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Kashefi_Laptop\Desktop\"/>
    </mc:Choice>
  </mc:AlternateContent>
  <xr:revisionPtr revIDLastSave="0" documentId="13_ncr:1_{9FF534D7-C6C8-46B4-B55B-A7BEAC3839D6}" xr6:coauthVersionLast="43" xr6:coauthVersionMax="43" xr10:uidLastSave="{00000000-0000-0000-0000-000000000000}"/>
  <bookViews>
    <workbookView xWindow="-110" yWindow="-110" windowWidth="19420" windowHeight="12420" activeTab="2" xr2:uid="{00000000-000D-0000-FFFF-FFFF00000000}"/>
  </bookViews>
  <sheets>
    <sheet name="Symbol" sheetId="2" r:id="rId1"/>
    <sheet name="Data" sheetId="1" r:id="rId2"/>
    <sheet name="Sheet1" sheetId="3" r:id="rId3"/>
  </sheets>
  <externalReferences>
    <externalReference r:id="rId4"/>
  </externalReferences>
  <definedNames>
    <definedName name="Close">Symbol!$E$2:$E$2962</definedName>
    <definedName name="Date">Symbol!$A$2:$A$2962</definedName>
    <definedName name="High">Symbol!$C$2:$C$2962</definedName>
    <definedName name="Low">Symbol!$D$2:$D$2962</definedName>
    <definedName name="Open">Symbol!$B$2:$B$2962</definedName>
    <definedName name="Volume">Symbol!$G$2:$G$2962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1725" i="3" l="1"/>
  <c r="Z3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1590" i="3"/>
  <c r="Z1591" i="3"/>
  <c r="Z1592" i="3"/>
  <c r="Z1593" i="3"/>
  <c r="Z1594" i="3"/>
  <c r="Z1595" i="3"/>
  <c r="Z1596" i="3"/>
  <c r="Z1597" i="3"/>
  <c r="Z1598" i="3"/>
  <c r="Z1599" i="3"/>
  <c r="Z1600" i="3"/>
  <c r="Z1601" i="3"/>
  <c r="Z1602" i="3"/>
  <c r="Z1603" i="3"/>
  <c r="Z1604" i="3"/>
  <c r="Z1605" i="3"/>
  <c r="Z1606" i="3"/>
  <c r="Z1607" i="3"/>
  <c r="Z1608" i="3"/>
  <c r="Z1609" i="3"/>
  <c r="Z1610" i="3"/>
  <c r="Z1611" i="3"/>
  <c r="Z1612" i="3"/>
  <c r="Z1613" i="3"/>
  <c r="Z1614" i="3"/>
  <c r="Z1615" i="3"/>
  <c r="Z1616" i="3"/>
  <c r="Z1617" i="3"/>
  <c r="Z1618" i="3"/>
  <c r="Z1619" i="3"/>
  <c r="Z1620" i="3"/>
  <c r="Z1621" i="3"/>
  <c r="Z1622" i="3"/>
  <c r="Z1623" i="3"/>
  <c r="Z1624" i="3"/>
  <c r="Z1625" i="3"/>
  <c r="Z1626" i="3"/>
  <c r="Z1627" i="3"/>
  <c r="Z1628" i="3"/>
  <c r="Z1629" i="3"/>
  <c r="Z1630" i="3"/>
  <c r="Z1631" i="3"/>
  <c r="Z1632" i="3"/>
  <c r="Z1633" i="3"/>
  <c r="Z1634" i="3"/>
  <c r="Z1635" i="3"/>
  <c r="Z1636" i="3"/>
  <c r="Z1637" i="3"/>
  <c r="Z1638" i="3"/>
  <c r="Z1639" i="3"/>
  <c r="Z1640" i="3"/>
  <c r="Z1641" i="3"/>
  <c r="Z1642" i="3"/>
  <c r="Z1643" i="3"/>
  <c r="Z1644" i="3"/>
  <c r="Z1645" i="3"/>
  <c r="Z1646" i="3"/>
  <c r="Z1647" i="3"/>
  <c r="Z1648" i="3"/>
  <c r="Z1649" i="3"/>
  <c r="Z1650" i="3"/>
  <c r="Z1651" i="3"/>
  <c r="Z1652" i="3"/>
  <c r="Z1653" i="3"/>
  <c r="Z1654" i="3"/>
  <c r="Z1655" i="3"/>
  <c r="Z1656" i="3"/>
  <c r="Z1657" i="3"/>
  <c r="Z1658" i="3"/>
  <c r="Z1659" i="3"/>
  <c r="Z1660" i="3"/>
  <c r="Z1661" i="3"/>
  <c r="Z1662" i="3"/>
  <c r="Z1663" i="3"/>
  <c r="Z1664" i="3"/>
  <c r="Z1665" i="3"/>
  <c r="Z1666" i="3"/>
  <c r="Z1667" i="3"/>
  <c r="Z1668" i="3"/>
  <c r="Z1669" i="3"/>
  <c r="Z1670" i="3"/>
  <c r="Z1671" i="3"/>
  <c r="Z1672" i="3"/>
  <c r="Z1673" i="3"/>
  <c r="Z1674" i="3"/>
  <c r="Z1675" i="3"/>
  <c r="Z1676" i="3"/>
  <c r="Z1677" i="3"/>
  <c r="Z1678" i="3"/>
  <c r="Z1679" i="3"/>
  <c r="Z1680" i="3"/>
  <c r="Z1681" i="3"/>
  <c r="Z1682" i="3"/>
  <c r="Z1683" i="3"/>
  <c r="Z1684" i="3"/>
  <c r="Z1685" i="3"/>
  <c r="Z1686" i="3"/>
  <c r="Z1687" i="3"/>
  <c r="Z1688" i="3"/>
  <c r="Z1689" i="3"/>
  <c r="Z1690" i="3"/>
  <c r="Z1691" i="3"/>
  <c r="Z1692" i="3"/>
  <c r="Z1693" i="3"/>
  <c r="Z1694" i="3"/>
  <c r="Z1695" i="3"/>
  <c r="Z1696" i="3"/>
  <c r="Z1697" i="3"/>
  <c r="Z1698" i="3"/>
  <c r="Z1699" i="3"/>
  <c r="Z1700" i="3"/>
  <c r="Z1701" i="3"/>
  <c r="Z1702" i="3"/>
  <c r="Z1703" i="3"/>
  <c r="Z1704" i="3"/>
  <c r="Z1705" i="3"/>
  <c r="Z1706" i="3"/>
  <c r="Z1707" i="3"/>
  <c r="Z1708" i="3"/>
  <c r="Z1709" i="3"/>
  <c r="Z1710" i="3"/>
  <c r="Z1711" i="3"/>
  <c r="Z1712" i="3"/>
  <c r="Z1713" i="3"/>
  <c r="Z1714" i="3"/>
  <c r="Z1715" i="3"/>
  <c r="Z1716" i="3"/>
  <c r="Z1717" i="3"/>
  <c r="Z1718" i="3"/>
  <c r="Z1719" i="3"/>
  <c r="Z1720" i="3"/>
  <c r="Z1721" i="3"/>
  <c r="Z1722" i="3"/>
  <c r="Z1723" i="3"/>
  <c r="Z1724" i="3"/>
  <c r="Z1725" i="3"/>
  <c r="Z2" i="3"/>
  <c r="T3" i="3"/>
  <c r="U3" i="3"/>
  <c r="V3" i="3"/>
  <c r="W3" i="3"/>
  <c r="X3" i="3"/>
  <c r="Y3" i="3"/>
  <c r="T4" i="3"/>
  <c r="U4" i="3"/>
  <c r="V4" i="3"/>
  <c r="W4" i="3"/>
  <c r="X4" i="3"/>
  <c r="Y4" i="3"/>
  <c r="T5" i="3"/>
  <c r="U5" i="3"/>
  <c r="V5" i="3"/>
  <c r="W5" i="3"/>
  <c r="X5" i="3"/>
  <c r="Y5" i="3"/>
  <c r="T6" i="3"/>
  <c r="U6" i="3"/>
  <c r="V6" i="3"/>
  <c r="W6" i="3"/>
  <c r="X6" i="3"/>
  <c r="Y6" i="3"/>
  <c r="T7" i="3"/>
  <c r="U7" i="3"/>
  <c r="V7" i="3"/>
  <c r="W7" i="3"/>
  <c r="X7" i="3"/>
  <c r="Y7" i="3"/>
  <c r="T8" i="3"/>
  <c r="U8" i="3"/>
  <c r="V8" i="3"/>
  <c r="W8" i="3"/>
  <c r="X8" i="3"/>
  <c r="Y8" i="3"/>
  <c r="T9" i="3"/>
  <c r="U9" i="3"/>
  <c r="V9" i="3"/>
  <c r="W9" i="3"/>
  <c r="X9" i="3"/>
  <c r="Y9" i="3"/>
  <c r="T10" i="3"/>
  <c r="U10" i="3"/>
  <c r="V10" i="3"/>
  <c r="W10" i="3"/>
  <c r="X10" i="3"/>
  <c r="Y10" i="3"/>
  <c r="T11" i="3"/>
  <c r="U11" i="3"/>
  <c r="V11" i="3"/>
  <c r="W11" i="3"/>
  <c r="X11" i="3"/>
  <c r="Y11" i="3"/>
  <c r="T12" i="3"/>
  <c r="U12" i="3"/>
  <c r="V12" i="3"/>
  <c r="W12" i="3"/>
  <c r="X12" i="3"/>
  <c r="Y12" i="3"/>
  <c r="T13" i="3"/>
  <c r="U13" i="3"/>
  <c r="V13" i="3"/>
  <c r="W13" i="3"/>
  <c r="X13" i="3"/>
  <c r="Y13" i="3"/>
  <c r="T14" i="3"/>
  <c r="U14" i="3"/>
  <c r="V14" i="3"/>
  <c r="W14" i="3"/>
  <c r="X14" i="3"/>
  <c r="Y14" i="3"/>
  <c r="T15" i="3"/>
  <c r="U15" i="3"/>
  <c r="V15" i="3"/>
  <c r="W15" i="3"/>
  <c r="X15" i="3"/>
  <c r="Y15" i="3"/>
  <c r="T16" i="3"/>
  <c r="U16" i="3"/>
  <c r="V16" i="3"/>
  <c r="W16" i="3"/>
  <c r="X16" i="3"/>
  <c r="Y16" i="3"/>
  <c r="T17" i="3"/>
  <c r="U17" i="3"/>
  <c r="V17" i="3"/>
  <c r="W17" i="3"/>
  <c r="X17" i="3"/>
  <c r="Y17" i="3"/>
  <c r="T18" i="3"/>
  <c r="U18" i="3"/>
  <c r="V18" i="3"/>
  <c r="W18" i="3"/>
  <c r="X18" i="3"/>
  <c r="Y18" i="3"/>
  <c r="T19" i="3"/>
  <c r="U19" i="3"/>
  <c r="V19" i="3"/>
  <c r="W19" i="3"/>
  <c r="X19" i="3"/>
  <c r="Y19" i="3"/>
  <c r="T20" i="3"/>
  <c r="U20" i="3"/>
  <c r="V20" i="3"/>
  <c r="W20" i="3"/>
  <c r="X20" i="3"/>
  <c r="Y20" i="3"/>
  <c r="T21" i="3"/>
  <c r="U21" i="3"/>
  <c r="V21" i="3"/>
  <c r="W21" i="3"/>
  <c r="X21" i="3"/>
  <c r="Y21" i="3"/>
  <c r="T22" i="3"/>
  <c r="U22" i="3"/>
  <c r="V22" i="3"/>
  <c r="W22" i="3"/>
  <c r="X22" i="3"/>
  <c r="Y22" i="3"/>
  <c r="T23" i="3"/>
  <c r="U23" i="3"/>
  <c r="V23" i="3"/>
  <c r="W23" i="3"/>
  <c r="X23" i="3"/>
  <c r="Y23" i="3"/>
  <c r="T24" i="3"/>
  <c r="U24" i="3"/>
  <c r="V24" i="3"/>
  <c r="W24" i="3"/>
  <c r="X24" i="3"/>
  <c r="Y24" i="3"/>
  <c r="T25" i="3"/>
  <c r="U25" i="3"/>
  <c r="V25" i="3"/>
  <c r="W25" i="3"/>
  <c r="X25" i="3"/>
  <c r="Y25" i="3"/>
  <c r="T26" i="3"/>
  <c r="U26" i="3"/>
  <c r="V26" i="3"/>
  <c r="W26" i="3"/>
  <c r="X26" i="3"/>
  <c r="Y26" i="3"/>
  <c r="T27" i="3"/>
  <c r="U27" i="3"/>
  <c r="V27" i="3"/>
  <c r="W27" i="3"/>
  <c r="X27" i="3"/>
  <c r="Y27" i="3"/>
  <c r="T28" i="3"/>
  <c r="U28" i="3"/>
  <c r="V28" i="3"/>
  <c r="W28" i="3"/>
  <c r="X28" i="3"/>
  <c r="Y28" i="3"/>
  <c r="T29" i="3"/>
  <c r="U29" i="3"/>
  <c r="V29" i="3"/>
  <c r="W29" i="3"/>
  <c r="X29" i="3"/>
  <c r="Y29" i="3"/>
  <c r="T30" i="3"/>
  <c r="U30" i="3"/>
  <c r="V30" i="3"/>
  <c r="W30" i="3"/>
  <c r="X30" i="3"/>
  <c r="Y30" i="3"/>
  <c r="T31" i="3"/>
  <c r="U31" i="3"/>
  <c r="V31" i="3"/>
  <c r="W31" i="3"/>
  <c r="X31" i="3"/>
  <c r="Y31" i="3"/>
  <c r="T32" i="3"/>
  <c r="U32" i="3"/>
  <c r="V32" i="3"/>
  <c r="W32" i="3"/>
  <c r="X32" i="3"/>
  <c r="Y32" i="3"/>
  <c r="T33" i="3"/>
  <c r="U33" i="3"/>
  <c r="V33" i="3"/>
  <c r="W33" i="3"/>
  <c r="X33" i="3"/>
  <c r="Y33" i="3"/>
  <c r="T34" i="3"/>
  <c r="U34" i="3"/>
  <c r="V34" i="3"/>
  <c r="W34" i="3"/>
  <c r="X34" i="3"/>
  <c r="Y34" i="3"/>
  <c r="T35" i="3"/>
  <c r="U35" i="3"/>
  <c r="V35" i="3"/>
  <c r="W35" i="3"/>
  <c r="X35" i="3"/>
  <c r="Y35" i="3"/>
  <c r="T36" i="3"/>
  <c r="U36" i="3"/>
  <c r="V36" i="3"/>
  <c r="W36" i="3"/>
  <c r="X36" i="3"/>
  <c r="Y36" i="3"/>
  <c r="T37" i="3"/>
  <c r="U37" i="3"/>
  <c r="V37" i="3"/>
  <c r="W37" i="3"/>
  <c r="X37" i="3"/>
  <c r="Y37" i="3"/>
  <c r="T38" i="3"/>
  <c r="U38" i="3"/>
  <c r="V38" i="3"/>
  <c r="W38" i="3"/>
  <c r="X38" i="3"/>
  <c r="Y38" i="3"/>
  <c r="T39" i="3"/>
  <c r="U39" i="3"/>
  <c r="V39" i="3"/>
  <c r="W39" i="3"/>
  <c r="X39" i="3"/>
  <c r="Y39" i="3"/>
  <c r="T40" i="3"/>
  <c r="U40" i="3"/>
  <c r="V40" i="3"/>
  <c r="W40" i="3"/>
  <c r="X40" i="3"/>
  <c r="Y40" i="3"/>
  <c r="T41" i="3"/>
  <c r="U41" i="3"/>
  <c r="V41" i="3"/>
  <c r="W41" i="3"/>
  <c r="X41" i="3"/>
  <c r="Y41" i="3"/>
  <c r="T42" i="3"/>
  <c r="U42" i="3"/>
  <c r="V42" i="3"/>
  <c r="W42" i="3"/>
  <c r="X42" i="3"/>
  <c r="Y42" i="3"/>
  <c r="T43" i="3"/>
  <c r="U43" i="3"/>
  <c r="V43" i="3"/>
  <c r="W43" i="3"/>
  <c r="X43" i="3"/>
  <c r="Y43" i="3"/>
  <c r="T44" i="3"/>
  <c r="U44" i="3"/>
  <c r="V44" i="3"/>
  <c r="W44" i="3"/>
  <c r="X44" i="3"/>
  <c r="Y44" i="3"/>
  <c r="T45" i="3"/>
  <c r="U45" i="3"/>
  <c r="V45" i="3"/>
  <c r="W45" i="3"/>
  <c r="X45" i="3"/>
  <c r="Y45" i="3"/>
  <c r="T46" i="3"/>
  <c r="U46" i="3"/>
  <c r="V46" i="3"/>
  <c r="W46" i="3"/>
  <c r="X46" i="3"/>
  <c r="Y46" i="3"/>
  <c r="T47" i="3"/>
  <c r="U47" i="3"/>
  <c r="V47" i="3"/>
  <c r="W47" i="3"/>
  <c r="X47" i="3"/>
  <c r="Y47" i="3"/>
  <c r="T48" i="3"/>
  <c r="U48" i="3"/>
  <c r="V48" i="3"/>
  <c r="W48" i="3"/>
  <c r="X48" i="3"/>
  <c r="Y48" i="3"/>
  <c r="T49" i="3"/>
  <c r="U49" i="3"/>
  <c r="V49" i="3"/>
  <c r="W49" i="3"/>
  <c r="X49" i="3"/>
  <c r="Y49" i="3"/>
  <c r="T50" i="3"/>
  <c r="U50" i="3"/>
  <c r="V50" i="3"/>
  <c r="W50" i="3"/>
  <c r="X50" i="3"/>
  <c r="Y50" i="3"/>
  <c r="T51" i="3"/>
  <c r="U51" i="3"/>
  <c r="V51" i="3"/>
  <c r="W51" i="3"/>
  <c r="X51" i="3"/>
  <c r="Y51" i="3"/>
  <c r="T52" i="3"/>
  <c r="U52" i="3"/>
  <c r="V52" i="3"/>
  <c r="W52" i="3"/>
  <c r="X52" i="3"/>
  <c r="Y52" i="3"/>
  <c r="T53" i="3"/>
  <c r="U53" i="3"/>
  <c r="V53" i="3"/>
  <c r="W53" i="3"/>
  <c r="X53" i="3"/>
  <c r="Y53" i="3"/>
  <c r="T54" i="3"/>
  <c r="U54" i="3"/>
  <c r="V54" i="3"/>
  <c r="W54" i="3"/>
  <c r="X54" i="3"/>
  <c r="Y54" i="3"/>
  <c r="T55" i="3"/>
  <c r="U55" i="3"/>
  <c r="V55" i="3"/>
  <c r="W55" i="3"/>
  <c r="X55" i="3"/>
  <c r="Y55" i="3"/>
  <c r="T56" i="3"/>
  <c r="U56" i="3"/>
  <c r="V56" i="3"/>
  <c r="W56" i="3"/>
  <c r="X56" i="3"/>
  <c r="Y56" i="3"/>
  <c r="T57" i="3"/>
  <c r="U57" i="3"/>
  <c r="V57" i="3"/>
  <c r="W57" i="3"/>
  <c r="X57" i="3"/>
  <c r="Y57" i="3"/>
  <c r="T58" i="3"/>
  <c r="U58" i="3"/>
  <c r="V58" i="3"/>
  <c r="W58" i="3"/>
  <c r="X58" i="3"/>
  <c r="Y58" i="3"/>
  <c r="T59" i="3"/>
  <c r="U59" i="3"/>
  <c r="V59" i="3"/>
  <c r="W59" i="3"/>
  <c r="X59" i="3"/>
  <c r="Y59" i="3"/>
  <c r="T60" i="3"/>
  <c r="U60" i="3"/>
  <c r="V60" i="3"/>
  <c r="W60" i="3"/>
  <c r="X60" i="3"/>
  <c r="Y60" i="3"/>
  <c r="T61" i="3"/>
  <c r="U61" i="3"/>
  <c r="V61" i="3"/>
  <c r="W61" i="3"/>
  <c r="X61" i="3"/>
  <c r="Y61" i="3"/>
  <c r="T62" i="3"/>
  <c r="U62" i="3"/>
  <c r="V62" i="3"/>
  <c r="W62" i="3"/>
  <c r="X62" i="3"/>
  <c r="Y62" i="3"/>
  <c r="T63" i="3"/>
  <c r="U63" i="3"/>
  <c r="V63" i="3"/>
  <c r="W63" i="3"/>
  <c r="X63" i="3"/>
  <c r="Y63" i="3"/>
  <c r="T64" i="3"/>
  <c r="U64" i="3"/>
  <c r="V64" i="3"/>
  <c r="W64" i="3"/>
  <c r="X64" i="3"/>
  <c r="Y64" i="3"/>
  <c r="T65" i="3"/>
  <c r="U65" i="3"/>
  <c r="V65" i="3"/>
  <c r="W65" i="3"/>
  <c r="X65" i="3"/>
  <c r="Y65" i="3"/>
  <c r="T66" i="3"/>
  <c r="U66" i="3"/>
  <c r="V66" i="3"/>
  <c r="W66" i="3"/>
  <c r="X66" i="3"/>
  <c r="Y66" i="3"/>
  <c r="T67" i="3"/>
  <c r="U67" i="3"/>
  <c r="V67" i="3"/>
  <c r="W67" i="3"/>
  <c r="X67" i="3"/>
  <c r="Y67" i="3"/>
  <c r="T68" i="3"/>
  <c r="U68" i="3"/>
  <c r="V68" i="3"/>
  <c r="W68" i="3"/>
  <c r="X68" i="3"/>
  <c r="Y68" i="3"/>
  <c r="T69" i="3"/>
  <c r="U69" i="3"/>
  <c r="V69" i="3"/>
  <c r="W69" i="3"/>
  <c r="X69" i="3"/>
  <c r="Y69" i="3"/>
  <c r="T70" i="3"/>
  <c r="U70" i="3"/>
  <c r="V70" i="3"/>
  <c r="W70" i="3"/>
  <c r="X70" i="3"/>
  <c r="Y70" i="3"/>
  <c r="T71" i="3"/>
  <c r="U71" i="3"/>
  <c r="V71" i="3"/>
  <c r="W71" i="3"/>
  <c r="X71" i="3"/>
  <c r="Y71" i="3"/>
  <c r="T72" i="3"/>
  <c r="U72" i="3"/>
  <c r="V72" i="3"/>
  <c r="W72" i="3"/>
  <c r="X72" i="3"/>
  <c r="Y72" i="3"/>
  <c r="T73" i="3"/>
  <c r="U73" i="3"/>
  <c r="V73" i="3"/>
  <c r="W73" i="3"/>
  <c r="X73" i="3"/>
  <c r="Y73" i="3"/>
  <c r="T74" i="3"/>
  <c r="U74" i="3"/>
  <c r="V74" i="3"/>
  <c r="W74" i="3"/>
  <c r="X74" i="3"/>
  <c r="Y74" i="3"/>
  <c r="T75" i="3"/>
  <c r="U75" i="3"/>
  <c r="V75" i="3"/>
  <c r="W75" i="3"/>
  <c r="X75" i="3"/>
  <c r="Y75" i="3"/>
  <c r="T76" i="3"/>
  <c r="U76" i="3"/>
  <c r="V76" i="3"/>
  <c r="W76" i="3"/>
  <c r="X76" i="3"/>
  <c r="Y76" i="3"/>
  <c r="T77" i="3"/>
  <c r="U77" i="3"/>
  <c r="V77" i="3"/>
  <c r="W77" i="3"/>
  <c r="X77" i="3"/>
  <c r="Y77" i="3"/>
  <c r="T78" i="3"/>
  <c r="U78" i="3"/>
  <c r="V78" i="3"/>
  <c r="W78" i="3"/>
  <c r="X78" i="3"/>
  <c r="Y78" i="3"/>
  <c r="T79" i="3"/>
  <c r="U79" i="3"/>
  <c r="V79" i="3"/>
  <c r="W79" i="3"/>
  <c r="X79" i="3"/>
  <c r="Y79" i="3"/>
  <c r="T80" i="3"/>
  <c r="U80" i="3"/>
  <c r="V80" i="3"/>
  <c r="W80" i="3"/>
  <c r="X80" i="3"/>
  <c r="Y80" i="3"/>
  <c r="T81" i="3"/>
  <c r="U81" i="3"/>
  <c r="V81" i="3"/>
  <c r="W81" i="3"/>
  <c r="X81" i="3"/>
  <c r="Y81" i="3"/>
  <c r="T82" i="3"/>
  <c r="U82" i="3"/>
  <c r="V82" i="3"/>
  <c r="W82" i="3"/>
  <c r="X82" i="3"/>
  <c r="Y82" i="3"/>
  <c r="T83" i="3"/>
  <c r="U83" i="3"/>
  <c r="V83" i="3"/>
  <c r="W83" i="3"/>
  <c r="X83" i="3"/>
  <c r="Y83" i="3"/>
  <c r="T84" i="3"/>
  <c r="U84" i="3"/>
  <c r="V84" i="3"/>
  <c r="W84" i="3"/>
  <c r="X84" i="3"/>
  <c r="Y84" i="3"/>
  <c r="T85" i="3"/>
  <c r="U85" i="3"/>
  <c r="V85" i="3"/>
  <c r="W85" i="3"/>
  <c r="X85" i="3"/>
  <c r="Y85" i="3"/>
  <c r="T86" i="3"/>
  <c r="U86" i="3"/>
  <c r="V86" i="3"/>
  <c r="W86" i="3"/>
  <c r="X86" i="3"/>
  <c r="Y86" i="3"/>
  <c r="T87" i="3"/>
  <c r="U87" i="3"/>
  <c r="V87" i="3"/>
  <c r="W87" i="3"/>
  <c r="X87" i="3"/>
  <c r="Y87" i="3"/>
  <c r="T88" i="3"/>
  <c r="U88" i="3"/>
  <c r="V88" i="3"/>
  <c r="W88" i="3"/>
  <c r="X88" i="3"/>
  <c r="Y88" i="3"/>
  <c r="T89" i="3"/>
  <c r="U89" i="3"/>
  <c r="V89" i="3"/>
  <c r="W89" i="3"/>
  <c r="X89" i="3"/>
  <c r="Y89" i="3"/>
  <c r="T90" i="3"/>
  <c r="U90" i="3"/>
  <c r="V90" i="3"/>
  <c r="W90" i="3"/>
  <c r="X90" i="3"/>
  <c r="Y90" i="3"/>
  <c r="T91" i="3"/>
  <c r="U91" i="3"/>
  <c r="V91" i="3"/>
  <c r="W91" i="3"/>
  <c r="X91" i="3"/>
  <c r="Y91" i="3"/>
  <c r="T92" i="3"/>
  <c r="U92" i="3"/>
  <c r="V92" i="3"/>
  <c r="W92" i="3"/>
  <c r="X92" i="3"/>
  <c r="Y92" i="3"/>
  <c r="T93" i="3"/>
  <c r="U93" i="3"/>
  <c r="V93" i="3"/>
  <c r="W93" i="3"/>
  <c r="X93" i="3"/>
  <c r="Y93" i="3"/>
  <c r="T94" i="3"/>
  <c r="U94" i="3"/>
  <c r="V94" i="3"/>
  <c r="W94" i="3"/>
  <c r="X94" i="3"/>
  <c r="Y94" i="3"/>
  <c r="T95" i="3"/>
  <c r="U95" i="3"/>
  <c r="V95" i="3"/>
  <c r="W95" i="3"/>
  <c r="X95" i="3"/>
  <c r="Y95" i="3"/>
  <c r="T96" i="3"/>
  <c r="U96" i="3"/>
  <c r="V96" i="3"/>
  <c r="W96" i="3"/>
  <c r="X96" i="3"/>
  <c r="Y96" i="3"/>
  <c r="T97" i="3"/>
  <c r="U97" i="3"/>
  <c r="V97" i="3"/>
  <c r="W97" i="3"/>
  <c r="X97" i="3"/>
  <c r="Y97" i="3"/>
  <c r="T98" i="3"/>
  <c r="U98" i="3"/>
  <c r="V98" i="3"/>
  <c r="W98" i="3"/>
  <c r="X98" i="3"/>
  <c r="Y98" i="3"/>
  <c r="T99" i="3"/>
  <c r="U99" i="3"/>
  <c r="V99" i="3"/>
  <c r="W99" i="3"/>
  <c r="X99" i="3"/>
  <c r="Y99" i="3"/>
  <c r="T100" i="3"/>
  <c r="U100" i="3"/>
  <c r="V100" i="3"/>
  <c r="W100" i="3"/>
  <c r="X100" i="3"/>
  <c r="Y100" i="3"/>
  <c r="T101" i="3"/>
  <c r="U101" i="3"/>
  <c r="V101" i="3"/>
  <c r="W101" i="3"/>
  <c r="X101" i="3"/>
  <c r="Y101" i="3"/>
  <c r="T102" i="3"/>
  <c r="U102" i="3"/>
  <c r="V102" i="3"/>
  <c r="W102" i="3"/>
  <c r="X102" i="3"/>
  <c r="Y102" i="3"/>
  <c r="T103" i="3"/>
  <c r="U103" i="3"/>
  <c r="V103" i="3"/>
  <c r="W103" i="3"/>
  <c r="X103" i="3"/>
  <c r="Y103" i="3"/>
  <c r="T104" i="3"/>
  <c r="U104" i="3"/>
  <c r="V104" i="3"/>
  <c r="W104" i="3"/>
  <c r="X104" i="3"/>
  <c r="Y104" i="3"/>
  <c r="T105" i="3"/>
  <c r="U105" i="3"/>
  <c r="V105" i="3"/>
  <c r="W105" i="3"/>
  <c r="X105" i="3"/>
  <c r="Y105" i="3"/>
  <c r="T106" i="3"/>
  <c r="U106" i="3"/>
  <c r="V106" i="3"/>
  <c r="W106" i="3"/>
  <c r="X106" i="3"/>
  <c r="Y106" i="3"/>
  <c r="T107" i="3"/>
  <c r="U107" i="3"/>
  <c r="V107" i="3"/>
  <c r="W107" i="3"/>
  <c r="X107" i="3"/>
  <c r="Y107" i="3"/>
  <c r="T108" i="3"/>
  <c r="U108" i="3"/>
  <c r="V108" i="3"/>
  <c r="W108" i="3"/>
  <c r="X108" i="3"/>
  <c r="Y108" i="3"/>
  <c r="T109" i="3"/>
  <c r="U109" i="3"/>
  <c r="V109" i="3"/>
  <c r="W109" i="3"/>
  <c r="X109" i="3"/>
  <c r="Y109" i="3"/>
  <c r="T110" i="3"/>
  <c r="U110" i="3"/>
  <c r="V110" i="3"/>
  <c r="W110" i="3"/>
  <c r="X110" i="3"/>
  <c r="Y110" i="3"/>
  <c r="T111" i="3"/>
  <c r="U111" i="3"/>
  <c r="V111" i="3"/>
  <c r="W111" i="3"/>
  <c r="X111" i="3"/>
  <c r="Y111" i="3"/>
  <c r="T112" i="3"/>
  <c r="U112" i="3"/>
  <c r="V112" i="3"/>
  <c r="W112" i="3"/>
  <c r="X112" i="3"/>
  <c r="Y112" i="3"/>
  <c r="T113" i="3"/>
  <c r="U113" i="3"/>
  <c r="V113" i="3"/>
  <c r="W113" i="3"/>
  <c r="X113" i="3"/>
  <c r="Y113" i="3"/>
  <c r="T114" i="3"/>
  <c r="U114" i="3"/>
  <c r="V114" i="3"/>
  <c r="W114" i="3"/>
  <c r="X114" i="3"/>
  <c r="Y114" i="3"/>
  <c r="T115" i="3"/>
  <c r="U115" i="3"/>
  <c r="V115" i="3"/>
  <c r="W115" i="3"/>
  <c r="X115" i="3"/>
  <c r="Y115" i="3"/>
  <c r="T116" i="3"/>
  <c r="U116" i="3"/>
  <c r="V116" i="3"/>
  <c r="W116" i="3"/>
  <c r="X116" i="3"/>
  <c r="Y116" i="3"/>
  <c r="T117" i="3"/>
  <c r="U117" i="3"/>
  <c r="V117" i="3"/>
  <c r="W117" i="3"/>
  <c r="X117" i="3"/>
  <c r="Y117" i="3"/>
  <c r="T118" i="3"/>
  <c r="U118" i="3"/>
  <c r="V118" i="3"/>
  <c r="W118" i="3"/>
  <c r="X118" i="3"/>
  <c r="Y118" i="3"/>
  <c r="T119" i="3"/>
  <c r="U119" i="3"/>
  <c r="V119" i="3"/>
  <c r="W119" i="3"/>
  <c r="X119" i="3"/>
  <c r="Y119" i="3"/>
  <c r="T120" i="3"/>
  <c r="U120" i="3"/>
  <c r="V120" i="3"/>
  <c r="W120" i="3"/>
  <c r="X120" i="3"/>
  <c r="Y120" i="3"/>
  <c r="T121" i="3"/>
  <c r="U121" i="3"/>
  <c r="V121" i="3"/>
  <c r="W121" i="3"/>
  <c r="X121" i="3"/>
  <c r="Y121" i="3"/>
  <c r="T122" i="3"/>
  <c r="U122" i="3"/>
  <c r="V122" i="3"/>
  <c r="W122" i="3"/>
  <c r="X122" i="3"/>
  <c r="Y122" i="3"/>
  <c r="T123" i="3"/>
  <c r="U123" i="3"/>
  <c r="V123" i="3"/>
  <c r="W123" i="3"/>
  <c r="X123" i="3"/>
  <c r="Y123" i="3"/>
  <c r="T124" i="3"/>
  <c r="U124" i="3"/>
  <c r="V124" i="3"/>
  <c r="W124" i="3"/>
  <c r="X124" i="3"/>
  <c r="Y124" i="3"/>
  <c r="T125" i="3"/>
  <c r="U125" i="3"/>
  <c r="V125" i="3"/>
  <c r="W125" i="3"/>
  <c r="X125" i="3"/>
  <c r="Y125" i="3"/>
  <c r="T126" i="3"/>
  <c r="U126" i="3"/>
  <c r="V126" i="3"/>
  <c r="W126" i="3"/>
  <c r="X126" i="3"/>
  <c r="Y126" i="3"/>
  <c r="T127" i="3"/>
  <c r="U127" i="3"/>
  <c r="V127" i="3"/>
  <c r="W127" i="3"/>
  <c r="X127" i="3"/>
  <c r="Y127" i="3"/>
  <c r="T128" i="3"/>
  <c r="U128" i="3"/>
  <c r="V128" i="3"/>
  <c r="W128" i="3"/>
  <c r="X128" i="3"/>
  <c r="Y128" i="3"/>
  <c r="T129" i="3"/>
  <c r="U129" i="3"/>
  <c r="V129" i="3"/>
  <c r="W129" i="3"/>
  <c r="X129" i="3"/>
  <c r="Y129" i="3"/>
  <c r="T130" i="3"/>
  <c r="U130" i="3"/>
  <c r="V130" i="3"/>
  <c r="W130" i="3"/>
  <c r="X130" i="3"/>
  <c r="Y130" i="3"/>
  <c r="T131" i="3"/>
  <c r="U131" i="3"/>
  <c r="V131" i="3"/>
  <c r="W131" i="3"/>
  <c r="X131" i="3"/>
  <c r="Y131" i="3"/>
  <c r="T132" i="3"/>
  <c r="U132" i="3"/>
  <c r="V132" i="3"/>
  <c r="W132" i="3"/>
  <c r="X132" i="3"/>
  <c r="Y132" i="3"/>
  <c r="T133" i="3"/>
  <c r="U133" i="3"/>
  <c r="V133" i="3"/>
  <c r="W133" i="3"/>
  <c r="X133" i="3"/>
  <c r="Y133" i="3"/>
  <c r="T134" i="3"/>
  <c r="U134" i="3"/>
  <c r="V134" i="3"/>
  <c r="W134" i="3"/>
  <c r="X134" i="3"/>
  <c r="Y134" i="3"/>
  <c r="T135" i="3"/>
  <c r="U135" i="3"/>
  <c r="V135" i="3"/>
  <c r="W135" i="3"/>
  <c r="X135" i="3"/>
  <c r="Y135" i="3"/>
  <c r="T136" i="3"/>
  <c r="U136" i="3"/>
  <c r="V136" i="3"/>
  <c r="W136" i="3"/>
  <c r="X136" i="3"/>
  <c r="Y136" i="3"/>
  <c r="T137" i="3"/>
  <c r="U137" i="3"/>
  <c r="V137" i="3"/>
  <c r="W137" i="3"/>
  <c r="X137" i="3"/>
  <c r="Y137" i="3"/>
  <c r="T138" i="3"/>
  <c r="U138" i="3"/>
  <c r="V138" i="3"/>
  <c r="W138" i="3"/>
  <c r="X138" i="3"/>
  <c r="Y138" i="3"/>
  <c r="T139" i="3"/>
  <c r="U139" i="3"/>
  <c r="V139" i="3"/>
  <c r="W139" i="3"/>
  <c r="X139" i="3"/>
  <c r="Y139" i="3"/>
  <c r="T140" i="3"/>
  <c r="U140" i="3"/>
  <c r="V140" i="3"/>
  <c r="W140" i="3"/>
  <c r="X140" i="3"/>
  <c r="Y140" i="3"/>
  <c r="T141" i="3"/>
  <c r="U141" i="3"/>
  <c r="V141" i="3"/>
  <c r="W141" i="3"/>
  <c r="X141" i="3"/>
  <c r="Y141" i="3"/>
  <c r="T142" i="3"/>
  <c r="U142" i="3"/>
  <c r="V142" i="3"/>
  <c r="W142" i="3"/>
  <c r="X142" i="3"/>
  <c r="Y142" i="3"/>
  <c r="T143" i="3"/>
  <c r="U143" i="3"/>
  <c r="V143" i="3"/>
  <c r="W143" i="3"/>
  <c r="X143" i="3"/>
  <c r="Y143" i="3"/>
  <c r="T144" i="3"/>
  <c r="U144" i="3"/>
  <c r="V144" i="3"/>
  <c r="W144" i="3"/>
  <c r="X144" i="3"/>
  <c r="Y144" i="3"/>
  <c r="T145" i="3"/>
  <c r="U145" i="3"/>
  <c r="V145" i="3"/>
  <c r="W145" i="3"/>
  <c r="X145" i="3"/>
  <c r="Y145" i="3"/>
  <c r="T146" i="3"/>
  <c r="U146" i="3"/>
  <c r="V146" i="3"/>
  <c r="W146" i="3"/>
  <c r="X146" i="3"/>
  <c r="Y146" i="3"/>
  <c r="T147" i="3"/>
  <c r="U147" i="3"/>
  <c r="V147" i="3"/>
  <c r="W147" i="3"/>
  <c r="X147" i="3"/>
  <c r="Y147" i="3"/>
  <c r="T148" i="3"/>
  <c r="U148" i="3"/>
  <c r="V148" i="3"/>
  <c r="W148" i="3"/>
  <c r="X148" i="3"/>
  <c r="Y148" i="3"/>
  <c r="T149" i="3"/>
  <c r="U149" i="3"/>
  <c r="V149" i="3"/>
  <c r="W149" i="3"/>
  <c r="X149" i="3"/>
  <c r="Y149" i="3"/>
  <c r="T150" i="3"/>
  <c r="U150" i="3"/>
  <c r="V150" i="3"/>
  <c r="W150" i="3"/>
  <c r="X150" i="3"/>
  <c r="Y150" i="3"/>
  <c r="T151" i="3"/>
  <c r="U151" i="3"/>
  <c r="V151" i="3"/>
  <c r="W151" i="3"/>
  <c r="X151" i="3"/>
  <c r="Y151" i="3"/>
  <c r="T152" i="3"/>
  <c r="U152" i="3"/>
  <c r="V152" i="3"/>
  <c r="W152" i="3"/>
  <c r="X152" i="3"/>
  <c r="Y152" i="3"/>
  <c r="T153" i="3"/>
  <c r="U153" i="3"/>
  <c r="V153" i="3"/>
  <c r="W153" i="3"/>
  <c r="X153" i="3"/>
  <c r="Y153" i="3"/>
  <c r="T154" i="3"/>
  <c r="U154" i="3"/>
  <c r="V154" i="3"/>
  <c r="W154" i="3"/>
  <c r="X154" i="3"/>
  <c r="Y154" i="3"/>
  <c r="T155" i="3"/>
  <c r="U155" i="3"/>
  <c r="V155" i="3"/>
  <c r="W155" i="3"/>
  <c r="X155" i="3"/>
  <c r="Y155" i="3"/>
  <c r="T156" i="3"/>
  <c r="U156" i="3"/>
  <c r="V156" i="3"/>
  <c r="W156" i="3"/>
  <c r="X156" i="3"/>
  <c r="Y156" i="3"/>
  <c r="T157" i="3"/>
  <c r="U157" i="3"/>
  <c r="V157" i="3"/>
  <c r="W157" i="3"/>
  <c r="X157" i="3"/>
  <c r="Y157" i="3"/>
  <c r="T158" i="3"/>
  <c r="U158" i="3"/>
  <c r="V158" i="3"/>
  <c r="W158" i="3"/>
  <c r="X158" i="3"/>
  <c r="Y158" i="3"/>
  <c r="T159" i="3"/>
  <c r="U159" i="3"/>
  <c r="V159" i="3"/>
  <c r="W159" i="3"/>
  <c r="X159" i="3"/>
  <c r="Y159" i="3"/>
  <c r="T160" i="3"/>
  <c r="U160" i="3"/>
  <c r="V160" i="3"/>
  <c r="W160" i="3"/>
  <c r="X160" i="3"/>
  <c r="Y160" i="3"/>
  <c r="T161" i="3"/>
  <c r="U161" i="3"/>
  <c r="V161" i="3"/>
  <c r="W161" i="3"/>
  <c r="X161" i="3"/>
  <c r="Y161" i="3"/>
  <c r="T162" i="3"/>
  <c r="U162" i="3"/>
  <c r="V162" i="3"/>
  <c r="W162" i="3"/>
  <c r="X162" i="3"/>
  <c r="Y162" i="3"/>
  <c r="T163" i="3"/>
  <c r="U163" i="3"/>
  <c r="V163" i="3"/>
  <c r="W163" i="3"/>
  <c r="X163" i="3"/>
  <c r="Y163" i="3"/>
  <c r="T164" i="3"/>
  <c r="U164" i="3"/>
  <c r="V164" i="3"/>
  <c r="W164" i="3"/>
  <c r="X164" i="3"/>
  <c r="Y164" i="3"/>
  <c r="T165" i="3"/>
  <c r="U165" i="3"/>
  <c r="V165" i="3"/>
  <c r="W165" i="3"/>
  <c r="X165" i="3"/>
  <c r="Y165" i="3"/>
  <c r="T166" i="3"/>
  <c r="U166" i="3"/>
  <c r="V166" i="3"/>
  <c r="W166" i="3"/>
  <c r="X166" i="3"/>
  <c r="Y166" i="3"/>
  <c r="T167" i="3"/>
  <c r="U167" i="3"/>
  <c r="V167" i="3"/>
  <c r="W167" i="3"/>
  <c r="X167" i="3"/>
  <c r="Y167" i="3"/>
  <c r="T168" i="3"/>
  <c r="U168" i="3"/>
  <c r="V168" i="3"/>
  <c r="W168" i="3"/>
  <c r="X168" i="3"/>
  <c r="Y168" i="3"/>
  <c r="T169" i="3"/>
  <c r="U169" i="3"/>
  <c r="V169" i="3"/>
  <c r="W169" i="3"/>
  <c r="X169" i="3"/>
  <c r="Y169" i="3"/>
  <c r="T170" i="3"/>
  <c r="U170" i="3"/>
  <c r="V170" i="3"/>
  <c r="W170" i="3"/>
  <c r="X170" i="3"/>
  <c r="Y170" i="3"/>
  <c r="T171" i="3"/>
  <c r="U171" i="3"/>
  <c r="V171" i="3"/>
  <c r="W171" i="3"/>
  <c r="X171" i="3"/>
  <c r="Y171" i="3"/>
  <c r="T172" i="3"/>
  <c r="U172" i="3"/>
  <c r="V172" i="3"/>
  <c r="W172" i="3"/>
  <c r="X172" i="3"/>
  <c r="Y172" i="3"/>
  <c r="T173" i="3"/>
  <c r="U173" i="3"/>
  <c r="V173" i="3"/>
  <c r="W173" i="3"/>
  <c r="X173" i="3"/>
  <c r="Y173" i="3"/>
  <c r="T174" i="3"/>
  <c r="U174" i="3"/>
  <c r="V174" i="3"/>
  <c r="W174" i="3"/>
  <c r="X174" i="3"/>
  <c r="Y174" i="3"/>
  <c r="T175" i="3"/>
  <c r="U175" i="3"/>
  <c r="V175" i="3"/>
  <c r="W175" i="3"/>
  <c r="X175" i="3"/>
  <c r="Y175" i="3"/>
  <c r="T176" i="3"/>
  <c r="U176" i="3"/>
  <c r="V176" i="3"/>
  <c r="W176" i="3"/>
  <c r="X176" i="3"/>
  <c r="Y176" i="3"/>
  <c r="T177" i="3"/>
  <c r="U177" i="3"/>
  <c r="V177" i="3"/>
  <c r="W177" i="3"/>
  <c r="X177" i="3"/>
  <c r="Y177" i="3"/>
  <c r="T178" i="3"/>
  <c r="U178" i="3"/>
  <c r="V178" i="3"/>
  <c r="W178" i="3"/>
  <c r="X178" i="3"/>
  <c r="Y178" i="3"/>
  <c r="T179" i="3"/>
  <c r="U179" i="3"/>
  <c r="V179" i="3"/>
  <c r="W179" i="3"/>
  <c r="X179" i="3"/>
  <c r="Y179" i="3"/>
  <c r="T180" i="3"/>
  <c r="U180" i="3"/>
  <c r="V180" i="3"/>
  <c r="W180" i="3"/>
  <c r="X180" i="3"/>
  <c r="Y180" i="3"/>
  <c r="T181" i="3"/>
  <c r="U181" i="3"/>
  <c r="V181" i="3"/>
  <c r="W181" i="3"/>
  <c r="X181" i="3"/>
  <c r="Y181" i="3"/>
  <c r="T182" i="3"/>
  <c r="U182" i="3"/>
  <c r="V182" i="3"/>
  <c r="W182" i="3"/>
  <c r="X182" i="3"/>
  <c r="Y182" i="3"/>
  <c r="T183" i="3"/>
  <c r="U183" i="3"/>
  <c r="V183" i="3"/>
  <c r="W183" i="3"/>
  <c r="X183" i="3"/>
  <c r="Y183" i="3"/>
  <c r="T184" i="3"/>
  <c r="U184" i="3"/>
  <c r="V184" i="3"/>
  <c r="W184" i="3"/>
  <c r="X184" i="3"/>
  <c r="Y184" i="3"/>
  <c r="T185" i="3"/>
  <c r="U185" i="3"/>
  <c r="V185" i="3"/>
  <c r="W185" i="3"/>
  <c r="X185" i="3"/>
  <c r="Y185" i="3"/>
  <c r="T186" i="3"/>
  <c r="U186" i="3"/>
  <c r="V186" i="3"/>
  <c r="W186" i="3"/>
  <c r="X186" i="3"/>
  <c r="Y186" i="3"/>
  <c r="T187" i="3"/>
  <c r="U187" i="3"/>
  <c r="V187" i="3"/>
  <c r="W187" i="3"/>
  <c r="X187" i="3"/>
  <c r="Y187" i="3"/>
  <c r="T188" i="3"/>
  <c r="U188" i="3"/>
  <c r="V188" i="3"/>
  <c r="W188" i="3"/>
  <c r="X188" i="3"/>
  <c r="Y188" i="3"/>
  <c r="T189" i="3"/>
  <c r="U189" i="3"/>
  <c r="V189" i="3"/>
  <c r="W189" i="3"/>
  <c r="X189" i="3"/>
  <c r="Y189" i="3"/>
  <c r="T190" i="3"/>
  <c r="U190" i="3"/>
  <c r="V190" i="3"/>
  <c r="W190" i="3"/>
  <c r="X190" i="3"/>
  <c r="Y190" i="3"/>
  <c r="T191" i="3"/>
  <c r="U191" i="3"/>
  <c r="V191" i="3"/>
  <c r="W191" i="3"/>
  <c r="X191" i="3"/>
  <c r="Y191" i="3"/>
  <c r="T192" i="3"/>
  <c r="U192" i="3"/>
  <c r="V192" i="3"/>
  <c r="W192" i="3"/>
  <c r="X192" i="3"/>
  <c r="Y192" i="3"/>
  <c r="T193" i="3"/>
  <c r="U193" i="3"/>
  <c r="V193" i="3"/>
  <c r="W193" i="3"/>
  <c r="X193" i="3"/>
  <c r="Y193" i="3"/>
  <c r="T194" i="3"/>
  <c r="U194" i="3"/>
  <c r="V194" i="3"/>
  <c r="W194" i="3"/>
  <c r="X194" i="3"/>
  <c r="Y194" i="3"/>
  <c r="T195" i="3"/>
  <c r="U195" i="3"/>
  <c r="V195" i="3"/>
  <c r="W195" i="3"/>
  <c r="X195" i="3"/>
  <c r="Y195" i="3"/>
  <c r="T196" i="3"/>
  <c r="U196" i="3"/>
  <c r="V196" i="3"/>
  <c r="W196" i="3"/>
  <c r="X196" i="3"/>
  <c r="Y196" i="3"/>
  <c r="T197" i="3"/>
  <c r="U197" i="3"/>
  <c r="V197" i="3"/>
  <c r="W197" i="3"/>
  <c r="X197" i="3"/>
  <c r="Y197" i="3"/>
  <c r="T198" i="3"/>
  <c r="U198" i="3"/>
  <c r="V198" i="3"/>
  <c r="W198" i="3"/>
  <c r="X198" i="3"/>
  <c r="Y198" i="3"/>
  <c r="T199" i="3"/>
  <c r="U199" i="3"/>
  <c r="V199" i="3"/>
  <c r="W199" i="3"/>
  <c r="X199" i="3"/>
  <c r="Y199" i="3"/>
  <c r="T200" i="3"/>
  <c r="U200" i="3"/>
  <c r="V200" i="3"/>
  <c r="W200" i="3"/>
  <c r="X200" i="3"/>
  <c r="Y200" i="3"/>
  <c r="T201" i="3"/>
  <c r="U201" i="3"/>
  <c r="V201" i="3"/>
  <c r="W201" i="3"/>
  <c r="X201" i="3"/>
  <c r="Y201" i="3"/>
  <c r="T202" i="3"/>
  <c r="U202" i="3"/>
  <c r="V202" i="3"/>
  <c r="W202" i="3"/>
  <c r="X202" i="3"/>
  <c r="Y202" i="3"/>
  <c r="T203" i="3"/>
  <c r="U203" i="3"/>
  <c r="V203" i="3"/>
  <c r="W203" i="3"/>
  <c r="X203" i="3"/>
  <c r="Y203" i="3"/>
  <c r="T204" i="3"/>
  <c r="U204" i="3"/>
  <c r="V204" i="3"/>
  <c r="W204" i="3"/>
  <c r="X204" i="3"/>
  <c r="Y204" i="3"/>
  <c r="T205" i="3"/>
  <c r="U205" i="3"/>
  <c r="V205" i="3"/>
  <c r="W205" i="3"/>
  <c r="X205" i="3"/>
  <c r="Y205" i="3"/>
  <c r="T206" i="3"/>
  <c r="U206" i="3"/>
  <c r="V206" i="3"/>
  <c r="W206" i="3"/>
  <c r="X206" i="3"/>
  <c r="Y206" i="3"/>
  <c r="T207" i="3"/>
  <c r="U207" i="3"/>
  <c r="V207" i="3"/>
  <c r="W207" i="3"/>
  <c r="X207" i="3"/>
  <c r="Y207" i="3"/>
  <c r="T208" i="3"/>
  <c r="U208" i="3"/>
  <c r="V208" i="3"/>
  <c r="W208" i="3"/>
  <c r="X208" i="3"/>
  <c r="Y208" i="3"/>
  <c r="T209" i="3"/>
  <c r="U209" i="3"/>
  <c r="V209" i="3"/>
  <c r="W209" i="3"/>
  <c r="X209" i="3"/>
  <c r="Y209" i="3"/>
  <c r="T210" i="3"/>
  <c r="U210" i="3"/>
  <c r="V210" i="3"/>
  <c r="W210" i="3"/>
  <c r="X210" i="3"/>
  <c r="Y210" i="3"/>
  <c r="T211" i="3"/>
  <c r="U211" i="3"/>
  <c r="V211" i="3"/>
  <c r="W211" i="3"/>
  <c r="X211" i="3"/>
  <c r="Y211" i="3"/>
  <c r="T212" i="3"/>
  <c r="U212" i="3"/>
  <c r="V212" i="3"/>
  <c r="W212" i="3"/>
  <c r="X212" i="3"/>
  <c r="Y212" i="3"/>
  <c r="T213" i="3"/>
  <c r="U213" i="3"/>
  <c r="V213" i="3"/>
  <c r="W213" i="3"/>
  <c r="X213" i="3"/>
  <c r="Y213" i="3"/>
  <c r="T214" i="3"/>
  <c r="U214" i="3"/>
  <c r="V214" i="3"/>
  <c r="W214" i="3"/>
  <c r="X214" i="3"/>
  <c r="Y214" i="3"/>
  <c r="T215" i="3"/>
  <c r="U215" i="3"/>
  <c r="V215" i="3"/>
  <c r="W215" i="3"/>
  <c r="X215" i="3"/>
  <c r="Y215" i="3"/>
  <c r="T216" i="3"/>
  <c r="U216" i="3"/>
  <c r="V216" i="3"/>
  <c r="W216" i="3"/>
  <c r="X216" i="3"/>
  <c r="Y216" i="3"/>
  <c r="T217" i="3"/>
  <c r="U217" i="3"/>
  <c r="V217" i="3"/>
  <c r="W217" i="3"/>
  <c r="X217" i="3"/>
  <c r="Y217" i="3"/>
  <c r="T218" i="3"/>
  <c r="U218" i="3"/>
  <c r="V218" i="3"/>
  <c r="W218" i="3"/>
  <c r="X218" i="3"/>
  <c r="Y218" i="3"/>
  <c r="T219" i="3"/>
  <c r="U219" i="3"/>
  <c r="V219" i="3"/>
  <c r="W219" i="3"/>
  <c r="X219" i="3"/>
  <c r="Y219" i="3"/>
  <c r="T220" i="3"/>
  <c r="U220" i="3"/>
  <c r="V220" i="3"/>
  <c r="W220" i="3"/>
  <c r="X220" i="3"/>
  <c r="Y220" i="3"/>
  <c r="T221" i="3"/>
  <c r="U221" i="3"/>
  <c r="V221" i="3"/>
  <c r="W221" i="3"/>
  <c r="X221" i="3"/>
  <c r="Y221" i="3"/>
  <c r="T222" i="3"/>
  <c r="U222" i="3"/>
  <c r="V222" i="3"/>
  <c r="W222" i="3"/>
  <c r="X222" i="3"/>
  <c r="Y222" i="3"/>
  <c r="T223" i="3"/>
  <c r="U223" i="3"/>
  <c r="V223" i="3"/>
  <c r="W223" i="3"/>
  <c r="X223" i="3"/>
  <c r="Y223" i="3"/>
  <c r="T224" i="3"/>
  <c r="U224" i="3"/>
  <c r="V224" i="3"/>
  <c r="W224" i="3"/>
  <c r="X224" i="3"/>
  <c r="Y224" i="3"/>
  <c r="T225" i="3"/>
  <c r="U225" i="3"/>
  <c r="V225" i="3"/>
  <c r="W225" i="3"/>
  <c r="X225" i="3"/>
  <c r="Y225" i="3"/>
  <c r="T226" i="3"/>
  <c r="U226" i="3"/>
  <c r="V226" i="3"/>
  <c r="W226" i="3"/>
  <c r="X226" i="3"/>
  <c r="Y226" i="3"/>
  <c r="T227" i="3"/>
  <c r="U227" i="3"/>
  <c r="V227" i="3"/>
  <c r="W227" i="3"/>
  <c r="X227" i="3"/>
  <c r="Y227" i="3"/>
  <c r="T228" i="3"/>
  <c r="U228" i="3"/>
  <c r="V228" i="3"/>
  <c r="W228" i="3"/>
  <c r="X228" i="3"/>
  <c r="Y228" i="3"/>
  <c r="T229" i="3"/>
  <c r="U229" i="3"/>
  <c r="V229" i="3"/>
  <c r="W229" i="3"/>
  <c r="X229" i="3"/>
  <c r="Y229" i="3"/>
  <c r="T230" i="3"/>
  <c r="U230" i="3"/>
  <c r="V230" i="3"/>
  <c r="W230" i="3"/>
  <c r="X230" i="3"/>
  <c r="Y230" i="3"/>
  <c r="T231" i="3"/>
  <c r="U231" i="3"/>
  <c r="V231" i="3"/>
  <c r="W231" i="3"/>
  <c r="X231" i="3"/>
  <c r="Y231" i="3"/>
  <c r="T232" i="3"/>
  <c r="U232" i="3"/>
  <c r="V232" i="3"/>
  <c r="W232" i="3"/>
  <c r="X232" i="3"/>
  <c r="Y232" i="3"/>
  <c r="T233" i="3"/>
  <c r="U233" i="3"/>
  <c r="V233" i="3"/>
  <c r="W233" i="3"/>
  <c r="X233" i="3"/>
  <c r="Y233" i="3"/>
  <c r="T234" i="3"/>
  <c r="U234" i="3"/>
  <c r="V234" i="3"/>
  <c r="W234" i="3"/>
  <c r="X234" i="3"/>
  <c r="Y234" i="3"/>
  <c r="T235" i="3"/>
  <c r="U235" i="3"/>
  <c r="V235" i="3"/>
  <c r="W235" i="3"/>
  <c r="X235" i="3"/>
  <c r="Y235" i="3"/>
  <c r="T236" i="3"/>
  <c r="U236" i="3"/>
  <c r="V236" i="3"/>
  <c r="W236" i="3"/>
  <c r="X236" i="3"/>
  <c r="Y236" i="3"/>
  <c r="T237" i="3"/>
  <c r="U237" i="3"/>
  <c r="V237" i="3"/>
  <c r="W237" i="3"/>
  <c r="X237" i="3"/>
  <c r="Y237" i="3"/>
  <c r="T238" i="3"/>
  <c r="U238" i="3"/>
  <c r="V238" i="3"/>
  <c r="W238" i="3"/>
  <c r="X238" i="3"/>
  <c r="Y238" i="3"/>
  <c r="T239" i="3"/>
  <c r="U239" i="3"/>
  <c r="V239" i="3"/>
  <c r="W239" i="3"/>
  <c r="X239" i="3"/>
  <c r="Y239" i="3"/>
  <c r="T240" i="3"/>
  <c r="U240" i="3"/>
  <c r="V240" i="3"/>
  <c r="W240" i="3"/>
  <c r="X240" i="3"/>
  <c r="Y240" i="3"/>
  <c r="T241" i="3"/>
  <c r="U241" i="3"/>
  <c r="V241" i="3"/>
  <c r="W241" i="3"/>
  <c r="X241" i="3"/>
  <c r="Y241" i="3"/>
  <c r="T242" i="3"/>
  <c r="U242" i="3"/>
  <c r="V242" i="3"/>
  <c r="W242" i="3"/>
  <c r="X242" i="3"/>
  <c r="Y242" i="3"/>
  <c r="T243" i="3"/>
  <c r="U243" i="3"/>
  <c r="V243" i="3"/>
  <c r="W243" i="3"/>
  <c r="X243" i="3"/>
  <c r="Y243" i="3"/>
  <c r="T244" i="3"/>
  <c r="U244" i="3"/>
  <c r="V244" i="3"/>
  <c r="W244" i="3"/>
  <c r="X244" i="3"/>
  <c r="Y244" i="3"/>
  <c r="T245" i="3"/>
  <c r="U245" i="3"/>
  <c r="V245" i="3"/>
  <c r="W245" i="3"/>
  <c r="X245" i="3"/>
  <c r="Y245" i="3"/>
  <c r="T246" i="3"/>
  <c r="U246" i="3"/>
  <c r="V246" i="3"/>
  <c r="W246" i="3"/>
  <c r="X246" i="3"/>
  <c r="Y246" i="3"/>
  <c r="T247" i="3"/>
  <c r="U247" i="3"/>
  <c r="V247" i="3"/>
  <c r="W247" i="3"/>
  <c r="X247" i="3"/>
  <c r="Y247" i="3"/>
  <c r="T248" i="3"/>
  <c r="U248" i="3"/>
  <c r="V248" i="3"/>
  <c r="W248" i="3"/>
  <c r="X248" i="3"/>
  <c r="Y248" i="3"/>
  <c r="T249" i="3"/>
  <c r="U249" i="3"/>
  <c r="V249" i="3"/>
  <c r="W249" i="3"/>
  <c r="X249" i="3"/>
  <c r="Y249" i="3"/>
  <c r="T250" i="3"/>
  <c r="U250" i="3"/>
  <c r="V250" i="3"/>
  <c r="W250" i="3"/>
  <c r="X250" i="3"/>
  <c r="Y250" i="3"/>
  <c r="T251" i="3"/>
  <c r="U251" i="3"/>
  <c r="V251" i="3"/>
  <c r="W251" i="3"/>
  <c r="X251" i="3"/>
  <c r="Y251" i="3"/>
  <c r="T252" i="3"/>
  <c r="U252" i="3"/>
  <c r="V252" i="3"/>
  <c r="W252" i="3"/>
  <c r="X252" i="3"/>
  <c r="Y252" i="3"/>
  <c r="T253" i="3"/>
  <c r="U253" i="3"/>
  <c r="V253" i="3"/>
  <c r="W253" i="3"/>
  <c r="X253" i="3"/>
  <c r="Y253" i="3"/>
  <c r="T254" i="3"/>
  <c r="U254" i="3"/>
  <c r="V254" i="3"/>
  <c r="W254" i="3"/>
  <c r="X254" i="3"/>
  <c r="Y254" i="3"/>
  <c r="T255" i="3"/>
  <c r="U255" i="3"/>
  <c r="V255" i="3"/>
  <c r="W255" i="3"/>
  <c r="X255" i="3"/>
  <c r="Y255" i="3"/>
  <c r="T256" i="3"/>
  <c r="U256" i="3"/>
  <c r="V256" i="3"/>
  <c r="W256" i="3"/>
  <c r="X256" i="3"/>
  <c r="Y256" i="3"/>
  <c r="T257" i="3"/>
  <c r="U257" i="3"/>
  <c r="V257" i="3"/>
  <c r="W257" i="3"/>
  <c r="X257" i="3"/>
  <c r="Y257" i="3"/>
  <c r="T258" i="3"/>
  <c r="U258" i="3"/>
  <c r="V258" i="3"/>
  <c r="W258" i="3"/>
  <c r="X258" i="3"/>
  <c r="Y258" i="3"/>
  <c r="T259" i="3"/>
  <c r="U259" i="3"/>
  <c r="V259" i="3"/>
  <c r="W259" i="3"/>
  <c r="X259" i="3"/>
  <c r="Y259" i="3"/>
  <c r="T260" i="3"/>
  <c r="U260" i="3"/>
  <c r="V260" i="3"/>
  <c r="W260" i="3"/>
  <c r="X260" i="3"/>
  <c r="Y260" i="3"/>
  <c r="T261" i="3"/>
  <c r="U261" i="3"/>
  <c r="V261" i="3"/>
  <c r="W261" i="3"/>
  <c r="X261" i="3"/>
  <c r="Y261" i="3"/>
  <c r="T262" i="3"/>
  <c r="U262" i="3"/>
  <c r="V262" i="3"/>
  <c r="W262" i="3"/>
  <c r="X262" i="3"/>
  <c r="Y262" i="3"/>
  <c r="T263" i="3"/>
  <c r="U263" i="3"/>
  <c r="V263" i="3"/>
  <c r="W263" i="3"/>
  <c r="X263" i="3"/>
  <c r="Y263" i="3"/>
  <c r="T264" i="3"/>
  <c r="U264" i="3"/>
  <c r="V264" i="3"/>
  <c r="W264" i="3"/>
  <c r="X264" i="3"/>
  <c r="Y264" i="3"/>
  <c r="T265" i="3"/>
  <c r="U265" i="3"/>
  <c r="V265" i="3"/>
  <c r="W265" i="3"/>
  <c r="X265" i="3"/>
  <c r="Y265" i="3"/>
  <c r="T266" i="3"/>
  <c r="U266" i="3"/>
  <c r="V266" i="3"/>
  <c r="W266" i="3"/>
  <c r="X266" i="3"/>
  <c r="Y266" i="3"/>
  <c r="T267" i="3"/>
  <c r="U267" i="3"/>
  <c r="V267" i="3"/>
  <c r="W267" i="3"/>
  <c r="X267" i="3"/>
  <c r="Y267" i="3"/>
  <c r="T268" i="3"/>
  <c r="U268" i="3"/>
  <c r="V268" i="3"/>
  <c r="W268" i="3"/>
  <c r="X268" i="3"/>
  <c r="Y268" i="3"/>
  <c r="T269" i="3"/>
  <c r="U269" i="3"/>
  <c r="V269" i="3"/>
  <c r="W269" i="3"/>
  <c r="X269" i="3"/>
  <c r="Y269" i="3"/>
  <c r="T270" i="3"/>
  <c r="U270" i="3"/>
  <c r="V270" i="3"/>
  <c r="W270" i="3"/>
  <c r="X270" i="3"/>
  <c r="Y270" i="3"/>
  <c r="T271" i="3"/>
  <c r="U271" i="3"/>
  <c r="V271" i="3"/>
  <c r="W271" i="3"/>
  <c r="X271" i="3"/>
  <c r="Y271" i="3"/>
  <c r="T272" i="3"/>
  <c r="U272" i="3"/>
  <c r="V272" i="3"/>
  <c r="W272" i="3"/>
  <c r="X272" i="3"/>
  <c r="Y272" i="3"/>
  <c r="T273" i="3"/>
  <c r="U273" i="3"/>
  <c r="V273" i="3"/>
  <c r="W273" i="3"/>
  <c r="X273" i="3"/>
  <c r="Y273" i="3"/>
  <c r="T274" i="3"/>
  <c r="U274" i="3"/>
  <c r="V274" i="3"/>
  <c r="W274" i="3"/>
  <c r="X274" i="3"/>
  <c r="Y274" i="3"/>
  <c r="T275" i="3"/>
  <c r="U275" i="3"/>
  <c r="V275" i="3"/>
  <c r="W275" i="3"/>
  <c r="X275" i="3"/>
  <c r="Y275" i="3"/>
  <c r="T276" i="3"/>
  <c r="U276" i="3"/>
  <c r="V276" i="3"/>
  <c r="W276" i="3"/>
  <c r="X276" i="3"/>
  <c r="Y276" i="3"/>
  <c r="T277" i="3"/>
  <c r="U277" i="3"/>
  <c r="V277" i="3"/>
  <c r="W277" i="3"/>
  <c r="X277" i="3"/>
  <c r="Y277" i="3"/>
  <c r="T278" i="3"/>
  <c r="U278" i="3"/>
  <c r="V278" i="3"/>
  <c r="W278" i="3"/>
  <c r="X278" i="3"/>
  <c r="Y278" i="3"/>
  <c r="T279" i="3"/>
  <c r="U279" i="3"/>
  <c r="V279" i="3"/>
  <c r="W279" i="3"/>
  <c r="X279" i="3"/>
  <c r="Y279" i="3"/>
  <c r="T280" i="3"/>
  <c r="U280" i="3"/>
  <c r="V280" i="3"/>
  <c r="W280" i="3"/>
  <c r="X280" i="3"/>
  <c r="Y280" i="3"/>
  <c r="T281" i="3"/>
  <c r="U281" i="3"/>
  <c r="V281" i="3"/>
  <c r="W281" i="3"/>
  <c r="X281" i="3"/>
  <c r="Y281" i="3"/>
  <c r="T282" i="3"/>
  <c r="U282" i="3"/>
  <c r="V282" i="3"/>
  <c r="W282" i="3"/>
  <c r="X282" i="3"/>
  <c r="Y282" i="3"/>
  <c r="T283" i="3"/>
  <c r="U283" i="3"/>
  <c r="V283" i="3"/>
  <c r="W283" i="3"/>
  <c r="X283" i="3"/>
  <c r="Y283" i="3"/>
  <c r="T284" i="3"/>
  <c r="U284" i="3"/>
  <c r="V284" i="3"/>
  <c r="W284" i="3"/>
  <c r="X284" i="3"/>
  <c r="Y284" i="3"/>
  <c r="T285" i="3"/>
  <c r="U285" i="3"/>
  <c r="V285" i="3"/>
  <c r="W285" i="3"/>
  <c r="X285" i="3"/>
  <c r="Y285" i="3"/>
  <c r="T286" i="3"/>
  <c r="U286" i="3"/>
  <c r="V286" i="3"/>
  <c r="W286" i="3"/>
  <c r="X286" i="3"/>
  <c r="Y286" i="3"/>
  <c r="T287" i="3"/>
  <c r="U287" i="3"/>
  <c r="V287" i="3"/>
  <c r="W287" i="3"/>
  <c r="X287" i="3"/>
  <c r="Y287" i="3"/>
  <c r="T288" i="3"/>
  <c r="U288" i="3"/>
  <c r="V288" i="3"/>
  <c r="W288" i="3"/>
  <c r="X288" i="3"/>
  <c r="Y288" i="3"/>
  <c r="T289" i="3"/>
  <c r="U289" i="3"/>
  <c r="V289" i="3"/>
  <c r="W289" i="3"/>
  <c r="X289" i="3"/>
  <c r="Y289" i="3"/>
  <c r="T290" i="3"/>
  <c r="U290" i="3"/>
  <c r="V290" i="3"/>
  <c r="W290" i="3"/>
  <c r="X290" i="3"/>
  <c r="Y290" i="3"/>
  <c r="T291" i="3"/>
  <c r="U291" i="3"/>
  <c r="V291" i="3"/>
  <c r="W291" i="3"/>
  <c r="X291" i="3"/>
  <c r="Y291" i="3"/>
  <c r="T292" i="3"/>
  <c r="U292" i="3"/>
  <c r="V292" i="3"/>
  <c r="W292" i="3"/>
  <c r="X292" i="3"/>
  <c r="Y292" i="3"/>
  <c r="T293" i="3"/>
  <c r="U293" i="3"/>
  <c r="V293" i="3"/>
  <c r="W293" i="3"/>
  <c r="X293" i="3"/>
  <c r="Y293" i="3"/>
  <c r="T294" i="3"/>
  <c r="U294" i="3"/>
  <c r="V294" i="3"/>
  <c r="W294" i="3"/>
  <c r="X294" i="3"/>
  <c r="Y294" i="3"/>
  <c r="T295" i="3"/>
  <c r="U295" i="3"/>
  <c r="V295" i="3"/>
  <c r="W295" i="3"/>
  <c r="X295" i="3"/>
  <c r="Y295" i="3"/>
  <c r="T296" i="3"/>
  <c r="U296" i="3"/>
  <c r="V296" i="3"/>
  <c r="W296" i="3"/>
  <c r="X296" i="3"/>
  <c r="Y296" i="3"/>
  <c r="T297" i="3"/>
  <c r="U297" i="3"/>
  <c r="V297" i="3"/>
  <c r="W297" i="3"/>
  <c r="X297" i="3"/>
  <c r="Y297" i="3"/>
  <c r="T298" i="3"/>
  <c r="U298" i="3"/>
  <c r="V298" i="3"/>
  <c r="W298" i="3"/>
  <c r="X298" i="3"/>
  <c r="Y298" i="3"/>
  <c r="T299" i="3"/>
  <c r="U299" i="3"/>
  <c r="V299" i="3"/>
  <c r="W299" i="3"/>
  <c r="X299" i="3"/>
  <c r="Y299" i="3"/>
  <c r="T300" i="3"/>
  <c r="U300" i="3"/>
  <c r="V300" i="3"/>
  <c r="W300" i="3"/>
  <c r="X300" i="3"/>
  <c r="Y300" i="3"/>
  <c r="T301" i="3"/>
  <c r="U301" i="3"/>
  <c r="V301" i="3"/>
  <c r="W301" i="3"/>
  <c r="X301" i="3"/>
  <c r="Y301" i="3"/>
  <c r="T302" i="3"/>
  <c r="U302" i="3"/>
  <c r="V302" i="3"/>
  <c r="W302" i="3"/>
  <c r="X302" i="3"/>
  <c r="Y302" i="3"/>
  <c r="T303" i="3"/>
  <c r="U303" i="3"/>
  <c r="V303" i="3"/>
  <c r="W303" i="3"/>
  <c r="X303" i="3"/>
  <c r="Y303" i="3"/>
  <c r="T304" i="3"/>
  <c r="U304" i="3"/>
  <c r="V304" i="3"/>
  <c r="W304" i="3"/>
  <c r="X304" i="3"/>
  <c r="Y304" i="3"/>
  <c r="T305" i="3"/>
  <c r="U305" i="3"/>
  <c r="V305" i="3"/>
  <c r="W305" i="3"/>
  <c r="X305" i="3"/>
  <c r="Y305" i="3"/>
  <c r="T306" i="3"/>
  <c r="U306" i="3"/>
  <c r="V306" i="3"/>
  <c r="W306" i="3"/>
  <c r="X306" i="3"/>
  <c r="Y306" i="3"/>
  <c r="T307" i="3"/>
  <c r="U307" i="3"/>
  <c r="V307" i="3"/>
  <c r="W307" i="3"/>
  <c r="X307" i="3"/>
  <c r="Y307" i="3"/>
  <c r="T308" i="3"/>
  <c r="U308" i="3"/>
  <c r="V308" i="3"/>
  <c r="W308" i="3"/>
  <c r="X308" i="3"/>
  <c r="Y308" i="3"/>
  <c r="T309" i="3"/>
  <c r="U309" i="3"/>
  <c r="V309" i="3"/>
  <c r="W309" i="3"/>
  <c r="X309" i="3"/>
  <c r="Y309" i="3"/>
  <c r="T310" i="3"/>
  <c r="U310" i="3"/>
  <c r="V310" i="3"/>
  <c r="W310" i="3"/>
  <c r="X310" i="3"/>
  <c r="Y310" i="3"/>
  <c r="T311" i="3"/>
  <c r="U311" i="3"/>
  <c r="V311" i="3"/>
  <c r="W311" i="3"/>
  <c r="X311" i="3"/>
  <c r="Y311" i="3"/>
  <c r="T312" i="3"/>
  <c r="U312" i="3"/>
  <c r="V312" i="3"/>
  <c r="W312" i="3"/>
  <c r="X312" i="3"/>
  <c r="Y312" i="3"/>
  <c r="T313" i="3"/>
  <c r="U313" i="3"/>
  <c r="V313" i="3"/>
  <c r="W313" i="3"/>
  <c r="X313" i="3"/>
  <c r="Y313" i="3"/>
  <c r="T314" i="3"/>
  <c r="U314" i="3"/>
  <c r="V314" i="3"/>
  <c r="W314" i="3"/>
  <c r="X314" i="3"/>
  <c r="Y314" i="3"/>
  <c r="T315" i="3"/>
  <c r="U315" i="3"/>
  <c r="V315" i="3"/>
  <c r="W315" i="3"/>
  <c r="X315" i="3"/>
  <c r="Y315" i="3"/>
  <c r="T316" i="3"/>
  <c r="U316" i="3"/>
  <c r="V316" i="3"/>
  <c r="W316" i="3"/>
  <c r="X316" i="3"/>
  <c r="Y316" i="3"/>
  <c r="T317" i="3"/>
  <c r="U317" i="3"/>
  <c r="V317" i="3"/>
  <c r="W317" i="3"/>
  <c r="X317" i="3"/>
  <c r="Y317" i="3"/>
  <c r="T318" i="3"/>
  <c r="U318" i="3"/>
  <c r="V318" i="3"/>
  <c r="W318" i="3"/>
  <c r="X318" i="3"/>
  <c r="Y318" i="3"/>
  <c r="T319" i="3"/>
  <c r="U319" i="3"/>
  <c r="V319" i="3"/>
  <c r="W319" i="3"/>
  <c r="X319" i="3"/>
  <c r="Y319" i="3"/>
  <c r="T320" i="3"/>
  <c r="U320" i="3"/>
  <c r="V320" i="3"/>
  <c r="W320" i="3"/>
  <c r="X320" i="3"/>
  <c r="Y320" i="3"/>
  <c r="T321" i="3"/>
  <c r="U321" i="3"/>
  <c r="V321" i="3"/>
  <c r="W321" i="3"/>
  <c r="X321" i="3"/>
  <c r="Y321" i="3"/>
  <c r="T322" i="3"/>
  <c r="U322" i="3"/>
  <c r="V322" i="3"/>
  <c r="W322" i="3"/>
  <c r="X322" i="3"/>
  <c r="Y322" i="3"/>
  <c r="T323" i="3"/>
  <c r="U323" i="3"/>
  <c r="V323" i="3"/>
  <c r="W323" i="3"/>
  <c r="X323" i="3"/>
  <c r="Y323" i="3"/>
  <c r="T324" i="3"/>
  <c r="U324" i="3"/>
  <c r="V324" i="3"/>
  <c r="W324" i="3"/>
  <c r="X324" i="3"/>
  <c r="Y324" i="3"/>
  <c r="T325" i="3"/>
  <c r="U325" i="3"/>
  <c r="V325" i="3"/>
  <c r="W325" i="3"/>
  <c r="X325" i="3"/>
  <c r="Y325" i="3"/>
  <c r="T326" i="3"/>
  <c r="U326" i="3"/>
  <c r="V326" i="3"/>
  <c r="W326" i="3"/>
  <c r="X326" i="3"/>
  <c r="Y326" i="3"/>
  <c r="T327" i="3"/>
  <c r="U327" i="3"/>
  <c r="V327" i="3"/>
  <c r="W327" i="3"/>
  <c r="X327" i="3"/>
  <c r="Y327" i="3"/>
  <c r="T328" i="3"/>
  <c r="U328" i="3"/>
  <c r="V328" i="3"/>
  <c r="W328" i="3"/>
  <c r="X328" i="3"/>
  <c r="Y328" i="3"/>
  <c r="T329" i="3"/>
  <c r="U329" i="3"/>
  <c r="V329" i="3"/>
  <c r="W329" i="3"/>
  <c r="X329" i="3"/>
  <c r="Y329" i="3"/>
  <c r="T330" i="3"/>
  <c r="U330" i="3"/>
  <c r="V330" i="3"/>
  <c r="W330" i="3"/>
  <c r="X330" i="3"/>
  <c r="Y330" i="3"/>
  <c r="T331" i="3"/>
  <c r="U331" i="3"/>
  <c r="V331" i="3"/>
  <c r="W331" i="3"/>
  <c r="X331" i="3"/>
  <c r="Y331" i="3"/>
  <c r="T332" i="3"/>
  <c r="U332" i="3"/>
  <c r="V332" i="3"/>
  <c r="W332" i="3"/>
  <c r="X332" i="3"/>
  <c r="Y332" i="3"/>
  <c r="T333" i="3"/>
  <c r="U333" i="3"/>
  <c r="V333" i="3"/>
  <c r="W333" i="3"/>
  <c r="X333" i="3"/>
  <c r="Y333" i="3"/>
  <c r="T334" i="3"/>
  <c r="U334" i="3"/>
  <c r="V334" i="3"/>
  <c r="W334" i="3"/>
  <c r="X334" i="3"/>
  <c r="Y334" i="3"/>
  <c r="T335" i="3"/>
  <c r="U335" i="3"/>
  <c r="V335" i="3"/>
  <c r="W335" i="3"/>
  <c r="X335" i="3"/>
  <c r="Y335" i="3"/>
  <c r="T336" i="3"/>
  <c r="U336" i="3"/>
  <c r="V336" i="3"/>
  <c r="W336" i="3"/>
  <c r="X336" i="3"/>
  <c r="Y336" i="3"/>
  <c r="T337" i="3"/>
  <c r="U337" i="3"/>
  <c r="V337" i="3"/>
  <c r="W337" i="3"/>
  <c r="X337" i="3"/>
  <c r="Y337" i="3"/>
  <c r="T338" i="3"/>
  <c r="U338" i="3"/>
  <c r="V338" i="3"/>
  <c r="W338" i="3"/>
  <c r="X338" i="3"/>
  <c r="Y338" i="3"/>
  <c r="T339" i="3"/>
  <c r="U339" i="3"/>
  <c r="V339" i="3"/>
  <c r="W339" i="3"/>
  <c r="X339" i="3"/>
  <c r="Y339" i="3"/>
  <c r="T340" i="3"/>
  <c r="U340" i="3"/>
  <c r="V340" i="3"/>
  <c r="W340" i="3"/>
  <c r="X340" i="3"/>
  <c r="Y340" i="3"/>
  <c r="T341" i="3"/>
  <c r="U341" i="3"/>
  <c r="V341" i="3"/>
  <c r="W341" i="3"/>
  <c r="X341" i="3"/>
  <c r="Y341" i="3"/>
  <c r="T342" i="3"/>
  <c r="U342" i="3"/>
  <c r="V342" i="3"/>
  <c r="W342" i="3"/>
  <c r="X342" i="3"/>
  <c r="Y342" i="3"/>
  <c r="T343" i="3"/>
  <c r="U343" i="3"/>
  <c r="V343" i="3"/>
  <c r="W343" i="3"/>
  <c r="X343" i="3"/>
  <c r="Y343" i="3"/>
  <c r="T344" i="3"/>
  <c r="U344" i="3"/>
  <c r="V344" i="3"/>
  <c r="W344" i="3"/>
  <c r="X344" i="3"/>
  <c r="Y344" i="3"/>
  <c r="T345" i="3"/>
  <c r="U345" i="3"/>
  <c r="V345" i="3"/>
  <c r="W345" i="3"/>
  <c r="X345" i="3"/>
  <c r="Y345" i="3"/>
  <c r="T346" i="3"/>
  <c r="U346" i="3"/>
  <c r="V346" i="3"/>
  <c r="W346" i="3"/>
  <c r="X346" i="3"/>
  <c r="Y346" i="3"/>
  <c r="T347" i="3"/>
  <c r="U347" i="3"/>
  <c r="V347" i="3"/>
  <c r="W347" i="3"/>
  <c r="X347" i="3"/>
  <c r="Y347" i="3"/>
  <c r="T348" i="3"/>
  <c r="U348" i="3"/>
  <c r="V348" i="3"/>
  <c r="W348" i="3"/>
  <c r="X348" i="3"/>
  <c r="Y348" i="3"/>
  <c r="T349" i="3"/>
  <c r="U349" i="3"/>
  <c r="V349" i="3"/>
  <c r="W349" i="3"/>
  <c r="X349" i="3"/>
  <c r="Y349" i="3"/>
  <c r="T350" i="3"/>
  <c r="U350" i="3"/>
  <c r="V350" i="3"/>
  <c r="W350" i="3"/>
  <c r="X350" i="3"/>
  <c r="Y350" i="3"/>
  <c r="T351" i="3"/>
  <c r="U351" i="3"/>
  <c r="V351" i="3"/>
  <c r="W351" i="3"/>
  <c r="X351" i="3"/>
  <c r="Y351" i="3"/>
  <c r="T352" i="3"/>
  <c r="U352" i="3"/>
  <c r="V352" i="3"/>
  <c r="W352" i="3"/>
  <c r="X352" i="3"/>
  <c r="Y352" i="3"/>
  <c r="T353" i="3"/>
  <c r="U353" i="3"/>
  <c r="V353" i="3"/>
  <c r="W353" i="3"/>
  <c r="X353" i="3"/>
  <c r="Y353" i="3"/>
  <c r="T354" i="3"/>
  <c r="U354" i="3"/>
  <c r="V354" i="3"/>
  <c r="W354" i="3"/>
  <c r="X354" i="3"/>
  <c r="Y354" i="3"/>
  <c r="T355" i="3"/>
  <c r="U355" i="3"/>
  <c r="V355" i="3"/>
  <c r="W355" i="3"/>
  <c r="X355" i="3"/>
  <c r="Y355" i="3"/>
  <c r="T356" i="3"/>
  <c r="U356" i="3"/>
  <c r="V356" i="3"/>
  <c r="W356" i="3"/>
  <c r="X356" i="3"/>
  <c r="Y356" i="3"/>
  <c r="T357" i="3"/>
  <c r="U357" i="3"/>
  <c r="V357" i="3"/>
  <c r="W357" i="3"/>
  <c r="X357" i="3"/>
  <c r="Y357" i="3"/>
  <c r="T358" i="3"/>
  <c r="U358" i="3"/>
  <c r="V358" i="3"/>
  <c r="W358" i="3"/>
  <c r="X358" i="3"/>
  <c r="Y358" i="3"/>
  <c r="T359" i="3"/>
  <c r="U359" i="3"/>
  <c r="V359" i="3"/>
  <c r="W359" i="3"/>
  <c r="X359" i="3"/>
  <c r="Y359" i="3"/>
  <c r="T360" i="3"/>
  <c r="U360" i="3"/>
  <c r="V360" i="3"/>
  <c r="W360" i="3"/>
  <c r="X360" i="3"/>
  <c r="Y360" i="3"/>
  <c r="T361" i="3"/>
  <c r="U361" i="3"/>
  <c r="V361" i="3"/>
  <c r="W361" i="3"/>
  <c r="X361" i="3"/>
  <c r="Y361" i="3"/>
  <c r="T362" i="3"/>
  <c r="U362" i="3"/>
  <c r="V362" i="3"/>
  <c r="W362" i="3"/>
  <c r="X362" i="3"/>
  <c r="Y362" i="3"/>
  <c r="T363" i="3"/>
  <c r="U363" i="3"/>
  <c r="V363" i="3"/>
  <c r="W363" i="3"/>
  <c r="X363" i="3"/>
  <c r="Y363" i="3"/>
  <c r="T364" i="3"/>
  <c r="U364" i="3"/>
  <c r="V364" i="3"/>
  <c r="W364" i="3"/>
  <c r="X364" i="3"/>
  <c r="Y364" i="3"/>
  <c r="T365" i="3"/>
  <c r="U365" i="3"/>
  <c r="V365" i="3"/>
  <c r="W365" i="3"/>
  <c r="X365" i="3"/>
  <c r="Y365" i="3"/>
  <c r="T366" i="3"/>
  <c r="U366" i="3"/>
  <c r="V366" i="3"/>
  <c r="W366" i="3"/>
  <c r="X366" i="3"/>
  <c r="Y366" i="3"/>
  <c r="T367" i="3"/>
  <c r="U367" i="3"/>
  <c r="V367" i="3"/>
  <c r="W367" i="3"/>
  <c r="X367" i="3"/>
  <c r="Y367" i="3"/>
  <c r="T368" i="3"/>
  <c r="U368" i="3"/>
  <c r="V368" i="3"/>
  <c r="W368" i="3"/>
  <c r="X368" i="3"/>
  <c r="Y368" i="3"/>
  <c r="T369" i="3"/>
  <c r="U369" i="3"/>
  <c r="V369" i="3"/>
  <c r="W369" i="3"/>
  <c r="X369" i="3"/>
  <c r="Y369" i="3"/>
  <c r="T370" i="3"/>
  <c r="U370" i="3"/>
  <c r="V370" i="3"/>
  <c r="W370" i="3"/>
  <c r="X370" i="3"/>
  <c r="Y370" i="3"/>
  <c r="T371" i="3"/>
  <c r="U371" i="3"/>
  <c r="V371" i="3"/>
  <c r="W371" i="3"/>
  <c r="X371" i="3"/>
  <c r="Y371" i="3"/>
  <c r="T372" i="3"/>
  <c r="U372" i="3"/>
  <c r="V372" i="3"/>
  <c r="W372" i="3"/>
  <c r="X372" i="3"/>
  <c r="Y372" i="3"/>
  <c r="T373" i="3"/>
  <c r="U373" i="3"/>
  <c r="V373" i="3"/>
  <c r="W373" i="3"/>
  <c r="X373" i="3"/>
  <c r="Y373" i="3"/>
  <c r="T374" i="3"/>
  <c r="U374" i="3"/>
  <c r="V374" i="3"/>
  <c r="W374" i="3"/>
  <c r="X374" i="3"/>
  <c r="Y374" i="3"/>
  <c r="T375" i="3"/>
  <c r="U375" i="3"/>
  <c r="V375" i="3"/>
  <c r="W375" i="3"/>
  <c r="X375" i="3"/>
  <c r="Y375" i="3"/>
  <c r="T376" i="3"/>
  <c r="U376" i="3"/>
  <c r="V376" i="3"/>
  <c r="W376" i="3"/>
  <c r="X376" i="3"/>
  <c r="Y376" i="3"/>
  <c r="T377" i="3"/>
  <c r="U377" i="3"/>
  <c r="V377" i="3"/>
  <c r="W377" i="3"/>
  <c r="X377" i="3"/>
  <c r="Y377" i="3"/>
  <c r="T378" i="3"/>
  <c r="U378" i="3"/>
  <c r="V378" i="3"/>
  <c r="W378" i="3"/>
  <c r="X378" i="3"/>
  <c r="Y378" i="3"/>
  <c r="T379" i="3"/>
  <c r="U379" i="3"/>
  <c r="V379" i="3"/>
  <c r="W379" i="3"/>
  <c r="X379" i="3"/>
  <c r="Y379" i="3"/>
  <c r="T380" i="3"/>
  <c r="U380" i="3"/>
  <c r="V380" i="3"/>
  <c r="W380" i="3"/>
  <c r="X380" i="3"/>
  <c r="Y380" i="3"/>
  <c r="T381" i="3"/>
  <c r="U381" i="3"/>
  <c r="V381" i="3"/>
  <c r="W381" i="3"/>
  <c r="X381" i="3"/>
  <c r="Y381" i="3"/>
  <c r="T382" i="3"/>
  <c r="U382" i="3"/>
  <c r="V382" i="3"/>
  <c r="W382" i="3"/>
  <c r="X382" i="3"/>
  <c r="Y382" i="3"/>
  <c r="T383" i="3"/>
  <c r="U383" i="3"/>
  <c r="V383" i="3"/>
  <c r="W383" i="3"/>
  <c r="X383" i="3"/>
  <c r="Y383" i="3"/>
  <c r="T384" i="3"/>
  <c r="U384" i="3"/>
  <c r="V384" i="3"/>
  <c r="W384" i="3"/>
  <c r="X384" i="3"/>
  <c r="Y384" i="3"/>
  <c r="T385" i="3"/>
  <c r="U385" i="3"/>
  <c r="V385" i="3"/>
  <c r="W385" i="3"/>
  <c r="X385" i="3"/>
  <c r="Y385" i="3"/>
  <c r="T386" i="3"/>
  <c r="U386" i="3"/>
  <c r="V386" i="3"/>
  <c r="W386" i="3"/>
  <c r="X386" i="3"/>
  <c r="Y386" i="3"/>
  <c r="T387" i="3"/>
  <c r="U387" i="3"/>
  <c r="V387" i="3"/>
  <c r="W387" i="3"/>
  <c r="X387" i="3"/>
  <c r="Y387" i="3"/>
  <c r="T388" i="3"/>
  <c r="U388" i="3"/>
  <c r="V388" i="3"/>
  <c r="W388" i="3"/>
  <c r="X388" i="3"/>
  <c r="Y388" i="3"/>
  <c r="T389" i="3"/>
  <c r="U389" i="3"/>
  <c r="V389" i="3"/>
  <c r="W389" i="3"/>
  <c r="X389" i="3"/>
  <c r="Y389" i="3"/>
  <c r="T390" i="3"/>
  <c r="U390" i="3"/>
  <c r="V390" i="3"/>
  <c r="W390" i="3"/>
  <c r="X390" i="3"/>
  <c r="Y390" i="3"/>
  <c r="T391" i="3"/>
  <c r="U391" i="3"/>
  <c r="V391" i="3"/>
  <c r="W391" i="3"/>
  <c r="X391" i="3"/>
  <c r="Y391" i="3"/>
  <c r="T392" i="3"/>
  <c r="U392" i="3"/>
  <c r="V392" i="3"/>
  <c r="W392" i="3"/>
  <c r="X392" i="3"/>
  <c r="Y392" i="3"/>
  <c r="T393" i="3"/>
  <c r="U393" i="3"/>
  <c r="V393" i="3"/>
  <c r="W393" i="3"/>
  <c r="X393" i="3"/>
  <c r="Y393" i="3"/>
  <c r="T394" i="3"/>
  <c r="U394" i="3"/>
  <c r="V394" i="3"/>
  <c r="W394" i="3"/>
  <c r="X394" i="3"/>
  <c r="Y394" i="3"/>
  <c r="T395" i="3"/>
  <c r="U395" i="3"/>
  <c r="V395" i="3"/>
  <c r="W395" i="3"/>
  <c r="X395" i="3"/>
  <c r="Y395" i="3"/>
  <c r="T396" i="3"/>
  <c r="U396" i="3"/>
  <c r="V396" i="3"/>
  <c r="W396" i="3"/>
  <c r="X396" i="3"/>
  <c r="Y396" i="3"/>
  <c r="T397" i="3"/>
  <c r="U397" i="3"/>
  <c r="V397" i="3"/>
  <c r="W397" i="3"/>
  <c r="X397" i="3"/>
  <c r="Y397" i="3"/>
  <c r="T398" i="3"/>
  <c r="U398" i="3"/>
  <c r="V398" i="3"/>
  <c r="W398" i="3"/>
  <c r="X398" i="3"/>
  <c r="Y398" i="3"/>
  <c r="T399" i="3"/>
  <c r="U399" i="3"/>
  <c r="V399" i="3"/>
  <c r="W399" i="3"/>
  <c r="X399" i="3"/>
  <c r="Y399" i="3"/>
  <c r="T400" i="3"/>
  <c r="U400" i="3"/>
  <c r="V400" i="3"/>
  <c r="W400" i="3"/>
  <c r="X400" i="3"/>
  <c r="Y400" i="3"/>
  <c r="T401" i="3"/>
  <c r="U401" i="3"/>
  <c r="V401" i="3"/>
  <c r="W401" i="3"/>
  <c r="X401" i="3"/>
  <c r="Y401" i="3"/>
  <c r="T402" i="3"/>
  <c r="U402" i="3"/>
  <c r="V402" i="3"/>
  <c r="W402" i="3"/>
  <c r="X402" i="3"/>
  <c r="Y402" i="3"/>
  <c r="T403" i="3"/>
  <c r="U403" i="3"/>
  <c r="V403" i="3"/>
  <c r="W403" i="3"/>
  <c r="X403" i="3"/>
  <c r="Y403" i="3"/>
  <c r="T404" i="3"/>
  <c r="U404" i="3"/>
  <c r="V404" i="3"/>
  <c r="W404" i="3"/>
  <c r="X404" i="3"/>
  <c r="Y404" i="3"/>
  <c r="T405" i="3"/>
  <c r="U405" i="3"/>
  <c r="V405" i="3"/>
  <c r="W405" i="3"/>
  <c r="X405" i="3"/>
  <c r="Y405" i="3"/>
  <c r="T406" i="3"/>
  <c r="U406" i="3"/>
  <c r="V406" i="3"/>
  <c r="W406" i="3"/>
  <c r="X406" i="3"/>
  <c r="Y406" i="3"/>
  <c r="T407" i="3"/>
  <c r="U407" i="3"/>
  <c r="V407" i="3"/>
  <c r="W407" i="3"/>
  <c r="X407" i="3"/>
  <c r="Y407" i="3"/>
  <c r="T408" i="3"/>
  <c r="U408" i="3"/>
  <c r="V408" i="3"/>
  <c r="W408" i="3"/>
  <c r="X408" i="3"/>
  <c r="Y408" i="3"/>
  <c r="T409" i="3"/>
  <c r="U409" i="3"/>
  <c r="V409" i="3"/>
  <c r="W409" i="3"/>
  <c r="X409" i="3"/>
  <c r="Y409" i="3"/>
  <c r="T410" i="3"/>
  <c r="U410" i="3"/>
  <c r="V410" i="3"/>
  <c r="W410" i="3"/>
  <c r="X410" i="3"/>
  <c r="Y410" i="3"/>
  <c r="T411" i="3"/>
  <c r="U411" i="3"/>
  <c r="V411" i="3"/>
  <c r="W411" i="3"/>
  <c r="X411" i="3"/>
  <c r="Y411" i="3"/>
  <c r="T412" i="3"/>
  <c r="U412" i="3"/>
  <c r="V412" i="3"/>
  <c r="W412" i="3"/>
  <c r="X412" i="3"/>
  <c r="Y412" i="3"/>
  <c r="T413" i="3"/>
  <c r="U413" i="3"/>
  <c r="V413" i="3"/>
  <c r="W413" i="3"/>
  <c r="X413" i="3"/>
  <c r="Y413" i="3"/>
  <c r="T414" i="3"/>
  <c r="U414" i="3"/>
  <c r="V414" i="3"/>
  <c r="W414" i="3"/>
  <c r="X414" i="3"/>
  <c r="Y414" i="3"/>
  <c r="T415" i="3"/>
  <c r="U415" i="3"/>
  <c r="V415" i="3"/>
  <c r="W415" i="3"/>
  <c r="X415" i="3"/>
  <c r="Y415" i="3"/>
  <c r="T416" i="3"/>
  <c r="U416" i="3"/>
  <c r="V416" i="3"/>
  <c r="W416" i="3"/>
  <c r="X416" i="3"/>
  <c r="Y416" i="3"/>
  <c r="T417" i="3"/>
  <c r="U417" i="3"/>
  <c r="V417" i="3"/>
  <c r="W417" i="3"/>
  <c r="X417" i="3"/>
  <c r="Y417" i="3"/>
  <c r="T418" i="3"/>
  <c r="U418" i="3"/>
  <c r="V418" i="3"/>
  <c r="W418" i="3"/>
  <c r="X418" i="3"/>
  <c r="Y418" i="3"/>
  <c r="T419" i="3"/>
  <c r="U419" i="3"/>
  <c r="V419" i="3"/>
  <c r="W419" i="3"/>
  <c r="X419" i="3"/>
  <c r="Y419" i="3"/>
  <c r="T420" i="3"/>
  <c r="U420" i="3"/>
  <c r="V420" i="3"/>
  <c r="W420" i="3"/>
  <c r="X420" i="3"/>
  <c r="Y420" i="3"/>
  <c r="T421" i="3"/>
  <c r="U421" i="3"/>
  <c r="V421" i="3"/>
  <c r="W421" i="3"/>
  <c r="X421" i="3"/>
  <c r="Y421" i="3"/>
  <c r="T422" i="3"/>
  <c r="U422" i="3"/>
  <c r="V422" i="3"/>
  <c r="W422" i="3"/>
  <c r="X422" i="3"/>
  <c r="Y422" i="3"/>
  <c r="T423" i="3"/>
  <c r="U423" i="3"/>
  <c r="V423" i="3"/>
  <c r="W423" i="3"/>
  <c r="X423" i="3"/>
  <c r="Y423" i="3"/>
  <c r="T424" i="3"/>
  <c r="U424" i="3"/>
  <c r="V424" i="3"/>
  <c r="W424" i="3"/>
  <c r="X424" i="3"/>
  <c r="Y424" i="3"/>
  <c r="T425" i="3"/>
  <c r="U425" i="3"/>
  <c r="V425" i="3"/>
  <c r="W425" i="3"/>
  <c r="X425" i="3"/>
  <c r="Y425" i="3"/>
  <c r="T426" i="3"/>
  <c r="U426" i="3"/>
  <c r="V426" i="3"/>
  <c r="W426" i="3"/>
  <c r="X426" i="3"/>
  <c r="Y426" i="3"/>
  <c r="T427" i="3"/>
  <c r="U427" i="3"/>
  <c r="V427" i="3"/>
  <c r="W427" i="3"/>
  <c r="X427" i="3"/>
  <c r="Y427" i="3"/>
  <c r="T428" i="3"/>
  <c r="U428" i="3"/>
  <c r="V428" i="3"/>
  <c r="W428" i="3"/>
  <c r="X428" i="3"/>
  <c r="Y428" i="3"/>
  <c r="T429" i="3"/>
  <c r="U429" i="3"/>
  <c r="V429" i="3"/>
  <c r="W429" i="3"/>
  <c r="X429" i="3"/>
  <c r="Y429" i="3"/>
  <c r="T430" i="3"/>
  <c r="U430" i="3"/>
  <c r="V430" i="3"/>
  <c r="W430" i="3"/>
  <c r="X430" i="3"/>
  <c r="Y430" i="3"/>
  <c r="T431" i="3"/>
  <c r="U431" i="3"/>
  <c r="V431" i="3"/>
  <c r="W431" i="3"/>
  <c r="X431" i="3"/>
  <c r="Y431" i="3"/>
  <c r="T432" i="3"/>
  <c r="U432" i="3"/>
  <c r="V432" i="3"/>
  <c r="W432" i="3"/>
  <c r="X432" i="3"/>
  <c r="Y432" i="3"/>
  <c r="T433" i="3"/>
  <c r="U433" i="3"/>
  <c r="V433" i="3"/>
  <c r="W433" i="3"/>
  <c r="X433" i="3"/>
  <c r="Y433" i="3"/>
  <c r="T434" i="3"/>
  <c r="U434" i="3"/>
  <c r="V434" i="3"/>
  <c r="W434" i="3"/>
  <c r="X434" i="3"/>
  <c r="Y434" i="3"/>
  <c r="T435" i="3"/>
  <c r="U435" i="3"/>
  <c r="V435" i="3"/>
  <c r="W435" i="3"/>
  <c r="X435" i="3"/>
  <c r="Y435" i="3"/>
  <c r="T436" i="3"/>
  <c r="U436" i="3"/>
  <c r="V436" i="3"/>
  <c r="W436" i="3"/>
  <c r="X436" i="3"/>
  <c r="Y436" i="3"/>
  <c r="T437" i="3"/>
  <c r="U437" i="3"/>
  <c r="V437" i="3"/>
  <c r="W437" i="3"/>
  <c r="X437" i="3"/>
  <c r="Y437" i="3"/>
  <c r="T438" i="3"/>
  <c r="U438" i="3"/>
  <c r="V438" i="3"/>
  <c r="W438" i="3"/>
  <c r="X438" i="3"/>
  <c r="Y438" i="3"/>
  <c r="T439" i="3"/>
  <c r="U439" i="3"/>
  <c r="V439" i="3"/>
  <c r="W439" i="3"/>
  <c r="X439" i="3"/>
  <c r="Y439" i="3"/>
  <c r="T440" i="3"/>
  <c r="U440" i="3"/>
  <c r="V440" i="3"/>
  <c r="W440" i="3"/>
  <c r="X440" i="3"/>
  <c r="Y440" i="3"/>
  <c r="T441" i="3"/>
  <c r="U441" i="3"/>
  <c r="V441" i="3"/>
  <c r="W441" i="3"/>
  <c r="X441" i="3"/>
  <c r="Y441" i="3"/>
  <c r="T442" i="3"/>
  <c r="U442" i="3"/>
  <c r="V442" i="3"/>
  <c r="W442" i="3"/>
  <c r="X442" i="3"/>
  <c r="Y442" i="3"/>
  <c r="T443" i="3"/>
  <c r="U443" i="3"/>
  <c r="V443" i="3"/>
  <c r="W443" i="3"/>
  <c r="X443" i="3"/>
  <c r="Y443" i="3"/>
  <c r="T444" i="3"/>
  <c r="U444" i="3"/>
  <c r="V444" i="3"/>
  <c r="W444" i="3"/>
  <c r="X444" i="3"/>
  <c r="Y444" i="3"/>
  <c r="T445" i="3"/>
  <c r="U445" i="3"/>
  <c r="V445" i="3"/>
  <c r="W445" i="3"/>
  <c r="X445" i="3"/>
  <c r="Y445" i="3"/>
  <c r="T446" i="3"/>
  <c r="U446" i="3"/>
  <c r="V446" i="3"/>
  <c r="W446" i="3"/>
  <c r="X446" i="3"/>
  <c r="Y446" i="3"/>
  <c r="T447" i="3"/>
  <c r="U447" i="3"/>
  <c r="V447" i="3"/>
  <c r="W447" i="3"/>
  <c r="X447" i="3"/>
  <c r="Y447" i="3"/>
  <c r="T448" i="3"/>
  <c r="U448" i="3"/>
  <c r="V448" i="3"/>
  <c r="W448" i="3"/>
  <c r="X448" i="3"/>
  <c r="Y448" i="3"/>
  <c r="T449" i="3"/>
  <c r="U449" i="3"/>
  <c r="V449" i="3"/>
  <c r="W449" i="3"/>
  <c r="X449" i="3"/>
  <c r="Y449" i="3"/>
  <c r="T450" i="3"/>
  <c r="U450" i="3"/>
  <c r="V450" i="3"/>
  <c r="W450" i="3"/>
  <c r="X450" i="3"/>
  <c r="Y450" i="3"/>
  <c r="T451" i="3"/>
  <c r="U451" i="3"/>
  <c r="V451" i="3"/>
  <c r="W451" i="3"/>
  <c r="X451" i="3"/>
  <c r="Y451" i="3"/>
  <c r="T452" i="3"/>
  <c r="U452" i="3"/>
  <c r="V452" i="3"/>
  <c r="W452" i="3"/>
  <c r="X452" i="3"/>
  <c r="Y452" i="3"/>
  <c r="T453" i="3"/>
  <c r="U453" i="3"/>
  <c r="V453" i="3"/>
  <c r="W453" i="3"/>
  <c r="X453" i="3"/>
  <c r="Y453" i="3"/>
  <c r="T454" i="3"/>
  <c r="U454" i="3"/>
  <c r="V454" i="3"/>
  <c r="W454" i="3"/>
  <c r="X454" i="3"/>
  <c r="Y454" i="3"/>
  <c r="T455" i="3"/>
  <c r="U455" i="3"/>
  <c r="V455" i="3"/>
  <c r="W455" i="3"/>
  <c r="X455" i="3"/>
  <c r="Y455" i="3"/>
  <c r="T456" i="3"/>
  <c r="U456" i="3"/>
  <c r="V456" i="3"/>
  <c r="W456" i="3"/>
  <c r="X456" i="3"/>
  <c r="Y456" i="3"/>
  <c r="T457" i="3"/>
  <c r="U457" i="3"/>
  <c r="V457" i="3"/>
  <c r="W457" i="3"/>
  <c r="X457" i="3"/>
  <c r="Y457" i="3"/>
  <c r="T458" i="3"/>
  <c r="U458" i="3"/>
  <c r="V458" i="3"/>
  <c r="W458" i="3"/>
  <c r="X458" i="3"/>
  <c r="Y458" i="3"/>
  <c r="T459" i="3"/>
  <c r="U459" i="3"/>
  <c r="V459" i="3"/>
  <c r="W459" i="3"/>
  <c r="X459" i="3"/>
  <c r="Y459" i="3"/>
  <c r="T460" i="3"/>
  <c r="U460" i="3"/>
  <c r="V460" i="3"/>
  <c r="W460" i="3"/>
  <c r="X460" i="3"/>
  <c r="Y460" i="3"/>
  <c r="T461" i="3"/>
  <c r="U461" i="3"/>
  <c r="V461" i="3"/>
  <c r="W461" i="3"/>
  <c r="X461" i="3"/>
  <c r="Y461" i="3"/>
  <c r="T462" i="3"/>
  <c r="U462" i="3"/>
  <c r="V462" i="3"/>
  <c r="W462" i="3"/>
  <c r="X462" i="3"/>
  <c r="Y462" i="3"/>
  <c r="T463" i="3"/>
  <c r="U463" i="3"/>
  <c r="V463" i="3"/>
  <c r="W463" i="3"/>
  <c r="X463" i="3"/>
  <c r="Y463" i="3"/>
  <c r="T464" i="3"/>
  <c r="U464" i="3"/>
  <c r="V464" i="3"/>
  <c r="W464" i="3"/>
  <c r="X464" i="3"/>
  <c r="Y464" i="3"/>
  <c r="T465" i="3"/>
  <c r="U465" i="3"/>
  <c r="V465" i="3"/>
  <c r="W465" i="3"/>
  <c r="X465" i="3"/>
  <c r="Y465" i="3"/>
  <c r="T466" i="3"/>
  <c r="U466" i="3"/>
  <c r="V466" i="3"/>
  <c r="W466" i="3"/>
  <c r="X466" i="3"/>
  <c r="Y466" i="3"/>
  <c r="T467" i="3"/>
  <c r="U467" i="3"/>
  <c r="V467" i="3"/>
  <c r="W467" i="3"/>
  <c r="X467" i="3"/>
  <c r="Y467" i="3"/>
  <c r="T468" i="3"/>
  <c r="U468" i="3"/>
  <c r="V468" i="3"/>
  <c r="W468" i="3"/>
  <c r="X468" i="3"/>
  <c r="Y468" i="3"/>
  <c r="T469" i="3"/>
  <c r="U469" i="3"/>
  <c r="V469" i="3"/>
  <c r="W469" i="3"/>
  <c r="X469" i="3"/>
  <c r="Y469" i="3"/>
  <c r="T470" i="3"/>
  <c r="U470" i="3"/>
  <c r="V470" i="3"/>
  <c r="W470" i="3"/>
  <c r="X470" i="3"/>
  <c r="Y470" i="3"/>
  <c r="T471" i="3"/>
  <c r="U471" i="3"/>
  <c r="V471" i="3"/>
  <c r="W471" i="3"/>
  <c r="X471" i="3"/>
  <c r="Y471" i="3"/>
  <c r="T472" i="3"/>
  <c r="U472" i="3"/>
  <c r="V472" i="3"/>
  <c r="W472" i="3"/>
  <c r="X472" i="3"/>
  <c r="Y472" i="3"/>
  <c r="T473" i="3"/>
  <c r="U473" i="3"/>
  <c r="V473" i="3"/>
  <c r="W473" i="3"/>
  <c r="X473" i="3"/>
  <c r="Y473" i="3"/>
  <c r="T474" i="3"/>
  <c r="U474" i="3"/>
  <c r="V474" i="3"/>
  <c r="W474" i="3"/>
  <c r="X474" i="3"/>
  <c r="Y474" i="3"/>
  <c r="T475" i="3"/>
  <c r="U475" i="3"/>
  <c r="V475" i="3"/>
  <c r="W475" i="3"/>
  <c r="X475" i="3"/>
  <c r="Y475" i="3"/>
  <c r="T476" i="3"/>
  <c r="U476" i="3"/>
  <c r="V476" i="3"/>
  <c r="W476" i="3"/>
  <c r="X476" i="3"/>
  <c r="Y476" i="3"/>
  <c r="T477" i="3"/>
  <c r="U477" i="3"/>
  <c r="V477" i="3"/>
  <c r="W477" i="3"/>
  <c r="X477" i="3"/>
  <c r="Y477" i="3"/>
  <c r="T478" i="3"/>
  <c r="U478" i="3"/>
  <c r="V478" i="3"/>
  <c r="W478" i="3"/>
  <c r="X478" i="3"/>
  <c r="Y478" i="3"/>
  <c r="T479" i="3"/>
  <c r="U479" i="3"/>
  <c r="V479" i="3"/>
  <c r="W479" i="3"/>
  <c r="X479" i="3"/>
  <c r="Y479" i="3"/>
  <c r="T480" i="3"/>
  <c r="U480" i="3"/>
  <c r="V480" i="3"/>
  <c r="W480" i="3"/>
  <c r="X480" i="3"/>
  <c r="Y480" i="3"/>
  <c r="T481" i="3"/>
  <c r="U481" i="3"/>
  <c r="V481" i="3"/>
  <c r="W481" i="3"/>
  <c r="X481" i="3"/>
  <c r="Y481" i="3"/>
  <c r="T482" i="3"/>
  <c r="U482" i="3"/>
  <c r="V482" i="3"/>
  <c r="W482" i="3"/>
  <c r="X482" i="3"/>
  <c r="Y482" i="3"/>
  <c r="T483" i="3"/>
  <c r="U483" i="3"/>
  <c r="V483" i="3"/>
  <c r="W483" i="3"/>
  <c r="X483" i="3"/>
  <c r="Y483" i="3"/>
  <c r="T484" i="3"/>
  <c r="U484" i="3"/>
  <c r="V484" i="3"/>
  <c r="W484" i="3"/>
  <c r="X484" i="3"/>
  <c r="Y484" i="3"/>
  <c r="T485" i="3"/>
  <c r="U485" i="3"/>
  <c r="V485" i="3"/>
  <c r="W485" i="3"/>
  <c r="X485" i="3"/>
  <c r="Y485" i="3"/>
  <c r="T486" i="3"/>
  <c r="U486" i="3"/>
  <c r="V486" i="3"/>
  <c r="W486" i="3"/>
  <c r="X486" i="3"/>
  <c r="Y486" i="3"/>
  <c r="T487" i="3"/>
  <c r="U487" i="3"/>
  <c r="V487" i="3"/>
  <c r="W487" i="3"/>
  <c r="X487" i="3"/>
  <c r="Y487" i="3"/>
  <c r="T488" i="3"/>
  <c r="U488" i="3"/>
  <c r="V488" i="3"/>
  <c r="W488" i="3"/>
  <c r="X488" i="3"/>
  <c r="Y488" i="3"/>
  <c r="T489" i="3"/>
  <c r="U489" i="3"/>
  <c r="V489" i="3"/>
  <c r="W489" i="3"/>
  <c r="X489" i="3"/>
  <c r="Y489" i="3"/>
  <c r="T490" i="3"/>
  <c r="U490" i="3"/>
  <c r="V490" i="3"/>
  <c r="W490" i="3"/>
  <c r="X490" i="3"/>
  <c r="Y490" i="3"/>
  <c r="T491" i="3"/>
  <c r="U491" i="3"/>
  <c r="V491" i="3"/>
  <c r="W491" i="3"/>
  <c r="X491" i="3"/>
  <c r="Y491" i="3"/>
  <c r="T492" i="3"/>
  <c r="U492" i="3"/>
  <c r="V492" i="3"/>
  <c r="W492" i="3"/>
  <c r="X492" i="3"/>
  <c r="Y492" i="3"/>
  <c r="T493" i="3"/>
  <c r="U493" i="3"/>
  <c r="V493" i="3"/>
  <c r="W493" i="3"/>
  <c r="X493" i="3"/>
  <c r="Y493" i="3"/>
  <c r="T494" i="3"/>
  <c r="U494" i="3"/>
  <c r="V494" i="3"/>
  <c r="W494" i="3"/>
  <c r="X494" i="3"/>
  <c r="Y494" i="3"/>
  <c r="T495" i="3"/>
  <c r="U495" i="3"/>
  <c r="V495" i="3"/>
  <c r="W495" i="3"/>
  <c r="X495" i="3"/>
  <c r="Y495" i="3"/>
  <c r="T496" i="3"/>
  <c r="U496" i="3"/>
  <c r="V496" i="3"/>
  <c r="W496" i="3"/>
  <c r="X496" i="3"/>
  <c r="Y496" i="3"/>
  <c r="T497" i="3"/>
  <c r="U497" i="3"/>
  <c r="V497" i="3"/>
  <c r="W497" i="3"/>
  <c r="X497" i="3"/>
  <c r="Y497" i="3"/>
  <c r="T498" i="3"/>
  <c r="U498" i="3"/>
  <c r="V498" i="3"/>
  <c r="W498" i="3"/>
  <c r="X498" i="3"/>
  <c r="Y498" i="3"/>
  <c r="T499" i="3"/>
  <c r="U499" i="3"/>
  <c r="V499" i="3"/>
  <c r="W499" i="3"/>
  <c r="X499" i="3"/>
  <c r="Y499" i="3"/>
  <c r="T500" i="3"/>
  <c r="U500" i="3"/>
  <c r="V500" i="3"/>
  <c r="W500" i="3"/>
  <c r="X500" i="3"/>
  <c r="Y500" i="3"/>
  <c r="T501" i="3"/>
  <c r="U501" i="3"/>
  <c r="V501" i="3"/>
  <c r="W501" i="3"/>
  <c r="X501" i="3"/>
  <c r="Y501" i="3"/>
  <c r="T502" i="3"/>
  <c r="U502" i="3"/>
  <c r="V502" i="3"/>
  <c r="W502" i="3"/>
  <c r="X502" i="3"/>
  <c r="Y502" i="3"/>
  <c r="T503" i="3"/>
  <c r="U503" i="3"/>
  <c r="V503" i="3"/>
  <c r="W503" i="3"/>
  <c r="X503" i="3"/>
  <c r="Y503" i="3"/>
  <c r="T504" i="3"/>
  <c r="U504" i="3"/>
  <c r="V504" i="3"/>
  <c r="W504" i="3"/>
  <c r="X504" i="3"/>
  <c r="Y504" i="3"/>
  <c r="T505" i="3"/>
  <c r="U505" i="3"/>
  <c r="V505" i="3"/>
  <c r="W505" i="3"/>
  <c r="X505" i="3"/>
  <c r="Y505" i="3"/>
  <c r="T506" i="3"/>
  <c r="U506" i="3"/>
  <c r="V506" i="3"/>
  <c r="W506" i="3"/>
  <c r="X506" i="3"/>
  <c r="Y506" i="3"/>
  <c r="T507" i="3"/>
  <c r="U507" i="3"/>
  <c r="V507" i="3"/>
  <c r="W507" i="3"/>
  <c r="X507" i="3"/>
  <c r="Y507" i="3"/>
  <c r="T508" i="3"/>
  <c r="U508" i="3"/>
  <c r="V508" i="3"/>
  <c r="W508" i="3"/>
  <c r="X508" i="3"/>
  <c r="Y508" i="3"/>
  <c r="T509" i="3"/>
  <c r="U509" i="3"/>
  <c r="V509" i="3"/>
  <c r="W509" i="3"/>
  <c r="X509" i="3"/>
  <c r="Y509" i="3"/>
  <c r="T510" i="3"/>
  <c r="U510" i="3"/>
  <c r="V510" i="3"/>
  <c r="W510" i="3"/>
  <c r="X510" i="3"/>
  <c r="Y510" i="3"/>
  <c r="T511" i="3"/>
  <c r="U511" i="3"/>
  <c r="V511" i="3"/>
  <c r="W511" i="3"/>
  <c r="X511" i="3"/>
  <c r="Y511" i="3"/>
  <c r="T512" i="3"/>
  <c r="U512" i="3"/>
  <c r="V512" i="3"/>
  <c r="W512" i="3"/>
  <c r="X512" i="3"/>
  <c r="Y512" i="3"/>
  <c r="T513" i="3"/>
  <c r="U513" i="3"/>
  <c r="V513" i="3"/>
  <c r="W513" i="3"/>
  <c r="X513" i="3"/>
  <c r="Y513" i="3"/>
  <c r="T514" i="3"/>
  <c r="U514" i="3"/>
  <c r="V514" i="3"/>
  <c r="W514" i="3"/>
  <c r="X514" i="3"/>
  <c r="Y514" i="3"/>
  <c r="T515" i="3"/>
  <c r="U515" i="3"/>
  <c r="V515" i="3"/>
  <c r="W515" i="3"/>
  <c r="X515" i="3"/>
  <c r="Y515" i="3"/>
  <c r="T516" i="3"/>
  <c r="U516" i="3"/>
  <c r="V516" i="3"/>
  <c r="W516" i="3"/>
  <c r="X516" i="3"/>
  <c r="Y516" i="3"/>
  <c r="T517" i="3"/>
  <c r="U517" i="3"/>
  <c r="V517" i="3"/>
  <c r="W517" i="3"/>
  <c r="X517" i="3"/>
  <c r="Y517" i="3"/>
  <c r="T518" i="3"/>
  <c r="U518" i="3"/>
  <c r="V518" i="3"/>
  <c r="W518" i="3"/>
  <c r="X518" i="3"/>
  <c r="Y518" i="3"/>
  <c r="T519" i="3"/>
  <c r="U519" i="3"/>
  <c r="V519" i="3"/>
  <c r="W519" i="3"/>
  <c r="X519" i="3"/>
  <c r="Y519" i="3"/>
  <c r="T520" i="3"/>
  <c r="U520" i="3"/>
  <c r="V520" i="3"/>
  <c r="W520" i="3"/>
  <c r="X520" i="3"/>
  <c r="Y520" i="3"/>
  <c r="T521" i="3"/>
  <c r="U521" i="3"/>
  <c r="V521" i="3"/>
  <c r="W521" i="3"/>
  <c r="X521" i="3"/>
  <c r="Y521" i="3"/>
  <c r="T522" i="3"/>
  <c r="U522" i="3"/>
  <c r="V522" i="3"/>
  <c r="W522" i="3"/>
  <c r="X522" i="3"/>
  <c r="Y522" i="3"/>
  <c r="T523" i="3"/>
  <c r="U523" i="3"/>
  <c r="V523" i="3"/>
  <c r="W523" i="3"/>
  <c r="X523" i="3"/>
  <c r="Y523" i="3"/>
  <c r="T524" i="3"/>
  <c r="U524" i="3"/>
  <c r="V524" i="3"/>
  <c r="W524" i="3"/>
  <c r="X524" i="3"/>
  <c r="Y524" i="3"/>
  <c r="T525" i="3"/>
  <c r="U525" i="3"/>
  <c r="V525" i="3"/>
  <c r="W525" i="3"/>
  <c r="X525" i="3"/>
  <c r="Y525" i="3"/>
  <c r="T526" i="3"/>
  <c r="U526" i="3"/>
  <c r="V526" i="3"/>
  <c r="W526" i="3"/>
  <c r="X526" i="3"/>
  <c r="Y526" i="3"/>
  <c r="T527" i="3"/>
  <c r="U527" i="3"/>
  <c r="V527" i="3"/>
  <c r="W527" i="3"/>
  <c r="X527" i="3"/>
  <c r="Y527" i="3"/>
  <c r="T528" i="3"/>
  <c r="U528" i="3"/>
  <c r="V528" i="3"/>
  <c r="W528" i="3"/>
  <c r="X528" i="3"/>
  <c r="Y528" i="3"/>
  <c r="T529" i="3"/>
  <c r="U529" i="3"/>
  <c r="V529" i="3"/>
  <c r="W529" i="3"/>
  <c r="X529" i="3"/>
  <c r="Y529" i="3"/>
  <c r="T530" i="3"/>
  <c r="U530" i="3"/>
  <c r="V530" i="3"/>
  <c r="W530" i="3"/>
  <c r="X530" i="3"/>
  <c r="Y530" i="3"/>
  <c r="T531" i="3"/>
  <c r="U531" i="3"/>
  <c r="V531" i="3"/>
  <c r="W531" i="3"/>
  <c r="X531" i="3"/>
  <c r="Y531" i="3"/>
  <c r="T532" i="3"/>
  <c r="U532" i="3"/>
  <c r="V532" i="3"/>
  <c r="W532" i="3"/>
  <c r="X532" i="3"/>
  <c r="Y532" i="3"/>
  <c r="T533" i="3"/>
  <c r="U533" i="3"/>
  <c r="V533" i="3"/>
  <c r="W533" i="3"/>
  <c r="X533" i="3"/>
  <c r="Y533" i="3"/>
  <c r="T534" i="3"/>
  <c r="U534" i="3"/>
  <c r="V534" i="3"/>
  <c r="W534" i="3"/>
  <c r="X534" i="3"/>
  <c r="Y534" i="3"/>
  <c r="T535" i="3"/>
  <c r="U535" i="3"/>
  <c r="V535" i="3"/>
  <c r="W535" i="3"/>
  <c r="X535" i="3"/>
  <c r="Y535" i="3"/>
  <c r="T536" i="3"/>
  <c r="U536" i="3"/>
  <c r="V536" i="3"/>
  <c r="W536" i="3"/>
  <c r="X536" i="3"/>
  <c r="Y536" i="3"/>
  <c r="T537" i="3"/>
  <c r="U537" i="3"/>
  <c r="V537" i="3"/>
  <c r="W537" i="3"/>
  <c r="X537" i="3"/>
  <c r="Y537" i="3"/>
  <c r="T538" i="3"/>
  <c r="U538" i="3"/>
  <c r="V538" i="3"/>
  <c r="W538" i="3"/>
  <c r="X538" i="3"/>
  <c r="Y538" i="3"/>
  <c r="T539" i="3"/>
  <c r="U539" i="3"/>
  <c r="V539" i="3"/>
  <c r="W539" i="3"/>
  <c r="X539" i="3"/>
  <c r="Y539" i="3"/>
  <c r="T540" i="3"/>
  <c r="U540" i="3"/>
  <c r="V540" i="3"/>
  <c r="W540" i="3"/>
  <c r="X540" i="3"/>
  <c r="Y540" i="3"/>
  <c r="T541" i="3"/>
  <c r="U541" i="3"/>
  <c r="V541" i="3"/>
  <c r="W541" i="3"/>
  <c r="X541" i="3"/>
  <c r="Y541" i="3"/>
  <c r="T542" i="3"/>
  <c r="U542" i="3"/>
  <c r="V542" i="3"/>
  <c r="W542" i="3"/>
  <c r="X542" i="3"/>
  <c r="Y542" i="3"/>
  <c r="T543" i="3"/>
  <c r="U543" i="3"/>
  <c r="V543" i="3"/>
  <c r="W543" i="3"/>
  <c r="X543" i="3"/>
  <c r="Y543" i="3"/>
  <c r="T544" i="3"/>
  <c r="U544" i="3"/>
  <c r="V544" i="3"/>
  <c r="W544" i="3"/>
  <c r="X544" i="3"/>
  <c r="Y544" i="3"/>
  <c r="T545" i="3"/>
  <c r="U545" i="3"/>
  <c r="V545" i="3"/>
  <c r="W545" i="3"/>
  <c r="X545" i="3"/>
  <c r="Y545" i="3"/>
  <c r="T546" i="3"/>
  <c r="U546" i="3"/>
  <c r="V546" i="3"/>
  <c r="W546" i="3"/>
  <c r="X546" i="3"/>
  <c r="Y546" i="3"/>
  <c r="T547" i="3"/>
  <c r="U547" i="3"/>
  <c r="V547" i="3"/>
  <c r="W547" i="3"/>
  <c r="X547" i="3"/>
  <c r="Y547" i="3"/>
  <c r="T548" i="3"/>
  <c r="U548" i="3"/>
  <c r="V548" i="3"/>
  <c r="W548" i="3"/>
  <c r="X548" i="3"/>
  <c r="Y548" i="3"/>
  <c r="T549" i="3"/>
  <c r="U549" i="3"/>
  <c r="V549" i="3"/>
  <c r="W549" i="3"/>
  <c r="X549" i="3"/>
  <c r="Y549" i="3"/>
  <c r="T550" i="3"/>
  <c r="U550" i="3"/>
  <c r="V550" i="3"/>
  <c r="W550" i="3"/>
  <c r="X550" i="3"/>
  <c r="Y550" i="3"/>
  <c r="T551" i="3"/>
  <c r="U551" i="3"/>
  <c r="V551" i="3"/>
  <c r="W551" i="3"/>
  <c r="X551" i="3"/>
  <c r="Y551" i="3"/>
  <c r="T552" i="3"/>
  <c r="U552" i="3"/>
  <c r="V552" i="3"/>
  <c r="W552" i="3"/>
  <c r="X552" i="3"/>
  <c r="Y552" i="3"/>
  <c r="T553" i="3"/>
  <c r="U553" i="3"/>
  <c r="V553" i="3"/>
  <c r="W553" i="3"/>
  <c r="X553" i="3"/>
  <c r="Y553" i="3"/>
  <c r="T554" i="3"/>
  <c r="U554" i="3"/>
  <c r="V554" i="3"/>
  <c r="W554" i="3"/>
  <c r="X554" i="3"/>
  <c r="Y554" i="3"/>
  <c r="T555" i="3"/>
  <c r="U555" i="3"/>
  <c r="V555" i="3"/>
  <c r="W555" i="3"/>
  <c r="X555" i="3"/>
  <c r="Y555" i="3"/>
  <c r="T556" i="3"/>
  <c r="U556" i="3"/>
  <c r="V556" i="3"/>
  <c r="W556" i="3"/>
  <c r="X556" i="3"/>
  <c r="Y556" i="3"/>
  <c r="T557" i="3"/>
  <c r="U557" i="3"/>
  <c r="V557" i="3"/>
  <c r="W557" i="3"/>
  <c r="X557" i="3"/>
  <c r="Y557" i="3"/>
  <c r="T558" i="3"/>
  <c r="U558" i="3"/>
  <c r="V558" i="3"/>
  <c r="W558" i="3"/>
  <c r="X558" i="3"/>
  <c r="Y558" i="3"/>
  <c r="T559" i="3"/>
  <c r="U559" i="3"/>
  <c r="V559" i="3"/>
  <c r="W559" i="3"/>
  <c r="X559" i="3"/>
  <c r="Y559" i="3"/>
  <c r="T560" i="3"/>
  <c r="U560" i="3"/>
  <c r="V560" i="3"/>
  <c r="W560" i="3"/>
  <c r="X560" i="3"/>
  <c r="Y560" i="3"/>
  <c r="T561" i="3"/>
  <c r="U561" i="3"/>
  <c r="V561" i="3"/>
  <c r="W561" i="3"/>
  <c r="X561" i="3"/>
  <c r="Y561" i="3"/>
  <c r="T562" i="3"/>
  <c r="U562" i="3"/>
  <c r="V562" i="3"/>
  <c r="W562" i="3"/>
  <c r="X562" i="3"/>
  <c r="Y562" i="3"/>
  <c r="T563" i="3"/>
  <c r="U563" i="3"/>
  <c r="V563" i="3"/>
  <c r="W563" i="3"/>
  <c r="X563" i="3"/>
  <c r="Y563" i="3"/>
  <c r="T564" i="3"/>
  <c r="U564" i="3"/>
  <c r="V564" i="3"/>
  <c r="W564" i="3"/>
  <c r="X564" i="3"/>
  <c r="Y564" i="3"/>
  <c r="T565" i="3"/>
  <c r="U565" i="3"/>
  <c r="V565" i="3"/>
  <c r="W565" i="3"/>
  <c r="X565" i="3"/>
  <c r="Y565" i="3"/>
  <c r="T566" i="3"/>
  <c r="U566" i="3"/>
  <c r="V566" i="3"/>
  <c r="W566" i="3"/>
  <c r="X566" i="3"/>
  <c r="Y566" i="3"/>
  <c r="T567" i="3"/>
  <c r="U567" i="3"/>
  <c r="V567" i="3"/>
  <c r="W567" i="3"/>
  <c r="X567" i="3"/>
  <c r="Y567" i="3"/>
  <c r="T568" i="3"/>
  <c r="U568" i="3"/>
  <c r="V568" i="3"/>
  <c r="W568" i="3"/>
  <c r="X568" i="3"/>
  <c r="Y568" i="3"/>
  <c r="T569" i="3"/>
  <c r="U569" i="3"/>
  <c r="V569" i="3"/>
  <c r="W569" i="3"/>
  <c r="X569" i="3"/>
  <c r="Y569" i="3"/>
  <c r="T570" i="3"/>
  <c r="U570" i="3"/>
  <c r="V570" i="3"/>
  <c r="W570" i="3"/>
  <c r="X570" i="3"/>
  <c r="Y570" i="3"/>
  <c r="T571" i="3"/>
  <c r="U571" i="3"/>
  <c r="V571" i="3"/>
  <c r="W571" i="3"/>
  <c r="X571" i="3"/>
  <c r="Y571" i="3"/>
  <c r="T572" i="3"/>
  <c r="U572" i="3"/>
  <c r="V572" i="3"/>
  <c r="W572" i="3"/>
  <c r="X572" i="3"/>
  <c r="Y572" i="3"/>
  <c r="T573" i="3"/>
  <c r="U573" i="3"/>
  <c r="V573" i="3"/>
  <c r="W573" i="3"/>
  <c r="X573" i="3"/>
  <c r="Y573" i="3"/>
  <c r="T574" i="3"/>
  <c r="U574" i="3"/>
  <c r="V574" i="3"/>
  <c r="W574" i="3"/>
  <c r="X574" i="3"/>
  <c r="Y574" i="3"/>
  <c r="T575" i="3"/>
  <c r="U575" i="3"/>
  <c r="V575" i="3"/>
  <c r="W575" i="3"/>
  <c r="X575" i="3"/>
  <c r="Y575" i="3"/>
  <c r="T576" i="3"/>
  <c r="U576" i="3"/>
  <c r="V576" i="3"/>
  <c r="W576" i="3"/>
  <c r="X576" i="3"/>
  <c r="Y576" i="3"/>
  <c r="T577" i="3"/>
  <c r="U577" i="3"/>
  <c r="V577" i="3"/>
  <c r="W577" i="3"/>
  <c r="X577" i="3"/>
  <c r="Y577" i="3"/>
  <c r="T578" i="3"/>
  <c r="U578" i="3"/>
  <c r="V578" i="3"/>
  <c r="W578" i="3"/>
  <c r="X578" i="3"/>
  <c r="Y578" i="3"/>
  <c r="T579" i="3"/>
  <c r="U579" i="3"/>
  <c r="V579" i="3"/>
  <c r="W579" i="3"/>
  <c r="X579" i="3"/>
  <c r="Y579" i="3"/>
  <c r="T580" i="3"/>
  <c r="U580" i="3"/>
  <c r="V580" i="3"/>
  <c r="W580" i="3"/>
  <c r="X580" i="3"/>
  <c r="Y580" i="3"/>
  <c r="T581" i="3"/>
  <c r="U581" i="3"/>
  <c r="V581" i="3"/>
  <c r="W581" i="3"/>
  <c r="X581" i="3"/>
  <c r="Y581" i="3"/>
  <c r="T582" i="3"/>
  <c r="U582" i="3"/>
  <c r="V582" i="3"/>
  <c r="W582" i="3"/>
  <c r="X582" i="3"/>
  <c r="Y582" i="3"/>
  <c r="T583" i="3"/>
  <c r="U583" i="3"/>
  <c r="V583" i="3"/>
  <c r="W583" i="3"/>
  <c r="X583" i="3"/>
  <c r="Y583" i="3"/>
  <c r="T584" i="3"/>
  <c r="U584" i="3"/>
  <c r="V584" i="3"/>
  <c r="W584" i="3"/>
  <c r="X584" i="3"/>
  <c r="Y584" i="3"/>
  <c r="T585" i="3"/>
  <c r="U585" i="3"/>
  <c r="V585" i="3"/>
  <c r="W585" i="3"/>
  <c r="X585" i="3"/>
  <c r="Y585" i="3"/>
  <c r="T586" i="3"/>
  <c r="U586" i="3"/>
  <c r="V586" i="3"/>
  <c r="W586" i="3"/>
  <c r="X586" i="3"/>
  <c r="Y586" i="3"/>
  <c r="T587" i="3"/>
  <c r="U587" i="3"/>
  <c r="V587" i="3"/>
  <c r="W587" i="3"/>
  <c r="X587" i="3"/>
  <c r="Y587" i="3"/>
  <c r="T588" i="3"/>
  <c r="U588" i="3"/>
  <c r="V588" i="3"/>
  <c r="W588" i="3"/>
  <c r="X588" i="3"/>
  <c r="Y588" i="3"/>
  <c r="T589" i="3"/>
  <c r="U589" i="3"/>
  <c r="V589" i="3"/>
  <c r="W589" i="3"/>
  <c r="X589" i="3"/>
  <c r="Y589" i="3"/>
  <c r="T590" i="3"/>
  <c r="U590" i="3"/>
  <c r="V590" i="3"/>
  <c r="W590" i="3"/>
  <c r="X590" i="3"/>
  <c r="Y590" i="3"/>
  <c r="T591" i="3"/>
  <c r="U591" i="3"/>
  <c r="V591" i="3"/>
  <c r="W591" i="3"/>
  <c r="X591" i="3"/>
  <c r="Y591" i="3"/>
  <c r="T592" i="3"/>
  <c r="U592" i="3"/>
  <c r="V592" i="3"/>
  <c r="W592" i="3"/>
  <c r="X592" i="3"/>
  <c r="Y592" i="3"/>
  <c r="T593" i="3"/>
  <c r="U593" i="3"/>
  <c r="V593" i="3"/>
  <c r="W593" i="3"/>
  <c r="X593" i="3"/>
  <c r="Y593" i="3"/>
  <c r="T594" i="3"/>
  <c r="U594" i="3"/>
  <c r="V594" i="3"/>
  <c r="W594" i="3"/>
  <c r="X594" i="3"/>
  <c r="Y594" i="3"/>
  <c r="T595" i="3"/>
  <c r="U595" i="3"/>
  <c r="V595" i="3"/>
  <c r="W595" i="3"/>
  <c r="X595" i="3"/>
  <c r="Y595" i="3"/>
  <c r="T596" i="3"/>
  <c r="U596" i="3"/>
  <c r="V596" i="3"/>
  <c r="W596" i="3"/>
  <c r="X596" i="3"/>
  <c r="Y596" i="3"/>
  <c r="T597" i="3"/>
  <c r="U597" i="3"/>
  <c r="V597" i="3"/>
  <c r="W597" i="3"/>
  <c r="X597" i="3"/>
  <c r="Y597" i="3"/>
  <c r="T598" i="3"/>
  <c r="U598" i="3"/>
  <c r="V598" i="3"/>
  <c r="W598" i="3"/>
  <c r="X598" i="3"/>
  <c r="Y598" i="3"/>
  <c r="T599" i="3"/>
  <c r="U599" i="3"/>
  <c r="V599" i="3"/>
  <c r="W599" i="3"/>
  <c r="X599" i="3"/>
  <c r="Y599" i="3"/>
  <c r="T600" i="3"/>
  <c r="U600" i="3"/>
  <c r="V600" i="3"/>
  <c r="W600" i="3"/>
  <c r="X600" i="3"/>
  <c r="Y600" i="3"/>
  <c r="T601" i="3"/>
  <c r="U601" i="3"/>
  <c r="V601" i="3"/>
  <c r="W601" i="3"/>
  <c r="X601" i="3"/>
  <c r="Y601" i="3"/>
  <c r="T602" i="3"/>
  <c r="U602" i="3"/>
  <c r="V602" i="3"/>
  <c r="W602" i="3"/>
  <c r="X602" i="3"/>
  <c r="Y602" i="3"/>
  <c r="T603" i="3"/>
  <c r="U603" i="3"/>
  <c r="V603" i="3"/>
  <c r="W603" i="3"/>
  <c r="X603" i="3"/>
  <c r="Y603" i="3"/>
  <c r="T604" i="3"/>
  <c r="U604" i="3"/>
  <c r="V604" i="3"/>
  <c r="W604" i="3"/>
  <c r="X604" i="3"/>
  <c r="Y604" i="3"/>
  <c r="T605" i="3"/>
  <c r="U605" i="3"/>
  <c r="V605" i="3"/>
  <c r="W605" i="3"/>
  <c r="X605" i="3"/>
  <c r="Y605" i="3"/>
  <c r="T606" i="3"/>
  <c r="U606" i="3"/>
  <c r="V606" i="3"/>
  <c r="W606" i="3"/>
  <c r="X606" i="3"/>
  <c r="Y606" i="3"/>
  <c r="T607" i="3"/>
  <c r="U607" i="3"/>
  <c r="V607" i="3"/>
  <c r="W607" i="3"/>
  <c r="X607" i="3"/>
  <c r="Y607" i="3"/>
  <c r="T608" i="3"/>
  <c r="U608" i="3"/>
  <c r="V608" i="3"/>
  <c r="W608" i="3"/>
  <c r="X608" i="3"/>
  <c r="Y608" i="3"/>
  <c r="T609" i="3"/>
  <c r="U609" i="3"/>
  <c r="V609" i="3"/>
  <c r="W609" i="3"/>
  <c r="X609" i="3"/>
  <c r="Y609" i="3"/>
  <c r="T610" i="3"/>
  <c r="U610" i="3"/>
  <c r="V610" i="3"/>
  <c r="W610" i="3"/>
  <c r="X610" i="3"/>
  <c r="Y610" i="3"/>
  <c r="T611" i="3"/>
  <c r="U611" i="3"/>
  <c r="V611" i="3"/>
  <c r="W611" i="3"/>
  <c r="X611" i="3"/>
  <c r="Y611" i="3"/>
  <c r="T612" i="3"/>
  <c r="U612" i="3"/>
  <c r="V612" i="3"/>
  <c r="W612" i="3"/>
  <c r="X612" i="3"/>
  <c r="Y612" i="3"/>
  <c r="T613" i="3"/>
  <c r="U613" i="3"/>
  <c r="V613" i="3"/>
  <c r="W613" i="3"/>
  <c r="X613" i="3"/>
  <c r="Y613" i="3"/>
  <c r="T614" i="3"/>
  <c r="U614" i="3"/>
  <c r="V614" i="3"/>
  <c r="W614" i="3"/>
  <c r="X614" i="3"/>
  <c r="Y614" i="3"/>
  <c r="T615" i="3"/>
  <c r="U615" i="3"/>
  <c r="V615" i="3"/>
  <c r="W615" i="3"/>
  <c r="X615" i="3"/>
  <c r="Y615" i="3"/>
  <c r="T616" i="3"/>
  <c r="U616" i="3"/>
  <c r="V616" i="3"/>
  <c r="W616" i="3"/>
  <c r="X616" i="3"/>
  <c r="Y616" i="3"/>
  <c r="T617" i="3"/>
  <c r="U617" i="3"/>
  <c r="V617" i="3"/>
  <c r="W617" i="3"/>
  <c r="X617" i="3"/>
  <c r="Y617" i="3"/>
  <c r="T618" i="3"/>
  <c r="U618" i="3"/>
  <c r="V618" i="3"/>
  <c r="W618" i="3"/>
  <c r="X618" i="3"/>
  <c r="Y618" i="3"/>
  <c r="T619" i="3"/>
  <c r="U619" i="3"/>
  <c r="V619" i="3"/>
  <c r="W619" i="3"/>
  <c r="X619" i="3"/>
  <c r="Y619" i="3"/>
  <c r="T620" i="3"/>
  <c r="U620" i="3"/>
  <c r="V620" i="3"/>
  <c r="W620" i="3"/>
  <c r="X620" i="3"/>
  <c r="Y620" i="3"/>
  <c r="T621" i="3"/>
  <c r="U621" i="3"/>
  <c r="V621" i="3"/>
  <c r="W621" i="3"/>
  <c r="X621" i="3"/>
  <c r="Y621" i="3"/>
  <c r="T622" i="3"/>
  <c r="U622" i="3"/>
  <c r="V622" i="3"/>
  <c r="W622" i="3"/>
  <c r="X622" i="3"/>
  <c r="Y622" i="3"/>
  <c r="T623" i="3"/>
  <c r="U623" i="3"/>
  <c r="V623" i="3"/>
  <c r="W623" i="3"/>
  <c r="X623" i="3"/>
  <c r="Y623" i="3"/>
  <c r="T624" i="3"/>
  <c r="U624" i="3"/>
  <c r="V624" i="3"/>
  <c r="W624" i="3"/>
  <c r="X624" i="3"/>
  <c r="Y624" i="3"/>
  <c r="T625" i="3"/>
  <c r="U625" i="3"/>
  <c r="V625" i="3"/>
  <c r="W625" i="3"/>
  <c r="X625" i="3"/>
  <c r="Y625" i="3"/>
  <c r="T626" i="3"/>
  <c r="U626" i="3"/>
  <c r="V626" i="3"/>
  <c r="W626" i="3"/>
  <c r="X626" i="3"/>
  <c r="Y626" i="3"/>
  <c r="T627" i="3"/>
  <c r="U627" i="3"/>
  <c r="V627" i="3"/>
  <c r="W627" i="3"/>
  <c r="X627" i="3"/>
  <c r="Y627" i="3"/>
  <c r="T628" i="3"/>
  <c r="U628" i="3"/>
  <c r="V628" i="3"/>
  <c r="W628" i="3"/>
  <c r="X628" i="3"/>
  <c r="Y628" i="3"/>
  <c r="T629" i="3"/>
  <c r="U629" i="3"/>
  <c r="V629" i="3"/>
  <c r="W629" i="3"/>
  <c r="X629" i="3"/>
  <c r="Y629" i="3"/>
  <c r="T630" i="3"/>
  <c r="U630" i="3"/>
  <c r="V630" i="3"/>
  <c r="W630" i="3"/>
  <c r="X630" i="3"/>
  <c r="Y630" i="3"/>
  <c r="T631" i="3"/>
  <c r="U631" i="3"/>
  <c r="V631" i="3"/>
  <c r="W631" i="3"/>
  <c r="X631" i="3"/>
  <c r="Y631" i="3"/>
  <c r="T632" i="3"/>
  <c r="U632" i="3"/>
  <c r="V632" i="3"/>
  <c r="W632" i="3"/>
  <c r="X632" i="3"/>
  <c r="Y632" i="3"/>
  <c r="T633" i="3"/>
  <c r="U633" i="3"/>
  <c r="V633" i="3"/>
  <c r="W633" i="3"/>
  <c r="X633" i="3"/>
  <c r="Y633" i="3"/>
  <c r="T634" i="3"/>
  <c r="U634" i="3"/>
  <c r="V634" i="3"/>
  <c r="W634" i="3"/>
  <c r="X634" i="3"/>
  <c r="Y634" i="3"/>
  <c r="T635" i="3"/>
  <c r="U635" i="3"/>
  <c r="V635" i="3"/>
  <c r="W635" i="3"/>
  <c r="X635" i="3"/>
  <c r="Y635" i="3"/>
  <c r="T636" i="3"/>
  <c r="U636" i="3"/>
  <c r="V636" i="3"/>
  <c r="W636" i="3"/>
  <c r="X636" i="3"/>
  <c r="Y636" i="3"/>
  <c r="T637" i="3"/>
  <c r="U637" i="3"/>
  <c r="V637" i="3"/>
  <c r="W637" i="3"/>
  <c r="X637" i="3"/>
  <c r="Y637" i="3"/>
  <c r="T638" i="3"/>
  <c r="U638" i="3"/>
  <c r="V638" i="3"/>
  <c r="W638" i="3"/>
  <c r="X638" i="3"/>
  <c r="Y638" i="3"/>
  <c r="T639" i="3"/>
  <c r="U639" i="3"/>
  <c r="V639" i="3"/>
  <c r="W639" i="3"/>
  <c r="X639" i="3"/>
  <c r="Y639" i="3"/>
  <c r="T640" i="3"/>
  <c r="U640" i="3"/>
  <c r="V640" i="3"/>
  <c r="W640" i="3"/>
  <c r="X640" i="3"/>
  <c r="Y640" i="3"/>
  <c r="T641" i="3"/>
  <c r="U641" i="3"/>
  <c r="V641" i="3"/>
  <c r="W641" i="3"/>
  <c r="X641" i="3"/>
  <c r="Y641" i="3"/>
  <c r="T642" i="3"/>
  <c r="U642" i="3"/>
  <c r="V642" i="3"/>
  <c r="W642" i="3"/>
  <c r="X642" i="3"/>
  <c r="Y642" i="3"/>
  <c r="T643" i="3"/>
  <c r="U643" i="3"/>
  <c r="V643" i="3"/>
  <c r="W643" i="3"/>
  <c r="X643" i="3"/>
  <c r="Y643" i="3"/>
  <c r="T644" i="3"/>
  <c r="U644" i="3"/>
  <c r="V644" i="3"/>
  <c r="W644" i="3"/>
  <c r="X644" i="3"/>
  <c r="Y644" i="3"/>
  <c r="T645" i="3"/>
  <c r="U645" i="3"/>
  <c r="V645" i="3"/>
  <c r="W645" i="3"/>
  <c r="X645" i="3"/>
  <c r="Y645" i="3"/>
  <c r="T646" i="3"/>
  <c r="U646" i="3"/>
  <c r="V646" i="3"/>
  <c r="W646" i="3"/>
  <c r="X646" i="3"/>
  <c r="Y646" i="3"/>
  <c r="T647" i="3"/>
  <c r="U647" i="3"/>
  <c r="V647" i="3"/>
  <c r="W647" i="3"/>
  <c r="X647" i="3"/>
  <c r="Y647" i="3"/>
  <c r="T648" i="3"/>
  <c r="U648" i="3"/>
  <c r="V648" i="3"/>
  <c r="W648" i="3"/>
  <c r="X648" i="3"/>
  <c r="Y648" i="3"/>
  <c r="T649" i="3"/>
  <c r="U649" i="3"/>
  <c r="V649" i="3"/>
  <c r="W649" i="3"/>
  <c r="X649" i="3"/>
  <c r="Y649" i="3"/>
  <c r="T650" i="3"/>
  <c r="U650" i="3"/>
  <c r="V650" i="3"/>
  <c r="W650" i="3"/>
  <c r="X650" i="3"/>
  <c r="Y650" i="3"/>
  <c r="T651" i="3"/>
  <c r="U651" i="3"/>
  <c r="V651" i="3"/>
  <c r="W651" i="3"/>
  <c r="X651" i="3"/>
  <c r="Y651" i="3"/>
  <c r="T652" i="3"/>
  <c r="U652" i="3"/>
  <c r="V652" i="3"/>
  <c r="W652" i="3"/>
  <c r="X652" i="3"/>
  <c r="Y652" i="3"/>
  <c r="T653" i="3"/>
  <c r="U653" i="3"/>
  <c r="V653" i="3"/>
  <c r="W653" i="3"/>
  <c r="X653" i="3"/>
  <c r="Y653" i="3"/>
  <c r="T654" i="3"/>
  <c r="U654" i="3"/>
  <c r="V654" i="3"/>
  <c r="W654" i="3"/>
  <c r="X654" i="3"/>
  <c r="Y654" i="3"/>
  <c r="T655" i="3"/>
  <c r="U655" i="3"/>
  <c r="V655" i="3"/>
  <c r="W655" i="3"/>
  <c r="X655" i="3"/>
  <c r="Y655" i="3"/>
  <c r="T656" i="3"/>
  <c r="U656" i="3"/>
  <c r="V656" i="3"/>
  <c r="W656" i="3"/>
  <c r="X656" i="3"/>
  <c r="Y656" i="3"/>
  <c r="T657" i="3"/>
  <c r="U657" i="3"/>
  <c r="V657" i="3"/>
  <c r="W657" i="3"/>
  <c r="X657" i="3"/>
  <c r="Y657" i="3"/>
  <c r="T658" i="3"/>
  <c r="U658" i="3"/>
  <c r="V658" i="3"/>
  <c r="W658" i="3"/>
  <c r="X658" i="3"/>
  <c r="Y658" i="3"/>
  <c r="T659" i="3"/>
  <c r="U659" i="3"/>
  <c r="V659" i="3"/>
  <c r="W659" i="3"/>
  <c r="X659" i="3"/>
  <c r="Y659" i="3"/>
  <c r="T660" i="3"/>
  <c r="U660" i="3"/>
  <c r="V660" i="3"/>
  <c r="W660" i="3"/>
  <c r="X660" i="3"/>
  <c r="Y660" i="3"/>
  <c r="T661" i="3"/>
  <c r="U661" i="3"/>
  <c r="V661" i="3"/>
  <c r="W661" i="3"/>
  <c r="X661" i="3"/>
  <c r="Y661" i="3"/>
  <c r="T662" i="3"/>
  <c r="U662" i="3"/>
  <c r="V662" i="3"/>
  <c r="W662" i="3"/>
  <c r="X662" i="3"/>
  <c r="Y662" i="3"/>
  <c r="T663" i="3"/>
  <c r="U663" i="3"/>
  <c r="V663" i="3"/>
  <c r="W663" i="3"/>
  <c r="X663" i="3"/>
  <c r="Y663" i="3"/>
  <c r="T664" i="3"/>
  <c r="U664" i="3"/>
  <c r="V664" i="3"/>
  <c r="W664" i="3"/>
  <c r="X664" i="3"/>
  <c r="Y664" i="3"/>
  <c r="T665" i="3"/>
  <c r="U665" i="3"/>
  <c r="V665" i="3"/>
  <c r="W665" i="3"/>
  <c r="X665" i="3"/>
  <c r="Y665" i="3"/>
  <c r="T666" i="3"/>
  <c r="U666" i="3"/>
  <c r="V666" i="3"/>
  <c r="W666" i="3"/>
  <c r="X666" i="3"/>
  <c r="Y666" i="3"/>
  <c r="T667" i="3"/>
  <c r="U667" i="3"/>
  <c r="V667" i="3"/>
  <c r="W667" i="3"/>
  <c r="X667" i="3"/>
  <c r="Y667" i="3"/>
  <c r="T668" i="3"/>
  <c r="U668" i="3"/>
  <c r="V668" i="3"/>
  <c r="W668" i="3"/>
  <c r="X668" i="3"/>
  <c r="Y668" i="3"/>
  <c r="T669" i="3"/>
  <c r="U669" i="3"/>
  <c r="V669" i="3"/>
  <c r="W669" i="3"/>
  <c r="X669" i="3"/>
  <c r="Y669" i="3"/>
  <c r="T670" i="3"/>
  <c r="U670" i="3"/>
  <c r="V670" i="3"/>
  <c r="W670" i="3"/>
  <c r="X670" i="3"/>
  <c r="Y670" i="3"/>
  <c r="T671" i="3"/>
  <c r="U671" i="3"/>
  <c r="V671" i="3"/>
  <c r="W671" i="3"/>
  <c r="X671" i="3"/>
  <c r="Y671" i="3"/>
  <c r="T672" i="3"/>
  <c r="U672" i="3"/>
  <c r="V672" i="3"/>
  <c r="W672" i="3"/>
  <c r="X672" i="3"/>
  <c r="Y672" i="3"/>
  <c r="T673" i="3"/>
  <c r="U673" i="3"/>
  <c r="V673" i="3"/>
  <c r="W673" i="3"/>
  <c r="X673" i="3"/>
  <c r="Y673" i="3"/>
  <c r="T674" i="3"/>
  <c r="U674" i="3"/>
  <c r="V674" i="3"/>
  <c r="W674" i="3"/>
  <c r="X674" i="3"/>
  <c r="Y674" i="3"/>
  <c r="T675" i="3"/>
  <c r="U675" i="3"/>
  <c r="V675" i="3"/>
  <c r="W675" i="3"/>
  <c r="X675" i="3"/>
  <c r="Y675" i="3"/>
  <c r="T676" i="3"/>
  <c r="U676" i="3"/>
  <c r="V676" i="3"/>
  <c r="W676" i="3"/>
  <c r="X676" i="3"/>
  <c r="Y676" i="3"/>
  <c r="T677" i="3"/>
  <c r="U677" i="3"/>
  <c r="V677" i="3"/>
  <c r="W677" i="3"/>
  <c r="X677" i="3"/>
  <c r="Y677" i="3"/>
  <c r="T678" i="3"/>
  <c r="U678" i="3"/>
  <c r="V678" i="3"/>
  <c r="W678" i="3"/>
  <c r="X678" i="3"/>
  <c r="Y678" i="3"/>
  <c r="T679" i="3"/>
  <c r="U679" i="3"/>
  <c r="V679" i="3"/>
  <c r="W679" i="3"/>
  <c r="X679" i="3"/>
  <c r="Y679" i="3"/>
  <c r="T680" i="3"/>
  <c r="U680" i="3"/>
  <c r="V680" i="3"/>
  <c r="W680" i="3"/>
  <c r="X680" i="3"/>
  <c r="Y680" i="3"/>
  <c r="T681" i="3"/>
  <c r="U681" i="3"/>
  <c r="V681" i="3"/>
  <c r="W681" i="3"/>
  <c r="X681" i="3"/>
  <c r="Y681" i="3"/>
  <c r="T682" i="3"/>
  <c r="U682" i="3"/>
  <c r="V682" i="3"/>
  <c r="W682" i="3"/>
  <c r="X682" i="3"/>
  <c r="Y682" i="3"/>
  <c r="T683" i="3"/>
  <c r="U683" i="3"/>
  <c r="V683" i="3"/>
  <c r="W683" i="3"/>
  <c r="X683" i="3"/>
  <c r="Y683" i="3"/>
  <c r="T684" i="3"/>
  <c r="U684" i="3"/>
  <c r="V684" i="3"/>
  <c r="W684" i="3"/>
  <c r="X684" i="3"/>
  <c r="Y684" i="3"/>
  <c r="T685" i="3"/>
  <c r="U685" i="3"/>
  <c r="V685" i="3"/>
  <c r="W685" i="3"/>
  <c r="X685" i="3"/>
  <c r="Y685" i="3"/>
  <c r="T686" i="3"/>
  <c r="U686" i="3"/>
  <c r="V686" i="3"/>
  <c r="W686" i="3"/>
  <c r="X686" i="3"/>
  <c r="Y686" i="3"/>
  <c r="T687" i="3"/>
  <c r="U687" i="3"/>
  <c r="V687" i="3"/>
  <c r="W687" i="3"/>
  <c r="X687" i="3"/>
  <c r="Y687" i="3"/>
  <c r="T688" i="3"/>
  <c r="U688" i="3"/>
  <c r="V688" i="3"/>
  <c r="W688" i="3"/>
  <c r="X688" i="3"/>
  <c r="Y688" i="3"/>
  <c r="T689" i="3"/>
  <c r="U689" i="3"/>
  <c r="V689" i="3"/>
  <c r="W689" i="3"/>
  <c r="X689" i="3"/>
  <c r="Y689" i="3"/>
  <c r="T690" i="3"/>
  <c r="U690" i="3"/>
  <c r="V690" i="3"/>
  <c r="W690" i="3"/>
  <c r="X690" i="3"/>
  <c r="Y690" i="3"/>
  <c r="T691" i="3"/>
  <c r="U691" i="3"/>
  <c r="V691" i="3"/>
  <c r="W691" i="3"/>
  <c r="X691" i="3"/>
  <c r="Y691" i="3"/>
  <c r="T692" i="3"/>
  <c r="U692" i="3"/>
  <c r="V692" i="3"/>
  <c r="W692" i="3"/>
  <c r="X692" i="3"/>
  <c r="Y692" i="3"/>
  <c r="T693" i="3"/>
  <c r="U693" i="3"/>
  <c r="V693" i="3"/>
  <c r="W693" i="3"/>
  <c r="X693" i="3"/>
  <c r="Y693" i="3"/>
  <c r="T694" i="3"/>
  <c r="U694" i="3"/>
  <c r="V694" i="3"/>
  <c r="W694" i="3"/>
  <c r="X694" i="3"/>
  <c r="Y694" i="3"/>
  <c r="T695" i="3"/>
  <c r="U695" i="3"/>
  <c r="V695" i="3"/>
  <c r="W695" i="3"/>
  <c r="X695" i="3"/>
  <c r="Y695" i="3"/>
  <c r="T696" i="3"/>
  <c r="U696" i="3"/>
  <c r="V696" i="3"/>
  <c r="W696" i="3"/>
  <c r="X696" i="3"/>
  <c r="Y696" i="3"/>
  <c r="T697" i="3"/>
  <c r="U697" i="3"/>
  <c r="V697" i="3"/>
  <c r="W697" i="3"/>
  <c r="X697" i="3"/>
  <c r="Y697" i="3"/>
  <c r="T698" i="3"/>
  <c r="U698" i="3"/>
  <c r="V698" i="3"/>
  <c r="W698" i="3"/>
  <c r="X698" i="3"/>
  <c r="Y698" i="3"/>
  <c r="T699" i="3"/>
  <c r="U699" i="3"/>
  <c r="V699" i="3"/>
  <c r="W699" i="3"/>
  <c r="X699" i="3"/>
  <c r="Y699" i="3"/>
  <c r="T700" i="3"/>
  <c r="U700" i="3"/>
  <c r="V700" i="3"/>
  <c r="W700" i="3"/>
  <c r="X700" i="3"/>
  <c r="Y700" i="3"/>
  <c r="T701" i="3"/>
  <c r="U701" i="3"/>
  <c r="V701" i="3"/>
  <c r="W701" i="3"/>
  <c r="X701" i="3"/>
  <c r="Y701" i="3"/>
  <c r="T702" i="3"/>
  <c r="U702" i="3"/>
  <c r="V702" i="3"/>
  <c r="W702" i="3"/>
  <c r="X702" i="3"/>
  <c r="Y702" i="3"/>
  <c r="T703" i="3"/>
  <c r="U703" i="3"/>
  <c r="V703" i="3"/>
  <c r="W703" i="3"/>
  <c r="X703" i="3"/>
  <c r="Y703" i="3"/>
  <c r="T704" i="3"/>
  <c r="U704" i="3"/>
  <c r="V704" i="3"/>
  <c r="W704" i="3"/>
  <c r="X704" i="3"/>
  <c r="Y704" i="3"/>
  <c r="T705" i="3"/>
  <c r="U705" i="3"/>
  <c r="V705" i="3"/>
  <c r="W705" i="3"/>
  <c r="X705" i="3"/>
  <c r="Y705" i="3"/>
  <c r="T706" i="3"/>
  <c r="U706" i="3"/>
  <c r="V706" i="3"/>
  <c r="W706" i="3"/>
  <c r="X706" i="3"/>
  <c r="Y706" i="3"/>
  <c r="T707" i="3"/>
  <c r="U707" i="3"/>
  <c r="V707" i="3"/>
  <c r="W707" i="3"/>
  <c r="X707" i="3"/>
  <c r="Y707" i="3"/>
  <c r="T708" i="3"/>
  <c r="U708" i="3"/>
  <c r="V708" i="3"/>
  <c r="W708" i="3"/>
  <c r="X708" i="3"/>
  <c r="Y708" i="3"/>
  <c r="T709" i="3"/>
  <c r="U709" i="3"/>
  <c r="V709" i="3"/>
  <c r="W709" i="3"/>
  <c r="X709" i="3"/>
  <c r="Y709" i="3"/>
  <c r="T710" i="3"/>
  <c r="U710" i="3"/>
  <c r="V710" i="3"/>
  <c r="W710" i="3"/>
  <c r="X710" i="3"/>
  <c r="Y710" i="3"/>
  <c r="T711" i="3"/>
  <c r="U711" i="3"/>
  <c r="V711" i="3"/>
  <c r="W711" i="3"/>
  <c r="X711" i="3"/>
  <c r="Y711" i="3"/>
  <c r="T712" i="3"/>
  <c r="U712" i="3"/>
  <c r="V712" i="3"/>
  <c r="W712" i="3"/>
  <c r="X712" i="3"/>
  <c r="Y712" i="3"/>
  <c r="T713" i="3"/>
  <c r="U713" i="3"/>
  <c r="V713" i="3"/>
  <c r="W713" i="3"/>
  <c r="X713" i="3"/>
  <c r="Y713" i="3"/>
  <c r="T714" i="3"/>
  <c r="U714" i="3"/>
  <c r="V714" i="3"/>
  <c r="W714" i="3"/>
  <c r="X714" i="3"/>
  <c r="Y714" i="3"/>
  <c r="T715" i="3"/>
  <c r="U715" i="3"/>
  <c r="V715" i="3"/>
  <c r="W715" i="3"/>
  <c r="X715" i="3"/>
  <c r="Y715" i="3"/>
  <c r="T716" i="3"/>
  <c r="U716" i="3"/>
  <c r="V716" i="3"/>
  <c r="W716" i="3"/>
  <c r="X716" i="3"/>
  <c r="Y716" i="3"/>
  <c r="T717" i="3"/>
  <c r="U717" i="3"/>
  <c r="V717" i="3"/>
  <c r="W717" i="3"/>
  <c r="X717" i="3"/>
  <c r="Y717" i="3"/>
  <c r="T718" i="3"/>
  <c r="U718" i="3"/>
  <c r="V718" i="3"/>
  <c r="W718" i="3"/>
  <c r="X718" i="3"/>
  <c r="Y718" i="3"/>
  <c r="T719" i="3"/>
  <c r="U719" i="3"/>
  <c r="V719" i="3"/>
  <c r="W719" i="3"/>
  <c r="X719" i="3"/>
  <c r="Y719" i="3"/>
  <c r="T720" i="3"/>
  <c r="U720" i="3"/>
  <c r="V720" i="3"/>
  <c r="W720" i="3"/>
  <c r="X720" i="3"/>
  <c r="Y720" i="3"/>
  <c r="T721" i="3"/>
  <c r="U721" i="3"/>
  <c r="V721" i="3"/>
  <c r="W721" i="3"/>
  <c r="X721" i="3"/>
  <c r="Y721" i="3"/>
  <c r="T722" i="3"/>
  <c r="U722" i="3"/>
  <c r="V722" i="3"/>
  <c r="W722" i="3"/>
  <c r="X722" i="3"/>
  <c r="Y722" i="3"/>
  <c r="T723" i="3"/>
  <c r="U723" i="3"/>
  <c r="V723" i="3"/>
  <c r="W723" i="3"/>
  <c r="X723" i="3"/>
  <c r="Y723" i="3"/>
  <c r="T724" i="3"/>
  <c r="U724" i="3"/>
  <c r="V724" i="3"/>
  <c r="W724" i="3"/>
  <c r="X724" i="3"/>
  <c r="Y724" i="3"/>
  <c r="T725" i="3"/>
  <c r="U725" i="3"/>
  <c r="V725" i="3"/>
  <c r="W725" i="3"/>
  <c r="X725" i="3"/>
  <c r="Y725" i="3"/>
  <c r="T726" i="3"/>
  <c r="U726" i="3"/>
  <c r="V726" i="3"/>
  <c r="W726" i="3"/>
  <c r="X726" i="3"/>
  <c r="Y726" i="3"/>
  <c r="T727" i="3"/>
  <c r="U727" i="3"/>
  <c r="V727" i="3"/>
  <c r="W727" i="3"/>
  <c r="X727" i="3"/>
  <c r="Y727" i="3"/>
  <c r="T728" i="3"/>
  <c r="U728" i="3"/>
  <c r="V728" i="3"/>
  <c r="W728" i="3"/>
  <c r="X728" i="3"/>
  <c r="Y728" i="3"/>
  <c r="T729" i="3"/>
  <c r="U729" i="3"/>
  <c r="V729" i="3"/>
  <c r="W729" i="3"/>
  <c r="X729" i="3"/>
  <c r="Y729" i="3"/>
  <c r="T730" i="3"/>
  <c r="U730" i="3"/>
  <c r="V730" i="3"/>
  <c r="W730" i="3"/>
  <c r="X730" i="3"/>
  <c r="Y730" i="3"/>
  <c r="T731" i="3"/>
  <c r="U731" i="3"/>
  <c r="V731" i="3"/>
  <c r="W731" i="3"/>
  <c r="X731" i="3"/>
  <c r="Y731" i="3"/>
  <c r="T732" i="3"/>
  <c r="U732" i="3"/>
  <c r="V732" i="3"/>
  <c r="W732" i="3"/>
  <c r="X732" i="3"/>
  <c r="Y732" i="3"/>
  <c r="T733" i="3"/>
  <c r="U733" i="3"/>
  <c r="V733" i="3"/>
  <c r="W733" i="3"/>
  <c r="X733" i="3"/>
  <c r="Y733" i="3"/>
  <c r="T734" i="3"/>
  <c r="U734" i="3"/>
  <c r="V734" i="3"/>
  <c r="W734" i="3"/>
  <c r="X734" i="3"/>
  <c r="Y734" i="3"/>
  <c r="T735" i="3"/>
  <c r="U735" i="3"/>
  <c r="V735" i="3"/>
  <c r="W735" i="3"/>
  <c r="X735" i="3"/>
  <c r="Y735" i="3"/>
  <c r="T736" i="3"/>
  <c r="U736" i="3"/>
  <c r="V736" i="3"/>
  <c r="W736" i="3"/>
  <c r="X736" i="3"/>
  <c r="Y736" i="3"/>
  <c r="T737" i="3"/>
  <c r="U737" i="3"/>
  <c r="V737" i="3"/>
  <c r="W737" i="3"/>
  <c r="X737" i="3"/>
  <c r="Y737" i="3"/>
  <c r="T738" i="3"/>
  <c r="U738" i="3"/>
  <c r="V738" i="3"/>
  <c r="W738" i="3"/>
  <c r="X738" i="3"/>
  <c r="Y738" i="3"/>
  <c r="T739" i="3"/>
  <c r="U739" i="3"/>
  <c r="V739" i="3"/>
  <c r="W739" i="3"/>
  <c r="X739" i="3"/>
  <c r="Y739" i="3"/>
  <c r="T740" i="3"/>
  <c r="U740" i="3"/>
  <c r="V740" i="3"/>
  <c r="W740" i="3"/>
  <c r="X740" i="3"/>
  <c r="Y740" i="3"/>
  <c r="T741" i="3"/>
  <c r="U741" i="3"/>
  <c r="V741" i="3"/>
  <c r="W741" i="3"/>
  <c r="X741" i="3"/>
  <c r="Y741" i="3"/>
  <c r="T742" i="3"/>
  <c r="U742" i="3"/>
  <c r="V742" i="3"/>
  <c r="W742" i="3"/>
  <c r="X742" i="3"/>
  <c r="Y742" i="3"/>
  <c r="T743" i="3"/>
  <c r="U743" i="3"/>
  <c r="V743" i="3"/>
  <c r="W743" i="3"/>
  <c r="X743" i="3"/>
  <c r="Y743" i="3"/>
  <c r="T744" i="3"/>
  <c r="U744" i="3"/>
  <c r="V744" i="3"/>
  <c r="W744" i="3"/>
  <c r="X744" i="3"/>
  <c r="Y744" i="3"/>
  <c r="T745" i="3"/>
  <c r="U745" i="3"/>
  <c r="V745" i="3"/>
  <c r="W745" i="3"/>
  <c r="X745" i="3"/>
  <c r="Y745" i="3"/>
  <c r="T746" i="3"/>
  <c r="U746" i="3"/>
  <c r="V746" i="3"/>
  <c r="W746" i="3"/>
  <c r="X746" i="3"/>
  <c r="Y746" i="3"/>
  <c r="T747" i="3"/>
  <c r="U747" i="3"/>
  <c r="V747" i="3"/>
  <c r="W747" i="3"/>
  <c r="X747" i="3"/>
  <c r="Y747" i="3"/>
  <c r="T748" i="3"/>
  <c r="U748" i="3"/>
  <c r="V748" i="3"/>
  <c r="W748" i="3"/>
  <c r="X748" i="3"/>
  <c r="Y748" i="3"/>
  <c r="T749" i="3"/>
  <c r="U749" i="3"/>
  <c r="V749" i="3"/>
  <c r="W749" i="3"/>
  <c r="X749" i="3"/>
  <c r="Y749" i="3"/>
  <c r="T750" i="3"/>
  <c r="U750" i="3"/>
  <c r="V750" i="3"/>
  <c r="W750" i="3"/>
  <c r="X750" i="3"/>
  <c r="Y750" i="3"/>
  <c r="T751" i="3"/>
  <c r="U751" i="3"/>
  <c r="V751" i="3"/>
  <c r="W751" i="3"/>
  <c r="X751" i="3"/>
  <c r="Y751" i="3"/>
  <c r="T752" i="3"/>
  <c r="U752" i="3"/>
  <c r="V752" i="3"/>
  <c r="W752" i="3"/>
  <c r="X752" i="3"/>
  <c r="Y752" i="3"/>
  <c r="T753" i="3"/>
  <c r="U753" i="3"/>
  <c r="V753" i="3"/>
  <c r="W753" i="3"/>
  <c r="X753" i="3"/>
  <c r="Y753" i="3"/>
  <c r="T754" i="3"/>
  <c r="U754" i="3"/>
  <c r="V754" i="3"/>
  <c r="W754" i="3"/>
  <c r="X754" i="3"/>
  <c r="Y754" i="3"/>
  <c r="T755" i="3"/>
  <c r="U755" i="3"/>
  <c r="V755" i="3"/>
  <c r="W755" i="3"/>
  <c r="X755" i="3"/>
  <c r="Y755" i="3"/>
  <c r="T756" i="3"/>
  <c r="U756" i="3"/>
  <c r="V756" i="3"/>
  <c r="W756" i="3"/>
  <c r="X756" i="3"/>
  <c r="Y756" i="3"/>
  <c r="T757" i="3"/>
  <c r="U757" i="3"/>
  <c r="V757" i="3"/>
  <c r="W757" i="3"/>
  <c r="X757" i="3"/>
  <c r="Y757" i="3"/>
  <c r="T758" i="3"/>
  <c r="U758" i="3"/>
  <c r="V758" i="3"/>
  <c r="W758" i="3"/>
  <c r="X758" i="3"/>
  <c r="Y758" i="3"/>
  <c r="T759" i="3"/>
  <c r="U759" i="3"/>
  <c r="V759" i="3"/>
  <c r="W759" i="3"/>
  <c r="X759" i="3"/>
  <c r="Y759" i="3"/>
  <c r="T760" i="3"/>
  <c r="U760" i="3"/>
  <c r="V760" i="3"/>
  <c r="W760" i="3"/>
  <c r="X760" i="3"/>
  <c r="Y760" i="3"/>
  <c r="T761" i="3"/>
  <c r="U761" i="3"/>
  <c r="V761" i="3"/>
  <c r="W761" i="3"/>
  <c r="X761" i="3"/>
  <c r="Y761" i="3"/>
  <c r="T762" i="3"/>
  <c r="U762" i="3"/>
  <c r="V762" i="3"/>
  <c r="W762" i="3"/>
  <c r="X762" i="3"/>
  <c r="Y762" i="3"/>
  <c r="T763" i="3"/>
  <c r="U763" i="3"/>
  <c r="V763" i="3"/>
  <c r="W763" i="3"/>
  <c r="X763" i="3"/>
  <c r="Y763" i="3"/>
  <c r="T764" i="3"/>
  <c r="U764" i="3"/>
  <c r="V764" i="3"/>
  <c r="W764" i="3"/>
  <c r="X764" i="3"/>
  <c r="Y764" i="3"/>
  <c r="T765" i="3"/>
  <c r="U765" i="3"/>
  <c r="V765" i="3"/>
  <c r="W765" i="3"/>
  <c r="X765" i="3"/>
  <c r="Y765" i="3"/>
  <c r="T766" i="3"/>
  <c r="U766" i="3"/>
  <c r="V766" i="3"/>
  <c r="W766" i="3"/>
  <c r="X766" i="3"/>
  <c r="Y766" i="3"/>
  <c r="T767" i="3"/>
  <c r="U767" i="3"/>
  <c r="V767" i="3"/>
  <c r="W767" i="3"/>
  <c r="X767" i="3"/>
  <c r="Y767" i="3"/>
  <c r="T768" i="3"/>
  <c r="U768" i="3"/>
  <c r="V768" i="3"/>
  <c r="W768" i="3"/>
  <c r="X768" i="3"/>
  <c r="Y768" i="3"/>
  <c r="T769" i="3"/>
  <c r="U769" i="3"/>
  <c r="V769" i="3"/>
  <c r="W769" i="3"/>
  <c r="X769" i="3"/>
  <c r="Y769" i="3"/>
  <c r="T770" i="3"/>
  <c r="U770" i="3"/>
  <c r="V770" i="3"/>
  <c r="W770" i="3"/>
  <c r="X770" i="3"/>
  <c r="Y770" i="3"/>
  <c r="T771" i="3"/>
  <c r="U771" i="3"/>
  <c r="V771" i="3"/>
  <c r="W771" i="3"/>
  <c r="X771" i="3"/>
  <c r="Y771" i="3"/>
  <c r="T772" i="3"/>
  <c r="U772" i="3"/>
  <c r="V772" i="3"/>
  <c r="W772" i="3"/>
  <c r="X772" i="3"/>
  <c r="Y772" i="3"/>
  <c r="T773" i="3"/>
  <c r="U773" i="3"/>
  <c r="V773" i="3"/>
  <c r="W773" i="3"/>
  <c r="X773" i="3"/>
  <c r="Y773" i="3"/>
  <c r="T774" i="3"/>
  <c r="U774" i="3"/>
  <c r="V774" i="3"/>
  <c r="W774" i="3"/>
  <c r="X774" i="3"/>
  <c r="Y774" i="3"/>
  <c r="T775" i="3"/>
  <c r="U775" i="3"/>
  <c r="V775" i="3"/>
  <c r="W775" i="3"/>
  <c r="X775" i="3"/>
  <c r="Y775" i="3"/>
  <c r="T776" i="3"/>
  <c r="U776" i="3"/>
  <c r="V776" i="3"/>
  <c r="W776" i="3"/>
  <c r="X776" i="3"/>
  <c r="Y776" i="3"/>
  <c r="T777" i="3"/>
  <c r="U777" i="3"/>
  <c r="V777" i="3"/>
  <c r="W777" i="3"/>
  <c r="X777" i="3"/>
  <c r="Y777" i="3"/>
  <c r="T778" i="3"/>
  <c r="U778" i="3"/>
  <c r="V778" i="3"/>
  <c r="W778" i="3"/>
  <c r="X778" i="3"/>
  <c r="Y778" i="3"/>
  <c r="T779" i="3"/>
  <c r="U779" i="3"/>
  <c r="V779" i="3"/>
  <c r="W779" i="3"/>
  <c r="X779" i="3"/>
  <c r="Y779" i="3"/>
  <c r="T780" i="3"/>
  <c r="U780" i="3"/>
  <c r="V780" i="3"/>
  <c r="W780" i="3"/>
  <c r="X780" i="3"/>
  <c r="Y780" i="3"/>
  <c r="T781" i="3"/>
  <c r="U781" i="3"/>
  <c r="V781" i="3"/>
  <c r="W781" i="3"/>
  <c r="X781" i="3"/>
  <c r="Y781" i="3"/>
  <c r="T782" i="3"/>
  <c r="U782" i="3"/>
  <c r="V782" i="3"/>
  <c r="W782" i="3"/>
  <c r="X782" i="3"/>
  <c r="Y782" i="3"/>
  <c r="T783" i="3"/>
  <c r="U783" i="3"/>
  <c r="V783" i="3"/>
  <c r="W783" i="3"/>
  <c r="X783" i="3"/>
  <c r="Y783" i="3"/>
  <c r="T784" i="3"/>
  <c r="U784" i="3"/>
  <c r="V784" i="3"/>
  <c r="W784" i="3"/>
  <c r="X784" i="3"/>
  <c r="Y784" i="3"/>
  <c r="T785" i="3"/>
  <c r="U785" i="3"/>
  <c r="V785" i="3"/>
  <c r="W785" i="3"/>
  <c r="X785" i="3"/>
  <c r="Y785" i="3"/>
  <c r="T786" i="3"/>
  <c r="U786" i="3"/>
  <c r="V786" i="3"/>
  <c r="W786" i="3"/>
  <c r="X786" i="3"/>
  <c r="Y786" i="3"/>
  <c r="T787" i="3"/>
  <c r="U787" i="3"/>
  <c r="V787" i="3"/>
  <c r="W787" i="3"/>
  <c r="X787" i="3"/>
  <c r="Y787" i="3"/>
  <c r="T788" i="3"/>
  <c r="U788" i="3"/>
  <c r="V788" i="3"/>
  <c r="W788" i="3"/>
  <c r="X788" i="3"/>
  <c r="Y788" i="3"/>
  <c r="T789" i="3"/>
  <c r="U789" i="3"/>
  <c r="V789" i="3"/>
  <c r="W789" i="3"/>
  <c r="X789" i="3"/>
  <c r="Y789" i="3"/>
  <c r="T790" i="3"/>
  <c r="U790" i="3"/>
  <c r="V790" i="3"/>
  <c r="W790" i="3"/>
  <c r="X790" i="3"/>
  <c r="Y790" i="3"/>
  <c r="T791" i="3"/>
  <c r="U791" i="3"/>
  <c r="V791" i="3"/>
  <c r="W791" i="3"/>
  <c r="X791" i="3"/>
  <c r="Y791" i="3"/>
  <c r="T792" i="3"/>
  <c r="U792" i="3"/>
  <c r="V792" i="3"/>
  <c r="W792" i="3"/>
  <c r="X792" i="3"/>
  <c r="Y792" i="3"/>
  <c r="T793" i="3"/>
  <c r="U793" i="3"/>
  <c r="V793" i="3"/>
  <c r="W793" i="3"/>
  <c r="X793" i="3"/>
  <c r="Y793" i="3"/>
  <c r="T794" i="3"/>
  <c r="U794" i="3"/>
  <c r="V794" i="3"/>
  <c r="W794" i="3"/>
  <c r="X794" i="3"/>
  <c r="Y794" i="3"/>
  <c r="T795" i="3"/>
  <c r="U795" i="3"/>
  <c r="V795" i="3"/>
  <c r="W795" i="3"/>
  <c r="X795" i="3"/>
  <c r="Y795" i="3"/>
  <c r="T796" i="3"/>
  <c r="U796" i="3"/>
  <c r="V796" i="3"/>
  <c r="W796" i="3"/>
  <c r="X796" i="3"/>
  <c r="Y796" i="3"/>
  <c r="T797" i="3"/>
  <c r="U797" i="3"/>
  <c r="V797" i="3"/>
  <c r="W797" i="3"/>
  <c r="X797" i="3"/>
  <c r="Y797" i="3"/>
  <c r="T798" i="3"/>
  <c r="U798" i="3"/>
  <c r="V798" i="3"/>
  <c r="W798" i="3"/>
  <c r="X798" i="3"/>
  <c r="Y798" i="3"/>
  <c r="T799" i="3"/>
  <c r="U799" i="3"/>
  <c r="V799" i="3"/>
  <c r="W799" i="3"/>
  <c r="X799" i="3"/>
  <c r="Y799" i="3"/>
  <c r="T800" i="3"/>
  <c r="U800" i="3"/>
  <c r="V800" i="3"/>
  <c r="W800" i="3"/>
  <c r="X800" i="3"/>
  <c r="Y800" i="3"/>
  <c r="T801" i="3"/>
  <c r="U801" i="3"/>
  <c r="V801" i="3"/>
  <c r="W801" i="3"/>
  <c r="X801" i="3"/>
  <c r="Y801" i="3"/>
  <c r="T802" i="3"/>
  <c r="U802" i="3"/>
  <c r="V802" i="3"/>
  <c r="W802" i="3"/>
  <c r="X802" i="3"/>
  <c r="Y802" i="3"/>
  <c r="T803" i="3"/>
  <c r="U803" i="3"/>
  <c r="V803" i="3"/>
  <c r="W803" i="3"/>
  <c r="X803" i="3"/>
  <c r="Y803" i="3"/>
  <c r="T804" i="3"/>
  <c r="U804" i="3"/>
  <c r="V804" i="3"/>
  <c r="W804" i="3"/>
  <c r="X804" i="3"/>
  <c r="Y804" i="3"/>
  <c r="T805" i="3"/>
  <c r="U805" i="3"/>
  <c r="V805" i="3"/>
  <c r="W805" i="3"/>
  <c r="X805" i="3"/>
  <c r="Y805" i="3"/>
  <c r="T806" i="3"/>
  <c r="U806" i="3"/>
  <c r="V806" i="3"/>
  <c r="W806" i="3"/>
  <c r="X806" i="3"/>
  <c r="Y806" i="3"/>
  <c r="T807" i="3"/>
  <c r="U807" i="3"/>
  <c r="V807" i="3"/>
  <c r="W807" i="3"/>
  <c r="X807" i="3"/>
  <c r="Y807" i="3"/>
  <c r="T808" i="3"/>
  <c r="U808" i="3"/>
  <c r="V808" i="3"/>
  <c r="W808" i="3"/>
  <c r="X808" i="3"/>
  <c r="Y808" i="3"/>
  <c r="T809" i="3"/>
  <c r="U809" i="3"/>
  <c r="V809" i="3"/>
  <c r="W809" i="3"/>
  <c r="X809" i="3"/>
  <c r="Y809" i="3"/>
  <c r="T810" i="3"/>
  <c r="U810" i="3"/>
  <c r="V810" i="3"/>
  <c r="W810" i="3"/>
  <c r="X810" i="3"/>
  <c r="Y810" i="3"/>
  <c r="T811" i="3"/>
  <c r="U811" i="3"/>
  <c r="V811" i="3"/>
  <c r="W811" i="3"/>
  <c r="X811" i="3"/>
  <c r="Y811" i="3"/>
  <c r="T812" i="3"/>
  <c r="U812" i="3"/>
  <c r="V812" i="3"/>
  <c r="W812" i="3"/>
  <c r="X812" i="3"/>
  <c r="Y812" i="3"/>
  <c r="T813" i="3"/>
  <c r="U813" i="3"/>
  <c r="V813" i="3"/>
  <c r="W813" i="3"/>
  <c r="X813" i="3"/>
  <c r="Y813" i="3"/>
  <c r="T814" i="3"/>
  <c r="U814" i="3"/>
  <c r="V814" i="3"/>
  <c r="W814" i="3"/>
  <c r="X814" i="3"/>
  <c r="Y814" i="3"/>
  <c r="T815" i="3"/>
  <c r="U815" i="3"/>
  <c r="V815" i="3"/>
  <c r="W815" i="3"/>
  <c r="X815" i="3"/>
  <c r="Y815" i="3"/>
  <c r="T816" i="3"/>
  <c r="U816" i="3"/>
  <c r="V816" i="3"/>
  <c r="W816" i="3"/>
  <c r="X816" i="3"/>
  <c r="Y816" i="3"/>
  <c r="T817" i="3"/>
  <c r="U817" i="3"/>
  <c r="V817" i="3"/>
  <c r="W817" i="3"/>
  <c r="X817" i="3"/>
  <c r="Y817" i="3"/>
  <c r="T818" i="3"/>
  <c r="U818" i="3"/>
  <c r="V818" i="3"/>
  <c r="W818" i="3"/>
  <c r="X818" i="3"/>
  <c r="Y818" i="3"/>
  <c r="T819" i="3"/>
  <c r="U819" i="3"/>
  <c r="V819" i="3"/>
  <c r="W819" i="3"/>
  <c r="X819" i="3"/>
  <c r="Y819" i="3"/>
  <c r="T820" i="3"/>
  <c r="U820" i="3"/>
  <c r="V820" i="3"/>
  <c r="W820" i="3"/>
  <c r="X820" i="3"/>
  <c r="Y820" i="3"/>
  <c r="T821" i="3"/>
  <c r="U821" i="3"/>
  <c r="V821" i="3"/>
  <c r="W821" i="3"/>
  <c r="X821" i="3"/>
  <c r="Y821" i="3"/>
  <c r="T822" i="3"/>
  <c r="U822" i="3"/>
  <c r="V822" i="3"/>
  <c r="W822" i="3"/>
  <c r="X822" i="3"/>
  <c r="Y822" i="3"/>
  <c r="T823" i="3"/>
  <c r="U823" i="3"/>
  <c r="V823" i="3"/>
  <c r="W823" i="3"/>
  <c r="X823" i="3"/>
  <c r="Y823" i="3"/>
  <c r="T824" i="3"/>
  <c r="U824" i="3"/>
  <c r="V824" i="3"/>
  <c r="W824" i="3"/>
  <c r="X824" i="3"/>
  <c r="Y824" i="3"/>
  <c r="T825" i="3"/>
  <c r="U825" i="3"/>
  <c r="V825" i="3"/>
  <c r="W825" i="3"/>
  <c r="X825" i="3"/>
  <c r="Y825" i="3"/>
  <c r="T826" i="3"/>
  <c r="U826" i="3"/>
  <c r="V826" i="3"/>
  <c r="W826" i="3"/>
  <c r="X826" i="3"/>
  <c r="Y826" i="3"/>
  <c r="T827" i="3"/>
  <c r="U827" i="3"/>
  <c r="V827" i="3"/>
  <c r="W827" i="3"/>
  <c r="X827" i="3"/>
  <c r="Y827" i="3"/>
  <c r="T828" i="3"/>
  <c r="U828" i="3"/>
  <c r="V828" i="3"/>
  <c r="W828" i="3"/>
  <c r="X828" i="3"/>
  <c r="Y828" i="3"/>
  <c r="T829" i="3"/>
  <c r="U829" i="3"/>
  <c r="V829" i="3"/>
  <c r="W829" i="3"/>
  <c r="X829" i="3"/>
  <c r="Y829" i="3"/>
  <c r="T830" i="3"/>
  <c r="U830" i="3"/>
  <c r="V830" i="3"/>
  <c r="W830" i="3"/>
  <c r="X830" i="3"/>
  <c r="Y830" i="3"/>
  <c r="T831" i="3"/>
  <c r="U831" i="3"/>
  <c r="V831" i="3"/>
  <c r="W831" i="3"/>
  <c r="X831" i="3"/>
  <c r="Y831" i="3"/>
  <c r="T832" i="3"/>
  <c r="U832" i="3"/>
  <c r="V832" i="3"/>
  <c r="W832" i="3"/>
  <c r="X832" i="3"/>
  <c r="Y832" i="3"/>
  <c r="T833" i="3"/>
  <c r="U833" i="3"/>
  <c r="V833" i="3"/>
  <c r="W833" i="3"/>
  <c r="X833" i="3"/>
  <c r="Y833" i="3"/>
  <c r="T834" i="3"/>
  <c r="U834" i="3"/>
  <c r="V834" i="3"/>
  <c r="W834" i="3"/>
  <c r="X834" i="3"/>
  <c r="Y834" i="3"/>
  <c r="T835" i="3"/>
  <c r="U835" i="3"/>
  <c r="V835" i="3"/>
  <c r="W835" i="3"/>
  <c r="X835" i="3"/>
  <c r="Y835" i="3"/>
  <c r="T836" i="3"/>
  <c r="U836" i="3"/>
  <c r="V836" i="3"/>
  <c r="W836" i="3"/>
  <c r="X836" i="3"/>
  <c r="Y836" i="3"/>
  <c r="T837" i="3"/>
  <c r="U837" i="3"/>
  <c r="V837" i="3"/>
  <c r="W837" i="3"/>
  <c r="X837" i="3"/>
  <c r="Y837" i="3"/>
  <c r="T838" i="3"/>
  <c r="U838" i="3"/>
  <c r="V838" i="3"/>
  <c r="W838" i="3"/>
  <c r="X838" i="3"/>
  <c r="Y838" i="3"/>
  <c r="T839" i="3"/>
  <c r="U839" i="3"/>
  <c r="V839" i="3"/>
  <c r="W839" i="3"/>
  <c r="X839" i="3"/>
  <c r="Y839" i="3"/>
  <c r="T840" i="3"/>
  <c r="U840" i="3"/>
  <c r="V840" i="3"/>
  <c r="W840" i="3"/>
  <c r="X840" i="3"/>
  <c r="Y840" i="3"/>
  <c r="T841" i="3"/>
  <c r="U841" i="3"/>
  <c r="V841" i="3"/>
  <c r="W841" i="3"/>
  <c r="X841" i="3"/>
  <c r="Y841" i="3"/>
  <c r="T842" i="3"/>
  <c r="U842" i="3"/>
  <c r="V842" i="3"/>
  <c r="W842" i="3"/>
  <c r="X842" i="3"/>
  <c r="Y842" i="3"/>
  <c r="T843" i="3"/>
  <c r="U843" i="3"/>
  <c r="V843" i="3"/>
  <c r="W843" i="3"/>
  <c r="X843" i="3"/>
  <c r="Y843" i="3"/>
  <c r="T844" i="3"/>
  <c r="U844" i="3"/>
  <c r="V844" i="3"/>
  <c r="W844" i="3"/>
  <c r="X844" i="3"/>
  <c r="Y844" i="3"/>
  <c r="T845" i="3"/>
  <c r="U845" i="3"/>
  <c r="V845" i="3"/>
  <c r="W845" i="3"/>
  <c r="X845" i="3"/>
  <c r="Y845" i="3"/>
  <c r="T846" i="3"/>
  <c r="U846" i="3"/>
  <c r="V846" i="3"/>
  <c r="W846" i="3"/>
  <c r="X846" i="3"/>
  <c r="Y846" i="3"/>
  <c r="T847" i="3"/>
  <c r="U847" i="3"/>
  <c r="V847" i="3"/>
  <c r="W847" i="3"/>
  <c r="X847" i="3"/>
  <c r="Y847" i="3"/>
  <c r="T848" i="3"/>
  <c r="U848" i="3"/>
  <c r="V848" i="3"/>
  <c r="W848" i="3"/>
  <c r="X848" i="3"/>
  <c r="Y848" i="3"/>
  <c r="T849" i="3"/>
  <c r="U849" i="3"/>
  <c r="V849" i="3"/>
  <c r="W849" i="3"/>
  <c r="X849" i="3"/>
  <c r="Y849" i="3"/>
  <c r="T850" i="3"/>
  <c r="U850" i="3"/>
  <c r="V850" i="3"/>
  <c r="W850" i="3"/>
  <c r="X850" i="3"/>
  <c r="Y850" i="3"/>
  <c r="T851" i="3"/>
  <c r="U851" i="3"/>
  <c r="V851" i="3"/>
  <c r="W851" i="3"/>
  <c r="X851" i="3"/>
  <c r="Y851" i="3"/>
  <c r="T852" i="3"/>
  <c r="U852" i="3"/>
  <c r="V852" i="3"/>
  <c r="W852" i="3"/>
  <c r="X852" i="3"/>
  <c r="Y852" i="3"/>
  <c r="T853" i="3"/>
  <c r="U853" i="3"/>
  <c r="V853" i="3"/>
  <c r="W853" i="3"/>
  <c r="X853" i="3"/>
  <c r="Y853" i="3"/>
  <c r="T854" i="3"/>
  <c r="U854" i="3"/>
  <c r="V854" i="3"/>
  <c r="W854" i="3"/>
  <c r="X854" i="3"/>
  <c r="Y854" i="3"/>
  <c r="T855" i="3"/>
  <c r="U855" i="3"/>
  <c r="V855" i="3"/>
  <c r="W855" i="3"/>
  <c r="X855" i="3"/>
  <c r="Y855" i="3"/>
  <c r="T856" i="3"/>
  <c r="U856" i="3"/>
  <c r="V856" i="3"/>
  <c r="W856" i="3"/>
  <c r="X856" i="3"/>
  <c r="Y856" i="3"/>
  <c r="T857" i="3"/>
  <c r="U857" i="3"/>
  <c r="V857" i="3"/>
  <c r="W857" i="3"/>
  <c r="X857" i="3"/>
  <c r="Y857" i="3"/>
  <c r="T858" i="3"/>
  <c r="U858" i="3"/>
  <c r="V858" i="3"/>
  <c r="W858" i="3"/>
  <c r="X858" i="3"/>
  <c r="Y858" i="3"/>
  <c r="T859" i="3"/>
  <c r="U859" i="3"/>
  <c r="V859" i="3"/>
  <c r="W859" i="3"/>
  <c r="X859" i="3"/>
  <c r="Y859" i="3"/>
  <c r="T860" i="3"/>
  <c r="U860" i="3"/>
  <c r="V860" i="3"/>
  <c r="W860" i="3"/>
  <c r="X860" i="3"/>
  <c r="Y860" i="3"/>
  <c r="T861" i="3"/>
  <c r="U861" i="3"/>
  <c r="V861" i="3"/>
  <c r="W861" i="3"/>
  <c r="X861" i="3"/>
  <c r="Y861" i="3"/>
  <c r="T862" i="3"/>
  <c r="U862" i="3"/>
  <c r="V862" i="3"/>
  <c r="W862" i="3"/>
  <c r="X862" i="3"/>
  <c r="Y862" i="3"/>
  <c r="T863" i="3"/>
  <c r="U863" i="3"/>
  <c r="V863" i="3"/>
  <c r="W863" i="3"/>
  <c r="X863" i="3"/>
  <c r="Y863" i="3"/>
  <c r="T864" i="3"/>
  <c r="U864" i="3"/>
  <c r="V864" i="3"/>
  <c r="W864" i="3"/>
  <c r="X864" i="3"/>
  <c r="Y864" i="3"/>
  <c r="T865" i="3"/>
  <c r="U865" i="3"/>
  <c r="V865" i="3"/>
  <c r="W865" i="3"/>
  <c r="X865" i="3"/>
  <c r="Y865" i="3"/>
  <c r="T866" i="3"/>
  <c r="U866" i="3"/>
  <c r="V866" i="3"/>
  <c r="W866" i="3"/>
  <c r="X866" i="3"/>
  <c r="Y866" i="3"/>
  <c r="T867" i="3"/>
  <c r="U867" i="3"/>
  <c r="V867" i="3"/>
  <c r="W867" i="3"/>
  <c r="X867" i="3"/>
  <c r="Y867" i="3"/>
  <c r="T868" i="3"/>
  <c r="U868" i="3"/>
  <c r="V868" i="3"/>
  <c r="W868" i="3"/>
  <c r="X868" i="3"/>
  <c r="Y868" i="3"/>
  <c r="T869" i="3"/>
  <c r="U869" i="3"/>
  <c r="V869" i="3"/>
  <c r="W869" i="3"/>
  <c r="X869" i="3"/>
  <c r="Y869" i="3"/>
  <c r="T870" i="3"/>
  <c r="U870" i="3"/>
  <c r="V870" i="3"/>
  <c r="W870" i="3"/>
  <c r="X870" i="3"/>
  <c r="Y870" i="3"/>
  <c r="T871" i="3"/>
  <c r="U871" i="3"/>
  <c r="V871" i="3"/>
  <c r="W871" i="3"/>
  <c r="X871" i="3"/>
  <c r="Y871" i="3"/>
  <c r="T872" i="3"/>
  <c r="U872" i="3"/>
  <c r="V872" i="3"/>
  <c r="W872" i="3"/>
  <c r="X872" i="3"/>
  <c r="Y872" i="3"/>
  <c r="T873" i="3"/>
  <c r="U873" i="3"/>
  <c r="V873" i="3"/>
  <c r="W873" i="3"/>
  <c r="X873" i="3"/>
  <c r="Y873" i="3"/>
  <c r="T874" i="3"/>
  <c r="U874" i="3"/>
  <c r="V874" i="3"/>
  <c r="W874" i="3"/>
  <c r="X874" i="3"/>
  <c r="Y874" i="3"/>
  <c r="T875" i="3"/>
  <c r="U875" i="3"/>
  <c r="V875" i="3"/>
  <c r="W875" i="3"/>
  <c r="X875" i="3"/>
  <c r="Y875" i="3"/>
  <c r="T876" i="3"/>
  <c r="U876" i="3"/>
  <c r="V876" i="3"/>
  <c r="W876" i="3"/>
  <c r="X876" i="3"/>
  <c r="Y876" i="3"/>
  <c r="T877" i="3"/>
  <c r="U877" i="3"/>
  <c r="V877" i="3"/>
  <c r="W877" i="3"/>
  <c r="X877" i="3"/>
  <c r="Y877" i="3"/>
  <c r="T878" i="3"/>
  <c r="U878" i="3"/>
  <c r="V878" i="3"/>
  <c r="W878" i="3"/>
  <c r="X878" i="3"/>
  <c r="Y878" i="3"/>
  <c r="T879" i="3"/>
  <c r="U879" i="3"/>
  <c r="V879" i="3"/>
  <c r="W879" i="3"/>
  <c r="X879" i="3"/>
  <c r="Y879" i="3"/>
  <c r="T880" i="3"/>
  <c r="U880" i="3"/>
  <c r="V880" i="3"/>
  <c r="W880" i="3"/>
  <c r="X880" i="3"/>
  <c r="Y880" i="3"/>
  <c r="T881" i="3"/>
  <c r="U881" i="3"/>
  <c r="V881" i="3"/>
  <c r="W881" i="3"/>
  <c r="X881" i="3"/>
  <c r="Y881" i="3"/>
  <c r="T882" i="3"/>
  <c r="U882" i="3"/>
  <c r="V882" i="3"/>
  <c r="W882" i="3"/>
  <c r="X882" i="3"/>
  <c r="Y882" i="3"/>
  <c r="T883" i="3"/>
  <c r="U883" i="3"/>
  <c r="V883" i="3"/>
  <c r="W883" i="3"/>
  <c r="X883" i="3"/>
  <c r="Y883" i="3"/>
  <c r="T884" i="3"/>
  <c r="U884" i="3"/>
  <c r="V884" i="3"/>
  <c r="W884" i="3"/>
  <c r="X884" i="3"/>
  <c r="Y884" i="3"/>
  <c r="T885" i="3"/>
  <c r="U885" i="3"/>
  <c r="V885" i="3"/>
  <c r="W885" i="3"/>
  <c r="X885" i="3"/>
  <c r="Y885" i="3"/>
  <c r="T886" i="3"/>
  <c r="U886" i="3"/>
  <c r="V886" i="3"/>
  <c r="W886" i="3"/>
  <c r="X886" i="3"/>
  <c r="Y886" i="3"/>
  <c r="T887" i="3"/>
  <c r="U887" i="3"/>
  <c r="V887" i="3"/>
  <c r="W887" i="3"/>
  <c r="X887" i="3"/>
  <c r="Y887" i="3"/>
  <c r="T888" i="3"/>
  <c r="U888" i="3"/>
  <c r="V888" i="3"/>
  <c r="W888" i="3"/>
  <c r="X888" i="3"/>
  <c r="Y888" i="3"/>
  <c r="T889" i="3"/>
  <c r="U889" i="3"/>
  <c r="V889" i="3"/>
  <c r="W889" i="3"/>
  <c r="X889" i="3"/>
  <c r="Y889" i="3"/>
  <c r="T890" i="3"/>
  <c r="U890" i="3"/>
  <c r="V890" i="3"/>
  <c r="W890" i="3"/>
  <c r="X890" i="3"/>
  <c r="Y890" i="3"/>
  <c r="T891" i="3"/>
  <c r="U891" i="3"/>
  <c r="V891" i="3"/>
  <c r="W891" i="3"/>
  <c r="X891" i="3"/>
  <c r="Y891" i="3"/>
  <c r="T892" i="3"/>
  <c r="U892" i="3"/>
  <c r="V892" i="3"/>
  <c r="W892" i="3"/>
  <c r="X892" i="3"/>
  <c r="Y892" i="3"/>
  <c r="T893" i="3"/>
  <c r="U893" i="3"/>
  <c r="V893" i="3"/>
  <c r="W893" i="3"/>
  <c r="X893" i="3"/>
  <c r="Y893" i="3"/>
  <c r="T894" i="3"/>
  <c r="U894" i="3"/>
  <c r="V894" i="3"/>
  <c r="W894" i="3"/>
  <c r="X894" i="3"/>
  <c r="Y894" i="3"/>
  <c r="T895" i="3"/>
  <c r="U895" i="3"/>
  <c r="V895" i="3"/>
  <c r="W895" i="3"/>
  <c r="X895" i="3"/>
  <c r="Y895" i="3"/>
  <c r="T896" i="3"/>
  <c r="U896" i="3"/>
  <c r="V896" i="3"/>
  <c r="W896" i="3"/>
  <c r="X896" i="3"/>
  <c r="Y896" i="3"/>
  <c r="T897" i="3"/>
  <c r="U897" i="3"/>
  <c r="V897" i="3"/>
  <c r="W897" i="3"/>
  <c r="X897" i="3"/>
  <c r="Y897" i="3"/>
  <c r="T898" i="3"/>
  <c r="U898" i="3"/>
  <c r="V898" i="3"/>
  <c r="W898" i="3"/>
  <c r="X898" i="3"/>
  <c r="Y898" i="3"/>
  <c r="T899" i="3"/>
  <c r="U899" i="3"/>
  <c r="V899" i="3"/>
  <c r="W899" i="3"/>
  <c r="X899" i="3"/>
  <c r="Y899" i="3"/>
  <c r="T900" i="3"/>
  <c r="U900" i="3"/>
  <c r="V900" i="3"/>
  <c r="W900" i="3"/>
  <c r="X900" i="3"/>
  <c r="Y900" i="3"/>
  <c r="T901" i="3"/>
  <c r="U901" i="3"/>
  <c r="V901" i="3"/>
  <c r="W901" i="3"/>
  <c r="X901" i="3"/>
  <c r="Y901" i="3"/>
  <c r="T902" i="3"/>
  <c r="U902" i="3"/>
  <c r="V902" i="3"/>
  <c r="W902" i="3"/>
  <c r="X902" i="3"/>
  <c r="Y902" i="3"/>
  <c r="T903" i="3"/>
  <c r="U903" i="3"/>
  <c r="V903" i="3"/>
  <c r="W903" i="3"/>
  <c r="X903" i="3"/>
  <c r="Y903" i="3"/>
  <c r="T904" i="3"/>
  <c r="U904" i="3"/>
  <c r="V904" i="3"/>
  <c r="W904" i="3"/>
  <c r="X904" i="3"/>
  <c r="Y904" i="3"/>
  <c r="T905" i="3"/>
  <c r="U905" i="3"/>
  <c r="V905" i="3"/>
  <c r="W905" i="3"/>
  <c r="X905" i="3"/>
  <c r="Y905" i="3"/>
  <c r="T906" i="3"/>
  <c r="U906" i="3"/>
  <c r="V906" i="3"/>
  <c r="W906" i="3"/>
  <c r="X906" i="3"/>
  <c r="Y906" i="3"/>
  <c r="T907" i="3"/>
  <c r="U907" i="3"/>
  <c r="V907" i="3"/>
  <c r="W907" i="3"/>
  <c r="X907" i="3"/>
  <c r="Y907" i="3"/>
  <c r="T908" i="3"/>
  <c r="U908" i="3"/>
  <c r="V908" i="3"/>
  <c r="W908" i="3"/>
  <c r="X908" i="3"/>
  <c r="Y908" i="3"/>
  <c r="T909" i="3"/>
  <c r="U909" i="3"/>
  <c r="V909" i="3"/>
  <c r="W909" i="3"/>
  <c r="X909" i="3"/>
  <c r="Y909" i="3"/>
  <c r="T910" i="3"/>
  <c r="U910" i="3"/>
  <c r="V910" i="3"/>
  <c r="W910" i="3"/>
  <c r="X910" i="3"/>
  <c r="Y910" i="3"/>
  <c r="T911" i="3"/>
  <c r="U911" i="3"/>
  <c r="V911" i="3"/>
  <c r="W911" i="3"/>
  <c r="X911" i="3"/>
  <c r="Y911" i="3"/>
  <c r="T912" i="3"/>
  <c r="U912" i="3"/>
  <c r="V912" i="3"/>
  <c r="W912" i="3"/>
  <c r="X912" i="3"/>
  <c r="Y912" i="3"/>
  <c r="T913" i="3"/>
  <c r="U913" i="3"/>
  <c r="V913" i="3"/>
  <c r="W913" i="3"/>
  <c r="X913" i="3"/>
  <c r="Y913" i="3"/>
  <c r="T914" i="3"/>
  <c r="U914" i="3"/>
  <c r="V914" i="3"/>
  <c r="W914" i="3"/>
  <c r="X914" i="3"/>
  <c r="Y914" i="3"/>
  <c r="T915" i="3"/>
  <c r="U915" i="3"/>
  <c r="V915" i="3"/>
  <c r="W915" i="3"/>
  <c r="X915" i="3"/>
  <c r="Y915" i="3"/>
  <c r="T916" i="3"/>
  <c r="U916" i="3"/>
  <c r="V916" i="3"/>
  <c r="W916" i="3"/>
  <c r="X916" i="3"/>
  <c r="Y916" i="3"/>
  <c r="T917" i="3"/>
  <c r="U917" i="3"/>
  <c r="V917" i="3"/>
  <c r="W917" i="3"/>
  <c r="X917" i="3"/>
  <c r="Y917" i="3"/>
  <c r="T918" i="3"/>
  <c r="U918" i="3"/>
  <c r="V918" i="3"/>
  <c r="W918" i="3"/>
  <c r="X918" i="3"/>
  <c r="Y918" i="3"/>
  <c r="T919" i="3"/>
  <c r="U919" i="3"/>
  <c r="V919" i="3"/>
  <c r="W919" i="3"/>
  <c r="X919" i="3"/>
  <c r="Y919" i="3"/>
  <c r="T920" i="3"/>
  <c r="U920" i="3"/>
  <c r="V920" i="3"/>
  <c r="W920" i="3"/>
  <c r="X920" i="3"/>
  <c r="Y920" i="3"/>
  <c r="T921" i="3"/>
  <c r="U921" i="3"/>
  <c r="V921" i="3"/>
  <c r="W921" i="3"/>
  <c r="X921" i="3"/>
  <c r="Y921" i="3"/>
  <c r="T922" i="3"/>
  <c r="U922" i="3"/>
  <c r="V922" i="3"/>
  <c r="W922" i="3"/>
  <c r="X922" i="3"/>
  <c r="Y922" i="3"/>
  <c r="T923" i="3"/>
  <c r="U923" i="3"/>
  <c r="V923" i="3"/>
  <c r="W923" i="3"/>
  <c r="X923" i="3"/>
  <c r="Y923" i="3"/>
  <c r="T924" i="3"/>
  <c r="U924" i="3"/>
  <c r="V924" i="3"/>
  <c r="W924" i="3"/>
  <c r="X924" i="3"/>
  <c r="Y924" i="3"/>
  <c r="T925" i="3"/>
  <c r="U925" i="3"/>
  <c r="V925" i="3"/>
  <c r="W925" i="3"/>
  <c r="X925" i="3"/>
  <c r="Y925" i="3"/>
  <c r="T926" i="3"/>
  <c r="U926" i="3"/>
  <c r="V926" i="3"/>
  <c r="W926" i="3"/>
  <c r="X926" i="3"/>
  <c r="Y926" i="3"/>
  <c r="T927" i="3"/>
  <c r="U927" i="3"/>
  <c r="V927" i="3"/>
  <c r="W927" i="3"/>
  <c r="X927" i="3"/>
  <c r="Y927" i="3"/>
  <c r="T928" i="3"/>
  <c r="U928" i="3"/>
  <c r="V928" i="3"/>
  <c r="W928" i="3"/>
  <c r="X928" i="3"/>
  <c r="Y928" i="3"/>
  <c r="T929" i="3"/>
  <c r="U929" i="3"/>
  <c r="V929" i="3"/>
  <c r="W929" i="3"/>
  <c r="X929" i="3"/>
  <c r="Y929" i="3"/>
  <c r="T930" i="3"/>
  <c r="U930" i="3"/>
  <c r="V930" i="3"/>
  <c r="W930" i="3"/>
  <c r="X930" i="3"/>
  <c r="Y930" i="3"/>
  <c r="T931" i="3"/>
  <c r="U931" i="3"/>
  <c r="V931" i="3"/>
  <c r="W931" i="3"/>
  <c r="X931" i="3"/>
  <c r="Y931" i="3"/>
  <c r="T932" i="3"/>
  <c r="U932" i="3"/>
  <c r="V932" i="3"/>
  <c r="W932" i="3"/>
  <c r="X932" i="3"/>
  <c r="Y932" i="3"/>
  <c r="T933" i="3"/>
  <c r="U933" i="3"/>
  <c r="V933" i="3"/>
  <c r="W933" i="3"/>
  <c r="X933" i="3"/>
  <c r="Y933" i="3"/>
  <c r="T934" i="3"/>
  <c r="U934" i="3"/>
  <c r="V934" i="3"/>
  <c r="W934" i="3"/>
  <c r="X934" i="3"/>
  <c r="Y934" i="3"/>
  <c r="T935" i="3"/>
  <c r="U935" i="3"/>
  <c r="V935" i="3"/>
  <c r="W935" i="3"/>
  <c r="X935" i="3"/>
  <c r="Y935" i="3"/>
  <c r="T936" i="3"/>
  <c r="U936" i="3"/>
  <c r="V936" i="3"/>
  <c r="W936" i="3"/>
  <c r="X936" i="3"/>
  <c r="Y936" i="3"/>
  <c r="T937" i="3"/>
  <c r="U937" i="3"/>
  <c r="V937" i="3"/>
  <c r="W937" i="3"/>
  <c r="X937" i="3"/>
  <c r="Y937" i="3"/>
  <c r="T938" i="3"/>
  <c r="U938" i="3"/>
  <c r="V938" i="3"/>
  <c r="W938" i="3"/>
  <c r="X938" i="3"/>
  <c r="Y938" i="3"/>
  <c r="T939" i="3"/>
  <c r="U939" i="3"/>
  <c r="V939" i="3"/>
  <c r="W939" i="3"/>
  <c r="X939" i="3"/>
  <c r="Y939" i="3"/>
  <c r="T940" i="3"/>
  <c r="U940" i="3"/>
  <c r="V940" i="3"/>
  <c r="W940" i="3"/>
  <c r="X940" i="3"/>
  <c r="Y940" i="3"/>
  <c r="T941" i="3"/>
  <c r="U941" i="3"/>
  <c r="V941" i="3"/>
  <c r="W941" i="3"/>
  <c r="X941" i="3"/>
  <c r="Y941" i="3"/>
  <c r="T942" i="3"/>
  <c r="U942" i="3"/>
  <c r="V942" i="3"/>
  <c r="W942" i="3"/>
  <c r="X942" i="3"/>
  <c r="Y942" i="3"/>
  <c r="T943" i="3"/>
  <c r="U943" i="3"/>
  <c r="V943" i="3"/>
  <c r="W943" i="3"/>
  <c r="X943" i="3"/>
  <c r="Y943" i="3"/>
  <c r="T944" i="3"/>
  <c r="U944" i="3"/>
  <c r="V944" i="3"/>
  <c r="W944" i="3"/>
  <c r="X944" i="3"/>
  <c r="Y944" i="3"/>
  <c r="T945" i="3"/>
  <c r="U945" i="3"/>
  <c r="V945" i="3"/>
  <c r="W945" i="3"/>
  <c r="X945" i="3"/>
  <c r="Y945" i="3"/>
  <c r="T946" i="3"/>
  <c r="U946" i="3"/>
  <c r="V946" i="3"/>
  <c r="W946" i="3"/>
  <c r="X946" i="3"/>
  <c r="Y946" i="3"/>
  <c r="T947" i="3"/>
  <c r="U947" i="3"/>
  <c r="V947" i="3"/>
  <c r="W947" i="3"/>
  <c r="X947" i="3"/>
  <c r="Y947" i="3"/>
  <c r="T948" i="3"/>
  <c r="U948" i="3"/>
  <c r="V948" i="3"/>
  <c r="W948" i="3"/>
  <c r="X948" i="3"/>
  <c r="Y948" i="3"/>
  <c r="T949" i="3"/>
  <c r="U949" i="3"/>
  <c r="V949" i="3"/>
  <c r="W949" i="3"/>
  <c r="X949" i="3"/>
  <c r="Y949" i="3"/>
  <c r="T950" i="3"/>
  <c r="U950" i="3"/>
  <c r="V950" i="3"/>
  <c r="W950" i="3"/>
  <c r="X950" i="3"/>
  <c r="Y950" i="3"/>
  <c r="T951" i="3"/>
  <c r="U951" i="3"/>
  <c r="V951" i="3"/>
  <c r="W951" i="3"/>
  <c r="X951" i="3"/>
  <c r="Y951" i="3"/>
  <c r="T952" i="3"/>
  <c r="U952" i="3"/>
  <c r="V952" i="3"/>
  <c r="W952" i="3"/>
  <c r="X952" i="3"/>
  <c r="Y952" i="3"/>
  <c r="T953" i="3"/>
  <c r="U953" i="3"/>
  <c r="V953" i="3"/>
  <c r="W953" i="3"/>
  <c r="X953" i="3"/>
  <c r="Y953" i="3"/>
  <c r="T954" i="3"/>
  <c r="U954" i="3"/>
  <c r="V954" i="3"/>
  <c r="W954" i="3"/>
  <c r="X954" i="3"/>
  <c r="Y954" i="3"/>
  <c r="T955" i="3"/>
  <c r="U955" i="3"/>
  <c r="V955" i="3"/>
  <c r="W955" i="3"/>
  <c r="X955" i="3"/>
  <c r="Y955" i="3"/>
  <c r="T956" i="3"/>
  <c r="U956" i="3"/>
  <c r="V956" i="3"/>
  <c r="W956" i="3"/>
  <c r="X956" i="3"/>
  <c r="Y956" i="3"/>
  <c r="T957" i="3"/>
  <c r="U957" i="3"/>
  <c r="V957" i="3"/>
  <c r="W957" i="3"/>
  <c r="X957" i="3"/>
  <c r="Y957" i="3"/>
  <c r="T958" i="3"/>
  <c r="U958" i="3"/>
  <c r="V958" i="3"/>
  <c r="W958" i="3"/>
  <c r="X958" i="3"/>
  <c r="Y958" i="3"/>
  <c r="T959" i="3"/>
  <c r="U959" i="3"/>
  <c r="V959" i="3"/>
  <c r="W959" i="3"/>
  <c r="X959" i="3"/>
  <c r="Y959" i="3"/>
  <c r="T960" i="3"/>
  <c r="U960" i="3"/>
  <c r="V960" i="3"/>
  <c r="W960" i="3"/>
  <c r="X960" i="3"/>
  <c r="Y960" i="3"/>
  <c r="T961" i="3"/>
  <c r="U961" i="3"/>
  <c r="V961" i="3"/>
  <c r="W961" i="3"/>
  <c r="X961" i="3"/>
  <c r="Y961" i="3"/>
  <c r="T962" i="3"/>
  <c r="U962" i="3"/>
  <c r="V962" i="3"/>
  <c r="W962" i="3"/>
  <c r="X962" i="3"/>
  <c r="Y962" i="3"/>
  <c r="T963" i="3"/>
  <c r="U963" i="3"/>
  <c r="V963" i="3"/>
  <c r="W963" i="3"/>
  <c r="X963" i="3"/>
  <c r="Y963" i="3"/>
  <c r="T964" i="3"/>
  <c r="U964" i="3"/>
  <c r="V964" i="3"/>
  <c r="W964" i="3"/>
  <c r="X964" i="3"/>
  <c r="Y964" i="3"/>
  <c r="T965" i="3"/>
  <c r="U965" i="3"/>
  <c r="V965" i="3"/>
  <c r="W965" i="3"/>
  <c r="X965" i="3"/>
  <c r="Y965" i="3"/>
  <c r="T966" i="3"/>
  <c r="U966" i="3"/>
  <c r="V966" i="3"/>
  <c r="W966" i="3"/>
  <c r="X966" i="3"/>
  <c r="Y966" i="3"/>
  <c r="T967" i="3"/>
  <c r="U967" i="3"/>
  <c r="V967" i="3"/>
  <c r="W967" i="3"/>
  <c r="X967" i="3"/>
  <c r="Y967" i="3"/>
  <c r="T968" i="3"/>
  <c r="U968" i="3"/>
  <c r="V968" i="3"/>
  <c r="W968" i="3"/>
  <c r="X968" i="3"/>
  <c r="Y968" i="3"/>
  <c r="T969" i="3"/>
  <c r="U969" i="3"/>
  <c r="V969" i="3"/>
  <c r="W969" i="3"/>
  <c r="X969" i="3"/>
  <c r="Y969" i="3"/>
  <c r="T970" i="3"/>
  <c r="U970" i="3"/>
  <c r="V970" i="3"/>
  <c r="W970" i="3"/>
  <c r="X970" i="3"/>
  <c r="Y970" i="3"/>
  <c r="T971" i="3"/>
  <c r="U971" i="3"/>
  <c r="V971" i="3"/>
  <c r="W971" i="3"/>
  <c r="X971" i="3"/>
  <c r="Y971" i="3"/>
  <c r="T972" i="3"/>
  <c r="U972" i="3"/>
  <c r="V972" i="3"/>
  <c r="W972" i="3"/>
  <c r="X972" i="3"/>
  <c r="Y972" i="3"/>
  <c r="T973" i="3"/>
  <c r="U973" i="3"/>
  <c r="V973" i="3"/>
  <c r="W973" i="3"/>
  <c r="X973" i="3"/>
  <c r="Y973" i="3"/>
  <c r="T974" i="3"/>
  <c r="U974" i="3"/>
  <c r="V974" i="3"/>
  <c r="W974" i="3"/>
  <c r="X974" i="3"/>
  <c r="Y974" i="3"/>
  <c r="T975" i="3"/>
  <c r="U975" i="3"/>
  <c r="V975" i="3"/>
  <c r="W975" i="3"/>
  <c r="X975" i="3"/>
  <c r="Y975" i="3"/>
  <c r="T976" i="3"/>
  <c r="U976" i="3"/>
  <c r="V976" i="3"/>
  <c r="W976" i="3"/>
  <c r="X976" i="3"/>
  <c r="Y976" i="3"/>
  <c r="T977" i="3"/>
  <c r="U977" i="3"/>
  <c r="V977" i="3"/>
  <c r="W977" i="3"/>
  <c r="X977" i="3"/>
  <c r="Y977" i="3"/>
  <c r="T978" i="3"/>
  <c r="U978" i="3"/>
  <c r="V978" i="3"/>
  <c r="W978" i="3"/>
  <c r="X978" i="3"/>
  <c r="Y978" i="3"/>
  <c r="T979" i="3"/>
  <c r="U979" i="3"/>
  <c r="V979" i="3"/>
  <c r="W979" i="3"/>
  <c r="X979" i="3"/>
  <c r="Y979" i="3"/>
  <c r="T980" i="3"/>
  <c r="U980" i="3"/>
  <c r="V980" i="3"/>
  <c r="W980" i="3"/>
  <c r="X980" i="3"/>
  <c r="Y980" i="3"/>
  <c r="T981" i="3"/>
  <c r="U981" i="3"/>
  <c r="V981" i="3"/>
  <c r="W981" i="3"/>
  <c r="X981" i="3"/>
  <c r="Y981" i="3"/>
  <c r="T982" i="3"/>
  <c r="U982" i="3"/>
  <c r="V982" i="3"/>
  <c r="W982" i="3"/>
  <c r="X982" i="3"/>
  <c r="Y982" i="3"/>
  <c r="T983" i="3"/>
  <c r="U983" i="3"/>
  <c r="V983" i="3"/>
  <c r="W983" i="3"/>
  <c r="X983" i="3"/>
  <c r="Y983" i="3"/>
  <c r="T984" i="3"/>
  <c r="U984" i="3"/>
  <c r="V984" i="3"/>
  <c r="W984" i="3"/>
  <c r="X984" i="3"/>
  <c r="Y984" i="3"/>
  <c r="T985" i="3"/>
  <c r="U985" i="3"/>
  <c r="V985" i="3"/>
  <c r="W985" i="3"/>
  <c r="X985" i="3"/>
  <c r="Y985" i="3"/>
  <c r="T986" i="3"/>
  <c r="U986" i="3"/>
  <c r="V986" i="3"/>
  <c r="W986" i="3"/>
  <c r="X986" i="3"/>
  <c r="Y986" i="3"/>
  <c r="T987" i="3"/>
  <c r="U987" i="3"/>
  <c r="V987" i="3"/>
  <c r="W987" i="3"/>
  <c r="X987" i="3"/>
  <c r="Y987" i="3"/>
  <c r="T988" i="3"/>
  <c r="U988" i="3"/>
  <c r="V988" i="3"/>
  <c r="W988" i="3"/>
  <c r="X988" i="3"/>
  <c r="Y988" i="3"/>
  <c r="T989" i="3"/>
  <c r="U989" i="3"/>
  <c r="V989" i="3"/>
  <c r="W989" i="3"/>
  <c r="X989" i="3"/>
  <c r="Y989" i="3"/>
  <c r="T990" i="3"/>
  <c r="U990" i="3"/>
  <c r="V990" i="3"/>
  <c r="W990" i="3"/>
  <c r="X990" i="3"/>
  <c r="Y990" i="3"/>
  <c r="T991" i="3"/>
  <c r="U991" i="3"/>
  <c r="V991" i="3"/>
  <c r="W991" i="3"/>
  <c r="X991" i="3"/>
  <c r="Y991" i="3"/>
  <c r="T992" i="3"/>
  <c r="U992" i="3"/>
  <c r="V992" i="3"/>
  <c r="W992" i="3"/>
  <c r="X992" i="3"/>
  <c r="Y992" i="3"/>
  <c r="T993" i="3"/>
  <c r="U993" i="3"/>
  <c r="V993" i="3"/>
  <c r="W993" i="3"/>
  <c r="X993" i="3"/>
  <c r="Y993" i="3"/>
  <c r="T994" i="3"/>
  <c r="U994" i="3"/>
  <c r="V994" i="3"/>
  <c r="W994" i="3"/>
  <c r="X994" i="3"/>
  <c r="Y994" i="3"/>
  <c r="T995" i="3"/>
  <c r="U995" i="3"/>
  <c r="V995" i="3"/>
  <c r="W995" i="3"/>
  <c r="X995" i="3"/>
  <c r="Y995" i="3"/>
  <c r="T996" i="3"/>
  <c r="U996" i="3"/>
  <c r="V996" i="3"/>
  <c r="W996" i="3"/>
  <c r="X996" i="3"/>
  <c r="Y996" i="3"/>
  <c r="T997" i="3"/>
  <c r="U997" i="3"/>
  <c r="V997" i="3"/>
  <c r="W997" i="3"/>
  <c r="X997" i="3"/>
  <c r="Y997" i="3"/>
  <c r="T998" i="3"/>
  <c r="U998" i="3"/>
  <c r="V998" i="3"/>
  <c r="W998" i="3"/>
  <c r="X998" i="3"/>
  <c r="Y998" i="3"/>
  <c r="T999" i="3"/>
  <c r="U999" i="3"/>
  <c r="V999" i="3"/>
  <c r="W999" i="3"/>
  <c r="X999" i="3"/>
  <c r="Y999" i="3"/>
  <c r="T1000" i="3"/>
  <c r="U1000" i="3"/>
  <c r="V1000" i="3"/>
  <c r="W1000" i="3"/>
  <c r="X1000" i="3"/>
  <c r="Y1000" i="3"/>
  <c r="T1001" i="3"/>
  <c r="U1001" i="3"/>
  <c r="V1001" i="3"/>
  <c r="W1001" i="3"/>
  <c r="X1001" i="3"/>
  <c r="Y1001" i="3"/>
  <c r="T1002" i="3"/>
  <c r="U1002" i="3"/>
  <c r="V1002" i="3"/>
  <c r="W1002" i="3"/>
  <c r="X1002" i="3"/>
  <c r="Y1002" i="3"/>
  <c r="T1003" i="3"/>
  <c r="U1003" i="3"/>
  <c r="V1003" i="3"/>
  <c r="W1003" i="3"/>
  <c r="X1003" i="3"/>
  <c r="Y1003" i="3"/>
  <c r="T1004" i="3"/>
  <c r="U1004" i="3"/>
  <c r="V1004" i="3"/>
  <c r="W1004" i="3"/>
  <c r="X1004" i="3"/>
  <c r="Y1004" i="3"/>
  <c r="T1005" i="3"/>
  <c r="U1005" i="3"/>
  <c r="V1005" i="3"/>
  <c r="W1005" i="3"/>
  <c r="X1005" i="3"/>
  <c r="Y1005" i="3"/>
  <c r="T1006" i="3"/>
  <c r="U1006" i="3"/>
  <c r="V1006" i="3"/>
  <c r="W1006" i="3"/>
  <c r="X1006" i="3"/>
  <c r="Y1006" i="3"/>
  <c r="T1007" i="3"/>
  <c r="U1007" i="3"/>
  <c r="V1007" i="3"/>
  <c r="W1007" i="3"/>
  <c r="X1007" i="3"/>
  <c r="Y1007" i="3"/>
  <c r="T1008" i="3"/>
  <c r="U1008" i="3"/>
  <c r="V1008" i="3"/>
  <c r="W1008" i="3"/>
  <c r="X1008" i="3"/>
  <c r="Y1008" i="3"/>
  <c r="T1009" i="3"/>
  <c r="U1009" i="3"/>
  <c r="V1009" i="3"/>
  <c r="W1009" i="3"/>
  <c r="X1009" i="3"/>
  <c r="Y1009" i="3"/>
  <c r="T1010" i="3"/>
  <c r="U1010" i="3"/>
  <c r="V1010" i="3"/>
  <c r="W1010" i="3"/>
  <c r="X1010" i="3"/>
  <c r="Y1010" i="3"/>
  <c r="T1011" i="3"/>
  <c r="U1011" i="3"/>
  <c r="V1011" i="3"/>
  <c r="W1011" i="3"/>
  <c r="X1011" i="3"/>
  <c r="Y1011" i="3"/>
  <c r="T1012" i="3"/>
  <c r="U1012" i="3"/>
  <c r="V1012" i="3"/>
  <c r="W1012" i="3"/>
  <c r="X1012" i="3"/>
  <c r="Y1012" i="3"/>
  <c r="T1013" i="3"/>
  <c r="U1013" i="3"/>
  <c r="V1013" i="3"/>
  <c r="W1013" i="3"/>
  <c r="X1013" i="3"/>
  <c r="Y1013" i="3"/>
  <c r="T1014" i="3"/>
  <c r="U1014" i="3"/>
  <c r="V1014" i="3"/>
  <c r="W1014" i="3"/>
  <c r="X1014" i="3"/>
  <c r="Y1014" i="3"/>
  <c r="T1015" i="3"/>
  <c r="U1015" i="3"/>
  <c r="V1015" i="3"/>
  <c r="W1015" i="3"/>
  <c r="X1015" i="3"/>
  <c r="Y1015" i="3"/>
  <c r="T1016" i="3"/>
  <c r="U1016" i="3"/>
  <c r="V1016" i="3"/>
  <c r="W1016" i="3"/>
  <c r="X1016" i="3"/>
  <c r="Y1016" i="3"/>
  <c r="T1017" i="3"/>
  <c r="U1017" i="3"/>
  <c r="V1017" i="3"/>
  <c r="W1017" i="3"/>
  <c r="X1017" i="3"/>
  <c r="Y1017" i="3"/>
  <c r="T1018" i="3"/>
  <c r="U1018" i="3"/>
  <c r="V1018" i="3"/>
  <c r="W1018" i="3"/>
  <c r="X1018" i="3"/>
  <c r="Y1018" i="3"/>
  <c r="T1019" i="3"/>
  <c r="U1019" i="3"/>
  <c r="V1019" i="3"/>
  <c r="W1019" i="3"/>
  <c r="X1019" i="3"/>
  <c r="Y1019" i="3"/>
  <c r="T1020" i="3"/>
  <c r="U1020" i="3"/>
  <c r="V1020" i="3"/>
  <c r="W1020" i="3"/>
  <c r="X1020" i="3"/>
  <c r="Y1020" i="3"/>
  <c r="T1021" i="3"/>
  <c r="U1021" i="3"/>
  <c r="V1021" i="3"/>
  <c r="W1021" i="3"/>
  <c r="X1021" i="3"/>
  <c r="Y1021" i="3"/>
  <c r="T1022" i="3"/>
  <c r="U1022" i="3"/>
  <c r="V1022" i="3"/>
  <c r="W1022" i="3"/>
  <c r="X1022" i="3"/>
  <c r="Y1022" i="3"/>
  <c r="T1023" i="3"/>
  <c r="U1023" i="3"/>
  <c r="V1023" i="3"/>
  <c r="W1023" i="3"/>
  <c r="X1023" i="3"/>
  <c r="Y1023" i="3"/>
  <c r="T1024" i="3"/>
  <c r="U1024" i="3"/>
  <c r="V1024" i="3"/>
  <c r="W1024" i="3"/>
  <c r="X1024" i="3"/>
  <c r="Y1024" i="3"/>
  <c r="T1025" i="3"/>
  <c r="U1025" i="3"/>
  <c r="V1025" i="3"/>
  <c r="W1025" i="3"/>
  <c r="X1025" i="3"/>
  <c r="Y1025" i="3"/>
  <c r="T1026" i="3"/>
  <c r="U1026" i="3"/>
  <c r="V1026" i="3"/>
  <c r="W1026" i="3"/>
  <c r="X1026" i="3"/>
  <c r="Y1026" i="3"/>
  <c r="T1027" i="3"/>
  <c r="U1027" i="3"/>
  <c r="V1027" i="3"/>
  <c r="W1027" i="3"/>
  <c r="X1027" i="3"/>
  <c r="Y1027" i="3"/>
  <c r="T1028" i="3"/>
  <c r="U1028" i="3"/>
  <c r="V1028" i="3"/>
  <c r="W1028" i="3"/>
  <c r="X1028" i="3"/>
  <c r="Y1028" i="3"/>
  <c r="T1029" i="3"/>
  <c r="U1029" i="3"/>
  <c r="V1029" i="3"/>
  <c r="W1029" i="3"/>
  <c r="X1029" i="3"/>
  <c r="Y1029" i="3"/>
  <c r="T1030" i="3"/>
  <c r="U1030" i="3"/>
  <c r="V1030" i="3"/>
  <c r="W1030" i="3"/>
  <c r="X1030" i="3"/>
  <c r="Y1030" i="3"/>
  <c r="T1031" i="3"/>
  <c r="U1031" i="3"/>
  <c r="V1031" i="3"/>
  <c r="W1031" i="3"/>
  <c r="X1031" i="3"/>
  <c r="Y1031" i="3"/>
  <c r="T1032" i="3"/>
  <c r="U1032" i="3"/>
  <c r="V1032" i="3"/>
  <c r="W1032" i="3"/>
  <c r="X1032" i="3"/>
  <c r="Y1032" i="3"/>
  <c r="T1033" i="3"/>
  <c r="U1033" i="3"/>
  <c r="V1033" i="3"/>
  <c r="W1033" i="3"/>
  <c r="X1033" i="3"/>
  <c r="Y1033" i="3"/>
  <c r="T1034" i="3"/>
  <c r="U1034" i="3"/>
  <c r="V1034" i="3"/>
  <c r="W1034" i="3"/>
  <c r="X1034" i="3"/>
  <c r="Y1034" i="3"/>
  <c r="T1035" i="3"/>
  <c r="U1035" i="3"/>
  <c r="V1035" i="3"/>
  <c r="W1035" i="3"/>
  <c r="X1035" i="3"/>
  <c r="Y1035" i="3"/>
  <c r="T1036" i="3"/>
  <c r="U1036" i="3"/>
  <c r="V1036" i="3"/>
  <c r="W1036" i="3"/>
  <c r="X1036" i="3"/>
  <c r="Y1036" i="3"/>
  <c r="T1037" i="3"/>
  <c r="U1037" i="3"/>
  <c r="V1037" i="3"/>
  <c r="W1037" i="3"/>
  <c r="X1037" i="3"/>
  <c r="Y1037" i="3"/>
  <c r="T1038" i="3"/>
  <c r="U1038" i="3"/>
  <c r="V1038" i="3"/>
  <c r="W1038" i="3"/>
  <c r="X1038" i="3"/>
  <c r="Y1038" i="3"/>
  <c r="T1039" i="3"/>
  <c r="U1039" i="3"/>
  <c r="V1039" i="3"/>
  <c r="W1039" i="3"/>
  <c r="X1039" i="3"/>
  <c r="Y1039" i="3"/>
  <c r="T1040" i="3"/>
  <c r="U1040" i="3"/>
  <c r="V1040" i="3"/>
  <c r="W1040" i="3"/>
  <c r="X1040" i="3"/>
  <c r="Y1040" i="3"/>
  <c r="T1041" i="3"/>
  <c r="U1041" i="3"/>
  <c r="V1041" i="3"/>
  <c r="W1041" i="3"/>
  <c r="X1041" i="3"/>
  <c r="Y1041" i="3"/>
  <c r="T1042" i="3"/>
  <c r="U1042" i="3"/>
  <c r="V1042" i="3"/>
  <c r="W1042" i="3"/>
  <c r="X1042" i="3"/>
  <c r="Y1042" i="3"/>
  <c r="T1043" i="3"/>
  <c r="U1043" i="3"/>
  <c r="V1043" i="3"/>
  <c r="W1043" i="3"/>
  <c r="X1043" i="3"/>
  <c r="Y1043" i="3"/>
  <c r="T1044" i="3"/>
  <c r="U1044" i="3"/>
  <c r="V1044" i="3"/>
  <c r="W1044" i="3"/>
  <c r="X1044" i="3"/>
  <c r="Y1044" i="3"/>
  <c r="T1045" i="3"/>
  <c r="U1045" i="3"/>
  <c r="V1045" i="3"/>
  <c r="W1045" i="3"/>
  <c r="X1045" i="3"/>
  <c r="Y1045" i="3"/>
  <c r="T1046" i="3"/>
  <c r="U1046" i="3"/>
  <c r="V1046" i="3"/>
  <c r="W1046" i="3"/>
  <c r="X1046" i="3"/>
  <c r="Y1046" i="3"/>
  <c r="T1047" i="3"/>
  <c r="U1047" i="3"/>
  <c r="V1047" i="3"/>
  <c r="W1047" i="3"/>
  <c r="X1047" i="3"/>
  <c r="Y1047" i="3"/>
  <c r="T1048" i="3"/>
  <c r="U1048" i="3"/>
  <c r="V1048" i="3"/>
  <c r="W1048" i="3"/>
  <c r="X1048" i="3"/>
  <c r="Y1048" i="3"/>
  <c r="T1049" i="3"/>
  <c r="U1049" i="3"/>
  <c r="V1049" i="3"/>
  <c r="W1049" i="3"/>
  <c r="X1049" i="3"/>
  <c r="Y1049" i="3"/>
  <c r="T1050" i="3"/>
  <c r="U1050" i="3"/>
  <c r="V1050" i="3"/>
  <c r="W1050" i="3"/>
  <c r="X1050" i="3"/>
  <c r="Y1050" i="3"/>
  <c r="T1051" i="3"/>
  <c r="U1051" i="3"/>
  <c r="V1051" i="3"/>
  <c r="W1051" i="3"/>
  <c r="X1051" i="3"/>
  <c r="Y1051" i="3"/>
  <c r="T1052" i="3"/>
  <c r="U1052" i="3"/>
  <c r="V1052" i="3"/>
  <c r="W1052" i="3"/>
  <c r="X1052" i="3"/>
  <c r="Y1052" i="3"/>
  <c r="T1053" i="3"/>
  <c r="U1053" i="3"/>
  <c r="V1053" i="3"/>
  <c r="W1053" i="3"/>
  <c r="X1053" i="3"/>
  <c r="Y1053" i="3"/>
  <c r="T1054" i="3"/>
  <c r="U1054" i="3"/>
  <c r="V1054" i="3"/>
  <c r="W1054" i="3"/>
  <c r="X1054" i="3"/>
  <c r="Y1054" i="3"/>
  <c r="T1055" i="3"/>
  <c r="U1055" i="3"/>
  <c r="V1055" i="3"/>
  <c r="W1055" i="3"/>
  <c r="X1055" i="3"/>
  <c r="Y1055" i="3"/>
  <c r="T1056" i="3"/>
  <c r="U1056" i="3"/>
  <c r="V1056" i="3"/>
  <c r="W1056" i="3"/>
  <c r="X1056" i="3"/>
  <c r="Y1056" i="3"/>
  <c r="T1057" i="3"/>
  <c r="U1057" i="3"/>
  <c r="V1057" i="3"/>
  <c r="W1057" i="3"/>
  <c r="X1057" i="3"/>
  <c r="Y1057" i="3"/>
  <c r="T1058" i="3"/>
  <c r="U1058" i="3"/>
  <c r="V1058" i="3"/>
  <c r="W1058" i="3"/>
  <c r="X1058" i="3"/>
  <c r="Y1058" i="3"/>
  <c r="T1059" i="3"/>
  <c r="U1059" i="3"/>
  <c r="V1059" i="3"/>
  <c r="W1059" i="3"/>
  <c r="X1059" i="3"/>
  <c r="Y1059" i="3"/>
  <c r="T1060" i="3"/>
  <c r="U1060" i="3"/>
  <c r="V1060" i="3"/>
  <c r="W1060" i="3"/>
  <c r="X1060" i="3"/>
  <c r="Y1060" i="3"/>
  <c r="T1061" i="3"/>
  <c r="U1061" i="3"/>
  <c r="V1061" i="3"/>
  <c r="W1061" i="3"/>
  <c r="X1061" i="3"/>
  <c r="Y1061" i="3"/>
  <c r="T1062" i="3"/>
  <c r="U1062" i="3"/>
  <c r="V1062" i="3"/>
  <c r="W1062" i="3"/>
  <c r="X1062" i="3"/>
  <c r="Y1062" i="3"/>
  <c r="T1063" i="3"/>
  <c r="U1063" i="3"/>
  <c r="V1063" i="3"/>
  <c r="W1063" i="3"/>
  <c r="X1063" i="3"/>
  <c r="Y1063" i="3"/>
  <c r="T1064" i="3"/>
  <c r="U1064" i="3"/>
  <c r="V1064" i="3"/>
  <c r="W1064" i="3"/>
  <c r="X1064" i="3"/>
  <c r="Y1064" i="3"/>
  <c r="T1065" i="3"/>
  <c r="U1065" i="3"/>
  <c r="V1065" i="3"/>
  <c r="W1065" i="3"/>
  <c r="X1065" i="3"/>
  <c r="Y1065" i="3"/>
  <c r="T1066" i="3"/>
  <c r="U1066" i="3"/>
  <c r="V1066" i="3"/>
  <c r="W1066" i="3"/>
  <c r="X1066" i="3"/>
  <c r="Y1066" i="3"/>
  <c r="T1067" i="3"/>
  <c r="U1067" i="3"/>
  <c r="V1067" i="3"/>
  <c r="W1067" i="3"/>
  <c r="X1067" i="3"/>
  <c r="Y1067" i="3"/>
  <c r="T1068" i="3"/>
  <c r="U1068" i="3"/>
  <c r="V1068" i="3"/>
  <c r="W1068" i="3"/>
  <c r="X1068" i="3"/>
  <c r="Y1068" i="3"/>
  <c r="T1069" i="3"/>
  <c r="U1069" i="3"/>
  <c r="V1069" i="3"/>
  <c r="W1069" i="3"/>
  <c r="X1069" i="3"/>
  <c r="Y1069" i="3"/>
  <c r="T1070" i="3"/>
  <c r="U1070" i="3"/>
  <c r="V1070" i="3"/>
  <c r="W1070" i="3"/>
  <c r="X1070" i="3"/>
  <c r="Y1070" i="3"/>
  <c r="T1071" i="3"/>
  <c r="U1071" i="3"/>
  <c r="V1071" i="3"/>
  <c r="W1071" i="3"/>
  <c r="X1071" i="3"/>
  <c r="Y1071" i="3"/>
  <c r="T1072" i="3"/>
  <c r="U1072" i="3"/>
  <c r="V1072" i="3"/>
  <c r="W1072" i="3"/>
  <c r="X1072" i="3"/>
  <c r="Y1072" i="3"/>
  <c r="T1073" i="3"/>
  <c r="U1073" i="3"/>
  <c r="V1073" i="3"/>
  <c r="W1073" i="3"/>
  <c r="X1073" i="3"/>
  <c r="Y1073" i="3"/>
  <c r="T1074" i="3"/>
  <c r="U1074" i="3"/>
  <c r="V1074" i="3"/>
  <c r="W1074" i="3"/>
  <c r="X1074" i="3"/>
  <c r="Y1074" i="3"/>
  <c r="T1075" i="3"/>
  <c r="U1075" i="3"/>
  <c r="V1075" i="3"/>
  <c r="W1075" i="3"/>
  <c r="X1075" i="3"/>
  <c r="Y1075" i="3"/>
  <c r="T1076" i="3"/>
  <c r="U1076" i="3"/>
  <c r="V1076" i="3"/>
  <c r="W1076" i="3"/>
  <c r="X1076" i="3"/>
  <c r="Y1076" i="3"/>
  <c r="T1077" i="3"/>
  <c r="U1077" i="3"/>
  <c r="V1077" i="3"/>
  <c r="W1077" i="3"/>
  <c r="X1077" i="3"/>
  <c r="Y1077" i="3"/>
  <c r="T1078" i="3"/>
  <c r="U1078" i="3"/>
  <c r="V1078" i="3"/>
  <c r="W1078" i="3"/>
  <c r="X1078" i="3"/>
  <c r="Y1078" i="3"/>
  <c r="T1079" i="3"/>
  <c r="U1079" i="3"/>
  <c r="V1079" i="3"/>
  <c r="W1079" i="3"/>
  <c r="X1079" i="3"/>
  <c r="Y1079" i="3"/>
  <c r="T1080" i="3"/>
  <c r="U1080" i="3"/>
  <c r="V1080" i="3"/>
  <c r="W1080" i="3"/>
  <c r="X1080" i="3"/>
  <c r="Y1080" i="3"/>
  <c r="T1081" i="3"/>
  <c r="U1081" i="3"/>
  <c r="V1081" i="3"/>
  <c r="W1081" i="3"/>
  <c r="X1081" i="3"/>
  <c r="Y1081" i="3"/>
  <c r="T1082" i="3"/>
  <c r="U1082" i="3"/>
  <c r="V1082" i="3"/>
  <c r="W1082" i="3"/>
  <c r="X1082" i="3"/>
  <c r="Y1082" i="3"/>
  <c r="T1083" i="3"/>
  <c r="U1083" i="3"/>
  <c r="V1083" i="3"/>
  <c r="W1083" i="3"/>
  <c r="X1083" i="3"/>
  <c r="Y1083" i="3"/>
  <c r="T1084" i="3"/>
  <c r="U1084" i="3"/>
  <c r="V1084" i="3"/>
  <c r="W1084" i="3"/>
  <c r="X1084" i="3"/>
  <c r="Y1084" i="3"/>
  <c r="T1085" i="3"/>
  <c r="U1085" i="3"/>
  <c r="V1085" i="3"/>
  <c r="W1085" i="3"/>
  <c r="X1085" i="3"/>
  <c r="Y1085" i="3"/>
  <c r="T1086" i="3"/>
  <c r="U1086" i="3"/>
  <c r="V1086" i="3"/>
  <c r="W1086" i="3"/>
  <c r="X1086" i="3"/>
  <c r="Y1086" i="3"/>
  <c r="T1087" i="3"/>
  <c r="U1087" i="3"/>
  <c r="V1087" i="3"/>
  <c r="W1087" i="3"/>
  <c r="X1087" i="3"/>
  <c r="Y1087" i="3"/>
  <c r="T1088" i="3"/>
  <c r="U1088" i="3"/>
  <c r="V1088" i="3"/>
  <c r="W1088" i="3"/>
  <c r="X1088" i="3"/>
  <c r="Y1088" i="3"/>
  <c r="T1089" i="3"/>
  <c r="U1089" i="3"/>
  <c r="V1089" i="3"/>
  <c r="W1089" i="3"/>
  <c r="X1089" i="3"/>
  <c r="Y1089" i="3"/>
  <c r="T1090" i="3"/>
  <c r="U1090" i="3"/>
  <c r="V1090" i="3"/>
  <c r="W1090" i="3"/>
  <c r="X1090" i="3"/>
  <c r="Y1090" i="3"/>
  <c r="T1091" i="3"/>
  <c r="U1091" i="3"/>
  <c r="V1091" i="3"/>
  <c r="W1091" i="3"/>
  <c r="X1091" i="3"/>
  <c r="Y1091" i="3"/>
  <c r="T1092" i="3"/>
  <c r="U1092" i="3"/>
  <c r="V1092" i="3"/>
  <c r="W1092" i="3"/>
  <c r="X1092" i="3"/>
  <c r="Y1092" i="3"/>
  <c r="T1093" i="3"/>
  <c r="U1093" i="3"/>
  <c r="V1093" i="3"/>
  <c r="W1093" i="3"/>
  <c r="X1093" i="3"/>
  <c r="Y1093" i="3"/>
  <c r="T1094" i="3"/>
  <c r="U1094" i="3"/>
  <c r="V1094" i="3"/>
  <c r="W1094" i="3"/>
  <c r="X1094" i="3"/>
  <c r="Y1094" i="3"/>
  <c r="T1095" i="3"/>
  <c r="U1095" i="3"/>
  <c r="V1095" i="3"/>
  <c r="W1095" i="3"/>
  <c r="X1095" i="3"/>
  <c r="Y1095" i="3"/>
  <c r="T1096" i="3"/>
  <c r="U1096" i="3"/>
  <c r="V1096" i="3"/>
  <c r="W1096" i="3"/>
  <c r="X1096" i="3"/>
  <c r="Y1096" i="3"/>
  <c r="T1097" i="3"/>
  <c r="U1097" i="3"/>
  <c r="V1097" i="3"/>
  <c r="W1097" i="3"/>
  <c r="X1097" i="3"/>
  <c r="Y1097" i="3"/>
  <c r="T1098" i="3"/>
  <c r="U1098" i="3"/>
  <c r="V1098" i="3"/>
  <c r="W1098" i="3"/>
  <c r="X1098" i="3"/>
  <c r="Y1098" i="3"/>
  <c r="T1099" i="3"/>
  <c r="U1099" i="3"/>
  <c r="V1099" i="3"/>
  <c r="W1099" i="3"/>
  <c r="X1099" i="3"/>
  <c r="Y1099" i="3"/>
  <c r="T1100" i="3"/>
  <c r="U1100" i="3"/>
  <c r="V1100" i="3"/>
  <c r="W1100" i="3"/>
  <c r="X1100" i="3"/>
  <c r="Y1100" i="3"/>
  <c r="T1101" i="3"/>
  <c r="U1101" i="3"/>
  <c r="V1101" i="3"/>
  <c r="W1101" i="3"/>
  <c r="X1101" i="3"/>
  <c r="Y1101" i="3"/>
  <c r="T1102" i="3"/>
  <c r="U1102" i="3"/>
  <c r="V1102" i="3"/>
  <c r="W1102" i="3"/>
  <c r="X1102" i="3"/>
  <c r="Y1102" i="3"/>
  <c r="T1103" i="3"/>
  <c r="U1103" i="3"/>
  <c r="V1103" i="3"/>
  <c r="W1103" i="3"/>
  <c r="X1103" i="3"/>
  <c r="Y1103" i="3"/>
  <c r="T1104" i="3"/>
  <c r="U1104" i="3"/>
  <c r="V1104" i="3"/>
  <c r="W1104" i="3"/>
  <c r="X1104" i="3"/>
  <c r="Y1104" i="3"/>
  <c r="T1105" i="3"/>
  <c r="U1105" i="3"/>
  <c r="V1105" i="3"/>
  <c r="W1105" i="3"/>
  <c r="X1105" i="3"/>
  <c r="Y1105" i="3"/>
  <c r="T1106" i="3"/>
  <c r="U1106" i="3"/>
  <c r="V1106" i="3"/>
  <c r="W1106" i="3"/>
  <c r="X1106" i="3"/>
  <c r="Y1106" i="3"/>
  <c r="T1107" i="3"/>
  <c r="U1107" i="3"/>
  <c r="V1107" i="3"/>
  <c r="W1107" i="3"/>
  <c r="X1107" i="3"/>
  <c r="Y1107" i="3"/>
  <c r="T1108" i="3"/>
  <c r="U1108" i="3"/>
  <c r="V1108" i="3"/>
  <c r="W1108" i="3"/>
  <c r="X1108" i="3"/>
  <c r="Y1108" i="3"/>
  <c r="T1109" i="3"/>
  <c r="U1109" i="3"/>
  <c r="V1109" i="3"/>
  <c r="W1109" i="3"/>
  <c r="X1109" i="3"/>
  <c r="Y1109" i="3"/>
  <c r="T1110" i="3"/>
  <c r="U1110" i="3"/>
  <c r="V1110" i="3"/>
  <c r="W1110" i="3"/>
  <c r="X1110" i="3"/>
  <c r="Y1110" i="3"/>
  <c r="T1111" i="3"/>
  <c r="U1111" i="3"/>
  <c r="V1111" i="3"/>
  <c r="W1111" i="3"/>
  <c r="X1111" i="3"/>
  <c r="Y1111" i="3"/>
  <c r="T1112" i="3"/>
  <c r="U1112" i="3"/>
  <c r="V1112" i="3"/>
  <c r="W1112" i="3"/>
  <c r="X1112" i="3"/>
  <c r="Y1112" i="3"/>
  <c r="T1113" i="3"/>
  <c r="U1113" i="3"/>
  <c r="V1113" i="3"/>
  <c r="W1113" i="3"/>
  <c r="X1113" i="3"/>
  <c r="Y1113" i="3"/>
  <c r="T1114" i="3"/>
  <c r="U1114" i="3"/>
  <c r="V1114" i="3"/>
  <c r="W1114" i="3"/>
  <c r="X1114" i="3"/>
  <c r="Y1114" i="3"/>
  <c r="T1115" i="3"/>
  <c r="U1115" i="3"/>
  <c r="V1115" i="3"/>
  <c r="W1115" i="3"/>
  <c r="X1115" i="3"/>
  <c r="Y1115" i="3"/>
  <c r="T1116" i="3"/>
  <c r="U1116" i="3"/>
  <c r="V1116" i="3"/>
  <c r="W1116" i="3"/>
  <c r="X1116" i="3"/>
  <c r="Y1116" i="3"/>
  <c r="T1117" i="3"/>
  <c r="U1117" i="3"/>
  <c r="V1117" i="3"/>
  <c r="W1117" i="3"/>
  <c r="X1117" i="3"/>
  <c r="Y1117" i="3"/>
  <c r="T1118" i="3"/>
  <c r="U1118" i="3"/>
  <c r="V1118" i="3"/>
  <c r="W1118" i="3"/>
  <c r="X1118" i="3"/>
  <c r="Y1118" i="3"/>
  <c r="T1119" i="3"/>
  <c r="U1119" i="3"/>
  <c r="V1119" i="3"/>
  <c r="W1119" i="3"/>
  <c r="X1119" i="3"/>
  <c r="Y1119" i="3"/>
  <c r="T1120" i="3"/>
  <c r="U1120" i="3"/>
  <c r="V1120" i="3"/>
  <c r="W1120" i="3"/>
  <c r="X1120" i="3"/>
  <c r="Y1120" i="3"/>
  <c r="T1121" i="3"/>
  <c r="U1121" i="3"/>
  <c r="V1121" i="3"/>
  <c r="W1121" i="3"/>
  <c r="X1121" i="3"/>
  <c r="Y1121" i="3"/>
  <c r="T1122" i="3"/>
  <c r="U1122" i="3"/>
  <c r="V1122" i="3"/>
  <c r="W1122" i="3"/>
  <c r="X1122" i="3"/>
  <c r="Y1122" i="3"/>
  <c r="T1123" i="3"/>
  <c r="U1123" i="3"/>
  <c r="V1123" i="3"/>
  <c r="W1123" i="3"/>
  <c r="X1123" i="3"/>
  <c r="Y1123" i="3"/>
  <c r="T1124" i="3"/>
  <c r="U1124" i="3"/>
  <c r="V1124" i="3"/>
  <c r="W1124" i="3"/>
  <c r="X1124" i="3"/>
  <c r="Y1124" i="3"/>
  <c r="T1125" i="3"/>
  <c r="U1125" i="3"/>
  <c r="V1125" i="3"/>
  <c r="W1125" i="3"/>
  <c r="X1125" i="3"/>
  <c r="Y1125" i="3"/>
  <c r="T1126" i="3"/>
  <c r="U1126" i="3"/>
  <c r="V1126" i="3"/>
  <c r="W1126" i="3"/>
  <c r="X1126" i="3"/>
  <c r="Y1126" i="3"/>
  <c r="T1127" i="3"/>
  <c r="U1127" i="3"/>
  <c r="V1127" i="3"/>
  <c r="W1127" i="3"/>
  <c r="X1127" i="3"/>
  <c r="Y1127" i="3"/>
  <c r="T1128" i="3"/>
  <c r="U1128" i="3"/>
  <c r="V1128" i="3"/>
  <c r="W1128" i="3"/>
  <c r="X1128" i="3"/>
  <c r="Y1128" i="3"/>
  <c r="T1129" i="3"/>
  <c r="U1129" i="3"/>
  <c r="V1129" i="3"/>
  <c r="W1129" i="3"/>
  <c r="X1129" i="3"/>
  <c r="Y1129" i="3"/>
  <c r="T1130" i="3"/>
  <c r="U1130" i="3"/>
  <c r="V1130" i="3"/>
  <c r="W1130" i="3"/>
  <c r="X1130" i="3"/>
  <c r="Y1130" i="3"/>
  <c r="T1131" i="3"/>
  <c r="U1131" i="3"/>
  <c r="V1131" i="3"/>
  <c r="W1131" i="3"/>
  <c r="X1131" i="3"/>
  <c r="Y1131" i="3"/>
  <c r="T1132" i="3"/>
  <c r="U1132" i="3"/>
  <c r="V1132" i="3"/>
  <c r="W1132" i="3"/>
  <c r="X1132" i="3"/>
  <c r="Y1132" i="3"/>
  <c r="T1133" i="3"/>
  <c r="U1133" i="3"/>
  <c r="V1133" i="3"/>
  <c r="W1133" i="3"/>
  <c r="X1133" i="3"/>
  <c r="Y1133" i="3"/>
  <c r="T1134" i="3"/>
  <c r="U1134" i="3"/>
  <c r="V1134" i="3"/>
  <c r="W1134" i="3"/>
  <c r="X1134" i="3"/>
  <c r="Y1134" i="3"/>
  <c r="T1135" i="3"/>
  <c r="U1135" i="3"/>
  <c r="V1135" i="3"/>
  <c r="W1135" i="3"/>
  <c r="X1135" i="3"/>
  <c r="Y1135" i="3"/>
  <c r="T1136" i="3"/>
  <c r="U1136" i="3"/>
  <c r="V1136" i="3"/>
  <c r="W1136" i="3"/>
  <c r="X1136" i="3"/>
  <c r="Y1136" i="3"/>
  <c r="T1137" i="3"/>
  <c r="U1137" i="3"/>
  <c r="V1137" i="3"/>
  <c r="W1137" i="3"/>
  <c r="X1137" i="3"/>
  <c r="Y1137" i="3"/>
  <c r="T1138" i="3"/>
  <c r="U1138" i="3"/>
  <c r="V1138" i="3"/>
  <c r="W1138" i="3"/>
  <c r="X1138" i="3"/>
  <c r="Y1138" i="3"/>
  <c r="T1139" i="3"/>
  <c r="U1139" i="3"/>
  <c r="V1139" i="3"/>
  <c r="W1139" i="3"/>
  <c r="X1139" i="3"/>
  <c r="Y1139" i="3"/>
  <c r="T1140" i="3"/>
  <c r="U1140" i="3"/>
  <c r="V1140" i="3"/>
  <c r="W1140" i="3"/>
  <c r="X1140" i="3"/>
  <c r="Y1140" i="3"/>
  <c r="T1141" i="3"/>
  <c r="U1141" i="3"/>
  <c r="V1141" i="3"/>
  <c r="W1141" i="3"/>
  <c r="X1141" i="3"/>
  <c r="Y1141" i="3"/>
  <c r="T1142" i="3"/>
  <c r="U1142" i="3"/>
  <c r="V1142" i="3"/>
  <c r="W1142" i="3"/>
  <c r="X1142" i="3"/>
  <c r="Y1142" i="3"/>
  <c r="T1143" i="3"/>
  <c r="U1143" i="3"/>
  <c r="V1143" i="3"/>
  <c r="W1143" i="3"/>
  <c r="X1143" i="3"/>
  <c r="Y1143" i="3"/>
  <c r="T1144" i="3"/>
  <c r="U1144" i="3"/>
  <c r="V1144" i="3"/>
  <c r="W1144" i="3"/>
  <c r="X1144" i="3"/>
  <c r="Y1144" i="3"/>
  <c r="T1145" i="3"/>
  <c r="U1145" i="3"/>
  <c r="V1145" i="3"/>
  <c r="W1145" i="3"/>
  <c r="X1145" i="3"/>
  <c r="Y1145" i="3"/>
  <c r="T1146" i="3"/>
  <c r="U1146" i="3"/>
  <c r="V1146" i="3"/>
  <c r="W1146" i="3"/>
  <c r="X1146" i="3"/>
  <c r="Y1146" i="3"/>
  <c r="T1147" i="3"/>
  <c r="U1147" i="3"/>
  <c r="V1147" i="3"/>
  <c r="W1147" i="3"/>
  <c r="X1147" i="3"/>
  <c r="Y1147" i="3"/>
  <c r="T1148" i="3"/>
  <c r="U1148" i="3"/>
  <c r="V1148" i="3"/>
  <c r="W1148" i="3"/>
  <c r="X1148" i="3"/>
  <c r="Y1148" i="3"/>
  <c r="T1149" i="3"/>
  <c r="U1149" i="3"/>
  <c r="V1149" i="3"/>
  <c r="W1149" i="3"/>
  <c r="X1149" i="3"/>
  <c r="Y1149" i="3"/>
  <c r="T1150" i="3"/>
  <c r="U1150" i="3"/>
  <c r="V1150" i="3"/>
  <c r="W1150" i="3"/>
  <c r="X1150" i="3"/>
  <c r="Y1150" i="3"/>
  <c r="T1151" i="3"/>
  <c r="U1151" i="3"/>
  <c r="V1151" i="3"/>
  <c r="W1151" i="3"/>
  <c r="X1151" i="3"/>
  <c r="Y1151" i="3"/>
  <c r="T1152" i="3"/>
  <c r="U1152" i="3"/>
  <c r="V1152" i="3"/>
  <c r="W1152" i="3"/>
  <c r="X1152" i="3"/>
  <c r="Y1152" i="3"/>
  <c r="T1153" i="3"/>
  <c r="U1153" i="3"/>
  <c r="V1153" i="3"/>
  <c r="W1153" i="3"/>
  <c r="X1153" i="3"/>
  <c r="Y1153" i="3"/>
  <c r="T1154" i="3"/>
  <c r="U1154" i="3"/>
  <c r="V1154" i="3"/>
  <c r="W1154" i="3"/>
  <c r="X1154" i="3"/>
  <c r="Y1154" i="3"/>
  <c r="T1155" i="3"/>
  <c r="U1155" i="3"/>
  <c r="V1155" i="3"/>
  <c r="W1155" i="3"/>
  <c r="X1155" i="3"/>
  <c r="Y1155" i="3"/>
  <c r="T1156" i="3"/>
  <c r="U1156" i="3"/>
  <c r="V1156" i="3"/>
  <c r="W1156" i="3"/>
  <c r="X1156" i="3"/>
  <c r="Y1156" i="3"/>
  <c r="T1157" i="3"/>
  <c r="U1157" i="3"/>
  <c r="V1157" i="3"/>
  <c r="W1157" i="3"/>
  <c r="X1157" i="3"/>
  <c r="Y1157" i="3"/>
  <c r="T1158" i="3"/>
  <c r="U1158" i="3"/>
  <c r="V1158" i="3"/>
  <c r="W1158" i="3"/>
  <c r="X1158" i="3"/>
  <c r="Y1158" i="3"/>
  <c r="T1159" i="3"/>
  <c r="U1159" i="3"/>
  <c r="V1159" i="3"/>
  <c r="W1159" i="3"/>
  <c r="X1159" i="3"/>
  <c r="Y1159" i="3"/>
  <c r="T1160" i="3"/>
  <c r="U1160" i="3"/>
  <c r="V1160" i="3"/>
  <c r="W1160" i="3"/>
  <c r="X1160" i="3"/>
  <c r="Y1160" i="3"/>
  <c r="T1161" i="3"/>
  <c r="U1161" i="3"/>
  <c r="V1161" i="3"/>
  <c r="W1161" i="3"/>
  <c r="X1161" i="3"/>
  <c r="Y1161" i="3"/>
  <c r="T1162" i="3"/>
  <c r="U1162" i="3"/>
  <c r="V1162" i="3"/>
  <c r="W1162" i="3"/>
  <c r="X1162" i="3"/>
  <c r="Y1162" i="3"/>
  <c r="T1163" i="3"/>
  <c r="U1163" i="3"/>
  <c r="V1163" i="3"/>
  <c r="W1163" i="3"/>
  <c r="X1163" i="3"/>
  <c r="Y1163" i="3"/>
  <c r="T1164" i="3"/>
  <c r="U1164" i="3"/>
  <c r="V1164" i="3"/>
  <c r="W1164" i="3"/>
  <c r="X1164" i="3"/>
  <c r="Y1164" i="3"/>
  <c r="T1165" i="3"/>
  <c r="U1165" i="3"/>
  <c r="V1165" i="3"/>
  <c r="W1165" i="3"/>
  <c r="X1165" i="3"/>
  <c r="Y1165" i="3"/>
  <c r="T1166" i="3"/>
  <c r="U1166" i="3"/>
  <c r="V1166" i="3"/>
  <c r="W1166" i="3"/>
  <c r="X1166" i="3"/>
  <c r="Y1166" i="3"/>
  <c r="T1167" i="3"/>
  <c r="U1167" i="3"/>
  <c r="V1167" i="3"/>
  <c r="W1167" i="3"/>
  <c r="X1167" i="3"/>
  <c r="Y1167" i="3"/>
  <c r="T1168" i="3"/>
  <c r="U1168" i="3"/>
  <c r="V1168" i="3"/>
  <c r="W1168" i="3"/>
  <c r="X1168" i="3"/>
  <c r="Y1168" i="3"/>
  <c r="T1169" i="3"/>
  <c r="U1169" i="3"/>
  <c r="V1169" i="3"/>
  <c r="W1169" i="3"/>
  <c r="X1169" i="3"/>
  <c r="Y1169" i="3"/>
  <c r="T1170" i="3"/>
  <c r="U1170" i="3"/>
  <c r="V1170" i="3"/>
  <c r="W1170" i="3"/>
  <c r="X1170" i="3"/>
  <c r="Y1170" i="3"/>
  <c r="T1171" i="3"/>
  <c r="U1171" i="3"/>
  <c r="V1171" i="3"/>
  <c r="W1171" i="3"/>
  <c r="X1171" i="3"/>
  <c r="Y1171" i="3"/>
  <c r="T1172" i="3"/>
  <c r="U1172" i="3"/>
  <c r="V1172" i="3"/>
  <c r="W1172" i="3"/>
  <c r="X1172" i="3"/>
  <c r="Y1172" i="3"/>
  <c r="T1173" i="3"/>
  <c r="U1173" i="3"/>
  <c r="V1173" i="3"/>
  <c r="W1173" i="3"/>
  <c r="X1173" i="3"/>
  <c r="Y1173" i="3"/>
  <c r="T1174" i="3"/>
  <c r="U1174" i="3"/>
  <c r="V1174" i="3"/>
  <c r="W1174" i="3"/>
  <c r="X1174" i="3"/>
  <c r="Y1174" i="3"/>
  <c r="T1175" i="3"/>
  <c r="U1175" i="3"/>
  <c r="V1175" i="3"/>
  <c r="W1175" i="3"/>
  <c r="X1175" i="3"/>
  <c r="Y1175" i="3"/>
  <c r="T1176" i="3"/>
  <c r="U1176" i="3"/>
  <c r="V1176" i="3"/>
  <c r="W1176" i="3"/>
  <c r="X1176" i="3"/>
  <c r="Y1176" i="3"/>
  <c r="T1177" i="3"/>
  <c r="U1177" i="3"/>
  <c r="V1177" i="3"/>
  <c r="W1177" i="3"/>
  <c r="X1177" i="3"/>
  <c r="Y1177" i="3"/>
  <c r="T1178" i="3"/>
  <c r="U1178" i="3"/>
  <c r="V1178" i="3"/>
  <c r="W1178" i="3"/>
  <c r="X1178" i="3"/>
  <c r="Y1178" i="3"/>
  <c r="T1179" i="3"/>
  <c r="U1179" i="3"/>
  <c r="V1179" i="3"/>
  <c r="W1179" i="3"/>
  <c r="X1179" i="3"/>
  <c r="Y1179" i="3"/>
  <c r="T1180" i="3"/>
  <c r="U1180" i="3"/>
  <c r="V1180" i="3"/>
  <c r="W1180" i="3"/>
  <c r="X1180" i="3"/>
  <c r="Y1180" i="3"/>
  <c r="T1181" i="3"/>
  <c r="U1181" i="3"/>
  <c r="V1181" i="3"/>
  <c r="W1181" i="3"/>
  <c r="X1181" i="3"/>
  <c r="Y1181" i="3"/>
  <c r="T1182" i="3"/>
  <c r="U1182" i="3"/>
  <c r="V1182" i="3"/>
  <c r="W1182" i="3"/>
  <c r="X1182" i="3"/>
  <c r="Y1182" i="3"/>
  <c r="T1183" i="3"/>
  <c r="U1183" i="3"/>
  <c r="V1183" i="3"/>
  <c r="W1183" i="3"/>
  <c r="X1183" i="3"/>
  <c r="Y1183" i="3"/>
  <c r="T1184" i="3"/>
  <c r="U1184" i="3"/>
  <c r="V1184" i="3"/>
  <c r="W1184" i="3"/>
  <c r="X1184" i="3"/>
  <c r="Y1184" i="3"/>
  <c r="T1185" i="3"/>
  <c r="U1185" i="3"/>
  <c r="V1185" i="3"/>
  <c r="W1185" i="3"/>
  <c r="X1185" i="3"/>
  <c r="Y1185" i="3"/>
  <c r="T1186" i="3"/>
  <c r="U1186" i="3"/>
  <c r="V1186" i="3"/>
  <c r="W1186" i="3"/>
  <c r="X1186" i="3"/>
  <c r="Y1186" i="3"/>
  <c r="T1187" i="3"/>
  <c r="U1187" i="3"/>
  <c r="V1187" i="3"/>
  <c r="W1187" i="3"/>
  <c r="X1187" i="3"/>
  <c r="Y1187" i="3"/>
  <c r="T1188" i="3"/>
  <c r="U1188" i="3"/>
  <c r="V1188" i="3"/>
  <c r="W1188" i="3"/>
  <c r="X1188" i="3"/>
  <c r="Y1188" i="3"/>
  <c r="T1189" i="3"/>
  <c r="U1189" i="3"/>
  <c r="V1189" i="3"/>
  <c r="W1189" i="3"/>
  <c r="X1189" i="3"/>
  <c r="Y1189" i="3"/>
  <c r="T1190" i="3"/>
  <c r="U1190" i="3"/>
  <c r="V1190" i="3"/>
  <c r="W1190" i="3"/>
  <c r="X1190" i="3"/>
  <c r="Y1190" i="3"/>
  <c r="T1191" i="3"/>
  <c r="U1191" i="3"/>
  <c r="V1191" i="3"/>
  <c r="W1191" i="3"/>
  <c r="X1191" i="3"/>
  <c r="Y1191" i="3"/>
  <c r="T1192" i="3"/>
  <c r="U1192" i="3"/>
  <c r="V1192" i="3"/>
  <c r="W1192" i="3"/>
  <c r="X1192" i="3"/>
  <c r="Y1192" i="3"/>
  <c r="T1193" i="3"/>
  <c r="U1193" i="3"/>
  <c r="V1193" i="3"/>
  <c r="W1193" i="3"/>
  <c r="X1193" i="3"/>
  <c r="Y1193" i="3"/>
  <c r="T1194" i="3"/>
  <c r="U1194" i="3"/>
  <c r="V1194" i="3"/>
  <c r="W1194" i="3"/>
  <c r="X1194" i="3"/>
  <c r="Y1194" i="3"/>
  <c r="T1195" i="3"/>
  <c r="U1195" i="3"/>
  <c r="V1195" i="3"/>
  <c r="W1195" i="3"/>
  <c r="X1195" i="3"/>
  <c r="Y1195" i="3"/>
  <c r="T1196" i="3"/>
  <c r="U1196" i="3"/>
  <c r="V1196" i="3"/>
  <c r="W1196" i="3"/>
  <c r="X1196" i="3"/>
  <c r="Y1196" i="3"/>
  <c r="T1197" i="3"/>
  <c r="U1197" i="3"/>
  <c r="V1197" i="3"/>
  <c r="W1197" i="3"/>
  <c r="X1197" i="3"/>
  <c r="Y1197" i="3"/>
  <c r="T1198" i="3"/>
  <c r="U1198" i="3"/>
  <c r="V1198" i="3"/>
  <c r="W1198" i="3"/>
  <c r="X1198" i="3"/>
  <c r="Y1198" i="3"/>
  <c r="T1199" i="3"/>
  <c r="U1199" i="3"/>
  <c r="V1199" i="3"/>
  <c r="W1199" i="3"/>
  <c r="X1199" i="3"/>
  <c r="Y1199" i="3"/>
  <c r="T1200" i="3"/>
  <c r="U1200" i="3"/>
  <c r="V1200" i="3"/>
  <c r="W1200" i="3"/>
  <c r="X1200" i="3"/>
  <c r="Y1200" i="3"/>
  <c r="T1201" i="3"/>
  <c r="U1201" i="3"/>
  <c r="V1201" i="3"/>
  <c r="W1201" i="3"/>
  <c r="X1201" i="3"/>
  <c r="Y1201" i="3"/>
  <c r="T1202" i="3"/>
  <c r="U1202" i="3"/>
  <c r="V1202" i="3"/>
  <c r="W1202" i="3"/>
  <c r="X1202" i="3"/>
  <c r="Y1202" i="3"/>
  <c r="T1203" i="3"/>
  <c r="U1203" i="3"/>
  <c r="V1203" i="3"/>
  <c r="W1203" i="3"/>
  <c r="X1203" i="3"/>
  <c r="Y1203" i="3"/>
  <c r="T1204" i="3"/>
  <c r="U1204" i="3"/>
  <c r="V1204" i="3"/>
  <c r="W1204" i="3"/>
  <c r="X1204" i="3"/>
  <c r="Y1204" i="3"/>
  <c r="T1205" i="3"/>
  <c r="U1205" i="3"/>
  <c r="V1205" i="3"/>
  <c r="W1205" i="3"/>
  <c r="X1205" i="3"/>
  <c r="Y1205" i="3"/>
  <c r="T1206" i="3"/>
  <c r="U1206" i="3"/>
  <c r="V1206" i="3"/>
  <c r="W1206" i="3"/>
  <c r="X1206" i="3"/>
  <c r="Y1206" i="3"/>
  <c r="T1207" i="3"/>
  <c r="U1207" i="3"/>
  <c r="V1207" i="3"/>
  <c r="W1207" i="3"/>
  <c r="X1207" i="3"/>
  <c r="Y1207" i="3"/>
  <c r="T1208" i="3"/>
  <c r="U1208" i="3"/>
  <c r="V1208" i="3"/>
  <c r="W1208" i="3"/>
  <c r="X1208" i="3"/>
  <c r="Y1208" i="3"/>
  <c r="T1209" i="3"/>
  <c r="U1209" i="3"/>
  <c r="V1209" i="3"/>
  <c r="W1209" i="3"/>
  <c r="X1209" i="3"/>
  <c r="Y1209" i="3"/>
  <c r="T1210" i="3"/>
  <c r="U1210" i="3"/>
  <c r="V1210" i="3"/>
  <c r="W1210" i="3"/>
  <c r="X1210" i="3"/>
  <c r="Y1210" i="3"/>
  <c r="T1211" i="3"/>
  <c r="U1211" i="3"/>
  <c r="V1211" i="3"/>
  <c r="W1211" i="3"/>
  <c r="X1211" i="3"/>
  <c r="Y1211" i="3"/>
  <c r="T1212" i="3"/>
  <c r="U1212" i="3"/>
  <c r="V1212" i="3"/>
  <c r="W1212" i="3"/>
  <c r="X1212" i="3"/>
  <c r="Y1212" i="3"/>
  <c r="T1213" i="3"/>
  <c r="U1213" i="3"/>
  <c r="V1213" i="3"/>
  <c r="W1213" i="3"/>
  <c r="X1213" i="3"/>
  <c r="Y1213" i="3"/>
  <c r="T1214" i="3"/>
  <c r="U1214" i="3"/>
  <c r="V1214" i="3"/>
  <c r="W1214" i="3"/>
  <c r="X1214" i="3"/>
  <c r="Y1214" i="3"/>
  <c r="T1215" i="3"/>
  <c r="U1215" i="3"/>
  <c r="V1215" i="3"/>
  <c r="W1215" i="3"/>
  <c r="X1215" i="3"/>
  <c r="Y1215" i="3"/>
  <c r="T1216" i="3"/>
  <c r="U1216" i="3"/>
  <c r="V1216" i="3"/>
  <c r="W1216" i="3"/>
  <c r="X1216" i="3"/>
  <c r="Y1216" i="3"/>
  <c r="T1217" i="3"/>
  <c r="U1217" i="3"/>
  <c r="V1217" i="3"/>
  <c r="W1217" i="3"/>
  <c r="X1217" i="3"/>
  <c r="Y1217" i="3"/>
  <c r="T1218" i="3"/>
  <c r="U1218" i="3"/>
  <c r="V1218" i="3"/>
  <c r="W1218" i="3"/>
  <c r="X1218" i="3"/>
  <c r="Y1218" i="3"/>
  <c r="T1219" i="3"/>
  <c r="U1219" i="3"/>
  <c r="V1219" i="3"/>
  <c r="W1219" i="3"/>
  <c r="X1219" i="3"/>
  <c r="Y1219" i="3"/>
  <c r="T1220" i="3"/>
  <c r="U1220" i="3"/>
  <c r="V1220" i="3"/>
  <c r="W1220" i="3"/>
  <c r="X1220" i="3"/>
  <c r="Y1220" i="3"/>
  <c r="T1221" i="3"/>
  <c r="U1221" i="3"/>
  <c r="V1221" i="3"/>
  <c r="W1221" i="3"/>
  <c r="X1221" i="3"/>
  <c r="Y1221" i="3"/>
  <c r="T1222" i="3"/>
  <c r="U1222" i="3"/>
  <c r="V1222" i="3"/>
  <c r="W1222" i="3"/>
  <c r="X1222" i="3"/>
  <c r="Y1222" i="3"/>
  <c r="T1223" i="3"/>
  <c r="U1223" i="3"/>
  <c r="V1223" i="3"/>
  <c r="W1223" i="3"/>
  <c r="X1223" i="3"/>
  <c r="Y1223" i="3"/>
  <c r="T1224" i="3"/>
  <c r="U1224" i="3"/>
  <c r="V1224" i="3"/>
  <c r="W1224" i="3"/>
  <c r="X1224" i="3"/>
  <c r="Y1224" i="3"/>
  <c r="T1225" i="3"/>
  <c r="U1225" i="3"/>
  <c r="V1225" i="3"/>
  <c r="W1225" i="3"/>
  <c r="X1225" i="3"/>
  <c r="Y1225" i="3"/>
  <c r="T1226" i="3"/>
  <c r="U1226" i="3"/>
  <c r="V1226" i="3"/>
  <c r="W1226" i="3"/>
  <c r="X1226" i="3"/>
  <c r="Y1226" i="3"/>
  <c r="T1227" i="3"/>
  <c r="U1227" i="3"/>
  <c r="V1227" i="3"/>
  <c r="W1227" i="3"/>
  <c r="X1227" i="3"/>
  <c r="Y1227" i="3"/>
  <c r="T1228" i="3"/>
  <c r="U1228" i="3"/>
  <c r="V1228" i="3"/>
  <c r="W1228" i="3"/>
  <c r="X1228" i="3"/>
  <c r="Y1228" i="3"/>
  <c r="T1229" i="3"/>
  <c r="U1229" i="3"/>
  <c r="V1229" i="3"/>
  <c r="W1229" i="3"/>
  <c r="X1229" i="3"/>
  <c r="Y1229" i="3"/>
  <c r="T1230" i="3"/>
  <c r="U1230" i="3"/>
  <c r="V1230" i="3"/>
  <c r="W1230" i="3"/>
  <c r="X1230" i="3"/>
  <c r="Y1230" i="3"/>
  <c r="T1231" i="3"/>
  <c r="U1231" i="3"/>
  <c r="V1231" i="3"/>
  <c r="W1231" i="3"/>
  <c r="X1231" i="3"/>
  <c r="Y1231" i="3"/>
  <c r="T1232" i="3"/>
  <c r="U1232" i="3"/>
  <c r="V1232" i="3"/>
  <c r="W1232" i="3"/>
  <c r="X1232" i="3"/>
  <c r="Y1232" i="3"/>
  <c r="T1233" i="3"/>
  <c r="U1233" i="3"/>
  <c r="V1233" i="3"/>
  <c r="W1233" i="3"/>
  <c r="X1233" i="3"/>
  <c r="Y1233" i="3"/>
  <c r="T1234" i="3"/>
  <c r="U1234" i="3"/>
  <c r="V1234" i="3"/>
  <c r="W1234" i="3"/>
  <c r="X1234" i="3"/>
  <c r="Y1234" i="3"/>
  <c r="T1235" i="3"/>
  <c r="U1235" i="3"/>
  <c r="V1235" i="3"/>
  <c r="W1235" i="3"/>
  <c r="X1235" i="3"/>
  <c r="Y1235" i="3"/>
  <c r="T1236" i="3"/>
  <c r="U1236" i="3"/>
  <c r="V1236" i="3"/>
  <c r="W1236" i="3"/>
  <c r="X1236" i="3"/>
  <c r="Y1236" i="3"/>
  <c r="T1237" i="3"/>
  <c r="U1237" i="3"/>
  <c r="V1237" i="3"/>
  <c r="W1237" i="3"/>
  <c r="X1237" i="3"/>
  <c r="Y1237" i="3"/>
  <c r="T1238" i="3"/>
  <c r="U1238" i="3"/>
  <c r="V1238" i="3"/>
  <c r="W1238" i="3"/>
  <c r="X1238" i="3"/>
  <c r="Y1238" i="3"/>
  <c r="T1239" i="3"/>
  <c r="U1239" i="3"/>
  <c r="V1239" i="3"/>
  <c r="W1239" i="3"/>
  <c r="X1239" i="3"/>
  <c r="Y1239" i="3"/>
  <c r="T1240" i="3"/>
  <c r="U1240" i="3"/>
  <c r="V1240" i="3"/>
  <c r="W1240" i="3"/>
  <c r="X1240" i="3"/>
  <c r="Y1240" i="3"/>
  <c r="T1241" i="3"/>
  <c r="U1241" i="3"/>
  <c r="V1241" i="3"/>
  <c r="W1241" i="3"/>
  <c r="X1241" i="3"/>
  <c r="Y1241" i="3"/>
  <c r="T1242" i="3"/>
  <c r="U1242" i="3"/>
  <c r="V1242" i="3"/>
  <c r="W1242" i="3"/>
  <c r="X1242" i="3"/>
  <c r="Y1242" i="3"/>
  <c r="T1243" i="3"/>
  <c r="U1243" i="3"/>
  <c r="V1243" i="3"/>
  <c r="W1243" i="3"/>
  <c r="X1243" i="3"/>
  <c r="Y1243" i="3"/>
  <c r="T1244" i="3"/>
  <c r="U1244" i="3"/>
  <c r="V1244" i="3"/>
  <c r="W1244" i="3"/>
  <c r="X1244" i="3"/>
  <c r="Y1244" i="3"/>
  <c r="T1245" i="3"/>
  <c r="U1245" i="3"/>
  <c r="V1245" i="3"/>
  <c r="W1245" i="3"/>
  <c r="X1245" i="3"/>
  <c r="Y1245" i="3"/>
  <c r="T1246" i="3"/>
  <c r="U1246" i="3"/>
  <c r="V1246" i="3"/>
  <c r="W1246" i="3"/>
  <c r="X1246" i="3"/>
  <c r="Y1246" i="3"/>
  <c r="T1247" i="3"/>
  <c r="U1247" i="3"/>
  <c r="V1247" i="3"/>
  <c r="W1247" i="3"/>
  <c r="X1247" i="3"/>
  <c r="Y1247" i="3"/>
  <c r="T1248" i="3"/>
  <c r="U1248" i="3"/>
  <c r="V1248" i="3"/>
  <c r="W1248" i="3"/>
  <c r="X1248" i="3"/>
  <c r="Y1248" i="3"/>
  <c r="T1249" i="3"/>
  <c r="U1249" i="3"/>
  <c r="V1249" i="3"/>
  <c r="W1249" i="3"/>
  <c r="X1249" i="3"/>
  <c r="Y1249" i="3"/>
  <c r="T1250" i="3"/>
  <c r="U1250" i="3"/>
  <c r="V1250" i="3"/>
  <c r="W1250" i="3"/>
  <c r="X1250" i="3"/>
  <c r="Y1250" i="3"/>
  <c r="T1251" i="3"/>
  <c r="U1251" i="3"/>
  <c r="V1251" i="3"/>
  <c r="W1251" i="3"/>
  <c r="X1251" i="3"/>
  <c r="Y1251" i="3"/>
  <c r="T1252" i="3"/>
  <c r="U1252" i="3"/>
  <c r="V1252" i="3"/>
  <c r="W1252" i="3"/>
  <c r="X1252" i="3"/>
  <c r="Y1252" i="3"/>
  <c r="T1253" i="3"/>
  <c r="U1253" i="3"/>
  <c r="V1253" i="3"/>
  <c r="W1253" i="3"/>
  <c r="X1253" i="3"/>
  <c r="Y1253" i="3"/>
  <c r="T1254" i="3"/>
  <c r="U1254" i="3"/>
  <c r="V1254" i="3"/>
  <c r="W1254" i="3"/>
  <c r="X1254" i="3"/>
  <c r="Y1254" i="3"/>
  <c r="T1255" i="3"/>
  <c r="U1255" i="3"/>
  <c r="V1255" i="3"/>
  <c r="W1255" i="3"/>
  <c r="X1255" i="3"/>
  <c r="Y1255" i="3"/>
  <c r="T1256" i="3"/>
  <c r="U1256" i="3"/>
  <c r="V1256" i="3"/>
  <c r="W1256" i="3"/>
  <c r="X1256" i="3"/>
  <c r="Y1256" i="3"/>
  <c r="T1257" i="3"/>
  <c r="U1257" i="3"/>
  <c r="V1257" i="3"/>
  <c r="W1257" i="3"/>
  <c r="X1257" i="3"/>
  <c r="Y1257" i="3"/>
  <c r="T1258" i="3"/>
  <c r="U1258" i="3"/>
  <c r="V1258" i="3"/>
  <c r="W1258" i="3"/>
  <c r="X1258" i="3"/>
  <c r="Y1258" i="3"/>
  <c r="T1259" i="3"/>
  <c r="U1259" i="3"/>
  <c r="V1259" i="3"/>
  <c r="W1259" i="3"/>
  <c r="X1259" i="3"/>
  <c r="Y1259" i="3"/>
  <c r="T1260" i="3"/>
  <c r="U1260" i="3"/>
  <c r="V1260" i="3"/>
  <c r="W1260" i="3"/>
  <c r="X1260" i="3"/>
  <c r="Y1260" i="3"/>
  <c r="T1261" i="3"/>
  <c r="U1261" i="3"/>
  <c r="V1261" i="3"/>
  <c r="W1261" i="3"/>
  <c r="X1261" i="3"/>
  <c r="Y1261" i="3"/>
  <c r="T1262" i="3"/>
  <c r="U1262" i="3"/>
  <c r="V1262" i="3"/>
  <c r="W1262" i="3"/>
  <c r="X1262" i="3"/>
  <c r="Y1262" i="3"/>
  <c r="T1263" i="3"/>
  <c r="U1263" i="3"/>
  <c r="V1263" i="3"/>
  <c r="W1263" i="3"/>
  <c r="X1263" i="3"/>
  <c r="Y1263" i="3"/>
  <c r="T1264" i="3"/>
  <c r="U1264" i="3"/>
  <c r="V1264" i="3"/>
  <c r="W1264" i="3"/>
  <c r="X1264" i="3"/>
  <c r="Y1264" i="3"/>
  <c r="T1265" i="3"/>
  <c r="U1265" i="3"/>
  <c r="V1265" i="3"/>
  <c r="W1265" i="3"/>
  <c r="X1265" i="3"/>
  <c r="Y1265" i="3"/>
  <c r="T1266" i="3"/>
  <c r="U1266" i="3"/>
  <c r="V1266" i="3"/>
  <c r="W1266" i="3"/>
  <c r="X1266" i="3"/>
  <c r="Y1266" i="3"/>
  <c r="T1267" i="3"/>
  <c r="U1267" i="3"/>
  <c r="V1267" i="3"/>
  <c r="W1267" i="3"/>
  <c r="X1267" i="3"/>
  <c r="Y1267" i="3"/>
  <c r="T1268" i="3"/>
  <c r="U1268" i="3"/>
  <c r="V1268" i="3"/>
  <c r="W1268" i="3"/>
  <c r="X1268" i="3"/>
  <c r="Y1268" i="3"/>
  <c r="T1269" i="3"/>
  <c r="U1269" i="3"/>
  <c r="V1269" i="3"/>
  <c r="W1269" i="3"/>
  <c r="X1269" i="3"/>
  <c r="Y1269" i="3"/>
  <c r="T1270" i="3"/>
  <c r="U1270" i="3"/>
  <c r="V1270" i="3"/>
  <c r="W1270" i="3"/>
  <c r="X1270" i="3"/>
  <c r="Y1270" i="3"/>
  <c r="T1271" i="3"/>
  <c r="U1271" i="3"/>
  <c r="V1271" i="3"/>
  <c r="W1271" i="3"/>
  <c r="X1271" i="3"/>
  <c r="Y1271" i="3"/>
  <c r="T1272" i="3"/>
  <c r="U1272" i="3"/>
  <c r="V1272" i="3"/>
  <c r="W1272" i="3"/>
  <c r="X1272" i="3"/>
  <c r="Y1272" i="3"/>
  <c r="T1273" i="3"/>
  <c r="U1273" i="3"/>
  <c r="V1273" i="3"/>
  <c r="W1273" i="3"/>
  <c r="X1273" i="3"/>
  <c r="Y1273" i="3"/>
  <c r="T1274" i="3"/>
  <c r="U1274" i="3"/>
  <c r="V1274" i="3"/>
  <c r="W1274" i="3"/>
  <c r="X1274" i="3"/>
  <c r="Y1274" i="3"/>
  <c r="T1275" i="3"/>
  <c r="U1275" i="3"/>
  <c r="V1275" i="3"/>
  <c r="W1275" i="3"/>
  <c r="X1275" i="3"/>
  <c r="Y1275" i="3"/>
  <c r="T1276" i="3"/>
  <c r="U1276" i="3"/>
  <c r="V1276" i="3"/>
  <c r="W1276" i="3"/>
  <c r="X1276" i="3"/>
  <c r="Y1276" i="3"/>
  <c r="T1277" i="3"/>
  <c r="U1277" i="3"/>
  <c r="V1277" i="3"/>
  <c r="W1277" i="3"/>
  <c r="X1277" i="3"/>
  <c r="Y1277" i="3"/>
  <c r="T1278" i="3"/>
  <c r="U1278" i="3"/>
  <c r="V1278" i="3"/>
  <c r="W1278" i="3"/>
  <c r="X1278" i="3"/>
  <c r="Y1278" i="3"/>
  <c r="T1279" i="3"/>
  <c r="U1279" i="3"/>
  <c r="V1279" i="3"/>
  <c r="W1279" i="3"/>
  <c r="X1279" i="3"/>
  <c r="Y1279" i="3"/>
  <c r="T1280" i="3"/>
  <c r="U1280" i="3"/>
  <c r="V1280" i="3"/>
  <c r="W1280" i="3"/>
  <c r="X1280" i="3"/>
  <c r="Y1280" i="3"/>
  <c r="T1281" i="3"/>
  <c r="U1281" i="3"/>
  <c r="V1281" i="3"/>
  <c r="W1281" i="3"/>
  <c r="X1281" i="3"/>
  <c r="Y1281" i="3"/>
  <c r="T1282" i="3"/>
  <c r="U1282" i="3"/>
  <c r="V1282" i="3"/>
  <c r="W1282" i="3"/>
  <c r="X1282" i="3"/>
  <c r="Y1282" i="3"/>
  <c r="T1283" i="3"/>
  <c r="U1283" i="3"/>
  <c r="V1283" i="3"/>
  <c r="W1283" i="3"/>
  <c r="X1283" i="3"/>
  <c r="Y1283" i="3"/>
  <c r="T1284" i="3"/>
  <c r="U1284" i="3"/>
  <c r="V1284" i="3"/>
  <c r="W1284" i="3"/>
  <c r="X1284" i="3"/>
  <c r="Y1284" i="3"/>
  <c r="T1285" i="3"/>
  <c r="U1285" i="3"/>
  <c r="V1285" i="3"/>
  <c r="W1285" i="3"/>
  <c r="X1285" i="3"/>
  <c r="Y1285" i="3"/>
  <c r="T1286" i="3"/>
  <c r="U1286" i="3"/>
  <c r="V1286" i="3"/>
  <c r="W1286" i="3"/>
  <c r="X1286" i="3"/>
  <c r="Y1286" i="3"/>
  <c r="T1287" i="3"/>
  <c r="U1287" i="3"/>
  <c r="V1287" i="3"/>
  <c r="W1287" i="3"/>
  <c r="X1287" i="3"/>
  <c r="Y1287" i="3"/>
  <c r="T1288" i="3"/>
  <c r="U1288" i="3"/>
  <c r="V1288" i="3"/>
  <c r="W1288" i="3"/>
  <c r="X1288" i="3"/>
  <c r="Y1288" i="3"/>
  <c r="T1289" i="3"/>
  <c r="U1289" i="3"/>
  <c r="V1289" i="3"/>
  <c r="W1289" i="3"/>
  <c r="X1289" i="3"/>
  <c r="Y1289" i="3"/>
  <c r="T1290" i="3"/>
  <c r="U1290" i="3"/>
  <c r="V1290" i="3"/>
  <c r="W1290" i="3"/>
  <c r="X1290" i="3"/>
  <c r="Y1290" i="3"/>
  <c r="T1291" i="3"/>
  <c r="U1291" i="3"/>
  <c r="V1291" i="3"/>
  <c r="W1291" i="3"/>
  <c r="X1291" i="3"/>
  <c r="Y1291" i="3"/>
  <c r="T1292" i="3"/>
  <c r="U1292" i="3"/>
  <c r="V1292" i="3"/>
  <c r="W1292" i="3"/>
  <c r="X1292" i="3"/>
  <c r="Y1292" i="3"/>
  <c r="T1293" i="3"/>
  <c r="U1293" i="3"/>
  <c r="V1293" i="3"/>
  <c r="W1293" i="3"/>
  <c r="X1293" i="3"/>
  <c r="Y1293" i="3"/>
  <c r="T1294" i="3"/>
  <c r="U1294" i="3"/>
  <c r="V1294" i="3"/>
  <c r="W1294" i="3"/>
  <c r="X1294" i="3"/>
  <c r="Y1294" i="3"/>
  <c r="T1295" i="3"/>
  <c r="U1295" i="3"/>
  <c r="V1295" i="3"/>
  <c r="W1295" i="3"/>
  <c r="X1295" i="3"/>
  <c r="Y1295" i="3"/>
  <c r="T1296" i="3"/>
  <c r="U1296" i="3"/>
  <c r="V1296" i="3"/>
  <c r="W1296" i="3"/>
  <c r="X1296" i="3"/>
  <c r="Y1296" i="3"/>
  <c r="T1297" i="3"/>
  <c r="U1297" i="3"/>
  <c r="V1297" i="3"/>
  <c r="W1297" i="3"/>
  <c r="X1297" i="3"/>
  <c r="Y1297" i="3"/>
  <c r="T1298" i="3"/>
  <c r="U1298" i="3"/>
  <c r="V1298" i="3"/>
  <c r="W1298" i="3"/>
  <c r="X1298" i="3"/>
  <c r="Y1298" i="3"/>
  <c r="T1299" i="3"/>
  <c r="U1299" i="3"/>
  <c r="V1299" i="3"/>
  <c r="W1299" i="3"/>
  <c r="X1299" i="3"/>
  <c r="Y1299" i="3"/>
  <c r="T1300" i="3"/>
  <c r="U1300" i="3"/>
  <c r="V1300" i="3"/>
  <c r="W1300" i="3"/>
  <c r="X1300" i="3"/>
  <c r="Y1300" i="3"/>
  <c r="T1301" i="3"/>
  <c r="U1301" i="3"/>
  <c r="V1301" i="3"/>
  <c r="W1301" i="3"/>
  <c r="X1301" i="3"/>
  <c r="Y1301" i="3"/>
  <c r="T1302" i="3"/>
  <c r="U1302" i="3"/>
  <c r="V1302" i="3"/>
  <c r="W1302" i="3"/>
  <c r="X1302" i="3"/>
  <c r="Y1302" i="3"/>
  <c r="T1303" i="3"/>
  <c r="U1303" i="3"/>
  <c r="V1303" i="3"/>
  <c r="W1303" i="3"/>
  <c r="X1303" i="3"/>
  <c r="Y1303" i="3"/>
  <c r="T1304" i="3"/>
  <c r="U1304" i="3"/>
  <c r="V1304" i="3"/>
  <c r="W1304" i="3"/>
  <c r="X1304" i="3"/>
  <c r="Y1304" i="3"/>
  <c r="T1305" i="3"/>
  <c r="U1305" i="3"/>
  <c r="V1305" i="3"/>
  <c r="W1305" i="3"/>
  <c r="X1305" i="3"/>
  <c r="Y1305" i="3"/>
  <c r="T1306" i="3"/>
  <c r="U1306" i="3"/>
  <c r="V1306" i="3"/>
  <c r="W1306" i="3"/>
  <c r="X1306" i="3"/>
  <c r="Y1306" i="3"/>
  <c r="T1307" i="3"/>
  <c r="U1307" i="3"/>
  <c r="V1307" i="3"/>
  <c r="W1307" i="3"/>
  <c r="X1307" i="3"/>
  <c r="Y1307" i="3"/>
  <c r="T1308" i="3"/>
  <c r="U1308" i="3"/>
  <c r="V1308" i="3"/>
  <c r="W1308" i="3"/>
  <c r="X1308" i="3"/>
  <c r="Y1308" i="3"/>
  <c r="T1309" i="3"/>
  <c r="U1309" i="3"/>
  <c r="V1309" i="3"/>
  <c r="W1309" i="3"/>
  <c r="X1309" i="3"/>
  <c r="Y1309" i="3"/>
  <c r="T1310" i="3"/>
  <c r="U1310" i="3"/>
  <c r="V1310" i="3"/>
  <c r="W1310" i="3"/>
  <c r="X1310" i="3"/>
  <c r="Y1310" i="3"/>
  <c r="T1311" i="3"/>
  <c r="U1311" i="3"/>
  <c r="V1311" i="3"/>
  <c r="W1311" i="3"/>
  <c r="X1311" i="3"/>
  <c r="Y1311" i="3"/>
  <c r="T1312" i="3"/>
  <c r="U1312" i="3"/>
  <c r="V1312" i="3"/>
  <c r="W1312" i="3"/>
  <c r="X1312" i="3"/>
  <c r="Y1312" i="3"/>
  <c r="T1313" i="3"/>
  <c r="U1313" i="3"/>
  <c r="V1313" i="3"/>
  <c r="W1313" i="3"/>
  <c r="X1313" i="3"/>
  <c r="Y1313" i="3"/>
  <c r="T1314" i="3"/>
  <c r="U1314" i="3"/>
  <c r="V1314" i="3"/>
  <c r="W1314" i="3"/>
  <c r="X1314" i="3"/>
  <c r="Y1314" i="3"/>
  <c r="T1315" i="3"/>
  <c r="U1315" i="3"/>
  <c r="V1315" i="3"/>
  <c r="W1315" i="3"/>
  <c r="X1315" i="3"/>
  <c r="Y1315" i="3"/>
  <c r="T1316" i="3"/>
  <c r="U1316" i="3"/>
  <c r="V1316" i="3"/>
  <c r="W1316" i="3"/>
  <c r="X1316" i="3"/>
  <c r="Y1316" i="3"/>
  <c r="T1317" i="3"/>
  <c r="U1317" i="3"/>
  <c r="V1317" i="3"/>
  <c r="W1317" i="3"/>
  <c r="X1317" i="3"/>
  <c r="Y1317" i="3"/>
  <c r="T1318" i="3"/>
  <c r="U1318" i="3"/>
  <c r="V1318" i="3"/>
  <c r="W1318" i="3"/>
  <c r="X1318" i="3"/>
  <c r="Y1318" i="3"/>
  <c r="T1319" i="3"/>
  <c r="U1319" i="3"/>
  <c r="V1319" i="3"/>
  <c r="W1319" i="3"/>
  <c r="X1319" i="3"/>
  <c r="Y1319" i="3"/>
  <c r="T1320" i="3"/>
  <c r="U1320" i="3"/>
  <c r="V1320" i="3"/>
  <c r="W1320" i="3"/>
  <c r="X1320" i="3"/>
  <c r="Y1320" i="3"/>
  <c r="T1321" i="3"/>
  <c r="U1321" i="3"/>
  <c r="V1321" i="3"/>
  <c r="W1321" i="3"/>
  <c r="X1321" i="3"/>
  <c r="Y1321" i="3"/>
  <c r="T1322" i="3"/>
  <c r="U1322" i="3"/>
  <c r="V1322" i="3"/>
  <c r="W1322" i="3"/>
  <c r="X1322" i="3"/>
  <c r="Y1322" i="3"/>
  <c r="T1323" i="3"/>
  <c r="U1323" i="3"/>
  <c r="V1323" i="3"/>
  <c r="W1323" i="3"/>
  <c r="X1323" i="3"/>
  <c r="Y1323" i="3"/>
  <c r="T1324" i="3"/>
  <c r="U1324" i="3"/>
  <c r="V1324" i="3"/>
  <c r="W1324" i="3"/>
  <c r="X1324" i="3"/>
  <c r="Y1324" i="3"/>
  <c r="T1325" i="3"/>
  <c r="U1325" i="3"/>
  <c r="V1325" i="3"/>
  <c r="W1325" i="3"/>
  <c r="X1325" i="3"/>
  <c r="Y1325" i="3"/>
  <c r="T1326" i="3"/>
  <c r="U1326" i="3"/>
  <c r="V1326" i="3"/>
  <c r="W1326" i="3"/>
  <c r="X1326" i="3"/>
  <c r="Y1326" i="3"/>
  <c r="T1327" i="3"/>
  <c r="U1327" i="3"/>
  <c r="V1327" i="3"/>
  <c r="W1327" i="3"/>
  <c r="X1327" i="3"/>
  <c r="Y1327" i="3"/>
  <c r="T1328" i="3"/>
  <c r="U1328" i="3"/>
  <c r="V1328" i="3"/>
  <c r="W1328" i="3"/>
  <c r="X1328" i="3"/>
  <c r="Y1328" i="3"/>
  <c r="T1329" i="3"/>
  <c r="U1329" i="3"/>
  <c r="V1329" i="3"/>
  <c r="W1329" i="3"/>
  <c r="X1329" i="3"/>
  <c r="Y1329" i="3"/>
  <c r="T1330" i="3"/>
  <c r="U1330" i="3"/>
  <c r="V1330" i="3"/>
  <c r="W1330" i="3"/>
  <c r="X1330" i="3"/>
  <c r="Y1330" i="3"/>
  <c r="T1331" i="3"/>
  <c r="U1331" i="3"/>
  <c r="V1331" i="3"/>
  <c r="W1331" i="3"/>
  <c r="X1331" i="3"/>
  <c r="Y1331" i="3"/>
  <c r="T1332" i="3"/>
  <c r="U1332" i="3"/>
  <c r="V1332" i="3"/>
  <c r="W1332" i="3"/>
  <c r="X1332" i="3"/>
  <c r="Y1332" i="3"/>
  <c r="T1333" i="3"/>
  <c r="U1333" i="3"/>
  <c r="V1333" i="3"/>
  <c r="W1333" i="3"/>
  <c r="X1333" i="3"/>
  <c r="Y1333" i="3"/>
  <c r="T1334" i="3"/>
  <c r="U1334" i="3"/>
  <c r="V1334" i="3"/>
  <c r="W1334" i="3"/>
  <c r="X1334" i="3"/>
  <c r="Y1334" i="3"/>
  <c r="T1335" i="3"/>
  <c r="U1335" i="3"/>
  <c r="V1335" i="3"/>
  <c r="W1335" i="3"/>
  <c r="X1335" i="3"/>
  <c r="Y1335" i="3"/>
  <c r="T1336" i="3"/>
  <c r="U1336" i="3"/>
  <c r="V1336" i="3"/>
  <c r="W1336" i="3"/>
  <c r="X1336" i="3"/>
  <c r="Y1336" i="3"/>
  <c r="T1337" i="3"/>
  <c r="U1337" i="3"/>
  <c r="V1337" i="3"/>
  <c r="W1337" i="3"/>
  <c r="X1337" i="3"/>
  <c r="Y1337" i="3"/>
  <c r="T1338" i="3"/>
  <c r="U1338" i="3"/>
  <c r="V1338" i="3"/>
  <c r="W1338" i="3"/>
  <c r="X1338" i="3"/>
  <c r="Y1338" i="3"/>
  <c r="T1339" i="3"/>
  <c r="U1339" i="3"/>
  <c r="V1339" i="3"/>
  <c r="W1339" i="3"/>
  <c r="X1339" i="3"/>
  <c r="Y1339" i="3"/>
  <c r="T1340" i="3"/>
  <c r="U1340" i="3"/>
  <c r="V1340" i="3"/>
  <c r="W1340" i="3"/>
  <c r="X1340" i="3"/>
  <c r="Y1340" i="3"/>
  <c r="T1341" i="3"/>
  <c r="U1341" i="3"/>
  <c r="V1341" i="3"/>
  <c r="W1341" i="3"/>
  <c r="X1341" i="3"/>
  <c r="Y1341" i="3"/>
  <c r="T1342" i="3"/>
  <c r="U1342" i="3"/>
  <c r="V1342" i="3"/>
  <c r="W1342" i="3"/>
  <c r="X1342" i="3"/>
  <c r="Y1342" i="3"/>
  <c r="T1343" i="3"/>
  <c r="U1343" i="3"/>
  <c r="V1343" i="3"/>
  <c r="W1343" i="3"/>
  <c r="X1343" i="3"/>
  <c r="Y1343" i="3"/>
  <c r="T1344" i="3"/>
  <c r="U1344" i="3"/>
  <c r="V1344" i="3"/>
  <c r="W1344" i="3"/>
  <c r="X1344" i="3"/>
  <c r="Y1344" i="3"/>
  <c r="T1345" i="3"/>
  <c r="U1345" i="3"/>
  <c r="V1345" i="3"/>
  <c r="W1345" i="3"/>
  <c r="X1345" i="3"/>
  <c r="Y1345" i="3"/>
  <c r="T1346" i="3"/>
  <c r="U1346" i="3"/>
  <c r="V1346" i="3"/>
  <c r="W1346" i="3"/>
  <c r="X1346" i="3"/>
  <c r="Y1346" i="3"/>
  <c r="T1347" i="3"/>
  <c r="U1347" i="3"/>
  <c r="V1347" i="3"/>
  <c r="W1347" i="3"/>
  <c r="X1347" i="3"/>
  <c r="Y1347" i="3"/>
  <c r="T1348" i="3"/>
  <c r="U1348" i="3"/>
  <c r="V1348" i="3"/>
  <c r="W1348" i="3"/>
  <c r="X1348" i="3"/>
  <c r="Y1348" i="3"/>
  <c r="T1349" i="3"/>
  <c r="U1349" i="3"/>
  <c r="V1349" i="3"/>
  <c r="W1349" i="3"/>
  <c r="X1349" i="3"/>
  <c r="Y1349" i="3"/>
  <c r="T1350" i="3"/>
  <c r="U1350" i="3"/>
  <c r="V1350" i="3"/>
  <c r="W1350" i="3"/>
  <c r="X1350" i="3"/>
  <c r="Y1350" i="3"/>
  <c r="T1351" i="3"/>
  <c r="U1351" i="3"/>
  <c r="V1351" i="3"/>
  <c r="W1351" i="3"/>
  <c r="X1351" i="3"/>
  <c r="Y1351" i="3"/>
  <c r="T1352" i="3"/>
  <c r="U1352" i="3"/>
  <c r="V1352" i="3"/>
  <c r="W1352" i="3"/>
  <c r="X1352" i="3"/>
  <c r="Y1352" i="3"/>
  <c r="T1353" i="3"/>
  <c r="U1353" i="3"/>
  <c r="V1353" i="3"/>
  <c r="W1353" i="3"/>
  <c r="X1353" i="3"/>
  <c r="Y1353" i="3"/>
  <c r="T1354" i="3"/>
  <c r="U1354" i="3"/>
  <c r="V1354" i="3"/>
  <c r="W1354" i="3"/>
  <c r="X1354" i="3"/>
  <c r="Y1354" i="3"/>
  <c r="T1355" i="3"/>
  <c r="U1355" i="3"/>
  <c r="V1355" i="3"/>
  <c r="W1355" i="3"/>
  <c r="X1355" i="3"/>
  <c r="Y1355" i="3"/>
  <c r="T1356" i="3"/>
  <c r="U1356" i="3"/>
  <c r="V1356" i="3"/>
  <c r="W1356" i="3"/>
  <c r="X1356" i="3"/>
  <c r="Y1356" i="3"/>
  <c r="T1357" i="3"/>
  <c r="U1357" i="3"/>
  <c r="V1357" i="3"/>
  <c r="W1357" i="3"/>
  <c r="X1357" i="3"/>
  <c r="Y1357" i="3"/>
  <c r="T1358" i="3"/>
  <c r="U1358" i="3"/>
  <c r="V1358" i="3"/>
  <c r="W1358" i="3"/>
  <c r="X1358" i="3"/>
  <c r="Y1358" i="3"/>
  <c r="T1359" i="3"/>
  <c r="U1359" i="3"/>
  <c r="V1359" i="3"/>
  <c r="W1359" i="3"/>
  <c r="X1359" i="3"/>
  <c r="Y1359" i="3"/>
  <c r="T1360" i="3"/>
  <c r="U1360" i="3"/>
  <c r="V1360" i="3"/>
  <c r="W1360" i="3"/>
  <c r="X1360" i="3"/>
  <c r="Y1360" i="3"/>
  <c r="T1361" i="3"/>
  <c r="U1361" i="3"/>
  <c r="V1361" i="3"/>
  <c r="W1361" i="3"/>
  <c r="X1361" i="3"/>
  <c r="Y1361" i="3"/>
  <c r="T1362" i="3"/>
  <c r="U1362" i="3"/>
  <c r="V1362" i="3"/>
  <c r="W1362" i="3"/>
  <c r="X1362" i="3"/>
  <c r="Y1362" i="3"/>
  <c r="T1363" i="3"/>
  <c r="U1363" i="3"/>
  <c r="V1363" i="3"/>
  <c r="W1363" i="3"/>
  <c r="X1363" i="3"/>
  <c r="Y1363" i="3"/>
  <c r="T1364" i="3"/>
  <c r="U1364" i="3"/>
  <c r="V1364" i="3"/>
  <c r="W1364" i="3"/>
  <c r="X1364" i="3"/>
  <c r="Y1364" i="3"/>
  <c r="T1365" i="3"/>
  <c r="U1365" i="3"/>
  <c r="V1365" i="3"/>
  <c r="W1365" i="3"/>
  <c r="X1365" i="3"/>
  <c r="Y1365" i="3"/>
  <c r="T1366" i="3"/>
  <c r="U1366" i="3"/>
  <c r="V1366" i="3"/>
  <c r="W1366" i="3"/>
  <c r="X1366" i="3"/>
  <c r="Y1366" i="3"/>
  <c r="T1367" i="3"/>
  <c r="U1367" i="3"/>
  <c r="V1367" i="3"/>
  <c r="W1367" i="3"/>
  <c r="X1367" i="3"/>
  <c r="Y1367" i="3"/>
  <c r="T1368" i="3"/>
  <c r="U1368" i="3"/>
  <c r="V1368" i="3"/>
  <c r="W1368" i="3"/>
  <c r="X1368" i="3"/>
  <c r="Y1368" i="3"/>
  <c r="T1369" i="3"/>
  <c r="U1369" i="3"/>
  <c r="V1369" i="3"/>
  <c r="W1369" i="3"/>
  <c r="X1369" i="3"/>
  <c r="Y1369" i="3"/>
  <c r="T1370" i="3"/>
  <c r="U1370" i="3"/>
  <c r="V1370" i="3"/>
  <c r="W1370" i="3"/>
  <c r="X1370" i="3"/>
  <c r="Y1370" i="3"/>
  <c r="T1371" i="3"/>
  <c r="U1371" i="3"/>
  <c r="V1371" i="3"/>
  <c r="W1371" i="3"/>
  <c r="X1371" i="3"/>
  <c r="Y1371" i="3"/>
  <c r="T1372" i="3"/>
  <c r="U1372" i="3"/>
  <c r="V1372" i="3"/>
  <c r="W1372" i="3"/>
  <c r="X1372" i="3"/>
  <c r="Y1372" i="3"/>
  <c r="T1373" i="3"/>
  <c r="U1373" i="3"/>
  <c r="V1373" i="3"/>
  <c r="W1373" i="3"/>
  <c r="X1373" i="3"/>
  <c r="Y1373" i="3"/>
  <c r="T1374" i="3"/>
  <c r="U1374" i="3"/>
  <c r="V1374" i="3"/>
  <c r="W1374" i="3"/>
  <c r="X1374" i="3"/>
  <c r="Y1374" i="3"/>
  <c r="T1375" i="3"/>
  <c r="U1375" i="3"/>
  <c r="V1375" i="3"/>
  <c r="W1375" i="3"/>
  <c r="X1375" i="3"/>
  <c r="Y1375" i="3"/>
  <c r="T1376" i="3"/>
  <c r="U1376" i="3"/>
  <c r="V1376" i="3"/>
  <c r="W1376" i="3"/>
  <c r="X1376" i="3"/>
  <c r="Y1376" i="3"/>
  <c r="T1377" i="3"/>
  <c r="U1377" i="3"/>
  <c r="V1377" i="3"/>
  <c r="W1377" i="3"/>
  <c r="X1377" i="3"/>
  <c r="Y1377" i="3"/>
  <c r="T1378" i="3"/>
  <c r="U1378" i="3"/>
  <c r="V1378" i="3"/>
  <c r="W1378" i="3"/>
  <c r="X1378" i="3"/>
  <c r="Y1378" i="3"/>
  <c r="T1379" i="3"/>
  <c r="U1379" i="3"/>
  <c r="V1379" i="3"/>
  <c r="W1379" i="3"/>
  <c r="X1379" i="3"/>
  <c r="Y1379" i="3"/>
  <c r="T1380" i="3"/>
  <c r="U1380" i="3"/>
  <c r="V1380" i="3"/>
  <c r="W1380" i="3"/>
  <c r="X1380" i="3"/>
  <c r="Y1380" i="3"/>
  <c r="T1381" i="3"/>
  <c r="U1381" i="3"/>
  <c r="V1381" i="3"/>
  <c r="W1381" i="3"/>
  <c r="X1381" i="3"/>
  <c r="Y1381" i="3"/>
  <c r="T1382" i="3"/>
  <c r="U1382" i="3"/>
  <c r="V1382" i="3"/>
  <c r="W1382" i="3"/>
  <c r="X1382" i="3"/>
  <c r="Y1382" i="3"/>
  <c r="T1383" i="3"/>
  <c r="U1383" i="3"/>
  <c r="V1383" i="3"/>
  <c r="W1383" i="3"/>
  <c r="X1383" i="3"/>
  <c r="Y1383" i="3"/>
  <c r="T1384" i="3"/>
  <c r="U1384" i="3"/>
  <c r="V1384" i="3"/>
  <c r="W1384" i="3"/>
  <c r="X1384" i="3"/>
  <c r="Y1384" i="3"/>
  <c r="T1385" i="3"/>
  <c r="U1385" i="3"/>
  <c r="V1385" i="3"/>
  <c r="W1385" i="3"/>
  <c r="X1385" i="3"/>
  <c r="Y1385" i="3"/>
  <c r="T1386" i="3"/>
  <c r="U1386" i="3"/>
  <c r="V1386" i="3"/>
  <c r="W1386" i="3"/>
  <c r="X1386" i="3"/>
  <c r="Y1386" i="3"/>
  <c r="T1387" i="3"/>
  <c r="U1387" i="3"/>
  <c r="V1387" i="3"/>
  <c r="W1387" i="3"/>
  <c r="X1387" i="3"/>
  <c r="Y1387" i="3"/>
  <c r="T1388" i="3"/>
  <c r="U1388" i="3"/>
  <c r="V1388" i="3"/>
  <c r="W1388" i="3"/>
  <c r="X1388" i="3"/>
  <c r="Y1388" i="3"/>
  <c r="T1389" i="3"/>
  <c r="U1389" i="3"/>
  <c r="V1389" i="3"/>
  <c r="W1389" i="3"/>
  <c r="X1389" i="3"/>
  <c r="Y1389" i="3"/>
  <c r="T1390" i="3"/>
  <c r="U1390" i="3"/>
  <c r="V1390" i="3"/>
  <c r="W1390" i="3"/>
  <c r="X1390" i="3"/>
  <c r="Y1390" i="3"/>
  <c r="T1391" i="3"/>
  <c r="U1391" i="3"/>
  <c r="V1391" i="3"/>
  <c r="W1391" i="3"/>
  <c r="X1391" i="3"/>
  <c r="Y1391" i="3"/>
  <c r="T1392" i="3"/>
  <c r="U1392" i="3"/>
  <c r="V1392" i="3"/>
  <c r="W1392" i="3"/>
  <c r="X1392" i="3"/>
  <c r="Y1392" i="3"/>
  <c r="T1393" i="3"/>
  <c r="U1393" i="3"/>
  <c r="V1393" i="3"/>
  <c r="W1393" i="3"/>
  <c r="X1393" i="3"/>
  <c r="Y1393" i="3"/>
  <c r="T1394" i="3"/>
  <c r="U1394" i="3"/>
  <c r="V1394" i="3"/>
  <c r="W1394" i="3"/>
  <c r="X1394" i="3"/>
  <c r="Y1394" i="3"/>
  <c r="T1395" i="3"/>
  <c r="U1395" i="3"/>
  <c r="V1395" i="3"/>
  <c r="W1395" i="3"/>
  <c r="X1395" i="3"/>
  <c r="Y1395" i="3"/>
  <c r="T1396" i="3"/>
  <c r="U1396" i="3"/>
  <c r="V1396" i="3"/>
  <c r="W1396" i="3"/>
  <c r="X1396" i="3"/>
  <c r="Y1396" i="3"/>
  <c r="T1397" i="3"/>
  <c r="U1397" i="3"/>
  <c r="V1397" i="3"/>
  <c r="W1397" i="3"/>
  <c r="X1397" i="3"/>
  <c r="Y1397" i="3"/>
  <c r="T1398" i="3"/>
  <c r="U1398" i="3"/>
  <c r="V1398" i="3"/>
  <c r="W1398" i="3"/>
  <c r="X1398" i="3"/>
  <c r="Y1398" i="3"/>
  <c r="T1399" i="3"/>
  <c r="U1399" i="3"/>
  <c r="V1399" i="3"/>
  <c r="W1399" i="3"/>
  <c r="X1399" i="3"/>
  <c r="Y1399" i="3"/>
  <c r="T1400" i="3"/>
  <c r="U1400" i="3"/>
  <c r="V1400" i="3"/>
  <c r="W1400" i="3"/>
  <c r="X1400" i="3"/>
  <c r="Y1400" i="3"/>
  <c r="T1401" i="3"/>
  <c r="U1401" i="3"/>
  <c r="V1401" i="3"/>
  <c r="W1401" i="3"/>
  <c r="X1401" i="3"/>
  <c r="Y1401" i="3"/>
  <c r="T1402" i="3"/>
  <c r="U1402" i="3"/>
  <c r="V1402" i="3"/>
  <c r="W1402" i="3"/>
  <c r="X1402" i="3"/>
  <c r="Y1402" i="3"/>
  <c r="T1403" i="3"/>
  <c r="U1403" i="3"/>
  <c r="V1403" i="3"/>
  <c r="W1403" i="3"/>
  <c r="X1403" i="3"/>
  <c r="Y1403" i="3"/>
  <c r="T1404" i="3"/>
  <c r="U1404" i="3"/>
  <c r="V1404" i="3"/>
  <c r="W1404" i="3"/>
  <c r="X1404" i="3"/>
  <c r="Y1404" i="3"/>
  <c r="T1405" i="3"/>
  <c r="U1405" i="3"/>
  <c r="V1405" i="3"/>
  <c r="W1405" i="3"/>
  <c r="X1405" i="3"/>
  <c r="Y1405" i="3"/>
  <c r="T1406" i="3"/>
  <c r="U1406" i="3"/>
  <c r="V1406" i="3"/>
  <c r="W1406" i="3"/>
  <c r="X1406" i="3"/>
  <c r="Y1406" i="3"/>
  <c r="T1407" i="3"/>
  <c r="U1407" i="3"/>
  <c r="V1407" i="3"/>
  <c r="W1407" i="3"/>
  <c r="X1407" i="3"/>
  <c r="Y1407" i="3"/>
  <c r="T1408" i="3"/>
  <c r="U1408" i="3"/>
  <c r="V1408" i="3"/>
  <c r="W1408" i="3"/>
  <c r="X1408" i="3"/>
  <c r="Y1408" i="3"/>
  <c r="T1409" i="3"/>
  <c r="U1409" i="3"/>
  <c r="V1409" i="3"/>
  <c r="W1409" i="3"/>
  <c r="X1409" i="3"/>
  <c r="Y1409" i="3"/>
  <c r="T1410" i="3"/>
  <c r="U1410" i="3"/>
  <c r="V1410" i="3"/>
  <c r="W1410" i="3"/>
  <c r="X1410" i="3"/>
  <c r="Y1410" i="3"/>
  <c r="T1411" i="3"/>
  <c r="U1411" i="3"/>
  <c r="V1411" i="3"/>
  <c r="W1411" i="3"/>
  <c r="X1411" i="3"/>
  <c r="Y1411" i="3"/>
  <c r="T1412" i="3"/>
  <c r="U1412" i="3"/>
  <c r="V1412" i="3"/>
  <c r="W1412" i="3"/>
  <c r="X1412" i="3"/>
  <c r="Y1412" i="3"/>
  <c r="T1413" i="3"/>
  <c r="U1413" i="3"/>
  <c r="V1413" i="3"/>
  <c r="W1413" i="3"/>
  <c r="X1413" i="3"/>
  <c r="Y1413" i="3"/>
  <c r="T1414" i="3"/>
  <c r="U1414" i="3"/>
  <c r="V1414" i="3"/>
  <c r="W1414" i="3"/>
  <c r="X1414" i="3"/>
  <c r="Y1414" i="3"/>
  <c r="T1415" i="3"/>
  <c r="U1415" i="3"/>
  <c r="V1415" i="3"/>
  <c r="W1415" i="3"/>
  <c r="X1415" i="3"/>
  <c r="Y1415" i="3"/>
  <c r="T1416" i="3"/>
  <c r="U1416" i="3"/>
  <c r="V1416" i="3"/>
  <c r="W1416" i="3"/>
  <c r="X1416" i="3"/>
  <c r="Y1416" i="3"/>
  <c r="T1417" i="3"/>
  <c r="U1417" i="3"/>
  <c r="V1417" i="3"/>
  <c r="W1417" i="3"/>
  <c r="X1417" i="3"/>
  <c r="Y1417" i="3"/>
  <c r="T1418" i="3"/>
  <c r="U1418" i="3"/>
  <c r="V1418" i="3"/>
  <c r="W1418" i="3"/>
  <c r="X1418" i="3"/>
  <c r="Y1418" i="3"/>
  <c r="T1419" i="3"/>
  <c r="U1419" i="3"/>
  <c r="V1419" i="3"/>
  <c r="W1419" i="3"/>
  <c r="X1419" i="3"/>
  <c r="Y1419" i="3"/>
  <c r="T1420" i="3"/>
  <c r="U1420" i="3"/>
  <c r="V1420" i="3"/>
  <c r="W1420" i="3"/>
  <c r="X1420" i="3"/>
  <c r="Y1420" i="3"/>
  <c r="T1421" i="3"/>
  <c r="U1421" i="3"/>
  <c r="V1421" i="3"/>
  <c r="W1421" i="3"/>
  <c r="X1421" i="3"/>
  <c r="Y1421" i="3"/>
  <c r="T1422" i="3"/>
  <c r="U1422" i="3"/>
  <c r="V1422" i="3"/>
  <c r="W1422" i="3"/>
  <c r="X1422" i="3"/>
  <c r="Y1422" i="3"/>
  <c r="T1423" i="3"/>
  <c r="U1423" i="3"/>
  <c r="V1423" i="3"/>
  <c r="W1423" i="3"/>
  <c r="X1423" i="3"/>
  <c r="Y1423" i="3"/>
  <c r="T1424" i="3"/>
  <c r="U1424" i="3"/>
  <c r="V1424" i="3"/>
  <c r="W1424" i="3"/>
  <c r="X1424" i="3"/>
  <c r="Y1424" i="3"/>
  <c r="T1425" i="3"/>
  <c r="U1425" i="3"/>
  <c r="V1425" i="3"/>
  <c r="W1425" i="3"/>
  <c r="X1425" i="3"/>
  <c r="Y1425" i="3"/>
  <c r="T1426" i="3"/>
  <c r="U1426" i="3"/>
  <c r="V1426" i="3"/>
  <c r="W1426" i="3"/>
  <c r="X1426" i="3"/>
  <c r="Y1426" i="3"/>
  <c r="T1427" i="3"/>
  <c r="U1427" i="3"/>
  <c r="V1427" i="3"/>
  <c r="W1427" i="3"/>
  <c r="X1427" i="3"/>
  <c r="Y1427" i="3"/>
  <c r="T1428" i="3"/>
  <c r="U1428" i="3"/>
  <c r="V1428" i="3"/>
  <c r="W1428" i="3"/>
  <c r="X1428" i="3"/>
  <c r="Y1428" i="3"/>
  <c r="T1429" i="3"/>
  <c r="U1429" i="3"/>
  <c r="V1429" i="3"/>
  <c r="W1429" i="3"/>
  <c r="X1429" i="3"/>
  <c r="Y1429" i="3"/>
  <c r="T1430" i="3"/>
  <c r="U1430" i="3"/>
  <c r="V1430" i="3"/>
  <c r="W1430" i="3"/>
  <c r="X1430" i="3"/>
  <c r="Y1430" i="3"/>
  <c r="T1431" i="3"/>
  <c r="U1431" i="3"/>
  <c r="V1431" i="3"/>
  <c r="W1431" i="3"/>
  <c r="X1431" i="3"/>
  <c r="Y1431" i="3"/>
  <c r="T1432" i="3"/>
  <c r="U1432" i="3"/>
  <c r="V1432" i="3"/>
  <c r="W1432" i="3"/>
  <c r="X1432" i="3"/>
  <c r="Y1432" i="3"/>
  <c r="T1433" i="3"/>
  <c r="U1433" i="3"/>
  <c r="V1433" i="3"/>
  <c r="W1433" i="3"/>
  <c r="X1433" i="3"/>
  <c r="Y1433" i="3"/>
  <c r="T1434" i="3"/>
  <c r="U1434" i="3"/>
  <c r="V1434" i="3"/>
  <c r="W1434" i="3"/>
  <c r="X1434" i="3"/>
  <c r="Y1434" i="3"/>
  <c r="T1435" i="3"/>
  <c r="U1435" i="3"/>
  <c r="V1435" i="3"/>
  <c r="W1435" i="3"/>
  <c r="X1435" i="3"/>
  <c r="Y1435" i="3"/>
  <c r="T1436" i="3"/>
  <c r="U1436" i="3"/>
  <c r="V1436" i="3"/>
  <c r="W1436" i="3"/>
  <c r="X1436" i="3"/>
  <c r="Y1436" i="3"/>
  <c r="T1437" i="3"/>
  <c r="U1437" i="3"/>
  <c r="V1437" i="3"/>
  <c r="W1437" i="3"/>
  <c r="X1437" i="3"/>
  <c r="Y1437" i="3"/>
  <c r="T1438" i="3"/>
  <c r="U1438" i="3"/>
  <c r="V1438" i="3"/>
  <c r="W1438" i="3"/>
  <c r="X1438" i="3"/>
  <c r="Y1438" i="3"/>
  <c r="T1439" i="3"/>
  <c r="U1439" i="3"/>
  <c r="V1439" i="3"/>
  <c r="W1439" i="3"/>
  <c r="X1439" i="3"/>
  <c r="Y1439" i="3"/>
  <c r="T1440" i="3"/>
  <c r="U1440" i="3"/>
  <c r="V1440" i="3"/>
  <c r="W1440" i="3"/>
  <c r="X1440" i="3"/>
  <c r="Y1440" i="3"/>
  <c r="T1441" i="3"/>
  <c r="U1441" i="3"/>
  <c r="V1441" i="3"/>
  <c r="W1441" i="3"/>
  <c r="X1441" i="3"/>
  <c r="Y1441" i="3"/>
  <c r="T1442" i="3"/>
  <c r="U1442" i="3"/>
  <c r="V1442" i="3"/>
  <c r="W1442" i="3"/>
  <c r="X1442" i="3"/>
  <c r="Y1442" i="3"/>
  <c r="T1443" i="3"/>
  <c r="U1443" i="3"/>
  <c r="V1443" i="3"/>
  <c r="W1443" i="3"/>
  <c r="X1443" i="3"/>
  <c r="Y1443" i="3"/>
  <c r="T1444" i="3"/>
  <c r="U1444" i="3"/>
  <c r="V1444" i="3"/>
  <c r="W1444" i="3"/>
  <c r="X1444" i="3"/>
  <c r="Y1444" i="3"/>
  <c r="T1445" i="3"/>
  <c r="U1445" i="3"/>
  <c r="V1445" i="3"/>
  <c r="W1445" i="3"/>
  <c r="X1445" i="3"/>
  <c r="Y1445" i="3"/>
  <c r="T1446" i="3"/>
  <c r="U1446" i="3"/>
  <c r="V1446" i="3"/>
  <c r="W1446" i="3"/>
  <c r="X1446" i="3"/>
  <c r="Y1446" i="3"/>
  <c r="T1447" i="3"/>
  <c r="U1447" i="3"/>
  <c r="V1447" i="3"/>
  <c r="W1447" i="3"/>
  <c r="X1447" i="3"/>
  <c r="Y1447" i="3"/>
  <c r="T1448" i="3"/>
  <c r="U1448" i="3"/>
  <c r="V1448" i="3"/>
  <c r="W1448" i="3"/>
  <c r="X1448" i="3"/>
  <c r="Y1448" i="3"/>
  <c r="T1449" i="3"/>
  <c r="U1449" i="3"/>
  <c r="V1449" i="3"/>
  <c r="W1449" i="3"/>
  <c r="X1449" i="3"/>
  <c r="Y1449" i="3"/>
  <c r="T1450" i="3"/>
  <c r="U1450" i="3"/>
  <c r="V1450" i="3"/>
  <c r="W1450" i="3"/>
  <c r="X1450" i="3"/>
  <c r="Y1450" i="3"/>
  <c r="T1451" i="3"/>
  <c r="U1451" i="3"/>
  <c r="V1451" i="3"/>
  <c r="W1451" i="3"/>
  <c r="X1451" i="3"/>
  <c r="Y1451" i="3"/>
  <c r="T1452" i="3"/>
  <c r="U1452" i="3"/>
  <c r="V1452" i="3"/>
  <c r="W1452" i="3"/>
  <c r="X1452" i="3"/>
  <c r="Y1452" i="3"/>
  <c r="T1453" i="3"/>
  <c r="U1453" i="3"/>
  <c r="V1453" i="3"/>
  <c r="W1453" i="3"/>
  <c r="X1453" i="3"/>
  <c r="Y1453" i="3"/>
  <c r="T1454" i="3"/>
  <c r="U1454" i="3"/>
  <c r="V1454" i="3"/>
  <c r="W1454" i="3"/>
  <c r="X1454" i="3"/>
  <c r="Y1454" i="3"/>
  <c r="T1455" i="3"/>
  <c r="U1455" i="3"/>
  <c r="V1455" i="3"/>
  <c r="W1455" i="3"/>
  <c r="X1455" i="3"/>
  <c r="Y1455" i="3"/>
  <c r="T1456" i="3"/>
  <c r="U1456" i="3"/>
  <c r="V1456" i="3"/>
  <c r="W1456" i="3"/>
  <c r="X1456" i="3"/>
  <c r="Y1456" i="3"/>
  <c r="T1457" i="3"/>
  <c r="U1457" i="3"/>
  <c r="V1457" i="3"/>
  <c r="W1457" i="3"/>
  <c r="X1457" i="3"/>
  <c r="Y1457" i="3"/>
  <c r="T1458" i="3"/>
  <c r="U1458" i="3"/>
  <c r="V1458" i="3"/>
  <c r="W1458" i="3"/>
  <c r="X1458" i="3"/>
  <c r="Y1458" i="3"/>
  <c r="T1459" i="3"/>
  <c r="U1459" i="3"/>
  <c r="V1459" i="3"/>
  <c r="W1459" i="3"/>
  <c r="X1459" i="3"/>
  <c r="Y1459" i="3"/>
  <c r="T1460" i="3"/>
  <c r="U1460" i="3"/>
  <c r="V1460" i="3"/>
  <c r="W1460" i="3"/>
  <c r="X1460" i="3"/>
  <c r="Y1460" i="3"/>
  <c r="T1461" i="3"/>
  <c r="U1461" i="3"/>
  <c r="V1461" i="3"/>
  <c r="W1461" i="3"/>
  <c r="X1461" i="3"/>
  <c r="Y1461" i="3"/>
  <c r="T1462" i="3"/>
  <c r="U1462" i="3"/>
  <c r="V1462" i="3"/>
  <c r="W1462" i="3"/>
  <c r="X1462" i="3"/>
  <c r="Y1462" i="3"/>
  <c r="T1463" i="3"/>
  <c r="U1463" i="3"/>
  <c r="V1463" i="3"/>
  <c r="W1463" i="3"/>
  <c r="X1463" i="3"/>
  <c r="Y1463" i="3"/>
  <c r="T1464" i="3"/>
  <c r="U1464" i="3"/>
  <c r="V1464" i="3"/>
  <c r="W1464" i="3"/>
  <c r="X1464" i="3"/>
  <c r="Y1464" i="3"/>
  <c r="T1465" i="3"/>
  <c r="U1465" i="3"/>
  <c r="V1465" i="3"/>
  <c r="W1465" i="3"/>
  <c r="X1465" i="3"/>
  <c r="Y1465" i="3"/>
  <c r="T1466" i="3"/>
  <c r="U1466" i="3"/>
  <c r="V1466" i="3"/>
  <c r="W1466" i="3"/>
  <c r="X1466" i="3"/>
  <c r="Y1466" i="3"/>
  <c r="T1467" i="3"/>
  <c r="U1467" i="3"/>
  <c r="V1467" i="3"/>
  <c r="W1467" i="3"/>
  <c r="X1467" i="3"/>
  <c r="Y1467" i="3"/>
  <c r="T1468" i="3"/>
  <c r="U1468" i="3"/>
  <c r="V1468" i="3"/>
  <c r="W1468" i="3"/>
  <c r="X1468" i="3"/>
  <c r="Y1468" i="3"/>
  <c r="T1469" i="3"/>
  <c r="U1469" i="3"/>
  <c r="V1469" i="3"/>
  <c r="W1469" i="3"/>
  <c r="X1469" i="3"/>
  <c r="Y1469" i="3"/>
  <c r="T1470" i="3"/>
  <c r="U1470" i="3"/>
  <c r="V1470" i="3"/>
  <c r="W1470" i="3"/>
  <c r="X1470" i="3"/>
  <c r="Y1470" i="3"/>
  <c r="T1471" i="3"/>
  <c r="U1471" i="3"/>
  <c r="V1471" i="3"/>
  <c r="W1471" i="3"/>
  <c r="X1471" i="3"/>
  <c r="Y1471" i="3"/>
  <c r="T1472" i="3"/>
  <c r="U1472" i="3"/>
  <c r="V1472" i="3"/>
  <c r="W1472" i="3"/>
  <c r="X1472" i="3"/>
  <c r="Y1472" i="3"/>
  <c r="T1473" i="3"/>
  <c r="U1473" i="3"/>
  <c r="V1473" i="3"/>
  <c r="W1473" i="3"/>
  <c r="X1473" i="3"/>
  <c r="Y1473" i="3"/>
  <c r="T1474" i="3"/>
  <c r="U1474" i="3"/>
  <c r="V1474" i="3"/>
  <c r="W1474" i="3"/>
  <c r="X1474" i="3"/>
  <c r="Y1474" i="3"/>
  <c r="T1475" i="3"/>
  <c r="U1475" i="3"/>
  <c r="V1475" i="3"/>
  <c r="W1475" i="3"/>
  <c r="X1475" i="3"/>
  <c r="Y1475" i="3"/>
  <c r="T1476" i="3"/>
  <c r="U1476" i="3"/>
  <c r="V1476" i="3"/>
  <c r="W1476" i="3"/>
  <c r="X1476" i="3"/>
  <c r="Y1476" i="3"/>
  <c r="T1477" i="3"/>
  <c r="U1477" i="3"/>
  <c r="V1477" i="3"/>
  <c r="W1477" i="3"/>
  <c r="X1477" i="3"/>
  <c r="Y1477" i="3"/>
  <c r="T1478" i="3"/>
  <c r="U1478" i="3"/>
  <c r="V1478" i="3"/>
  <c r="W1478" i="3"/>
  <c r="X1478" i="3"/>
  <c r="Y1478" i="3"/>
  <c r="T1479" i="3"/>
  <c r="U1479" i="3"/>
  <c r="V1479" i="3"/>
  <c r="W1479" i="3"/>
  <c r="X1479" i="3"/>
  <c r="Y1479" i="3"/>
  <c r="T1480" i="3"/>
  <c r="U1480" i="3"/>
  <c r="V1480" i="3"/>
  <c r="W1480" i="3"/>
  <c r="X1480" i="3"/>
  <c r="Y1480" i="3"/>
  <c r="T1481" i="3"/>
  <c r="U1481" i="3"/>
  <c r="V1481" i="3"/>
  <c r="W1481" i="3"/>
  <c r="X1481" i="3"/>
  <c r="Y1481" i="3"/>
  <c r="T1482" i="3"/>
  <c r="U1482" i="3"/>
  <c r="V1482" i="3"/>
  <c r="W1482" i="3"/>
  <c r="X1482" i="3"/>
  <c r="Y1482" i="3"/>
  <c r="T1483" i="3"/>
  <c r="U1483" i="3"/>
  <c r="V1483" i="3"/>
  <c r="W1483" i="3"/>
  <c r="X1483" i="3"/>
  <c r="Y1483" i="3"/>
  <c r="T1484" i="3"/>
  <c r="U1484" i="3"/>
  <c r="V1484" i="3"/>
  <c r="W1484" i="3"/>
  <c r="X1484" i="3"/>
  <c r="Y1484" i="3"/>
  <c r="T1485" i="3"/>
  <c r="U1485" i="3"/>
  <c r="V1485" i="3"/>
  <c r="W1485" i="3"/>
  <c r="X1485" i="3"/>
  <c r="Y1485" i="3"/>
  <c r="T1486" i="3"/>
  <c r="U1486" i="3"/>
  <c r="V1486" i="3"/>
  <c r="W1486" i="3"/>
  <c r="X1486" i="3"/>
  <c r="Y1486" i="3"/>
  <c r="T1487" i="3"/>
  <c r="U1487" i="3"/>
  <c r="V1487" i="3"/>
  <c r="W1487" i="3"/>
  <c r="X1487" i="3"/>
  <c r="Y1487" i="3"/>
  <c r="T1488" i="3"/>
  <c r="U1488" i="3"/>
  <c r="V1488" i="3"/>
  <c r="W1488" i="3"/>
  <c r="X1488" i="3"/>
  <c r="Y1488" i="3"/>
  <c r="T1489" i="3"/>
  <c r="U1489" i="3"/>
  <c r="V1489" i="3"/>
  <c r="W1489" i="3"/>
  <c r="X1489" i="3"/>
  <c r="Y1489" i="3"/>
  <c r="T1490" i="3"/>
  <c r="U1490" i="3"/>
  <c r="V1490" i="3"/>
  <c r="W1490" i="3"/>
  <c r="X1490" i="3"/>
  <c r="Y1490" i="3"/>
  <c r="T1491" i="3"/>
  <c r="U1491" i="3"/>
  <c r="V1491" i="3"/>
  <c r="W1491" i="3"/>
  <c r="X1491" i="3"/>
  <c r="Y1491" i="3"/>
  <c r="T1492" i="3"/>
  <c r="U1492" i="3"/>
  <c r="V1492" i="3"/>
  <c r="W1492" i="3"/>
  <c r="X1492" i="3"/>
  <c r="Y1492" i="3"/>
  <c r="T1493" i="3"/>
  <c r="U1493" i="3"/>
  <c r="V1493" i="3"/>
  <c r="W1493" i="3"/>
  <c r="X1493" i="3"/>
  <c r="Y1493" i="3"/>
  <c r="T1494" i="3"/>
  <c r="U1494" i="3"/>
  <c r="V1494" i="3"/>
  <c r="W1494" i="3"/>
  <c r="X1494" i="3"/>
  <c r="Y1494" i="3"/>
  <c r="T1495" i="3"/>
  <c r="U1495" i="3"/>
  <c r="V1495" i="3"/>
  <c r="W1495" i="3"/>
  <c r="X1495" i="3"/>
  <c r="Y1495" i="3"/>
  <c r="T1496" i="3"/>
  <c r="U1496" i="3"/>
  <c r="V1496" i="3"/>
  <c r="W1496" i="3"/>
  <c r="X1496" i="3"/>
  <c r="Y1496" i="3"/>
  <c r="T1497" i="3"/>
  <c r="U1497" i="3"/>
  <c r="V1497" i="3"/>
  <c r="W1497" i="3"/>
  <c r="X1497" i="3"/>
  <c r="Y1497" i="3"/>
  <c r="T1498" i="3"/>
  <c r="U1498" i="3"/>
  <c r="V1498" i="3"/>
  <c r="W1498" i="3"/>
  <c r="X1498" i="3"/>
  <c r="Y1498" i="3"/>
  <c r="T1499" i="3"/>
  <c r="U1499" i="3"/>
  <c r="V1499" i="3"/>
  <c r="W1499" i="3"/>
  <c r="X1499" i="3"/>
  <c r="Y1499" i="3"/>
  <c r="T1500" i="3"/>
  <c r="U1500" i="3"/>
  <c r="V1500" i="3"/>
  <c r="W1500" i="3"/>
  <c r="X1500" i="3"/>
  <c r="Y1500" i="3"/>
  <c r="T1501" i="3"/>
  <c r="U1501" i="3"/>
  <c r="V1501" i="3"/>
  <c r="W1501" i="3"/>
  <c r="X1501" i="3"/>
  <c r="Y1501" i="3"/>
  <c r="T1502" i="3"/>
  <c r="U1502" i="3"/>
  <c r="V1502" i="3"/>
  <c r="W1502" i="3"/>
  <c r="X1502" i="3"/>
  <c r="Y1502" i="3"/>
  <c r="T1503" i="3"/>
  <c r="U1503" i="3"/>
  <c r="V1503" i="3"/>
  <c r="W1503" i="3"/>
  <c r="X1503" i="3"/>
  <c r="Y1503" i="3"/>
  <c r="T1504" i="3"/>
  <c r="U1504" i="3"/>
  <c r="V1504" i="3"/>
  <c r="W1504" i="3"/>
  <c r="X1504" i="3"/>
  <c r="Y1504" i="3"/>
  <c r="T1505" i="3"/>
  <c r="U1505" i="3"/>
  <c r="V1505" i="3"/>
  <c r="W1505" i="3"/>
  <c r="X1505" i="3"/>
  <c r="Y1505" i="3"/>
  <c r="T1506" i="3"/>
  <c r="U1506" i="3"/>
  <c r="V1506" i="3"/>
  <c r="W1506" i="3"/>
  <c r="X1506" i="3"/>
  <c r="Y1506" i="3"/>
  <c r="T1507" i="3"/>
  <c r="U1507" i="3"/>
  <c r="V1507" i="3"/>
  <c r="W1507" i="3"/>
  <c r="X1507" i="3"/>
  <c r="Y1507" i="3"/>
  <c r="T1508" i="3"/>
  <c r="U1508" i="3"/>
  <c r="V1508" i="3"/>
  <c r="W1508" i="3"/>
  <c r="X1508" i="3"/>
  <c r="Y1508" i="3"/>
  <c r="T1509" i="3"/>
  <c r="U1509" i="3"/>
  <c r="V1509" i="3"/>
  <c r="W1509" i="3"/>
  <c r="X1509" i="3"/>
  <c r="Y1509" i="3"/>
  <c r="T1510" i="3"/>
  <c r="U1510" i="3"/>
  <c r="V1510" i="3"/>
  <c r="W1510" i="3"/>
  <c r="X1510" i="3"/>
  <c r="Y1510" i="3"/>
  <c r="T1511" i="3"/>
  <c r="U1511" i="3"/>
  <c r="V1511" i="3"/>
  <c r="W1511" i="3"/>
  <c r="X1511" i="3"/>
  <c r="Y1511" i="3"/>
  <c r="T1512" i="3"/>
  <c r="U1512" i="3"/>
  <c r="V1512" i="3"/>
  <c r="W1512" i="3"/>
  <c r="X1512" i="3"/>
  <c r="Y1512" i="3"/>
  <c r="T1513" i="3"/>
  <c r="U1513" i="3"/>
  <c r="V1513" i="3"/>
  <c r="W1513" i="3"/>
  <c r="X1513" i="3"/>
  <c r="Y1513" i="3"/>
  <c r="T1514" i="3"/>
  <c r="U1514" i="3"/>
  <c r="V1514" i="3"/>
  <c r="W1514" i="3"/>
  <c r="X1514" i="3"/>
  <c r="Y1514" i="3"/>
  <c r="T1515" i="3"/>
  <c r="U1515" i="3"/>
  <c r="V1515" i="3"/>
  <c r="W1515" i="3"/>
  <c r="X1515" i="3"/>
  <c r="Y1515" i="3"/>
  <c r="T1516" i="3"/>
  <c r="U1516" i="3"/>
  <c r="V1516" i="3"/>
  <c r="W1516" i="3"/>
  <c r="X1516" i="3"/>
  <c r="Y1516" i="3"/>
  <c r="T1517" i="3"/>
  <c r="U1517" i="3"/>
  <c r="V1517" i="3"/>
  <c r="W1517" i="3"/>
  <c r="X1517" i="3"/>
  <c r="Y1517" i="3"/>
  <c r="T1518" i="3"/>
  <c r="U1518" i="3"/>
  <c r="V1518" i="3"/>
  <c r="W1518" i="3"/>
  <c r="X1518" i="3"/>
  <c r="Y1518" i="3"/>
  <c r="T1519" i="3"/>
  <c r="U1519" i="3"/>
  <c r="V1519" i="3"/>
  <c r="W1519" i="3"/>
  <c r="X1519" i="3"/>
  <c r="Y1519" i="3"/>
  <c r="T1520" i="3"/>
  <c r="U1520" i="3"/>
  <c r="V1520" i="3"/>
  <c r="W1520" i="3"/>
  <c r="X1520" i="3"/>
  <c r="Y1520" i="3"/>
  <c r="T1521" i="3"/>
  <c r="U1521" i="3"/>
  <c r="V1521" i="3"/>
  <c r="W1521" i="3"/>
  <c r="X1521" i="3"/>
  <c r="Y1521" i="3"/>
  <c r="T1522" i="3"/>
  <c r="U1522" i="3"/>
  <c r="V1522" i="3"/>
  <c r="W1522" i="3"/>
  <c r="X1522" i="3"/>
  <c r="Y1522" i="3"/>
  <c r="T1523" i="3"/>
  <c r="U1523" i="3"/>
  <c r="V1523" i="3"/>
  <c r="W1523" i="3"/>
  <c r="X1523" i="3"/>
  <c r="Y1523" i="3"/>
  <c r="T1524" i="3"/>
  <c r="U1524" i="3"/>
  <c r="V1524" i="3"/>
  <c r="W1524" i="3"/>
  <c r="X1524" i="3"/>
  <c r="Y1524" i="3"/>
  <c r="T1525" i="3"/>
  <c r="U1525" i="3"/>
  <c r="V1525" i="3"/>
  <c r="W1525" i="3"/>
  <c r="X1525" i="3"/>
  <c r="Y1525" i="3"/>
  <c r="T1526" i="3"/>
  <c r="U1526" i="3"/>
  <c r="V1526" i="3"/>
  <c r="W1526" i="3"/>
  <c r="X1526" i="3"/>
  <c r="Y1526" i="3"/>
  <c r="T1527" i="3"/>
  <c r="U1527" i="3"/>
  <c r="V1527" i="3"/>
  <c r="W1527" i="3"/>
  <c r="X1527" i="3"/>
  <c r="Y1527" i="3"/>
  <c r="T1528" i="3"/>
  <c r="U1528" i="3"/>
  <c r="V1528" i="3"/>
  <c r="W1528" i="3"/>
  <c r="X1528" i="3"/>
  <c r="Y1528" i="3"/>
  <c r="T1529" i="3"/>
  <c r="U1529" i="3"/>
  <c r="V1529" i="3"/>
  <c r="W1529" i="3"/>
  <c r="X1529" i="3"/>
  <c r="Y1529" i="3"/>
  <c r="T1530" i="3"/>
  <c r="U1530" i="3"/>
  <c r="V1530" i="3"/>
  <c r="W1530" i="3"/>
  <c r="X1530" i="3"/>
  <c r="Y1530" i="3"/>
  <c r="T1531" i="3"/>
  <c r="U1531" i="3"/>
  <c r="V1531" i="3"/>
  <c r="W1531" i="3"/>
  <c r="X1531" i="3"/>
  <c r="Y1531" i="3"/>
  <c r="T1532" i="3"/>
  <c r="U1532" i="3"/>
  <c r="V1532" i="3"/>
  <c r="W1532" i="3"/>
  <c r="X1532" i="3"/>
  <c r="Y1532" i="3"/>
  <c r="T1533" i="3"/>
  <c r="U1533" i="3"/>
  <c r="V1533" i="3"/>
  <c r="W1533" i="3"/>
  <c r="X1533" i="3"/>
  <c r="Y1533" i="3"/>
  <c r="T1534" i="3"/>
  <c r="U1534" i="3"/>
  <c r="V1534" i="3"/>
  <c r="W1534" i="3"/>
  <c r="X1534" i="3"/>
  <c r="Y1534" i="3"/>
  <c r="T1535" i="3"/>
  <c r="U1535" i="3"/>
  <c r="V1535" i="3"/>
  <c r="W1535" i="3"/>
  <c r="X1535" i="3"/>
  <c r="Y1535" i="3"/>
  <c r="T1536" i="3"/>
  <c r="U1536" i="3"/>
  <c r="V1536" i="3"/>
  <c r="W1536" i="3"/>
  <c r="X1536" i="3"/>
  <c r="Y1536" i="3"/>
  <c r="T1537" i="3"/>
  <c r="U1537" i="3"/>
  <c r="V1537" i="3"/>
  <c r="W1537" i="3"/>
  <c r="X1537" i="3"/>
  <c r="Y1537" i="3"/>
  <c r="T1538" i="3"/>
  <c r="U1538" i="3"/>
  <c r="V1538" i="3"/>
  <c r="W1538" i="3"/>
  <c r="X1538" i="3"/>
  <c r="Y1538" i="3"/>
  <c r="T1539" i="3"/>
  <c r="U1539" i="3"/>
  <c r="V1539" i="3"/>
  <c r="W1539" i="3"/>
  <c r="X1539" i="3"/>
  <c r="Y1539" i="3"/>
  <c r="T1540" i="3"/>
  <c r="U1540" i="3"/>
  <c r="V1540" i="3"/>
  <c r="W1540" i="3"/>
  <c r="X1540" i="3"/>
  <c r="Y1540" i="3"/>
  <c r="T1541" i="3"/>
  <c r="U1541" i="3"/>
  <c r="V1541" i="3"/>
  <c r="W1541" i="3"/>
  <c r="X1541" i="3"/>
  <c r="Y1541" i="3"/>
  <c r="T1542" i="3"/>
  <c r="U1542" i="3"/>
  <c r="V1542" i="3"/>
  <c r="W1542" i="3"/>
  <c r="X1542" i="3"/>
  <c r="Y1542" i="3"/>
  <c r="T1543" i="3"/>
  <c r="U1543" i="3"/>
  <c r="V1543" i="3"/>
  <c r="W1543" i="3"/>
  <c r="X1543" i="3"/>
  <c r="Y1543" i="3"/>
  <c r="T1544" i="3"/>
  <c r="U1544" i="3"/>
  <c r="V1544" i="3"/>
  <c r="W1544" i="3"/>
  <c r="X1544" i="3"/>
  <c r="Y1544" i="3"/>
  <c r="T1545" i="3"/>
  <c r="U1545" i="3"/>
  <c r="V1545" i="3"/>
  <c r="W1545" i="3"/>
  <c r="X1545" i="3"/>
  <c r="Y1545" i="3"/>
  <c r="T1546" i="3"/>
  <c r="U1546" i="3"/>
  <c r="V1546" i="3"/>
  <c r="W1546" i="3"/>
  <c r="X1546" i="3"/>
  <c r="Y1546" i="3"/>
  <c r="T1547" i="3"/>
  <c r="U1547" i="3"/>
  <c r="V1547" i="3"/>
  <c r="W1547" i="3"/>
  <c r="X1547" i="3"/>
  <c r="Y1547" i="3"/>
  <c r="T1548" i="3"/>
  <c r="U1548" i="3"/>
  <c r="V1548" i="3"/>
  <c r="W1548" i="3"/>
  <c r="X1548" i="3"/>
  <c r="Y1548" i="3"/>
  <c r="T1549" i="3"/>
  <c r="U1549" i="3"/>
  <c r="V1549" i="3"/>
  <c r="W1549" i="3"/>
  <c r="X1549" i="3"/>
  <c r="Y1549" i="3"/>
  <c r="T1550" i="3"/>
  <c r="U1550" i="3"/>
  <c r="V1550" i="3"/>
  <c r="W1550" i="3"/>
  <c r="X1550" i="3"/>
  <c r="Y1550" i="3"/>
  <c r="T1551" i="3"/>
  <c r="U1551" i="3"/>
  <c r="V1551" i="3"/>
  <c r="W1551" i="3"/>
  <c r="X1551" i="3"/>
  <c r="Y1551" i="3"/>
  <c r="T1552" i="3"/>
  <c r="U1552" i="3"/>
  <c r="V1552" i="3"/>
  <c r="W1552" i="3"/>
  <c r="X1552" i="3"/>
  <c r="Y1552" i="3"/>
  <c r="T1553" i="3"/>
  <c r="U1553" i="3"/>
  <c r="V1553" i="3"/>
  <c r="W1553" i="3"/>
  <c r="X1553" i="3"/>
  <c r="Y1553" i="3"/>
  <c r="T1554" i="3"/>
  <c r="U1554" i="3"/>
  <c r="V1554" i="3"/>
  <c r="W1554" i="3"/>
  <c r="X1554" i="3"/>
  <c r="Y1554" i="3"/>
  <c r="T1555" i="3"/>
  <c r="U1555" i="3"/>
  <c r="V1555" i="3"/>
  <c r="W1555" i="3"/>
  <c r="X1555" i="3"/>
  <c r="Y1555" i="3"/>
  <c r="T1556" i="3"/>
  <c r="U1556" i="3"/>
  <c r="V1556" i="3"/>
  <c r="W1556" i="3"/>
  <c r="X1556" i="3"/>
  <c r="Y1556" i="3"/>
  <c r="T1557" i="3"/>
  <c r="U1557" i="3"/>
  <c r="V1557" i="3"/>
  <c r="W1557" i="3"/>
  <c r="X1557" i="3"/>
  <c r="Y1557" i="3"/>
  <c r="T1558" i="3"/>
  <c r="U1558" i="3"/>
  <c r="V1558" i="3"/>
  <c r="W1558" i="3"/>
  <c r="X1558" i="3"/>
  <c r="Y1558" i="3"/>
  <c r="T1559" i="3"/>
  <c r="U1559" i="3"/>
  <c r="V1559" i="3"/>
  <c r="W1559" i="3"/>
  <c r="X1559" i="3"/>
  <c r="Y1559" i="3"/>
  <c r="T1560" i="3"/>
  <c r="U1560" i="3"/>
  <c r="V1560" i="3"/>
  <c r="W1560" i="3"/>
  <c r="X1560" i="3"/>
  <c r="Y1560" i="3"/>
  <c r="T1561" i="3"/>
  <c r="U1561" i="3"/>
  <c r="V1561" i="3"/>
  <c r="W1561" i="3"/>
  <c r="X1561" i="3"/>
  <c r="Y1561" i="3"/>
  <c r="T1562" i="3"/>
  <c r="U1562" i="3"/>
  <c r="V1562" i="3"/>
  <c r="W1562" i="3"/>
  <c r="X1562" i="3"/>
  <c r="Y1562" i="3"/>
  <c r="T1563" i="3"/>
  <c r="U1563" i="3"/>
  <c r="V1563" i="3"/>
  <c r="W1563" i="3"/>
  <c r="X1563" i="3"/>
  <c r="Y1563" i="3"/>
  <c r="T1564" i="3"/>
  <c r="U1564" i="3"/>
  <c r="V1564" i="3"/>
  <c r="W1564" i="3"/>
  <c r="X1564" i="3"/>
  <c r="Y1564" i="3"/>
  <c r="T1565" i="3"/>
  <c r="U1565" i="3"/>
  <c r="V1565" i="3"/>
  <c r="W1565" i="3"/>
  <c r="X1565" i="3"/>
  <c r="Y1565" i="3"/>
  <c r="T1566" i="3"/>
  <c r="U1566" i="3"/>
  <c r="V1566" i="3"/>
  <c r="W1566" i="3"/>
  <c r="X1566" i="3"/>
  <c r="Y1566" i="3"/>
  <c r="T1567" i="3"/>
  <c r="U1567" i="3"/>
  <c r="V1567" i="3"/>
  <c r="W1567" i="3"/>
  <c r="X1567" i="3"/>
  <c r="Y1567" i="3"/>
  <c r="T1568" i="3"/>
  <c r="U1568" i="3"/>
  <c r="V1568" i="3"/>
  <c r="W1568" i="3"/>
  <c r="X1568" i="3"/>
  <c r="Y1568" i="3"/>
  <c r="T1569" i="3"/>
  <c r="U1569" i="3"/>
  <c r="V1569" i="3"/>
  <c r="W1569" i="3"/>
  <c r="X1569" i="3"/>
  <c r="Y1569" i="3"/>
  <c r="T1570" i="3"/>
  <c r="U1570" i="3"/>
  <c r="V1570" i="3"/>
  <c r="W1570" i="3"/>
  <c r="X1570" i="3"/>
  <c r="Y1570" i="3"/>
  <c r="T1571" i="3"/>
  <c r="U1571" i="3"/>
  <c r="V1571" i="3"/>
  <c r="W1571" i="3"/>
  <c r="X1571" i="3"/>
  <c r="Y1571" i="3"/>
  <c r="T1572" i="3"/>
  <c r="U1572" i="3"/>
  <c r="V1572" i="3"/>
  <c r="W1572" i="3"/>
  <c r="X1572" i="3"/>
  <c r="Y1572" i="3"/>
  <c r="T1573" i="3"/>
  <c r="U1573" i="3"/>
  <c r="V1573" i="3"/>
  <c r="W1573" i="3"/>
  <c r="X1573" i="3"/>
  <c r="Y1573" i="3"/>
  <c r="T1574" i="3"/>
  <c r="U1574" i="3"/>
  <c r="V1574" i="3"/>
  <c r="W1574" i="3"/>
  <c r="X1574" i="3"/>
  <c r="Y1574" i="3"/>
  <c r="T1575" i="3"/>
  <c r="U1575" i="3"/>
  <c r="V1575" i="3"/>
  <c r="W1575" i="3"/>
  <c r="X1575" i="3"/>
  <c r="Y1575" i="3"/>
  <c r="T1576" i="3"/>
  <c r="U1576" i="3"/>
  <c r="V1576" i="3"/>
  <c r="W1576" i="3"/>
  <c r="X1576" i="3"/>
  <c r="Y1576" i="3"/>
  <c r="T1577" i="3"/>
  <c r="U1577" i="3"/>
  <c r="V1577" i="3"/>
  <c r="W1577" i="3"/>
  <c r="X1577" i="3"/>
  <c r="Y1577" i="3"/>
  <c r="T1578" i="3"/>
  <c r="U1578" i="3"/>
  <c r="V1578" i="3"/>
  <c r="W1578" i="3"/>
  <c r="X1578" i="3"/>
  <c r="Y1578" i="3"/>
  <c r="T1579" i="3"/>
  <c r="U1579" i="3"/>
  <c r="V1579" i="3"/>
  <c r="W1579" i="3"/>
  <c r="X1579" i="3"/>
  <c r="Y1579" i="3"/>
  <c r="T1580" i="3"/>
  <c r="U1580" i="3"/>
  <c r="V1580" i="3"/>
  <c r="W1580" i="3"/>
  <c r="X1580" i="3"/>
  <c r="Y1580" i="3"/>
  <c r="T1581" i="3"/>
  <c r="U1581" i="3"/>
  <c r="V1581" i="3"/>
  <c r="W1581" i="3"/>
  <c r="X1581" i="3"/>
  <c r="Y1581" i="3"/>
  <c r="T1582" i="3"/>
  <c r="U1582" i="3"/>
  <c r="V1582" i="3"/>
  <c r="W1582" i="3"/>
  <c r="X1582" i="3"/>
  <c r="Y1582" i="3"/>
  <c r="T1583" i="3"/>
  <c r="U1583" i="3"/>
  <c r="V1583" i="3"/>
  <c r="W1583" i="3"/>
  <c r="X1583" i="3"/>
  <c r="Y1583" i="3"/>
  <c r="T1584" i="3"/>
  <c r="U1584" i="3"/>
  <c r="V1584" i="3"/>
  <c r="W1584" i="3"/>
  <c r="X1584" i="3"/>
  <c r="Y1584" i="3"/>
  <c r="T1585" i="3"/>
  <c r="U1585" i="3"/>
  <c r="V1585" i="3"/>
  <c r="W1585" i="3"/>
  <c r="X1585" i="3"/>
  <c r="Y1585" i="3"/>
  <c r="T1586" i="3"/>
  <c r="U1586" i="3"/>
  <c r="V1586" i="3"/>
  <c r="W1586" i="3"/>
  <c r="X1586" i="3"/>
  <c r="Y1586" i="3"/>
  <c r="T1587" i="3"/>
  <c r="U1587" i="3"/>
  <c r="V1587" i="3"/>
  <c r="W1587" i="3"/>
  <c r="X1587" i="3"/>
  <c r="Y1587" i="3"/>
  <c r="T1588" i="3"/>
  <c r="U1588" i="3"/>
  <c r="V1588" i="3"/>
  <c r="W1588" i="3"/>
  <c r="X1588" i="3"/>
  <c r="Y1588" i="3"/>
  <c r="T1589" i="3"/>
  <c r="U1589" i="3"/>
  <c r="V1589" i="3"/>
  <c r="W1589" i="3"/>
  <c r="X1589" i="3"/>
  <c r="Y1589" i="3"/>
  <c r="T1590" i="3"/>
  <c r="U1590" i="3"/>
  <c r="V1590" i="3"/>
  <c r="W1590" i="3"/>
  <c r="X1590" i="3"/>
  <c r="Y1590" i="3"/>
  <c r="T1591" i="3"/>
  <c r="U1591" i="3"/>
  <c r="V1591" i="3"/>
  <c r="W1591" i="3"/>
  <c r="X1591" i="3"/>
  <c r="Y1591" i="3"/>
  <c r="T1592" i="3"/>
  <c r="U1592" i="3"/>
  <c r="V1592" i="3"/>
  <c r="W1592" i="3"/>
  <c r="X1592" i="3"/>
  <c r="Y1592" i="3"/>
  <c r="T1593" i="3"/>
  <c r="U1593" i="3"/>
  <c r="V1593" i="3"/>
  <c r="W1593" i="3"/>
  <c r="X1593" i="3"/>
  <c r="Y1593" i="3"/>
  <c r="T1594" i="3"/>
  <c r="U1594" i="3"/>
  <c r="V1594" i="3"/>
  <c r="W1594" i="3"/>
  <c r="X1594" i="3"/>
  <c r="Y1594" i="3"/>
  <c r="T1595" i="3"/>
  <c r="U1595" i="3"/>
  <c r="V1595" i="3"/>
  <c r="W1595" i="3"/>
  <c r="X1595" i="3"/>
  <c r="Y1595" i="3"/>
  <c r="T1596" i="3"/>
  <c r="U1596" i="3"/>
  <c r="V1596" i="3"/>
  <c r="W1596" i="3"/>
  <c r="X1596" i="3"/>
  <c r="Y1596" i="3"/>
  <c r="T1597" i="3"/>
  <c r="U1597" i="3"/>
  <c r="V1597" i="3"/>
  <c r="W1597" i="3"/>
  <c r="X1597" i="3"/>
  <c r="Y1597" i="3"/>
  <c r="T1598" i="3"/>
  <c r="U1598" i="3"/>
  <c r="V1598" i="3"/>
  <c r="W1598" i="3"/>
  <c r="X1598" i="3"/>
  <c r="Y1598" i="3"/>
  <c r="T1599" i="3"/>
  <c r="U1599" i="3"/>
  <c r="V1599" i="3"/>
  <c r="W1599" i="3"/>
  <c r="X1599" i="3"/>
  <c r="Y1599" i="3"/>
  <c r="T1600" i="3"/>
  <c r="U1600" i="3"/>
  <c r="V1600" i="3"/>
  <c r="W1600" i="3"/>
  <c r="X1600" i="3"/>
  <c r="Y1600" i="3"/>
  <c r="T1601" i="3"/>
  <c r="U1601" i="3"/>
  <c r="V1601" i="3"/>
  <c r="W1601" i="3"/>
  <c r="X1601" i="3"/>
  <c r="Y1601" i="3"/>
  <c r="T1602" i="3"/>
  <c r="U1602" i="3"/>
  <c r="V1602" i="3"/>
  <c r="W1602" i="3"/>
  <c r="X1602" i="3"/>
  <c r="Y1602" i="3"/>
  <c r="T1603" i="3"/>
  <c r="U1603" i="3"/>
  <c r="V1603" i="3"/>
  <c r="W1603" i="3"/>
  <c r="X1603" i="3"/>
  <c r="Y1603" i="3"/>
  <c r="T1604" i="3"/>
  <c r="U1604" i="3"/>
  <c r="V1604" i="3"/>
  <c r="W1604" i="3"/>
  <c r="X1604" i="3"/>
  <c r="Y1604" i="3"/>
  <c r="T1605" i="3"/>
  <c r="U1605" i="3"/>
  <c r="V1605" i="3"/>
  <c r="W1605" i="3"/>
  <c r="X1605" i="3"/>
  <c r="Y1605" i="3"/>
  <c r="T1606" i="3"/>
  <c r="U1606" i="3"/>
  <c r="V1606" i="3"/>
  <c r="W1606" i="3"/>
  <c r="X1606" i="3"/>
  <c r="Y1606" i="3"/>
  <c r="T1607" i="3"/>
  <c r="U1607" i="3"/>
  <c r="V1607" i="3"/>
  <c r="W1607" i="3"/>
  <c r="X1607" i="3"/>
  <c r="Y1607" i="3"/>
  <c r="T1608" i="3"/>
  <c r="U1608" i="3"/>
  <c r="V1608" i="3"/>
  <c r="W1608" i="3"/>
  <c r="X1608" i="3"/>
  <c r="Y1608" i="3"/>
  <c r="T1609" i="3"/>
  <c r="U1609" i="3"/>
  <c r="V1609" i="3"/>
  <c r="W1609" i="3"/>
  <c r="X1609" i="3"/>
  <c r="Y1609" i="3"/>
  <c r="T1610" i="3"/>
  <c r="U1610" i="3"/>
  <c r="V1610" i="3"/>
  <c r="W1610" i="3"/>
  <c r="X1610" i="3"/>
  <c r="Y1610" i="3"/>
  <c r="T1611" i="3"/>
  <c r="U1611" i="3"/>
  <c r="V1611" i="3"/>
  <c r="W1611" i="3"/>
  <c r="X1611" i="3"/>
  <c r="Y1611" i="3"/>
  <c r="T1612" i="3"/>
  <c r="U1612" i="3"/>
  <c r="V1612" i="3"/>
  <c r="W1612" i="3"/>
  <c r="X1612" i="3"/>
  <c r="Y1612" i="3"/>
  <c r="T1613" i="3"/>
  <c r="U1613" i="3"/>
  <c r="V1613" i="3"/>
  <c r="W1613" i="3"/>
  <c r="X1613" i="3"/>
  <c r="Y1613" i="3"/>
  <c r="T1614" i="3"/>
  <c r="U1614" i="3"/>
  <c r="V1614" i="3"/>
  <c r="W1614" i="3"/>
  <c r="X1614" i="3"/>
  <c r="Y1614" i="3"/>
  <c r="T1615" i="3"/>
  <c r="U1615" i="3"/>
  <c r="V1615" i="3"/>
  <c r="W1615" i="3"/>
  <c r="X1615" i="3"/>
  <c r="Y1615" i="3"/>
  <c r="T1616" i="3"/>
  <c r="U1616" i="3"/>
  <c r="V1616" i="3"/>
  <c r="W1616" i="3"/>
  <c r="X1616" i="3"/>
  <c r="Y1616" i="3"/>
  <c r="T1617" i="3"/>
  <c r="U1617" i="3"/>
  <c r="V1617" i="3"/>
  <c r="W1617" i="3"/>
  <c r="X1617" i="3"/>
  <c r="Y1617" i="3"/>
  <c r="T1618" i="3"/>
  <c r="U1618" i="3"/>
  <c r="V1618" i="3"/>
  <c r="W1618" i="3"/>
  <c r="X1618" i="3"/>
  <c r="Y1618" i="3"/>
  <c r="T1619" i="3"/>
  <c r="U1619" i="3"/>
  <c r="V1619" i="3"/>
  <c r="W1619" i="3"/>
  <c r="X1619" i="3"/>
  <c r="Y1619" i="3"/>
  <c r="T1620" i="3"/>
  <c r="U1620" i="3"/>
  <c r="V1620" i="3"/>
  <c r="W1620" i="3"/>
  <c r="X1620" i="3"/>
  <c r="Y1620" i="3"/>
  <c r="T1621" i="3"/>
  <c r="U1621" i="3"/>
  <c r="V1621" i="3"/>
  <c r="W1621" i="3"/>
  <c r="X1621" i="3"/>
  <c r="Y1621" i="3"/>
  <c r="T1622" i="3"/>
  <c r="U1622" i="3"/>
  <c r="V1622" i="3"/>
  <c r="W1622" i="3"/>
  <c r="X1622" i="3"/>
  <c r="Y1622" i="3"/>
  <c r="T1623" i="3"/>
  <c r="U1623" i="3"/>
  <c r="V1623" i="3"/>
  <c r="W1623" i="3"/>
  <c r="X1623" i="3"/>
  <c r="Y1623" i="3"/>
  <c r="T1624" i="3"/>
  <c r="U1624" i="3"/>
  <c r="V1624" i="3"/>
  <c r="W1624" i="3"/>
  <c r="X1624" i="3"/>
  <c r="Y1624" i="3"/>
  <c r="T1625" i="3"/>
  <c r="U1625" i="3"/>
  <c r="V1625" i="3"/>
  <c r="W1625" i="3"/>
  <c r="X1625" i="3"/>
  <c r="Y1625" i="3"/>
  <c r="T1626" i="3"/>
  <c r="U1626" i="3"/>
  <c r="V1626" i="3"/>
  <c r="W1626" i="3"/>
  <c r="X1626" i="3"/>
  <c r="Y1626" i="3"/>
  <c r="T1627" i="3"/>
  <c r="U1627" i="3"/>
  <c r="V1627" i="3"/>
  <c r="W1627" i="3"/>
  <c r="X1627" i="3"/>
  <c r="Y1627" i="3"/>
  <c r="T1628" i="3"/>
  <c r="U1628" i="3"/>
  <c r="V1628" i="3"/>
  <c r="W1628" i="3"/>
  <c r="X1628" i="3"/>
  <c r="Y1628" i="3"/>
  <c r="T1629" i="3"/>
  <c r="U1629" i="3"/>
  <c r="V1629" i="3"/>
  <c r="W1629" i="3"/>
  <c r="X1629" i="3"/>
  <c r="Y1629" i="3"/>
  <c r="T1630" i="3"/>
  <c r="U1630" i="3"/>
  <c r="V1630" i="3"/>
  <c r="W1630" i="3"/>
  <c r="X1630" i="3"/>
  <c r="Y1630" i="3"/>
  <c r="T1631" i="3"/>
  <c r="U1631" i="3"/>
  <c r="V1631" i="3"/>
  <c r="W1631" i="3"/>
  <c r="X1631" i="3"/>
  <c r="Y1631" i="3"/>
  <c r="T1632" i="3"/>
  <c r="U1632" i="3"/>
  <c r="V1632" i="3"/>
  <c r="W1632" i="3"/>
  <c r="X1632" i="3"/>
  <c r="Y1632" i="3"/>
  <c r="T1633" i="3"/>
  <c r="U1633" i="3"/>
  <c r="V1633" i="3"/>
  <c r="W1633" i="3"/>
  <c r="X1633" i="3"/>
  <c r="Y1633" i="3"/>
  <c r="T1634" i="3"/>
  <c r="U1634" i="3"/>
  <c r="V1634" i="3"/>
  <c r="W1634" i="3"/>
  <c r="X1634" i="3"/>
  <c r="Y1634" i="3"/>
  <c r="T1635" i="3"/>
  <c r="U1635" i="3"/>
  <c r="V1635" i="3"/>
  <c r="W1635" i="3"/>
  <c r="X1635" i="3"/>
  <c r="Y1635" i="3"/>
  <c r="T1636" i="3"/>
  <c r="U1636" i="3"/>
  <c r="V1636" i="3"/>
  <c r="W1636" i="3"/>
  <c r="X1636" i="3"/>
  <c r="Y1636" i="3"/>
  <c r="T1637" i="3"/>
  <c r="U1637" i="3"/>
  <c r="V1637" i="3"/>
  <c r="W1637" i="3"/>
  <c r="X1637" i="3"/>
  <c r="Y1637" i="3"/>
  <c r="T1638" i="3"/>
  <c r="U1638" i="3"/>
  <c r="V1638" i="3"/>
  <c r="W1638" i="3"/>
  <c r="X1638" i="3"/>
  <c r="Y1638" i="3"/>
  <c r="T1639" i="3"/>
  <c r="U1639" i="3"/>
  <c r="V1639" i="3"/>
  <c r="W1639" i="3"/>
  <c r="X1639" i="3"/>
  <c r="Y1639" i="3"/>
  <c r="T1640" i="3"/>
  <c r="U1640" i="3"/>
  <c r="V1640" i="3"/>
  <c r="W1640" i="3"/>
  <c r="X1640" i="3"/>
  <c r="Y1640" i="3"/>
  <c r="T1641" i="3"/>
  <c r="U1641" i="3"/>
  <c r="V1641" i="3"/>
  <c r="W1641" i="3"/>
  <c r="X1641" i="3"/>
  <c r="Y1641" i="3"/>
  <c r="T1642" i="3"/>
  <c r="U1642" i="3"/>
  <c r="V1642" i="3"/>
  <c r="W1642" i="3"/>
  <c r="X1642" i="3"/>
  <c r="Y1642" i="3"/>
  <c r="T1643" i="3"/>
  <c r="U1643" i="3"/>
  <c r="V1643" i="3"/>
  <c r="W1643" i="3"/>
  <c r="X1643" i="3"/>
  <c r="Y1643" i="3"/>
  <c r="T1644" i="3"/>
  <c r="U1644" i="3"/>
  <c r="V1644" i="3"/>
  <c r="W1644" i="3"/>
  <c r="X1644" i="3"/>
  <c r="Y1644" i="3"/>
  <c r="T1645" i="3"/>
  <c r="U1645" i="3"/>
  <c r="V1645" i="3"/>
  <c r="W1645" i="3"/>
  <c r="X1645" i="3"/>
  <c r="Y1645" i="3"/>
  <c r="T1646" i="3"/>
  <c r="U1646" i="3"/>
  <c r="V1646" i="3"/>
  <c r="W1646" i="3"/>
  <c r="X1646" i="3"/>
  <c r="Y1646" i="3"/>
  <c r="T1647" i="3"/>
  <c r="U1647" i="3"/>
  <c r="V1647" i="3"/>
  <c r="W1647" i="3"/>
  <c r="X1647" i="3"/>
  <c r="Y1647" i="3"/>
  <c r="T1648" i="3"/>
  <c r="U1648" i="3"/>
  <c r="V1648" i="3"/>
  <c r="W1648" i="3"/>
  <c r="X1648" i="3"/>
  <c r="Y1648" i="3"/>
  <c r="T1649" i="3"/>
  <c r="U1649" i="3"/>
  <c r="V1649" i="3"/>
  <c r="W1649" i="3"/>
  <c r="X1649" i="3"/>
  <c r="Y1649" i="3"/>
  <c r="T1650" i="3"/>
  <c r="U1650" i="3"/>
  <c r="V1650" i="3"/>
  <c r="W1650" i="3"/>
  <c r="X1650" i="3"/>
  <c r="Y1650" i="3"/>
  <c r="T1651" i="3"/>
  <c r="U1651" i="3"/>
  <c r="V1651" i="3"/>
  <c r="W1651" i="3"/>
  <c r="X1651" i="3"/>
  <c r="Y1651" i="3"/>
  <c r="T1652" i="3"/>
  <c r="U1652" i="3"/>
  <c r="V1652" i="3"/>
  <c r="W1652" i="3"/>
  <c r="X1652" i="3"/>
  <c r="Y1652" i="3"/>
  <c r="T1653" i="3"/>
  <c r="U1653" i="3"/>
  <c r="V1653" i="3"/>
  <c r="W1653" i="3"/>
  <c r="X1653" i="3"/>
  <c r="Y1653" i="3"/>
  <c r="T1654" i="3"/>
  <c r="U1654" i="3"/>
  <c r="V1654" i="3"/>
  <c r="W1654" i="3"/>
  <c r="X1654" i="3"/>
  <c r="Y1654" i="3"/>
  <c r="T1655" i="3"/>
  <c r="U1655" i="3"/>
  <c r="V1655" i="3"/>
  <c r="W1655" i="3"/>
  <c r="X1655" i="3"/>
  <c r="Y1655" i="3"/>
  <c r="T1656" i="3"/>
  <c r="U1656" i="3"/>
  <c r="V1656" i="3"/>
  <c r="W1656" i="3"/>
  <c r="X1656" i="3"/>
  <c r="Y1656" i="3"/>
  <c r="T1657" i="3"/>
  <c r="U1657" i="3"/>
  <c r="V1657" i="3"/>
  <c r="W1657" i="3"/>
  <c r="X1657" i="3"/>
  <c r="Y1657" i="3"/>
  <c r="T1658" i="3"/>
  <c r="U1658" i="3"/>
  <c r="V1658" i="3"/>
  <c r="W1658" i="3"/>
  <c r="X1658" i="3"/>
  <c r="Y1658" i="3"/>
  <c r="T1659" i="3"/>
  <c r="U1659" i="3"/>
  <c r="V1659" i="3"/>
  <c r="W1659" i="3"/>
  <c r="X1659" i="3"/>
  <c r="Y1659" i="3"/>
  <c r="T1660" i="3"/>
  <c r="U1660" i="3"/>
  <c r="V1660" i="3"/>
  <c r="W1660" i="3"/>
  <c r="X1660" i="3"/>
  <c r="Y1660" i="3"/>
  <c r="T1661" i="3"/>
  <c r="U1661" i="3"/>
  <c r="V1661" i="3"/>
  <c r="W1661" i="3"/>
  <c r="X1661" i="3"/>
  <c r="Y1661" i="3"/>
  <c r="T1662" i="3"/>
  <c r="U1662" i="3"/>
  <c r="V1662" i="3"/>
  <c r="W1662" i="3"/>
  <c r="X1662" i="3"/>
  <c r="Y1662" i="3"/>
  <c r="T1663" i="3"/>
  <c r="U1663" i="3"/>
  <c r="V1663" i="3"/>
  <c r="W1663" i="3"/>
  <c r="X1663" i="3"/>
  <c r="Y1663" i="3"/>
  <c r="T1664" i="3"/>
  <c r="U1664" i="3"/>
  <c r="V1664" i="3"/>
  <c r="W1664" i="3"/>
  <c r="X1664" i="3"/>
  <c r="Y1664" i="3"/>
  <c r="T1665" i="3"/>
  <c r="U1665" i="3"/>
  <c r="V1665" i="3"/>
  <c r="W1665" i="3"/>
  <c r="X1665" i="3"/>
  <c r="Y1665" i="3"/>
  <c r="T1666" i="3"/>
  <c r="U1666" i="3"/>
  <c r="V1666" i="3"/>
  <c r="W1666" i="3"/>
  <c r="X1666" i="3"/>
  <c r="Y1666" i="3"/>
  <c r="T1667" i="3"/>
  <c r="U1667" i="3"/>
  <c r="V1667" i="3"/>
  <c r="W1667" i="3"/>
  <c r="X1667" i="3"/>
  <c r="Y1667" i="3"/>
  <c r="T1668" i="3"/>
  <c r="U1668" i="3"/>
  <c r="V1668" i="3"/>
  <c r="W1668" i="3"/>
  <c r="X1668" i="3"/>
  <c r="Y1668" i="3"/>
  <c r="T1669" i="3"/>
  <c r="U1669" i="3"/>
  <c r="V1669" i="3"/>
  <c r="W1669" i="3"/>
  <c r="X1669" i="3"/>
  <c r="Y1669" i="3"/>
  <c r="T1670" i="3"/>
  <c r="U1670" i="3"/>
  <c r="V1670" i="3"/>
  <c r="W1670" i="3"/>
  <c r="X1670" i="3"/>
  <c r="Y1670" i="3"/>
  <c r="T1671" i="3"/>
  <c r="U1671" i="3"/>
  <c r="V1671" i="3"/>
  <c r="W1671" i="3"/>
  <c r="X1671" i="3"/>
  <c r="Y1671" i="3"/>
  <c r="T1672" i="3"/>
  <c r="U1672" i="3"/>
  <c r="V1672" i="3"/>
  <c r="W1672" i="3"/>
  <c r="X1672" i="3"/>
  <c r="Y1672" i="3"/>
  <c r="T1673" i="3"/>
  <c r="U1673" i="3"/>
  <c r="V1673" i="3"/>
  <c r="W1673" i="3"/>
  <c r="X1673" i="3"/>
  <c r="Y1673" i="3"/>
  <c r="T1674" i="3"/>
  <c r="U1674" i="3"/>
  <c r="V1674" i="3"/>
  <c r="W1674" i="3"/>
  <c r="X1674" i="3"/>
  <c r="Y1674" i="3"/>
  <c r="T1675" i="3"/>
  <c r="U1675" i="3"/>
  <c r="V1675" i="3"/>
  <c r="W1675" i="3"/>
  <c r="X1675" i="3"/>
  <c r="Y1675" i="3"/>
  <c r="T1676" i="3"/>
  <c r="U1676" i="3"/>
  <c r="V1676" i="3"/>
  <c r="W1676" i="3"/>
  <c r="X1676" i="3"/>
  <c r="Y1676" i="3"/>
  <c r="T1677" i="3"/>
  <c r="U1677" i="3"/>
  <c r="V1677" i="3"/>
  <c r="W1677" i="3"/>
  <c r="X1677" i="3"/>
  <c r="Y1677" i="3"/>
  <c r="T1678" i="3"/>
  <c r="U1678" i="3"/>
  <c r="V1678" i="3"/>
  <c r="W1678" i="3"/>
  <c r="X1678" i="3"/>
  <c r="Y1678" i="3"/>
  <c r="T1679" i="3"/>
  <c r="U1679" i="3"/>
  <c r="V1679" i="3"/>
  <c r="W1679" i="3"/>
  <c r="X1679" i="3"/>
  <c r="Y1679" i="3"/>
  <c r="T1680" i="3"/>
  <c r="U1680" i="3"/>
  <c r="V1680" i="3"/>
  <c r="W1680" i="3"/>
  <c r="X1680" i="3"/>
  <c r="Y1680" i="3"/>
  <c r="T1681" i="3"/>
  <c r="U1681" i="3"/>
  <c r="V1681" i="3"/>
  <c r="W1681" i="3"/>
  <c r="X1681" i="3"/>
  <c r="Y1681" i="3"/>
  <c r="T1682" i="3"/>
  <c r="U1682" i="3"/>
  <c r="V1682" i="3"/>
  <c r="W1682" i="3"/>
  <c r="X1682" i="3"/>
  <c r="Y1682" i="3"/>
  <c r="T1683" i="3"/>
  <c r="U1683" i="3"/>
  <c r="V1683" i="3"/>
  <c r="W1683" i="3"/>
  <c r="X1683" i="3"/>
  <c r="Y1683" i="3"/>
  <c r="T1684" i="3"/>
  <c r="U1684" i="3"/>
  <c r="V1684" i="3"/>
  <c r="W1684" i="3"/>
  <c r="X1684" i="3"/>
  <c r="Y1684" i="3"/>
  <c r="T1685" i="3"/>
  <c r="U1685" i="3"/>
  <c r="V1685" i="3"/>
  <c r="W1685" i="3"/>
  <c r="X1685" i="3"/>
  <c r="Y1685" i="3"/>
  <c r="T1686" i="3"/>
  <c r="U1686" i="3"/>
  <c r="V1686" i="3"/>
  <c r="W1686" i="3"/>
  <c r="X1686" i="3"/>
  <c r="Y1686" i="3"/>
  <c r="T1687" i="3"/>
  <c r="U1687" i="3"/>
  <c r="V1687" i="3"/>
  <c r="W1687" i="3"/>
  <c r="X1687" i="3"/>
  <c r="Y1687" i="3"/>
  <c r="T1688" i="3"/>
  <c r="U1688" i="3"/>
  <c r="V1688" i="3"/>
  <c r="W1688" i="3"/>
  <c r="X1688" i="3"/>
  <c r="Y1688" i="3"/>
  <c r="T1689" i="3"/>
  <c r="U1689" i="3"/>
  <c r="V1689" i="3"/>
  <c r="W1689" i="3"/>
  <c r="X1689" i="3"/>
  <c r="Y1689" i="3"/>
  <c r="T1690" i="3"/>
  <c r="U1690" i="3"/>
  <c r="V1690" i="3"/>
  <c r="W1690" i="3"/>
  <c r="X1690" i="3"/>
  <c r="Y1690" i="3"/>
  <c r="T1691" i="3"/>
  <c r="U1691" i="3"/>
  <c r="V1691" i="3"/>
  <c r="W1691" i="3"/>
  <c r="X1691" i="3"/>
  <c r="Y1691" i="3"/>
  <c r="T1692" i="3"/>
  <c r="U1692" i="3"/>
  <c r="V1692" i="3"/>
  <c r="W1692" i="3"/>
  <c r="X1692" i="3"/>
  <c r="Y1692" i="3"/>
  <c r="T1693" i="3"/>
  <c r="U1693" i="3"/>
  <c r="V1693" i="3"/>
  <c r="W1693" i="3"/>
  <c r="X1693" i="3"/>
  <c r="Y1693" i="3"/>
  <c r="T1694" i="3"/>
  <c r="U1694" i="3"/>
  <c r="V1694" i="3"/>
  <c r="W1694" i="3"/>
  <c r="X1694" i="3"/>
  <c r="Y1694" i="3"/>
  <c r="T1695" i="3"/>
  <c r="U1695" i="3"/>
  <c r="V1695" i="3"/>
  <c r="W1695" i="3"/>
  <c r="X1695" i="3"/>
  <c r="Y1695" i="3"/>
  <c r="T1696" i="3"/>
  <c r="U1696" i="3"/>
  <c r="V1696" i="3"/>
  <c r="W1696" i="3"/>
  <c r="X1696" i="3"/>
  <c r="Y1696" i="3"/>
  <c r="T1697" i="3"/>
  <c r="U1697" i="3"/>
  <c r="V1697" i="3"/>
  <c r="W1697" i="3"/>
  <c r="X1697" i="3"/>
  <c r="Y1697" i="3"/>
  <c r="T1698" i="3"/>
  <c r="U1698" i="3"/>
  <c r="V1698" i="3"/>
  <c r="W1698" i="3"/>
  <c r="X1698" i="3"/>
  <c r="Y1698" i="3"/>
  <c r="T1699" i="3"/>
  <c r="U1699" i="3"/>
  <c r="V1699" i="3"/>
  <c r="W1699" i="3"/>
  <c r="X1699" i="3"/>
  <c r="Y1699" i="3"/>
  <c r="T1700" i="3"/>
  <c r="U1700" i="3"/>
  <c r="V1700" i="3"/>
  <c r="W1700" i="3"/>
  <c r="X1700" i="3"/>
  <c r="Y1700" i="3"/>
  <c r="T1701" i="3"/>
  <c r="U1701" i="3"/>
  <c r="V1701" i="3"/>
  <c r="W1701" i="3"/>
  <c r="X1701" i="3"/>
  <c r="Y1701" i="3"/>
  <c r="T1702" i="3"/>
  <c r="U1702" i="3"/>
  <c r="V1702" i="3"/>
  <c r="W1702" i="3"/>
  <c r="X1702" i="3"/>
  <c r="Y1702" i="3"/>
  <c r="T1703" i="3"/>
  <c r="U1703" i="3"/>
  <c r="V1703" i="3"/>
  <c r="W1703" i="3"/>
  <c r="X1703" i="3"/>
  <c r="Y1703" i="3"/>
  <c r="T1704" i="3"/>
  <c r="U1704" i="3"/>
  <c r="V1704" i="3"/>
  <c r="W1704" i="3"/>
  <c r="X1704" i="3"/>
  <c r="Y1704" i="3"/>
  <c r="T1705" i="3"/>
  <c r="U1705" i="3"/>
  <c r="V1705" i="3"/>
  <c r="W1705" i="3"/>
  <c r="X1705" i="3"/>
  <c r="Y1705" i="3"/>
  <c r="T1706" i="3"/>
  <c r="U1706" i="3"/>
  <c r="V1706" i="3"/>
  <c r="W1706" i="3"/>
  <c r="X1706" i="3"/>
  <c r="Y1706" i="3"/>
  <c r="T1707" i="3"/>
  <c r="U1707" i="3"/>
  <c r="V1707" i="3"/>
  <c r="W1707" i="3"/>
  <c r="X1707" i="3"/>
  <c r="Y1707" i="3"/>
  <c r="T1708" i="3"/>
  <c r="U1708" i="3"/>
  <c r="V1708" i="3"/>
  <c r="W1708" i="3"/>
  <c r="X1708" i="3"/>
  <c r="Y1708" i="3"/>
  <c r="T1709" i="3"/>
  <c r="U1709" i="3"/>
  <c r="V1709" i="3"/>
  <c r="W1709" i="3"/>
  <c r="X1709" i="3"/>
  <c r="Y1709" i="3"/>
  <c r="T1710" i="3"/>
  <c r="U1710" i="3"/>
  <c r="V1710" i="3"/>
  <c r="W1710" i="3"/>
  <c r="X1710" i="3"/>
  <c r="Y1710" i="3"/>
  <c r="T1711" i="3"/>
  <c r="U1711" i="3"/>
  <c r="V1711" i="3"/>
  <c r="W1711" i="3"/>
  <c r="X1711" i="3"/>
  <c r="Y1711" i="3"/>
  <c r="T1712" i="3"/>
  <c r="U1712" i="3"/>
  <c r="V1712" i="3"/>
  <c r="W1712" i="3"/>
  <c r="X1712" i="3"/>
  <c r="Y1712" i="3"/>
  <c r="T1713" i="3"/>
  <c r="U1713" i="3"/>
  <c r="V1713" i="3"/>
  <c r="W1713" i="3"/>
  <c r="X1713" i="3"/>
  <c r="Y1713" i="3"/>
  <c r="T1714" i="3"/>
  <c r="U1714" i="3"/>
  <c r="V1714" i="3"/>
  <c r="W1714" i="3"/>
  <c r="X1714" i="3"/>
  <c r="Y1714" i="3"/>
  <c r="T1715" i="3"/>
  <c r="U1715" i="3"/>
  <c r="V1715" i="3"/>
  <c r="W1715" i="3"/>
  <c r="X1715" i="3"/>
  <c r="Y1715" i="3"/>
  <c r="T1716" i="3"/>
  <c r="U1716" i="3"/>
  <c r="V1716" i="3"/>
  <c r="W1716" i="3"/>
  <c r="X1716" i="3"/>
  <c r="Y1716" i="3"/>
  <c r="T1717" i="3"/>
  <c r="U1717" i="3"/>
  <c r="V1717" i="3"/>
  <c r="W1717" i="3"/>
  <c r="X1717" i="3"/>
  <c r="Y1717" i="3"/>
  <c r="T1718" i="3"/>
  <c r="U1718" i="3"/>
  <c r="V1718" i="3"/>
  <c r="W1718" i="3"/>
  <c r="X1718" i="3"/>
  <c r="Y1718" i="3"/>
  <c r="T1719" i="3"/>
  <c r="U1719" i="3"/>
  <c r="V1719" i="3"/>
  <c r="W1719" i="3"/>
  <c r="X1719" i="3"/>
  <c r="Y1719" i="3"/>
  <c r="T1720" i="3"/>
  <c r="U1720" i="3"/>
  <c r="V1720" i="3"/>
  <c r="W1720" i="3"/>
  <c r="X1720" i="3"/>
  <c r="Y1720" i="3"/>
  <c r="T1721" i="3"/>
  <c r="U1721" i="3"/>
  <c r="V1721" i="3"/>
  <c r="W1721" i="3"/>
  <c r="X1721" i="3"/>
  <c r="Y1721" i="3"/>
  <c r="T1722" i="3"/>
  <c r="U1722" i="3"/>
  <c r="V1722" i="3"/>
  <c r="W1722" i="3"/>
  <c r="X1722" i="3"/>
  <c r="Y1722" i="3"/>
  <c r="T1723" i="3"/>
  <c r="U1723" i="3"/>
  <c r="V1723" i="3"/>
  <c r="W1723" i="3"/>
  <c r="X1723" i="3"/>
  <c r="Y1723" i="3"/>
  <c r="T1724" i="3"/>
  <c r="U1724" i="3"/>
  <c r="V1724" i="3"/>
  <c r="W1724" i="3"/>
  <c r="X1724" i="3"/>
  <c r="Y1724" i="3"/>
  <c r="T1725" i="3"/>
  <c r="U1725" i="3"/>
  <c r="V1725" i="3"/>
  <c r="W1725" i="3"/>
  <c r="X1725" i="3"/>
  <c r="Y1725" i="3"/>
  <c r="T2" i="3"/>
  <c r="U2" i="3"/>
  <c r="V2" i="3"/>
  <c r="W2" i="3"/>
  <c r="X2" i="3"/>
  <c r="Y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2" i="3"/>
  <c r="H3" i="3"/>
  <c r="I3" i="3"/>
  <c r="J3" i="3"/>
  <c r="K3" i="3"/>
  <c r="L3" i="3"/>
  <c r="M3" i="3"/>
  <c r="N3" i="3"/>
  <c r="O3" i="3"/>
  <c r="P3" i="3"/>
  <c r="Q3" i="3"/>
  <c r="R3" i="3"/>
  <c r="H4" i="3"/>
  <c r="I4" i="3"/>
  <c r="J4" i="3"/>
  <c r="K4" i="3"/>
  <c r="L4" i="3"/>
  <c r="M4" i="3"/>
  <c r="N4" i="3"/>
  <c r="O4" i="3"/>
  <c r="P4" i="3"/>
  <c r="Q4" i="3"/>
  <c r="R4" i="3"/>
  <c r="H5" i="3"/>
  <c r="I5" i="3"/>
  <c r="J5" i="3"/>
  <c r="K5" i="3"/>
  <c r="L5" i="3"/>
  <c r="M5" i="3"/>
  <c r="N5" i="3"/>
  <c r="O5" i="3"/>
  <c r="P5" i="3"/>
  <c r="Q5" i="3"/>
  <c r="R5" i="3"/>
  <c r="H6" i="3"/>
  <c r="I6" i="3"/>
  <c r="J6" i="3"/>
  <c r="K6" i="3"/>
  <c r="L6" i="3"/>
  <c r="M6" i="3"/>
  <c r="N6" i="3"/>
  <c r="O6" i="3"/>
  <c r="P6" i="3"/>
  <c r="Q6" i="3"/>
  <c r="R6" i="3"/>
  <c r="H7" i="3"/>
  <c r="I7" i="3"/>
  <c r="J7" i="3"/>
  <c r="K7" i="3"/>
  <c r="L7" i="3"/>
  <c r="M7" i="3"/>
  <c r="N7" i="3"/>
  <c r="O7" i="3"/>
  <c r="P7" i="3"/>
  <c r="Q7" i="3"/>
  <c r="R7" i="3"/>
  <c r="H8" i="3"/>
  <c r="I8" i="3"/>
  <c r="J8" i="3"/>
  <c r="K8" i="3"/>
  <c r="L8" i="3"/>
  <c r="M8" i="3"/>
  <c r="N8" i="3"/>
  <c r="O8" i="3"/>
  <c r="P8" i="3"/>
  <c r="Q8" i="3"/>
  <c r="R8" i="3"/>
  <c r="H9" i="3"/>
  <c r="I9" i="3"/>
  <c r="J9" i="3"/>
  <c r="K9" i="3"/>
  <c r="L9" i="3"/>
  <c r="M9" i="3"/>
  <c r="N9" i="3"/>
  <c r="O9" i="3"/>
  <c r="P9" i="3"/>
  <c r="Q9" i="3"/>
  <c r="R9" i="3"/>
  <c r="H10" i="3"/>
  <c r="I10" i="3"/>
  <c r="J10" i="3"/>
  <c r="K10" i="3"/>
  <c r="L10" i="3"/>
  <c r="M10" i="3"/>
  <c r="N10" i="3"/>
  <c r="O10" i="3"/>
  <c r="P10" i="3"/>
  <c r="Q10" i="3"/>
  <c r="R10" i="3"/>
  <c r="H11" i="3"/>
  <c r="I11" i="3"/>
  <c r="J11" i="3"/>
  <c r="K11" i="3"/>
  <c r="L11" i="3"/>
  <c r="M11" i="3"/>
  <c r="N11" i="3"/>
  <c r="O11" i="3"/>
  <c r="P11" i="3"/>
  <c r="Q11" i="3"/>
  <c r="R11" i="3"/>
  <c r="H12" i="3"/>
  <c r="I12" i="3"/>
  <c r="J12" i="3"/>
  <c r="K12" i="3"/>
  <c r="L12" i="3"/>
  <c r="M12" i="3"/>
  <c r="N12" i="3"/>
  <c r="O12" i="3"/>
  <c r="P12" i="3"/>
  <c r="Q12" i="3"/>
  <c r="R12" i="3"/>
  <c r="H13" i="3"/>
  <c r="I13" i="3"/>
  <c r="J13" i="3"/>
  <c r="K13" i="3"/>
  <c r="L13" i="3"/>
  <c r="M13" i="3"/>
  <c r="N13" i="3"/>
  <c r="O13" i="3"/>
  <c r="P13" i="3"/>
  <c r="Q13" i="3"/>
  <c r="R13" i="3"/>
  <c r="H14" i="3"/>
  <c r="I14" i="3"/>
  <c r="J14" i="3"/>
  <c r="K14" i="3"/>
  <c r="L14" i="3"/>
  <c r="M14" i="3"/>
  <c r="N14" i="3"/>
  <c r="O14" i="3"/>
  <c r="P14" i="3"/>
  <c r="Q14" i="3"/>
  <c r="R14" i="3"/>
  <c r="H15" i="3"/>
  <c r="I15" i="3"/>
  <c r="J15" i="3"/>
  <c r="K15" i="3"/>
  <c r="L15" i="3"/>
  <c r="M15" i="3"/>
  <c r="N15" i="3"/>
  <c r="O15" i="3"/>
  <c r="P15" i="3"/>
  <c r="Q15" i="3"/>
  <c r="R15" i="3"/>
  <c r="H16" i="3"/>
  <c r="I16" i="3"/>
  <c r="J16" i="3"/>
  <c r="K16" i="3"/>
  <c r="L16" i="3"/>
  <c r="M16" i="3"/>
  <c r="N16" i="3"/>
  <c r="O16" i="3"/>
  <c r="P16" i="3"/>
  <c r="Q16" i="3"/>
  <c r="R16" i="3"/>
  <c r="H17" i="3"/>
  <c r="I17" i="3"/>
  <c r="J17" i="3"/>
  <c r="K17" i="3"/>
  <c r="L17" i="3"/>
  <c r="M17" i="3"/>
  <c r="N17" i="3"/>
  <c r="O17" i="3"/>
  <c r="P17" i="3"/>
  <c r="Q17" i="3"/>
  <c r="R17" i="3"/>
  <c r="H18" i="3"/>
  <c r="I18" i="3"/>
  <c r="J18" i="3"/>
  <c r="K18" i="3"/>
  <c r="L18" i="3"/>
  <c r="M18" i="3"/>
  <c r="N18" i="3"/>
  <c r="O18" i="3"/>
  <c r="P18" i="3"/>
  <c r="Q18" i="3"/>
  <c r="R18" i="3"/>
  <c r="H19" i="3"/>
  <c r="I19" i="3"/>
  <c r="J19" i="3"/>
  <c r="K19" i="3"/>
  <c r="L19" i="3"/>
  <c r="M19" i="3"/>
  <c r="N19" i="3"/>
  <c r="O19" i="3"/>
  <c r="P19" i="3"/>
  <c r="Q19" i="3"/>
  <c r="R19" i="3"/>
  <c r="H20" i="3"/>
  <c r="I20" i="3"/>
  <c r="J20" i="3"/>
  <c r="K20" i="3"/>
  <c r="L20" i="3"/>
  <c r="M20" i="3"/>
  <c r="N20" i="3"/>
  <c r="O20" i="3"/>
  <c r="P20" i="3"/>
  <c r="Q20" i="3"/>
  <c r="R20" i="3"/>
  <c r="H21" i="3"/>
  <c r="I21" i="3"/>
  <c r="J21" i="3"/>
  <c r="K21" i="3"/>
  <c r="L21" i="3"/>
  <c r="M21" i="3"/>
  <c r="N21" i="3"/>
  <c r="O21" i="3"/>
  <c r="P21" i="3"/>
  <c r="Q21" i="3"/>
  <c r="R21" i="3"/>
  <c r="H22" i="3"/>
  <c r="I22" i="3"/>
  <c r="J22" i="3"/>
  <c r="K22" i="3"/>
  <c r="L22" i="3"/>
  <c r="M22" i="3"/>
  <c r="N22" i="3"/>
  <c r="O22" i="3"/>
  <c r="P22" i="3"/>
  <c r="Q22" i="3"/>
  <c r="R22" i="3"/>
  <c r="H23" i="3"/>
  <c r="I23" i="3"/>
  <c r="J23" i="3"/>
  <c r="K23" i="3"/>
  <c r="L23" i="3"/>
  <c r="M23" i="3"/>
  <c r="N23" i="3"/>
  <c r="O23" i="3"/>
  <c r="P23" i="3"/>
  <c r="Q23" i="3"/>
  <c r="R23" i="3"/>
  <c r="H24" i="3"/>
  <c r="I24" i="3"/>
  <c r="J24" i="3"/>
  <c r="K24" i="3"/>
  <c r="L24" i="3"/>
  <c r="M24" i="3"/>
  <c r="N24" i="3"/>
  <c r="O24" i="3"/>
  <c r="P24" i="3"/>
  <c r="Q24" i="3"/>
  <c r="R24" i="3"/>
  <c r="H25" i="3"/>
  <c r="I25" i="3"/>
  <c r="J25" i="3"/>
  <c r="K25" i="3"/>
  <c r="L25" i="3"/>
  <c r="M25" i="3"/>
  <c r="N25" i="3"/>
  <c r="O25" i="3"/>
  <c r="P25" i="3"/>
  <c r="Q25" i="3"/>
  <c r="R25" i="3"/>
  <c r="H26" i="3"/>
  <c r="I26" i="3"/>
  <c r="J26" i="3"/>
  <c r="K26" i="3"/>
  <c r="L26" i="3"/>
  <c r="M26" i="3"/>
  <c r="N26" i="3"/>
  <c r="O26" i="3"/>
  <c r="P26" i="3"/>
  <c r="Q26" i="3"/>
  <c r="R26" i="3"/>
  <c r="H27" i="3"/>
  <c r="I27" i="3"/>
  <c r="J27" i="3"/>
  <c r="K27" i="3"/>
  <c r="L27" i="3"/>
  <c r="M27" i="3"/>
  <c r="N27" i="3"/>
  <c r="O27" i="3"/>
  <c r="P27" i="3"/>
  <c r="Q27" i="3"/>
  <c r="R27" i="3"/>
  <c r="H28" i="3"/>
  <c r="I28" i="3"/>
  <c r="J28" i="3"/>
  <c r="K28" i="3"/>
  <c r="L28" i="3"/>
  <c r="M28" i="3"/>
  <c r="N28" i="3"/>
  <c r="O28" i="3"/>
  <c r="P28" i="3"/>
  <c r="Q28" i="3"/>
  <c r="R28" i="3"/>
  <c r="H29" i="3"/>
  <c r="I29" i="3"/>
  <c r="J29" i="3"/>
  <c r="K29" i="3"/>
  <c r="L29" i="3"/>
  <c r="M29" i="3"/>
  <c r="N29" i="3"/>
  <c r="O29" i="3"/>
  <c r="P29" i="3"/>
  <c r="Q29" i="3"/>
  <c r="R29" i="3"/>
  <c r="H30" i="3"/>
  <c r="I30" i="3"/>
  <c r="J30" i="3"/>
  <c r="K30" i="3"/>
  <c r="L30" i="3"/>
  <c r="M30" i="3"/>
  <c r="N30" i="3"/>
  <c r="O30" i="3"/>
  <c r="P30" i="3"/>
  <c r="Q30" i="3"/>
  <c r="R30" i="3"/>
  <c r="H31" i="3"/>
  <c r="I31" i="3"/>
  <c r="J31" i="3"/>
  <c r="K31" i="3"/>
  <c r="L31" i="3"/>
  <c r="M31" i="3"/>
  <c r="N31" i="3"/>
  <c r="O31" i="3"/>
  <c r="P31" i="3"/>
  <c r="Q31" i="3"/>
  <c r="R31" i="3"/>
  <c r="H32" i="3"/>
  <c r="I32" i="3"/>
  <c r="J32" i="3"/>
  <c r="K32" i="3"/>
  <c r="L32" i="3"/>
  <c r="M32" i="3"/>
  <c r="N32" i="3"/>
  <c r="O32" i="3"/>
  <c r="P32" i="3"/>
  <c r="Q32" i="3"/>
  <c r="R32" i="3"/>
  <c r="H33" i="3"/>
  <c r="I33" i="3"/>
  <c r="J33" i="3"/>
  <c r="K33" i="3"/>
  <c r="L33" i="3"/>
  <c r="M33" i="3"/>
  <c r="N33" i="3"/>
  <c r="O33" i="3"/>
  <c r="P33" i="3"/>
  <c r="Q33" i="3"/>
  <c r="R33" i="3"/>
  <c r="H34" i="3"/>
  <c r="I34" i="3"/>
  <c r="J34" i="3"/>
  <c r="K34" i="3"/>
  <c r="L34" i="3"/>
  <c r="M34" i="3"/>
  <c r="N34" i="3"/>
  <c r="O34" i="3"/>
  <c r="P34" i="3"/>
  <c r="Q34" i="3"/>
  <c r="R34" i="3"/>
  <c r="H35" i="3"/>
  <c r="I35" i="3"/>
  <c r="J35" i="3"/>
  <c r="K35" i="3"/>
  <c r="L35" i="3"/>
  <c r="M35" i="3"/>
  <c r="N35" i="3"/>
  <c r="O35" i="3"/>
  <c r="P35" i="3"/>
  <c r="Q35" i="3"/>
  <c r="R35" i="3"/>
  <c r="H36" i="3"/>
  <c r="I36" i="3"/>
  <c r="J36" i="3"/>
  <c r="K36" i="3"/>
  <c r="L36" i="3"/>
  <c r="M36" i="3"/>
  <c r="N36" i="3"/>
  <c r="O36" i="3"/>
  <c r="P36" i="3"/>
  <c r="Q36" i="3"/>
  <c r="R36" i="3"/>
  <c r="H37" i="3"/>
  <c r="I37" i="3"/>
  <c r="J37" i="3"/>
  <c r="K37" i="3"/>
  <c r="L37" i="3"/>
  <c r="M37" i="3"/>
  <c r="N37" i="3"/>
  <c r="O37" i="3"/>
  <c r="P37" i="3"/>
  <c r="Q37" i="3"/>
  <c r="R37" i="3"/>
  <c r="H38" i="3"/>
  <c r="I38" i="3"/>
  <c r="J38" i="3"/>
  <c r="K38" i="3"/>
  <c r="L38" i="3"/>
  <c r="M38" i="3"/>
  <c r="N38" i="3"/>
  <c r="O38" i="3"/>
  <c r="P38" i="3"/>
  <c r="Q38" i="3"/>
  <c r="R38" i="3"/>
  <c r="H39" i="3"/>
  <c r="I39" i="3"/>
  <c r="J39" i="3"/>
  <c r="K39" i="3"/>
  <c r="L39" i="3"/>
  <c r="M39" i="3"/>
  <c r="N39" i="3"/>
  <c r="O39" i="3"/>
  <c r="P39" i="3"/>
  <c r="Q39" i="3"/>
  <c r="R39" i="3"/>
  <c r="H40" i="3"/>
  <c r="I40" i="3"/>
  <c r="J40" i="3"/>
  <c r="K40" i="3"/>
  <c r="L40" i="3"/>
  <c r="M40" i="3"/>
  <c r="N40" i="3"/>
  <c r="O40" i="3"/>
  <c r="P40" i="3"/>
  <c r="Q40" i="3"/>
  <c r="R40" i="3"/>
  <c r="H41" i="3"/>
  <c r="I41" i="3"/>
  <c r="J41" i="3"/>
  <c r="K41" i="3"/>
  <c r="L41" i="3"/>
  <c r="M41" i="3"/>
  <c r="N41" i="3"/>
  <c r="O41" i="3"/>
  <c r="P41" i="3"/>
  <c r="Q41" i="3"/>
  <c r="R41" i="3"/>
  <c r="H42" i="3"/>
  <c r="I42" i="3"/>
  <c r="J42" i="3"/>
  <c r="K42" i="3"/>
  <c r="L42" i="3"/>
  <c r="M42" i="3"/>
  <c r="N42" i="3"/>
  <c r="O42" i="3"/>
  <c r="P42" i="3"/>
  <c r="Q42" i="3"/>
  <c r="R42" i="3"/>
  <c r="H43" i="3"/>
  <c r="I43" i="3"/>
  <c r="J43" i="3"/>
  <c r="K43" i="3"/>
  <c r="L43" i="3"/>
  <c r="M43" i="3"/>
  <c r="N43" i="3"/>
  <c r="O43" i="3"/>
  <c r="P43" i="3"/>
  <c r="Q43" i="3"/>
  <c r="R43" i="3"/>
  <c r="H44" i="3"/>
  <c r="I44" i="3"/>
  <c r="J44" i="3"/>
  <c r="K44" i="3"/>
  <c r="L44" i="3"/>
  <c r="M44" i="3"/>
  <c r="N44" i="3"/>
  <c r="O44" i="3"/>
  <c r="P44" i="3"/>
  <c r="Q44" i="3"/>
  <c r="R44" i="3"/>
  <c r="H45" i="3"/>
  <c r="I45" i="3"/>
  <c r="J45" i="3"/>
  <c r="K45" i="3"/>
  <c r="L45" i="3"/>
  <c r="M45" i="3"/>
  <c r="N45" i="3"/>
  <c r="O45" i="3"/>
  <c r="P45" i="3"/>
  <c r="Q45" i="3"/>
  <c r="R45" i="3"/>
  <c r="H46" i="3"/>
  <c r="I46" i="3"/>
  <c r="J46" i="3"/>
  <c r="K46" i="3"/>
  <c r="L46" i="3"/>
  <c r="M46" i="3"/>
  <c r="N46" i="3"/>
  <c r="O46" i="3"/>
  <c r="P46" i="3"/>
  <c r="Q46" i="3"/>
  <c r="R46" i="3"/>
  <c r="H47" i="3"/>
  <c r="I47" i="3"/>
  <c r="J47" i="3"/>
  <c r="K47" i="3"/>
  <c r="L47" i="3"/>
  <c r="M47" i="3"/>
  <c r="N47" i="3"/>
  <c r="O47" i="3"/>
  <c r="P47" i="3"/>
  <c r="Q47" i="3"/>
  <c r="R47" i="3"/>
  <c r="H48" i="3"/>
  <c r="I48" i="3"/>
  <c r="J48" i="3"/>
  <c r="K48" i="3"/>
  <c r="L48" i="3"/>
  <c r="M48" i="3"/>
  <c r="N48" i="3"/>
  <c r="O48" i="3"/>
  <c r="P48" i="3"/>
  <c r="Q48" i="3"/>
  <c r="R48" i="3"/>
  <c r="H49" i="3"/>
  <c r="I49" i="3"/>
  <c r="J49" i="3"/>
  <c r="K49" i="3"/>
  <c r="L49" i="3"/>
  <c r="M49" i="3"/>
  <c r="N49" i="3"/>
  <c r="O49" i="3"/>
  <c r="P49" i="3"/>
  <c r="Q49" i="3"/>
  <c r="R49" i="3"/>
  <c r="H50" i="3"/>
  <c r="I50" i="3"/>
  <c r="J50" i="3"/>
  <c r="K50" i="3"/>
  <c r="L50" i="3"/>
  <c r="M50" i="3"/>
  <c r="N50" i="3"/>
  <c r="O50" i="3"/>
  <c r="P50" i="3"/>
  <c r="Q50" i="3"/>
  <c r="R50" i="3"/>
  <c r="H51" i="3"/>
  <c r="I51" i="3"/>
  <c r="J51" i="3"/>
  <c r="K51" i="3"/>
  <c r="L51" i="3"/>
  <c r="M51" i="3"/>
  <c r="N51" i="3"/>
  <c r="O51" i="3"/>
  <c r="P51" i="3"/>
  <c r="Q51" i="3"/>
  <c r="R51" i="3"/>
  <c r="H52" i="3"/>
  <c r="I52" i="3"/>
  <c r="J52" i="3"/>
  <c r="K52" i="3"/>
  <c r="L52" i="3"/>
  <c r="M52" i="3"/>
  <c r="N52" i="3"/>
  <c r="O52" i="3"/>
  <c r="P52" i="3"/>
  <c r="Q52" i="3"/>
  <c r="R52" i="3"/>
  <c r="H53" i="3"/>
  <c r="I53" i="3"/>
  <c r="J53" i="3"/>
  <c r="K53" i="3"/>
  <c r="L53" i="3"/>
  <c r="M53" i="3"/>
  <c r="N53" i="3"/>
  <c r="O53" i="3"/>
  <c r="P53" i="3"/>
  <c r="Q53" i="3"/>
  <c r="R53" i="3"/>
  <c r="H54" i="3"/>
  <c r="I54" i="3"/>
  <c r="J54" i="3"/>
  <c r="K54" i="3"/>
  <c r="L54" i="3"/>
  <c r="M54" i="3"/>
  <c r="N54" i="3"/>
  <c r="O54" i="3"/>
  <c r="P54" i="3"/>
  <c r="Q54" i="3"/>
  <c r="R54" i="3"/>
  <c r="H55" i="3"/>
  <c r="I55" i="3"/>
  <c r="J55" i="3"/>
  <c r="K55" i="3"/>
  <c r="L55" i="3"/>
  <c r="M55" i="3"/>
  <c r="N55" i="3"/>
  <c r="O55" i="3"/>
  <c r="P55" i="3"/>
  <c r="Q55" i="3"/>
  <c r="R55" i="3"/>
  <c r="H56" i="3"/>
  <c r="I56" i="3"/>
  <c r="J56" i="3"/>
  <c r="K56" i="3"/>
  <c r="L56" i="3"/>
  <c r="M56" i="3"/>
  <c r="N56" i="3"/>
  <c r="O56" i="3"/>
  <c r="P56" i="3"/>
  <c r="Q56" i="3"/>
  <c r="R56" i="3"/>
  <c r="H57" i="3"/>
  <c r="I57" i="3"/>
  <c r="J57" i="3"/>
  <c r="K57" i="3"/>
  <c r="L57" i="3"/>
  <c r="M57" i="3"/>
  <c r="N57" i="3"/>
  <c r="O57" i="3"/>
  <c r="P57" i="3"/>
  <c r="Q57" i="3"/>
  <c r="R57" i="3"/>
  <c r="H58" i="3"/>
  <c r="I58" i="3"/>
  <c r="J58" i="3"/>
  <c r="K58" i="3"/>
  <c r="L58" i="3"/>
  <c r="M58" i="3"/>
  <c r="N58" i="3"/>
  <c r="O58" i="3"/>
  <c r="P58" i="3"/>
  <c r="Q58" i="3"/>
  <c r="R58" i="3"/>
  <c r="H59" i="3"/>
  <c r="I59" i="3"/>
  <c r="J59" i="3"/>
  <c r="K59" i="3"/>
  <c r="L59" i="3"/>
  <c r="M59" i="3"/>
  <c r="N59" i="3"/>
  <c r="O59" i="3"/>
  <c r="P59" i="3"/>
  <c r="Q59" i="3"/>
  <c r="R59" i="3"/>
  <c r="H60" i="3"/>
  <c r="I60" i="3"/>
  <c r="J60" i="3"/>
  <c r="K60" i="3"/>
  <c r="L60" i="3"/>
  <c r="M60" i="3"/>
  <c r="N60" i="3"/>
  <c r="O60" i="3"/>
  <c r="P60" i="3"/>
  <c r="Q60" i="3"/>
  <c r="R60" i="3"/>
  <c r="H61" i="3"/>
  <c r="I61" i="3"/>
  <c r="J61" i="3"/>
  <c r="K61" i="3"/>
  <c r="L61" i="3"/>
  <c r="M61" i="3"/>
  <c r="N61" i="3"/>
  <c r="O61" i="3"/>
  <c r="P61" i="3"/>
  <c r="Q61" i="3"/>
  <c r="R61" i="3"/>
  <c r="H62" i="3"/>
  <c r="I62" i="3"/>
  <c r="J62" i="3"/>
  <c r="K62" i="3"/>
  <c r="L62" i="3"/>
  <c r="M62" i="3"/>
  <c r="N62" i="3"/>
  <c r="O62" i="3"/>
  <c r="P62" i="3"/>
  <c r="Q62" i="3"/>
  <c r="R62" i="3"/>
  <c r="H63" i="3"/>
  <c r="I63" i="3"/>
  <c r="J63" i="3"/>
  <c r="K63" i="3"/>
  <c r="L63" i="3"/>
  <c r="M63" i="3"/>
  <c r="N63" i="3"/>
  <c r="O63" i="3"/>
  <c r="P63" i="3"/>
  <c r="Q63" i="3"/>
  <c r="R63" i="3"/>
  <c r="H64" i="3"/>
  <c r="I64" i="3"/>
  <c r="J64" i="3"/>
  <c r="K64" i="3"/>
  <c r="L64" i="3"/>
  <c r="M64" i="3"/>
  <c r="N64" i="3"/>
  <c r="O64" i="3"/>
  <c r="P64" i="3"/>
  <c r="Q64" i="3"/>
  <c r="R64" i="3"/>
  <c r="H65" i="3"/>
  <c r="I65" i="3"/>
  <c r="J65" i="3"/>
  <c r="K65" i="3"/>
  <c r="L65" i="3"/>
  <c r="M65" i="3"/>
  <c r="N65" i="3"/>
  <c r="O65" i="3"/>
  <c r="P65" i="3"/>
  <c r="Q65" i="3"/>
  <c r="R65" i="3"/>
  <c r="H66" i="3"/>
  <c r="I66" i="3"/>
  <c r="J66" i="3"/>
  <c r="K66" i="3"/>
  <c r="L66" i="3"/>
  <c r="M66" i="3"/>
  <c r="N66" i="3"/>
  <c r="O66" i="3"/>
  <c r="P66" i="3"/>
  <c r="Q66" i="3"/>
  <c r="R66" i="3"/>
  <c r="H67" i="3"/>
  <c r="I67" i="3"/>
  <c r="J67" i="3"/>
  <c r="K67" i="3"/>
  <c r="L67" i="3"/>
  <c r="M67" i="3"/>
  <c r="N67" i="3"/>
  <c r="O67" i="3"/>
  <c r="P67" i="3"/>
  <c r="Q67" i="3"/>
  <c r="R67" i="3"/>
  <c r="H68" i="3"/>
  <c r="I68" i="3"/>
  <c r="J68" i="3"/>
  <c r="K68" i="3"/>
  <c r="L68" i="3"/>
  <c r="M68" i="3"/>
  <c r="N68" i="3"/>
  <c r="O68" i="3"/>
  <c r="P68" i="3"/>
  <c r="Q68" i="3"/>
  <c r="R68" i="3"/>
  <c r="H69" i="3"/>
  <c r="I69" i="3"/>
  <c r="J69" i="3"/>
  <c r="K69" i="3"/>
  <c r="L69" i="3"/>
  <c r="M69" i="3"/>
  <c r="N69" i="3"/>
  <c r="O69" i="3"/>
  <c r="P69" i="3"/>
  <c r="Q69" i="3"/>
  <c r="R69" i="3"/>
  <c r="H70" i="3"/>
  <c r="I70" i="3"/>
  <c r="J70" i="3"/>
  <c r="K70" i="3"/>
  <c r="L70" i="3"/>
  <c r="M70" i="3"/>
  <c r="N70" i="3"/>
  <c r="O70" i="3"/>
  <c r="P70" i="3"/>
  <c r="Q70" i="3"/>
  <c r="R70" i="3"/>
  <c r="H71" i="3"/>
  <c r="I71" i="3"/>
  <c r="J71" i="3"/>
  <c r="K71" i="3"/>
  <c r="L71" i="3"/>
  <c r="M71" i="3"/>
  <c r="N71" i="3"/>
  <c r="O71" i="3"/>
  <c r="P71" i="3"/>
  <c r="Q71" i="3"/>
  <c r="R71" i="3"/>
  <c r="H72" i="3"/>
  <c r="I72" i="3"/>
  <c r="J72" i="3"/>
  <c r="K72" i="3"/>
  <c r="L72" i="3"/>
  <c r="M72" i="3"/>
  <c r="N72" i="3"/>
  <c r="O72" i="3"/>
  <c r="P72" i="3"/>
  <c r="Q72" i="3"/>
  <c r="R72" i="3"/>
  <c r="H73" i="3"/>
  <c r="I73" i="3"/>
  <c r="J73" i="3"/>
  <c r="K73" i="3"/>
  <c r="L73" i="3"/>
  <c r="M73" i="3"/>
  <c r="N73" i="3"/>
  <c r="O73" i="3"/>
  <c r="P73" i="3"/>
  <c r="Q73" i="3"/>
  <c r="R73" i="3"/>
  <c r="H74" i="3"/>
  <c r="I74" i="3"/>
  <c r="J74" i="3"/>
  <c r="K74" i="3"/>
  <c r="L74" i="3"/>
  <c r="M74" i="3"/>
  <c r="N74" i="3"/>
  <c r="O74" i="3"/>
  <c r="P74" i="3"/>
  <c r="Q74" i="3"/>
  <c r="R74" i="3"/>
  <c r="H75" i="3"/>
  <c r="I75" i="3"/>
  <c r="J75" i="3"/>
  <c r="K75" i="3"/>
  <c r="L75" i="3"/>
  <c r="M75" i="3"/>
  <c r="N75" i="3"/>
  <c r="O75" i="3"/>
  <c r="P75" i="3"/>
  <c r="Q75" i="3"/>
  <c r="R75" i="3"/>
  <c r="H76" i="3"/>
  <c r="I76" i="3"/>
  <c r="J76" i="3"/>
  <c r="K76" i="3"/>
  <c r="L76" i="3"/>
  <c r="M76" i="3"/>
  <c r="N76" i="3"/>
  <c r="O76" i="3"/>
  <c r="P76" i="3"/>
  <c r="Q76" i="3"/>
  <c r="R76" i="3"/>
  <c r="H77" i="3"/>
  <c r="I77" i="3"/>
  <c r="J77" i="3"/>
  <c r="K77" i="3"/>
  <c r="L77" i="3"/>
  <c r="M77" i="3"/>
  <c r="N77" i="3"/>
  <c r="O77" i="3"/>
  <c r="P77" i="3"/>
  <c r="Q77" i="3"/>
  <c r="R77" i="3"/>
  <c r="H78" i="3"/>
  <c r="I78" i="3"/>
  <c r="J78" i="3"/>
  <c r="K78" i="3"/>
  <c r="L78" i="3"/>
  <c r="M78" i="3"/>
  <c r="N78" i="3"/>
  <c r="O78" i="3"/>
  <c r="P78" i="3"/>
  <c r="Q78" i="3"/>
  <c r="R78" i="3"/>
  <c r="H79" i="3"/>
  <c r="I79" i="3"/>
  <c r="J79" i="3"/>
  <c r="K79" i="3"/>
  <c r="L79" i="3"/>
  <c r="M79" i="3"/>
  <c r="N79" i="3"/>
  <c r="O79" i="3"/>
  <c r="P79" i="3"/>
  <c r="Q79" i="3"/>
  <c r="R79" i="3"/>
  <c r="H80" i="3"/>
  <c r="I80" i="3"/>
  <c r="J80" i="3"/>
  <c r="K80" i="3"/>
  <c r="L80" i="3"/>
  <c r="M80" i="3"/>
  <c r="N80" i="3"/>
  <c r="O80" i="3"/>
  <c r="P80" i="3"/>
  <c r="Q80" i="3"/>
  <c r="R80" i="3"/>
  <c r="H81" i="3"/>
  <c r="I81" i="3"/>
  <c r="J81" i="3"/>
  <c r="K81" i="3"/>
  <c r="L81" i="3"/>
  <c r="M81" i="3"/>
  <c r="N81" i="3"/>
  <c r="O81" i="3"/>
  <c r="P81" i="3"/>
  <c r="Q81" i="3"/>
  <c r="R81" i="3"/>
  <c r="H82" i="3"/>
  <c r="I82" i="3"/>
  <c r="J82" i="3"/>
  <c r="K82" i="3"/>
  <c r="L82" i="3"/>
  <c r="M82" i="3"/>
  <c r="N82" i="3"/>
  <c r="O82" i="3"/>
  <c r="P82" i="3"/>
  <c r="Q82" i="3"/>
  <c r="R82" i="3"/>
  <c r="H83" i="3"/>
  <c r="I83" i="3"/>
  <c r="J83" i="3"/>
  <c r="K83" i="3"/>
  <c r="L83" i="3"/>
  <c r="M83" i="3"/>
  <c r="N83" i="3"/>
  <c r="O83" i="3"/>
  <c r="P83" i="3"/>
  <c r="Q83" i="3"/>
  <c r="R83" i="3"/>
  <c r="H84" i="3"/>
  <c r="I84" i="3"/>
  <c r="J84" i="3"/>
  <c r="K84" i="3"/>
  <c r="L84" i="3"/>
  <c r="M84" i="3"/>
  <c r="N84" i="3"/>
  <c r="O84" i="3"/>
  <c r="P84" i="3"/>
  <c r="Q84" i="3"/>
  <c r="R84" i="3"/>
  <c r="H85" i="3"/>
  <c r="I85" i="3"/>
  <c r="J85" i="3"/>
  <c r="K85" i="3"/>
  <c r="L85" i="3"/>
  <c r="M85" i="3"/>
  <c r="N85" i="3"/>
  <c r="O85" i="3"/>
  <c r="P85" i="3"/>
  <c r="Q85" i="3"/>
  <c r="R85" i="3"/>
  <c r="H86" i="3"/>
  <c r="I86" i="3"/>
  <c r="J86" i="3"/>
  <c r="K86" i="3"/>
  <c r="L86" i="3"/>
  <c r="M86" i="3"/>
  <c r="N86" i="3"/>
  <c r="O86" i="3"/>
  <c r="P86" i="3"/>
  <c r="Q86" i="3"/>
  <c r="R86" i="3"/>
  <c r="H87" i="3"/>
  <c r="I87" i="3"/>
  <c r="J87" i="3"/>
  <c r="K87" i="3"/>
  <c r="L87" i="3"/>
  <c r="M87" i="3"/>
  <c r="N87" i="3"/>
  <c r="O87" i="3"/>
  <c r="P87" i="3"/>
  <c r="Q87" i="3"/>
  <c r="R87" i="3"/>
  <c r="H88" i="3"/>
  <c r="I88" i="3"/>
  <c r="J88" i="3"/>
  <c r="K88" i="3"/>
  <c r="L88" i="3"/>
  <c r="M88" i="3"/>
  <c r="N88" i="3"/>
  <c r="O88" i="3"/>
  <c r="P88" i="3"/>
  <c r="Q88" i="3"/>
  <c r="R88" i="3"/>
  <c r="H89" i="3"/>
  <c r="I89" i="3"/>
  <c r="J89" i="3"/>
  <c r="K89" i="3"/>
  <c r="L89" i="3"/>
  <c r="M89" i="3"/>
  <c r="N89" i="3"/>
  <c r="O89" i="3"/>
  <c r="P89" i="3"/>
  <c r="Q89" i="3"/>
  <c r="R89" i="3"/>
  <c r="H90" i="3"/>
  <c r="I90" i="3"/>
  <c r="J90" i="3"/>
  <c r="K90" i="3"/>
  <c r="L90" i="3"/>
  <c r="M90" i="3"/>
  <c r="N90" i="3"/>
  <c r="O90" i="3"/>
  <c r="P90" i="3"/>
  <c r="Q90" i="3"/>
  <c r="R90" i="3"/>
  <c r="H91" i="3"/>
  <c r="I91" i="3"/>
  <c r="J91" i="3"/>
  <c r="K91" i="3"/>
  <c r="L91" i="3"/>
  <c r="M91" i="3"/>
  <c r="N91" i="3"/>
  <c r="O91" i="3"/>
  <c r="P91" i="3"/>
  <c r="Q91" i="3"/>
  <c r="R91" i="3"/>
  <c r="H92" i="3"/>
  <c r="I92" i="3"/>
  <c r="J92" i="3"/>
  <c r="K92" i="3"/>
  <c r="L92" i="3"/>
  <c r="M92" i="3"/>
  <c r="N92" i="3"/>
  <c r="O92" i="3"/>
  <c r="P92" i="3"/>
  <c r="Q92" i="3"/>
  <c r="R92" i="3"/>
  <c r="H93" i="3"/>
  <c r="I93" i="3"/>
  <c r="J93" i="3"/>
  <c r="K93" i="3"/>
  <c r="L93" i="3"/>
  <c r="M93" i="3"/>
  <c r="N93" i="3"/>
  <c r="O93" i="3"/>
  <c r="P93" i="3"/>
  <c r="Q93" i="3"/>
  <c r="R93" i="3"/>
  <c r="H94" i="3"/>
  <c r="I94" i="3"/>
  <c r="J94" i="3"/>
  <c r="K94" i="3"/>
  <c r="L94" i="3"/>
  <c r="M94" i="3"/>
  <c r="N94" i="3"/>
  <c r="O94" i="3"/>
  <c r="P94" i="3"/>
  <c r="Q94" i="3"/>
  <c r="R94" i="3"/>
  <c r="H95" i="3"/>
  <c r="I95" i="3"/>
  <c r="J95" i="3"/>
  <c r="K95" i="3"/>
  <c r="L95" i="3"/>
  <c r="M95" i="3"/>
  <c r="N95" i="3"/>
  <c r="O95" i="3"/>
  <c r="P95" i="3"/>
  <c r="Q95" i="3"/>
  <c r="R95" i="3"/>
  <c r="H96" i="3"/>
  <c r="I96" i="3"/>
  <c r="J96" i="3"/>
  <c r="K96" i="3"/>
  <c r="L96" i="3"/>
  <c r="M96" i="3"/>
  <c r="N96" i="3"/>
  <c r="O96" i="3"/>
  <c r="P96" i="3"/>
  <c r="Q96" i="3"/>
  <c r="R96" i="3"/>
  <c r="H97" i="3"/>
  <c r="I97" i="3"/>
  <c r="J97" i="3"/>
  <c r="K97" i="3"/>
  <c r="L97" i="3"/>
  <c r="M97" i="3"/>
  <c r="N97" i="3"/>
  <c r="O97" i="3"/>
  <c r="P97" i="3"/>
  <c r="Q97" i="3"/>
  <c r="R97" i="3"/>
  <c r="H98" i="3"/>
  <c r="I98" i="3"/>
  <c r="J98" i="3"/>
  <c r="K98" i="3"/>
  <c r="L98" i="3"/>
  <c r="M98" i="3"/>
  <c r="N98" i="3"/>
  <c r="O98" i="3"/>
  <c r="P98" i="3"/>
  <c r="Q98" i="3"/>
  <c r="R98" i="3"/>
  <c r="H99" i="3"/>
  <c r="I99" i="3"/>
  <c r="J99" i="3"/>
  <c r="K99" i="3"/>
  <c r="L99" i="3"/>
  <c r="M99" i="3"/>
  <c r="N99" i="3"/>
  <c r="O99" i="3"/>
  <c r="P99" i="3"/>
  <c r="Q99" i="3"/>
  <c r="R99" i="3"/>
  <c r="H100" i="3"/>
  <c r="I100" i="3"/>
  <c r="J100" i="3"/>
  <c r="K100" i="3"/>
  <c r="L100" i="3"/>
  <c r="M100" i="3"/>
  <c r="N100" i="3"/>
  <c r="O100" i="3"/>
  <c r="P100" i="3"/>
  <c r="Q100" i="3"/>
  <c r="R100" i="3"/>
  <c r="H101" i="3"/>
  <c r="I101" i="3"/>
  <c r="J101" i="3"/>
  <c r="K101" i="3"/>
  <c r="L101" i="3"/>
  <c r="M101" i="3"/>
  <c r="N101" i="3"/>
  <c r="O101" i="3"/>
  <c r="P101" i="3"/>
  <c r="Q101" i="3"/>
  <c r="R101" i="3"/>
  <c r="H102" i="3"/>
  <c r="I102" i="3"/>
  <c r="J102" i="3"/>
  <c r="K102" i="3"/>
  <c r="L102" i="3"/>
  <c r="M102" i="3"/>
  <c r="N102" i="3"/>
  <c r="O102" i="3"/>
  <c r="P102" i="3"/>
  <c r="Q102" i="3"/>
  <c r="R102" i="3"/>
  <c r="H103" i="3"/>
  <c r="I103" i="3"/>
  <c r="J103" i="3"/>
  <c r="K103" i="3"/>
  <c r="L103" i="3"/>
  <c r="M103" i="3"/>
  <c r="N103" i="3"/>
  <c r="O103" i="3"/>
  <c r="P103" i="3"/>
  <c r="Q103" i="3"/>
  <c r="R103" i="3"/>
  <c r="H104" i="3"/>
  <c r="I104" i="3"/>
  <c r="J104" i="3"/>
  <c r="K104" i="3"/>
  <c r="L104" i="3"/>
  <c r="M104" i="3"/>
  <c r="N104" i="3"/>
  <c r="O104" i="3"/>
  <c r="P104" i="3"/>
  <c r="Q104" i="3"/>
  <c r="R104" i="3"/>
  <c r="H105" i="3"/>
  <c r="I105" i="3"/>
  <c r="J105" i="3"/>
  <c r="K105" i="3"/>
  <c r="L105" i="3"/>
  <c r="M105" i="3"/>
  <c r="N105" i="3"/>
  <c r="O105" i="3"/>
  <c r="P105" i="3"/>
  <c r="Q105" i="3"/>
  <c r="R105" i="3"/>
  <c r="H106" i="3"/>
  <c r="I106" i="3"/>
  <c r="J106" i="3"/>
  <c r="K106" i="3"/>
  <c r="L106" i="3"/>
  <c r="M106" i="3"/>
  <c r="N106" i="3"/>
  <c r="O106" i="3"/>
  <c r="P106" i="3"/>
  <c r="Q106" i="3"/>
  <c r="R106" i="3"/>
  <c r="H107" i="3"/>
  <c r="I107" i="3"/>
  <c r="J107" i="3"/>
  <c r="K107" i="3"/>
  <c r="L107" i="3"/>
  <c r="M107" i="3"/>
  <c r="N107" i="3"/>
  <c r="O107" i="3"/>
  <c r="P107" i="3"/>
  <c r="Q107" i="3"/>
  <c r="R107" i="3"/>
  <c r="H108" i="3"/>
  <c r="I108" i="3"/>
  <c r="J108" i="3"/>
  <c r="K108" i="3"/>
  <c r="L108" i="3"/>
  <c r="M108" i="3"/>
  <c r="N108" i="3"/>
  <c r="O108" i="3"/>
  <c r="P108" i="3"/>
  <c r="Q108" i="3"/>
  <c r="R108" i="3"/>
  <c r="H109" i="3"/>
  <c r="I109" i="3"/>
  <c r="J109" i="3"/>
  <c r="K109" i="3"/>
  <c r="L109" i="3"/>
  <c r="M109" i="3"/>
  <c r="N109" i="3"/>
  <c r="O109" i="3"/>
  <c r="P109" i="3"/>
  <c r="Q109" i="3"/>
  <c r="R109" i="3"/>
  <c r="H110" i="3"/>
  <c r="I110" i="3"/>
  <c r="J110" i="3"/>
  <c r="K110" i="3"/>
  <c r="L110" i="3"/>
  <c r="M110" i="3"/>
  <c r="N110" i="3"/>
  <c r="O110" i="3"/>
  <c r="P110" i="3"/>
  <c r="Q110" i="3"/>
  <c r="R110" i="3"/>
  <c r="H111" i="3"/>
  <c r="I111" i="3"/>
  <c r="J111" i="3"/>
  <c r="K111" i="3"/>
  <c r="L111" i="3"/>
  <c r="M111" i="3"/>
  <c r="N111" i="3"/>
  <c r="O111" i="3"/>
  <c r="P111" i="3"/>
  <c r="Q111" i="3"/>
  <c r="R111" i="3"/>
  <c r="H112" i="3"/>
  <c r="I112" i="3"/>
  <c r="J112" i="3"/>
  <c r="K112" i="3"/>
  <c r="L112" i="3"/>
  <c r="M112" i="3"/>
  <c r="N112" i="3"/>
  <c r="O112" i="3"/>
  <c r="P112" i="3"/>
  <c r="Q112" i="3"/>
  <c r="R112" i="3"/>
  <c r="H113" i="3"/>
  <c r="I113" i="3"/>
  <c r="J113" i="3"/>
  <c r="K113" i="3"/>
  <c r="L113" i="3"/>
  <c r="M113" i="3"/>
  <c r="N113" i="3"/>
  <c r="O113" i="3"/>
  <c r="P113" i="3"/>
  <c r="Q113" i="3"/>
  <c r="R113" i="3"/>
  <c r="H114" i="3"/>
  <c r="I114" i="3"/>
  <c r="J114" i="3"/>
  <c r="K114" i="3"/>
  <c r="L114" i="3"/>
  <c r="M114" i="3"/>
  <c r="N114" i="3"/>
  <c r="O114" i="3"/>
  <c r="P114" i="3"/>
  <c r="Q114" i="3"/>
  <c r="R114" i="3"/>
  <c r="H115" i="3"/>
  <c r="I115" i="3"/>
  <c r="J115" i="3"/>
  <c r="K115" i="3"/>
  <c r="L115" i="3"/>
  <c r="M115" i="3"/>
  <c r="N115" i="3"/>
  <c r="O115" i="3"/>
  <c r="P115" i="3"/>
  <c r="Q115" i="3"/>
  <c r="R115" i="3"/>
  <c r="H116" i="3"/>
  <c r="I116" i="3"/>
  <c r="J116" i="3"/>
  <c r="K116" i="3"/>
  <c r="L116" i="3"/>
  <c r="M116" i="3"/>
  <c r="N116" i="3"/>
  <c r="O116" i="3"/>
  <c r="P116" i="3"/>
  <c r="Q116" i="3"/>
  <c r="R116" i="3"/>
  <c r="H117" i="3"/>
  <c r="I117" i="3"/>
  <c r="J117" i="3"/>
  <c r="K117" i="3"/>
  <c r="L117" i="3"/>
  <c r="M117" i="3"/>
  <c r="N117" i="3"/>
  <c r="O117" i="3"/>
  <c r="P117" i="3"/>
  <c r="Q117" i="3"/>
  <c r="R117" i="3"/>
  <c r="H118" i="3"/>
  <c r="I118" i="3"/>
  <c r="J118" i="3"/>
  <c r="K118" i="3"/>
  <c r="L118" i="3"/>
  <c r="M118" i="3"/>
  <c r="N118" i="3"/>
  <c r="O118" i="3"/>
  <c r="P118" i="3"/>
  <c r="Q118" i="3"/>
  <c r="R118" i="3"/>
  <c r="H119" i="3"/>
  <c r="I119" i="3"/>
  <c r="J119" i="3"/>
  <c r="K119" i="3"/>
  <c r="L119" i="3"/>
  <c r="M119" i="3"/>
  <c r="N119" i="3"/>
  <c r="O119" i="3"/>
  <c r="P119" i="3"/>
  <c r="Q119" i="3"/>
  <c r="R119" i="3"/>
  <c r="H120" i="3"/>
  <c r="I120" i="3"/>
  <c r="J120" i="3"/>
  <c r="K120" i="3"/>
  <c r="L120" i="3"/>
  <c r="M120" i="3"/>
  <c r="N120" i="3"/>
  <c r="O120" i="3"/>
  <c r="P120" i="3"/>
  <c r="Q120" i="3"/>
  <c r="R120" i="3"/>
  <c r="H121" i="3"/>
  <c r="I121" i="3"/>
  <c r="J121" i="3"/>
  <c r="K121" i="3"/>
  <c r="L121" i="3"/>
  <c r="M121" i="3"/>
  <c r="N121" i="3"/>
  <c r="O121" i="3"/>
  <c r="P121" i="3"/>
  <c r="Q121" i="3"/>
  <c r="R121" i="3"/>
  <c r="H122" i="3"/>
  <c r="I122" i="3"/>
  <c r="J122" i="3"/>
  <c r="K122" i="3"/>
  <c r="L122" i="3"/>
  <c r="M122" i="3"/>
  <c r="N122" i="3"/>
  <c r="O122" i="3"/>
  <c r="P122" i="3"/>
  <c r="Q122" i="3"/>
  <c r="R122" i="3"/>
  <c r="H123" i="3"/>
  <c r="I123" i="3"/>
  <c r="J123" i="3"/>
  <c r="K123" i="3"/>
  <c r="L123" i="3"/>
  <c r="M123" i="3"/>
  <c r="N123" i="3"/>
  <c r="O123" i="3"/>
  <c r="P123" i="3"/>
  <c r="Q123" i="3"/>
  <c r="R123" i="3"/>
  <c r="H124" i="3"/>
  <c r="I124" i="3"/>
  <c r="J124" i="3"/>
  <c r="K124" i="3"/>
  <c r="L124" i="3"/>
  <c r="M124" i="3"/>
  <c r="N124" i="3"/>
  <c r="O124" i="3"/>
  <c r="P124" i="3"/>
  <c r="Q124" i="3"/>
  <c r="R124" i="3"/>
  <c r="H125" i="3"/>
  <c r="I125" i="3"/>
  <c r="J125" i="3"/>
  <c r="K125" i="3"/>
  <c r="L125" i="3"/>
  <c r="M125" i="3"/>
  <c r="N125" i="3"/>
  <c r="O125" i="3"/>
  <c r="P125" i="3"/>
  <c r="Q125" i="3"/>
  <c r="R125" i="3"/>
  <c r="H126" i="3"/>
  <c r="I126" i="3"/>
  <c r="J126" i="3"/>
  <c r="K126" i="3"/>
  <c r="L126" i="3"/>
  <c r="M126" i="3"/>
  <c r="N126" i="3"/>
  <c r="O126" i="3"/>
  <c r="P126" i="3"/>
  <c r="Q126" i="3"/>
  <c r="R126" i="3"/>
  <c r="H127" i="3"/>
  <c r="I127" i="3"/>
  <c r="J127" i="3"/>
  <c r="K127" i="3"/>
  <c r="L127" i="3"/>
  <c r="M127" i="3"/>
  <c r="N127" i="3"/>
  <c r="O127" i="3"/>
  <c r="P127" i="3"/>
  <c r="Q127" i="3"/>
  <c r="R127" i="3"/>
  <c r="H128" i="3"/>
  <c r="I128" i="3"/>
  <c r="J128" i="3"/>
  <c r="K128" i="3"/>
  <c r="L128" i="3"/>
  <c r="M128" i="3"/>
  <c r="N128" i="3"/>
  <c r="O128" i="3"/>
  <c r="P128" i="3"/>
  <c r="Q128" i="3"/>
  <c r="R128" i="3"/>
  <c r="H129" i="3"/>
  <c r="I129" i="3"/>
  <c r="J129" i="3"/>
  <c r="K129" i="3"/>
  <c r="L129" i="3"/>
  <c r="M129" i="3"/>
  <c r="N129" i="3"/>
  <c r="O129" i="3"/>
  <c r="P129" i="3"/>
  <c r="Q129" i="3"/>
  <c r="R129" i="3"/>
  <c r="H130" i="3"/>
  <c r="I130" i="3"/>
  <c r="J130" i="3"/>
  <c r="K130" i="3"/>
  <c r="L130" i="3"/>
  <c r="M130" i="3"/>
  <c r="N130" i="3"/>
  <c r="O130" i="3"/>
  <c r="P130" i="3"/>
  <c r="Q130" i="3"/>
  <c r="R130" i="3"/>
  <c r="H131" i="3"/>
  <c r="I131" i="3"/>
  <c r="J131" i="3"/>
  <c r="K131" i="3"/>
  <c r="L131" i="3"/>
  <c r="M131" i="3"/>
  <c r="N131" i="3"/>
  <c r="O131" i="3"/>
  <c r="P131" i="3"/>
  <c r="Q131" i="3"/>
  <c r="R131" i="3"/>
  <c r="H132" i="3"/>
  <c r="I132" i="3"/>
  <c r="J132" i="3"/>
  <c r="K132" i="3"/>
  <c r="L132" i="3"/>
  <c r="M132" i="3"/>
  <c r="N132" i="3"/>
  <c r="O132" i="3"/>
  <c r="P132" i="3"/>
  <c r="Q132" i="3"/>
  <c r="R132" i="3"/>
  <c r="H133" i="3"/>
  <c r="I133" i="3"/>
  <c r="J133" i="3"/>
  <c r="K133" i="3"/>
  <c r="L133" i="3"/>
  <c r="M133" i="3"/>
  <c r="N133" i="3"/>
  <c r="O133" i="3"/>
  <c r="P133" i="3"/>
  <c r="Q133" i="3"/>
  <c r="R133" i="3"/>
  <c r="H134" i="3"/>
  <c r="I134" i="3"/>
  <c r="J134" i="3"/>
  <c r="K134" i="3"/>
  <c r="L134" i="3"/>
  <c r="M134" i="3"/>
  <c r="N134" i="3"/>
  <c r="O134" i="3"/>
  <c r="P134" i="3"/>
  <c r="Q134" i="3"/>
  <c r="R134" i="3"/>
  <c r="H135" i="3"/>
  <c r="I135" i="3"/>
  <c r="J135" i="3"/>
  <c r="K135" i="3"/>
  <c r="L135" i="3"/>
  <c r="M135" i="3"/>
  <c r="N135" i="3"/>
  <c r="O135" i="3"/>
  <c r="P135" i="3"/>
  <c r="Q135" i="3"/>
  <c r="R135" i="3"/>
  <c r="H136" i="3"/>
  <c r="I136" i="3"/>
  <c r="J136" i="3"/>
  <c r="K136" i="3"/>
  <c r="L136" i="3"/>
  <c r="M136" i="3"/>
  <c r="N136" i="3"/>
  <c r="O136" i="3"/>
  <c r="P136" i="3"/>
  <c r="Q136" i="3"/>
  <c r="R136" i="3"/>
  <c r="H137" i="3"/>
  <c r="I137" i="3"/>
  <c r="J137" i="3"/>
  <c r="K137" i="3"/>
  <c r="L137" i="3"/>
  <c r="M137" i="3"/>
  <c r="N137" i="3"/>
  <c r="O137" i="3"/>
  <c r="P137" i="3"/>
  <c r="Q137" i="3"/>
  <c r="R137" i="3"/>
  <c r="H138" i="3"/>
  <c r="I138" i="3"/>
  <c r="J138" i="3"/>
  <c r="K138" i="3"/>
  <c r="L138" i="3"/>
  <c r="M138" i="3"/>
  <c r="N138" i="3"/>
  <c r="O138" i="3"/>
  <c r="P138" i="3"/>
  <c r="Q138" i="3"/>
  <c r="R138" i="3"/>
  <c r="H139" i="3"/>
  <c r="I139" i="3"/>
  <c r="J139" i="3"/>
  <c r="K139" i="3"/>
  <c r="L139" i="3"/>
  <c r="M139" i="3"/>
  <c r="N139" i="3"/>
  <c r="O139" i="3"/>
  <c r="P139" i="3"/>
  <c r="Q139" i="3"/>
  <c r="R139" i="3"/>
  <c r="H140" i="3"/>
  <c r="I140" i="3"/>
  <c r="J140" i="3"/>
  <c r="K140" i="3"/>
  <c r="L140" i="3"/>
  <c r="M140" i="3"/>
  <c r="N140" i="3"/>
  <c r="O140" i="3"/>
  <c r="P140" i="3"/>
  <c r="Q140" i="3"/>
  <c r="R140" i="3"/>
  <c r="H141" i="3"/>
  <c r="I141" i="3"/>
  <c r="J141" i="3"/>
  <c r="K141" i="3"/>
  <c r="L141" i="3"/>
  <c r="M141" i="3"/>
  <c r="N141" i="3"/>
  <c r="O141" i="3"/>
  <c r="P141" i="3"/>
  <c r="Q141" i="3"/>
  <c r="R141" i="3"/>
  <c r="H142" i="3"/>
  <c r="I142" i="3"/>
  <c r="J142" i="3"/>
  <c r="K142" i="3"/>
  <c r="L142" i="3"/>
  <c r="M142" i="3"/>
  <c r="N142" i="3"/>
  <c r="O142" i="3"/>
  <c r="P142" i="3"/>
  <c r="Q142" i="3"/>
  <c r="R142" i="3"/>
  <c r="H143" i="3"/>
  <c r="I143" i="3"/>
  <c r="J143" i="3"/>
  <c r="K143" i="3"/>
  <c r="L143" i="3"/>
  <c r="M143" i="3"/>
  <c r="N143" i="3"/>
  <c r="O143" i="3"/>
  <c r="P143" i="3"/>
  <c r="Q143" i="3"/>
  <c r="R143" i="3"/>
  <c r="H144" i="3"/>
  <c r="I144" i="3"/>
  <c r="J144" i="3"/>
  <c r="K144" i="3"/>
  <c r="L144" i="3"/>
  <c r="M144" i="3"/>
  <c r="N144" i="3"/>
  <c r="O144" i="3"/>
  <c r="P144" i="3"/>
  <c r="Q144" i="3"/>
  <c r="R144" i="3"/>
  <c r="H145" i="3"/>
  <c r="I145" i="3"/>
  <c r="J145" i="3"/>
  <c r="K145" i="3"/>
  <c r="L145" i="3"/>
  <c r="M145" i="3"/>
  <c r="N145" i="3"/>
  <c r="O145" i="3"/>
  <c r="P145" i="3"/>
  <c r="Q145" i="3"/>
  <c r="R145" i="3"/>
  <c r="H146" i="3"/>
  <c r="I146" i="3"/>
  <c r="J146" i="3"/>
  <c r="K146" i="3"/>
  <c r="L146" i="3"/>
  <c r="M146" i="3"/>
  <c r="N146" i="3"/>
  <c r="O146" i="3"/>
  <c r="P146" i="3"/>
  <c r="Q146" i="3"/>
  <c r="R146" i="3"/>
  <c r="H147" i="3"/>
  <c r="I147" i="3"/>
  <c r="J147" i="3"/>
  <c r="K147" i="3"/>
  <c r="L147" i="3"/>
  <c r="M147" i="3"/>
  <c r="N147" i="3"/>
  <c r="O147" i="3"/>
  <c r="P147" i="3"/>
  <c r="Q147" i="3"/>
  <c r="R147" i="3"/>
  <c r="H148" i="3"/>
  <c r="I148" i="3"/>
  <c r="J148" i="3"/>
  <c r="K148" i="3"/>
  <c r="L148" i="3"/>
  <c r="M148" i="3"/>
  <c r="N148" i="3"/>
  <c r="O148" i="3"/>
  <c r="P148" i="3"/>
  <c r="Q148" i="3"/>
  <c r="R148" i="3"/>
  <c r="H149" i="3"/>
  <c r="I149" i="3"/>
  <c r="J149" i="3"/>
  <c r="K149" i="3"/>
  <c r="L149" i="3"/>
  <c r="M149" i="3"/>
  <c r="N149" i="3"/>
  <c r="O149" i="3"/>
  <c r="P149" i="3"/>
  <c r="Q149" i="3"/>
  <c r="R149" i="3"/>
  <c r="H150" i="3"/>
  <c r="I150" i="3"/>
  <c r="J150" i="3"/>
  <c r="K150" i="3"/>
  <c r="L150" i="3"/>
  <c r="M150" i="3"/>
  <c r="N150" i="3"/>
  <c r="O150" i="3"/>
  <c r="P150" i="3"/>
  <c r="Q150" i="3"/>
  <c r="R150" i="3"/>
  <c r="H151" i="3"/>
  <c r="I151" i="3"/>
  <c r="J151" i="3"/>
  <c r="K151" i="3"/>
  <c r="L151" i="3"/>
  <c r="M151" i="3"/>
  <c r="N151" i="3"/>
  <c r="O151" i="3"/>
  <c r="P151" i="3"/>
  <c r="Q151" i="3"/>
  <c r="R151" i="3"/>
  <c r="H152" i="3"/>
  <c r="I152" i="3"/>
  <c r="J152" i="3"/>
  <c r="K152" i="3"/>
  <c r="L152" i="3"/>
  <c r="M152" i="3"/>
  <c r="N152" i="3"/>
  <c r="O152" i="3"/>
  <c r="P152" i="3"/>
  <c r="Q152" i="3"/>
  <c r="R152" i="3"/>
  <c r="H153" i="3"/>
  <c r="I153" i="3"/>
  <c r="J153" i="3"/>
  <c r="K153" i="3"/>
  <c r="L153" i="3"/>
  <c r="M153" i="3"/>
  <c r="N153" i="3"/>
  <c r="O153" i="3"/>
  <c r="P153" i="3"/>
  <c r="Q153" i="3"/>
  <c r="R153" i="3"/>
  <c r="H154" i="3"/>
  <c r="I154" i="3"/>
  <c r="J154" i="3"/>
  <c r="K154" i="3"/>
  <c r="L154" i="3"/>
  <c r="M154" i="3"/>
  <c r="N154" i="3"/>
  <c r="O154" i="3"/>
  <c r="P154" i="3"/>
  <c r="Q154" i="3"/>
  <c r="R154" i="3"/>
  <c r="H155" i="3"/>
  <c r="I155" i="3"/>
  <c r="J155" i="3"/>
  <c r="K155" i="3"/>
  <c r="L155" i="3"/>
  <c r="M155" i="3"/>
  <c r="N155" i="3"/>
  <c r="O155" i="3"/>
  <c r="P155" i="3"/>
  <c r="Q155" i="3"/>
  <c r="R155" i="3"/>
  <c r="H156" i="3"/>
  <c r="I156" i="3"/>
  <c r="J156" i="3"/>
  <c r="K156" i="3"/>
  <c r="L156" i="3"/>
  <c r="M156" i="3"/>
  <c r="N156" i="3"/>
  <c r="O156" i="3"/>
  <c r="P156" i="3"/>
  <c r="Q156" i="3"/>
  <c r="R156" i="3"/>
  <c r="H157" i="3"/>
  <c r="I157" i="3"/>
  <c r="J157" i="3"/>
  <c r="K157" i="3"/>
  <c r="L157" i="3"/>
  <c r="M157" i="3"/>
  <c r="N157" i="3"/>
  <c r="O157" i="3"/>
  <c r="P157" i="3"/>
  <c r="Q157" i="3"/>
  <c r="R157" i="3"/>
  <c r="H158" i="3"/>
  <c r="I158" i="3"/>
  <c r="J158" i="3"/>
  <c r="K158" i="3"/>
  <c r="L158" i="3"/>
  <c r="M158" i="3"/>
  <c r="N158" i="3"/>
  <c r="O158" i="3"/>
  <c r="P158" i="3"/>
  <c r="Q158" i="3"/>
  <c r="R158" i="3"/>
  <c r="H159" i="3"/>
  <c r="I159" i="3"/>
  <c r="J159" i="3"/>
  <c r="K159" i="3"/>
  <c r="L159" i="3"/>
  <c r="M159" i="3"/>
  <c r="N159" i="3"/>
  <c r="O159" i="3"/>
  <c r="P159" i="3"/>
  <c r="Q159" i="3"/>
  <c r="R159" i="3"/>
  <c r="H160" i="3"/>
  <c r="I160" i="3"/>
  <c r="J160" i="3"/>
  <c r="K160" i="3"/>
  <c r="L160" i="3"/>
  <c r="M160" i="3"/>
  <c r="N160" i="3"/>
  <c r="O160" i="3"/>
  <c r="P160" i="3"/>
  <c r="Q160" i="3"/>
  <c r="R160" i="3"/>
  <c r="H161" i="3"/>
  <c r="I161" i="3"/>
  <c r="J161" i="3"/>
  <c r="K161" i="3"/>
  <c r="L161" i="3"/>
  <c r="M161" i="3"/>
  <c r="N161" i="3"/>
  <c r="O161" i="3"/>
  <c r="P161" i="3"/>
  <c r="Q161" i="3"/>
  <c r="R161" i="3"/>
  <c r="H162" i="3"/>
  <c r="I162" i="3"/>
  <c r="J162" i="3"/>
  <c r="K162" i="3"/>
  <c r="L162" i="3"/>
  <c r="M162" i="3"/>
  <c r="N162" i="3"/>
  <c r="O162" i="3"/>
  <c r="P162" i="3"/>
  <c r="Q162" i="3"/>
  <c r="R162" i="3"/>
  <c r="H163" i="3"/>
  <c r="I163" i="3"/>
  <c r="J163" i="3"/>
  <c r="K163" i="3"/>
  <c r="L163" i="3"/>
  <c r="M163" i="3"/>
  <c r="N163" i="3"/>
  <c r="O163" i="3"/>
  <c r="P163" i="3"/>
  <c r="Q163" i="3"/>
  <c r="R163" i="3"/>
  <c r="H164" i="3"/>
  <c r="I164" i="3"/>
  <c r="J164" i="3"/>
  <c r="K164" i="3"/>
  <c r="L164" i="3"/>
  <c r="M164" i="3"/>
  <c r="N164" i="3"/>
  <c r="O164" i="3"/>
  <c r="P164" i="3"/>
  <c r="Q164" i="3"/>
  <c r="R164" i="3"/>
  <c r="H165" i="3"/>
  <c r="I165" i="3"/>
  <c r="J165" i="3"/>
  <c r="K165" i="3"/>
  <c r="L165" i="3"/>
  <c r="M165" i="3"/>
  <c r="N165" i="3"/>
  <c r="O165" i="3"/>
  <c r="P165" i="3"/>
  <c r="Q165" i="3"/>
  <c r="R165" i="3"/>
  <c r="H166" i="3"/>
  <c r="I166" i="3"/>
  <c r="J166" i="3"/>
  <c r="K166" i="3"/>
  <c r="L166" i="3"/>
  <c r="M166" i="3"/>
  <c r="N166" i="3"/>
  <c r="O166" i="3"/>
  <c r="P166" i="3"/>
  <c r="Q166" i="3"/>
  <c r="R166" i="3"/>
  <c r="H167" i="3"/>
  <c r="I167" i="3"/>
  <c r="J167" i="3"/>
  <c r="K167" i="3"/>
  <c r="L167" i="3"/>
  <c r="M167" i="3"/>
  <c r="N167" i="3"/>
  <c r="O167" i="3"/>
  <c r="P167" i="3"/>
  <c r="Q167" i="3"/>
  <c r="R167" i="3"/>
  <c r="H168" i="3"/>
  <c r="I168" i="3"/>
  <c r="J168" i="3"/>
  <c r="K168" i="3"/>
  <c r="L168" i="3"/>
  <c r="M168" i="3"/>
  <c r="N168" i="3"/>
  <c r="O168" i="3"/>
  <c r="P168" i="3"/>
  <c r="Q168" i="3"/>
  <c r="R168" i="3"/>
  <c r="H169" i="3"/>
  <c r="I169" i="3"/>
  <c r="J169" i="3"/>
  <c r="K169" i="3"/>
  <c r="L169" i="3"/>
  <c r="M169" i="3"/>
  <c r="N169" i="3"/>
  <c r="O169" i="3"/>
  <c r="P169" i="3"/>
  <c r="Q169" i="3"/>
  <c r="R169" i="3"/>
  <c r="H170" i="3"/>
  <c r="I170" i="3"/>
  <c r="J170" i="3"/>
  <c r="K170" i="3"/>
  <c r="L170" i="3"/>
  <c r="M170" i="3"/>
  <c r="N170" i="3"/>
  <c r="O170" i="3"/>
  <c r="P170" i="3"/>
  <c r="Q170" i="3"/>
  <c r="R170" i="3"/>
  <c r="H171" i="3"/>
  <c r="I171" i="3"/>
  <c r="J171" i="3"/>
  <c r="K171" i="3"/>
  <c r="L171" i="3"/>
  <c r="M171" i="3"/>
  <c r="N171" i="3"/>
  <c r="O171" i="3"/>
  <c r="P171" i="3"/>
  <c r="Q171" i="3"/>
  <c r="R171" i="3"/>
  <c r="H172" i="3"/>
  <c r="I172" i="3"/>
  <c r="J172" i="3"/>
  <c r="K172" i="3"/>
  <c r="L172" i="3"/>
  <c r="M172" i="3"/>
  <c r="N172" i="3"/>
  <c r="O172" i="3"/>
  <c r="P172" i="3"/>
  <c r="Q172" i="3"/>
  <c r="R172" i="3"/>
  <c r="H173" i="3"/>
  <c r="I173" i="3"/>
  <c r="J173" i="3"/>
  <c r="K173" i="3"/>
  <c r="L173" i="3"/>
  <c r="M173" i="3"/>
  <c r="N173" i="3"/>
  <c r="O173" i="3"/>
  <c r="P173" i="3"/>
  <c r="Q173" i="3"/>
  <c r="R173" i="3"/>
  <c r="H174" i="3"/>
  <c r="I174" i="3"/>
  <c r="J174" i="3"/>
  <c r="K174" i="3"/>
  <c r="L174" i="3"/>
  <c r="M174" i="3"/>
  <c r="N174" i="3"/>
  <c r="O174" i="3"/>
  <c r="P174" i="3"/>
  <c r="Q174" i="3"/>
  <c r="R174" i="3"/>
  <c r="H175" i="3"/>
  <c r="I175" i="3"/>
  <c r="J175" i="3"/>
  <c r="K175" i="3"/>
  <c r="L175" i="3"/>
  <c r="M175" i="3"/>
  <c r="N175" i="3"/>
  <c r="O175" i="3"/>
  <c r="P175" i="3"/>
  <c r="Q175" i="3"/>
  <c r="R175" i="3"/>
  <c r="H176" i="3"/>
  <c r="I176" i="3"/>
  <c r="J176" i="3"/>
  <c r="K176" i="3"/>
  <c r="L176" i="3"/>
  <c r="M176" i="3"/>
  <c r="N176" i="3"/>
  <c r="O176" i="3"/>
  <c r="P176" i="3"/>
  <c r="Q176" i="3"/>
  <c r="R176" i="3"/>
  <c r="H177" i="3"/>
  <c r="I177" i="3"/>
  <c r="J177" i="3"/>
  <c r="K177" i="3"/>
  <c r="L177" i="3"/>
  <c r="M177" i="3"/>
  <c r="N177" i="3"/>
  <c r="O177" i="3"/>
  <c r="P177" i="3"/>
  <c r="Q177" i="3"/>
  <c r="R177" i="3"/>
  <c r="H178" i="3"/>
  <c r="I178" i="3"/>
  <c r="J178" i="3"/>
  <c r="K178" i="3"/>
  <c r="L178" i="3"/>
  <c r="M178" i="3"/>
  <c r="N178" i="3"/>
  <c r="O178" i="3"/>
  <c r="P178" i="3"/>
  <c r="Q178" i="3"/>
  <c r="R178" i="3"/>
  <c r="H179" i="3"/>
  <c r="I179" i="3"/>
  <c r="J179" i="3"/>
  <c r="K179" i="3"/>
  <c r="L179" i="3"/>
  <c r="M179" i="3"/>
  <c r="N179" i="3"/>
  <c r="O179" i="3"/>
  <c r="P179" i="3"/>
  <c r="Q179" i="3"/>
  <c r="R179" i="3"/>
  <c r="H180" i="3"/>
  <c r="I180" i="3"/>
  <c r="J180" i="3"/>
  <c r="K180" i="3"/>
  <c r="L180" i="3"/>
  <c r="M180" i="3"/>
  <c r="N180" i="3"/>
  <c r="O180" i="3"/>
  <c r="P180" i="3"/>
  <c r="Q180" i="3"/>
  <c r="R180" i="3"/>
  <c r="H181" i="3"/>
  <c r="I181" i="3"/>
  <c r="J181" i="3"/>
  <c r="K181" i="3"/>
  <c r="L181" i="3"/>
  <c r="M181" i="3"/>
  <c r="N181" i="3"/>
  <c r="O181" i="3"/>
  <c r="P181" i="3"/>
  <c r="Q181" i="3"/>
  <c r="R181" i="3"/>
  <c r="H182" i="3"/>
  <c r="I182" i="3"/>
  <c r="J182" i="3"/>
  <c r="K182" i="3"/>
  <c r="L182" i="3"/>
  <c r="M182" i="3"/>
  <c r="N182" i="3"/>
  <c r="O182" i="3"/>
  <c r="P182" i="3"/>
  <c r="Q182" i="3"/>
  <c r="R182" i="3"/>
  <c r="H183" i="3"/>
  <c r="I183" i="3"/>
  <c r="J183" i="3"/>
  <c r="K183" i="3"/>
  <c r="L183" i="3"/>
  <c r="M183" i="3"/>
  <c r="N183" i="3"/>
  <c r="O183" i="3"/>
  <c r="P183" i="3"/>
  <c r="Q183" i="3"/>
  <c r="R183" i="3"/>
  <c r="H184" i="3"/>
  <c r="I184" i="3"/>
  <c r="J184" i="3"/>
  <c r="K184" i="3"/>
  <c r="L184" i="3"/>
  <c r="M184" i="3"/>
  <c r="N184" i="3"/>
  <c r="O184" i="3"/>
  <c r="P184" i="3"/>
  <c r="Q184" i="3"/>
  <c r="R184" i="3"/>
  <c r="H185" i="3"/>
  <c r="I185" i="3"/>
  <c r="J185" i="3"/>
  <c r="K185" i="3"/>
  <c r="L185" i="3"/>
  <c r="M185" i="3"/>
  <c r="N185" i="3"/>
  <c r="O185" i="3"/>
  <c r="P185" i="3"/>
  <c r="Q185" i="3"/>
  <c r="R185" i="3"/>
  <c r="H186" i="3"/>
  <c r="I186" i="3"/>
  <c r="J186" i="3"/>
  <c r="K186" i="3"/>
  <c r="L186" i="3"/>
  <c r="M186" i="3"/>
  <c r="N186" i="3"/>
  <c r="O186" i="3"/>
  <c r="P186" i="3"/>
  <c r="Q186" i="3"/>
  <c r="R186" i="3"/>
  <c r="H187" i="3"/>
  <c r="I187" i="3"/>
  <c r="J187" i="3"/>
  <c r="K187" i="3"/>
  <c r="L187" i="3"/>
  <c r="M187" i="3"/>
  <c r="N187" i="3"/>
  <c r="O187" i="3"/>
  <c r="P187" i="3"/>
  <c r="Q187" i="3"/>
  <c r="R187" i="3"/>
  <c r="H188" i="3"/>
  <c r="I188" i="3"/>
  <c r="J188" i="3"/>
  <c r="K188" i="3"/>
  <c r="L188" i="3"/>
  <c r="M188" i="3"/>
  <c r="N188" i="3"/>
  <c r="O188" i="3"/>
  <c r="P188" i="3"/>
  <c r="Q188" i="3"/>
  <c r="R188" i="3"/>
  <c r="H189" i="3"/>
  <c r="I189" i="3"/>
  <c r="J189" i="3"/>
  <c r="K189" i="3"/>
  <c r="L189" i="3"/>
  <c r="M189" i="3"/>
  <c r="N189" i="3"/>
  <c r="O189" i="3"/>
  <c r="P189" i="3"/>
  <c r="Q189" i="3"/>
  <c r="R189" i="3"/>
  <c r="H190" i="3"/>
  <c r="I190" i="3"/>
  <c r="J190" i="3"/>
  <c r="K190" i="3"/>
  <c r="L190" i="3"/>
  <c r="M190" i="3"/>
  <c r="N190" i="3"/>
  <c r="O190" i="3"/>
  <c r="P190" i="3"/>
  <c r="Q190" i="3"/>
  <c r="R190" i="3"/>
  <c r="H191" i="3"/>
  <c r="I191" i="3"/>
  <c r="J191" i="3"/>
  <c r="K191" i="3"/>
  <c r="L191" i="3"/>
  <c r="M191" i="3"/>
  <c r="N191" i="3"/>
  <c r="O191" i="3"/>
  <c r="P191" i="3"/>
  <c r="Q191" i="3"/>
  <c r="R191" i="3"/>
  <c r="H192" i="3"/>
  <c r="I192" i="3"/>
  <c r="J192" i="3"/>
  <c r="K192" i="3"/>
  <c r="L192" i="3"/>
  <c r="M192" i="3"/>
  <c r="N192" i="3"/>
  <c r="O192" i="3"/>
  <c r="P192" i="3"/>
  <c r="Q192" i="3"/>
  <c r="R192" i="3"/>
  <c r="H193" i="3"/>
  <c r="I193" i="3"/>
  <c r="J193" i="3"/>
  <c r="K193" i="3"/>
  <c r="L193" i="3"/>
  <c r="M193" i="3"/>
  <c r="N193" i="3"/>
  <c r="O193" i="3"/>
  <c r="P193" i="3"/>
  <c r="Q193" i="3"/>
  <c r="R193" i="3"/>
  <c r="H194" i="3"/>
  <c r="I194" i="3"/>
  <c r="J194" i="3"/>
  <c r="K194" i="3"/>
  <c r="L194" i="3"/>
  <c r="M194" i="3"/>
  <c r="N194" i="3"/>
  <c r="O194" i="3"/>
  <c r="P194" i="3"/>
  <c r="Q194" i="3"/>
  <c r="R194" i="3"/>
  <c r="H195" i="3"/>
  <c r="I195" i="3"/>
  <c r="J195" i="3"/>
  <c r="K195" i="3"/>
  <c r="L195" i="3"/>
  <c r="M195" i="3"/>
  <c r="N195" i="3"/>
  <c r="O195" i="3"/>
  <c r="P195" i="3"/>
  <c r="Q195" i="3"/>
  <c r="R195" i="3"/>
  <c r="H196" i="3"/>
  <c r="I196" i="3"/>
  <c r="J196" i="3"/>
  <c r="K196" i="3"/>
  <c r="L196" i="3"/>
  <c r="M196" i="3"/>
  <c r="N196" i="3"/>
  <c r="O196" i="3"/>
  <c r="P196" i="3"/>
  <c r="Q196" i="3"/>
  <c r="R196" i="3"/>
  <c r="H197" i="3"/>
  <c r="I197" i="3"/>
  <c r="J197" i="3"/>
  <c r="K197" i="3"/>
  <c r="L197" i="3"/>
  <c r="M197" i="3"/>
  <c r="N197" i="3"/>
  <c r="O197" i="3"/>
  <c r="P197" i="3"/>
  <c r="Q197" i="3"/>
  <c r="R197" i="3"/>
  <c r="H198" i="3"/>
  <c r="I198" i="3"/>
  <c r="J198" i="3"/>
  <c r="K198" i="3"/>
  <c r="L198" i="3"/>
  <c r="M198" i="3"/>
  <c r="N198" i="3"/>
  <c r="O198" i="3"/>
  <c r="P198" i="3"/>
  <c r="Q198" i="3"/>
  <c r="R198" i="3"/>
  <c r="H199" i="3"/>
  <c r="I199" i="3"/>
  <c r="J199" i="3"/>
  <c r="K199" i="3"/>
  <c r="L199" i="3"/>
  <c r="M199" i="3"/>
  <c r="N199" i="3"/>
  <c r="O199" i="3"/>
  <c r="P199" i="3"/>
  <c r="Q199" i="3"/>
  <c r="R199" i="3"/>
  <c r="H200" i="3"/>
  <c r="I200" i="3"/>
  <c r="J200" i="3"/>
  <c r="K200" i="3"/>
  <c r="L200" i="3"/>
  <c r="M200" i="3"/>
  <c r="N200" i="3"/>
  <c r="O200" i="3"/>
  <c r="P200" i="3"/>
  <c r="Q200" i="3"/>
  <c r="R200" i="3"/>
  <c r="H201" i="3"/>
  <c r="I201" i="3"/>
  <c r="J201" i="3"/>
  <c r="K201" i="3"/>
  <c r="L201" i="3"/>
  <c r="M201" i="3"/>
  <c r="N201" i="3"/>
  <c r="O201" i="3"/>
  <c r="P201" i="3"/>
  <c r="Q201" i="3"/>
  <c r="R201" i="3"/>
  <c r="H202" i="3"/>
  <c r="I202" i="3"/>
  <c r="J202" i="3"/>
  <c r="K202" i="3"/>
  <c r="L202" i="3"/>
  <c r="M202" i="3"/>
  <c r="N202" i="3"/>
  <c r="O202" i="3"/>
  <c r="P202" i="3"/>
  <c r="Q202" i="3"/>
  <c r="R202" i="3"/>
  <c r="H203" i="3"/>
  <c r="I203" i="3"/>
  <c r="J203" i="3"/>
  <c r="K203" i="3"/>
  <c r="L203" i="3"/>
  <c r="M203" i="3"/>
  <c r="N203" i="3"/>
  <c r="O203" i="3"/>
  <c r="P203" i="3"/>
  <c r="Q203" i="3"/>
  <c r="R203" i="3"/>
  <c r="H204" i="3"/>
  <c r="I204" i="3"/>
  <c r="J204" i="3"/>
  <c r="K204" i="3"/>
  <c r="L204" i="3"/>
  <c r="M204" i="3"/>
  <c r="N204" i="3"/>
  <c r="O204" i="3"/>
  <c r="P204" i="3"/>
  <c r="Q204" i="3"/>
  <c r="R204" i="3"/>
  <c r="H205" i="3"/>
  <c r="I205" i="3"/>
  <c r="J205" i="3"/>
  <c r="K205" i="3"/>
  <c r="L205" i="3"/>
  <c r="M205" i="3"/>
  <c r="N205" i="3"/>
  <c r="O205" i="3"/>
  <c r="P205" i="3"/>
  <c r="Q205" i="3"/>
  <c r="R205" i="3"/>
  <c r="H206" i="3"/>
  <c r="I206" i="3"/>
  <c r="J206" i="3"/>
  <c r="K206" i="3"/>
  <c r="L206" i="3"/>
  <c r="M206" i="3"/>
  <c r="N206" i="3"/>
  <c r="O206" i="3"/>
  <c r="P206" i="3"/>
  <c r="Q206" i="3"/>
  <c r="R206" i="3"/>
  <c r="H207" i="3"/>
  <c r="I207" i="3"/>
  <c r="J207" i="3"/>
  <c r="K207" i="3"/>
  <c r="L207" i="3"/>
  <c r="M207" i="3"/>
  <c r="N207" i="3"/>
  <c r="O207" i="3"/>
  <c r="P207" i="3"/>
  <c r="Q207" i="3"/>
  <c r="R207" i="3"/>
  <c r="H208" i="3"/>
  <c r="I208" i="3"/>
  <c r="J208" i="3"/>
  <c r="K208" i="3"/>
  <c r="L208" i="3"/>
  <c r="M208" i="3"/>
  <c r="N208" i="3"/>
  <c r="O208" i="3"/>
  <c r="P208" i="3"/>
  <c r="Q208" i="3"/>
  <c r="R208" i="3"/>
  <c r="H209" i="3"/>
  <c r="I209" i="3"/>
  <c r="J209" i="3"/>
  <c r="K209" i="3"/>
  <c r="L209" i="3"/>
  <c r="M209" i="3"/>
  <c r="N209" i="3"/>
  <c r="O209" i="3"/>
  <c r="P209" i="3"/>
  <c r="Q209" i="3"/>
  <c r="R209" i="3"/>
  <c r="H210" i="3"/>
  <c r="I210" i="3"/>
  <c r="J210" i="3"/>
  <c r="K210" i="3"/>
  <c r="L210" i="3"/>
  <c r="M210" i="3"/>
  <c r="N210" i="3"/>
  <c r="O210" i="3"/>
  <c r="P210" i="3"/>
  <c r="Q210" i="3"/>
  <c r="R210" i="3"/>
  <c r="H211" i="3"/>
  <c r="I211" i="3"/>
  <c r="J211" i="3"/>
  <c r="K211" i="3"/>
  <c r="L211" i="3"/>
  <c r="M211" i="3"/>
  <c r="N211" i="3"/>
  <c r="O211" i="3"/>
  <c r="P211" i="3"/>
  <c r="Q211" i="3"/>
  <c r="R211" i="3"/>
  <c r="H212" i="3"/>
  <c r="I212" i="3"/>
  <c r="J212" i="3"/>
  <c r="K212" i="3"/>
  <c r="L212" i="3"/>
  <c r="M212" i="3"/>
  <c r="N212" i="3"/>
  <c r="O212" i="3"/>
  <c r="P212" i="3"/>
  <c r="Q212" i="3"/>
  <c r="R212" i="3"/>
  <c r="H213" i="3"/>
  <c r="I213" i="3"/>
  <c r="J213" i="3"/>
  <c r="K213" i="3"/>
  <c r="L213" i="3"/>
  <c r="M213" i="3"/>
  <c r="N213" i="3"/>
  <c r="O213" i="3"/>
  <c r="P213" i="3"/>
  <c r="Q213" i="3"/>
  <c r="R213" i="3"/>
  <c r="H214" i="3"/>
  <c r="I214" i="3"/>
  <c r="J214" i="3"/>
  <c r="K214" i="3"/>
  <c r="L214" i="3"/>
  <c r="M214" i="3"/>
  <c r="N214" i="3"/>
  <c r="O214" i="3"/>
  <c r="P214" i="3"/>
  <c r="Q214" i="3"/>
  <c r="R214" i="3"/>
  <c r="H215" i="3"/>
  <c r="I215" i="3"/>
  <c r="J215" i="3"/>
  <c r="K215" i="3"/>
  <c r="L215" i="3"/>
  <c r="M215" i="3"/>
  <c r="N215" i="3"/>
  <c r="O215" i="3"/>
  <c r="P215" i="3"/>
  <c r="Q215" i="3"/>
  <c r="R215" i="3"/>
  <c r="H216" i="3"/>
  <c r="I216" i="3"/>
  <c r="J216" i="3"/>
  <c r="K216" i="3"/>
  <c r="L216" i="3"/>
  <c r="M216" i="3"/>
  <c r="N216" i="3"/>
  <c r="O216" i="3"/>
  <c r="P216" i="3"/>
  <c r="Q216" i="3"/>
  <c r="R216" i="3"/>
  <c r="H217" i="3"/>
  <c r="I217" i="3"/>
  <c r="J217" i="3"/>
  <c r="K217" i="3"/>
  <c r="L217" i="3"/>
  <c r="M217" i="3"/>
  <c r="N217" i="3"/>
  <c r="O217" i="3"/>
  <c r="P217" i="3"/>
  <c r="Q217" i="3"/>
  <c r="R217" i="3"/>
  <c r="H218" i="3"/>
  <c r="I218" i="3"/>
  <c r="J218" i="3"/>
  <c r="K218" i="3"/>
  <c r="L218" i="3"/>
  <c r="M218" i="3"/>
  <c r="N218" i="3"/>
  <c r="O218" i="3"/>
  <c r="P218" i="3"/>
  <c r="Q218" i="3"/>
  <c r="R218" i="3"/>
  <c r="H219" i="3"/>
  <c r="I219" i="3"/>
  <c r="J219" i="3"/>
  <c r="K219" i="3"/>
  <c r="L219" i="3"/>
  <c r="M219" i="3"/>
  <c r="N219" i="3"/>
  <c r="O219" i="3"/>
  <c r="P219" i="3"/>
  <c r="Q219" i="3"/>
  <c r="R219" i="3"/>
  <c r="H220" i="3"/>
  <c r="I220" i="3"/>
  <c r="J220" i="3"/>
  <c r="K220" i="3"/>
  <c r="L220" i="3"/>
  <c r="M220" i="3"/>
  <c r="N220" i="3"/>
  <c r="O220" i="3"/>
  <c r="P220" i="3"/>
  <c r="Q220" i="3"/>
  <c r="R220" i="3"/>
  <c r="H221" i="3"/>
  <c r="I221" i="3"/>
  <c r="J221" i="3"/>
  <c r="K221" i="3"/>
  <c r="L221" i="3"/>
  <c r="M221" i="3"/>
  <c r="N221" i="3"/>
  <c r="O221" i="3"/>
  <c r="P221" i="3"/>
  <c r="Q221" i="3"/>
  <c r="R221" i="3"/>
  <c r="H222" i="3"/>
  <c r="I222" i="3"/>
  <c r="J222" i="3"/>
  <c r="K222" i="3"/>
  <c r="L222" i="3"/>
  <c r="M222" i="3"/>
  <c r="N222" i="3"/>
  <c r="O222" i="3"/>
  <c r="P222" i="3"/>
  <c r="Q222" i="3"/>
  <c r="R222" i="3"/>
  <c r="H223" i="3"/>
  <c r="I223" i="3"/>
  <c r="J223" i="3"/>
  <c r="K223" i="3"/>
  <c r="L223" i="3"/>
  <c r="M223" i="3"/>
  <c r="N223" i="3"/>
  <c r="O223" i="3"/>
  <c r="P223" i="3"/>
  <c r="Q223" i="3"/>
  <c r="R223" i="3"/>
  <c r="H224" i="3"/>
  <c r="I224" i="3"/>
  <c r="J224" i="3"/>
  <c r="K224" i="3"/>
  <c r="L224" i="3"/>
  <c r="M224" i="3"/>
  <c r="N224" i="3"/>
  <c r="O224" i="3"/>
  <c r="P224" i="3"/>
  <c r="Q224" i="3"/>
  <c r="R224" i="3"/>
  <c r="H225" i="3"/>
  <c r="I225" i="3"/>
  <c r="J225" i="3"/>
  <c r="K225" i="3"/>
  <c r="L225" i="3"/>
  <c r="M225" i="3"/>
  <c r="N225" i="3"/>
  <c r="O225" i="3"/>
  <c r="P225" i="3"/>
  <c r="Q225" i="3"/>
  <c r="R225" i="3"/>
  <c r="H226" i="3"/>
  <c r="I226" i="3"/>
  <c r="J226" i="3"/>
  <c r="K226" i="3"/>
  <c r="L226" i="3"/>
  <c r="M226" i="3"/>
  <c r="N226" i="3"/>
  <c r="O226" i="3"/>
  <c r="P226" i="3"/>
  <c r="Q226" i="3"/>
  <c r="R226" i="3"/>
  <c r="H227" i="3"/>
  <c r="I227" i="3"/>
  <c r="J227" i="3"/>
  <c r="K227" i="3"/>
  <c r="L227" i="3"/>
  <c r="M227" i="3"/>
  <c r="N227" i="3"/>
  <c r="O227" i="3"/>
  <c r="P227" i="3"/>
  <c r="Q227" i="3"/>
  <c r="R227" i="3"/>
  <c r="H228" i="3"/>
  <c r="I228" i="3"/>
  <c r="J228" i="3"/>
  <c r="K228" i="3"/>
  <c r="L228" i="3"/>
  <c r="M228" i="3"/>
  <c r="N228" i="3"/>
  <c r="O228" i="3"/>
  <c r="P228" i="3"/>
  <c r="Q228" i="3"/>
  <c r="R228" i="3"/>
  <c r="H229" i="3"/>
  <c r="I229" i="3"/>
  <c r="J229" i="3"/>
  <c r="K229" i="3"/>
  <c r="L229" i="3"/>
  <c r="M229" i="3"/>
  <c r="N229" i="3"/>
  <c r="O229" i="3"/>
  <c r="P229" i="3"/>
  <c r="Q229" i="3"/>
  <c r="R229" i="3"/>
  <c r="H230" i="3"/>
  <c r="I230" i="3"/>
  <c r="J230" i="3"/>
  <c r="K230" i="3"/>
  <c r="L230" i="3"/>
  <c r="M230" i="3"/>
  <c r="N230" i="3"/>
  <c r="O230" i="3"/>
  <c r="P230" i="3"/>
  <c r="Q230" i="3"/>
  <c r="R230" i="3"/>
  <c r="H231" i="3"/>
  <c r="I231" i="3"/>
  <c r="J231" i="3"/>
  <c r="K231" i="3"/>
  <c r="L231" i="3"/>
  <c r="M231" i="3"/>
  <c r="N231" i="3"/>
  <c r="O231" i="3"/>
  <c r="P231" i="3"/>
  <c r="Q231" i="3"/>
  <c r="R231" i="3"/>
  <c r="H232" i="3"/>
  <c r="I232" i="3"/>
  <c r="J232" i="3"/>
  <c r="K232" i="3"/>
  <c r="L232" i="3"/>
  <c r="M232" i="3"/>
  <c r="N232" i="3"/>
  <c r="O232" i="3"/>
  <c r="P232" i="3"/>
  <c r="Q232" i="3"/>
  <c r="R232" i="3"/>
  <c r="H233" i="3"/>
  <c r="I233" i="3"/>
  <c r="J233" i="3"/>
  <c r="K233" i="3"/>
  <c r="L233" i="3"/>
  <c r="M233" i="3"/>
  <c r="N233" i="3"/>
  <c r="O233" i="3"/>
  <c r="P233" i="3"/>
  <c r="Q233" i="3"/>
  <c r="R233" i="3"/>
  <c r="H234" i="3"/>
  <c r="I234" i="3"/>
  <c r="J234" i="3"/>
  <c r="K234" i="3"/>
  <c r="L234" i="3"/>
  <c r="M234" i="3"/>
  <c r="N234" i="3"/>
  <c r="O234" i="3"/>
  <c r="P234" i="3"/>
  <c r="Q234" i="3"/>
  <c r="R234" i="3"/>
  <c r="H235" i="3"/>
  <c r="I235" i="3"/>
  <c r="J235" i="3"/>
  <c r="K235" i="3"/>
  <c r="L235" i="3"/>
  <c r="M235" i="3"/>
  <c r="N235" i="3"/>
  <c r="O235" i="3"/>
  <c r="P235" i="3"/>
  <c r="Q235" i="3"/>
  <c r="R235" i="3"/>
  <c r="H236" i="3"/>
  <c r="I236" i="3"/>
  <c r="J236" i="3"/>
  <c r="K236" i="3"/>
  <c r="L236" i="3"/>
  <c r="M236" i="3"/>
  <c r="N236" i="3"/>
  <c r="O236" i="3"/>
  <c r="P236" i="3"/>
  <c r="Q236" i="3"/>
  <c r="R236" i="3"/>
  <c r="H237" i="3"/>
  <c r="I237" i="3"/>
  <c r="J237" i="3"/>
  <c r="K237" i="3"/>
  <c r="L237" i="3"/>
  <c r="M237" i="3"/>
  <c r="N237" i="3"/>
  <c r="O237" i="3"/>
  <c r="P237" i="3"/>
  <c r="Q237" i="3"/>
  <c r="R237" i="3"/>
  <c r="H238" i="3"/>
  <c r="I238" i="3"/>
  <c r="J238" i="3"/>
  <c r="K238" i="3"/>
  <c r="L238" i="3"/>
  <c r="M238" i="3"/>
  <c r="N238" i="3"/>
  <c r="O238" i="3"/>
  <c r="P238" i="3"/>
  <c r="Q238" i="3"/>
  <c r="R238" i="3"/>
  <c r="H239" i="3"/>
  <c r="I239" i="3"/>
  <c r="J239" i="3"/>
  <c r="K239" i="3"/>
  <c r="L239" i="3"/>
  <c r="M239" i="3"/>
  <c r="N239" i="3"/>
  <c r="O239" i="3"/>
  <c r="P239" i="3"/>
  <c r="Q239" i="3"/>
  <c r="R239" i="3"/>
  <c r="H240" i="3"/>
  <c r="I240" i="3"/>
  <c r="J240" i="3"/>
  <c r="K240" i="3"/>
  <c r="L240" i="3"/>
  <c r="M240" i="3"/>
  <c r="N240" i="3"/>
  <c r="O240" i="3"/>
  <c r="P240" i="3"/>
  <c r="Q240" i="3"/>
  <c r="R240" i="3"/>
  <c r="H241" i="3"/>
  <c r="I241" i="3"/>
  <c r="J241" i="3"/>
  <c r="K241" i="3"/>
  <c r="L241" i="3"/>
  <c r="M241" i="3"/>
  <c r="N241" i="3"/>
  <c r="O241" i="3"/>
  <c r="P241" i="3"/>
  <c r="Q241" i="3"/>
  <c r="R241" i="3"/>
  <c r="H242" i="3"/>
  <c r="I242" i="3"/>
  <c r="J242" i="3"/>
  <c r="K242" i="3"/>
  <c r="L242" i="3"/>
  <c r="M242" i="3"/>
  <c r="N242" i="3"/>
  <c r="O242" i="3"/>
  <c r="P242" i="3"/>
  <c r="Q242" i="3"/>
  <c r="R242" i="3"/>
  <c r="H243" i="3"/>
  <c r="I243" i="3"/>
  <c r="J243" i="3"/>
  <c r="K243" i="3"/>
  <c r="L243" i="3"/>
  <c r="M243" i="3"/>
  <c r="N243" i="3"/>
  <c r="O243" i="3"/>
  <c r="P243" i="3"/>
  <c r="Q243" i="3"/>
  <c r="R243" i="3"/>
  <c r="H244" i="3"/>
  <c r="I244" i="3"/>
  <c r="J244" i="3"/>
  <c r="K244" i="3"/>
  <c r="L244" i="3"/>
  <c r="M244" i="3"/>
  <c r="N244" i="3"/>
  <c r="O244" i="3"/>
  <c r="P244" i="3"/>
  <c r="Q244" i="3"/>
  <c r="R244" i="3"/>
  <c r="H245" i="3"/>
  <c r="I245" i="3"/>
  <c r="J245" i="3"/>
  <c r="K245" i="3"/>
  <c r="L245" i="3"/>
  <c r="M245" i="3"/>
  <c r="N245" i="3"/>
  <c r="O245" i="3"/>
  <c r="P245" i="3"/>
  <c r="Q245" i="3"/>
  <c r="R245" i="3"/>
  <c r="H246" i="3"/>
  <c r="I246" i="3"/>
  <c r="J246" i="3"/>
  <c r="K246" i="3"/>
  <c r="L246" i="3"/>
  <c r="M246" i="3"/>
  <c r="N246" i="3"/>
  <c r="O246" i="3"/>
  <c r="P246" i="3"/>
  <c r="Q246" i="3"/>
  <c r="R246" i="3"/>
  <c r="H247" i="3"/>
  <c r="I247" i="3"/>
  <c r="J247" i="3"/>
  <c r="K247" i="3"/>
  <c r="L247" i="3"/>
  <c r="M247" i="3"/>
  <c r="N247" i="3"/>
  <c r="O247" i="3"/>
  <c r="P247" i="3"/>
  <c r="Q247" i="3"/>
  <c r="R247" i="3"/>
  <c r="H248" i="3"/>
  <c r="I248" i="3"/>
  <c r="J248" i="3"/>
  <c r="K248" i="3"/>
  <c r="L248" i="3"/>
  <c r="M248" i="3"/>
  <c r="N248" i="3"/>
  <c r="O248" i="3"/>
  <c r="P248" i="3"/>
  <c r="Q248" i="3"/>
  <c r="R248" i="3"/>
  <c r="H249" i="3"/>
  <c r="I249" i="3"/>
  <c r="J249" i="3"/>
  <c r="K249" i="3"/>
  <c r="L249" i="3"/>
  <c r="M249" i="3"/>
  <c r="N249" i="3"/>
  <c r="O249" i="3"/>
  <c r="P249" i="3"/>
  <c r="Q249" i="3"/>
  <c r="R249" i="3"/>
  <c r="H250" i="3"/>
  <c r="I250" i="3"/>
  <c r="J250" i="3"/>
  <c r="K250" i="3"/>
  <c r="L250" i="3"/>
  <c r="M250" i="3"/>
  <c r="N250" i="3"/>
  <c r="O250" i="3"/>
  <c r="P250" i="3"/>
  <c r="Q250" i="3"/>
  <c r="R250" i="3"/>
  <c r="H251" i="3"/>
  <c r="I251" i="3"/>
  <c r="J251" i="3"/>
  <c r="K251" i="3"/>
  <c r="L251" i="3"/>
  <c r="M251" i="3"/>
  <c r="N251" i="3"/>
  <c r="O251" i="3"/>
  <c r="P251" i="3"/>
  <c r="Q251" i="3"/>
  <c r="R251" i="3"/>
  <c r="H252" i="3"/>
  <c r="I252" i="3"/>
  <c r="J252" i="3"/>
  <c r="K252" i="3"/>
  <c r="L252" i="3"/>
  <c r="M252" i="3"/>
  <c r="N252" i="3"/>
  <c r="O252" i="3"/>
  <c r="P252" i="3"/>
  <c r="Q252" i="3"/>
  <c r="R252" i="3"/>
  <c r="H253" i="3"/>
  <c r="I253" i="3"/>
  <c r="J253" i="3"/>
  <c r="K253" i="3"/>
  <c r="L253" i="3"/>
  <c r="M253" i="3"/>
  <c r="N253" i="3"/>
  <c r="O253" i="3"/>
  <c r="P253" i="3"/>
  <c r="Q253" i="3"/>
  <c r="R253" i="3"/>
  <c r="H254" i="3"/>
  <c r="I254" i="3"/>
  <c r="J254" i="3"/>
  <c r="K254" i="3"/>
  <c r="L254" i="3"/>
  <c r="M254" i="3"/>
  <c r="N254" i="3"/>
  <c r="O254" i="3"/>
  <c r="P254" i="3"/>
  <c r="Q254" i="3"/>
  <c r="R254" i="3"/>
  <c r="H255" i="3"/>
  <c r="I255" i="3"/>
  <c r="J255" i="3"/>
  <c r="K255" i="3"/>
  <c r="L255" i="3"/>
  <c r="M255" i="3"/>
  <c r="N255" i="3"/>
  <c r="O255" i="3"/>
  <c r="P255" i="3"/>
  <c r="Q255" i="3"/>
  <c r="R255" i="3"/>
  <c r="H256" i="3"/>
  <c r="I256" i="3"/>
  <c r="J256" i="3"/>
  <c r="K256" i="3"/>
  <c r="L256" i="3"/>
  <c r="M256" i="3"/>
  <c r="N256" i="3"/>
  <c r="O256" i="3"/>
  <c r="P256" i="3"/>
  <c r="Q256" i="3"/>
  <c r="R256" i="3"/>
  <c r="H257" i="3"/>
  <c r="I257" i="3"/>
  <c r="J257" i="3"/>
  <c r="K257" i="3"/>
  <c r="L257" i="3"/>
  <c r="M257" i="3"/>
  <c r="N257" i="3"/>
  <c r="O257" i="3"/>
  <c r="P257" i="3"/>
  <c r="Q257" i="3"/>
  <c r="R257" i="3"/>
  <c r="H258" i="3"/>
  <c r="I258" i="3"/>
  <c r="J258" i="3"/>
  <c r="K258" i="3"/>
  <c r="L258" i="3"/>
  <c r="M258" i="3"/>
  <c r="N258" i="3"/>
  <c r="O258" i="3"/>
  <c r="P258" i="3"/>
  <c r="Q258" i="3"/>
  <c r="R258" i="3"/>
  <c r="H259" i="3"/>
  <c r="I259" i="3"/>
  <c r="J259" i="3"/>
  <c r="K259" i="3"/>
  <c r="L259" i="3"/>
  <c r="M259" i="3"/>
  <c r="N259" i="3"/>
  <c r="O259" i="3"/>
  <c r="P259" i="3"/>
  <c r="Q259" i="3"/>
  <c r="R259" i="3"/>
  <c r="H260" i="3"/>
  <c r="I260" i="3"/>
  <c r="J260" i="3"/>
  <c r="K260" i="3"/>
  <c r="L260" i="3"/>
  <c r="M260" i="3"/>
  <c r="N260" i="3"/>
  <c r="O260" i="3"/>
  <c r="P260" i="3"/>
  <c r="Q260" i="3"/>
  <c r="R260" i="3"/>
  <c r="H261" i="3"/>
  <c r="I261" i="3"/>
  <c r="J261" i="3"/>
  <c r="K261" i="3"/>
  <c r="L261" i="3"/>
  <c r="M261" i="3"/>
  <c r="N261" i="3"/>
  <c r="O261" i="3"/>
  <c r="P261" i="3"/>
  <c r="Q261" i="3"/>
  <c r="R261" i="3"/>
  <c r="H262" i="3"/>
  <c r="I262" i="3"/>
  <c r="J262" i="3"/>
  <c r="K262" i="3"/>
  <c r="L262" i="3"/>
  <c r="M262" i="3"/>
  <c r="N262" i="3"/>
  <c r="O262" i="3"/>
  <c r="P262" i="3"/>
  <c r="Q262" i="3"/>
  <c r="R262" i="3"/>
  <c r="H263" i="3"/>
  <c r="I263" i="3"/>
  <c r="J263" i="3"/>
  <c r="K263" i="3"/>
  <c r="L263" i="3"/>
  <c r="M263" i="3"/>
  <c r="N263" i="3"/>
  <c r="O263" i="3"/>
  <c r="P263" i="3"/>
  <c r="Q263" i="3"/>
  <c r="R263" i="3"/>
  <c r="H264" i="3"/>
  <c r="I264" i="3"/>
  <c r="J264" i="3"/>
  <c r="K264" i="3"/>
  <c r="L264" i="3"/>
  <c r="M264" i="3"/>
  <c r="N264" i="3"/>
  <c r="O264" i="3"/>
  <c r="P264" i="3"/>
  <c r="Q264" i="3"/>
  <c r="R264" i="3"/>
  <c r="H265" i="3"/>
  <c r="I265" i="3"/>
  <c r="J265" i="3"/>
  <c r="K265" i="3"/>
  <c r="L265" i="3"/>
  <c r="M265" i="3"/>
  <c r="N265" i="3"/>
  <c r="O265" i="3"/>
  <c r="P265" i="3"/>
  <c r="Q265" i="3"/>
  <c r="R265" i="3"/>
  <c r="H266" i="3"/>
  <c r="I266" i="3"/>
  <c r="J266" i="3"/>
  <c r="K266" i="3"/>
  <c r="L266" i="3"/>
  <c r="M266" i="3"/>
  <c r="N266" i="3"/>
  <c r="O266" i="3"/>
  <c r="P266" i="3"/>
  <c r="Q266" i="3"/>
  <c r="R266" i="3"/>
  <c r="H267" i="3"/>
  <c r="I267" i="3"/>
  <c r="J267" i="3"/>
  <c r="K267" i="3"/>
  <c r="L267" i="3"/>
  <c r="M267" i="3"/>
  <c r="N267" i="3"/>
  <c r="O267" i="3"/>
  <c r="P267" i="3"/>
  <c r="Q267" i="3"/>
  <c r="R267" i="3"/>
  <c r="H268" i="3"/>
  <c r="I268" i="3"/>
  <c r="J268" i="3"/>
  <c r="K268" i="3"/>
  <c r="L268" i="3"/>
  <c r="M268" i="3"/>
  <c r="N268" i="3"/>
  <c r="O268" i="3"/>
  <c r="P268" i="3"/>
  <c r="Q268" i="3"/>
  <c r="R268" i="3"/>
  <c r="H269" i="3"/>
  <c r="I269" i="3"/>
  <c r="J269" i="3"/>
  <c r="K269" i="3"/>
  <c r="L269" i="3"/>
  <c r="M269" i="3"/>
  <c r="N269" i="3"/>
  <c r="O269" i="3"/>
  <c r="P269" i="3"/>
  <c r="Q269" i="3"/>
  <c r="R269" i="3"/>
  <c r="H270" i="3"/>
  <c r="I270" i="3"/>
  <c r="J270" i="3"/>
  <c r="K270" i="3"/>
  <c r="L270" i="3"/>
  <c r="M270" i="3"/>
  <c r="N270" i="3"/>
  <c r="O270" i="3"/>
  <c r="P270" i="3"/>
  <c r="Q270" i="3"/>
  <c r="R270" i="3"/>
  <c r="H271" i="3"/>
  <c r="I271" i="3"/>
  <c r="J271" i="3"/>
  <c r="K271" i="3"/>
  <c r="L271" i="3"/>
  <c r="M271" i="3"/>
  <c r="N271" i="3"/>
  <c r="O271" i="3"/>
  <c r="P271" i="3"/>
  <c r="Q271" i="3"/>
  <c r="R271" i="3"/>
  <c r="H272" i="3"/>
  <c r="I272" i="3"/>
  <c r="J272" i="3"/>
  <c r="K272" i="3"/>
  <c r="L272" i="3"/>
  <c r="M272" i="3"/>
  <c r="N272" i="3"/>
  <c r="O272" i="3"/>
  <c r="P272" i="3"/>
  <c r="Q272" i="3"/>
  <c r="R272" i="3"/>
  <c r="H273" i="3"/>
  <c r="I273" i="3"/>
  <c r="J273" i="3"/>
  <c r="K273" i="3"/>
  <c r="L273" i="3"/>
  <c r="M273" i="3"/>
  <c r="N273" i="3"/>
  <c r="O273" i="3"/>
  <c r="P273" i="3"/>
  <c r="Q273" i="3"/>
  <c r="R273" i="3"/>
  <c r="H274" i="3"/>
  <c r="I274" i="3"/>
  <c r="J274" i="3"/>
  <c r="K274" i="3"/>
  <c r="L274" i="3"/>
  <c r="M274" i="3"/>
  <c r="N274" i="3"/>
  <c r="O274" i="3"/>
  <c r="P274" i="3"/>
  <c r="Q274" i="3"/>
  <c r="R274" i="3"/>
  <c r="H275" i="3"/>
  <c r="I275" i="3"/>
  <c r="J275" i="3"/>
  <c r="K275" i="3"/>
  <c r="L275" i="3"/>
  <c r="M275" i="3"/>
  <c r="N275" i="3"/>
  <c r="O275" i="3"/>
  <c r="P275" i="3"/>
  <c r="Q275" i="3"/>
  <c r="R275" i="3"/>
  <c r="H276" i="3"/>
  <c r="I276" i="3"/>
  <c r="J276" i="3"/>
  <c r="K276" i="3"/>
  <c r="L276" i="3"/>
  <c r="M276" i="3"/>
  <c r="N276" i="3"/>
  <c r="O276" i="3"/>
  <c r="P276" i="3"/>
  <c r="Q276" i="3"/>
  <c r="R276" i="3"/>
  <c r="H277" i="3"/>
  <c r="I277" i="3"/>
  <c r="J277" i="3"/>
  <c r="K277" i="3"/>
  <c r="L277" i="3"/>
  <c r="M277" i="3"/>
  <c r="N277" i="3"/>
  <c r="O277" i="3"/>
  <c r="P277" i="3"/>
  <c r="Q277" i="3"/>
  <c r="R277" i="3"/>
  <c r="H278" i="3"/>
  <c r="I278" i="3"/>
  <c r="J278" i="3"/>
  <c r="K278" i="3"/>
  <c r="L278" i="3"/>
  <c r="M278" i="3"/>
  <c r="N278" i="3"/>
  <c r="O278" i="3"/>
  <c r="P278" i="3"/>
  <c r="Q278" i="3"/>
  <c r="R278" i="3"/>
  <c r="H279" i="3"/>
  <c r="I279" i="3"/>
  <c r="J279" i="3"/>
  <c r="K279" i="3"/>
  <c r="L279" i="3"/>
  <c r="M279" i="3"/>
  <c r="N279" i="3"/>
  <c r="O279" i="3"/>
  <c r="P279" i="3"/>
  <c r="Q279" i="3"/>
  <c r="R279" i="3"/>
  <c r="H280" i="3"/>
  <c r="I280" i="3"/>
  <c r="J280" i="3"/>
  <c r="K280" i="3"/>
  <c r="L280" i="3"/>
  <c r="M280" i="3"/>
  <c r="N280" i="3"/>
  <c r="O280" i="3"/>
  <c r="P280" i="3"/>
  <c r="Q280" i="3"/>
  <c r="R280" i="3"/>
  <c r="H281" i="3"/>
  <c r="I281" i="3"/>
  <c r="J281" i="3"/>
  <c r="K281" i="3"/>
  <c r="L281" i="3"/>
  <c r="M281" i="3"/>
  <c r="N281" i="3"/>
  <c r="O281" i="3"/>
  <c r="P281" i="3"/>
  <c r="Q281" i="3"/>
  <c r="R281" i="3"/>
  <c r="H282" i="3"/>
  <c r="I282" i="3"/>
  <c r="J282" i="3"/>
  <c r="K282" i="3"/>
  <c r="L282" i="3"/>
  <c r="M282" i="3"/>
  <c r="N282" i="3"/>
  <c r="O282" i="3"/>
  <c r="P282" i="3"/>
  <c r="Q282" i="3"/>
  <c r="R282" i="3"/>
  <c r="H283" i="3"/>
  <c r="I283" i="3"/>
  <c r="J283" i="3"/>
  <c r="K283" i="3"/>
  <c r="L283" i="3"/>
  <c r="M283" i="3"/>
  <c r="N283" i="3"/>
  <c r="O283" i="3"/>
  <c r="P283" i="3"/>
  <c r="Q283" i="3"/>
  <c r="R283" i="3"/>
  <c r="H284" i="3"/>
  <c r="I284" i="3"/>
  <c r="J284" i="3"/>
  <c r="K284" i="3"/>
  <c r="L284" i="3"/>
  <c r="M284" i="3"/>
  <c r="N284" i="3"/>
  <c r="O284" i="3"/>
  <c r="P284" i="3"/>
  <c r="Q284" i="3"/>
  <c r="R284" i="3"/>
  <c r="H285" i="3"/>
  <c r="I285" i="3"/>
  <c r="J285" i="3"/>
  <c r="K285" i="3"/>
  <c r="L285" i="3"/>
  <c r="M285" i="3"/>
  <c r="N285" i="3"/>
  <c r="O285" i="3"/>
  <c r="P285" i="3"/>
  <c r="Q285" i="3"/>
  <c r="R285" i="3"/>
  <c r="H286" i="3"/>
  <c r="I286" i="3"/>
  <c r="J286" i="3"/>
  <c r="K286" i="3"/>
  <c r="L286" i="3"/>
  <c r="M286" i="3"/>
  <c r="N286" i="3"/>
  <c r="O286" i="3"/>
  <c r="P286" i="3"/>
  <c r="Q286" i="3"/>
  <c r="R286" i="3"/>
  <c r="H287" i="3"/>
  <c r="I287" i="3"/>
  <c r="J287" i="3"/>
  <c r="K287" i="3"/>
  <c r="L287" i="3"/>
  <c r="M287" i="3"/>
  <c r="N287" i="3"/>
  <c r="O287" i="3"/>
  <c r="P287" i="3"/>
  <c r="Q287" i="3"/>
  <c r="R287" i="3"/>
  <c r="H288" i="3"/>
  <c r="I288" i="3"/>
  <c r="J288" i="3"/>
  <c r="K288" i="3"/>
  <c r="L288" i="3"/>
  <c r="M288" i="3"/>
  <c r="N288" i="3"/>
  <c r="O288" i="3"/>
  <c r="P288" i="3"/>
  <c r="Q288" i="3"/>
  <c r="R288" i="3"/>
  <c r="H289" i="3"/>
  <c r="I289" i="3"/>
  <c r="J289" i="3"/>
  <c r="K289" i="3"/>
  <c r="L289" i="3"/>
  <c r="M289" i="3"/>
  <c r="N289" i="3"/>
  <c r="O289" i="3"/>
  <c r="P289" i="3"/>
  <c r="Q289" i="3"/>
  <c r="R289" i="3"/>
  <c r="H290" i="3"/>
  <c r="I290" i="3"/>
  <c r="J290" i="3"/>
  <c r="K290" i="3"/>
  <c r="L290" i="3"/>
  <c r="M290" i="3"/>
  <c r="N290" i="3"/>
  <c r="O290" i="3"/>
  <c r="P290" i="3"/>
  <c r="Q290" i="3"/>
  <c r="R290" i="3"/>
  <c r="H291" i="3"/>
  <c r="I291" i="3"/>
  <c r="J291" i="3"/>
  <c r="K291" i="3"/>
  <c r="L291" i="3"/>
  <c r="M291" i="3"/>
  <c r="N291" i="3"/>
  <c r="O291" i="3"/>
  <c r="P291" i="3"/>
  <c r="Q291" i="3"/>
  <c r="R291" i="3"/>
  <c r="H292" i="3"/>
  <c r="I292" i="3"/>
  <c r="J292" i="3"/>
  <c r="K292" i="3"/>
  <c r="L292" i="3"/>
  <c r="M292" i="3"/>
  <c r="N292" i="3"/>
  <c r="O292" i="3"/>
  <c r="P292" i="3"/>
  <c r="Q292" i="3"/>
  <c r="R292" i="3"/>
  <c r="H293" i="3"/>
  <c r="I293" i="3"/>
  <c r="J293" i="3"/>
  <c r="K293" i="3"/>
  <c r="L293" i="3"/>
  <c r="M293" i="3"/>
  <c r="N293" i="3"/>
  <c r="O293" i="3"/>
  <c r="P293" i="3"/>
  <c r="Q293" i="3"/>
  <c r="R293" i="3"/>
  <c r="H294" i="3"/>
  <c r="I294" i="3"/>
  <c r="J294" i="3"/>
  <c r="K294" i="3"/>
  <c r="L294" i="3"/>
  <c r="M294" i="3"/>
  <c r="N294" i="3"/>
  <c r="O294" i="3"/>
  <c r="P294" i="3"/>
  <c r="Q294" i="3"/>
  <c r="R294" i="3"/>
  <c r="H295" i="3"/>
  <c r="I295" i="3"/>
  <c r="J295" i="3"/>
  <c r="K295" i="3"/>
  <c r="L295" i="3"/>
  <c r="M295" i="3"/>
  <c r="N295" i="3"/>
  <c r="O295" i="3"/>
  <c r="P295" i="3"/>
  <c r="Q295" i="3"/>
  <c r="R295" i="3"/>
  <c r="H296" i="3"/>
  <c r="I296" i="3"/>
  <c r="J296" i="3"/>
  <c r="K296" i="3"/>
  <c r="L296" i="3"/>
  <c r="M296" i="3"/>
  <c r="N296" i="3"/>
  <c r="O296" i="3"/>
  <c r="P296" i="3"/>
  <c r="Q296" i="3"/>
  <c r="R296" i="3"/>
  <c r="H297" i="3"/>
  <c r="I297" i="3"/>
  <c r="J297" i="3"/>
  <c r="K297" i="3"/>
  <c r="L297" i="3"/>
  <c r="M297" i="3"/>
  <c r="N297" i="3"/>
  <c r="O297" i="3"/>
  <c r="P297" i="3"/>
  <c r="Q297" i="3"/>
  <c r="R297" i="3"/>
  <c r="H298" i="3"/>
  <c r="I298" i="3"/>
  <c r="J298" i="3"/>
  <c r="K298" i="3"/>
  <c r="L298" i="3"/>
  <c r="M298" i="3"/>
  <c r="N298" i="3"/>
  <c r="O298" i="3"/>
  <c r="P298" i="3"/>
  <c r="Q298" i="3"/>
  <c r="R298" i="3"/>
  <c r="H299" i="3"/>
  <c r="I299" i="3"/>
  <c r="J299" i="3"/>
  <c r="K299" i="3"/>
  <c r="L299" i="3"/>
  <c r="M299" i="3"/>
  <c r="N299" i="3"/>
  <c r="O299" i="3"/>
  <c r="P299" i="3"/>
  <c r="Q299" i="3"/>
  <c r="R299" i="3"/>
  <c r="H300" i="3"/>
  <c r="I300" i="3"/>
  <c r="J300" i="3"/>
  <c r="K300" i="3"/>
  <c r="L300" i="3"/>
  <c r="M300" i="3"/>
  <c r="N300" i="3"/>
  <c r="O300" i="3"/>
  <c r="P300" i="3"/>
  <c r="Q300" i="3"/>
  <c r="R300" i="3"/>
  <c r="H301" i="3"/>
  <c r="I301" i="3"/>
  <c r="J301" i="3"/>
  <c r="K301" i="3"/>
  <c r="L301" i="3"/>
  <c r="M301" i="3"/>
  <c r="N301" i="3"/>
  <c r="O301" i="3"/>
  <c r="P301" i="3"/>
  <c r="Q301" i="3"/>
  <c r="R301" i="3"/>
  <c r="H302" i="3"/>
  <c r="I302" i="3"/>
  <c r="J302" i="3"/>
  <c r="K302" i="3"/>
  <c r="L302" i="3"/>
  <c r="M302" i="3"/>
  <c r="N302" i="3"/>
  <c r="O302" i="3"/>
  <c r="P302" i="3"/>
  <c r="Q302" i="3"/>
  <c r="R302" i="3"/>
  <c r="H303" i="3"/>
  <c r="I303" i="3"/>
  <c r="J303" i="3"/>
  <c r="K303" i="3"/>
  <c r="L303" i="3"/>
  <c r="M303" i="3"/>
  <c r="N303" i="3"/>
  <c r="O303" i="3"/>
  <c r="P303" i="3"/>
  <c r="Q303" i="3"/>
  <c r="R303" i="3"/>
  <c r="H304" i="3"/>
  <c r="I304" i="3"/>
  <c r="J304" i="3"/>
  <c r="K304" i="3"/>
  <c r="L304" i="3"/>
  <c r="M304" i="3"/>
  <c r="N304" i="3"/>
  <c r="O304" i="3"/>
  <c r="P304" i="3"/>
  <c r="Q304" i="3"/>
  <c r="R304" i="3"/>
  <c r="H305" i="3"/>
  <c r="I305" i="3"/>
  <c r="J305" i="3"/>
  <c r="K305" i="3"/>
  <c r="L305" i="3"/>
  <c r="M305" i="3"/>
  <c r="N305" i="3"/>
  <c r="O305" i="3"/>
  <c r="P305" i="3"/>
  <c r="Q305" i="3"/>
  <c r="R305" i="3"/>
  <c r="H306" i="3"/>
  <c r="I306" i="3"/>
  <c r="J306" i="3"/>
  <c r="K306" i="3"/>
  <c r="L306" i="3"/>
  <c r="M306" i="3"/>
  <c r="N306" i="3"/>
  <c r="O306" i="3"/>
  <c r="P306" i="3"/>
  <c r="Q306" i="3"/>
  <c r="R306" i="3"/>
  <c r="H307" i="3"/>
  <c r="I307" i="3"/>
  <c r="J307" i="3"/>
  <c r="K307" i="3"/>
  <c r="L307" i="3"/>
  <c r="M307" i="3"/>
  <c r="N307" i="3"/>
  <c r="O307" i="3"/>
  <c r="P307" i="3"/>
  <c r="Q307" i="3"/>
  <c r="R307" i="3"/>
  <c r="H308" i="3"/>
  <c r="I308" i="3"/>
  <c r="J308" i="3"/>
  <c r="K308" i="3"/>
  <c r="L308" i="3"/>
  <c r="M308" i="3"/>
  <c r="N308" i="3"/>
  <c r="O308" i="3"/>
  <c r="P308" i="3"/>
  <c r="Q308" i="3"/>
  <c r="R308" i="3"/>
  <c r="H309" i="3"/>
  <c r="I309" i="3"/>
  <c r="J309" i="3"/>
  <c r="K309" i="3"/>
  <c r="L309" i="3"/>
  <c r="M309" i="3"/>
  <c r="N309" i="3"/>
  <c r="O309" i="3"/>
  <c r="P309" i="3"/>
  <c r="Q309" i="3"/>
  <c r="R309" i="3"/>
  <c r="H310" i="3"/>
  <c r="I310" i="3"/>
  <c r="J310" i="3"/>
  <c r="K310" i="3"/>
  <c r="L310" i="3"/>
  <c r="M310" i="3"/>
  <c r="N310" i="3"/>
  <c r="O310" i="3"/>
  <c r="P310" i="3"/>
  <c r="Q310" i="3"/>
  <c r="R310" i="3"/>
  <c r="H311" i="3"/>
  <c r="I311" i="3"/>
  <c r="J311" i="3"/>
  <c r="K311" i="3"/>
  <c r="L311" i="3"/>
  <c r="M311" i="3"/>
  <c r="N311" i="3"/>
  <c r="O311" i="3"/>
  <c r="P311" i="3"/>
  <c r="Q311" i="3"/>
  <c r="R311" i="3"/>
  <c r="H312" i="3"/>
  <c r="I312" i="3"/>
  <c r="J312" i="3"/>
  <c r="K312" i="3"/>
  <c r="L312" i="3"/>
  <c r="M312" i="3"/>
  <c r="N312" i="3"/>
  <c r="O312" i="3"/>
  <c r="P312" i="3"/>
  <c r="Q312" i="3"/>
  <c r="R312" i="3"/>
  <c r="H313" i="3"/>
  <c r="I313" i="3"/>
  <c r="J313" i="3"/>
  <c r="K313" i="3"/>
  <c r="L313" i="3"/>
  <c r="M313" i="3"/>
  <c r="N313" i="3"/>
  <c r="O313" i="3"/>
  <c r="P313" i="3"/>
  <c r="Q313" i="3"/>
  <c r="R313" i="3"/>
  <c r="H314" i="3"/>
  <c r="I314" i="3"/>
  <c r="J314" i="3"/>
  <c r="K314" i="3"/>
  <c r="L314" i="3"/>
  <c r="M314" i="3"/>
  <c r="N314" i="3"/>
  <c r="O314" i="3"/>
  <c r="P314" i="3"/>
  <c r="Q314" i="3"/>
  <c r="R314" i="3"/>
  <c r="H315" i="3"/>
  <c r="I315" i="3"/>
  <c r="J315" i="3"/>
  <c r="K315" i="3"/>
  <c r="L315" i="3"/>
  <c r="M315" i="3"/>
  <c r="N315" i="3"/>
  <c r="O315" i="3"/>
  <c r="P315" i="3"/>
  <c r="Q315" i="3"/>
  <c r="R315" i="3"/>
  <c r="H316" i="3"/>
  <c r="I316" i="3"/>
  <c r="J316" i="3"/>
  <c r="K316" i="3"/>
  <c r="L316" i="3"/>
  <c r="M316" i="3"/>
  <c r="N316" i="3"/>
  <c r="O316" i="3"/>
  <c r="P316" i="3"/>
  <c r="Q316" i="3"/>
  <c r="R316" i="3"/>
  <c r="H317" i="3"/>
  <c r="I317" i="3"/>
  <c r="J317" i="3"/>
  <c r="K317" i="3"/>
  <c r="L317" i="3"/>
  <c r="M317" i="3"/>
  <c r="N317" i="3"/>
  <c r="O317" i="3"/>
  <c r="P317" i="3"/>
  <c r="Q317" i="3"/>
  <c r="R317" i="3"/>
  <c r="H318" i="3"/>
  <c r="I318" i="3"/>
  <c r="J318" i="3"/>
  <c r="K318" i="3"/>
  <c r="L318" i="3"/>
  <c r="M318" i="3"/>
  <c r="N318" i="3"/>
  <c r="O318" i="3"/>
  <c r="P318" i="3"/>
  <c r="Q318" i="3"/>
  <c r="R318" i="3"/>
  <c r="H319" i="3"/>
  <c r="I319" i="3"/>
  <c r="J319" i="3"/>
  <c r="K319" i="3"/>
  <c r="L319" i="3"/>
  <c r="M319" i="3"/>
  <c r="N319" i="3"/>
  <c r="O319" i="3"/>
  <c r="P319" i="3"/>
  <c r="Q319" i="3"/>
  <c r="R319" i="3"/>
  <c r="H320" i="3"/>
  <c r="I320" i="3"/>
  <c r="J320" i="3"/>
  <c r="K320" i="3"/>
  <c r="L320" i="3"/>
  <c r="M320" i="3"/>
  <c r="N320" i="3"/>
  <c r="O320" i="3"/>
  <c r="P320" i="3"/>
  <c r="Q320" i="3"/>
  <c r="R320" i="3"/>
  <c r="H321" i="3"/>
  <c r="I321" i="3"/>
  <c r="J321" i="3"/>
  <c r="K321" i="3"/>
  <c r="L321" i="3"/>
  <c r="M321" i="3"/>
  <c r="N321" i="3"/>
  <c r="O321" i="3"/>
  <c r="P321" i="3"/>
  <c r="Q321" i="3"/>
  <c r="R321" i="3"/>
  <c r="H322" i="3"/>
  <c r="I322" i="3"/>
  <c r="J322" i="3"/>
  <c r="K322" i="3"/>
  <c r="L322" i="3"/>
  <c r="M322" i="3"/>
  <c r="N322" i="3"/>
  <c r="O322" i="3"/>
  <c r="P322" i="3"/>
  <c r="Q322" i="3"/>
  <c r="R322" i="3"/>
  <c r="H323" i="3"/>
  <c r="I323" i="3"/>
  <c r="J323" i="3"/>
  <c r="K323" i="3"/>
  <c r="L323" i="3"/>
  <c r="M323" i="3"/>
  <c r="N323" i="3"/>
  <c r="O323" i="3"/>
  <c r="P323" i="3"/>
  <c r="Q323" i="3"/>
  <c r="R323" i="3"/>
  <c r="H324" i="3"/>
  <c r="I324" i="3"/>
  <c r="J324" i="3"/>
  <c r="K324" i="3"/>
  <c r="L324" i="3"/>
  <c r="M324" i="3"/>
  <c r="N324" i="3"/>
  <c r="O324" i="3"/>
  <c r="P324" i="3"/>
  <c r="Q324" i="3"/>
  <c r="R324" i="3"/>
  <c r="H325" i="3"/>
  <c r="I325" i="3"/>
  <c r="J325" i="3"/>
  <c r="K325" i="3"/>
  <c r="L325" i="3"/>
  <c r="M325" i="3"/>
  <c r="N325" i="3"/>
  <c r="O325" i="3"/>
  <c r="P325" i="3"/>
  <c r="Q325" i="3"/>
  <c r="R325" i="3"/>
  <c r="H326" i="3"/>
  <c r="I326" i="3"/>
  <c r="J326" i="3"/>
  <c r="K326" i="3"/>
  <c r="L326" i="3"/>
  <c r="M326" i="3"/>
  <c r="N326" i="3"/>
  <c r="O326" i="3"/>
  <c r="P326" i="3"/>
  <c r="Q326" i="3"/>
  <c r="R326" i="3"/>
  <c r="H327" i="3"/>
  <c r="I327" i="3"/>
  <c r="J327" i="3"/>
  <c r="K327" i="3"/>
  <c r="L327" i="3"/>
  <c r="M327" i="3"/>
  <c r="N327" i="3"/>
  <c r="O327" i="3"/>
  <c r="P327" i="3"/>
  <c r="Q327" i="3"/>
  <c r="R327" i="3"/>
  <c r="H328" i="3"/>
  <c r="I328" i="3"/>
  <c r="J328" i="3"/>
  <c r="K328" i="3"/>
  <c r="L328" i="3"/>
  <c r="M328" i="3"/>
  <c r="N328" i="3"/>
  <c r="O328" i="3"/>
  <c r="P328" i="3"/>
  <c r="Q328" i="3"/>
  <c r="R328" i="3"/>
  <c r="H329" i="3"/>
  <c r="I329" i="3"/>
  <c r="J329" i="3"/>
  <c r="K329" i="3"/>
  <c r="L329" i="3"/>
  <c r="M329" i="3"/>
  <c r="N329" i="3"/>
  <c r="O329" i="3"/>
  <c r="P329" i="3"/>
  <c r="Q329" i="3"/>
  <c r="R329" i="3"/>
  <c r="H330" i="3"/>
  <c r="I330" i="3"/>
  <c r="J330" i="3"/>
  <c r="K330" i="3"/>
  <c r="L330" i="3"/>
  <c r="M330" i="3"/>
  <c r="N330" i="3"/>
  <c r="O330" i="3"/>
  <c r="P330" i="3"/>
  <c r="Q330" i="3"/>
  <c r="R330" i="3"/>
  <c r="H331" i="3"/>
  <c r="I331" i="3"/>
  <c r="J331" i="3"/>
  <c r="K331" i="3"/>
  <c r="L331" i="3"/>
  <c r="M331" i="3"/>
  <c r="N331" i="3"/>
  <c r="O331" i="3"/>
  <c r="P331" i="3"/>
  <c r="Q331" i="3"/>
  <c r="R331" i="3"/>
  <c r="H332" i="3"/>
  <c r="I332" i="3"/>
  <c r="J332" i="3"/>
  <c r="K332" i="3"/>
  <c r="L332" i="3"/>
  <c r="M332" i="3"/>
  <c r="N332" i="3"/>
  <c r="O332" i="3"/>
  <c r="P332" i="3"/>
  <c r="Q332" i="3"/>
  <c r="R332" i="3"/>
  <c r="H333" i="3"/>
  <c r="I333" i="3"/>
  <c r="J333" i="3"/>
  <c r="K333" i="3"/>
  <c r="L333" i="3"/>
  <c r="M333" i="3"/>
  <c r="N333" i="3"/>
  <c r="O333" i="3"/>
  <c r="P333" i="3"/>
  <c r="Q333" i="3"/>
  <c r="R333" i="3"/>
  <c r="H334" i="3"/>
  <c r="I334" i="3"/>
  <c r="J334" i="3"/>
  <c r="K334" i="3"/>
  <c r="L334" i="3"/>
  <c r="M334" i="3"/>
  <c r="N334" i="3"/>
  <c r="O334" i="3"/>
  <c r="P334" i="3"/>
  <c r="Q334" i="3"/>
  <c r="R334" i="3"/>
  <c r="H335" i="3"/>
  <c r="I335" i="3"/>
  <c r="J335" i="3"/>
  <c r="K335" i="3"/>
  <c r="L335" i="3"/>
  <c r="M335" i="3"/>
  <c r="N335" i="3"/>
  <c r="O335" i="3"/>
  <c r="P335" i="3"/>
  <c r="Q335" i="3"/>
  <c r="R335" i="3"/>
  <c r="H336" i="3"/>
  <c r="I336" i="3"/>
  <c r="J336" i="3"/>
  <c r="K336" i="3"/>
  <c r="L336" i="3"/>
  <c r="M336" i="3"/>
  <c r="N336" i="3"/>
  <c r="O336" i="3"/>
  <c r="P336" i="3"/>
  <c r="Q336" i="3"/>
  <c r="R336" i="3"/>
  <c r="H337" i="3"/>
  <c r="I337" i="3"/>
  <c r="J337" i="3"/>
  <c r="K337" i="3"/>
  <c r="L337" i="3"/>
  <c r="M337" i="3"/>
  <c r="N337" i="3"/>
  <c r="O337" i="3"/>
  <c r="P337" i="3"/>
  <c r="Q337" i="3"/>
  <c r="R337" i="3"/>
  <c r="H338" i="3"/>
  <c r="I338" i="3"/>
  <c r="J338" i="3"/>
  <c r="K338" i="3"/>
  <c r="L338" i="3"/>
  <c r="M338" i="3"/>
  <c r="N338" i="3"/>
  <c r="O338" i="3"/>
  <c r="P338" i="3"/>
  <c r="Q338" i="3"/>
  <c r="R338" i="3"/>
  <c r="H339" i="3"/>
  <c r="I339" i="3"/>
  <c r="J339" i="3"/>
  <c r="K339" i="3"/>
  <c r="L339" i="3"/>
  <c r="M339" i="3"/>
  <c r="N339" i="3"/>
  <c r="O339" i="3"/>
  <c r="P339" i="3"/>
  <c r="Q339" i="3"/>
  <c r="R339" i="3"/>
  <c r="H340" i="3"/>
  <c r="I340" i="3"/>
  <c r="J340" i="3"/>
  <c r="K340" i="3"/>
  <c r="L340" i="3"/>
  <c r="M340" i="3"/>
  <c r="N340" i="3"/>
  <c r="O340" i="3"/>
  <c r="P340" i="3"/>
  <c r="Q340" i="3"/>
  <c r="R340" i="3"/>
  <c r="H341" i="3"/>
  <c r="I341" i="3"/>
  <c r="J341" i="3"/>
  <c r="K341" i="3"/>
  <c r="L341" i="3"/>
  <c r="M341" i="3"/>
  <c r="N341" i="3"/>
  <c r="O341" i="3"/>
  <c r="P341" i="3"/>
  <c r="Q341" i="3"/>
  <c r="R341" i="3"/>
  <c r="H342" i="3"/>
  <c r="I342" i="3"/>
  <c r="J342" i="3"/>
  <c r="K342" i="3"/>
  <c r="L342" i="3"/>
  <c r="M342" i="3"/>
  <c r="N342" i="3"/>
  <c r="O342" i="3"/>
  <c r="P342" i="3"/>
  <c r="Q342" i="3"/>
  <c r="R342" i="3"/>
  <c r="H343" i="3"/>
  <c r="I343" i="3"/>
  <c r="J343" i="3"/>
  <c r="K343" i="3"/>
  <c r="L343" i="3"/>
  <c r="M343" i="3"/>
  <c r="N343" i="3"/>
  <c r="O343" i="3"/>
  <c r="P343" i="3"/>
  <c r="Q343" i="3"/>
  <c r="R343" i="3"/>
  <c r="H344" i="3"/>
  <c r="I344" i="3"/>
  <c r="J344" i="3"/>
  <c r="K344" i="3"/>
  <c r="L344" i="3"/>
  <c r="M344" i="3"/>
  <c r="N344" i="3"/>
  <c r="O344" i="3"/>
  <c r="P344" i="3"/>
  <c r="Q344" i="3"/>
  <c r="R344" i="3"/>
  <c r="H345" i="3"/>
  <c r="I345" i="3"/>
  <c r="J345" i="3"/>
  <c r="K345" i="3"/>
  <c r="L345" i="3"/>
  <c r="M345" i="3"/>
  <c r="N345" i="3"/>
  <c r="O345" i="3"/>
  <c r="P345" i="3"/>
  <c r="Q345" i="3"/>
  <c r="R345" i="3"/>
  <c r="H346" i="3"/>
  <c r="I346" i="3"/>
  <c r="J346" i="3"/>
  <c r="K346" i="3"/>
  <c r="L346" i="3"/>
  <c r="M346" i="3"/>
  <c r="N346" i="3"/>
  <c r="O346" i="3"/>
  <c r="P346" i="3"/>
  <c r="Q346" i="3"/>
  <c r="R346" i="3"/>
  <c r="H347" i="3"/>
  <c r="I347" i="3"/>
  <c r="J347" i="3"/>
  <c r="K347" i="3"/>
  <c r="L347" i="3"/>
  <c r="M347" i="3"/>
  <c r="N347" i="3"/>
  <c r="O347" i="3"/>
  <c r="P347" i="3"/>
  <c r="Q347" i="3"/>
  <c r="R347" i="3"/>
  <c r="H348" i="3"/>
  <c r="I348" i="3"/>
  <c r="J348" i="3"/>
  <c r="K348" i="3"/>
  <c r="L348" i="3"/>
  <c r="M348" i="3"/>
  <c r="N348" i="3"/>
  <c r="O348" i="3"/>
  <c r="P348" i="3"/>
  <c r="Q348" i="3"/>
  <c r="R348" i="3"/>
  <c r="H349" i="3"/>
  <c r="I349" i="3"/>
  <c r="J349" i="3"/>
  <c r="K349" i="3"/>
  <c r="L349" i="3"/>
  <c r="M349" i="3"/>
  <c r="N349" i="3"/>
  <c r="O349" i="3"/>
  <c r="P349" i="3"/>
  <c r="Q349" i="3"/>
  <c r="R349" i="3"/>
  <c r="H350" i="3"/>
  <c r="I350" i="3"/>
  <c r="J350" i="3"/>
  <c r="K350" i="3"/>
  <c r="L350" i="3"/>
  <c r="M350" i="3"/>
  <c r="N350" i="3"/>
  <c r="O350" i="3"/>
  <c r="P350" i="3"/>
  <c r="Q350" i="3"/>
  <c r="R350" i="3"/>
  <c r="H351" i="3"/>
  <c r="I351" i="3"/>
  <c r="J351" i="3"/>
  <c r="K351" i="3"/>
  <c r="L351" i="3"/>
  <c r="M351" i="3"/>
  <c r="N351" i="3"/>
  <c r="O351" i="3"/>
  <c r="P351" i="3"/>
  <c r="Q351" i="3"/>
  <c r="R351" i="3"/>
  <c r="H352" i="3"/>
  <c r="I352" i="3"/>
  <c r="J352" i="3"/>
  <c r="K352" i="3"/>
  <c r="L352" i="3"/>
  <c r="M352" i="3"/>
  <c r="N352" i="3"/>
  <c r="O352" i="3"/>
  <c r="P352" i="3"/>
  <c r="Q352" i="3"/>
  <c r="R352" i="3"/>
  <c r="H353" i="3"/>
  <c r="I353" i="3"/>
  <c r="J353" i="3"/>
  <c r="K353" i="3"/>
  <c r="L353" i="3"/>
  <c r="M353" i="3"/>
  <c r="N353" i="3"/>
  <c r="O353" i="3"/>
  <c r="P353" i="3"/>
  <c r="Q353" i="3"/>
  <c r="R353" i="3"/>
  <c r="H354" i="3"/>
  <c r="I354" i="3"/>
  <c r="J354" i="3"/>
  <c r="K354" i="3"/>
  <c r="L354" i="3"/>
  <c r="M354" i="3"/>
  <c r="N354" i="3"/>
  <c r="O354" i="3"/>
  <c r="P354" i="3"/>
  <c r="Q354" i="3"/>
  <c r="R354" i="3"/>
  <c r="H355" i="3"/>
  <c r="I355" i="3"/>
  <c r="J355" i="3"/>
  <c r="K355" i="3"/>
  <c r="L355" i="3"/>
  <c r="M355" i="3"/>
  <c r="N355" i="3"/>
  <c r="O355" i="3"/>
  <c r="P355" i="3"/>
  <c r="Q355" i="3"/>
  <c r="R355" i="3"/>
  <c r="H356" i="3"/>
  <c r="I356" i="3"/>
  <c r="J356" i="3"/>
  <c r="K356" i="3"/>
  <c r="L356" i="3"/>
  <c r="M356" i="3"/>
  <c r="N356" i="3"/>
  <c r="O356" i="3"/>
  <c r="P356" i="3"/>
  <c r="Q356" i="3"/>
  <c r="R356" i="3"/>
  <c r="H357" i="3"/>
  <c r="I357" i="3"/>
  <c r="J357" i="3"/>
  <c r="K357" i="3"/>
  <c r="L357" i="3"/>
  <c r="M357" i="3"/>
  <c r="N357" i="3"/>
  <c r="O357" i="3"/>
  <c r="P357" i="3"/>
  <c r="Q357" i="3"/>
  <c r="R357" i="3"/>
  <c r="H358" i="3"/>
  <c r="I358" i="3"/>
  <c r="J358" i="3"/>
  <c r="K358" i="3"/>
  <c r="L358" i="3"/>
  <c r="M358" i="3"/>
  <c r="N358" i="3"/>
  <c r="O358" i="3"/>
  <c r="P358" i="3"/>
  <c r="Q358" i="3"/>
  <c r="R358" i="3"/>
  <c r="H359" i="3"/>
  <c r="I359" i="3"/>
  <c r="J359" i="3"/>
  <c r="K359" i="3"/>
  <c r="L359" i="3"/>
  <c r="M359" i="3"/>
  <c r="N359" i="3"/>
  <c r="O359" i="3"/>
  <c r="P359" i="3"/>
  <c r="Q359" i="3"/>
  <c r="R359" i="3"/>
  <c r="H360" i="3"/>
  <c r="I360" i="3"/>
  <c r="J360" i="3"/>
  <c r="K360" i="3"/>
  <c r="L360" i="3"/>
  <c r="M360" i="3"/>
  <c r="N360" i="3"/>
  <c r="O360" i="3"/>
  <c r="P360" i="3"/>
  <c r="Q360" i="3"/>
  <c r="R360" i="3"/>
  <c r="H361" i="3"/>
  <c r="I361" i="3"/>
  <c r="J361" i="3"/>
  <c r="K361" i="3"/>
  <c r="L361" i="3"/>
  <c r="M361" i="3"/>
  <c r="N361" i="3"/>
  <c r="O361" i="3"/>
  <c r="P361" i="3"/>
  <c r="Q361" i="3"/>
  <c r="R361" i="3"/>
  <c r="H362" i="3"/>
  <c r="I362" i="3"/>
  <c r="J362" i="3"/>
  <c r="K362" i="3"/>
  <c r="L362" i="3"/>
  <c r="M362" i="3"/>
  <c r="N362" i="3"/>
  <c r="O362" i="3"/>
  <c r="P362" i="3"/>
  <c r="Q362" i="3"/>
  <c r="R362" i="3"/>
  <c r="H363" i="3"/>
  <c r="I363" i="3"/>
  <c r="J363" i="3"/>
  <c r="K363" i="3"/>
  <c r="L363" i="3"/>
  <c r="M363" i="3"/>
  <c r="N363" i="3"/>
  <c r="O363" i="3"/>
  <c r="P363" i="3"/>
  <c r="Q363" i="3"/>
  <c r="R363" i="3"/>
  <c r="H364" i="3"/>
  <c r="I364" i="3"/>
  <c r="J364" i="3"/>
  <c r="K364" i="3"/>
  <c r="L364" i="3"/>
  <c r="M364" i="3"/>
  <c r="N364" i="3"/>
  <c r="O364" i="3"/>
  <c r="P364" i="3"/>
  <c r="Q364" i="3"/>
  <c r="R364" i="3"/>
  <c r="H365" i="3"/>
  <c r="I365" i="3"/>
  <c r="J365" i="3"/>
  <c r="K365" i="3"/>
  <c r="L365" i="3"/>
  <c r="M365" i="3"/>
  <c r="N365" i="3"/>
  <c r="O365" i="3"/>
  <c r="P365" i="3"/>
  <c r="Q365" i="3"/>
  <c r="R365" i="3"/>
  <c r="H366" i="3"/>
  <c r="I366" i="3"/>
  <c r="J366" i="3"/>
  <c r="K366" i="3"/>
  <c r="L366" i="3"/>
  <c r="M366" i="3"/>
  <c r="N366" i="3"/>
  <c r="O366" i="3"/>
  <c r="P366" i="3"/>
  <c r="Q366" i="3"/>
  <c r="R366" i="3"/>
  <c r="H367" i="3"/>
  <c r="I367" i="3"/>
  <c r="J367" i="3"/>
  <c r="K367" i="3"/>
  <c r="L367" i="3"/>
  <c r="M367" i="3"/>
  <c r="N367" i="3"/>
  <c r="O367" i="3"/>
  <c r="P367" i="3"/>
  <c r="Q367" i="3"/>
  <c r="R367" i="3"/>
  <c r="H368" i="3"/>
  <c r="I368" i="3"/>
  <c r="J368" i="3"/>
  <c r="K368" i="3"/>
  <c r="L368" i="3"/>
  <c r="M368" i="3"/>
  <c r="N368" i="3"/>
  <c r="O368" i="3"/>
  <c r="P368" i="3"/>
  <c r="Q368" i="3"/>
  <c r="R368" i="3"/>
  <c r="H369" i="3"/>
  <c r="I369" i="3"/>
  <c r="J369" i="3"/>
  <c r="K369" i="3"/>
  <c r="L369" i="3"/>
  <c r="M369" i="3"/>
  <c r="N369" i="3"/>
  <c r="O369" i="3"/>
  <c r="P369" i="3"/>
  <c r="Q369" i="3"/>
  <c r="R369" i="3"/>
  <c r="H370" i="3"/>
  <c r="I370" i="3"/>
  <c r="J370" i="3"/>
  <c r="K370" i="3"/>
  <c r="L370" i="3"/>
  <c r="M370" i="3"/>
  <c r="N370" i="3"/>
  <c r="O370" i="3"/>
  <c r="P370" i="3"/>
  <c r="Q370" i="3"/>
  <c r="R370" i="3"/>
  <c r="H371" i="3"/>
  <c r="I371" i="3"/>
  <c r="J371" i="3"/>
  <c r="K371" i="3"/>
  <c r="L371" i="3"/>
  <c r="M371" i="3"/>
  <c r="N371" i="3"/>
  <c r="O371" i="3"/>
  <c r="P371" i="3"/>
  <c r="Q371" i="3"/>
  <c r="R371" i="3"/>
  <c r="H372" i="3"/>
  <c r="I372" i="3"/>
  <c r="J372" i="3"/>
  <c r="K372" i="3"/>
  <c r="L372" i="3"/>
  <c r="M372" i="3"/>
  <c r="N372" i="3"/>
  <c r="O372" i="3"/>
  <c r="P372" i="3"/>
  <c r="Q372" i="3"/>
  <c r="R372" i="3"/>
  <c r="H373" i="3"/>
  <c r="I373" i="3"/>
  <c r="J373" i="3"/>
  <c r="K373" i="3"/>
  <c r="L373" i="3"/>
  <c r="M373" i="3"/>
  <c r="N373" i="3"/>
  <c r="O373" i="3"/>
  <c r="P373" i="3"/>
  <c r="Q373" i="3"/>
  <c r="R373" i="3"/>
  <c r="H374" i="3"/>
  <c r="I374" i="3"/>
  <c r="J374" i="3"/>
  <c r="K374" i="3"/>
  <c r="L374" i="3"/>
  <c r="M374" i="3"/>
  <c r="N374" i="3"/>
  <c r="O374" i="3"/>
  <c r="P374" i="3"/>
  <c r="Q374" i="3"/>
  <c r="R374" i="3"/>
  <c r="H375" i="3"/>
  <c r="I375" i="3"/>
  <c r="J375" i="3"/>
  <c r="K375" i="3"/>
  <c r="L375" i="3"/>
  <c r="M375" i="3"/>
  <c r="N375" i="3"/>
  <c r="O375" i="3"/>
  <c r="P375" i="3"/>
  <c r="Q375" i="3"/>
  <c r="R375" i="3"/>
  <c r="H376" i="3"/>
  <c r="I376" i="3"/>
  <c r="J376" i="3"/>
  <c r="K376" i="3"/>
  <c r="L376" i="3"/>
  <c r="M376" i="3"/>
  <c r="N376" i="3"/>
  <c r="O376" i="3"/>
  <c r="P376" i="3"/>
  <c r="Q376" i="3"/>
  <c r="R376" i="3"/>
  <c r="H377" i="3"/>
  <c r="I377" i="3"/>
  <c r="J377" i="3"/>
  <c r="K377" i="3"/>
  <c r="L377" i="3"/>
  <c r="M377" i="3"/>
  <c r="N377" i="3"/>
  <c r="O377" i="3"/>
  <c r="P377" i="3"/>
  <c r="Q377" i="3"/>
  <c r="R377" i="3"/>
  <c r="H378" i="3"/>
  <c r="I378" i="3"/>
  <c r="J378" i="3"/>
  <c r="K378" i="3"/>
  <c r="L378" i="3"/>
  <c r="M378" i="3"/>
  <c r="N378" i="3"/>
  <c r="O378" i="3"/>
  <c r="P378" i="3"/>
  <c r="Q378" i="3"/>
  <c r="R378" i="3"/>
  <c r="H379" i="3"/>
  <c r="I379" i="3"/>
  <c r="J379" i="3"/>
  <c r="K379" i="3"/>
  <c r="L379" i="3"/>
  <c r="M379" i="3"/>
  <c r="N379" i="3"/>
  <c r="O379" i="3"/>
  <c r="P379" i="3"/>
  <c r="Q379" i="3"/>
  <c r="R379" i="3"/>
  <c r="H380" i="3"/>
  <c r="I380" i="3"/>
  <c r="J380" i="3"/>
  <c r="K380" i="3"/>
  <c r="L380" i="3"/>
  <c r="M380" i="3"/>
  <c r="N380" i="3"/>
  <c r="O380" i="3"/>
  <c r="P380" i="3"/>
  <c r="Q380" i="3"/>
  <c r="R380" i="3"/>
  <c r="H381" i="3"/>
  <c r="I381" i="3"/>
  <c r="J381" i="3"/>
  <c r="K381" i="3"/>
  <c r="L381" i="3"/>
  <c r="M381" i="3"/>
  <c r="N381" i="3"/>
  <c r="O381" i="3"/>
  <c r="P381" i="3"/>
  <c r="Q381" i="3"/>
  <c r="R381" i="3"/>
  <c r="H382" i="3"/>
  <c r="I382" i="3"/>
  <c r="J382" i="3"/>
  <c r="K382" i="3"/>
  <c r="L382" i="3"/>
  <c r="M382" i="3"/>
  <c r="N382" i="3"/>
  <c r="O382" i="3"/>
  <c r="P382" i="3"/>
  <c r="Q382" i="3"/>
  <c r="R382" i="3"/>
  <c r="H383" i="3"/>
  <c r="I383" i="3"/>
  <c r="J383" i="3"/>
  <c r="K383" i="3"/>
  <c r="L383" i="3"/>
  <c r="M383" i="3"/>
  <c r="N383" i="3"/>
  <c r="O383" i="3"/>
  <c r="P383" i="3"/>
  <c r="Q383" i="3"/>
  <c r="R383" i="3"/>
  <c r="H384" i="3"/>
  <c r="I384" i="3"/>
  <c r="J384" i="3"/>
  <c r="K384" i="3"/>
  <c r="L384" i="3"/>
  <c r="M384" i="3"/>
  <c r="N384" i="3"/>
  <c r="O384" i="3"/>
  <c r="P384" i="3"/>
  <c r="Q384" i="3"/>
  <c r="R384" i="3"/>
  <c r="H385" i="3"/>
  <c r="I385" i="3"/>
  <c r="J385" i="3"/>
  <c r="K385" i="3"/>
  <c r="L385" i="3"/>
  <c r="M385" i="3"/>
  <c r="N385" i="3"/>
  <c r="O385" i="3"/>
  <c r="P385" i="3"/>
  <c r="Q385" i="3"/>
  <c r="R385" i="3"/>
  <c r="H386" i="3"/>
  <c r="I386" i="3"/>
  <c r="J386" i="3"/>
  <c r="K386" i="3"/>
  <c r="L386" i="3"/>
  <c r="M386" i="3"/>
  <c r="N386" i="3"/>
  <c r="O386" i="3"/>
  <c r="P386" i="3"/>
  <c r="Q386" i="3"/>
  <c r="R386" i="3"/>
  <c r="H387" i="3"/>
  <c r="I387" i="3"/>
  <c r="J387" i="3"/>
  <c r="K387" i="3"/>
  <c r="L387" i="3"/>
  <c r="M387" i="3"/>
  <c r="N387" i="3"/>
  <c r="O387" i="3"/>
  <c r="P387" i="3"/>
  <c r="Q387" i="3"/>
  <c r="R387" i="3"/>
  <c r="H388" i="3"/>
  <c r="I388" i="3"/>
  <c r="J388" i="3"/>
  <c r="K388" i="3"/>
  <c r="L388" i="3"/>
  <c r="M388" i="3"/>
  <c r="N388" i="3"/>
  <c r="O388" i="3"/>
  <c r="P388" i="3"/>
  <c r="Q388" i="3"/>
  <c r="R388" i="3"/>
  <c r="H389" i="3"/>
  <c r="I389" i="3"/>
  <c r="J389" i="3"/>
  <c r="K389" i="3"/>
  <c r="L389" i="3"/>
  <c r="M389" i="3"/>
  <c r="N389" i="3"/>
  <c r="O389" i="3"/>
  <c r="P389" i="3"/>
  <c r="Q389" i="3"/>
  <c r="R389" i="3"/>
  <c r="H390" i="3"/>
  <c r="I390" i="3"/>
  <c r="J390" i="3"/>
  <c r="K390" i="3"/>
  <c r="L390" i="3"/>
  <c r="M390" i="3"/>
  <c r="N390" i="3"/>
  <c r="O390" i="3"/>
  <c r="P390" i="3"/>
  <c r="Q390" i="3"/>
  <c r="R390" i="3"/>
  <c r="H391" i="3"/>
  <c r="I391" i="3"/>
  <c r="J391" i="3"/>
  <c r="K391" i="3"/>
  <c r="L391" i="3"/>
  <c r="M391" i="3"/>
  <c r="N391" i="3"/>
  <c r="O391" i="3"/>
  <c r="P391" i="3"/>
  <c r="Q391" i="3"/>
  <c r="R391" i="3"/>
  <c r="H392" i="3"/>
  <c r="I392" i="3"/>
  <c r="J392" i="3"/>
  <c r="K392" i="3"/>
  <c r="L392" i="3"/>
  <c r="M392" i="3"/>
  <c r="N392" i="3"/>
  <c r="O392" i="3"/>
  <c r="P392" i="3"/>
  <c r="Q392" i="3"/>
  <c r="R392" i="3"/>
  <c r="H393" i="3"/>
  <c r="I393" i="3"/>
  <c r="J393" i="3"/>
  <c r="K393" i="3"/>
  <c r="L393" i="3"/>
  <c r="M393" i="3"/>
  <c r="N393" i="3"/>
  <c r="O393" i="3"/>
  <c r="P393" i="3"/>
  <c r="Q393" i="3"/>
  <c r="R393" i="3"/>
  <c r="H394" i="3"/>
  <c r="I394" i="3"/>
  <c r="J394" i="3"/>
  <c r="K394" i="3"/>
  <c r="L394" i="3"/>
  <c r="M394" i="3"/>
  <c r="N394" i="3"/>
  <c r="O394" i="3"/>
  <c r="P394" i="3"/>
  <c r="Q394" i="3"/>
  <c r="R394" i="3"/>
  <c r="H395" i="3"/>
  <c r="I395" i="3"/>
  <c r="J395" i="3"/>
  <c r="K395" i="3"/>
  <c r="L395" i="3"/>
  <c r="M395" i="3"/>
  <c r="N395" i="3"/>
  <c r="O395" i="3"/>
  <c r="P395" i="3"/>
  <c r="Q395" i="3"/>
  <c r="R395" i="3"/>
  <c r="H396" i="3"/>
  <c r="I396" i="3"/>
  <c r="J396" i="3"/>
  <c r="K396" i="3"/>
  <c r="L396" i="3"/>
  <c r="M396" i="3"/>
  <c r="N396" i="3"/>
  <c r="O396" i="3"/>
  <c r="P396" i="3"/>
  <c r="Q396" i="3"/>
  <c r="R396" i="3"/>
  <c r="H397" i="3"/>
  <c r="I397" i="3"/>
  <c r="J397" i="3"/>
  <c r="K397" i="3"/>
  <c r="L397" i="3"/>
  <c r="M397" i="3"/>
  <c r="N397" i="3"/>
  <c r="O397" i="3"/>
  <c r="P397" i="3"/>
  <c r="Q397" i="3"/>
  <c r="R397" i="3"/>
  <c r="H398" i="3"/>
  <c r="I398" i="3"/>
  <c r="J398" i="3"/>
  <c r="K398" i="3"/>
  <c r="L398" i="3"/>
  <c r="M398" i="3"/>
  <c r="N398" i="3"/>
  <c r="O398" i="3"/>
  <c r="P398" i="3"/>
  <c r="Q398" i="3"/>
  <c r="R398" i="3"/>
  <c r="H399" i="3"/>
  <c r="I399" i="3"/>
  <c r="J399" i="3"/>
  <c r="K399" i="3"/>
  <c r="L399" i="3"/>
  <c r="M399" i="3"/>
  <c r="N399" i="3"/>
  <c r="O399" i="3"/>
  <c r="P399" i="3"/>
  <c r="Q399" i="3"/>
  <c r="R399" i="3"/>
  <c r="H400" i="3"/>
  <c r="I400" i="3"/>
  <c r="J400" i="3"/>
  <c r="K400" i="3"/>
  <c r="L400" i="3"/>
  <c r="M400" i="3"/>
  <c r="N400" i="3"/>
  <c r="O400" i="3"/>
  <c r="P400" i="3"/>
  <c r="Q400" i="3"/>
  <c r="R400" i="3"/>
  <c r="H401" i="3"/>
  <c r="I401" i="3"/>
  <c r="J401" i="3"/>
  <c r="K401" i="3"/>
  <c r="L401" i="3"/>
  <c r="M401" i="3"/>
  <c r="N401" i="3"/>
  <c r="O401" i="3"/>
  <c r="P401" i="3"/>
  <c r="Q401" i="3"/>
  <c r="R401" i="3"/>
  <c r="H402" i="3"/>
  <c r="I402" i="3"/>
  <c r="J402" i="3"/>
  <c r="K402" i="3"/>
  <c r="L402" i="3"/>
  <c r="M402" i="3"/>
  <c r="N402" i="3"/>
  <c r="O402" i="3"/>
  <c r="P402" i="3"/>
  <c r="Q402" i="3"/>
  <c r="R402" i="3"/>
  <c r="H403" i="3"/>
  <c r="I403" i="3"/>
  <c r="J403" i="3"/>
  <c r="K403" i="3"/>
  <c r="L403" i="3"/>
  <c r="M403" i="3"/>
  <c r="N403" i="3"/>
  <c r="O403" i="3"/>
  <c r="P403" i="3"/>
  <c r="Q403" i="3"/>
  <c r="R403" i="3"/>
  <c r="H404" i="3"/>
  <c r="I404" i="3"/>
  <c r="J404" i="3"/>
  <c r="K404" i="3"/>
  <c r="L404" i="3"/>
  <c r="M404" i="3"/>
  <c r="N404" i="3"/>
  <c r="O404" i="3"/>
  <c r="P404" i="3"/>
  <c r="Q404" i="3"/>
  <c r="R404" i="3"/>
  <c r="H405" i="3"/>
  <c r="I405" i="3"/>
  <c r="J405" i="3"/>
  <c r="K405" i="3"/>
  <c r="L405" i="3"/>
  <c r="M405" i="3"/>
  <c r="N405" i="3"/>
  <c r="O405" i="3"/>
  <c r="P405" i="3"/>
  <c r="Q405" i="3"/>
  <c r="R405" i="3"/>
  <c r="H406" i="3"/>
  <c r="I406" i="3"/>
  <c r="J406" i="3"/>
  <c r="K406" i="3"/>
  <c r="L406" i="3"/>
  <c r="M406" i="3"/>
  <c r="N406" i="3"/>
  <c r="O406" i="3"/>
  <c r="P406" i="3"/>
  <c r="Q406" i="3"/>
  <c r="R406" i="3"/>
  <c r="H407" i="3"/>
  <c r="I407" i="3"/>
  <c r="J407" i="3"/>
  <c r="K407" i="3"/>
  <c r="L407" i="3"/>
  <c r="M407" i="3"/>
  <c r="N407" i="3"/>
  <c r="O407" i="3"/>
  <c r="P407" i="3"/>
  <c r="Q407" i="3"/>
  <c r="R407" i="3"/>
  <c r="H408" i="3"/>
  <c r="I408" i="3"/>
  <c r="J408" i="3"/>
  <c r="K408" i="3"/>
  <c r="L408" i="3"/>
  <c r="M408" i="3"/>
  <c r="N408" i="3"/>
  <c r="O408" i="3"/>
  <c r="P408" i="3"/>
  <c r="Q408" i="3"/>
  <c r="R408" i="3"/>
  <c r="H409" i="3"/>
  <c r="I409" i="3"/>
  <c r="J409" i="3"/>
  <c r="K409" i="3"/>
  <c r="L409" i="3"/>
  <c r="M409" i="3"/>
  <c r="N409" i="3"/>
  <c r="O409" i="3"/>
  <c r="P409" i="3"/>
  <c r="Q409" i="3"/>
  <c r="R409" i="3"/>
  <c r="H410" i="3"/>
  <c r="I410" i="3"/>
  <c r="J410" i="3"/>
  <c r="K410" i="3"/>
  <c r="L410" i="3"/>
  <c r="M410" i="3"/>
  <c r="N410" i="3"/>
  <c r="O410" i="3"/>
  <c r="P410" i="3"/>
  <c r="Q410" i="3"/>
  <c r="R410" i="3"/>
  <c r="H411" i="3"/>
  <c r="I411" i="3"/>
  <c r="J411" i="3"/>
  <c r="K411" i="3"/>
  <c r="L411" i="3"/>
  <c r="M411" i="3"/>
  <c r="N411" i="3"/>
  <c r="O411" i="3"/>
  <c r="P411" i="3"/>
  <c r="Q411" i="3"/>
  <c r="R411" i="3"/>
  <c r="H412" i="3"/>
  <c r="I412" i="3"/>
  <c r="J412" i="3"/>
  <c r="K412" i="3"/>
  <c r="L412" i="3"/>
  <c r="M412" i="3"/>
  <c r="N412" i="3"/>
  <c r="O412" i="3"/>
  <c r="P412" i="3"/>
  <c r="Q412" i="3"/>
  <c r="R412" i="3"/>
  <c r="H413" i="3"/>
  <c r="I413" i="3"/>
  <c r="J413" i="3"/>
  <c r="K413" i="3"/>
  <c r="L413" i="3"/>
  <c r="M413" i="3"/>
  <c r="N413" i="3"/>
  <c r="O413" i="3"/>
  <c r="P413" i="3"/>
  <c r="Q413" i="3"/>
  <c r="R413" i="3"/>
  <c r="H414" i="3"/>
  <c r="I414" i="3"/>
  <c r="J414" i="3"/>
  <c r="K414" i="3"/>
  <c r="L414" i="3"/>
  <c r="M414" i="3"/>
  <c r="N414" i="3"/>
  <c r="O414" i="3"/>
  <c r="P414" i="3"/>
  <c r="Q414" i="3"/>
  <c r="R414" i="3"/>
  <c r="H415" i="3"/>
  <c r="I415" i="3"/>
  <c r="J415" i="3"/>
  <c r="K415" i="3"/>
  <c r="L415" i="3"/>
  <c r="M415" i="3"/>
  <c r="N415" i="3"/>
  <c r="O415" i="3"/>
  <c r="P415" i="3"/>
  <c r="Q415" i="3"/>
  <c r="R415" i="3"/>
  <c r="H416" i="3"/>
  <c r="I416" i="3"/>
  <c r="J416" i="3"/>
  <c r="K416" i="3"/>
  <c r="L416" i="3"/>
  <c r="M416" i="3"/>
  <c r="N416" i="3"/>
  <c r="O416" i="3"/>
  <c r="P416" i="3"/>
  <c r="Q416" i="3"/>
  <c r="R416" i="3"/>
  <c r="H417" i="3"/>
  <c r="I417" i="3"/>
  <c r="J417" i="3"/>
  <c r="K417" i="3"/>
  <c r="L417" i="3"/>
  <c r="M417" i="3"/>
  <c r="N417" i="3"/>
  <c r="O417" i="3"/>
  <c r="P417" i="3"/>
  <c r="Q417" i="3"/>
  <c r="R417" i="3"/>
  <c r="H418" i="3"/>
  <c r="I418" i="3"/>
  <c r="J418" i="3"/>
  <c r="K418" i="3"/>
  <c r="L418" i="3"/>
  <c r="M418" i="3"/>
  <c r="N418" i="3"/>
  <c r="O418" i="3"/>
  <c r="P418" i="3"/>
  <c r="Q418" i="3"/>
  <c r="R418" i="3"/>
  <c r="H419" i="3"/>
  <c r="I419" i="3"/>
  <c r="J419" i="3"/>
  <c r="K419" i="3"/>
  <c r="L419" i="3"/>
  <c r="M419" i="3"/>
  <c r="N419" i="3"/>
  <c r="O419" i="3"/>
  <c r="P419" i="3"/>
  <c r="Q419" i="3"/>
  <c r="R419" i="3"/>
  <c r="H420" i="3"/>
  <c r="I420" i="3"/>
  <c r="J420" i="3"/>
  <c r="K420" i="3"/>
  <c r="L420" i="3"/>
  <c r="M420" i="3"/>
  <c r="N420" i="3"/>
  <c r="O420" i="3"/>
  <c r="P420" i="3"/>
  <c r="Q420" i="3"/>
  <c r="R420" i="3"/>
  <c r="H421" i="3"/>
  <c r="I421" i="3"/>
  <c r="J421" i="3"/>
  <c r="K421" i="3"/>
  <c r="L421" i="3"/>
  <c r="M421" i="3"/>
  <c r="N421" i="3"/>
  <c r="O421" i="3"/>
  <c r="P421" i="3"/>
  <c r="Q421" i="3"/>
  <c r="R421" i="3"/>
  <c r="H422" i="3"/>
  <c r="I422" i="3"/>
  <c r="J422" i="3"/>
  <c r="K422" i="3"/>
  <c r="L422" i="3"/>
  <c r="M422" i="3"/>
  <c r="N422" i="3"/>
  <c r="O422" i="3"/>
  <c r="P422" i="3"/>
  <c r="Q422" i="3"/>
  <c r="R422" i="3"/>
  <c r="H423" i="3"/>
  <c r="I423" i="3"/>
  <c r="J423" i="3"/>
  <c r="K423" i="3"/>
  <c r="L423" i="3"/>
  <c r="M423" i="3"/>
  <c r="N423" i="3"/>
  <c r="O423" i="3"/>
  <c r="P423" i="3"/>
  <c r="Q423" i="3"/>
  <c r="R423" i="3"/>
  <c r="H424" i="3"/>
  <c r="I424" i="3"/>
  <c r="J424" i="3"/>
  <c r="K424" i="3"/>
  <c r="L424" i="3"/>
  <c r="M424" i="3"/>
  <c r="N424" i="3"/>
  <c r="O424" i="3"/>
  <c r="P424" i="3"/>
  <c r="Q424" i="3"/>
  <c r="R424" i="3"/>
  <c r="H425" i="3"/>
  <c r="I425" i="3"/>
  <c r="J425" i="3"/>
  <c r="K425" i="3"/>
  <c r="L425" i="3"/>
  <c r="M425" i="3"/>
  <c r="N425" i="3"/>
  <c r="O425" i="3"/>
  <c r="P425" i="3"/>
  <c r="Q425" i="3"/>
  <c r="R425" i="3"/>
  <c r="H426" i="3"/>
  <c r="I426" i="3"/>
  <c r="J426" i="3"/>
  <c r="K426" i="3"/>
  <c r="L426" i="3"/>
  <c r="M426" i="3"/>
  <c r="N426" i="3"/>
  <c r="O426" i="3"/>
  <c r="P426" i="3"/>
  <c r="Q426" i="3"/>
  <c r="R426" i="3"/>
  <c r="H427" i="3"/>
  <c r="I427" i="3"/>
  <c r="J427" i="3"/>
  <c r="K427" i="3"/>
  <c r="L427" i="3"/>
  <c r="M427" i="3"/>
  <c r="N427" i="3"/>
  <c r="O427" i="3"/>
  <c r="P427" i="3"/>
  <c r="Q427" i="3"/>
  <c r="R427" i="3"/>
  <c r="H428" i="3"/>
  <c r="I428" i="3"/>
  <c r="J428" i="3"/>
  <c r="K428" i="3"/>
  <c r="L428" i="3"/>
  <c r="M428" i="3"/>
  <c r="N428" i="3"/>
  <c r="O428" i="3"/>
  <c r="P428" i="3"/>
  <c r="Q428" i="3"/>
  <c r="R428" i="3"/>
  <c r="H429" i="3"/>
  <c r="I429" i="3"/>
  <c r="J429" i="3"/>
  <c r="K429" i="3"/>
  <c r="L429" i="3"/>
  <c r="M429" i="3"/>
  <c r="N429" i="3"/>
  <c r="O429" i="3"/>
  <c r="P429" i="3"/>
  <c r="Q429" i="3"/>
  <c r="R429" i="3"/>
  <c r="H430" i="3"/>
  <c r="I430" i="3"/>
  <c r="J430" i="3"/>
  <c r="K430" i="3"/>
  <c r="L430" i="3"/>
  <c r="M430" i="3"/>
  <c r="N430" i="3"/>
  <c r="O430" i="3"/>
  <c r="P430" i="3"/>
  <c r="Q430" i="3"/>
  <c r="R430" i="3"/>
  <c r="H431" i="3"/>
  <c r="I431" i="3"/>
  <c r="J431" i="3"/>
  <c r="K431" i="3"/>
  <c r="L431" i="3"/>
  <c r="M431" i="3"/>
  <c r="N431" i="3"/>
  <c r="O431" i="3"/>
  <c r="P431" i="3"/>
  <c r="Q431" i="3"/>
  <c r="R431" i="3"/>
  <c r="H432" i="3"/>
  <c r="I432" i="3"/>
  <c r="J432" i="3"/>
  <c r="K432" i="3"/>
  <c r="L432" i="3"/>
  <c r="M432" i="3"/>
  <c r="N432" i="3"/>
  <c r="O432" i="3"/>
  <c r="P432" i="3"/>
  <c r="Q432" i="3"/>
  <c r="R432" i="3"/>
  <c r="H433" i="3"/>
  <c r="I433" i="3"/>
  <c r="J433" i="3"/>
  <c r="K433" i="3"/>
  <c r="L433" i="3"/>
  <c r="M433" i="3"/>
  <c r="N433" i="3"/>
  <c r="O433" i="3"/>
  <c r="P433" i="3"/>
  <c r="Q433" i="3"/>
  <c r="R433" i="3"/>
  <c r="H434" i="3"/>
  <c r="I434" i="3"/>
  <c r="J434" i="3"/>
  <c r="K434" i="3"/>
  <c r="L434" i="3"/>
  <c r="M434" i="3"/>
  <c r="N434" i="3"/>
  <c r="O434" i="3"/>
  <c r="P434" i="3"/>
  <c r="Q434" i="3"/>
  <c r="R434" i="3"/>
  <c r="H435" i="3"/>
  <c r="I435" i="3"/>
  <c r="J435" i="3"/>
  <c r="K435" i="3"/>
  <c r="L435" i="3"/>
  <c r="M435" i="3"/>
  <c r="N435" i="3"/>
  <c r="O435" i="3"/>
  <c r="P435" i="3"/>
  <c r="Q435" i="3"/>
  <c r="R435" i="3"/>
  <c r="H436" i="3"/>
  <c r="I436" i="3"/>
  <c r="J436" i="3"/>
  <c r="K436" i="3"/>
  <c r="L436" i="3"/>
  <c r="M436" i="3"/>
  <c r="N436" i="3"/>
  <c r="O436" i="3"/>
  <c r="P436" i="3"/>
  <c r="Q436" i="3"/>
  <c r="R436" i="3"/>
  <c r="H437" i="3"/>
  <c r="I437" i="3"/>
  <c r="J437" i="3"/>
  <c r="K437" i="3"/>
  <c r="L437" i="3"/>
  <c r="M437" i="3"/>
  <c r="N437" i="3"/>
  <c r="O437" i="3"/>
  <c r="P437" i="3"/>
  <c r="Q437" i="3"/>
  <c r="R437" i="3"/>
  <c r="H438" i="3"/>
  <c r="I438" i="3"/>
  <c r="J438" i="3"/>
  <c r="K438" i="3"/>
  <c r="L438" i="3"/>
  <c r="M438" i="3"/>
  <c r="N438" i="3"/>
  <c r="O438" i="3"/>
  <c r="P438" i="3"/>
  <c r="Q438" i="3"/>
  <c r="R438" i="3"/>
  <c r="H439" i="3"/>
  <c r="I439" i="3"/>
  <c r="J439" i="3"/>
  <c r="K439" i="3"/>
  <c r="L439" i="3"/>
  <c r="M439" i="3"/>
  <c r="N439" i="3"/>
  <c r="O439" i="3"/>
  <c r="P439" i="3"/>
  <c r="Q439" i="3"/>
  <c r="R439" i="3"/>
  <c r="H440" i="3"/>
  <c r="I440" i="3"/>
  <c r="J440" i="3"/>
  <c r="K440" i="3"/>
  <c r="L440" i="3"/>
  <c r="M440" i="3"/>
  <c r="N440" i="3"/>
  <c r="O440" i="3"/>
  <c r="P440" i="3"/>
  <c r="Q440" i="3"/>
  <c r="R440" i="3"/>
  <c r="H441" i="3"/>
  <c r="I441" i="3"/>
  <c r="J441" i="3"/>
  <c r="K441" i="3"/>
  <c r="L441" i="3"/>
  <c r="M441" i="3"/>
  <c r="N441" i="3"/>
  <c r="O441" i="3"/>
  <c r="P441" i="3"/>
  <c r="Q441" i="3"/>
  <c r="R441" i="3"/>
  <c r="H442" i="3"/>
  <c r="I442" i="3"/>
  <c r="J442" i="3"/>
  <c r="K442" i="3"/>
  <c r="L442" i="3"/>
  <c r="M442" i="3"/>
  <c r="N442" i="3"/>
  <c r="O442" i="3"/>
  <c r="P442" i="3"/>
  <c r="Q442" i="3"/>
  <c r="R442" i="3"/>
  <c r="H443" i="3"/>
  <c r="I443" i="3"/>
  <c r="J443" i="3"/>
  <c r="K443" i="3"/>
  <c r="L443" i="3"/>
  <c r="M443" i="3"/>
  <c r="N443" i="3"/>
  <c r="O443" i="3"/>
  <c r="P443" i="3"/>
  <c r="Q443" i="3"/>
  <c r="R443" i="3"/>
  <c r="H444" i="3"/>
  <c r="I444" i="3"/>
  <c r="J444" i="3"/>
  <c r="K444" i="3"/>
  <c r="L444" i="3"/>
  <c r="M444" i="3"/>
  <c r="N444" i="3"/>
  <c r="O444" i="3"/>
  <c r="P444" i="3"/>
  <c r="Q444" i="3"/>
  <c r="R444" i="3"/>
  <c r="H445" i="3"/>
  <c r="I445" i="3"/>
  <c r="J445" i="3"/>
  <c r="K445" i="3"/>
  <c r="L445" i="3"/>
  <c r="M445" i="3"/>
  <c r="N445" i="3"/>
  <c r="O445" i="3"/>
  <c r="P445" i="3"/>
  <c r="Q445" i="3"/>
  <c r="R445" i="3"/>
  <c r="H446" i="3"/>
  <c r="I446" i="3"/>
  <c r="J446" i="3"/>
  <c r="K446" i="3"/>
  <c r="L446" i="3"/>
  <c r="M446" i="3"/>
  <c r="N446" i="3"/>
  <c r="O446" i="3"/>
  <c r="P446" i="3"/>
  <c r="Q446" i="3"/>
  <c r="R446" i="3"/>
  <c r="H447" i="3"/>
  <c r="I447" i="3"/>
  <c r="J447" i="3"/>
  <c r="K447" i="3"/>
  <c r="L447" i="3"/>
  <c r="M447" i="3"/>
  <c r="N447" i="3"/>
  <c r="O447" i="3"/>
  <c r="P447" i="3"/>
  <c r="Q447" i="3"/>
  <c r="R447" i="3"/>
  <c r="H448" i="3"/>
  <c r="I448" i="3"/>
  <c r="J448" i="3"/>
  <c r="K448" i="3"/>
  <c r="L448" i="3"/>
  <c r="M448" i="3"/>
  <c r="N448" i="3"/>
  <c r="O448" i="3"/>
  <c r="P448" i="3"/>
  <c r="Q448" i="3"/>
  <c r="R448" i="3"/>
  <c r="H449" i="3"/>
  <c r="I449" i="3"/>
  <c r="J449" i="3"/>
  <c r="K449" i="3"/>
  <c r="L449" i="3"/>
  <c r="M449" i="3"/>
  <c r="N449" i="3"/>
  <c r="O449" i="3"/>
  <c r="P449" i="3"/>
  <c r="Q449" i="3"/>
  <c r="R449" i="3"/>
  <c r="H450" i="3"/>
  <c r="I450" i="3"/>
  <c r="J450" i="3"/>
  <c r="K450" i="3"/>
  <c r="L450" i="3"/>
  <c r="M450" i="3"/>
  <c r="N450" i="3"/>
  <c r="O450" i="3"/>
  <c r="P450" i="3"/>
  <c r="Q450" i="3"/>
  <c r="R450" i="3"/>
  <c r="H451" i="3"/>
  <c r="I451" i="3"/>
  <c r="J451" i="3"/>
  <c r="K451" i="3"/>
  <c r="L451" i="3"/>
  <c r="M451" i="3"/>
  <c r="N451" i="3"/>
  <c r="O451" i="3"/>
  <c r="P451" i="3"/>
  <c r="Q451" i="3"/>
  <c r="R451" i="3"/>
  <c r="H452" i="3"/>
  <c r="I452" i="3"/>
  <c r="J452" i="3"/>
  <c r="K452" i="3"/>
  <c r="L452" i="3"/>
  <c r="M452" i="3"/>
  <c r="N452" i="3"/>
  <c r="O452" i="3"/>
  <c r="P452" i="3"/>
  <c r="Q452" i="3"/>
  <c r="R452" i="3"/>
  <c r="H453" i="3"/>
  <c r="I453" i="3"/>
  <c r="J453" i="3"/>
  <c r="K453" i="3"/>
  <c r="L453" i="3"/>
  <c r="M453" i="3"/>
  <c r="N453" i="3"/>
  <c r="O453" i="3"/>
  <c r="P453" i="3"/>
  <c r="Q453" i="3"/>
  <c r="R453" i="3"/>
  <c r="H454" i="3"/>
  <c r="I454" i="3"/>
  <c r="J454" i="3"/>
  <c r="K454" i="3"/>
  <c r="L454" i="3"/>
  <c r="M454" i="3"/>
  <c r="N454" i="3"/>
  <c r="O454" i="3"/>
  <c r="P454" i="3"/>
  <c r="Q454" i="3"/>
  <c r="R454" i="3"/>
  <c r="H455" i="3"/>
  <c r="I455" i="3"/>
  <c r="J455" i="3"/>
  <c r="K455" i="3"/>
  <c r="L455" i="3"/>
  <c r="M455" i="3"/>
  <c r="N455" i="3"/>
  <c r="O455" i="3"/>
  <c r="P455" i="3"/>
  <c r="Q455" i="3"/>
  <c r="R455" i="3"/>
  <c r="H456" i="3"/>
  <c r="I456" i="3"/>
  <c r="J456" i="3"/>
  <c r="K456" i="3"/>
  <c r="L456" i="3"/>
  <c r="M456" i="3"/>
  <c r="N456" i="3"/>
  <c r="O456" i="3"/>
  <c r="P456" i="3"/>
  <c r="Q456" i="3"/>
  <c r="R456" i="3"/>
  <c r="H457" i="3"/>
  <c r="I457" i="3"/>
  <c r="J457" i="3"/>
  <c r="K457" i="3"/>
  <c r="L457" i="3"/>
  <c r="M457" i="3"/>
  <c r="N457" i="3"/>
  <c r="O457" i="3"/>
  <c r="P457" i="3"/>
  <c r="Q457" i="3"/>
  <c r="R457" i="3"/>
  <c r="H458" i="3"/>
  <c r="I458" i="3"/>
  <c r="J458" i="3"/>
  <c r="K458" i="3"/>
  <c r="L458" i="3"/>
  <c r="M458" i="3"/>
  <c r="N458" i="3"/>
  <c r="O458" i="3"/>
  <c r="P458" i="3"/>
  <c r="Q458" i="3"/>
  <c r="R458" i="3"/>
  <c r="H459" i="3"/>
  <c r="I459" i="3"/>
  <c r="J459" i="3"/>
  <c r="K459" i="3"/>
  <c r="L459" i="3"/>
  <c r="M459" i="3"/>
  <c r="N459" i="3"/>
  <c r="O459" i="3"/>
  <c r="P459" i="3"/>
  <c r="Q459" i="3"/>
  <c r="R459" i="3"/>
  <c r="H460" i="3"/>
  <c r="I460" i="3"/>
  <c r="J460" i="3"/>
  <c r="K460" i="3"/>
  <c r="L460" i="3"/>
  <c r="M460" i="3"/>
  <c r="N460" i="3"/>
  <c r="O460" i="3"/>
  <c r="P460" i="3"/>
  <c r="Q460" i="3"/>
  <c r="R460" i="3"/>
  <c r="H461" i="3"/>
  <c r="I461" i="3"/>
  <c r="J461" i="3"/>
  <c r="K461" i="3"/>
  <c r="L461" i="3"/>
  <c r="M461" i="3"/>
  <c r="N461" i="3"/>
  <c r="O461" i="3"/>
  <c r="P461" i="3"/>
  <c r="Q461" i="3"/>
  <c r="R461" i="3"/>
  <c r="H462" i="3"/>
  <c r="I462" i="3"/>
  <c r="J462" i="3"/>
  <c r="K462" i="3"/>
  <c r="L462" i="3"/>
  <c r="M462" i="3"/>
  <c r="N462" i="3"/>
  <c r="O462" i="3"/>
  <c r="P462" i="3"/>
  <c r="Q462" i="3"/>
  <c r="R462" i="3"/>
  <c r="H463" i="3"/>
  <c r="I463" i="3"/>
  <c r="J463" i="3"/>
  <c r="K463" i="3"/>
  <c r="L463" i="3"/>
  <c r="M463" i="3"/>
  <c r="N463" i="3"/>
  <c r="O463" i="3"/>
  <c r="P463" i="3"/>
  <c r="Q463" i="3"/>
  <c r="R463" i="3"/>
  <c r="H464" i="3"/>
  <c r="I464" i="3"/>
  <c r="J464" i="3"/>
  <c r="K464" i="3"/>
  <c r="L464" i="3"/>
  <c r="M464" i="3"/>
  <c r="N464" i="3"/>
  <c r="O464" i="3"/>
  <c r="P464" i="3"/>
  <c r="Q464" i="3"/>
  <c r="R464" i="3"/>
  <c r="H465" i="3"/>
  <c r="I465" i="3"/>
  <c r="J465" i="3"/>
  <c r="K465" i="3"/>
  <c r="L465" i="3"/>
  <c r="M465" i="3"/>
  <c r="N465" i="3"/>
  <c r="O465" i="3"/>
  <c r="P465" i="3"/>
  <c r="Q465" i="3"/>
  <c r="R465" i="3"/>
  <c r="H466" i="3"/>
  <c r="I466" i="3"/>
  <c r="J466" i="3"/>
  <c r="K466" i="3"/>
  <c r="L466" i="3"/>
  <c r="M466" i="3"/>
  <c r="N466" i="3"/>
  <c r="O466" i="3"/>
  <c r="P466" i="3"/>
  <c r="Q466" i="3"/>
  <c r="R466" i="3"/>
  <c r="H467" i="3"/>
  <c r="I467" i="3"/>
  <c r="J467" i="3"/>
  <c r="K467" i="3"/>
  <c r="L467" i="3"/>
  <c r="M467" i="3"/>
  <c r="N467" i="3"/>
  <c r="O467" i="3"/>
  <c r="P467" i="3"/>
  <c r="Q467" i="3"/>
  <c r="R467" i="3"/>
  <c r="H468" i="3"/>
  <c r="I468" i="3"/>
  <c r="J468" i="3"/>
  <c r="K468" i="3"/>
  <c r="L468" i="3"/>
  <c r="M468" i="3"/>
  <c r="N468" i="3"/>
  <c r="O468" i="3"/>
  <c r="P468" i="3"/>
  <c r="Q468" i="3"/>
  <c r="R468" i="3"/>
  <c r="H469" i="3"/>
  <c r="I469" i="3"/>
  <c r="J469" i="3"/>
  <c r="K469" i="3"/>
  <c r="L469" i="3"/>
  <c r="M469" i="3"/>
  <c r="N469" i="3"/>
  <c r="O469" i="3"/>
  <c r="P469" i="3"/>
  <c r="Q469" i="3"/>
  <c r="R469" i="3"/>
  <c r="H470" i="3"/>
  <c r="I470" i="3"/>
  <c r="J470" i="3"/>
  <c r="K470" i="3"/>
  <c r="L470" i="3"/>
  <c r="M470" i="3"/>
  <c r="N470" i="3"/>
  <c r="O470" i="3"/>
  <c r="P470" i="3"/>
  <c r="Q470" i="3"/>
  <c r="R470" i="3"/>
  <c r="H471" i="3"/>
  <c r="I471" i="3"/>
  <c r="J471" i="3"/>
  <c r="K471" i="3"/>
  <c r="L471" i="3"/>
  <c r="M471" i="3"/>
  <c r="N471" i="3"/>
  <c r="O471" i="3"/>
  <c r="P471" i="3"/>
  <c r="Q471" i="3"/>
  <c r="R471" i="3"/>
  <c r="H472" i="3"/>
  <c r="I472" i="3"/>
  <c r="J472" i="3"/>
  <c r="K472" i="3"/>
  <c r="L472" i="3"/>
  <c r="M472" i="3"/>
  <c r="N472" i="3"/>
  <c r="O472" i="3"/>
  <c r="P472" i="3"/>
  <c r="Q472" i="3"/>
  <c r="R472" i="3"/>
  <c r="H473" i="3"/>
  <c r="I473" i="3"/>
  <c r="J473" i="3"/>
  <c r="K473" i="3"/>
  <c r="L473" i="3"/>
  <c r="M473" i="3"/>
  <c r="N473" i="3"/>
  <c r="O473" i="3"/>
  <c r="P473" i="3"/>
  <c r="Q473" i="3"/>
  <c r="R473" i="3"/>
  <c r="H474" i="3"/>
  <c r="I474" i="3"/>
  <c r="J474" i="3"/>
  <c r="K474" i="3"/>
  <c r="L474" i="3"/>
  <c r="M474" i="3"/>
  <c r="N474" i="3"/>
  <c r="O474" i="3"/>
  <c r="P474" i="3"/>
  <c r="Q474" i="3"/>
  <c r="R474" i="3"/>
  <c r="H475" i="3"/>
  <c r="I475" i="3"/>
  <c r="J475" i="3"/>
  <c r="K475" i="3"/>
  <c r="L475" i="3"/>
  <c r="M475" i="3"/>
  <c r="N475" i="3"/>
  <c r="O475" i="3"/>
  <c r="P475" i="3"/>
  <c r="Q475" i="3"/>
  <c r="R475" i="3"/>
  <c r="H476" i="3"/>
  <c r="I476" i="3"/>
  <c r="J476" i="3"/>
  <c r="K476" i="3"/>
  <c r="L476" i="3"/>
  <c r="M476" i="3"/>
  <c r="N476" i="3"/>
  <c r="O476" i="3"/>
  <c r="P476" i="3"/>
  <c r="Q476" i="3"/>
  <c r="R476" i="3"/>
  <c r="H477" i="3"/>
  <c r="I477" i="3"/>
  <c r="J477" i="3"/>
  <c r="K477" i="3"/>
  <c r="L477" i="3"/>
  <c r="M477" i="3"/>
  <c r="N477" i="3"/>
  <c r="O477" i="3"/>
  <c r="P477" i="3"/>
  <c r="Q477" i="3"/>
  <c r="R477" i="3"/>
  <c r="H478" i="3"/>
  <c r="I478" i="3"/>
  <c r="J478" i="3"/>
  <c r="K478" i="3"/>
  <c r="L478" i="3"/>
  <c r="M478" i="3"/>
  <c r="N478" i="3"/>
  <c r="O478" i="3"/>
  <c r="P478" i="3"/>
  <c r="Q478" i="3"/>
  <c r="R478" i="3"/>
  <c r="H479" i="3"/>
  <c r="I479" i="3"/>
  <c r="J479" i="3"/>
  <c r="K479" i="3"/>
  <c r="L479" i="3"/>
  <c r="M479" i="3"/>
  <c r="N479" i="3"/>
  <c r="O479" i="3"/>
  <c r="P479" i="3"/>
  <c r="Q479" i="3"/>
  <c r="R479" i="3"/>
  <c r="H480" i="3"/>
  <c r="I480" i="3"/>
  <c r="J480" i="3"/>
  <c r="K480" i="3"/>
  <c r="L480" i="3"/>
  <c r="M480" i="3"/>
  <c r="N480" i="3"/>
  <c r="O480" i="3"/>
  <c r="P480" i="3"/>
  <c r="Q480" i="3"/>
  <c r="R480" i="3"/>
  <c r="H481" i="3"/>
  <c r="I481" i="3"/>
  <c r="J481" i="3"/>
  <c r="K481" i="3"/>
  <c r="L481" i="3"/>
  <c r="M481" i="3"/>
  <c r="N481" i="3"/>
  <c r="O481" i="3"/>
  <c r="P481" i="3"/>
  <c r="Q481" i="3"/>
  <c r="R481" i="3"/>
  <c r="H482" i="3"/>
  <c r="I482" i="3"/>
  <c r="J482" i="3"/>
  <c r="K482" i="3"/>
  <c r="L482" i="3"/>
  <c r="M482" i="3"/>
  <c r="N482" i="3"/>
  <c r="O482" i="3"/>
  <c r="P482" i="3"/>
  <c r="Q482" i="3"/>
  <c r="R482" i="3"/>
  <c r="H483" i="3"/>
  <c r="I483" i="3"/>
  <c r="J483" i="3"/>
  <c r="K483" i="3"/>
  <c r="L483" i="3"/>
  <c r="M483" i="3"/>
  <c r="N483" i="3"/>
  <c r="O483" i="3"/>
  <c r="P483" i="3"/>
  <c r="Q483" i="3"/>
  <c r="R483" i="3"/>
  <c r="H484" i="3"/>
  <c r="I484" i="3"/>
  <c r="J484" i="3"/>
  <c r="K484" i="3"/>
  <c r="L484" i="3"/>
  <c r="M484" i="3"/>
  <c r="N484" i="3"/>
  <c r="O484" i="3"/>
  <c r="P484" i="3"/>
  <c r="Q484" i="3"/>
  <c r="R484" i="3"/>
  <c r="H485" i="3"/>
  <c r="I485" i="3"/>
  <c r="J485" i="3"/>
  <c r="K485" i="3"/>
  <c r="L485" i="3"/>
  <c r="M485" i="3"/>
  <c r="N485" i="3"/>
  <c r="O485" i="3"/>
  <c r="P485" i="3"/>
  <c r="Q485" i="3"/>
  <c r="R485" i="3"/>
  <c r="H486" i="3"/>
  <c r="I486" i="3"/>
  <c r="J486" i="3"/>
  <c r="K486" i="3"/>
  <c r="L486" i="3"/>
  <c r="M486" i="3"/>
  <c r="N486" i="3"/>
  <c r="O486" i="3"/>
  <c r="P486" i="3"/>
  <c r="Q486" i="3"/>
  <c r="R486" i="3"/>
  <c r="H487" i="3"/>
  <c r="I487" i="3"/>
  <c r="J487" i="3"/>
  <c r="K487" i="3"/>
  <c r="L487" i="3"/>
  <c r="M487" i="3"/>
  <c r="N487" i="3"/>
  <c r="O487" i="3"/>
  <c r="P487" i="3"/>
  <c r="Q487" i="3"/>
  <c r="R487" i="3"/>
  <c r="H488" i="3"/>
  <c r="I488" i="3"/>
  <c r="J488" i="3"/>
  <c r="K488" i="3"/>
  <c r="L488" i="3"/>
  <c r="M488" i="3"/>
  <c r="N488" i="3"/>
  <c r="O488" i="3"/>
  <c r="P488" i="3"/>
  <c r="Q488" i="3"/>
  <c r="R488" i="3"/>
  <c r="H489" i="3"/>
  <c r="I489" i="3"/>
  <c r="J489" i="3"/>
  <c r="K489" i="3"/>
  <c r="L489" i="3"/>
  <c r="M489" i="3"/>
  <c r="N489" i="3"/>
  <c r="O489" i="3"/>
  <c r="P489" i="3"/>
  <c r="Q489" i="3"/>
  <c r="R489" i="3"/>
  <c r="H490" i="3"/>
  <c r="I490" i="3"/>
  <c r="J490" i="3"/>
  <c r="K490" i="3"/>
  <c r="L490" i="3"/>
  <c r="M490" i="3"/>
  <c r="N490" i="3"/>
  <c r="O490" i="3"/>
  <c r="P490" i="3"/>
  <c r="Q490" i="3"/>
  <c r="R490" i="3"/>
  <c r="H491" i="3"/>
  <c r="I491" i="3"/>
  <c r="J491" i="3"/>
  <c r="K491" i="3"/>
  <c r="L491" i="3"/>
  <c r="M491" i="3"/>
  <c r="N491" i="3"/>
  <c r="O491" i="3"/>
  <c r="P491" i="3"/>
  <c r="Q491" i="3"/>
  <c r="R491" i="3"/>
  <c r="H492" i="3"/>
  <c r="I492" i="3"/>
  <c r="J492" i="3"/>
  <c r="K492" i="3"/>
  <c r="L492" i="3"/>
  <c r="M492" i="3"/>
  <c r="N492" i="3"/>
  <c r="O492" i="3"/>
  <c r="P492" i="3"/>
  <c r="Q492" i="3"/>
  <c r="R492" i="3"/>
  <c r="H493" i="3"/>
  <c r="I493" i="3"/>
  <c r="J493" i="3"/>
  <c r="K493" i="3"/>
  <c r="L493" i="3"/>
  <c r="M493" i="3"/>
  <c r="N493" i="3"/>
  <c r="O493" i="3"/>
  <c r="P493" i="3"/>
  <c r="Q493" i="3"/>
  <c r="R493" i="3"/>
  <c r="H494" i="3"/>
  <c r="I494" i="3"/>
  <c r="J494" i="3"/>
  <c r="K494" i="3"/>
  <c r="L494" i="3"/>
  <c r="M494" i="3"/>
  <c r="N494" i="3"/>
  <c r="O494" i="3"/>
  <c r="P494" i="3"/>
  <c r="Q494" i="3"/>
  <c r="R494" i="3"/>
  <c r="H495" i="3"/>
  <c r="I495" i="3"/>
  <c r="J495" i="3"/>
  <c r="K495" i="3"/>
  <c r="L495" i="3"/>
  <c r="M495" i="3"/>
  <c r="N495" i="3"/>
  <c r="O495" i="3"/>
  <c r="P495" i="3"/>
  <c r="Q495" i="3"/>
  <c r="R495" i="3"/>
  <c r="H496" i="3"/>
  <c r="I496" i="3"/>
  <c r="J496" i="3"/>
  <c r="K496" i="3"/>
  <c r="L496" i="3"/>
  <c r="M496" i="3"/>
  <c r="N496" i="3"/>
  <c r="O496" i="3"/>
  <c r="P496" i="3"/>
  <c r="Q496" i="3"/>
  <c r="R496" i="3"/>
  <c r="H497" i="3"/>
  <c r="I497" i="3"/>
  <c r="J497" i="3"/>
  <c r="K497" i="3"/>
  <c r="L497" i="3"/>
  <c r="M497" i="3"/>
  <c r="N497" i="3"/>
  <c r="O497" i="3"/>
  <c r="P497" i="3"/>
  <c r="Q497" i="3"/>
  <c r="R497" i="3"/>
  <c r="H498" i="3"/>
  <c r="I498" i="3"/>
  <c r="J498" i="3"/>
  <c r="K498" i="3"/>
  <c r="L498" i="3"/>
  <c r="M498" i="3"/>
  <c r="N498" i="3"/>
  <c r="O498" i="3"/>
  <c r="P498" i="3"/>
  <c r="Q498" i="3"/>
  <c r="R498" i="3"/>
  <c r="H499" i="3"/>
  <c r="I499" i="3"/>
  <c r="J499" i="3"/>
  <c r="K499" i="3"/>
  <c r="L499" i="3"/>
  <c r="M499" i="3"/>
  <c r="N499" i="3"/>
  <c r="O499" i="3"/>
  <c r="P499" i="3"/>
  <c r="Q499" i="3"/>
  <c r="R499" i="3"/>
  <c r="H500" i="3"/>
  <c r="I500" i="3"/>
  <c r="J500" i="3"/>
  <c r="K500" i="3"/>
  <c r="L500" i="3"/>
  <c r="M500" i="3"/>
  <c r="N500" i="3"/>
  <c r="O500" i="3"/>
  <c r="P500" i="3"/>
  <c r="Q500" i="3"/>
  <c r="R500" i="3"/>
  <c r="H501" i="3"/>
  <c r="I501" i="3"/>
  <c r="J501" i="3"/>
  <c r="K501" i="3"/>
  <c r="L501" i="3"/>
  <c r="M501" i="3"/>
  <c r="N501" i="3"/>
  <c r="O501" i="3"/>
  <c r="P501" i="3"/>
  <c r="Q501" i="3"/>
  <c r="R501" i="3"/>
  <c r="H502" i="3"/>
  <c r="I502" i="3"/>
  <c r="J502" i="3"/>
  <c r="K502" i="3"/>
  <c r="L502" i="3"/>
  <c r="M502" i="3"/>
  <c r="N502" i="3"/>
  <c r="O502" i="3"/>
  <c r="P502" i="3"/>
  <c r="Q502" i="3"/>
  <c r="R502" i="3"/>
  <c r="H503" i="3"/>
  <c r="I503" i="3"/>
  <c r="J503" i="3"/>
  <c r="K503" i="3"/>
  <c r="L503" i="3"/>
  <c r="M503" i="3"/>
  <c r="N503" i="3"/>
  <c r="O503" i="3"/>
  <c r="P503" i="3"/>
  <c r="Q503" i="3"/>
  <c r="R503" i="3"/>
  <c r="H504" i="3"/>
  <c r="I504" i="3"/>
  <c r="J504" i="3"/>
  <c r="K504" i="3"/>
  <c r="L504" i="3"/>
  <c r="M504" i="3"/>
  <c r="N504" i="3"/>
  <c r="O504" i="3"/>
  <c r="P504" i="3"/>
  <c r="Q504" i="3"/>
  <c r="R504" i="3"/>
  <c r="H505" i="3"/>
  <c r="I505" i="3"/>
  <c r="J505" i="3"/>
  <c r="K505" i="3"/>
  <c r="L505" i="3"/>
  <c r="M505" i="3"/>
  <c r="N505" i="3"/>
  <c r="O505" i="3"/>
  <c r="P505" i="3"/>
  <c r="Q505" i="3"/>
  <c r="R505" i="3"/>
  <c r="H506" i="3"/>
  <c r="I506" i="3"/>
  <c r="J506" i="3"/>
  <c r="K506" i="3"/>
  <c r="L506" i="3"/>
  <c r="M506" i="3"/>
  <c r="N506" i="3"/>
  <c r="O506" i="3"/>
  <c r="P506" i="3"/>
  <c r="Q506" i="3"/>
  <c r="R506" i="3"/>
  <c r="H507" i="3"/>
  <c r="I507" i="3"/>
  <c r="J507" i="3"/>
  <c r="K507" i="3"/>
  <c r="L507" i="3"/>
  <c r="M507" i="3"/>
  <c r="N507" i="3"/>
  <c r="O507" i="3"/>
  <c r="P507" i="3"/>
  <c r="Q507" i="3"/>
  <c r="R507" i="3"/>
  <c r="H508" i="3"/>
  <c r="I508" i="3"/>
  <c r="J508" i="3"/>
  <c r="K508" i="3"/>
  <c r="L508" i="3"/>
  <c r="M508" i="3"/>
  <c r="N508" i="3"/>
  <c r="O508" i="3"/>
  <c r="P508" i="3"/>
  <c r="Q508" i="3"/>
  <c r="R508" i="3"/>
  <c r="H509" i="3"/>
  <c r="I509" i="3"/>
  <c r="J509" i="3"/>
  <c r="K509" i="3"/>
  <c r="L509" i="3"/>
  <c r="M509" i="3"/>
  <c r="N509" i="3"/>
  <c r="O509" i="3"/>
  <c r="P509" i="3"/>
  <c r="Q509" i="3"/>
  <c r="R509" i="3"/>
  <c r="H510" i="3"/>
  <c r="I510" i="3"/>
  <c r="J510" i="3"/>
  <c r="K510" i="3"/>
  <c r="L510" i="3"/>
  <c r="M510" i="3"/>
  <c r="N510" i="3"/>
  <c r="O510" i="3"/>
  <c r="P510" i="3"/>
  <c r="Q510" i="3"/>
  <c r="R510" i="3"/>
  <c r="H511" i="3"/>
  <c r="I511" i="3"/>
  <c r="J511" i="3"/>
  <c r="K511" i="3"/>
  <c r="L511" i="3"/>
  <c r="M511" i="3"/>
  <c r="N511" i="3"/>
  <c r="O511" i="3"/>
  <c r="P511" i="3"/>
  <c r="Q511" i="3"/>
  <c r="R511" i="3"/>
  <c r="H512" i="3"/>
  <c r="I512" i="3"/>
  <c r="J512" i="3"/>
  <c r="K512" i="3"/>
  <c r="L512" i="3"/>
  <c r="M512" i="3"/>
  <c r="N512" i="3"/>
  <c r="O512" i="3"/>
  <c r="P512" i="3"/>
  <c r="Q512" i="3"/>
  <c r="R512" i="3"/>
  <c r="H513" i="3"/>
  <c r="I513" i="3"/>
  <c r="J513" i="3"/>
  <c r="K513" i="3"/>
  <c r="L513" i="3"/>
  <c r="M513" i="3"/>
  <c r="N513" i="3"/>
  <c r="O513" i="3"/>
  <c r="P513" i="3"/>
  <c r="Q513" i="3"/>
  <c r="R513" i="3"/>
  <c r="H514" i="3"/>
  <c r="I514" i="3"/>
  <c r="J514" i="3"/>
  <c r="K514" i="3"/>
  <c r="L514" i="3"/>
  <c r="M514" i="3"/>
  <c r="N514" i="3"/>
  <c r="O514" i="3"/>
  <c r="P514" i="3"/>
  <c r="Q514" i="3"/>
  <c r="R514" i="3"/>
  <c r="H515" i="3"/>
  <c r="I515" i="3"/>
  <c r="J515" i="3"/>
  <c r="K515" i="3"/>
  <c r="L515" i="3"/>
  <c r="M515" i="3"/>
  <c r="N515" i="3"/>
  <c r="O515" i="3"/>
  <c r="P515" i="3"/>
  <c r="Q515" i="3"/>
  <c r="R515" i="3"/>
  <c r="H516" i="3"/>
  <c r="I516" i="3"/>
  <c r="J516" i="3"/>
  <c r="K516" i="3"/>
  <c r="L516" i="3"/>
  <c r="M516" i="3"/>
  <c r="N516" i="3"/>
  <c r="O516" i="3"/>
  <c r="P516" i="3"/>
  <c r="Q516" i="3"/>
  <c r="R516" i="3"/>
  <c r="H517" i="3"/>
  <c r="I517" i="3"/>
  <c r="J517" i="3"/>
  <c r="K517" i="3"/>
  <c r="L517" i="3"/>
  <c r="M517" i="3"/>
  <c r="N517" i="3"/>
  <c r="O517" i="3"/>
  <c r="P517" i="3"/>
  <c r="Q517" i="3"/>
  <c r="R517" i="3"/>
  <c r="H518" i="3"/>
  <c r="I518" i="3"/>
  <c r="J518" i="3"/>
  <c r="K518" i="3"/>
  <c r="L518" i="3"/>
  <c r="M518" i="3"/>
  <c r="N518" i="3"/>
  <c r="O518" i="3"/>
  <c r="P518" i="3"/>
  <c r="Q518" i="3"/>
  <c r="R518" i="3"/>
  <c r="H519" i="3"/>
  <c r="I519" i="3"/>
  <c r="J519" i="3"/>
  <c r="K519" i="3"/>
  <c r="L519" i="3"/>
  <c r="M519" i="3"/>
  <c r="N519" i="3"/>
  <c r="O519" i="3"/>
  <c r="P519" i="3"/>
  <c r="Q519" i="3"/>
  <c r="R519" i="3"/>
  <c r="H520" i="3"/>
  <c r="I520" i="3"/>
  <c r="J520" i="3"/>
  <c r="K520" i="3"/>
  <c r="L520" i="3"/>
  <c r="M520" i="3"/>
  <c r="N520" i="3"/>
  <c r="O520" i="3"/>
  <c r="P520" i="3"/>
  <c r="Q520" i="3"/>
  <c r="R520" i="3"/>
  <c r="H521" i="3"/>
  <c r="I521" i="3"/>
  <c r="J521" i="3"/>
  <c r="K521" i="3"/>
  <c r="L521" i="3"/>
  <c r="M521" i="3"/>
  <c r="N521" i="3"/>
  <c r="O521" i="3"/>
  <c r="P521" i="3"/>
  <c r="Q521" i="3"/>
  <c r="R521" i="3"/>
  <c r="H522" i="3"/>
  <c r="I522" i="3"/>
  <c r="J522" i="3"/>
  <c r="K522" i="3"/>
  <c r="L522" i="3"/>
  <c r="M522" i="3"/>
  <c r="N522" i="3"/>
  <c r="O522" i="3"/>
  <c r="P522" i="3"/>
  <c r="Q522" i="3"/>
  <c r="R522" i="3"/>
  <c r="H523" i="3"/>
  <c r="I523" i="3"/>
  <c r="J523" i="3"/>
  <c r="K523" i="3"/>
  <c r="L523" i="3"/>
  <c r="M523" i="3"/>
  <c r="N523" i="3"/>
  <c r="O523" i="3"/>
  <c r="P523" i="3"/>
  <c r="Q523" i="3"/>
  <c r="R523" i="3"/>
  <c r="H524" i="3"/>
  <c r="I524" i="3"/>
  <c r="J524" i="3"/>
  <c r="K524" i="3"/>
  <c r="L524" i="3"/>
  <c r="M524" i="3"/>
  <c r="N524" i="3"/>
  <c r="O524" i="3"/>
  <c r="P524" i="3"/>
  <c r="Q524" i="3"/>
  <c r="R524" i="3"/>
  <c r="H525" i="3"/>
  <c r="I525" i="3"/>
  <c r="J525" i="3"/>
  <c r="K525" i="3"/>
  <c r="L525" i="3"/>
  <c r="M525" i="3"/>
  <c r="N525" i="3"/>
  <c r="O525" i="3"/>
  <c r="P525" i="3"/>
  <c r="Q525" i="3"/>
  <c r="R525" i="3"/>
  <c r="H526" i="3"/>
  <c r="I526" i="3"/>
  <c r="J526" i="3"/>
  <c r="K526" i="3"/>
  <c r="L526" i="3"/>
  <c r="M526" i="3"/>
  <c r="N526" i="3"/>
  <c r="O526" i="3"/>
  <c r="P526" i="3"/>
  <c r="Q526" i="3"/>
  <c r="R526" i="3"/>
  <c r="H527" i="3"/>
  <c r="I527" i="3"/>
  <c r="J527" i="3"/>
  <c r="K527" i="3"/>
  <c r="L527" i="3"/>
  <c r="M527" i="3"/>
  <c r="N527" i="3"/>
  <c r="O527" i="3"/>
  <c r="P527" i="3"/>
  <c r="Q527" i="3"/>
  <c r="R527" i="3"/>
  <c r="H528" i="3"/>
  <c r="I528" i="3"/>
  <c r="J528" i="3"/>
  <c r="K528" i="3"/>
  <c r="L528" i="3"/>
  <c r="M528" i="3"/>
  <c r="N528" i="3"/>
  <c r="O528" i="3"/>
  <c r="P528" i="3"/>
  <c r="Q528" i="3"/>
  <c r="R528" i="3"/>
  <c r="H529" i="3"/>
  <c r="I529" i="3"/>
  <c r="J529" i="3"/>
  <c r="K529" i="3"/>
  <c r="L529" i="3"/>
  <c r="M529" i="3"/>
  <c r="N529" i="3"/>
  <c r="O529" i="3"/>
  <c r="P529" i="3"/>
  <c r="Q529" i="3"/>
  <c r="R529" i="3"/>
  <c r="H530" i="3"/>
  <c r="I530" i="3"/>
  <c r="J530" i="3"/>
  <c r="K530" i="3"/>
  <c r="L530" i="3"/>
  <c r="M530" i="3"/>
  <c r="N530" i="3"/>
  <c r="O530" i="3"/>
  <c r="P530" i="3"/>
  <c r="Q530" i="3"/>
  <c r="R530" i="3"/>
  <c r="H531" i="3"/>
  <c r="I531" i="3"/>
  <c r="J531" i="3"/>
  <c r="K531" i="3"/>
  <c r="L531" i="3"/>
  <c r="M531" i="3"/>
  <c r="N531" i="3"/>
  <c r="O531" i="3"/>
  <c r="P531" i="3"/>
  <c r="Q531" i="3"/>
  <c r="R531" i="3"/>
  <c r="H532" i="3"/>
  <c r="I532" i="3"/>
  <c r="J532" i="3"/>
  <c r="K532" i="3"/>
  <c r="L532" i="3"/>
  <c r="M532" i="3"/>
  <c r="N532" i="3"/>
  <c r="O532" i="3"/>
  <c r="P532" i="3"/>
  <c r="Q532" i="3"/>
  <c r="R532" i="3"/>
  <c r="H533" i="3"/>
  <c r="I533" i="3"/>
  <c r="J533" i="3"/>
  <c r="K533" i="3"/>
  <c r="L533" i="3"/>
  <c r="M533" i="3"/>
  <c r="N533" i="3"/>
  <c r="O533" i="3"/>
  <c r="P533" i="3"/>
  <c r="Q533" i="3"/>
  <c r="R533" i="3"/>
  <c r="H534" i="3"/>
  <c r="I534" i="3"/>
  <c r="J534" i="3"/>
  <c r="K534" i="3"/>
  <c r="L534" i="3"/>
  <c r="M534" i="3"/>
  <c r="N534" i="3"/>
  <c r="O534" i="3"/>
  <c r="P534" i="3"/>
  <c r="Q534" i="3"/>
  <c r="R534" i="3"/>
  <c r="H535" i="3"/>
  <c r="I535" i="3"/>
  <c r="J535" i="3"/>
  <c r="K535" i="3"/>
  <c r="L535" i="3"/>
  <c r="M535" i="3"/>
  <c r="N535" i="3"/>
  <c r="O535" i="3"/>
  <c r="P535" i="3"/>
  <c r="Q535" i="3"/>
  <c r="R535" i="3"/>
  <c r="H536" i="3"/>
  <c r="I536" i="3"/>
  <c r="J536" i="3"/>
  <c r="K536" i="3"/>
  <c r="L536" i="3"/>
  <c r="M536" i="3"/>
  <c r="N536" i="3"/>
  <c r="O536" i="3"/>
  <c r="P536" i="3"/>
  <c r="Q536" i="3"/>
  <c r="R536" i="3"/>
  <c r="H537" i="3"/>
  <c r="I537" i="3"/>
  <c r="J537" i="3"/>
  <c r="K537" i="3"/>
  <c r="L537" i="3"/>
  <c r="M537" i="3"/>
  <c r="N537" i="3"/>
  <c r="O537" i="3"/>
  <c r="P537" i="3"/>
  <c r="Q537" i="3"/>
  <c r="R537" i="3"/>
  <c r="H538" i="3"/>
  <c r="I538" i="3"/>
  <c r="J538" i="3"/>
  <c r="K538" i="3"/>
  <c r="L538" i="3"/>
  <c r="M538" i="3"/>
  <c r="N538" i="3"/>
  <c r="O538" i="3"/>
  <c r="P538" i="3"/>
  <c r="Q538" i="3"/>
  <c r="R538" i="3"/>
  <c r="H539" i="3"/>
  <c r="I539" i="3"/>
  <c r="J539" i="3"/>
  <c r="K539" i="3"/>
  <c r="L539" i="3"/>
  <c r="M539" i="3"/>
  <c r="N539" i="3"/>
  <c r="O539" i="3"/>
  <c r="P539" i="3"/>
  <c r="Q539" i="3"/>
  <c r="R539" i="3"/>
  <c r="H540" i="3"/>
  <c r="I540" i="3"/>
  <c r="J540" i="3"/>
  <c r="K540" i="3"/>
  <c r="L540" i="3"/>
  <c r="M540" i="3"/>
  <c r="N540" i="3"/>
  <c r="O540" i="3"/>
  <c r="P540" i="3"/>
  <c r="Q540" i="3"/>
  <c r="R540" i="3"/>
  <c r="H541" i="3"/>
  <c r="I541" i="3"/>
  <c r="J541" i="3"/>
  <c r="K541" i="3"/>
  <c r="L541" i="3"/>
  <c r="M541" i="3"/>
  <c r="N541" i="3"/>
  <c r="O541" i="3"/>
  <c r="P541" i="3"/>
  <c r="Q541" i="3"/>
  <c r="R541" i="3"/>
  <c r="H542" i="3"/>
  <c r="I542" i="3"/>
  <c r="J542" i="3"/>
  <c r="K542" i="3"/>
  <c r="L542" i="3"/>
  <c r="M542" i="3"/>
  <c r="N542" i="3"/>
  <c r="O542" i="3"/>
  <c r="P542" i="3"/>
  <c r="Q542" i="3"/>
  <c r="R542" i="3"/>
  <c r="H543" i="3"/>
  <c r="I543" i="3"/>
  <c r="J543" i="3"/>
  <c r="K543" i="3"/>
  <c r="L543" i="3"/>
  <c r="M543" i="3"/>
  <c r="N543" i="3"/>
  <c r="O543" i="3"/>
  <c r="P543" i="3"/>
  <c r="Q543" i="3"/>
  <c r="R543" i="3"/>
  <c r="H544" i="3"/>
  <c r="I544" i="3"/>
  <c r="J544" i="3"/>
  <c r="K544" i="3"/>
  <c r="L544" i="3"/>
  <c r="M544" i="3"/>
  <c r="N544" i="3"/>
  <c r="O544" i="3"/>
  <c r="P544" i="3"/>
  <c r="Q544" i="3"/>
  <c r="R544" i="3"/>
  <c r="H545" i="3"/>
  <c r="I545" i="3"/>
  <c r="J545" i="3"/>
  <c r="K545" i="3"/>
  <c r="L545" i="3"/>
  <c r="M545" i="3"/>
  <c r="N545" i="3"/>
  <c r="O545" i="3"/>
  <c r="P545" i="3"/>
  <c r="Q545" i="3"/>
  <c r="R545" i="3"/>
  <c r="H546" i="3"/>
  <c r="I546" i="3"/>
  <c r="J546" i="3"/>
  <c r="K546" i="3"/>
  <c r="L546" i="3"/>
  <c r="M546" i="3"/>
  <c r="N546" i="3"/>
  <c r="O546" i="3"/>
  <c r="P546" i="3"/>
  <c r="Q546" i="3"/>
  <c r="R546" i="3"/>
  <c r="H547" i="3"/>
  <c r="I547" i="3"/>
  <c r="J547" i="3"/>
  <c r="K547" i="3"/>
  <c r="L547" i="3"/>
  <c r="M547" i="3"/>
  <c r="N547" i="3"/>
  <c r="O547" i="3"/>
  <c r="P547" i="3"/>
  <c r="Q547" i="3"/>
  <c r="R547" i="3"/>
  <c r="H548" i="3"/>
  <c r="I548" i="3"/>
  <c r="J548" i="3"/>
  <c r="K548" i="3"/>
  <c r="L548" i="3"/>
  <c r="M548" i="3"/>
  <c r="N548" i="3"/>
  <c r="O548" i="3"/>
  <c r="P548" i="3"/>
  <c r="Q548" i="3"/>
  <c r="R548" i="3"/>
  <c r="H549" i="3"/>
  <c r="I549" i="3"/>
  <c r="J549" i="3"/>
  <c r="K549" i="3"/>
  <c r="L549" i="3"/>
  <c r="M549" i="3"/>
  <c r="N549" i="3"/>
  <c r="O549" i="3"/>
  <c r="P549" i="3"/>
  <c r="Q549" i="3"/>
  <c r="R549" i="3"/>
  <c r="H550" i="3"/>
  <c r="I550" i="3"/>
  <c r="J550" i="3"/>
  <c r="K550" i="3"/>
  <c r="L550" i="3"/>
  <c r="M550" i="3"/>
  <c r="N550" i="3"/>
  <c r="O550" i="3"/>
  <c r="P550" i="3"/>
  <c r="Q550" i="3"/>
  <c r="R550" i="3"/>
  <c r="H551" i="3"/>
  <c r="I551" i="3"/>
  <c r="J551" i="3"/>
  <c r="K551" i="3"/>
  <c r="L551" i="3"/>
  <c r="M551" i="3"/>
  <c r="N551" i="3"/>
  <c r="O551" i="3"/>
  <c r="P551" i="3"/>
  <c r="Q551" i="3"/>
  <c r="R551" i="3"/>
  <c r="H552" i="3"/>
  <c r="I552" i="3"/>
  <c r="J552" i="3"/>
  <c r="K552" i="3"/>
  <c r="L552" i="3"/>
  <c r="M552" i="3"/>
  <c r="N552" i="3"/>
  <c r="O552" i="3"/>
  <c r="P552" i="3"/>
  <c r="Q552" i="3"/>
  <c r="R552" i="3"/>
  <c r="H553" i="3"/>
  <c r="I553" i="3"/>
  <c r="J553" i="3"/>
  <c r="K553" i="3"/>
  <c r="L553" i="3"/>
  <c r="M553" i="3"/>
  <c r="N553" i="3"/>
  <c r="O553" i="3"/>
  <c r="P553" i="3"/>
  <c r="Q553" i="3"/>
  <c r="R553" i="3"/>
  <c r="H554" i="3"/>
  <c r="I554" i="3"/>
  <c r="J554" i="3"/>
  <c r="K554" i="3"/>
  <c r="L554" i="3"/>
  <c r="M554" i="3"/>
  <c r="N554" i="3"/>
  <c r="O554" i="3"/>
  <c r="P554" i="3"/>
  <c r="Q554" i="3"/>
  <c r="R554" i="3"/>
  <c r="H555" i="3"/>
  <c r="I555" i="3"/>
  <c r="J555" i="3"/>
  <c r="K555" i="3"/>
  <c r="L555" i="3"/>
  <c r="M555" i="3"/>
  <c r="N555" i="3"/>
  <c r="O555" i="3"/>
  <c r="P555" i="3"/>
  <c r="Q555" i="3"/>
  <c r="R555" i="3"/>
  <c r="H556" i="3"/>
  <c r="I556" i="3"/>
  <c r="J556" i="3"/>
  <c r="K556" i="3"/>
  <c r="L556" i="3"/>
  <c r="M556" i="3"/>
  <c r="N556" i="3"/>
  <c r="O556" i="3"/>
  <c r="P556" i="3"/>
  <c r="Q556" i="3"/>
  <c r="R556" i="3"/>
  <c r="H557" i="3"/>
  <c r="I557" i="3"/>
  <c r="J557" i="3"/>
  <c r="K557" i="3"/>
  <c r="L557" i="3"/>
  <c r="M557" i="3"/>
  <c r="N557" i="3"/>
  <c r="O557" i="3"/>
  <c r="P557" i="3"/>
  <c r="Q557" i="3"/>
  <c r="R557" i="3"/>
  <c r="H558" i="3"/>
  <c r="I558" i="3"/>
  <c r="J558" i="3"/>
  <c r="K558" i="3"/>
  <c r="L558" i="3"/>
  <c r="M558" i="3"/>
  <c r="N558" i="3"/>
  <c r="O558" i="3"/>
  <c r="P558" i="3"/>
  <c r="Q558" i="3"/>
  <c r="R558" i="3"/>
  <c r="H559" i="3"/>
  <c r="I559" i="3"/>
  <c r="J559" i="3"/>
  <c r="K559" i="3"/>
  <c r="L559" i="3"/>
  <c r="M559" i="3"/>
  <c r="N559" i="3"/>
  <c r="O559" i="3"/>
  <c r="P559" i="3"/>
  <c r="Q559" i="3"/>
  <c r="R559" i="3"/>
  <c r="H560" i="3"/>
  <c r="I560" i="3"/>
  <c r="J560" i="3"/>
  <c r="K560" i="3"/>
  <c r="L560" i="3"/>
  <c r="M560" i="3"/>
  <c r="N560" i="3"/>
  <c r="O560" i="3"/>
  <c r="P560" i="3"/>
  <c r="Q560" i="3"/>
  <c r="R560" i="3"/>
  <c r="H561" i="3"/>
  <c r="I561" i="3"/>
  <c r="J561" i="3"/>
  <c r="K561" i="3"/>
  <c r="L561" i="3"/>
  <c r="M561" i="3"/>
  <c r="N561" i="3"/>
  <c r="O561" i="3"/>
  <c r="P561" i="3"/>
  <c r="Q561" i="3"/>
  <c r="R561" i="3"/>
  <c r="H562" i="3"/>
  <c r="I562" i="3"/>
  <c r="J562" i="3"/>
  <c r="K562" i="3"/>
  <c r="L562" i="3"/>
  <c r="M562" i="3"/>
  <c r="N562" i="3"/>
  <c r="O562" i="3"/>
  <c r="P562" i="3"/>
  <c r="Q562" i="3"/>
  <c r="R562" i="3"/>
  <c r="H563" i="3"/>
  <c r="I563" i="3"/>
  <c r="J563" i="3"/>
  <c r="K563" i="3"/>
  <c r="L563" i="3"/>
  <c r="M563" i="3"/>
  <c r="N563" i="3"/>
  <c r="O563" i="3"/>
  <c r="P563" i="3"/>
  <c r="Q563" i="3"/>
  <c r="R563" i="3"/>
  <c r="H564" i="3"/>
  <c r="I564" i="3"/>
  <c r="J564" i="3"/>
  <c r="K564" i="3"/>
  <c r="L564" i="3"/>
  <c r="M564" i="3"/>
  <c r="N564" i="3"/>
  <c r="O564" i="3"/>
  <c r="P564" i="3"/>
  <c r="Q564" i="3"/>
  <c r="R564" i="3"/>
  <c r="H565" i="3"/>
  <c r="I565" i="3"/>
  <c r="J565" i="3"/>
  <c r="K565" i="3"/>
  <c r="L565" i="3"/>
  <c r="M565" i="3"/>
  <c r="N565" i="3"/>
  <c r="O565" i="3"/>
  <c r="P565" i="3"/>
  <c r="Q565" i="3"/>
  <c r="R565" i="3"/>
  <c r="H566" i="3"/>
  <c r="I566" i="3"/>
  <c r="J566" i="3"/>
  <c r="K566" i="3"/>
  <c r="L566" i="3"/>
  <c r="M566" i="3"/>
  <c r="N566" i="3"/>
  <c r="O566" i="3"/>
  <c r="P566" i="3"/>
  <c r="Q566" i="3"/>
  <c r="R566" i="3"/>
  <c r="H567" i="3"/>
  <c r="I567" i="3"/>
  <c r="J567" i="3"/>
  <c r="K567" i="3"/>
  <c r="L567" i="3"/>
  <c r="M567" i="3"/>
  <c r="N567" i="3"/>
  <c r="O567" i="3"/>
  <c r="P567" i="3"/>
  <c r="Q567" i="3"/>
  <c r="R567" i="3"/>
  <c r="H568" i="3"/>
  <c r="I568" i="3"/>
  <c r="J568" i="3"/>
  <c r="K568" i="3"/>
  <c r="L568" i="3"/>
  <c r="M568" i="3"/>
  <c r="N568" i="3"/>
  <c r="O568" i="3"/>
  <c r="P568" i="3"/>
  <c r="Q568" i="3"/>
  <c r="R568" i="3"/>
  <c r="H569" i="3"/>
  <c r="I569" i="3"/>
  <c r="J569" i="3"/>
  <c r="K569" i="3"/>
  <c r="L569" i="3"/>
  <c r="M569" i="3"/>
  <c r="N569" i="3"/>
  <c r="O569" i="3"/>
  <c r="P569" i="3"/>
  <c r="Q569" i="3"/>
  <c r="R569" i="3"/>
  <c r="H570" i="3"/>
  <c r="I570" i="3"/>
  <c r="J570" i="3"/>
  <c r="K570" i="3"/>
  <c r="L570" i="3"/>
  <c r="M570" i="3"/>
  <c r="N570" i="3"/>
  <c r="O570" i="3"/>
  <c r="P570" i="3"/>
  <c r="Q570" i="3"/>
  <c r="R570" i="3"/>
  <c r="H571" i="3"/>
  <c r="I571" i="3"/>
  <c r="J571" i="3"/>
  <c r="K571" i="3"/>
  <c r="L571" i="3"/>
  <c r="M571" i="3"/>
  <c r="N571" i="3"/>
  <c r="O571" i="3"/>
  <c r="P571" i="3"/>
  <c r="Q571" i="3"/>
  <c r="R571" i="3"/>
  <c r="H572" i="3"/>
  <c r="I572" i="3"/>
  <c r="J572" i="3"/>
  <c r="K572" i="3"/>
  <c r="L572" i="3"/>
  <c r="M572" i="3"/>
  <c r="N572" i="3"/>
  <c r="O572" i="3"/>
  <c r="P572" i="3"/>
  <c r="Q572" i="3"/>
  <c r="R572" i="3"/>
  <c r="H573" i="3"/>
  <c r="I573" i="3"/>
  <c r="J573" i="3"/>
  <c r="K573" i="3"/>
  <c r="L573" i="3"/>
  <c r="M573" i="3"/>
  <c r="N573" i="3"/>
  <c r="O573" i="3"/>
  <c r="P573" i="3"/>
  <c r="Q573" i="3"/>
  <c r="R573" i="3"/>
  <c r="H574" i="3"/>
  <c r="I574" i="3"/>
  <c r="J574" i="3"/>
  <c r="K574" i="3"/>
  <c r="L574" i="3"/>
  <c r="M574" i="3"/>
  <c r="N574" i="3"/>
  <c r="O574" i="3"/>
  <c r="P574" i="3"/>
  <c r="Q574" i="3"/>
  <c r="R574" i="3"/>
  <c r="H575" i="3"/>
  <c r="I575" i="3"/>
  <c r="J575" i="3"/>
  <c r="K575" i="3"/>
  <c r="L575" i="3"/>
  <c r="M575" i="3"/>
  <c r="N575" i="3"/>
  <c r="O575" i="3"/>
  <c r="P575" i="3"/>
  <c r="Q575" i="3"/>
  <c r="R575" i="3"/>
  <c r="H576" i="3"/>
  <c r="I576" i="3"/>
  <c r="J576" i="3"/>
  <c r="K576" i="3"/>
  <c r="L576" i="3"/>
  <c r="M576" i="3"/>
  <c r="N576" i="3"/>
  <c r="O576" i="3"/>
  <c r="P576" i="3"/>
  <c r="Q576" i="3"/>
  <c r="R576" i="3"/>
  <c r="H577" i="3"/>
  <c r="I577" i="3"/>
  <c r="J577" i="3"/>
  <c r="K577" i="3"/>
  <c r="L577" i="3"/>
  <c r="M577" i="3"/>
  <c r="N577" i="3"/>
  <c r="O577" i="3"/>
  <c r="P577" i="3"/>
  <c r="Q577" i="3"/>
  <c r="R577" i="3"/>
  <c r="H578" i="3"/>
  <c r="I578" i="3"/>
  <c r="J578" i="3"/>
  <c r="K578" i="3"/>
  <c r="L578" i="3"/>
  <c r="M578" i="3"/>
  <c r="N578" i="3"/>
  <c r="O578" i="3"/>
  <c r="P578" i="3"/>
  <c r="Q578" i="3"/>
  <c r="R578" i="3"/>
  <c r="H579" i="3"/>
  <c r="I579" i="3"/>
  <c r="J579" i="3"/>
  <c r="K579" i="3"/>
  <c r="L579" i="3"/>
  <c r="M579" i="3"/>
  <c r="N579" i="3"/>
  <c r="O579" i="3"/>
  <c r="P579" i="3"/>
  <c r="Q579" i="3"/>
  <c r="R579" i="3"/>
  <c r="H580" i="3"/>
  <c r="I580" i="3"/>
  <c r="J580" i="3"/>
  <c r="K580" i="3"/>
  <c r="L580" i="3"/>
  <c r="M580" i="3"/>
  <c r="N580" i="3"/>
  <c r="O580" i="3"/>
  <c r="P580" i="3"/>
  <c r="Q580" i="3"/>
  <c r="R580" i="3"/>
  <c r="H581" i="3"/>
  <c r="I581" i="3"/>
  <c r="J581" i="3"/>
  <c r="K581" i="3"/>
  <c r="L581" i="3"/>
  <c r="M581" i="3"/>
  <c r="N581" i="3"/>
  <c r="O581" i="3"/>
  <c r="P581" i="3"/>
  <c r="Q581" i="3"/>
  <c r="R581" i="3"/>
  <c r="H582" i="3"/>
  <c r="I582" i="3"/>
  <c r="J582" i="3"/>
  <c r="K582" i="3"/>
  <c r="L582" i="3"/>
  <c r="M582" i="3"/>
  <c r="N582" i="3"/>
  <c r="O582" i="3"/>
  <c r="P582" i="3"/>
  <c r="Q582" i="3"/>
  <c r="R582" i="3"/>
  <c r="H583" i="3"/>
  <c r="I583" i="3"/>
  <c r="J583" i="3"/>
  <c r="K583" i="3"/>
  <c r="L583" i="3"/>
  <c r="M583" i="3"/>
  <c r="N583" i="3"/>
  <c r="O583" i="3"/>
  <c r="P583" i="3"/>
  <c r="Q583" i="3"/>
  <c r="R583" i="3"/>
  <c r="H584" i="3"/>
  <c r="I584" i="3"/>
  <c r="J584" i="3"/>
  <c r="K584" i="3"/>
  <c r="L584" i="3"/>
  <c r="M584" i="3"/>
  <c r="N584" i="3"/>
  <c r="O584" i="3"/>
  <c r="P584" i="3"/>
  <c r="Q584" i="3"/>
  <c r="R584" i="3"/>
  <c r="H585" i="3"/>
  <c r="I585" i="3"/>
  <c r="J585" i="3"/>
  <c r="K585" i="3"/>
  <c r="L585" i="3"/>
  <c r="M585" i="3"/>
  <c r="N585" i="3"/>
  <c r="O585" i="3"/>
  <c r="P585" i="3"/>
  <c r="Q585" i="3"/>
  <c r="R585" i="3"/>
  <c r="H586" i="3"/>
  <c r="I586" i="3"/>
  <c r="J586" i="3"/>
  <c r="K586" i="3"/>
  <c r="L586" i="3"/>
  <c r="M586" i="3"/>
  <c r="N586" i="3"/>
  <c r="O586" i="3"/>
  <c r="P586" i="3"/>
  <c r="Q586" i="3"/>
  <c r="R586" i="3"/>
  <c r="H587" i="3"/>
  <c r="I587" i="3"/>
  <c r="J587" i="3"/>
  <c r="K587" i="3"/>
  <c r="L587" i="3"/>
  <c r="M587" i="3"/>
  <c r="N587" i="3"/>
  <c r="O587" i="3"/>
  <c r="P587" i="3"/>
  <c r="Q587" i="3"/>
  <c r="R587" i="3"/>
  <c r="H588" i="3"/>
  <c r="I588" i="3"/>
  <c r="J588" i="3"/>
  <c r="K588" i="3"/>
  <c r="L588" i="3"/>
  <c r="M588" i="3"/>
  <c r="N588" i="3"/>
  <c r="O588" i="3"/>
  <c r="P588" i="3"/>
  <c r="Q588" i="3"/>
  <c r="R588" i="3"/>
  <c r="H589" i="3"/>
  <c r="I589" i="3"/>
  <c r="J589" i="3"/>
  <c r="K589" i="3"/>
  <c r="L589" i="3"/>
  <c r="M589" i="3"/>
  <c r="N589" i="3"/>
  <c r="O589" i="3"/>
  <c r="P589" i="3"/>
  <c r="Q589" i="3"/>
  <c r="R589" i="3"/>
  <c r="H590" i="3"/>
  <c r="I590" i="3"/>
  <c r="J590" i="3"/>
  <c r="K590" i="3"/>
  <c r="L590" i="3"/>
  <c r="M590" i="3"/>
  <c r="N590" i="3"/>
  <c r="O590" i="3"/>
  <c r="P590" i="3"/>
  <c r="Q590" i="3"/>
  <c r="R590" i="3"/>
  <c r="H591" i="3"/>
  <c r="I591" i="3"/>
  <c r="J591" i="3"/>
  <c r="K591" i="3"/>
  <c r="L591" i="3"/>
  <c r="M591" i="3"/>
  <c r="N591" i="3"/>
  <c r="O591" i="3"/>
  <c r="P591" i="3"/>
  <c r="Q591" i="3"/>
  <c r="R591" i="3"/>
  <c r="H592" i="3"/>
  <c r="I592" i="3"/>
  <c r="J592" i="3"/>
  <c r="K592" i="3"/>
  <c r="L592" i="3"/>
  <c r="M592" i="3"/>
  <c r="N592" i="3"/>
  <c r="O592" i="3"/>
  <c r="P592" i="3"/>
  <c r="Q592" i="3"/>
  <c r="R592" i="3"/>
  <c r="H593" i="3"/>
  <c r="I593" i="3"/>
  <c r="J593" i="3"/>
  <c r="K593" i="3"/>
  <c r="L593" i="3"/>
  <c r="M593" i="3"/>
  <c r="N593" i="3"/>
  <c r="O593" i="3"/>
  <c r="P593" i="3"/>
  <c r="Q593" i="3"/>
  <c r="R593" i="3"/>
  <c r="H594" i="3"/>
  <c r="I594" i="3"/>
  <c r="J594" i="3"/>
  <c r="K594" i="3"/>
  <c r="L594" i="3"/>
  <c r="M594" i="3"/>
  <c r="N594" i="3"/>
  <c r="O594" i="3"/>
  <c r="P594" i="3"/>
  <c r="Q594" i="3"/>
  <c r="R594" i="3"/>
  <c r="H595" i="3"/>
  <c r="I595" i="3"/>
  <c r="J595" i="3"/>
  <c r="K595" i="3"/>
  <c r="L595" i="3"/>
  <c r="M595" i="3"/>
  <c r="N595" i="3"/>
  <c r="O595" i="3"/>
  <c r="P595" i="3"/>
  <c r="Q595" i="3"/>
  <c r="R595" i="3"/>
  <c r="H596" i="3"/>
  <c r="I596" i="3"/>
  <c r="J596" i="3"/>
  <c r="K596" i="3"/>
  <c r="L596" i="3"/>
  <c r="M596" i="3"/>
  <c r="N596" i="3"/>
  <c r="O596" i="3"/>
  <c r="P596" i="3"/>
  <c r="Q596" i="3"/>
  <c r="R596" i="3"/>
  <c r="H597" i="3"/>
  <c r="I597" i="3"/>
  <c r="J597" i="3"/>
  <c r="K597" i="3"/>
  <c r="L597" i="3"/>
  <c r="M597" i="3"/>
  <c r="N597" i="3"/>
  <c r="O597" i="3"/>
  <c r="P597" i="3"/>
  <c r="Q597" i="3"/>
  <c r="R597" i="3"/>
  <c r="H598" i="3"/>
  <c r="I598" i="3"/>
  <c r="J598" i="3"/>
  <c r="K598" i="3"/>
  <c r="L598" i="3"/>
  <c r="M598" i="3"/>
  <c r="N598" i="3"/>
  <c r="O598" i="3"/>
  <c r="P598" i="3"/>
  <c r="Q598" i="3"/>
  <c r="R598" i="3"/>
  <c r="H599" i="3"/>
  <c r="I599" i="3"/>
  <c r="J599" i="3"/>
  <c r="K599" i="3"/>
  <c r="L599" i="3"/>
  <c r="M599" i="3"/>
  <c r="N599" i="3"/>
  <c r="O599" i="3"/>
  <c r="P599" i="3"/>
  <c r="Q599" i="3"/>
  <c r="R599" i="3"/>
  <c r="H600" i="3"/>
  <c r="I600" i="3"/>
  <c r="J600" i="3"/>
  <c r="K600" i="3"/>
  <c r="L600" i="3"/>
  <c r="M600" i="3"/>
  <c r="N600" i="3"/>
  <c r="O600" i="3"/>
  <c r="P600" i="3"/>
  <c r="Q600" i="3"/>
  <c r="R600" i="3"/>
  <c r="H601" i="3"/>
  <c r="I601" i="3"/>
  <c r="J601" i="3"/>
  <c r="K601" i="3"/>
  <c r="L601" i="3"/>
  <c r="M601" i="3"/>
  <c r="N601" i="3"/>
  <c r="O601" i="3"/>
  <c r="P601" i="3"/>
  <c r="Q601" i="3"/>
  <c r="R601" i="3"/>
  <c r="H602" i="3"/>
  <c r="I602" i="3"/>
  <c r="J602" i="3"/>
  <c r="K602" i="3"/>
  <c r="L602" i="3"/>
  <c r="M602" i="3"/>
  <c r="N602" i="3"/>
  <c r="O602" i="3"/>
  <c r="P602" i="3"/>
  <c r="Q602" i="3"/>
  <c r="R602" i="3"/>
  <c r="H603" i="3"/>
  <c r="I603" i="3"/>
  <c r="J603" i="3"/>
  <c r="K603" i="3"/>
  <c r="L603" i="3"/>
  <c r="M603" i="3"/>
  <c r="N603" i="3"/>
  <c r="O603" i="3"/>
  <c r="P603" i="3"/>
  <c r="Q603" i="3"/>
  <c r="R603" i="3"/>
  <c r="H604" i="3"/>
  <c r="I604" i="3"/>
  <c r="J604" i="3"/>
  <c r="K604" i="3"/>
  <c r="L604" i="3"/>
  <c r="M604" i="3"/>
  <c r="N604" i="3"/>
  <c r="O604" i="3"/>
  <c r="P604" i="3"/>
  <c r="Q604" i="3"/>
  <c r="R604" i="3"/>
  <c r="H605" i="3"/>
  <c r="I605" i="3"/>
  <c r="J605" i="3"/>
  <c r="K605" i="3"/>
  <c r="L605" i="3"/>
  <c r="M605" i="3"/>
  <c r="N605" i="3"/>
  <c r="O605" i="3"/>
  <c r="P605" i="3"/>
  <c r="Q605" i="3"/>
  <c r="R605" i="3"/>
  <c r="H606" i="3"/>
  <c r="I606" i="3"/>
  <c r="J606" i="3"/>
  <c r="K606" i="3"/>
  <c r="L606" i="3"/>
  <c r="M606" i="3"/>
  <c r="N606" i="3"/>
  <c r="O606" i="3"/>
  <c r="P606" i="3"/>
  <c r="Q606" i="3"/>
  <c r="R606" i="3"/>
  <c r="H607" i="3"/>
  <c r="I607" i="3"/>
  <c r="J607" i="3"/>
  <c r="K607" i="3"/>
  <c r="L607" i="3"/>
  <c r="M607" i="3"/>
  <c r="N607" i="3"/>
  <c r="O607" i="3"/>
  <c r="P607" i="3"/>
  <c r="Q607" i="3"/>
  <c r="R607" i="3"/>
  <c r="H608" i="3"/>
  <c r="I608" i="3"/>
  <c r="J608" i="3"/>
  <c r="K608" i="3"/>
  <c r="L608" i="3"/>
  <c r="M608" i="3"/>
  <c r="N608" i="3"/>
  <c r="O608" i="3"/>
  <c r="P608" i="3"/>
  <c r="Q608" i="3"/>
  <c r="R608" i="3"/>
  <c r="H609" i="3"/>
  <c r="I609" i="3"/>
  <c r="J609" i="3"/>
  <c r="K609" i="3"/>
  <c r="L609" i="3"/>
  <c r="M609" i="3"/>
  <c r="N609" i="3"/>
  <c r="O609" i="3"/>
  <c r="P609" i="3"/>
  <c r="Q609" i="3"/>
  <c r="R609" i="3"/>
  <c r="H610" i="3"/>
  <c r="I610" i="3"/>
  <c r="J610" i="3"/>
  <c r="K610" i="3"/>
  <c r="L610" i="3"/>
  <c r="M610" i="3"/>
  <c r="N610" i="3"/>
  <c r="O610" i="3"/>
  <c r="P610" i="3"/>
  <c r="Q610" i="3"/>
  <c r="R610" i="3"/>
  <c r="H611" i="3"/>
  <c r="I611" i="3"/>
  <c r="J611" i="3"/>
  <c r="K611" i="3"/>
  <c r="L611" i="3"/>
  <c r="M611" i="3"/>
  <c r="N611" i="3"/>
  <c r="O611" i="3"/>
  <c r="P611" i="3"/>
  <c r="Q611" i="3"/>
  <c r="R611" i="3"/>
  <c r="H612" i="3"/>
  <c r="I612" i="3"/>
  <c r="J612" i="3"/>
  <c r="K612" i="3"/>
  <c r="L612" i="3"/>
  <c r="M612" i="3"/>
  <c r="N612" i="3"/>
  <c r="O612" i="3"/>
  <c r="P612" i="3"/>
  <c r="Q612" i="3"/>
  <c r="R612" i="3"/>
  <c r="H613" i="3"/>
  <c r="I613" i="3"/>
  <c r="J613" i="3"/>
  <c r="K613" i="3"/>
  <c r="L613" i="3"/>
  <c r="M613" i="3"/>
  <c r="N613" i="3"/>
  <c r="O613" i="3"/>
  <c r="P613" i="3"/>
  <c r="Q613" i="3"/>
  <c r="R613" i="3"/>
  <c r="H614" i="3"/>
  <c r="I614" i="3"/>
  <c r="J614" i="3"/>
  <c r="K614" i="3"/>
  <c r="L614" i="3"/>
  <c r="M614" i="3"/>
  <c r="N614" i="3"/>
  <c r="O614" i="3"/>
  <c r="P614" i="3"/>
  <c r="Q614" i="3"/>
  <c r="R614" i="3"/>
  <c r="H615" i="3"/>
  <c r="I615" i="3"/>
  <c r="J615" i="3"/>
  <c r="K615" i="3"/>
  <c r="L615" i="3"/>
  <c r="M615" i="3"/>
  <c r="N615" i="3"/>
  <c r="O615" i="3"/>
  <c r="P615" i="3"/>
  <c r="Q615" i="3"/>
  <c r="R615" i="3"/>
  <c r="H616" i="3"/>
  <c r="I616" i="3"/>
  <c r="J616" i="3"/>
  <c r="K616" i="3"/>
  <c r="L616" i="3"/>
  <c r="M616" i="3"/>
  <c r="N616" i="3"/>
  <c r="O616" i="3"/>
  <c r="P616" i="3"/>
  <c r="Q616" i="3"/>
  <c r="R616" i="3"/>
  <c r="H617" i="3"/>
  <c r="I617" i="3"/>
  <c r="J617" i="3"/>
  <c r="K617" i="3"/>
  <c r="L617" i="3"/>
  <c r="M617" i="3"/>
  <c r="N617" i="3"/>
  <c r="O617" i="3"/>
  <c r="P617" i="3"/>
  <c r="Q617" i="3"/>
  <c r="R617" i="3"/>
  <c r="H618" i="3"/>
  <c r="I618" i="3"/>
  <c r="J618" i="3"/>
  <c r="K618" i="3"/>
  <c r="L618" i="3"/>
  <c r="M618" i="3"/>
  <c r="N618" i="3"/>
  <c r="O618" i="3"/>
  <c r="P618" i="3"/>
  <c r="Q618" i="3"/>
  <c r="R618" i="3"/>
  <c r="H619" i="3"/>
  <c r="I619" i="3"/>
  <c r="J619" i="3"/>
  <c r="K619" i="3"/>
  <c r="L619" i="3"/>
  <c r="M619" i="3"/>
  <c r="N619" i="3"/>
  <c r="O619" i="3"/>
  <c r="P619" i="3"/>
  <c r="Q619" i="3"/>
  <c r="R619" i="3"/>
  <c r="H620" i="3"/>
  <c r="I620" i="3"/>
  <c r="J620" i="3"/>
  <c r="K620" i="3"/>
  <c r="L620" i="3"/>
  <c r="M620" i="3"/>
  <c r="N620" i="3"/>
  <c r="O620" i="3"/>
  <c r="P620" i="3"/>
  <c r="Q620" i="3"/>
  <c r="R620" i="3"/>
  <c r="H621" i="3"/>
  <c r="I621" i="3"/>
  <c r="J621" i="3"/>
  <c r="K621" i="3"/>
  <c r="L621" i="3"/>
  <c r="M621" i="3"/>
  <c r="N621" i="3"/>
  <c r="O621" i="3"/>
  <c r="P621" i="3"/>
  <c r="Q621" i="3"/>
  <c r="R621" i="3"/>
  <c r="H622" i="3"/>
  <c r="I622" i="3"/>
  <c r="J622" i="3"/>
  <c r="K622" i="3"/>
  <c r="L622" i="3"/>
  <c r="M622" i="3"/>
  <c r="N622" i="3"/>
  <c r="O622" i="3"/>
  <c r="P622" i="3"/>
  <c r="Q622" i="3"/>
  <c r="R622" i="3"/>
  <c r="H623" i="3"/>
  <c r="I623" i="3"/>
  <c r="J623" i="3"/>
  <c r="K623" i="3"/>
  <c r="L623" i="3"/>
  <c r="M623" i="3"/>
  <c r="N623" i="3"/>
  <c r="O623" i="3"/>
  <c r="P623" i="3"/>
  <c r="Q623" i="3"/>
  <c r="R623" i="3"/>
  <c r="H624" i="3"/>
  <c r="I624" i="3"/>
  <c r="J624" i="3"/>
  <c r="K624" i="3"/>
  <c r="L624" i="3"/>
  <c r="M624" i="3"/>
  <c r="N624" i="3"/>
  <c r="O624" i="3"/>
  <c r="P624" i="3"/>
  <c r="Q624" i="3"/>
  <c r="R624" i="3"/>
  <c r="H625" i="3"/>
  <c r="I625" i="3"/>
  <c r="J625" i="3"/>
  <c r="K625" i="3"/>
  <c r="L625" i="3"/>
  <c r="M625" i="3"/>
  <c r="N625" i="3"/>
  <c r="O625" i="3"/>
  <c r="P625" i="3"/>
  <c r="Q625" i="3"/>
  <c r="R625" i="3"/>
  <c r="H626" i="3"/>
  <c r="I626" i="3"/>
  <c r="J626" i="3"/>
  <c r="K626" i="3"/>
  <c r="L626" i="3"/>
  <c r="M626" i="3"/>
  <c r="N626" i="3"/>
  <c r="O626" i="3"/>
  <c r="P626" i="3"/>
  <c r="Q626" i="3"/>
  <c r="R626" i="3"/>
  <c r="H627" i="3"/>
  <c r="I627" i="3"/>
  <c r="J627" i="3"/>
  <c r="K627" i="3"/>
  <c r="L627" i="3"/>
  <c r="M627" i="3"/>
  <c r="N627" i="3"/>
  <c r="O627" i="3"/>
  <c r="P627" i="3"/>
  <c r="Q627" i="3"/>
  <c r="R627" i="3"/>
  <c r="H628" i="3"/>
  <c r="I628" i="3"/>
  <c r="J628" i="3"/>
  <c r="K628" i="3"/>
  <c r="L628" i="3"/>
  <c r="M628" i="3"/>
  <c r="N628" i="3"/>
  <c r="O628" i="3"/>
  <c r="P628" i="3"/>
  <c r="Q628" i="3"/>
  <c r="R628" i="3"/>
  <c r="H629" i="3"/>
  <c r="I629" i="3"/>
  <c r="J629" i="3"/>
  <c r="K629" i="3"/>
  <c r="L629" i="3"/>
  <c r="M629" i="3"/>
  <c r="N629" i="3"/>
  <c r="O629" i="3"/>
  <c r="P629" i="3"/>
  <c r="Q629" i="3"/>
  <c r="R629" i="3"/>
  <c r="H630" i="3"/>
  <c r="I630" i="3"/>
  <c r="J630" i="3"/>
  <c r="K630" i="3"/>
  <c r="L630" i="3"/>
  <c r="M630" i="3"/>
  <c r="N630" i="3"/>
  <c r="O630" i="3"/>
  <c r="P630" i="3"/>
  <c r="Q630" i="3"/>
  <c r="R630" i="3"/>
  <c r="H631" i="3"/>
  <c r="I631" i="3"/>
  <c r="J631" i="3"/>
  <c r="K631" i="3"/>
  <c r="L631" i="3"/>
  <c r="M631" i="3"/>
  <c r="N631" i="3"/>
  <c r="O631" i="3"/>
  <c r="P631" i="3"/>
  <c r="Q631" i="3"/>
  <c r="R631" i="3"/>
  <c r="H632" i="3"/>
  <c r="I632" i="3"/>
  <c r="J632" i="3"/>
  <c r="K632" i="3"/>
  <c r="L632" i="3"/>
  <c r="M632" i="3"/>
  <c r="N632" i="3"/>
  <c r="O632" i="3"/>
  <c r="P632" i="3"/>
  <c r="Q632" i="3"/>
  <c r="R632" i="3"/>
  <c r="H633" i="3"/>
  <c r="I633" i="3"/>
  <c r="J633" i="3"/>
  <c r="K633" i="3"/>
  <c r="L633" i="3"/>
  <c r="M633" i="3"/>
  <c r="N633" i="3"/>
  <c r="O633" i="3"/>
  <c r="P633" i="3"/>
  <c r="Q633" i="3"/>
  <c r="R633" i="3"/>
  <c r="H634" i="3"/>
  <c r="I634" i="3"/>
  <c r="J634" i="3"/>
  <c r="K634" i="3"/>
  <c r="L634" i="3"/>
  <c r="M634" i="3"/>
  <c r="N634" i="3"/>
  <c r="O634" i="3"/>
  <c r="P634" i="3"/>
  <c r="Q634" i="3"/>
  <c r="R634" i="3"/>
  <c r="H635" i="3"/>
  <c r="I635" i="3"/>
  <c r="J635" i="3"/>
  <c r="K635" i="3"/>
  <c r="L635" i="3"/>
  <c r="M635" i="3"/>
  <c r="N635" i="3"/>
  <c r="O635" i="3"/>
  <c r="P635" i="3"/>
  <c r="Q635" i="3"/>
  <c r="R635" i="3"/>
  <c r="H636" i="3"/>
  <c r="I636" i="3"/>
  <c r="J636" i="3"/>
  <c r="K636" i="3"/>
  <c r="L636" i="3"/>
  <c r="M636" i="3"/>
  <c r="N636" i="3"/>
  <c r="O636" i="3"/>
  <c r="P636" i="3"/>
  <c r="Q636" i="3"/>
  <c r="R636" i="3"/>
  <c r="H637" i="3"/>
  <c r="I637" i="3"/>
  <c r="J637" i="3"/>
  <c r="K637" i="3"/>
  <c r="L637" i="3"/>
  <c r="M637" i="3"/>
  <c r="N637" i="3"/>
  <c r="O637" i="3"/>
  <c r="P637" i="3"/>
  <c r="Q637" i="3"/>
  <c r="R637" i="3"/>
  <c r="H638" i="3"/>
  <c r="I638" i="3"/>
  <c r="J638" i="3"/>
  <c r="K638" i="3"/>
  <c r="L638" i="3"/>
  <c r="M638" i="3"/>
  <c r="N638" i="3"/>
  <c r="O638" i="3"/>
  <c r="P638" i="3"/>
  <c r="Q638" i="3"/>
  <c r="R638" i="3"/>
  <c r="H639" i="3"/>
  <c r="I639" i="3"/>
  <c r="J639" i="3"/>
  <c r="K639" i="3"/>
  <c r="L639" i="3"/>
  <c r="M639" i="3"/>
  <c r="N639" i="3"/>
  <c r="O639" i="3"/>
  <c r="P639" i="3"/>
  <c r="Q639" i="3"/>
  <c r="R639" i="3"/>
  <c r="H640" i="3"/>
  <c r="I640" i="3"/>
  <c r="J640" i="3"/>
  <c r="K640" i="3"/>
  <c r="L640" i="3"/>
  <c r="M640" i="3"/>
  <c r="N640" i="3"/>
  <c r="O640" i="3"/>
  <c r="P640" i="3"/>
  <c r="Q640" i="3"/>
  <c r="R640" i="3"/>
  <c r="H641" i="3"/>
  <c r="I641" i="3"/>
  <c r="J641" i="3"/>
  <c r="K641" i="3"/>
  <c r="L641" i="3"/>
  <c r="M641" i="3"/>
  <c r="N641" i="3"/>
  <c r="O641" i="3"/>
  <c r="P641" i="3"/>
  <c r="Q641" i="3"/>
  <c r="R641" i="3"/>
  <c r="H642" i="3"/>
  <c r="I642" i="3"/>
  <c r="J642" i="3"/>
  <c r="K642" i="3"/>
  <c r="L642" i="3"/>
  <c r="M642" i="3"/>
  <c r="N642" i="3"/>
  <c r="O642" i="3"/>
  <c r="P642" i="3"/>
  <c r="Q642" i="3"/>
  <c r="R642" i="3"/>
  <c r="H643" i="3"/>
  <c r="I643" i="3"/>
  <c r="J643" i="3"/>
  <c r="K643" i="3"/>
  <c r="L643" i="3"/>
  <c r="M643" i="3"/>
  <c r="N643" i="3"/>
  <c r="O643" i="3"/>
  <c r="P643" i="3"/>
  <c r="Q643" i="3"/>
  <c r="R643" i="3"/>
  <c r="H644" i="3"/>
  <c r="I644" i="3"/>
  <c r="J644" i="3"/>
  <c r="K644" i="3"/>
  <c r="L644" i="3"/>
  <c r="M644" i="3"/>
  <c r="N644" i="3"/>
  <c r="O644" i="3"/>
  <c r="P644" i="3"/>
  <c r="Q644" i="3"/>
  <c r="R644" i="3"/>
  <c r="H645" i="3"/>
  <c r="I645" i="3"/>
  <c r="J645" i="3"/>
  <c r="K645" i="3"/>
  <c r="L645" i="3"/>
  <c r="M645" i="3"/>
  <c r="N645" i="3"/>
  <c r="O645" i="3"/>
  <c r="P645" i="3"/>
  <c r="Q645" i="3"/>
  <c r="R645" i="3"/>
  <c r="H646" i="3"/>
  <c r="I646" i="3"/>
  <c r="J646" i="3"/>
  <c r="K646" i="3"/>
  <c r="L646" i="3"/>
  <c r="M646" i="3"/>
  <c r="N646" i="3"/>
  <c r="O646" i="3"/>
  <c r="P646" i="3"/>
  <c r="Q646" i="3"/>
  <c r="R646" i="3"/>
  <c r="H647" i="3"/>
  <c r="I647" i="3"/>
  <c r="J647" i="3"/>
  <c r="K647" i="3"/>
  <c r="L647" i="3"/>
  <c r="M647" i="3"/>
  <c r="N647" i="3"/>
  <c r="O647" i="3"/>
  <c r="P647" i="3"/>
  <c r="Q647" i="3"/>
  <c r="R647" i="3"/>
  <c r="H648" i="3"/>
  <c r="I648" i="3"/>
  <c r="J648" i="3"/>
  <c r="K648" i="3"/>
  <c r="L648" i="3"/>
  <c r="M648" i="3"/>
  <c r="N648" i="3"/>
  <c r="O648" i="3"/>
  <c r="P648" i="3"/>
  <c r="Q648" i="3"/>
  <c r="R648" i="3"/>
  <c r="H649" i="3"/>
  <c r="I649" i="3"/>
  <c r="J649" i="3"/>
  <c r="K649" i="3"/>
  <c r="L649" i="3"/>
  <c r="M649" i="3"/>
  <c r="N649" i="3"/>
  <c r="O649" i="3"/>
  <c r="P649" i="3"/>
  <c r="Q649" i="3"/>
  <c r="R649" i="3"/>
  <c r="H650" i="3"/>
  <c r="I650" i="3"/>
  <c r="J650" i="3"/>
  <c r="K650" i="3"/>
  <c r="L650" i="3"/>
  <c r="M650" i="3"/>
  <c r="N650" i="3"/>
  <c r="O650" i="3"/>
  <c r="P650" i="3"/>
  <c r="Q650" i="3"/>
  <c r="R650" i="3"/>
  <c r="H651" i="3"/>
  <c r="I651" i="3"/>
  <c r="J651" i="3"/>
  <c r="K651" i="3"/>
  <c r="L651" i="3"/>
  <c r="M651" i="3"/>
  <c r="N651" i="3"/>
  <c r="O651" i="3"/>
  <c r="P651" i="3"/>
  <c r="Q651" i="3"/>
  <c r="R651" i="3"/>
  <c r="H652" i="3"/>
  <c r="I652" i="3"/>
  <c r="J652" i="3"/>
  <c r="K652" i="3"/>
  <c r="L652" i="3"/>
  <c r="M652" i="3"/>
  <c r="N652" i="3"/>
  <c r="O652" i="3"/>
  <c r="P652" i="3"/>
  <c r="Q652" i="3"/>
  <c r="R652" i="3"/>
  <c r="H653" i="3"/>
  <c r="I653" i="3"/>
  <c r="J653" i="3"/>
  <c r="K653" i="3"/>
  <c r="L653" i="3"/>
  <c r="M653" i="3"/>
  <c r="N653" i="3"/>
  <c r="O653" i="3"/>
  <c r="P653" i="3"/>
  <c r="Q653" i="3"/>
  <c r="R653" i="3"/>
  <c r="H654" i="3"/>
  <c r="I654" i="3"/>
  <c r="J654" i="3"/>
  <c r="K654" i="3"/>
  <c r="L654" i="3"/>
  <c r="M654" i="3"/>
  <c r="N654" i="3"/>
  <c r="O654" i="3"/>
  <c r="P654" i="3"/>
  <c r="Q654" i="3"/>
  <c r="R654" i="3"/>
  <c r="H655" i="3"/>
  <c r="I655" i="3"/>
  <c r="J655" i="3"/>
  <c r="K655" i="3"/>
  <c r="L655" i="3"/>
  <c r="M655" i="3"/>
  <c r="N655" i="3"/>
  <c r="O655" i="3"/>
  <c r="P655" i="3"/>
  <c r="Q655" i="3"/>
  <c r="R655" i="3"/>
  <c r="H656" i="3"/>
  <c r="I656" i="3"/>
  <c r="J656" i="3"/>
  <c r="K656" i="3"/>
  <c r="L656" i="3"/>
  <c r="M656" i="3"/>
  <c r="N656" i="3"/>
  <c r="O656" i="3"/>
  <c r="P656" i="3"/>
  <c r="Q656" i="3"/>
  <c r="R656" i="3"/>
  <c r="H657" i="3"/>
  <c r="I657" i="3"/>
  <c r="J657" i="3"/>
  <c r="K657" i="3"/>
  <c r="L657" i="3"/>
  <c r="M657" i="3"/>
  <c r="N657" i="3"/>
  <c r="O657" i="3"/>
  <c r="P657" i="3"/>
  <c r="Q657" i="3"/>
  <c r="R657" i="3"/>
  <c r="H658" i="3"/>
  <c r="I658" i="3"/>
  <c r="J658" i="3"/>
  <c r="K658" i="3"/>
  <c r="L658" i="3"/>
  <c r="M658" i="3"/>
  <c r="N658" i="3"/>
  <c r="O658" i="3"/>
  <c r="P658" i="3"/>
  <c r="Q658" i="3"/>
  <c r="R658" i="3"/>
  <c r="H659" i="3"/>
  <c r="I659" i="3"/>
  <c r="J659" i="3"/>
  <c r="K659" i="3"/>
  <c r="L659" i="3"/>
  <c r="M659" i="3"/>
  <c r="N659" i="3"/>
  <c r="O659" i="3"/>
  <c r="P659" i="3"/>
  <c r="Q659" i="3"/>
  <c r="R659" i="3"/>
  <c r="H660" i="3"/>
  <c r="I660" i="3"/>
  <c r="J660" i="3"/>
  <c r="K660" i="3"/>
  <c r="L660" i="3"/>
  <c r="M660" i="3"/>
  <c r="N660" i="3"/>
  <c r="O660" i="3"/>
  <c r="P660" i="3"/>
  <c r="Q660" i="3"/>
  <c r="R660" i="3"/>
  <c r="H661" i="3"/>
  <c r="I661" i="3"/>
  <c r="J661" i="3"/>
  <c r="K661" i="3"/>
  <c r="L661" i="3"/>
  <c r="M661" i="3"/>
  <c r="N661" i="3"/>
  <c r="O661" i="3"/>
  <c r="P661" i="3"/>
  <c r="Q661" i="3"/>
  <c r="R661" i="3"/>
  <c r="H662" i="3"/>
  <c r="I662" i="3"/>
  <c r="J662" i="3"/>
  <c r="K662" i="3"/>
  <c r="L662" i="3"/>
  <c r="M662" i="3"/>
  <c r="N662" i="3"/>
  <c r="O662" i="3"/>
  <c r="P662" i="3"/>
  <c r="Q662" i="3"/>
  <c r="R662" i="3"/>
  <c r="H663" i="3"/>
  <c r="I663" i="3"/>
  <c r="J663" i="3"/>
  <c r="K663" i="3"/>
  <c r="L663" i="3"/>
  <c r="M663" i="3"/>
  <c r="N663" i="3"/>
  <c r="O663" i="3"/>
  <c r="P663" i="3"/>
  <c r="Q663" i="3"/>
  <c r="R663" i="3"/>
  <c r="H664" i="3"/>
  <c r="I664" i="3"/>
  <c r="J664" i="3"/>
  <c r="K664" i="3"/>
  <c r="L664" i="3"/>
  <c r="M664" i="3"/>
  <c r="N664" i="3"/>
  <c r="O664" i="3"/>
  <c r="P664" i="3"/>
  <c r="Q664" i="3"/>
  <c r="R664" i="3"/>
  <c r="H665" i="3"/>
  <c r="I665" i="3"/>
  <c r="J665" i="3"/>
  <c r="K665" i="3"/>
  <c r="L665" i="3"/>
  <c r="M665" i="3"/>
  <c r="N665" i="3"/>
  <c r="O665" i="3"/>
  <c r="P665" i="3"/>
  <c r="Q665" i="3"/>
  <c r="R665" i="3"/>
  <c r="H666" i="3"/>
  <c r="I666" i="3"/>
  <c r="J666" i="3"/>
  <c r="K666" i="3"/>
  <c r="L666" i="3"/>
  <c r="M666" i="3"/>
  <c r="N666" i="3"/>
  <c r="O666" i="3"/>
  <c r="P666" i="3"/>
  <c r="Q666" i="3"/>
  <c r="R666" i="3"/>
  <c r="H667" i="3"/>
  <c r="I667" i="3"/>
  <c r="J667" i="3"/>
  <c r="K667" i="3"/>
  <c r="L667" i="3"/>
  <c r="M667" i="3"/>
  <c r="N667" i="3"/>
  <c r="O667" i="3"/>
  <c r="P667" i="3"/>
  <c r="Q667" i="3"/>
  <c r="R667" i="3"/>
  <c r="H668" i="3"/>
  <c r="I668" i="3"/>
  <c r="J668" i="3"/>
  <c r="K668" i="3"/>
  <c r="L668" i="3"/>
  <c r="M668" i="3"/>
  <c r="N668" i="3"/>
  <c r="O668" i="3"/>
  <c r="P668" i="3"/>
  <c r="Q668" i="3"/>
  <c r="R668" i="3"/>
  <c r="H669" i="3"/>
  <c r="I669" i="3"/>
  <c r="J669" i="3"/>
  <c r="K669" i="3"/>
  <c r="L669" i="3"/>
  <c r="M669" i="3"/>
  <c r="N669" i="3"/>
  <c r="O669" i="3"/>
  <c r="P669" i="3"/>
  <c r="Q669" i="3"/>
  <c r="R669" i="3"/>
  <c r="H670" i="3"/>
  <c r="I670" i="3"/>
  <c r="J670" i="3"/>
  <c r="K670" i="3"/>
  <c r="L670" i="3"/>
  <c r="M670" i="3"/>
  <c r="N670" i="3"/>
  <c r="O670" i="3"/>
  <c r="P670" i="3"/>
  <c r="Q670" i="3"/>
  <c r="R670" i="3"/>
  <c r="H671" i="3"/>
  <c r="I671" i="3"/>
  <c r="J671" i="3"/>
  <c r="K671" i="3"/>
  <c r="L671" i="3"/>
  <c r="M671" i="3"/>
  <c r="N671" i="3"/>
  <c r="O671" i="3"/>
  <c r="P671" i="3"/>
  <c r="Q671" i="3"/>
  <c r="R671" i="3"/>
  <c r="H672" i="3"/>
  <c r="I672" i="3"/>
  <c r="J672" i="3"/>
  <c r="K672" i="3"/>
  <c r="L672" i="3"/>
  <c r="M672" i="3"/>
  <c r="N672" i="3"/>
  <c r="O672" i="3"/>
  <c r="P672" i="3"/>
  <c r="Q672" i="3"/>
  <c r="R672" i="3"/>
  <c r="H673" i="3"/>
  <c r="I673" i="3"/>
  <c r="J673" i="3"/>
  <c r="K673" i="3"/>
  <c r="L673" i="3"/>
  <c r="M673" i="3"/>
  <c r="N673" i="3"/>
  <c r="O673" i="3"/>
  <c r="P673" i="3"/>
  <c r="Q673" i="3"/>
  <c r="R673" i="3"/>
  <c r="H674" i="3"/>
  <c r="I674" i="3"/>
  <c r="J674" i="3"/>
  <c r="K674" i="3"/>
  <c r="L674" i="3"/>
  <c r="M674" i="3"/>
  <c r="N674" i="3"/>
  <c r="O674" i="3"/>
  <c r="P674" i="3"/>
  <c r="Q674" i="3"/>
  <c r="R674" i="3"/>
  <c r="H675" i="3"/>
  <c r="I675" i="3"/>
  <c r="J675" i="3"/>
  <c r="K675" i="3"/>
  <c r="L675" i="3"/>
  <c r="M675" i="3"/>
  <c r="N675" i="3"/>
  <c r="O675" i="3"/>
  <c r="P675" i="3"/>
  <c r="Q675" i="3"/>
  <c r="R675" i="3"/>
  <c r="H676" i="3"/>
  <c r="I676" i="3"/>
  <c r="J676" i="3"/>
  <c r="K676" i="3"/>
  <c r="L676" i="3"/>
  <c r="M676" i="3"/>
  <c r="N676" i="3"/>
  <c r="O676" i="3"/>
  <c r="P676" i="3"/>
  <c r="Q676" i="3"/>
  <c r="R676" i="3"/>
  <c r="H677" i="3"/>
  <c r="I677" i="3"/>
  <c r="J677" i="3"/>
  <c r="K677" i="3"/>
  <c r="L677" i="3"/>
  <c r="M677" i="3"/>
  <c r="N677" i="3"/>
  <c r="O677" i="3"/>
  <c r="P677" i="3"/>
  <c r="Q677" i="3"/>
  <c r="R677" i="3"/>
  <c r="H678" i="3"/>
  <c r="I678" i="3"/>
  <c r="J678" i="3"/>
  <c r="K678" i="3"/>
  <c r="L678" i="3"/>
  <c r="M678" i="3"/>
  <c r="N678" i="3"/>
  <c r="O678" i="3"/>
  <c r="P678" i="3"/>
  <c r="Q678" i="3"/>
  <c r="R678" i="3"/>
  <c r="H679" i="3"/>
  <c r="I679" i="3"/>
  <c r="J679" i="3"/>
  <c r="K679" i="3"/>
  <c r="L679" i="3"/>
  <c r="M679" i="3"/>
  <c r="N679" i="3"/>
  <c r="O679" i="3"/>
  <c r="P679" i="3"/>
  <c r="Q679" i="3"/>
  <c r="R679" i="3"/>
  <c r="H680" i="3"/>
  <c r="I680" i="3"/>
  <c r="J680" i="3"/>
  <c r="K680" i="3"/>
  <c r="L680" i="3"/>
  <c r="M680" i="3"/>
  <c r="N680" i="3"/>
  <c r="O680" i="3"/>
  <c r="P680" i="3"/>
  <c r="Q680" i="3"/>
  <c r="R680" i="3"/>
  <c r="H681" i="3"/>
  <c r="I681" i="3"/>
  <c r="J681" i="3"/>
  <c r="K681" i="3"/>
  <c r="L681" i="3"/>
  <c r="M681" i="3"/>
  <c r="N681" i="3"/>
  <c r="O681" i="3"/>
  <c r="P681" i="3"/>
  <c r="Q681" i="3"/>
  <c r="R681" i="3"/>
  <c r="H682" i="3"/>
  <c r="I682" i="3"/>
  <c r="J682" i="3"/>
  <c r="K682" i="3"/>
  <c r="L682" i="3"/>
  <c r="M682" i="3"/>
  <c r="N682" i="3"/>
  <c r="O682" i="3"/>
  <c r="P682" i="3"/>
  <c r="Q682" i="3"/>
  <c r="R682" i="3"/>
  <c r="H683" i="3"/>
  <c r="I683" i="3"/>
  <c r="J683" i="3"/>
  <c r="K683" i="3"/>
  <c r="L683" i="3"/>
  <c r="M683" i="3"/>
  <c r="N683" i="3"/>
  <c r="O683" i="3"/>
  <c r="P683" i="3"/>
  <c r="Q683" i="3"/>
  <c r="R683" i="3"/>
  <c r="H684" i="3"/>
  <c r="I684" i="3"/>
  <c r="J684" i="3"/>
  <c r="K684" i="3"/>
  <c r="L684" i="3"/>
  <c r="M684" i="3"/>
  <c r="N684" i="3"/>
  <c r="O684" i="3"/>
  <c r="P684" i="3"/>
  <c r="Q684" i="3"/>
  <c r="R684" i="3"/>
  <c r="H685" i="3"/>
  <c r="I685" i="3"/>
  <c r="J685" i="3"/>
  <c r="K685" i="3"/>
  <c r="L685" i="3"/>
  <c r="M685" i="3"/>
  <c r="N685" i="3"/>
  <c r="O685" i="3"/>
  <c r="P685" i="3"/>
  <c r="Q685" i="3"/>
  <c r="R685" i="3"/>
  <c r="H686" i="3"/>
  <c r="I686" i="3"/>
  <c r="J686" i="3"/>
  <c r="K686" i="3"/>
  <c r="L686" i="3"/>
  <c r="M686" i="3"/>
  <c r="N686" i="3"/>
  <c r="O686" i="3"/>
  <c r="P686" i="3"/>
  <c r="Q686" i="3"/>
  <c r="R686" i="3"/>
  <c r="H687" i="3"/>
  <c r="I687" i="3"/>
  <c r="J687" i="3"/>
  <c r="K687" i="3"/>
  <c r="L687" i="3"/>
  <c r="M687" i="3"/>
  <c r="N687" i="3"/>
  <c r="O687" i="3"/>
  <c r="P687" i="3"/>
  <c r="Q687" i="3"/>
  <c r="R687" i="3"/>
  <c r="H688" i="3"/>
  <c r="I688" i="3"/>
  <c r="J688" i="3"/>
  <c r="K688" i="3"/>
  <c r="L688" i="3"/>
  <c r="M688" i="3"/>
  <c r="N688" i="3"/>
  <c r="O688" i="3"/>
  <c r="P688" i="3"/>
  <c r="Q688" i="3"/>
  <c r="R688" i="3"/>
  <c r="H689" i="3"/>
  <c r="I689" i="3"/>
  <c r="J689" i="3"/>
  <c r="K689" i="3"/>
  <c r="L689" i="3"/>
  <c r="M689" i="3"/>
  <c r="N689" i="3"/>
  <c r="O689" i="3"/>
  <c r="P689" i="3"/>
  <c r="Q689" i="3"/>
  <c r="R689" i="3"/>
  <c r="H690" i="3"/>
  <c r="I690" i="3"/>
  <c r="J690" i="3"/>
  <c r="K690" i="3"/>
  <c r="L690" i="3"/>
  <c r="M690" i="3"/>
  <c r="N690" i="3"/>
  <c r="O690" i="3"/>
  <c r="P690" i="3"/>
  <c r="Q690" i="3"/>
  <c r="R690" i="3"/>
  <c r="H691" i="3"/>
  <c r="I691" i="3"/>
  <c r="J691" i="3"/>
  <c r="K691" i="3"/>
  <c r="L691" i="3"/>
  <c r="M691" i="3"/>
  <c r="N691" i="3"/>
  <c r="O691" i="3"/>
  <c r="P691" i="3"/>
  <c r="Q691" i="3"/>
  <c r="R691" i="3"/>
  <c r="H692" i="3"/>
  <c r="I692" i="3"/>
  <c r="J692" i="3"/>
  <c r="K692" i="3"/>
  <c r="L692" i="3"/>
  <c r="M692" i="3"/>
  <c r="N692" i="3"/>
  <c r="O692" i="3"/>
  <c r="P692" i="3"/>
  <c r="Q692" i="3"/>
  <c r="R692" i="3"/>
  <c r="H693" i="3"/>
  <c r="I693" i="3"/>
  <c r="J693" i="3"/>
  <c r="K693" i="3"/>
  <c r="L693" i="3"/>
  <c r="M693" i="3"/>
  <c r="N693" i="3"/>
  <c r="O693" i="3"/>
  <c r="P693" i="3"/>
  <c r="Q693" i="3"/>
  <c r="R693" i="3"/>
  <c r="H694" i="3"/>
  <c r="I694" i="3"/>
  <c r="J694" i="3"/>
  <c r="K694" i="3"/>
  <c r="L694" i="3"/>
  <c r="M694" i="3"/>
  <c r="N694" i="3"/>
  <c r="O694" i="3"/>
  <c r="P694" i="3"/>
  <c r="Q694" i="3"/>
  <c r="R694" i="3"/>
  <c r="H695" i="3"/>
  <c r="I695" i="3"/>
  <c r="J695" i="3"/>
  <c r="K695" i="3"/>
  <c r="L695" i="3"/>
  <c r="M695" i="3"/>
  <c r="N695" i="3"/>
  <c r="O695" i="3"/>
  <c r="P695" i="3"/>
  <c r="Q695" i="3"/>
  <c r="R695" i="3"/>
  <c r="H696" i="3"/>
  <c r="I696" i="3"/>
  <c r="J696" i="3"/>
  <c r="K696" i="3"/>
  <c r="L696" i="3"/>
  <c r="M696" i="3"/>
  <c r="N696" i="3"/>
  <c r="O696" i="3"/>
  <c r="P696" i="3"/>
  <c r="Q696" i="3"/>
  <c r="R696" i="3"/>
  <c r="H697" i="3"/>
  <c r="I697" i="3"/>
  <c r="J697" i="3"/>
  <c r="K697" i="3"/>
  <c r="L697" i="3"/>
  <c r="M697" i="3"/>
  <c r="N697" i="3"/>
  <c r="O697" i="3"/>
  <c r="P697" i="3"/>
  <c r="Q697" i="3"/>
  <c r="R697" i="3"/>
  <c r="H698" i="3"/>
  <c r="I698" i="3"/>
  <c r="J698" i="3"/>
  <c r="K698" i="3"/>
  <c r="L698" i="3"/>
  <c r="M698" i="3"/>
  <c r="N698" i="3"/>
  <c r="O698" i="3"/>
  <c r="P698" i="3"/>
  <c r="Q698" i="3"/>
  <c r="R698" i="3"/>
  <c r="H699" i="3"/>
  <c r="I699" i="3"/>
  <c r="J699" i="3"/>
  <c r="K699" i="3"/>
  <c r="L699" i="3"/>
  <c r="M699" i="3"/>
  <c r="N699" i="3"/>
  <c r="O699" i="3"/>
  <c r="P699" i="3"/>
  <c r="Q699" i="3"/>
  <c r="R699" i="3"/>
  <c r="H700" i="3"/>
  <c r="I700" i="3"/>
  <c r="J700" i="3"/>
  <c r="K700" i="3"/>
  <c r="L700" i="3"/>
  <c r="M700" i="3"/>
  <c r="N700" i="3"/>
  <c r="O700" i="3"/>
  <c r="P700" i="3"/>
  <c r="Q700" i="3"/>
  <c r="R700" i="3"/>
  <c r="H701" i="3"/>
  <c r="I701" i="3"/>
  <c r="J701" i="3"/>
  <c r="K701" i="3"/>
  <c r="L701" i="3"/>
  <c r="M701" i="3"/>
  <c r="N701" i="3"/>
  <c r="O701" i="3"/>
  <c r="P701" i="3"/>
  <c r="Q701" i="3"/>
  <c r="R701" i="3"/>
  <c r="H702" i="3"/>
  <c r="I702" i="3"/>
  <c r="J702" i="3"/>
  <c r="K702" i="3"/>
  <c r="L702" i="3"/>
  <c r="M702" i="3"/>
  <c r="N702" i="3"/>
  <c r="O702" i="3"/>
  <c r="P702" i="3"/>
  <c r="Q702" i="3"/>
  <c r="R702" i="3"/>
  <c r="H703" i="3"/>
  <c r="I703" i="3"/>
  <c r="J703" i="3"/>
  <c r="K703" i="3"/>
  <c r="L703" i="3"/>
  <c r="M703" i="3"/>
  <c r="N703" i="3"/>
  <c r="O703" i="3"/>
  <c r="P703" i="3"/>
  <c r="Q703" i="3"/>
  <c r="R703" i="3"/>
  <c r="H704" i="3"/>
  <c r="I704" i="3"/>
  <c r="J704" i="3"/>
  <c r="K704" i="3"/>
  <c r="L704" i="3"/>
  <c r="M704" i="3"/>
  <c r="N704" i="3"/>
  <c r="O704" i="3"/>
  <c r="P704" i="3"/>
  <c r="Q704" i="3"/>
  <c r="R704" i="3"/>
  <c r="H705" i="3"/>
  <c r="I705" i="3"/>
  <c r="J705" i="3"/>
  <c r="K705" i="3"/>
  <c r="L705" i="3"/>
  <c r="M705" i="3"/>
  <c r="N705" i="3"/>
  <c r="O705" i="3"/>
  <c r="P705" i="3"/>
  <c r="Q705" i="3"/>
  <c r="R705" i="3"/>
  <c r="H706" i="3"/>
  <c r="I706" i="3"/>
  <c r="J706" i="3"/>
  <c r="K706" i="3"/>
  <c r="L706" i="3"/>
  <c r="M706" i="3"/>
  <c r="N706" i="3"/>
  <c r="O706" i="3"/>
  <c r="P706" i="3"/>
  <c r="Q706" i="3"/>
  <c r="R706" i="3"/>
  <c r="H707" i="3"/>
  <c r="I707" i="3"/>
  <c r="J707" i="3"/>
  <c r="K707" i="3"/>
  <c r="L707" i="3"/>
  <c r="M707" i="3"/>
  <c r="N707" i="3"/>
  <c r="O707" i="3"/>
  <c r="P707" i="3"/>
  <c r="Q707" i="3"/>
  <c r="R707" i="3"/>
  <c r="H708" i="3"/>
  <c r="I708" i="3"/>
  <c r="J708" i="3"/>
  <c r="K708" i="3"/>
  <c r="L708" i="3"/>
  <c r="M708" i="3"/>
  <c r="N708" i="3"/>
  <c r="O708" i="3"/>
  <c r="P708" i="3"/>
  <c r="Q708" i="3"/>
  <c r="R708" i="3"/>
  <c r="H709" i="3"/>
  <c r="I709" i="3"/>
  <c r="J709" i="3"/>
  <c r="K709" i="3"/>
  <c r="L709" i="3"/>
  <c r="M709" i="3"/>
  <c r="N709" i="3"/>
  <c r="O709" i="3"/>
  <c r="P709" i="3"/>
  <c r="Q709" i="3"/>
  <c r="R709" i="3"/>
  <c r="H710" i="3"/>
  <c r="I710" i="3"/>
  <c r="J710" i="3"/>
  <c r="K710" i="3"/>
  <c r="L710" i="3"/>
  <c r="M710" i="3"/>
  <c r="N710" i="3"/>
  <c r="O710" i="3"/>
  <c r="P710" i="3"/>
  <c r="Q710" i="3"/>
  <c r="R710" i="3"/>
  <c r="H711" i="3"/>
  <c r="I711" i="3"/>
  <c r="J711" i="3"/>
  <c r="K711" i="3"/>
  <c r="L711" i="3"/>
  <c r="M711" i="3"/>
  <c r="N711" i="3"/>
  <c r="O711" i="3"/>
  <c r="P711" i="3"/>
  <c r="Q711" i="3"/>
  <c r="R711" i="3"/>
  <c r="H712" i="3"/>
  <c r="I712" i="3"/>
  <c r="J712" i="3"/>
  <c r="K712" i="3"/>
  <c r="L712" i="3"/>
  <c r="M712" i="3"/>
  <c r="N712" i="3"/>
  <c r="O712" i="3"/>
  <c r="P712" i="3"/>
  <c r="Q712" i="3"/>
  <c r="R712" i="3"/>
  <c r="H713" i="3"/>
  <c r="I713" i="3"/>
  <c r="J713" i="3"/>
  <c r="K713" i="3"/>
  <c r="L713" i="3"/>
  <c r="M713" i="3"/>
  <c r="N713" i="3"/>
  <c r="O713" i="3"/>
  <c r="P713" i="3"/>
  <c r="Q713" i="3"/>
  <c r="R713" i="3"/>
  <c r="H714" i="3"/>
  <c r="I714" i="3"/>
  <c r="J714" i="3"/>
  <c r="K714" i="3"/>
  <c r="L714" i="3"/>
  <c r="M714" i="3"/>
  <c r="N714" i="3"/>
  <c r="O714" i="3"/>
  <c r="P714" i="3"/>
  <c r="Q714" i="3"/>
  <c r="R714" i="3"/>
  <c r="H715" i="3"/>
  <c r="I715" i="3"/>
  <c r="J715" i="3"/>
  <c r="K715" i="3"/>
  <c r="L715" i="3"/>
  <c r="M715" i="3"/>
  <c r="N715" i="3"/>
  <c r="O715" i="3"/>
  <c r="P715" i="3"/>
  <c r="Q715" i="3"/>
  <c r="R715" i="3"/>
  <c r="H716" i="3"/>
  <c r="I716" i="3"/>
  <c r="J716" i="3"/>
  <c r="K716" i="3"/>
  <c r="L716" i="3"/>
  <c r="M716" i="3"/>
  <c r="N716" i="3"/>
  <c r="O716" i="3"/>
  <c r="P716" i="3"/>
  <c r="Q716" i="3"/>
  <c r="R716" i="3"/>
  <c r="H717" i="3"/>
  <c r="I717" i="3"/>
  <c r="J717" i="3"/>
  <c r="K717" i="3"/>
  <c r="L717" i="3"/>
  <c r="M717" i="3"/>
  <c r="N717" i="3"/>
  <c r="O717" i="3"/>
  <c r="P717" i="3"/>
  <c r="Q717" i="3"/>
  <c r="R717" i="3"/>
  <c r="H718" i="3"/>
  <c r="I718" i="3"/>
  <c r="J718" i="3"/>
  <c r="K718" i="3"/>
  <c r="L718" i="3"/>
  <c r="M718" i="3"/>
  <c r="N718" i="3"/>
  <c r="O718" i="3"/>
  <c r="P718" i="3"/>
  <c r="Q718" i="3"/>
  <c r="R718" i="3"/>
  <c r="H719" i="3"/>
  <c r="I719" i="3"/>
  <c r="J719" i="3"/>
  <c r="K719" i="3"/>
  <c r="L719" i="3"/>
  <c r="M719" i="3"/>
  <c r="N719" i="3"/>
  <c r="O719" i="3"/>
  <c r="P719" i="3"/>
  <c r="Q719" i="3"/>
  <c r="R719" i="3"/>
  <c r="H720" i="3"/>
  <c r="I720" i="3"/>
  <c r="J720" i="3"/>
  <c r="K720" i="3"/>
  <c r="L720" i="3"/>
  <c r="M720" i="3"/>
  <c r="N720" i="3"/>
  <c r="O720" i="3"/>
  <c r="P720" i="3"/>
  <c r="Q720" i="3"/>
  <c r="R720" i="3"/>
  <c r="H721" i="3"/>
  <c r="I721" i="3"/>
  <c r="J721" i="3"/>
  <c r="K721" i="3"/>
  <c r="L721" i="3"/>
  <c r="M721" i="3"/>
  <c r="N721" i="3"/>
  <c r="O721" i="3"/>
  <c r="P721" i="3"/>
  <c r="Q721" i="3"/>
  <c r="R721" i="3"/>
  <c r="H722" i="3"/>
  <c r="I722" i="3"/>
  <c r="J722" i="3"/>
  <c r="K722" i="3"/>
  <c r="L722" i="3"/>
  <c r="M722" i="3"/>
  <c r="N722" i="3"/>
  <c r="O722" i="3"/>
  <c r="P722" i="3"/>
  <c r="Q722" i="3"/>
  <c r="R722" i="3"/>
  <c r="H723" i="3"/>
  <c r="I723" i="3"/>
  <c r="J723" i="3"/>
  <c r="K723" i="3"/>
  <c r="L723" i="3"/>
  <c r="M723" i="3"/>
  <c r="N723" i="3"/>
  <c r="O723" i="3"/>
  <c r="P723" i="3"/>
  <c r="Q723" i="3"/>
  <c r="R723" i="3"/>
  <c r="H724" i="3"/>
  <c r="I724" i="3"/>
  <c r="J724" i="3"/>
  <c r="K724" i="3"/>
  <c r="L724" i="3"/>
  <c r="M724" i="3"/>
  <c r="N724" i="3"/>
  <c r="O724" i="3"/>
  <c r="P724" i="3"/>
  <c r="Q724" i="3"/>
  <c r="R724" i="3"/>
  <c r="H725" i="3"/>
  <c r="I725" i="3"/>
  <c r="J725" i="3"/>
  <c r="K725" i="3"/>
  <c r="L725" i="3"/>
  <c r="M725" i="3"/>
  <c r="N725" i="3"/>
  <c r="O725" i="3"/>
  <c r="P725" i="3"/>
  <c r="Q725" i="3"/>
  <c r="R725" i="3"/>
  <c r="H726" i="3"/>
  <c r="I726" i="3"/>
  <c r="J726" i="3"/>
  <c r="K726" i="3"/>
  <c r="L726" i="3"/>
  <c r="M726" i="3"/>
  <c r="N726" i="3"/>
  <c r="O726" i="3"/>
  <c r="P726" i="3"/>
  <c r="Q726" i="3"/>
  <c r="R726" i="3"/>
  <c r="H727" i="3"/>
  <c r="I727" i="3"/>
  <c r="J727" i="3"/>
  <c r="K727" i="3"/>
  <c r="L727" i="3"/>
  <c r="M727" i="3"/>
  <c r="N727" i="3"/>
  <c r="O727" i="3"/>
  <c r="P727" i="3"/>
  <c r="Q727" i="3"/>
  <c r="R727" i="3"/>
  <c r="H728" i="3"/>
  <c r="I728" i="3"/>
  <c r="J728" i="3"/>
  <c r="K728" i="3"/>
  <c r="L728" i="3"/>
  <c r="M728" i="3"/>
  <c r="N728" i="3"/>
  <c r="O728" i="3"/>
  <c r="P728" i="3"/>
  <c r="Q728" i="3"/>
  <c r="R728" i="3"/>
  <c r="H729" i="3"/>
  <c r="I729" i="3"/>
  <c r="J729" i="3"/>
  <c r="K729" i="3"/>
  <c r="L729" i="3"/>
  <c r="M729" i="3"/>
  <c r="N729" i="3"/>
  <c r="O729" i="3"/>
  <c r="P729" i="3"/>
  <c r="Q729" i="3"/>
  <c r="R729" i="3"/>
  <c r="H730" i="3"/>
  <c r="I730" i="3"/>
  <c r="J730" i="3"/>
  <c r="K730" i="3"/>
  <c r="L730" i="3"/>
  <c r="M730" i="3"/>
  <c r="N730" i="3"/>
  <c r="O730" i="3"/>
  <c r="P730" i="3"/>
  <c r="Q730" i="3"/>
  <c r="R730" i="3"/>
  <c r="H731" i="3"/>
  <c r="I731" i="3"/>
  <c r="J731" i="3"/>
  <c r="K731" i="3"/>
  <c r="L731" i="3"/>
  <c r="M731" i="3"/>
  <c r="N731" i="3"/>
  <c r="O731" i="3"/>
  <c r="P731" i="3"/>
  <c r="Q731" i="3"/>
  <c r="R731" i="3"/>
  <c r="H732" i="3"/>
  <c r="I732" i="3"/>
  <c r="J732" i="3"/>
  <c r="K732" i="3"/>
  <c r="L732" i="3"/>
  <c r="M732" i="3"/>
  <c r="N732" i="3"/>
  <c r="O732" i="3"/>
  <c r="P732" i="3"/>
  <c r="Q732" i="3"/>
  <c r="R732" i="3"/>
  <c r="H733" i="3"/>
  <c r="I733" i="3"/>
  <c r="J733" i="3"/>
  <c r="K733" i="3"/>
  <c r="L733" i="3"/>
  <c r="M733" i="3"/>
  <c r="N733" i="3"/>
  <c r="O733" i="3"/>
  <c r="P733" i="3"/>
  <c r="Q733" i="3"/>
  <c r="R733" i="3"/>
  <c r="H734" i="3"/>
  <c r="I734" i="3"/>
  <c r="J734" i="3"/>
  <c r="K734" i="3"/>
  <c r="L734" i="3"/>
  <c r="M734" i="3"/>
  <c r="N734" i="3"/>
  <c r="O734" i="3"/>
  <c r="P734" i="3"/>
  <c r="Q734" i="3"/>
  <c r="R734" i="3"/>
  <c r="H735" i="3"/>
  <c r="I735" i="3"/>
  <c r="J735" i="3"/>
  <c r="K735" i="3"/>
  <c r="L735" i="3"/>
  <c r="M735" i="3"/>
  <c r="N735" i="3"/>
  <c r="O735" i="3"/>
  <c r="P735" i="3"/>
  <c r="Q735" i="3"/>
  <c r="R735" i="3"/>
  <c r="H736" i="3"/>
  <c r="I736" i="3"/>
  <c r="J736" i="3"/>
  <c r="K736" i="3"/>
  <c r="L736" i="3"/>
  <c r="M736" i="3"/>
  <c r="N736" i="3"/>
  <c r="O736" i="3"/>
  <c r="P736" i="3"/>
  <c r="Q736" i="3"/>
  <c r="R736" i="3"/>
  <c r="H737" i="3"/>
  <c r="I737" i="3"/>
  <c r="J737" i="3"/>
  <c r="K737" i="3"/>
  <c r="L737" i="3"/>
  <c r="M737" i="3"/>
  <c r="N737" i="3"/>
  <c r="O737" i="3"/>
  <c r="P737" i="3"/>
  <c r="Q737" i="3"/>
  <c r="R737" i="3"/>
  <c r="H738" i="3"/>
  <c r="I738" i="3"/>
  <c r="J738" i="3"/>
  <c r="K738" i="3"/>
  <c r="L738" i="3"/>
  <c r="M738" i="3"/>
  <c r="N738" i="3"/>
  <c r="O738" i="3"/>
  <c r="P738" i="3"/>
  <c r="Q738" i="3"/>
  <c r="R738" i="3"/>
  <c r="H739" i="3"/>
  <c r="I739" i="3"/>
  <c r="J739" i="3"/>
  <c r="K739" i="3"/>
  <c r="L739" i="3"/>
  <c r="M739" i="3"/>
  <c r="N739" i="3"/>
  <c r="O739" i="3"/>
  <c r="P739" i="3"/>
  <c r="Q739" i="3"/>
  <c r="R739" i="3"/>
  <c r="H740" i="3"/>
  <c r="I740" i="3"/>
  <c r="J740" i="3"/>
  <c r="K740" i="3"/>
  <c r="L740" i="3"/>
  <c r="M740" i="3"/>
  <c r="N740" i="3"/>
  <c r="O740" i="3"/>
  <c r="P740" i="3"/>
  <c r="Q740" i="3"/>
  <c r="R740" i="3"/>
  <c r="H741" i="3"/>
  <c r="I741" i="3"/>
  <c r="J741" i="3"/>
  <c r="K741" i="3"/>
  <c r="L741" i="3"/>
  <c r="M741" i="3"/>
  <c r="N741" i="3"/>
  <c r="O741" i="3"/>
  <c r="P741" i="3"/>
  <c r="Q741" i="3"/>
  <c r="R741" i="3"/>
  <c r="H742" i="3"/>
  <c r="I742" i="3"/>
  <c r="J742" i="3"/>
  <c r="K742" i="3"/>
  <c r="L742" i="3"/>
  <c r="M742" i="3"/>
  <c r="N742" i="3"/>
  <c r="O742" i="3"/>
  <c r="P742" i="3"/>
  <c r="Q742" i="3"/>
  <c r="R742" i="3"/>
  <c r="H743" i="3"/>
  <c r="I743" i="3"/>
  <c r="J743" i="3"/>
  <c r="K743" i="3"/>
  <c r="L743" i="3"/>
  <c r="M743" i="3"/>
  <c r="N743" i="3"/>
  <c r="O743" i="3"/>
  <c r="P743" i="3"/>
  <c r="Q743" i="3"/>
  <c r="R743" i="3"/>
  <c r="H744" i="3"/>
  <c r="I744" i="3"/>
  <c r="J744" i="3"/>
  <c r="K744" i="3"/>
  <c r="L744" i="3"/>
  <c r="M744" i="3"/>
  <c r="N744" i="3"/>
  <c r="O744" i="3"/>
  <c r="P744" i="3"/>
  <c r="Q744" i="3"/>
  <c r="R744" i="3"/>
  <c r="H745" i="3"/>
  <c r="I745" i="3"/>
  <c r="J745" i="3"/>
  <c r="K745" i="3"/>
  <c r="L745" i="3"/>
  <c r="M745" i="3"/>
  <c r="N745" i="3"/>
  <c r="O745" i="3"/>
  <c r="P745" i="3"/>
  <c r="Q745" i="3"/>
  <c r="R745" i="3"/>
  <c r="H746" i="3"/>
  <c r="I746" i="3"/>
  <c r="J746" i="3"/>
  <c r="K746" i="3"/>
  <c r="L746" i="3"/>
  <c r="M746" i="3"/>
  <c r="N746" i="3"/>
  <c r="O746" i="3"/>
  <c r="P746" i="3"/>
  <c r="Q746" i="3"/>
  <c r="R746" i="3"/>
  <c r="H747" i="3"/>
  <c r="I747" i="3"/>
  <c r="J747" i="3"/>
  <c r="K747" i="3"/>
  <c r="L747" i="3"/>
  <c r="M747" i="3"/>
  <c r="N747" i="3"/>
  <c r="O747" i="3"/>
  <c r="P747" i="3"/>
  <c r="Q747" i="3"/>
  <c r="R747" i="3"/>
  <c r="H748" i="3"/>
  <c r="I748" i="3"/>
  <c r="J748" i="3"/>
  <c r="K748" i="3"/>
  <c r="L748" i="3"/>
  <c r="M748" i="3"/>
  <c r="N748" i="3"/>
  <c r="O748" i="3"/>
  <c r="P748" i="3"/>
  <c r="Q748" i="3"/>
  <c r="R748" i="3"/>
  <c r="H749" i="3"/>
  <c r="I749" i="3"/>
  <c r="J749" i="3"/>
  <c r="K749" i="3"/>
  <c r="L749" i="3"/>
  <c r="M749" i="3"/>
  <c r="N749" i="3"/>
  <c r="O749" i="3"/>
  <c r="P749" i="3"/>
  <c r="Q749" i="3"/>
  <c r="R749" i="3"/>
  <c r="H750" i="3"/>
  <c r="I750" i="3"/>
  <c r="J750" i="3"/>
  <c r="K750" i="3"/>
  <c r="L750" i="3"/>
  <c r="M750" i="3"/>
  <c r="N750" i="3"/>
  <c r="O750" i="3"/>
  <c r="P750" i="3"/>
  <c r="Q750" i="3"/>
  <c r="R750" i="3"/>
  <c r="H751" i="3"/>
  <c r="I751" i="3"/>
  <c r="J751" i="3"/>
  <c r="K751" i="3"/>
  <c r="L751" i="3"/>
  <c r="M751" i="3"/>
  <c r="N751" i="3"/>
  <c r="O751" i="3"/>
  <c r="P751" i="3"/>
  <c r="Q751" i="3"/>
  <c r="R751" i="3"/>
  <c r="H752" i="3"/>
  <c r="I752" i="3"/>
  <c r="J752" i="3"/>
  <c r="K752" i="3"/>
  <c r="L752" i="3"/>
  <c r="M752" i="3"/>
  <c r="N752" i="3"/>
  <c r="O752" i="3"/>
  <c r="P752" i="3"/>
  <c r="Q752" i="3"/>
  <c r="R752" i="3"/>
  <c r="H753" i="3"/>
  <c r="I753" i="3"/>
  <c r="J753" i="3"/>
  <c r="K753" i="3"/>
  <c r="L753" i="3"/>
  <c r="M753" i="3"/>
  <c r="N753" i="3"/>
  <c r="O753" i="3"/>
  <c r="P753" i="3"/>
  <c r="Q753" i="3"/>
  <c r="R753" i="3"/>
  <c r="H754" i="3"/>
  <c r="I754" i="3"/>
  <c r="J754" i="3"/>
  <c r="K754" i="3"/>
  <c r="L754" i="3"/>
  <c r="M754" i="3"/>
  <c r="N754" i="3"/>
  <c r="O754" i="3"/>
  <c r="P754" i="3"/>
  <c r="Q754" i="3"/>
  <c r="R754" i="3"/>
  <c r="H755" i="3"/>
  <c r="I755" i="3"/>
  <c r="J755" i="3"/>
  <c r="K755" i="3"/>
  <c r="L755" i="3"/>
  <c r="M755" i="3"/>
  <c r="N755" i="3"/>
  <c r="O755" i="3"/>
  <c r="P755" i="3"/>
  <c r="Q755" i="3"/>
  <c r="R755" i="3"/>
  <c r="H756" i="3"/>
  <c r="I756" i="3"/>
  <c r="J756" i="3"/>
  <c r="K756" i="3"/>
  <c r="L756" i="3"/>
  <c r="M756" i="3"/>
  <c r="N756" i="3"/>
  <c r="O756" i="3"/>
  <c r="P756" i="3"/>
  <c r="Q756" i="3"/>
  <c r="R756" i="3"/>
  <c r="H757" i="3"/>
  <c r="I757" i="3"/>
  <c r="J757" i="3"/>
  <c r="K757" i="3"/>
  <c r="L757" i="3"/>
  <c r="M757" i="3"/>
  <c r="N757" i="3"/>
  <c r="O757" i="3"/>
  <c r="P757" i="3"/>
  <c r="Q757" i="3"/>
  <c r="R757" i="3"/>
  <c r="H758" i="3"/>
  <c r="I758" i="3"/>
  <c r="J758" i="3"/>
  <c r="K758" i="3"/>
  <c r="L758" i="3"/>
  <c r="M758" i="3"/>
  <c r="N758" i="3"/>
  <c r="O758" i="3"/>
  <c r="P758" i="3"/>
  <c r="Q758" i="3"/>
  <c r="R758" i="3"/>
  <c r="H759" i="3"/>
  <c r="I759" i="3"/>
  <c r="J759" i="3"/>
  <c r="K759" i="3"/>
  <c r="L759" i="3"/>
  <c r="M759" i="3"/>
  <c r="N759" i="3"/>
  <c r="O759" i="3"/>
  <c r="P759" i="3"/>
  <c r="Q759" i="3"/>
  <c r="R759" i="3"/>
  <c r="H760" i="3"/>
  <c r="I760" i="3"/>
  <c r="J760" i="3"/>
  <c r="K760" i="3"/>
  <c r="L760" i="3"/>
  <c r="M760" i="3"/>
  <c r="N760" i="3"/>
  <c r="O760" i="3"/>
  <c r="P760" i="3"/>
  <c r="Q760" i="3"/>
  <c r="R760" i="3"/>
  <c r="H761" i="3"/>
  <c r="I761" i="3"/>
  <c r="J761" i="3"/>
  <c r="K761" i="3"/>
  <c r="L761" i="3"/>
  <c r="M761" i="3"/>
  <c r="N761" i="3"/>
  <c r="O761" i="3"/>
  <c r="P761" i="3"/>
  <c r="Q761" i="3"/>
  <c r="R761" i="3"/>
  <c r="H762" i="3"/>
  <c r="I762" i="3"/>
  <c r="J762" i="3"/>
  <c r="K762" i="3"/>
  <c r="L762" i="3"/>
  <c r="M762" i="3"/>
  <c r="N762" i="3"/>
  <c r="O762" i="3"/>
  <c r="P762" i="3"/>
  <c r="Q762" i="3"/>
  <c r="R762" i="3"/>
  <c r="H763" i="3"/>
  <c r="I763" i="3"/>
  <c r="J763" i="3"/>
  <c r="K763" i="3"/>
  <c r="L763" i="3"/>
  <c r="M763" i="3"/>
  <c r="N763" i="3"/>
  <c r="O763" i="3"/>
  <c r="P763" i="3"/>
  <c r="Q763" i="3"/>
  <c r="R763" i="3"/>
  <c r="H764" i="3"/>
  <c r="I764" i="3"/>
  <c r="J764" i="3"/>
  <c r="K764" i="3"/>
  <c r="L764" i="3"/>
  <c r="M764" i="3"/>
  <c r="N764" i="3"/>
  <c r="O764" i="3"/>
  <c r="P764" i="3"/>
  <c r="Q764" i="3"/>
  <c r="R764" i="3"/>
  <c r="H765" i="3"/>
  <c r="I765" i="3"/>
  <c r="J765" i="3"/>
  <c r="K765" i="3"/>
  <c r="L765" i="3"/>
  <c r="M765" i="3"/>
  <c r="N765" i="3"/>
  <c r="O765" i="3"/>
  <c r="P765" i="3"/>
  <c r="Q765" i="3"/>
  <c r="R765" i="3"/>
  <c r="H766" i="3"/>
  <c r="I766" i="3"/>
  <c r="J766" i="3"/>
  <c r="K766" i="3"/>
  <c r="L766" i="3"/>
  <c r="M766" i="3"/>
  <c r="N766" i="3"/>
  <c r="O766" i="3"/>
  <c r="P766" i="3"/>
  <c r="Q766" i="3"/>
  <c r="R766" i="3"/>
  <c r="H767" i="3"/>
  <c r="I767" i="3"/>
  <c r="J767" i="3"/>
  <c r="K767" i="3"/>
  <c r="L767" i="3"/>
  <c r="M767" i="3"/>
  <c r="N767" i="3"/>
  <c r="O767" i="3"/>
  <c r="P767" i="3"/>
  <c r="Q767" i="3"/>
  <c r="R767" i="3"/>
  <c r="H768" i="3"/>
  <c r="I768" i="3"/>
  <c r="J768" i="3"/>
  <c r="K768" i="3"/>
  <c r="L768" i="3"/>
  <c r="M768" i="3"/>
  <c r="N768" i="3"/>
  <c r="O768" i="3"/>
  <c r="P768" i="3"/>
  <c r="Q768" i="3"/>
  <c r="R768" i="3"/>
  <c r="H769" i="3"/>
  <c r="I769" i="3"/>
  <c r="J769" i="3"/>
  <c r="K769" i="3"/>
  <c r="L769" i="3"/>
  <c r="M769" i="3"/>
  <c r="N769" i="3"/>
  <c r="O769" i="3"/>
  <c r="P769" i="3"/>
  <c r="Q769" i="3"/>
  <c r="R769" i="3"/>
  <c r="H770" i="3"/>
  <c r="I770" i="3"/>
  <c r="J770" i="3"/>
  <c r="K770" i="3"/>
  <c r="L770" i="3"/>
  <c r="M770" i="3"/>
  <c r="N770" i="3"/>
  <c r="O770" i="3"/>
  <c r="P770" i="3"/>
  <c r="Q770" i="3"/>
  <c r="R770" i="3"/>
  <c r="H771" i="3"/>
  <c r="I771" i="3"/>
  <c r="J771" i="3"/>
  <c r="K771" i="3"/>
  <c r="L771" i="3"/>
  <c r="M771" i="3"/>
  <c r="N771" i="3"/>
  <c r="O771" i="3"/>
  <c r="P771" i="3"/>
  <c r="Q771" i="3"/>
  <c r="R771" i="3"/>
  <c r="H772" i="3"/>
  <c r="I772" i="3"/>
  <c r="J772" i="3"/>
  <c r="K772" i="3"/>
  <c r="L772" i="3"/>
  <c r="M772" i="3"/>
  <c r="N772" i="3"/>
  <c r="O772" i="3"/>
  <c r="P772" i="3"/>
  <c r="Q772" i="3"/>
  <c r="R772" i="3"/>
  <c r="H773" i="3"/>
  <c r="I773" i="3"/>
  <c r="J773" i="3"/>
  <c r="K773" i="3"/>
  <c r="L773" i="3"/>
  <c r="M773" i="3"/>
  <c r="N773" i="3"/>
  <c r="O773" i="3"/>
  <c r="P773" i="3"/>
  <c r="Q773" i="3"/>
  <c r="R773" i="3"/>
  <c r="H774" i="3"/>
  <c r="I774" i="3"/>
  <c r="J774" i="3"/>
  <c r="K774" i="3"/>
  <c r="L774" i="3"/>
  <c r="M774" i="3"/>
  <c r="N774" i="3"/>
  <c r="O774" i="3"/>
  <c r="P774" i="3"/>
  <c r="Q774" i="3"/>
  <c r="R774" i="3"/>
  <c r="H775" i="3"/>
  <c r="I775" i="3"/>
  <c r="J775" i="3"/>
  <c r="K775" i="3"/>
  <c r="L775" i="3"/>
  <c r="M775" i="3"/>
  <c r="N775" i="3"/>
  <c r="O775" i="3"/>
  <c r="P775" i="3"/>
  <c r="Q775" i="3"/>
  <c r="R775" i="3"/>
  <c r="H776" i="3"/>
  <c r="I776" i="3"/>
  <c r="J776" i="3"/>
  <c r="K776" i="3"/>
  <c r="L776" i="3"/>
  <c r="M776" i="3"/>
  <c r="N776" i="3"/>
  <c r="O776" i="3"/>
  <c r="P776" i="3"/>
  <c r="Q776" i="3"/>
  <c r="R776" i="3"/>
  <c r="H777" i="3"/>
  <c r="I777" i="3"/>
  <c r="J777" i="3"/>
  <c r="K777" i="3"/>
  <c r="L777" i="3"/>
  <c r="M777" i="3"/>
  <c r="N777" i="3"/>
  <c r="O777" i="3"/>
  <c r="P777" i="3"/>
  <c r="Q777" i="3"/>
  <c r="R777" i="3"/>
  <c r="H778" i="3"/>
  <c r="I778" i="3"/>
  <c r="J778" i="3"/>
  <c r="K778" i="3"/>
  <c r="L778" i="3"/>
  <c r="M778" i="3"/>
  <c r="N778" i="3"/>
  <c r="O778" i="3"/>
  <c r="P778" i="3"/>
  <c r="Q778" i="3"/>
  <c r="R778" i="3"/>
  <c r="H779" i="3"/>
  <c r="I779" i="3"/>
  <c r="J779" i="3"/>
  <c r="K779" i="3"/>
  <c r="L779" i="3"/>
  <c r="M779" i="3"/>
  <c r="N779" i="3"/>
  <c r="O779" i="3"/>
  <c r="P779" i="3"/>
  <c r="Q779" i="3"/>
  <c r="R779" i="3"/>
  <c r="H780" i="3"/>
  <c r="I780" i="3"/>
  <c r="J780" i="3"/>
  <c r="K780" i="3"/>
  <c r="L780" i="3"/>
  <c r="M780" i="3"/>
  <c r="N780" i="3"/>
  <c r="O780" i="3"/>
  <c r="P780" i="3"/>
  <c r="Q780" i="3"/>
  <c r="R780" i="3"/>
  <c r="H781" i="3"/>
  <c r="I781" i="3"/>
  <c r="J781" i="3"/>
  <c r="K781" i="3"/>
  <c r="L781" i="3"/>
  <c r="M781" i="3"/>
  <c r="N781" i="3"/>
  <c r="O781" i="3"/>
  <c r="P781" i="3"/>
  <c r="Q781" i="3"/>
  <c r="R781" i="3"/>
  <c r="H782" i="3"/>
  <c r="I782" i="3"/>
  <c r="J782" i="3"/>
  <c r="K782" i="3"/>
  <c r="L782" i="3"/>
  <c r="M782" i="3"/>
  <c r="N782" i="3"/>
  <c r="O782" i="3"/>
  <c r="P782" i="3"/>
  <c r="Q782" i="3"/>
  <c r="R782" i="3"/>
  <c r="H783" i="3"/>
  <c r="I783" i="3"/>
  <c r="J783" i="3"/>
  <c r="K783" i="3"/>
  <c r="L783" i="3"/>
  <c r="M783" i="3"/>
  <c r="N783" i="3"/>
  <c r="O783" i="3"/>
  <c r="P783" i="3"/>
  <c r="Q783" i="3"/>
  <c r="R783" i="3"/>
  <c r="H784" i="3"/>
  <c r="I784" i="3"/>
  <c r="J784" i="3"/>
  <c r="K784" i="3"/>
  <c r="L784" i="3"/>
  <c r="M784" i="3"/>
  <c r="N784" i="3"/>
  <c r="O784" i="3"/>
  <c r="P784" i="3"/>
  <c r="Q784" i="3"/>
  <c r="R784" i="3"/>
  <c r="H785" i="3"/>
  <c r="I785" i="3"/>
  <c r="J785" i="3"/>
  <c r="K785" i="3"/>
  <c r="L785" i="3"/>
  <c r="M785" i="3"/>
  <c r="N785" i="3"/>
  <c r="O785" i="3"/>
  <c r="P785" i="3"/>
  <c r="Q785" i="3"/>
  <c r="R785" i="3"/>
  <c r="H786" i="3"/>
  <c r="I786" i="3"/>
  <c r="J786" i="3"/>
  <c r="K786" i="3"/>
  <c r="L786" i="3"/>
  <c r="M786" i="3"/>
  <c r="N786" i="3"/>
  <c r="O786" i="3"/>
  <c r="P786" i="3"/>
  <c r="Q786" i="3"/>
  <c r="R786" i="3"/>
  <c r="H787" i="3"/>
  <c r="I787" i="3"/>
  <c r="J787" i="3"/>
  <c r="K787" i="3"/>
  <c r="L787" i="3"/>
  <c r="M787" i="3"/>
  <c r="N787" i="3"/>
  <c r="O787" i="3"/>
  <c r="P787" i="3"/>
  <c r="Q787" i="3"/>
  <c r="R787" i="3"/>
  <c r="H788" i="3"/>
  <c r="I788" i="3"/>
  <c r="J788" i="3"/>
  <c r="K788" i="3"/>
  <c r="L788" i="3"/>
  <c r="M788" i="3"/>
  <c r="N788" i="3"/>
  <c r="O788" i="3"/>
  <c r="P788" i="3"/>
  <c r="Q788" i="3"/>
  <c r="R788" i="3"/>
  <c r="H789" i="3"/>
  <c r="I789" i="3"/>
  <c r="J789" i="3"/>
  <c r="K789" i="3"/>
  <c r="L789" i="3"/>
  <c r="M789" i="3"/>
  <c r="N789" i="3"/>
  <c r="O789" i="3"/>
  <c r="P789" i="3"/>
  <c r="Q789" i="3"/>
  <c r="R789" i="3"/>
  <c r="H790" i="3"/>
  <c r="I790" i="3"/>
  <c r="J790" i="3"/>
  <c r="K790" i="3"/>
  <c r="L790" i="3"/>
  <c r="M790" i="3"/>
  <c r="N790" i="3"/>
  <c r="O790" i="3"/>
  <c r="P790" i="3"/>
  <c r="Q790" i="3"/>
  <c r="R790" i="3"/>
  <c r="H791" i="3"/>
  <c r="I791" i="3"/>
  <c r="J791" i="3"/>
  <c r="K791" i="3"/>
  <c r="L791" i="3"/>
  <c r="M791" i="3"/>
  <c r="N791" i="3"/>
  <c r="O791" i="3"/>
  <c r="P791" i="3"/>
  <c r="Q791" i="3"/>
  <c r="R791" i="3"/>
  <c r="H792" i="3"/>
  <c r="I792" i="3"/>
  <c r="J792" i="3"/>
  <c r="K792" i="3"/>
  <c r="L792" i="3"/>
  <c r="M792" i="3"/>
  <c r="N792" i="3"/>
  <c r="O792" i="3"/>
  <c r="P792" i="3"/>
  <c r="Q792" i="3"/>
  <c r="R792" i="3"/>
  <c r="H793" i="3"/>
  <c r="I793" i="3"/>
  <c r="J793" i="3"/>
  <c r="K793" i="3"/>
  <c r="L793" i="3"/>
  <c r="M793" i="3"/>
  <c r="N793" i="3"/>
  <c r="O793" i="3"/>
  <c r="P793" i="3"/>
  <c r="Q793" i="3"/>
  <c r="R793" i="3"/>
  <c r="H794" i="3"/>
  <c r="I794" i="3"/>
  <c r="J794" i="3"/>
  <c r="K794" i="3"/>
  <c r="L794" i="3"/>
  <c r="M794" i="3"/>
  <c r="N794" i="3"/>
  <c r="O794" i="3"/>
  <c r="P794" i="3"/>
  <c r="Q794" i="3"/>
  <c r="R794" i="3"/>
  <c r="H795" i="3"/>
  <c r="I795" i="3"/>
  <c r="J795" i="3"/>
  <c r="K795" i="3"/>
  <c r="L795" i="3"/>
  <c r="M795" i="3"/>
  <c r="N795" i="3"/>
  <c r="O795" i="3"/>
  <c r="P795" i="3"/>
  <c r="Q795" i="3"/>
  <c r="R795" i="3"/>
  <c r="H796" i="3"/>
  <c r="I796" i="3"/>
  <c r="J796" i="3"/>
  <c r="K796" i="3"/>
  <c r="L796" i="3"/>
  <c r="M796" i="3"/>
  <c r="N796" i="3"/>
  <c r="O796" i="3"/>
  <c r="P796" i="3"/>
  <c r="Q796" i="3"/>
  <c r="R796" i="3"/>
  <c r="H797" i="3"/>
  <c r="I797" i="3"/>
  <c r="J797" i="3"/>
  <c r="K797" i="3"/>
  <c r="L797" i="3"/>
  <c r="M797" i="3"/>
  <c r="N797" i="3"/>
  <c r="O797" i="3"/>
  <c r="P797" i="3"/>
  <c r="Q797" i="3"/>
  <c r="R797" i="3"/>
  <c r="H798" i="3"/>
  <c r="I798" i="3"/>
  <c r="J798" i="3"/>
  <c r="K798" i="3"/>
  <c r="L798" i="3"/>
  <c r="M798" i="3"/>
  <c r="N798" i="3"/>
  <c r="O798" i="3"/>
  <c r="P798" i="3"/>
  <c r="Q798" i="3"/>
  <c r="R798" i="3"/>
  <c r="H799" i="3"/>
  <c r="I799" i="3"/>
  <c r="J799" i="3"/>
  <c r="K799" i="3"/>
  <c r="L799" i="3"/>
  <c r="M799" i="3"/>
  <c r="N799" i="3"/>
  <c r="O799" i="3"/>
  <c r="P799" i="3"/>
  <c r="Q799" i="3"/>
  <c r="R799" i="3"/>
  <c r="H800" i="3"/>
  <c r="I800" i="3"/>
  <c r="J800" i="3"/>
  <c r="K800" i="3"/>
  <c r="L800" i="3"/>
  <c r="M800" i="3"/>
  <c r="N800" i="3"/>
  <c r="O800" i="3"/>
  <c r="P800" i="3"/>
  <c r="Q800" i="3"/>
  <c r="R800" i="3"/>
  <c r="H801" i="3"/>
  <c r="I801" i="3"/>
  <c r="J801" i="3"/>
  <c r="K801" i="3"/>
  <c r="L801" i="3"/>
  <c r="M801" i="3"/>
  <c r="N801" i="3"/>
  <c r="O801" i="3"/>
  <c r="P801" i="3"/>
  <c r="Q801" i="3"/>
  <c r="R801" i="3"/>
  <c r="H802" i="3"/>
  <c r="I802" i="3"/>
  <c r="J802" i="3"/>
  <c r="K802" i="3"/>
  <c r="L802" i="3"/>
  <c r="M802" i="3"/>
  <c r="N802" i="3"/>
  <c r="O802" i="3"/>
  <c r="P802" i="3"/>
  <c r="Q802" i="3"/>
  <c r="R802" i="3"/>
  <c r="H803" i="3"/>
  <c r="I803" i="3"/>
  <c r="J803" i="3"/>
  <c r="K803" i="3"/>
  <c r="L803" i="3"/>
  <c r="M803" i="3"/>
  <c r="N803" i="3"/>
  <c r="O803" i="3"/>
  <c r="P803" i="3"/>
  <c r="Q803" i="3"/>
  <c r="R803" i="3"/>
  <c r="H804" i="3"/>
  <c r="I804" i="3"/>
  <c r="J804" i="3"/>
  <c r="K804" i="3"/>
  <c r="L804" i="3"/>
  <c r="M804" i="3"/>
  <c r="N804" i="3"/>
  <c r="O804" i="3"/>
  <c r="P804" i="3"/>
  <c r="Q804" i="3"/>
  <c r="R804" i="3"/>
  <c r="H805" i="3"/>
  <c r="I805" i="3"/>
  <c r="J805" i="3"/>
  <c r="K805" i="3"/>
  <c r="L805" i="3"/>
  <c r="M805" i="3"/>
  <c r="N805" i="3"/>
  <c r="O805" i="3"/>
  <c r="P805" i="3"/>
  <c r="Q805" i="3"/>
  <c r="R805" i="3"/>
  <c r="H806" i="3"/>
  <c r="I806" i="3"/>
  <c r="J806" i="3"/>
  <c r="K806" i="3"/>
  <c r="L806" i="3"/>
  <c r="M806" i="3"/>
  <c r="N806" i="3"/>
  <c r="O806" i="3"/>
  <c r="P806" i="3"/>
  <c r="Q806" i="3"/>
  <c r="R806" i="3"/>
  <c r="H807" i="3"/>
  <c r="I807" i="3"/>
  <c r="J807" i="3"/>
  <c r="K807" i="3"/>
  <c r="L807" i="3"/>
  <c r="M807" i="3"/>
  <c r="N807" i="3"/>
  <c r="O807" i="3"/>
  <c r="P807" i="3"/>
  <c r="Q807" i="3"/>
  <c r="R807" i="3"/>
  <c r="H808" i="3"/>
  <c r="I808" i="3"/>
  <c r="J808" i="3"/>
  <c r="K808" i="3"/>
  <c r="L808" i="3"/>
  <c r="M808" i="3"/>
  <c r="N808" i="3"/>
  <c r="O808" i="3"/>
  <c r="P808" i="3"/>
  <c r="Q808" i="3"/>
  <c r="R808" i="3"/>
  <c r="H809" i="3"/>
  <c r="I809" i="3"/>
  <c r="J809" i="3"/>
  <c r="K809" i="3"/>
  <c r="L809" i="3"/>
  <c r="M809" i="3"/>
  <c r="N809" i="3"/>
  <c r="O809" i="3"/>
  <c r="P809" i="3"/>
  <c r="Q809" i="3"/>
  <c r="R809" i="3"/>
  <c r="H810" i="3"/>
  <c r="I810" i="3"/>
  <c r="J810" i="3"/>
  <c r="K810" i="3"/>
  <c r="L810" i="3"/>
  <c r="M810" i="3"/>
  <c r="N810" i="3"/>
  <c r="O810" i="3"/>
  <c r="P810" i="3"/>
  <c r="Q810" i="3"/>
  <c r="R810" i="3"/>
  <c r="H811" i="3"/>
  <c r="I811" i="3"/>
  <c r="J811" i="3"/>
  <c r="K811" i="3"/>
  <c r="L811" i="3"/>
  <c r="M811" i="3"/>
  <c r="N811" i="3"/>
  <c r="O811" i="3"/>
  <c r="P811" i="3"/>
  <c r="Q811" i="3"/>
  <c r="R811" i="3"/>
  <c r="H812" i="3"/>
  <c r="I812" i="3"/>
  <c r="J812" i="3"/>
  <c r="K812" i="3"/>
  <c r="L812" i="3"/>
  <c r="M812" i="3"/>
  <c r="N812" i="3"/>
  <c r="O812" i="3"/>
  <c r="P812" i="3"/>
  <c r="Q812" i="3"/>
  <c r="R812" i="3"/>
  <c r="H813" i="3"/>
  <c r="I813" i="3"/>
  <c r="J813" i="3"/>
  <c r="K813" i="3"/>
  <c r="L813" i="3"/>
  <c r="M813" i="3"/>
  <c r="N813" i="3"/>
  <c r="O813" i="3"/>
  <c r="P813" i="3"/>
  <c r="Q813" i="3"/>
  <c r="R813" i="3"/>
  <c r="H814" i="3"/>
  <c r="I814" i="3"/>
  <c r="J814" i="3"/>
  <c r="K814" i="3"/>
  <c r="L814" i="3"/>
  <c r="M814" i="3"/>
  <c r="N814" i="3"/>
  <c r="O814" i="3"/>
  <c r="P814" i="3"/>
  <c r="Q814" i="3"/>
  <c r="R814" i="3"/>
  <c r="H815" i="3"/>
  <c r="I815" i="3"/>
  <c r="J815" i="3"/>
  <c r="K815" i="3"/>
  <c r="L815" i="3"/>
  <c r="M815" i="3"/>
  <c r="N815" i="3"/>
  <c r="O815" i="3"/>
  <c r="P815" i="3"/>
  <c r="Q815" i="3"/>
  <c r="R815" i="3"/>
  <c r="H816" i="3"/>
  <c r="I816" i="3"/>
  <c r="J816" i="3"/>
  <c r="K816" i="3"/>
  <c r="L816" i="3"/>
  <c r="M816" i="3"/>
  <c r="N816" i="3"/>
  <c r="O816" i="3"/>
  <c r="P816" i="3"/>
  <c r="Q816" i="3"/>
  <c r="R816" i="3"/>
  <c r="H817" i="3"/>
  <c r="I817" i="3"/>
  <c r="J817" i="3"/>
  <c r="K817" i="3"/>
  <c r="L817" i="3"/>
  <c r="M817" i="3"/>
  <c r="N817" i="3"/>
  <c r="O817" i="3"/>
  <c r="P817" i="3"/>
  <c r="Q817" i="3"/>
  <c r="R817" i="3"/>
  <c r="H818" i="3"/>
  <c r="I818" i="3"/>
  <c r="J818" i="3"/>
  <c r="K818" i="3"/>
  <c r="L818" i="3"/>
  <c r="M818" i="3"/>
  <c r="N818" i="3"/>
  <c r="O818" i="3"/>
  <c r="P818" i="3"/>
  <c r="Q818" i="3"/>
  <c r="R818" i="3"/>
  <c r="H819" i="3"/>
  <c r="I819" i="3"/>
  <c r="J819" i="3"/>
  <c r="K819" i="3"/>
  <c r="L819" i="3"/>
  <c r="M819" i="3"/>
  <c r="N819" i="3"/>
  <c r="O819" i="3"/>
  <c r="P819" i="3"/>
  <c r="Q819" i="3"/>
  <c r="R819" i="3"/>
  <c r="H820" i="3"/>
  <c r="I820" i="3"/>
  <c r="J820" i="3"/>
  <c r="K820" i="3"/>
  <c r="L820" i="3"/>
  <c r="M820" i="3"/>
  <c r="N820" i="3"/>
  <c r="O820" i="3"/>
  <c r="P820" i="3"/>
  <c r="Q820" i="3"/>
  <c r="R820" i="3"/>
  <c r="H821" i="3"/>
  <c r="I821" i="3"/>
  <c r="J821" i="3"/>
  <c r="K821" i="3"/>
  <c r="L821" i="3"/>
  <c r="M821" i="3"/>
  <c r="N821" i="3"/>
  <c r="O821" i="3"/>
  <c r="P821" i="3"/>
  <c r="Q821" i="3"/>
  <c r="R821" i="3"/>
  <c r="H822" i="3"/>
  <c r="I822" i="3"/>
  <c r="J822" i="3"/>
  <c r="K822" i="3"/>
  <c r="L822" i="3"/>
  <c r="M822" i="3"/>
  <c r="N822" i="3"/>
  <c r="O822" i="3"/>
  <c r="P822" i="3"/>
  <c r="Q822" i="3"/>
  <c r="R822" i="3"/>
  <c r="H823" i="3"/>
  <c r="I823" i="3"/>
  <c r="J823" i="3"/>
  <c r="K823" i="3"/>
  <c r="L823" i="3"/>
  <c r="M823" i="3"/>
  <c r="N823" i="3"/>
  <c r="O823" i="3"/>
  <c r="P823" i="3"/>
  <c r="Q823" i="3"/>
  <c r="R823" i="3"/>
  <c r="H824" i="3"/>
  <c r="I824" i="3"/>
  <c r="J824" i="3"/>
  <c r="K824" i="3"/>
  <c r="L824" i="3"/>
  <c r="M824" i="3"/>
  <c r="N824" i="3"/>
  <c r="O824" i="3"/>
  <c r="P824" i="3"/>
  <c r="Q824" i="3"/>
  <c r="R824" i="3"/>
  <c r="H825" i="3"/>
  <c r="I825" i="3"/>
  <c r="J825" i="3"/>
  <c r="K825" i="3"/>
  <c r="L825" i="3"/>
  <c r="M825" i="3"/>
  <c r="N825" i="3"/>
  <c r="O825" i="3"/>
  <c r="P825" i="3"/>
  <c r="Q825" i="3"/>
  <c r="R825" i="3"/>
  <c r="H826" i="3"/>
  <c r="I826" i="3"/>
  <c r="J826" i="3"/>
  <c r="K826" i="3"/>
  <c r="L826" i="3"/>
  <c r="M826" i="3"/>
  <c r="N826" i="3"/>
  <c r="O826" i="3"/>
  <c r="P826" i="3"/>
  <c r="Q826" i="3"/>
  <c r="R826" i="3"/>
  <c r="H827" i="3"/>
  <c r="I827" i="3"/>
  <c r="J827" i="3"/>
  <c r="K827" i="3"/>
  <c r="L827" i="3"/>
  <c r="M827" i="3"/>
  <c r="N827" i="3"/>
  <c r="O827" i="3"/>
  <c r="P827" i="3"/>
  <c r="Q827" i="3"/>
  <c r="R827" i="3"/>
  <c r="H828" i="3"/>
  <c r="I828" i="3"/>
  <c r="J828" i="3"/>
  <c r="K828" i="3"/>
  <c r="L828" i="3"/>
  <c r="M828" i="3"/>
  <c r="N828" i="3"/>
  <c r="O828" i="3"/>
  <c r="P828" i="3"/>
  <c r="Q828" i="3"/>
  <c r="R828" i="3"/>
  <c r="H829" i="3"/>
  <c r="I829" i="3"/>
  <c r="J829" i="3"/>
  <c r="K829" i="3"/>
  <c r="L829" i="3"/>
  <c r="M829" i="3"/>
  <c r="N829" i="3"/>
  <c r="O829" i="3"/>
  <c r="P829" i="3"/>
  <c r="Q829" i="3"/>
  <c r="R829" i="3"/>
  <c r="H830" i="3"/>
  <c r="I830" i="3"/>
  <c r="J830" i="3"/>
  <c r="K830" i="3"/>
  <c r="L830" i="3"/>
  <c r="M830" i="3"/>
  <c r="N830" i="3"/>
  <c r="O830" i="3"/>
  <c r="P830" i="3"/>
  <c r="Q830" i="3"/>
  <c r="R830" i="3"/>
  <c r="H831" i="3"/>
  <c r="I831" i="3"/>
  <c r="J831" i="3"/>
  <c r="K831" i="3"/>
  <c r="L831" i="3"/>
  <c r="M831" i="3"/>
  <c r="N831" i="3"/>
  <c r="O831" i="3"/>
  <c r="P831" i="3"/>
  <c r="Q831" i="3"/>
  <c r="R831" i="3"/>
  <c r="H832" i="3"/>
  <c r="I832" i="3"/>
  <c r="J832" i="3"/>
  <c r="K832" i="3"/>
  <c r="L832" i="3"/>
  <c r="M832" i="3"/>
  <c r="N832" i="3"/>
  <c r="O832" i="3"/>
  <c r="P832" i="3"/>
  <c r="Q832" i="3"/>
  <c r="R832" i="3"/>
  <c r="H833" i="3"/>
  <c r="I833" i="3"/>
  <c r="J833" i="3"/>
  <c r="K833" i="3"/>
  <c r="L833" i="3"/>
  <c r="M833" i="3"/>
  <c r="N833" i="3"/>
  <c r="O833" i="3"/>
  <c r="P833" i="3"/>
  <c r="Q833" i="3"/>
  <c r="R833" i="3"/>
  <c r="H834" i="3"/>
  <c r="I834" i="3"/>
  <c r="J834" i="3"/>
  <c r="K834" i="3"/>
  <c r="L834" i="3"/>
  <c r="M834" i="3"/>
  <c r="N834" i="3"/>
  <c r="O834" i="3"/>
  <c r="P834" i="3"/>
  <c r="Q834" i="3"/>
  <c r="R834" i="3"/>
  <c r="H835" i="3"/>
  <c r="I835" i="3"/>
  <c r="J835" i="3"/>
  <c r="K835" i="3"/>
  <c r="L835" i="3"/>
  <c r="M835" i="3"/>
  <c r="N835" i="3"/>
  <c r="O835" i="3"/>
  <c r="P835" i="3"/>
  <c r="Q835" i="3"/>
  <c r="R835" i="3"/>
  <c r="H836" i="3"/>
  <c r="I836" i="3"/>
  <c r="J836" i="3"/>
  <c r="K836" i="3"/>
  <c r="L836" i="3"/>
  <c r="M836" i="3"/>
  <c r="N836" i="3"/>
  <c r="O836" i="3"/>
  <c r="P836" i="3"/>
  <c r="Q836" i="3"/>
  <c r="R836" i="3"/>
  <c r="H837" i="3"/>
  <c r="I837" i="3"/>
  <c r="J837" i="3"/>
  <c r="K837" i="3"/>
  <c r="L837" i="3"/>
  <c r="M837" i="3"/>
  <c r="N837" i="3"/>
  <c r="O837" i="3"/>
  <c r="P837" i="3"/>
  <c r="Q837" i="3"/>
  <c r="R837" i="3"/>
  <c r="H838" i="3"/>
  <c r="I838" i="3"/>
  <c r="J838" i="3"/>
  <c r="K838" i="3"/>
  <c r="L838" i="3"/>
  <c r="M838" i="3"/>
  <c r="N838" i="3"/>
  <c r="O838" i="3"/>
  <c r="P838" i="3"/>
  <c r="Q838" i="3"/>
  <c r="R838" i="3"/>
  <c r="H839" i="3"/>
  <c r="I839" i="3"/>
  <c r="J839" i="3"/>
  <c r="K839" i="3"/>
  <c r="L839" i="3"/>
  <c r="M839" i="3"/>
  <c r="N839" i="3"/>
  <c r="O839" i="3"/>
  <c r="P839" i="3"/>
  <c r="Q839" i="3"/>
  <c r="R839" i="3"/>
  <c r="H840" i="3"/>
  <c r="I840" i="3"/>
  <c r="J840" i="3"/>
  <c r="K840" i="3"/>
  <c r="L840" i="3"/>
  <c r="M840" i="3"/>
  <c r="N840" i="3"/>
  <c r="O840" i="3"/>
  <c r="P840" i="3"/>
  <c r="Q840" i="3"/>
  <c r="R840" i="3"/>
  <c r="H841" i="3"/>
  <c r="I841" i="3"/>
  <c r="J841" i="3"/>
  <c r="K841" i="3"/>
  <c r="L841" i="3"/>
  <c r="M841" i="3"/>
  <c r="N841" i="3"/>
  <c r="O841" i="3"/>
  <c r="P841" i="3"/>
  <c r="Q841" i="3"/>
  <c r="R841" i="3"/>
  <c r="H842" i="3"/>
  <c r="I842" i="3"/>
  <c r="J842" i="3"/>
  <c r="K842" i="3"/>
  <c r="L842" i="3"/>
  <c r="M842" i="3"/>
  <c r="N842" i="3"/>
  <c r="O842" i="3"/>
  <c r="P842" i="3"/>
  <c r="Q842" i="3"/>
  <c r="R842" i="3"/>
  <c r="H843" i="3"/>
  <c r="I843" i="3"/>
  <c r="J843" i="3"/>
  <c r="K843" i="3"/>
  <c r="L843" i="3"/>
  <c r="M843" i="3"/>
  <c r="N843" i="3"/>
  <c r="O843" i="3"/>
  <c r="P843" i="3"/>
  <c r="Q843" i="3"/>
  <c r="R843" i="3"/>
  <c r="H844" i="3"/>
  <c r="I844" i="3"/>
  <c r="J844" i="3"/>
  <c r="K844" i="3"/>
  <c r="L844" i="3"/>
  <c r="M844" i="3"/>
  <c r="N844" i="3"/>
  <c r="O844" i="3"/>
  <c r="P844" i="3"/>
  <c r="Q844" i="3"/>
  <c r="R844" i="3"/>
  <c r="H845" i="3"/>
  <c r="I845" i="3"/>
  <c r="J845" i="3"/>
  <c r="K845" i="3"/>
  <c r="L845" i="3"/>
  <c r="M845" i="3"/>
  <c r="N845" i="3"/>
  <c r="O845" i="3"/>
  <c r="P845" i="3"/>
  <c r="Q845" i="3"/>
  <c r="R845" i="3"/>
  <c r="H846" i="3"/>
  <c r="I846" i="3"/>
  <c r="J846" i="3"/>
  <c r="K846" i="3"/>
  <c r="L846" i="3"/>
  <c r="M846" i="3"/>
  <c r="N846" i="3"/>
  <c r="O846" i="3"/>
  <c r="P846" i="3"/>
  <c r="Q846" i="3"/>
  <c r="R846" i="3"/>
  <c r="H847" i="3"/>
  <c r="I847" i="3"/>
  <c r="J847" i="3"/>
  <c r="K847" i="3"/>
  <c r="L847" i="3"/>
  <c r="M847" i="3"/>
  <c r="N847" i="3"/>
  <c r="O847" i="3"/>
  <c r="P847" i="3"/>
  <c r="Q847" i="3"/>
  <c r="R847" i="3"/>
  <c r="H848" i="3"/>
  <c r="I848" i="3"/>
  <c r="J848" i="3"/>
  <c r="K848" i="3"/>
  <c r="L848" i="3"/>
  <c r="M848" i="3"/>
  <c r="N848" i="3"/>
  <c r="O848" i="3"/>
  <c r="P848" i="3"/>
  <c r="Q848" i="3"/>
  <c r="R848" i="3"/>
  <c r="H849" i="3"/>
  <c r="I849" i="3"/>
  <c r="J849" i="3"/>
  <c r="K849" i="3"/>
  <c r="L849" i="3"/>
  <c r="M849" i="3"/>
  <c r="N849" i="3"/>
  <c r="O849" i="3"/>
  <c r="P849" i="3"/>
  <c r="Q849" i="3"/>
  <c r="R849" i="3"/>
  <c r="H850" i="3"/>
  <c r="I850" i="3"/>
  <c r="J850" i="3"/>
  <c r="K850" i="3"/>
  <c r="L850" i="3"/>
  <c r="M850" i="3"/>
  <c r="N850" i="3"/>
  <c r="O850" i="3"/>
  <c r="P850" i="3"/>
  <c r="Q850" i="3"/>
  <c r="R850" i="3"/>
  <c r="H851" i="3"/>
  <c r="I851" i="3"/>
  <c r="J851" i="3"/>
  <c r="K851" i="3"/>
  <c r="L851" i="3"/>
  <c r="M851" i="3"/>
  <c r="N851" i="3"/>
  <c r="O851" i="3"/>
  <c r="P851" i="3"/>
  <c r="Q851" i="3"/>
  <c r="R851" i="3"/>
  <c r="H852" i="3"/>
  <c r="I852" i="3"/>
  <c r="J852" i="3"/>
  <c r="K852" i="3"/>
  <c r="L852" i="3"/>
  <c r="M852" i="3"/>
  <c r="N852" i="3"/>
  <c r="O852" i="3"/>
  <c r="P852" i="3"/>
  <c r="Q852" i="3"/>
  <c r="R852" i="3"/>
  <c r="H853" i="3"/>
  <c r="I853" i="3"/>
  <c r="J853" i="3"/>
  <c r="K853" i="3"/>
  <c r="L853" i="3"/>
  <c r="M853" i="3"/>
  <c r="N853" i="3"/>
  <c r="O853" i="3"/>
  <c r="P853" i="3"/>
  <c r="Q853" i="3"/>
  <c r="R853" i="3"/>
  <c r="H854" i="3"/>
  <c r="I854" i="3"/>
  <c r="J854" i="3"/>
  <c r="K854" i="3"/>
  <c r="L854" i="3"/>
  <c r="M854" i="3"/>
  <c r="N854" i="3"/>
  <c r="O854" i="3"/>
  <c r="P854" i="3"/>
  <c r="Q854" i="3"/>
  <c r="R854" i="3"/>
  <c r="H855" i="3"/>
  <c r="I855" i="3"/>
  <c r="J855" i="3"/>
  <c r="K855" i="3"/>
  <c r="L855" i="3"/>
  <c r="M855" i="3"/>
  <c r="N855" i="3"/>
  <c r="O855" i="3"/>
  <c r="P855" i="3"/>
  <c r="Q855" i="3"/>
  <c r="R855" i="3"/>
  <c r="H856" i="3"/>
  <c r="I856" i="3"/>
  <c r="J856" i="3"/>
  <c r="K856" i="3"/>
  <c r="L856" i="3"/>
  <c r="M856" i="3"/>
  <c r="N856" i="3"/>
  <c r="O856" i="3"/>
  <c r="P856" i="3"/>
  <c r="Q856" i="3"/>
  <c r="R856" i="3"/>
  <c r="H857" i="3"/>
  <c r="I857" i="3"/>
  <c r="J857" i="3"/>
  <c r="K857" i="3"/>
  <c r="L857" i="3"/>
  <c r="M857" i="3"/>
  <c r="N857" i="3"/>
  <c r="O857" i="3"/>
  <c r="P857" i="3"/>
  <c r="Q857" i="3"/>
  <c r="R857" i="3"/>
  <c r="H858" i="3"/>
  <c r="I858" i="3"/>
  <c r="J858" i="3"/>
  <c r="K858" i="3"/>
  <c r="L858" i="3"/>
  <c r="M858" i="3"/>
  <c r="N858" i="3"/>
  <c r="O858" i="3"/>
  <c r="P858" i="3"/>
  <c r="Q858" i="3"/>
  <c r="R858" i="3"/>
  <c r="H859" i="3"/>
  <c r="I859" i="3"/>
  <c r="J859" i="3"/>
  <c r="K859" i="3"/>
  <c r="L859" i="3"/>
  <c r="M859" i="3"/>
  <c r="N859" i="3"/>
  <c r="O859" i="3"/>
  <c r="P859" i="3"/>
  <c r="Q859" i="3"/>
  <c r="R859" i="3"/>
  <c r="H860" i="3"/>
  <c r="I860" i="3"/>
  <c r="J860" i="3"/>
  <c r="K860" i="3"/>
  <c r="L860" i="3"/>
  <c r="M860" i="3"/>
  <c r="N860" i="3"/>
  <c r="O860" i="3"/>
  <c r="P860" i="3"/>
  <c r="Q860" i="3"/>
  <c r="R860" i="3"/>
  <c r="H861" i="3"/>
  <c r="I861" i="3"/>
  <c r="J861" i="3"/>
  <c r="K861" i="3"/>
  <c r="L861" i="3"/>
  <c r="M861" i="3"/>
  <c r="N861" i="3"/>
  <c r="O861" i="3"/>
  <c r="P861" i="3"/>
  <c r="Q861" i="3"/>
  <c r="R861" i="3"/>
  <c r="H862" i="3"/>
  <c r="I862" i="3"/>
  <c r="J862" i="3"/>
  <c r="K862" i="3"/>
  <c r="L862" i="3"/>
  <c r="M862" i="3"/>
  <c r="N862" i="3"/>
  <c r="O862" i="3"/>
  <c r="P862" i="3"/>
  <c r="Q862" i="3"/>
  <c r="R862" i="3"/>
  <c r="H863" i="3"/>
  <c r="I863" i="3"/>
  <c r="J863" i="3"/>
  <c r="K863" i="3"/>
  <c r="L863" i="3"/>
  <c r="M863" i="3"/>
  <c r="N863" i="3"/>
  <c r="O863" i="3"/>
  <c r="P863" i="3"/>
  <c r="Q863" i="3"/>
  <c r="R863" i="3"/>
  <c r="H864" i="3"/>
  <c r="I864" i="3"/>
  <c r="J864" i="3"/>
  <c r="K864" i="3"/>
  <c r="L864" i="3"/>
  <c r="M864" i="3"/>
  <c r="N864" i="3"/>
  <c r="O864" i="3"/>
  <c r="P864" i="3"/>
  <c r="Q864" i="3"/>
  <c r="R864" i="3"/>
  <c r="H865" i="3"/>
  <c r="I865" i="3"/>
  <c r="J865" i="3"/>
  <c r="K865" i="3"/>
  <c r="L865" i="3"/>
  <c r="M865" i="3"/>
  <c r="N865" i="3"/>
  <c r="O865" i="3"/>
  <c r="P865" i="3"/>
  <c r="Q865" i="3"/>
  <c r="R865" i="3"/>
  <c r="H866" i="3"/>
  <c r="I866" i="3"/>
  <c r="J866" i="3"/>
  <c r="K866" i="3"/>
  <c r="L866" i="3"/>
  <c r="M866" i="3"/>
  <c r="N866" i="3"/>
  <c r="O866" i="3"/>
  <c r="P866" i="3"/>
  <c r="Q866" i="3"/>
  <c r="R866" i="3"/>
  <c r="H867" i="3"/>
  <c r="I867" i="3"/>
  <c r="J867" i="3"/>
  <c r="K867" i="3"/>
  <c r="L867" i="3"/>
  <c r="M867" i="3"/>
  <c r="N867" i="3"/>
  <c r="O867" i="3"/>
  <c r="P867" i="3"/>
  <c r="Q867" i="3"/>
  <c r="R867" i="3"/>
  <c r="H868" i="3"/>
  <c r="I868" i="3"/>
  <c r="J868" i="3"/>
  <c r="K868" i="3"/>
  <c r="L868" i="3"/>
  <c r="M868" i="3"/>
  <c r="N868" i="3"/>
  <c r="O868" i="3"/>
  <c r="P868" i="3"/>
  <c r="Q868" i="3"/>
  <c r="R868" i="3"/>
  <c r="H869" i="3"/>
  <c r="I869" i="3"/>
  <c r="J869" i="3"/>
  <c r="K869" i="3"/>
  <c r="L869" i="3"/>
  <c r="M869" i="3"/>
  <c r="N869" i="3"/>
  <c r="O869" i="3"/>
  <c r="P869" i="3"/>
  <c r="Q869" i="3"/>
  <c r="R869" i="3"/>
  <c r="H870" i="3"/>
  <c r="I870" i="3"/>
  <c r="J870" i="3"/>
  <c r="K870" i="3"/>
  <c r="L870" i="3"/>
  <c r="M870" i="3"/>
  <c r="N870" i="3"/>
  <c r="O870" i="3"/>
  <c r="P870" i="3"/>
  <c r="Q870" i="3"/>
  <c r="R870" i="3"/>
  <c r="H871" i="3"/>
  <c r="I871" i="3"/>
  <c r="J871" i="3"/>
  <c r="K871" i="3"/>
  <c r="L871" i="3"/>
  <c r="M871" i="3"/>
  <c r="N871" i="3"/>
  <c r="O871" i="3"/>
  <c r="P871" i="3"/>
  <c r="Q871" i="3"/>
  <c r="R871" i="3"/>
  <c r="H872" i="3"/>
  <c r="I872" i="3"/>
  <c r="J872" i="3"/>
  <c r="K872" i="3"/>
  <c r="L872" i="3"/>
  <c r="M872" i="3"/>
  <c r="N872" i="3"/>
  <c r="O872" i="3"/>
  <c r="P872" i="3"/>
  <c r="Q872" i="3"/>
  <c r="R872" i="3"/>
  <c r="H873" i="3"/>
  <c r="I873" i="3"/>
  <c r="J873" i="3"/>
  <c r="K873" i="3"/>
  <c r="L873" i="3"/>
  <c r="M873" i="3"/>
  <c r="N873" i="3"/>
  <c r="O873" i="3"/>
  <c r="P873" i="3"/>
  <c r="Q873" i="3"/>
  <c r="R873" i="3"/>
  <c r="H874" i="3"/>
  <c r="I874" i="3"/>
  <c r="J874" i="3"/>
  <c r="K874" i="3"/>
  <c r="L874" i="3"/>
  <c r="M874" i="3"/>
  <c r="N874" i="3"/>
  <c r="O874" i="3"/>
  <c r="P874" i="3"/>
  <c r="Q874" i="3"/>
  <c r="R874" i="3"/>
  <c r="H875" i="3"/>
  <c r="I875" i="3"/>
  <c r="J875" i="3"/>
  <c r="K875" i="3"/>
  <c r="L875" i="3"/>
  <c r="M875" i="3"/>
  <c r="N875" i="3"/>
  <c r="O875" i="3"/>
  <c r="P875" i="3"/>
  <c r="Q875" i="3"/>
  <c r="R875" i="3"/>
  <c r="H876" i="3"/>
  <c r="I876" i="3"/>
  <c r="J876" i="3"/>
  <c r="K876" i="3"/>
  <c r="L876" i="3"/>
  <c r="M876" i="3"/>
  <c r="N876" i="3"/>
  <c r="O876" i="3"/>
  <c r="P876" i="3"/>
  <c r="Q876" i="3"/>
  <c r="R876" i="3"/>
  <c r="H877" i="3"/>
  <c r="I877" i="3"/>
  <c r="J877" i="3"/>
  <c r="K877" i="3"/>
  <c r="L877" i="3"/>
  <c r="M877" i="3"/>
  <c r="N877" i="3"/>
  <c r="O877" i="3"/>
  <c r="P877" i="3"/>
  <c r="Q877" i="3"/>
  <c r="R877" i="3"/>
  <c r="H878" i="3"/>
  <c r="I878" i="3"/>
  <c r="J878" i="3"/>
  <c r="K878" i="3"/>
  <c r="L878" i="3"/>
  <c r="M878" i="3"/>
  <c r="N878" i="3"/>
  <c r="O878" i="3"/>
  <c r="P878" i="3"/>
  <c r="Q878" i="3"/>
  <c r="R878" i="3"/>
  <c r="H879" i="3"/>
  <c r="I879" i="3"/>
  <c r="J879" i="3"/>
  <c r="K879" i="3"/>
  <c r="L879" i="3"/>
  <c r="M879" i="3"/>
  <c r="N879" i="3"/>
  <c r="O879" i="3"/>
  <c r="P879" i="3"/>
  <c r="Q879" i="3"/>
  <c r="R879" i="3"/>
  <c r="H880" i="3"/>
  <c r="I880" i="3"/>
  <c r="J880" i="3"/>
  <c r="K880" i="3"/>
  <c r="L880" i="3"/>
  <c r="M880" i="3"/>
  <c r="N880" i="3"/>
  <c r="O880" i="3"/>
  <c r="P880" i="3"/>
  <c r="Q880" i="3"/>
  <c r="R880" i="3"/>
  <c r="H881" i="3"/>
  <c r="I881" i="3"/>
  <c r="J881" i="3"/>
  <c r="K881" i="3"/>
  <c r="L881" i="3"/>
  <c r="M881" i="3"/>
  <c r="N881" i="3"/>
  <c r="O881" i="3"/>
  <c r="P881" i="3"/>
  <c r="Q881" i="3"/>
  <c r="R881" i="3"/>
  <c r="H882" i="3"/>
  <c r="I882" i="3"/>
  <c r="J882" i="3"/>
  <c r="K882" i="3"/>
  <c r="L882" i="3"/>
  <c r="M882" i="3"/>
  <c r="N882" i="3"/>
  <c r="O882" i="3"/>
  <c r="P882" i="3"/>
  <c r="Q882" i="3"/>
  <c r="R882" i="3"/>
  <c r="H883" i="3"/>
  <c r="I883" i="3"/>
  <c r="J883" i="3"/>
  <c r="K883" i="3"/>
  <c r="L883" i="3"/>
  <c r="M883" i="3"/>
  <c r="N883" i="3"/>
  <c r="O883" i="3"/>
  <c r="P883" i="3"/>
  <c r="Q883" i="3"/>
  <c r="R883" i="3"/>
  <c r="H884" i="3"/>
  <c r="I884" i="3"/>
  <c r="J884" i="3"/>
  <c r="K884" i="3"/>
  <c r="L884" i="3"/>
  <c r="M884" i="3"/>
  <c r="N884" i="3"/>
  <c r="O884" i="3"/>
  <c r="P884" i="3"/>
  <c r="Q884" i="3"/>
  <c r="R884" i="3"/>
  <c r="H885" i="3"/>
  <c r="I885" i="3"/>
  <c r="J885" i="3"/>
  <c r="K885" i="3"/>
  <c r="L885" i="3"/>
  <c r="M885" i="3"/>
  <c r="N885" i="3"/>
  <c r="O885" i="3"/>
  <c r="P885" i="3"/>
  <c r="Q885" i="3"/>
  <c r="R885" i="3"/>
  <c r="H886" i="3"/>
  <c r="I886" i="3"/>
  <c r="J886" i="3"/>
  <c r="K886" i="3"/>
  <c r="L886" i="3"/>
  <c r="M886" i="3"/>
  <c r="N886" i="3"/>
  <c r="O886" i="3"/>
  <c r="P886" i="3"/>
  <c r="Q886" i="3"/>
  <c r="R886" i="3"/>
  <c r="H887" i="3"/>
  <c r="I887" i="3"/>
  <c r="J887" i="3"/>
  <c r="K887" i="3"/>
  <c r="L887" i="3"/>
  <c r="M887" i="3"/>
  <c r="N887" i="3"/>
  <c r="O887" i="3"/>
  <c r="P887" i="3"/>
  <c r="Q887" i="3"/>
  <c r="R887" i="3"/>
  <c r="H888" i="3"/>
  <c r="I888" i="3"/>
  <c r="J888" i="3"/>
  <c r="K888" i="3"/>
  <c r="L888" i="3"/>
  <c r="M888" i="3"/>
  <c r="N888" i="3"/>
  <c r="O888" i="3"/>
  <c r="P888" i="3"/>
  <c r="Q888" i="3"/>
  <c r="R888" i="3"/>
  <c r="H889" i="3"/>
  <c r="I889" i="3"/>
  <c r="J889" i="3"/>
  <c r="K889" i="3"/>
  <c r="L889" i="3"/>
  <c r="M889" i="3"/>
  <c r="N889" i="3"/>
  <c r="O889" i="3"/>
  <c r="P889" i="3"/>
  <c r="Q889" i="3"/>
  <c r="R889" i="3"/>
  <c r="H890" i="3"/>
  <c r="I890" i="3"/>
  <c r="J890" i="3"/>
  <c r="K890" i="3"/>
  <c r="L890" i="3"/>
  <c r="M890" i="3"/>
  <c r="N890" i="3"/>
  <c r="O890" i="3"/>
  <c r="P890" i="3"/>
  <c r="Q890" i="3"/>
  <c r="R890" i="3"/>
  <c r="H891" i="3"/>
  <c r="I891" i="3"/>
  <c r="J891" i="3"/>
  <c r="K891" i="3"/>
  <c r="L891" i="3"/>
  <c r="M891" i="3"/>
  <c r="N891" i="3"/>
  <c r="O891" i="3"/>
  <c r="P891" i="3"/>
  <c r="Q891" i="3"/>
  <c r="R891" i="3"/>
  <c r="H892" i="3"/>
  <c r="I892" i="3"/>
  <c r="J892" i="3"/>
  <c r="K892" i="3"/>
  <c r="L892" i="3"/>
  <c r="M892" i="3"/>
  <c r="N892" i="3"/>
  <c r="O892" i="3"/>
  <c r="P892" i="3"/>
  <c r="Q892" i="3"/>
  <c r="R892" i="3"/>
  <c r="H893" i="3"/>
  <c r="I893" i="3"/>
  <c r="J893" i="3"/>
  <c r="K893" i="3"/>
  <c r="L893" i="3"/>
  <c r="M893" i="3"/>
  <c r="N893" i="3"/>
  <c r="O893" i="3"/>
  <c r="P893" i="3"/>
  <c r="Q893" i="3"/>
  <c r="R893" i="3"/>
  <c r="H894" i="3"/>
  <c r="I894" i="3"/>
  <c r="J894" i="3"/>
  <c r="K894" i="3"/>
  <c r="L894" i="3"/>
  <c r="M894" i="3"/>
  <c r="N894" i="3"/>
  <c r="O894" i="3"/>
  <c r="P894" i="3"/>
  <c r="Q894" i="3"/>
  <c r="R894" i="3"/>
  <c r="H895" i="3"/>
  <c r="I895" i="3"/>
  <c r="J895" i="3"/>
  <c r="K895" i="3"/>
  <c r="L895" i="3"/>
  <c r="M895" i="3"/>
  <c r="N895" i="3"/>
  <c r="O895" i="3"/>
  <c r="P895" i="3"/>
  <c r="Q895" i="3"/>
  <c r="R895" i="3"/>
  <c r="H896" i="3"/>
  <c r="I896" i="3"/>
  <c r="J896" i="3"/>
  <c r="K896" i="3"/>
  <c r="L896" i="3"/>
  <c r="M896" i="3"/>
  <c r="N896" i="3"/>
  <c r="O896" i="3"/>
  <c r="P896" i="3"/>
  <c r="Q896" i="3"/>
  <c r="R896" i="3"/>
  <c r="H897" i="3"/>
  <c r="I897" i="3"/>
  <c r="J897" i="3"/>
  <c r="K897" i="3"/>
  <c r="L897" i="3"/>
  <c r="M897" i="3"/>
  <c r="N897" i="3"/>
  <c r="O897" i="3"/>
  <c r="P897" i="3"/>
  <c r="Q897" i="3"/>
  <c r="R897" i="3"/>
  <c r="H898" i="3"/>
  <c r="I898" i="3"/>
  <c r="J898" i="3"/>
  <c r="K898" i="3"/>
  <c r="L898" i="3"/>
  <c r="M898" i="3"/>
  <c r="N898" i="3"/>
  <c r="O898" i="3"/>
  <c r="P898" i="3"/>
  <c r="Q898" i="3"/>
  <c r="R898" i="3"/>
  <c r="H899" i="3"/>
  <c r="I899" i="3"/>
  <c r="J899" i="3"/>
  <c r="K899" i="3"/>
  <c r="L899" i="3"/>
  <c r="M899" i="3"/>
  <c r="N899" i="3"/>
  <c r="O899" i="3"/>
  <c r="P899" i="3"/>
  <c r="Q899" i="3"/>
  <c r="R899" i="3"/>
  <c r="H900" i="3"/>
  <c r="I900" i="3"/>
  <c r="J900" i="3"/>
  <c r="K900" i="3"/>
  <c r="L900" i="3"/>
  <c r="M900" i="3"/>
  <c r="N900" i="3"/>
  <c r="O900" i="3"/>
  <c r="P900" i="3"/>
  <c r="Q900" i="3"/>
  <c r="R900" i="3"/>
  <c r="H901" i="3"/>
  <c r="I901" i="3"/>
  <c r="J901" i="3"/>
  <c r="K901" i="3"/>
  <c r="L901" i="3"/>
  <c r="M901" i="3"/>
  <c r="N901" i="3"/>
  <c r="O901" i="3"/>
  <c r="P901" i="3"/>
  <c r="Q901" i="3"/>
  <c r="R901" i="3"/>
  <c r="H902" i="3"/>
  <c r="I902" i="3"/>
  <c r="J902" i="3"/>
  <c r="K902" i="3"/>
  <c r="L902" i="3"/>
  <c r="M902" i="3"/>
  <c r="N902" i="3"/>
  <c r="O902" i="3"/>
  <c r="P902" i="3"/>
  <c r="Q902" i="3"/>
  <c r="R902" i="3"/>
  <c r="H903" i="3"/>
  <c r="I903" i="3"/>
  <c r="J903" i="3"/>
  <c r="K903" i="3"/>
  <c r="L903" i="3"/>
  <c r="M903" i="3"/>
  <c r="N903" i="3"/>
  <c r="O903" i="3"/>
  <c r="P903" i="3"/>
  <c r="Q903" i="3"/>
  <c r="R903" i="3"/>
  <c r="H904" i="3"/>
  <c r="I904" i="3"/>
  <c r="J904" i="3"/>
  <c r="K904" i="3"/>
  <c r="L904" i="3"/>
  <c r="M904" i="3"/>
  <c r="N904" i="3"/>
  <c r="O904" i="3"/>
  <c r="P904" i="3"/>
  <c r="Q904" i="3"/>
  <c r="R904" i="3"/>
  <c r="H905" i="3"/>
  <c r="I905" i="3"/>
  <c r="J905" i="3"/>
  <c r="K905" i="3"/>
  <c r="L905" i="3"/>
  <c r="M905" i="3"/>
  <c r="N905" i="3"/>
  <c r="O905" i="3"/>
  <c r="P905" i="3"/>
  <c r="Q905" i="3"/>
  <c r="R905" i="3"/>
  <c r="H906" i="3"/>
  <c r="I906" i="3"/>
  <c r="J906" i="3"/>
  <c r="K906" i="3"/>
  <c r="L906" i="3"/>
  <c r="M906" i="3"/>
  <c r="N906" i="3"/>
  <c r="O906" i="3"/>
  <c r="P906" i="3"/>
  <c r="Q906" i="3"/>
  <c r="R906" i="3"/>
  <c r="H907" i="3"/>
  <c r="I907" i="3"/>
  <c r="J907" i="3"/>
  <c r="K907" i="3"/>
  <c r="L907" i="3"/>
  <c r="M907" i="3"/>
  <c r="N907" i="3"/>
  <c r="O907" i="3"/>
  <c r="P907" i="3"/>
  <c r="Q907" i="3"/>
  <c r="R907" i="3"/>
  <c r="H908" i="3"/>
  <c r="I908" i="3"/>
  <c r="J908" i="3"/>
  <c r="K908" i="3"/>
  <c r="L908" i="3"/>
  <c r="M908" i="3"/>
  <c r="N908" i="3"/>
  <c r="O908" i="3"/>
  <c r="P908" i="3"/>
  <c r="Q908" i="3"/>
  <c r="R908" i="3"/>
  <c r="H909" i="3"/>
  <c r="I909" i="3"/>
  <c r="J909" i="3"/>
  <c r="K909" i="3"/>
  <c r="L909" i="3"/>
  <c r="M909" i="3"/>
  <c r="N909" i="3"/>
  <c r="O909" i="3"/>
  <c r="P909" i="3"/>
  <c r="Q909" i="3"/>
  <c r="R909" i="3"/>
  <c r="H910" i="3"/>
  <c r="I910" i="3"/>
  <c r="J910" i="3"/>
  <c r="K910" i="3"/>
  <c r="L910" i="3"/>
  <c r="M910" i="3"/>
  <c r="N910" i="3"/>
  <c r="O910" i="3"/>
  <c r="P910" i="3"/>
  <c r="Q910" i="3"/>
  <c r="R910" i="3"/>
  <c r="H911" i="3"/>
  <c r="I911" i="3"/>
  <c r="J911" i="3"/>
  <c r="K911" i="3"/>
  <c r="L911" i="3"/>
  <c r="M911" i="3"/>
  <c r="N911" i="3"/>
  <c r="O911" i="3"/>
  <c r="P911" i="3"/>
  <c r="Q911" i="3"/>
  <c r="R911" i="3"/>
  <c r="H912" i="3"/>
  <c r="I912" i="3"/>
  <c r="J912" i="3"/>
  <c r="K912" i="3"/>
  <c r="L912" i="3"/>
  <c r="M912" i="3"/>
  <c r="N912" i="3"/>
  <c r="O912" i="3"/>
  <c r="P912" i="3"/>
  <c r="Q912" i="3"/>
  <c r="R912" i="3"/>
  <c r="H913" i="3"/>
  <c r="I913" i="3"/>
  <c r="J913" i="3"/>
  <c r="K913" i="3"/>
  <c r="L913" i="3"/>
  <c r="M913" i="3"/>
  <c r="N913" i="3"/>
  <c r="O913" i="3"/>
  <c r="P913" i="3"/>
  <c r="Q913" i="3"/>
  <c r="R913" i="3"/>
  <c r="H914" i="3"/>
  <c r="I914" i="3"/>
  <c r="J914" i="3"/>
  <c r="K914" i="3"/>
  <c r="L914" i="3"/>
  <c r="M914" i="3"/>
  <c r="N914" i="3"/>
  <c r="O914" i="3"/>
  <c r="P914" i="3"/>
  <c r="Q914" i="3"/>
  <c r="R914" i="3"/>
  <c r="H915" i="3"/>
  <c r="I915" i="3"/>
  <c r="J915" i="3"/>
  <c r="K915" i="3"/>
  <c r="L915" i="3"/>
  <c r="M915" i="3"/>
  <c r="N915" i="3"/>
  <c r="O915" i="3"/>
  <c r="P915" i="3"/>
  <c r="Q915" i="3"/>
  <c r="R915" i="3"/>
  <c r="H916" i="3"/>
  <c r="I916" i="3"/>
  <c r="J916" i="3"/>
  <c r="K916" i="3"/>
  <c r="L916" i="3"/>
  <c r="M916" i="3"/>
  <c r="N916" i="3"/>
  <c r="O916" i="3"/>
  <c r="P916" i="3"/>
  <c r="Q916" i="3"/>
  <c r="R916" i="3"/>
  <c r="H917" i="3"/>
  <c r="I917" i="3"/>
  <c r="J917" i="3"/>
  <c r="K917" i="3"/>
  <c r="L917" i="3"/>
  <c r="M917" i="3"/>
  <c r="N917" i="3"/>
  <c r="O917" i="3"/>
  <c r="P917" i="3"/>
  <c r="Q917" i="3"/>
  <c r="R917" i="3"/>
  <c r="H918" i="3"/>
  <c r="I918" i="3"/>
  <c r="J918" i="3"/>
  <c r="K918" i="3"/>
  <c r="L918" i="3"/>
  <c r="M918" i="3"/>
  <c r="N918" i="3"/>
  <c r="O918" i="3"/>
  <c r="P918" i="3"/>
  <c r="Q918" i="3"/>
  <c r="R918" i="3"/>
  <c r="H919" i="3"/>
  <c r="I919" i="3"/>
  <c r="J919" i="3"/>
  <c r="K919" i="3"/>
  <c r="L919" i="3"/>
  <c r="M919" i="3"/>
  <c r="N919" i="3"/>
  <c r="O919" i="3"/>
  <c r="P919" i="3"/>
  <c r="Q919" i="3"/>
  <c r="R919" i="3"/>
  <c r="H920" i="3"/>
  <c r="I920" i="3"/>
  <c r="J920" i="3"/>
  <c r="K920" i="3"/>
  <c r="L920" i="3"/>
  <c r="M920" i="3"/>
  <c r="N920" i="3"/>
  <c r="O920" i="3"/>
  <c r="P920" i="3"/>
  <c r="Q920" i="3"/>
  <c r="R920" i="3"/>
  <c r="H921" i="3"/>
  <c r="I921" i="3"/>
  <c r="J921" i="3"/>
  <c r="K921" i="3"/>
  <c r="L921" i="3"/>
  <c r="M921" i="3"/>
  <c r="N921" i="3"/>
  <c r="O921" i="3"/>
  <c r="P921" i="3"/>
  <c r="Q921" i="3"/>
  <c r="R921" i="3"/>
  <c r="H922" i="3"/>
  <c r="I922" i="3"/>
  <c r="J922" i="3"/>
  <c r="K922" i="3"/>
  <c r="L922" i="3"/>
  <c r="M922" i="3"/>
  <c r="N922" i="3"/>
  <c r="O922" i="3"/>
  <c r="P922" i="3"/>
  <c r="Q922" i="3"/>
  <c r="R922" i="3"/>
  <c r="H923" i="3"/>
  <c r="I923" i="3"/>
  <c r="J923" i="3"/>
  <c r="K923" i="3"/>
  <c r="L923" i="3"/>
  <c r="M923" i="3"/>
  <c r="N923" i="3"/>
  <c r="O923" i="3"/>
  <c r="P923" i="3"/>
  <c r="Q923" i="3"/>
  <c r="R923" i="3"/>
  <c r="H924" i="3"/>
  <c r="I924" i="3"/>
  <c r="J924" i="3"/>
  <c r="K924" i="3"/>
  <c r="L924" i="3"/>
  <c r="M924" i="3"/>
  <c r="N924" i="3"/>
  <c r="O924" i="3"/>
  <c r="P924" i="3"/>
  <c r="Q924" i="3"/>
  <c r="R924" i="3"/>
  <c r="H925" i="3"/>
  <c r="I925" i="3"/>
  <c r="J925" i="3"/>
  <c r="K925" i="3"/>
  <c r="L925" i="3"/>
  <c r="M925" i="3"/>
  <c r="N925" i="3"/>
  <c r="O925" i="3"/>
  <c r="P925" i="3"/>
  <c r="Q925" i="3"/>
  <c r="R925" i="3"/>
  <c r="H926" i="3"/>
  <c r="I926" i="3"/>
  <c r="J926" i="3"/>
  <c r="K926" i="3"/>
  <c r="L926" i="3"/>
  <c r="M926" i="3"/>
  <c r="N926" i="3"/>
  <c r="O926" i="3"/>
  <c r="P926" i="3"/>
  <c r="Q926" i="3"/>
  <c r="R926" i="3"/>
  <c r="H927" i="3"/>
  <c r="I927" i="3"/>
  <c r="J927" i="3"/>
  <c r="K927" i="3"/>
  <c r="L927" i="3"/>
  <c r="M927" i="3"/>
  <c r="N927" i="3"/>
  <c r="O927" i="3"/>
  <c r="P927" i="3"/>
  <c r="Q927" i="3"/>
  <c r="R927" i="3"/>
  <c r="H928" i="3"/>
  <c r="I928" i="3"/>
  <c r="J928" i="3"/>
  <c r="K928" i="3"/>
  <c r="L928" i="3"/>
  <c r="M928" i="3"/>
  <c r="N928" i="3"/>
  <c r="O928" i="3"/>
  <c r="P928" i="3"/>
  <c r="Q928" i="3"/>
  <c r="R928" i="3"/>
  <c r="H929" i="3"/>
  <c r="I929" i="3"/>
  <c r="J929" i="3"/>
  <c r="K929" i="3"/>
  <c r="L929" i="3"/>
  <c r="M929" i="3"/>
  <c r="N929" i="3"/>
  <c r="O929" i="3"/>
  <c r="P929" i="3"/>
  <c r="Q929" i="3"/>
  <c r="R929" i="3"/>
  <c r="H930" i="3"/>
  <c r="I930" i="3"/>
  <c r="J930" i="3"/>
  <c r="K930" i="3"/>
  <c r="L930" i="3"/>
  <c r="M930" i="3"/>
  <c r="N930" i="3"/>
  <c r="O930" i="3"/>
  <c r="P930" i="3"/>
  <c r="Q930" i="3"/>
  <c r="R930" i="3"/>
  <c r="H931" i="3"/>
  <c r="I931" i="3"/>
  <c r="J931" i="3"/>
  <c r="K931" i="3"/>
  <c r="L931" i="3"/>
  <c r="M931" i="3"/>
  <c r="N931" i="3"/>
  <c r="O931" i="3"/>
  <c r="P931" i="3"/>
  <c r="Q931" i="3"/>
  <c r="R931" i="3"/>
  <c r="H932" i="3"/>
  <c r="I932" i="3"/>
  <c r="J932" i="3"/>
  <c r="K932" i="3"/>
  <c r="L932" i="3"/>
  <c r="M932" i="3"/>
  <c r="N932" i="3"/>
  <c r="O932" i="3"/>
  <c r="P932" i="3"/>
  <c r="Q932" i="3"/>
  <c r="R932" i="3"/>
  <c r="H933" i="3"/>
  <c r="I933" i="3"/>
  <c r="J933" i="3"/>
  <c r="K933" i="3"/>
  <c r="L933" i="3"/>
  <c r="M933" i="3"/>
  <c r="N933" i="3"/>
  <c r="O933" i="3"/>
  <c r="P933" i="3"/>
  <c r="Q933" i="3"/>
  <c r="R933" i="3"/>
  <c r="H934" i="3"/>
  <c r="I934" i="3"/>
  <c r="J934" i="3"/>
  <c r="K934" i="3"/>
  <c r="L934" i="3"/>
  <c r="M934" i="3"/>
  <c r="N934" i="3"/>
  <c r="O934" i="3"/>
  <c r="P934" i="3"/>
  <c r="Q934" i="3"/>
  <c r="R934" i="3"/>
  <c r="H935" i="3"/>
  <c r="I935" i="3"/>
  <c r="J935" i="3"/>
  <c r="K935" i="3"/>
  <c r="L935" i="3"/>
  <c r="M935" i="3"/>
  <c r="N935" i="3"/>
  <c r="O935" i="3"/>
  <c r="P935" i="3"/>
  <c r="Q935" i="3"/>
  <c r="R935" i="3"/>
  <c r="H936" i="3"/>
  <c r="I936" i="3"/>
  <c r="J936" i="3"/>
  <c r="K936" i="3"/>
  <c r="L936" i="3"/>
  <c r="M936" i="3"/>
  <c r="N936" i="3"/>
  <c r="O936" i="3"/>
  <c r="P936" i="3"/>
  <c r="Q936" i="3"/>
  <c r="R936" i="3"/>
  <c r="H937" i="3"/>
  <c r="I937" i="3"/>
  <c r="J937" i="3"/>
  <c r="K937" i="3"/>
  <c r="L937" i="3"/>
  <c r="M937" i="3"/>
  <c r="N937" i="3"/>
  <c r="O937" i="3"/>
  <c r="P937" i="3"/>
  <c r="Q937" i="3"/>
  <c r="R937" i="3"/>
  <c r="H938" i="3"/>
  <c r="I938" i="3"/>
  <c r="J938" i="3"/>
  <c r="K938" i="3"/>
  <c r="L938" i="3"/>
  <c r="M938" i="3"/>
  <c r="N938" i="3"/>
  <c r="O938" i="3"/>
  <c r="P938" i="3"/>
  <c r="Q938" i="3"/>
  <c r="R938" i="3"/>
  <c r="H939" i="3"/>
  <c r="I939" i="3"/>
  <c r="J939" i="3"/>
  <c r="K939" i="3"/>
  <c r="L939" i="3"/>
  <c r="M939" i="3"/>
  <c r="N939" i="3"/>
  <c r="O939" i="3"/>
  <c r="P939" i="3"/>
  <c r="Q939" i="3"/>
  <c r="R939" i="3"/>
  <c r="H940" i="3"/>
  <c r="I940" i="3"/>
  <c r="J940" i="3"/>
  <c r="K940" i="3"/>
  <c r="L940" i="3"/>
  <c r="M940" i="3"/>
  <c r="N940" i="3"/>
  <c r="O940" i="3"/>
  <c r="P940" i="3"/>
  <c r="Q940" i="3"/>
  <c r="R940" i="3"/>
  <c r="H941" i="3"/>
  <c r="I941" i="3"/>
  <c r="J941" i="3"/>
  <c r="K941" i="3"/>
  <c r="L941" i="3"/>
  <c r="M941" i="3"/>
  <c r="N941" i="3"/>
  <c r="O941" i="3"/>
  <c r="P941" i="3"/>
  <c r="Q941" i="3"/>
  <c r="R941" i="3"/>
  <c r="H942" i="3"/>
  <c r="I942" i="3"/>
  <c r="J942" i="3"/>
  <c r="K942" i="3"/>
  <c r="L942" i="3"/>
  <c r="M942" i="3"/>
  <c r="N942" i="3"/>
  <c r="O942" i="3"/>
  <c r="P942" i="3"/>
  <c r="Q942" i="3"/>
  <c r="R942" i="3"/>
  <c r="H943" i="3"/>
  <c r="I943" i="3"/>
  <c r="J943" i="3"/>
  <c r="K943" i="3"/>
  <c r="L943" i="3"/>
  <c r="M943" i="3"/>
  <c r="N943" i="3"/>
  <c r="O943" i="3"/>
  <c r="P943" i="3"/>
  <c r="Q943" i="3"/>
  <c r="R943" i="3"/>
  <c r="H944" i="3"/>
  <c r="I944" i="3"/>
  <c r="J944" i="3"/>
  <c r="K944" i="3"/>
  <c r="L944" i="3"/>
  <c r="M944" i="3"/>
  <c r="N944" i="3"/>
  <c r="O944" i="3"/>
  <c r="P944" i="3"/>
  <c r="Q944" i="3"/>
  <c r="R944" i="3"/>
  <c r="H945" i="3"/>
  <c r="I945" i="3"/>
  <c r="J945" i="3"/>
  <c r="K945" i="3"/>
  <c r="L945" i="3"/>
  <c r="M945" i="3"/>
  <c r="N945" i="3"/>
  <c r="O945" i="3"/>
  <c r="P945" i="3"/>
  <c r="Q945" i="3"/>
  <c r="R945" i="3"/>
  <c r="H946" i="3"/>
  <c r="I946" i="3"/>
  <c r="J946" i="3"/>
  <c r="K946" i="3"/>
  <c r="L946" i="3"/>
  <c r="M946" i="3"/>
  <c r="N946" i="3"/>
  <c r="O946" i="3"/>
  <c r="P946" i="3"/>
  <c r="Q946" i="3"/>
  <c r="R946" i="3"/>
  <c r="H947" i="3"/>
  <c r="I947" i="3"/>
  <c r="J947" i="3"/>
  <c r="K947" i="3"/>
  <c r="L947" i="3"/>
  <c r="M947" i="3"/>
  <c r="N947" i="3"/>
  <c r="O947" i="3"/>
  <c r="P947" i="3"/>
  <c r="Q947" i="3"/>
  <c r="R947" i="3"/>
  <c r="H948" i="3"/>
  <c r="I948" i="3"/>
  <c r="J948" i="3"/>
  <c r="K948" i="3"/>
  <c r="L948" i="3"/>
  <c r="M948" i="3"/>
  <c r="N948" i="3"/>
  <c r="O948" i="3"/>
  <c r="P948" i="3"/>
  <c r="Q948" i="3"/>
  <c r="R948" i="3"/>
  <c r="H949" i="3"/>
  <c r="I949" i="3"/>
  <c r="J949" i="3"/>
  <c r="K949" i="3"/>
  <c r="L949" i="3"/>
  <c r="M949" i="3"/>
  <c r="N949" i="3"/>
  <c r="O949" i="3"/>
  <c r="P949" i="3"/>
  <c r="Q949" i="3"/>
  <c r="R949" i="3"/>
  <c r="H950" i="3"/>
  <c r="I950" i="3"/>
  <c r="J950" i="3"/>
  <c r="K950" i="3"/>
  <c r="L950" i="3"/>
  <c r="M950" i="3"/>
  <c r="N950" i="3"/>
  <c r="O950" i="3"/>
  <c r="P950" i="3"/>
  <c r="Q950" i="3"/>
  <c r="R950" i="3"/>
  <c r="H951" i="3"/>
  <c r="I951" i="3"/>
  <c r="J951" i="3"/>
  <c r="K951" i="3"/>
  <c r="L951" i="3"/>
  <c r="M951" i="3"/>
  <c r="N951" i="3"/>
  <c r="O951" i="3"/>
  <c r="P951" i="3"/>
  <c r="Q951" i="3"/>
  <c r="R951" i="3"/>
  <c r="H952" i="3"/>
  <c r="I952" i="3"/>
  <c r="J952" i="3"/>
  <c r="K952" i="3"/>
  <c r="L952" i="3"/>
  <c r="M952" i="3"/>
  <c r="N952" i="3"/>
  <c r="O952" i="3"/>
  <c r="P952" i="3"/>
  <c r="Q952" i="3"/>
  <c r="R952" i="3"/>
  <c r="H953" i="3"/>
  <c r="I953" i="3"/>
  <c r="J953" i="3"/>
  <c r="K953" i="3"/>
  <c r="L953" i="3"/>
  <c r="M953" i="3"/>
  <c r="N953" i="3"/>
  <c r="O953" i="3"/>
  <c r="P953" i="3"/>
  <c r="Q953" i="3"/>
  <c r="R953" i="3"/>
  <c r="H954" i="3"/>
  <c r="I954" i="3"/>
  <c r="J954" i="3"/>
  <c r="K954" i="3"/>
  <c r="L954" i="3"/>
  <c r="M954" i="3"/>
  <c r="N954" i="3"/>
  <c r="O954" i="3"/>
  <c r="P954" i="3"/>
  <c r="Q954" i="3"/>
  <c r="R954" i="3"/>
  <c r="H955" i="3"/>
  <c r="I955" i="3"/>
  <c r="J955" i="3"/>
  <c r="K955" i="3"/>
  <c r="L955" i="3"/>
  <c r="M955" i="3"/>
  <c r="N955" i="3"/>
  <c r="O955" i="3"/>
  <c r="P955" i="3"/>
  <c r="Q955" i="3"/>
  <c r="R955" i="3"/>
  <c r="H956" i="3"/>
  <c r="I956" i="3"/>
  <c r="J956" i="3"/>
  <c r="K956" i="3"/>
  <c r="L956" i="3"/>
  <c r="M956" i="3"/>
  <c r="N956" i="3"/>
  <c r="O956" i="3"/>
  <c r="P956" i="3"/>
  <c r="Q956" i="3"/>
  <c r="R956" i="3"/>
  <c r="H957" i="3"/>
  <c r="I957" i="3"/>
  <c r="J957" i="3"/>
  <c r="K957" i="3"/>
  <c r="L957" i="3"/>
  <c r="M957" i="3"/>
  <c r="N957" i="3"/>
  <c r="O957" i="3"/>
  <c r="P957" i="3"/>
  <c r="Q957" i="3"/>
  <c r="R957" i="3"/>
  <c r="H958" i="3"/>
  <c r="I958" i="3"/>
  <c r="J958" i="3"/>
  <c r="K958" i="3"/>
  <c r="L958" i="3"/>
  <c r="M958" i="3"/>
  <c r="N958" i="3"/>
  <c r="O958" i="3"/>
  <c r="P958" i="3"/>
  <c r="Q958" i="3"/>
  <c r="R958" i="3"/>
  <c r="H959" i="3"/>
  <c r="I959" i="3"/>
  <c r="J959" i="3"/>
  <c r="K959" i="3"/>
  <c r="L959" i="3"/>
  <c r="M959" i="3"/>
  <c r="N959" i="3"/>
  <c r="O959" i="3"/>
  <c r="P959" i="3"/>
  <c r="Q959" i="3"/>
  <c r="R959" i="3"/>
  <c r="H960" i="3"/>
  <c r="I960" i="3"/>
  <c r="J960" i="3"/>
  <c r="K960" i="3"/>
  <c r="L960" i="3"/>
  <c r="M960" i="3"/>
  <c r="N960" i="3"/>
  <c r="O960" i="3"/>
  <c r="P960" i="3"/>
  <c r="Q960" i="3"/>
  <c r="R960" i="3"/>
  <c r="H961" i="3"/>
  <c r="I961" i="3"/>
  <c r="J961" i="3"/>
  <c r="K961" i="3"/>
  <c r="L961" i="3"/>
  <c r="M961" i="3"/>
  <c r="N961" i="3"/>
  <c r="O961" i="3"/>
  <c r="P961" i="3"/>
  <c r="Q961" i="3"/>
  <c r="R961" i="3"/>
  <c r="H962" i="3"/>
  <c r="I962" i="3"/>
  <c r="J962" i="3"/>
  <c r="K962" i="3"/>
  <c r="L962" i="3"/>
  <c r="M962" i="3"/>
  <c r="N962" i="3"/>
  <c r="O962" i="3"/>
  <c r="P962" i="3"/>
  <c r="Q962" i="3"/>
  <c r="R962" i="3"/>
  <c r="H963" i="3"/>
  <c r="I963" i="3"/>
  <c r="J963" i="3"/>
  <c r="K963" i="3"/>
  <c r="L963" i="3"/>
  <c r="M963" i="3"/>
  <c r="N963" i="3"/>
  <c r="O963" i="3"/>
  <c r="P963" i="3"/>
  <c r="Q963" i="3"/>
  <c r="R963" i="3"/>
  <c r="H964" i="3"/>
  <c r="I964" i="3"/>
  <c r="J964" i="3"/>
  <c r="K964" i="3"/>
  <c r="L964" i="3"/>
  <c r="M964" i="3"/>
  <c r="N964" i="3"/>
  <c r="O964" i="3"/>
  <c r="P964" i="3"/>
  <c r="Q964" i="3"/>
  <c r="R964" i="3"/>
  <c r="H965" i="3"/>
  <c r="I965" i="3"/>
  <c r="J965" i="3"/>
  <c r="K965" i="3"/>
  <c r="L965" i="3"/>
  <c r="M965" i="3"/>
  <c r="N965" i="3"/>
  <c r="O965" i="3"/>
  <c r="P965" i="3"/>
  <c r="Q965" i="3"/>
  <c r="R965" i="3"/>
  <c r="H966" i="3"/>
  <c r="I966" i="3"/>
  <c r="J966" i="3"/>
  <c r="K966" i="3"/>
  <c r="L966" i="3"/>
  <c r="M966" i="3"/>
  <c r="N966" i="3"/>
  <c r="O966" i="3"/>
  <c r="P966" i="3"/>
  <c r="Q966" i="3"/>
  <c r="R966" i="3"/>
  <c r="H967" i="3"/>
  <c r="I967" i="3"/>
  <c r="J967" i="3"/>
  <c r="K967" i="3"/>
  <c r="L967" i="3"/>
  <c r="M967" i="3"/>
  <c r="N967" i="3"/>
  <c r="O967" i="3"/>
  <c r="P967" i="3"/>
  <c r="Q967" i="3"/>
  <c r="R967" i="3"/>
  <c r="H968" i="3"/>
  <c r="I968" i="3"/>
  <c r="J968" i="3"/>
  <c r="K968" i="3"/>
  <c r="L968" i="3"/>
  <c r="M968" i="3"/>
  <c r="N968" i="3"/>
  <c r="O968" i="3"/>
  <c r="P968" i="3"/>
  <c r="Q968" i="3"/>
  <c r="R968" i="3"/>
  <c r="H969" i="3"/>
  <c r="I969" i="3"/>
  <c r="J969" i="3"/>
  <c r="K969" i="3"/>
  <c r="L969" i="3"/>
  <c r="M969" i="3"/>
  <c r="N969" i="3"/>
  <c r="O969" i="3"/>
  <c r="P969" i="3"/>
  <c r="Q969" i="3"/>
  <c r="R969" i="3"/>
  <c r="H970" i="3"/>
  <c r="I970" i="3"/>
  <c r="J970" i="3"/>
  <c r="K970" i="3"/>
  <c r="L970" i="3"/>
  <c r="M970" i="3"/>
  <c r="N970" i="3"/>
  <c r="O970" i="3"/>
  <c r="P970" i="3"/>
  <c r="Q970" i="3"/>
  <c r="R970" i="3"/>
  <c r="H971" i="3"/>
  <c r="I971" i="3"/>
  <c r="J971" i="3"/>
  <c r="K971" i="3"/>
  <c r="L971" i="3"/>
  <c r="M971" i="3"/>
  <c r="N971" i="3"/>
  <c r="O971" i="3"/>
  <c r="P971" i="3"/>
  <c r="Q971" i="3"/>
  <c r="R971" i="3"/>
  <c r="H972" i="3"/>
  <c r="I972" i="3"/>
  <c r="J972" i="3"/>
  <c r="K972" i="3"/>
  <c r="L972" i="3"/>
  <c r="M972" i="3"/>
  <c r="N972" i="3"/>
  <c r="O972" i="3"/>
  <c r="P972" i="3"/>
  <c r="Q972" i="3"/>
  <c r="R972" i="3"/>
  <c r="H973" i="3"/>
  <c r="I973" i="3"/>
  <c r="J973" i="3"/>
  <c r="K973" i="3"/>
  <c r="L973" i="3"/>
  <c r="M973" i="3"/>
  <c r="N973" i="3"/>
  <c r="O973" i="3"/>
  <c r="P973" i="3"/>
  <c r="Q973" i="3"/>
  <c r="R973" i="3"/>
  <c r="H974" i="3"/>
  <c r="I974" i="3"/>
  <c r="J974" i="3"/>
  <c r="K974" i="3"/>
  <c r="L974" i="3"/>
  <c r="M974" i="3"/>
  <c r="N974" i="3"/>
  <c r="O974" i="3"/>
  <c r="P974" i="3"/>
  <c r="Q974" i="3"/>
  <c r="R974" i="3"/>
  <c r="H975" i="3"/>
  <c r="I975" i="3"/>
  <c r="J975" i="3"/>
  <c r="K975" i="3"/>
  <c r="L975" i="3"/>
  <c r="M975" i="3"/>
  <c r="N975" i="3"/>
  <c r="O975" i="3"/>
  <c r="P975" i="3"/>
  <c r="Q975" i="3"/>
  <c r="R975" i="3"/>
  <c r="H976" i="3"/>
  <c r="I976" i="3"/>
  <c r="J976" i="3"/>
  <c r="K976" i="3"/>
  <c r="L976" i="3"/>
  <c r="M976" i="3"/>
  <c r="N976" i="3"/>
  <c r="O976" i="3"/>
  <c r="P976" i="3"/>
  <c r="Q976" i="3"/>
  <c r="R976" i="3"/>
  <c r="H977" i="3"/>
  <c r="I977" i="3"/>
  <c r="J977" i="3"/>
  <c r="K977" i="3"/>
  <c r="L977" i="3"/>
  <c r="M977" i="3"/>
  <c r="N977" i="3"/>
  <c r="O977" i="3"/>
  <c r="P977" i="3"/>
  <c r="Q977" i="3"/>
  <c r="R977" i="3"/>
  <c r="H978" i="3"/>
  <c r="I978" i="3"/>
  <c r="J978" i="3"/>
  <c r="K978" i="3"/>
  <c r="L978" i="3"/>
  <c r="M978" i="3"/>
  <c r="N978" i="3"/>
  <c r="O978" i="3"/>
  <c r="P978" i="3"/>
  <c r="Q978" i="3"/>
  <c r="R978" i="3"/>
  <c r="H979" i="3"/>
  <c r="I979" i="3"/>
  <c r="J979" i="3"/>
  <c r="K979" i="3"/>
  <c r="L979" i="3"/>
  <c r="M979" i="3"/>
  <c r="N979" i="3"/>
  <c r="O979" i="3"/>
  <c r="P979" i="3"/>
  <c r="Q979" i="3"/>
  <c r="R979" i="3"/>
  <c r="H980" i="3"/>
  <c r="I980" i="3"/>
  <c r="J980" i="3"/>
  <c r="K980" i="3"/>
  <c r="L980" i="3"/>
  <c r="M980" i="3"/>
  <c r="N980" i="3"/>
  <c r="O980" i="3"/>
  <c r="P980" i="3"/>
  <c r="Q980" i="3"/>
  <c r="R980" i="3"/>
  <c r="H981" i="3"/>
  <c r="I981" i="3"/>
  <c r="J981" i="3"/>
  <c r="K981" i="3"/>
  <c r="L981" i="3"/>
  <c r="M981" i="3"/>
  <c r="N981" i="3"/>
  <c r="O981" i="3"/>
  <c r="P981" i="3"/>
  <c r="Q981" i="3"/>
  <c r="R981" i="3"/>
  <c r="H982" i="3"/>
  <c r="I982" i="3"/>
  <c r="J982" i="3"/>
  <c r="K982" i="3"/>
  <c r="L982" i="3"/>
  <c r="M982" i="3"/>
  <c r="N982" i="3"/>
  <c r="O982" i="3"/>
  <c r="P982" i="3"/>
  <c r="Q982" i="3"/>
  <c r="R982" i="3"/>
  <c r="H983" i="3"/>
  <c r="I983" i="3"/>
  <c r="J983" i="3"/>
  <c r="K983" i="3"/>
  <c r="L983" i="3"/>
  <c r="M983" i="3"/>
  <c r="N983" i="3"/>
  <c r="O983" i="3"/>
  <c r="P983" i="3"/>
  <c r="Q983" i="3"/>
  <c r="R983" i="3"/>
  <c r="H984" i="3"/>
  <c r="I984" i="3"/>
  <c r="J984" i="3"/>
  <c r="K984" i="3"/>
  <c r="L984" i="3"/>
  <c r="M984" i="3"/>
  <c r="N984" i="3"/>
  <c r="O984" i="3"/>
  <c r="P984" i="3"/>
  <c r="Q984" i="3"/>
  <c r="R984" i="3"/>
  <c r="H985" i="3"/>
  <c r="I985" i="3"/>
  <c r="J985" i="3"/>
  <c r="K985" i="3"/>
  <c r="L985" i="3"/>
  <c r="M985" i="3"/>
  <c r="N985" i="3"/>
  <c r="O985" i="3"/>
  <c r="P985" i="3"/>
  <c r="Q985" i="3"/>
  <c r="R985" i="3"/>
  <c r="H986" i="3"/>
  <c r="I986" i="3"/>
  <c r="J986" i="3"/>
  <c r="K986" i="3"/>
  <c r="L986" i="3"/>
  <c r="M986" i="3"/>
  <c r="N986" i="3"/>
  <c r="O986" i="3"/>
  <c r="P986" i="3"/>
  <c r="Q986" i="3"/>
  <c r="R986" i="3"/>
  <c r="H987" i="3"/>
  <c r="I987" i="3"/>
  <c r="J987" i="3"/>
  <c r="K987" i="3"/>
  <c r="L987" i="3"/>
  <c r="M987" i="3"/>
  <c r="N987" i="3"/>
  <c r="O987" i="3"/>
  <c r="P987" i="3"/>
  <c r="Q987" i="3"/>
  <c r="R987" i="3"/>
  <c r="H988" i="3"/>
  <c r="I988" i="3"/>
  <c r="J988" i="3"/>
  <c r="K988" i="3"/>
  <c r="L988" i="3"/>
  <c r="M988" i="3"/>
  <c r="N988" i="3"/>
  <c r="O988" i="3"/>
  <c r="P988" i="3"/>
  <c r="Q988" i="3"/>
  <c r="R988" i="3"/>
  <c r="H989" i="3"/>
  <c r="I989" i="3"/>
  <c r="J989" i="3"/>
  <c r="K989" i="3"/>
  <c r="L989" i="3"/>
  <c r="M989" i="3"/>
  <c r="N989" i="3"/>
  <c r="O989" i="3"/>
  <c r="P989" i="3"/>
  <c r="Q989" i="3"/>
  <c r="R989" i="3"/>
  <c r="H990" i="3"/>
  <c r="I990" i="3"/>
  <c r="J990" i="3"/>
  <c r="K990" i="3"/>
  <c r="L990" i="3"/>
  <c r="M990" i="3"/>
  <c r="N990" i="3"/>
  <c r="O990" i="3"/>
  <c r="P990" i="3"/>
  <c r="Q990" i="3"/>
  <c r="R990" i="3"/>
  <c r="H991" i="3"/>
  <c r="I991" i="3"/>
  <c r="J991" i="3"/>
  <c r="K991" i="3"/>
  <c r="L991" i="3"/>
  <c r="M991" i="3"/>
  <c r="N991" i="3"/>
  <c r="O991" i="3"/>
  <c r="P991" i="3"/>
  <c r="Q991" i="3"/>
  <c r="R991" i="3"/>
  <c r="H992" i="3"/>
  <c r="I992" i="3"/>
  <c r="J992" i="3"/>
  <c r="K992" i="3"/>
  <c r="L992" i="3"/>
  <c r="M992" i="3"/>
  <c r="N992" i="3"/>
  <c r="O992" i="3"/>
  <c r="P992" i="3"/>
  <c r="Q992" i="3"/>
  <c r="R992" i="3"/>
  <c r="H993" i="3"/>
  <c r="I993" i="3"/>
  <c r="J993" i="3"/>
  <c r="K993" i="3"/>
  <c r="L993" i="3"/>
  <c r="M993" i="3"/>
  <c r="N993" i="3"/>
  <c r="O993" i="3"/>
  <c r="P993" i="3"/>
  <c r="Q993" i="3"/>
  <c r="R993" i="3"/>
  <c r="H994" i="3"/>
  <c r="I994" i="3"/>
  <c r="J994" i="3"/>
  <c r="K994" i="3"/>
  <c r="L994" i="3"/>
  <c r="M994" i="3"/>
  <c r="N994" i="3"/>
  <c r="O994" i="3"/>
  <c r="P994" i="3"/>
  <c r="Q994" i="3"/>
  <c r="R994" i="3"/>
  <c r="H995" i="3"/>
  <c r="I995" i="3"/>
  <c r="J995" i="3"/>
  <c r="K995" i="3"/>
  <c r="L995" i="3"/>
  <c r="M995" i="3"/>
  <c r="N995" i="3"/>
  <c r="O995" i="3"/>
  <c r="P995" i="3"/>
  <c r="Q995" i="3"/>
  <c r="R995" i="3"/>
  <c r="H996" i="3"/>
  <c r="I996" i="3"/>
  <c r="J996" i="3"/>
  <c r="K996" i="3"/>
  <c r="L996" i="3"/>
  <c r="M996" i="3"/>
  <c r="N996" i="3"/>
  <c r="O996" i="3"/>
  <c r="P996" i="3"/>
  <c r="Q996" i="3"/>
  <c r="R996" i="3"/>
  <c r="H997" i="3"/>
  <c r="I997" i="3"/>
  <c r="J997" i="3"/>
  <c r="K997" i="3"/>
  <c r="L997" i="3"/>
  <c r="M997" i="3"/>
  <c r="N997" i="3"/>
  <c r="O997" i="3"/>
  <c r="P997" i="3"/>
  <c r="Q997" i="3"/>
  <c r="R997" i="3"/>
  <c r="H998" i="3"/>
  <c r="I998" i="3"/>
  <c r="J998" i="3"/>
  <c r="K998" i="3"/>
  <c r="L998" i="3"/>
  <c r="M998" i="3"/>
  <c r="N998" i="3"/>
  <c r="O998" i="3"/>
  <c r="P998" i="3"/>
  <c r="Q998" i="3"/>
  <c r="R998" i="3"/>
  <c r="H999" i="3"/>
  <c r="I999" i="3"/>
  <c r="J999" i="3"/>
  <c r="K999" i="3"/>
  <c r="L999" i="3"/>
  <c r="M999" i="3"/>
  <c r="N999" i="3"/>
  <c r="O999" i="3"/>
  <c r="P999" i="3"/>
  <c r="Q999" i="3"/>
  <c r="R999" i="3"/>
  <c r="H1000" i="3"/>
  <c r="I1000" i="3"/>
  <c r="J1000" i="3"/>
  <c r="K1000" i="3"/>
  <c r="L1000" i="3"/>
  <c r="M1000" i="3"/>
  <c r="N1000" i="3"/>
  <c r="O1000" i="3"/>
  <c r="P1000" i="3"/>
  <c r="Q1000" i="3"/>
  <c r="R1000" i="3"/>
  <c r="H1001" i="3"/>
  <c r="I1001" i="3"/>
  <c r="J1001" i="3"/>
  <c r="K1001" i="3"/>
  <c r="L1001" i="3"/>
  <c r="M1001" i="3"/>
  <c r="N1001" i="3"/>
  <c r="O1001" i="3"/>
  <c r="P1001" i="3"/>
  <c r="Q1001" i="3"/>
  <c r="R1001" i="3"/>
  <c r="H1002" i="3"/>
  <c r="I1002" i="3"/>
  <c r="J1002" i="3"/>
  <c r="K1002" i="3"/>
  <c r="L1002" i="3"/>
  <c r="M1002" i="3"/>
  <c r="N1002" i="3"/>
  <c r="O1002" i="3"/>
  <c r="P1002" i="3"/>
  <c r="Q1002" i="3"/>
  <c r="R1002" i="3"/>
  <c r="H1003" i="3"/>
  <c r="I1003" i="3"/>
  <c r="J1003" i="3"/>
  <c r="K1003" i="3"/>
  <c r="L1003" i="3"/>
  <c r="M1003" i="3"/>
  <c r="N1003" i="3"/>
  <c r="O1003" i="3"/>
  <c r="P1003" i="3"/>
  <c r="Q1003" i="3"/>
  <c r="R1003" i="3"/>
  <c r="H1004" i="3"/>
  <c r="I1004" i="3"/>
  <c r="J1004" i="3"/>
  <c r="K1004" i="3"/>
  <c r="L1004" i="3"/>
  <c r="M1004" i="3"/>
  <c r="N1004" i="3"/>
  <c r="O1004" i="3"/>
  <c r="P1004" i="3"/>
  <c r="Q1004" i="3"/>
  <c r="R1004" i="3"/>
  <c r="H1005" i="3"/>
  <c r="I1005" i="3"/>
  <c r="J1005" i="3"/>
  <c r="K1005" i="3"/>
  <c r="L1005" i="3"/>
  <c r="M1005" i="3"/>
  <c r="N1005" i="3"/>
  <c r="O1005" i="3"/>
  <c r="P1005" i="3"/>
  <c r="Q1005" i="3"/>
  <c r="R1005" i="3"/>
  <c r="H1006" i="3"/>
  <c r="I1006" i="3"/>
  <c r="J1006" i="3"/>
  <c r="K1006" i="3"/>
  <c r="L1006" i="3"/>
  <c r="M1006" i="3"/>
  <c r="N1006" i="3"/>
  <c r="O1006" i="3"/>
  <c r="P1006" i="3"/>
  <c r="Q1006" i="3"/>
  <c r="R1006" i="3"/>
  <c r="H1007" i="3"/>
  <c r="I1007" i="3"/>
  <c r="J1007" i="3"/>
  <c r="K1007" i="3"/>
  <c r="L1007" i="3"/>
  <c r="M1007" i="3"/>
  <c r="N1007" i="3"/>
  <c r="O1007" i="3"/>
  <c r="P1007" i="3"/>
  <c r="Q1007" i="3"/>
  <c r="R1007" i="3"/>
  <c r="H1008" i="3"/>
  <c r="I1008" i="3"/>
  <c r="J1008" i="3"/>
  <c r="K1008" i="3"/>
  <c r="L1008" i="3"/>
  <c r="M1008" i="3"/>
  <c r="N1008" i="3"/>
  <c r="O1008" i="3"/>
  <c r="P1008" i="3"/>
  <c r="Q1008" i="3"/>
  <c r="R1008" i="3"/>
  <c r="H1009" i="3"/>
  <c r="I1009" i="3"/>
  <c r="J1009" i="3"/>
  <c r="K1009" i="3"/>
  <c r="L1009" i="3"/>
  <c r="M1009" i="3"/>
  <c r="N1009" i="3"/>
  <c r="O1009" i="3"/>
  <c r="P1009" i="3"/>
  <c r="Q1009" i="3"/>
  <c r="R1009" i="3"/>
  <c r="H1010" i="3"/>
  <c r="I1010" i="3"/>
  <c r="J1010" i="3"/>
  <c r="K1010" i="3"/>
  <c r="L1010" i="3"/>
  <c r="M1010" i="3"/>
  <c r="N1010" i="3"/>
  <c r="O1010" i="3"/>
  <c r="P1010" i="3"/>
  <c r="Q1010" i="3"/>
  <c r="R1010" i="3"/>
  <c r="H1011" i="3"/>
  <c r="I1011" i="3"/>
  <c r="J1011" i="3"/>
  <c r="K1011" i="3"/>
  <c r="L1011" i="3"/>
  <c r="M1011" i="3"/>
  <c r="N1011" i="3"/>
  <c r="O1011" i="3"/>
  <c r="P1011" i="3"/>
  <c r="Q1011" i="3"/>
  <c r="R1011" i="3"/>
  <c r="H1012" i="3"/>
  <c r="I1012" i="3"/>
  <c r="J1012" i="3"/>
  <c r="K1012" i="3"/>
  <c r="L1012" i="3"/>
  <c r="M1012" i="3"/>
  <c r="N1012" i="3"/>
  <c r="O1012" i="3"/>
  <c r="P1012" i="3"/>
  <c r="Q1012" i="3"/>
  <c r="R1012" i="3"/>
  <c r="H1013" i="3"/>
  <c r="I1013" i="3"/>
  <c r="J1013" i="3"/>
  <c r="K1013" i="3"/>
  <c r="L1013" i="3"/>
  <c r="M1013" i="3"/>
  <c r="N1013" i="3"/>
  <c r="O1013" i="3"/>
  <c r="P1013" i="3"/>
  <c r="Q1013" i="3"/>
  <c r="R1013" i="3"/>
  <c r="H1014" i="3"/>
  <c r="I1014" i="3"/>
  <c r="J1014" i="3"/>
  <c r="K1014" i="3"/>
  <c r="L1014" i="3"/>
  <c r="M1014" i="3"/>
  <c r="N1014" i="3"/>
  <c r="O1014" i="3"/>
  <c r="P1014" i="3"/>
  <c r="Q1014" i="3"/>
  <c r="R1014" i="3"/>
  <c r="H1015" i="3"/>
  <c r="I1015" i="3"/>
  <c r="J1015" i="3"/>
  <c r="K1015" i="3"/>
  <c r="L1015" i="3"/>
  <c r="M1015" i="3"/>
  <c r="N1015" i="3"/>
  <c r="O1015" i="3"/>
  <c r="P1015" i="3"/>
  <c r="Q1015" i="3"/>
  <c r="R1015" i="3"/>
  <c r="H1016" i="3"/>
  <c r="I1016" i="3"/>
  <c r="J1016" i="3"/>
  <c r="K1016" i="3"/>
  <c r="L1016" i="3"/>
  <c r="M1016" i="3"/>
  <c r="N1016" i="3"/>
  <c r="O1016" i="3"/>
  <c r="P1016" i="3"/>
  <c r="Q1016" i="3"/>
  <c r="R1016" i="3"/>
  <c r="H1017" i="3"/>
  <c r="I1017" i="3"/>
  <c r="J1017" i="3"/>
  <c r="K1017" i="3"/>
  <c r="L1017" i="3"/>
  <c r="M1017" i="3"/>
  <c r="N1017" i="3"/>
  <c r="O1017" i="3"/>
  <c r="P1017" i="3"/>
  <c r="Q1017" i="3"/>
  <c r="R1017" i="3"/>
  <c r="H1018" i="3"/>
  <c r="I1018" i="3"/>
  <c r="J1018" i="3"/>
  <c r="K1018" i="3"/>
  <c r="L1018" i="3"/>
  <c r="M1018" i="3"/>
  <c r="N1018" i="3"/>
  <c r="O1018" i="3"/>
  <c r="P1018" i="3"/>
  <c r="Q1018" i="3"/>
  <c r="R1018" i="3"/>
  <c r="H1019" i="3"/>
  <c r="I1019" i="3"/>
  <c r="J1019" i="3"/>
  <c r="K1019" i="3"/>
  <c r="L1019" i="3"/>
  <c r="M1019" i="3"/>
  <c r="N1019" i="3"/>
  <c r="O1019" i="3"/>
  <c r="P1019" i="3"/>
  <c r="Q1019" i="3"/>
  <c r="R1019" i="3"/>
  <c r="H1020" i="3"/>
  <c r="I1020" i="3"/>
  <c r="J1020" i="3"/>
  <c r="K1020" i="3"/>
  <c r="L1020" i="3"/>
  <c r="M1020" i="3"/>
  <c r="N1020" i="3"/>
  <c r="O1020" i="3"/>
  <c r="P1020" i="3"/>
  <c r="Q1020" i="3"/>
  <c r="R1020" i="3"/>
  <c r="H1021" i="3"/>
  <c r="I1021" i="3"/>
  <c r="J1021" i="3"/>
  <c r="K1021" i="3"/>
  <c r="L1021" i="3"/>
  <c r="M1021" i="3"/>
  <c r="N1021" i="3"/>
  <c r="O1021" i="3"/>
  <c r="P1021" i="3"/>
  <c r="Q1021" i="3"/>
  <c r="R1021" i="3"/>
  <c r="H1022" i="3"/>
  <c r="I1022" i="3"/>
  <c r="J1022" i="3"/>
  <c r="K1022" i="3"/>
  <c r="L1022" i="3"/>
  <c r="M1022" i="3"/>
  <c r="N1022" i="3"/>
  <c r="O1022" i="3"/>
  <c r="P1022" i="3"/>
  <c r="Q1022" i="3"/>
  <c r="R1022" i="3"/>
  <c r="H1023" i="3"/>
  <c r="I1023" i="3"/>
  <c r="J1023" i="3"/>
  <c r="K1023" i="3"/>
  <c r="L1023" i="3"/>
  <c r="M1023" i="3"/>
  <c r="N1023" i="3"/>
  <c r="O1023" i="3"/>
  <c r="P1023" i="3"/>
  <c r="Q1023" i="3"/>
  <c r="R1023" i="3"/>
  <c r="H1024" i="3"/>
  <c r="I1024" i="3"/>
  <c r="J1024" i="3"/>
  <c r="K1024" i="3"/>
  <c r="L1024" i="3"/>
  <c r="M1024" i="3"/>
  <c r="N1024" i="3"/>
  <c r="O1024" i="3"/>
  <c r="P1024" i="3"/>
  <c r="Q1024" i="3"/>
  <c r="R1024" i="3"/>
  <c r="H1025" i="3"/>
  <c r="I1025" i="3"/>
  <c r="J1025" i="3"/>
  <c r="K1025" i="3"/>
  <c r="L1025" i="3"/>
  <c r="M1025" i="3"/>
  <c r="N1025" i="3"/>
  <c r="O1025" i="3"/>
  <c r="P1025" i="3"/>
  <c r="Q1025" i="3"/>
  <c r="R1025" i="3"/>
  <c r="H1026" i="3"/>
  <c r="I1026" i="3"/>
  <c r="J1026" i="3"/>
  <c r="K1026" i="3"/>
  <c r="L1026" i="3"/>
  <c r="M1026" i="3"/>
  <c r="N1026" i="3"/>
  <c r="O1026" i="3"/>
  <c r="P1026" i="3"/>
  <c r="Q1026" i="3"/>
  <c r="R1026" i="3"/>
  <c r="H1027" i="3"/>
  <c r="I1027" i="3"/>
  <c r="J1027" i="3"/>
  <c r="K1027" i="3"/>
  <c r="L1027" i="3"/>
  <c r="M1027" i="3"/>
  <c r="N1027" i="3"/>
  <c r="O1027" i="3"/>
  <c r="P1027" i="3"/>
  <c r="Q1027" i="3"/>
  <c r="R1027" i="3"/>
  <c r="H1028" i="3"/>
  <c r="I1028" i="3"/>
  <c r="J1028" i="3"/>
  <c r="K1028" i="3"/>
  <c r="L1028" i="3"/>
  <c r="M1028" i="3"/>
  <c r="N1028" i="3"/>
  <c r="O1028" i="3"/>
  <c r="P1028" i="3"/>
  <c r="Q1028" i="3"/>
  <c r="R1028" i="3"/>
  <c r="H1029" i="3"/>
  <c r="I1029" i="3"/>
  <c r="J1029" i="3"/>
  <c r="K1029" i="3"/>
  <c r="L1029" i="3"/>
  <c r="M1029" i="3"/>
  <c r="N1029" i="3"/>
  <c r="O1029" i="3"/>
  <c r="P1029" i="3"/>
  <c r="Q1029" i="3"/>
  <c r="R1029" i="3"/>
  <c r="H1030" i="3"/>
  <c r="I1030" i="3"/>
  <c r="J1030" i="3"/>
  <c r="K1030" i="3"/>
  <c r="L1030" i="3"/>
  <c r="M1030" i="3"/>
  <c r="N1030" i="3"/>
  <c r="O1030" i="3"/>
  <c r="P1030" i="3"/>
  <c r="Q1030" i="3"/>
  <c r="R1030" i="3"/>
  <c r="H1031" i="3"/>
  <c r="I1031" i="3"/>
  <c r="J1031" i="3"/>
  <c r="K1031" i="3"/>
  <c r="L1031" i="3"/>
  <c r="M1031" i="3"/>
  <c r="N1031" i="3"/>
  <c r="O1031" i="3"/>
  <c r="P1031" i="3"/>
  <c r="Q1031" i="3"/>
  <c r="R1031" i="3"/>
  <c r="H1032" i="3"/>
  <c r="I1032" i="3"/>
  <c r="J1032" i="3"/>
  <c r="K1032" i="3"/>
  <c r="L1032" i="3"/>
  <c r="M1032" i="3"/>
  <c r="N1032" i="3"/>
  <c r="O1032" i="3"/>
  <c r="P1032" i="3"/>
  <c r="Q1032" i="3"/>
  <c r="R1032" i="3"/>
  <c r="H1033" i="3"/>
  <c r="I1033" i="3"/>
  <c r="J1033" i="3"/>
  <c r="K1033" i="3"/>
  <c r="L1033" i="3"/>
  <c r="M1033" i="3"/>
  <c r="N1033" i="3"/>
  <c r="O1033" i="3"/>
  <c r="P1033" i="3"/>
  <c r="Q1033" i="3"/>
  <c r="R1033" i="3"/>
  <c r="H1034" i="3"/>
  <c r="I1034" i="3"/>
  <c r="J1034" i="3"/>
  <c r="K1034" i="3"/>
  <c r="L1034" i="3"/>
  <c r="M1034" i="3"/>
  <c r="N1034" i="3"/>
  <c r="O1034" i="3"/>
  <c r="P1034" i="3"/>
  <c r="Q1034" i="3"/>
  <c r="R1034" i="3"/>
  <c r="H1035" i="3"/>
  <c r="I1035" i="3"/>
  <c r="J1035" i="3"/>
  <c r="K1035" i="3"/>
  <c r="L1035" i="3"/>
  <c r="M1035" i="3"/>
  <c r="N1035" i="3"/>
  <c r="O1035" i="3"/>
  <c r="P1035" i="3"/>
  <c r="Q1035" i="3"/>
  <c r="R1035" i="3"/>
  <c r="H1036" i="3"/>
  <c r="I1036" i="3"/>
  <c r="J1036" i="3"/>
  <c r="K1036" i="3"/>
  <c r="L1036" i="3"/>
  <c r="M1036" i="3"/>
  <c r="N1036" i="3"/>
  <c r="O1036" i="3"/>
  <c r="P1036" i="3"/>
  <c r="Q1036" i="3"/>
  <c r="R1036" i="3"/>
  <c r="H1037" i="3"/>
  <c r="I1037" i="3"/>
  <c r="J1037" i="3"/>
  <c r="K1037" i="3"/>
  <c r="L1037" i="3"/>
  <c r="M1037" i="3"/>
  <c r="N1037" i="3"/>
  <c r="O1037" i="3"/>
  <c r="P1037" i="3"/>
  <c r="Q1037" i="3"/>
  <c r="R1037" i="3"/>
  <c r="H1038" i="3"/>
  <c r="I1038" i="3"/>
  <c r="J1038" i="3"/>
  <c r="K1038" i="3"/>
  <c r="L1038" i="3"/>
  <c r="M1038" i="3"/>
  <c r="N1038" i="3"/>
  <c r="O1038" i="3"/>
  <c r="P1038" i="3"/>
  <c r="Q1038" i="3"/>
  <c r="R1038" i="3"/>
  <c r="H1039" i="3"/>
  <c r="I1039" i="3"/>
  <c r="J1039" i="3"/>
  <c r="K1039" i="3"/>
  <c r="L1039" i="3"/>
  <c r="M1039" i="3"/>
  <c r="N1039" i="3"/>
  <c r="O1039" i="3"/>
  <c r="P1039" i="3"/>
  <c r="Q1039" i="3"/>
  <c r="R1039" i="3"/>
  <c r="H1040" i="3"/>
  <c r="I1040" i="3"/>
  <c r="J1040" i="3"/>
  <c r="K1040" i="3"/>
  <c r="L1040" i="3"/>
  <c r="M1040" i="3"/>
  <c r="N1040" i="3"/>
  <c r="O1040" i="3"/>
  <c r="P1040" i="3"/>
  <c r="Q1040" i="3"/>
  <c r="R1040" i="3"/>
  <c r="H1041" i="3"/>
  <c r="I1041" i="3"/>
  <c r="J1041" i="3"/>
  <c r="K1041" i="3"/>
  <c r="L1041" i="3"/>
  <c r="M1041" i="3"/>
  <c r="N1041" i="3"/>
  <c r="O1041" i="3"/>
  <c r="P1041" i="3"/>
  <c r="Q1041" i="3"/>
  <c r="R1041" i="3"/>
  <c r="H1042" i="3"/>
  <c r="I1042" i="3"/>
  <c r="J1042" i="3"/>
  <c r="K1042" i="3"/>
  <c r="L1042" i="3"/>
  <c r="M1042" i="3"/>
  <c r="N1042" i="3"/>
  <c r="O1042" i="3"/>
  <c r="P1042" i="3"/>
  <c r="Q1042" i="3"/>
  <c r="R1042" i="3"/>
  <c r="H1043" i="3"/>
  <c r="I1043" i="3"/>
  <c r="J1043" i="3"/>
  <c r="K1043" i="3"/>
  <c r="L1043" i="3"/>
  <c r="M1043" i="3"/>
  <c r="N1043" i="3"/>
  <c r="O1043" i="3"/>
  <c r="P1043" i="3"/>
  <c r="Q1043" i="3"/>
  <c r="R1043" i="3"/>
  <c r="H1044" i="3"/>
  <c r="I1044" i="3"/>
  <c r="J1044" i="3"/>
  <c r="K1044" i="3"/>
  <c r="L1044" i="3"/>
  <c r="M1044" i="3"/>
  <c r="N1044" i="3"/>
  <c r="O1044" i="3"/>
  <c r="P1044" i="3"/>
  <c r="Q1044" i="3"/>
  <c r="R1044" i="3"/>
  <c r="H1045" i="3"/>
  <c r="I1045" i="3"/>
  <c r="J1045" i="3"/>
  <c r="K1045" i="3"/>
  <c r="L1045" i="3"/>
  <c r="M1045" i="3"/>
  <c r="N1045" i="3"/>
  <c r="O1045" i="3"/>
  <c r="P1045" i="3"/>
  <c r="Q1045" i="3"/>
  <c r="R1045" i="3"/>
  <c r="H1046" i="3"/>
  <c r="I1046" i="3"/>
  <c r="J1046" i="3"/>
  <c r="K1046" i="3"/>
  <c r="L1046" i="3"/>
  <c r="M1046" i="3"/>
  <c r="N1046" i="3"/>
  <c r="O1046" i="3"/>
  <c r="P1046" i="3"/>
  <c r="Q1046" i="3"/>
  <c r="R1046" i="3"/>
  <c r="H1047" i="3"/>
  <c r="I1047" i="3"/>
  <c r="J1047" i="3"/>
  <c r="K1047" i="3"/>
  <c r="L1047" i="3"/>
  <c r="M1047" i="3"/>
  <c r="N1047" i="3"/>
  <c r="O1047" i="3"/>
  <c r="P1047" i="3"/>
  <c r="Q1047" i="3"/>
  <c r="R1047" i="3"/>
  <c r="H1048" i="3"/>
  <c r="I1048" i="3"/>
  <c r="J1048" i="3"/>
  <c r="K1048" i="3"/>
  <c r="L1048" i="3"/>
  <c r="M1048" i="3"/>
  <c r="N1048" i="3"/>
  <c r="O1048" i="3"/>
  <c r="P1048" i="3"/>
  <c r="Q1048" i="3"/>
  <c r="R1048" i="3"/>
  <c r="H1049" i="3"/>
  <c r="I1049" i="3"/>
  <c r="J1049" i="3"/>
  <c r="K1049" i="3"/>
  <c r="L1049" i="3"/>
  <c r="M1049" i="3"/>
  <c r="N1049" i="3"/>
  <c r="O1049" i="3"/>
  <c r="P1049" i="3"/>
  <c r="Q1049" i="3"/>
  <c r="R1049" i="3"/>
  <c r="H1050" i="3"/>
  <c r="I1050" i="3"/>
  <c r="J1050" i="3"/>
  <c r="K1050" i="3"/>
  <c r="L1050" i="3"/>
  <c r="M1050" i="3"/>
  <c r="N1050" i="3"/>
  <c r="O1050" i="3"/>
  <c r="P1050" i="3"/>
  <c r="Q1050" i="3"/>
  <c r="R1050" i="3"/>
  <c r="H1051" i="3"/>
  <c r="I1051" i="3"/>
  <c r="J1051" i="3"/>
  <c r="K1051" i="3"/>
  <c r="L1051" i="3"/>
  <c r="M1051" i="3"/>
  <c r="N1051" i="3"/>
  <c r="O1051" i="3"/>
  <c r="P1051" i="3"/>
  <c r="Q1051" i="3"/>
  <c r="R1051" i="3"/>
  <c r="H1052" i="3"/>
  <c r="I1052" i="3"/>
  <c r="J1052" i="3"/>
  <c r="K1052" i="3"/>
  <c r="L1052" i="3"/>
  <c r="M1052" i="3"/>
  <c r="N1052" i="3"/>
  <c r="O1052" i="3"/>
  <c r="P1052" i="3"/>
  <c r="Q1052" i="3"/>
  <c r="R1052" i="3"/>
  <c r="H1053" i="3"/>
  <c r="I1053" i="3"/>
  <c r="J1053" i="3"/>
  <c r="K1053" i="3"/>
  <c r="L1053" i="3"/>
  <c r="M1053" i="3"/>
  <c r="N1053" i="3"/>
  <c r="O1053" i="3"/>
  <c r="P1053" i="3"/>
  <c r="Q1053" i="3"/>
  <c r="R1053" i="3"/>
  <c r="H1054" i="3"/>
  <c r="I1054" i="3"/>
  <c r="J1054" i="3"/>
  <c r="K1054" i="3"/>
  <c r="L1054" i="3"/>
  <c r="M1054" i="3"/>
  <c r="N1054" i="3"/>
  <c r="O1054" i="3"/>
  <c r="P1054" i="3"/>
  <c r="Q1054" i="3"/>
  <c r="R1054" i="3"/>
  <c r="H1055" i="3"/>
  <c r="I1055" i="3"/>
  <c r="J1055" i="3"/>
  <c r="K1055" i="3"/>
  <c r="L1055" i="3"/>
  <c r="M1055" i="3"/>
  <c r="N1055" i="3"/>
  <c r="O1055" i="3"/>
  <c r="P1055" i="3"/>
  <c r="Q1055" i="3"/>
  <c r="R1055" i="3"/>
  <c r="H1056" i="3"/>
  <c r="I1056" i="3"/>
  <c r="J1056" i="3"/>
  <c r="K1056" i="3"/>
  <c r="L1056" i="3"/>
  <c r="M1056" i="3"/>
  <c r="N1056" i="3"/>
  <c r="O1056" i="3"/>
  <c r="P1056" i="3"/>
  <c r="Q1056" i="3"/>
  <c r="R1056" i="3"/>
  <c r="H1057" i="3"/>
  <c r="I1057" i="3"/>
  <c r="J1057" i="3"/>
  <c r="K1057" i="3"/>
  <c r="L1057" i="3"/>
  <c r="M1057" i="3"/>
  <c r="N1057" i="3"/>
  <c r="O1057" i="3"/>
  <c r="P1057" i="3"/>
  <c r="Q1057" i="3"/>
  <c r="R1057" i="3"/>
  <c r="H1058" i="3"/>
  <c r="I1058" i="3"/>
  <c r="J1058" i="3"/>
  <c r="K1058" i="3"/>
  <c r="L1058" i="3"/>
  <c r="M1058" i="3"/>
  <c r="N1058" i="3"/>
  <c r="O1058" i="3"/>
  <c r="P1058" i="3"/>
  <c r="Q1058" i="3"/>
  <c r="R1058" i="3"/>
  <c r="H1059" i="3"/>
  <c r="I1059" i="3"/>
  <c r="J1059" i="3"/>
  <c r="K1059" i="3"/>
  <c r="L1059" i="3"/>
  <c r="M1059" i="3"/>
  <c r="N1059" i="3"/>
  <c r="O1059" i="3"/>
  <c r="P1059" i="3"/>
  <c r="Q1059" i="3"/>
  <c r="R1059" i="3"/>
  <c r="H1060" i="3"/>
  <c r="I1060" i="3"/>
  <c r="J1060" i="3"/>
  <c r="K1060" i="3"/>
  <c r="L1060" i="3"/>
  <c r="M1060" i="3"/>
  <c r="N1060" i="3"/>
  <c r="O1060" i="3"/>
  <c r="P1060" i="3"/>
  <c r="Q1060" i="3"/>
  <c r="R1060" i="3"/>
  <c r="H1061" i="3"/>
  <c r="I1061" i="3"/>
  <c r="J1061" i="3"/>
  <c r="K1061" i="3"/>
  <c r="L1061" i="3"/>
  <c r="M1061" i="3"/>
  <c r="N1061" i="3"/>
  <c r="O1061" i="3"/>
  <c r="P1061" i="3"/>
  <c r="Q1061" i="3"/>
  <c r="R1061" i="3"/>
  <c r="H1062" i="3"/>
  <c r="I1062" i="3"/>
  <c r="J1062" i="3"/>
  <c r="K1062" i="3"/>
  <c r="L1062" i="3"/>
  <c r="M1062" i="3"/>
  <c r="N1062" i="3"/>
  <c r="O1062" i="3"/>
  <c r="P1062" i="3"/>
  <c r="Q1062" i="3"/>
  <c r="R1062" i="3"/>
  <c r="H1063" i="3"/>
  <c r="I1063" i="3"/>
  <c r="J1063" i="3"/>
  <c r="K1063" i="3"/>
  <c r="L1063" i="3"/>
  <c r="M1063" i="3"/>
  <c r="N1063" i="3"/>
  <c r="O1063" i="3"/>
  <c r="P1063" i="3"/>
  <c r="Q1063" i="3"/>
  <c r="R1063" i="3"/>
  <c r="H1064" i="3"/>
  <c r="I1064" i="3"/>
  <c r="J1064" i="3"/>
  <c r="K1064" i="3"/>
  <c r="L1064" i="3"/>
  <c r="M1064" i="3"/>
  <c r="N1064" i="3"/>
  <c r="O1064" i="3"/>
  <c r="P1064" i="3"/>
  <c r="Q1064" i="3"/>
  <c r="R1064" i="3"/>
  <c r="H1065" i="3"/>
  <c r="I1065" i="3"/>
  <c r="J1065" i="3"/>
  <c r="K1065" i="3"/>
  <c r="L1065" i="3"/>
  <c r="M1065" i="3"/>
  <c r="N1065" i="3"/>
  <c r="O1065" i="3"/>
  <c r="P1065" i="3"/>
  <c r="Q1065" i="3"/>
  <c r="R1065" i="3"/>
  <c r="H1066" i="3"/>
  <c r="I1066" i="3"/>
  <c r="J1066" i="3"/>
  <c r="K1066" i="3"/>
  <c r="L1066" i="3"/>
  <c r="M1066" i="3"/>
  <c r="N1066" i="3"/>
  <c r="O1066" i="3"/>
  <c r="P1066" i="3"/>
  <c r="Q1066" i="3"/>
  <c r="R1066" i="3"/>
  <c r="H1067" i="3"/>
  <c r="I1067" i="3"/>
  <c r="J1067" i="3"/>
  <c r="K1067" i="3"/>
  <c r="L1067" i="3"/>
  <c r="M1067" i="3"/>
  <c r="N1067" i="3"/>
  <c r="O1067" i="3"/>
  <c r="P1067" i="3"/>
  <c r="Q1067" i="3"/>
  <c r="R1067" i="3"/>
  <c r="H1068" i="3"/>
  <c r="I1068" i="3"/>
  <c r="J1068" i="3"/>
  <c r="K1068" i="3"/>
  <c r="L1068" i="3"/>
  <c r="M1068" i="3"/>
  <c r="N1068" i="3"/>
  <c r="O1068" i="3"/>
  <c r="P1068" i="3"/>
  <c r="Q1068" i="3"/>
  <c r="R1068" i="3"/>
  <c r="H1069" i="3"/>
  <c r="I1069" i="3"/>
  <c r="J1069" i="3"/>
  <c r="K1069" i="3"/>
  <c r="L1069" i="3"/>
  <c r="M1069" i="3"/>
  <c r="N1069" i="3"/>
  <c r="O1069" i="3"/>
  <c r="P1069" i="3"/>
  <c r="Q1069" i="3"/>
  <c r="R1069" i="3"/>
  <c r="H1070" i="3"/>
  <c r="I1070" i="3"/>
  <c r="J1070" i="3"/>
  <c r="K1070" i="3"/>
  <c r="L1070" i="3"/>
  <c r="M1070" i="3"/>
  <c r="N1070" i="3"/>
  <c r="O1070" i="3"/>
  <c r="P1070" i="3"/>
  <c r="Q1070" i="3"/>
  <c r="R1070" i="3"/>
  <c r="H1071" i="3"/>
  <c r="I1071" i="3"/>
  <c r="J1071" i="3"/>
  <c r="K1071" i="3"/>
  <c r="L1071" i="3"/>
  <c r="M1071" i="3"/>
  <c r="N1071" i="3"/>
  <c r="O1071" i="3"/>
  <c r="P1071" i="3"/>
  <c r="Q1071" i="3"/>
  <c r="R1071" i="3"/>
  <c r="H1072" i="3"/>
  <c r="I1072" i="3"/>
  <c r="J1072" i="3"/>
  <c r="K1072" i="3"/>
  <c r="L1072" i="3"/>
  <c r="M1072" i="3"/>
  <c r="N1072" i="3"/>
  <c r="O1072" i="3"/>
  <c r="P1072" i="3"/>
  <c r="Q1072" i="3"/>
  <c r="R1072" i="3"/>
  <c r="H1073" i="3"/>
  <c r="I1073" i="3"/>
  <c r="J1073" i="3"/>
  <c r="K1073" i="3"/>
  <c r="L1073" i="3"/>
  <c r="M1073" i="3"/>
  <c r="N1073" i="3"/>
  <c r="O1073" i="3"/>
  <c r="P1073" i="3"/>
  <c r="Q1073" i="3"/>
  <c r="R1073" i="3"/>
  <c r="H1074" i="3"/>
  <c r="I1074" i="3"/>
  <c r="J1074" i="3"/>
  <c r="K1074" i="3"/>
  <c r="L1074" i="3"/>
  <c r="M1074" i="3"/>
  <c r="N1074" i="3"/>
  <c r="O1074" i="3"/>
  <c r="P1074" i="3"/>
  <c r="Q1074" i="3"/>
  <c r="R1074" i="3"/>
  <c r="H1075" i="3"/>
  <c r="I1075" i="3"/>
  <c r="J1075" i="3"/>
  <c r="K1075" i="3"/>
  <c r="L1075" i="3"/>
  <c r="M1075" i="3"/>
  <c r="N1075" i="3"/>
  <c r="O1075" i="3"/>
  <c r="P1075" i="3"/>
  <c r="Q1075" i="3"/>
  <c r="R1075" i="3"/>
  <c r="H1076" i="3"/>
  <c r="I1076" i="3"/>
  <c r="J1076" i="3"/>
  <c r="K1076" i="3"/>
  <c r="L1076" i="3"/>
  <c r="M1076" i="3"/>
  <c r="N1076" i="3"/>
  <c r="O1076" i="3"/>
  <c r="P1076" i="3"/>
  <c r="Q1076" i="3"/>
  <c r="R1076" i="3"/>
  <c r="H1077" i="3"/>
  <c r="I1077" i="3"/>
  <c r="J1077" i="3"/>
  <c r="K1077" i="3"/>
  <c r="L1077" i="3"/>
  <c r="M1077" i="3"/>
  <c r="N1077" i="3"/>
  <c r="O1077" i="3"/>
  <c r="P1077" i="3"/>
  <c r="Q1077" i="3"/>
  <c r="R1077" i="3"/>
  <c r="H1078" i="3"/>
  <c r="I1078" i="3"/>
  <c r="J1078" i="3"/>
  <c r="K1078" i="3"/>
  <c r="L1078" i="3"/>
  <c r="M1078" i="3"/>
  <c r="N1078" i="3"/>
  <c r="O1078" i="3"/>
  <c r="P1078" i="3"/>
  <c r="Q1078" i="3"/>
  <c r="R1078" i="3"/>
  <c r="H1079" i="3"/>
  <c r="I1079" i="3"/>
  <c r="J1079" i="3"/>
  <c r="K1079" i="3"/>
  <c r="L1079" i="3"/>
  <c r="M1079" i="3"/>
  <c r="N1079" i="3"/>
  <c r="O1079" i="3"/>
  <c r="P1079" i="3"/>
  <c r="Q1079" i="3"/>
  <c r="R1079" i="3"/>
  <c r="H1080" i="3"/>
  <c r="I1080" i="3"/>
  <c r="J1080" i="3"/>
  <c r="K1080" i="3"/>
  <c r="L1080" i="3"/>
  <c r="M1080" i="3"/>
  <c r="N1080" i="3"/>
  <c r="O1080" i="3"/>
  <c r="P1080" i="3"/>
  <c r="Q1080" i="3"/>
  <c r="R1080" i="3"/>
  <c r="H1081" i="3"/>
  <c r="I1081" i="3"/>
  <c r="J1081" i="3"/>
  <c r="K1081" i="3"/>
  <c r="L1081" i="3"/>
  <c r="M1081" i="3"/>
  <c r="N1081" i="3"/>
  <c r="O1081" i="3"/>
  <c r="P1081" i="3"/>
  <c r="Q1081" i="3"/>
  <c r="R1081" i="3"/>
  <c r="H1082" i="3"/>
  <c r="I1082" i="3"/>
  <c r="J1082" i="3"/>
  <c r="K1082" i="3"/>
  <c r="L1082" i="3"/>
  <c r="M1082" i="3"/>
  <c r="N1082" i="3"/>
  <c r="O1082" i="3"/>
  <c r="P1082" i="3"/>
  <c r="Q1082" i="3"/>
  <c r="R1082" i="3"/>
  <c r="H1083" i="3"/>
  <c r="I1083" i="3"/>
  <c r="J1083" i="3"/>
  <c r="K1083" i="3"/>
  <c r="L1083" i="3"/>
  <c r="M1083" i="3"/>
  <c r="N1083" i="3"/>
  <c r="O1083" i="3"/>
  <c r="P1083" i="3"/>
  <c r="Q1083" i="3"/>
  <c r="R1083" i="3"/>
  <c r="H1084" i="3"/>
  <c r="I1084" i="3"/>
  <c r="J1084" i="3"/>
  <c r="K1084" i="3"/>
  <c r="L1084" i="3"/>
  <c r="M1084" i="3"/>
  <c r="N1084" i="3"/>
  <c r="O1084" i="3"/>
  <c r="P1084" i="3"/>
  <c r="Q1084" i="3"/>
  <c r="R1084" i="3"/>
  <c r="H1085" i="3"/>
  <c r="I1085" i="3"/>
  <c r="J1085" i="3"/>
  <c r="K1085" i="3"/>
  <c r="L1085" i="3"/>
  <c r="M1085" i="3"/>
  <c r="N1085" i="3"/>
  <c r="O1085" i="3"/>
  <c r="P1085" i="3"/>
  <c r="Q1085" i="3"/>
  <c r="R1085" i="3"/>
  <c r="H1086" i="3"/>
  <c r="I1086" i="3"/>
  <c r="J1086" i="3"/>
  <c r="K1086" i="3"/>
  <c r="L1086" i="3"/>
  <c r="M1086" i="3"/>
  <c r="N1086" i="3"/>
  <c r="O1086" i="3"/>
  <c r="P1086" i="3"/>
  <c r="Q1086" i="3"/>
  <c r="R1086" i="3"/>
  <c r="H1087" i="3"/>
  <c r="I1087" i="3"/>
  <c r="J1087" i="3"/>
  <c r="K1087" i="3"/>
  <c r="L1087" i="3"/>
  <c r="M1087" i="3"/>
  <c r="N1087" i="3"/>
  <c r="O1087" i="3"/>
  <c r="P1087" i="3"/>
  <c r="Q1087" i="3"/>
  <c r="R1087" i="3"/>
  <c r="H1088" i="3"/>
  <c r="I1088" i="3"/>
  <c r="J1088" i="3"/>
  <c r="K1088" i="3"/>
  <c r="L1088" i="3"/>
  <c r="M1088" i="3"/>
  <c r="N1088" i="3"/>
  <c r="O1088" i="3"/>
  <c r="P1088" i="3"/>
  <c r="Q1088" i="3"/>
  <c r="R1088" i="3"/>
  <c r="H1089" i="3"/>
  <c r="I1089" i="3"/>
  <c r="J1089" i="3"/>
  <c r="K1089" i="3"/>
  <c r="L1089" i="3"/>
  <c r="M1089" i="3"/>
  <c r="N1089" i="3"/>
  <c r="O1089" i="3"/>
  <c r="P1089" i="3"/>
  <c r="Q1089" i="3"/>
  <c r="R1089" i="3"/>
  <c r="H1090" i="3"/>
  <c r="I1090" i="3"/>
  <c r="J1090" i="3"/>
  <c r="K1090" i="3"/>
  <c r="L1090" i="3"/>
  <c r="M1090" i="3"/>
  <c r="N1090" i="3"/>
  <c r="O1090" i="3"/>
  <c r="P1090" i="3"/>
  <c r="Q1090" i="3"/>
  <c r="R1090" i="3"/>
  <c r="H1091" i="3"/>
  <c r="I1091" i="3"/>
  <c r="J1091" i="3"/>
  <c r="K1091" i="3"/>
  <c r="L1091" i="3"/>
  <c r="M1091" i="3"/>
  <c r="N1091" i="3"/>
  <c r="O1091" i="3"/>
  <c r="P1091" i="3"/>
  <c r="Q1091" i="3"/>
  <c r="R1091" i="3"/>
  <c r="H1092" i="3"/>
  <c r="I1092" i="3"/>
  <c r="J1092" i="3"/>
  <c r="K1092" i="3"/>
  <c r="L1092" i="3"/>
  <c r="M1092" i="3"/>
  <c r="N1092" i="3"/>
  <c r="O1092" i="3"/>
  <c r="P1092" i="3"/>
  <c r="Q1092" i="3"/>
  <c r="R1092" i="3"/>
  <c r="H1093" i="3"/>
  <c r="I1093" i="3"/>
  <c r="J1093" i="3"/>
  <c r="K1093" i="3"/>
  <c r="L1093" i="3"/>
  <c r="M1093" i="3"/>
  <c r="N1093" i="3"/>
  <c r="O1093" i="3"/>
  <c r="P1093" i="3"/>
  <c r="Q1093" i="3"/>
  <c r="R1093" i="3"/>
  <c r="H1094" i="3"/>
  <c r="I1094" i="3"/>
  <c r="J1094" i="3"/>
  <c r="K1094" i="3"/>
  <c r="L1094" i="3"/>
  <c r="M1094" i="3"/>
  <c r="N1094" i="3"/>
  <c r="O1094" i="3"/>
  <c r="P1094" i="3"/>
  <c r="Q1094" i="3"/>
  <c r="R1094" i="3"/>
  <c r="H1095" i="3"/>
  <c r="I1095" i="3"/>
  <c r="J1095" i="3"/>
  <c r="K1095" i="3"/>
  <c r="L1095" i="3"/>
  <c r="M1095" i="3"/>
  <c r="N1095" i="3"/>
  <c r="O1095" i="3"/>
  <c r="P1095" i="3"/>
  <c r="Q1095" i="3"/>
  <c r="R1095" i="3"/>
  <c r="H1096" i="3"/>
  <c r="I1096" i="3"/>
  <c r="J1096" i="3"/>
  <c r="K1096" i="3"/>
  <c r="L1096" i="3"/>
  <c r="M1096" i="3"/>
  <c r="N1096" i="3"/>
  <c r="O1096" i="3"/>
  <c r="P1096" i="3"/>
  <c r="Q1096" i="3"/>
  <c r="R1096" i="3"/>
  <c r="H1097" i="3"/>
  <c r="I1097" i="3"/>
  <c r="J1097" i="3"/>
  <c r="K1097" i="3"/>
  <c r="L1097" i="3"/>
  <c r="M1097" i="3"/>
  <c r="N1097" i="3"/>
  <c r="O1097" i="3"/>
  <c r="P1097" i="3"/>
  <c r="Q1097" i="3"/>
  <c r="R1097" i="3"/>
  <c r="H1098" i="3"/>
  <c r="I1098" i="3"/>
  <c r="J1098" i="3"/>
  <c r="K1098" i="3"/>
  <c r="L1098" i="3"/>
  <c r="M1098" i="3"/>
  <c r="N1098" i="3"/>
  <c r="O1098" i="3"/>
  <c r="P1098" i="3"/>
  <c r="Q1098" i="3"/>
  <c r="R1098" i="3"/>
  <c r="H1099" i="3"/>
  <c r="I1099" i="3"/>
  <c r="J1099" i="3"/>
  <c r="K1099" i="3"/>
  <c r="L1099" i="3"/>
  <c r="M1099" i="3"/>
  <c r="N1099" i="3"/>
  <c r="O1099" i="3"/>
  <c r="P1099" i="3"/>
  <c r="Q1099" i="3"/>
  <c r="R1099" i="3"/>
  <c r="H1100" i="3"/>
  <c r="I1100" i="3"/>
  <c r="J1100" i="3"/>
  <c r="K1100" i="3"/>
  <c r="L1100" i="3"/>
  <c r="M1100" i="3"/>
  <c r="N1100" i="3"/>
  <c r="O1100" i="3"/>
  <c r="P1100" i="3"/>
  <c r="Q1100" i="3"/>
  <c r="R1100" i="3"/>
  <c r="H1101" i="3"/>
  <c r="I1101" i="3"/>
  <c r="J1101" i="3"/>
  <c r="K1101" i="3"/>
  <c r="L1101" i="3"/>
  <c r="M1101" i="3"/>
  <c r="N1101" i="3"/>
  <c r="O1101" i="3"/>
  <c r="P1101" i="3"/>
  <c r="Q1101" i="3"/>
  <c r="R1101" i="3"/>
  <c r="H1102" i="3"/>
  <c r="I1102" i="3"/>
  <c r="J1102" i="3"/>
  <c r="K1102" i="3"/>
  <c r="L1102" i="3"/>
  <c r="M1102" i="3"/>
  <c r="N1102" i="3"/>
  <c r="O1102" i="3"/>
  <c r="P1102" i="3"/>
  <c r="Q1102" i="3"/>
  <c r="R1102" i="3"/>
  <c r="H1103" i="3"/>
  <c r="I1103" i="3"/>
  <c r="J1103" i="3"/>
  <c r="K1103" i="3"/>
  <c r="L1103" i="3"/>
  <c r="M1103" i="3"/>
  <c r="N1103" i="3"/>
  <c r="O1103" i="3"/>
  <c r="P1103" i="3"/>
  <c r="Q1103" i="3"/>
  <c r="R1103" i="3"/>
  <c r="H1104" i="3"/>
  <c r="I1104" i="3"/>
  <c r="J1104" i="3"/>
  <c r="K1104" i="3"/>
  <c r="L1104" i="3"/>
  <c r="M1104" i="3"/>
  <c r="N1104" i="3"/>
  <c r="O1104" i="3"/>
  <c r="P1104" i="3"/>
  <c r="Q1104" i="3"/>
  <c r="R1104" i="3"/>
  <c r="H1105" i="3"/>
  <c r="I1105" i="3"/>
  <c r="J1105" i="3"/>
  <c r="K1105" i="3"/>
  <c r="L1105" i="3"/>
  <c r="M1105" i="3"/>
  <c r="N1105" i="3"/>
  <c r="O1105" i="3"/>
  <c r="P1105" i="3"/>
  <c r="Q1105" i="3"/>
  <c r="R1105" i="3"/>
  <c r="H1106" i="3"/>
  <c r="I1106" i="3"/>
  <c r="J1106" i="3"/>
  <c r="K1106" i="3"/>
  <c r="L1106" i="3"/>
  <c r="M1106" i="3"/>
  <c r="N1106" i="3"/>
  <c r="O1106" i="3"/>
  <c r="P1106" i="3"/>
  <c r="Q1106" i="3"/>
  <c r="R1106" i="3"/>
  <c r="H1107" i="3"/>
  <c r="I1107" i="3"/>
  <c r="J1107" i="3"/>
  <c r="K1107" i="3"/>
  <c r="L1107" i="3"/>
  <c r="M1107" i="3"/>
  <c r="N1107" i="3"/>
  <c r="O1107" i="3"/>
  <c r="P1107" i="3"/>
  <c r="Q1107" i="3"/>
  <c r="R1107" i="3"/>
  <c r="H1108" i="3"/>
  <c r="I1108" i="3"/>
  <c r="J1108" i="3"/>
  <c r="K1108" i="3"/>
  <c r="L1108" i="3"/>
  <c r="M1108" i="3"/>
  <c r="N1108" i="3"/>
  <c r="O1108" i="3"/>
  <c r="P1108" i="3"/>
  <c r="Q1108" i="3"/>
  <c r="R1108" i="3"/>
  <c r="H1109" i="3"/>
  <c r="I1109" i="3"/>
  <c r="J1109" i="3"/>
  <c r="K1109" i="3"/>
  <c r="L1109" i="3"/>
  <c r="M1109" i="3"/>
  <c r="N1109" i="3"/>
  <c r="O1109" i="3"/>
  <c r="P1109" i="3"/>
  <c r="Q1109" i="3"/>
  <c r="R1109" i="3"/>
  <c r="H1110" i="3"/>
  <c r="I1110" i="3"/>
  <c r="J1110" i="3"/>
  <c r="K1110" i="3"/>
  <c r="L1110" i="3"/>
  <c r="M1110" i="3"/>
  <c r="N1110" i="3"/>
  <c r="O1110" i="3"/>
  <c r="P1110" i="3"/>
  <c r="Q1110" i="3"/>
  <c r="R1110" i="3"/>
  <c r="H1111" i="3"/>
  <c r="I1111" i="3"/>
  <c r="J1111" i="3"/>
  <c r="K1111" i="3"/>
  <c r="L1111" i="3"/>
  <c r="M1111" i="3"/>
  <c r="N1111" i="3"/>
  <c r="O1111" i="3"/>
  <c r="P1111" i="3"/>
  <c r="Q1111" i="3"/>
  <c r="R1111" i="3"/>
  <c r="H1112" i="3"/>
  <c r="I1112" i="3"/>
  <c r="J1112" i="3"/>
  <c r="K1112" i="3"/>
  <c r="L1112" i="3"/>
  <c r="M1112" i="3"/>
  <c r="N1112" i="3"/>
  <c r="O1112" i="3"/>
  <c r="P1112" i="3"/>
  <c r="Q1112" i="3"/>
  <c r="R1112" i="3"/>
  <c r="H1113" i="3"/>
  <c r="I1113" i="3"/>
  <c r="J1113" i="3"/>
  <c r="K1113" i="3"/>
  <c r="L1113" i="3"/>
  <c r="M1113" i="3"/>
  <c r="N1113" i="3"/>
  <c r="O1113" i="3"/>
  <c r="P1113" i="3"/>
  <c r="Q1113" i="3"/>
  <c r="R1113" i="3"/>
  <c r="H1114" i="3"/>
  <c r="I1114" i="3"/>
  <c r="J1114" i="3"/>
  <c r="K1114" i="3"/>
  <c r="L1114" i="3"/>
  <c r="M1114" i="3"/>
  <c r="N1114" i="3"/>
  <c r="O1114" i="3"/>
  <c r="P1114" i="3"/>
  <c r="Q1114" i="3"/>
  <c r="R1114" i="3"/>
  <c r="H1115" i="3"/>
  <c r="I1115" i="3"/>
  <c r="J1115" i="3"/>
  <c r="K1115" i="3"/>
  <c r="L1115" i="3"/>
  <c r="M1115" i="3"/>
  <c r="N1115" i="3"/>
  <c r="O1115" i="3"/>
  <c r="P1115" i="3"/>
  <c r="Q1115" i="3"/>
  <c r="R1115" i="3"/>
  <c r="H1116" i="3"/>
  <c r="I1116" i="3"/>
  <c r="J1116" i="3"/>
  <c r="K1116" i="3"/>
  <c r="L1116" i="3"/>
  <c r="M1116" i="3"/>
  <c r="N1116" i="3"/>
  <c r="O1116" i="3"/>
  <c r="P1116" i="3"/>
  <c r="Q1116" i="3"/>
  <c r="R1116" i="3"/>
  <c r="H1117" i="3"/>
  <c r="I1117" i="3"/>
  <c r="J1117" i="3"/>
  <c r="K1117" i="3"/>
  <c r="L1117" i="3"/>
  <c r="M1117" i="3"/>
  <c r="N1117" i="3"/>
  <c r="O1117" i="3"/>
  <c r="P1117" i="3"/>
  <c r="Q1117" i="3"/>
  <c r="R1117" i="3"/>
  <c r="H1118" i="3"/>
  <c r="I1118" i="3"/>
  <c r="J1118" i="3"/>
  <c r="K1118" i="3"/>
  <c r="L1118" i="3"/>
  <c r="M1118" i="3"/>
  <c r="N1118" i="3"/>
  <c r="O1118" i="3"/>
  <c r="P1118" i="3"/>
  <c r="Q1118" i="3"/>
  <c r="R1118" i="3"/>
  <c r="H1119" i="3"/>
  <c r="I1119" i="3"/>
  <c r="J1119" i="3"/>
  <c r="K1119" i="3"/>
  <c r="L1119" i="3"/>
  <c r="M1119" i="3"/>
  <c r="N1119" i="3"/>
  <c r="O1119" i="3"/>
  <c r="P1119" i="3"/>
  <c r="Q1119" i="3"/>
  <c r="R1119" i="3"/>
  <c r="H1120" i="3"/>
  <c r="I1120" i="3"/>
  <c r="J1120" i="3"/>
  <c r="K1120" i="3"/>
  <c r="L1120" i="3"/>
  <c r="M1120" i="3"/>
  <c r="N1120" i="3"/>
  <c r="O1120" i="3"/>
  <c r="P1120" i="3"/>
  <c r="Q1120" i="3"/>
  <c r="R1120" i="3"/>
  <c r="H1121" i="3"/>
  <c r="I1121" i="3"/>
  <c r="J1121" i="3"/>
  <c r="K1121" i="3"/>
  <c r="L1121" i="3"/>
  <c r="M1121" i="3"/>
  <c r="N1121" i="3"/>
  <c r="O1121" i="3"/>
  <c r="P1121" i="3"/>
  <c r="Q1121" i="3"/>
  <c r="R1121" i="3"/>
  <c r="H1122" i="3"/>
  <c r="I1122" i="3"/>
  <c r="J1122" i="3"/>
  <c r="K1122" i="3"/>
  <c r="L1122" i="3"/>
  <c r="M1122" i="3"/>
  <c r="N1122" i="3"/>
  <c r="O1122" i="3"/>
  <c r="P1122" i="3"/>
  <c r="Q1122" i="3"/>
  <c r="R1122" i="3"/>
  <c r="H1123" i="3"/>
  <c r="I1123" i="3"/>
  <c r="J1123" i="3"/>
  <c r="K1123" i="3"/>
  <c r="L1123" i="3"/>
  <c r="M1123" i="3"/>
  <c r="N1123" i="3"/>
  <c r="O1123" i="3"/>
  <c r="P1123" i="3"/>
  <c r="Q1123" i="3"/>
  <c r="R1123" i="3"/>
  <c r="H1124" i="3"/>
  <c r="I1124" i="3"/>
  <c r="J1124" i="3"/>
  <c r="K1124" i="3"/>
  <c r="L1124" i="3"/>
  <c r="M1124" i="3"/>
  <c r="N1124" i="3"/>
  <c r="O1124" i="3"/>
  <c r="P1124" i="3"/>
  <c r="Q1124" i="3"/>
  <c r="R1124" i="3"/>
  <c r="H1125" i="3"/>
  <c r="I1125" i="3"/>
  <c r="J1125" i="3"/>
  <c r="K1125" i="3"/>
  <c r="L1125" i="3"/>
  <c r="M1125" i="3"/>
  <c r="N1125" i="3"/>
  <c r="O1125" i="3"/>
  <c r="P1125" i="3"/>
  <c r="Q1125" i="3"/>
  <c r="R1125" i="3"/>
  <c r="H1126" i="3"/>
  <c r="I1126" i="3"/>
  <c r="J1126" i="3"/>
  <c r="K1126" i="3"/>
  <c r="L1126" i="3"/>
  <c r="M1126" i="3"/>
  <c r="N1126" i="3"/>
  <c r="O1126" i="3"/>
  <c r="P1126" i="3"/>
  <c r="Q1126" i="3"/>
  <c r="R1126" i="3"/>
  <c r="H1127" i="3"/>
  <c r="I1127" i="3"/>
  <c r="J1127" i="3"/>
  <c r="K1127" i="3"/>
  <c r="L1127" i="3"/>
  <c r="M1127" i="3"/>
  <c r="N1127" i="3"/>
  <c r="O1127" i="3"/>
  <c r="P1127" i="3"/>
  <c r="Q1127" i="3"/>
  <c r="R1127" i="3"/>
  <c r="H1128" i="3"/>
  <c r="I1128" i="3"/>
  <c r="J1128" i="3"/>
  <c r="K1128" i="3"/>
  <c r="L1128" i="3"/>
  <c r="M1128" i="3"/>
  <c r="N1128" i="3"/>
  <c r="O1128" i="3"/>
  <c r="P1128" i="3"/>
  <c r="Q1128" i="3"/>
  <c r="R1128" i="3"/>
  <c r="H1129" i="3"/>
  <c r="I1129" i="3"/>
  <c r="J1129" i="3"/>
  <c r="K1129" i="3"/>
  <c r="L1129" i="3"/>
  <c r="M1129" i="3"/>
  <c r="N1129" i="3"/>
  <c r="O1129" i="3"/>
  <c r="P1129" i="3"/>
  <c r="Q1129" i="3"/>
  <c r="R1129" i="3"/>
  <c r="H1130" i="3"/>
  <c r="I1130" i="3"/>
  <c r="J1130" i="3"/>
  <c r="K1130" i="3"/>
  <c r="L1130" i="3"/>
  <c r="M1130" i="3"/>
  <c r="N1130" i="3"/>
  <c r="O1130" i="3"/>
  <c r="P1130" i="3"/>
  <c r="Q1130" i="3"/>
  <c r="R1130" i="3"/>
  <c r="H1131" i="3"/>
  <c r="I1131" i="3"/>
  <c r="J1131" i="3"/>
  <c r="K1131" i="3"/>
  <c r="L1131" i="3"/>
  <c r="M1131" i="3"/>
  <c r="N1131" i="3"/>
  <c r="O1131" i="3"/>
  <c r="P1131" i="3"/>
  <c r="Q1131" i="3"/>
  <c r="R1131" i="3"/>
  <c r="H1132" i="3"/>
  <c r="I1132" i="3"/>
  <c r="J1132" i="3"/>
  <c r="K1132" i="3"/>
  <c r="L1132" i="3"/>
  <c r="M1132" i="3"/>
  <c r="N1132" i="3"/>
  <c r="O1132" i="3"/>
  <c r="P1132" i="3"/>
  <c r="Q1132" i="3"/>
  <c r="R1132" i="3"/>
  <c r="H1133" i="3"/>
  <c r="I1133" i="3"/>
  <c r="J1133" i="3"/>
  <c r="K1133" i="3"/>
  <c r="L1133" i="3"/>
  <c r="M1133" i="3"/>
  <c r="N1133" i="3"/>
  <c r="O1133" i="3"/>
  <c r="P1133" i="3"/>
  <c r="Q1133" i="3"/>
  <c r="R1133" i="3"/>
  <c r="H1134" i="3"/>
  <c r="I1134" i="3"/>
  <c r="J1134" i="3"/>
  <c r="K1134" i="3"/>
  <c r="L1134" i="3"/>
  <c r="M1134" i="3"/>
  <c r="N1134" i="3"/>
  <c r="O1134" i="3"/>
  <c r="P1134" i="3"/>
  <c r="Q1134" i="3"/>
  <c r="R1134" i="3"/>
  <c r="H1135" i="3"/>
  <c r="I1135" i="3"/>
  <c r="J1135" i="3"/>
  <c r="K1135" i="3"/>
  <c r="L1135" i="3"/>
  <c r="M1135" i="3"/>
  <c r="N1135" i="3"/>
  <c r="O1135" i="3"/>
  <c r="P1135" i="3"/>
  <c r="Q1135" i="3"/>
  <c r="R1135" i="3"/>
  <c r="H1136" i="3"/>
  <c r="I1136" i="3"/>
  <c r="J1136" i="3"/>
  <c r="K1136" i="3"/>
  <c r="L1136" i="3"/>
  <c r="M1136" i="3"/>
  <c r="N1136" i="3"/>
  <c r="O1136" i="3"/>
  <c r="P1136" i="3"/>
  <c r="Q1136" i="3"/>
  <c r="R1136" i="3"/>
  <c r="H1137" i="3"/>
  <c r="I1137" i="3"/>
  <c r="J1137" i="3"/>
  <c r="K1137" i="3"/>
  <c r="L1137" i="3"/>
  <c r="M1137" i="3"/>
  <c r="N1137" i="3"/>
  <c r="O1137" i="3"/>
  <c r="P1137" i="3"/>
  <c r="Q1137" i="3"/>
  <c r="R1137" i="3"/>
  <c r="H1138" i="3"/>
  <c r="I1138" i="3"/>
  <c r="J1138" i="3"/>
  <c r="K1138" i="3"/>
  <c r="L1138" i="3"/>
  <c r="M1138" i="3"/>
  <c r="N1138" i="3"/>
  <c r="O1138" i="3"/>
  <c r="P1138" i="3"/>
  <c r="Q1138" i="3"/>
  <c r="R1138" i="3"/>
  <c r="H1139" i="3"/>
  <c r="I1139" i="3"/>
  <c r="J1139" i="3"/>
  <c r="K1139" i="3"/>
  <c r="L1139" i="3"/>
  <c r="M1139" i="3"/>
  <c r="N1139" i="3"/>
  <c r="O1139" i="3"/>
  <c r="P1139" i="3"/>
  <c r="Q1139" i="3"/>
  <c r="R1139" i="3"/>
  <c r="H1140" i="3"/>
  <c r="I1140" i="3"/>
  <c r="J1140" i="3"/>
  <c r="K1140" i="3"/>
  <c r="L1140" i="3"/>
  <c r="M1140" i="3"/>
  <c r="N1140" i="3"/>
  <c r="O1140" i="3"/>
  <c r="P1140" i="3"/>
  <c r="Q1140" i="3"/>
  <c r="R1140" i="3"/>
  <c r="H1141" i="3"/>
  <c r="I1141" i="3"/>
  <c r="J1141" i="3"/>
  <c r="K1141" i="3"/>
  <c r="L1141" i="3"/>
  <c r="M1141" i="3"/>
  <c r="N1141" i="3"/>
  <c r="O1141" i="3"/>
  <c r="P1141" i="3"/>
  <c r="Q1141" i="3"/>
  <c r="R1141" i="3"/>
  <c r="H1142" i="3"/>
  <c r="I1142" i="3"/>
  <c r="J1142" i="3"/>
  <c r="K1142" i="3"/>
  <c r="L1142" i="3"/>
  <c r="M1142" i="3"/>
  <c r="N1142" i="3"/>
  <c r="O1142" i="3"/>
  <c r="P1142" i="3"/>
  <c r="Q1142" i="3"/>
  <c r="R1142" i="3"/>
  <c r="H1143" i="3"/>
  <c r="I1143" i="3"/>
  <c r="J1143" i="3"/>
  <c r="K1143" i="3"/>
  <c r="L1143" i="3"/>
  <c r="M1143" i="3"/>
  <c r="N1143" i="3"/>
  <c r="O1143" i="3"/>
  <c r="P1143" i="3"/>
  <c r="Q1143" i="3"/>
  <c r="R1143" i="3"/>
  <c r="H1144" i="3"/>
  <c r="I1144" i="3"/>
  <c r="J1144" i="3"/>
  <c r="K1144" i="3"/>
  <c r="L1144" i="3"/>
  <c r="M1144" i="3"/>
  <c r="N1144" i="3"/>
  <c r="O1144" i="3"/>
  <c r="P1144" i="3"/>
  <c r="Q1144" i="3"/>
  <c r="R1144" i="3"/>
  <c r="H1145" i="3"/>
  <c r="I1145" i="3"/>
  <c r="J1145" i="3"/>
  <c r="K1145" i="3"/>
  <c r="L1145" i="3"/>
  <c r="M1145" i="3"/>
  <c r="N1145" i="3"/>
  <c r="O1145" i="3"/>
  <c r="P1145" i="3"/>
  <c r="Q1145" i="3"/>
  <c r="R1145" i="3"/>
  <c r="H1146" i="3"/>
  <c r="I1146" i="3"/>
  <c r="J1146" i="3"/>
  <c r="K1146" i="3"/>
  <c r="L1146" i="3"/>
  <c r="M1146" i="3"/>
  <c r="N1146" i="3"/>
  <c r="O1146" i="3"/>
  <c r="P1146" i="3"/>
  <c r="Q1146" i="3"/>
  <c r="R1146" i="3"/>
  <c r="H1147" i="3"/>
  <c r="I1147" i="3"/>
  <c r="J1147" i="3"/>
  <c r="K1147" i="3"/>
  <c r="L1147" i="3"/>
  <c r="M1147" i="3"/>
  <c r="N1147" i="3"/>
  <c r="O1147" i="3"/>
  <c r="P1147" i="3"/>
  <c r="Q1147" i="3"/>
  <c r="R1147" i="3"/>
  <c r="H1148" i="3"/>
  <c r="I1148" i="3"/>
  <c r="J1148" i="3"/>
  <c r="K1148" i="3"/>
  <c r="L1148" i="3"/>
  <c r="M1148" i="3"/>
  <c r="N1148" i="3"/>
  <c r="O1148" i="3"/>
  <c r="P1148" i="3"/>
  <c r="Q1148" i="3"/>
  <c r="R1148" i="3"/>
  <c r="H1149" i="3"/>
  <c r="I1149" i="3"/>
  <c r="J1149" i="3"/>
  <c r="K1149" i="3"/>
  <c r="L1149" i="3"/>
  <c r="M1149" i="3"/>
  <c r="N1149" i="3"/>
  <c r="O1149" i="3"/>
  <c r="P1149" i="3"/>
  <c r="Q1149" i="3"/>
  <c r="R1149" i="3"/>
  <c r="H1150" i="3"/>
  <c r="I1150" i="3"/>
  <c r="J1150" i="3"/>
  <c r="K1150" i="3"/>
  <c r="L1150" i="3"/>
  <c r="M1150" i="3"/>
  <c r="N1150" i="3"/>
  <c r="O1150" i="3"/>
  <c r="P1150" i="3"/>
  <c r="Q1150" i="3"/>
  <c r="R1150" i="3"/>
  <c r="H1151" i="3"/>
  <c r="I1151" i="3"/>
  <c r="J1151" i="3"/>
  <c r="K1151" i="3"/>
  <c r="L1151" i="3"/>
  <c r="M1151" i="3"/>
  <c r="N1151" i="3"/>
  <c r="O1151" i="3"/>
  <c r="P1151" i="3"/>
  <c r="Q1151" i="3"/>
  <c r="R1151" i="3"/>
  <c r="H1152" i="3"/>
  <c r="I1152" i="3"/>
  <c r="J1152" i="3"/>
  <c r="K1152" i="3"/>
  <c r="L1152" i="3"/>
  <c r="M1152" i="3"/>
  <c r="N1152" i="3"/>
  <c r="O1152" i="3"/>
  <c r="P1152" i="3"/>
  <c r="Q1152" i="3"/>
  <c r="R1152" i="3"/>
  <c r="H1153" i="3"/>
  <c r="I1153" i="3"/>
  <c r="J1153" i="3"/>
  <c r="K1153" i="3"/>
  <c r="L1153" i="3"/>
  <c r="M1153" i="3"/>
  <c r="N1153" i="3"/>
  <c r="O1153" i="3"/>
  <c r="P1153" i="3"/>
  <c r="Q1153" i="3"/>
  <c r="R1153" i="3"/>
  <c r="H1154" i="3"/>
  <c r="I1154" i="3"/>
  <c r="J1154" i="3"/>
  <c r="K1154" i="3"/>
  <c r="L1154" i="3"/>
  <c r="M1154" i="3"/>
  <c r="N1154" i="3"/>
  <c r="O1154" i="3"/>
  <c r="P1154" i="3"/>
  <c r="Q1154" i="3"/>
  <c r="R1154" i="3"/>
  <c r="H1155" i="3"/>
  <c r="I1155" i="3"/>
  <c r="J1155" i="3"/>
  <c r="K1155" i="3"/>
  <c r="L1155" i="3"/>
  <c r="M1155" i="3"/>
  <c r="N1155" i="3"/>
  <c r="O1155" i="3"/>
  <c r="P1155" i="3"/>
  <c r="Q1155" i="3"/>
  <c r="R1155" i="3"/>
  <c r="H1156" i="3"/>
  <c r="I1156" i="3"/>
  <c r="J1156" i="3"/>
  <c r="K1156" i="3"/>
  <c r="L1156" i="3"/>
  <c r="M1156" i="3"/>
  <c r="N1156" i="3"/>
  <c r="O1156" i="3"/>
  <c r="P1156" i="3"/>
  <c r="Q1156" i="3"/>
  <c r="R1156" i="3"/>
  <c r="H1157" i="3"/>
  <c r="I1157" i="3"/>
  <c r="J1157" i="3"/>
  <c r="K1157" i="3"/>
  <c r="L1157" i="3"/>
  <c r="M1157" i="3"/>
  <c r="N1157" i="3"/>
  <c r="O1157" i="3"/>
  <c r="P1157" i="3"/>
  <c r="Q1157" i="3"/>
  <c r="R1157" i="3"/>
  <c r="H1158" i="3"/>
  <c r="I1158" i="3"/>
  <c r="J1158" i="3"/>
  <c r="K1158" i="3"/>
  <c r="L1158" i="3"/>
  <c r="M1158" i="3"/>
  <c r="N1158" i="3"/>
  <c r="O1158" i="3"/>
  <c r="P1158" i="3"/>
  <c r="Q1158" i="3"/>
  <c r="R1158" i="3"/>
  <c r="H1159" i="3"/>
  <c r="I1159" i="3"/>
  <c r="J1159" i="3"/>
  <c r="K1159" i="3"/>
  <c r="L1159" i="3"/>
  <c r="M1159" i="3"/>
  <c r="N1159" i="3"/>
  <c r="O1159" i="3"/>
  <c r="P1159" i="3"/>
  <c r="Q1159" i="3"/>
  <c r="R1159" i="3"/>
  <c r="H1160" i="3"/>
  <c r="I1160" i="3"/>
  <c r="J1160" i="3"/>
  <c r="K1160" i="3"/>
  <c r="L1160" i="3"/>
  <c r="M1160" i="3"/>
  <c r="N1160" i="3"/>
  <c r="O1160" i="3"/>
  <c r="P1160" i="3"/>
  <c r="Q1160" i="3"/>
  <c r="R1160" i="3"/>
  <c r="H1161" i="3"/>
  <c r="I1161" i="3"/>
  <c r="J1161" i="3"/>
  <c r="K1161" i="3"/>
  <c r="L1161" i="3"/>
  <c r="M1161" i="3"/>
  <c r="N1161" i="3"/>
  <c r="O1161" i="3"/>
  <c r="P1161" i="3"/>
  <c r="Q1161" i="3"/>
  <c r="R1161" i="3"/>
  <c r="H1162" i="3"/>
  <c r="I1162" i="3"/>
  <c r="J1162" i="3"/>
  <c r="K1162" i="3"/>
  <c r="L1162" i="3"/>
  <c r="M1162" i="3"/>
  <c r="N1162" i="3"/>
  <c r="O1162" i="3"/>
  <c r="P1162" i="3"/>
  <c r="Q1162" i="3"/>
  <c r="R1162" i="3"/>
  <c r="H1163" i="3"/>
  <c r="I1163" i="3"/>
  <c r="J1163" i="3"/>
  <c r="K1163" i="3"/>
  <c r="L1163" i="3"/>
  <c r="M1163" i="3"/>
  <c r="N1163" i="3"/>
  <c r="O1163" i="3"/>
  <c r="P1163" i="3"/>
  <c r="Q1163" i="3"/>
  <c r="R1163" i="3"/>
  <c r="H1164" i="3"/>
  <c r="I1164" i="3"/>
  <c r="J1164" i="3"/>
  <c r="K1164" i="3"/>
  <c r="L1164" i="3"/>
  <c r="M1164" i="3"/>
  <c r="N1164" i="3"/>
  <c r="O1164" i="3"/>
  <c r="P1164" i="3"/>
  <c r="Q1164" i="3"/>
  <c r="R1164" i="3"/>
  <c r="H1165" i="3"/>
  <c r="I1165" i="3"/>
  <c r="J1165" i="3"/>
  <c r="K1165" i="3"/>
  <c r="L1165" i="3"/>
  <c r="M1165" i="3"/>
  <c r="N1165" i="3"/>
  <c r="O1165" i="3"/>
  <c r="P1165" i="3"/>
  <c r="Q1165" i="3"/>
  <c r="R1165" i="3"/>
  <c r="H1166" i="3"/>
  <c r="I1166" i="3"/>
  <c r="J1166" i="3"/>
  <c r="K1166" i="3"/>
  <c r="L1166" i="3"/>
  <c r="M1166" i="3"/>
  <c r="N1166" i="3"/>
  <c r="O1166" i="3"/>
  <c r="P1166" i="3"/>
  <c r="Q1166" i="3"/>
  <c r="R1166" i="3"/>
  <c r="H1167" i="3"/>
  <c r="I1167" i="3"/>
  <c r="J1167" i="3"/>
  <c r="K1167" i="3"/>
  <c r="L1167" i="3"/>
  <c r="M1167" i="3"/>
  <c r="N1167" i="3"/>
  <c r="O1167" i="3"/>
  <c r="P1167" i="3"/>
  <c r="Q1167" i="3"/>
  <c r="R1167" i="3"/>
  <c r="H1168" i="3"/>
  <c r="I1168" i="3"/>
  <c r="J1168" i="3"/>
  <c r="K1168" i="3"/>
  <c r="L1168" i="3"/>
  <c r="M1168" i="3"/>
  <c r="N1168" i="3"/>
  <c r="O1168" i="3"/>
  <c r="P1168" i="3"/>
  <c r="Q1168" i="3"/>
  <c r="R1168" i="3"/>
  <c r="H1169" i="3"/>
  <c r="I1169" i="3"/>
  <c r="J1169" i="3"/>
  <c r="K1169" i="3"/>
  <c r="L1169" i="3"/>
  <c r="M1169" i="3"/>
  <c r="N1169" i="3"/>
  <c r="O1169" i="3"/>
  <c r="P1169" i="3"/>
  <c r="Q1169" i="3"/>
  <c r="R1169" i="3"/>
  <c r="H1170" i="3"/>
  <c r="I1170" i="3"/>
  <c r="J1170" i="3"/>
  <c r="K1170" i="3"/>
  <c r="L1170" i="3"/>
  <c r="M1170" i="3"/>
  <c r="N1170" i="3"/>
  <c r="O1170" i="3"/>
  <c r="P1170" i="3"/>
  <c r="Q1170" i="3"/>
  <c r="R1170" i="3"/>
  <c r="H1171" i="3"/>
  <c r="I1171" i="3"/>
  <c r="J1171" i="3"/>
  <c r="K1171" i="3"/>
  <c r="L1171" i="3"/>
  <c r="M1171" i="3"/>
  <c r="N1171" i="3"/>
  <c r="O1171" i="3"/>
  <c r="P1171" i="3"/>
  <c r="Q1171" i="3"/>
  <c r="R1171" i="3"/>
  <c r="H1172" i="3"/>
  <c r="I1172" i="3"/>
  <c r="J1172" i="3"/>
  <c r="K1172" i="3"/>
  <c r="L1172" i="3"/>
  <c r="M1172" i="3"/>
  <c r="N1172" i="3"/>
  <c r="O1172" i="3"/>
  <c r="P1172" i="3"/>
  <c r="Q1172" i="3"/>
  <c r="R1172" i="3"/>
  <c r="H1173" i="3"/>
  <c r="I1173" i="3"/>
  <c r="J1173" i="3"/>
  <c r="K1173" i="3"/>
  <c r="L1173" i="3"/>
  <c r="M1173" i="3"/>
  <c r="N1173" i="3"/>
  <c r="O1173" i="3"/>
  <c r="P1173" i="3"/>
  <c r="Q1173" i="3"/>
  <c r="R1173" i="3"/>
  <c r="H1174" i="3"/>
  <c r="I1174" i="3"/>
  <c r="J1174" i="3"/>
  <c r="K1174" i="3"/>
  <c r="L1174" i="3"/>
  <c r="M1174" i="3"/>
  <c r="N1174" i="3"/>
  <c r="O1174" i="3"/>
  <c r="P1174" i="3"/>
  <c r="Q1174" i="3"/>
  <c r="R1174" i="3"/>
  <c r="H1175" i="3"/>
  <c r="I1175" i="3"/>
  <c r="J1175" i="3"/>
  <c r="K1175" i="3"/>
  <c r="L1175" i="3"/>
  <c r="M1175" i="3"/>
  <c r="N1175" i="3"/>
  <c r="O1175" i="3"/>
  <c r="P1175" i="3"/>
  <c r="Q1175" i="3"/>
  <c r="R1175" i="3"/>
  <c r="H1176" i="3"/>
  <c r="I1176" i="3"/>
  <c r="J1176" i="3"/>
  <c r="K1176" i="3"/>
  <c r="L1176" i="3"/>
  <c r="M1176" i="3"/>
  <c r="N1176" i="3"/>
  <c r="O1176" i="3"/>
  <c r="P1176" i="3"/>
  <c r="Q1176" i="3"/>
  <c r="R1176" i="3"/>
  <c r="H1177" i="3"/>
  <c r="I1177" i="3"/>
  <c r="J1177" i="3"/>
  <c r="K1177" i="3"/>
  <c r="L1177" i="3"/>
  <c r="M1177" i="3"/>
  <c r="N1177" i="3"/>
  <c r="O1177" i="3"/>
  <c r="P1177" i="3"/>
  <c r="Q1177" i="3"/>
  <c r="R1177" i="3"/>
  <c r="H1178" i="3"/>
  <c r="I1178" i="3"/>
  <c r="J1178" i="3"/>
  <c r="K1178" i="3"/>
  <c r="L1178" i="3"/>
  <c r="M1178" i="3"/>
  <c r="N1178" i="3"/>
  <c r="O1178" i="3"/>
  <c r="P1178" i="3"/>
  <c r="Q1178" i="3"/>
  <c r="R1178" i="3"/>
  <c r="H1179" i="3"/>
  <c r="I1179" i="3"/>
  <c r="J1179" i="3"/>
  <c r="K1179" i="3"/>
  <c r="L1179" i="3"/>
  <c r="M1179" i="3"/>
  <c r="N1179" i="3"/>
  <c r="O1179" i="3"/>
  <c r="P1179" i="3"/>
  <c r="Q1179" i="3"/>
  <c r="R1179" i="3"/>
  <c r="H1180" i="3"/>
  <c r="I1180" i="3"/>
  <c r="J1180" i="3"/>
  <c r="K1180" i="3"/>
  <c r="L1180" i="3"/>
  <c r="M1180" i="3"/>
  <c r="N1180" i="3"/>
  <c r="O1180" i="3"/>
  <c r="P1180" i="3"/>
  <c r="Q1180" i="3"/>
  <c r="R1180" i="3"/>
  <c r="H1181" i="3"/>
  <c r="I1181" i="3"/>
  <c r="J1181" i="3"/>
  <c r="K1181" i="3"/>
  <c r="L1181" i="3"/>
  <c r="M1181" i="3"/>
  <c r="N1181" i="3"/>
  <c r="O1181" i="3"/>
  <c r="P1181" i="3"/>
  <c r="Q1181" i="3"/>
  <c r="R1181" i="3"/>
  <c r="H1182" i="3"/>
  <c r="I1182" i="3"/>
  <c r="J1182" i="3"/>
  <c r="K1182" i="3"/>
  <c r="L1182" i="3"/>
  <c r="M1182" i="3"/>
  <c r="N1182" i="3"/>
  <c r="O1182" i="3"/>
  <c r="P1182" i="3"/>
  <c r="Q1182" i="3"/>
  <c r="R1182" i="3"/>
  <c r="H1183" i="3"/>
  <c r="I1183" i="3"/>
  <c r="J1183" i="3"/>
  <c r="K1183" i="3"/>
  <c r="L1183" i="3"/>
  <c r="M1183" i="3"/>
  <c r="N1183" i="3"/>
  <c r="O1183" i="3"/>
  <c r="P1183" i="3"/>
  <c r="Q1183" i="3"/>
  <c r="R1183" i="3"/>
  <c r="H1184" i="3"/>
  <c r="I1184" i="3"/>
  <c r="J1184" i="3"/>
  <c r="K1184" i="3"/>
  <c r="L1184" i="3"/>
  <c r="M1184" i="3"/>
  <c r="N1184" i="3"/>
  <c r="O1184" i="3"/>
  <c r="P1184" i="3"/>
  <c r="Q1184" i="3"/>
  <c r="R1184" i="3"/>
  <c r="H1185" i="3"/>
  <c r="I1185" i="3"/>
  <c r="J1185" i="3"/>
  <c r="K1185" i="3"/>
  <c r="L1185" i="3"/>
  <c r="M1185" i="3"/>
  <c r="N1185" i="3"/>
  <c r="O1185" i="3"/>
  <c r="P1185" i="3"/>
  <c r="Q1185" i="3"/>
  <c r="R1185" i="3"/>
  <c r="H1186" i="3"/>
  <c r="I1186" i="3"/>
  <c r="J1186" i="3"/>
  <c r="K1186" i="3"/>
  <c r="L1186" i="3"/>
  <c r="M1186" i="3"/>
  <c r="N1186" i="3"/>
  <c r="O1186" i="3"/>
  <c r="P1186" i="3"/>
  <c r="Q1186" i="3"/>
  <c r="R1186" i="3"/>
  <c r="H1187" i="3"/>
  <c r="I1187" i="3"/>
  <c r="J1187" i="3"/>
  <c r="K1187" i="3"/>
  <c r="L1187" i="3"/>
  <c r="M1187" i="3"/>
  <c r="N1187" i="3"/>
  <c r="O1187" i="3"/>
  <c r="P1187" i="3"/>
  <c r="Q1187" i="3"/>
  <c r="R1187" i="3"/>
  <c r="H1188" i="3"/>
  <c r="I1188" i="3"/>
  <c r="J1188" i="3"/>
  <c r="K1188" i="3"/>
  <c r="L1188" i="3"/>
  <c r="M1188" i="3"/>
  <c r="N1188" i="3"/>
  <c r="O1188" i="3"/>
  <c r="P1188" i="3"/>
  <c r="Q1188" i="3"/>
  <c r="R1188" i="3"/>
  <c r="H1189" i="3"/>
  <c r="I1189" i="3"/>
  <c r="J1189" i="3"/>
  <c r="K1189" i="3"/>
  <c r="L1189" i="3"/>
  <c r="M1189" i="3"/>
  <c r="N1189" i="3"/>
  <c r="O1189" i="3"/>
  <c r="P1189" i="3"/>
  <c r="Q1189" i="3"/>
  <c r="R1189" i="3"/>
  <c r="H1190" i="3"/>
  <c r="I1190" i="3"/>
  <c r="J1190" i="3"/>
  <c r="K1190" i="3"/>
  <c r="L1190" i="3"/>
  <c r="M1190" i="3"/>
  <c r="N1190" i="3"/>
  <c r="O1190" i="3"/>
  <c r="P1190" i="3"/>
  <c r="Q1190" i="3"/>
  <c r="R1190" i="3"/>
  <c r="H1191" i="3"/>
  <c r="I1191" i="3"/>
  <c r="J1191" i="3"/>
  <c r="K1191" i="3"/>
  <c r="L1191" i="3"/>
  <c r="M1191" i="3"/>
  <c r="N1191" i="3"/>
  <c r="O1191" i="3"/>
  <c r="P1191" i="3"/>
  <c r="Q1191" i="3"/>
  <c r="R1191" i="3"/>
  <c r="H1192" i="3"/>
  <c r="I1192" i="3"/>
  <c r="J1192" i="3"/>
  <c r="K1192" i="3"/>
  <c r="L1192" i="3"/>
  <c r="M1192" i="3"/>
  <c r="N1192" i="3"/>
  <c r="O1192" i="3"/>
  <c r="P1192" i="3"/>
  <c r="Q1192" i="3"/>
  <c r="R1192" i="3"/>
  <c r="H1193" i="3"/>
  <c r="I1193" i="3"/>
  <c r="J1193" i="3"/>
  <c r="K1193" i="3"/>
  <c r="L1193" i="3"/>
  <c r="M1193" i="3"/>
  <c r="N1193" i="3"/>
  <c r="O1193" i="3"/>
  <c r="P1193" i="3"/>
  <c r="Q1193" i="3"/>
  <c r="R1193" i="3"/>
  <c r="H1194" i="3"/>
  <c r="I1194" i="3"/>
  <c r="J1194" i="3"/>
  <c r="K1194" i="3"/>
  <c r="L1194" i="3"/>
  <c r="M1194" i="3"/>
  <c r="N1194" i="3"/>
  <c r="O1194" i="3"/>
  <c r="P1194" i="3"/>
  <c r="Q1194" i="3"/>
  <c r="R1194" i="3"/>
  <c r="H1195" i="3"/>
  <c r="I1195" i="3"/>
  <c r="J1195" i="3"/>
  <c r="K1195" i="3"/>
  <c r="L1195" i="3"/>
  <c r="M1195" i="3"/>
  <c r="N1195" i="3"/>
  <c r="O1195" i="3"/>
  <c r="P1195" i="3"/>
  <c r="Q1195" i="3"/>
  <c r="R1195" i="3"/>
  <c r="H1196" i="3"/>
  <c r="I1196" i="3"/>
  <c r="J1196" i="3"/>
  <c r="K1196" i="3"/>
  <c r="L1196" i="3"/>
  <c r="M1196" i="3"/>
  <c r="N1196" i="3"/>
  <c r="O1196" i="3"/>
  <c r="P1196" i="3"/>
  <c r="Q1196" i="3"/>
  <c r="R1196" i="3"/>
  <c r="H1197" i="3"/>
  <c r="I1197" i="3"/>
  <c r="J1197" i="3"/>
  <c r="K1197" i="3"/>
  <c r="L1197" i="3"/>
  <c r="M1197" i="3"/>
  <c r="N1197" i="3"/>
  <c r="O1197" i="3"/>
  <c r="P1197" i="3"/>
  <c r="Q1197" i="3"/>
  <c r="R1197" i="3"/>
  <c r="H1198" i="3"/>
  <c r="I1198" i="3"/>
  <c r="J1198" i="3"/>
  <c r="K1198" i="3"/>
  <c r="L1198" i="3"/>
  <c r="M1198" i="3"/>
  <c r="N1198" i="3"/>
  <c r="O1198" i="3"/>
  <c r="P1198" i="3"/>
  <c r="Q1198" i="3"/>
  <c r="R1198" i="3"/>
  <c r="H1199" i="3"/>
  <c r="I1199" i="3"/>
  <c r="J1199" i="3"/>
  <c r="K1199" i="3"/>
  <c r="L1199" i="3"/>
  <c r="M1199" i="3"/>
  <c r="N1199" i="3"/>
  <c r="O1199" i="3"/>
  <c r="P1199" i="3"/>
  <c r="Q1199" i="3"/>
  <c r="R1199" i="3"/>
  <c r="H1200" i="3"/>
  <c r="I1200" i="3"/>
  <c r="J1200" i="3"/>
  <c r="K1200" i="3"/>
  <c r="L1200" i="3"/>
  <c r="M1200" i="3"/>
  <c r="N1200" i="3"/>
  <c r="O1200" i="3"/>
  <c r="P1200" i="3"/>
  <c r="Q1200" i="3"/>
  <c r="R1200" i="3"/>
  <c r="H1201" i="3"/>
  <c r="I1201" i="3"/>
  <c r="J1201" i="3"/>
  <c r="K1201" i="3"/>
  <c r="L1201" i="3"/>
  <c r="M1201" i="3"/>
  <c r="N1201" i="3"/>
  <c r="O1201" i="3"/>
  <c r="P1201" i="3"/>
  <c r="Q1201" i="3"/>
  <c r="R1201" i="3"/>
  <c r="H1202" i="3"/>
  <c r="I1202" i="3"/>
  <c r="J1202" i="3"/>
  <c r="K1202" i="3"/>
  <c r="L1202" i="3"/>
  <c r="M1202" i="3"/>
  <c r="N1202" i="3"/>
  <c r="O1202" i="3"/>
  <c r="P1202" i="3"/>
  <c r="Q1202" i="3"/>
  <c r="R1202" i="3"/>
  <c r="H1203" i="3"/>
  <c r="I1203" i="3"/>
  <c r="J1203" i="3"/>
  <c r="K1203" i="3"/>
  <c r="L1203" i="3"/>
  <c r="M1203" i="3"/>
  <c r="N1203" i="3"/>
  <c r="O1203" i="3"/>
  <c r="P1203" i="3"/>
  <c r="Q1203" i="3"/>
  <c r="R1203" i="3"/>
  <c r="H1204" i="3"/>
  <c r="I1204" i="3"/>
  <c r="J1204" i="3"/>
  <c r="K1204" i="3"/>
  <c r="L1204" i="3"/>
  <c r="M1204" i="3"/>
  <c r="N1204" i="3"/>
  <c r="O1204" i="3"/>
  <c r="P1204" i="3"/>
  <c r="Q1204" i="3"/>
  <c r="R1204" i="3"/>
  <c r="H1205" i="3"/>
  <c r="I1205" i="3"/>
  <c r="J1205" i="3"/>
  <c r="K1205" i="3"/>
  <c r="L1205" i="3"/>
  <c r="M1205" i="3"/>
  <c r="N1205" i="3"/>
  <c r="O1205" i="3"/>
  <c r="P1205" i="3"/>
  <c r="Q1205" i="3"/>
  <c r="R1205" i="3"/>
  <c r="H1206" i="3"/>
  <c r="I1206" i="3"/>
  <c r="J1206" i="3"/>
  <c r="K1206" i="3"/>
  <c r="L1206" i="3"/>
  <c r="M1206" i="3"/>
  <c r="N1206" i="3"/>
  <c r="O1206" i="3"/>
  <c r="P1206" i="3"/>
  <c r="Q1206" i="3"/>
  <c r="R1206" i="3"/>
  <c r="H1207" i="3"/>
  <c r="I1207" i="3"/>
  <c r="J1207" i="3"/>
  <c r="K1207" i="3"/>
  <c r="L1207" i="3"/>
  <c r="M1207" i="3"/>
  <c r="N1207" i="3"/>
  <c r="O1207" i="3"/>
  <c r="P1207" i="3"/>
  <c r="Q1207" i="3"/>
  <c r="R1207" i="3"/>
  <c r="H1208" i="3"/>
  <c r="I1208" i="3"/>
  <c r="J1208" i="3"/>
  <c r="K1208" i="3"/>
  <c r="L1208" i="3"/>
  <c r="M1208" i="3"/>
  <c r="N1208" i="3"/>
  <c r="O1208" i="3"/>
  <c r="P1208" i="3"/>
  <c r="Q1208" i="3"/>
  <c r="R1208" i="3"/>
  <c r="H1209" i="3"/>
  <c r="I1209" i="3"/>
  <c r="J1209" i="3"/>
  <c r="K1209" i="3"/>
  <c r="L1209" i="3"/>
  <c r="M1209" i="3"/>
  <c r="N1209" i="3"/>
  <c r="O1209" i="3"/>
  <c r="P1209" i="3"/>
  <c r="Q1209" i="3"/>
  <c r="R1209" i="3"/>
  <c r="H1210" i="3"/>
  <c r="I1210" i="3"/>
  <c r="J1210" i="3"/>
  <c r="K1210" i="3"/>
  <c r="L1210" i="3"/>
  <c r="M1210" i="3"/>
  <c r="N1210" i="3"/>
  <c r="O1210" i="3"/>
  <c r="P1210" i="3"/>
  <c r="Q1210" i="3"/>
  <c r="R1210" i="3"/>
  <c r="H1211" i="3"/>
  <c r="I1211" i="3"/>
  <c r="J1211" i="3"/>
  <c r="K1211" i="3"/>
  <c r="L1211" i="3"/>
  <c r="M1211" i="3"/>
  <c r="N1211" i="3"/>
  <c r="O1211" i="3"/>
  <c r="P1211" i="3"/>
  <c r="Q1211" i="3"/>
  <c r="R1211" i="3"/>
  <c r="H1212" i="3"/>
  <c r="I1212" i="3"/>
  <c r="J1212" i="3"/>
  <c r="K1212" i="3"/>
  <c r="L1212" i="3"/>
  <c r="M1212" i="3"/>
  <c r="N1212" i="3"/>
  <c r="O1212" i="3"/>
  <c r="P1212" i="3"/>
  <c r="Q1212" i="3"/>
  <c r="R1212" i="3"/>
  <c r="H1213" i="3"/>
  <c r="I1213" i="3"/>
  <c r="J1213" i="3"/>
  <c r="K1213" i="3"/>
  <c r="L1213" i="3"/>
  <c r="M1213" i="3"/>
  <c r="N1213" i="3"/>
  <c r="O1213" i="3"/>
  <c r="P1213" i="3"/>
  <c r="Q1213" i="3"/>
  <c r="R1213" i="3"/>
  <c r="H1214" i="3"/>
  <c r="I1214" i="3"/>
  <c r="J1214" i="3"/>
  <c r="K1214" i="3"/>
  <c r="L1214" i="3"/>
  <c r="M1214" i="3"/>
  <c r="N1214" i="3"/>
  <c r="O1214" i="3"/>
  <c r="P1214" i="3"/>
  <c r="Q1214" i="3"/>
  <c r="R1214" i="3"/>
  <c r="H1215" i="3"/>
  <c r="I1215" i="3"/>
  <c r="J1215" i="3"/>
  <c r="K1215" i="3"/>
  <c r="L1215" i="3"/>
  <c r="M1215" i="3"/>
  <c r="N1215" i="3"/>
  <c r="O1215" i="3"/>
  <c r="P1215" i="3"/>
  <c r="Q1215" i="3"/>
  <c r="R1215" i="3"/>
  <c r="H1216" i="3"/>
  <c r="I1216" i="3"/>
  <c r="J1216" i="3"/>
  <c r="K1216" i="3"/>
  <c r="L1216" i="3"/>
  <c r="M1216" i="3"/>
  <c r="N1216" i="3"/>
  <c r="O1216" i="3"/>
  <c r="P1216" i="3"/>
  <c r="Q1216" i="3"/>
  <c r="R1216" i="3"/>
  <c r="H1217" i="3"/>
  <c r="I1217" i="3"/>
  <c r="J1217" i="3"/>
  <c r="K1217" i="3"/>
  <c r="L1217" i="3"/>
  <c r="M1217" i="3"/>
  <c r="N1217" i="3"/>
  <c r="O1217" i="3"/>
  <c r="P1217" i="3"/>
  <c r="Q1217" i="3"/>
  <c r="R1217" i="3"/>
  <c r="H1218" i="3"/>
  <c r="I1218" i="3"/>
  <c r="J1218" i="3"/>
  <c r="K1218" i="3"/>
  <c r="L1218" i="3"/>
  <c r="M1218" i="3"/>
  <c r="N1218" i="3"/>
  <c r="O1218" i="3"/>
  <c r="P1218" i="3"/>
  <c r="Q1218" i="3"/>
  <c r="R1218" i="3"/>
  <c r="H1219" i="3"/>
  <c r="I1219" i="3"/>
  <c r="J1219" i="3"/>
  <c r="K1219" i="3"/>
  <c r="L1219" i="3"/>
  <c r="M1219" i="3"/>
  <c r="N1219" i="3"/>
  <c r="O1219" i="3"/>
  <c r="P1219" i="3"/>
  <c r="Q1219" i="3"/>
  <c r="R1219" i="3"/>
  <c r="H1220" i="3"/>
  <c r="I1220" i="3"/>
  <c r="J1220" i="3"/>
  <c r="K1220" i="3"/>
  <c r="L1220" i="3"/>
  <c r="M1220" i="3"/>
  <c r="N1220" i="3"/>
  <c r="O1220" i="3"/>
  <c r="P1220" i="3"/>
  <c r="Q1220" i="3"/>
  <c r="R1220" i="3"/>
  <c r="H1221" i="3"/>
  <c r="I1221" i="3"/>
  <c r="J1221" i="3"/>
  <c r="K1221" i="3"/>
  <c r="L1221" i="3"/>
  <c r="M1221" i="3"/>
  <c r="N1221" i="3"/>
  <c r="O1221" i="3"/>
  <c r="P1221" i="3"/>
  <c r="Q1221" i="3"/>
  <c r="R1221" i="3"/>
  <c r="H1222" i="3"/>
  <c r="I1222" i="3"/>
  <c r="J1222" i="3"/>
  <c r="K1222" i="3"/>
  <c r="L1222" i="3"/>
  <c r="M1222" i="3"/>
  <c r="N1222" i="3"/>
  <c r="O1222" i="3"/>
  <c r="P1222" i="3"/>
  <c r="Q1222" i="3"/>
  <c r="R1222" i="3"/>
  <c r="H1223" i="3"/>
  <c r="I1223" i="3"/>
  <c r="J1223" i="3"/>
  <c r="K1223" i="3"/>
  <c r="L1223" i="3"/>
  <c r="M1223" i="3"/>
  <c r="N1223" i="3"/>
  <c r="O1223" i="3"/>
  <c r="P1223" i="3"/>
  <c r="Q1223" i="3"/>
  <c r="R1223" i="3"/>
  <c r="H1224" i="3"/>
  <c r="I1224" i="3"/>
  <c r="J1224" i="3"/>
  <c r="K1224" i="3"/>
  <c r="L1224" i="3"/>
  <c r="M1224" i="3"/>
  <c r="N1224" i="3"/>
  <c r="O1224" i="3"/>
  <c r="P1224" i="3"/>
  <c r="Q1224" i="3"/>
  <c r="R1224" i="3"/>
  <c r="H1225" i="3"/>
  <c r="I1225" i="3"/>
  <c r="J1225" i="3"/>
  <c r="K1225" i="3"/>
  <c r="L1225" i="3"/>
  <c r="M1225" i="3"/>
  <c r="N1225" i="3"/>
  <c r="O1225" i="3"/>
  <c r="P1225" i="3"/>
  <c r="Q1225" i="3"/>
  <c r="R1225" i="3"/>
  <c r="H1226" i="3"/>
  <c r="I1226" i="3"/>
  <c r="J1226" i="3"/>
  <c r="K1226" i="3"/>
  <c r="L1226" i="3"/>
  <c r="M1226" i="3"/>
  <c r="N1226" i="3"/>
  <c r="O1226" i="3"/>
  <c r="P1226" i="3"/>
  <c r="Q1226" i="3"/>
  <c r="R1226" i="3"/>
  <c r="H1227" i="3"/>
  <c r="I1227" i="3"/>
  <c r="J1227" i="3"/>
  <c r="K1227" i="3"/>
  <c r="L1227" i="3"/>
  <c r="M1227" i="3"/>
  <c r="N1227" i="3"/>
  <c r="O1227" i="3"/>
  <c r="P1227" i="3"/>
  <c r="Q1227" i="3"/>
  <c r="R1227" i="3"/>
  <c r="H1228" i="3"/>
  <c r="I1228" i="3"/>
  <c r="J1228" i="3"/>
  <c r="K1228" i="3"/>
  <c r="L1228" i="3"/>
  <c r="M1228" i="3"/>
  <c r="N1228" i="3"/>
  <c r="O1228" i="3"/>
  <c r="P1228" i="3"/>
  <c r="Q1228" i="3"/>
  <c r="R1228" i="3"/>
  <c r="H1229" i="3"/>
  <c r="I1229" i="3"/>
  <c r="J1229" i="3"/>
  <c r="K1229" i="3"/>
  <c r="L1229" i="3"/>
  <c r="M1229" i="3"/>
  <c r="N1229" i="3"/>
  <c r="O1229" i="3"/>
  <c r="P1229" i="3"/>
  <c r="Q1229" i="3"/>
  <c r="R1229" i="3"/>
  <c r="H1230" i="3"/>
  <c r="I1230" i="3"/>
  <c r="J1230" i="3"/>
  <c r="K1230" i="3"/>
  <c r="L1230" i="3"/>
  <c r="M1230" i="3"/>
  <c r="N1230" i="3"/>
  <c r="O1230" i="3"/>
  <c r="P1230" i="3"/>
  <c r="Q1230" i="3"/>
  <c r="R1230" i="3"/>
  <c r="H1231" i="3"/>
  <c r="I1231" i="3"/>
  <c r="J1231" i="3"/>
  <c r="K1231" i="3"/>
  <c r="L1231" i="3"/>
  <c r="M1231" i="3"/>
  <c r="N1231" i="3"/>
  <c r="O1231" i="3"/>
  <c r="P1231" i="3"/>
  <c r="Q1231" i="3"/>
  <c r="R1231" i="3"/>
  <c r="H1232" i="3"/>
  <c r="I1232" i="3"/>
  <c r="J1232" i="3"/>
  <c r="K1232" i="3"/>
  <c r="L1232" i="3"/>
  <c r="M1232" i="3"/>
  <c r="N1232" i="3"/>
  <c r="O1232" i="3"/>
  <c r="P1232" i="3"/>
  <c r="Q1232" i="3"/>
  <c r="R1232" i="3"/>
  <c r="H1233" i="3"/>
  <c r="I1233" i="3"/>
  <c r="J1233" i="3"/>
  <c r="K1233" i="3"/>
  <c r="L1233" i="3"/>
  <c r="M1233" i="3"/>
  <c r="N1233" i="3"/>
  <c r="O1233" i="3"/>
  <c r="P1233" i="3"/>
  <c r="Q1233" i="3"/>
  <c r="R1233" i="3"/>
  <c r="H1234" i="3"/>
  <c r="I1234" i="3"/>
  <c r="J1234" i="3"/>
  <c r="K1234" i="3"/>
  <c r="L1234" i="3"/>
  <c r="M1234" i="3"/>
  <c r="N1234" i="3"/>
  <c r="O1234" i="3"/>
  <c r="P1234" i="3"/>
  <c r="Q1234" i="3"/>
  <c r="R1234" i="3"/>
  <c r="H1235" i="3"/>
  <c r="I1235" i="3"/>
  <c r="J1235" i="3"/>
  <c r="K1235" i="3"/>
  <c r="L1235" i="3"/>
  <c r="M1235" i="3"/>
  <c r="N1235" i="3"/>
  <c r="O1235" i="3"/>
  <c r="P1235" i="3"/>
  <c r="Q1235" i="3"/>
  <c r="R1235" i="3"/>
  <c r="H1236" i="3"/>
  <c r="I1236" i="3"/>
  <c r="J1236" i="3"/>
  <c r="K1236" i="3"/>
  <c r="L1236" i="3"/>
  <c r="M1236" i="3"/>
  <c r="N1236" i="3"/>
  <c r="O1236" i="3"/>
  <c r="P1236" i="3"/>
  <c r="Q1236" i="3"/>
  <c r="R1236" i="3"/>
  <c r="H1237" i="3"/>
  <c r="I1237" i="3"/>
  <c r="J1237" i="3"/>
  <c r="K1237" i="3"/>
  <c r="L1237" i="3"/>
  <c r="M1237" i="3"/>
  <c r="N1237" i="3"/>
  <c r="O1237" i="3"/>
  <c r="P1237" i="3"/>
  <c r="Q1237" i="3"/>
  <c r="R1237" i="3"/>
  <c r="H1238" i="3"/>
  <c r="I1238" i="3"/>
  <c r="J1238" i="3"/>
  <c r="K1238" i="3"/>
  <c r="L1238" i="3"/>
  <c r="M1238" i="3"/>
  <c r="N1238" i="3"/>
  <c r="O1238" i="3"/>
  <c r="P1238" i="3"/>
  <c r="Q1238" i="3"/>
  <c r="R1238" i="3"/>
  <c r="H1239" i="3"/>
  <c r="I1239" i="3"/>
  <c r="J1239" i="3"/>
  <c r="K1239" i="3"/>
  <c r="L1239" i="3"/>
  <c r="M1239" i="3"/>
  <c r="N1239" i="3"/>
  <c r="O1239" i="3"/>
  <c r="P1239" i="3"/>
  <c r="Q1239" i="3"/>
  <c r="R1239" i="3"/>
  <c r="H1240" i="3"/>
  <c r="I1240" i="3"/>
  <c r="J1240" i="3"/>
  <c r="K1240" i="3"/>
  <c r="L1240" i="3"/>
  <c r="M1240" i="3"/>
  <c r="N1240" i="3"/>
  <c r="O1240" i="3"/>
  <c r="P1240" i="3"/>
  <c r="Q1240" i="3"/>
  <c r="R1240" i="3"/>
  <c r="H1241" i="3"/>
  <c r="I1241" i="3"/>
  <c r="J1241" i="3"/>
  <c r="K1241" i="3"/>
  <c r="L1241" i="3"/>
  <c r="M1241" i="3"/>
  <c r="N1241" i="3"/>
  <c r="O1241" i="3"/>
  <c r="P1241" i="3"/>
  <c r="Q1241" i="3"/>
  <c r="R1241" i="3"/>
  <c r="H1242" i="3"/>
  <c r="I1242" i="3"/>
  <c r="J1242" i="3"/>
  <c r="K1242" i="3"/>
  <c r="L1242" i="3"/>
  <c r="M1242" i="3"/>
  <c r="N1242" i="3"/>
  <c r="O1242" i="3"/>
  <c r="P1242" i="3"/>
  <c r="Q1242" i="3"/>
  <c r="R1242" i="3"/>
  <c r="H1243" i="3"/>
  <c r="I1243" i="3"/>
  <c r="J1243" i="3"/>
  <c r="K1243" i="3"/>
  <c r="L1243" i="3"/>
  <c r="M1243" i="3"/>
  <c r="N1243" i="3"/>
  <c r="O1243" i="3"/>
  <c r="P1243" i="3"/>
  <c r="Q1243" i="3"/>
  <c r="R1243" i="3"/>
  <c r="H1244" i="3"/>
  <c r="I1244" i="3"/>
  <c r="J1244" i="3"/>
  <c r="K1244" i="3"/>
  <c r="L1244" i="3"/>
  <c r="M1244" i="3"/>
  <c r="N1244" i="3"/>
  <c r="O1244" i="3"/>
  <c r="P1244" i="3"/>
  <c r="Q1244" i="3"/>
  <c r="R1244" i="3"/>
  <c r="H1245" i="3"/>
  <c r="I1245" i="3"/>
  <c r="J1245" i="3"/>
  <c r="K1245" i="3"/>
  <c r="L1245" i="3"/>
  <c r="M1245" i="3"/>
  <c r="N1245" i="3"/>
  <c r="O1245" i="3"/>
  <c r="P1245" i="3"/>
  <c r="Q1245" i="3"/>
  <c r="R1245" i="3"/>
  <c r="H1246" i="3"/>
  <c r="I1246" i="3"/>
  <c r="J1246" i="3"/>
  <c r="K1246" i="3"/>
  <c r="L1246" i="3"/>
  <c r="M1246" i="3"/>
  <c r="N1246" i="3"/>
  <c r="O1246" i="3"/>
  <c r="P1246" i="3"/>
  <c r="Q1246" i="3"/>
  <c r="R1246" i="3"/>
  <c r="H1247" i="3"/>
  <c r="I1247" i="3"/>
  <c r="J1247" i="3"/>
  <c r="K1247" i="3"/>
  <c r="L1247" i="3"/>
  <c r="M1247" i="3"/>
  <c r="N1247" i="3"/>
  <c r="O1247" i="3"/>
  <c r="P1247" i="3"/>
  <c r="Q1247" i="3"/>
  <c r="R1247" i="3"/>
  <c r="H1248" i="3"/>
  <c r="I1248" i="3"/>
  <c r="J1248" i="3"/>
  <c r="K1248" i="3"/>
  <c r="L1248" i="3"/>
  <c r="M1248" i="3"/>
  <c r="N1248" i="3"/>
  <c r="O1248" i="3"/>
  <c r="P1248" i="3"/>
  <c r="Q1248" i="3"/>
  <c r="R1248" i="3"/>
  <c r="H1249" i="3"/>
  <c r="I1249" i="3"/>
  <c r="J1249" i="3"/>
  <c r="K1249" i="3"/>
  <c r="L1249" i="3"/>
  <c r="M1249" i="3"/>
  <c r="N1249" i="3"/>
  <c r="O1249" i="3"/>
  <c r="P1249" i="3"/>
  <c r="Q1249" i="3"/>
  <c r="R1249" i="3"/>
  <c r="H1250" i="3"/>
  <c r="I1250" i="3"/>
  <c r="J1250" i="3"/>
  <c r="K1250" i="3"/>
  <c r="L1250" i="3"/>
  <c r="M1250" i="3"/>
  <c r="N1250" i="3"/>
  <c r="O1250" i="3"/>
  <c r="P1250" i="3"/>
  <c r="Q1250" i="3"/>
  <c r="R1250" i="3"/>
  <c r="H1251" i="3"/>
  <c r="I1251" i="3"/>
  <c r="J1251" i="3"/>
  <c r="K1251" i="3"/>
  <c r="L1251" i="3"/>
  <c r="M1251" i="3"/>
  <c r="N1251" i="3"/>
  <c r="O1251" i="3"/>
  <c r="P1251" i="3"/>
  <c r="Q1251" i="3"/>
  <c r="R1251" i="3"/>
  <c r="H1252" i="3"/>
  <c r="I1252" i="3"/>
  <c r="J1252" i="3"/>
  <c r="K1252" i="3"/>
  <c r="L1252" i="3"/>
  <c r="M1252" i="3"/>
  <c r="N1252" i="3"/>
  <c r="O1252" i="3"/>
  <c r="P1252" i="3"/>
  <c r="Q1252" i="3"/>
  <c r="R1252" i="3"/>
  <c r="H1253" i="3"/>
  <c r="I1253" i="3"/>
  <c r="J1253" i="3"/>
  <c r="K1253" i="3"/>
  <c r="L1253" i="3"/>
  <c r="M1253" i="3"/>
  <c r="N1253" i="3"/>
  <c r="O1253" i="3"/>
  <c r="P1253" i="3"/>
  <c r="Q1253" i="3"/>
  <c r="R1253" i="3"/>
  <c r="H1254" i="3"/>
  <c r="I1254" i="3"/>
  <c r="J1254" i="3"/>
  <c r="K1254" i="3"/>
  <c r="L1254" i="3"/>
  <c r="M1254" i="3"/>
  <c r="N1254" i="3"/>
  <c r="O1254" i="3"/>
  <c r="P1254" i="3"/>
  <c r="Q1254" i="3"/>
  <c r="R1254" i="3"/>
  <c r="H1255" i="3"/>
  <c r="I1255" i="3"/>
  <c r="J1255" i="3"/>
  <c r="K1255" i="3"/>
  <c r="L1255" i="3"/>
  <c r="M1255" i="3"/>
  <c r="N1255" i="3"/>
  <c r="O1255" i="3"/>
  <c r="P1255" i="3"/>
  <c r="Q1255" i="3"/>
  <c r="R1255" i="3"/>
  <c r="H1256" i="3"/>
  <c r="I1256" i="3"/>
  <c r="J1256" i="3"/>
  <c r="K1256" i="3"/>
  <c r="L1256" i="3"/>
  <c r="M1256" i="3"/>
  <c r="N1256" i="3"/>
  <c r="O1256" i="3"/>
  <c r="P1256" i="3"/>
  <c r="Q1256" i="3"/>
  <c r="R1256" i="3"/>
  <c r="H1257" i="3"/>
  <c r="I1257" i="3"/>
  <c r="J1257" i="3"/>
  <c r="K1257" i="3"/>
  <c r="L1257" i="3"/>
  <c r="M1257" i="3"/>
  <c r="N1257" i="3"/>
  <c r="O1257" i="3"/>
  <c r="P1257" i="3"/>
  <c r="Q1257" i="3"/>
  <c r="R1257" i="3"/>
  <c r="H1258" i="3"/>
  <c r="I1258" i="3"/>
  <c r="J1258" i="3"/>
  <c r="K1258" i="3"/>
  <c r="L1258" i="3"/>
  <c r="M1258" i="3"/>
  <c r="N1258" i="3"/>
  <c r="O1258" i="3"/>
  <c r="P1258" i="3"/>
  <c r="Q1258" i="3"/>
  <c r="R1258" i="3"/>
  <c r="H1259" i="3"/>
  <c r="I1259" i="3"/>
  <c r="J1259" i="3"/>
  <c r="K1259" i="3"/>
  <c r="L1259" i="3"/>
  <c r="M1259" i="3"/>
  <c r="N1259" i="3"/>
  <c r="O1259" i="3"/>
  <c r="P1259" i="3"/>
  <c r="Q1259" i="3"/>
  <c r="R1259" i="3"/>
  <c r="H1260" i="3"/>
  <c r="I1260" i="3"/>
  <c r="J1260" i="3"/>
  <c r="K1260" i="3"/>
  <c r="L1260" i="3"/>
  <c r="M1260" i="3"/>
  <c r="N1260" i="3"/>
  <c r="O1260" i="3"/>
  <c r="P1260" i="3"/>
  <c r="Q1260" i="3"/>
  <c r="R1260" i="3"/>
  <c r="H1261" i="3"/>
  <c r="I1261" i="3"/>
  <c r="J1261" i="3"/>
  <c r="K1261" i="3"/>
  <c r="L1261" i="3"/>
  <c r="M1261" i="3"/>
  <c r="N1261" i="3"/>
  <c r="O1261" i="3"/>
  <c r="P1261" i="3"/>
  <c r="Q1261" i="3"/>
  <c r="R1261" i="3"/>
  <c r="H1262" i="3"/>
  <c r="I1262" i="3"/>
  <c r="J1262" i="3"/>
  <c r="K1262" i="3"/>
  <c r="L1262" i="3"/>
  <c r="M1262" i="3"/>
  <c r="N1262" i="3"/>
  <c r="O1262" i="3"/>
  <c r="P1262" i="3"/>
  <c r="Q1262" i="3"/>
  <c r="R1262" i="3"/>
  <c r="H1263" i="3"/>
  <c r="I1263" i="3"/>
  <c r="J1263" i="3"/>
  <c r="K1263" i="3"/>
  <c r="L1263" i="3"/>
  <c r="M1263" i="3"/>
  <c r="N1263" i="3"/>
  <c r="O1263" i="3"/>
  <c r="P1263" i="3"/>
  <c r="Q1263" i="3"/>
  <c r="R1263" i="3"/>
  <c r="H1264" i="3"/>
  <c r="I1264" i="3"/>
  <c r="J1264" i="3"/>
  <c r="K1264" i="3"/>
  <c r="L1264" i="3"/>
  <c r="M1264" i="3"/>
  <c r="N1264" i="3"/>
  <c r="O1264" i="3"/>
  <c r="P1264" i="3"/>
  <c r="Q1264" i="3"/>
  <c r="R1264" i="3"/>
  <c r="H1265" i="3"/>
  <c r="I1265" i="3"/>
  <c r="J1265" i="3"/>
  <c r="K1265" i="3"/>
  <c r="L1265" i="3"/>
  <c r="M1265" i="3"/>
  <c r="N1265" i="3"/>
  <c r="O1265" i="3"/>
  <c r="P1265" i="3"/>
  <c r="Q1265" i="3"/>
  <c r="R1265" i="3"/>
  <c r="H1266" i="3"/>
  <c r="I1266" i="3"/>
  <c r="J1266" i="3"/>
  <c r="K1266" i="3"/>
  <c r="L1266" i="3"/>
  <c r="M1266" i="3"/>
  <c r="N1266" i="3"/>
  <c r="O1266" i="3"/>
  <c r="P1266" i="3"/>
  <c r="Q1266" i="3"/>
  <c r="R1266" i="3"/>
  <c r="H1267" i="3"/>
  <c r="I1267" i="3"/>
  <c r="J1267" i="3"/>
  <c r="K1267" i="3"/>
  <c r="L1267" i="3"/>
  <c r="M1267" i="3"/>
  <c r="N1267" i="3"/>
  <c r="O1267" i="3"/>
  <c r="P1267" i="3"/>
  <c r="Q1267" i="3"/>
  <c r="R1267" i="3"/>
  <c r="H1268" i="3"/>
  <c r="I1268" i="3"/>
  <c r="J1268" i="3"/>
  <c r="K1268" i="3"/>
  <c r="L1268" i="3"/>
  <c r="M1268" i="3"/>
  <c r="N1268" i="3"/>
  <c r="O1268" i="3"/>
  <c r="P1268" i="3"/>
  <c r="Q1268" i="3"/>
  <c r="R1268" i="3"/>
  <c r="H1269" i="3"/>
  <c r="I1269" i="3"/>
  <c r="J1269" i="3"/>
  <c r="K1269" i="3"/>
  <c r="L1269" i="3"/>
  <c r="M1269" i="3"/>
  <c r="N1269" i="3"/>
  <c r="O1269" i="3"/>
  <c r="P1269" i="3"/>
  <c r="Q1269" i="3"/>
  <c r="R1269" i="3"/>
  <c r="H1270" i="3"/>
  <c r="I1270" i="3"/>
  <c r="J1270" i="3"/>
  <c r="K1270" i="3"/>
  <c r="L1270" i="3"/>
  <c r="M1270" i="3"/>
  <c r="N1270" i="3"/>
  <c r="O1270" i="3"/>
  <c r="P1270" i="3"/>
  <c r="Q1270" i="3"/>
  <c r="R1270" i="3"/>
  <c r="H1271" i="3"/>
  <c r="I1271" i="3"/>
  <c r="J1271" i="3"/>
  <c r="K1271" i="3"/>
  <c r="L1271" i="3"/>
  <c r="M1271" i="3"/>
  <c r="N1271" i="3"/>
  <c r="O1271" i="3"/>
  <c r="P1271" i="3"/>
  <c r="Q1271" i="3"/>
  <c r="R1271" i="3"/>
  <c r="H1272" i="3"/>
  <c r="I1272" i="3"/>
  <c r="J1272" i="3"/>
  <c r="K1272" i="3"/>
  <c r="L1272" i="3"/>
  <c r="M1272" i="3"/>
  <c r="N1272" i="3"/>
  <c r="O1272" i="3"/>
  <c r="P1272" i="3"/>
  <c r="Q1272" i="3"/>
  <c r="R1272" i="3"/>
  <c r="H1273" i="3"/>
  <c r="I1273" i="3"/>
  <c r="J1273" i="3"/>
  <c r="K1273" i="3"/>
  <c r="L1273" i="3"/>
  <c r="M1273" i="3"/>
  <c r="N1273" i="3"/>
  <c r="O1273" i="3"/>
  <c r="P1273" i="3"/>
  <c r="Q1273" i="3"/>
  <c r="R1273" i="3"/>
  <c r="H1274" i="3"/>
  <c r="I1274" i="3"/>
  <c r="J1274" i="3"/>
  <c r="K1274" i="3"/>
  <c r="L1274" i="3"/>
  <c r="M1274" i="3"/>
  <c r="N1274" i="3"/>
  <c r="O1274" i="3"/>
  <c r="P1274" i="3"/>
  <c r="Q1274" i="3"/>
  <c r="R1274" i="3"/>
  <c r="H1275" i="3"/>
  <c r="I1275" i="3"/>
  <c r="J1275" i="3"/>
  <c r="K1275" i="3"/>
  <c r="L1275" i="3"/>
  <c r="M1275" i="3"/>
  <c r="N1275" i="3"/>
  <c r="O1275" i="3"/>
  <c r="P1275" i="3"/>
  <c r="Q1275" i="3"/>
  <c r="R1275" i="3"/>
  <c r="H1276" i="3"/>
  <c r="I1276" i="3"/>
  <c r="J1276" i="3"/>
  <c r="K1276" i="3"/>
  <c r="L1276" i="3"/>
  <c r="M1276" i="3"/>
  <c r="N1276" i="3"/>
  <c r="O1276" i="3"/>
  <c r="P1276" i="3"/>
  <c r="Q1276" i="3"/>
  <c r="R1276" i="3"/>
  <c r="H1277" i="3"/>
  <c r="I1277" i="3"/>
  <c r="J1277" i="3"/>
  <c r="K1277" i="3"/>
  <c r="L1277" i="3"/>
  <c r="M1277" i="3"/>
  <c r="N1277" i="3"/>
  <c r="O1277" i="3"/>
  <c r="P1277" i="3"/>
  <c r="Q1277" i="3"/>
  <c r="R1277" i="3"/>
  <c r="H1278" i="3"/>
  <c r="I1278" i="3"/>
  <c r="J1278" i="3"/>
  <c r="K1278" i="3"/>
  <c r="L1278" i="3"/>
  <c r="M1278" i="3"/>
  <c r="N1278" i="3"/>
  <c r="O1278" i="3"/>
  <c r="P1278" i="3"/>
  <c r="Q1278" i="3"/>
  <c r="R1278" i="3"/>
  <c r="H1279" i="3"/>
  <c r="I1279" i="3"/>
  <c r="J1279" i="3"/>
  <c r="K1279" i="3"/>
  <c r="L1279" i="3"/>
  <c r="M1279" i="3"/>
  <c r="N1279" i="3"/>
  <c r="O1279" i="3"/>
  <c r="P1279" i="3"/>
  <c r="Q1279" i="3"/>
  <c r="R1279" i="3"/>
  <c r="H1280" i="3"/>
  <c r="I1280" i="3"/>
  <c r="J1280" i="3"/>
  <c r="K1280" i="3"/>
  <c r="L1280" i="3"/>
  <c r="M1280" i="3"/>
  <c r="N1280" i="3"/>
  <c r="O1280" i="3"/>
  <c r="P1280" i="3"/>
  <c r="Q1280" i="3"/>
  <c r="R1280" i="3"/>
  <c r="H1281" i="3"/>
  <c r="I1281" i="3"/>
  <c r="J1281" i="3"/>
  <c r="K1281" i="3"/>
  <c r="L1281" i="3"/>
  <c r="M1281" i="3"/>
  <c r="N1281" i="3"/>
  <c r="O1281" i="3"/>
  <c r="P1281" i="3"/>
  <c r="Q1281" i="3"/>
  <c r="R1281" i="3"/>
  <c r="H1282" i="3"/>
  <c r="I1282" i="3"/>
  <c r="J1282" i="3"/>
  <c r="K1282" i="3"/>
  <c r="L1282" i="3"/>
  <c r="M1282" i="3"/>
  <c r="N1282" i="3"/>
  <c r="O1282" i="3"/>
  <c r="P1282" i="3"/>
  <c r="Q1282" i="3"/>
  <c r="R1282" i="3"/>
  <c r="H1283" i="3"/>
  <c r="I1283" i="3"/>
  <c r="J1283" i="3"/>
  <c r="K1283" i="3"/>
  <c r="L1283" i="3"/>
  <c r="M1283" i="3"/>
  <c r="N1283" i="3"/>
  <c r="O1283" i="3"/>
  <c r="P1283" i="3"/>
  <c r="Q1283" i="3"/>
  <c r="R1283" i="3"/>
  <c r="H1284" i="3"/>
  <c r="I1284" i="3"/>
  <c r="J1284" i="3"/>
  <c r="K1284" i="3"/>
  <c r="L1284" i="3"/>
  <c r="M1284" i="3"/>
  <c r="N1284" i="3"/>
  <c r="O1284" i="3"/>
  <c r="P1284" i="3"/>
  <c r="Q1284" i="3"/>
  <c r="R1284" i="3"/>
  <c r="H1285" i="3"/>
  <c r="I1285" i="3"/>
  <c r="J1285" i="3"/>
  <c r="K1285" i="3"/>
  <c r="L1285" i="3"/>
  <c r="M1285" i="3"/>
  <c r="N1285" i="3"/>
  <c r="O1285" i="3"/>
  <c r="P1285" i="3"/>
  <c r="Q1285" i="3"/>
  <c r="R1285" i="3"/>
  <c r="H1286" i="3"/>
  <c r="I1286" i="3"/>
  <c r="J1286" i="3"/>
  <c r="K1286" i="3"/>
  <c r="L1286" i="3"/>
  <c r="M1286" i="3"/>
  <c r="N1286" i="3"/>
  <c r="O1286" i="3"/>
  <c r="P1286" i="3"/>
  <c r="Q1286" i="3"/>
  <c r="R1286" i="3"/>
  <c r="H1287" i="3"/>
  <c r="I1287" i="3"/>
  <c r="J1287" i="3"/>
  <c r="K1287" i="3"/>
  <c r="L1287" i="3"/>
  <c r="M1287" i="3"/>
  <c r="N1287" i="3"/>
  <c r="O1287" i="3"/>
  <c r="P1287" i="3"/>
  <c r="Q1287" i="3"/>
  <c r="R1287" i="3"/>
  <c r="H1288" i="3"/>
  <c r="I1288" i="3"/>
  <c r="J1288" i="3"/>
  <c r="K1288" i="3"/>
  <c r="L1288" i="3"/>
  <c r="M1288" i="3"/>
  <c r="N1288" i="3"/>
  <c r="O1288" i="3"/>
  <c r="P1288" i="3"/>
  <c r="Q1288" i="3"/>
  <c r="R1288" i="3"/>
  <c r="H1289" i="3"/>
  <c r="I1289" i="3"/>
  <c r="J1289" i="3"/>
  <c r="K1289" i="3"/>
  <c r="L1289" i="3"/>
  <c r="M1289" i="3"/>
  <c r="N1289" i="3"/>
  <c r="O1289" i="3"/>
  <c r="P1289" i="3"/>
  <c r="Q1289" i="3"/>
  <c r="R1289" i="3"/>
  <c r="H1290" i="3"/>
  <c r="I1290" i="3"/>
  <c r="J1290" i="3"/>
  <c r="K1290" i="3"/>
  <c r="L1290" i="3"/>
  <c r="M1290" i="3"/>
  <c r="N1290" i="3"/>
  <c r="O1290" i="3"/>
  <c r="P1290" i="3"/>
  <c r="Q1290" i="3"/>
  <c r="R1290" i="3"/>
  <c r="H1291" i="3"/>
  <c r="I1291" i="3"/>
  <c r="J1291" i="3"/>
  <c r="K1291" i="3"/>
  <c r="L1291" i="3"/>
  <c r="M1291" i="3"/>
  <c r="N1291" i="3"/>
  <c r="O1291" i="3"/>
  <c r="P1291" i="3"/>
  <c r="Q1291" i="3"/>
  <c r="R1291" i="3"/>
  <c r="H1292" i="3"/>
  <c r="I1292" i="3"/>
  <c r="J1292" i="3"/>
  <c r="K1292" i="3"/>
  <c r="L1292" i="3"/>
  <c r="M1292" i="3"/>
  <c r="N1292" i="3"/>
  <c r="O1292" i="3"/>
  <c r="P1292" i="3"/>
  <c r="Q1292" i="3"/>
  <c r="R1292" i="3"/>
  <c r="H1293" i="3"/>
  <c r="I1293" i="3"/>
  <c r="J1293" i="3"/>
  <c r="K1293" i="3"/>
  <c r="L1293" i="3"/>
  <c r="M1293" i="3"/>
  <c r="N1293" i="3"/>
  <c r="O1293" i="3"/>
  <c r="P1293" i="3"/>
  <c r="Q1293" i="3"/>
  <c r="R1293" i="3"/>
  <c r="H1294" i="3"/>
  <c r="I1294" i="3"/>
  <c r="J1294" i="3"/>
  <c r="K1294" i="3"/>
  <c r="L1294" i="3"/>
  <c r="M1294" i="3"/>
  <c r="N1294" i="3"/>
  <c r="O1294" i="3"/>
  <c r="P1294" i="3"/>
  <c r="Q1294" i="3"/>
  <c r="R1294" i="3"/>
  <c r="H1295" i="3"/>
  <c r="I1295" i="3"/>
  <c r="J1295" i="3"/>
  <c r="K1295" i="3"/>
  <c r="L1295" i="3"/>
  <c r="M1295" i="3"/>
  <c r="N1295" i="3"/>
  <c r="O1295" i="3"/>
  <c r="P1295" i="3"/>
  <c r="Q1295" i="3"/>
  <c r="R1295" i="3"/>
  <c r="H1296" i="3"/>
  <c r="I1296" i="3"/>
  <c r="J1296" i="3"/>
  <c r="K1296" i="3"/>
  <c r="L1296" i="3"/>
  <c r="M1296" i="3"/>
  <c r="N1296" i="3"/>
  <c r="O1296" i="3"/>
  <c r="P1296" i="3"/>
  <c r="Q1296" i="3"/>
  <c r="R1296" i="3"/>
  <c r="H1297" i="3"/>
  <c r="I1297" i="3"/>
  <c r="J1297" i="3"/>
  <c r="K1297" i="3"/>
  <c r="L1297" i="3"/>
  <c r="M1297" i="3"/>
  <c r="N1297" i="3"/>
  <c r="O1297" i="3"/>
  <c r="P1297" i="3"/>
  <c r="Q1297" i="3"/>
  <c r="R1297" i="3"/>
  <c r="H1298" i="3"/>
  <c r="I1298" i="3"/>
  <c r="J1298" i="3"/>
  <c r="K1298" i="3"/>
  <c r="L1298" i="3"/>
  <c r="M1298" i="3"/>
  <c r="N1298" i="3"/>
  <c r="O1298" i="3"/>
  <c r="P1298" i="3"/>
  <c r="Q1298" i="3"/>
  <c r="R1298" i="3"/>
  <c r="H1299" i="3"/>
  <c r="I1299" i="3"/>
  <c r="J1299" i="3"/>
  <c r="K1299" i="3"/>
  <c r="L1299" i="3"/>
  <c r="M1299" i="3"/>
  <c r="N1299" i="3"/>
  <c r="O1299" i="3"/>
  <c r="P1299" i="3"/>
  <c r="Q1299" i="3"/>
  <c r="R1299" i="3"/>
  <c r="H1300" i="3"/>
  <c r="I1300" i="3"/>
  <c r="J1300" i="3"/>
  <c r="K1300" i="3"/>
  <c r="L1300" i="3"/>
  <c r="M1300" i="3"/>
  <c r="N1300" i="3"/>
  <c r="O1300" i="3"/>
  <c r="P1300" i="3"/>
  <c r="Q1300" i="3"/>
  <c r="R1300" i="3"/>
  <c r="H1301" i="3"/>
  <c r="I1301" i="3"/>
  <c r="J1301" i="3"/>
  <c r="K1301" i="3"/>
  <c r="L1301" i="3"/>
  <c r="M1301" i="3"/>
  <c r="N1301" i="3"/>
  <c r="O1301" i="3"/>
  <c r="P1301" i="3"/>
  <c r="Q1301" i="3"/>
  <c r="R1301" i="3"/>
  <c r="H1302" i="3"/>
  <c r="I1302" i="3"/>
  <c r="J1302" i="3"/>
  <c r="K1302" i="3"/>
  <c r="L1302" i="3"/>
  <c r="M1302" i="3"/>
  <c r="N1302" i="3"/>
  <c r="O1302" i="3"/>
  <c r="P1302" i="3"/>
  <c r="Q1302" i="3"/>
  <c r="R1302" i="3"/>
  <c r="H1303" i="3"/>
  <c r="I1303" i="3"/>
  <c r="J1303" i="3"/>
  <c r="K1303" i="3"/>
  <c r="L1303" i="3"/>
  <c r="M1303" i="3"/>
  <c r="N1303" i="3"/>
  <c r="O1303" i="3"/>
  <c r="P1303" i="3"/>
  <c r="Q1303" i="3"/>
  <c r="R1303" i="3"/>
  <c r="H1304" i="3"/>
  <c r="I1304" i="3"/>
  <c r="J1304" i="3"/>
  <c r="K1304" i="3"/>
  <c r="L1304" i="3"/>
  <c r="M1304" i="3"/>
  <c r="N1304" i="3"/>
  <c r="O1304" i="3"/>
  <c r="P1304" i="3"/>
  <c r="Q1304" i="3"/>
  <c r="R1304" i="3"/>
  <c r="H1305" i="3"/>
  <c r="I1305" i="3"/>
  <c r="J1305" i="3"/>
  <c r="K1305" i="3"/>
  <c r="L1305" i="3"/>
  <c r="M1305" i="3"/>
  <c r="N1305" i="3"/>
  <c r="O1305" i="3"/>
  <c r="P1305" i="3"/>
  <c r="Q1305" i="3"/>
  <c r="R1305" i="3"/>
  <c r="H1306" i="3"/>
  <c r="I1306" i="3"/>
  <c r="J1306" i="3"/>
  <c r="K1306" i="3"/>
  <c r="L1306" i="3"/>
  <c r="M1306" i="3"/>
  <c r="N1306" i="3"/>
  <c r="O1306" i="3"/>
  <c r="P1306" i="3"/>
  <c r="Q1306" i="3"/>
  <c r="R1306" i="3"/>
  <c r="H1307" i="3"/>
  <c r="I1307" i="3"/>
  <c r="J1307" i="3"/>
  <c r="K1307" i="3"/>
  <c r="L1307" i="3"/>
  <c r="M1307" i="3"/>
  <c r="N1307" i="3"/>
  <c r="O1307" i="3"/>
  <c r="P1307" i="3"/>
  <c r="Q1307" i="3"/>
  <c r="R1307" i="3"/>
  <c r="H1308" i="3"/>
  <c r="I1308" i="3"/>
  <c r="J1308" i="3"/>
  <c r="K1308" i="3"/>
  <c r="L1308" i="3"/>
  <c r="M1308" i="3"/>
  <c r="N1308" i="3"/>
  <c r="O1308" i="3"/>
  <c r="P1308" i="3"/>
  <c r="Q1308" i="3"/>
  <c r="R1308" i="3"/>
  <c r="H1309" i="3"/>
  <c r="I1309" i="3"/>
  <c r="J1309" i="3"/>
  <c r="K1309" i="3"/>
  <c r="L1309" i="3"/>
  <c r="M1309" i="3"/>
  <c r="N1309" i="3"/>
  <c r="O1309" i="3"/>
  <c r="P1309" i="3"/>
  <c r="Q1309" i="3"/>
  <c r="R1309" i="3"/>
  <c r="H1310" i="3"/>
  <c r="I1310" i="3"/>
  <c r="J1310" i="3"/>
  <c r="K1310" i="3"/>
  <c r="L1310" i="3"/>
  <c r="M1310" i="3"/>
  <c r="N1310" i="3"/>
  <c r="O1310" i="3"/>
  <c r="P1310" i="3"/>
  <c r="Q1310" i="3"/>
  <c r="R1310" i="3"/>
  <c r="H1311" i="3"/>
  <c r="I1311" i="3"/>
  <c r="J1311" i="3"/>
  <c r="K1311" i="3"/>
  <c r="L1311" i="3"/>
  <c r="M1311" i="3"/>
  <c r="N1311" i="3"/>
  <c r="O1311" i="3"/>
  <c r="P1311" i="3"/>
  <c r="Q1311" i="3"/>
  <c r="R1311" i="3"/>
  <c r="H1312" i="3"/>
  <c r="I1312" i="3"/>
  <c r="J1312" i="3"/>
  <c r="K1312" i="3"/>
  <c r="L1312" i="3"/>
  <c r="M1312" i="3"/>
  <c r="N1312" i="3"/>
  <c r="O1312" i="3"/>
  <c r="P1312" i="3"/>
  <c r="Q1312" i="3"/>
  <c r="R1312" i="3"/>
  <c r="H1313" i="3"/>
  <c r="I1313" i="3"/>
  <c r="J1313" i="3"/>
  <c r="K1313" i="3"/>
  <c r="L1313" i="3"/>
  <c r="M1313" i="3"/>
  <c r="N1313" i="3"/>
  <c r="O1313" i="3"/>
  <c r="P1313" i="3"/>
  <c r="Q1313" i="3"/>
  <c r="R1313" i="3"/>
  <c r="H1314" i="3"/>
  <c r="I1314" i="3"/>
  <c r="J1314" i="3"/>
  <c r="K1314" i="3"/>
  <c r="L1314" i="3"/>
  <c r="M1314" i="3"/>
  <c r="N1314" i="3"/>
  <c r="O1314" i="3"/>
  <c r="P1314" i="3"/>
  <c r="Q1314" i="3"/>
  <c r="R1314" i="3"/>
  <c r="H1315" i="3"/>
  <c r="I1315" i="3"/>
  <c r="J1315" i="3"/>
  <c r="K1315" i="3"/>
  <c r="L1315" i="3"/>
  <c r="M1315" i="3"/>
  <c r="N1315" i="3"/>
  <c r="O1315" i="3"/>
  <c r="P1315" i="3"/>
  <c r="Q1315" i="3"/>
  <c r="R1315" i="3"/>
  <c r="H1316" i="3"/>
  <c r="I1316" i="3"/>
  <c r="J1316" i="3"/>
  <c r="K1316" i="3"/>
  <c r="L1316" i="3"/>
  <c r="M1316" i="3"/>
  <c r="N1316" i="3"/>
  <c r="O1316" i="3"/>
  <c r="P1316" i="3"/>
  <c r="Q1316" i="3"/>
  <c r="R1316" i="3"/>
  <c r="H1317" i="3"/>
  <c r="I1317" i="3"/>
  <c r="J1317" i="3"/>
  <c r="K1317" i="3"/>
  <c r="L1317" i="3"/>
  <c r="M1317" i="3"/>
  <c r="N1317" i="3"/>
  <c r="O1317" i="3"/>
  <c r="P1317" i="3"/>
  <c r="Q1317" i="3"/>
  <c r="R1317" i="3"/>
  <c r="H1318" i="3"/>
  <c r="I1318" i="3"/>
  <c r="J1318" i="3"/>
  <c r="K1318" i="3"/>
  <c r="L1318" i="3"/>
  <c r="M1318" i="3"/>
  <c r="N1318" i="3"/>
  <c r="O1318" i="3"/>
  <c r="P1318" i="3"/>
  <c r="Q1318" i="3"/>
  <c r="R1318" i="3"/>
  <c r="H1319" i="3"/>
  <c r="I1319" i="3"/>
  <c r="J1319" i="3"/>
  <c r="K1319" i="3"/>
  <c r="L1319" i="3"/>
  <c r="M1319" i="3"/>
  <c r="N1319" i="3"/>
  <c r="O1319" i="3"/>
  <c r="P1319" i="3"/>
  <c r="Q1319" i="3"/>
  <c r="R1319" i="3"/>
  <c r="H1320" i="3"/>
  <c r="I1320" i="3"/>
  <c r="J1320" i="3"/>
  <c r="K1320" i="3"/>
  <c r="L1320" i="3"/>
  <c r="M1320" i="3"/>
  <c r="N1320" i="3"/>
  <c r="O1320" i="3"/>
  <c r="P1320" i="3"/>
  <c r="Q1320" i="3"/>
  <c r="R1320" i="3"/>
  <c r="H1321" i="3"/>
  <c r="I1321" i="3"/>
  <c r="J1321" i="3"/>
  <c r="K1321" i="3"/>
  <c r="L1321" i="3"/>
  <c r="M1321" i="3"/>
  <c r="N1321" i="3"/>
  <c r="O1321" i="3"/>
  <c r="P1321" i="3"/>
  <c r="Q1321" i="3"/>
  <c r="R1321" i="3"/>
  <c r="H1322" i="3"/>
  <c r="I1322" i="3"/>
  <c r="J1322" i="3"/>
  <c r="K1322" i="3"/>
  <c r="L1322" i="3"/>
  <c r="M1322" i="3"/>
  <c r="N1322" i="3"/>
  <c r="O1322" i="3"/>
  <c r="P1322" i="3"/>
  <c r="Q1322" i="3"/>
  <c r="R1322" i="3"/>
  <c r="H1323" i="3"/>
  <c r="I1323" i="3"/>
  <c r="J1323" i="3"/>
  <c r="K1323" i="3"/>
  <c r="L1323" i="3"/>
  <c r="M1323" i="3"/>
  <c r="N1323" i="3"/>
  <c r="O1323" i="3"/>
  <c r="P1323" i="3"/>
  <c r="Q1323" i="3"/>
  <c r="R1323" i="3"/>
  <c r="H1324" i="3"/>
  <c r="I1324" i="3"/>
  <c r="J1324" i="3"/>
  <c r="K1324" i="3"/>
  <c r="L1324" i="3"/>
  <c r="M1324" i="3"/>
  <c r="N1324" i="3"/>
  <c r="O1324" i="3"/>
  <c r="P1324" i="3"/>
  <c r="Q1324" i="3"/>
  <c r="R1324" i="3"/>
  <c r="H1325" i="3"/>
  <c r="I1325" i="3"/>
  <c r="J1325" i="3"/>
  <c r="K1325" i="3"/>
  <c r="L1325" i="3"/>
  <c r="M1325" i="3"/>
  <c r="N1325" i="3"/>
  <c r="O1325" i="3"/>
  <c r="P1325" i="3"/>
  <c r="Q1325" i="3"/>
  <c r="R1325" i="3"/>
  <c r="H1326" i="3"/>
  <c r="I1326" i="3"/>
  <c r="J1326" i="3"/>
  <c r="K1326" i="3"/>
  <c r="L1326" i="3"/>
  <c r="M1326" i="3"/>
  <c r="N1326" i="3"/>
  <c r="O1326" i="3"/>
  <c r="P1326" i="3"/>
  <c r="Q1326" i="3"/>
  <c r="R1326" i="3"/>
  <c r="H1327" i="3"/>
  <c r="I1327" i="3"/>
  <c r="J1327" i="3"/>
  <c r="K1327" i="3"/>
  <c r="L1327" i="3"/>
  <c r="M1327" i="3"/>
  <c r="N1327" i="3"/>
  <c r="O1327" i="3"/>
  <c r="P1327" i="3"/>
  <c r="Q1327" i="3"/>
  <c r="R1327" i="3"/>
  <c r="H1328" i="3"/>
  <c r="I1328" i="3"/>
  <c r="J1328" i="3"/>
  <c r="K1328" i="3"/>
  <c r="L1328" i="3"/>
  <c r="M1328" i="3"/>
  <c r="N1328" i="3"/>
  <c r="O1328" i="3"/>
  <c r="P1328" i="3"/>
  <c r="Q1328" i="3"/>
  <c r="R1328" i="3"/>
  <c r="H1329" i="3"/>
  <c r="I1329" i="3"/>
  <c r="J1329" i="3"/>
  <c r="K1329" i="3"/>
  <c r="L1329" i="3"/>
  <c r="M1329" i="3"/>
  <c r="N1329" i="3"/>
  <c r="O1329" i="3"/>
  <c r="P1329" i="3"/>
  <c r="Q1329" i="3"/>
  <c r="R1329" i="3"/>
  <c r="H1330" i="3"/>
  <c r="I1330" i="3"/>
  <c r="J1330" i="3"/>
  <c r="K1330" i="3"/>
  <c r="L1330" i="3"/>
  <c r="M1330" i="3"/>
  <c r="N1330" i="3"/>
  <c r="O1330" i="3"/>
  <c r="P1330" i="3"/>
  <c r="Q1330" i="3"/>
  <c r="R1330" i="3"/>
  <c r="H1331" i="3"/>
  <c r="I1331" i="3"/>
  <c r="J1331" i="3"/>
  <c r="K1331" i="3"/>
  <c r="L1331" i="3"/>
  <c r="M1331" i="3"/>
  <c r="N1331" i="3"/>
  <c r="O1331" i="3"/>
  <c r="P1331" i="3"/>
  <c r="Q1331" i="3"/>
  <c r="R1331" i="3"/>
  <c r="H1332" i="3"/>
  <c r="I1332" i="3"/>
  <c r="J1332" i="3"/>
  <c r="K1332" i="3"/>
  <c r="L1332" i="3"/>
  <c r="M1332" i="3"/>
  <c r="N1332" i="3"/>
  <c r="O1332" i="3"/>
  <c r="P1332" i="3"/>
  <c r="Q1332" i="3"/>
  <c r="R1332" i="3"/>
  <c r="H1333" i="3"/>
  <c r="I1333" i="3"/>
  <c r="J1333" i="3"/>
  <c r="K1333" i="3"/>
  <c r="L1333" i="3"/>
  <c r="M1333" i="3"/>
  <c r="N1333" i="3"/>
  <c r="O1333" i="3"/>
  <c r="P1333" i="3"/>
  <c r="Q1333" i="3"/>
  <c r="R1333" i="3"/>
  <c r="H1334" i="3"/>
  <c r="I1334" i="3"/>
  <c r="J1334" i="3"/>
  <c r="K1334" i="3"/>
  <c r="L1334" i="3"/>
  <c r="M1334" i="3"/>
  <c r="N1334" i="3"/>
  <c r="O1334" i="3"/>
  <c r="P1334" i="3"/>
  <c r="Q1334" i="3"/>
  <c r="R1334" i="3"/>
  <c r="H1335" i="3"/>
  <c r="I1335" i="3"/>
  <c r="J1335" i="3"/>
  <c r="K1335" i="3"/>
  <c r="L1335" i="3"/>
  <c r="M1335" i="3"/>
  <c r="N1335" i="3"/>
  <c r="O1335" i="3"/>
  <c r="P1335" i="3"/>
  <c r="Q1335" i="3"/>
  <c r="R1335" i="3"/>
  <c r="H1336" i="3"/>
  <c r="I1336" i="3"/>
  <c r="J1336" i="3"/>
  <c r="K1336" i="3"/>
  <c r="L1336" i="3"/>
  <c r="M1336" i="3"/>
  <c r="N1336" i="3"/>
  <c r="O1336" i="3"/>
  <c r="P1336" i="3"/>
  <c r="Q1336" i="3"/>
  <c r="R1336" i="3"/>
  <c r="H1337" i="3"/>
  <c r="I1337" i="3"/>
  <c r="J1337" i="3"/>
  <c r="K1337" i="3"/>
  <c r="L1337" i="3"/>
  <c r="M1337" i="3"/>
  <c r="N1337" i="3"/>
  <c r="O1337" i="3"/>
  <c r="P1337" i="3"/>
  <c r="Q1337" i="3"/>
  <c r="R1337" i="3"/>
  <c r="H1338" i="3"/>
  <c r="I1338" i="3"/>
  <c r="J1338" i="3"/>
  <c r="K1338" i="3"/>
  <c r="L1338" i="3"/>
  <c r="M1338" i="3"/>
  <c r="N1338" i="3"/>
  <c r="O1338" i="3"/>
  <c r="P1338" i="3"/>
  <c r="Q1338" i="3"/>
  <c r="R1338" i="3"/>
  <c r="H1339" i="3"/>
  <c r="I1339" i="3"/>
  <c r="J1339" i="3"/>
  <c r="K1339" i="3"/>
  <c r="L1339" i="3"/>
  <c r="M1339" i="3"/>
  <c r="N1339" i="3"/>
  <c r="O1339" i="3"/>
  <c r="P1339" i="3"/>
  <c r="Q1339" i="3"/>
  <c r="R1339" i="3"/>
  <c r="H1340" i="3"/>
  <c r="I1340" i="3"/>
  <c r="J1340" i="3"/>
  <c r="K1340" i="3"/>
  <c r="L1340" i="3"/>
  <c r="M1340" i="3"/>
  <c r="N1340" i="3"/>
  <c r="O1340" i="3"/>
  <c r="P1340" i="3"/>
  <c r="Q1340" i="3"/>
  <c r="R1340" i="3"/>
  <c r="H1341" i="3"/>
  <c r="I1341" i="3"/>
  <c r="J1341" i="3"/>
  <c r="K1341" i="3"/>
  <c r="L1341" i="3"/>
  <c r="M1341" i="3"/>
  <c r="N1341" i="3"/>
  <c r="O1341" i="3"/>
  <c r="P1341" i="3"/>
  <c r="Q1341" i="3"/>
  <c r="R1341" i="3"/>
  <c r="H1342" i="3"/>
  <c r="I1342" i="3"/>
  <c r="J1342" i="3"/>
  <c r="K1342" i="3"/>
  <c r="L1342" i="3"/>
  <c r="M1342" i="3"/>
  <c r="N1342" i="3"/>
  <c r="O1342" i="3"/>
  <c r="P1342" i="3"/>
  <c r="Q1342" i="3"/>
  <c r="R1342" i="3"/>
  <c r="H1343" i="3"/>
  <c r="I1343" i="3"/>
  <c r="J1343" i="3"/>
  <c r="K1343" i="3"/>
  <c r="L1343" i="3"/>
  <c r="M1343" i="3"/>
  <c r="N1343" i="3"/>
  <c r="O1343" i="3"/>
  <c r="P1343" i="3"/>
  <c r="Q1343" i="3"/>
  <c r="R1343" i="3"/>
  <c r="H1344" i="3"/>
  <c r="I1344" i="3"/>
  <c r="J1344" i="3"/>
  <c r="K1344" i="3"/>
  <c r="L1344" i="3"/>
  <c r="M1344" i="3"/>
  <c r="N1344" i="3"/>
  <c r="O1344" i="3"/>
  <c r="P1344" i="3"/>
  <c r="Q1344" i="3"/>
  <c r="R1344" i="3"/>
  <c r="H1345" i="3"/>
  <c r="I1345" i="3"/>
  <c r="J1345" i="3"/>
  <c r="K1345" i="3"/>
  <c r="L1345" i="3"/>
  <c r="M1345" i="3"/>
  <c r="N1345" i="3"/>
  <c r="O1345" i="3"/>
  <c r="P1345" i="3"/>
  <c r="Q1345" i="3"/>
  <c r="R1345" i="3"/>
  <c r="H1346" i="3"/>
  <c r="I1346" i="3"/>
  <c r="J1346" i="3"/>
  <c r="K1346" i="3"/>
  <c r="L1346" i="3"/>
  <c r="M1346" i="3"/>
  <c r="N1346" i="3"/>
  <c r="O1346" i="3"/>
  <c r="P1346" i="3"/>
  <c r="Q1346" i="3"/>
  <c r="R1346" i="3"/>
  <c r="H1347" i="3"/>
  <c r="I1347" i="3"/>
  <c r="J1347" i="3"/>
  <c r="K1347" i="3"/>
  <c r="L1347" i="3"/>
  <c r="M1347" i="3"/>
  <c r="N1347" i="3"/>
  <c r="O1347" i="3"/>
  <c r="P1347" i="3"/>
  <c r="Q1347" i="3"/>
  <c r="R1347" i="3"/>
  <c r="H1348" i="3"/>
  <c r="I1348" i="3"/>
  <c r="J1348" i="3"/>
  <c r="K1348" i="3"/>
  <c r="L1348" i="3"/>
  <c r="M1348" i="3"/>
  <c r="N1348" i="3"/>
  <c r="O1348" i="3"/>
  <c r="P1348" i="3"/>
  <c r="Q1348" i="3"/>
  <c r="R1348" i="3"/>
  <c r="H1349" i="3"/>
  <c r="I1349" i="3"/>
  <c r="J1349" i="3"/>
  <c r="K1349" i="3"/>
  <c r="L1349" i="3"/>
  <c r="M1349" i="3"/>
  <c r="N1349" i="3"/>
  <c r="O1349" i="3"/>
  <c r="P1349" i="3"/>
  <c r="Q1349" i="3"/>
  <c r="R1349" i="3"/>
  <c r="H1350" i="3"/>
  <c r="I1350" i="3"/>
  <c r="J1350" i="3"/>
  <c r="K1350" i="3"/>
  <c r="L1350" i="3"/>
  <c r="M1350" i="3"/>
  <c r="N1350" i="3"/>
  <c r="O1350" i="3"/>
  <c r="P1350" i="3"/>
  <c r="Q1350" i="3"/>
  <c r="R1350" i="3"/>
  <c r="H1351" i="3"/>
  <c r="I1351" i="3"/>
  <c r="J1351" i="3"/>
  <c r="K1351" i="3"/>
  <c r="L1351" i="3"/>
  <c r="M1351" i="3"/>
  <c r="N1351" i="3"/>
  <c r="O1351" i="3"/>
  <c r="P1351" i="3"/>
  <c r="Q1351" i="3"/>
  <c r="R1351" i="3"/>
  <c r="H1352" i="3"/>
  <c r="I1352" i="3"/>
  <c r="J1352" i="3"/>
  <c r="K1352" i="3"/>
  <c r="L1352" i="3"/>
  <c r="M1352" i="3"/>
  <c r="N1352" i="3"/>
  <c r="O1352" i="3"/>
  <c r="P1352" i="3"/>
  <c r="Q1352" i="3"/>
  <c r="R1352" i="3"/>
  <c r="H1353" i="3"/>
  <c r="I1353" i="3"/>
  <c r="J1353" i="3"/>
  <c r="K1353" i="3"/>
  <c r="L1353" i="3"/>
  <c r="M1353" i="3"/>
  <c r="N1353" i="3"/>
  <c r="O1353" i="3"/>
  <c r="P1353" i="3"/>
  <c r="Q1353" i="3"/>
  <c r="R1353" i="3"/>
  <c r="H1354" i="3"/>
  <c r="I1354" i="3"/>
  <c r="J1354" i="3"/>
  <c r="K1354" i="3"/>
  <c r="L1354" i="3"/>
  <c r="M1354" i="3"/>
  <c r="N1354" i="3"/>
  <c r="O1354" i="3"/>
  <c r="P1354" i="3"/>
  <c r="Q1354" i="3"/>
  <c r="R1354" i="3"/>
  <c r="H1355" i="3"/>
  <c r="I1355" i="3"/>
  <c r="J1355" i="3"/>
  <c r="K1355" i="3"/>
  <c r="L1355" i="3"/>
  <c r="M1355" i="3"/>
  <c r="N1355" i="3"/>
  <c r="O1355" i="3"/>
  <c r="P1355" i="3"/>
  <c r="Q1355" i="3"/>
  <c r="R1355" i="3"/>
  <c r="H1356" i="3"/>
  <c r="I1356" i="3"/>
  <c r="J1356" i="3"/>
  <c r="K1356" i="3"/>
  <c r="L1356" i="3"/>
  <c r="M1356" i="3"/>
  <c r="N1356" i="3"/>
  <c r="O1356" i="3"/>
  <c r="P1356" i="3"/>
  <c r="Q1356" i="3"/>
  <c r="R1356" i="3"/>
  <c r="H1357" i="3"/>
  <c r="I1357" i="3"/>
  <c r="J1357" i="3"/>
  <c r="K1357" i="3"/>
  <c r="L1357" i="3"/>
  <c r="M1357" i="3"/>
  <c r="N1357" i="3"/>
  <c r="O1357" i="3"/>
  <c r="P1357" i="3"/>
  <c r="Q1357" i="3"/>
  <c r="R1357" i="3"/>
  <c r="H1358" i="3"/>
  <c r="I1358" i="3"/>
  <c r="J1358" i="3"/>
  <c r="K1358" i="3"/>
  <c r="L1358" i="3"/>
  <c r="M1358" i="3"/>
  <c r="N1358" i="3"/>
  <c r="O1358" i="3"/>
  <c r="P1358" i="3"/>
  <c r="Q1358" i="3"/>
  <c r="R1358" i="3"/>
  <c r="H1359" i="3"/>
  <c r="I1359" i="3"/>
  <c r="J1359" i="3"/>
  <c r="K1359" i="3"/>
  <c r="L1359" i="3"/>
  <c r="M1359" i="3"/>
  <c r="N1359" i="3"/>
  <c r="O1359" i="3"/>
  <c r="P1359" i="3"/>
  <c r="Q1359" i="3"/>
  <c r="R1359" i="3"/>
  <c r="H1360" i="3"/>
  <c r="I1360" i="3"/>
  <c r="J1360" i="3"/>
  <c r="K1360" i="3"/>
  <c r="L1360" i="3"/>
  <c r="M1360" i="3"/>
  <c r="N1360" i="3"/>
  <c r="O1360" i="3"/>
  <c r="P1360" i="3"/>
  <c r="Q1360" i="3"/>
  <c r="R1360" i="3"/>
  <c r="H1361" i="3"/>
  <c r="I1361" i="3"/>
  <c r="J1361" i="3"/>
  <c r="K1361" i="3"/>
  <c r="L1361" i="3"/>
  <c r="M1361" i="3"/>
  <c r="N1361" i="3"/>
  <c r="O1361" i="3"/>
  <c r="P1361" i="3"/>
  <c r="Q1361" i="3"/>
  <c r="R1361" i="3"/>
  <c r="H1362" i="3"/>
  <c r="I1362" i="3"/>
  <c r="J1362" i="3"/>
  <c r="K1362" i="3"/>
  <c r="L1362" i="3"/>
  <c r="M1362" i="3"/>
  <c r="N1362" i="3"/>
  <c r="O1362" i="3"/>
  <c r="P1362" i="3"/>
  <c r="Q1362" i="3"/>
  <c r="R1362" i="3"/>
  <c r="H1363" i="3"/>
  <c r="I1363" i="3"/>
  <c r="J1363" i="3"/>
  <c r="K1363" i="3"/>
  <c r="L1363" i="3"/>
  <c r="M1363" i="3"/>
  <c r="N1363" i="3"/>
  <c r="O1363" i="3"/>
  <c r="P1363" i="3"/>
  <c r="Q1363" i="3"/>
  <c r="R1363" i="3"/>
  <c r="H1364" i="3"/>
  <c r="I1364" i="3"/>
  <c r="J1364" i="3"/>
  <c r="K1364" i="3"/>
  <c r="L1364" i="3"/>
  <c r="M1364" i="3"/>
  <c r="N1364" i="3"/>
  <c r="O1364" i="3"/>
  <c r="P1364" i="3"/>
  <c r="Q1364" i="3"/>
  <c r="R1364" i="3"/>
  <c r="H1365" i="3"/>
  <c r="I1365" i="3"/>
  <c r="J1365" i="3"/>
  <c r="K1365" i="3"/>
  <c r="L1365" i="3"/>
  <c r="M1365" i="3"/>
  <c r="N1365" i="3"/>
  <c r="O1365" i="3"/>
  <c r="P1365" i="3"/>
  <c r="Q1365" i="3"/>
  <c r="R1365" i="3"/>
  <c r="H1366" i="3"/>
  <c r="I1366" i="3"/>
  <c r="J1366" i="3"/>
  <c r="K1366" i="3"/>
  <c r="L1366" i="3"/>
  <c r="M1366" i="3"/>
  <c r="N1366" i="3"/>
  <c r="O1366" i="3"/>
  <c r="P1366" i="3"/>
  <c r="Q1366" i="3"/>
  <c r="R1366" i="3"/>
  <c r="H1367" i="3"/>
  <c r="I1367" i="3"/>
  <c r="J1367" i="3"/>
  <c r="K1367" i="3"/>
  <c r="L1367" i="3"/>
  <c r="M1367" i="3"/>
  <c r="N1367" i="3"/>
  <c r="O1367" i="3"/>
  <c r="P1367" i="3"/>
  <c r="Q1367" i="3"/>
  <c r="R1367" i="3"/>
  <c r="H1368" i="3"/>
  <c r="I1368" i="3"/>
  <c r="J1368" i="3"/>
  <c r="K1368" i="3"/>
  <c r="L1368" i="3"/>
  <c r="M1368" i="3"/>
  <c r="N1368" i="3"/>
  <c r="O1368" i="3"/>
  <c r="P1368" i="3"/>
  <c r="Q1368" i="3"/>
  <c r="R1368" i="3"/>
  <c r="H1369" i="3"/>
  <c r="I1369" i="3"/>
  <c r="J1369" i="3"/>
  <c r="K1369" i="3"/>
  <c r="L1369" i="3"/>
  <c r="M1369" i="3"/>
  <c r="N1369" i="3"/>
  <c r="O1369" i="3"/>
  <c r="P1369" i="3"/>
  <c r="Q1369" i="3"/>
  <c r="R1369" i="3"/>
  <c r="H1370" i="3"/>
  <c r="I1370" i="3"/>
  <c r="J1370" i="3"/>
  <c r="K1370" i="3"/>
  <c r="L1370" i="3"/>
  <c r="M1370" i="3"/>
  <c r="N1370" i="3"/>
  <c r="O1370" i="3"/>
  <c r="P1370" i="3"/>
  <c r="Q1370" i="3"/>
  <c r="R1370" i="3"/>
  <c r="H1371" i="3"/>
  <c r="I1371" i="3"/>
  <c r="J1371" i="3"/>
  <c r="K1371" i="3"/>
  <c r="L1371" i="3"/>
  <c r="M1371" i="3"/>
  <c r="N1371" i="3"/>
  <c r="O1371" i="3"/>
  <c r="P1371" i="3"/>
  <c r="Q1371" i="3"/>
  <c r="R1371" i="3"/>
  <c r="H1372" i="3"/>
  <c r="I1372" i="3"/>
  <c r="J1372" i="3"/>
  <c r="K1372" i="3"/>
  <c r="L1372" i="3"/>
  <c r="M1372" i="3"/>
  <c r="N1372" i="3"/>
  <c r="O1372" i="3"/>
  <c r="P1372" i="3"/>
  <c r="Q1372" i="3"/>
  <c r="R1372" i="3"/>
  <c r="H1373" i="3"/>
  <c r="I1373" i="3"/>
  <c r="J1373" i="3"/>
  <c r="K1373" i="3"/>
  <c r="L1373" i="3"/>
  <c r="M1373" i="3"/>
  <c r="N1373" i="3"/>
  <c r="O1373" i="3"/>
  <c r="P1373" i="3"/>
  <c r="Q1373" i="3"/>
  <c r="R1373" i="3"/>
  <c r="H1374" i="3"/>
  <c r="I1374" i="3"/>
  <c r="J1374" i="3"/>
  <c r="K1374" i="3"/>
  <c r="L1374" i="3"/>
  <c r="M1374" i="3"/>
  <c r="N1374" i="3"/>
  <c r="O1374" i="3"/>
  <c r="P1374" i="3"/>
  <c r="Q1374" i="3"/>
  <c r="R1374" i="3"/>
  <c r="H1375" i="3"/>
  <c r="I1375" i="3"/>
  <c r="J1375" i="3"/>
  <c r="K1375" i="3"/>
  <c r="L1375" i="3"/>
  <c r="M1375" i="3"/>
  <c r="N1375" i="3"/>
  <c r="O1375" i="3"/>
  <c r="P1375" i="3"/>
  <c r="Q1375" i="3"/>
  <c r="R1375" i="3"/>
  <c r="H1376" i="3"/>
  <c r="I1376" i="3"/>
  <c r="J1376" i="3"/>
  <c r="K1376" i="3"/>
  <c r="L1376" i="3"/>
  <c r="M1376" i="3"/>
  <c r="N1376" i="3"/>
  <c r="O1376" i="3"/>
  <c r="P1376" i="3"/>
  <c r="Q1376" i="3"/>
  <c r="R1376" i="3"/>
  <c r="H1377" i="3"/>
  <c r="I1377" i="3"/>
  <c r="J1377" i="3"/>
  <c r="K1377" i="3"/>
  <c r="L1377" i="3"/>
  <c r="M1377" i="3"/>
  <c r="N1377" i="3"/>
  <c r="O1377" i="3"/>
  <c r="P1377" i="3"/>
  <c r="Q1377" i="3"/>
  <c r="R1377" i="3"/>
  <c r="H1378" i="3"/>
  <c r="I1378" i="3"/>
  <c r="J1378" i="3"/>
  <c r="K1378" i="3"/>
  <c r="L1378" i="3"/>
  <c r="M1378" i="3"/>
  <c r="N1378" i="3"/>
  <c r="O1378" i="3"/>
  <c r="P1378" i="3"/>
  <c r="Q1378" i="3"/>
  <c r="R1378" i="3"/>
  <c r="H1379" i="3"/>
  <c r="I1379" i="3"/>
  <c r="J1379" i="3"/>
  <c r="K1379" i="3"/>
  <c r="L1379" i="3"/>
  <c r="M1379" i="3"/>
  <c r="N1379" i="3"/>
  <c r="O1379" i="3"/>
  <c r="P1379" i="3"/>
  <c r="Q1379" i="3"/>
  <c r="R1379" i="3"/>
  <c r="H1380" i="3"/>
  <c r="I1380" i="3"/>
  <c r="J1380" i="3"/>
  <c r="K1380" i="3"/>
  <c r="L1380" i="3"/>
  <c r="M1380" i="3"/>
  <c r="N1380" i="3"/>
  <c r="O1380" i="3"/>
  <c r="P1380" i="3"/>
  <c r="Q1380" i="3"/>
  <c r="R1380" i="3"/>
  <c r="H1381" i="3"/>
  <c r="I1381" i="3"/>
  <c r="J1381" i="3"/>
  <c r="K1381" i="3"/>
  <c r="L1381" i="3"/>
  <c r="M1381" i="3"/>
  <c r="N1381" i="3"/>
  <c r="O1381" i="3"/>
  <c r="P1381" i="3"/>
  <c r="Q1381" i="3"/>
  <c r="R1381" i="3"/>
  <c r="H1382" i="3"/>
  <c r="I1382" i="3"/>
  <c r="J1382" i="3"/>
  <c r="K1382" i="3"/>
  <c r="L1382" i="3"/>
  <c r="M1382" i="3"/>
  <c r="N1382" i="3"/>
  <c r="O1382" i="3"/>
  <c r="P1382" i="3"/>
  <c r="Q1382" i="3"/>
  <c r="R1382" i="3"/>
  <c r="H1383" i="3"/>
  <c r="I1383" i="3"/>
  <c r="J1383" i="3"/>
  <c r="K1383" i="3"/>
  <c r="L1383" i="3"/>
  <c r="M1383" i="3"/>
  <c r="N1383" i="3"/>
  <c r="O1383" i="3"/>
  <c r="P1383" i="3"/>
  <c r="Q1383" i="3"/>
  <c r="R1383" i="3"/>
  <c r="H1384" i="3"/>
  <c r="I1384" i="3"/>
  <c r="J1384" i="3"/>
  <c r="K1384" i="3"/>
  <c r="L1384" i="3"/>
  <c r="M1384" i="3"/>
  <c r="N1384" i="3"/>
  <c r="O1384" i="3"/>
  <c r="P1384" i="3"/>
  <c r="Q1384" i="3"/>
  <c r="R1384" i="3"/>
  <c r="H1385" i="3"/>
  <c r="I1385" i="3"/>
  <c r="J1385" i="3"/>
  <c r="K1385" i="3"/>
  <c r="L1385" i="3"/>
  <c r="M1385" i="3"/>
  <c r="N1385" i="3"/>
  <c r="O1385" i="3"/>
  <c r="P1385" i="3"/>
  <c r="Q1385" i="3"/>
  <c r="R1385" i="3"/>
  <c r="H1386" i="3"/>
  <c r="I1386" i="3"/>
  <c r="J1386" i="3"/>
  <c r="K1386" i="3"/>
  <c r="L1386" i="3"/>
  <c r="M1386" i="3"/>
  <c r="N1386" i="3"/>
  <c r="O1386" i="3"/>
  <c r="P1386" i="3"/>
  <c r="Q1386" i="3"/>
  <c r="R1386" i="3"/>
  <c r="H1387" i="3"/>
  <c r="I1387" i="3"/>
  <c r="J1387" i="3"/>
  <c r="K1387" i="3"/>
  <c r="L1387" i="3"/>
  <c r="M1387" i="3"/>
  <c r="N1387" i="3"/>
  <c r="O1387" i="3"/>
  <c r="P1387" i="3"/>
  <c r="Q1387" i="3"/>
  <c r="R1387" i="3"/>
  <c r="H1388" i="3"/>
  <c r="I1388" i="3"/>
  <c r="J1388" i="3"/>
  <c r="K1388" i="3"/>
  <c r="L1388" i="3"/>
  <c r="M1388" i="3"/>
  <c r="N1388" i="3"/>
  <c r="O1388" i="3"/>
  <c r="P1388" i="3"/>
  <c r="Q1388" i="3"/>
  <c r="R1388" i="3"/>
  <c r="H1389" i="3"/>
  <c r="I1389" i="3"/>
  <c r="J1389" i="3"/>
  <c r="K1389" i="3"/>
  <c r="L1389" i="3"/>
  <c r="M1389" i="3"/>
  <c r="N1389" i="3"/>
  <c r="O1389" i="3"/>
  <c r="P1389" i="3"/>
  <c r="Q1389" i="3"/>
  <c r="R1389" i="3"/>
  <c r="H1390" i="3"/>
  <c r="I1390" i="3"/>
  <c r="J1390" i="3"/>
  <c r="K1390" i="3"/>
  <c r="L1390" i="3"/>
  <c r="M1390" i="3"/>
  <c r="N1390" i="3"/>
  <c r="O1390" i="3"/>
  <c r="P1390" i="3"/>
  <c r="Q1390" i="3"/>
  <c r="R1390" i="3"/>
  <c r="H1391" i="3"/>
  <c r="I1391" i="3"/>
  <c r="J1391" i="3"/>
  <c r="K1391" i="3"/>
  <c r="L1391" i="3"/>
  <c r="M1391" i="3"/>
  <c r="N1391" i="3"/>
  <c r="O1391" i="3"/>
  <c r="P1391" i="3"/>
  <c r="Q1391" i="3"/>
  <c r="R1391" i="3"/>
  <c r="H1392" i="3"/>
  <c r="I1392" i="3"/>
  <c r="J1392" i="3"/>
  <c r="K1392" i="3"/>
  <c r="L1392" i="3"/>
  <c r="M1392" i="3"/>
  <c r="N1392" i="3"/>
  <c r="O1392" i="3"/>
  <c r="P1392" i="3"/>
  <c r="Q1392" i="3"/>
  <c r="R1392" i="3"/>
  <c r="H1393" i="3"/>
  <c r="I1393" i="3"/>
  <c r="J1393" i="3"/>
  <c r="K1393" i="3"/>
  <c r="L1393" i="3"/>
  <c r="M1393" i="3"/>
  <c r="N1393" i="3"/>
  <c r="O1393" i="3"/>
  <c r="P1393" i="3"/>
  <c r="Q1393" i="3"/>
  <c r="R1393" i="3"/>
  <c r="H1394" i="3"/>
  <c r="I1394" i="3"/>
  <c r="J1394" i="3"/>
  <c r="K1394" i="3"/>
  <c r="L1394" i="3"/>
  <c r="M1394" i="3"/>
  <c r="N1394" i="3"/>
  <c r="O1394" i="3"/>
  <c r="P1394" i="3"/>
  <c r="Q1394" i="3"/>
  <c r="R1394" i="3"/>
  <c r="H1395" i="3"/>
  <c r="I1395" i="3"/>
  <c r="J1395" i="3"/>
  <c r="K1395" i="3"/>
  <c r="L1395" i="3"/>
  <c r="M1395" i="3"/>
  <c r="N1395" i="3"/>
  <c r="O1395" i="3"/>
  <c r="P1395" i="3"/>
  <c r="Q1395" i="3"/>
  <c r="R1395" i="3"/>
  <c r="H1396" i="3"/>
  <c r="I1396" i="3"/>
  <c r="J1396" i="3"/>
  <c r="K1396" i="3"/>
  <c r="L1396" i="3"/>
  <c r="M1396" i="3"/>
  <c r="N1396" i="3"/>
  <c r="O1396" i="3"/>
  <c r="P1396" i="3"/>
  <c r="Q1396" i="3"/>
  <c r="R1396" i="3"/>
  <c r="H1397" i="3"/>
  <c r="I1397" i="3"/>
  <c r="J1397" i="3"/>
  <c r="K1397" i="3"/>
  <c r="L1397" i="3"/>
  <c r="M1397" i="3"/>
  <c r="N1397" i="3"/>
  <c r="O1397" i="3"/>
  <c r="P1397" i="3"/>
  <c r="Q1397" i="3"/>
  <c r="R1397" i="3"/>
  <c r="H1398" i="3"/>
  <c r="I1398" i="3"/>
  <c r="J1398" i="3"/>
  <c r="K1398" i="3"/>
  <c r="L1398" i="3"/>
  <c r="M1398" i="3"/>
  <c r="N1398" i="3"/>
  <c r="O1398" i="3"/>
  <c r="P1398" i="3"/>
  <c r="Q1398" i="3"/>
  <c r="R1398" i="3"/>
  <c r="H1399" i="3"/>
  <c r="I1399" i="3"/>
  <c r="J1399" i="3"/>
  <c r="K1399" i="3"/>
  <c r="L1399" i="3"/>
  <c r="M1399" i="3"/>
  <c r="N1399" i="3"/>
  <c r="O1399" i="3"/>
  <c r="P1399" i="3"/>
  <c r="Q1399" i="3"/>
  <c r="R1399" i="3"/>
  <c r="H1400" i="3"/>
  <c r="I1400" i="3"/>
  <c r="J1400" i="3"/>
  <c r="K1400" i="3"/>
  <c r="L1400" i="3"/>
  <c r="M1400" i="3"/>
  <c r="N1400" i="3"/>
  <c r="O1400" i="3"/>
  <c r="P1400" i="3"/>
  <c r="Q1400" i="3"/>
  <c r="R1400" i="3"/>
  <c r="H1401" i="3"/>
  <c r="I1401" i="3"/>
  <c r="J1401" i="3"/>
  <c r="K1401" i="3"/>
  <c r="L1401" i="3"/>
  <c r="M1401" i="3"/>
  <c r="N1401" i="3"/>
  <c r="O1401" i="3"/>
  <c r="P1401" i="3"/>
  <c r="Q1401" i="3"/>
  <c r="R1401" i="3"/>
  <c r="H1402" i="3"/>
  <c r="I1402" i="3"/>
  <c r="J1402" i="3"/>
  <c r="K1402" i="3"/>
  <c r="L1402" i="3"/>
  <c r="M1402" i="3"/>
  <c r="N1402" i="3"/>
  <c r="O1402" i="3"/>
  <c r="P1402" i="3"/>
  <c r="Q1402" i="3"/>
  <c r="R1402" i="3"/>
  <c r="H1403" i="3"/>
  <c r="I1403" i="3"/>
  <c r="J1403" i="3"/>
  <c r="K1403" i="3"/>
  <c r="L1403" i="3"/>
  <c r="M1403" i="3"/>
  <c r="N1403" i="3"/>
  <c r="O1403" i="3"/>
  <c r="P1403" i="3"/>
  <c r="Q1403" i="3"/>
  <c r="R1403" i="3"/>
  <c r="H1404" i="3"/>
  <c r="I1404" i="3"/>
  <c r="J1404" i="3"/>
  <c r="K1404" i="3"/>
  <c r="L1404" i="3"/>
  <c r="M1404" i="3"/>
  <c r="N1404" i="3"/>
  <c r="O1404" i="3"/>
  <c r="P1404" i="3"/>
  <c r="Q1404" i="3"/>
  <c r="R1404" i="3"/>
  <c r="H1405" i="3"/>
  <c r="I1405" i="3"/>
  <c r="J1405" i="3"/>
  <c r="K1405" i="3"/>
  <c r="L1405" i="3"/>
  <c r="M1405" i="3"/>
  <c r="N1405" i="3"/>
  <c r="O1405" i="3"/>
  <c r="P1405" i="3"/>
  <c r="Q1405" i="3"/>
  <c r="R1405" i="3"/>
  <c r="H1406" i="3"/>
  <c r="I1406" i="3"/>
  <c r="J1406" i="3"/>
  <c r="K1406" i="3"/>
  <c r="L1406" i="3"/>
  <c r="M1406" i="3"/>
  <c r="N1406" i="3"/>
  <c r="O1406" i="3"/>
  <c r="P1406" i="3"/>
  <c r="Q1406" i="3"/>
  <c r="R1406" i="3"/>
  <c r="H1407" i="3"/>
  <c r="I1407" i="3"/>
  <c r="J1407" i="3"/>
  <c r="K1407" i="3"/>
  <c r="L1407" i="3"/>
  <c r="M1407" i="3"/>
  <c r="N1407" i="3"/>
  <c r="O1407" i="3"/>
  <c r="P1407" i="3"/>
  <c r="Q1407" i="3"/>
  <c r="R1407" i="3"/>
  <c r="H1408" i="3"/>
  <c r="I1408" i="3"/>
  <c r="J1408" i="3"/>
  <c r="K1408" i="3"/>
  <c r="L1408" i="3"/>
  <c r="M1408" i="3"/>
  <c r="N1408" i="3"/>
  <c r="O1408" i="3"/>
  <c r="P1408" i="3"/>
  <c r="Q1408" i="3"/>
  <c r="R1408" i="3"/>
  <c r="H1409" i="3"/>
  <c r="I1409" i="3"/>
  <c r="J1409" i="3"/>
  <c r="K1409" i="3"/>
  <c r="L1409" i="3"/>
  <c r="M1409" i="3"/>
  <c r="N1409" i="3"/>
  <c r="O1409" i="3"/>
  <c r="P1409" i="3"/>
  <c r="Q1409" i="3"/>
  <c r="R1409" i="3"/>
  <c r="H1410" i="3"/>
  <c r="I1410" i="3"/>
  <c r="J1410" i="3"/>
  <c r="K1410" i="3"/>
  <c r="L1410" i="3"/>
  <c r="M1410" i="3"/>
  <c r="N1410" i="3"/>
  <c r="O1410" i="3"/>
  <c r="P1410" i="3"/>
  <c r="Q1410" i="3"/>
  <c r="R1410" i="3"/>
  <c r="H1411" i="3"/>
  <c r="I1411" i="3"/>
  <c r="J1411" i="3"/>
  <c r="K1411" i="3"/>
  <c r="L1411" i="3"/>
  <c r="M1411" i="3"/>
  <c r="N1411" i="3"/>
  <c r="O1411" i="3"/>
  <c r="P1411" i="3"/>
  <c r="Q1411" i="3"/>
  <c r="R1411" i="3"/>
  <c r="H1412" i="3"/>
  <c r="I1412" i="3"/>
  <c r="J1412" i="3"/>
  <c r="K1412" i="3"/>
  <c r="L1412" i="3"/>
  <c r="M1412" i="3"/>
  <c r="N1412" i="3"/>
  <c r="O1412" i="3"/>
  <c r="P1412" i="3"/>
  <c r="Q1412" i="3"/>
  <c r="R1412" i="3"/>
  <c r="H1413" i="3"/>
  <c r="I1413" i="3"/>
  <c r="J1413" i="3"/>
  <c r="K1413" i="3"/>
  <c r="L1413" i="3"/>
  <c r="M1413" i="3"/>
  <c r="N1413" i="3"/>
  <c r="O1413" i="3"/>
  <c r="P1413" i="3"/>
  <c r="Q1413" i="3"/>
  <c r="R1413" i="3"/>
  <c r="H1414" i="3"/>
  <c r="I1414" i="3"/>
  <c r="J1414" i="3"/>
  <c r="K1414" i="3"/>
  <c r="L1414" i="3"/>
  <c r="M1414" i="3"/>
  <c r="N1414" i="3"/>
  <c r="O1414" i="3"/>
  <c r="P1414" i="3"/>
  <c r="Q1414" i="3"/>
  <c r="R1414" i="3"/>
  <c r="H1415" i="3"/>
  <c r="I1415" i="3"/>
  <c r="J1415" i="3"/>
  <c r="K1415" i="3"/>
  <c r="L1415" i="3"/>
  <c r="M1415" i="3"/>
  <c r="N1415" i="3"/>
  <c r="O1415" i="3"/>
  <c r="P1415" i="3"/>
  <c r="Q1415" i="3"/>
  <c r="R1415" i="3"/>
  <c r="H1416" i="3"/>
  <c r="I1416" i="3"/>
  <c r="J1416" i="3"/>
  <c r="K1416" i="3"/>
  <c r="L1416" i="3"/>
  <c r="M1416" i="3"/>
  <c r="N1416" i="3"/>
  <c r="O1416" i="3"/>
  <c r="P1416" i="3"/>
  <c r="Q1416" i="3"/>
  <c r="R1416" i="3"/>
  <c r="H1417" i="3"/>
  <c r="I1417" i="3"/>
  <c r="J1417" i="3"/>
  <c r="K1417" i="3"/>
  <c r="L1417" i="3"/>
  <c r="M1417" i="3"/>
  <c r="N1417" i="3"/>
  <c r="O1417" i="3"/>
  <c r="P1417" i="3"/>
  <c r="Q1417" i="3"/>
  <c r="R1417" i="3"/>
  <c r="H1418" i="3"/>
  <c r="I1418" i="3"/>
  <c r="J1418" i="3"/>
  <c r="K1418" i="3"/>
  <c r="L1418" i="3"/>
  <c r="M1418" i="3"/>
  <c r="N1418" i="3"/>
  <c r="O1418" i="3"/>
  <c r="P1418" i="3"/>
  <c r="Q1418" i="3"/>
  <c r="R1418" i="3"/>
  <c r="H1419" i="3"/>
  <c r="I1419" i="3"/>
  <c r="J1419" i="3"/>
  <c r="K1419" i="3"/>
  <c r="L1419" i="3"/>
  <c r="M1419" i="3"/>
  <c r="N1419" i="3"/>
  <c r="O1419" i="3"/>
  <c r="P1419" i="3"/>
  <c r="Q1419" i="3"/>
  <c r="R1419" i="3"/>
  <c r="H1420" i="3"/>
  <c r="I1420" i="3"/>
  <c r="J1420" i="3"/>
  <c r="K1420" i="3"/>
  <c r="L1420" i="3"/>
  <c r="M1420" i="3"/>
  <c r="N1420" i="3"/>
  <c r="O1420" i="3"/>
  <c r="P1420" i="3"/>
  <c r="Q1420" i="3"/>
  <c r="R1420" i="3"/>
  <c r="H1421" i="3"/>
  <c r="I1421" i="3"/>
  <c r="J1421" i="3"/>
  <c r="K1421" i="3"/>
  <c r="L1421" i="3"/>
  <c r="M1421" i="3"/>
  <c r="N1421" i="3"/>
  <c r="O1421" i="3"/>
  <c r="P1421" i="3"/>
  <c r="Q1421" i="3"/>
  <c r="R1421" i="3"/>
  <c r="H1422" i="3"/>
  <c r="I1422" i="3"/>
  <c r="J1422" i="3"/>
  <c r="K1422" i="3"/>
  <c r="L1422" i="3"/>
  <c r="M1422" i="3"/>
  <c r="N1422" i="3"/>
  <c r="O1422" i="3"/>
  <c r="P1422" i="3"/>
  <c r="Q1422" i="3"/>
  <c r="R1422" i="3"/>
  <c r="H1423" i="3"/>
  <c r="I1423" i="3"/>
  <c r="J1423" i="3"/>
  <c r="K1423" i="3"/>
  <c r="L1423" i="3"/>
  <c r="M1423" i="3"/>
  <c r="N1423" i="3"/>
  <c r="O1423" i="3"/>
  <c r="P1423" i="3"/>
  <c r="Q1423" i="3"/>
  <c r="R1423" i="3"/>
  <c r="H1424" i="3"/>
  <c r="I1424" i="3"/>
  <c r="J1424" i="3"/>
  <c r="K1424" i="3"/>
  <c r="L1424" i="3"/>
  <c r="M1424" i="3"/>
  <c r="N1424" i="3"/>
  <c r="O1424" i="3"/>
  <c r="P1424" i="3"/>
  <c r="Q1424" i="3"/>
  <c r="R1424" i="3"/>
  <c r="H1425" i="3"/>
  <c r="I1425" i="3"/>
  <c r="J1425" i="3"/>
  <c r="K1425" i="3"/>
  <c r="L1425" i="3"/>
  <c r="M1425" i="3"/>
  <c r="N1425" i="3"/>
  <c r="O1425" i="3"/>
  <c r="P1425" i="3"/>
  <c r="Q1425" i="3"/>
  <c r="R1425" i="3"/>
  <c r="H1426" i="3"/>
  <c r="I1426" i="3"/>
  <c r="J1426" i="3"/>
  <c r="K1426" i="3"/>
  <c r="L1426" i="3"/>
  <c r="M1426" i="3"/>
  <c r="N1426" i="3"/>
  <c r="O1426" i="3"/>
  <c r="P1426" i="3"/>
  <c r="Q1426" i="3"/>
  <c r="R1426" i="3"/>
  <c r="H1427" i="3"/>
  <c r="I1427" i="3"/>
  <c r="J1427" i="3"/>
  <c r="K1427" i="3"/>
  <c r="L1427" i="3"/>
  <c r="M1427" i="3"/>
  <c r="N1427" i="3"/>
  <c r="O1427" i="3"/>
  <c r="P1427" i="3"/>
  <c r="Q1427" i="3"/>
  <c r="R1427" i="3"/>
  <c r="H1428" i="3"/>
  <c r="I1428" i="3"/>
  <c r="J1428" i="3"/>
  <c r="K1428" i="3"/>
  <c r="L1428" i="3"/>
  <c r="M1428" i="3"/>
  <c r="N1428" i="3"/>
  <c r="O1428" i="3"/>
  <c r="P1428" i="3"/>
  <c r="Q1428" i="3"/>
  <c r="R1428" i="3"/>
  <c r="H1429" i="3"/>
  <c r="I1429" i="3"/>
  <c r="J1429" i="3"/>
  <c r="K1429" i="3"/>
  <c r="L1429" i="3"/>
  <c r="M1429" i="3"/>
  <c r="N1429" i="3"/>
  <c r="O1429" i="3"/>
  <c r="P1429" i="3"/>
  <c r="Q1429" i="3"/>
  <c r="R1429" i="3"/>
  <c r="H1430" i="3"/>
  <c r="I1430" i="3"/>
  <c r="J1430" i="3"/>
  <c r="K1430" i="3"/>
  <c r="L1430" i="3"/>
  <c r="M1430" i="3"/>
  <c r="N1430" i="3"/>
  <c r="O1430" i="3"/>
  <c r="P1430" i="3"/>
  <c r="Q1430" i="3"/>
  <c r="R1430" i="3"/>
  <c r="H1431" i="3"/>
  <c r="I1431" i="3"/>
  <c r="J1431" i="3"/>
  <c r="K1431" i="3"/>
  <c r="L1431" i="3"/>
  <c r="M1431" i="3"/>
  <c r="N1431" i="3"/>
  <c r="O1431" i="3"/>
  <c r="P1431" i="3"/>
  <c r="Q1431" i="3"/>
  <c r="R1431" i="3"/>
  <c r="H1432" i="3"/>
  <c r="I1432" i="3"/>
  <c r="J1432" i="3"/>
  <c r="K1432" i="3"/>
  <c r="L1432" i="3"/>
  <c r="M1432" i="3"/>
  <c r="N1432" i="3"/>
  <c r="O1432" i="3"/>
  <c r="P1432" i="3"/>
  <c r="Q1432" i="3"/>
  <c r="R1432" i="3"/>
  <c r="H1433" i="3"/>
  <c r="I1433" i="3"/>
  <c r="J1433" i="3"/>
  <c r="K1433" i="3"/>
  <c r="L1433" i="3"/>
  <c r="M1433" i="3"/>
  <c r="N1433" i="3"/>
  <c r="O1433" i="3"/>
  <c r="P1433" i="3"/>
  <c r="Q1433" i="3"/>
  <c r="R1433" i="3"/>
  <c r="H1434" i="3"/>
  <c r="I1434" i="3"/>
  <c r="J1434" i="3"/>
  <c r="K1434" i="3"/>
  <c r="L1434" i="3"/>
  <c r="M1434" i="3"/>
  <c r="N1434" i="3"/>
  <c r="O1434" i="3"/>
  <c r="P1434" i="3"/>
  <c r="Q1434" i="3"/>
  <c r="R1434" i="3"/>
  <c r="H1435" i="3"/>
  <c r="I1435" i="3"/>
  <c r="J1435" i="3"/>
  <c r="K1435" i="3"/>
  <c r="L1435" i="3"/>
  <c r="M1435" i="3"/>
  <c r="N1435" i="3"/>
  <c r="O1435" i="3"/>
  <c r="P1435" i="3"/>
  <c r="Q1435" i="3"/>
  <c r="R1435" i="3"/>
  <c r="H1436" i="3"/>
  <c r="I1436" i="3"/>
  <c r="J1436" i="3"/>
  <c r="K1436" i="3"/>
  <c r="L1436" i="3"/>
  <c r="M1436" i="3"/>
  <c r="N1436" i="3"/>
  <c r="O1436" i="3"/>
  <c r="P1436" i="3"/>
  <c r="Q1436" i="3"/>
  <c r="R1436" i="3"/>
  <c r="H1437" i="3"/>
  <c r="I1437" i="3"/>
  <c r="J1437" i="3"/>
  <c r="K1437" i="3"/>
  <c r="L1437" i="3"/>
  <c r="M1437" i="3"/>
  <c r="N1437" i="3"/>
  <c r="O1437" i="3"/>
  <c r="P1437" i="3"/>
  <c r="Q1437" i="3"/>
  <c r="R1437" i="3"/>
  <c r="H1438" i="3"/>
  <c r="I1438" i="3"/>
  <c r="J1438" i="3"/>
  <c r="K1438" i="3"/>
  <c r="L1438" i="3"/>
  <c r="M1438" i="3"/>
  <c r="N1438" i="3"/>
  <c r="O1438" i="3"/>
  <c r="P1438" i="3"/>
  <c r="Q1438" i="3"/>
  <c r="R1438" i="3"/>
  <c r="H1439" i="3"/>
  <c r="I1439" i="3"/>
  <c r="J1439" i="3"/>
  <c r="K1439" i="3"/>
  <c r="L1439" i="3"/>
  <c r="M1439" i="3"/>
  <c r="N1439" i="3"/>
  <c r="O1439" i="3"/>
  <c r="P1439" i="3"/>
  <c r="Q1439" i="3"/>
  <c r="R1439" i="3"/>
  <c r="H1440" i="3"/>
  <c r="I1440" i="3"/>
  <c r="J1440" i="3"/>
  <c r="K1440" i="3"/>
  <c r="L1440" i="3"/>
  <c r="M1440" i="3"/>
  <c r="N1440" i="3"/>
  <c r="O1440" i="3"/>
  <c r="P1440" i="3"/>
  <c r="Q1440" i="3"/>
  <c r="R1440" i="3"/>
  <c r="H1441" i="3"/>
  <c r="I1441" i="3"/>
  <c r="J1441" i="3"/>
  <c r="K1441" i="3"/>
  <c r="L1441" i="3"/>
  <c r="M1441" i="3"/>
  <c r="N1441" i="3"/>
  <c r="O1441" i="3"/>
  <c r="P1441" i="3"/>
  <c r="Q1441" i="3"/>
  <c r="R1441" i="3"/>
  <c r="H1442" i="3"/>
  <c r="I1442" i="3"/>
  <c r="J1442" i="3"/>
  <c r="K1442" i="3"/>
  <c r="L1442" i="3"/>
  <c r="M1442" i="3"/>
  <c r="N1442" i="3"/>
  <c r="O1442" i="3"/>
  <c r="P1442" i="3"/>
  <c r="Q1442" i="3"/>
  <c r="R1442" i="3"/>
  <c r="H1443" i="3"/>
  <c r="I1443" i="3"/>
  <c r="J1443" i="3"/>
  <c r="K1443" i="3"/>
  <c r="L1443" i="3"/>
  <c r="M1443" i="3"/>
  <c r="N1443" i="3"/>
  <c r="O1443" i="3"/>
  <c r="P1443" i="3"/>
  <c r="Q1443" i="3"/>
  <c r="R1443" i="3"/>
  <c r="H1444" i="3"/>
  <c r="I1444" i="3"/>
  <c r="J1444" i="3"/>
  <c r="K1444" i="3"/>
  <c r="L1444" i="3"/>
  <c r="M1444" i="3"/>
  <c r="N1444" i="3"/>
  <c r="O1444" i="3"/>
  <c r="P1444" i="3"/>
  <c r="Q1444" i="3"/>
  <c r="R1444" i="3"/>
  <c r="H1445" i="3"/>
  <c r="I1445" i="3"/>
  <c r="J1445" i="3"/>
  <c r="K1445" i="3"/>
  <c r="L1445" i="3"/>
  <c r="M1445" i="3"/>
  <c r="N1445" i="3"/>
  <c r="O1445" i="3"/>
  <c r="P1445" i="3"/>
  <c r="Q1445" i="3"/>
  <c r="R1445" i="3"/>
  <c r="H1446" i="3"/>
  <c r="I1446" i="3"/>
  <c r="J1446" i="3"/>
  <c r="K1446" i="3"/>
  <c r="L1446" i="3"/>
  <c r="M1446" i="3"/>
  <c r="N1446" i="3"/>
  <c r="O1446" i="3"/>
  <c r="P1446" i="3"/>
  <c r="Q1446" i="3"/>
  <c r="R1446" i="3"/>
  <c r="H1447" i="3"/>
  <c r="I1447" i="3"/>
  <c r="J1447" i="3"/>
  <c r="K1447" i="3"/>
  <c r="L1447" i="3"/>
  <c r="M1447" i="3"/>
  <c r="N1447" i="3"/>
  <c r="O1447" i="3"/>
  <c r="P1447" i="3"/>
  <c r="Q1447" i="3"/>
  <c r="R1447" i="3"/>
  <c r="H1448" i="3"/>
  <c r="I1448" i="3"/>
  <c r="J1448" i="3"/>
  <c r="K1448" i="3"/>
  <c r="L1448" i="3"/>
  <c r="M1448" i="3"/>
  <c r="N1448" i="3"/>
  <c r="O1448" i="3"/>
  <c r="P1448" i="3"/>
  <c r="Q1448" i="3"/>
  <c r="R1448" i="3"/>
  <c r="H1449" i="3"/>
  <c r="I1449" i="3"/>
  <c r="J1449" i="3"/>
  <c r="K1449" i="3"/>
  <c r="L1449" i="3"/>
  <c r="M1449" i="3"/>
  <c r="N1449" i="3"/>
  <c r="O1449" i="3"/>
  <c r="P1449" i="3"/>
  <c r="Q1449" i="3"/>
  <c r="R1449" i="3"/>
  <c r="H1450" i="3"/>
  <c r="I1450" i="3"/>
  <c r="J1450" i="3"/>
  <c r="K1450" i="3"/>
  <c r="L1450" i="3"/>
  <c r="M1450" i="3"/>
  <c r="N1450" i="3"/>
  <c r="O1450" i="3"/>
  <c r="P1450" i="3"/>
  <c r="Q1450" i="3"/>
  <c r="R1450" i="3"/>
  <c r="H1451" i="3"/>
  <c r="I1451" i="3"/>
  <c r="J1451" i="3"/>
  <c r="K1451" i="3"/>
  <c r="L1451" i="3"/>
  <c r="M1451" i="3"/>
  <c r="N1451" i="3"/>
  <c r="O1451" i="3"/>
  <c r="P1451" i="3"/>
  <c r="Q1451" i="3"/>
  <c r="R1451" i="3"/>
  <c r="H1452" i="3"/>
  <c r="I1452" i="3"/>
  <c r="J1452" i="3"/>
  <c r="K1452" i="3"/>
  <c r="L1452" i="3"/>
  <c r="M1452" i="3"/>
  <c r="N1452" i="3"/>
  <c r="O1452" i="3"/>
  <c r="P1452" i="3"/>
  <c r="Q1452" i="3"/>
  <c r="R1452" i="3"/>
  <c r="H1453" i="3"/>
  <c r="I1453" i="3"/>
  <c r="J1453" i="3"/>
  <c r="K1453" i="3"/>
  <c r="L1453" i="3"/>
  <c r="M1453" i="3"/>
  <c r="N1453" i="3"/>
  <c r="O1453" i="3"/>
  <c r="P1453" i="3"/>
  <c r="Q1453" i="3"/>
  <c r="R1453" i="3"/>
  <c r="H1454" i="3"/>
  <c r="I1454" i="3"/>
  <c r="J1454" i="3"/>
  <c r="K1454" i="3"/>
  <c r="L1454" i="3"/>
  <c r="M1454" i="3"/>
  <c r="N1454" i="3"/>
  <c r="O1454" i="3"/>
  <c r="P1454" i="3"/>
  <c r="Q1454" i="3"/>
  <c r="R1454" i="3"/>
  <c r="H1455" i="3"/>
  <c r="I1455" i="3"/>
  <c r="J1455" i="3"/>
  <c r="K1455" i="3"/>
  <c r="L1455" i="3"/>
  <c r="M1455" i="3"/>
  <c r="N1455" i="3"/>
  <c r="O1455" i="3"/>
  <c r="P1455" i="3"/>
  <c r="Q1455" i="3"/>
  <c r="R1455" i="3"/>
  <c r="H1456" i="3"/>
  <c r="I1456" i="3"/>
  <c r="J1456" i="3"/>
  <c r="K1456" i="3"/>
  <c r="L1456" i="3"/>
  <c r="M1456" i="3"/>
  <c r="N1456" i="3"/>
  <c r="O1456" i="3"/>
  <c r="P1456" i="3"/>
  <c r="Q1456" i="3"/>
  <c r="R1456" i="3"/>
  <c r="H1457" i="3"/>
  <c r="I1457" i="3"/>
  <c r="J1457" i="3"/>
  <c r="K1457" i="3"/>
  <c r="L1457" i="3"/>
  <c r="M1457" i="3"/>
  <c r="N1457" i="3"/>
  <c r="O1457" i="3"/>
  <c r="P1457" i="3"/>
  <c r="Q1457" i="3"/>
  <c r="R1457" i="3"/>
  <c r="H1458" i="3"/>
  <c r="I1458" i="3"/>
  <c r="J1458" i="3"/>
  <c r="K1458" i="3"/>
  <c r="L1458" i="3"/>
  <c r="M1458" i="3"/>
  <c r="N1458" i="3"/>
  <c r="O1458" i="3"/>
  <c r="P1458" i="3"/>
  <c r="Q1458" i="3"/>
  <c r="R1458" i="3"/>
  <c r="H1459" i="3"/>
  <c r="I1459" i="3"/>
  <c r="J1459" i="3"/>
  <c r="K1459" i="3"/>
  <c r="L1459" i="3"/>
  <c r="M1459" i="3"/>
  <c r="N1459" i="3"/>
  <c r="O1459" i="3"/>
  <c r="P1459" i="3"/>
  <c r="Q1459" i="3"/>
  <c r="R1459" i="3"/>
  <c r="H1460" i="3"/>
  <c r="I1460" i="3"/>
  <c r="J1460" i="3"/>
  <c r="K1460" i="3"/>
  <c r="L1460" i="3"/>
  <c r="M1460" i="3"/>
  <c r="N1460" i="3"/>
  <c r="O1460" i="3"/>
  <c r="P1460" i="3"/>
  <c r="Q1460" i="3"/>
  <c r="R1460" i="3"/>
  <c r="H1461" i="3"/>
  <c r="I1461" i="3"/>
  <c r="J1461" i="3"/>
  <c r="K1461" i="3"/>
  <c r="L1461" i="3"/>
  <c r="M1461" i="3"/>
  <c r="N1461" i="3"/>
  <c r="O1461" i="3"/>
  <c r="P1461" i="3"/>
  <c r="Q1461" i="3"/>
  <c r="R1461" i="3"/>
  <c r="H1462" i="3"/>
  <c r="I1462" i="3"/>
  <c r="J1462" i="3"/>
  <c r="K1462" i="3"/>
  <c r="L1462" i="3"/>
  <c r="M1462" i="3"/>
  <c r="N1462" i="3"/>
  <c r="O1462" i="3"/>
  <c r="P1462" i="3"/>
  <c r="Q1462" i="3"/>
  <c r="R1462" i="3"/>
  <c r="H1463" i="3"/>
  <c r="I1463" i="3"/>
  <c r="J1463" i="3"/>
  <c r="K1463" i="3"/>
  <c r="L1463" i="3"/>
  <c r="M1463" i="3"/>
  <c r="N1463" i="3"/>
  <c r="O1463" i="3"/>
  <c r="P1463" i="3"/>
  <c r="Q1463" i="3"/>
  <c r="R1463" i="3"/>
  <c r="H1464" i="3"/>
  <c r="I1464" i="3"/>
  <c r="J1464" i="3"/>
  <c r="K1464" i="3"/>
  <c r="L1464" i="3"/>
  <c r="M1464" i="3"/>
  <c r="N1464" i="3"/>
  <c r="O1464" i="3"/>
  <c r="P1464" i="3"/>
  <c r="Q1464" i="3"/>
  <c r="R1464" i="3"/>
  <c r="H1465" i="3"/>
  <c r="I1465" i="3"/>
  <c r="J1465" i="3"/>
  <c r="K1465" i="3"/>
  <c r="L1465" i="3"/>
  <c r="M1465" i="3"/>
  <c r="N1465" i="3"/>
  <c r="O1465" i="3"/>
  <c r="P1465" i="3"/>
  <c r="Q1465" i="3"/>
  <c r="R1465" i="3"/>
  <c r="H1466" i="3"/>
  <c r="I1466" i="3"/>
  <c r="J1466" i="3"/>
  <c r="K1466" i="3"/>
  <c r="L1466" i="3"/>
  <c r="M1466" i="3"/>
  <c r="N1466" i="3"/>
  <c r="O1466" i="3"/>
  <c r="P1466" i="3"/>
  <c r="Q1466" i="3"/>
  <c r="R1466" i="3"/>
  <c r="H1467" i="3"/>
  <c r="I1467" i="3"/>
  <c r="J1467" i="3"/>
  <c r="K1467" i="3"/>
  <c r="L1467" i="3"/>
  <c r="M1467" i="3"/>
  <c r="N1467" i="3"/>
  <c r="O1467" i="3"/>
  <c r="P1467" i="3"/>
  <c r="Q1467" i="3"/>
  <c r="R1467" i="3"/>
  <c r="H1468" i="3"/>
  <c r="I1468" i="3"/>
  <c r="J1468" i="3"/>
  <c r="K1468" i="3"/>
  <c r="L1468" i="3"/>
  <c r="M1468" i="3"/>
  <c r="N1468" i="3"/>
  <c r="O1468" i="3"/>
  <c r="P1468" i="3"/>
  <c r="Q1468" i="3"/>
  <c r="R1468" i="3"/>
  <c r="H1469" i="3"/>
  <c r="I1469" i="3"/>
  <c r="J1469" i="3"/>
  <c r="K1469" i="3"/>
  <c r="L1469" i="3"/>
  <c r="M1469" i="3"/>
  <c r="N1469" i="3"/>
  <c r="O1469" i="3"/>
  <c r="P1469" i="3"/>
  <c r="Q1469" i="3"/>
  <c r="R1469" i="3"/>
  <c r="H1470" i="3"/>
  <c r="I1470" i="3"/>
  <c r="J1470" i="3"/>
  <c r="K1470" i="3"/>
  <c r="L1470" i="3"/>
  <c r="M1470" i="3"/>
  <c r="N1470" i="3"/>
  <c r="O1470" i="3"/>
  <c r="P1470" i="3"/>
  <c r="Q1470" i="3"/>
  <c r="R1470" i="3"/>
  <c r="H1471" i="3"/>
  <c r="I1471" i="3"/>
  <c r="J1471" i="3"/>
  <c r="K1471" i="3"/>
  <c r="L1471" i="3"/>
  <c r="M1471" i="3"/>
  <c r="N1471" i="3"/>
  <c r="O1471" i="3"/>
  <c r="P1471" i="3"/>
  <c r="Q1471" i="3"/>
  <c r="R1471" i="3"/>
  <c r="H1472" i="3"/>
  <c r="I1472" i="3"/>
  <c r="J1472" i="3"/>
  <c r="K1472" i="3"/>
  <c r="L1472" i="3"/>
  <c r="M1472" i="3"/>
  <c r="N1472" i="3"/>
  <c r="O1472" i="3"/>
  <c r="P1472" i="3"/>
  <c r="Q1472" i="3"/>
  <c r="R1472" i="3"/>
  <c r="H1473" i="3"/>
  <c r="I1473" i="3"/>
  <c r="J1473" i="3"/>
  <c r="K1473" i="3"/>
  <c r="L1473" i="3"/>
  <c r="M1473" i="3"/>
  <c r="N1473" i="3"/>
  <c r="O1473" i="3"/>
  <c r="P1473" i="3"/>
  <c r="Q1473" i="3"/>
  <c r="R1473" i="3"/>
  <c r="H1474" i="3"/>
  <c r="I1474" i="3"/>
  <c r="J1474" i="3"/>
  <c r="K1474" i="3"/>
  <c r="L1474" i="3"/>
  <c r="M1474" i="3"/>
  <c r="N1474" i="3"/>
  <c r="O1474" i="3"/>
  <c r="P1474" i="3"/>
  <c r="Q1474" i="3"/>
  <c r="R1474" i="3"/>
  <c r="H1475" i="3"/>
  <c r="I1475" i="3"/>
  <c r="J1475" i="3"/>
  <c r="K1475" i="3"/>
  <c r="L1475" i="3"/>
  <c r="M1475" i="3"/>
  <c r="N1475" i="3"/>
  <c r="O1475" i="3"/>
  <c r="P1475" i="3"/>
  <c r="Q1475" i="3"/>
  <c r="R1475" i="3"/>
  <c r="H1476" i="3"/>
  <c r="I1476" i="3"/>
  <c r="J1476" i="3"/>
  <c r="K1476" i="3"/>
  <c r="L1476" i="3"/>
  <c r="M1476" i="3"/>
  <c r="N1476" i="3"/>
  <c r="O1476" i="3"/>
  <c r="P1476" i="3"/>
  <c r="Q1476" i="3"/>
  <c r="R1476" i="3"/>
  <c r="H1477" i="3"/>
  <c r="I1477" i="3"/>
  <c r="J1477" i="3"/>
  <c r="K1477" i="3"/>
  <c r="L1477" i="3"/>
  <c r="M1477" i="3"/>
  <c r="N1477" i="3"/>
  <c r="O1477" i="3"/>
  <c r="P1477" i="3"/>
  <c r="Q1477" i="3"/>
  <c r="R1477" i="3"/>
  <c r="H1478" i="3"/>
  <c r="I1478" i="3"/>
  <c r="J1478" i="3"/>
  <c r="K1478" i="3"/>
  <c r="L1478" i="3"/>
  <c r="M1478" i="3"/>
  <c r="N1478" i="3"/>
  <c r="O1478" i="3"/>
  <c r="P1478" i="3"/>
  <c r="Q1478" i="3"/>
  <c r="R1478" i="3"/>
  <c r="H1479" i="3"/>
  <c r="I1479" i="3"/>
  <c r="J1479" i="3"/>
  <c r="K1479" i="3"/>
  <c r="L1479" i="3"/>
  <c r="M1479" i="3"/>
  <c r="N1479" i="3"/>
  <c r="O1479" i="3"/>
  <c r="P1479" i="3"/>
  <c r="Q1479" i="3"/>
  <c r="R1479" i="3"/>
  <c r="H1480" i="3"/>
  <c r="I1480" i="3"/>
  <c r="J1480" i="3"/>
  <c r="K1480" i="3"/>
  <c r="L1480" i="3"/>
  <c r="M1480" i="3"/>
  <c r="N1480" i="3"/>
  <c r="O1480" i="3"/>
  <c r="P1480" i="3"/>
  <c r="Q1480" i="3"/>
  <c r="R1480" i="3"/>
  <c r="H1481" i="3"/>
  <c r="I1481" i="3"/>
  <c r="J1481" i="3"/>
  <c r="K1481" i="3"/>
  <c r="L1481" i="3"/>
  <c r="M1481" i="3"/>
  <c r="N1481" i="3"/>
  <c r="O1481" i="3"/>
  <c r="P1481" i="3"/>
  <c r="Q1481" i="3"/>
  <c r="R1481" i="3"/>
  <c r="H1482" i="3"/>
  <c r="I1482" i="3"/>
  <c r="J1482" i="3"/>
  <c r="K1482" i="3"/>
  <c r="L1482" i="3"/>
  <c r="M1482" i="3"/>
  <c r="N1482" i="3"/>
  <c r="O1482" i="3"/>
  <c r="P1482" i="3"/>
  <c r="Q1482" i="3"/>
  <c r="R1482" i="3"/>
  <c r="H1483" i="3"/>
  <c r="I1483" i="3"/>
  <c r="J1483" i="3"/>
  <c r="K1483" i="3"/>
  <c r="L1483" i="3"/>
  <c r="M1483" i="3"/>
  <c r="N1483" i="3"/>
  <c r="O1483" i="3"/>
  <c r="P1483" i="3"/>
  <c r="Q1483" i="3"/>
  <c r="R1483" i="3"/>
  <c r="H1484" i="3"/>
  <c r="I1484" i="3"/>
  <c r="J1484" i="3"/>
  <c r="K1484" i="3"/>
  <c r="L1484" i="3"/>
  <c r="M1484" i="3"/>
  <c r="N1484" i="3"/>
  <c r="O1484" i="3"/>
  <c r="P1484" i="3"/>
  <c r="Q1484" i="3"/>
  <c r="R1484" i="3"/>
  <c r="H1485" i="3"/>
  <c r="I1485" i="3"/>
  <c r="J1485" i="3"/>
  <c r="K1485" i="3"/>
  <c r="L1485" i="3"/>
  <c r="M1485" i="3"/>
  <c r="N1485" i="3"/>
  <c r="O1485" i="3"/>
  <c r="P1485" i="3"/>
  <c r="Q1485" i="3"/>
  <c r="R1485" i="3"/>
  <c r="H1486" i="3"/>
  <c r="I1486" i="3"/>
  <c r="J1486" i="3"/>
  <c r="K1486" i="3"/>
  <c r="L1486" i="3"/>
  <c r="M1486" i="3"/>
  <c r="N1486" i="3"/>
  <c r="O1486" i="3"/>
  <c r="P1486" i="3"/>
  <c r="Q1486" i="3"/>
  <c r="R1486" i="3"/>
  <c r="H1487" i="3"/>
  <c r="I1487" i="3"/>
  <c r="J1487" i="3"/>
  <c r="K1487" i="3"/>
  <c r="L1487" i="3"/>
  <c r="M1487" i="3"/>
  <c r="N1487" i="3"/>
  <c r="O1487" i="3"/>
  <c r="P1487" i="3"/>
  <c r="Q1487" i="3"/>
  <c r="R1487" i="3"/>
  <c r="H1488" i="3"/>
  <c r="I1488" i="3"/>
  <c r="J1488" i="3"/>
  <c r="K1488" i="3"/>
  <c r="L1488" i="3"/>
  <c r="M1488" i="3"/>
  <c r="N1488" i="3"/>
  <c r="O1488" i="3"/>
  <c r="P1488" i="3"/>
  <c r="Q1488" i="3"/>
  <c r="R1488" i="3"/>
  <c r="H1489" i="3"/>
  <c r="I1489" i="3"/>
  <c r="J1489" i="3"/>
  <c r="K1489" i="3"/>
  <c r="L1489" i="3"/>
  <c r="M1489" i="3"/>
  <c r="N1489" i="3"/>
  <c r="O1489" i="3"/>
  <c r="P1489" i="3"/>
  <c r="Q1489" i="3"/>
  <c r="R1489" i="3"/>
  <c r="H1490" i="3"/>
  <c r="I1490" i="3"/>
  <c r="J1490" i="3"/>
  <c r="K1490" i="3"/>
  <c r="L1490" i="3"/>
  <c r="M1490" i="3"/>
  <c r="N1490" i="3"/>
  <c r="O1490" i="3"/>
  <c r="P1490" i="3"/>
  <c r="Q1490" i="3"/>
  <c r="R1490" i="3"/>
  <c r="H1491" i="3"/>
  <c r="I1491" i="3"/>
  <c r="J1491" i="3"/>
  <c r="K1491" i="3"/>
  <c r="L1491" i="3"/>
  <c r="M1491" i="3"/>
  <c r="N1491" i="3"/>
  <c r="O1491" i="3"/>
  <c r="P1491" i="3"/>
  <c r="Q1491" i="3"/>
  <c r="R1491" i="3"/>
  <c r="H1492" i="3"/>
  <c r="I1492" i="3"/>
  <c r="J1492" i="3"/>
  <c r="K1492" i="3"/>
  <c r="L1492" i="3"/>
  <c r="M1492" i="3"/>
  <c r="N1492" i="3"/>
  <c r="O1492" i="3"/>
  <c r="P1492" i="3"/>
  <c r="Q1492" i="3"/>
  <c r="R1492" i="3"/>
  <c r="H1493" i="3"/>
  <c r="I1493" i="3"/>
  <c r="J1493" i="3"/>
  <c r="K1493" i="3"/>
  <c r="L1493" i="3"/>
  <c r="M1493" i="3"/>
  <c r="N1493" i="3"/>
  <c r="O1493" i="3"/>
  <c r="P1493" i="3"/>
  <c r="Q1493" i="3"/>
  <c r="R1493" i="3"/>
  <c r="H1494" i="3"/>
  <c r="I1494" i="3"/>
  <c r="J1494" i="3"/>
  <c r="K1494" i="3"/>
  <c r="L1494" i="3"/>
  <c r="M1494" i="3"/>
  <c r="N1494" i="3"/>
  <c r="O1494" i="3"/>
  <c r="P1494" i="3"/>
  <c r="Q1494" i="3"/>
  <c r="R1494" i="3"/>
  <c r="H1495" i="3"/>
  <c r="I1495" i="3"/>
  <c r="J1495" i="3"/>
  <c r="K1495" i="3"/>
  <c r="L1495" i="3"/>
  <c r="M1495" i="3"/>
  <c r="N1495" i="3"/>
  <c r="O1495" i="3"/>
  <c r="P1495" i="3"/>
  <c r="Q1495" i="3"/>
  <c r="R1495" i="3"/>
  <c r="H1496" i="3"/>
  <c r="I1496" i="3"/>
  <c r="J1496" i="3"/>
  <c r="K1496" i="3"/>
  <c r="L1496" i="3"/>
  <c r="M1496" i="3"/>
  <c r="N1496" i="3"/>
  <c r="O1496" i="3"/>
  <c r="P1496" i="3"/>
  <c r="Q1496" i="3"/>
  <c r="R1496" i="3"/>
  <c r="H1497" i="3"/>
  <c r="I1497" i="3"/>
  <c r="J1497" i="3"/>
  <c r="K1497" i="3"/>
  <c r="L1497" i="3"/>
  <c r="M1497" i="3"/>
  <c r="N1497" i="3"/>
  <c r="O1497" i="3"/>
  <c r="P1497" i="3"/>
  <c r="Q1497" i="3"/>
  <c r="R1497" i="3"/>
  <c r="H1498" i="3"/>
  <c r="I1498" i="3"/>
  <c r="J1498" i="3"/>
  <c r="K1498" i="3"/>
  <c r="L1498" i="3"/>
  <c r="M1498" i="3"/>
  <c r="N1498" i="3"/>
  <c r="O1498" i="3"/>
  <c r="P1498" i="3"/>
  <c r="Q1498" i="3"/>
  <c r="R1498" i="3"/>
  <c r="H1499" i="3"/>
  <c r="I1499" i="3"/>
  <c r="J1499" i="3"/>
  <c r="K1499" i="3"/>
  <c r="L1499" i="3"/>
  <c r="M1499" i="3"/>
  <c r="N1499" i="3"/>
  <c r="O1499" i="3"/>
  <c r="P1499" i="3"/>
  <c r="Q1499" i="3"/>
  <c r="R1499" i="3"/>
  <c r="H1500" i="3"/>
  <c r="I1500" i="3"/>
  <c r="J1500" i="3"/>
  <c r="K1500" i="3"/>
  <c r="L1500" i="3"/>
  <c r="M1500" i="3"/>
  <c r="N1500" i="3"/>
  <c r="O1500" i="3"/>
  <c r="P1500" i="3"/>
  <c r="Q1500" i="3"/>
  <c r="R1500" i="3"/>
  <c r="H1501" i="3"/>
  <c r="I1501" i="3"/>
  <c r="J1501" i="3"/>
  <c r="K1501" i="3"/>
  <c r="L1501" i="3"/>
  <c r="M1501" i="3"/>
  <c r="N1501" i="3"/>
  <c r="O1501" i="3"/>
  <c r="P1501" i="3"/>
  <c r="Q1501" i="3"/>
  <c r="R1501" i="3"/>
  <c r="H1502" i="3"/>
  <c r="I1502" i="3"/>
  <c r="J1502" i="3"/>
  <c r="K1502" i="3"/>
  <c r="L1502" i="3"/>
  <c r="M1502" i="3"/>
  <c r="N1502" i="3"/>
  <c r="O1502" i="3"/>
  <c r="P1502" i="3"/>
  <c r="Q1502" i="3"/>
  <c r="R1502" i="3"/>
  <c r="H1503" i="3"/>
  <c r="I1503" i="3"/>
  <c r="J1503" i="3"/>
  <c r="K1503" i="3"/>
  <c r="L1503" i="3"/>
  <c r="M1503" i="3"/>
  <c r="N1503" i="3"/>
  <c r="O1503" i="3"/>
  <c r="P1503" i="3"/>
  <c r="Q1503" i="3"/>
  <c r="R1503" i="3"/>
  <c r="H1504" i="3"/>
  <c r="I1504" i="3"/>
  <c r="J1504" i="3"/>
  <c r="K1504" i="3"/>
  <c r="L1504" i="3"/>
  <c r="M1504" i="3"/>
  <c r="N1504" i="3"/>
  <c r="O1504" i="3"/>
  <c r="P1504" i="3"/>
  <c r="Q1504" i="3"/>
  <c r="R1504" i="3"/>
  <c r="H1505" i="3"/>
  <c r="I1505" i="3"/>
  <c r="J1505" i="3"/>
  <c r="K1505" i="3"/>
  <c r="L1505" i="3"/>
  <c r="M1505" i="3"/>
  <c r="N1505" i="3"/>
  <c r="O1505" i="3"/>
  <c r="P1505" i="3"/>
  <c r="Q1505" i="3"/>
  <c r="R1505" i="3"/>
  <c r="H1506" i="3"/>
  <c r="I1506" i="3"/>
  <c r="J1506" i="3"/>
  <c r="K1506" i="3"/>
  <c r="L1506" i="3"/>
  <c r="M1506" i="3"/>
  <c r="N1506" i="3"/>
  <c r="O1506" i="3"/>
  <c r="P1506" i="3"/>
  <c r="Q1506" i="3"/>
  <c r="R1506" i="3"/>
  <c r="H1507" i="3"/>
  <c r="I1507" i="3"/>
  <c r="J1507" i="3"/>
  <c r="K1507" i="3"/>
  <c r="L1507" i="3"/>
  <c r="M1507" i="3"/>
  <c r="N1507" i="3"/>
  <c r="O1507" i="3"/>
  <c r="P1507" i="3"/>
  <c r="Q1507" i="3"/>
  <c r="R1507" i="3"/>
  <c r="H1508" i="3"/>
  <c r="I1508" i="3"/>
  <c r="J1508" i="3"/>
  <c r="K1508" i="3"/>
  <c r="L1508" i="3"/>
  <c r="M1508" i="3"/>
  <c r="N1508" i="3"/>
  <c r="O1508" i="3"/>
  <c r="P1508" i="3"/>
  <c r="Q1508" i="3"/>
  <c r="R1508" i="3"/>
  <c r="H1509" i="3"/>
  <c r="I1509" i="3"/>
  <c r="J1509" i="3"/>
  <c r="K1509" i="3"/>
  <c r="L1509" i="3"/>
  <c r="M1509" i="3"/>
  <c r="N1509" i="3"/>
  <c r="O1509" i="3"/>
  <c r="P1509" i="3"/>
  <c r="Q1509" i="3"/>
  <c r="R1509" i="3"/>
  <c r="H1510" i="3"/>
  <c r="I1510" i="3"/>
  <c r="J1510" i="3"/>
  <c r="K1510" i="3"/>
  <c r="L1510" i="3"/>
  <c r="M1510" i="3"/>
  <c r="N1510" i="3"/>
  <c r="O1510" i="3"/>
  <c r="P1510" i="3"/>
  <c r="Q1510" i="3"/>
  <c r="R1510" i="3"/>
  <c r="H1511" i="3"/>
  <c r="I1511" i="3"/>
  <c r="J1511" i="3"/>
  <c r="K1511" i="3"/>
  <c r="L1511" i="3"/>
  <c r="M1511" i="3"/>
  <c r="N1511" i="3"/>
  <c r="O1511" i="3"/>
  <c r="P1511" i="3"/>
  <c r="Q1511" i="3"/>
  <c r="R1511" i="3"/>
  <c r="H1512" i="3"/>
  <c r="I1512" i="3"/>
  <c r="J1512" i="3"/>
  <c r="K1512" i="3"/>
  <c r="L1512" i="3"/>
  <c r="M1512" i="3"/>
  <c r="N1512" i="3"/>
  <c r="O1512" i="3"/>
  <c r="P1512" i="3"/>
  <c r="Q1512" i="3"/>
  <c r="R1512" i="3"/>
  <c r="H1513" i="3"/>
  <c r="I1513" i="3"/>
  <c r="J1513" i="3"/>
  <c r="K1513" i="3"/>
  <c r="L1513" i="3"/>
  <c r="M1513" i="3"/>
  <c r="N1513" i="3"/>
  <c r="O1513" i="3"/>
  <c r="P1513" i="3"/>
  <c r="Q1513" i="3"/>
  <c r="R1513" i="3"/>
  <c r="H1514" i="3"/>
  <c r="I1514" i="3"/>
  <c r="J1514" i="3"/>
  <c r="K1514" i="3"/>
  <c r="L1514" i="3"/>
  <c r="M1514" i="3"/>
  <c r="N1514" i="3"/>
  <c r="O1514" i="3"/>
  <c r="P1514" i="3"/>
  <c r="Q1514" i="3"/>
  <c r="R1514" i="3"/>
  <c r="H1515" i="3"/>
  <c r="I1515" i="3"/>
  <c r="J1515" i="3"/>
  <c r="K1515" i="3"/>
  <c r="L1515" i="3"/>
  <c r="M1515" i="3"/>
  <c r="N1515" i="3"/>
  <c r="O1515" i="3"/>
  <c r="P1515" i="3"/>
  <c r="Q1515" i="3"/>
  <c r="R1515" i="3"/>
  <c r="H1516" i="3"/>
  <c r="I1516" i="3"/>
  <c r="J1516" i="3"/>
  <c r="K1516" i="3"/>
  <c r="L1516" i="3"/>
  <c r="M1516" i="3"/>
  <c r="N1516" i="3"/>
  <c r="O1516" i="3"/>
  <c r="P1516" i="3"/>
  <c r="Q1516" i="3"/>
  <c r="R1516" i="3"/>
  <c r="H1517" i="3"/>
  <c r="I1517" i="3"/>
  <c r="J1517" i="3"/>
  <c r="K1517" i="3"/>
  <c r="L1517" i="3"/>
  <c r="M1517" i="3"/>
  <c r="N1517" i="3"/>
  <c r="O1517" i="3"/>
  <c r="P1517" i="3"/>
  <c r="Q1517" i="3"/>
  <c r="R1517" i="3"/>
  <c r="H1518" i="3"/>
  <c r="I1518" i="3"/>
  <c r="J1518" i="3"/>
  <c r="K1518" i="3"/>
  <c r="L1518" i="3"/>
  <c r="M1518" i="3"/>
  <c r="N1518" i="3"/>
  <c r="O1518" i="3"/>
  <c r="P1518" i="3"/>
  <c r="Q1518" i="3"/>
  <c r="R1518" i="3"/>
  <c r="H1519" i="3"/>
  <c r="I1519" i="3"/>
  <c r="J1519" i="3"/>
  <c r="K1519" i="3"/>
  <c r="L1519" i="3"/>
  <c r="M1519" i="3"/>
  <c r="N1519" i="3"/>
  <c r="O1519" i="3"/>
  <c r="P1519" i="3"/>
  <c r="Q1519" i="3"/>
  <c r="R1519" i="3"/>
  <c r="H1520" i="3"/>
  <c r="I1520" i="3"/>
  <c r="J1520" i="3"/>
  <c r="K1520" i="3"/>
  <c r="L1520" i="3"/>
  <c r="M1520" i="3"/>
  <c r="N1520" i="3"/>
  <c r="O1520" i="3"/>
  <c r="P1520" i="3"/>
  <c r="Q1520" i="3"/>
  <c r="R1520" i="3"/>
  <c r="H1521" i="3"/>
  <c r="I1521" i="3"/>
  <c r="J1521" i="3"/>
  <c r="K1521" i="3"/>
  <c r="L1521" i="3"/>
  <c r="M1521" i="3"/>
  <c r="N1521" i="3"/>
  <c r="O1521" i="3"/>
  <c r="P1521" i="3"/>
  <c r="Q1521" i="3"/>
  <c r="R1521" i="3"/>
  <c r="H1522" i="3"/>
  <c r="I1522" i="3"/>
  <c r="J1522" i="3"/>
  <c r="K1522" i="3"/>
  <c r="L1522" i="3"/>
  <c r="M1522" i="3"/>
  <c r="N1522" i="3"/>
  <c r="O1522" i="3"/>
  <c r="P1522" i="3"/>
  <c r="Q1522" i="3"/>
  <c r="R1522" i="3"/>
  <c r="H1523" i="3"/>
  <c r="I1523" i="3"/>
  <c r="J1523" i="3"/>
  <c r="K1523" i="3"/>
  <c r="L1523" i="3"/>
  <c r="M1523" i="3"/>
  <c r="N1523" i="3"/>
  <c r="O1523" i="3"/>
  <c r="P1523" i="3"/>
  <c r="Q1523" i="3"/>
  <c r="R1523" i="3"/>
  <c r="H1524" i="3"/>
  <c r="I1524" i="3"/>
  <c r="J1524" i="3"/>
  <c r="K1524" i="3"/>
  <c r="L1524" i="3"/>
  <c r="M1524" i="3"/>
  <c r="N1524" i="3"/>
  <c r="O1524" i="3"/>
  <c r="P1524" i="3"/>
  <c r="Q1524" i="3"/>
  <c r="R1524" i="3"/>
  <c r="H1525" i="3"/>
  <c r="I1525" i="3"/>
  <c r="J1525" i="3"/>
  <c r="K1525" i="3"/>
  <c r="L1525" i="3"/>
  <c r="M1525" i="3"/>
  <c r="N1525" i="3"/>
  <c r="O1525" i="3"/>
  <c r="P1525" i="3"/>
  <c r="Q1525" i="3"/>
  <c r="R1525" i="3"/>
  <c r="H1526" i="3"/>
  <c r="I1526" i="3"/>
  <c r="J1526" i="3"/>
  <c r="K1526" i="3"/>
  <c r="L1526" i="3"/>
  <c r="M1526" i="3"/>
  <c r="N1526" i="3"/>
  <c r="O1526" i="3"/>
  <c r="P1526" i="3"/>
  <c r="Q1526" i="3"/>
  <c r="R1526" i="3"/>
  <c r="H1527" i="3"/>
  <c r="I1527" i="3"/>
  <c r="J1527" i="3"/>
  <c r="K1527" i="3"/>
  <c r="L1527" i="3"/>
  <c r="M1527" i="3"/>
  <c r="N1527" i="3"/>
  <c r="O1527" i="3"/>
  <c r="P1527" i="3"/>
  <c r="Q1527" i="3"/>
  <c r="R1527" i="3"/>
  <c r="H1528" i="3"/>
  <c r="I1528" i="3"/>
  <c r="J1528" i="3"/>
  <c r="K1528" i="3"/>
  <c r="L1528" i="3"/>
  <c r="M1528" i="3"/>
  <c r="N1528" i="3"/>
  <c r="O1528" i="3"/>
  <c r="P1528" i="3"/>
  <c r="Q1528" i="3"/>
  <c r="R1528" i="3"/>
  <c r="H1529" i="3"/>
  <c r="I1529" i="3"/>
  <c r="J1529" i="3"/>
  <c r="K1529" i="3"/>
  <c r="L1529" i="3"/>
  <c r="M1529" i="3"/>
  <c r="N1529" i="3"/>
  <c r="O1529" i="3"/>
  <c r="P1529" i="3"/>
  <c r="Q1529" i="3"/>
  <c r="R1529" i="3"/>
  <c r="H1530" i="3"/>
  <c r="I1530" i="3"/>
  <c r="J1530" i="3"/>
  <c r="K1530" i="3"/>
  <c r="L1530" i="3"/>
  <c r="M1530" i="3"/>
  <c r="N1530" i="3"/>
  <c r="O1530" i="3"/>
  <c r="P1530" i="3"/>
  <c r="Q1530" i="3"/>
  <c r="R1530" i="3"/>
  <c r="H1531" i="3"/>
  <c r="I1531" i="3"/>
  <c r="J1531" i="3"/>
  <c r="K1531" i="3"/>
  <c r="L1531" i="3"/>
  <c r="M1531" i="3"/>
  <c r="N1531" i="3"/>
  <c r="O1531" i="3"/>
  <c r="P1531" i="3"/>
  <c r="Q1531" i="3"/>
  <c r="R1531" i="3"/>
  <c r="H1532" i="3"/>
  <c r="I1532" i="3"/>
  <c r="J1532" i="3"/>
  <c r="K1532" i="3"/>
  <c r="L1532" i="3"/>
  <c r="M1532" i="3"/>
  <c r="N1532" i="3"/>
  <c r="O1532" i="3"/>
  <c r="P1532" i="3"/>
  <c r="Q1532" i="3"/>
  <c r="R1532" i="3"/>
  <c r="H1533" i="3"/>
  <c r="I1533" i="3"/>
  <c r="J1533" i="3"/>
  <c r="K1533" i="3"/>
  <c r="L1533" i="3"/>
  <c r="M1533" i="3"/>
  <c r="N1533" i="3"/>
  <c r="O1533" i="3"/>
  <c r="P1533" i="3"/>
  <c r="Q1533" i="3"/>
  <c r="R1533" i="3"/>
  <c r="H1534" i="3"/>
  <c r="I1534" i="3"/>
  <c r="J1534" i="3"/>
  <c r="K1534" i="3"/>
  <c r="L1534" i="3"/>
  <c r="M1534" i="3"/>
  <c r="N1534" i="3"/>
  <c r="O1534" i="3"/>
  <c r="P1534" i="3"/>
  <c r="Q1534" i="3"/>
  <c r="R1534" i="3"/>
  <c r="H1535" i="3"/>
  <c r="I1535" i="3"/>
  <c r="J1535" i="3"/>
  <c r="K1535" i="3"/>
  <c r="L1535" i="3"/>
  <c r="M1535" i="3"/>
  <c r="N1535" i="3"/>
  <c r="O1535" i="3"/>
  <c r="P1535" i="3"/>
  <c r="Q1535" i="3"/>
  <c r="R1535" i="3"/>
  <c r="H1536" i="3"/>
  <c r="I1536" i="3"/>
  <c r="J1536" i="3"/>
  <c r="K1536" i="3"/>
  <c r="L1536" i="3"/>
  <c r="M1536" i="3"/>
  <c r="N1536" i="3"/>
  <c r="O1536" i="3"/>
  <c r="P1536" i="3"/>
  <c r="Q1536" i="3"/>
  <c r="R1536" i="3"/>
  <c r="H1537" i="3"/>
  <c r="I1537" i="3"/>
  <c r="J1537" i="3"/>
  <c r="K1537" i="3"/>
  <c r="L1537" i="3"/>
  <c r="M1537" i="3"/>
  <c r="N1537" i="3"/>
  <c r="O1537" i="3"/>
  <c r="P1537" i="3"/>
  <c r="Q1537" i="3"/>
  <c r="R1537" i="3"/>
  <c r="H1538" i="3"/>
  <c r="I1538" i="3"/>
  <c r="J1538" i="3"/>
  <c r="K1538" i="3"/>
  <c r="L1538" i="3"/>
  <c r="M1538" i="3"/>
  <c r="N1538" i="3"/>
  <c r="O1538" i="3"/>
  <c r="P1538" i="3"/>
  <c r="Q1538" i="3"/>
  <c r="R1538" i="3"/>
  <c r="H1539" i="3"/>
  <c r="I1539" i="3"/>
  <c r="J1539" i="3"/>
  <c r="K1539" i="3"/>
  <c r="L1539" i="3"/>
  <c r="M1539" i="3"/>
  <c r="N1539" i="3"/>
  <c r="O1539" i="3"/>
  <c r="P1539" i="3"/>
  <c r="Q1539" i="3"/>
  <c r="R1539" i="3"/>
  <c r="H1540" i="3"/>
  <c r="I1540" i="3"/>
  <c r="J1540" i="3"/>
  <c r="K1540" i="3"/>
  <c r="L1540" i="3"/>
  <c r="M1540" i="3"/>
  <c r="N1540" i="3"/>
  <c r="O1540" i="3"/>
  <c r="P1540" i="3"/>
  <c r="Q1540" i="3"/>
  <c r="R1540" i="3"/>
  <c r="H1541" i="3"/>
  <c r="I1541" i="3"/>
  <c r="J1541" i="3"/>
  <c r="K1541" i="3"/>
  <c r="L1541" i="3"/>
  <c r="M1541" i="3"/>
  <c r="N1541" i="3"/>
  <c r="O1541" i="3"/>
  <c r="P1541" i="3"/>
  <c r="Q1541" i="3"/>
  <c r="R1541" i="3"/>
  <c r="H1542" i="3"/>
  <c r="I1542" i="3"/>
  <c r="J1542" i="3"/>
  <c r="K1542" i="3"/>
  <c r="L1542" i="3"/>
  <c r="M1542" i="3"/>
  <c r="N1542" i="3"/>
  <c r="O1542" i="3"/>
  <c r="P1542" i="3"/>
  <c r="Q1542" i="3"/>
  <c r="R1542" i="3"/>
  <c r="H1543" i="3"/>
  <c r="I1543" i="3"/>
  <c r="J1543" i="3"/>
  <c r="K1543" i="3"/>
  <c r="L1543" i="3"/>
  <c r="M1543" i="3"/>
  <c r="N1543" i="3"/>
  <c r="O1543" i="3"/>
  <c r="P1543" i="3"/>
  <c r="Q1543" i="3"/>
  <c r="R1543" i="3"/>
  <c r="H1544" i="3"/>
  <c r="I1544" i="3"/>
  <c r="J1544" i="3"/>
  <c r="K1544" i="3"/>
  <c r="L1544" i="3"/>
  <c r="M1544" i="3"/>
  <c r="N1544" i="3"/>
  <c r="O1544" i="3"/>
  <c r="P1544" i="3"/>
  <c r="Q1544" i="3"/>
  <c r="R1544" i="3"/>
  <c r="H1545" i="3"/>
  <c r="I1545" i="3"/>
  <c r="J1545" i="3"/>
  <c r="K1545" i="3"/>
  <c r="L1545" i="3"/>
  <c r="M1545" i="3"/>
  <c r="N1545" i="3"/>
  <c r="O1545" i="3"/>
  <c r="P1545" i="3"/>
  <c r="Q1545" i="3"/>
  <c r="R1545" i="3"/>
  <c r="H1546" i="3"/>
  <c r="I1546" i="3"/>
  <c r="J1546" i="3"/>
  <c r="K1546" i="3"/>
  <c r="L1546" i="3"/>
  <c r="M1546" i="3"/>
  <c r="N1546" i="3"/>
  <c r="O1546" i="3"/>
  <c r="P1546" i="3"/>
  <c r="Q1546" i="3"/>
  <c r="R1546" i="3"/>
  <c r="H1547" i="3"/>
  <c r="I1547" i="3"/>
  <c r="J1547" i="3"/>
  <c r="K1547" i="3"/>
  <c r="L1547" i="3"/>
  <c r="M1547" i="3"/>
  <c r="N1547" i="3"/>
  <c r="O1547" i="3"/>
  <c r="P1547" i="3"/>
  <c r="Q1547" i="3"/>
  <c r="R1547" i="3"/>
  <c r="H1548" i="3"/>
  <c r="I1548" i="3"/>
  <c r="J1548" i="3"/>
  <c r="K1548" i="3"/>
  <c r="L1548" i="3"/>
  <c r="M1548" i="3"/>
  <c r="N1548" i="3"/>
  <c r="O1548" i="3"/>
  <c r="P1548" i="3"/>
  <c r="Q1548" i="3"/>
  <c r="R1548" i="3"/>
  <c r="H1549" i="3"/>
  <c r="I1549" i="3"/>
  <c r="J1549" i="3"/>
  <c r="K1549" i="3"/>
  <c r="L1549" i="3"/>
  <c r="M1549" i="3"/>
  <c r="N1549" i="3"/>
  <c r="O1549" i="3"/>
  <c r="P1549" i="3"/>
  <c r="Q1549" i="3"/>
  <c r="R1549" i="3"/>
  <c r="H1550" i="3"/>
  <c r="I1550" i="3"/>
  <c r="J1550" i="3"/>
  <c r="K1550" i="3"/>
  <c r="L1550" i="3"/>
  <c r="M1550" i="3"/>
  <c r="N1550" i="3"/>
  <c r="O1550" i="3"/>
  <c r="P1550" i="3"/>
  <c r="Q1550" i="3"/>
  <c r="R1550" i="3"/>
  <c r="H1551" i="3"/>
  <c r="I1551" i="3"/>
  <c r="J1551" i="3"/>
  <c r="K1551" i="3"/>
  <c r="L1551" i="3"/>
  <c r="M1551" i="3"/>
  <c r="N1551" i="3"/>
  <c r="O1551" i="3"/>
  <c r="P1551" i="3"/>
  <c r="Q1551" i="3"/>
  <c r="R1551" i="3"/>
  <c r="H1552" i="3"/>
  <c r="I1552" i="3"/>
  <c r="J1552" i="3"/>
  <c r="K1552" i="3"/>
  <c r="L1552" i="3"/>
  <c r="M1552" i="3"/>
  <c r="N1552" i="3"/>
  <c r="O1552" i="3"/>
  <c r="P1552" i="3"/>
  <c r="Q1552" i="3"/>
  <c r="R1552" i="3"/>
  <c r="H1553" i="3"/>
  <c r="I1553" i="3"/>
  <c r="J1553" i="3"/>
  <c r="K1553" i="3"/>
  <c r="L1553" i="3"/>
  <c r="M1553" i="3"/>
  <c r="N1553" i="3"/>
  <c r="O1553" i="3"/>
  <c r="P1553" i="3"/>
  <c r="Q1553" i="3"/>
  <c r="R1553" i="3"/>
  <c r="H1554" i="3"/>
  <c r="I1554" i="3"/>
  <c r="J1554" i="3"/>
  <c r="K1554" i="3"/>
  <c r="L1554" i="3"/>
  <c r="M1554" i="3"/>
  <c r="N1554" i="3"/>
  <c r="O1554" i="3"/>
  <c r="P1554" i="3"/>
  <c r="Q1554" i="3"/>
  <c r="R1554" i="3"/>
  <c r="H1555" i="3"/>
  <c r="I1555" i="3"/>
  <c r="J1555" i="3"/>
  <c r="K1555" i="3"/>
  <c r="L1555" i="3"/>
  <c r="M1555" i="3"/>
  <c r="N1555" i="3"/>
  <c r="O1555" i="3"/>
  <c r="P1555" i="3"/>
  <c r="Q1555" i="3"/>
  <c r="R1555" i="3"/>
  <c r="H1556" i="3"/>
  <c r="I1556" i="3"/>
  <c r="J1556" i="3"/>
  <c r="K1556" i="3"/>
  <c r="L1556" i="3"/>
  <c r="M1556" i="3"/>
  <c r="N1556" i="3"/>
  <c r="O1556" i="3"/>
  <c r="P1556" i="3"/>
  <c r="Q1556" i="3"/>
  <c r="R1556" i="3"/>
  <c r="H1557" i="3"/>
  <c r="I1557" i="3"/>
  <c r="J1557" i="3"/>
  <c r="K1557" i="3"/>
  <c r="L1557" i="3"/>
  <c r="M1557" i="3"/>
  <c r="N1557" i="3"/>
  <c r="O1557" i="3"/>
  <c r="P1557" i="3"/>
  <c r="Q1557" i="3"/>
  <c r="R1557" i="3"/>
  <c r="H1558" i="3"/>
  <c r="I1558" i="3"/>
  <c r="J1558" i="3"/>
  <c r="K1558" i="3"/>
  <c r="L1558" i="3"/>
  <c r="M1558" i="3"/>
  <c r="N1558" i="3"/>
  <c r="O1558" i="3"/>
  <c r="P1558" i="3"/>
  <c r="Q1558" i="3"/>
  <c r="R1558" i="3"/>
  <c r="H1559" i="3"/>
  <c r="I1559" i="3"/>
  <c r="J1559" i="3"/>
  <c r="K1559" i="3"/>
  <c r="L1559" i="3"/>
  <c r="M1559" i="3"/>
  <c r="N1559" i="3"/>
  <c r="O1559" i="3"/>
  <c r="P1559" i="3"/>
  <c r="Q1559" i="3"/>
  <c r="R1559" i="3"/>
  <c r="H1560" i="3"/>
  <c r="I1560" i="3"/>
  <c r="J1560" i="3"/>
  <c r="K1560" i="3"/>
  <c r="L1560" i="3"/>
  <c r="M1560" i="3"/>
  <c r="N1560" i="3"/>
  <c r="O1560" i="3"/>
  <c r="P1560" i="3"/>
  <c r="Q1560" i="3"/>
  <c r="R1560" i="3"/>
  <c r="H1561" i="3"/>
  <c r="I1561" i="3"/>
  <c r="J1561" i="3"/>
  <c r="K1561" i="3"/>
  <c r="L1561" i="3"/>
  <c r="M1561" i="3"/>
  <c r="N1561" i="3"/>
  <c r="O1561" i="3"/>
  <c r="P1561" i="3"/>
  <c r="Q1561" i="3"/>
  <c r="R1561" i="3"/>
  <c r="H1562" i="3"/>
  <c r="I1562" i="3"/>
  <c r="J1562" i="3"/>
  <c r="K1562" i="3"/>
  <c r="L1562" i="3"/>
  <c r="M1562" i="3"/>
  <c r="N1562" i="3"/>
  <c r="O1562" i="3"/>
  <c r="P1562" i="3"/>
  <c r="Q1562" i="3"/>
  <c r="R1562" i="3"/>
  <c r="H1563" i="3"/>
  <c r="I1563" i="3"/>
  <c r="J1563" i="3"/>
  <c r="K1563" i="3"/>
  <c r="L1563" i="3"/>
  <c r="M1563" i="3"/>
  <c r="N1563" i="3"/>
  <c r="O1563" i="3"/>
  <c r="P1563" i="3"/>
  <c r="Q1563" i="3"/>
  <c r="R1563" i="3"/>
  <c r="H1564" i="3"/>
  <c r="I1564" i="3"/>
  <c r="J1564" i="3"/>
  <c r="K1564" i="3"/>
  <c r="L1564" i="3"/>
  <c r="M1564" i="3"/>
  <c r="N1564" i="3"/>
  <c r="O1564" i="3"/>
  <c r="P1564" i="3"/>
  <c r="Q1564" i="3"/>
  <c r="R1564" i="3"/>
  <c r="H1565" i="3"/>
  <c r="I1565" i="3"/>
  <c r="J1565" i="3"/>
  <c r="K1565" i="3"/>
  <c r="L1565" i="3"/>
  <c r="M1565" i="3"/>
  <c r="N1565" i="3"/>
  <c r="O1565" i="3"/>
  <c r="P1565" i="3"/>
  <c r="Q1565" i="3"/>
  <c r="R1565" i="3"/>
  <c r="H1566" i="3"/>
  <c r="I1566" i="3"/>
  <c r="J1566" i="3"/>
  <c r="K1566" i="3"/>
  <c r="L1566" i="3"/>
  <c r="M1566" i="3"/>
  <c r="N1566" i="3"/>
  <c r="O1566" i="3"/>
  <c r="P1566" i="3"/>
  <c r="Q1566" i="3"/>
  <c r="R1566" i="3"/>
  <c r="H1567" i="3"/>
  <c r="I1567" i="3"/>
  <c r="J1567" i="3"/>
  <c r="K1567" i="3"/>
  <c r="L1567" i="3"/>
  <c r="M1567" i="3"/>
  <c r="N1567" i="3"/>
  <c r="O1567" i="3"/>
  <c r="P1567" i="3"/>
  <c r="Q1567" i="3"/>
  <c r="R1567" i="3"/>
  <c r="H1568" i="3"/>
  <c r="I1568" i="3"/>
  <c r="J1568" i="3"/>
  <c r="K1568" i="3"/>
  <c r="L1568" i="3"/>
  <c r="M1568" i="3"/>
  <c r="N1568" i="3"/>
  <c r="O1568" i="3"/>
  <c r="P1568" i="3"/>
  <c r="Q1568" i="3"/>
  <c r="R1568" i="3"/>
  <c r="H1569" i="3"/>
  <c r="I1569" i="3"/>
  <c r="J1569" i="3"/>
  <c r="K1569" i="3"/>
  <c r="L1569" i="3"/>
  <c r="M1569" i="3"/>
  <c r="N1569" i="3"/>
  <c r="O1569" i="3"/>
  <c r="P1569" i="3"/>
  <c r="Q1569" i="3"/>
  <c r="R1569" i="3"/>
  <c r="H1570" i="3"/>
  <c r="I1570" i="3"/>
  <c r="J1570" i="3"/>
  <c r="K1570" i="3"/>
  <c r="L1570" i="3"/>
  <c r="M1570" i="3"/>
  <c r="N1570" i="3"/>
  <c r="O1570" i="3"/>
  <c r="P1570" i="3"/>
  <c r="Q1570" i="3"/>
  <c r="R1570" i="3"/>
  <c r="H1571" i="3"/>
  <c r="I1571" i="3"/>
  <c r="J1571" i="3"/>
  <c r="K1571" i="3"/>
  <c r="L1571" i="3"/>
  <c r="M1571" i="3"/>
  <c r="N1571" i="3"/>
  <c r="O1571" i="3"/>
  <c r="P1571" i="3"/>
  <c r="Q1571" i="3"/>
  <c r="R1571" i="3"/>
  <c r="H1572" i="3"/>
  <c r="I1572" i="3"/>
  <c r="J1572" i="3"/>
  <c r="K1572" i="3"/>
  <c r="L1572" i="3"/>
  <c r="M1572" i="3"/>
  <c r="N1572" i="3"/>
  <c r="O1572" i="3"/>
  <c r="P1572" i="3"/>
  <c r="Q1572" i="3"/>
  <c r="R1572" i="3"/>
  <c r="H1573" i="3"/>
  <c r="I1573" i="3"/>
  <c r="J1573" i="3"/>
  <c r="K1573" i="3"/>
  <c r="L1573" i="3"/>
  <c r="M1573" i="3"/>
  <c r="N1573" i="3"/>
  <c r="O1573" i="3"/>
  <c r="P1573" i="3"/>
  <c r="Q1573" i="3"/>
  <c r="R1573" i="3"/>
  <c r="H1574" i="3"/>
  <c r="I1574" i="3"/>
  <c r="J1574" i="3"/>
  <c r="K1574" i="3"/>
  <c r="L1574" i="3"/>
  <c r="M1574" i="3"/>
  <c r="N1574" i="3"/>
  <c r="O1574" i="3"/>
  <c r="P1574" i="3"/>
  <c r="Q1574" i="3"/>
  <c r="R1574" i="3"/>
  <c r="H1575" i="3"/>
  <c r="I1575" i="3"/>
  <c r="J1575" i="3"/>
  <c r="K1575" i="3"/>
  <c r="L1575" i="3"/>
  <c r="M1575" i="3"/>
  <c r="N1575" i="3"/>
  <c r="O1575" i="3"/>
  <c r="P1575" i="3"/>
  <c r="Q1575" i="3"/>
  <c r="R1575" i="3"/>
  <c r="H1576" i="3"/>
  <c r="I1576" i="3"/>
  <c r="J1576" i="3"/>
  <c r="K1576" i="3"/>
  <c r="L1576" i="3"/>
  <c r="M1576" i="3"/>
  <c r="N1576" i="3"/>
  <c r="O1576" i="3"/>
  <c r="P1576" i="3"/>
  <c r="Q1576" i="3"/>
  <c r="R1576" i="3"/>
  <c r="H1577" i="3"/>
  <c r="I1577" i="3"/>
  <c r="J1577" i="3"/>
  <c r="K1577" i="3"/>
  <c r="L1577" i="3"/>
  <c r="M1577" i="3"/>
  <c r="N1577" i="3"/>
  <c r="O1577" i="3"/>
  <c r="P1577" i="3"/>
  <c r="Q1577" i="3"/>
  <c r="R1577" i="3"/>
  <c r="H1578" i="3"/>
  <c r="I1578" i="3"/>
  <c r="J1578" i="3"/>
  <c r="K1578" i="3"/>
  <c r="L1578" i="3"/>
  <c r="M1578" i="3"/>
  <c r="N1578" i="3"/>
  <c r="O1578" i="3"/>
  <c r="P1578" i="3"/>
  <c r="Q1578" i="3"/>
  <c r="R1578" i="3"/>
  <c r="H1579" i="3"/>
  <c r="I1579" i="3"/>
  <c r="J1579" i="3"/>
  <c r="K1579" i="3"/>
  <c r="L1579" i="3"/>
  <c r="M1579" i="3"/>
  <c r="N1579" i="3"/>
  <c r="O1579" i="3"/>
  <c r="P1579" i="3"/>
  <c r="Q1579" i="3"/>
  <c r="R1579" i="3"/>
  <c r="H1580" i="3"/>
  <c r="I1580" i="3"/>
  <c r="J1580" i="3"/>
  <c r="K1580" i="3"/>
  <c r="L1580" i="3"/>
  <c r="M1580" i="3"/>
  <c r="N1580" i="3"/>
  <c r="O1580" i="3"/>
  <c r="P1580" i="3"/>
  <c r="Q1580" i="3"/>
  <c r="R1580" i="3"/>
  <c r="H1581" i="3"/>
  <c r="I1581" i="3"/>
  <c r="J1581" i="3"/>
  <c r="K1581" i="3"/>
  <c r="L1581" i="3"/>
  <c r="M1581" i="3"/>
  <c r="N1581" i="3"/>
  <c r="O1581" i="3"/>
  <c r="P1581" i="3"/>
  <c r="Q1581" i="3"/>
  <c r="R1581" i="3"/>
  <c r="H1582" i="3"/>
  <c r="I1582" i="3"/>
  <c r="J1582" i="3"/>
  <c r="K1582" i="3"/>
  <c r="L1582" i="3"/>
  <c r="M1582" i="3"/>
  <c r="N1582" i="3"/>
  <c r="O1582" i="3"/>
  <c r="P1582" i="3"/>
  <c r="Q1582" i="3"/>
  <c r="R1582" i="3"/>
  <c r="H1583" i="3"/>
  <c r="I1583" i="3"/>
  <c r="J1583" i="3"/>
  <c r="K1583" i="3"/>
  <c r="L1583" i="3"/>
  <c r="M1583" i="3"/>
  <c r="N1583" i="3"/>
  <c r="O1583" i="3"/>
  <c r="P1583" i="3"/>
  <c r="Q1583" i="3"/>
  <c r="R1583" i="3"/>
  <c r="H1584" i="3"/>
  <c r="I1584" i="3"/>
  <c r="J1584" i="3"/>
  <c r="K1584" i="3"/>
  <c r="L1584" i="3"/>
  <c r="M1584" i="3"/>
  <c r="N1584" i="3"/>
  <c r="O1584" i="3"/>
  <c r="P1584" i="3"/>
  <c r="Q1584" i="3"/>
  <c r="R1584" i="3"/>
  <c r="H1585" i="3"/>
  <c r="I1585" i="3"/>
  <c r="J1585" i="3"/>
  <c r="K1585" i="3"/>
  <c r="L1585" i="3"/>
  <c r="M1585" i="3"/>
  <c r="N1585" i="3"/>
  <c r="O1585" i="3"/>
  <c r="P1585" i="3"/>
  <c r="Q1585" i="3"/>
  <c r="R1585" i="3"/>
  <c r="H1586" i="3"/>
  <c r="I1586" i="3"/>
  <c r="J1586" i="3"/>
  <c r="K1586" i="3"/>
  <c r="L1586" i="3"/>
  <c r="M1586" i="3"/>
  <c r="N1586" i="3"/>
  <c r="O1586" i="3"/>
  <c r="P1586" i="3"/>
  <c r="Q1586" i="3"/>
  <c r="R1586" i="3"/>
  <c r="H1587" i="3"/>
  <c r="I1587" i="3"/>
  <c r="J1587" i="3"/>
  <c r="K1587" i="3"/>
  <c r="L1587" i="3"/>
  <c r="M1587" i="3"/>
  <c r="N1587" i="3"/>
  <c r="O1587" i="3"/>
  <c r="P1587" i="3"/>
  <c r="Q1587" i="3"/>
  <c r="R1587" i="3"/>
  <c r="H1588" i="3"/>
  <c r="I1588" i="3"/>
  <c r="J1588" i="3"/>
  <c r="K1588" i="3"/>
  <c r="L1588" i="3"/>
  <c r="M1588" i="3"/>
  <c r="N1588" i="3"/>
  <c r="O1588" i="3"/>
  <c r="P1588" i="3"/>
  <c r="Q1588" i="3"/>
  <c r="R1588" i="3"/>
  <c r="H1589" i="3"/>
  <c r="I1589" i="3"/>
  <c r="J1589" i="3"/>
  <c r="K1589" i="3"/>
  <c r="L1589" i="3"/>
  <c r="M1589" i="3"/>
  <c r="N1589" i="3"/>
  <c r="O1589" i="3"/>
  <c r="P1589" i="3"/>
  <c r="Q1589" i="3"/>
  <c r="R1589" i="3"/>
  <c r="H1590" i="3"/>
  <c r="I1590" i="3"/>
  <c r="J1590" i="3"/>
  <c r="K1590" i="3"/>
  <c r="L1590" i="3"/>
  <c r="M1590" i="3"/>
  <c r="N1590" i="3"/>
  <c r="O1590" i="3"/>
  <c r="P1590" i="3"/>
  <c r="Q1590" i="3"/>
  <c r="R1590" i="3"/>
  <c r="H1591" i="3"/>
  <c r="I1591" i="3"/>
  <c r="J1591" i="3"/>
  <c r="K1591" i="3"/>
  <c r="L1591" i="3"/>
  <c r="M1591" i="3"/>
  <c r="N1591" i="3"/>
  <c r="O1591" i="3"/>
  <c r="P1591" i="3"/>
  <c r="Q1591" i="3"/>
  <c r="R1591" i="3"/>
  <c r="H1592" i="3"/>
  <c r="I1592" i="3"/>
  <c r="J1592" i="3"/>
  <c r="K1592" i="3"/>
  <c r="L1592" i="3"/>
  <c r="M1592" i="3"/>
  <c r="N1592" i="3"/>
  <c r="O1592" i="3"/>
  <c r="P1592" i="3"/>
  <c r="Q1592" i="3"/>
  <c r="R1592" i="3"/>
  <c r="H1593" i="3"/>
  <c r="I1593" i="3"/>
  <c r="J1593" i="3"/>
  <c r="K1593" i="3"/>
  <c r="L1593" i="3"/>
  <c r="M1593" i="3"/>
  <c r="N1593" i="3"/>
  <c r="O1593" i="3"/>
  <c r="P1593" i="3"/>
  <c r="Q1593" i="3"/>
  <c r="R1593" i="3"/>
  <c r="H1594" i="3"/>
  <c r="I1594" i="3"/>
  <c r="J1594" i="3"/>
  <c r="K1594" i="3"/>
  <c r="L1594" i="3"/>
  <c r="M1594" i="3"/>
  <c r="N1594" i="3"/>
  <c r="O1594" i="3"/>
  <c r="P1594" i="3"/>
  <c r="Q1594" i="3"/>
  <c r="R1594" i="3"/>
  <c r="H1595" i="3"/>
  <c r="I1595" i="3"/>
  <c r="J1595" i="3"/>
  <c r="K1595" i="3"/>
  <c r="L1595" i="3"/>
  <c r="M1595" i="3"/>
  <c r="N1595" i="3"/>
  <c r="O1595" i="3"/>
  <c r="P1595" i="3"/>
  <c r="Q1595" i="3"/>
  <c r="R1595" i="3"/>
  <c r="H1596" i="3"/>
  <c r="I1596" i="3"/>
  <c r="J1596" i="3"/>
  <c r="K1596" i="3"/>
  <c r="L1596" i="3"/>
  <c r="M1596" i="3"/>
  <c r="N1596" i="3"/>
  <c r="O1596" i="3"/>
  <c r="P1596" i="3"/>
  <c r="Q1596" i="3"/>
  <c r="R1596" i="3"/>
  <c r="H1597" i="3"/>
  <c r="I1597" i="3"/>
  <c r="J1597" i="3"/>
  <c r="K1597" i="3"/>
  <c r="L1597" i="3"/>
  <c r="M1597" i="3"/>
  <c r="N1597" i="3"/>
  <c r="O1597" i="3"/>
  <c r="P1597" i="3"/>
  <c r="Q1597" i="3"/>
  <c r="R1597" i="3"/>
  <c r="H1598" i="3"/>
  <c r="I1598" i="3"/>
  <c r="J1598" i="3"/>
  <c r="K1598" i="3"/>
  <c r="L1598" i="3"/>
  <c r="M1598" i="3"/>
  <c r="N1598" i="3"/>
  <c r="O1598" i="3"/>
  <c r="P1598" i="3"/>
  <c r="Q1598" i="3"/>
  <c r="R1598" i="3"/>
  <c r="H1599" i="3"/>
  <c r="I1599" i="3"/>
  <c r="J1599" i="3"/>
  <c r="K1599" i="3"/>
  <c r="L1599" i="3"/>
  <c r="M1599" i="3"/>
  <c r="N1599" i="3"/>
  <c r="O1599" i="3"/>
  <c r="P1599" i="3"/>
  <c r="Q1599" i="3"/>
  <c r="R1599" i="3"/>
  <c r="H1600" i="3"/>
  <c r="I1600" i="3"/>
  <c r="J1600" i="3"/>
  <c r="K1600" i="3"/>
  <c r="L1600" i="3"/>
  <c r="M1600" i="3"/>
  <c r="N1600" i="3"/>
  <c r="O1600" i="3"/>
  <c r="P1600" i="3"/>
  <c r="Q1600" i="3"/>
  <c r="R1600" i="3"/>
  <c r="H1601" i="3"/>
  <c r="I1601" i="3"/>
  <c r="J1601" i="3"/>
  <c r="K1601" i="3"/>
  <c r="L1601" i="3"/>
  <c r="M1601" i="3"/>
  <c r="N1601" i="3"/>
  <c r="O1601" i="3"/>
  <c r="P1601" i="3"/>
  <c r="Q1601" i="3"/>
  <c r="R1601" i="3"/>
  <c r="H1602" i="3"/>
  <c r="I1602" i="3"/>
  <c r="J1602" i="3"/>
  <c r="K1602" i="3"/>
  <c r="L1602" i="3"/>
  <c r="M1602" i="3"/>
  <c r="N1602" i="3"/>
  <c r="O1602" i="3"/>
  <c r="P1602" i="3"/>
  <c r="Q1602" i="3"/>
  <c r="R1602" i="3"/>
  <c r="H1603" i="3"/>
  <c r="I1603" i="3"/>
  <c r="J1603" i="3"/>
  <c r="K1603" i="3"/>
  <c r="L1603" i="3"/>
  <c r="M1603" i="3"/>
  <c r="N1603" i="3"/>
  <c r="O1603" i="3"/>
  <c r="P1603" i="3"/>
  <c r="Q1603" i="3"/>
  <c r="R1603" i="3"/>
  <c r="H1604" i="3"/>
  <c r="I1604" i="3"/>
  <c r="J1604" i="3"/>
  <c r="K1604" i="3"/>
  <c r="L1604" i="3"/>
  <c r="M1604" i="3"/>
  <c r="N1604" i="3"/>
  <c r="O1604" i="3"/>
  <c r="P1604" i="3"/>
  <c r="Q1604" i="3"/>
  <c r="R1604" i="3"/>
  <c r="H1605" i="3"/>
  <c r="I1605" i="3"/>
  <c r="J1605" i="3"/>
  <c r="K1605" i="3"/>
  <c r="L1605" i="3"/>
  <c r="M1605" i="3"/>
  <c r="N1605" i="3"/>
  <c r="O1605" i="3"/>
  <c r="P1605" i="3"/>
  <c r="Q1605" i="3"/>
  <c r="R1605" i="3"/>
  <c r="H1606" i="3"/>
  <c r="I1606" i="3"/>
  <c r="J1606" i="3"/>
  <c r="K1606" i="3"/>
  <c r="L1606" i="3"/>
  <c r="M1606" i="3"/>
  <c r="N1606" i="3"/>
  <c r="O1606" i="3"/>
  <c r="P1606" i="3"/>
  <c r="Q1606" i="3"/>
  <c r="R1606" i="3"/>
  <c r="H1607" i="3"/>
  <c r="I1607" i="3"/>
  <c r="J1607" i="3"/>
  <c r="K1607" i="3"/>
  <c r="L1607" i="3"/>
  <c r="M1607" i="3"/>
  <c r="N1607" i="3"/>
  <c r="O1607" i="3"/>
  <c r="P1607" i="3"/>
  <c r="Q1607" i="3"/>
  <c r="R1607" i="3"/>
  <c r="H1608" i="3"/>
  <c r="I1608" i="3"/>
  <c r="J1608" i="3"/>
  <c r="K1608" i="3"/>
  <c r="L1608" i="3"/>
  <c r="M1608" i="3"/>
  <c r="N1608" i="3"/>
  <c r="O1608" i="3"/>
  <c r="P1608" i="3"/>
  <c r="Q1608" i="3"/>
  <c r="R1608" i="3"/>
  <c r="H1609" i="3"/>
  <c r="I1609" i="3"/>
  <c r="J1609" i="3"/>
  <c r="K1609" i="3"/>
  <c r="L1609" i="3"/>
  <c r="M1609" i="3"/>
  <c r="N1609" i="3"/>
  <c r="O1609" i="3"/>
  <c r="P1609" i="3"/>
  <c r="Q1609" i="3"/>
  <c r="R1609" i="3"/>
  <c r="H1610" i="3"/>
  <c r="I1610" i="3"/>
  <c r="J1610" i="3"/>
  <c r="K1610" i="3"/>
  <c r="L1610" i="3"/>
  <c r="M1610" i="3"/>
  <c r="N1610" i="3"/>
  <c r="O1610" i="3"/>
  <c r="P1610" i="3"/>
  <c r="Q1610" i="3"/>
  <c r="R1610" i="3"/>
  <c r="H1611" i="3"/>
  <c r="I1611" i="3"/>
  <c r="J1611" i="3"/>
  <c r="K1611" i="3"/>
  <c r="L1611" i="3"/>
  <c r="M1611" i="3"/>
  <c r="N1611" i="3"/>
  <c r="O1611" i="3"/>
  <c r="P1611" i="3"/>
  <c r="Q1611" i="3"/>
  <c r="R1611" i="3"/>
  <c r="H1612" i="3"/>
  <c r="I1612" i="3"/>
  <c r="J1612" i="3"/>
  <c r="K1612" i="3"/>
  <c r="L1612" i="3"/>
  <c r="M1612" i="3"/>
  <c r="N1612" i="3"/>
  <c r="O1612" i="3"/>
  <c r="P1612" i="3"/>
  <c r="Q1612" i="3"/>
  <c r="R1612" i="3"/>
  <c r="H1613" i="3"/>
  <c r="I1613" i="3"/>
  <c r="J1613" i="3"/>
  <c r="K1613" i="3"/>
  <c r="L1613" i="3"/>
  <c r="M1613" i="3"/>
  <c r="N1613" i="3"/>
  <c r="O1613" i="3"/>
  <c r="P1613" i="3"/>
  <c r="Q1613" i="3"/>
  <c r="R1613" i="3"/>
  <c r="H1614" i="3"/>
  <c r="I1614" i="3"/>
  <c r="J1614" i="3"/>
  <c r="K1614" i="3"/>
  <c r="L1614" i="3"/>
  <c r="M1614" i="3"/>
  <c r="N1614" i="3"/>
  <c r="O1614" i="3"/>
  <c r="P1614" i="3"/>
  <c r="Q1614" i="3"/>
  <c r="R1614" i="3"/>
  <c r="H1615" i="3"/>
  <c r="I1615" i="3"/>
  <c r="J1615" i="3"/>
  <c r="K1615" i="3"/>
  <c r="L1615" i="3"/>
  <c r="M1615" i="3"/>
  <c r="N1615" i="3"/>
  <c r="O1615" i="3"/>
  <c r="P1615" i="3"/>
  <c r="Q1615" i="3"/>
  <c r="R1615" i="3"/>
  <c r="H1616" i="3"/>
  <c r="I1616" i="3"/>
  <c r="J1616" i="3"/>
  <c r="K1616" i="3"/>
  <c r="L1616" i="3"/>
  <c r="M1616" i="3"/>
  <c r="N1616" i="3"/>
  <c r="O1616" i="3"/>
  <c r="P1616" i="3"/>
  <c r="Q1616" i="3"/>
  <c r="R1616" i="3"/>
  <c r="H1617" i="3"/>
  <c r="I1617" i="3"/>
  <c r="J1617" i="3"/>
  <c r="K1617" i="3"/>
  <c r="L1617" i="3"/>
  <c r="M1617" i="3"/>
  <c r="N1617" i="3"/>
  <c r="O1617" i="3"/>
  <c r="P1617" i="3"/>
  <c r="Q1617" i="3"/>
  <c r="R1617" i="3"/>
  <c r="H1618" i="3"/>
  <c r="I1618" i="3"/>
  <c r="J1618" i="3"/>
  <c r="K1618" i="3"/>
  <c r="L1618" i="3"/>
  <c r="M1618" i="3"/>
  <c r="N1618" i="3"/>
  <c r="O1618" i="3"/>
  <c r="P1618" i="3"/>
  <c r="Q1618" i="3"/>
  <c r="R1618" i="3"/>
  <c r="H1619" i="3"/>
  <c r="I1619" i="3"/>
  <c r="J1619" i="3"/>
  <c r="K1619" i="3"/>
  <c r="L1619" i="3"/>
  <c r="M1619" i="3"/>
  <c r="N1619" i="3"/>
  <c r="O1619" i="3"/>
  <c r="P1619" i="3"/>
  <c r="Q1619" i="3"/>
  <c r="R1619" i="3"/>
  <c r="H1620" i="3"/>
  <c r="I1620" i="3"/>
  <c r="J1620" i="3"/>
  <c r="K1620" i="3"/>
  <c r="L1620" i="3"/>
  <c r="M1620" i="3"/>
  <c r="N1620" i="3"/>
  <c r="O1620" i="3"/>
  <c r="P1620" i="3"/>
  <c r="Q1620" i="3"/>
  <c r="R1620" i="3"/>
  <c r="H1621" i="3"/>
  <c r="I1621" i="3"/>
  <c r="J1621" i="3"/>
  <c r="K1621" i="3"/>
  <c r="L1621" i="3"/>
  <c r="M1621" i="3"/>
  <c r="N1621" i="3"/>
  <c r="O1621" i="3"/>
  <c r="P1621" i="3"/>
  <c r="Q1621" i="3"/>
  <c r="R1621" i="3"/>
  <c r="H1622" i="3"/>
  <c r="I1622" i="3"/>
  <c r="J1622" i="3"/>
  <c r="K1622" i="3"/>
  <c r="L1622" i="3"/>
  <c r="M1622" i="3"/>
  <c r="N1622" i="3"/>
  <c r="O1622" i="3"/>
  <c r="P1622" i="3"/>
  <c r="Q1622" i="3"/>
  <c r="R1622" i="3"/>
  <c r="H1623" i="3"/>
  <c r="I1623" i="3"/>
  <c r="J1623" i="3"/>
  <c r="K1623" i="3"/>
  <c r="L1623" i="3"/>
  <c r="M1623" i="3"/>
  <c r="N1623" i="3"/>
  <c r="O1623" i="3"/>
  <c r="P1623" i="3"/>
  <c r="Q1623" i="3"/>
  <c r="R1623" i="3"/>
  <c r="H1624" i="3"/>
  <c r="I1624" i="3"/>
  <c r="J1624" i="3"/>
  <c r="K1624" i="3"/>
  <c r="L1624" i="3"/>
  <c r="M1624" i="3"/>
  <c r="N1624" i="3"/>
  <c r="O1624" i="3"/>
  <c r="P1624" i="3"/>
  <c r="Q1624" i="3"/>
  <c r="R1624" i="3"/>
  <c r="H1625" i="3"/>
  <c r="I1625" i="3"/>
  <c r="J1625" i="3"/>
  <c r="K1625" i="3"/>
  <c r="L1625" i="3"/>
  <c r="M1625" i="3"/>
  <c r="N1625" i="3"/>
  <c r="O1625" i="3"/>
  <c r="P1625" i="3"/>
  <c r="Q1625" i="3"/>
  <c r="R1625" i="3"/>
  <c r="H1626" i="3"/>
  <c r="I1626" i="3"/>
  <c r="J1626" i="3"/>
  <c r="K1626" i="3"/>
  <c r="L1626" i="3"/>
  <c r="M1626" i="3"/>
  <c r="N1626" i="3"/>
  <c r="O1626" i="3"/>
  <c r="P1626" i="3"/>
  <c r="Q1626" i="3"/>
  <c r="R1626" i="3"/>
  <c r="H1627" i="3"/>
  <c r="I1627" i="3"/>
  <c r="J1627" i="3"/>
  <c r="K1627" i="3"/>
  <c r="L1627" i="3"/>
  <c r="M1627" i="3"/>
  <c r="N1627" i="3"/>
  <c r="O1627" i="3"/>
  <c r="P1627" i="3"/>
  <c r="Q1627" i="3"/>
  <c r="R1627" i="3"/>
  <c r="H1628" i="3"/>
  <c r="I1628" i="3"/>
  <c r="J1628" i="3"/>
  <c r="K1628" i="3"/>
  <c r="L1628" i="3"/>
  <c r="M1628" i="3"/>
  <c r="N1628" i="3"/>
  <c r="O1628" i="3"/>
  <c r="P1628" i="3"/>
  <c r="Q1628" i="3"/>
  <c r="R1628" i="3"/>
  <c r="H1629" i="3"/>
  <c r="I1629" i="3"/>
  <c r="J1629" i="3"/>
  <c r="K1629" i="3"/>
  <c r="L1629" i="3"/>
  <c r="M1629" i="3"/>
  <c r="N1629" i="3"/>
  <c r="O1629" i="3"/>
  <c r="P1629" i="3"/>
  <c r="Q1629" i="3"/>
  <c r="R1629" i="3"/>
  <c r="H1630" i="3"/>
  <c r="I1630" i="3"/>
  <c r="J1630" i="3"/>
  <c r="K1630" i="3"/>
  <c r="L1630" i="3"/>
  <c r="M1630" i="3"/>
  <c r="N1630" i="3"/>
  <c r="O1630" i="3"/>
  <c r="P1630" i="3"/>
  <c r="Q1630" i="3"/>
  <c r="R1630" i="3"/>
  <c r="H1631" i="3"/>
  <c r="I1631" i="3"/>
  <c r="J1631" i="3"/>
  <c r="K1631" i="3"/>
  <c r="L1631" i="3"/>
  <c r="M1631" i="3"/>
  <c r="N1631" i="3"/>
  <c r="O1631" i="3"/>
  <c r="P1631" i="3"/>
  <c r="Q1631" i="3"/>
  <c r="R1631" i="3"/>
  <c r="H1632" i="3"/>
  <c r="I1632" i="3"/>
  <c r="J1632" i="3"/>
  <c r="K1632" i="3"/>
  <c r="L1632" i="3"/>
  <c r="M1632" i="3"/>
  <c r="N1632" i="3"/>
  <c r="O1632" i="3"/>
  <c r="P1632" i="3"/>
  <c r="Q1632" i="3"/>
  <c r="R1632" i="3"/>
  <c r="H1633" i="3"/>
  <c r="I1633" i="3"/>
  <c r="J1633" i="3"/>
  <c r="K1633" i="3"/>
  <c r="L1633" i="3"/>
  <c r="M1633" i="3"/>
  <c r="N1633" i="3"/>
  <c r="O1633" i="3"/>
  <c r="P1633" i="3"/>
  <c r="Q1633" i="3"/>
  <c r="R1633" i="3"/>
  <c r="H1634" i="3"/>
  <c r="I1634" i="3"/>
  <c r="J1634" i="3"/>
  <c r="K1634" i="3"/>
  <c r="L1634" i="3"/>
  <c r="M1634" i="3"/>
  <c r="N1634" i="3"/>
  <c r="O1634" i="3"/>
  <c r="P1634" i="3"/>
  <c r="Q1634" i="3"/>
  <c r="R1634" i="3"/>
  <c r="H1635" i="3"/>
  <c r="I1635" i="3"/>
  <c r="J1635" i="3"/>
  <c r="K1635" i="3"/>
  <c r="L1635" i="3"/>
  <c r="M1635" i="3"/>
  <c r="N1635" i="3"/>
  <c r="O1635" i="3"/>
  <c r="P1635" i="3"/>
  <c r="Q1635" i="3"/>
  <c r="R1635" i="3"/>
  <c r="H1636" i="3"/>
  <c r="I1636" i="3"/>
  <c r="J1636" i="3"/>
  <c r="K1636" i="3"/>
  <c r="L1636" i="3"/>
  <c r="M1636" i="3"/>
  <c r="N1636" i="3"/>
  <c r="O1636" i="3"/>
  <c r="P1636" i="3"/>
  <c r="Q1636" i="3"/>
  <c r="R1636" i="3"/>
  <c r="H1637" i="3"/>
  <c r="I1637" i="3"/>
  <c r="J1637" i="3"/>
  <c r="K1637" i="3"/>
  <c r="L1637" i="3"/>
  <c r="M1637" i="3"/>
  <c r="N1637" i="3"/>
  <c r="O1637" i="3"/>
  <c r="P1637" i="3"/>
  <c r="Q1637" i="3"/>
  <c r="R1637" i="3"/>
  <c r="H1638" i="3"/>
  <c r="I1638" i="3"/>
  <c r="J1638" i="3"/>
  <c r="K1638" i="3"/>
  <c r="L1638" i="3"/>
  <c r="M1638" i="3"/>
  <c r="N1638" i="3"/>
  <c r="O1638" i="3"/>
  <c r="P1638" i="3"/>
  <c r="Q1638" i="3"/>
  <c r="R1638" i="3"/>
  <c r="H1639" i="3"/>
  <c r="I1639" i="3"/>
  <c r="J1639" i="3"/>
  <c r="K1639" i="3"/>
  <c r="L1639" i="3"/>
  <c r="M1639" i="3"/>
  <c r="N1639" i="3"/>
  <c r="O1639" i="3"/>
  <c r="P1639" i="3"/>
  <c r="Q1639" i="3"/>
  <c r="R1639" i="3"/>
  <c r="H1640" i="3"/>
  <c r="I1640" i="3"/>
  <c r="J1640" i="3"/>
  <c r="K1640" i="3"/>
  <c r="L1640" i="3"/>
  <c r="M1640" i="3"/>
  <c r="N1640" i="3"/>
  <c r="O1640" i="3"/>
  <c r="P1640" i="3"/>
  <c r="Q1640" i="3"/>
  <c r="R1640" i="3"/>
  <c r="H1641" i="3"/>
  <c r="I1641" i="3"/>
  <c r="J1641" i="3"/>
  <c r="K1641" i="3"/>
  <c r="L1641" i="3"/>
  <c r="M1641" i="3"/>
  <c r="N1641" i="3"/>
  <c r="O1641" i="3"/>
  <c r="P1641" i="3"/>
  <c r="Q1641" i="3"/>
  <c r="R1641" i="3"/>
  <c r="H1642" i="3"/>
  <c r="I1642" i="3"/>
  <c r="J1642" i="3"/>
  <c r="K1642" i="3"/>
  <c r="L1642" i="3"/>
  <c r="M1642" i="3"/>
  <c r="N1642" i="3"/>
  <c r="O1642" i="3"/>
  <c r="P1642" i="3"/>
  <c r="Q1642" i="3"/>
  <c r="R1642" i="3"/>
  <c r="H1643" i="3"/>
  <c r="I1643" i="3"/>
  <c r="J1643" i="3"/>
  <c r="K1643" i="3"/>
  <c r="L1643" i="3"/>
  <c r="M1643" i="3"/>
  <c r="N1643" i="3"/>
  <c r="O1643" i="3"/>
  <c r="P1643" i="3"/>
  <c r="Q1643" i="3"/>
  <c r="R1643" i="3"/>
  <c r="H1644" i="3"/>
  <c r="I1644" i="3"/>
  <c r="J1644" i="3"/>
  <c r="K1644" i="3"/>
  <c r="L1644" i="3"/>
  <c r="M1644" i="3"/>
  <c r="N1644" i="3"/>
  <c r="O1644" i="3"/>
  <c r="P1644" i="3"/>
  <c r="Q1644" i="3"/>
  <c r="R1644" i="3"/>
  <c r="H1645" i="3"/>
  <c r="I1645" i="3"/>
  <c r="J1645" i="3"/>
  <c r="K1645" i="3"/>
  <c r="L1645" i="3"/>
  <c r="M1645" i="3"/>
  <c r="N1645" i="3"/>
  <c r="O1645" i="3"/>
  <c r="P1645" i="3"/>
  <c r="Q1645" i="3"/>
  <c r="R1645" i="3"/>
  <c r="H1646" i="3"/>
  <c r="I1646" i="3"/>
  <c r="J1646" i="3"/>
  <c r="K1646" i="3"/>
  <c r="L1646" i="3"/>
  <c r="M1646" i="3"/>
  <c r="N1646" i="3"/>
  <c r="O1646" i="3"/>
  <c r="P1646" i="3"/>
  <c r="Q1646" i="3"/>
  <c r="R1646" i="3"/>
  <c r="H1647" i="3"/>
  <c r="I1647" i="3"/>
  <c r="J1647" i="3"/>
  <c r="K1647" i="3"/>
  <c r="L1647" i="3"/>
  <c r="M1647" i="3"/>
  <c r="N1647" i="3"/>
  <c r="O1647" i="3"/>
  <c r="P1647" i="3"/>
  <c r="Q1647" i="3"/>
  <c r="R1647" i="3"/>
  <c r="H1648" i="3"/>
  <c r="I1648" i="3"/>
  <c r="J1648" i="3"/>
  <c r="K1648" i="3"/>
  <c r="L1648" i="3"/>
  <c r="M1648" i="3"/>
  <c r="N1648" i="3"/>
  <c r="O1648" i="3"/>
  <c r="P1648" i="3"/>
  <c r="Q1648" i="3"/>
  <c r="R1648" i="3"/>
  <c r="H1649" i="3"/>
  <c r="I1649" i="3"/>
  <c r="J1649" i="3"/>
  <c r="K1649" i="3"/>
  <c r="L1649" i="3"/>
  <c r="M1649" i="3"/>
  <c r="N1649" i="3"/>
  <c r="O1649" i="3"/>
  <c r="P1649" i="3"/>
  <c r="Q1649" i="3"/>
  <c r="R1649" i="3"/>
  <c r="H1650" i="3"/>
  <c r="I1650" i="3"/>
  <c r="J1650" i="3"/>
  <c r="K1650" i="3"/>
  <c r="L1650" i="3"/>
  <c r="M1650" i="3"/>
  <c r="N1650" i="3"/>
  <c r="O1650" i="3"/>
  <c r="P1650" i="3"/>
  <c r="Q1650" i="3"/>
  <c r="R1650" i="3"/>
  <c r="H1651" i="3"/>
  <c r="I1651" i="3"/>
  <c r="J1651" i="3"/>
  <c r="K1651" i="3"/>
  <c r="L1651" i="3"/>
  <c r="M1651" i="3"/>
  <c r="N1651" i="3"/>
  <c r="O1651" i="3"/>
  <c r="P1651" i="3"/>
  <c r="Q1651" i="3"/>
  <c r="R1651" i="3"/>
  <c r="H1652" i="3"/>
  <c r="I1652" i="3"/>
  <c r="J1652" i="3"/>
  <c r="K1652" i="3"/>
  <c r="L1652" i="3"/>
  <c r="M1652" i="3"/>
  <c r="N1652" i="3"/>
  <c r="O1652" i="3"/>
  <c r="P1652" i="3"/>
  <c r="Q1652" i="3"/>
  <c r="R1652" i="3"/>
  <c r="H1653" i="3"/>
  <c r="I1653" i="3"/>
  <c r="J1653" i="3"/>
  <c r="K1653" i="3"/>
  <c r="L1653" i="3"/>
  <c r="M1653" i="3"/>
  <c r="N1653" i="3"/>
  <c r="O1653" i="3"/>
  <c r="P1653" i="3"/>
  <c r="Q1653" i="3"/>
  <c r="R1653" i="3"/>
  <c r="H1654" i="3"/>
  <c r="I1654" i="3"/>
  <c r="J1654" i="3"/>
  <c r="K1654" i="3"/>
  <c r="L1654" i="3"/>
  <c r="M1654" i="3"/>
  <c r="N1654" i="3"/>
  <c r="O1654" i="3"/>
  <c r="P1654" i="3"/>
  <c r="Q1654" i="3"/>
  <c r="R1654" i="3"/>
  <c r="H1655" i="3"/>
  <c r="I1655" i="3"/>
  <c r="J1655" i="3"/>
  <c r="K1655" i="3"/>
  <c r="L1655" i="3"/>
  <c r="M1655" i="3"/>
  <c r="N1655" i="3"/>
  <c r="O1655" i="3"/>
  <c r="P1655" i="3"/>
  <c r="Q1655" i="3"/>
  <c r="R1655" i="3"/>
  <c r="H1656" i="3"/>
  <c r="I1656" i="3"/>
  <c r="J1656" i="3"/>
  <c r="K1656" i="3"/>
  <c r="L1656" i="3"/>
  <c r="M1656" i="3"/>
  <c r="N1656" i="3"/>
  <c r="O1656" i="3"/>
  <c r="P1656" i="3"/>
  <c r="Q1656" i="3"/>
  <c r="R1656" i="3"/>
  <c r="H1657" i="3"/>
  <c r="I1657" i="3"/>
  <c r="J1657" i="3"/>
  <c r="K1657" i="3"/>
  <c r="L1657" i="3"/>
  <c r="M1657" i="3"/>
  <c r="N1657" i="3"/>
  <c r="O1657" i="3"/>
  <c r="P1657" i="3"/>
  <c r="Q1657" i="3"/>
  <c r="R1657" i="3"/>
  <c r="H1658" i="3"/>
  <c r="I1658" i="3"/>
  <c r="J1658" i="3"/>
  <c r="K1658" i="3"/>
  <c r="L1658" i="3"/>
  <c r="M1658" i="3"/>
  <c r="N1658" i="3"/>
  <c r="O1658" i="3"/>
  <c r="P1658" i="3"/>
  <c r="Q1658" i="3"/>
  <c r="R1658" i="3"/>
  <c r="H1659" i="3"/>
  <c r="I1659" i="3"/>
  <c r="J1659" i="3"/>
  <c r="K1659" i="3"/>
  <c r="L1659" i="3"/>
  <c r="M1659" i="3"/>
  <c r="N1659" i="3"/>
  <c r="O1659" i="3"/>
  <c r="P1659" i="3"/>
  <c r="Q1659" i="3"/>
  <c r="R1659" i="3"/>
  <c r="H1660" i="3"/>
  <c r="I1660" i="3"/>
  <c r="J1660" i="3"/>
  <c r="K1660" i="3"/>
  <c r="L1660" i="3"/>
  <c r="M1660" i="3"/>
  <c r="N1660" i="3"/>
  <c r="O1660" i="3"/>
  <c r="P1660" i="3"/>
  <c r="Q1660" i="3"/>
  <c r="R1660" i="3"/>
  <c r="H1661" i="3"/>
  <c r="I1661" i="3"/>
  <c r="J1661" i="3"/>
  <c r="K1661" i="3"/>
  <c r="L1661" i="3"/>
  <c r="M1661" i="3"/>
  <c r="N1661" i="3"/>
  <c r="O1661" i="3"/>
  <c r="P1661" i="3"/>
  <c r="Q1661" i="3"/>
  <c r="R1661" i="3"/>
  <c r="H1662" i="3"/>
  <c r="I1662" i="3"/>
  <c r="J1662" i="3"/>
  <c r="K1662" i="3"/>
  <c r="L1662" i="3"/>
  <c r="M1662" i="3"/>
  <c r="N1662" i="3"/>
  <c r="O1662" i="3"/>
  <c r="P1662" i="3"/>
  <c r="Q1662" i="3"/>
  <c r="R1662" i="3"/>
  <c r="H1663" i="3"/>
  <c r="I1663" i="3"/>
  <c r="J1663" i="3"/>
  <c r="K1663" i="3"/>
  <c r="L1663" i="3"/>
  <c r="M1663" i="3"/>
  <c r="N1663" i="3"/>
  <c r="O1663" i="3"/>
  <c r="P1663" i="3"/>
  <c r="Q1663" i="3"/>
  <c r="R1663" i="3"/>
  <c r="H1664" i="3"/>
  <c r="I1664" i="3"/>
  <c r="J1664" i="3"/>
  <c r="K1664" i="3"/>
  <c r="L1664" i="3"/>
  <c r="M1664" i="3"/>
  <c r="N1664" i="3"/>
  <c r="O1664" i="3"/>
  <c r="P1664" i="3"/>
  <c r="Q1664" i="3"/>
  <c r="R1664" i="3"/>
  <c r="H1665" i="3"/>
  <c r="I1665" i="3"/>
  <c r="J1665" i="3"/>
  <c r="K1665" i="3"/>
  <c r="L1665" i="3"/>
  <c r="M1665" i="3"/>
  <c r="N1665" i="3"/>
  <c r="O1665" i="3"/>
  <c r="P1665" i="3"/>
  <c r="Q1665" i="3"/>
  <c r="R1665" i="3"/>
  <c r="H1666" i="3"/>
  <c r="I1666" i="3"/>
  <c r="J1666" i="3"/>
  <c r="K1666" i="3"/>
  <c r="L1666" i="3"/>
  <c r="M1666" i="3"/>
  <c r="N1666" i="3"/>
  <c r="O1666" i="3"/>
  <c r="P1666" i="3"/>
  <c r="Q1666" i="3"/>
  <c r="R1666" i="3"/>
  <c r="H1667" i="3"/>
  <c r="I1667" i="3"/>
  <c r="J1667" i="3"/>
  <c r="K1667" i="3"/>
  <c r="L1667" i="3"/>
  <c r="M1667" i="3"/>
  <c r="N1667" i="3"/>
  <c r="O1667" i="3"/>
  <c r="P1667" i="3"/>
  <c r="Q1667" i="3"/>
  <c r="R1667" i="3"/>
  <c r="H1668" i="3"/>
  <c r="I1668" i="3"/>
  <c r="J1668" i="3"/>
  <c r="K1668" i="3"/>
  <c r="L1668" i="3"/>
  <c r="M1668" i="3"/>
  <c r="N1668" i="3"/>
  <c r="O1668" i="3"/>
  <c r="P1668" i="3"/>
  <c r="Q1668" i="3"/>
  <c r="R1668" i="3"/>
  <c r="H1669" i="3"/>
  <c r="I1669" i="3"/>
  <c r="J1669" i="3"/>
  <c r="K1669" i="3"/>
  <c r="L1669" i="3"/>
  <c r="M1669" i="3"/>
  <c r="N1669" i="3"/>
  <c r="O1669" i="3"/>
  <c r="P1669" i="3"/>
  <c r="Q1669" i="3"/>
  <c r="R1669" i="3"/>
  <c r="H1670" i="3"/>
  <c r="I1670" i="3"/>
  <c r="J1670" i="3"/>
  <c r="K1670" i="3"/>
  <c r="L1670" i="3"/>
  <c r="M1670" i="3"/>
  <c r="N1670" i="3"/>
  <c r="O1670" i="3"/>
  <c r="P1670" i="3"/>
  <c r="Q1670" i="3"/>
  <c r="R1670" i="3"/>
  <c r="H1671" i="3"/>
  <c r="I1671" i="3"/>
  <c r="J1671" i="3"/>
  <c r="K1671" i="3"/>
  <c r="L1671" i="3"/>
  <c r="M1671" i="3"/>
  <c r="N1671" i="3"/>
  <c r="O1671" i="3"/>
  <c r="P1671" i="3"/>
  <c r="Q1671" i="3"/>
  <c r="R1671" i="3"/>
  <c r="H1672" i="3"/>
  <c r="I1672" i="3"/>
  <c r="J1672" i="3"/>
  <c r="K1672" i="3"/>
  <c r="L1672" i="3"/>
  <c r="M1672" i="3"/>
  <c r="N1672" i="3"/>
  <c r="O1672" i="3"/>
  <c r="P1672" i="3"/>
  <c r="Q1672" i="3"/>
  <c r="R1672" i="3"/>
  <c r="H1673" i="3"/>
  <c r="I1673" i="3"/>
  <c r="J1673" i="3"/>
  <c r="K1673" i="3"/>
  <c r="L1673" i="3"/>
  <c r="M1673" i="3"/>
  <c r="N1673" i="3"/>
  <c r="O1673" i="3"/>
  <c r="P1673" i="3"/>
  <c r="Q1673" i="3"/>
  <c r="R1673" i="3"/>
  <c r="H1674" i="3"/>
  <c r="I1674" i="3"/>
  <c r="J1674" i="3"/>
  <c r="K1674" i="3"/>
  <c r="L1674" i="3"/>
  <c r="M1674" i="3"/>
  <c r="N1674" i="3"/>
  <c r="O1674" i="3"/>
  <c r="P1674" i="3"/>
  <c r="Q1674" i="3"/>
  <c r="R1674" i="3"/>
  <c r="H1675" i="3"/>
  <c r="I1675" i="3"/>
  <c r="J1675" i="3"/>
  <c r="K1675" i="3"/>
  <c r="L1675" i="3"/>
  <c r="M1675" i="3"/>
  <c r="N1675" i="3"/>
  <c r="O1675" i="3"/>
  <c r="P1675" i="3"/>
  <c r="Q1675" i="3"/>
  <c r="R1675" i="3"/>
  <c r="H1676" i="3"/>
  <c r="I1676" i="3"/>
  <c r="J1676" i="3"/>
  <c r="K1676" i="3"/>
  <c r="L1676" i="3"/>
  <c r="M1676" i="3"/>
  <c r="N1676" i="3"/>
  <c r="O1676" i="3"/>
  <c r="P1676" i="3"/>
  <c r="Q1676" i="3"/>
  <c r="R1676" i="3"/>
  <c r="H1677" i="3"/>
  <c r="I1677" i="3"/>
  <c r="J1677" i="3"/>
  <c r="K1677" i="3"/>
  <c r="L1677" i="3"/>
  <c r="M1677" i="3"/>
  <c r="N1677" i="3"/>
  <c r="O1677" i="3"/>
  <c r="P1677" i="3"/>
  <c r="Q1677" i="3"/>
  <c r="R1677" i="3"/>
  <c r="H1678" i="3"/>
  <c r="I1678" i="3"/>
  <c r="J1678" i="3"/>
  <c r="K1678" i="3"/>
  <c r="L1678" i="3"/>
  <c r="M1678" i="3"/>
  <c r="N1678" i="3"/>
  <c r="O1678" i="3"/>
  <c r="P1678" i="3"/>
  <c r="Q1678" i="3"/>
  <c r="R1678" i="3"/>
  <c r="H1679" i="3"/>
  <c r="I1679" i="3"/>
  <c r="J1679" i="3"/>
  <c r="K1679" i="3"/>
  <c r="L1679" i="3"/>
  <c r="M1679" i="3"/>
  <c r="N1679" i="3"/>
  <c r="O1679" i="3"/>
  <c r="P1679" i="3"/>
  <c r="Q1679" i="3"/>
  <c r="R1679" i="3"/>
  <c r="H1680" i="3"/>
  <c r="I1680" i="3"/>
  <c r="J1680" i="3"/>
  <c r="K1680" i="3"/>
  <c r="L1680" i="3"/>
  <c r="M1680" i="3"/>
  <c r="N1680" i="3"/>
  <c r="O1680" i="3"/>
  <c r="P1680" i="3"/>
  <c r="Q1680" i="3"/>
  <c r="R1680" i="3"/>
  <c r="H1681" i="3"/>
  <c r="I1681" i="3"/>
  <c r="J1681" i="3"/>
  <c r="K1681" i="3"/>
  <c r="L1681" i="3"/>
  <c r="M1681" i="3"/>
  <c r="N1681" i="3"/>
  <c r="O1681" i="3"/>
  <c r="P1681" i="3"/>
  <c r="Q1681" i="3"/>
  <c r="R1681" i="3"/>
  <c r="H1682" i="3"/>
  <c r="I1682" i="3"/>
  <c r="J1682" i="3"/>
  <c r="K1682" i="3"/>
  <c r="L1682" i="3"/>
  <c r="M1682" i="3"/>
  <c r="N1682" i="3"/>
  <c r="O1682" i="3"/>
  <c r="P1682" i="3"/>
  <c r="Q1682" i="3"/>
  <c r="R1682" i="3"/>
  <c r="H1683" i="3"/>
  <c r="I1683" i="3"/>
  <c r="J1683" i="3"/>
  <c r="K1683" i="3"/>
  <c r="L1683" i="3"/>
  <c r="M1683" i="3"/>
  <c r="N1683" i="3"/>
  <c r="O1683" i="3"/>
  <c r="P1683" i="3"/>
  <c r="Q1683" i="3"/>
  <c r="R1683" i="3"/>
  <c r="H1684" i="3"/>
  <c r="I1684" i="3"/>
  <c r="J1684" i="3"/>
  <c r="K1684" i="3"/>
  <c r="L1684" i="3"/>
  <c r="M1684" i="3"/>
  <c r="N1684" i="3"/>
  <c r="O1684" i="3"/>
  <c r="P1684" i="3"/>
  <c r="Q1684" i="3"/>
  <c r="R1684" i="3"/>
  <c r="H1685" i="3"/>
  <c r="I1685" i="3"/>
  <c r="J1685" i="3"/>
  <c r="K1685" i="3"/>
  <c r="L1685" i="3"/>
  <c r="M1685" i="3"/>
  <c r="N1685" i="3"/>
  <c r="O1685" i="3"/>
  <c r="P1685" i="3"/>
  <c r="Q1685" i="3"/>
  <c r="R1685" i="3"/>
  <c r="H1686" i="3"/>
  <c r="I1686" i="3"/>
  <c r="J1686" i="3"/>
  <c r="K1686" i="3"/>
  <c r="L1686" i="3"/>
  <c r="M1686" i="3"/>
  <c r="N1686" i="3"/>
  <c r="O1686" i="3"/>
  <c r="P1686" i="3"/>
  <c r="Q1686" i="3"/>
  <c r="R1686" i="3"/>
  <c r="H1687" i="3"/>
  <c r="I1687" i="3"/>
  <c r="J1687" i="3"/>
  <c r="K1687" i="3"/>
  <c r="L1687" i="3"/>
  <c r="M1687" i="3"/>
  <c r="N1687" i="3"/>
  <c r="O1687" i="3"/>
  <c r="P1687" i="3"/>
  <c r="Q1687" i="3"/>
  <c r="R1687" i="3"/>
  <c r="H1688" i="3"/>
  <c r="I1688" i="3"/>
  <c r="J1688" i="3"/>
  <c r="K1688" i="3"/>
  <c r="L1688" i="3"/>
  <c r="M1688" i="3"/>
  <c r="N1688" i="3"/>
  <c r="O1688" i="3"/>
  <c r="P1688" i="3"/>
  <c r="Q1688" i="3"/>
  <c r="R1688" i="3"/>
  <c r="H1689" i="3"/>
  <c r="I1689" i="3"/>
  <c r="J1689" i="3"/>
  <c r="K1689" i="3"/>
  <c r="L1689" i="3"/>
  <c r="M1689" i="3"/>
  <c r="N1689" i="3"/>
  <c r="O1689" i="3"/>
  <c r="P1689" i="3"/>
  <c r="Q1689" i="3"/>
  <c r="R1689" i="3"/>
  <c r="H1690" i="3"/>
  <c r="I1690" i="3"/>
  <c r="J1690" i="3"/>
  <c r="K1690" i="3"/>
  <c r="L1690" i="3"/>
  <c r="M1690" i="3"/>
  <c r="N1690" i="3"/>
  <c r="O1690" i="3"/>
  <c r="P1690" i="3"/>
  <c r="Q1690" i="3"/>
  <c r="R1690" i="3"/>
  <c r="H1691" i="3"/>
  <c r="I1691" i="3"/>
  <c r="J1691" i="3"/>
  <c r="K1691" i="3"/>
  <c r="L1691" i="3"/>
  <c r="M1691" i="3"/>
  <c r="N1691" i="3"/>
  <c r="O1691" i="3"/>
  <c r="P1691" i="3"/>
  <c r="Q1691" i="3"/>
  <c r="R1691" i="3"/>
  <c r="H1692" i="3"/>
  <c r="I1692" i="3"/>
  <c r="J1692" i="3"/>
  <c r="K1692" i="3"/>
  <c r="L1692" i="3"/>
  <c r="M1692" i="3"/>
  <c r="N1692" i="3"/>
  <c r="O1692" i="3"/>
  <c r="P1692" i="3"/>
  <c r="Q1692" i="3"/>
  <c r="R1692" i="3"/>
  <c r="H1693" i="3"/>
  <c r="I1693" i="3"/>
  <c r="J1693" i="3"/>
  <c r="K1693" i="3"/>
  <c r="L1693" i="3"/>
  <c r="M1693" i="3"/>
  <c r="N1693" i="3"/>
  <c r="O1693" i="3"/>
  <c r="P1693" i="3"/>
  <c r="Q1693" i="3"/>
  <c r="R1693" i="3"/>
  <c r="H1694" i="3"/>
  <c r="I1694" i="3"/>
  <c r="J1694" i="3"/>
  <c r="K1694" i="3"/>
  <c r="L1694" i="3"/>
  <c r="M1694" i="3"/>
  <c r="N1694" i="3"/>
  <c r="O1694" i="3"/>
  <c r="P1694" i="3"/>
  <c r="Q1694" i="3"/>
  <c r="R1694" i="3"/>
  <c r="H1695" i="3"/>
  <c r="I1695" i="3"/>
  <c r="J1695" i="3"/>
  <c r="K1695" i="3"/>
  <c r="L1695" i="3"/>
  <c r="M1695" i="3"/>
  <c r="N1695" i="3"/>
  <c r="O1695" i="3"/>
  <c r="P1695" i="3"/>
  <c r="Q1695" i="3"/>
  <c r="R1695" i="3"/>
  <c r="H1696" i="3"/>
  <c r="I1696" i="3"/>
  <c r="J1696" i="3"/>
  <c r="K1696" i="3"/>
  <c r="L1696" i="3"/>
  <c r="M1696" i="3"/>
  <c r="N1696" i="3"/>
  <c r="O1696" i="3"/>
  <c r="P1696" i="3"/>
  <c r="Q1696" i="3"/>
  <c r="R1696" i="3"/>
  <c r="H1697" i="3"/>
  <c r="I1697" i="3"/>
  <c r="J1697" i="3"/>
  <c r="K1697" i="3"/>
  <c r="L1697" i="3"/>
  <c r="M1697" i="3"/>
  <c r="N1697" i="3"/>
  <c r="O1697" i="3"/>
  <c r="P1697" i="3"/>
  <c r="Q1697" i="3"/>
  <c r="R1697" i="3"/>
  <c r="H1698" i="3"/>
  <c r="I1698" i="3"/>
  <c r="J1698" i="3"/>
  <c r="K1698" i="3"/>
  <c r="L1698" i="3"/>
  <c r="M1698" i="3"/>
  <c r="N1698" i="3"/>
  <c r="O1698" i="3"/>
  <c r="P1698" i="3"/>
  <c r="Q1698" i="3"/>
  <c r="R1698" i="3"/>
  <c r="H1699" i="3"/>
  <c r="I1699" i="3"/>
  <c r="J1699" i="3"/>
  <c r="K1699" i="3"/>
  <c r="L1699" i="3"/>
  <c r="M1699" i="3"/>
  <c r="N1699" i="3"/>
  <c r="O1699" i="3"/>
  <c r="P1699" i="3"/>
  <c r="Q1699" i="3"/>
  <c r="R1699" i="3"/>
  <c r="H1700" i="3"/>
  <c r="I1700" i="3"/>
  <c r="J1700" i="3"/>
  <c r="K1700" i="3"/>
  <c r="L1700" i="3"/>
  <c r="M1700" i="3"/>
  <c r="N1700" i="3"/>
  <c r="O1700" i="3"/>
  <c r="P1700" i="3"/>
  <c r="Q1700" i="3"/>
  <c r="R1700" i="3"/>
  <c r="H1701" i="3"/>
  <c r="I1701" i="3"/>
  <c r="J1701" i="3"/>
  <c r="K1701" i="3"/>
  <c r="L1701" i="3"/>
  <c r="M1701" i="3"/>
  <c r="N1701" i="3"/>
  <c r="O1701" i="3"/>
  <c r="P1701" i="3"/>
  <c r="Q1701" i="3"/>
  <c r="R1701" i="3"/>
  <c r="H1702" i="3"/>
  <c r="I1702" i="3"/>
  <c r="J1702" i="3"/>
  <c r="K1702" i="3"/>
  <c r="L1702" i="3"/>
  <c r="M1702" i="3"/>
  <c r="N1702" i="3"/>
  <c r="O1702" i="3"/>
  <c r="P1702" i="3"/>
  <c r="Q1702" i="3"/>
  <c r="R1702" i="3"/>
  <c r="H1703" i="3"/>
  <c r="I1703" i="3"/>
  <c r="J1703" i="3"/>
  <c r="K1703" i="3"/>
  <c r="L1703" i="3"/>
  <c r="M1703" i="3"/>
  <c r="N1703" i="3"/>
  <c r="O1703" i="3"/>
  <c r="P1703" i="3"/>
  <c r="Q1703" i="3"/>
  <c r="R1703" i="3"/>
  <c r="H1704" i="3"/>
  <c r="I1704" i="3"/>
  <c r="J1704" i="3"/>
  <c r="K1704" i="3"/>
  <c r="L1704" i="3"/>
  <c r="M1704" i="3"/>
  <c r="N1704" i="3"/>
  <c r="O1704" i="3"/>
  <c r="P1704" i="3"/>
  <c r="Q1704" i="3"/>
  <c r="R1704" i="3"/>
  <c r="H1705" i="3"/>
  <c r="I1705" i="3"/>
  <c r="J1705" i="3"/>
  <c r="K1705" i="3"/>
  <c r="L1705" i="3"/>
  <c r="M1705" i="3"/>
  <c r="N1705" i="3"/>
  <c r="O1705" i="3"/>
  <c r="P1705" i="3"/>
  <c r="Q1705" i="3"/>
  <c r="R1705" i="3"/>
  <c r="H1706" i="3"/>
  <c r="I1706" i="3"/>
  <c r="J1706" i="3"/>
  <c r="K1706" i="3"/>
  <c r="L1706" i="3"/>
  <c r="M1706" i="3"/>
  <c r="N1706" i="3"/>
  <c r="O1706" i="3"/>
  <c r="P1706" i="3"/>
  <c r="Q1706" i="3"/>
  <c r="R1706" i="3"/>
  <c r="H1707" i="3"/>
  <c r="I1707" i="3"/>
  <c r="J1707" i="3"/>
  <c r="K1707" i="3"/>
  <c r="L1707" i="3"/>
  <c r="M1707" i="3"/>
  <c r="N1707" i="3"/>
  <c r="O1707" i="3"/>
  <c r="P1707" i="3"/>
  <c r="Q1707" i="3"/>
  <c r="R1707" i="3"/>
  <c r="H1708" i="3"/>
  <c r="I1708" i="3"/>
  <c r="J1708" i="3"/>
  <c r="K1708" i="3"/>
  <c r="L1708" i="3"/>
  <c r="M1708" i="3"/>
  <c r="N1708" i="3"/>
  <c r="O1708" i="3"/>
  <c r="P1708" i="3"/>
  <c r="Q1708" i="3"/>
  <c r="R1708" i="3"/>
  <c r="H1709" i="3"/>
  <c r="I1709" i="3"/>
  <c r="J1709" i="3"/>
  <c r="K1709" i="3"/>
  <c r="L1709" i="3"/>
  <c r="M1709" i="3"/>
  <c r="N1709" i="3"/>
  <c r="O1709" i="3"/>
  <c r="P1709" i="3"/>
  <c r="Q1709" i="3"/>
  <c r="R1709" i="3"/>
  <c r="H1710" i="3"/>
  <c r="I1710" i="3"/>
  <c r="J1710" i="3"/>
  <c r="K1710" i="3"/>
  <c r="L1710" i="3"/>
  <c r="M1710" i="3"/>
  <c r="N1710" i="3"/>
  <c r="O1710" i="3"/>
  <c r="P1710" i="3"/>
  <c r="Q1710" i="3"/>
  <c r="R1710" i="3"/>
  <c r="H1711" i="3"/>
  <c r="I1711" i="3"/>
  <c r="J1711" i="3"/>
  <c r="K1711" i="3"/>
  <c r="L1711" i="3"/>
  <c r="M1711" i="3"/>
  <c r="N1711" i="3"/>
  <c r="O1711" i="3"/>
  <c r="P1711" i="3"/>
  <c r="Q1711" i="3"/>
  <c r="R1711" i="3"/>
  <c r="H1712" i="3"/>
  <c r="I1712" i="3"/>
  <c r="J1712" i="3"/>
  <c r="K1712" i="3"/>
  <c r="L1712" i="3"/>
  <c r="M1712" i="3"/>
  <c r="N1712" i="3"/>
  <c r="O1712" i="3"/>
  <c r="P1712" i="3"/>
  <c r="Q1712" i="3"/>
  <c r="R1712" i="3"/>
  <c r="H1713" i="3"/>
  <c r="I1713" i="3"/>
  <c r="J1713" i="3"/>
  <c r="K1713" i="3"/>
  <c r="L1713" i="3"/>
  <c r="M1713" i="3"/>
  <c r="N1713" i="3"/>
  <c r="O1713" i="3"/>
  <c r="P1713" i="3"/>
  <c r="Q1713" i="3"/>
  <c r="R1713" i="3"/>
  <c r="H1714" i="3"/>
  <c r="I1714" i="3"/>
  <c r="J1714" i="3"/>
  <c r="K1714" i="3"/>
  <c r="L1714" i="3"/>
  <c r="M1714" i="3"/>
  <c r="N1714" i="3"/>
  <c r="O1714" i="3"/>
  <c r="P1714" i="3"/>
  <c r="Q1714" i="3"/>
  <c r="R1714" i="3"/>
  <c r="H1715" i="3"/>
  <c r="I1715" i="3"/>
  <c r="J1715" i="3"/>
  <c r="K1715" i="3"/>
  <c r="L1715" i="3"/>
  <c r="M1715" i="3"/>
  <c r="N1715" i="3"/>
  <c r="O1715" i="3"/>
  <c r="P1715" i="3"/>
  <c r="Q1715" i="3"/>
  <c r="R1715" i="3"/>
  <c r="H1716" i="3"/>
  <c r="I1716" i="3"/>
  <c r="J1716" i="3"/>
  <c r="K1716" i="3"/>
  <c r="L1716" i="3"/>
  <c r="M1716" i="3"/>
  <c r="N1716" i="3"/>
  <c r="O1716" i="3"/>
  <c r="P1716" i="3"/>
  <c r="Q1716" i="3"/>
  <c r="R1716" i="3"/>
  <c r="H1717" i="3"/>
  <c r="I1717" i="3"/>
  <c r="J1717" i="3"/>
  <c r="K1717" i="3"/>
  <c r="L1717" i="3"/>
  <c r="M1717" i="3"/>
  <c r="N1717" i="3"/>
  <c r="O1717" i="3"/>
  <c r="P1717" i="3"/>
  <c r="Q1717" i="3"/>
  <c r="R1717" i="3"/>
  <c r="H1718" i="3"/>
  <c r="I1718" i="3"/>
  <c r="J1718" i="3"/>
  <c r="K1718" i="3"/>
  <c r="L1718" i="3"/>
  <c r="M1718" i="3"/>
  <c r="N1718" i="3"/>
  <c r="O1718" i="3"/>
  <c r="P1718" i="3"/>
  <c r="Q1718" i="3"/>
  <c r="R1718" i="3"/>
  <c r="H1719" i="3"/>
  <c r="I1719" i="3"/>
  <c r="J1719" i="3"/>
  <c r="K1719" i="3"/>
  <c r="L1719" i="3"/>
  <c r="M1719" i="3"/>
  <c r="N1719" i="3"/>
  <c r="O1719" i="3"/>
  <c r="P1719" i="3"/>
  <c r="Q1719" i="3"/>
  <c r="R1719" i="3"/>
  <c r="H1720" i="3"/>
  <c r="I1720" i="3"/>
  <c r="J1720" i="3"/>
  <c r="K1720" i="3"/>
  <c r="L1720" i="3"/>
  <c r="M1720" i="3"/>
  <c r="N1720" i="3"/>
  <c r="O1720" i="3"/>
  <c r="P1720" i="3"/>
  <c r="Q1720" i="3"/>
  <c r="R1720" i="3"/>
  <c r="H1721" i="3"/>
  <c r="I1721" i="3"/>
  <c r="J1721" i="3"/>
  <c r="K1721" i="3"/>
  <c r="L1721" i="3"/>
  <c r="M1721" i="3"/>
  <c r="N1721" i="3"/>
  <c r="O1721" i="3"/>
  <c r="P1721" i="3"/>
  <c r="Q1721" i="3"/>
  <c r="R1721" i="3"/>
  <c r="H1722" i="3"/>
  <c r="I1722" i="3"/>
  <c r="J1722" i="3"/>
  <c r="K1722" i="3"/>
  <c r="L1722" i="3"/>
  <c r="M1722" i="3"/>
  <c r="N1722" i="3"/>
  <c r="O1722" i="3"/>
  <c r="P1722" i="3"/>
  <c r="Q1722" i="3"/>
  <c r="R1722" i="3"/>
  <c r="H1723" i="3"/>
  <c r="I1723" i="3"/>
  <c r="J1723" i="3"/>
  <c r="K1723" i="3"/>
  <c r="L1723" i="3"/>
  <c r="M1723" i="3"/>
  <c r="N1723" i="3"/>
  <c r="O1723" i="3"/>
  <c r="P1723" i="3"/>
  <c r="Q1723" i="3"/>
  <c r="R1723" i="3"/>
  <c r="H1724" i="3"/>
  <c r="I1724" i="3"/>
  <c r="J1724" i="3"/>
  <c r="K1724" i="3"/>
  <c r="L1724" i="3"/>
  <c r="M1724" i="3"/>
  <c r="N1724" i="3"/>
  <c r="O1724" i="3"/>
  <c r="P1724" i="3"/>
  <c r="Q1724" i="3"/>
  <c r="R1724" i="3"/>
  <c r="H1725" i="3"/>
  <c r="I1725" i="3"/>
  <c r="J1725" i="3"/>
  <c r="K1725" i="3"/>
  <c r="L1725" i="3"/>
  <c r="M1725" i="3"/>
  <c r="N1725" i="3"/>
  <c r="O1725" i="3"/>
  <c r="P1725" i="3"/>
  <c r="Q1725" i="3"/>
  <c r="I2" i="3"/>
  <c r="J2" i="3"/>
  <c r="K2" i="3"/>
  <c r="L2" i="3"/>
  <c r="M2" i="3"/>
  <c r="N2" i="3"/>
  <c r="O2" i="3"/>
  <c r="P2" i="3"/>
  <c r="Q2" i="3"/>
  <c r="R2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C2" i="3"/>
  <c r="D2" i="3"/>
  <c r="E2" i="3"/>
  <c r="F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2" i="3"/>
  <c r="E1725" i="3"/>
  <c r="D1725" i="3"/>
  <c r="C1725" i="3"/>
  <c r="E1724" i="3"/>
  <c r="D1724" i="3"/>
  <c r="C1724" i="3"/>
  <c r="E1723" i="3"/>
  <c r="D1723" i="3"/>
  <c r="C1723" i="3"/>
  <c r="E1722" i="3"/>
  <c r="D1722" i="3"/>
  <c r="C1722" i="3"/>
  <c r="E1721" i="3"/>
  <c r="D1721" i="3"/>
  <c r="C1721" i="3"/>
  <c r="E1720" i="3"/>
  <c r="D1720" i="3"/>
  <c r="C1720" i="3"/>
  <c r="E1719" i="3"/>
  <c r="D1719" i="3"/>
  <c r="C1719" i="3"/>
  <c r="E1718" i="3"/>
  <c r="D1718" i="3"/>
  <c r="C1718" i="3"/>
  <c r="E1717" i="3"/>
  <c r="D1717" i="3"/>
  <c r="C1717" i="3"/>
  <c r="E1716" i="3"/>
  <c r="D1716" i="3"/>
  <c r="C1716" i="3"/>
  <c r="E1715" i="3"/>
  <c r="D1715" i="3"/>
  <c r="C1715" i="3"/>
  <c r="E1714" i="3"/>
  <c r="D1714" i="3"/>
  <c r="C1714" i="3"/>
  <c r="E1713" i="3"/>
  <c r="D1713" i="3"/>
  <c r="C1713" i="3"/>
  <c r="E1712" i="3"/>
  <c r="D1712" i="3"/>
  <c r="C1712" i="3"/>
  <c r="E1711" i="3"/>
  <c r="D1711" i="3"/>
  <c r="C1711" i="3"/>
  <c r="E1710" i="3"/>
  <c r="D1710" i="3"/>
  <c r="C1710" i="3"/>
  <c r="E1709" i="3"/>
  <c r="D1709" i="3"/>
  <c r="C1709" i="3"/>
  <c r="E1708" i="3"/>
  <c r="D1708" i="3"/>
  <c r="C1708" i="3"/>
  <c r="E1707" i="3"/>
  <c r="D1707" i="3"/>
  <c r="C1707" i="3"/>
  <c r="E1706" i="3"/>
  <c r="D1706" i="3"/>
  <c r="C1706" i="3"/>
  <c r="E1705" i="3"/>
  <c r="D1705" i="3"/>
  <c r="C1705" i="3"/>
  <c r="E1704" i="3"/>
  <c r="D1704" i="3"/>
  <c r="C1704" i="3"/>
  <c r="E1703" i="3"/>
  <c r="D1703" i="3"/>
  <c r="C1703" i="3"/>
  <c r="E1702" i="3"/>
  <c r="D1702" i="3"/>
  <c r="C1702" i="3"/>
  <c r="E1701" i="3"/>
  <c r="D1701" i="3"/>
  <c r="C1701" i="3"/>
  <c r="E1700" i="3"/>
  <c r="D1700" i="3"/>
  <c r="C1700" i="3"/>
  <c r="E1699" i="3"/>
  <c r="D1699" i="3"/>
  <c r="C1699" i="3"/>
  <c r="E1698" i="3"/>
  <c r="D1698" i="3"/>
  <c r="C1698" i="3"/>
  <c r="E1697" i="3"/>
  <c r="D1697" i="3"/>
  <c r="C1697" i="3"/>
  <c r="E1696" i="3"/>
  <c r="D1696" i="3"/>
  <c r="C1696" i="3"/>
  <c r="E1695" i="3"/>
  <c r="D1695" i="3"/>
  <c r="C1695" i="3"/>
  <c r="E1694" i="3"/>
  <c r="D1694" i="3"/>
  <c r="C1694" i="3"/>
  <c r="E1693" i="3"/>
  <c r="D1693" i="3"/>
  <c r="C1693" i="3"/>
  <c r="E1692" i="3"/>
  <c r="D1692" i="3"/>
  <c r="C1692" i="3"/>
  <c r="E1691" i="3"/>
  <c r="D1691" i="3"/>
  <c r="C1691" i="3"/>
  <c r="E1690" i="3"/>
  <c r="D1690" i="3"/>
  <c r="C1690" i="3"/>
  <c r="E1689" i="3"/>
  <c r="D1689" i="3"/>
  <c r="C1689" i="3"/>
  <c r="E1688" i="3"/>
  <c r="D1688" i="3"/>
  <c r="C1688" i="3"/>
  <c r="E1687" i="3"/>
  <c r="D1687" i="3"/>
  <c r="C1687" i="3"/>
  <c r="E1686" i="3"/>
  <c r="D1686" i="3"/>
  <c r="C1686" i="3"/>
  <c r="E1685" i="3"/>
  <c r="D1685" i="3"/>
  <c r="C1685" i="3"/>
  <c r="E1684" i="3"/>
  <c r="D1684" i="3"/>
  <c r="C1684" i="3"/>
  <c r="E1683" i="3"/>
  <c r="D1683" i="3"/>
  <c r="C1683" i="3"/>
  <c r="E1682" i="3"/>
  <c r="D1682" i="3"/>
  <c r="C1682" i="3"/>
  <c r="E1681" i="3"/>
  <c r="D1681" i="3"/>
  <c r="C1681" i="3"/>
  <c r="E1680" i="3"/>
  <c r="D1680" i="3"/>
  <c r="C1680" i="3"/>
  <c r="E1679" i="3"/>
  <c r="D1679" i="3"/>
  <c r="C1679" i="3"/>
  <c r="E1678" i="3"/>
  <c r="D1678" i="3"/>
  <c r="C1678" i="3"/>
  <c r="E1677" i="3"/>
  <c r="D1677" i="3"/>
  <c r="C1677" i="3"/>
  <c r="E1676" i="3"/>
  <c r="D1676" i="3"/>
  <c r="C1676" i="3"/>
  <c r="E1675" i="3"/>
  <c r="D1675" i="3"/>
  <c r="C1675" i="3"/>
  <c r="E1674" i="3"/>
  <c r="D1674" i="3"/>
  <c r="C1674" i="3"/>
  <c r="E1673" i="3"/>
  <c r="D1673" i="3"/>
  <c r="C1673" i="3"/>
  <c r="E1672" i="3"/>
  <c r="D1672" i="3"/>
  <c r="C1672" i="3"/>
  <c r="E1671" i="3"/>
  <c r="D1671" i="3"/>
  <c r="C1671" i="3"/>
  <c r="E1670" i="3"/>
  <c r="D1670" i="3"/>
  <c r="C1670" i="3"/>
  <c r="E1669" i="3"/>
  <c r="D1669" i="3"/>
  <c r="C1669" i="3"/>
  <c r="E1668" i="3"/>
  <c r="D1668" i="3"/>
  <c r="C1668" i="3"/>
  <c r="E1667" i="3"/>
  <c r="D1667" i="3"/>
  <c r="C1667" i="3"/>
  <c r="E1666" i="3"/>
  <c r="D1666" i="3"/>
  <c r="C1666" i="3"/>
  <c r="E1665" i="3"/>
  <c r="D1665" i="3"/>
  <c r="C1665" i="3"/>
  <c r="E1664" i="3"/>
  <c r="D1664" i="3"/>
  <c r="C1664" i="3"/>
  <c r="E1663" i="3"/>
  <c r="D1663" i="3"/>
  <c r="C1663" i="3"/>
  <c r="E1662" i="3"/>
  <c r="D1662" i="3"/>
  <c r="C1662" i="3"/>
  <c r="E1661" i="3"/>
  <c r="D1661" i="3"/>
  <c r="C1661" i="3"/>
  <c r="E1660" i="3"/>
  <c r="D1660" i="3"/>
  <c r="C1660" i="3"/>
  <c r="E1659" i="3"/>
  <c r="D1659" i="3"/>
  <c r="C1659" i="3"/>
  <c r="E1658" i="3"/>
  <c r="D1658" i="3"/>
  <c r="C1658" i="3"/>
  <c r="E1657" i="3"/>
  <c r="D1657" i="3"/>
  <c r="C1657" i="3"/>
  <c r="E1656" i="3"/>
  <c r="D1656" i="3"/>
  <c r="C1656" i="3"/>
  <c r="E1655" i="3"/>
  <c r="D1655" i="3"/>
  <c r="C1655" i="3"/>
  <c r="E1654" i="3"/>
  <c r="D1654" i="3"/>
  <c r="C1654" i="3"/>
  <c r="E1653" i="3"/>
  <c r="D1653" i="3"/>
  <c r="C1653" i="3"/>
  <c r="E1652" i="3"/>
  <c r="D1652" i="3"/>
  <c r="C1652" i="3"/>
  <c r="E1651" i="3"/>
  <c r="D1651" i="3"/>
  <c r="C1651" i="3"/>
  <c r="E1650" i="3"/>
  <c r="D1650" i="3"/>
  <c r="C1650" i="3"/>
  <c r="E1649" i="3"/>
  <c r="D1649" i="3"/>
  <c r="C1649" i="3"/>
  <c r="E1648" i="3"/>
  <c r="D1648" i="3"/>
  <c r="C1648" i="3"/>
  <c r="E1647" i="3"/>
  <c r="D1647" i="3"/>
  <c r="C1647" i="3"/>
  <c r="E1646" i="3"/>
  <c r="D1646" i="3"/>
  <c r="C1646" i="3"/>
  <c r="E1645" i="3"/>
  <c r="D1645" i="3"/>
  <c r="C1645" i="3"/>
  <c r="E1644" i="3"/>
  <c r="D1644" i="3"/>
  <c r="C1644" i="3"/>
  <c r="E1643" i="3"/>
  <c r="D1643" i="3"/>
  <c r="C1643" i="3"/>
  <c r="E1642" i="3"/>
  <c r="D1642" i="3"/>
  <c r="C1642" i="3"/>
  <c r="E1641" i="3"/>
  <c r="D1641" i="3"/>
  <c r="C1641" i="3"/>
  <c r="E1640" i="3"/>
  <c r="D1640" i="3"/>
  <c r="C1640" i="3"/>
  <c r="E1639" i="3"/>
  <c r="D1639" i="3"/>
  <c r="C1639" i="3"/>
  <c r="E1638" i="3"/>
  <c r="D1638" i="3"/>
  <c r="C1638" i="3"/>
  <c r="E1637" i="3"/>
  <c r="D1637" i="3"/>
  <c r="C1637" i="3"/>
  <c r="E1636" i="3"/>
  <c r="D1636" i="3"/>
  <c r="C1636" i="3"/>
  <c r="E1635" i="3"/>
  <c r="D1635" i="3"/>
  <c r="C1635" i="3"/>
  <c r="E1634" i="3"/>
  <c r="D1634" i="3"/>
  <c r="C1634" i="3"/>
  <c r="E1633" i="3"/>
  <c r="D1633" i="3"/>
  <c r="C1633" i="3"/>
  <c r="E1632" i="3"/>
  <c r="D1632" i="3"/>
  <c r="C1632" i="3"/>
  <c r="E1631" i="3"/>
  <c r="D1631" i="3"/>
  <c r="C1631" i="3"/>
  <c r="E1630" i="3"/>
  <c r="D1630" i="3"/>
  <c r="C1630" i="3"/>
  <c r="E1629" i="3"/>
  <c r="D1629" i="3"/>
  <c r="C1629" i="3"/>
  <c r="E1628" i="3"/>
  <c r="D1628" i="3"/>
  <c r="C1628" i="3"/>
  <c r="E1627" i="3"/>
  <c r="D1627" i="3"/>
  <c r="C1627" i="3"/>
  <c r="E1626" i="3"/>
  <c r="D1626" i="3"/>
  <c r="C1626" i="3"/>
  <c r="E1625" i="3"/>
  <c r="D1625" i="3"/>
  <c r="C1625" i="3"/>
  <c r="E1624" i="3"/>
  <c r="D1624" i="3"/>
  <c r="C1624" i="3"/>
  <c r="E1623" i="3"/>
  <c r="D1623" i="3"/>
  <c r="C1623" i="3"/>
  <c r="E1622" i="3"/>
  <c r="D1622" i="3"/>
  <c r="C1622" i="3"/>
  <c r="E1621" i="3"/>
  <c r="D1621" i="3"/>
  <c r="C1621" i="3"/>
  <c r="E1620" i="3"/>
  <c r="D1620" i="3"/>
  <c r="C1620" i="3"/>
  <c r="E1619" i="3"/>
  <c r="D1619" i="3"/>
  <c r="C1619" i="3"/>
  <c r="E1618" i="3"/>
  <c r="D1618" i="3"/>
  <c r="C1618" i="3"/>
  <c r="E1617" i="3"/>
  <c r="D1617" i="3"/>
  <c r="C1617" i="3"/>
  <c r="E1616" i="3"/>
  <c r="D1616" i="3"/>
  <c r="C1616" i="3"/>
  <c r="E1615" i="3"/>
  <c r="D1615" i="3"/>
  <c r="C1615" i="3"/>
  <c r="E1614" i="3"/>
  <c r="D1614" i="3"/>
  <c r="C1614" i="3"/>
  <c r="E1613" i="3"/>
  <c r="D1613" i="3"/>
  <c r="C1613" i="3"/>
  <c r="E1612" i="3"/>
  <c r="D1612" i="3"/>
  <c r="C1612" i="3"/>
  <c r="E1611" i="3"/>
  <c r="D1611" i="3"/>
  <c r="C1611" i="3"/>
  <c r="E1610" i="3"/>
  <c r="D1610" i="3"/>
  <c r="C1610" i="3"/>
  <c r="E1609" i="3"/>
  <c r="D1609" i="3"/>
  <c r="C1609" i="3"/>
  <c r="E1608" i="3"/>
  <c r="D1608" i="3"/>
  <c r="C1608" i="3"/>
  <c r="E1607" i="3"/>
  <c r="D1607" i="3"/>
  <c r="C1607" i="3"/>
  <c r="E1606" i="3"/>
  <c r="D1606" i="3"/>
  <c r="C1606" i="3"/>
  <c r="E1605" i="3"/>
  <c r="D1605" i="3"/>
  <c r="C1605" i="3"/>
  <c r="E1604" i="3"/>
  <c r="D1604" i="3"/>
  <c r="C1604" i="3"/>
  <c r="E1603" i="3"/>
  <c r="D1603" i="3"/>
  <c r="C1603" i="3"/>
  <c r="E1602" i="3"/>
  <c r="D1602" i="3"/>
  <c r="C1602" i="3"/>
  <c r="E1601" i="3"/>
  <c r="D1601" i="3"/>
  <c r="C1601" i="3"/>
  <c r="E1600" i="3"/>
  <c r="D1600" i="3"/>
  <c r="C1600" i="3"/>
  <c r="E1599" i="3"/>
  <c r="D1599" i="3"/>
  <c r="C1599" i="3"/>
  <c r="E1598" i="3"/>
  <c r="D1598" i="3"/>
  <c r="C1598" i="3"/>
  <c r="E1597" i="3"/>
  <c r="D1597" i="3"/>
  <c r="C1597" i="3"/>
  <c r="E1596" i="3"/>
  <c r="D1596" i="3"/>
  <c r="C1596" i="3"/>
  <c r="E1595" i="3"/>
  <c r="D1595" i="3"/>
  <c r="C1595" i="3"/>
  <c r="E1594" i="3"/>
  <c r="D1594" i="3"/>
  <c r="C1594" i="3"/>
  <c r="E1593" i="3"/>
  <c r="D1593" i="3"/>
  <c r="C1593" i="3"/>
  <c r="E1592" i="3"/>
  <c r="D1592" i="3"/>
  <c r="C1592" i="3"/>
  <c r="E1591" i="3"/>
  <c r="D1591" i="3"/>
  <c r="C1591" i="3"/>
  <c r="E1590" i="3"/>
  <c r="D1590" i="3"/>
  <c r="C1590" i="3"/>
  <c r="E1589" i="3"/>
  <c r="D1589" i="3"/>
  <c r="C1589" i="3"/>
  <c r="E1588" i="3"/>
  <c r="D1588" i="3"/>
  <c r="C1588" i="3"/>
  <c r="E1587" i="3"/>
  <c r="D1587" i="3"/>
  <c r="C1587" i="3"/>
  <c r="E1586" i="3"/>
  <c r="D1586" i="3"/>
  <c r="C1586" i="3"/>
  <c r="E1585" i="3"/>
  <c r="D1585" i="3"/>
  <c r="C1585" i="3"/>
  <c r="E1584" i="3"/>
  <c r="D1584" i="3"/>
  <c r="C1584" i="3"/>
  <c r="E1583" i="3"/>
  <c r="D1583" i="3"/>
  <c r="C1583" i="3"/>
  <c r="E1582" i="3"/>
  <c r="D1582" i="3"/>
  <c r="C1582" i="3"/>
  <c r="E1581" i="3"/>
  <c r="D1581" i="3"/>
  <c r="C1581" i="3"/>
  <c r="E1580" i="3"/>
  <c r="D1580" i="3"/>
  <c r="C1580" i="3"/>
  <c r="E1579" i="3"/>
  <c r="D1579" i="3"/>
  <c r="C1579" i="3"/>
  <c r="E1578" i="3"/>
  <c r="D1578" i="3"/>
  <c r="C1578" i="3"/>
  <c r="E1577" i="3"/>
  <c r="D1577" i="3"/>
  <c r="C1577" i="3"/>
  <c r="E1576" i="3"/>
  <c r="D1576" i="3"/>
  <c r="C1576" i="3"/>
  <c r="E1575" i="3"/>
  <c r="D1575" i="3"/>
  <c r="C1575" i="3"/>
  <c r="E1574" i="3"/>
  <c r="D1574" i="3"/>
  <c r="C1574" i="3"/>
  <c r="E1573" i="3"/>
  <c r="D1573" i="3"/>
  <c r="C1573" i="3"/>
  <c r="E1572" i="3"/>
  <c r="D1572" i="3"/>
  <c r="C1572" i="3"/>
  <c r="E1571" i="3"/>
  <c r="D1571" i="3"/>
  <c r="C1571" i="3"/>
  <c r="E1570" i="3"/>
  <c r="D1570" i="3"/>
  <c r="C1570" i="3"/>
  <c r="E1569" i="3"/>
  <c r="D1569" i="3"/>
  <c r="C1569" i="3"/>
  <c r="E1568" i="3"/>
  <c r="D1568" i="3"/>
  <c r="C1568" i="3"/>
  <c r="E1567" i="3"/>
  <c r="D1567" i="3"/>
  <c r="C1567" i="3"/>
  <c r="E1566" i="3"/>
  <c r="D1566" i="3"/>
  <c r="C1566" i="3"/>
  <c r="E1565" i="3"/>
  <c r="D1565" i="3"/>
  <c r="C1565" i="3"/>
  <c r="E1564" i="3"/>
  <c r="D1564" i="3"/>
  <c r="C1564" i="3"/>
  <c r="E1563" i="3"/>
  <c r="D1563" i="3"/>
  <c r="C1563" i="3"/>
  <c r="E1562" i="3"/>
  <c r="D1562" i="3"/>
  <c r="C1562" i="3"/>
  <c r="E1561" i="3"/>
  <c r="D1561" i="3"/>
  <c r="C1561" i="3"/>
  <c r="E1560" i="3"/>
  <c r="D1560" i="3"/>
  <c r="C1560" i="3"/>
  <c r="E1559" i="3"/>
  <c r="D1559" i="3"/>
  <c r="C1559" i="3"/>
  <c r="E1558" i="3"/>
  <c r="D1558" i="3"/>
  <c r="C1558" i="3"/>
  <c r="E1557" i="3"/>
  <c r="D1557" i="3"/>
  <c r="C1557" i="3"/>
  <c r="E1556" i="3"/>
  <c r="D1556" i="3"/>
  <c r="C1556" i="3"/>
  <c r="E1555" i="3"/>
  <c r="D1555" i="3"/>
  <c r="C1555" i="3"/>
  <c r="E1554" i="3"/>
  <c r="D1554" i="3"/>
  <c r="C1554" i="3"/>
  <c r="E1553" i="3"/>
  <c r="D1553" i="3"/>
  <c r="C1553" i="3"/>
  <c r="E1552" i="3"/>
  <c r="D1552" i="3"/>
  <c r="C1552" i="3"/>
  <c r="E1551" i="3"/>
  <c r="D1551" i="3"/>
  <c r="C1551" i="3"/>
  <c r="E1550" i="3"/>
  <c r="D1550" i="3"/>
  <c r="C1550" i="3"/>
  <c r="E1549" i="3"/>
  <c r="D1549" i="3"/>
  <c r="C1549" i="3"/>
  <c r="E1548" i="3"/>
  <c r="D1548" i="3"/>
  <c r="C1548" i="3"/>
  <c r="E1547" i="3"/>
  <c r="D1547" i="3"/>
  <c r="C1547" i="3"/>
  <c r="E1546" i="3"/>
  <c r="D1546" i="3"/>
  <c r="C1546" i="3"/>
  <c r="E1545" i="3"/>
  <c r="D1545" i="3"/>
  <c r="C1545" i="3"/>
  <c r="E1544" i="3"/>
  <c r="D1544" i="3"/>
  <c r="C1544" i="3"/>
  <c r="E1543" i="3"/>
  <c r="D1543" i="3"/>
  <c r="C1543" i="3"/>
  <c r="E1542" i="3"/>
  <c r="D1542" i="3"/>
  <c r="C1542" i="3"/>
  <c r="E1541" i="3"/>
  <c r="D1541" i="3"/>
  <c r="C1541" i="3"/>
  <c r="E1540" i="3"/>
  <c r="D1540" i="3"/>
  <c r="C1540" i="3"/>
  <c r="E1539" i="3"/>
  <c r="D1539" i="3"/>
  <c r="C1539" i="3"/>
  <c r="E1538" i="3"/>
  <c r="D1538" i="3"/>
  <c r="C1538" i="3"/>
  <c r="E1537" i="3"/>
  <c r="D1537" i="3"/>
  <c r="C1537" i="3"/>
  <c r="E1536" i="3"/>
  <c r="D1536" i="3"/>
  <c r="C1536" i="3"/>
  <c r="E1535" i="3"/>
  <c r="D1535" i="3"/>
  <c r="C1535" i="3"/>
  <c r="E1534" i="3"/>
  <c r="D1534" i="3"/>
  <c r="C1534" i="3"/>
  <c r="E1533" i="3"/>
  <c r="D1533" i="3"/>
  <c r="C1533" i="3"/>
  <c r="E1532" i="3"/>
  <c r="D1532" i="3"/>
  <c r="C1532" i="3"/>
  <c r="E1531" i="3"/>
  <c r="D1531" i="3"/>
  <c r="C1531" i="3"/>
  <c r="E1530" i="3"/>
  <c r="D1530" i="3"/>
  <c r="C1530" i="3"/>
  <c r="E1529" i="3"/>
  <c r="D1529" i="3"/>
  <c r="C1529" i="3"/>
  <c r="E1528" i="3"/>
  <c r="D1528" i="3"/>
  <c r="C1528" i="3"/>
  <c r="E1527" i="3"/>
  <c r="D1527" i="3"/>
  <c r="C1527" i="3"/>
  <c r="E1526" i="3"/>
  <c r="D1526" i="3"/>
  <c r="C1526" i="3"/>
  <c r="E1525" i="3"/>
  <c r="D1525" i="3"/>
  <c r="C1525" i="3"/>
  <c r="E1524" i="3"/>
  <c r="D1524" i="3"/>
  <c r="C1524" i="3"/>
  <c r="E1523" i="3"/>
  <c r="D1523" i="3"/>
  <c r="C1523" i="3"/>
  <c r="E1522" i="3"/>
  <c r="D1522" i="3"/>
  <c r="C1522" i="3"/>
  <c r="E1521" i="3"/>
  <c r="D1521" i="3"/>
  <c r="C1521" i="3"/>
  <c r="E1520" i="3"/>
  <c r="D1520" i="3"/>
  <c r="C1520" i="3"/>
  <c r="E1519" i="3"/>
  <c r="D1519" i="3"/>
  <c r="C1519" i="3"/>
  <c r="E1518" i="3"/>
  <c r="D1518" i="3"/>
  <c r="C1518" i="3"/>
  <c r="E1517" i="3"/>
  <c r="D1517" i="3"/>
  <c r="C1517" i="3"/>
  <c r="E1516" i="3"/>
  <c r="D1516" i="3"/>
  <c r="C1516" i="3"/>
  <c r="E1515" i="3"/>
  <c r="D1515" i="3"/>
  <c r="C1515" i="3"/>
  <c r="E1514" i="3"/>
  <c r="D1514" i="3"/>
  <c r="C1514" i="3"/>
  <c r="E1513" i="3"/>
  <c r="D1513" i="3"/>
  <c r="C1513" i="3"/>
  <c r="E1512" i="3"/>
  <c r="D1512" i="3"/>
  <c r="C1512" i="3"/>
  <c r="E1511" i="3"/>
  <c r="D1511" i="3"/>
  <c r="C1511" i="3"/>
  <c r="E1510" i="3"/>
  <c r="D1510" i="3"/>
  <c r="C1510" i="3"/>
  <c r="E1509" i="3"/>
  <c r="D1509" i="3"/>
  <c r="C1509" i="3"/>
  <c r="E1508" i="3"/>
  <c r="D1508" i="3"/>
  <c r="C1508" i="3"/>
  <c r="E1507" i="3"/>
  <c r="D1507" i="3"/>
  <c r="C1507" i="3"/>
  <c r="E1506" i="3"/>
  <c r="D1506" i="3"/>
  <c r="C1506" i="3"/>
  <c r="E1505" i="3"/>
  <c r="D1505" i="3"/>
  <c r="C1505" i="3"/>
  <c r="E1504" i="3"/>
  <c r="D1504" i="3"/>
  <c r="C1504" i="3"/>
  <c r="E1503" i="3"/>
  <c r="D1503" i="3"/>
  <c r="C1503" i="3"/>
  <c r="E1502" i="3"/>
  <c r="D1502" i="3"/>
  <c r="C1502" i="3"/>
  <c r="E1501" i="3"/>
  <c r="D1501" i="3"/>
  <c r="C1501" i="3"/>
  <c r="E1500" i="3"/>
  <c r="D1500" i="3"/>
  <c r="C1500" i="3"/>
  <c r="E1499" i="3"/>
  <c r="D1499" i="3"/>
  <c r="C1499" i="3"/>
  <c r="E1498" i="3"/>
  <c r="D1498" i="3"/>
  <c r="C1498" i="3"/>
  <c r="E1497" i="3"/>
  <c r="D1497" i="3"/>
  <c r="C1497" i="3"/>
  <c r="E1496" i="3"/>
  <c r="D1496" i="3"/>
  <c r="C1496" i="3"/>
  <c r="E1495" i="3"/>
  <c r="D1495" i="3"/>
  <c r="C1495" i="3"/>
  <c r="E1494" i="3"/>
  <c r="D1494" i="3"/>
  <c r="C1494" i="3"/>
  <c r="E1493" i="3"/>
  <c r="D1493" i="3"/>
  <c r="C1493" i="3"/>
  <c r="E1492" i="3"/>
  <c r="D1492" i="3"/>
  <c r="C1492" i="3"/>
  <c r="E1491" i="3"/>
  <c r="D1491" i="3"/>
  <c r="C1491" i="3"/>
  <c r="E1490" i="3"/>
  <c r="D1490" i="3"/>
  <c r="C1490" i="3"/>
  <c r="E1489" i="3"/>
  <c r="D1489" i="3"/>
  <c r="C1489" i="3"/>
  <c r="E1488" i="3"/>
  <c r="D1488" i="3"/>
  <c r="C1488" i="3"/>
  <c r="E1487" i="3"/>
  <c r="D1487" i="3"/>
  <c r="C1487" i="3"/>
  <c r="E1486" i="3"/>
  <c r="D1486" i="3"/>
  <c r="C1486" i="3"/>
  <c r="E1485" i="3"/>
  <c r="D1485" i="3"/>
  <c r="C1485" i="3"/>
  <c r="E1484" i="3"/>
  <c r="D1484" i="3"/>
  <c r="C1484" i="3"/>
  <c r="E1483" i="3"/>
  <c r="D1483" i="3"/>
  <c r="C1483" i="3"/>
  <c r="E1482" i="3"/>
  <c r="D1482" i="3"/>
  <c r="C1482" i="3"/>
  <c r="E1481" i="3"/>
  <c r="D1481" i="3"/>
  <c r="C1481" i="3"/>
  <c r="E1480" i="3"/>
  <c r="D1480" i="3"/>
  <c r="C1480" i="3"/>
  <c r="E1479" i="3"/>
  <c r="D1479" i="3"/>
  <c r="C1479" i="3"/>
  <c r="E1478" i="3"/>
  <c r="D1478" i="3"/>
  <c r="C1478" i="3"/>
  <c r="E1477" i="3"/>
  <c r="D1477" i="3"/>
  <c r="C1477" i="3"/>
  <c r="E1476" i="3"/>
  <c r="D1476" i="3"/>
  <c r="C1476" i="3"/>
  <c r="E1475" i="3"/>
  <c r="D1475" i="3"/>
  <c r="C1475" i="3"/>
  <c r="E1474" i="3"/>
  <c r="D1474" i="3"/>
  <c r="C1474" i="3"/>
  <c r="E1473" i="3"/>
  <c r="D1473" i="3"/>
  <c r="C1473" i="3"/>
  <c r="E1472" i="3"/>
  <c r="D1472" i="3"/>
  <c r="C1472" i="3"/>
  <c r="E1471" i="3"/>
  <c r="D1471" i="3"/>
  <c r="C1471" i="3"/>
  <c r="E1470" i="3"/>
  <c r="D1470" i="3"/>
  <c r="C1470" i="3"/>
  <c r="E1469" i="3"/>
  <c r="D1469" i="3"/>
  <c r="C1469" i="3"/>
  <c r="E1468" i="3"/>
  <c r="D1468" i="3"/>
  <c r="C1468" i="3"/>
  <c r="E1467" i="3"/>
  <c r="D1467" i="3"/>
  <c r="C1467" i="3"/>
  <c r="E1466" i="3"/>
  <c r="D1466" i="3"/>
  <c r="C1466" i="3"/>
  <c r="E1465" i="3"/>
  <c r="D1465" i="3"/>
  <c r="C1465" i="3"/>
  <c r="E1464" i="3"/>
  <c r="D1464" i="3"/>
  <c r="C1464" i="3"/>
  <c r="E1463" i="3"/>
  <c r="D1463" i="3"/>
  <c r="C1463" i="3"/>
  <c r="E1462" i="3"/>
  <c r="D1462" i="3"/>
  <c r="C1462" i="3"/>
  <c r="E1461" i="3"/>
  <c r="D1461" i="3"/>
  <c r="C1461" i="3"/>
  <c r="E1460" i="3"/>
  <c r="D1460" i="3"/>
  <c r="C1460" i="3"/>
  <c r="E1459" i="3"/>
  <c r="D1459" i="3"/>
  <c r="C1459" i="3"/>
  <c r="E1458" i="3"/>
  <c r="D1458" i="3"/>
  <c r="C1458" i="3"/>
  <c r="E1457" i="3"/>
  <c r="D1457" i="3"/>
  <c r="C1457" i="3"/>
  <c r="E1456" i="3"/>
  <c r="D1456" i="3"/>
  <c r="C1456" i="3"/>
  <c r="E1455" i="3"/>
  <c r="D1455" i="3"/>
  <c r="C1455" i="3"/>
  <c r="E1454" i="3"/>
  <c r="D1454" i="3"/>
  <c r="C1454" i="3"/>
  <c r="E1453" i="3"/>
  <c r="D1453" i="3"/>
  <c r="C1453" i="3"/>
  <c r="E1452" i="3"/>
  <c r="D1452" i="3"/>
  <c r="C1452" i="3"/>
  <c r="E1451" i="3"/>
  <c r="D1451" i="3"/>
  <c r="C1451" i="3"/>
  <c r="E1450" i="3"/>
  <c r="D1450" i="3"/>
  <c r="C1450" i="3"/>
  <c r="E1449" i="3"/>
  <c r="D1449" i="3"/>
  <c r="C1449" i="3"/>
  <c r="E1448" i="3"/>
  <c r="D1448" i="3"/>
  <c r="C1448" i="3"/>
  <c r="E1447" i="3"/>
  <c r="D1447" i="3"/>
  <c r="C1447" i="3"/>
  <c r="E1446" i="3"/>
  <c r="D1446" i="3"/>
  <c r="C1446" i="3"/>
  <c r="E1445" i="3"/>
  <c r="D1445" i="3"/>
  <c r="C1445" i="3"/>
  <c r="E1444" i="3"/>
  <c r="D1444" i="3"/>
  <c r="C1444" i="3"/>
  <c r="E1443" i="3"/>
  <c r="D1443" i="3"/>
  <c r="C1443" i="3"/>
  <c r="E1442" i="3"/>
  <c r="D1442" i="3"/>
  <c r="C1442" i="3"/>
  <c r="E1441" i="3"/>
  <c r="D1441" i="3"/>
  <c r="C1441" i="3"/>
  <c r="E1440" i="3"/>
  <c r="D1440" i="3"/>
  <c r="C1440" i="3"/>
  <c r="E1439" i="3"/>
  <c r="D1439" i="3"/>
  <c r="C1439" i="3"/>
  <c r="E1438" i="3"/>
  <c r="D1438" i="3"/>
  <c r="C1438" i="3"/>
  <c r="E1437" i="3"/>
  <c r="D1437" i="3"/>
  <c r="C1437" i="3"/>
  <c r="E1436" i="3"/>
  <c r="D1436" i="3"/>
  <c r="C1436" i="3"/>
  <c r="E1435" i="3"/>
  <c r="D1435" i="3"/>
  <c r="C1435" i="3"/>
  <c r="E1434" i="3"/>
  <c r="D1434" i="3"/>
  <c r="C1434" i="3"/>
  <c r="E1433" i="3"/>
  <c r="D1433" i="3"/>
  <c r="C1433" i="3"/>
  <c r="E1432" i="3"/>
  <c r="D1432" i="3"/>
  <c r="C1432" i="3"/>
  <c r="E1431" i="3"/>
  <c r="D1431" i="3"/>
  <c r="C1431" i="3"/>
  <c r="E1430" i="3"/>
  <c r="D1430" i="3"/>
  <c r="C1430" i="3"/>
  <c r="E1429" i="3"/>
  <c r="D1429" i="3"/>
  <c r="C1429" i="3"/>
  <c r="E1428" i="3"/>
  <c r="D1428" i="3"/>
  <c r="C1428" i="3"/>
  <c r="E1427" i="3"/>
  <c r="D1427" i="3"/>
  <c r="C1427" i="3"/>
  <c r="E1426" i="3"/>
  <c r="D1426" i="3"/>
  <c r="C1426" i="3"/>
  <c r="E1425" i="3"/>
  <c r="D1425" i="3"/>
  <c r="C1425" i="3"/>
  <c r="E1424" i="3"/>
  <c r="D1424" i="3"/>
  <c r="C1424" i="3"/>
  <c r="E1423" i="3"/>
  <c r="D1423" i="3"/>
  <c r="C1423" i="3"/>
  <c r="E1422" i="3"/>
  <c r="D1422" i="3"/>
  <c r="C1422" i="3"/>
  <c r="E1421" i="3"/>
  <c r="D1421" i="3"/>
  <c r="C1421" i="3"/>
  <c r="E1420" i="3"/>
  <c r="D1420" i="3"/>
  <c r="C1420" i="3"/>
  <c r="E1419" i="3"/>
  <c r="D1419" i="3"/>
  <c r="C1419" i="3"/>
  <c r="E1418" i="3"/>
  <c r="D1418" i="3"/>
  <c r="C1418" i="3"/>
  <c r="E1417" i="3"/>
  <c r="D1417" i="3"/>
  <c r="C1417" i="3"/>
  <c r="E1416" i="3"/>
  <c r="D1416" i="3"/>
  <c r="C1416" i="3"/>
  <c r="E1415" i="3"/>
  <c r="D1415" i="3"/>
  <c r="C1415" i="3"/>
  <c r="E1414" i="3"/>
  <c r="D1414" i="3"/>
  <c r="C1414" i="3"/>
  <c r="E1413" i="3"/>
  <c r="D1413" i="3"/>
  <c r="C1413" i="3"/>
  <c r="E1412" i="3"/>
  <c r="D1412" i="3"/>
  <c r="C1412" i="3"/>
  <c r="E1411" i="3"/>
  <c r="D1411" i="3"/>
  <c r="C1411" i="3"/>
  <c r="E1410" i="3"/>
  <c r="D1410" i="3"/>
  <c r="C1410" i="3"/>
  <c r="E1409" i="3"/>
  <c r="D1409" i="3"/>
  <c r="C1409" i="3"/>
  <c r="E1408" i="3"/>
  <c r="D1408" i="3"/>
  <c r="C1408" i="3"/>
  <c r="E1407" i="3"/>
  <c r="D1407" i="3"/>
  <c r="C1407" i="3"/>
  <c r="E1406" i="3"/>
  <c r="D1406" i="3"/>
  <c r="C1406" i="3"/>
  <c r="E1405" i="3"/>
  <c r="D1405" i="3"/>
  <c r="C1405" i="3"/>
  <c r="E1404" i="3"/>
  <c r="D1404" i="3"/>
  <c r="C1404" i="3"/>
  <c r="E1403" i="3"/>
  <c r="D1403" i="3"/>
  <c r="C1403" i="3"/>
  <c r="E1402" i="3"/>
  <c r="D1402" i="3"/>
  <c r="C1402" i="3"/>
  <c r="E1401" i="3"/>
  <c r="D1401" i="3"/>
  <c r="C1401" i="3"/>
  <c r="E1400" i="3"/>
  <c r="D1400" i="3"/>
  <c r="C1400" i="3"/>
  <c r="E1399" i="3"/>
  <c r="D1399" i="3"/>
  <c r="C1399" i="3"/>
  <c r="E1398" i="3"/>
  <c r="D1398" i="3"/>
  <c r="C1398" i="3"/>
  <c r="E1397" i="3"/>
  <c r="D1397" i="3"/>
  <c r="C1397" i="3"/>
  <c r="E1396" i="3"/>
  <c r="D1396" i="3"/>
  <c r="C1396" i="3"/>
  <c r="E1395" i="3"/>
  <c r="D1395" i="3"/>
  <c r="C1395" i="3"/>
  <c r="E1394" i="3"/>
  <c r="D1394" i="3"/>
  <c r="C1394" i="3"/>
  <c r="E1393" i="3"/>
  <c r="D1393" i="3"/>
  <c r="C1393" i="3"/>
  <c r="E1392" i="3"/>
  <c r="D1392" i="3"/>
  <c r="C1392" i="3"/>
  <c r="E1391" i="3"/>
  <c r="D1391" i="3"/>
  <c r="C1391" i="3"/>
  <c r="E1390" i="3"/>
  <c r="D1390" i="3"/>
  <c r="C1390" i="3"/>
  <c r="E1389" i="3"/>
  <c r="D1389" i="3"/>
  <c r="C1389" i="3"/>
  <c r="E1388" i="3"/>
  <c r="D1388" i="3"/>
  <c r="C1388" i="3"/>
  <c r="E1387" i="3"/>
  <c r="D1387" i="3"/>
  <c r="C1387" i="3"/>
  <c r="E1386" i="3"/>
  <c r="D1386" i="3"/>
  <c r="C1386" i="3"/>
  <c r="E1385" i="3"/>
  <c r="D1385" i="3"/>
  <c r="C1385" i="3"/>
  <c r="E1384" i="3"/>
  <c r="D1384" i="3"/>
  <c r="C1384" i="3"/>
  <c r="E1383" i="3"/>
  <c r="D1383" i="3"/>
  <c r="C1383" i="3"/>
  <c r="E1382" i="3"/>
  <c r="D1382" i="3"/>
  <c r="C1382" i="3"/>
  <c r="E1381" i="3"/>
  <c r="D1381" i="3"/>
  <c r="C1381" i="3"/>
  <c r="E1380" i="3"/>
  <c r="D1380" i="3"/>
  <c r="C1380" i="3"/>
  <c r="E1379" i="3"/>
  <c r="D1379" i="3"/>
  <c r="C1379" i="3"/>
  <c r="E1378" i="3"/>
  <c r="D1378" i="3"/>
  <c r="C1378" i="3"/>
  <c r="E1377" i="3"/>
  <c r="D1377" i="3"/>
  <c r="C1377" i="3"/>
  <c r="E1376" i="3"/>
  <c r="D1376" i="3"/>
  <c r="C1376" i="3"/>
  <c r="E1375" i="3"/>
  <c r="D1375" i="3"/>
  <c r="C1375" i="3"/>
  <c r="E1374" i="3"/>
  <c r="D1374" i="3"/>
  <c r="C1374" i="3"/>
  <c r="E1373" i="3"/>
  <c r="D1373" i="3"/>
  <c r="C1373" i="3"/>
  <c r="E1372" i="3"/>
  <c r="D1372" i="3"/>
  <c r="C1372" i="3"/>
  <c r="E1371" i="3"/>
  <c r="D1371" i="3"/>
  <c r="C1371" i="3"/>
  <c r="E1370" i="3"/>
  <c r="D1370" i="3"/>
  <c r="C1370" i="3"/>
  <c r="E1369" i="3"/>
  <c r="D1369" i="3"/>
  <c r="C1369" i="3"/>
  <c r="E1368" i="3"/>
  <c r="D1368" i="3"/>
  <c r="C1368" i="3"/>
  <c r="E1367" i="3"/>
  <c r="D1367" i="3"/>
  <c r="C1367" i="3"/>
  <c r="E1366" i="3"/>
  <c r="D1366" i="3"/>
  <c r="C1366" i="3"/>
  <c r="E1365" i="3"/>
  <c r="D1365" i="3"/>
  <c r="C1365" i="3"/>
  <c r="E1364" i="3"/>
  <c r="D1364" i="3"/>
  <c r="C1364" i="3"/>
  <c r="E1363" i="3"/>
  <c r="D1363" i="3"/>
  <c r="C1363" i="3"/>
  <c r="E1362" i="3"/>
  <c r="D1362" i="3"/>
  <c r="C1362" i="3"/>
  <c r="E1361" i="3"/>
  <c r="D1361" i="3"/>
  <c r="C1361" i="3"/>
  <c r="E1360" i="3"/>
  <c r="D1360" i="3"/>
  <c r="C1360" i="3"/>
  <c r="E1359" i="3"/>
  <c r="D1359" i="3"/>
  <c r="C1359" i="3"/>
  <c r="E1358" i="3"/>
  <c r="D1358" i="3"/>
  <c r="C1358" i="3"/>
  <c r="E1357" i="3"/>
  <c r="D1357" i="3"/>
  <c r="C1357" i="3"/>
  <c r="E1356" i="3"/>
  <c r="D1356" i="3"/>
  <c r="C1356" i="3"/>
  <c r="E1355" i="3"/>
  <c r="D1355" i="3"/>
  <c r="C1355" i="3"/>
  <c r="E1354" i="3"/>
  <c r="D1354" i="3"/>
  <c r="C1354" i="3"/>
  <c r="E1353" i="3"/>
  <c r="D1353" i="3"/>
  <c r="C1353" i="3"/>
  <c r="E1352" i="3"/>
  <c r="D1352" i="3"/>
  <c r="C1352" i="3"/>
  <c r="E1351" i="3"/>
  <c r="D1351" i="3"/>
  <c r="C1351" i="3"/>
  <c r="E1350" i="3"/>
  <c r="D1350" i="3"/>
  <c r="C1350" i="3"/>
  <c r="E1349" i="3"/>
  <c r="D1349" i="3"/>
  <c r="C1349" i="3"/>
  <c r="E1348" i="3"/>
  <c r="D1348" i="3"/>
  <c r="C1348" i="3"/>
  <c r="E1347" i="3"/>
  <c r="D1347" i="3"/>
  <c r="C1347" i="3"/>
  <c r="E1346" i="3"/>
  <c r="D1346" i="3"/>
  <c r="C1346" i="3"/>
  <c r="E1345" i="3"/>
  <c r="D1345" i="3"/>
  <c r="C1345" i="3"/>
  <c r="E1344" i="3"/>
  <c r="D1344" i="3"/>
  <c r="C1344" i="3"/>
  <c r="E1343" i="3"/>
  <c r="D1343" i="3"/>
  <c r="C1343" i="3"/>
  <c r="E1342" i="3"/>
  <c r="D1342" i="3"/>
  <c r="C1342" i="3"/>
  <c r="E1341" i="3"/>
  <c r="D1341" i="3"/>
  <c r="C1341" i="3"/>
  <c r="E1340" i="3"/>
  <c r="D1340" i="3"/>
  <c r="C1340" i="3"/>
  <c r="E1339" i="3"/>
  <c r="D1339" i="3"/>
  <c r="C1339" i="3"/>
  <c r="E1338" i="3"/>
  <c r="D1338" i="3"/>
  <c r="C1338" i="3"/>
  <c r="E1337" i="3"/>
  <c r="D1337" i="3"/>
  <c r="C1337" i="3"/>
  <c r="E1336" i="3"/>
  <c r="D1336" i="3"/>
  <c r="C1336" i="3"/>
  <c r="E1335" i="3"/>
  <c r="D1335" i="3"/>
  <c r="C1335" i="3"/>
  <c r="E1334" i="3"/>
  <c r="D1334" i="3"/>
  <c r="C1334" i="3"/>
  <c r="E1333" i="3"/>
  <c r="D1333" i="3"/>
  <c r="C1333" i="3"/>
  <c r="E1332" i="3"/>
  <c r="D1332" i="3"/>
  <c r="C1332" i="3"/>
  <c r="E1331" i="3"/>
  <c r="D1331" i="3"/>
  <c r="C1331" i="3"/>
  <c r="E1330" i="3"/>
  <c r="D1330" i="3"/>
  <c r="C1330" i="3"/>
  <c r="E1329" i="3"/>
  <c r="D1329" i="3"/>
  <c r="C1329" i="3"/>
  <c r="E1328" i="3"/>
  <c r="D1328" i="3"/>
  <c r="C1328" i="3"/>
  <c r="E1327" i="3"/>
  <c r="D1327" i="3"/>
  <c r="C1327" i="3"/>
  <c r="E1326" i="3"/>
  <c r="D1326" i="3"/>
  <c r="C1326" i="3"/>
  <c r="E1325" i="3"/>
  <c r="D1325" i="3"/>
  <c r="C1325" i="3"/>
  <c r="E1324" i="3"/>
  <c r="D1324" i="3"/>
  <c r="C1324" i="3"/>
  <c r="E1323" i="3"/>
  <c r="D1323" i="3"/>
  <c r="C1323" i="3"/>
  <c r="E1322" i="3"/>
  <c r="D1322" i="3"/>
  <c r="C1322" i="3"/>
  <c r="E1321" i="3"/>
  <c r="D1321" i="3"/>
  <c r="C1321" i="3"/>
  <c r="E1320" i="3"/>
  <c r="D1320" i="3"/>
  <c r="C1320" i="3"/>
  <c r="E1319" i="3"/>
  <c r="D1319" i="3"/>
  <c r="C1319" i="3"/>
  <c r="E1318" i="3"/>
  <c r="D1318" i="3"/>
  <c r="C1318" i="3"/>
  <c r="E1317" i="3"/>
  <c r="D1317" i="3"/>
  <c r="C1317" i="3"/>
  <c r="E1316" i="3"/>
  <c r="D1316" i="3"/>
  <c r="C1316" i="3"/>
  <c r="E1315" i="3"/>
  <c r="D1315" i="3"/>
  <c r="C1315" i="3"/>
  <c r="E1314" i="3"/>
  <c r="D1314" i="3"/>
  <c r="C1314" i="3"/>
  <c r="E1313" i="3"/>
  <c r="D1313" i="3"/>
  <c r="C1313" i="3"/>
  <c r="E1312" i="3"/>
  <c r="D1312" i="3"/>
  <c r="C1312" i="3"/>
  <c r="E1311" i="3"/>
  <c r="D1311" i="3"/>
  <c r="C1311" i="3"/>
  <c r="E1310" i="3"/>
  <c r="D1310" i="3"/>
  <c r="C1310" i="3"/>
  <c r="E1309" i="3"/>
  <c r="D1309" i="3"/>
  <c r="C1309" i="3"/>
  <c r="E1308" i="3"/>
  <c r="D1308" i="3"/>
  <c r="C1308" i="3"/>
  <c r="E1307" i="3"/>
  <c r="D1307" i="3"/>
  <c r="C1307" i="3"/>
  <c r="E1306" i="3"/>
  <c r="D1306" i="3"/>
  <c r="C1306" i="3"/>
  <c r="E1305" i="3"/>
  <c r="D1305" i="3"/>
  <c r="C1305" i="3"/>
  <c r="E1304" i="3"/>
  <c r="D1304" i="3"/>
  <c r="C1304" i="3"/>
  <c r="E1303" i="3"/>
  <c r="D1303" i="3"/>
  <c r="C1303" i="3"/>
  <c r="E1302" i="3"/>
  <c r="D1302" i="3"/>
  <c r="C1302" i="3"/>
  <c r="E1301" i="3"/>
  <c r="D1301" i="3"/>
  <c r="C1301" i="3"/>
  <c r="E1300" i="3"/>
  <c r="D1300" i="3"/>
  <c r="C1300" i="3"/>
  <c r="E1299" i="3"/>
  <c r="D1299" i="3"/>
  <c r="C1299" i="3"/>
  <c r="E1298" i="3"/>
  <c r="D1298" i="3"/>
  <c r="C1298" i="3"/>
  <c r="E1297" i="3"/>
  <c r="D1297" i="3"/>
  <c r="C1297" i="3"/>
  <c r="E1296" i="3"/>
  <c r="D1296" i="3"/>
  <c r="C1296" i="3"/>
  <c r="E1295" i="3"/>
  <c r="D1295" i="3"/>
  <c r="C1295" i="3"/>
  <c r="E1294" i="3"/>
  <c r="D1294" i="3"/>
  <c r="C1294" i="3"/>
  <c r="E1293" i="3"/>
  <c r="D1293" i="3"/>
  <c r="C1293" i="3"/>
  <c r="E1292" i="3"/>
  <c r="D1292" i="3"/>
  <c r="C1292" i="3"/>
  <c r="E1291" i="3"/>
  <c r="D1291" i="3"/>
  <c r="C1291" i="3"/>
  <c r="E1290" i="3"/>
  <c r="D1290" i="3"/>
  <c r="C1290" i="3"/>
  <c r="E1289" i="3"/>
  <c r="D1289" i="3"/>
  <c r="C1289" i="3"/>
  <c r="E1288" i="3"/>
  <c r="D1288" i="3"/>
  <c r="C1288" i="3"/>
  <c r="E1287" i="3"/>
  <c r="D1287" i="3"/>
  <c r="C1287" i="3"/>
  <c r="E1286" i="3"/>
  <c r="D1286" i="3"/>
  <c r="C1286" i="3"/>
  <c r="E1285" i="3"/>
  <c r="D1285" i="3"/>
  <c r="C1285" i="3"/>
  <c r="E1284" i="3"/>
  <c r="D1284" i="3"/>
  <c r="C1284" i="3"/>
  <c r="E1283" i="3"/>
  <c r="D1283" i="3"/>
  <c r="C1283" i="3"/>
  <c r="E1282" i="3"/>
  <c r="D1282" i="3"/>
  <c r="C1282" i="3"/>
  <c r="E1281" i="3"/>
  <c r="D1281" i="3"/>
  <c r="C1281" i="3"/>
  <c r="E1280" i="3"/>
  <c r="D1280" i="3"/>
  <c r="C1280" i="3"/>
  <c r="E1279" i="3"/>
  <c r="D1279" i="3"/>
  <c r="C1279" i="3"/>
  <c r="E1278" i="3"/>
  <c r="D1278" i="3"/>
  <c r="C1278" i="3"/>
  <c r="E1277" i="3"/>
  <c r="D1277" i="3"/>
  <c r="C1277" i="3"/>
  <c r="E1276" i="3"/>
  <c r="D1276" i="3"/>
  <c r="C1276" i="3"/>
  <c r="E1275" i="3"/>
  <c r="D1275" i="3"/>
  <c r="C1275" i="3"/>
  <c r="E1274" i="3"/>
  <c r="D1274" i="3"/>
  <c r="C1274" i="3"/>
  <c r="E1273" i="3"/>
  <c r="D1273" i="3"/>
  <c r="C1273" i="3"/>
  <c r="E1272" i="3"/>
  <c r="D1272" i="3"/>
  <c r="C1272" i="3"/>
  <c r="E1271" i="3"/>
  <c r="D1271" i="3"/>
  <c r="C1271" i="3"/>
  <c r="E1270" i="3"/>
  <c r="D1270" i="3"/>
  <c r="C1270" i="3"/>
  <c r="E1269" i="3"/>
  <c r="D1269" i="3"/>
  <c r="C1269" i="3"/>
  <c r="E1268" i="3"/>
  <c r="D1268" i="3"/>
  <c r="C1268" i="3"/>
  <c r="E1267" i="3"/>
  <c r="D1267" i="3"/>
  <c r="C1267" i="3"/>
  <c r="E1266" i="3"/>
  <c r="D1266" i="3"/>
  <c r="C1266" i="3"/>
  <c r="E1265" i="3"/>
  <c r="D1265" i="3"/>
  <c r="C1265" i="3"/>
  <c r="E1264" i="3"/>
  <c r="D1264" i="3"/>
  <c r="C1264" i="3"/>
  <c r="E1263" i="3"/>
  <c r="D1263" i="3"/>
  <c r="C1263" i="3"/>
  <c r="E1262" i="3"/>
  <c r="D1262" i="3"/>
  <c r="C1262" i="3"/>
  <c r="E1261" i="3"/>
  <c r="D1261" i="3"/>
  <c r="C1261" i="3"/>
  <c r="E1260" i="3"/>
  <c r="D1260" i="3"/>
  <c r="C1260" i="3"/>
  <c r="E1259" i="3"/>
  <c r="D1259" i="3"/>
  <c r="C1259" i="3"/>
  <c r="E1258" i="3"/>
  <c r="D1258" i="3"/>
  <c r="C1258" i="3"/>
  <c r="E1257" i="3"/>
  <c r="D1257" i="3"/>
  <c r="C1257" i="3"/>
  <c r="E1256" i="3"/>
  <c r="D1256" i="3"/>
  <c r="C1256" i="3"/>
  <c r="E1255" i="3"/>
  <c r="D1255" i="3"/>
  <c r="C1255" i="3"/>
  <c r="E1254" i="3"/>
  <c r="D1254" i="3"/>
  <c r="C1254" i="3"/>
  <c r="E1253" i="3"/>
  <c r="D1253" i="3"/>
  <c r="C1253" i="3"/>
  <c r="E1252" i="3"/>
  <c r="D1252" i="3"/>
  <c r="C1252" i="3"/>
  <c r="E1251" i="3"/>
  <c r="D1251" i="3"/>
  <c r="C1251" i="3"/>
  <c r="E1250" i="3"/>
  <c r="D1250" i="3"/>
  <c r="C1250" i="3"/>
  <c r="E1249" i="3"/>
  <c r="D1249" i="3"/>
  <c r="C1249" i="3"/>
  <c r="E1248" i="3"/>
  <c r="D1248" i="3"/>
  <c r="C1248" i="3"/>
  <c r="E1247" i="3"/>
  <c r="D1247" i="3"/>
  <c r="C1247" i="3"/>
  <c r="E1246" i="3"/>
  <c r="D1246" i="3"/>
  <c r="C1246" i="3"/>
  <c r="E1245" i="3"/>
  <c r="D1245" i="3"/>
  <c r="C1245" i="3"/>
  <c r="E1244" i="3"/>
  <c r="D1244" i="3"/>
  <c r="C1244" i="3"/>
  <c r="E1243" i="3"/>
  <c r="D1243" i="3"/>
  <c r="C1243" i="3"/>
  <c r="E1242" i="3"/>
  <c r="D1242" i="3"/>
  <c r="C1242" i="3"/>
  <c r="E1241" i="3"/>
  <c r="D1241" i="3"/>
  <c r="C1241" i="3"/>
  <c r="E1240" i="3"/>
  <c r="D1240" i="3"/>
  <c r="C1240" i="3"/>
  <c r="E1239" i="3"/>
  <c r="D1239" i="3"/>
  <c r="C1239" i="3"/>
  <c r="E1238" i="3"/>
  <c r="D1238" i="3"/>
  <c r="C1238" i="3"/>
  <c r="E1237" i="3"/>
  <c r="D1237" i="3"/>
  <c r="C1237" i="3"/>
  <c r="E1236" i="3"/>
  <c r="D1236" i="3"/>
  <c r="C1236" i="3"/>
  <c r="E1235" i="3"/>
  <c r="D1235" i="3"/>
  <c r="C1235" i="3"/>
  <c r="E1234" i="3"/>
  <c r="D1234" i="3"/>
  <c r="C1234" i="3"/>
  <c r="E1233" i="3"/>
  <c r="D1233" i="3"/>
  <c r="C1233" i="3"/>
  <c r="E1232" i="3"/>
  <c r="D1232" i="3"/>
  <c r="C1232" i="3"/>
  <c r="E1231" i="3"/>
  <c r="D1231" i="3"/>
  <c r="C1231" i="3"/>
  <c r="E1230" i="3"/>
  <c r="D1230" i="3"/>
  <c r="C1230" i="3"/>
  <c r="E1229" i="3"/>
  <c r="D1229" i="3"/>
  <c r="C1229" i="3"/>
  <c r="E1228" i="3"/>
  <c r="D1228" i="3"/>
  <c r="C1228" i="3"/>
  <c r="E1227" i="3"/>
  <c r="D1227" i="3"/>
  <c r="C1227" i="3"/>
  <c r="E1226" i="3"/>
  <c r="D1226" i="3"/>
  <c r="C1226" i="3"/>
  <c r="E1225" i="3"/>
  <c r="D1225" i="3"/>
  <c r="C1225" i="3"/>
  <c r="E1224" i="3"/>
  <c r="D1224" i="3"/>
  <c r="C1224" i="3"/>
  <c r="E1223" i="3"/>
  <c r="D1223" i="3"/>
  <c r="C1223" i="3"/>
  <c r="E1222" i="3"/>
  <c r="D1222" i="3"/>
  <c r="C1222" i="3"/>
  <c r="E1221" i="3"/>
  <c r="D1221" i="3"/>
  <c r="C1221" i="3"/>
  <c r="E1220" i="3"/>
  <c r="D1220" i="3"/>
  <c r="C1220" i="3"/>
  <c r="E1219" i="3"/>
  <c r="D1219" i="3"/>
  <c r="C1219" i="3"/>
  <c r="E1218" i="3"/>
  <c r="D1218" i="3"/>
  <c r="C1218" i="3"/>
  <c r="E1217" i="3"/>
  <c r="D1217" i="3"/>
  <c r="C1217" i="3"/>
  <c r="E1216" i="3"/>
  <c r="D1216" i="3"/>
  <c r="C1216" i="3"/>
  <c r="E1215" i="3"/>
  <c r="D1215" i="3"/>
  <c r="C1215" i="3"/>
  <c r="E1214" i="3"/>
  <c r="D1214" i="3"/>
  <c r="C1214" i="3"/>
  <c r="E1213" i="3"/>
  <c r="D1213" i="3"/>
  <c r="C1213" i="3"/>
  <c r="E1212" i="3"/>
  <c r="D1212" i="3"/>
  <c r="C1212" i="3"/>
  <c r="E1211" i="3"/>
  <c r="D1211" i="3"/>
  <c r="C1211" i="3"/>
  <c r="E1210" i="3"/>
  <c r="D1210" i="3"/>
  <c r="C1210" i="3"/>
  <c r="E1209" i="3"/>
  <c r="D1209" i="3"/>
  <c r="C1209" i="3"/>
  <c r="E1208" i="3"/>
  <c r="D1208" i="3"/>
  <c r="C1208" i="3"/>
  <c r="E1207" i="3"/>
  <c r="D1207" i="3"/>
  <c r="C1207" i="3"/>
  <c r="E1206" i="3"/>
  <c r="D1206" i="3"/>
  <c r="C1206" i="3"/>
  <c r="E1205" i="3"/>
  <c r="D1205" i="3"/>
  <c r="C1205" i="3"/>
  <c r="E1204" i="3"/>
  <c r="D1204" i="3"/>
  <c r="C1204" i="3"/>
  <c r="E1203" i="3"/>
  <c r="D1203" i="3"/>
  <c r="C1203" i="3"/>
  <c r="E1202" i="3"/>
  <c r="D1202" i="3"/>
  <c r="C1202" i="3"/>
  <c r="E1201" i="3"/>
  <c r="D1201" i="3"/>
  <c r="C1201" i="3"/>
  <c r="E1200" i="3"/>
  <c r="D1200" i="3"/>
  <c r="C1200" i="3"/>
  <c r="E1199" i="3"/>
  <c r="D1199" i="3"/>
  <c r="C1199" i="3"/>
  <c r="E1198" i="3"/>
  <c r="D1198" i="3"/>
  <c r="C1198" i="3"/>
  <c r="E1197" i="3"/>
  <c r="D1197" i="3"/>
  <c r="C1197" i="3"/>
  <c r="E1196" i="3"/>
  <c r="D1196" i="3"/>
  <c r="C1196" i="3"/>
  <c r="E1195" i="3"/>
  <c r="D1195" i="3"/>
  <c r="C1195" i="3"/>
  <c r="E1194" i="3"/>
  <c r="D1194" i="3"/>
  <c r="C1194" i="3"/>
  <c r="E1193" i="3"/>
  <c r="D1193" i="3"/>
  <c r="C1193" i="3"/>
  <c r="E1192" i="3"/>
  <c r="D1192" i="3"/>
  <c r="C1192" i="3"/>
  <c r="E1191" i="3"/>
  <c r="D1191" i="3"/>
  <c r="C1191" i="3"/>
  <c r="E1190" i="3"/>
  <c r="D1190" i="3"/>
  <c r="C1190" i="3"/>
  <c r="E1189" i="3"/>
  <c r="D1189" i="3"/>
  <c r="C1189" i="3"/>
  <c r="E1188" i="3"/>
  <c r="D1188" i="3"/>
  <c r="C1188" i="3"/>
  <c r="E1187" i="3"/>
  <c r="D1187" i="3"/>
  <c r="C1187" i="3"/>
  <c r="E1186" i="3"/>
  <c r="D1186" i="3"/>
  <c r="C1186" i="3"/>
  <c r="E1185" i="3"/>
  <c r="D1185" i="3"/>
  <c r="C1185" i="3"/>
  <c r="E1184" i="3"/>
  <c r="D1184" i="3"/>
  <c r="C1184" i="3"/>
  <c r="E1183" i="3"/>
  <c r="D1183" i="3"/>
  <c r="C1183" i="3"/>
  <c r="E1182" i="3"/>
  <c r="D1182" i="3"/>
  <c r="C1182" i="3"/>
  <c r="E1181" i="3"/>
  <c r="D1181" i="3"/>
  <c r="C1181" i="3"/>
  <c r="E1180" i="3"/>
  <c r="D1180" i="3"/>
  <c r="C1180" i="3"/>
  <c r="E1179" i="3"/>
  <c r="D1179" i="3"/>
  <c r="C1179" i="3"/>
  <c r="E1178" i="3"/>
  <c r="D1178" i="3"/>
  <c r="C1178" i="3"/>
  <c r="E1177" i="3"/>
  <c r="D1177" i="3"/>
  <c r="C1177" i="3"/>
  <c r="E1176" i="3"/>
  <c r="D1176" i="3"/>
  <c r="C1176" i="3"/>
  <c r="E1175" i="3"/>
  <c r="D1175" i="3"/>
  <c r="C1175" i="3"/>
  <c r="E1174" i="3"/>
  <c r="D1174" i="3"/>
  <c r="C1174" i="3"/>
  <c r="E1173" i="3"/>
  <c r="D1173" i="3"/>
  <c r="C1173" i="3"/>
  <c r="E1172" i="3"/>
  <c r="D1172" i="3"/>
  <c r="C1172" i="3"/>
  <c r="E1171" i="3"/>
  <c r="D1171" i="3"/>
  <c r="C1171" i="3"/>
  <c r="E1170" i="3"/>
  <c r="D1170" i="3"/>
  <c r="C1170" i="3"/>
  <c r="E1169" i="3"/>
  <c r="D1169" i="3"/>
  <c r="C1169" i="3"/>
  <c r="E1168" i="3"/>
  <c r="D1168" i="3"/>
  <c r="C1168" i="3"/>
  <c r="E1167" i="3"/>
  <c r="D1167" i="3"/>
  <c r="C1167" i="3"/>
  <c r="E1166" i="3"/>
  <c r="D1166" i="3"/>
  <c r="C1166" i="3"/>
  <c r="E1165" i="3"/>
  <c r="D1165" i="3"/>
  <c r="C1165" i="3"/>
  <c r="E1164" i="3"/>
  <c r="D1164" i="3"/>
  <c r="C1164" i="3"/>
  <c r="E1163" i="3"/>
  <c r="D1163" i="3"/>
  <c r="C1163" i="3"/>
  <c r="E1162" i="3"/>
  <c r="D1162" i="3"/>
  <c r="C1162" i="3"/>
  <c r="E1161" i="3"/>
  <c r="D1161" i="3"/>
  <c r="C1161" i="3"/>
  <c r="E1160" i="3"/>
  <c r="D1160" i="3"/>
  <c r="C1160" i="3"/>
  <c r="E1159" i="3"/>
  <c r="D1159" i="3"/>
  <c r="C1159" i="3"/>
  <c r="E1158" i="3"/>
  <c r="D1158" i="3"/>
  <c r="C1158" i="3"/>
  <c r="E1157" i="3"/>
  <c r="D1157" i="3"/>
  <c r="C1157" i="3"/>
  <c r="E1156" i="3"/>
  <c r="D1156" i="3"/>
  <c r="C1156" i="3"/>
  <c r="E1155" i="3"/>
  <c r="D1155" i="3"/>
  <c r="C1155" i="3"/>
  <c r="E1154" i="3"/>
  <c r="D1154" i="3"/>
  <c r="C1154" i="3"/>
  <c r="E1153" i="3"/>
  <c r="D1153" i="3"/>
  <c r="C1153" i="3"/>
  <c r="E1152" i="3"/>
  <c r="D1152" i="3"/>
  <c r="C1152" i="3"/>
  <c r="E1151" i="3"/>
  <c r="D1151" i="3"/>
  <c r="C1151" i="3"/>
  <c r="E1150" i="3"/>
  <c r="D1150" i="3"/>
  <c r="C1150" i="3"/>
  <c r="E1149" i="3"/>
  <c r="D1149" i="3"/>
  <c r="C1149" i="3"/>
  <c r="E1148" i="3"/>
  <c r="D1148" i="3"/>
  <c r="C1148" i="3"/>
  <c r="E1147" i="3"/>
  <c r="D1147" i="3"/>
  <c r="C1147" i="3"/>
  <c r="E1146" i="3"/>
  <c r="D1146" i="3"/>
  <c r="C1146" i="3"/>
  <c r="E1145" i="3"/>
  <c r="D1145" i="3"/>
  <c r="C1145" i="3"/>
  <c r="E1144" i="3"/>
  <c r="D1144" i="3"/>
  <c r="C1144" i="3"/>
  <c r="E1143" i="3"/>
  <c r="D1143" i="3"/>
  <c r="C1143" i="3"/>
  <c r="E1142" i="3"/>
  <c r="D1142" i="3"/>
  <c r="C1142" i="3"/>
  <c r="E1141" i="3"/>
  <c r="D1141" i="3"/>
  <c r="C1141" i="3"/>
  <c r="E1140" i="3"/>
  <c r="D1140" i="3"/>
  <c r="C1140" i="3"/>
  <c r="E1139" i="3"/>
  <c r="D1139" i="3"/>
  <c r="C1139" i="3"/>
  <c r="E1138" i="3"/>
  <c r="D1138" i="3"/>
  <c r="C1138" i="3"/>
  <c r="E1137" i="3"/>
  <c r="D1137" i="3"/>
  <c r="C1137" i="3"/>
  <c r="E1136" i="3"/>
  <c r="D1136" i="3"/>
  <c r="C1136" i="3"/>
  <c r="E1135" i="3"/>
  <c r="D1135" i="3"/>
  <c r="C1135" i="3"/>
  <c r="E1134" i="3"/>
  <c r="D1134" i="3"/>
  <c r="C1134" i="3"/>
  <c r="E1133" i="3"/>
  <c r="D1133" i="3"/>
  <c r="C1133" i="3"/>
  <c r="E1132" i="3"/>
  <c r="D1132" i="3"/>
  <c r="C1132" i="3"/>
  <c r="E1131" i="3"/>
  <c r="D1131" i="3"/>
  <c r="C1131" i="3"/>
  <c r="E1130" i="3"/>
  <c r="D1130" i="3"/>
  <c r="C1130" i="3"/>
  <c r="E1129" i="3"/>
  <c r="D1129" i="3"/>
  <c r="C1129" i="3"/>
  <c r="E1128" i="3"/>
  <c r="D1128" i="3"/>
  <c r="C1128" i="3"/>
  <c r="E1127" i="3"/>
  <c r="D1127" i="3"/>
  <c r="C1127" i="3"/>
  <c r="E1126" i="3"/>
  <c r="D1126" i="3"/>
  <c r="C1126" i="3"/>
  <c r="E1125" i="3"/>
  <c r="D1125" i="3"/>
  <c r="C1125" i="3"/>
  <c r="E1124" i="3"/>
  <c r="D1124" i="3"/>
  <c r="C1124" i="3"/>
  <c r="E1123" i="3"/>
  <c r="D1123" i="3"/>
  <c r="C1123" i="3"/>
  <c r="E1122" i="3"/>
  <c r="D1122" i="3"/>
  <c r="C1122" i="3"/>
  <c r="E1121" i="3"/>
  <c r="D1121" i="3"/>
  <c r="C1121" i="3"/>
  <c r="E1120" i="3"/>
  <c r="D1120" i="3"/>
  <c r="C1120" i="3"/>
  <c r="E1119" i="3"/>
  <c r="D1119" i="3"/>
  <c r="C1119" i="3"/>
  <c r="E1118" i="3"/>
  <c r="D1118" i="3"/>
  <c r="C1118" i="3"/>
  <c r="E1117" i="3"/>
  <c r="D1117" i="3"/>
  <c r="C1117" i="3"/>
  <c r="E1116" i="3"/>
  <c r="D1116" i="3"/>
  <c r="C1116" i="3"/>
  <c r="E1115" i="3"/>
  <c r="D1115" i="3"/>
  <c r="C1115" i="3"/>
  <c r="E1114" i="3"/>
  <c r="D1114" i="3"/>
  <c r="C1114" i="3"/>
  <c r="E1113" i="3"/>
  <c r="D1113" i="3"/>
  <c r="C1113" i="3"/>
  <c r="E1112" i="3"/>
  <c r="D1112" i="3"/>
  <c r="C1112" i="3"/>
  <c r="E1111" i="3"/>
  <c r="D1111" i="3"/>
  <c r="C1111" i="3"/>
  <c r="E1110" i="3"/>
  <c r="D1110" i="3"/>
  <c r="C1110" i="3"/>
  <c r="E1109" i="3"/>
  <c r="D1109" i="3"/>
  <c r="C1109" i="3"/>
  <c r="E1108" i="3"/>
  <c r="D1108" i="3"/>
  <c r="C1108" i="3"/>
  <c r="E1107" i="3"/>
  <c r="D1107" i="3"/>
  <c r="C1107" i="3"/>
  <c r="E1106" i="3"/>
  <c r="D1106" i="3"/>
  <c r="C1106" i="3"/>
  <c r="E1105" i="3"/>
  <c r="D1105" i="3"/>
  <c r="C1105" i="3"/>
  <c r="E1104" i="3"/>
  <c r="D1104" i="3"/>
  <c r="C1104" i="3"/>
  <c r="E1103" i="3"/>
  <c r="D1103" i="3"/>
  <c r="C1103" i="3"/>
  <c r="E1102" i="3"/>
  <c r="D1102" i="3"/>
  <c r="C1102" i="3"/>
  <c r="E1101" i="3"/>
  <c r="D1101" i="3"/>
  <c r="C1101" i="3"/>
  <c r="E1100" i="3"/>
  <c r="D1100" i="3"/>
  <c r="C1100" i="3"/>
  <c r="E1099" i="3"/>
  <c r="D1099" i="3"/>
  <c r="C1099" i="3"/>
  <c r="E1098" i="3"/>
  <c r="D1098" i="3"/>
  <c r="C1098" i="3"/>
  <c r="E1097" i="3"/>
  <c r="D1097" i="3"/>
  <c r="C1097" i="3"/>
  <c r="E1096" i="3"/>
  <c r="D1096" i="3"/>
  <c r="C1096" i="3"/>
  <c r="E1095" i="3"/>
  <c r="D1095" i="3"/>
  <c r="C1095" i="3"/>
  <c r="E1094" i="3"/>
  <c r="D1094" i="3"/>
  <c r="C1094" i="3"/>
  <c r="E1093" i="3"/>
  <c r="D1093" i="3"/>
  <c r="C1093" i="3"/>
  <c r="E1092" i="3"/>
  <c r="D1092" i="3"/>
  <c r="C1092" i="3"/>
  <c r="E1091" i="3"/>
  <c r="D1091" i="3"/>
  <c r="C1091" i="3"/>
  <c r="E1090" i="3"/>
  <c r="D1090" i="3"/>
  <c r="C1090" i="3"/>
  <c r="E1089" i="3"/>
  <c r="D1089" i="3"/>
  <c r="C1089" i="3"/>
  <c r="E1088" i="3"/>
  <c r="D1088" i="3"/>
  <c r="C1088" i="3"/>
  <c r="E1087" i="3"/>
  <c r="D1087" i="3"/>
  <c r="C1087" i="3"/>
  <c r="E1086" i="3"/>
  <c r="D1086" i="3"/>
  <c r="C1086" i="3"/>
  <c r="E1085" i="3"/>
  <c r="D1085" i="3"/>
  <c r="C1085" i="3"/>
  <c r="E1084" i="3"/>
  <c r="D1084" i="3"/>
  <c r="C1084" i="3"/>
  <c r="E1083" i="3"/>
  <c r="D1083" i="3"/>
  <c r="C1083" i="3"/>
  <c r="E1082" i="3"/>
  <c r="D1082" i="3"/>
  <c r="C1082" i="3"/>
  <c r="E1081" i="3"/>
  <c r="D1081" i="3"/>
  <c r="C1081" i="3"/>
  <c r="E1080" i="3"/>
  <c r="D1080" i="3"/>
  <c r="C1080" i="3"/>
  <c r="E1079" i="3"/>
  <c r="D1079" i="3"/>
  <c r="C1079" i="3"/>
  <c r="E1078" i="3"/>
  <c r="D1078" i="3"/>
  <c r="C1078" i="3"/>
  <c r="E1077" i="3"/>
  <c r="D1077" i="3"/>
  <c r="C1077" i="3"/>
  <c r="E1076" i="3"/>
  <c r="D1076" i="3"/>
  <c r="C1076" i="3"/>
  <c r="E1075" i="3"/>
  <c r="D1075" i="3"/>
  <c r="C1075" i="3"/>
  <c r="E1074" i="3"/>
  <c r="D1074" i="3"/>
  <c r="C1074" i="3"/>
  <c r="E1073" i="3"/>
  <c r="D1073" i="3"/>
  <c r="C1073" i="3"/>
  <c r="E1072" i="3"/>
  <c r="D1072" i="3"/>
  <c r="C1072" i="3"/>
  <c r="E1071" i="3"/>
  <c r="D1071" i="3"/>
  <c r="C1071" i="3"/>
  <c r="E1070" i="3"/>
  <c r="D1070" i="3"/>
  <c r="C1070" i="3"/>
  <c r="E1069" i="3"/>
  <c r="D1069" i="3"/>
  <c r="C1069" i="3"/>
  <c r="E1068" i="3"/>
  <c r="D1068" i="3"/>
  <c r="C1068" i="3"/>
  <c r="E1067" i="3"/>
  <c r="D1067" i="3"/>
  <c r="C1067" i="3"/>
  <c r="E1066" i="3"/>
  <c r="D1066" i="3"/>
  <c r="C1066" i="3"/>
  <c r="E1065" i="3"/>
  <c r="D1065" i="3"/>
  <c r="C1065" i="3"/>
  <c r="E1064" i="3"/>
  <c r="D1064" i="3"/>
  <c r="C1064" i="3"/>
  <c r="E1063" i="3"/>
  <c r="D1063" i="3"/>
  <c r="C1063" i="3"/>
  <c r="E1062" i="3"/>
  <c r="D1062" i="3"/>
  <c r="C1062" i="3"/>
  <c r="E1061" i="3"/>
  <c r="D1061" i="3"/>
  <c r="C1061" i="3"/>
  <c r="E1060" i="3"/>
  <c r="D1060" i="3"/>
  <c r="C1060" i="3"/>
  <c r="E1059" i="3"/>
  <c r="D1059" i="3"/>
  <c r="C1059" i="3"/>
  <c r="E1058" i="3"/>
  <c r="D1058" i="3"/>
  <c r="C1058" i="3"/>
  <c r="E1057" i="3"/>
  <c r="D1057" i="3"/>
  <c r="C1057" i="3"/>
  <c r="E1056" i="3"/>
  <c r="D1056" i="3"/>
  <c r="C1056" i="3"/>
  <c r="E1055" i="3"/>
  <c r="D1055" i="3"/>
  <c r="C1055" i="3"/>
  <c r="E1054" i="3"/>
  <c r="D1054" i="3"/>
  <c r="C1054" i="3"/>
  <c r="E1053" i="3"/>
  <c r="D1053" i="3"/>
  <c r="C1053" i="3"/>
  <c r="E1052" i="3"/>
  <c r="D1052" i="3"/>
  <c r="C1052" i="3"/>
  <c r="E1051" i="3"/>
  <c r="D1051" i="3"/>
  <c r="C1051" i="3"/>
  <c r="E1050" i="3"/>
  <c r="D1050" i="3"/>
  <c r="C1050" i="3"/>
  <c r="E1049" i="3"/>
  <c r="D1049" i="3"/>
  <c r="C1049" i="3"/>
  <c r="E1048" i="3"/>
  <c r="D1048" i="3"/>
  <c r="C1048" i="3"/>
  <c r="E1047" i="3"/>
  <c r="D1047" i="3"/>
  <c r="C1047" i="3"/>
  <c r="E1046" i="3"/>
  <c r="D1046" i="3"/>
  <c r="C1046" i="3"/>
  <c r="E1045" i="3"/>
  <c r="D1045" i="3"/>
  <c r="C1045" i="3"/>
  <c r="E1044" i="3"/>
  <c r="D1044" i="3"/>
  <c r="C1044" i="3"/>
  <c r="E1043" i="3"/>
  <c r="D1043" i="3"/>
  <c r="C1043" i="3"/>
  <c r="E1042" i="3"/>
  <c r="D1042" i="3"/>
  <c r="C1042" i="3"/>
  <c r="E1041" i="3"/>
  <c r="D1041" i="3"/>
  <c r="C1041" i="3"/>
  <c r="E1040" i="3"/>
  <c r="D1040" i="3"/>
  <c r="C1040" i="3"/>
  <c r="E1039" i="3"/>
  <c r="D1039" i="3"/>
  <c r="C1039" i="3"/>
  <c r="E1038" i="3"/>
  <c r="D1038" i="3"/>
  <c r="C1038" i="3"/>
  <c r="E1037" i="3"/>
  <c r="D1037" i="3"/>
  <c r="C1037" i="3"/>
  <c r="E1036" i="3"/>
  <c r="D1036" i="3"/>
  <c r="C1036" i="3"/>
  <c r="E1035" i="3"/>
  <c r="D1035" i="3"/>
  <c r="C1035" i="3"/>
  <c r="E1034" i="3"/>
  <c r="D1034" i="3"/>
  <c r="C1034" i="3"/>
  <c r="E1033" i="3"/>
  <c r="D1033" i="3"/>
  <c r="C1033" i="3"/>
  <c r="E1032" i="3"/>
  <c r="D1032" i="3"/>
  <c r="C1032" i="3"/>
  <c r="E1031" i="3"/>
  <c r="D1031" i="3"/>
  <c r="C1031" i="3"/>
  <c r="E1030" i="3"/>
  <c r="D1030" i="3"/>
  <c r="C1030" i="3"/>
  <c r="E1029" i="3"/>
  <c r="D1029" i="3"/>
  <c r="C1029" i="3"/>
  <c r="E1028" i="3"/>
  <c r="D1028" i="3"/>
  <c r="C1028" i="3"/>
  <c r="E1027" i="3"/>
  <c r="D1027" i="3"/>
  <c r="C1027" i="3"/>
  <c r="E1026" i="3"/>
  <c r="D1026" i="3"/>
  <c r="C1026" i="3"/>
  <c r="E1025" i="3"/>
  <c r="D1025" i="3"/>
  <c r="C1025" i="3"/>
  <c r="E1024" i="3"/>
  <c r="D1024" i="3"/>
  <c r="C1024" i="3"/>
  <c r="E1023" i="3"/>
  <c r="D1023" i="3"/>
  <c r="C1023" i="3"/>
  <c r="E1022" i="3"/>
  <c r="D1022" i="3"/>
  <c r="C1022" i="3"/>
  <c r="E1021" i="3"/>
  <c r="D1021" i="3"/>
  <c r="C1021" i="3"/>
  <c r="E1020" i="3"/>
  <c r="D1020" i="3"/>
  <c r="C1020" i="3"/>
  <c r="E1019" i="3"/>
  <c r="D1019" i="3"/>
  <c r="C1019" i="3"/>
  <c r="E1018" i="3"/>
  <c r="D1018" i="3"/>
  <c r="C1018" i="3"/>
  <c r="E1017" i="3"/>
  <c r="D1017" i="3"/>
  <c r="C1017" i="3"/>
  <c r="E1016" i="3"/>
  <c r="D1016" i="3"/>
  <c r="C1016" i="3"/>
  <c r="E1015" i="3"/>
  <c r="D1015" i="3"/>
  <c r="C1015" i="3"/>
  <c r="E1014" i="3"/>
  <c r="D1014" i="3"/>
  <c r="C1014" i="3"/>
  <c r="E1013" i="3"/>
  <c r="D1013" i="3"/>
  <c r="C1013" i="3"/>
  <c r="E1012" i="3"/>
  <c r="D1012" i="3"/>
  <c r="C1012" i="3"/>
  <c r="E1011" i="3"/>
  <c r="D1011" i="3"/>
  <c r="C1011" i="3"/>
  <c r="E1010" i="3"/>
  <c r="D1010" i="3"/>
  <c r="C1010" i="3"/>
  <c r="E1009" i="3"/>
  <c r="D1009" i="3"/>
  <c r="C1009" i="3"/>
  <c r="E1008" i="3"/>
  <c r="D1008" i="3"/>
  <c r="C1008" i="3"/>
  <c r="E1007" i="3"/>
  <c r="D1007" i="3"/>
  <c r="C1007" i="3"/>
  <c r="E1006" i="3"/>
  <c r="D1006" i="3"/>
  <c r="C1006" i="3"/>
  <c r="E1005" i="3"/>
  <c r="D1005" i="3"/>
  <c r="C1005" i="3"/>
  <c r="E1004" i="3"/>
  <c r="D1004" i="3"/>
  <c r="C1004" i="3"/>
  <c r="E1003" i="3"/>
  <c r="D1003" i="3"/>
  <c r="C1003" i="3"/>
  <c r="E1002" i="3"/>
  <c r="D1002" i="3"/>
  <c r="C1002" i="3"/>
  <c r="E1001" i="3"/>
  <c r="D1001" i="3"/>
  <c r="C1001" i="3"/>
  <c r="E1000" i="3"/>
  <c r="D1000" i="3"/>
  <c r="C1000" i="3"/>
  <c r="E999" i="3"/>
  <c r="D999" i="3"/>
  <c r="C999" i="3"/>
  <c r="E998" i="3"/>
  <c r="D998" i="3"/>
  <c r="C998" i="3"/>
  <c r="E997" i="3"/>
  <c r="D997" i="3"/>
  <c r="C997" i="3"/>
  <c r="E996" i="3"/>
  <c r="D996" i="3"/>
  <c r="C996" i="3"/>
  <c r="E995" i="3"/>
  <c r="D995" i="3"/>
  <c r="C995" i="3"/>
  <c r="E994" i="3"/>
  <c r="D994" i="3"/>
  <c r="C994" i="3"/>
  <c r="E993" i="3"/>
  <c r="D993" i="3"/>
  <c r="C993" i="3"/>
  <c r="E992" i="3"/>
  <c r="D992" i="3"/>
  <c r="C992" i="3"/>
  <c r="E991" i="3"/>
  <c r="D991" i="3"/>
  <c r="C991" i="3"/>
  <c r="E990" i="3"/>
  <c r="D990" i="3"/>
  <c r="C990" i="3"/>
  <c r="E989" i="3"/>
  <c r="D989" i="3"/>
  <c r="C989" i="3"/>
  <c r="E988" i="3"/>
  <c r="D988" i="3"/>
  <c r="C988" i="3"/>
  <c r="E987" i="3"/>
  <c r="D987" i="3"/>
  <c r="C987" i="3"/>
  <c r="E986" i="3"/>
  <c r="D986" i="3"/>
  <c r="C986" i="3"/>
  <c r="E985" i="3"/>
  <c r="D985" i="3"/>
  <c r="C985" i="3"/>
  <c r="E984" i="3"/>
  <c r="D984" i="3"/>
  <c r="C984" i="3"/>
  <c r="E983" i="3"/>
  <c r="D983" i="3"/>
  <c r="C983" i="3"/>
  <c r="E982" i="3"/>
  <c r="D982" i="3"/>
  <c r="C982" i="3"/>
  <c r="E981" i="3"/>
  <c r="D981" i="3"/>
  <c r="C981" i="3"/>
  <c r="E980" i="3"/>
  <c r="D980" i="3"/>
  <c r="C980" i="3"/>
  <c r="E979" i="3"/>
  <c r="D979" i="3"/>
  <c r="C979" i="3"/>
  <c r="E978" i="3"/>
  <c r="D978" i="3"/>
  <c r="C978" i="3"/>
  <c r="E977" i="3"/>
  <c r="D977" i="3"/>
  <c r="C977" i="3"/>
  <c r="E976" i="3"/>
  <c r="D976" i="3"/>
  <c r="C976" i="3"/>
  <c r="E975" i="3"/>
  <c r="D975" i="3"/>
  <c r="C975" i="3"/>
  <c r="E974" i="3"/>
  <c r="D974" i="3"/>
  <c r="C974" i="3"/>
  <c r="E973" i="3"/>
  <c r="D973" i="3"/>
  <c r="C973" i="3"/>
  <c r="E972" i="3"/>
  <c r="D972" i="3"/>
  <c r="C972" i="3"/>
  <c r="E971" i="3"/>
  <c r="D971" i="3"/>
  <c r="C971" i="3"/>
  <c r="E970" i="3"/>
  <c r="D970" i="3"/>
  <c r="C970" i="3"/>
  <c r="E969" i="3"/>
  <c r="D969" i="3"/>
  <c r="C969" i="3"/>
  <c r="E968" i="3"/>
  <c r="D968" i="3"/>
  <c r="C968" i="3"/>
  <c r="E967" i="3"/>
  <c r="D967" i="3"/>
  <c r="C967" i="3"/>
  <c r="E966" i="3"/>
  <c r="D966" i="3"/>
  <c r="C966" i="3"/>
  <c r="E965" i="3"/>
  <c r="D965" i="3"/>
  <c r="C965" i="3"/>
  <c r="E964" i="3"/>
  <c r="D964" i="3"/>
  <c r="C964" i="3"/>
  <c r="E963" i="3"/>
  <c r="D963" i="3"/>
  <c r="C963" i="3"/>
  <c r="E962" i="3"/>
  <c r="D962" i="3"/>
  <c r="C962" i="3"/>
  <c r="E961" i="3"/>
  <c r="D961" i="3"/>
  <c r="C961" i="3"/>
  <c r="E960" i="3"/>
  <c r="D960" i="3"/>
  <c r="C960" i="3"/>
  <c r="E959" i="3"/>
  <c r="D959" i="3"/>
  <c r="C959" i="3"/>
  <c r="E958" i="3"/>
  <c r="D958" i="3"/>
  <c r="C958" i="3"/>
  <c r="E957" i="3"/>
  <c r="D957" i="3"/>
  <c r="C957" i="3"/>
  <c r="E956" i="3"/>
  <c r="D956" i="3"/>
  <c r="C956" i="3"/>
  <c r="E955" i="3"/>
  <c r="D955" i="3"/>
  <c r="C955" i="3"/>
  <c r="E954" i="3"/>
  <c r="D954" i="3"/>
  <c r="C954" i="3"/>
  <c r="E953" i="3"/>
  <c r="D953" i="3"/>
  <c r="C953" i="3"/>
  <c r="E952" i="3"/>
  <c r="D952" i="3"/>
  <c r="C952" i="3"/>
  <c r="E951" i="3"/>
  <c r="D951" i="3"/>
  <c r="C951" i="3"/>
  <c r="E950" i="3"/>
  <c r="D950" i="3"/>
  <c r="C950" i="3"/>
  <c r="E949" i="3"/>
  <c r="D949" i="3"/>
  <c r="C949" i="3"/>
  <c r="E948" i="3"/>
  <c r="D948" i="3"/>
  <c r="C948" i="3"/>
  <c r="E947" i="3"/>
  <c r="D947" i="3"/>
  <c r="C947" i="3"/>
  <c r="E946" i="3"/>
  <c r="D946" i="3"/>
  <c r="C946" i="3"/>
  <c r="E945" i="3"/>
  <c r="D945" i="3"/>
  <c r="C945" i="3"/>
  <c r="E944" i="3"/>
  <c r="D944" i="3"/>
  <c r="C944" i="3"/>
  <c r="E943" i="3"/>
  <c r="D943" i="3"/>
  <c r="C943" i="3"/>
  <c r="E942" i="3"/>
  <c r="D942" i="3"/>
  <c r="C942" i="3"/>
  <c r="E941" i="3"/>
  <c r="D941" i="3"/>
  <c r="C941" i="3"/>
  <c r="E940" i="3"/>
  <c r="D940" i="3"/>
  <c r="C940" i="3"/>
  <c r="E939" i="3"/>
  <c r="D939" i="3"/>
  <c r="C939" i="3"/>
  <c r="E938" i="3"/>
  <c r="D938" i="3"/>
  <c r="C938" i="3"/>
  <c r="E937" i="3"/>
  <c r="D937" i="3"/>
  <c r="C937" i="3"/>
  <c r="E936" i="3"/>
  <c r="D936" i="3"/>
  <c r="C936" i="3"/>
  <c r="E935" i="3"/>
  <c r="D935" i="3"/>
  <c r="C935" i="3"/>
  <c r="E934" i="3"/>
  <c r="D934" i="3"/>
  <c r="C934" i="3"/>
  <c r="E933" i="3"/>
  <c r="D933" i="3"/>
  <c r="C933" i="3"/>
  <c r="E932" i="3"/>
  <c r="D932" i="3"/>
  <c r="C932" i="3"/>
  <c r="E931" i="3"/>
  <c r="D931" i="3"/>
  <c r="C931" i="3"/>
  <c r="E930" i="3"/>
  <c r="D930" i="3"/>
  <c r="C930" i="3"/>
  <c r="E929" i="3"/>
  <c r="D929" i="3"/>
  <c r="C929" i="3"/>
  <c r="E928" i="3"/>
  <c r="D928" i="3"/>
  <c r="C928" i="3"/>
  <c r="E927" i="3"/>
  <c r="D927" i="3"/>
  <c r="C927" i="3"/>
  <c r="E926" i="3"/>
  <c r="D926" i="3"/>
  <c r="C926" i="3"/>
  <c r="E925" i="3"/>
  <c r="D925" i="3"/>
  <c r="C925" i="3"/>
  <c r="E924" i="3"/>
  <c r="D924" i="3"/>
  <c r="C924" i="3"/>
  <c r="E923" i="3"/>
  <c r="D923" i="3"/>
  <c r="C923" i="3"/>
  <c r="E922" i="3"/>
  <c r="D922" i="3"/>
  <c r="C922" i="3"/>
  <c r="E921" i="3"/>
  <c r="D921" i="3"/>
  <c r="C921" i="3"/>
  <c r="E920" i="3"/>
  <c r="D920" i="3"/>
  <c r="C920" i="3"/>
  <c r="E919" i="3"/>
  <c r="D919" i="3"/>
  <c r="C919" i="3"/>
  <c r="E918" i="3"/>
  <c r="D918" i="3"/>
  <c r="C918" i="3"/>
  <c r="E917" i="3"/>
  <c r="D917" i="3"/>
  <c r="C917" i="3"/>
  <c r="E916" i="3"/>
  <c r="D916" i="3"/>
  <c r="C916" i="3"/>
  <c r="E915" i="3"/>
  <c r="D915" i="3"/>
  <c r="C915" i="3"/>
  <c r="E914" i="3"/>
  <c r="D914" i="3"/>
  <c r="C914" i="3"/>
  <c r="E913" i="3"/>
  <c r="D913" i="3"/>
  <c r="C913" i="3"/>
  <c r="E912" i="3"/>
  <c r="D912" i="3"/>
  <c r="C912" i="3"/>
  <c r="E911" i="3"/>
  <c r="D911" i="3"/>
  <c r="C911" i="3"/>
  <c r="E910" i="3"/>
  <c r="D910" i="3"/>
  <c r="C910" i="3"/>
  <c r="E909" i="3"/>
  <c r="D909" i="3"/>
  <c r="C909" i="3"/>
  <c r="E908" i="3"/>
  <c r="D908" i="3"/>
  <c r="C908" i="3"/>
  <c r="E907" i="3"/>
  <c r="D907" i="3"/>
  <c r="C907" i="3"/>
  <c r="E906" i="3"/>
  <c r="D906" i="3"/>
  <c r="C906" i="3"/>
  <c r="E905" i="3"/>
  <c r="D905" i="3"/>
  <c r="C905" i="3"/>
  <c r="E904" i="3"/>
  <c r="D904" i="3"/>
  <c r="C904" i="3"/>
  <c r="E903" i="3"/>
  <c r="D903" i="3"/>
  <c r="C903" i="3"/>
  <c r="E902" i="3"/>
  <c r="D902" i="3"/>
  <c r="C902" i="3"/>
  <c r="E901" i="3"/>
  <c r="D901" i="3"/>
  <c r="C901" i="3"/>
  <c r="E900" i="3"/>
  <c r="D900" i="3"/>
  <c r="C900" i="3"/>
  <c r="E899" i="3"/>
  <c r="D899" i="3"/>
  <c r="C899" i="3"/>
  <c r="E898" i="3"/>
  <c r="D898" i="3"/>
  <c r="C898" i="3"/>
  <c r="E897" i="3"/>
  <c r="D897" i="3"/>
  <c r="C897" i="3"/>
  <c r="E896" i="3"/>
  <c r="D896" i="3"/>
  <c r="C896" i="3"/>
  <c r="E895" i="3"/>
  <c r="D895" i="3"/>
  <c r="C895" i="3"/>
  <c r="E894" i="3"/>
  <c r="D894" i="3"/>
  <c r="C894" i="3"/>
  <c r="E893" i="3"/>
  <c r="D893" i="3"/>
  <c r="C893" i="3"/>
  <c r="E892" i="3"/>
  <c r="D892" i="3"/>
  <c r="C892" i="3"/>
  <c r="E891" i="3"/>
  <c r="D891" i="3"/>
  <c r="C891" i="3"/>
  <c r="E890" i="3"/>
  <c r="D890" i="3"/>
  <c r="C890" i="3"/>
  <c r="E889" i="3"/>
  <c r="D889" i="3"/>
  <c r="C889" i="3"/>
  <c r="E888" i="3"/>
  <c r="D888" i="3"/>
  <c r="C888" i="3"/>
  <c r="E887" i="3"/>
  <c r="D887" i="3"/>
  <c r="C887" i="3"/>
  <c r="E886" i="3"/>
  <c r="D886" i="3"/>
  <c r="C886" i="3"/>
  <c r="E885" i="3"/>
  <c r="D885" i="3"/>
  <c r="C885" i="3"/>
  <c r="E884" i="3"/>
  <c r="D884" i="3"/>
  <c r="C884" i="3"/>
  <c r="E883" i="3"/>
  <c r="D883" i="3"/>
  <c r="C883" i="3"/>
  <c r="E882" i="3"/>
  <c r="D882" i="3"/>
  <c r="C882" i="3"/>
  <c r="E881" i="3"/>
  <c r="D881" i="3"/>
  <c r="C881" i="3"/>
  <c r="E880" i="3"/>
  <c r="D880" i="3"/>
  <c r="C880" i="3"/>
  <c r="E879" i="3"/>
  <c r="D879" i="3"/>
  <c r="C879" i="3"/>
  <c r="E878" i="3"/>
  <c r="D878" i="3"/>
  <c r="C878" i="3"/>
  <c r="E877" i="3"/>
  <c r="D877" i="3"/>
  <c r="C877" i="3"/>
  <c r="E876" i="3"/>
  <c r="D876" i="3"/>
  <c r="C876" i="3"/>
  <c r="E875" i="3"/>
  <c r="D875" i="3"/>
  <c r="C875" i="3"/>
  <c r="E874" i="3"/>
  <c r="D874" i="3"/>
  <c r="C874" i="3"/>
  <c r="E873" i="3"/>
  <c r="D873" i="3"/>
  <c r="C873" i="3"/>
  <c r="E872" i="3"/>
  <c r="D872" i="3"/>
  <c r="C872" i="3"/>
  <c r="E871" i="3"/>
  <c r="D871" i="3"/>
  <c r="C871" i="3"/>
  <c r="E870" i="3"/>
  <c r="D870" i="3"/>
  <c r="C870" i="3"/>
  <c r="E869" i="3"/>
  <c r="D869" i="3"/>
  <c r="C869" i="3"/>
  <c r="E868" i="3"/>
  <c r="D868" i="3"/>
  <c r="C868" i="3"/>
  <c r="E867" i="3"/>
  <c r="D867" i="3"/>
  <c r="C867" i="3"/>
  <c r="E866" i="3"/>
  <c r="D866" i="3"/>
  <c r="C866" i="3"/>
  <c r="E865" i="3"/>
  <c r="D865" i="3"/>
  <c r="C865" i="3"/>
  <c r="E864" i="3"/>
  <c r="D864" i="3"/>
  <c r="C864" i="3"/>
  <c r="E863" i="3"/>
  <c r="D863" i="3"/>
  <c r="C863" i="3"/>
  <c r="E862" i="3"/>
  <c r="D862" i="3"/>
  <c r="C862" i="3"/>
  <c r="E861" i="3"/>
  <c r="D861" i="3"/>
  <c r="C861" i="3"/>
  <c r="E860" i="3"/>
  <c r="D860" i="3"/>
  <c r="C860" i="3"/>
  <c r="E859" i="3"/>
  <c r="D859" i="3"/>
  <c r="C859" i="3"/>
  <c r="E858" i="3"/>
  <c r="D858" i="3"/>
  <c r="C858" i="3"/>
  <c r="E857" i="3"/>
  <c r="D857" i="3"/>
  <c r="C857" i="3"/>
  <c r="E856" i="3"/>
  <c r="D856" i="3"/>
  <c r="C856" i="3"/>
  <c r="E855" i="3"/>
  <c r="D855" i="3"/>
  <c r="C855" i="3"/>
  <c r="E854" i="3"/>
  <c r="D854" i="3"/>
  <c r="C854" i="3"/>
  <c r="E853" i="3"/>
  <c r="D853" i="3"/>
  <c r="C853" i="3"/>
  <c r="E852" i="3"/>
  <c r="D852" i="3"/>
  <c r="C852" i="3"/>
  <c r="E851" i="3"/>
  <c r="D851" i="3"/>
  <c r="C851" i="3"/>
  <c r="E850" i="3"/>
  <c r="D850" i="3"/>
  <c r="C850" i="3"/>
  <c r="E849" i="3"/>
  <c r="D849" i="3"/>
  <c r="C849" i="3"/>
  <c r="E848" i="3"/>
  <c r="D848" i="3"/>
  <c r="C848" i="3"/>
  <c r="E847" i="3"/>
  <c r="D847" i="3"/>
  <c r="C847" i="3"/>
  <c r="E846" i="3"/>
  <c r="D846" i="3"/>
  <c r="C846" i="3"/>
  <c r="E845" i="3"/>
  <c r="D845" i="3"/>
  <c r="C845" i="3"/>
  <c r="E844" i="3"/>
  <c r="D844" i="3"/>
  <c r="C844" i="3"/>
  <c r="E843" i="3"/>
  <c r="D843" i="3"/>
  <c r="C843" i="3"/>
  <c r="E842" i="3"/>
  <c r="D842" i="3"/>
  <c r="C842" i="3"/>
  <c r="E841" i="3"/>
  <c r="D841" i="3"/>
  <c r="C841" i="3"/>
  <c r="E840" i="3"/>
  <c r="D840" i="3"/>
  <c r="C840" i="3"/>
  <c r="E839" i="3"/>
  <c r="D839" i="3"/>
  <c r="C839" i="3"/>
  <c r="E838" i="3"/>
  <c r="D838" i="3"/>
  <c r="C838" i="3"/>
  <c r="E837" i="3"/>
  <c r="D837" i="3"/>
  <c r="C837" i="3"/>
  <c r="E836" i="3"/>
  <c r="D836" i="3"/>
  <c r="C836" i="3"/>
  <c r="E835" i="3"/>
  <c r="D835" i="3"/>
  <c r="C835" i="3"/>
  <c r="E834" i="3"/>
  <c r="D834" i="3"/>
  <c r="C834" i="3"/>
  <c r="E833" i="3"/>
  <c r="D833" i="3"/>
  <c r="C833" i="3"/>
  <c r="E832" i="3"/>
  <c r="D832" i="3"/>
  <c r="C832" i="3"/>
  <c r="E831" i="3"/>
  <c r="D831" i="3"/>
  <c r="C831" i="3"/>
  <c r="E830" i="3"/>
  <c r="D830" i="3"/>
  <c r="C830" i="3"/>
  <c r="E829" i="3"/>
  <c r="D829" i="3"/>
  <c r="C829" i="3"/>
  <c r="E828" i="3"/>
  <c r="D828" i="3"/>
  <c r="C828" i="3"/>
  <c r="E827" i="3"/>
  <c r="D827" i="3"/>
  <c r="C827" i="3"/>
  <c r="E826" i="3"/>
  <c r="D826" i="3"/>
  <c r="C826" i="3"/>
  <c r="E825" i="3"/>
  <c r="D825" i="3"/>
  <c r="C825" i="3"/>
  <c r="E824" i="3"/>
  <c r="D824" i="3"/>
  <c r="C824" i="3"/>
  <c r="E823" i="3"/>
  <c r="D823" i="3"/>
  <c r="C823" i="3"/>
  <c r="E822" i="3"/>
  <c r="D822" i="3"/>
  <c r="C822" i="3"/>
  <c r="E821" i="3"/>
  <c r="D821" i="3"/>
  <c r="C821" i="3"/>
  <c r="E820" i="3"/>
  <c r="D820" i="3"/>
  <c r="C820" i="3"/>
  <c r="E819" i="3"/>
  <c r="D819" i="3"/>
  <c r="C819" i="3"/>
  <c r="E818" i="3"/>
  <c r="D818" i="3"/>
  <c r="C818" i="3"/>
  <c r="E817" i="3"/>
  <c r="D817" i="3"/>
  <c r="C817" i="3"/>
  <c r="E816" i="3"/>
  <c r="D816" i="3"/>
  <c r="C816" i="3"/>
  <c r="E815" i="3"/>
  <c r="D815" i="3"/>
  <c r="C815" i="3"/>
  <c r="E814" i="3"/>
  <c r="D814" i="3"/>
  <c r="C814" i="3"/>
  <c r="E813" i="3"/>
  <c r="D813" i="3"/>
  <c r="C813" i="3"/>
  <c r="E812" i="3"/>
  <c r="D812" i="3"/>
  <c r="C812" i="3"/>
  <c r="E811" i="3"/>
  <c r="D811" i="3"/>
  <c r="C811" i="3"/>
  <c r="E810" i="3"/>
  <c r="D810" i="3"/>
  <c r="C810" i="3"/>
  <c r="E809" i="3"/>
  <c r="D809" i="3"/>
  <c r="C809" i="3"/>
  <c r="E808" i="3"/>
  <c r="D808" i="3"/>
  <c r="C808" i="3"/>
  <c r="E807" i="3"/>
  <c r="D807" i="3"/>
  <c r="C807" i="3"/>
  <c r="E806" i="3"/>
  <c r="D806" i="3"/>
  <c r="C806" i="3"/>
  <c r="E805" i="3"/>
  <c r="D805" i="3"/>
  <c r="C805" i="3"/>
  <c r="E804" i="3"/>
  <c r="D804" i="3"/>
  <c r="C804" i="3"/>
  <c r="E803" i="3"/>
  <c r="D803" i="3"/>
  <c r="C803" i="3"/>
  <c r="E802" i="3"/>
  <c r="D802" i="3"/>
  <c r="C802" i="3"/>
  <c r="E801" i="3"/>
  <c r="D801" i="3"/>
  <c r="C801" i="3"/>
  <c r="E800" i="3"/>
  <c r="D800" i="3"/>
  <c r="C800" i="3"/>
  <c r="E799" i="3"/>
  <c r="D799" i="3"/>
  <c r="C799" i="3"/>
  <c r="E798" i="3"/>
  <c r="D798" i="3"/>
  <c r="C798" i="3"/>
  <c r="E797" i="3"/>
  <c r="D797" i="3"/>
  <c r="C797" i="3"/>
  <c r="E796" i="3"/>
  <c r="D796" i="3"/>
  <c r="C796" i="3"/>
  <c r="E795" i="3"/>
  <c r="D795" i="3"/>
  <c r="C795" i="3"/>
  <c r="E794" i="3"/>
  <c r="D794" i="3"/>
  <c r="C794" i="3"/>
  <c r="E793" i="3"/>
  <c r="D793" i="3"/>
  <c r="C793" i="3"/>
  <c r="E792" i="3"/>
  <c r="D792" i="3"/>
  <c r="C792" i="3"/>
  <c r="E791" i="3"/>
  <c r="D791" i="3"/>
  <c r="C791" i="3"/>
  <c r="E790" i="3"/>
  <c r="D790" i="3"/>
  <c r="C790" i="3"/>
  <c r="E789" i="3"/>
  <c r="D789" i="3"/>
  <c r="C789" i="3"/>
  <c r="E788" i="3"/>
  <c r="D788" i="3"/>
  <c r="C788" i="3"/>
  <c r="E787" i="3"/>
  <c r="D787" i="3"/>
  <c r="C787" i="3"/>
  <c r="E786" i="3"/>
  <c r="D786" i="3"/>
  <c r="C786" i="3"/>
  <c r="E785" i="3"/>
  <c r="D785" i="3"/>
  <c r="C785" i="3"/>
  <c r="E784" i="3"/>
  <c r="D784" i="3"/>
  <c r="C784" i="3"/>
  <c r="E783" i="3"/>
  <c r="D783" i="3"/>
  <c r="C783" i="3"/>
  <c r="E782" i="3"/>
  <c r="D782" i="3"/>
  <c r="C782" i="3"/>
  <c r="E781" i="3"/>
  <c r="D781" i="3"/>
  <c r="C781" i="3"/>
  <c r="E780" i="3"/>
  <c r="D780" i="3"/>
  <c r="C780" i="3"/>
  <c r="E779" i="3"/>
  <c r="D779" i="3"/>
  <c r="C779" i="3"/>
  <c r="E778" i="3"/>
  <c r="D778" i="3"/>
  <c r="C778" i="3"/>
  <c r="E777" i="3"/>
  <c r="D777" i="3"/>
  <c r="C777" i="3"/>
  <c r="E776" i="3"/>
  <c r="D776" i="3"/>
  <c r="C776" i="3"/>
  <c r="E775" i="3"/>
  <c r="D775" i="3"/>
  <c r="C775" i="3"/>
  <c r="E774" i="3"/>
  <c r="D774" i="3"/>
  <c r="C774" i="3"/>
  <c r="E773" i="3"/>
  <c r="D773" i="3"/>
  <c r="C773" i="3"/>
  <c r="E772" i="3"/>
  <c r="D772" i="3"/>
  <c r="C772" i="3"/>
  <c r="E771" i="3"/>
  <c r="D771" i="3"/>
  <c r="C771" i="3"/>
  <c r="E770" i="3"/>
  <c r="D770" i="3"/>
  <c r="C770" i="3"/>
  <c r="E769" i="3"/>
  <c r="D769" i="3"/>
  <c r="C769" i="3"/>
  <c r="E768" i="3"/>
  <c r="D768" i="3"/>
  <c r="C768" i="3"/>
  <c r="E767" i="3"/>
  <c r="D767" i="3"/>
  <c r="C767" i="3"/>
  <c r="E766" i="3"/>
  <c r="D766" i="3"/>
  <c r="C766" i="3"/>
  <c r="E765" i="3"/>
  <c r="D765" i="3"/>
  <c r="C765" i="3"/>
  <c r="E764" i="3"/>
  <c r="D764" i="3"/>
  <c r="C764" i="3"/>
  <c r="E763" i="3"/>
  <c r="D763" i="3"/>
  <c r="C763" i="3"/>
  <c r="E762" i="3"/>
  <c r="D762" i="3"/>
  <c r="C762" i="3"/>
  <c r="E761" i="3"/>
  <c r="D761" i="3"/>
  <c r="C761" i="3"/>
  <c r="E760" i="3"/>
  <c r="D760" i="3"/>
  <c r="C760" i="3"/>
  <c r="E759" i="3"/>
  <c r="D759" i="3"/>
  <c r="C759" i="3"/>
  <c r="E758" i="3"/>
  <c r="D758" i="3"/>
  <c r="C758" i="3"/>
  <c r="E757" i="3"/>
  <c r="D757" i="3"/>
  <c r="C757" i="3"/>
  <c r="E756" i="3"/>
  <c r="D756" i="3"/>
  <c r="C756" i="3"/>
  <c r="E755" i="3"/>
  <c r="D755" i="3"/>
  <c r="C755" i="3"/>
  <c r="E754" i="3"/>
  <c r="D754" i="3"/>
  <c r="C754" i="3"/>
  <c r="E753" i="3"/>
  <c r="D753" i="3"/>
  <c r="C753" i="3"/>
  <c r="E752" i="3"/>
  <c r="D752" i="3"/>
  <c r="C752" i="3"/>
  <c r="E751" i="3"/>
  <c r="D751" i="3"/>
  <c r="C751" i="3"/>
  <c r="E750" i="3"/>
  <c r="D750" i="3"/>
  <c r="C750" i="3"/>
  <c r="E749" i="3"/>
  <c r="D749" i="3"/>
  <c r="C749" i="3"/>
  <c r="E748" i="3"/>
  <c r="D748" i="3"/>
  <c r="C748" i="3"/>
  <c r="E747" i="3"/>
  <c r="D747" i="3"/>
  <c r="C747" i="3"/>
  <c r="E746" i="3"/>
  <c r="D746" i="3"/>
  <c r="C746" i="3"/>
  <c r="E745" i="3"/>
  <c r="D745" i="3"/>
  <c r="C745" i="3"/>
  <c r="E744" i="3"/>
  <c r="D744" i="3"/>
  <c r="C744" i="3"/>
  <c r="E743" i="3"/>
  <c r="D743" i="3"/>
  <c r="C743" i="3"/>
  <c r="E742" i="3"/>
  <c r="D742" i="3"/>
  <c r="C742" i="3"/>
  <c r="E741" i="3"/>
  <c r="D741" i="3"/>
  <c r="C741" i="3"/>
  <c r="E740" i="3"/>
  <c r="D740" i="3"/>
  <c r="C740" i="3"/>
  <c r="E739" i="3"/>
  <c r="D739" i="3"/>
  <c r="C739" i="3"/>
  <c r="E738" i="3"/>
  <c r="D738" i="3"/>
  <c r="C738" i="3"/>
  <c r="E737" i="3"/>
  <c r="D737" i="3"/>
  <c r="C737" i="3"/>
  <c r="E736" i="3"/>
  <c r="D736" i="3"/>
  <c r="C736" i="3"/>
  <c r="E735" i="3"/>
  <c r="D735" i="3"/>
  <c r="C735" i="3"/>
  <c r="E734" i="3"/>
  <c r="D734" i="3"/>
  <c r="C734" i="3"/>
  <c r="E733" i="3"/>
  <c r="D733" i="3"/>
  <c r="C733" i="3"/>
  <c r="E732" i="3"/>
  <c r="D732" i="3"/>
  <c r="C732" i="3"/>
  <c r="E731" i="3"/>
  <c r="D731" i="3"/>
  <c r="C731" i="3"/>
  <c r="E730" i="3"/>
  <c r="D730" i="3"/>
  <c r="C730" i="3"/>
  <c r="E729" i="3"/>
  <c r="D729" i="3"/>
  <c r="C729" i="3"/>
  <c r="E728" i="3"/>
  <c r="D728" i="3"/>
  <c r="C728" i="3"/>
  <c r="E727" i="3"/>
  <c r="D727" i="3"/>
  <c r="C727" i="3"/>
  <c r="E726" i="3"/>
  <c r="D726" i="3"/>
  <c r="C726" i="3"/>
  <c r="E725" i="3"/>
  <c r="D725" i="3"/>
  <c r="C725" i="3"/>
  <c r="E724" i="3"/>
  <c r="D724" i="3"/>
  <c r="C724" i="3"/>
  <c r="E723" i="3"/>
  <c r="D723" i="3"/>
  <c r="C723" i="3"/>
  <c r="E722" i="3"/>
  <c r="D722" i="3"/>
  <c r="C722" i="3"/>
  <c r="E721" i="3"/>
  <c r="D721" i="3"/>
  <c r="C721" i="3"/>
  <c r="E720" i="3"/>
  <c r="D720" i="3"/>
  <c r="C720" i="3"/>
  <c r="E719" i="3"/>
  <c r="D719" i="3"/>
  <c r="C719" i="3"/>
  <c r="E718" i="3"/>
  <c r="D718" i="3"/>
  <c r="C718" i="3"/>
  <c r="E717" i="3"/>
  <c r="D717" i="3"/>
  <c r="C717" i="3"/>
  <c r="E716" i="3"/>
  <c r="D716" i="3"/>
  <c r="C716" i="3"/>
  <c r="E715" i="3"/>
  <c r="D715" i="3"/>
  <c r="C715" i="3"/>
  <c r="E714" i="3"/>
  <c r="D714" i="3"/>
  <c r="C714" i="3"/>
  <c r="E713" i="3"/>
  <c r="D713" i="3"/>
  <c r="C713" i="3"/>
  <c r="E712" i="3"/>
  <c r="D712" i="3"/>
  <c r="C712" i="3"/>
  <c r="E711" i="3"/>
  <c r="D711" i="3"/>
  <c r="C711" i="3"/>
  <c r="E710" i="3"/>
  <c r="D710" i="3"/>
  <c r="C710" i="3"/>
  <c r="E709" i="3"/>
  <c r="D709" i="3"/>
  <c r="C709" i="3"/>
  <c r="E708" i="3"/>
  <c r="D708" i="3"/>
  <c r="C708" i="3"/>
  <c r="E707" i="3"/>
  <c r="D707" i="3"/>
  <c r="C707" i="3"/>
  <c r="E706" i="3"/>
  <c r="D706" i="3"/>
  <c r="C706" i="3"/>
  <c r="E705" i="3"/>
  <c r="D705" i="3"/>
  <c r="C705" i="3"/>
  <c r="E704" i="3"/>
  <c r="D704" i="3"/>
  <c r="C704" i="3"/>
  <c r="E703" i="3"/>
  <c r="D703" i="3"/>
  <c r="C703" i="3"/>
  <c r="E702" i="3"/>
  <c r="D702" i="3"/>
  <c r="C702" i="3"/>
  <c r="E701" i="3"/>
  <c r="D701" i="3"/>
  <c r="C701" i="3"/>
  <c r="E700" i="3"/>
  <c r="D700" i="3"/>
  <c r="C700" i="3"/>
  <c r="E699" i="3"/>
  <c r="D699" i="3"/>
  <c r="C699" i="3"/>
  <c r="E698" i="3"/>
  <c r="D698" i="3"/>
  <c r="C698" i="3"/>
  <c r="E697" i="3"/>
  <c r="D697" i="3"/>
  <c r="C697" i="3"/>
  <c r="E696" i="3"/>
  <c r="D696" i="3"/>
  <c r="C696" i="3"/>
  <c r="E695" i="3"/>
  <c r="D695" i="3"/>
  <c r="C695" i="3"/>
  <c r="E694" i="3"/>
  <c r="D694" i="3"/>
  <c r="C694" i="3"/>
  <c r="E693" i="3"/>
  <c r="D693" i="3"/>
  <c r="C693" i="3"/>
  <c r="E692" i="3"/>
  <c r="D692" i="3"/>
  <c r="C692" i="3"/>
  <c r="E691" i="3"/>
  <c r="D691" i="3"/>
  <c r="C691" i="3"/>
  <c r="E690" i="3"/>
  <c r="D690" i="3"/>
  <c r="C690" i="3"/>
  <c r="E689" i="3"/>
  <c r="D689" i="3"/>
  <c r="C689" i="3"/>
  <c r="E688" i="3"/>
  <c r="D688" i="3"/>
  <c r="C688" i="3"/>
  <c r="E687" i="3"/>
  <c r="D687" i="3"/>
  <c r="C687" i="3"/>
  <c r="E686" i="3"/>
  <c r="D686" i="3"/>
  <c r="C686" i="3"/>
  <c r="E685" i="3"/>
  <c r="D685" i="3"/>
  <c r="C685" i="3"/>
  <c r="E684" i="3"/>
  <c r="D684" i="3"/>
  <c r="C684" i="3"/>
  <c r="E683" i="3"/>
  <c r="D683" i="3"/>
  <c r="C683" i="3"/>
  <c r="E682" i="3"/>
  <c r="D682" i="3"/>
  <c r="C682" i="3"/>
  <c r="E681" i="3"/>
  <c r="D681" i="3"/>
  <c r="C681" i="3"/>
  <c r="E680" i="3"/>
  <c r="D680" i="3"/>
  <c r="C680" i="3"/>
  <c r="E679" i="3"/>
  <c r="D679" i="3"/>
  <c r="C679" i="3"/>
  <c r="E678" i="3"/>
  <c r="D678" i="3"/>
  <c r="C678" i="3"/>
  <c r="E677" i="3"/>
  <c r="D677" i="3"/>
  <c r="C677" i="3"/>
  <c r="E676" i="3"/>
  <c r="D676" i="3"/>
  <c r="C676" i="3"/>
  <c r="E675" i="3"/>
  <c r="D675" i="3"/>
  <c r="C675" i="3"/>
  <c r="E674" i="3"/>
  <c r="D674" i="3"/>
  <c r="C674" i="3"/>
  <c r="E673" i="3"/>
  <c r="D673" i="3"/>
  <c r="C673" i="3"/>
  <c r="E672" i="3"/>
  <c r="D672" i="3"/>
  <c r="C672" i="3"/>
  <c r="E671" i="3"/>
  <c r="D671" i="3"/>
  <c r="C671" i="3"/>
  <c r="E670" i="3"/>
  <c r="D670" i="3"/>
  <c r="C670" i="3"/>
  <c r="E669" i="3"/>
  <c r="D669" i="3"/>
  <c r="C669" i="3"/>
  <c r="E668" i="3"/>
  <c r="D668" i="3"/>
  <c r="C668" i="3"/>
  <c r="E667" i="3"/>
  <c r="D667" i="3"/>
  <c r="C667" i="3"/>
  <c r="E666" i="3"/>
  <c r="D666" i="3"/>
  <c r="C666" i="3"/>
  <c r="E665" i="3"/>
  <c r="D665" i="3"/>
  <c r="C665" i="3"/>
  <c r="E664" i="3"/>
  <c r="D664" i="3"/>
  <c r="C664" i="3"/>
  <c r="E663" i="3"/>
  <c r="D663" i="3"/>
  <c r="C663" i="3"/>
  <c r="E662" i="3"/>
  <c r="D662" i="3"/>
  <c r="C662" i="3"/>
  <c r="E661" i="3"/>
  <c r="D661" i="3"/>
  <c r="C661" i="3"/>
  <c r="E660" i="3"/>
  <c r="D660" i="3"/>
  <c r="C660" i="3"/>
  <c r="E659" i="3"/>
  <c r="D659" i="3"/>
  <c r="C659" i="3"/>
  <c r="E658" i="3"/>
  <c r="D658" i="3"/>
  <c r="C658" i="3"/>
  <c r="E657" i="3"/>
  <c r="D657" i="3"/>
  <c r="C657" i="3"/>
  <c r="E656" i="3"/>
  <c r="D656" i="3"/>
  <c r="C656" i="3"/>
  <c r="E655" i="3"/>
  <c r="D655" i="3"/>
  <c r="C655" i="3"/>
  <c r="E654" i="3"/>
  <c r="D654" i="3"/>
  <c r="C654" i="3"/>
  <c r="E653" i="3"/>
  <c r="D653" i="3"/>
  <c r="C653" i="3"/>
  <c r="E652" i="3"/>
  <c r="D652" i="3"/>
  <c r="C652" i="3"/>
  <c r="E651" i="3"/>
  <c r="D651" i="3"/>
  <c r="C651" i="3"/>
  <c r="E650" i="3"/>
  <c r="D650" i="3"/>
  <c r="C650" i="3"/>
  <c r="E649" i="3"/>
  <c r="D649" i="3"/>
  <c r="C649" i="3"/>
  <c r="E648" i="3"/>
  <c r="D648" i="3"/>
  <c r="C648" i="3"/>
  <c r="E647" i="3"/>
  <c r="D647" i="3"/>
  <c r="C647" i="3"/>
  <c r="E646" i="3"/>
  <c r="D646" i="3"/>
  <c r="C646" i="3"/>
  <c r="E645" i="3"/>
  <c r="D645" i="3"/>
  <c r="C645" i="3"/>
  <c r="E644" i="3"/>
  <c r="D644" i="3"/>
  <c r="C644" i="3"/>
  <c r="E643" i="3"/>
  <c r="D643" i="3"/>
  <c r="C643" i="3"/>
  <c r="E642" i="3"/>
  <c r="D642" i="3"/>
  <c r="C642" i="3"/>
  <c r="E641" i="3"/>
  <c r="D641" i="3"/>
  <c r="C641" i="3"/>
  <c r="E640" i="3"/>
  <c r="D640" i="3"/>
  <c r="C640" i="3"/>
  <c r="E639" i="3"/>
  <c r="D639" i="3"/>
  <c r="C639" i="3"/>
  <c r="E638" i="3"/>
  <c r="D638" i="3"/>
  <c r="C638" i="3"/>
  <c r="E637" i="3"/>
  <c r="D637" i="3"/>
  <c r="C637" i="3"/>
  <c r="E636" i="3"/>
  <c r="D636" i="3"/>
  <c r="C636" i="3"/>
  <c r="E635" i="3"/>
  <c r="D635" i="3"/>
  <c r="C635" i="3"/>
  <c r="E634" i="3"/>
  <c r="D634" i="3"/>
  <c r="C634" i="3"/>
  <c r="E633" i="3"/>
  <c r="D633" i="3"/>
  <c r="C633" i="3"/>
  <c r="E632" i="3"/>
  <c r="D632" i="3"/>
  <c r="C632" i="3"/>
  <c r="E631" i="3"/>
  <c r="D631" i="3"/>
  <c r="C631" i="3"/>
  <c r="E630" i="3"/>
  <c r="D630" i="3"/>
  <c r="C630" i="3"/>
  <c r="E629" i="3"/>
  <c r="D629" i="3"/>
  <c r="C629" i="3"/>
  <c r="E628" i="3"/>
  <c r="D628" i="3"/>
  <c r="C628" i="3"/>
  <c r="E627" i="3"/>
  <c r="D627" i="3"/>
  <c r="C627" i="3"/>
  <c r="E626" i="3"/>
  <c r="D626" i="3"/>
  <c r="C626" i="3"/>
  <c r="E625" i="3"/>
  <c r="D625" i="3"/>
  <c r="C625" i="3"/>
  <c r="E624" i="3"/>
  <c r="D624" i="3"/>
  <c r="C624" i="3"/>
  <c r="E623" i="3"/>
  <c r="D623" i="3"/>
  <c r="C623" i="3"/>
  <c r="E622" i="3"/>
  <c r="D622" i="3"/>
  <c r="C622" i="3"/>
  <c r="E621" i="3"/>
  <c r="D621" i="3"/>
  <c r="C621" i="3"/>
  <c r="E620" i="3"/>
  <c r="D620" i="3"/>
  <c r="C620" i="3"/>
  <c r="E619" i="3"/>
  <c r="D619" i="3"/>
  <c r="C619" i="3"/>
  <c r="E618" i="3"/>
  <c r="D618" i="3"/>
  <c r="C618" i="3"/>
  <c r="E617" i="3"/>
  <c r="D617" i="3"/>
  <c r="C617" i="3"/>
  <c r="E616" i="3"/>
  <c r="D616" i="3"/>
  <c r="C616" i="3"/>
  <c r="E615" i="3"/>
  <c r="D615" i="3"/>
  <c r="C615" i="3"/>
  <c r="E614" i="3"/>
  <c r="D614" i="3"/>
  <c r="C614" i="3"/>
  <c r="E613" i="3"/>
  <c r="D613" i="3"/>
  <c r="C613" i="3"/>
  <c r="E612" i="3"/>
  <c r="D612" i="3"/>
  <c r="C612" i="3"/>
  <c r="E611" i="3"/>
  <c r="D611" i="3"/>
  <c r="C611" i="3"/>
  <c r="E610" i="3"/>
  <c r="D610" i="3"/>
  <c r="C610" i="3"/>
  <c r="E609" i="3"/>
  <c r="D609" i="3"/>
  <c r="C609" i="3"/>
  <c r="E608" i="3"/>
  <c r="D608" i="3"/>
  <c r="C608" i="3"/>
  <c r="E607" i="3"/>
  <c r="D607" i="3"/>
  <c r="C607" i="3"/>
  <c r="E606" i="3"/>
  <c r="D606" i="3"/>
  <c r="C606" i="3"/>
  <c r="E605" i="3"/>
  <c r="D605" i="3"/>
  <c r="C605" i="3"/>
  <c r="E604" i="3"/>
  <c r="D604" i="3"/>
  <c r="C604" i="3"/>
  <c r="E603" i="3"/>
  <c r="D603" i="3"/>
  <c r="C603" i="3"/>
  <c r="E602" i="3"/>
  <c r="D602" i="3"/>
  <c r="C602" i="3"/>
  <c r="E601" i="3"/>
  <c r="D601" i="3"/>
  <c r="C601" i="3"/>
  <c r="E600" i="3"/>
  <c r="D600" i="3"/>
  <c r="C600" i="3"/>
  <c r="E599" i="3"/>
  <c r="D599" i="3"/>
  <c r="C599" i="3"/>
  <c r="E598" i="3"/>
  <c r="D598" i="3"/>
  <c r="C598" i="3"/>
  <c r="E597" i="3"/>
  <c r="D597" i="3"/>
  <c r="C597" i="3"/>
  <c r="E596" i="3"/>
  <c r="D596" i="3"/>
  <c r="C596" i="3"/>
  <c r="E595" i="3"/>
  <c r="D595" i="3"/>
  <c r="C595" i="3"/>
  <c r="E594" i="3"/>
  <c r="D594" i="3"/>
  <c r="C594" i="3"/>
  <c r="E593" i="3"/>
  <c r="D593" i="3"/>
  <c r="C593" i="3"/>
  <c r="E592" i="3"/>
  <c r="D592" i="3"/>
  <c r="C592" i="3"/>
  <c r="E591" i="3"/>
  <c r="D591" i="3"/>
  <c r="C591" i="3"/>
  <c r="E590" i="3"/>
  <c r="D590" i="3"/>
  <c r="C590" i="3"/>
  <c r="E589" i="3"/>
  <c r="D589" i="3"/>
  <c r="C589" i="3"/>
  <c r="E588" i="3"/>
  <c r="D588" i="3"/>
  <c r="C588" i="3"/>
  <c r="E587" i="3"/>
  <c r="D587" i="3"/>
  <c r="C587" i="3"/>
  <c r="E586" i="3"/>
  <c r="D586" i="3"/>
  <c r="C586" i="3"/>
  <c r="E585" i="3"/>
  <c r="D585" i="3"/>
  <c r="C585" i="3"/>
  <c r="E584" i="3"/>
  <c r="D584" i="3"/>
  <c r="C584" i="3"/>
  <c r="E583" i="3"/>
  <c r="D583" i="3"/>
  <c r="C583" i="3"/>
  <c r="E582" i="3"/>
  <c r="D582" i="3"/>
  <c r="C582" i="3"/>
  <c r="E581" i="3"/>
  <c r="D581" i="3"/>
  <c r="C581" i="3"/>
  <c r="E580" i="3"/>
  <c r="D580" i="3"/>
  <c r="C580" i="3"/>
  <c r="E579" i="3"/>
  <c r="D579" i="3"/>
  <c r="C579" i="3"/>
  <c r="E578" i="3"/>
  <c r="D578" i="3"/>
  <c r="C578" i="3"/>
  <c r="E577" i="3"/>
  <c r="D577" i="3"/>
  <c r="C577" i="3"/>
  <c r="E576" i="3"/>
  <c r="D576" i="3"/>
  <c r="C576" i="3"/>
  <c r="E575" i="3"/>
  <c r="D575" i="3"/>
  <c r="C575" i="3"/>
  <c r="E574" i="3"/>
  <c r="D574" i="3"/>
  <c r="C574" i="3"/>
  <c r="E573" i="3"/>
  <c r="D573" i="3"/>
  <c r="C573" i="3"/>
  <c r="E572" i="3"/>
  <c r="D572" i="3"/>
  <c r="C572" i="3"/>
  <c r="E571" i="3"/>
  <c r="D571" i="3"/>
  <c r="C571" i="3"/>
  <c r="E570" i="3"/>
  <c r="D570" i="3"/>
  <c r="C570" i="3"/>
  <c r="E569" i="3"/>
  <c r="D569" i="3"/>
  <c r="C569" i="3"/>
  <c r="E568" i="3"/>
  <c r="D568" i="3"/>
  <c r="C568" i="3"/>
  <c r="E567" i="3"/>
  <c r="D567" i="3"/>
  <c r="C567" i="3"/>
  <c r="E566" i="3"/>
  <c r="D566" i="3"/>
  <c r="C566" i="3"/>
  <c r="E565" i="3"/>
  <c r="D565" i="3"/>
  <c r="C565" i="3"/>
  <c r="E564" i="3"/>
  <c r="D564" i="3"/>
  <c r="C564" i="3"/>
  <c r="E563" i="3"/>
  <c r="D563" i="3"/>
  <c r="C563" i="3"/>
  <c r="E562" i="3"/>
  <c r="D562" i="3"/>
  <c r="C562" i="3"/>
  <c r="E561" i="3"/>
  <c r="D561" i="3"/>
  <c r="C561" i="3"/>
  <c r="E560" i="3"/>
  <c r="D560" i="3"/>
  <c r="C560" i="3"/>
  <c r="E559" i="3"/>
  <c r="D559" i="3"/>
  <c r="C559" i="3"/>
  <c r="E558" i="3"/>
  <c r="D558" i="3"/>
  <c r="C558" i="3"/>
  <c r="E557" i="3"/>
  <c r="D557" i="3"/>
  <c r="C557" i="3"/>
  <c r="E556" i="3"/>
  <c r="D556" i="3"/>
  <c r="C556" i="3"/>
  <c r="E555" i="3"/>
  <c r="D555" i="3"/>
  <c r="C555" i="3"/>
  <c r="E554" i="3"/>
  <c r="D554" i="3"/>
  <c r="C554" i="3"/>
  <c r="E553" i="3"/>
  <c r="D553" i="3"/>
  <c r="C553" i="3"/>
  <c r="E552" i="3"/>
  <c r="D552" i="3"/>
  <c r="C552" i="3"/>
  <c r="E551" i="3"/>
  <c r="D551" i="3"/>
  <c r="C551" i="3"/>
  <c r="E550" i="3"/>
  <c r="D550" i="3"/>
  <c r="C550" i="3"/>
  <c r="E549" i="3"/>
  <c r="D549" i="3"/>
  <c r="C549" i="3"/>
  <c r="E548" i="3"/>
  <c r="D548" i="3"/>
  <c r="C548" i="3"/>
  <c r="E547" i="3"/>
  <c r="D547" i="3"/>
  <c r="C547" i="3"/>
  <c r="E546" i="3"/>
  <c r="D546" i="3"/>
  <c r="C546" i="3"/>
  <c r="E545" i="3"/>
  <c r="D545" i="3"/>
  <c r="C545" i="3"/>
  <c r="E544" i="3"/>
  <c r="D544" i="3"/>
  <c r="C544" i="3"/>
  <c r="E543" i="3"/>
  <c r="D543" i="3"/>
  <c r="C543" i="3"/>
  <c r="E542" i="3"/>
  <c r="D542" i="3"/>
  <c r="C542" i="3"/>
  <c r="E541" i="3"/>
  <c r="D541" i="3"/>
  <c r="C541" i="3"/>
  <c r="E540" i="3"/>
  <c r="D540" i="3"/>
  <c r="C540" i="3"/>
  <c r="E539" i="3"/>
  <c r="D539" i="3"/>
  <c r="C539" i="3"/>
  <c r="E538" i="3"/>
  <c r="D538" i="3"/>
  <c r="C538" i="3"/>
  <c r="E537" i="3"/>
  <c r="D537" i="3"/>
  <c r="C537" i="3"/>
  <c r="E536" i="3"/>
  <c r="D536" i="3"/>
  <c r="C536" i="3"/>
  <c r="E535" i="3"/>
  <c r="D535" i="3"/>
  <c r="C535" i="3"/>
  <c r="E534" i="3"/>
  <c r="D534" i="3"/>
  <c r="C534" i="3"/>
  <c r="E533" i="3"/>
  <c r="D533" i="3"/>
  <c r="C533" i="3"/>
  <c r="E532" i="3"/>
  <c r="D532" i="3"/>
  <c r="C532" i="3"/>
  <c r="E531" i="3"/>
  <c r="D531" i="3"/>
  <c r="C531" i="3"/>
  <c r="E530" i="3"/>
  <c r="D530" i="3"/>
  <c r="C530" i="3"/>
  <c r="E529" i="3"/>
  <c r="D529" i="3"/>
  <c r="C529" i="3"/>
  <c r="E528" i="3"/>
  <c r="D528" i="3"/>
  <c r="C528" i="3"/>
  <c r="E527" i="3"/>
  <c r="D527" i="3"/>
  <c r="C527" i="3"/>
  <c r="E526" i="3"/>
  <c r="D526" i="3"/>
  <c r="C526" i="3"/>
  <c r="E525" i="3"/>
  <c r="D525" i="3"/>
  <c r="C525" i="3"/>
  <c r="E524" i="3"/>
  <c r="D524" i="3"/>
  <c r="C524" i="3"/>
  <c r="E523" i="3"/>
  <c r="D523" i="3"/>
  <c r="C523" i="3"/>
  <c r="E522" i="3"/>
  <c r="D522" i="3"/>
  <c r="C522" i="3"/>
  <c r="E521" i="3"/>
  <c r="D521" i="3"/>
  <c r="C521" i="3"/>
  <c r="E520" i="3"/>
  <c r="D520" i="3"/>
  <c r="C520" i="3"/>
  <c r="E519" i="3"/>
  <c r="D519" i="3"/>
  <c r="C519" i="3"/>
  <c r="E518" i="3"/>
  <c r="D518" i="3"/>
  <c r="C518" i="3"/>
  <c r="E517" i="3"/>
  <c r="D517" i="3"/>
  <c r="C517" i="3"/>
  <c r="E516" i="3"/>
  <c r="D516" i="3"/>
  <c r="C516" i="3"/>
  <c r="E515" i="3"/>
  <c r="D515" i="3"/>
  <c r="C515" i="3"/>
  <c r="E514" i="3"/>
  <c r="D514" i="3"/>
  <c r="C514" i="3"/>
  <c r="E513" i="3"/>
  <c r="D513" i="3"/>
  <c r="C513" i="3"/>
  <c r="E512" i="3"/>
  <c r="D512" i="3"/>
  <c r="C512" i="3"/>
  <c r="E511" i="3"/>
  <c r="D511" i="3"/>
  <c r="C511" i="3"/>
  <c r="E510" i="3"/>
  <c r="D510" i="3"/>
  <c r="C510" i="3"/>
  <c r="E509" i="3"/>
  <c r="D509" i="3"/>
  <c r="C509" i="3"/>
  <c r="E508" i="3"/>
  <c r="D508" i="3"/>
  <c r="C508" i="3"/>
  <c r="E507" i="3"/>
  <c r="D507" i="3"/>
  <c r="C507" i="3"/>
  <c r="E506" i="3"/>
  <c r="D506" i="3"/>
  <c r="C506" i="3"/>
  <c r="E505" i="3"/>
  <c r="D505" i="3"/>
  <c r="C505" i="3"/>
  <c r="E504" i="3"/>
  <c r="D504" i="3"/>
  <c r="C504" i="3"/>
  <c r="E503" i="3"/>
  <c r="D503" i="3"/>
  <c r="C503" i="3"/>
  <c r="E502" i="3"/>
  <c r="D502" i="3"/>
  <c r="C502" i="3"/>
  <c r="E501" i="3"/>
  <c r="D501" i="3"/>
  <c r="C501" i="3"/>
  <c r="E500" i="3"/>
  <c r="D500" i="3"/>
  <c r="C500" i="3"/>
  <c r="E499" i="3"/>
  <c r="D499" i="3"/>
  <c r="C499" i="3"/>
  <c r="E498" i="3"/>
  <c r="D498" i="3"/>
  <c r="C498" i="3"/>
  <c r="E497" i="3"/>
  <c r="D497" i="3"/>
  <c r="C497" i="3"/>
  <c r="E496" i="3"/>
  <c r="D496" i="3"/>
  <c r="C496" i="3"/>
  <c r="E495" i="3"/>
  <c r="D495" i="3"/>
  <c r="C495" i="3"/>
  <c r="E494" i="3"/>
  <c r="D494" i="3"/>
  <c r="C494" i="3"/>
  <c r="E493" i="3"/>
  <c r="D493" i="3"/>
  <c r="C493" i="3"/>
  <c r="E492" i="3"/>
  <c r="D492" i="3"/>
  <c r="C492" i="3"/>
  <c r="E491" i="3"/>
  <c r="D491" i="3"/>
  <c r="C491" i="3"/>
  <c r="E490" i="3"/>
  <c r="D490" i="3"/>
  <c r="C490" i="3"/>
  <c r="E489" i="3"/>
  <c r="D489" i="3"/>
  <c r="C489" i="3"/>
  <c r="E488" i="3"/>
  <c r="D488" i="3"/>
  <c r="C488" i="3"/>
  <c r="E487" i="3"/>
  <c r="D487" i="3"/>
  <c r="C487" i="3"/>
  <c r="E486" i="3"/>
  <c r="D486" i="3"/>
  <c r="C486" i="3"/>
  <c r="E485" i="3"/>
  <c r="D485" i="3"/>
  <c r="C485" i="3"/>
  <c r="E484" i="3"/>
  <c r="D484" i="3"/>
  <c r="C484" i="3"/>
  <c r="E483" i="3"/>
  <c r="D483" i="3"/>
  <c r="C483" i="3"/>
  <c r="E482" i="3"/>
  <c r="D482" i="3"/>
  <c r="C482" i="3"/>
  <c r="E481" i="3"/>
  <c r="D481" i="3"/>
  <c r="C481" i="3"/>
  <c r="E480" i="3"/>
  <c r="D480" i="3"/>
  <c r="C480" i="3"/>
  <c r="E479" i="3"/>
  <c r="D479" i="3"/>
  <c r="C479" i="3"/>
  <c r="E478" i="3"/>
  <c r="D478" i="3"/>
  <c r="C478" i="3"/>
  <c r="E477" i="3"/>
  <c r="D477" i="3"/>
  <c r="C477" i="3"/>
  <c r="E476" i="3"/>
  <c r="D476" i="3"/>
  <c r="C476" i="3"/>
  <c r="E475" i="3"/>
  <c r="D475" i="3"/>
  <c r="C475" i="3"/>
  <c r="E474" i="3"/>
  <c r="D474" i="3"/>
  <c r="C474" i="3"/>
  <c r="E473" i="3"/>
  <c r="D473" i="3"/>
  <c r="C473" i="3"/>
  <c r="E472" i="3"/>
  <c r="D472" i="3"/>
  <c r="C472" i="3"/>
  <c r="E471" i="3"/>
  <c r="D471" i="3"/>
  <c r="C471" i="3"/>
  <c r="E470" i="3"/>
  <c r="D470" i="3"/>
  <c r="C470" i="3"/>
  <c r="E469" i="3"/>
  <c r="D469" i="3"/>
  <c r="C469" i="3"/>
  <c r="E468" i="3"/>
  <c r="D468" i="3"/>
  <c r="C468" i="3"/>
  <c r="E467" i="3"/>
  <c r="D467" i="3"/>
  <c r="C467" i="3"/>
  <c r="E466" i="3"/>
  <c r="D466" i="3"/>
  <c r="C466" i="3"/>
  <c r="E465" i="3"/>
  <c r="D465" i="3"/>
  <c r="C465" i="3"/>
  <c r="E464" i="3"/>
  <c r="D464" i="3"/>
  <c r="C464" i="3"/>
  <c r="E463" i="3"/>
  <c r="D463" i="3"/>
  <c r="C463" i="3"/>
  <c r="E462" i="3"/>
  <c r="D462" i="3"/>
  <c r="C462" i="3"/>
  <c r="E461" i="3"/>
  <c r="D461" i="3"/>
  <c r="C461" i="3"/>
  <c r="E460" i="3"/>
  <c r="D460" i="3"/>
  <c r="C460" i="3"/>
  <c r="E459" i="3"/>
  <c r="D459" i="3"/>
  <c r="C459" i="3"/>
  <c r="E458" i="3"/>
  <c r="D458" i="3"/>
  <c r="C458" i="3"/>
  <c r="E457" i="3"/>
  <c r="D457" i="3"/>
  <c r="C457" i="3"/>
  <c r="E456" i="3"/>
  <c r="D456" i="3"/>
  <c r="C456" i="3"/>
  <c r="E455" i="3"/>
  <c r="D455" i="3"/>
  <c r="C455" i="3"/>
  <c r="E454" i="3"/>
  <c r="D454" i="3"/>
  <c r="C454" i="3"/>
  <c r="E453" i="3"/>
  <c r="D453" i="3"/>
  <c r="C453" i="3"/>
  <c r="E452" i="3"/>
  <c r="D452" i="3"/>
  <c r="C452" i="3"/>
  <c r="E451" i="3"/>
  <c r="D451" i="3"/>
  <c r="C451" i="3"/>
  <c r="E450" i="3"/>
  <c r="D450" i="3"/>
  <c r="C450" i="3"/>
  <c r="E449" i="3"/>
  <c r="D449" i="3"/>
  <c r="C449" i="3"/>
  <c r="E448" i="3"/>
  <c r="D448" i="3"/>
  <c r="C448" i="3"/>
  <c r="E447" i="3"/>
  <c r="D447" i="3"/>
  <c r="C447" i="3"/>
  <c r="E446" i="3"/>
  <c r="D446" i="3"/>
  <c r="C446" i="3"/>
  <c r="E445" i="3"/>
  <c r="D445" i="3"/>
  <c r="C445" i="3"/>
  <c r="E444" i="3"/>
  <c r="D444" i="3"/>
  <c r="C444" i="3"/>
  <c r="E443" i="3"/>
  <c r="D443" i="3"/>
  <c r="C443" i="3"/>
  <c r="E442" i="3"/>
  <c r="D442" i="3"/>
  <c r="C442" i="3"/>
  <c r="E441" i="3"/>
  <c r="D441" i="3"/>
  <c r="C441" i="3"/>
  <c r="E440" i="3"/>
  <c r="D440" i="3"/>
  <c r="C440" i="3"/>
  <c r="E439" i="3"/>
  <c r="D439" i="3"/>
  <c r="C439" i="3"/>
  <c r="E438" i="3"/>
  <c r="D438" i="3"/>
  <c r="C438" i="3"/>
  <c r="E437" i="3"/>
  <c r="D437" i="3"/>
  <c r="C437" i="3"/>
  <c r="E436" i="3"/>
  <c r="D436" i="3"/>
  <c r="C436" i="3"/>
  <c r="E435" i="3"/>
  <c r="D435" i="3"/>
  <c r="C435" i="3"/>
  <c r="E434" i="3"/>
  <c r="D434" i="3"/>
  <c r="C434" i="3"/>
  <c r="E433" i="3"/>
  <c r="D433" i="3"/>
  <c r="C433" i="3"/>
  <c r="E432" i="3"/>
  <c r="D432" i="3"/>
  <c r="C432" i="3"/>
  <c r="E431" i="3"/>
  <c r="D431" i="3"/>
  <c r="C431" i="3"/>
  <c r="E430" i="3"/>
  <c r="D430" i="3"/>
  <c r="C430" i="3"/>
  <c r="E429" i="3"/>
  <c r="D429" i="3"/>
  <c r="C429" i="3"/>
  <c r="E428" i="3"/>
  <c r="D428" i="3"/>
  <c r="C428" i="3"/>
  <c r="E427" i="3"/>
  <c r="D427" i="3"/>
  <c r="C427" i="3"/>
  <c r="E426" i="3"/>
  <c r="D426" i="3"/>
  <c r="C426" i="3"/>
  <c r="E425" i="3"/>
  <c r="D425" i="3"/>
  <c r="C425" i="3"/>
  <c r="E424" i="3"/>
  <c r="D424" i="3"/>
  <c r="C424" i="3"/>
  <c r="E423" i="3"/>
  <c r="D423" i="3"/>
  <c r="C423" i="3"/>
  <c r="E422" i="3"/>
  <c r="D422" i="3"/>
  <c r="C422" i="3"/>
  <c r="E421" i="3"/>
  <c r="D421" i="3"/>
  <c r="C421" i="3"/>
  <c r="E420" i="3"/>
  <c r="D420" i="3"/>
  <c r="C420" i="3"/>
  <c r="E419" i="3"/>
  <c r="D419" i="3"/>
  <c r="C419" i="3"/>
  <c r="E418" i="3"/>
  <c r="D418" i="3"/>
  <c r="C418" i="3"/>
  <c r="E417" i="3"/>
  <c r="D417" i="3"/>
  <c r="C417" i="3"/>
  <c r="E416" i="3"/>
  <c r="D416" i="3"/>
  <c r="C416" i="3"/>
  <c r="E415" i="3"/>
  <c r="D415" i="3"/>
  <c r="C415" i="3"/>
  <c r="E414" i="3"/>
  <c r="D414" i="3"/>
  <c r="C414" i="3"/>
  <c r="E413" i="3"/>
  <c r="D413" i="3"/>
  <c r="C413" i="3"/>
  <c r="E412" i="3"/>
  <c r="D412" i="3"/>
  <c r="C412" i="3"/>
  <c r="E411" i="3"/>
  <c r="D411" i="3"/>
  <c r="C411" i="3"/>
  <c r="E410" i="3"/>
  <c r="D410" i="3"/>
  <c r="C410" i="3"/>
  <c r="E409" i="3"/>
  <c r="D409" i="3"/>
  <c r="C409" i="3"/>
  <c r="E408" i="3"/>
  <c r="D408" i="3"/>
  <c r="C408" i="3"/>
  <c r="E407" i="3"/>
  <c r="D407" i="3"/>
  <c r="C407" i="3"/>
  <c r="E406" i="3"/>
  <c r="D406" i="3"/>
  <c r="C406" i="3"/>
  <c r="E405" i="3"/>
  <c r="D405" i="3"/>
  <c r="C405" i="3"/>
  <c r="E404" i="3"/>
  <c r="D404" i="3"/>
  <c r="C404" i="3"/>
  <c r="E403" i="3"/>
  <c r="D403" i="3"/>
  <c r="C403" i="3"/>
  <c r="E402" i="3"/>
  <c r="D402" i="3"/>
  <c r="C402" i="3"/>
  <c r="E401" i="3"/>
  <c r="D401" i="3"/>
  <c r="C401" i="3"/>
  <c r="E400" i="3"/>
  <c r="D400" i="3"/>
  <c r="C400" i="3"/>
  <c r="E399" i="3"/>
  <c r="D399" i="3"/>
  <c r="C399" i="3"/>
  <c r="E398" i="3"/>
  <c r="D398" i="3"/>
  <c r="C398" i="3"/>
  <c r="E397" i="3"/>
  <c r="D397" i="3"/>
  <c r="C397" i="3"/>
  <c r="E396" i="3"/>
  <c r="D396" i="3"/>
  <c r="C396" i="3"/>
  <c r="E395" i="3"/>
  <c r="D395" i="3"/>
  <c r="C395" i="3"/>
  <c r="E394" i="3"/>
  <c r="D394" i="3"/>
  <c r="C394" i="3"/>
  <c r="E393" i="3"/>
  <c r="D393" i="3"/>
  <c r="C393" i="3"/>
  <c r="E392" i="3"/>
  <c r="D392" i="3"/>
  <c r="C392" i="3"/>
  <c r="E391" i="3"/>
  <c r="D391" i="3"/>
  <c r="C391" i="3"/>
  <c r="E390" i="3"/>
  <c r="D390" i="3"/>
  <c r="C390" i="3"/>
  <c r="E389" i="3"/>
  <c r="D389" i="3"/>
  <c r="C389" i="3"/>
  <c r="E388" i="3"/>
  <c r="D388" i="3"/>
  <c r="C388" i="3"/>
  <c r="E387" i="3"/>
  <c r="D387" i="3"/>
  <c r="C387" i="3"/>
  <c r="E386" i="3"/>
  <c r="D386" i="3"/>
  <c r="C386" i="3"/>
  <c r="E385" i="3"/>
  <c r="D385" i="3"/>
  <c r="C385" i="3"/>
  <c r="E384" i="3"/>
  <c r="D384" i="3"/>
  <c r="C384" i="3"/>
  <c r="E383" i="3"/>
  <c r="D383" i="3"/>
  <c r="C383" i="3"/>
  <c r="E382" i="3"/>
  <c r="D382" i="3"/>
  <c r="C382" i="3"/>
  <c r="E381" i="3"/>
  <c r="D381" i="3"/>
  <c r="C381" i="3"/>
  <c r="E380" i="3"/>
  <c r="D380" i="3"/>
  <c r="C380" i="3"/>
  <c r="E379" i="3"/>
  <c r="D379" i="3"/>
  <c r="C379" i="3"/>
  <c r="E378" i="3"/>
  <c r="D378" i="3"/>
  <c r="C378" i="3"/>
  <c r="E377" i="3"/>
  <c r="D377" i="3"/>
  <c r="C377" i="3"/>
  <c r="E376" i="3"/>
  <c r="D376" i="3"/>
  <c r="C376" i="3"/>
  <c r="E375" i="3"/>
  <c r="D375" i="3"/>
  <c r="C375" i="3"/>
  <c r="E374" i="3"/>
  <c r="D374" i="3"/>
  <c r="C374" i="3"/>
  <c r="E373" i="3"/>
  <c r="D373" i="3"/>
  <c r="C373" i="3"/>
  <c r="E372" i="3"/>
  <c r="D372" i="3"/>
  <c r="C372" i="3"/>
  <c r="E371" i="3"/>
  <c r="D371" i="3"/>
  <c r="C371" i="3"/>
  <c r="E370" i="3"/>
  <c r="D370" i="3"/>
  <c r="C370" i="3"/>
  <c r="E369" i="3"/>
  <c r="D369" i="3"/>
  <c r="C369" i="3"/>
  <c r="E368" i="3"/>
  <c r="D368" i="3"/>
  <c r="C368" i="3"/>
  <c r="E367" i="3"/>
  <c r="D367" i="3"/>
  <c r="C367" i="3"/>
  <c r="E366" i="3"/>
  <c r="D366" i="3"/>
  <c r="C366" i="3"/>
  <c r="E365" i="3"/>
  <c r="D365" i="3"/>
  <c r="C365" i="3"/>
  <c r="E364" i="3"/>
  <c r="D364" i="3"/>
  <c r="C364" i="3"/>
  <c r="E363" i="3"/>
  <c r="D363" i="3"/>
  <c r="C363" i="3"/>
  <c r="E362" i="3"/>
  <c r="D362" i="3"/>
  <c r="C362" i="3"/>
  <c r="E361" i="3"/>
  <c r="D361" i="3"/>
  <c r="C361" i="3"/>
  <c r="E360" i="3"/>
  <c r="D360" i="3"/>
  <c r="C360" i="3"/>
  <c r="E359" i="3"/>
  <c r="D359" i="3"/>
  <c r="C359" i="3"/>
  <c r="E358" i="3"/>
  <c r="D358" i="3"/>
  <c r="C358" i="3"/>
  <c r="E357" i="3"/>
  <c r="D357" i="3"/>
  <c r="C357" i="3"/>
  <c r="E356" i="3"/>
  <c r="D356" i="3"/>
  <c r="C356" i="3"/>
  <c r="E355" i="3"/>
  <c r="D355" i="3"/>
  <c r="C355" i="3"/>
  <c r="E354" i="3"/>
  <c r="D354" i="3"/>
  <c r="C354" i="3"/>
  <c r="E353" i="3"/>
  <c r="D353" i="3"/>
  <c r="C353" i="3"/>
  <c r="E352" i="3"/>
  <c r="D352" i="3"/>
  <c r="C352" i="3"/>
  <c r="E351" i="3"/>
  <c r="D351" i="3"/>
  <c r="C351" i="3"/>
  <c r="E350" i="3"/>
  <c r="D350" i="3"/>
  <c r="C350" i="3"/>
  <c r="E349" i="3"/>
  <c r="D349" i="3"/>
  <c r="C349" i="3"/>
  <c r="E348" i="3"/>
  <c r="D348" i="3"/>
  <c r="C348" i="3"/>
  <c r="E347" i="3"/>
  <c r="D347" i="3"/>
  <c r="C347" i="3"/>
  <c r="E346" i="3"/>
  <c r="D346" i="3"/>
  <c r="C346" i="3"/>
  <c r="E345" i="3"/>
  <c r="D345" i="3"/>
  <c r="C345" i="3"/>
  <c r="E344" i="3"/>
  <c r="D344" i="3"/>
  <c r="C344" i="3"/>
  <c r="E343" i="3"/>
  <c r="D343" i="3"/>
  <c r="C343" i="3"/>
  <c r="E342" i="3"/>
  <c r="D342" i="3"/>
  <c r="C342" i="3"/>
  <c r="E341" i="3"/>
  <c r="D341" i="3"/>
  <c r="C341" i="3"/>
  <c r="E340" i="3"/>
  <c r="D340" i="3"/>
  <c r="C340" i="3"/>
  <c r="E339" i="3"/>
  <c r="D339" i="3"/>
  <c r="C339" i="3"/>
  <c r="E338" i="3"/>
  <c r="D338" i="3"/>
  <c r="C338" i="3"/>
  <c r="E337" i="3"/>
  <c r="D337" i="3"/>
  <c r="C337" i="3"/>
  <c r="E336" i="3"/>
  <c r="D336" i="3"/>
  <c r="C336" i="3"/>
  <c r="E335" i="3"/>
  <c r="D335" i="3"/>
  <c r="C335" i="3"/>
  <c r="E334" i="3"/>
  <c r="D334" i="3"/>
  <c r="C334" i="3"/>
  <c r="E333" i="3"/>
  <c r="D333" i="3"/>
  <c r="C333" i="3"/>
  <c r="E332" i="3"/>
  <c r="D332" i="3"/>
  <c r="C332" i="3"/>
  <c r="E331" i="3"/>
  <c r="D331" i="3"/>
  <c r="C331" i="3"/>
  <c r="E330" i="3"/>
  <c r="D330" i="3"/>
  <c r="C330" i="3"/>
  <c r="E329" i="3"/>
  <c r="D329" i="3"/>
  <c r="C329" i="3"/>
  <c r="E328" i="3"/>
  <c r="D328" i="3"/>
  <c r="C328" i="3"/>
  <c r="E327" i="3"/>
  <c r="D327" i="3"/>
  <c r="C327" i="3"/>
  <c r="E326" i="3"/>
  <c r="D326" i="3"/>
  <c r="C326" i="3"/>
  <c r="E325" i="3"/>
  <c r="D325" i="3"/>
  <c r="C325" i="3"/>
  <c r="E324" i="3"/>
  <c r="D324" i="3"/>
  <c r="C324" i="3"/>
  <c r="E323" i="3"/>
  <c r="D323" i="3"/>
  <c r="C323" i="3"/>
  <c r="E322" i="3"/>
  <c r="D322" i="3"/>
  <c r="C322" i="3"/>
  <c r="E321" i="3"/>
  <c r="D321" i="3"/>
  <c r="C321" i="3"/>
  <c r="E320" i="3"/>
  <c r="D320" i="3"/>
  <c r="C320" i="3"/>
  <c r="E319" i="3"/>
  <c r="D319" i="3"/>
  <c r="C319" i="3"/>
  <c r="E318" i="3"/>
  <c r="D318" i="3"/>
  <c r="C318" i="3"/>
  <c r="E317" i="3"/>
  <c r="D317" i="3"/>
  <c r="C317" i="3"/>
  <c r="E316" i="3"/>
  <c r="D316" i="3"/>
  <c r="C316" i="3"/>
  <c r="E315" i="3"/>
  <c r="D315" i="3"/>
  <c r="C315" i="3"/>
  <c r="E314" i="3"/>
  <c r="D314" i="3"/>
  <c r="C314" i="3"/>
  <c r="E313" i="3"/>
  <c r="D313" i="3"/>
  <c r="C313" i="3"/>
  <c r="E312" i="3"/>
  <c r="D312" i="3"/>
  <c r="C312" i="3"/>
  <c r="E311" i="3"/>
  <c r="D311" i="3"/>
  <c r="C311" i="3"/>
  <c r="E310" i="3"/>
  <c r="D310" i="3"/>
  <c r="C310" i="3"/>
  <c r="E309" i="3"/>
  <c r="D309" i="3"/>
  <c r="C309" i="3"/>
  <c r="E308" i="3"/>
  <c r="D308" i="3"/>
  <c r="C308" i="3"/>
  <c r="E307" i="3"/>
  <c r="D307" i="3"/>
  <c r="C307" i="3"/>
  <c r="E306" i="3"/>
  <c r="D306" i="3"/>
  <c r="C306" i="3"/>
  <c r="E305" i="3"/>
  <c r="D305" i="3"/>
  <c r="C305" i="3"/>
  <c r="E304" i="3"/>
  <c r="D304" i="3"/>
  <c r="C304" i="3"/>
  <c r="E303" i="3"/>
  <c r="D303" i="3"/>
  <c r="C303" i="3"/>
  <c r="E302" i="3"/>
  <c r="D302" i="3"/>
  <c r="C302" i="3"/>
  <c r="E301" i="3"/>
  <c r="D301" i="3"/>
  <c r="C301" i="3"/>
  <c r="E300" i="3"/>
  <c r="D300" i="3"/>
  <c r="C300" i="3"/>
  <c r="E299" i="3"/>
  <c r="D299" i="3"/>
  <c r="C299" i="3"/>
  <c r="E298" i="3"/>
  <c r="D298" i="3"/>
  <c r="C298" i="3"/>
  <c r="E297" i="3"/>
  <c r="D297" i="3"/>
  <c r="C297" i="3"/>
  <c r="E296" i="3"/>
  <c r="D296" i="3"/>
  <c r="C296" i="3"/>
  <c r="E295" i="3"/>
  <c r="D295" i="3"/>
  <c r="C295" i="3"/>
  <c r="E294" i="3"/>
  <c r="D294" i="3"/>
  <c r="C294" i="3"/>
  <c r="E293" i="3"/>
  <c r="D293" i="3"/>
  <c r="C293" i="3"/>
  <c r="E292" i="3"/>
  <c r="D292" i="3"/>
  <c r="C292" i="3"/>
  <c r="E291" i="3"/>
  <c r="D291" i="3"/>
  <c r="C291" i="3"/>
  <c r="E290" i="3"/>
  <c r="D290" i="3"/>
  <c r="C290" i="3"/>
  <c r="E289" i="3"/>
  <c r="D289" i="3"/>
  <c r="C289" i="3"/>
  <c r="E288" i="3"/>
  <c r="D288" i="3"/>
  <c r="C288" i="3"/>
  <c r="E287" i="3"/>
  <c r="D287" i="3"/>
  <c r="C287" i="3"/>
  <c r="E286" i="3"/>
  <c r="D286" i="3"/>
  <c r="C286" i="3"/>
  <c r="E285" i="3"/>
  <c r="D285" i="3"/>
  <c r="C285" i="3"/>
  <c r="E284" i="3"/>
  <c r="D284" i="3"/>
  <c r="C284" i="3"/>
  <c r="E283" i="3"/>
  <c r="D283" i="3"/>
  <c r="C283" i="3"/>
  <c r="E282" i="3"/>
  <c r="D282" i="3"/>
  <c r="C282" i="3"/>
  <c r="E281" i="3"/>
  <c r="D281" i="3"/>
  <c r="C281" i="3"/>
  <c r="E280" i="3"/>
  <c r="D280" i="3"/>
  <c r="C280" i="3"/>
  <c r="E279" i="3"/>
  <c r="D279" i="3"/>
  <c r="C279" i="3"/>
  <c r="E278" i="3"/>
  <c r="D278" i="3"/>
  <c r="C278" i="3"/>
  <c r="E277" i="3"/>
  <c r="D277" i="3"/>
  <c r="C277" i="3"/>
  <c r="E276" i="3"/>
  <c r="D276" i="3"/>
  <c r="C276" i="3"/>
  <c r="E275" i="3"/>
  <c r="D275" i="3"/>
  <c r="C275" i="3"/>
  <c r="E274" i="3"/>
  <c r="D274" i="3"/>
  <c r="C274" i="3"/>
  <c r="E273" i="3"/>
  <c r="D273" i="3"/>
  <c r="C273" i="3"/>
  <c r="E272" i="3"/>
  <c r="D272" i="3"/>
  <c r="C272" i="3"/>
  <c r="E271" i="3"/>
  <c r="D271" i="3"/>
  <c r="C271" i="3"/>
  <c r="E270" i="3"/>
  <c r="D270" i="3"/>
  <c r="C270" i="3"/>
  <c r="E269" i="3"/>
  <c r="D269" i="3"/>
  <c r="C269" i="3"/>
  <c r="E268" i="3"/>
  <c r="D268" i="3"/>
  <c r="C268" i="3"/>
  <c r="E267" i="3"/>
  <c r="D267" i="3"/>
  <c r="C267" i="3"/>
  <c r="E266" i="3"/>
  <c r="D266" i="3"/>
  <c r="C266" i="3"/>
  <c r="E265" i="3"/>
  <c r="D265" i="3"/>
  <c r="C265" i="3"/>
  <c r="E264" i="3"/>
  <c r="D264" i="3"/>
  <c r="C264" i="3"/>
  <c r="E263" i="3"/>
  <c r="D263" i="3"/>
  <c r="C263" i="3"/>
  <c r="E262" i="3"/>
  <c r="D262" i="3"/>
  <c r="C262" i="3"/>
  <c r="E261" i="3"/>
  <c r="D261" i="3"/>
  <c r="C261" i="3"/>
  <c r="E260" i="3"/>
  <c r="D260" i="3"/>
  <c r="C260" i="3"/>
  <c r="E259" i="3"/>
  <c r="D259" i="3"/>
  <c r="C259" i="3"/>
  <c r="E258" i="3"/>
  <c r="D258" i="3"/>
  <c r="C258" i="3"/>
  <c r="E257" i="3"/>
  <c r="D257" i="3"/>
  <c r="C257" i="3"/>
  <c r="E256" i="3"/>
  <c r="D256" i="3"/>
  <c r="C256" i="3"/>
  <c r="E255" i="3"/>
  <c r="D255" i="3"/>
  <c r="C255" i="3"/>
  <c r="E254" i="3"/>
  <c r="D254" i="3"/>
  <c r="C254" i="3"/>
  <c r="E253" i="3"/>
  <c r="D253" i="3"/>
  <c r="C253" i="3"/>
  <c r="E252" i="3"/>
  <c r="D252" i="3"/>
  <c r="C252" i="3"/>
  <c r="E251" i="3"/>
  <c r="D251" i="3"/>
  <c r="C251" i="3"/>
  <c r="E250" i="3"/>
  <c r="D250" i="3"/>
  <c r="C250" i="3"/>
  <c r="E249" i="3"/>
  <c r="D249" i="3"/>
  <c r="C249" i="3"/>
  <c r="E248" i="3"/>
  <c r="D248" i="3"/>
  <c r="C248" i="3"/>
  <c r="E247" i="3"/>
  <c r="D247" i="3"/>
  <c r="C247" i="3"/>
  <c r="E246" i="3"/>
  <c r="D246" i="3"/>
  <c r="C246" i="3"/>
  <c r="E245" i="3"/>
  <c r="D245" i="3"/>
  <c r="C245" i="3"/>
  <c r="E244" i="3"/>
  <c r="D244" i="3"/>
  <c r="C244" i="3"/>
  <c r="E243" i="3"/>
  <c r="D243" i="3"/>
  <c r="C243" i="3"/>
  <c r="E242" i="3"/>
  <c r="D242" i="3"/>
  <c r="C242" i="3"/>
  <c r="E241" i="3"/>
  <c r="D241" i="3"/>
  <c r="C241" i="3"/>
  <c r="E240" i="3"/>
  <c r="D240" i="3"/>
  <c r="C240" i="3"/>
  <c r="E239" i="3"/>
  <c r="D239" i="3"/>
  <c r="C239" i="3"/>
  <c r="E238" i="3"/>
  <c r="D238" i="3"/>
  <c r="C238" i="3"/>
  <c r="E237" i="3"/>
  <c r="D237" i="3"/>
  <c r="C237" i="3"/>
  <c r="E236" i="3"/>
  <c r="D236" i="3"/>
  <c r="C236" i="3"/>
  <c r="E235" i="3"/>
  <c r="D235" i="3"/>
  <c r="C235" i="3"/>
  <c r="E234" i="3"/>
  <c r="D234" i="3"/>
  <c r="C234" i="3"/>
  <c r="E233" i="3"/>
  <c r="D233" i="3"/>
  <c r="C233" i="3"/>
  <c r="E232" i="3"/>
  <c r="D232" i="3"/>
  <c r="C232" i="3"/>
  <c r="E231" i="3"/>
  <c r="D231" i="3"/>
  <c r="C231" i="3"/>
  <c r="E230" i="3"/>
  <c r="D230" i="3"/>
  <c r="C230" i="3"/>
  <c r="E229" i="3"/>
  <c r="D229" i="3"/>
  <c r="C229" i="3"/>
  <c r="E228" i="3"/>
  <c r="D228" i="3"/>
  <c r="C228" i="3"/>
  <c r="E227" i="3"/>
  <c r="D227" i="3"/>
  <c r="C227" i="3"/>
  <c r="E226" i="3"/>
  <c r="D226" i="3"/>
  <c r="C226" i="3"/>
  <c r="E225" i="3"/>
  <c r="D225" i="3"/>
  <c r="C225" i="3"/>
  <c r="E224" i="3"/>
  <c r="D224" i="3"/>
  <c r="C224" i="3"/>
  <c r="E223" i="3"/>
  <c r="D223" i="3"/>
  <c r="C223" i="3"/>
  <c r="E222" i="3"/>
  <c r="D222" i="3"/>
  <c r="C222" i="3"/>
  <c r="E221" i="3"/>
  <c r="D221" i="3"/>
  <c r="C221" i="3"/>
  <c r="E220" i="3"/>
  <c r="D220" i="3"/>
  <c r="C220" i="3"/>
  <c r="E219" i="3"/>
  <c r="D219" i="3"/>
  <c r="C219" i="3"/>
  <c r="E218" i="3"/>
  <c r="D218" i="3"/>
  <c r="C218" i="3"/>
  <c r="E217" i="3"/>
  <c r="D217" i="3"/>
  <c r="C217" i="3"/>
  <c r="E216" i="3"/>
  <c r="D216" i="3"/>
  <c r="C216" i="3"/>
  <c r="E215" i="3"/>
  <c r="D215" i="3"/>
  <c r="C215" i="3"/>
  <c r="E214" i="3"/>
  <c r="D214" i="3"/>
  <c r="C214" i="3"/>
  <c r="E213" i="3"/>
  <c r="D213" i="3"/>
  <c r="C213" i="3"/>
  <c r="E212" i="3"/>
  <c r="D212" i="3"/>
  <c r="C212" i="3"/>
  <c r="E211" i="3"/>
  <c r="D211" i="3"/>
  <c r="C211" i="3"/>
  <c r="E210" i="3"/>
  <c r="D210" i="3"/>
  <c r="C210" i="3"/>
  <c r="E209" i="3"/>
  <c r="D209" i="3"/>
  <c r="C209" i="3"/>
  <c r="E208" i="3"/>
  <c r="D208" i="3"/>
  <c r="C208" i="3"/>
  <c r="E207" i="3"/>
  <c r="D207" i="3"/>
  <c r="C207" i="3"/>
  <c r="E206" i="3"/>
  <c r="D206" i="3"/>
  <c r="C206" i="3"/>
  <c r="E205" i="3"/>
  <c r="D205" i="3"/>
  <c r="C205" i="3"/>
  <c r="E204" i="3"/>
  <c r="D204" i="3"/>
  <c r="C204" i="3"/>
  <c r="E203" i="3"/>
  <c r="D203" i="3"/>
  <c r="C203" i="3"/>
  <c r="E202" i="3"/>
  <c r="D202" i="3"/>
  <c r="C202" i="3"/>
  <c r="E201" i="3"/>
  <c r="D201" i="3"/>
  <c r="C201" i="3"/>
  <c r="E200" i="3"/>
  <c r="D200" i="3"/>
  <c r="C200" i="3"/>
  <c r="E199" i="3"/>
  <c r="D199" i="3"/>
  <c r="C199" i="3"/>
  <c r="E198" i="3"/>
  <c r="D198" i="3"/>
  <c r="C198" i="3"/>
  <c r="E197" i="3"/>
  <c r="D197" i="3"/>
  <c r="C197" i="3"/>
  <c r="E196" i="3"/>
  <c r="D196" i="3"/>
  <c r="C196" i="3"/>
  <c r="E195" i="3"/>
  <c r="D195" i="3"/>
  <c r="C195" i="3"/>
  <c r="E194" i="3"/>
  <c r="D194" i="3"/>
  <c r="C194" i="3"/>
  <c r="E193" i="3"/>
  <c r="D193" i="3"/>
  <c r="C193" i="3"/>
  <c r="E192" i="3"/>
  <c r="D192" i="3"/>
  <c r="C192" i="3"/>
  <c r="E191" i="3"/>
  <c r="D191" i="3"/>
  <c r="C191" i="3"/>
  <c r="E190" i="3"/>
  <c r="D190" i="3"/>
  <c r="C190" i="3"/>
  <c r="E189" i="3"/>
  <c r="D189" i="3"/>
  <c r="C189" i="3"/>
  <c r="E188" i="3"/>
  <c r="D188" i="3"/>
  <c r="C188" i="3"/>
  <c r="E187" i="3"/>
  <c r="D187" i="3"/>
  <c r="C187" i="3"/>
  <c r="E186" i="3"/>
  <c r="D186" i="3"/>
  <c r="C186" i="3"/>
  <c r="E185" i="3"/>
  <c r="D185" i="3"/>
  <c r="C185" i="3"/>
  <c r="E184" i="3"/>
  <c r="D184" i="3"/>
  <c r="C184" i="3"/>
  <c r="E183" i="3"/>
  <c r="D183" i="3"/>
  <c r="C183" i="3"/>
  <c r="E182" i="3"/>
  <c r="D182" i="3"/>
  <c r="C182" i="3"/>
  <c r="E181" i="3"/>
  <c r="D181" i="3"/>
  <c r="C181" i="3"/>
  <c r="E180" i="3"/>
  <c r="D180" i="3"/>
  <c r="C180" i="3"/>
  <c r="E179" i="3"/>
  <c r="D179" i="3"/>
  <c r="C179" i="3"/>
  <c r="E178" i="3"/>
  <c r="D178" i="3"/>
  <c r="C178" i="3"/>
  <c r="E177" i="3"/>
  <c r="D177" i="3"/>
  <c r="C177" i="3"/>
  <c r="E176" i="3"/>
  <c r="D176" i="3"/>
  <c r="C176" i="3"/>
  <c r="E175" i="3"/>
  <c r="D175" i="3"/>
  <c r="C175" i="3"/>
  <c r="E174" i="3"/>
  <c r="D174" i="3"/>
  <c r="C174" i="3"/>
  <c r="E173" i="3"/>
  <c r="D173" i="3"/>
  <c r="C173" i="3"/>
  <c r="E172" i="3"/>
  <c r="D172" i="3"/>
  <c r="C172" i="3"/>
  <c r="E171" i="3"/>
  <c r="D171" i="3"/>
  <c r="C171" i="3"/>
  <c r="E170" i="3"/>
  <c r="D170" i="3"/>
  <c r="C170" i="3"/>
  <c r="E169" i="3"/>
  <c r="D169" i="3"/>
  <c r="C169" i="3"/>
  <c r="E168" i="3"/>
  <c r="D168" i="3"/>
  <c r="C168" i="3"/>
  <c r="E167" i="3"/>
  <c r="D167" i="3"/>
  <c r="C167" i="3"/>
  <c r="E166" i="3"/>
  <c r="D166" i="3"/>
  <c r="C166" i="3"/>
  <c r="E165" i="3"/>
  <c r="D165" i="3"/>
  <c r="C165" i="3"/>
  <c r="E164" i="3"/>
  <c r="D164" i="3"/>
  <c r="C164" i="3"/>
  <c r="E163" i="3"/>
  <c r="D163" i="3"/>
  <c r="C163" i="3"/>
  <c r="E162" i="3"/>
  <c r="D162" i="3"/>
  <c r="C162" i="3"/>
  <c r="E161" i="3"/>
  <c r="D161" i="3"/>
  <c r="C161" i="3"/>
  <c r="E160" i="3"/>
  <c r="D160" i="3"/>
  <c r="C160" i="3"/>
  <c r="E159" i="3"/>
  <c r="D159" i="3"/>
  <c r="C159" i="3"/>
  <c r="E158" i="3"/>
  <c r="D158" i="3"/>
  <c r="C158" i="3"/>
  <c r="E157" i="3"/>
  <c r="D157" i="3"/>
  <c r="C157" i="3"/>
  <c r="E156" i="3"/>
  <c r="D156" i="3"/>
  <c r="C156" i="3"/>
  <c r="E155" i="3"/>
  <c r="D155" i="3"/>
  <c r="C155" i="3"/>
  <c r="E154" i="3"/>
  <c r="D154" i="3"/>
  <c r="C154" i="3"/>
  <c r="E153" i="3"/>
  <c r="D153" i="3"/>
  <c r="C153" i="3"/>
  <c r="E152" i="3"/>
  <c r="D152" i="3"/>
  <c r="C152" i="3"/>
  <c r="E151" i="3"/>
  <c r="D151" i="3"/>
  <c r="C151" i="3"/>
  <c r="E150" i="3"/>
  <c r="D150" i="3"/>
  <c r="C150" i="3"/>
  <c r="E149" i="3"/>
  <c r="D149" i="3"/>
  <c r="C149" i="3"/>
  <c r="E148" i="3"/>
  <c r="D148" i="3"/>
  <c r="C148" i="3"/>
  <c r="E147" i="3"/>
  <c r="D147" i="3"/>
  <c r="C147" i="3"/>
  <c r="E146" i="3"/>
  <c r="D146" i="3"/>
  <c r="C146" i="3"/>
  <c r="E145" i="3"/>
  <c r="D145" i="3"/>
  <c r="C145" i="3"/>
  <c r="E144" i="3"/>
  <c r="D144" i="3"/>
  <c r="C144" i="3"/>
  <c r="E143" i="3"/>
  <c r="D143" i="3"/>
  <c r="C143" i="3"/>
  <c r="E142" i="3"/>
  <c r="D142" i="3"/>
  <c r="C142" i="3"/>
  <c r="E141" i="3"/>
  <c r="D141" i="3"/>
  <c r="C141" i="3"/>
  <c r="E140" i="3"/>
  <c r="D140" i="3"/>
  <c r="C140" i="3"/>
  <c r="E139" i="3"/>
  <c r="D139" i="3"/>
  <c r="C139" i="3"/>
  <c r="E138" i="3"/>
  <c r="D138" i="3"/>
  <c r="C138" i="3"/>
  <c r="E137" i="3"/>
  <c r="D137" i="3"/>
  <c r="C137" i="3"/>
  <c r="E136" i="3"/>
  <c r="D136" i="3"/>
  <c r="C136" i="3"/>
  <c r="E135" i="3"/>
  <c r="D135" i="3"/>
  <c r="C135" i="3"/>
  <c r="E134" i="3"/>
  <c r="D134" i="3"/>
  <c r="C134" i="3"/>
  <c r="E133" i="3"/>
  <c r="D133" i="3"/>
  <c r="C133" i="3"/>
  <c r="E132" i="3"/>
  <c r="D132" i="3"/>
  <c r="C132" i="3"/>
  <c r="E131" i="3"/>
  <c r="D131" i="3"/>
  <c r="C131" i="3"/>
  <c r="E130" i="3"/>
  <c r="D130" i="3"/>
  <c r="C130" i="3"/>
  <c r="E129" i="3"/>
  <c r="D129" i="3"/>
  <c r="C129" i="3"/>
  <c r="E128" i="3"/>
  <c r="D128" i="3"/>
  <c r="C128" i="3"/>
  <c r="E127" i="3"/>
  <c r="D127" i="3"/>
  <c r="C127" i="3"/>
  <c r="E126" i="3"/>
  <c r="D126" i="3"/>
  <c r="C126" i="3"/>
  <c r="E125" i="3"/>
  <c r="D125" i="3"/>
  <c r="C125" i="3"/>
  <c r="E124" i="3"/>
  <c r="D124" i="3"/>
  <c r="C124" i="3"/>
  <c r="E123" i="3"/>
  <c r="D123" i="3"/>
  <c r="C123" i="3"/>
  <c r="E122" i="3"/>
  <c r="D122" i="3"/>
  <c r="C122" i="3"/>
  <c r="E121" i="3"/>
  <c r="D121" i="3"/>
  <c r="C121" i="3"/>
  <c r="E120" i="3"/>
  <c r="D120" i="3"/>
  <c r="C120" i="3"/>
  <c r="E119" i="3"/>
  <c r="D119" i="3"/>
  <c r="C119" i="3"/>
  <c r="E118" i="3"/>
  <c r="D118" i="3"/>
  <c r="C118" i="3"/>
  <c r="E117" i="3"/>
  <c r="D117" i="3"/>
  <c r="C117" i="3"/>
  <c r="E116" i="3"/>
  <c r="D116" i="3"/>
  <c r="C116" i="3"/>
  <c r="E115" i="3"/>
  <c r="D115" i="3"/>
  <c r="C115" i="3"/>
  <c r="E114" i="3"/>
  <c r="D114" i="3"/>
  <c r="C114" i="3"/>
  <c r="E113" i="3"/>
  <c r="D113" i="3"/>
  <c r="C113" i="3"/>
  <c r="E112" i="3"/>
  <c r="D112" i="3"/>
  <c r="C112" i="3"/>
  <c r="E111" i="3"/>
  <c r="D111" i="3"/>
  <c r="C111" i="3"/>
  <c r="E110" i="3"/>
  <c r="D110" i="3"/>
  <c r="C110" i="3"/>
  <c r="E109" i="3"/>
  <c r="D109" i="3"/>
  <c r="C109" i="3"/>
  <c r="E108" i="3"/>
  <c r="D108" i="3"/>
  <c r="C108" i="3"/>
  <c r="E107" i="3"/>
  <c r="D107" i="3"/>
  <c r="C107" i="3"/>
  <c r="E106" i="3"/>
  <c r="D106" i="3"/>
  <c r="C106" i="3"/>
  <c r="E105" i="3"/>
  <c r="D105" i="3"/>
  <c r="C105" i="3"/>
  <c r="E104" i="3"/>
  <c r="D104" i="3"/>
  <c r="C104" i="3"/>
  <c r="E103" i="3"/>
  <c r="D103" i="3"/>
  <c r="C103" i="3"/>
  <c r="E102" i="3"/>
  <c r="D102" i="3"/>
  <c r="C102" i="3"/>
  <c r="E101" i="3"/>
  <c r="D101" i="3"/>
  <c r="C101" i="3"/>
  <c r="E100" i="3"/>
  <c r="D100" i="3"/>
  <c r="C100" i="3"/>
  <c r="E99" i="3"/>
  <c r="D99" i="3"/>
  <c r="C99" i="3"/>
  <c r="E98" i="3"/>
  <c r="D98" i="3"/>
  <c r="C98" i="3"/>
  <c r="E97" i="3"/>
  <c r="D97" i="3"/>
  <c r="C97" i="3"/>
  <c r="E96" i="3"/>
  <c r="D96" i="3"/>
  <c r="C96" i="3"/>
  <c r="E95" i="3"/>
  <c r="D95" i="3"/>
  <c r="C95" i="3"/>
  <c r="E94" i="3"/>
  <c r="D94" i="3"/>
  <c r="C94" i="3"/>
  <c r="E93" i="3"/>
  <c r="D93" i="3"/>
  <c r="C93" i="3"/>
  <c r="E92" i="3"/>
  <c r="D92" i="3"/>
  <c r="C92" i="3"/>
  <c r="E91" i="3"/>
  <c r="D91" i="3"/>
  <c r="C91" i="3"/>
  <c r="E90" i="3"/>
  <c r="D90" i="3"/>
  <c r="C90" i="3"/>
  <c r="E89" i="3"/>
  <c r="D89" i="3"/>
  <c r="C89" i="3"/>
  <c r="E88" i="3"/>
  <c r="D88" i="3"/>
  <c r="C88" i="3"/>
  <c r="E87" i="3"/>
  <c r="D87" i="3"/>
  <c r="C87" i="3"/>
  <c r="E86" i="3"/>
  <c r="D86" i="3"/>
  <c r="C86" i="3"/>
  <c r="E85" i="3"/>
  <c r="D85" i="3"/>
  <c r="C85" i="3"/>
  <c r="E84" i="3"/>
  <c r="D84" i="3"/>
  <c r="C84" i="3"/>
  <c r="E83" i="3"/>
  <c r="D83" i="3"/>
  <c r="C83" i="3"/>
  <c r="E82" i="3"/>
  <c r="D82" i="3"/>
  <c r="C82" i="3"/>
  <c r="E81" i="3"/>
  <c r="D81" i="3"/>
  <c r="C81" i="3"/>
  <c r="E80" i="3"/>
  <c r="D80" i="3"/>
  <c r="C80" i="3"/>
  <c r="E79" i="3"/>
  <c r="D79" i="3"/>
  <c r="C79" i="3"/>
  <c r="E78" i="3"/>
  <c r="D78" i="3"/>
  <c r="C78" i="3"/>
  <c r="E77" i="3"/>
  <c r="D77" i="3"/>
  <c r="C77" i="3"/>
  <c r="E76" i="3"/>
  <c r="D76" i="3"/>
  <c r="C76" i="3"/>
  <c r="E75" i="3"/>
  <c r="D75" i="3"/>
  <c r="C75" i="3"/>
  <c r="E74" i="3"/>
  <c r="D74" i="3"/>
  <c r="C74" i="3"/>
  <c r="E73" i="3"/>
  <c r="D73" i="3"/>
  <c r="C73" i="3"/>
  <c r="E72" i="3"/>
  <c r="D72" i="3"/>
  <c r="C72" i="3"/>
  <c r="E71" i="3"/>
  <c r="D71" i="3"/>
  <c r="C71" i="3"/>
  <c r="E70" i="3"/>
  <c r="D70" i="3"/>
  <c r="C70" i="3"/>
  <c r="E69" i="3"/>
  <c r="D69" i="3"/>
  <c r="C69" i="3"/>
  <c r="E68" i="3"/>
  <c r="D68" i="3"/>
  <c r="C68" i="3"/>
  <c r="E67" i="3"/>
  <c r="D67" i="3"/>
  <c r="C67" i="3"/>
  <c r="E66" i="3"/>
  <c r="D66" i="3"/>
  <c r="C66" i="3"/>
  <c r="E65" i="3"/>
  <c r="D65" i="3"/>
  <c r="C65" i="3"/>
  <c r="E64" i="3"/>
  <c r="D64" i="3"/>
  <c r="C64" i="3"/>
  <c r="E63" i="3"/>
  <c r="D63" i="3"/>
  <c r="C63" i="3"/>
  <c r="E62" i="3"/>
  <c r="D62" i="3"/>
  <c r="C62" i="3"/>
  <c r="E61" i="3"/>
  <c r="D61" i="3"/>
  <c r="C61" i="3"/>
  <c r="E60" i="3"/>
  <c r="D60" i="3"/>
  <c r="C60" i="3"/>
  <c r="E59" i="3"/>
  <c r="D59" i="3"/>
  <c r="C59" i="3"/>
  <c r="E58" i="3"/>
  <c r="D58" i="3"/>
  <c r="C58" i="3"/>
  <c r="E57" i="3"/>
  <c r="D57" i="3"/>
  <c r="C57" i="3"/>
  <c r="E56" i="3"/>
  <c r="D56" i="3"/>
  <c r="C56" i="3"/>
  <c r="E55" i="3"/>
  <c r="D55" i="3"/>
  <c r="C55" i="3"/>
  <c r="E54" i="3"/>
  <c r="D54" i="3"/>
  <c r="C54" i="3"/>
  <c r="E53" i="3"/>
  <c r="D53" i="3"/>
  <c r="C53" i="3"/>
  <c r="E52" i="3"/>
  <c r="D52" i="3"/>
  <c r="C52" i="3"/>
  <c r="E51" i="3"/>
  <c r="D51" i="3"/>
  <c r="C51" i="3"/>
  <c r="E50" i="3"/>
  <c r="D50" i="3"/>
  <c r="C50" i="3"/>
  <c r="E49" i="3"/>
  <c r="D49" i="3"/>
  <c r="C49" i="3"/>
  <c r="E48" i="3"/>
  <c r="D48" i="3"/>
  <c r="C48" i="3"/>
  <c r="E47" i="3"/>
  <c r="D47" i="3"/>
  <c r="C47" i="3"/>
  <c r="E46" i="3"/>
  <c r="D46" i="3"/>
  <c r="C46" i="3"/>
  <c r="E45" i="3"/>
  <c r="D45" i="3"/>
  <c r="C45" i="3"/>
  <c r="E44" i="3"/>
  <c r="D44" i="3"/>
  <c r="C44" i="3"/>
  <c r="E43" i="3"/>
  <c r="D43" i="3"/>
  <c r="C43" i="3"/>
  <c r="E42" i="3"/>
  <c r="D42" i="3"/>
  <c r="C42" i="3"/>
  <c r="E41" i="3"/>
  <c r="D41" i="3"/>
  <c r="C41" i="3"/>
  <c r="E40" i="3"/>
  <c r="D40" i="3"/>
  <c r="C40" i="3"/>
  <c r="E39" i="3"/>
  <c r="D39" i="3"/>
  <c r="C39" i="3"/>
  <c r="E38" i="3"/>
  <c r="D38" i="3"/>
  <c r="C38" i="3"/>
  <c r="E37" i="3"/>
  <c r="D37" i="3"/>
  <c r="C37" i="3"/>
  <c r="E36" i="3"/>
  <c r="D36" i="3"/>
  <c r="C36" i="3"/>
  <c r="E35" i="3"/>
  <c r="D35" i="3"/>
  <c r="C35" i="3"/>
  <c r="E34" i="3"/>
  <c r="D34" i="3"/>
  <c r="C34" i="3"/>
  <c r="E33" i="3"/>
  <c r="D33" i="3"/>
  <c r="C33" i="3"/>
  <c r="E32" i="3"/>
  <c r="D32" i="3"/>
  <c r="C32" i="3"/>
  <c r="E31" i="3"/>
  <c r="D31" i="3"/>
  <c r="C31" i="3"/>
  <c r="E30" i="3"/>
  <c r="D30" i="3"/>
  <c r="C30" i="3"/>
  <c r="E29" i="3"/>
  <c r="D29" i="3"/>
  <c r="C29" i="3"/>
  <c r="E28" i="3"/>
  <c r="D28" i="3"/>
  <c r="C28" i="3"/>
  <c r="E27" i="3"/>
  <c r="D27" i="3"/>
  <c r="C27" i="3"/>
  <c r="E26" i="3"/>
  <c r="D26" i="3"/>
  <c r="C26" i="3"/>
  <c r="E25" i="3"/>
  <c r="D25" i="3"/>
  <c r="C25" i="3"/>
  <c r="E24" i="3"/>
  <c r="D24" i="3"/>
  <c r="C24" i="3"/>
  <c r="E23" i="3"/>
  <c r="D23" i="3"/>
  <c r="C23" i="3"/>
  <c r="E22" i="3"/>
  <c r="D22" i="3"/>
  <c r="C22" i="3"/>
  <c r="E21" i="3"/>
  <c r="D21" i="3"/>
  <c r="C21" i="3"/>
  <c r="E20" i="3"/>
  <c r="D20" i="3"/>
  <c r="C20" i="3"/>
  <c r="E19" i="3"/>
  <c r="D19" i="3"/>
  <c r="C19" i="3"/>
  <c r="E18" i="3"/>
  <c r="D18" i="3"/>
  <c r="C18" i="3"/>
  <c r="E17" i="3"/>
  <c r="D17" i="3"/>
  <c r="C17" i="3"/>
  <c r="E16" i="3"/>
  <c r="D16" i="3"/>
  <c r="C16" i="3"/>
  <c r="E15" i="3"/>
  <c r="D15" i="3"/>
  <c r="C15" i="3"/>
  <c r="E14" i="3"/>
  <c r="D14" i="3"/>
  <c r="C14" i="3"/>
  <c r="E13" i="3"/>
  <c r="D13" i="3"/>
  <c r="C13" i="3"/>
  <c r="E12" i="3"/>
  <c r="D12" i="3"/>
  <c r="C12" i="3"/>
  <c r="E11" i="3"/>
  <c r="D11" i="3"/>
  <c r="C11" i="3"/>
  <c r="E10" i="3"/>
  <c r="D10" i="3"/>
  <c r="C10" i="3"/>
  <c r="E9" i="3"/>
  <c r="D9" i="3"/>
  <c r="C9" i="3"/>
  <c r="E8" i="3"/>
  <c r="D8" i="3"/>
  <c r="C8" i="3"/>
  <c r="E7" i="3"/>
  <c r="D7" i="3"/>
  <c r="C7" i="3"/>
  <c r="E6" i="3"/>
  <c r="D6" i="3"/>
  <c r="C6" i="3"/>
  <c r="E5" i="3"/>
  <c r="D5" i="3"/>
  <c r="C5" i="3"/>
  <c r="E4" i="3"/>
  <c r="D4" i="3"/>
  <c r="C4" i="3"/>
  <c r="E3" i="3"/>
  <c r="D3" i="3"/>
  <c r="C3" i="3"/>
  <c r="H9" i="1" l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8" i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F2" i="1"/>
  <c r="D2" i="1"/>
  <c r="E2" i="1"/>
  <c r="B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" i="1"/>
  <c r="AP2868" i="1" l="1"/>
  <c r="I8" i="1"/>
  <c r="AG2868" i="1"/>
  <c r="AF2868" i="1"/>
  <c r="AE2868" i="1"/>
  <c r="AC2868" i="1"/>
  <c r="AD2868" i="1"/>
  <c r="AB2868" i="1"/>
  <c r="AA2867" i="1"/>
  <c r="AA2868" i="1"/>
  <c r="I2868" i="1"/>
  <c r="I9" i="1"/>
  <c r="J8" i="1" s="1"/>
  <c r="I10" i="1"/>
  <c r="I11" i="1"/>
  <c r="J10" i="1" s="1"/>
  <c r="I12" i="1"/>
  <c r="I13" i="1"/>
  <c r="J12" i="1" s="1"/>
  <c r="I14" i="1"/>
  <c r="I15" i="1"/>
  <c r="I16" i="1"/>
  <c r="I17" i="1"/>
  <c r="I18" i="1"/>
  <c r="J17" i="1" s="1"/>
  <c r="I19" i="1"/>
  <c r="I20" i="1"/>
  <c r="I21" i="1"/>
  <c r="J20" i="1" s="1"/>
  <c r="I22" i="1"/>
  <c r="I23" i="1"/>
  <c r="J22" i="1" s="1"/>
  <c r="I24" i="1"/>
  <c r="I25" i="1"/>
  <c r="I26" i="1"/>
  <c r="I27" i="1"/>
  <c r="I28" i="1"/>
  <c r="I29" i="1"/>
  <c r="J28" i="1" s="1"/>
  <c r="I30" i="1"/>
  <c r="I31" i="1"/>
  <c r="I32" i="1"/>
  <c r="I33" i="1"/>
  <c r="J32" i="1" s="1"/>
  <c r="I34" i="1"/>
  <c r="J33" i="1" s="1"/>
  <c r="I35" i="1"/>
  <c r="I36" i="1"/>
  <c r="I37" i="1"/>
  <c r="J36" i="1" s="1"/>
  <c r="I38" i="1"/>
  <c r="J37" i="1" s="1"/>
  <c r="I39" i="1"/>
  <c r="J38" i="1" s="1"/>
  <c r="I40" i="1"/>
  <c r="I41" i="1"/>
  <c r="I42" i="1"/>
  <c r="I43" i="1"/>
  <c r="J42" i="1" s="1"/>
  <c r="I44" i="1"/>
  <c r="I45" i="1"/>
  <c r="J44" i="1" s="1"/>
  <c r="I46" i="1"/>
  <c r="I47" i="1"/>
  <c r="I48" i="1"/>
  <c r="I49" i="1"/>
  <c r="J48" i="1" s="1"/>
  <c r="I50" i="1"/>
  <c r="J49" i="1" s="1"/>
  <c r="I51" i="1"/>
  <c r="I52" i="1"/>
  <c r="I53" i="1"/>
  <c r="J52" i="1" s="1"/>
  <c r="I54" i="1"/>
  <c r="I55" i="1"/>
  <c r="J54" i="1" s="1"/>
  <c r="I56" i="1"/>
  <c r="I57" i="1"/>
  <c r="J56" i="1" s="1"/>
  <c r="I58" i="1"/>
  <c r="J57" i="1" s="1"/>
  <c r="I59" i="1"/>
  <c r="J58" i="1" s="1"/>
  <c r="I60" i="1"/>
  <c r="I61" i="1"/>
  <c r="J60" i="1" s="1"/>
  <c r="I62" i="1"/>
  <c r="J61" i="1" s="1"/>
  <c r="I63" i="1"/>
  <c r="I64" i="1"/>
  <c r="I65" i="1"/>
  <c r="I66" i="1"/>
  <c r="I67" i="1"/>
  <c r="I68" i="1"/>
  <c r="I69" i="1"/>
  <c r="J68" i="1" s="1"/>
  <c r="I70" i="1"/>
  <c r="J69" i="1" s="1"/>
  <c r="I71" i="1"/>
  <c r="J70" i="1" s="1"/>
  <c r="I72" i="1"/>
  <c r="I73" i="1"/>
  <c r="I74" i="1"/>
  <c r="I75" i="1"/>
  <c r="J74" i="1" s="1"/>
  <c r="I76" i="1"/>
  <c r="I77" i="1"/>
  <c r="J76" i="1" s="1"/>
  <c r="I78" i="1"/>
  <c r="J77" i="1" s="1"/>
  <c r="I79" i="1"/>
  <c r="I80" i="1"/>
  <c r="I81" i="1"/>
  <c r="I82" i="1"/>
  <c r="I83" i="1"/>
  <c r="I84" i="1"/>
  <c r="I85" i="1"/>
  <c r="J84" i="1" s="1"/>
  <c r="I86" i="1"/>
  <c r="J85" i="1" s="1"/>
  <c r="I87" i="1"/>
  <c r="J86" i="1" s="1"/>
  <c r="I88" i="1"/>
  <c r="I89" i="1"/>
  <c r="I90" i="1"/>
  <c r="J89" i="1" s="1"/>
  <c r="I91" i="1"/>
  <c r="J90" i="1" s="1"/>
  <c r="I92" i="1"/>
  <c r="I93" i="1"/>
  <c r="J92" i="1" s="1"/>
  <c r="I94" i="1"/>
  <c r="I95" i="1"/>
  <c r="I96" i="1"/>
  <c r="I97" i="1"/>
  <c r="I98" i="1"/>
  <c r="J97" i="1" s="1"/>
  <c r="I99" i="1"/>
  <c r="I100" i="1"/>
  <c r="I101" i="1"/>
  <c r="J100" i="1" s="1"/>
  <c r="I102" i="1"/>
  <c r="I103" i="1"/>
  <c r="J102" i="1" s="1"/>
  <c r="I104" i="1"/>
  <c r="I105" i="1"/>
  <c r="I106" i="1"/>
  <c r="I107" i="1"/>
  <c r="J106" i="1" s="1"/>
  <c r="I108" i="1"/>
  <c r="I109" i="1"/>
  <c r="J108" i="1" s="1"/>
  <c r="I110" i="1"/>
  <c r="J109" i="1" s="1"/>
  <c r="I111" i="1"/>
  <c r="I112" i="1"/>
  <c r="I113" i="1"/>
  <c r="I114" i="1"/>
  <c r="I115" i="1"/>
  <c r="I116" i="1"/>
  <c r="I117" i="1"/>
  <c r="J116" i="1" s="1"/>
  <c r="I118" i="1"/>
  <c r="I119" i="1"/>
  <c r="J118" i="1" s="1"/>
  <c r="I120" i="1"/>
  <c r="I121" i="1"/>
  <c r="J120" i="1" s="1"/>
  <c r="I122" i="1"/>
  <c r="J121" i="1" s="1"/>
  <c r="I123" i="1"/>
  <c r="J122" i="1" s="1"/>
  <c r="I124" i="1"/>
  <c r="I125" i="1"/>
  <c r="J124" i="1" s="1"/>
  <c r="I126" i="1"/>
  <c r="I127" i="1"/>
  <c r="I128" i="1"/>
  <c r="I129" i="1"/>
  <c r="J128" i="1" s="1"/>
  <c r="I130" i="1"/>
  <c r="J129" i="1" s="1"/>
  <c r="I131" i="1"/>
  <c r="I132" i="1"/>
  <c r="I133" i="1"/>
  <c r="J132" i="1" s="1"/>
  <c r="I134" i="1"/>
  <c r="I135" i="1"/>
  <c r="J134" i="1" s="1"/>
  <c r="I136" i="1"/>
  <c r="I137" i="1"/>
  <c r="J136" i="1" s="1"/>
  <c r="I138" i="1"/>
  <c r="I139" i="1"/>
  <c r="I140" i="1"/>
  <c r="I141" i="1"/>
  <c r="I142" i="1"/>
  <c r="J141" i="1" s="1"/>
  <c r="I143" i="1"/>
  <c r="I144" i="1"/>
  <c r="I145" i="1"/>
  <c r="J144" i="1" s="1"/>
  <c r="I146" i="1"/>
  <c r="J145" i="1" s="1"/>
  <c r="I147" i="1"/>
  <c r="I148" i="1"/>
  <c r="I149" i="1"/>
  <c r="I150" i="1"/>
  <c r="J149" i="1" s="1"/>
  <c r="I151" i="1"/>
  <c r="J150" i="1" s="1"/>
  <c r="I152" i="1"/>
  <c r="I153" i="1"/>
  <c r="I154" i="1"/>
  <c r="I155" i="1"/>
  <c r="J154" i="1" s="1"/>
  <c r="I156" i="1"/>
  <c r="I157" i="1"/>
  <c r="J156" i="1" s="1"/>
  <c r="I158" i="1"/>
  <c r="J157" i="1" s="1"/>
  <c r="I159" i="1"/>
  <c r="I160" i="1"/>
  <c r="I161" i="1"/>
  <c r="J160" i="1" s="1"/>
  <c r="I162" i="1"/>
  <c r="I163" i="1"/>
  <c r="I164" i="1"/>
  <c r="I165" i="1"/>
  <c r="I166" i="1"/>
  <c r="J165" i="1" s="1"/>
  <c r="I167" i="1"/>
  <c r="J166" i="1" s="1"/>
  <c r="I168" i="1"/>
  <c r="I169" i="1"/>
  <c r="J168" i="1" s="1"/>
  <c r="I170" i="1"/>
  <c r="I171" i="1"/>
  <c r="J170" i="1" s="1"/>
  <c r="I172" i="1"/>
  <c r="I173" i="1"/>
  <c r="J172" i="1" s="1"/>
  <c r="I174" i="1"/>
  <c r="I175" i="1"/>
  <c r="I176" i="1"/>
  <c r="I177" i="1"/>
  <c r="J176" i="1" s="1"/>
  <c r="I178" i="1"/>
  <c r="I179" i="1"/>
  <c r="I180" i="1"/>
  <c r="I181" i="1"/>
  <c r="J180" i="1" s="1"/>
  <c r="I182" i="1"/>
  <c r="I183" i="1"/>
  <c r="J182" i="1" s="1"/>
  <c r="I184" i="1"/>
  <c r="I185" i="1"/>
  <c r="J184" i="1" s="1"/>
  <c r="I186" i="1"/>
  <c r="I187" i="1"/>
  <c r="J186" i="1" s="1"/>
  <c r="I188" i="1"/>
  <c r="I189" i="1"/>
  <c r="J188" i="1" s="1"/>
  <c r="I190" i="1"/>
  <c r="I191" i="1"/>
  <c r="I192" i="1"/>
  <c r="I193" i="1"/>
  <c r="I194" i="1"/>
  <c r="I195" i="1"/>
  <c r="I196" i="1"/>
  <c r="I197" i="1"/>
  <c r="J196" i="1" s="1"/>
  <c r="I198" i="1"/>
  <c r="J197" i="1" s="1"/>
  <c r="I199" i="1"/>
  <c r="I200" i="1"/>
  <c r="I201" i="1"/>
  <c r="J200" i="1" s="1"/>
  <c r="I202" i="1"/>
  <c r="I203" i="1"/>
  <c r="J202" i="1" s="1"/>
  <c r="I204" i="1"/>
  <c r="I205" i="1"/>
  <c r="J204" i="1" s="1"/>
  <c r="I206" i="1"/>
  <c r="I207" i="1"/>
  <c r="I208" i="1"/>
  <c r="I209" i="1"/>
  <c r="J208" i="1" s="1"/>
  <c r="I210" i="1"/>
  <c r="J209" i="1" s="1"/>
  <c r="I211" i="1"/>
  <c r="I212" i="1"/>
  <c r="I213" i="1"/>
  <c r="I214" i="1"/>
  <c r="I215" i="1"/>
  <c r="J214" i="1" s="1"/>
  <c r="I216" i="1"/>
  <c r="I217" i="1"/>
  <c r="J216" i="1" s="1"/>
  <c r="I218" i="1"/>
  <c r="J217" i="1" s="1"/>
  <c r="I219" i="1"/>
  <c r="J218" i="1" s="1"/>
  <c r="I220" i="1"/>
  <c r="I221" i="1"/>
  <c r="J220" i="1" s="1"/>
  <c r="I222" i="1"/>
  <c r="J221" i="1" s="1"/>
  <c r="I223" i="1"/>
  <c r="I224" i="1"/>
  <c r="I225" i="1"/>
  <c r="J224" i="1" s="1"/>
  <c r="I226" i="1"/>
  <c r="I227" i="1"/>
  <c r="I228" i="1"/>
  <c r="I229" i="1"/>
  <c r="I230" i="1"/>
  <c r="J229" i="1" s="1"/>
  <c r="I231" i="1"/>
  <c r="I232" i="1"/>
  <c r="I233" i="1"/>
  <c r="J232" i="1" s="1"/>
  <c r="I234" i="1"/>
  <c r="I235" i="1"/>
  <c r="J234" i="1" s="1"/>
  <c r="I236" i="1"/>
  <c r="I237" i="1"/>
  <c r="I238" i="1"/>
  <c r="J237" i="1" s="1"/>
  <c r="I239" i="1"/>
  <c r="I240" i="1"/>
  <c r="I241" i="1"/>
  <c r="J240" i="1" s="1"/>
  <c r="I242" i="1"/>
  <c r="I243" i="1"/>
  <c r="I244" i="1"/>
  <c r="I245" i="1"/>
  <c r="J244" i="1" s="1"/>
  <c r="I246" i="1"/>
  <c r="J245" i="1" s="1"/>
  <c r="I247" i="1"/>
  <c r="I248" i="1"/>
  <c r="I249" i="1"/>
  <c r="J248" i="1" s="1"/>
  <c r="I250" i="1"/>
  <c r="I251" i="1"/>
  <c r="J250" i="1" s="1"/>
  <c r="I252" i="1"/>
  <c r="I253" i="1"/>
  <c r="J252" i="1" s="1"/>
  <c r="I254" i="1"/>
  <c r="I255" i="1"/>
  <c r="I256" i="1"/>
  <c r="I257" i="1"/>
  <c r="I258" i="1"/>
  <c r="I259" i="1"/>
  <c r="I260" i="1"/>
  <c r="I261" i="1"/>
  <c r="J260" i="1" s="1"/>
  <c r="I262" i="1"/>
  <c r="I263" i="1"/>
  <c r="J262" i="1" s="1"/>
  <c r="I264" i="1"/>
  <c r="I265" i="1"/>
  <c r="J264" i="1" s="1"/>
  <c r="I266" i="1"/>
  <c r="I267" i="1"/>
  <c r="I268" i="1"/>
  <c r="I269" i="1"/>
  <c r="I270" i="1"/>
  <c r="J269" i="1" s="1"/>
  <c r="I271" i="1"/>
  <c r="I272" i="1"/>
  <c r="I273" i="1"/>
  <c r="J272" i="1" s="1"/>
  <c r="I274" i="1"/>
  <c r="I275" i="1"/>
  <c r="I276" i="1"/>
  <c r="I277" i="1"/>
  <c r="J276" i="1" s="1"/>
  <c r="I278" i="1"/>
  <c r="I279" i="1"/>
  <c r="J278" i="1" s="1"/>
  <c r="I280" i="1"/>
  <c r="I281" i="1"/>
  <c r="J280" i="1" s="1"/>
  <c r="I282" i="1"/>
  <c r="I283" i="1"/>
  <c r="J282" i="1" s="1"/>
  <c r="I284" i="1"/>
  <c r="I285" i="1"/>
  <c r="J284" i="1" s="1"/>
  <c r="I286" i="1"/>
  <c r="I287" i="1"/>
  <c r="I288" i="1"/>
  <c r="I289" i="1"/>
  <c r="I290" i="1"/>
  <c r="I291" i="1"/>
  <c r="I292" i="1"/>
  <c r="I293" i="1"/>
  <c r="J292" i="1" s="1"/>
  <c r="I294" i="1"/>
  <c r="I295" i="1"/>
  <c r="J294" i="1" s="1"/>
  <c r="I296" i="1"/>
  <c r="I297" i="1"/>
  <c r="J296" i="1" s="1"/>
  <c r="I298" i="1"/>
  <c r="I299" i="1"/>
  <c r="J298" i="1" s="1"/>
  <c r="I300" i="1"/>
  <c r="I301" i="1"/>
  <c r="J300" i="1" s="1"/>
  <c r="I302" i="1"/>
  <c r="I303" i="1"/>
  <c r="I304" i="1"/>
  <c r="I305" i="1"/>
  <c r="J304" i="1" s="1"/>
  <c r="I306" i="1"/>
  <c r="I307" i="1"/>
  <c r="I308" i="1"/>
  <c r="I309" i="1"/>
  <c r="J308" i="1" s="1"/>
  <c r="I310" i="1"/>
  <c r="J309" i="1" s="1"/>
  <c r="I311" i="1"/>
  <c r="I312" i="1"/>
  <c r="I313" i="1"/>
  <c r="J312" i="1" s="1"/>
  <c r="I314" i="1"/>
  <c r="I315" i="1"/>
  <c r="I316" i="1"/>
  <c r="I317" i="1"/>
  <c r="J316" i="1" s="1"/>
  <c r="I318" i="1"/>
  <c r="I319" i="1"/>
  <c r="I320" i="1"/>
  <c r="I321" i="1"/>
  <c r="J320" i="1" s="1"/>
  <c r="I322" i="1"/>
  <c r="I323" i="1"/>
  <c r="I324" i="1"/>
  <c r="I325" i="1"/>
  <c r="I326" i="1"/>
  <c r="I327" i="1"/>
  <c r="I328" i="1"/>
  <c r="I330" i="1"/>
  <c r="I331" i="1"/>
  <c r="J330" i="1" s="1"/>
  <c r="I332" i="1"/>
  <c r="I333" i="1"/>
  <c r="J332" i="1" s="1"/>
  <c r="I334" i="1"/>
  <c r="I335" i="1"/>
  <c r="I336" i="1"/>
  <c r="I337" i="1"/>
  <c r="I338" i="1"/>
  <c r="I339" i="1"/>
  <c r="I340" i="1"/>
  <c r="I341" i="1"/>
  <c r="J340" i="1" s="1"/>
  <c r="I342" i="1"/>
  <c r="I343" i="1"/>
  <c r="J342" i="1" s="1"/>
  <c r="I344" i="1"/>
  <c r="I345" i="1"/>
  <c r="I346" i="1"/>
  <c r="J345" i="1" s="1"/>
  <c r="I347" i="1"/>
  <c r="I348" i="1"/>
  <c r="I349" i="1"/>
  <c r="J348" i="1" s="1"/>
  <c r="I350" i="1"/>
  <c r="I351" i="1"/>
  <c r="I352" i="1"/>
  <c r="I353" i="1"/>
  <c r="I354" i="1"/>
  <c r="J353" i="1" s="1"/>
  <c r="I355" i="1"/>
  <c r="I356" i="1"/>
  <c r="I357" i="1"/>
  <c r="I358" i="1"/>
  <c r="I359" i="1"/>
  <c r="J358" i="1" s="1"/>
  <c r="I360" i="1"/>
  <c r="I361" i="1"/>
  <c r="I362" i="1"/>
  <c r="J361" i="1" s="1"/>
  <c r="I363" i="1"/>
  <c r="I364" i="1"/>
  <c r="I365" i="1"/>
  <c r="I366" i="1"/>
  <c r="I367" i="1"/>
  <c r="I368" i="1"/>
  <c r="I369" i="1"/>
  <c r="J368" i="1" s="1"/>
  <c r="I370" i="1"/>
  <c r="I371" i="1"/>
  <c r="I372" i="1"/>
  <c r="I373" i="1"/>
  <c r="I374" i="1"/>
  <c r="I375" i="1"/>
  <c r="I376" i="1"/>
  <c r="I377" i="1"/>
  <c r="I378" i="1"/>
  <c r="I379" i="1"/>
  <c r="J378" i="1" s="1"/>
  <c r="I380" i="1"/>
  <c r="I381" i="1"/>
  <c r="J380" i="1" s="1"/>
  <c r="I382" i="1"/>
  <c r="I383" i="1"/>
  <c r="I384" i="1"/>
  <c r="I385" i="1"/>
  <c r="I386" i="1"/>
  <c r="I387" i="1"/>
  <c r="I388" i="1"/>
  <c r="I389" i="1"/>
  <c r="J388" i="1" s="1"/>
  <c r="I390" i="1"/>
  <c r="I391" i="1"/>
  <c r="J390" i="1" s="1"/>
  <c r="I392" i="1"/>
  <c r="I393" i="1"/>
  <c r="J392" i="1" s="1"/>
  <c r="I394" i="1"/>
  <c r="I395" i="1"/>
  <c r="I396" i="1"/>
  <c r="I397" i="1"/>
  <c r="I398" i="1"/>
  <c r="I399" i="1"/>
  <c r="I400" i="1"/>
  <c r="I401" i="1"/>
  <c r="J400" i="1" s="1"/>
  <c r="I402" i="1"/>
  <c r="I403" i="1"/>
  <c r="I404" i="1"/>
  <c r="I405" i="1"/>
  <c r="I406" i="1"/>
  <c r="I407" i="1"/>
  <c r="I408" i="1"/>
  <c r="I409" i="1"/>
  <c r="J408" i="1" s="1"/>
  <c r="I410" i="1"/>
  <c r="I411" i="1"/>
  <c r="J410" i="1" s="1"/>
  <c r="I412" i="1"/>
  <c r="I413" i="1"/>
  <c r="J412" i="1" s="1"/>
  <c r="I414" i="1"/>
  <c r="I415" i="1"/>
  <c r="I416" i="1"/>
  <c r="I417" i="1"/>
  <c r="I418" i="1"/>
  <c r="I419" i="1"/>
  <c r="I420" i="1"/>
  <c r="I421" i="1"/>
  <c r="J420" i="1" s="1"/>
  <c r="I422" i="1"/>
  <c r="I423" i="1"/>
  <c r="J422" i="1" s="1"/>
  <c r="I424" i="1"/>
  <c r="I425" i="1"/>
  <c r="J424" i="1" s="1"/>
  <c r="I426" i="1"/>
  <c r="I427" i="1"/>
  <c r="I428" i="1"/>
  <c r="I429" i="1"/>
  <c r="I430" i="1"/>
  <c r="I431" i="1"/>
  <c r="I432" i="1"/>
  <c r="I433" i="1"/>
  <c r="J432" i="1" s="1"/>
  <c r="I434" i="1"/>
  <c r="I435" i="1"/>
  <c r="I436" i="1"/>
  <c r="I437" i="1"/>
  <c r="I438" i="1"/>
  <c r="I439" i="1"/>
  <c r="I440" i="1"/>
  <c r="I441" i="1"/>
  <c r="J440" i="1" s="1"/>
  <c r="I442" i="1"/>
  <c r="I443" i="1"/>
  <c r="J442" i="1" s="1"/>
  <c r="I444" i="1"/>
  <c r="I445" i="1"/>
  <c r="J444" i="1" s="1"/>
  <c r="I446" i="1"/>
  <c r="J445" i="1" s="1"/>
  <c r="I447" i="1"/>
  <c r="I448" i="1"/>
  <c r="I449" i="1"/>
  <c r="J448" i="1" s="1"/>
  <c r="I450" i="1"/>
  <c r="I451" i="1"/>
  <c r="I452" i="1"/>
  <c r="I453" i="1"/>
  <c r="I454" i="1"/>
  <c r="I455" i="1"/>
  <c r="I456" i="1"/>
  <c r="I457" i="1"/>
  <c r="I458" i="1"/>
  <c r="I459" i="1"/>
  <c r="I460" i="1"/>
  <c r="I461" i="1"/>
  <c r="J460" i="1" s="1"/>
  <c r="I462" i="1"/>
  <c r="I463" i="1"/>
  <c r="I464" i="1"/>
  <c r="I465" i="1"/>
  <c r="I466" i="1"/>
  <c r="I467" i="1"/>
  <c r="I468" i="1"/>
  <c r="I469" i="1"/>
  <c r="J468" i="1" s="1"/>
  <c r="I470" i="1"/>
  <c r="I471" i="1"/>
  <c r="I472" i="1"/>
  <c r="I473" i="1"/>
  <c r="I474" i="1"/>
  <c r="I475" i="1"/>
  <c r="J474" i="1" s="1"/>
  <c r="I476" i="1"/>
  <c r="I477" i="1"/>
  <c r="I478" i="1"/>
  <c r="J477" i="1" s="1"/>
  <c r="I479" i="1"/>
  <c r="I480" i="1"/>
  <c r="I481" i="1"/>
  <c r="I482" i="1"/>
  <c r="I483" i="1"/>
  <c r="I484" i="1"/>
  <c r="I485" i="1"/>
  <c r="J484" i="1" s="1"/>
  <c r="I486" i="1"/>
  <c r="J485" i="1" s="1"/>
  <c r="I487" i="1"/>
  <c r="I488" i="1"/>
  <c r="I489" i="1"/>
  <c r="J488" i="1" s="1"/>
  <c r="I490" i="1"/>
  <c r="I491" i="1"/>
  <c r="J490" i="1" s="1"/>
  <c r="I492" i="1"/>
  <c r="I493" i="1"/>
  <c r="J492" i="1" s="1"/>
  <c r="I494" i="1"/>
  <c r="J493" i="1" s="1"/>
  <c r="I495" i="1"/>
  <c r="I496" i="1"/>
  <c r="I497" i="1"/>
  <c r="J496" i="1" s="1"/>
  <c r="I498" i="1"/>
  <c r="I499" i="1"/>
  <c r="I501" i="1"/>
  <c r="I502" i="1"/>
  <c r="I503" i="1"/>
  <c r="J502" i="1" s="1"/>
  <c r="I504" i="1"/>
  <c r="I505" i="1"/>
  <c r="I506" i="1"/>
  <c r="I507" i="1"/>
  <c r="I508" i="1"/>
  <c r="I509" i="1"/>
  <c r="J508" i="1" s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J522" i="1" s="1"/>
  <c r="I524" i="1"/>
  <c r="I525" i="1"/>
  <c r="I526" i="1"/>
  <c r="J525" i="1" s="1"/>
  <c r="I527" i="1"/>
  <c r="I528" i="1"/>
  <c r="I529" i="1"/>
  <c r="I530" i="1"/>
  <c r="I531" i="1"/>
  <c r="I532" i="1"/>
  <c r="I533" i="1"/>
  <c r="J532" i="1" s="1"/>
  <c r="I534" i="1"/>
  <c r="J533" i="1" s="1"/>
  <c r="I535" i="1"/>
  <c r="I536" i="1"/>
  <c r="I537" i="1"/>
  <c r="I538" i="1"/>
  <c r="I539" i="1"/>
  <c r="I540" i="1"/>
  <c r="I541" i="1"/>
  <c r="I542" i="1"/>
  <c r="I543" i="1"/>
  <c r="I544" i="1"/>
  <c r="I545" i="1"/>
  <c r="J544" i="1" s="1"/>
  <c r="I546" i="1"/>
  <c r="I547" i="1"/>
  <c r="I548" i="1"/>
  <c r="I549" i="1"/>
  <c r="I550" i="1"/>
  <c r="I551" i="1"/>
  <c r="I552" i="1"/>
  <c r="I553" i="1"/>
  <c r="J552" i="1" s="1"/>
  <c r="I554" i="1"/>
  <c r="I555" i="1"/>
  <c r="I556" i="1"/>
  <c r="I557" i="1"/>
  <c r="I558" i="1"/>
  <c r="I559" i="1"/>
  <c r="I560" i="1"/>
  <c r="I561" i="1"/>
  <c r="J560" i="1" s="1"/>
  <c r="I562" i="1"/>
  <c r="I563" i="1"/>
  <c r="I564" i="1"/>
  <c r="I565" i="1"/>
  <c r="I566" i="1"/>
  <c r="I567" i="1"/>
  <c r="I568" i="1"/>
  <c r="I569" i="1"/>
  <c r="J568" i="1" s="1"/>
  <c r="I570" i="1"/>
  <c r="I571" i="1"/>
  <c r="J570" i="1" s="1"/>
  <c r="I572" i="1"/>
  <c r="I573" i="1"/>
  <c r="I574" i="1"/>
  <c r="I575" i="1"/>
  <c r="I576" i="1"/>
  <c r="I577" i="1"/>
  <c r="I578" i="1"/>
  <c r="I579" i="1"/>
  <c r="I580" i="1"/>
  <c r="I581" i="1"/>
  <c r="J580" i="1" s="1"/>
  <c r="I582" i="1"/>
  <c r="I583" i="1"/>
  <c r="J582" i="1" s="1"/>
  <c r="I584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J602" i="1" s="1"/>
  <c r="I604" i="1"/>
  <c r="I605" i="1"/>
  <c r="I606" i="1"/>
  <c r="I607" i="1"/>
  <c r="I608" i="1"/>
  <c r="I609" i="1"/>
  <c r="J608" i="1" s="1"/>
  <c r="I610" i="1"/>
  <c r="J609" i="1" s="1"/>
  <c r="I611" i="1"/>
  <c r="I612" i="1"/>
  <c r="I613" i="1"/>
  <c r="J612" i="1" s="1"/>
  <c r="I614" i="1"/>
  <c r="I615" i="1"/>
  <c r="I616" i="1"/>
  <c r="I617" i="1"/>
  <c r="I618" i="1"/>
  <c r="J617" i="1" s="1"/>
  <c r="I619" i="1"/>
  <c r="J618" i="1" s="1"/>
  <c r="I620" i="1"/>
  <c r="I621" i="1"/>
  <c r="J620" i="1" s="1"/>
  <c r="I622" i="1"/>
  <c r="I623" i="1"/>
  <c r="I624" i="1"/>
  <c r="I625" i="1"/>
  <c r="I626" i="1"/>
  <c r="I627" i="1"/>
  <c r="I628" i="1"/>
  <c r="I629" i="1"/>
  <c r="J628" i="1" s="1"/>
  <c r="I630" i="1"/>
  <c r="I631" i="1"/>
  <c r="J630" i="1" s="1"/>
  <c r="I632" i="1"/>
  <c r="I633" i="1"/>
  <c r="J632" i="1" s="1"/>
  <c r="I634" i="1"/>
  <c r="I635" i="1"/>
  <c r="I636" i="1"/>
  <c r="I637" i="1"/>
  <c r="I638" i="1"/>
  <c r="I639" i="1"/>
  <c r="I640" i="1"/>
  <c r="I641" i="1"/>
  <c r="J640" i="1" s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J656" i="1" s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J672" i="1" s="1"/>
  <c r="I674" i="1"/>
  <c r="I675" i="1"/>
  <c r="I676" i="1"/>
  <c r="I677" i="1"/>
  <c r="I678" i="1"/>
  <c r="I679" i="1"/>
  <c r="I680" i="1"/>
  <c r="I681" i="1"/>
  <c r="I682" i="1"/>
  <c r="I683" i="1"/>
  <c r="J682" i="1" s="1"/>
  <c r="I684" i="1"/>
  <c r="I685" i="1"/>
  <c r="J684" i="1" s="1"/>
  <c r="I686" i="1"/>
  <c r="I687" i="1"/>
  <c r="I688" i="1"/>
  <c r="I689" i="1"/>
  <c r="I690" i="1"/>
  <c r="J689" i="1" s="1"/>
  <c r="I691" i="1"/>
  <c r="I692" i="1"/>
  <c r="I693" i="1"/>
  <c r="I694" i="1"/>
  <c r="I695" i="1"/>
  <c r="I696" i="1"/>
  <c r="I697" i="1"/>
  <c r="J696" i="1" s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J709" i="1" s="1"/>
  <c r="I711" i="1"/>
  <c r="J710" i="1" s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J725" i="1" s="1"/>
  <c r="I727" i="1"/>
  <c r="I728" i="1"/>
  <c r="I729" i="1"/>
  <c r="I730" i="1"/>
  <c r="I731" i="1"/>
  <c r="J730" i="1" s="1"/>
  <c r="I732" i="1"/>
  <c r="I733" i="1"/>
  <c r="I734" i="1"/>
  <c r="I735" i="1"/>
  <c r="I736" i="1"/>
  <c r="I737" i="1"/>
  <c r="I738" i="1"/>
  <c r="I739" i="1"/>
  <c r="I740" i="1"/>
  <c r="I741" i="1"/>
  <c r="I742" i="1"/>
  <c r="I743" i="1"/>
  <c r="J742" i="1" s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J762" i="1" s="1"/>
  <c r="I764" i="1"/>
  <c r="I765" i="1"/>
  <c r="I766" i="1"/>
  <c r="I767" i="1"/>
  <c r="I768" i="1"/>
  <c r="I769" i="1"/>
  <c r="I770" i="1"/>
  <c r="J769" i="1" s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J784" i="1" s="1"/>
  <c r="I786" i="1"/>
  <c r="J785" i="1" s="1"/>
  <c r="I787" i="1"/>
  <c r="I788" i="1"/>
  <c r="I789" i="1"/>
  <c r="I790" i="1"/>
  <c r="I791" i="1"/>
  <c r="I792" i="1"/>
  <c r="I793" i="1"/>
  <c r="I794" i="1"/>
  <c r="J793" i="1" s="1"/>
  <c r="I795" i="1"/>
  <c r="J794" i="1" s="1"/>
  <c r="I796" i="1"/>
  <c r="I797" i="1"/>
  <c r="I798" i="1"/>
  <c r="I799" i="1"/>
  <c r="I800" i="1"/>
  <c r="I801" i="1"/>
  <c r="I802" i="1"/>
  <c r="I803" i="1"/>
  <c r="I804" i="1"/>
  <c r="I805" i="1"/>
  <c r="J804" i="1" s="1"/>
  <c r="I806" i="1"/>
  <c r="I807" i="1"/>
  <c r="J806" i="1" s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J825" i="1" s="1"/>
  <c r="I827" i="1"/>
  <c r="I828" i="1"/>
  <c r="I829" i="1"/>
  <c r="I830" i="1"/>
  <c r="I831" i="1"/>
  <c r="I832" i="1"/>
  <c r="I833" i="1"/>
  <c r="I834" i="1"/>
  <c r="J833" i="1" s="1"/>
  <c r="I835" i="1"/>
  <c r="I836" i="1"/>
  <c r="I837" i="1"/>
  <c r="I838" i="1"/>
  <c r="I839" i="1"/>
  <c r="I840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J858" i="1" s="1"/>
  <c r="I860" i="1"/>
  <c r="I861" i="1"/>
  <c r="I862" i="1"/>
  <c r="I863" i="1"/>
  <c r="I864" i="1"/>
  <c r="I865" i="1"/>
  <c r="I866" i="1"/>
  <c r="I867" i="1"/>
  <c r="I868" i="1"/>
  <c r="I869" i="1"/>
  <c r="I870" i="1"/>
  <c r="I871" i="1"/>
  <c r="J870" i="1" s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J901" i="1" s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J938" i="1" s="1"/>
  <c r="I940" i="1"/>
  <c r="I941" i="1"/>
  <c r="I942" i="1"/>
  <c r="I943" i="1"/>
  <c r="I944" i="1"/>
  <c r="I945" i="1"/>
  <c r="I946" i="1"/>
  <c r="J945" i="1" s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J966" i="1" s="1"/>
  <c r="I968" i="1"/>
  <c r="I969" i="1"/>
  <c r="I970" i="1"/>
  <c r="I971" i="1"/>
  <c r="I972" i="1"/>
  <c r="I973" i="1"/>
  <c r="I974" i="1"/>
  <c r="I975" i="1"/>
  <c r="I976" i="1"/>
  <c r="I977" i="1"/>
  <c r="I978" i="1"/>
  <c r="J977" i="1" s="1"/>
  <c r="I979" i="1"/>
  <c r="I980" i="1"/>
  <c r="I981" i="1"/>
  <c r="I982" i="1"/>
  <c r="I983" i="1"/>
  <c r="I984" i="1"/>
  <c r="I985" i="1"/>
  <c r="I986" i="1"/>
  <c r="J985" i="1" s="1"/>
  <c r="I987" i="1"/>
  <c r="J986" i="1" s="1"/>
  <c r="I988" i="1"/>
  <c r="I989" i="1"/>
  <c r="I990" i="1"/>
  <c r="I991" i="1"/>
  <c r="I992" i="1"/>
  <c r="I993" i="1"/>
  <c r="I994" i="1"/>
  <c r="I995" i="1"/>
  <c r="I996" i="1"/>
  <c r="I997" i="1"/>
  <c r="I998" i="1"/>
  <c r="J997" i="1" s="1"/>
  <c r="I999" i="1"/>
  <c r="I1000" i="1"/>
  <c r="I1001" i="1"/>
  <c r="I1002" i="1"/>
  <c r="I1003" i="1"/>
  <c r="I1004" i="1"/>
  <c r="I1005" i="1"/>
  <c r="I1006" i="1"/>
  <c r="J1005" i="1" s="1"/>
  <c r="I1007" i="1"/>
  <c r="I1008" i="1"/>
  <c r="I1009" i="1"/>
  <c r="I1010" i="1"/>
  <c r="I1011" i="1"/>
  <c r="I1012" i="1"/>
  <c r="I1013" i="1"/>
  <c r="J1012" i="1" s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J1041" i="1" s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J1066" i="1" s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6" i="1"/>
  <c r="I1087" i="1"/>
  <c r="I1088" i="1"/>
  <c r="I1089" i="1"/>
  <c r="I1090" i="1"/>
  <c r="J1089" i="1" s="1"/>
  <c r="I1091" i="1"/>
  <c r="I1092" i="1"/>
  <c r="I1093" i="1"/>
  <c r="I1094" i="1"/>
  <c r="I1095" i="1"/>
  <c r="I1096" i="1"/>
  <c r="I1097" i="1"/>
  <c r="I1098" i="1"/>
  <c r="J1097" i="1" s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9" i="1"/>
  <c r="I1130" i="1"/>
  <c r="J1129" i="1" s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J1201" i="1" s="1"/>
  <c r="I1203" i="1"/>
  <c r="I1204" i="1"/>
  <c r="I1205" i="1"/>
  <c r="I1206" i="1"/>
  <c r="I1207" i="1"/>
  <c r="I1208" i="1"/>
  <c r="I1209" i="1"/>
  <c r="I1210" i="1"/>
  <c r="I1211" i="1"/>
  <c r="I1212" i="1"/>
  <c r="I1214" i="1"/>
  <c r="I1215" i="1"/>
  <c r="I1216" i="1"/>
  <c r="I1217" i="1"/>
  <c r="I1218" i="1"/>
  <c r="I1219" i="1"/>
  <c r="I1220" i="1"/>
  <c r="I1221" i="1"/>
  <c r="J1220" i="1" s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J1242" i="1" s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J1265" i="1" s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J1325" i="1" s="1"/>
  <c r="I1327" i="1"/>
  <c r="I1328" i="1"/>
  <c r="I1329" i="1"/>
  <c r="I1330" i="1"/>
  <c r="I1331" i="1"/>
  <c r="I1332" i="1"/>
  <c r="I1333" i="1"/>
  <c r="I1334" i="1"/>
  <c r="J1333" i="1" s="1"/>
  <c r="I1335" i="1"/>
  <c r="I1336" i="1"/>
  <c r="I1337" i="1"/>
  <c r="I1338" i="1"/>
  <c r="I1339" i="1"/>
  <c r="I1340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J1370" i="1" s="1"/>
  <c r="I1372" i="1"/>
  <c r="I1373" i="1"/>
  <c r="I1374" i="1"/>
  <c r="I1375" i="1"/>
  <c r="I1376" i="1"/>
  <c r="I1377" i="1"/>
  <c r="I1378" i="1"/>
  <c r="I1379" i="1"/>
  <c r="I1380" i="1"/>
  <c r="I1381" i="1"/>
  <c r="I1382" i="1"/>
  <c r="J1381" i="1" s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J1400" i="1" s="1"/>
  <c r="I1402" i="1"/>
  <c r="I1403" i="1"/>
  <c r="I1404" i="1"/>
  <c r="I1405" i="1"/>
  <c r="I1406" i="1"/>
  <c r="I1407" i="1"/>
  <c r="I1408" i="1"/>
  <c r="I1409" i="1"/>
  <c r="I1410" i="1"/>
  <c r="J1409" i="1" s="1"/>
  <c r="I1411" i="1"/>
  <c r="I1412" i="1"/>
  <c r="I1413" i="1"/>
  <c r="I1414" i="1"/>
  <c r="I1415" i="1"/>
  <c r="I1416" i="1"/>
  <c r="I1417" i="1"/>
  <c r="I1418" i="1"/>
  <c r="J1417" i="1" s="1"/>
  <c r="I1419" i="1"/>
  <c r="I1420" i="1"/>
  <c r="I1421" i="1"/>
  <c r="I1422" i="1"/>
  <c r="I1423" i="1"/>
  <c r="I1424" i="1"/>
  <c r="I1425" i="1"/>
  <c r="I1426" i="1"/>
  <c r="J1425" i="1" s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70" i="1"/>
  <c r="I1471" i="1"/>
  <c r="I1472" i="1"/>
  <c r="I1473" i="1"/>
  <c r="I1474" i="1"/>
  <c r="J1473" i="1" s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J1505" i="1" s="1"/>
  <c r="I1507" i="1"/>
  <c r="I1508" i="1"/>
  <c r="I1509" i="1"/>
  <c r="I1510" i="1"/>
  <c r="I1511" i="1"/>
  <c r="I1512" i="1"/>
  <c r="I1513" i="1"/>
  <c r="I1514" i="1"/>
  <c r="J1513" i="1" s="1"/>
  <c r="I1515" i="1"/>
  <c r="I1516" i="1"/>
  <c r="I1517" i="1"/>
  <c r="I1518" i="1"/>
  <c r="I1519" i="1"/>
  <c r="I1520" i="1"/>
  <c r="I1521" i="1"/>
  <c r="I1522" i="1"/>
  <c r="J1521" i="1" s="1"/>
  <c r="I1523" i="1"/>
  <c r="I1524" i="1"/>
  <c r="I1525" i="1"/>
  <c r="I1526" i="1"/>
  <c r="I1527" i="1"/>
  <c r="I1528" i="1"/>
  <c r="I1529" i="1"/>
  <c r="I1530" i="1"/>
  <c r="J1529" i="1" s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J1546" i="1" s="1"/>
  <c r="I1548" i="1"/>
  <c r="I1549" i="1"/>
  <c r="I1550" i="1"/>
  <c r="J1549" i="1" s="1"/>
  <c r="I1551" i="1"/>
  <c r="I1552" i="1"/>
  <c r="I1553" i="1"/>
  <c r="I1554" i="1"/>
  <c r="I1555" i="1"/>
  <c r="I1556" i="1"/>
  <c r="I1557" i="1"/>
  <c r="J1556" i="1" s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J1585" i="1" s="1"/>
  <c r="I1587" i="1"/>
  <c r="I1588" i="1"/>
  <c r="I1589" i="1"/>
  <c r="I1590" i="1"/>
  <c r="I1591" i="1"/>
  <c r="I1592" i="1"/>
  <c r="I1593" i="1"/>
  <c r="I1594" i="1"/>
  <c r="I1595" i="1"/>
  <c r="I1596" i="1"/>
  <c r="I1598" i="1"/>
  <c r="I1599" i="1"/>
  <c r="I1600" i="1"/>
  <c r="I1601" i="1"/>
  <c r="I1602" i="1"/>
  <c r="J1601" i="1" s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J1633" i="1" s="1"/>
  <c r="I1635" i="1"/>
  <c r="I1636" i="1"/>
  <c r="I1637" i="1"/>
  <c r="I1638" i="1"/>
  <c r="J1637" i="1" s="1"/>
  <c r="I1639" i="1"/>
  <c r="I1641" i="1"/>
  <c r="I1642" i="1"/>
  <c r="J1641" i="1" s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J1653" i="1" s="1"/>
  <c r="I1655" i="1"/>
  <c r="I1656" i="1"/>
  <c r="I1657" i="1"/>
  <c r="I1658" i="1"/>
  <c r="I1659" i="1"/>
  <c r="I1660" i="1"/>
  <c r="I1661" i="1"/>
  <c r="I1662" i="1"/>
  <c r="J1661" i="1" s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J1692" i="1" s="1"/>
  <c r="I1694" i="1"/>
  <c r="I1695" i="1"/>
  <c r="I1696" i="1"/>
  <c r="I1697" i="1"/>
  <c r="I1698" i="1"/>
  <c r="I1699" i="1"/>
  <c r="I1700" i="1"/>
  <c r="I1701" i="1"/>
  <c r="I1702" i="1"/>
  <c r="J1701" i="1" s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6" i="1"/>
  <c r="I1727" i="1"/>
  <c r="I1728" i="1"/>
  <c r="I1729" i="1"/>
  <c r="I1730" i="1"/>
  <c r="J1729" i="1" s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J1761" i="1" s="1"/>
  <c r="I1763" i="1"/>
  <c r="I1764" i="1"/>
  <c r="I1765" i="1"/>
  <c r="I1766" i="1"/>
  <c r="J1765" i="1" s="1"/>
  <c r="I1767" i="1"/>
  <c r="I1768" i="1"/>
  <c r="I1769" i="1"/>
  <c r="I1770" i="1"/>
  <c r="J1769" i="1" s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J1781" i="1" s="1"/>
  <c r="I1783" i="1"/>
  <c r="I1784" i="1"/>
  <c r="I1785" i="1"/>
  <c r="I1786" i="1"/>
  <c r="I1787" i="1"/>
  <c r="I1788" i="1"/>
  <c r="I1789" i="1"/>
  <c r="I1790" i="1"/>
  <c r="J1789" i="1" s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2" i="1"/>
  <c r="I1813" i="1"/>
  <c r="I1814" i="1"/>
  <c r="J1813" i="1" s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J1825" i="1" s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J1837" i="1" s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J1897" i="1" s="1"/>
  <c r="I1899" i="1"/>
  <c r="I1900" i="1"/>
  <c r="I1901" i="1"/>
  <c r="I1902" i="1"/>
  <c r="I1903" i="1"/>
  <c r="I1904" i="1"/>
  <c r="I1905" i="1"/>
  <c r="I1906" i="1"/>
  <c r="J1905" i="1" s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J1921" i="1" s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J1941" i="1" s="1"/>
  <c r="I1943" i="1"/>
  <c r="I1944" i="1"/>
  <c r="I1945" i="1"/>
  <c r="I1946" i="1"/>
  <c r="I1947" i="1"/>
  <c r="I1948" i="1"/>
  <c r="I1949" i="1"/>
  <c r="I1950" i="1"/>
  <c r="J1949" i="1" s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2" i="1"/>
  <c r="I1983" i="1"/>
  <c r="I1984" i="1"/>
  <c r="I1985" i="1"/>
  <c r="I1986" i="1"/>
  <c r="I1987" i="1"/>
  <c r="I1988" i="1"/>
  <c r="I1989" i="1"/>
  <c r="I1990" i="1"/>
  <c r="J1989" i="1" s="1"/>
  <c r="I1991" i="1"/>
  <c r="I1992" i="1"/>
  <c r="I1993" i="1"/>
  <c r="I1994" i="1"/>
  <c r="I1995" i="1"/>
  <c r="I1996" i="1"/>
  <c r="I1997" i="1"/>
  <c r="I1998" i="1"/>
  <c r="J1997" i="1" s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J2053" i="1" s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J2065" i="1" s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J2101" i="1" s="1"/>
  <c r="I2103" i="1"/>
  <c r="I2104" i="1"/>
  <c r="I2105" i="1"/>
  <c r="I2106" i="1"/>
  <c r="I2107" i="1"/>
  <c r="I2108" i="1"/>
  <c r="I2110" i="1"/>
  <c r="I2111" i="1"/>
  <c r="I2112" i="1"/>
  <c r="I2113" i="1"/>
  <c r="I2114" i="1"/>
  <c r="J2113" i="1" s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J2145" i="1" s="1"/>
  <c r="I2147" i="1"/>
  <c r="I2148" i="1"/>
  <c r="I2149" i="1"/>
  <c r="I2150" i="1"/>
  <c r="I2151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J2229" i="1" s="1"/>
  <c r="I2231" i="1"/>
  <c r="I2232" i="1"/>
  <c r="I2233" i="1"/>
  <c r="I2234" i="1"/>
  <c r="I2235" i="1"/>
  <c r="I2236" i="1"/>
  <c r="I2238" i="1"/>
  <c r="I2239" i="1"/>
  <c r="I2240" i="1"/>
  <c r="I2241" i="1"/>
  <c r="I2242" i="1"/>
  <c r="J2241" i="1" s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J2309" i="1" s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J2321" i="1" s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6" i="1"/>
  <c r="I2367" i="1"/>
  <c r="I2368" i="1"/>
  <c r="I2369" i="1"/>
  <c r="I2370" i="1"/>
  <c r="I2371" i="1"/>
  <c r="I2372" i="1"/>
  <c r="I2373" i="1"/>
  <c r="I2374" i="1"/>
  <c r="J2373" i="1" s="1"/>
  <c r="I2375" i="1"/>
  <c r="I2376" i="1"/>
  <c r="I2378" i="1"/>
  <c r="I2379" i="1"/>
  <c r="I2380" i="1"/>
  <c r="I2381" i="1"/>
  <c r="I2382" i="1"/>
  <c r="I2383" i="1"/>
  <c r="I2384" i="1"/>
  <c r="I2385" i="1"/>
  <c r="I2386" i="1"/>
  <c r="J2385" i="1" s="1"/>
  <c r="I2387" i="1"/>
  <c r="I2388" i="1"/>
  <c r="I2389" i="1"/>
  <c r="I2390" i="1"/>
  <c r="I2391" i="1"/>
  <c r="I2392" i="1"/>
  <c r="I2394" i="1"/>
  <c r="I2395" i="1"/>
  <c r="I2396" i="1"/>
  <c r="I2397" i="1"/>
  <c r="I2398" i="1"/>
  <c r="I2399" i="1"/>
  <c r="I2400" i="1"/>
  <c r="I2401" i="1"/>
  <c r="I2402" i="1"/>
  <c r="J2401" i="1" s="1"/>
  <c r="I2403" i="1"/>
  <c r="I2404" i="1"/>
  <c r="I2405" i="1"/>
  <c r="I2406" i="1"/>
  <c r="I2407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J2421" i="1" s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J2433" i="1" s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J2461" i="1" s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J2509" i="1" s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J2533" i="1" s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J2557" i="1" s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J2832" i="1" s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R2868" i="1"/>
  <c r="S2868" i="1" s="1"/>
  <c r="P2868" i="1"/>
  <c r="N2868" i="1"/>
  <c r="L2868" i="1"/>
  <c r="J29" i="1"/>
  <c r="J152" i="1"/>
  <c r="J344" i="1"/>
  <c r="J376" i="1"/>
  <c r="J516" i="1"/>
  <c r="J536" i="1"/>
  <c r="J572" i="1"/>
  <c r="J592" i="1"/>
  <c r="J760" i="1"/>
  <c r="J2868" i="1"/>
  <c r="J6" i="1"/>
  <c r="L5" i="1" s="1"/>
  <c r="N4" i="1" s="1"/>
  <c r="P3" i="1" s="1"/>
  <c r="R2" i="1" s="1"/>
  <c r="L671" i="1" l="1"/>
  <c r="L419" i="1"/>
  <c r="L407" i="1"/>
  <c r="L263" i="1"/>
  <c r="L47" i="1"/>
  <c r="P2867" i="1"/>
  <c r="O2868" i="1"/>
  <c r="L695" i="1"/>
  <c r="L443" i="1"/>
  <c r="L275" i="1"/>
  <c r="L203" i="1"/>
  <c r="L143" i="1"/>
  <c r="L35" i="1"/>
  <c r="L611" i="1"/>
  <c r="L551" i="1"/>
  <c r="L491" i="1"/>
  <c r="L431" i="1"/>
  <c r="L311" i="1"/>
  <c r="L131" i="1"/>
  <c r="L11" i="1"/>
  <c r="L447" i="1"/>
  <c r="L183" i="1"/>
  <c r="L515" i="1"/>
  <c r="L223" i="1"/>
  <c r="L803" i="1"/>
  <c r="L683" i="1"/>
  <c r="L215" i="1"/>
  <c r="L155" i="1"/>
  <c r="L83" i="1"/>
  <c r="L159" i="1"/>
  <c r="L1545" i="1"/>
  <c r="L741" i="1"/>
  <c r="L729" i="1"/>
  <c r="L681" i="1"/>
  <c r="L501" i="1"/>
  <c r="L489" i="1"/>
  <c r="L441" i="1"/>
  <c r="L357" i="1"/>
  <c r="L297" i="1"/>
  <c r="L261" i="1"/>
  <c r="L249" i="1"/>
  <c r="L213" i="1"/>
  <c r="L201" i="1"/>
  <c r="L165" i="1"/>
  <c r="K165" i="1" s="1"/>
  <c r="L153" i="1"/>
  <c r="L117" i="1"/>
  <c r="L105" i="1"/>
  <c r="L69" i="1"/>
  <c r="K69" i="1" s="1"/>
  <c r="L57" i="1"/>
  <c r="K57" i="1" s="1"/>
  <c r="L21" i="1"/>
  <c r="L9" i="1"/>
  <c r="L1691" i="1"/>
  <c r="L299" i="1"/>
  <c r="L239" i="1"/>
  <c r="L179" i="1"/>
  <c r="L119" i="1"/>
  <c r="L59" i="1"/>
  <c r="L151" i="1"/>
  <c r="L2432" i="1"/>
  <c r="L2420" i="1"/>
  <c r="L2384" i="1"/>
  <c r="L2372" i="1"/>
  <c r="L2240" i="1"/>
  <c r="L2228" i="1"/>
  <c r="L2144" i="1"/>
  <c r="L1988" i="1"/>
  <c r="L1940" i="1"/>
  <c r="L1904" i="1"/>
  <c r="L1760" i="1"/>
  <c r="L1700" i="1"/>
  <c r="L1652" i="1"/>
  <c r="L1640" i="1"/>
  <c r="L1520" i="1"/>
  <c r="L1472" i="1"/>
  <c r="L1424" i="1"/>
  <c r="L1088" i="1"/>
  <c r="L1040" i="1"/>
  <c r="L1004" i="1"/>
  <c r="L944" i="1"/>
  <c r="L824" i="1"/>
  <c r="L608" i="1"/>
  <c r="K608" i="1" s="1"/>
  <c r="L524" i="1"/>
  <c r="L476" i="1"/>
  <c r="L344" i="1"/>
  <c r="L308" i="1"/>
  <c r="K308" i="1" s="1"/>
  <c r="L236" i="1"/>
  <c r="L164" i="1"/>
  <c r="L140" i="1"/>
  <c r="L128" i="1"/>
  <c r="L68" i="1"/>
  <c r="L56" i="1"/>
  <c r="K56" i="1" s="1"/>
  <c r="L32" i="1"/>
  <c r="K32" i="1" s="1"/>
  <c r="L251" i="1"/>
  <c r="R2867" i="1"/>
  <c r="S2867" i="1" s="1"/>
  <c r="Q2868" i="1"/>
  <c r="L347" i="1"/>
  <c r="L167" i="1"/>
  <c r="L107" i="1"/>
  <c r="L1065" i="1"/>
  <c r="L375" i="1"/>
  <c r="L115" i="1"/>
  <c r="L1555" i="1"/>
  <c r="L1399" i="1"/>
  <c r="L1219" i="1"/>
  <c r="L655" i="1"/>
  <c r="L631" i="1"/>
  <c r="L619" i="1"/>
  <c r="L607" i="1"/>
  <c r="L559" i="1"/>
  <c r="L487" i="1"/>
  <c r="L439" i="1"/>
  <c r="L391" i="1"/>
  <c r="L379" i="1"/>
  <c r="L367" i="1"/>
  <c r="L331" i="1"/>
  <c r="L319" i="1"/>
  <c r="L283" i="1"/>
  <c r="L271" i="1"/>
  <c r="L259" i="1"/>
  <c r="L247" i="1"/>
  <c r="L199" i="1"/>
  <c r="L187" i="1"/>
  <c r="L175" i="1"/>
  <c r="L127" i="1"/>
  <c r="L91" i="1"/>
  <c r="L67" i="1"/>
  <c r="L43" i="1"/>
  <c r="L31" i="1"/>
  <c r="L19" i="1"/>
  <c r="L7" i="1"/>
  <c r="L965" i="1"/>
  <c r="L869" i="1"/>
  <c r="L857" i="1"/>
  <c r="L761" i="1"/>
  <c r="L629" i="1"/>
  <c r="L617" i="1"/>
  <c r="K617" i="1" s="1"/>
  <c r="L581" i="1"/>
  <c r="L569" i="1"/>
  <c r="L521" i="1"/>
  <c r="L473" i="1"/>
  <c r="L389" i="1"/>
  <c r="L377" i="1"/>
  <c r="L341" i="1"/>
  <c r="L329" i="1"/>
  <c r="L293" i="1"/>
  <c r="L281" i="1"/>
  <c r="L233" i="1"/>
  <c r="L185" i="1"/>
  <c r="L149" i="1"/>
  <c r="K149" i="1" s="1"/>
  <c r="L101" i="1"/>
  <c r="L89" i="1"/>
  <c r="L53" i="1"/>
  <c r="L41" i="1"/>
  <c r="L2831" i="1"/>
  <c r="L2867" i="1"/>
  <c r="K2868" i="1"/>
  <c r="L343" i="1"/>
  <c r="L99" i="1"/>
  <c r="L307" i="1"/>
  <c r="L1241" i="1"/>
  <c r="L2320" i="1"/>
  <c r="L2308" i="1"/>
  <c r="L1996" i="1"/>
  <c r="L1948" i="1"/>
  <c r="L1780" i="1"/>
  <c r="L1768" i="1"/>
  <c r="L1660" i="1"/>
  <c r="L1636" i="1"/>
  <c r="L1600" i="1"/>
  <c r="L1528" i="1"/>
  <c r="L1504" i="1"/>
  <c r="L1408" i="1"/>
  <c r="L1324" i="1"/>
  <c r="L1264" i="1"/>
  <c r="L1096" i="1"/>
  <c r="L976" i="1"/>
  <c r="L832" i="1"/>
  <c r="L784" i="1"/>
  <c r="K784" i="1" s="1"/>
  <c r="L724" i="1"/>
  <c r="L688" i="1"/>
  <c r="L616" i="1"/>
  <c r="L532" i="1"/>
  <c r="L484" i="1"/>
  <c r="L352" i="1"/>
  <c r="L268" i="1"/>
  <c r="L244" i="1"/>
  <c r="K244" i="1" s="1"/>
  <c r="L220" i="1"/>
  <c r="L208" i="1"/>
  <c r="K208" i="1" s="1"/>
  <c r="L196" i="1"/>
  <c r="K196" i="1" s="1"/>
  <c r="L148" i="1"/>
  <c r="L88" i="1"/>
  <c r="L76" i="1"/>
  <c r="K76" i="1" s="1"/>
  <c r="L16" i="1"/>
  <c r="L571" i="1"/>
  <c r="L467" i="1"/>
  <c r="L195" i="1"/>
  <c r="L759" i="1"/>
  <c r="L55" i="1"/>
  <c r="L295" i="1"/>
  <c r="L591" i="1"/>
  <c r="L28" i="1"/>
  <c r="K28" i="1" s="1"/>
  <c r="L1011" i="1"/>
  <c r="L783" i="1"/>
  <c r="L639" i="1"/>
  <c r="L627" i="1"/>
  <c r="L579" i="1"/>
  <c r="L567" i="1"/>
  <c r="L543" i="1"/>
  <c r="L531" i="1"/>
  <c r="L507" i="1"/>
  <c r="L495" i="1"/>
  <c r="L483" i="1"/>
  <c r="K484" i="1"/>
  <c r="L459" i="1"/>
  <c r="L423" i="1"/>
  <c r="L411" i="1"/>
  <c r="L399" i="1"/>
  <c r="L387" i="1"/>
  <c r="L339" i="1"/>
  <c r="L315" i="1"/>
  <c r="L303" i="1"/>
  <c r="L291" i="1"/>
  <c r="L279" i="1"/>
  <c r="L243" i="1"/>
  <c r="L219" i="1"/>
  <c r="K220" i="1"/>
  <c r="L207" i="1"/>
  <c r="L171" i="1"/>
  <c r="L135" i="1"/>
  <c r="L123" i="1"/>
  <c r="L75" i="1"/>
  <c r="L51" i="1"/>
  <c r="L27" i="1"/>
  <c r="L535" i="1"/>
  <c r="L231" i="1"/>
  <c r="N2867" i="1"/>
  <c r="M2868" i="1"/>
  <c r="L1369" i="1"/>
  <c r="L985" i="1"/>
  <c r="K985" i="1" s="1"/>
  <c r="L937" i="1"/>
  <c r="L805" i="1"/>
  <c r="L793" i="1"/>
  <c r="K793" i="1" s="1"/>
  <c r="L709" i="1"/>
  <c r="K709" i="1" s="1"/>
  <c r="L601" i="1"/>
  <c r="L421" i="1"/>
  <c r="L409" i="1"/>
  <c r="L277" i="1"/>
  <c r="L217" i="1"/>
  <c r="K217" i="1" s="1"/>
  <c r="L181" i="1"/>
  <c r="L169" i="1"/>
  <c r="L133" i="1"/>
  <c r="L121" i="1"/>
  <c r="L85" i="1"/>
  <c r="K85" i="1" s="1"/>
  <c r="L73" i="1"/>
  <c r="L37" i="1"/>
  <c r="K37" i="1" s="1"/>
  <c r="L2556" i="1"/>
  <c r="L2532" i="1"/>
  <c r="L2508" i="1"/>
  <c r="L2460" i="1"/>
  <c r="L2400" i="1"/>
  <c r="L2112" i="1"/>
  <c r="L2100" i="1"/>
  <c r="L2064" i="1"/>
  <c r="L2052" i="1"/>
  <c r="L1920" i="1"/>
  <c r="L1896" i="1"/>
  <c r="L1836" i="1"/>
  <c r="L1824" i="1"/>
  <c r="L1812" i="1"/>
  <c r="L1788" i="1"/>
  <c r="L1764" i="1"/>
  <c r="L1728" i="1"/>
  <c r="L1632" i="1"/>
  <c r="L1584" i="1"/>
  <c r="L1548" i="1"/>
  <c r="L1512" i="1"/>
  <c r="L1416" i="1"/>
  <c r="L1380" i="1"/>
  <c r="L1332" i="1"/>
  <c r="L1200" i="1"/>
  <c r="L1128" i="1"/>
  <c r="L996" i="1"/>
  <c r="L984" i="1"/>
  <c r="L900" i="1"/>
  <c r="L792" i="1"/>
  <c r="L768" i="1"/>
  <c r="L708" i="1"/>
  <c r="L492" i="1"/>
  <c r="L444" i="1"/>
  <c r="K444" i="1" s="1"/>
  <c r="L360" i="1"/>
  <c r="L228" i="1"/>
  <c r="L216" i="1"/>
  <c r="L156" i="1"/>
  <c r="L144" i="1"/>
  <c r="L120" i="1"/>
  <c r="K120" i="1" s="1"/>
  <c r="K121" i="1"/>
  <c r="L108" i="1"/>
  <c r="K108" i="1" s="1"/>
  <c r="L96" i="1"/>
  <c r="L84" i="1"/>
  <c r="K84" i="1" s="1"/>
  <c r="L60" i="1"/>
  <c r="L48" i="1"/>
  <c r="L36" i="1"/>
  <c r="K36" i="1" s="1"/>
  <c r="I1811" i="1"/>
  <c r="AH1811" i="1"/>
  <c r="I1299" i="1"/>
  <c r="AB1297" i="1" s="1"/>
  <c r="AE1296" i="1" s="1"/>
  <c r="AH1299" i="1"/>
  <c r="AH2866" i="1"/>
  <c r="AH2862" i="1"/>
  <c r="AH2858" i="1"/>
  <c r="AH2854" i="1"/>
  <c r="AH2850" i="1"/>
  <c r="AH2846" i="1"/>
  <c r="AH2842" i="1"/>
  <c r="AH2838" i="1"/>
  <c r="AH2834" i="1"/>
  <c r="AH2830" i="1"/>
  <c r="AH2826" i="1"/>
  <c r="AH2822" i="1"/>
  <c r="AH2818" i="1"/>
  <c r="AH2814" i="1"/>
  <c r="AH2810" i="1"/>
  <c r="AH2806" i="1"/>
  <c r="AH2802" i="1"/>
  <c r="AH2798" i="1"/>
  <c r="AH2794" i="1"/>
  <c r="AH2790" i="1"/>
  <c r="AH2786" i="1"/>
  <c r="AH2782" i="1"/>
  <c r="AH2778" i="1"/>
  <c r="AH2774" i="1"/>
  <c r="AH2770" i="1"/>
  <c r="AH2766" i="1"/>
  <c r="AH2762" i="1"/>
  <c r="AH2758" i="1"/>
  <c r="AH2754" i="1"/>
  <c r="AH2750" i="1"/>
  <c r="AH2746" i="1"/>
  <c r="AH2742" i="1"/>
  <c r="AH2738" i="1"/>
  <c r="AH2734" i="1"/>
  <c r="AH2730" i="1"/>
  <c r="AH2726" i="1"/>
  <c r="AH2722" i="1"/>
  <c r="AH2718" i="1"/>
  <c r="AH2714" i="1"/>
  <c r="AH2710" i="1"/>
  <c r="AH2706" i="1"/>
  <c r="AH2702" i="1"/>
  <c r="AH2698" i="1"/>
  <c r="AH2694" i="1"/>
  <c r="AH2690" i="1"/>
  <c r="AH2686" i="1"/>
  <c r="AH2682" i="1"/>
  <c r="AH2678" i="1"/>
  <c r="AH2674" i="1"/>
  <c r="AH2670" i="1"/>
  <c r="AH2666" i="1"/>
  <c r="AH2662" i="1"/>
  <c r="AH2658" i="1"/>
  <c r="AH2654" i="1"/>
  <c r="AH2650" i="1"/>
  <c r="AH2646" i="1"/>
  <c r="AH2642" i="1"/>
  <c r="AH2638" i="1"/>
  <c r="AH2634" i="1"/>
  <c r="AH2630" i="1"/>
  <c r="AH2626" i="1"/>
  <c r="AH2622" i="1"/>
  <c r="AH2618" i="1"/>
  <c r="AH2614" i="1"/>
  <c r="AH2610" i="1"/>
  <c r="AH2606" i="1"/>
  <c r="AH2602" i="1"/>
  <c r="AH2598" i="1"/>
  <c r="AH2594" i="1"/>
  <c r="AH2590" i="1"/>
  <c r="AH2586" i="1"/>
  <c r="AH2582" i="1"/>
  <c r="AH2578" i="1"/>
  <c r="AH2574" i="1"/>
  <c r="AH2570" i="1"/>
  <c r="AH2566" i="1"/>
  <c r="AH2562" i="1"/>
  <c r="AH2558" i="1"/>
  <c r="AH2554" i="1"/>
  <c r="AH2550" i="1"/>
  <c r="AH2546" i="1"/>
  <c r="AH2542" i="1"/>
  <c r="AH2538" i="1"/>
  <c r="AH2534" i="1"/>
  <c r="AH2530" i="1"/>
  <c r="AH2526" i="1"/>
  <c r="AH2522" i="1"/>
  <c r="AH2518" i="1"/>
  <c r="AH2514" i="1"/>
  <c r="AH2510" i="1"/>
  <c r="AH2506" i="1"/>
  <c r="AH2502" i="1"/>
  <c r="AH2498" i="1"/>
  <c r="AH2494" i="1"/>
  <c r="AH2490" i="1"/>
  <c r="AH2486" i="1"/>
  <c r="AH2482" i="1"/>
  <c r="AH2478" i="1"/>
  <c r="AH2474" i="1"/>
  <c r="AH2470" i="1"/>
  <c r="AH2466" i="1"/>
  <c r="AH2462" i="1"/>
  <c r="AH2458" i="1"/>
  <c r="AH2454" i="1"/>
  <c r="AH2450" i="1"/>
  <c r="AH2446" i="1"/>
  <c r="AH2442" i="1"/>
  <c r="AH2438" i="1"/>
  <c r="AH2434" i="1"/>
  <c r="AH2430" i="1"/>
  <c r="AH2426" i="1"/>
  <c r="AH2422" i="1"/>
  <c r="AH2418" i="1"/>
  <c r="AH2414" i="1"/>
  <c r="AH2410" i="1"/>
  <c r="AH2406" i="1"/>
  <c r="AH2402" i="1"/>
  <c r="AH2398" i="1"/>
  <c r="AH2394" i="1"/>
  <c r="AH2390" i="1"/>
  <c r="AH2386" i="1"/>
  <c r="AH2382" i="1"/>
  <c r="AH2378" i="1"/>
  <c r="AH2374" i="1"/>
  <c r="AH2370" i="1"/>
  <c r="AH2366" i="1"/>
  <c r="AH2362" i="1"/>
  <c r="AH2358" i="1"/>
  <c r="AH2354" i="1"/>
  <c r="AH2350" i="1"/>
  <c r="AH2346" i="1"/>
  <c r="AH2342" i="1"/>
  <c r="AH2338" i="1"/>
  <c r="AH2334" i="1"/>
  <c r="AH2330" i="1"/>
  <c r="AH2326" i="1"/>
  <c r="AH2322" i="1"/>
  <c r="AH2318" i="1"/>
  <c r="AH2314" i="1"/>
  <c r="AH2310" i="1"/>
  <c r="AH2306" i="1"/>
  <c r="AH2302" i="1"/>
  <c r="AH2298" i="1"/>
  <c r="AH2294" i="1"/>
  <c r="AH2290" i="1"/>
  <c r="AH2286" i="1"/>
  <c r="AH2282" i="1"/>
  <c r="AH2278" i="1"/>
  <c r="AH2274" i="1"/>
  <c r="AH2270" i="1"/>
  <c r="AH2266" i="1"/>
  <c r="AH2262" i="1"/>
  <c r="AH2258" i="1"/>
  <c r="AH2254" i="1"/>
  <c r="AH2250" i="1"/>
  <c r="AH2246" i="1"/>
  <c r="AH2242" i="1"/>
  <c r="AH2238" i="1"/>
  <c r="AH2234" i="1"/>
  <c r="AH2230" i="1"/>
  <c r="AH2226" i="1"/>
  <c r="AH2222" i="1"/>
  <c r="AH2218" i="1"/>
  <c r="AH2214" i="1"/>
  <c r="AH2210" i="1"/>
  <c r="AH2206" i="1"/>
  <c r="AH2202" i="1"/>
  <c r="AH2198" i="1"/>
  <c r="AH2194" i="1"/>
  <c r="AH2190" i="1"/>
  <c r="AH2186" i="1"/>
  <c r="AH2182" i="1"/>
  <c r="AH2178" i="1"/>
  <c r="AH2174" i="1"/>
  <c r="AH2170" i="1"/>
  <c r="AH2166" i="1"/>
  <c r="AH2162" i="1"/>
  <c r="AH2158" i="1"/>
  <c r="AH2154" i="1"/>
  <c r="AH2150" i="1"/>
  <c r="AH2146" i="1"/>
  <c r="AH2142" i="1"/>
  <c r="AH2138" i="1"/>
  <c r="AH2134" i="1"/>
  <c r="AH2130" i="1"/>
  <c r="AH2126" i="1"/>
  <c r="AH2122" i="1"/>
  <c r="AH2118" i="1"/>
  <c r="AH2114" i="1"/>
  <c r="AH2110" i="1"/>
  <c r="AH2106" i="1"/>
  <c r="AH2102" i="1"/>
  <c r="AH2098" i="1"/>
  <c r="AH2094" i="1"/>
  <c r="AH2090" i="1"/>
  <c r="AH2086" i="1"/>
  <c r="AH2082" i="1"/>
  <c r="AH2078" i="1"/>
  <c r="AH2074" i="1"/>
  <c r="AH2070" i="1"/>
  <c r="AH2066" i="1"/>
  <c r="AH2062" i="1"/>
  <c r="AH2058" i="1"/>
  <c r="AH2054" i="1"/>
  <c r="AH2050" i="1"/>
  <c r="AH2046" i="1"/>
  <c r="AH2042" i="1"/>
  <c r="AH2038" i="1"/>
  <c r="AH2034" i="1"/>
  <c r="AH2030" i="1"/>
  <c r="AH2026" i="1"/>
  <c r="AH2022" i="1"/>
  <c r="AH2018" i="1"/>
  <c r="AH2014" i="1"/>
  <c r="AH2010" i="1"/>
  <c r="AH2006" i="1"/>
  <c r="AH2002" i="1"/>
  <c r="AH1998" i="1"/>
  <c r="AH1994" i="1"/>
  <c r="AH1990" i="1"/>
  <c r="AH1986" i="1"/>
  <c r="AH1982" i="1"/>
  <c r="AH1978" i="1"/>
  <c r="AH1974" i="1"/>
  <c r="AH1970" i="1"/>
  <c r="AH1966" i="1"/>
  <c r="AH1962" i="1"/>
  <c r="AH1958" i="1"/>
  <c r="AH1954" i="1"/>
  <c r="AH1950" i="1"/>
  <c r="AH1946" i="1"/>
  <c r="AH1942" i="1"/>
  <c r="AH1938" i="1"/>
  <c r="AH1934" i="1"/>
  <c r="AH1930" i="1"/>
  <c r="I2393" i="1"/>
  <c r="AH2393" i="1"/>
  <c r="I2377" i="1"/>
  <c r="AB2375" i="1" s="1"/>
  <c r="AE2374" i="1" s="1"/>
  <c r="AH2377" i="1"/>
  <c r="I1469" i="1"/>
  <c r="T1469" i="1" s="1"/>
  <c r="AH1469" i="1"/>
  <c r="I1213" i="1"/>
  <c r="AC1210" i="1" s="1"/>
  <c r="AF1209" i="1" s="1"/>
  <c r="AH1213" i="1"/>
  <c r="I1085" i="1"/>
  <c r="AH1085" i="1"/>
  <c r="I841" i="1"/>
  <c r="AC838" i="1" s="1"/>
  <c r="AF837" i="1" s="1"/>
  <c r="AH841" i="1"/>
  <c r="I585" i="1"/>
  <c r="AH585" i="1"/>
  <c r="I329" i="1"/>
  <c r="J328" i="1" s="1"/>
  <c r="AH329" i="1"/>
  <c r="I2365" i="1"/>
  <c r="T2366" i="1" s="1"/>
  <c r="AH2365" i="1"/>
  <c r="I2269" i="1"/>
  <c r="AD2266" i="1" s="1"/>
  <c r="AG2265" i="1" s="1"/>
  <c r="AH2269" i="1"/>
  <c r="I2237" i="1"/>
  <c r="AH2237" i="1"/>
  <c r="I2109" i="1"/>
  <c r="AD2107" i="1" s="1"/>
  <c r="AG2106" i="1" s="1"/>
  <c r="AH2109" i="1"/>
  <c r="I1981" i="1"/>
  <c r="T1982" i="1" s="1"/>
  <c r="AH1981" i="1"/>
  <c r="I1853" i="1"/>
  <c r="AC1850" i="1" s="1"/>
  <c r="AF1849" i="1" s="1"/>
  <c r="AH1853" i="1"/>
  <c r="I1725" i="1"/>
  <c r="AH1725" i="1"/>
  <c r="I1597" i="1"/>
  <c r="AB1596" i="1" s="1"/>
  <c r="AE1595" i="1" s="1"/>
  <c r="AH1597" i="1"/>
  <c r="I1341" i="1"/>
  <c r="AH1341" i="1"/>
  <c r="I2408" i="1"/>
  <c r="AB2406" i="1" s="1"/>
  <c r="AE2405" i="1" s="1"/>
  <c r="AH2408" i="1"/>
  <c r="I2152" i="1"/>
  <c r="T2153" i="1" s="1"/>
  <c r="AH2152" i="1"/>
  <c r="I1640" i="1"/>
  <c r="AB1639" i="1" s="1"/>
  <c r="AE1638" i="1" s="1"/>
  <c r="AH1640" i="1"/>
  <c r="AH1926" i="1"/>
  <c r="AH1922" i="1"/>
  <c r="AH1918" i="1"/>
  <c r="AH1914" i="1"/>
  <c r="AH1910" i="1"/>
  <c r="AH1906" i="1"/>
  <c r="AH1902" i="1"/>
  <c r="AH1898" i="1"/>
  <c r="AH1894" i="1"/>
  <c r="AH1890" i="1"/>
  <c r="AH1886" i="1"/>
  <c r="AH1882" i="1"/>
  <c r="AH1878" i="1"/>
  <c r="AH1874" i="1"/>
  <c r="AH1870" i="1"/>
  <c r="AH1866" i="1"/>
  <c r="AH1862" i="1"/>
  <c r="AH1858" i="1"/>
  <c r="AH1854" i="1"/>
  <c r="AH1850" i="1"/>
  <c r="AH1846" i="1"/>
  <c r="AH1842" i="1"/>
  <c r="AH1838" i="1"/>
  <c r="AH1834" i="1"/>
  <c r="AH1830" i="1"/>
  <c r="AH1826" i="1"/>
  <c r="AH1822" i="1"/>
  <c r="AH1818" i="1"/>
  <c r="AH1814" i="1"/>
  <c r="AH1810" i="1"/>
  <c r="AH1806" i="1"/>
  <c r="AH1802" i="1"/>
  <c r="AH1798" i="1"/>
  <c r="AH1794" i="1"/>
  <c r="AH1790" i="1"/>
  <c r="AH1786" i="1"/>
  <c r="AH1782" i="1"/>
  <c r="AH1778" i="1"/>
  <c r="AH1774" i="1"/>
  <c r="AH1770" i="1"/>
  <c r="AH1766" i="1"/>
  <c r="AH1762" i="1"/>
  <c r="AH1758" i="1"/>
  <c r="AH1754" i="1"/>
  <c r="AH1750" i="1"/>
  <c r="AH1746" i="1"/>
  <c r="AH1742" i="1"/>
  <c r="AH1738" i="1"/>
  <c r="AH1734" i="1"/>
  <c r="AH1730" i="1"/>
  <c r="AH1726" i="1"/>
  <c r="AH1722" i="1"/>
  <c r="AH1718" i="1"/>
  <c r="AH1714" i="1"/>
  <c r="AH1710" i="1"/>
  <c r="AH1706" i="1"/>
  <c r="AH1702" i="1"/>
  <c r="AH1698" i="1"/>
  <c r="AH1694" i="1"/>
  <c r="AH1690" i="1"/>
  <c r="AH1686" i="1"/>
  <c r="AH1682" i="1"/>
  <c r="AH1678" i="1"/>
  <c r="AH1674" i="1"/>
  <c r="AH1670" i="1"/>
  <c r="AH1666" i="1"/>
  <c r="AH1662" i="1"/>
  <c r="AH1658" i="1"/>
  <c r="AH1654" i="1"/>
  <c r="AH1650" i="1"/>
  <c r="AH1646" i="1"/>
  <c r="AH1642" i="1"/>
  <c r="AH1638" i="1"/>
  <c r="AH1634" i="1"/>
  <c r="AH1630" i="1"/>
  <c r="AH1626" i="1"/>
  <c r="AH1622" i="1"/>
  <c r="AH1618" i="1"/>
  <c r="AH1614" i="1"/>
  <c r="AH1610" i="1"/>
  <c r="AH1606" i="1"/>
  <c r="AH1602" i="1"/>
  <c r="AH1598" i="1"/>
  <c r="AH1594" i="1"/>
  <c r="AH1590" i="1"/>
  <c r="AH1586" i="1"/>
  <c r="AH1582" i="1"/>
  <c r="AH1578" i="1"/>
  <c r="AH1574" i="1"/>
  <c r="AH1570" i="1"/>
  <c r="AH1566" i="1"/>
  <c r="AH1562" i="1"/>
  <c r="AH1558" i="1"/>
  <c r="AH1554" i="1"/>
  <c r="AH1550" i="1"/>
  <c r="AH1546" i="1"/>
  <c r="AH1542" i="1"/>
  <c r="AH1538" i="1"/>
  <c r="AH1534" i="1"/>
  <c r="AH1530" i="1"/>
  <c r="AH1526" i="1"/>
  <c r="AH1522" i="1"/>
  <c r="AH1518" i="1"/>
  <c r="AH1514" i="1"/>
  <c r="AH1510" i="1"/>
  <c r="AH1506" i="1"/>
  <c r="AH1502" i="1"/>
  <c r="AH1498" i="1"/>
  <c r="AH1494" i="1"/>
  <c r="AH1490" i="1"/>
  <c r="AH1486" i="1"/>
  <c r="AH1482" i="1"/>
  <c r="AH1478" i="1"/>
  <c r="AH1474" i="1"/>
  <c r="AH1470" i="1"/>
  <c r="AH1466" i="1"/>
  <c r="AH1462" i="1"/>
  <c r="AH1458" i="1"/>
  <c r="AH1454" i="1"/>
  <c r="AH1450" i="1"/>
  <c r="AH1446" i="1"/>
  <c r="AH1442" i="1"/>
  <c r="AH1438" i="1"/>
  <c r="AH1434" i="1"/>
  <c r="AH1430" i="1"/>
  <c r="AH1426" i="1"/>
  <c r="AH1422" i="1"/>
  <c r="AH1418" i="1"/>
  <c r="AH1414" i="1"/>
  <c r="AH1410" i="1"/>
  <c r="AH1406" i="1"/>
  <c r="AH1402" i="1"/>
  <c r="AH1398" i="1"/>
  <c r="AH1394" i="1"/>
  <c r="AH1390" i="1"/>
  <c r="AH1386" i="1"/>
  <c r="AH1382" i="1"/>
  <c r="AH1378" i="1"/>
  <c r="AH1374" i="1"/>
  <c r="AH1370" i="1"/>
  <c r="AH1366" i="1"/>
  <c r="AH1362" i="1"/>
  <c r="AH1358" i="1"/>
  <c r="AH1354" i="1"/>
  <c r="AH1350" i="1"/>
  <c r="AH1346" i="1"/>
  <c r="AH1342" i="1"/>
  <c r="AH1338" i="1"/>
  <c r="AH1334" i="1"/>
  <c r="AH1330" i="1"/>
  <c r="AH1326" i="1"/>
  <c r="AH1322" i="1"/>
  <c r="AH1318" i="1"/>
  <c r="AH1314" i="1"/>
  <c r="AH1310" i="1"/>
  <c r="AH1306" i="1"/>
  <c r="AH1302" i="1"/>
  <c r="AH1298" i="1"/>
  <c r="AH1294" i="1"/>
  <c r="AH1290" i="1"/>
  <c r="AH1286" i="1"/>
  <c r="AH1282" i="1"/>
  <c r="AH1278" i="1"/>
  <c r="AH1274" i="1"/>
  <c r="AH1270" i="1"/>
  <c r="AH1266" i="1"/>
  <c r="AH1262" i="1"/>
  <c r="AH1258" i="1"/>
  <c r="AH1254" i="1"/>
  <c r="AH1250" i="1"/>
  <c r="AH2505" i="1"/>
  <c r="AH2493" i="1"/>
  <c r="I1128" i="1"/>
  <c r="AH1128" i="1"/>
  <c r="I500" i="1"/>
  <c r="AD495" i="1" s="1"/>
  <c r="AG494" i="1" s="1"/>
  <c r="AH500" i="1"/>
  <c r="AH2436" i="1"/>
  <c r="AH2420" i="1"/>
  <c r="AH2308" i="1"/>
  <c r="AH2867" i="1"/>
  <c r="AH2863" i="1"/>
  <c r="AH2859" i="1"/>
  <c r="AH2855" i="1"/>
  <c r="AH2851" i="1"/>
  <c r="AH2847" i="1"/>
  <c r="AH2843" i="1"/>
  <c r="AH2839" i="1"/>
  <c r="AH2835" i="1"/>
  <c r="AH2831" i="1"/>
  <c r="AH2827" i="1"/>
  <c r="AH2823" i="1"/>
  <c r="AH2819" i="1"/>
  <c r="AH2815" i="1"/>
  <c r="AH2811" i="1"/>
  <c r="AH2807" i="1"/>
  <c r="AH2803" i="1"/>
  <c r="AH2799" i="1"/>
  <c r="AH2795" i="1"/>
  <c r="AH2791" i="1"/>
  <c r="AH2787" i="1"/>
  <c r="AH2783" i="1"/>
  <c r="AH2779" i="1"/>
  <c r="AH2775" i="1"/>
  <c r="AH2771" i="1"/>
  <c r="AH2767" i="1"/>
  <c r="AH2763" i="1"/>
  <c r="AH2759" i="1"/>
  <c r="AH2755" i="1"/>
  <c r="AH2751" i="1"/>
  <c r="AH2747" i="1"/>
  <c r="AH2743" i="1"/>
  <c r="AH2739" i="1"/>
  <c r="AH2735" i="1"/>
  <c r="AH2731" i="1"/>
  <c r="AH2727" i="1"/>
  <c r="AH2723" i="1"/>
  <c r="AH2719" i="1"/>
  <c r="AH2715" i="1"/>
  <c r="AH2711" i="1"/>
  <c r="AH2707" i="1"/>
  <c r="AH2703" i="1"/>
  <c r="AH2699" i="1"/>
  <c r="AH2695" i="1"/>
  <c r="AH2691" i="1"/>
  <c r="AH2687" i="1"/>
  <c r="AH2683" i="1"/>
  <c r="AH2679" i="1"/>
  <c r="AH2675" i="1"/>
  <c r="AH2671" i="1"/>
  <c r="AH2667" i="1"/>
  <c r="AH2663" i="1"/>
  <c r="AH2659" i="1"/>
  <c r="AH2655" i="1"/>
  <c r="AH2651" i="1"/>
  <c r="AH2647" i="1"/>
  <c r="AH2643" i="1"/>
  <c r="AH2639" i="1"/>
  <c r="AH2635" i="1"/>
  <c r="AH2631" i="1"/>
  <c r="AH2627" i="1"/>
  <c r="AH2623" i="1"/>
  <c r="AH2619" i="1"/>
  <c r="AH2615" i="1"/>
  <c r="AH2611" i="1"/>
  <c r="AH2607" i="1"/>
  <c r="AH2603" i="1"/>
  <c r="AH2599" i="1"/>
  <c r="AH2595" i="1"/>
  <c r="AH2591" i="1"/>
  <c r="AH2587" i="1"/>
  <c r="AH2583" i="1"/>
  <c r="AH2579" i="1"/>
  <c r="AH2575" i="1"/>
  <c r="AH2571" i="1"/>
  <c r="AH2567" i="1"/>
  <c r="AH2563" i="1"/>
  <c r="AH2559" i="1"/>
  <c r="AH2555" i="1"/>
  <c r="AH2551" i="1"/>
  <c r="AH2547" i="1"/>
  <c r="AH2543" i="1"/>
  <c r="AH2539" i="1"/>
  <c r="AH2535" i="1"/>
  <c r="AH2531" i="1"/>
  <c r="AH2527" i="1"/>
  <c r="AH2523" i="1"/>
  <c r="AH2519" i="1"/>
  <c r="AH2515" i="1"/>
  <c r="AH2511" i="1"/>
  <c r="AH2507" i="1"/>
  <c r="AH2503" i="1"/>
  <c r="AH2499" i="1"/>
  <c r="AH2495" i="1"/>
  <c r="AH2491" i="1"/>
  <c r="AH2487" i="1"/>
  <c r="AH2483" i="1"/>
  <c r="AH2479" i="1"/>
  <c r="AH2475" i="1"/>
  <c r="AH2471" i="1"/>
  <c r="AH2467" i="1"/>
  <c r="AH2463" i="1"/>
  <c r="AH2459" i="1"/>
  <c r="AH2455" i="1"/>
  <c r="AH2451" i="1"/>
  <c r="AH2447" i="1"/>
  <c r="AH2443" i="1"/>
  <c r="AH2439" i="1"/>
  <c r="AH2435" i="1"/>
  <c r="AH2431" i="1"/>
  <c r="AH2427" i="1"/>
  <c r="AH2423" i="1"/>
  <c r="AH2419" i="1"/>
  <c r="AH2415" i="1"/>
  <c r="AH2411" i="1"/>
  <c r="AH2407" i="1"/>
  <c r="AH2403" i="1"/>
  <c r="AH2399" i="1"/>
  <c r="AH2395" i="1"/>
  <c r="AH2391" i="1"/>
  <c r="AH2387" i="1"/>
  <c r="AH2383" i="1"/>
  <c r="AH2379" i="1"/>
  <c r="AH2375" i="1"/>
  <c r="AH2371" i="1"/>
  <c r="AH2367" i="1"/>
  <c r="AH2363" i="1"/>
  <c r="AH2359" i="1"/>
  <c r="AH2355" i="1"/>
  <c r="AH2351" i="1"/>
  <c r="AH2347" i="1"/>
  <c r="AH2343" i="1"/>
  <c r="AH2339" i="1"/>
  <c r="AH2335" i="1"/>
  <c r="AH2331" i="1"/>
  <c r="AH2327" i="1"/>
  <c r="AH2323" i="1"/>
  <c r="AH2319" i="1"/>
  <c r="AH2315" i="1"/>
  <c r="AH2311" i="1"/>
  <c r="AH2307" i="1"/>
  <c r="AH2303" i="1"/>
  <c r="AH2299" i="1"/>
  <c r="AH2295" i="1"/>
  <c r="AH2291" i="1"/>
  <c r="AH2287" i="1"/>
  <c r="AH2283" i="1"/>
  <c r="AH2279" i="1"/>
  <c r="AH2275" i="1"/>
  <c r="AH2271" i="1"/>
  <c r="AH2267" i="1"/>
  <c r="AH2263" i="1"/>
  <c r="AH2259" i="1"/>
  <c r="AH2255" i="1"/>
  <c r="AH2251" i="1"/>
  <c r="AH2247" i="1"/>
  <c r="AH2243" i="1"/>
  <c r="AH2239" i="1"/>
  <c r="AH2235" i="1"/>
  <c r="AH2231" i="1"/>
  <c r="AH2227" i="1"/>
  <c r="AH2223" i="1"/>
  <c r="AH2219" i="1"/>
  <c r="AH2215" i="1"/>
  <c r="AH2211" i="1"/>
  <c r="AH2207" i="1"/>
  <c r="AH2203" i="1"/>
  <c r="AH2199" i="1"/>
  <c r="AH2195" i="1"/>
  <c r="AH2191" i="1"/>
  <c r="AH2187" i="1"/>
  <c r="AH2183" i="1"/>
  <c r="AH2179" i="1"/>
  <c r="AH2175" i="1"/>
  <c r="AH2171" i="1"/>
  <c r="AH2167" i="1"/>
  <c r="AH2163" i="1"/>
  <c r="AH2159" i="1"/>
  <c r="AH2155" i="1"/>
  <c r="AH2151" i="1"/>
  <c r="AH2147" i="1"/>
  <c r="AH2143" i="1"/>
  <c r="AH2139" i="1"/>
  <c r="AH2135" i="1"/>
  <c r="AH2131" i="1"/>
  <c r="AH2127" i="1"/>
  <c r="AH2123" i="1"/>
  <c r="AH2119" i="1"/>
  <c r="AH2115" i="1"/>
  <c r="AH2111" i="1"/>
  <c r="AH2107" i="1"/>
  <c r="AH2103" i="1"/>
  <c r="AH2099" i="1"/>
  <c r="AH2095" i="1"/>
  <c r="AH2091" i="1"/>
  <c r="AH2087" i="1"/>
  <c r="AH2083" i="1"/>
  <c r="AH2079" i="1"/>
  <c r="AH2075" i="1"/>
  <c r="AH2071" i="1"/>
  <c r="AH2067" i="1"/>
  <c r="AH2063" i="1"/>
  <c r="AH2059" i="1"/>
  <c r="AH2055" i="1"/>
  <c r="AH2051" i="1"/>
  <c r="AH2047" i="1"/>
  <c r="AH2043" i="1"/>
  <c r="AH2039" i="1"/>
  <c r="AH2035" i="1"/>
  <c r="AH2031" i="1"/>
  <c r="AH2027" i="1"/>
  <c r="AH2023" i="1"/>
  <c r="AH2019" i="1"/>
  <c r="AH2015" i="1"/>
  <c r="AH2011" i="1"/>
  <c r="AH2007" i="1"/>
  <c r="AH2003" i="1"/>
  <c r="AH1999" i="1"/>
  <c r="AH1995" i="1"/>
  <c r="AH1991" i="1"/>
  <c r="AH1987" i="1"/>
  <c r="AH1983" i="1"/>
  <c r="AH1979" i="1"/>
  <c r="AH1975" i="1"/>
  <c r="AH1971" i="1"/>
  <c r="AH1967" i="1"/>
  <c r="AH1963" i="1"/>
  <c r="AH1959" i="1"/>
  <c r="AH1955" i="1"/>
  <c r="AH1951" i="1"/>
  <c r="AH1947" i="1"/>
  <c r="AH1943" i="1"/>
  <c r="AH1939" i="1"/>
  <c r="AH1683" i="1"/>
  <c r="AH1555" i="1"/>
  <c r="AH1427" i="1"/>
  <c r="AH1171" i="1"/>
  <c r="AH927" i="1"/>
  <c r="AH671" i="1"/>
  <c r="AH415" i="1"/>
  <c r="AH2024" i="1"/>
  <c r="AH1896" i="1"/>
  <c r="AH1768" i="1"/>
  <c r="AH1512" i="1"/>
  <c r="AH1384" i="1"/>
  <c r="AH1256" i="1"/>
  <c r="AH1012" i="1"/>
  <c r="AH756" i="1"/>
  <c r="AH184" i="1"/>
  <c r="AH1246" i="1"/>
  <c r="AH1242" i="1"/>
  <c r="AH1238" i="1"/>
  <c r="AH1234" i="1"/>
  <c r="AH1230" i="1"/>
  <c r="AH1226" i="1"/>
  <c r="AH1222" i="1"/>
  <c r="AH1218" i="1"/>
  <c r="AH1214" i="1"/>
  <c r="AH1210" i="1"/>
  <c r="AH1206" i="1"/>
  <c r="AH1202" i="1"/>
  <c r="AH1198" i="1"/>
  <c r="AH1194" i="1"/>
  <c r="AH1190" i="1"/>
  <c r="AH1186" i="1"/>
  <c r="AH1182" i="1"/>
  <c r="AH1178" i="1"/>
  <c r="AH1174" i="1"/>
  <c r="AH1170" i="1"/>
  <c r="AH1166" i="1"/>
  <c r="AH1162" i="1"/>
  <c r="AH1158" i="1"/>
  <c r="AH1154" i="1"/>
  <c r="AH1150" i="1"/>
  <c r="AH1146" i="1"/>
  <c r="AH1142" i="1"/>
  <c r="AH1138" i="1"/>
  <c r="AH1134" i="1"/>
  <c r="AH1130" i="1"/>
  <c r="AH1126" i="1"/>
  <c r="AH1122" i="1"/>
  <c r="AH1118" i="1"/>
  <c r="AH1114" i="1"/>
  <c r="AH1110" i="1"/>
  <c r="AH1106" i="1"/>
  <c r="AH1102" i="1"/>
  <c r="AH1098" i="1"/>
  <c r="AH1094" i="1"/>
  <c r="AH1090" i="1"/>
  <c r="AH1086" i="1"/>
  <c r="AH1082" i="1"/>
  <c r="AH1078" i="1"/>
  <c r="AH1074" i="1"/>
  <c r="AH1070" i="1"/>
  <c r="AH1066" i="1"/>
  <c r="AH1062" i="1"/>
  <c r="AH1058" i="1"/>
  <c r="AH1054" i="1"/>
  <c r="AH1050" i="1"/>
  <c r="AH1046" i="1"/>
  <c r="AH1042" i="1"/>
  <c r="AH1038" i="1"/>
  <c r="AH1034" i="1"/>
  <c r="AH1030" i="1"/>
  <c r="AH1026" i="1"/>
  <c r="AH1022" i="1"/>
  <c r="AH1018" i="1"/>
  <c r="AH1014" i="1"/>
  <c r="AH1010" i="1"/>
  <c r="AH1006" i="1"/>
  <c r="AH1002" i="1"/>
  <c r="AH8" i="1"/>
  <c r="AH2865" i="1"/>
  <c r="AH2861" i="1"/>
  <c r="AH2857" i="1"/>
  <c r="AH2853" i="1"/>
  <c r="AH2849" i="1"/>
  <c r="AH2845" i="1"/>
  <c r="AH2841" i="1"/>
  <c r="AH2837" i="1"/>
  <c r="AH2833" i="1"/>
  <c r="AH2829" i="1"/>
  <c r="AH2825" i="1"/>
  <c r="AH2821" i="1"/>
  <c r="AH2817" i="1"/>
  <c r="AH2813" i="1"/>
  <c r="AH2809" i="1"/>
  <c r="AH2805" i="1"/>
  <c r="AH2801" i="1"/>
  <c r="AH2797" i="1"/>
  <c r="AH2793" i="1"/>
  <c r="AH2789" i="1"/>
  <c r="AH2785" i="1"/>
  <c r="AH2781" i="1"/>
  <c r="AH2777" i="1"/>
  <c r="AH2773" i="1"/>
  <c r="AH2769" i="1"/>
  <c r="AH2765" i="1"/>
  <c r="AH2761" i="1"/>
  <c r="AH2757" i="1"/>
  <c r="AH2753" i="1"/>
  <c r="AH2749" i="1"/>
  <c r="AH2745" i="1"/>
  <c r="AH2741" i="1"/>
  <c r="AH2737" i="1"/>
  <c r="AH2733" i="1"/>
  <c r="AH2729" i="1"/>
  <c r="AH2725" i="1"/>
  <c r="AH2721" i="1"/>
  <c r="AH2717" i="1"/>
  <c r="AH2713" i="1"/>
  <c r="AH2709" i="1"/>
  <c r="AH2705" i="1"/>
  <c r="AH2701" i="1"/>
  <c r="AH2697" i="1"/>
  <c r="AH2693" i="1"/>
  <c r="AH2689" i="1"/>
  <c r="AH2685" i="1"/>
  <c r="AH2681" i="1"/>
  <c r="AH2677" i="1"/>
  <c r="AH2673" i="1"/>
  <c r="AH2669" i="1"/>
  <c r="AH2665" i="1"/>
  <c r="AH2661" i="1"/>
  <c r="AH2657" i="1"/>
  <c r="AH2653" i="1"/>
  <c r="AH2649" i="1"/>
  <c r="AH2645" i="1"/>
  <c r="AH2641" i="1"/>
  <c r="AH2637" i="1"/>
  <c r="AH2633" i="1"/>
  <c r="AH2629" i="1"/>
  <c r="AH2625" i="1"/>
  <c r="AH2621" i="1"/>
  <c r="AH2617" i="1"/>
  <c r="AH2613" i="1"/>
  <c r="AH2609" i="1"/>
  <c r="AH2605" i="1"/>
  <c r="AH2601" i="1"/>
  <c r="AH2597" i="1"/>
  <c r="AH2593" i="1"/>
  <c r="AH2589" i="1"/>
  <c r="AH2585" i="1"/>
  <c r="AH2581" i="1"/>
  <c r="AH2577" i="1"/>
  <c r="AH2573" i="1"/>
  <c r="AH2569" i="1"/>
  <c r="AH2565" i="1"/>
  <c r="AH2561" i="1"/>
  <c r="AH2557" i="1"/>
  <c r="AH2553" i="1"/>
  <c r="AH2549" i="1"/>
  <c r="AH2545" i="1"/>
  <c r="AH2541" i="1"/>
  <c r="AH2537" i="1"/>
  <c r="AH2533" i="1"/>
  <c r="AH2529" i="1"/>
  <c r="AH2525" i="1"/>
  <c r="AH2521" i="1"/>
  <c r="AH2517" i="1"/>
  <c r="AH2513" i="1"/>
  <c r="AH2509" i="1"/>
  <c r="AH2501" i="1"/>
  <c r="AH2497" i="1"/>
  <c r="AH2489" i="1"/>
  <c r="AH2485" i="1"/>
  <c r="AH2481" i="1"/>
  <c r="AH2477" i="1"/>
  <c r="AH2473" i="1"/>
  <c r="AH2469" i="1"/>
  <c r="AH2465" i="1"/>
  <c r="AH2461" i="1"/>
  <c r="AH2457" i="1"/>
  <c r="AH2453" i="1"/>
  <c r="AH2449" i="1"/>
  <c r="AH2445" i="1"/>
  <c r="AH2441" i="1"/>
  <c r="AH2437" i="1"/>
  <c r="AH2433" i="1"/>
  <c r="AH2429" i="1"/>
  <c r="AH2425" i="1"/>
  <c r="AH2421" i="1"/>
  <c r="AH2417" i="1"/>
  <c r="AH2413" i="1"/>
  <c r="AH2409" i="1"/>
  <c r="AH2405" i="1"/>
  <c r="AH2397" i="1"/>
  <c r="AH2361" i="1"/>
  <c r="AH2345" i="1"/>
  <c r="AH2333" i="1"/>
  <c r="AH2329" i="1"/>
  <c r="AH2313" i="1"/>
  <c r="AH2301" i="1"/>
  <c r="AH2297" i="1"/>
  <c r="AH2265" i="1"/>
  <c r="AH2205" i="1"/>
  <c r="AH2173" i="1"/>
  <c r="AH2141" i="1"/>
  <c r="AH2077" i="1"/>
  <c r="AH2045" i="1"/>
  <c r="AH2013" i="1"/>
  <c r="AH1949" i="1"/>
  <c r="AH1917" i="1"/>
  <c r="AH1885" i="1"/>
  <c r="AH1821" i="1"/>
  <c r="AH1789" i="1"/>
  <c r="AH1757" i="1"/>
  <c r="AH1693" i="1"/>
  <c r="AH1661" i="1"/>
  <c r="AH1629" i="1"/>
  <c r="AH1565" i="1"/>
  <c r="AH1533" i="1"/>
  <c r="AH1501" i="1"/>
  <c r="AH1437" i="1"/>
  <c r="AH1405" i="1"/>
  <c r="AH1373" i="1"/>
  <c r="AH1309" i="1"/>
  <c r="AH1277" i="1"/>
  <c r="AH1245" i="1"/>
  <c r="AH1181" i="1"/>
  <c r="AH1149" i="1"/>
  <c r="AH1117" i="1"/>
  <c r="AH1033" i="1"/>
  <c r="AH969" i="1"/>
  <c r="AH905" i="1"/>
  <c r="AH777" i="1"/>
  <c r="AH713" i="1"/>
  <c r="AH649" i="1"/>
  <c r="AH521" i="1"/>
  <c r="AH457" i="1"/>
  <c r="AH393" i="1"/>
  <c r="AH281" i="1"/>
  <c r="AH241" i="1"/>
  <c r="AH105" i="1"/>
  <c r="AH2868" i="1"/>
  <c r="AH2864" i="1"/>
  <c r="AH2860" i="1"/>
  <c r="AH2856" i="1"/>
  <c r="AH2852" i="1"/>
  <c r="AH2848" i="1"/>
  <c r="AH2844" i="1"/>
  <c r="AH2840" i="1"/>
  <c r="AH2836" i="1"/>
  <c r="AH2832" i="1"/>
  <c r="AH2828" i="1"/>
  <c r="AH2824" i="1"/>
  <c r="AH2820" i="1"/>
  <c r="AH2816" i="1"/>
  <c r="AH2812" i="1"/>
  <c r="AH2808" i="1"/>
  <c r="AH2804" i="1"/>
  <c r="AH2800" i="1"/>
  <c r="AH2796" i="1"/>
  <c r="AH2792" i="1"/>
  <c r="AH2788" i="1"/>
  <c r="AH2784" i="1"/>
  <c r="AH2780" i="1"/>
  <c r="AH2776" i="1"/>
  <c r="AH2772" i="1"/>
  <c r="AH2768" i="1"/>
  <c r="AH2764" i="1"/>
  <c r="AH2760" i="1"/>
  <c r="AH2756" i="1"/>
  <c r="AH2752" i="1"/>
  <c r="AH2748" i="1"/>
  <c r="AH2744" i="1"/>
  <c r="AH2740" i="1"/>
  <c r="AH2736" i="1"/>
  <c r="AH2732" i="1"/>
  <c r="AH2728" i="1"/>
  <c r="AH2724" i="1"/>
  <c r="AH2720" i="1"/>
  <c r="AH2716" i="1"/>
  <c r="AH2712" i="1"/>
  <c r="AH2708" i="1"/>
  <c r="AH2704" i="1"/>
  <c r="AH2700" i="1"/>
  <c r="AH2696" i="1"/>
  <c r="AH2692" i="1"/>
  <c r="AH2688" i="1"/>
  <c r="AH2684" i="1"/>
  <c r="AH2680" i="1"/>
  <c r="AH2676" i="1"/>
  <c r="AH2672" i="1"/>
  <c r="AH2668" i="1"/>
  <c r="AH2664" i="1"/>
  <c r="AH2660" i="1"/>
  <c r="AH2656" i="1"/>
  <c r="AH2652" i="1"/>
  <c r="AH2648" i="1"/>
  <c r="AH2644" i="1"/>
  <c r="AH2640" i="1"/>
  <c r="AH2636" i="1"/>
  <c r="AH2632" i="1"/>
  <c r="AH2628" i="1"/>
  <c r="AH2624" i="1"/>
  <c r="AH2620" i="1"/>
  <c r="AH2616" i="1"/>
  <c r="AH2612" i="1"/>
  <c r="AH2608" i="1"/>
  <c r="AH2604" i="1"/>
  <c r="AH2600" i="1"/>
  <c r="AH2596" i="1"/>
  <c r="AH2592" i="1"/>
  <c r="AH2588" i="1"/>
  <c r="AH2584" i="1"/>
  <c r="AH2580" i="1"/>
  <c r="AH2576" i="1"/>
  <c r="AH2572" i="1"/>
  <c r="AH2568" i="1"/>
  <c r="AH2564" i="1"/>
  <c r="AH2560" i="1"/>
  <c r="AH2556" i="1"/>
  <c r="AH2552" i="1"/>
  <c r="AH2548" i="1"/>
  <c r="AH2544" i="1"/>
  <c r="AH2540" i="1"/>
  <c r="AH2536" i="1"/>
  <c r="AH2532" i="1"/>
  <c r="AH2528" i="1"/>
  <c r="AH2524" i="1"/>
  <c r="AH2520" i="1"/>
  <c r="AH2516" i="1"/>
  <c r="AH2512" i="1"/>
  <c r="AH2508" i="1"/>
  <c r="AH2504" i="1"/>
  <c r="AH2500" i="1"/>
  <c r="AH2496" i="1"/>
  <c r="AH2492" i="1"/>
  <c r="AH2488" i="1"/>
  <c r="AH2484" i="1"/>
  <c r="AH2480" i="1"/>
  <c r="AH2476" i="1"/>
  <c r="AH2472" i="1"/>
  <c r="AH2468" i="1"/>
  <c r="AH2464" i="1"/>
  <c r="AH2460" i="1"/>
  <c r="AH2456" i="1"/>
  <c r="AH2452" i="1"/>
  <c r="AH2448" i="1"/>
  <c r="AH2444" i="1"/>
  <c r="AH2440" i="1"/>
  <c r="AH2432" i="1"/>
  <c r="AH2428" i="1"/>
  <c r="AH2424" i="1"/>
  <c r="AH2416" i="1"/>
  <c r="AH2412" i="1"/>
  <c r="AH2404" i="1"/>
  <c r="AH2400" i="1"/>
  <c r="AH2396" i="1"/>
  <c r="AH2392" i="1"/>
  <c r="AH2388" i="1"/>
  <c r="AH2384" i="1"/>
  <c r="AH2380" i="1"/>
  <c r="AH2376" i="1"/>
  <c r="AH2372" i="1"/>
  <c r="AH2368" i="1"/>
  <c r="AH2364" i="1"/>
  <c r="AH2360" i="1"/>
  <c r="AH2356" i="1"/>
  <c r="AH2352" i="1"/>
  <c r="AH2348" i="1"/>
  <c r="AH2344" i="1"/>
  <c r="AH2340" i="1"/>
  <c r="AH2336" i="1"/>
  <c r="AH2332" i="1"/>
  <c r="AH2328" i="1"/>
  <c r="AH2324" i="1"/>
  <c r="AH2320" i="1"/>
  <c r="AH2316" i="1"/>
  <c r="AH2312" i="1"/>
  <c r="AH2304" i="1"/>
  <c r="AH2300" i="1"/>
  <c r="AH2296" i="1"/>
  <c r="AH2292" i="1"/>
  <c r="AH2288" i="1"/>
  <c r="AH2284" i="1"/>
  <c r="AH2280" i="1"/>
  <c r="AH2276" i="1"/>
  <c r="AH2272" i="1"/>
  <c r="AH2268" i="1"/>
  <c r="AH2264" i="1"/>
  <c r="AH2260" i="1"/>
  <c r="AH2256" i="1"/>
  <c r="AH2252" i="1"/>
  <c r="AH2248" i="1"/>
  <c r="AH2244" i="1"/>
  <c r="AH2240" i="1"/>
  <c r="AH2236" i="1"/>
  <c r="AH2232" i="1"/>
  <c r="AH2228" i="1"/>
  <c r="AH2224" i="1"/>
  <c r="AH2220" i="1"/>
  <c r="AH2216" i="1"/>
  <c r="AH2212" i="1"/>
  <c r="AH2208" i="1"/>
  <c r="AH2204" i="1"/>
  <c r="AH2200" i="1"/>
  <c r="AH2196" i="1"/>
  <c r="AH2192" i="1"/>
  <c r="AH2188" i="1"/>
  <c r="AH2184" i="1"/>
  <c r="AH2180" i="1"/>
  <c r="AH2176" i="1"/>
  <c r="AH2172" i="1"/>
  <c r="AH2168" i="1"/>
  <c r="AH2164" i="1"/>
  <c r="AH2160" i="1"/>
  <c r="AH2156" i="1"/>
  <c r="AH2148" i="1"/>
  <c r="AH2144" i="1"/>
  <c r="AH2140" i="1"/>
  <c r="AH2136" i="1"/>
  <c r="AH2132" i="1"/>
  <c r="AH2128" i="1"/>
  <c r="AH2124" i="1"/>
  <c r="AH2120" i="1"/>
  <c r="AH2116" i="1"/>
  <c r="AH2112" i="1"/>
  <c r="AH2108" i="1"/>
  <c r="AH2104" i="1"/>
  <c r="AH2100" i="1"/>
  <c r="AH2096" i="1"/>
  <c r="AH2092" i="1"/>
  <c r="AH2088" i="1"/>
  <c r="AH2084" i="1"/>
  <c r="AH2080" i="1"/>
  <c r="AH2076" i="1"/>
  <c r="AH2072" i="1"/>
  <c r="AH2068" i="1"/>
  <c r="AH2064" i="1"/>
  <c r="AH2060" i="1"/>
  <c r="AH2056" i="1"/>
  <c r="AH1992" i="1"/>
  <c r="AH1960" i="1"/>
  <c r="AH1928" i="1"/>
  <c r="AH1864" i="1"/>
  <c r="AH1832" i="1"/>
  <c r="AH1800" i="1"/>
  <c r="AH1736" i="1"/>
  <c r="AH1704" i="1"/>
  <c r="AH1672" i="1"/>
  <c r="AH1608" i="1"/>
  <c r="AH1576" i="1"/>
  <c r="AH1544" i="1"/>
  <c r="AH1480" i="1"/>
  <c r="AH1448" i="1"/>
  <c r="AH1416" i="1"/>
  <c r="AH1352" i="1"/>
  <c r="AH1320" i="1"/>
  <c r="AH1288" i="1"/>
  <c r="AH1224" i="1"/>
  <c r="AH1192" i="1"/>
  <c r="AH1160" i="1"/>
  <c r="AH1096" i="1"/>
  <c r="AH1072" i="1"/>
  <c r="AH948" i="1"/>
  <c r="AH884" i="1"/>
  <c r="AH820" i="1"/>
  <c r="AH692" i="1"/>
  <c r="AH628" i="1"/>
  <c r="AH564" i="1"/>
  <c r="AH436" i="1"/>
  <c r="AH372" i="1"/>
  <c r="AH308" i="1"/>
  <c r="AH20" i="1"/>
  <c r="AH1935" i="1"/>
  <c r="AH1931" i="1"/>
  <c r="AH1927" i="1"/>
  <c r="AH1923" i="1"/>
  <c r="AH1919" i="1"/>
  <c r="AH1915" i="1"/>
  <c r="AH1911" i="1"/>
  <c r="AH1907" i="1"/>
  <c r="AH1903" i="1"/>
  <c r="AH1899" i="1"/>
  <c r="AH1895" i="1"/>
  <c r="AH1891" i="1"/>
  <c r="AH1887" i="1"/>
  <c r="AH1883" i="1"/>
  <c r="AH1879" i="1"/>
  <c r="AH1875" i="1"/>
  <c r="AH1871" i="1"/>
  <c r="AH1867" i="1"/>
  <c r="AH1863" i="1"/>
  <c r="AH1859" i="1"/>
  <c r="AH1855" i="1"/>
  <c r="AH1851" i="1"/>
  <c r="AH1847" i="1"/>
  <c r="AH1843" i="1"/>
  <c r="AH1839" i="1"/>
  <c r="AH1835" i="1"/>
  <c r="AH1831" i="1"/>
  <c r="AH1827" i="1"/>
  <c r="AH1823" i="1"/>
  <c r="AH1819" i="1"/>
  <c r="AH1815" i="1"/>
  <c r="AH1807" i="1"/>
  <c r="AH1803" i="1"/>
  <c r="AH1799" i="1"/>
  <c r="AH1795" i="1"/>
  <c r="AH1791" i="1"/>
  <c r="AH1787" i="1"/>
  <c r="AH1783" i="1"/>
  <c r="AH1779" i="1"/>
  <c r="AH1775" i="1"/>
  <c r="AH1771" i="1"/>
  <c r="AH1767" i="1"/>
  <c r="AH1763" i="1"/>
  <c r="AH1759" i="1"/>
  <c r="AH1755" i="1"/>
  <c r="AH1751" i="1"/>
  <c r="AH1747" i="1"/>
  <c r="AH1743" i="1"/>
  <c r="AH1739" i="1"/>
  <c r="AH1735" i="1"/>
  <c r="AH1731" i="1"/>
  <c r="AH1727" i="1"/>
  <c r="AH1723" i="1"/>
  <c r="AH1719" i="1"/>
  <c r="AH1715" i="1"/>
  <c r="AH1711" i="1"/>
  <c r="AH1707" i="1"/>
  <c r="AH1703" i="1"/>
  <c r="AH1699" i="1"/>
  <c r="AH1695" i="1"/>
  <c r="AH1691" i="1"/>
  <c r="AH1687" i="1"/>
  <c r="AH1679" i="1"/>
  <c r="AH1675" i="1"/>
  <c r="AH1671" i="1"/>
  <c r="AH1667" i="1"/>
  <c r="AH1663" i="1"/>
  <c r="AH1659" i="1"/>
  <c r="AH1655" i="1"/>
  <c r="AH1651" i="1"/>
  <c r="AH1647" i="1"/>
  <c r="AH1643" i="1"/>
  <c r="AH1639" i="1"/>
  <c r="AH1635" i="1"/>
  <c r="AH1631" i="1"/>
  <c r="AH1627" i="1"/>
  <c r="AH1623" i="1"/>
  <c r="AH1619" i="1"/>
  <c r="AH1615" i="1"/>
  <c r="AH1611" i="1"/>
  <c r="AH1607" i="1"/>
  <c r="AH1603" i="1"/>
  <c r="AH1599" i="1"/>
  <c r="AH1595" i="1"/>
  <c r="AH1591" i="1"/>
  <c r="AH1587" i="1"/>
  <c r="AH1583" i="1"/>
  <c r="AH1579" i="1"/>
  <c r="AH1575" i="1"/>
  <c r="AH1571" i="1"/>
  <c r="AH1567" i="1"/>
  <c r="AH1563" i="1"/>
  <c r="AH1559" i="1"/>
  <c r="AH1551" i="1"/>
  <c r="AH1547" i="1"/>
  <c r="AH1543" i="1"/>
  <c r="AH1539" i="1"/>
  <c r="AH1535" i="1"/>
  <c r="AH1531" i="1"/>
  <c r="AH1527" i="1"/>
  <c r="AH1523" i="1"/>
  <c r="AH1519" i="1"/>
  <c r="AH1515" i="1"/>
  <c r="AH1511" i="1"/>
  <c r="AH1507" i="1"/>
  <c r="AH1503" i="1"/>
  <c r="AH1499" i="1"/>
  <c r="AH1495" i="1"/>
  <c r="AH1491" i="1"/>
  <c r="AH1487" i="1"/>
  <c r="AH1483" i="1"/>
  <c r="AH1479" i="1"/>
  <c r="AH1475" i="1"/>
  <c r="AH1471" i="1"/>
  <c r="AH1467" i="1"/>
  <c r="AH1463" i="1"/>
  <c r="AH1459" i="1"/>
  <c r="AH1455" i="1"/>
  <c r="AH1451" i="1"/>
  <c r="AH1447" i="1"/>
  <c r="AH1443" i="1"/>
  <c r="AH1439" i="1"/>
  <c r="AH1435" i="1"/>
  <c r="AH1431" i="1"/>
  <c r="AH1423" i="1"/>
  <c r="AH1419" i="1"/>
  <c r="AH1415" i="1"/>
  <c r="AH1411" i="1"/>
  <c r="AH1407" i="1"/>
  <c r="AH1403" i="1"/>
  <c r="AH1399" i="1"/>
  <c r="AH1395" i="1"/>
  <c r="AH1391" i="1"/>
  <c r="AH1387" i="1"/>
  <c r="AH1383" i="1"/>
  <c r="AH1379" i="1"/>
  <c r="AH1375" i="1"/>
  <c r="AH1371" i="1"/>
  <c r="AH1367" i="1"/>
  <c r="AH1363" i="1"/>
  <c r="AH1359" i="1"/>
  <c r="AH1355" i="1"/>
  <c r="AH1351" i="1"/>
  <c r="AH1347" i="1"/>
  <c r="AH1343" i="1"/>
  <c r="AH1339" i="1"/>
  <c r="AH1335" i="1"/>
  <c r="AH1331" i="1"/>
  <c r="AH1327" i="1"/>
  <c r="AH1323" i="1"/>
  <c r="AH1319" i="1"/>
  <c r="AH1315" i="1"/>
  <c r="AH1311" i="1"/>
  <c r="AH1307" i="1"/>
  <c r="AH1303" i="1"/>
  <c r="AH1295" i="1"/>
  <c r="AH1291" i="1"/>
  <c r="AH1287" i="1"/>
  <c r="AH1283" i="1"/>
  <c r="AH1279" i="1"/>
  <c r="AH1275" i="1"/>
  <c r="AH1271" i="1"/>
  <c r="AH1267" i="1"/>
  <c r="AH1263" i="1"/>
  <c r="AH1259" i="1"/>
  <c r="AH1255" i="1"/>
  <c r="AH1251" i="1"/>
  <c r="AH1247" i="1"/>
  <c r="AH1243" i="1"/>
  <c r="AH1239" i="1"/>
  <c r="AH1235" i="1"/>
  <c r="AH1231" i="1"/>
  <c r="AH1227" i="1"/>
  <c r="AH1223" i="1"/>
  <c r="AH1219" i="1"/>
  <c r="AH1215" i="1"/>
  <c r="AH1211" i="1"/>
  <c r="AH1207" i="1"/>
  <c r="AH1203" i="1"/>
  <c r="AH1199" i="1"/>
  <c r="AH1195" i="1"/>
  <c r="AH1191" i="1"/>
  <c r="AH1187" i="1"/>
  <c r="AH1183" i="1"/>
  <c r="AH1179" i="1"/>
  <c r="AH1175" i="1"/>
  <c r="AH1167" i="1"/>
  <c r="AH1163" i="1"/>
  <c r="AH1159" i="1"/>
  <c r="AH1155" i="1"/>
  <c r="AH1151" i="1"/>
  <c r="AH1147" i="1"/>
  <c r="AH1143" i="1"/>
  <c r="AH1139" i="1"/>
  <c r="AH1135" i="1"/>
  <c r="AH1131" i="1"/>
  <c r="AH1127" i="1"/>
  <c r="AH1123" i="1"/>
  <c r="AH1119" i="1"/>
  <c r="AH1115" i="1"/>
  <c r="AH1111" i="1"/>
  <c r="AH1107" i="1"/>
  <c r="AH1103" i="1"/>
  <c r="AH1099" i="1"/>
  <c r="AH1095" i="1"/>
  <c r="AH1091" i="1"/>
  <c r="AH1087" i="1"/>
  <c r="AH1083" i="1"/>
  <c r="AH1079" i="1"/>
  <c r="AH1075" i="1"/>
  <c r="AH1071" i="1"/>
  <c r="AH1067" i="1"/>
  <c r="AH1063" i="1"/>
  <c r="AH1059" i="1"/>
  <c r="AH1055" i="1"/>
  <c r="AH1051" i="1"/>
  <c r="AH1047" i="1"/>
  <c r="AH1043" i="1"/>
  <c r="AH1039" i="1"/>
  <c r="AH1035" i="1"/>
  <c r="AH1031" i="1"/>
  <c r="AH1027" i="1"/>
  <c r="AH1023" i="1"/>
  <c r="AH1019" i="1"/>
  <c r="AH1015" i="1"/>
  <c r="AH1011" i="1"/>
  <c r="AH1007" i="1"/>
  <c r="AH1003" i="1"/>
  <c r="AH999" i="1"/>
  <c r="AH995" i="1"/>
  <c r="AH991" i="1"/>
  <c r="AH987" i="1"/>
  <c r="AH983" i="1"/>
  <c r="AH979" i="1"/>
  <c r="AH975" i="1"/>
  <c r="AH971" i="1"/>
  <c r="AH967" i="1"/>
  <c r="AH963" i="1"/>
  <c r="AH959" i="1"/>
  <c r="AH955" i="1"/>
  <c r="AH951" i="1"/>
  <c r="AH947" i="1"/>
  <c r="AH943" i="1"/>
  <c r="AH939" i="1"/>
  <c r="AH935" i="1"/>
  <c r="AH931" i="1"/>
  <c r="AH923" i="1"/>
  <c r="AH919" i="1"/>
  <c r="AH915" i="1"/>
  <c r="AH911" i="1"/>
  <c r="AH907" i="1"/>
  <c r="AH903" i="1"/>
  <c r="AH899" i="1"/>
  <c r="AH895" i="1"/>
  <c r="AH891" i="1"/>
  <c r="AH887" i="1"/>
  <c r="AH883" i="1"/>
  <c r="AH879" i="1"/>
  <c r="AH875" i="1"/>
  <c r="AH871" i="1"/>
  <c r="AH867" i="1"/>
  <c r="AH863" i="1"/>
  <c r="AH859" i="1"/>
  <c r="AH855" i="1"/>
  <c r="AH851" i="1"/>
  <c r="AH847" i="1"/>
  <c r="AH843" i="1"/>
  <c r="AH839" i="1"/>
  <c r="AH835" i="1"/>
  <c r="AH831" i="1"/>
  <c r="AH827" i="1"/>
  <c r="AH823" i="1"/>
  <c r="AH819" i="1"/>
  <c r="AH815" i="1"/>
  <c r="AH811" i="1"/>
  <c r="AH807" i="1"/>
  <c r="AH803" i="1"/>
  <c r="AH799" i="1"/>
  <c r="AH795" i="1"/>
  <c r="AH791" i="1"/>
  <c r="AH787" i="1"/>
  <c r="AH783" i="1"/>
  <c r="AH779" i="1"/>
  <c r="AH775" i="1"/>
  <c r="AH771" i="1"/>
  <c r="AH767" i="1"/>
  <c r="AH763" i="1"/>
  <c r="AH759" i="1"/>
  <c r="AH755" i="1"/>
  <c r="AH751" i="1"/>
  <c r="AH747" i="1"/>
  <c r="AH743" i="1"/>
  <c r="AH739" i="1"/>
  <c r="AH735" i="1"/>
  <c r="AH731" i="1"/>
  <c r="AH727" i="1"/>
  <c r="AH723" i="1"/>
  <c r="AH719" i="1"/>
  <c r="AH715" i="1"/>
  <c r="AH711" i="1"/>
  <c r="AH707" i="1"/>
  <c r="AH703" i="1"/>
  <c r="AH699" i="1"/>
  <c r="AH695" i="1"/>
  <c r="AH691" i="1"/>
  <c r="AH687" i="1"/>
  <c r="AH683" i="1"/>
  <c r="AH679" i="1"/>
  <c r="AH675" i="1"/>
  <c r="AH667" i="1"/>
  <c r="AH663" i="1"/>
  <c r="AH659" i="1"/>
  <c r="AH655" i="1"/>
  <c r="AH651" i="1"/>
  <c r="AH647" i="1"/>
  <c r="AH643" i="1"/>
  <c r="AH639" i="1"/>
  <c r="AH635" i="1"/>
  <c r="AH631" i="1"/>
  <c r="AH627" i="1"/>
  <c r="AH623" i="1"/>
  <c r="AH619" i="1"/>
  <c r="AH615" i="1"/>
  <c r="AH611" i="1"/>
  <c r="AH607" i="1"/>
  <c r="AH603" i="1"/>
  <c r="AH599" i="1"/>
  <c r="AH595" i="1"/>
  <c r="AH591" i="1"/>
  <c r="AH587" i="1"/>
  <c r="AH583" i="1"/>
  <c r="AH579" i="1"/>
  <c r="AH575" i="1"/>
  <c r="AH571" i="1"/>
  <c r="AH567" i="1"/>
  <c r="AH563" i="1"/>
  <c r="AH559" i="1"/>
  <c r="AH555" i="1"/>
  <c r="AH551" i="1"/>
  <c r="AH547" i="1"/>
  <c r="AH543" i="1"/>
  <c r="AH539" i="1"/>
  <c r="AH535" i="1"/>
  <c r="AH531" i="1"/>
  <c r="AH527" i="1"/>
  <c r="AH523" i="1"/>
  <c r="AH519" i="1"/>
  <c r="AH515" i="1"/>
  <c r="AH511" i="1"/>
  <c r="AH507" i="1"/>
  <c r="AH503" i="1"/>
  <c r="AH499" i="1"/>
  <c r="AH495" i="1"/>
  <c r="AH491" i="1"/>
  <c r="AH487" i="1"/>
  <c r="AH483" i="1"/>
  <c r="AH479" i="1"/>
  <c r="AH475" i="1"/>
  <c r="AH471" i="1"/>
  <c r="AH467" i="1"/>
  <c r="AH463" i="1"/>
  <c r="AH459" i="1"/>
  <c r="AH455" i="1"/>
  <c r="AH451" i="1"/>
  <c r="AH447" i="1"/>
  <c r="AH443" i="1"/>
  <c r="AH439" i="1"/>
  <c r="AH435" i="1"/>
  <c r="AH431" i="1"/>
  <c r="AH427" i="1"/>
  <c r="AH423" i="1"/>
  <c r="AH419" i="1"/>
  <c r="AH411" i="1"/>
  <c r="AH407" i="1"/>
  <c r="AH403" i="1"/>
  <c r="AH399" i="1"/>
  <c r="AH395" i="1"/>
  <c r="AH391" i="1"/>
  <c r="AH387" i="1"/>
  <c r="AH383" i="1"/>
  <c r="AH379" i="1"/>
  <c r="AH375" i="1"/>
  <c r="AH371" i="1"/>
  <c r="AH367" i="1"/>
  <c r="AH363" i="1"/>
  <c r="AH359" i="1"/>
  <c r="AH355" i="1"/>
  <c r="AH351" i="1"/>
  <c r="AH347" i="1"/>
  <c r="AH343" i="1"/>
  <c r="AH339" i="1"/>
  <c r="AH335" i="1"/>
  <c r="AH331" i="1"/>
  <c r="AH327" i="1"/>
  <c r="AH323" i="1"/>
  <c r="AH319" i="1"/>
  <c r="AH315" i="1"/>
  <c r="AH311" i="1"/>
  <c r="AH307" i="1"/>
  <c r="AH303" i="1"/>
  <c r="AH299" i="1"/>
  <c r="AH295" i="1"/>
  <c r="AH291" i="1"/>
  <c r="AH287" i="1"/>
  <c r="AH283" i="1"/>
  <c r="AH279" i="1"/>
  <c r="AH275" i="1"/>
  <c r="AH271" i="1"/>
  <c r="AH267" i="1"/>
  <c r="AH263" i="1"/>
  <c r="AH259" i="1"/>
  <c r="AH255" i="1"/>
  <c r="AH251" i="1"/>
  <c r="AH247" i="1"/>
  <c r="AH243" i="1"/>
  <c r="AH239" i="1"/>
  <c r="AH235" i="1"/>
  <c r="AH231" i="1"/>
  <c r="AH227" i="1"/>
  <c r="AH223" i="1"/>
  <c r="AH219" i="1"/>
  <c r="AH215" i="1"/>
  <c r="AH211" i="1"/>
  <c r="AH207" i="1"/>
  <c r="AH203" i="1"/>
  <c r="AH199" i="1"/>
  <c r="AH195" i="1"/>
  <c r="AH191" i="1"/>
  <c r="AH187" i="1"/>
  <c r="AH183" i="1"/>
  <c r="AH179" i="1"/>
  <c r="AH175" i="1"/>
  <c r="AH171" i="1"/>
  <c r="AH167" i="1"/>
  <c r="AH163" i="1"/>
  <c r="AH159" i="1"/>
  <c r="AH155" i="1"/>
  <c r="AH151" i="1"/>
  <c r="AH147" i="1"/>
  <c r="AH143" i="1"/>
  <c r="AH139" i="1"/>
  <c r="AH135" i="1"/>
  <c r="AH131" i="1"/>
  <c r="AH127" i="1"/>
  <c r="AH123" i="1"/>
  <c r="AH119" i="1"/>
  <c r="AH115" i="1"/>
  <c r="AH111" i="1"/>
  <c r="AH107" i="1"/>
  <c r="AH103" i="1"/>
  <c r="AH99" i="1"/>
  <c r="AH95" i="1"/>
  <c r="AH91" i="1"/>
  <c r="AH87" i="1"/>
  <c r="AH83" i="1"/>
  <c r="AH79" i="1"/>
  <c r="AH75" i="1"/>
  <c r="AH71" i="1"/>
  <c r="AH67" i="1"/>
  <c r="AH63" i="1"/>
  <c r="AH59" i="1"/>
  <c r="AH55" i="1"/>
  <c r="AH51" i="1"/>
  <c r="AH47" i="1"/>
  <c r="AH43" i="1"/>
  <c r="AH39" i="1"/>
  <c r="AH35" i="1"/>
  <c r="AH31" i="1"/>
  <c r="AH27" i="1"/>
  <c r="AH23" i="1"/>
  <c r="AH19" i="1"/>
  <c r="AH15" i="1"/>
  <c r="AH11" i="1"/>
  <c r="AH998" i="1"/>
  <c r="AH994" i="1"/>
  <c r="AH990" i="1"/>
  <c r="AH986" i="1"/>
  <c r="AH982" i="1"/>
  <c r="AH978" i="1"/>
  <c r="AH974" i="1"/>
  <c r="AH970" i="1"/>
  <c r="AH966" i="1"/>
  <c r="AH962" i="1"/>
  <c r="AH958" i="1"/>
  <c r="AH954" i="1"/>
  <c r="AH950" i="1"/>
  <c r="AH946" i="1"/>
  <c r="AH942" i="1"/>
  <c r="AH938" i="1"/>
  <c r="AH934" i="1"/>
  <c r="AH930" i="1"/>
  <c r="AH926" i="1"/>
  <c r="AH922" i="1"/>
  <c r="AH918" i="1"/>
  <c r="AH914" i="1"/>
  <c r="AH910" i="1"/>
  <c r="AH906" i="1"/>
  <c r="AH902" i="1"/>
  <c r="AH898" i="1"/>
  <c r="AH894" i="1"/>
  <c r="AH890" i="1"/>
  <c r="AH886" i="1"/>
  <c r="AH882" i="1"/>
  <c r="AH878" i="1"/>
  <c r="AH874" i="1"/>
  <c r="AH870" i="1"/>
  <c r="AH866" i="1"/>
  <c r="AH862" i="1"/>
  <c r="AH858" i="1"/>
  <c r="AH854" i="1"/>
  <c r="AH850" i="1"/>
  <c r="AH846" i="1"/>
  <c r="AH842" i="1"/>
  <c r="AH838" i="1"/>
  <c r="AH834" i="1"/>
  <c r="AH830" i="1"/>
  <c r="AH826" i="1"/>
  <c r="AH822" i="1"/>
  <c r="AH818" i="1"/>
  <c r="AH814" i="1"/>
  <c r="AH810" i="1"/>
  <c r="AH806" i="1"/>
  <c r="AH802" i="1"/>
  <c r="AH798" i="1"/>
  <c r="AH794" i="1"/>
  <c r="AH790" i="1"/>
  <c r="AH786" i="1"/>
  <c r="AH782" i="1"/>
  <c r="AH778" i="1"/>
  <c r="AH774" i="1"/>
  <c r="AH770" i="1"/>
  <c r="AH766" i="1"/>
  <c r="AH762" i="1"/>
  <c r="AH758" i="1"/>
  <c r="AH754" i="1"/>
  <c r="AH750" i="1"/>
  <c r="AH746" i="1"/>
  <c r="AH742" i="1"/>
  <c r="AH738" i="1"/>
  <c r="AH734" i="1"/>
  <c r="AH730" i="1"/>
  <c r="AH726" i="1"/>
  <c r="AH722" i="1"/>
  <c r="AH718" i="1"/>
  <c r="AH714" i="1"/>
  <c r="AH710" i="1"/>
  <c r="AH706" i="1"/>
  <c r="AH702" i="1"/>
  <c r="AH698" i="1"/>
  <c r="AH694" i="1"/>
  <c r="AH690" i="1"/>
  <c r="AH686" i="1"/>
  <c r="AH682" i="1"/>
  <c r="AH678" i="1"/>
  <c r="AH674" i="1"/>
  <c r="AH670" i="1"/>
  <c r="AH666" i="1"/>
  <c r="AH662" i="1"/>
  <c r="AH658" i="1"/>
  <c r="AH654" i="1"/>
  <c r="AH650" i="1"/>
  <c r="AH646" i="1"/>
  <c r="AH642" i="1"/>
  <c r="AH638" i="1"/>
  <c r="AH634" i="1"/>
  <c r="AH630" i="1"/>
  <c r="AH626" i="1"/>
  <c r="AH622" i="1"/>
  <c r="AH618" i="1"/>
  <c r="AH614" i="1"/>
  <c r="AH610" i="1"/>
  <c r="AH606" i="1"/>
  <c r="AH602" i="1"/>
  <c r="AH598" i="1"/>
  <c r="AH594" i="1"/>
  <c r="AH590" i="1"/>
  <c r="AH586" i="1"/>
  <c r="AH582" i="1"/>
  <c r="AH578" i="1"/>
  <c r="AH574" i="1"/>
  <c r="AH570" i="1"/>
  <c r="AH566" i="1"/>
  <c r="AH562" i="1"/>
  <c r="AH558" i="1"/>
  <c r="AH554" i="1"/>
  <c r="AH550" i="1"/>
  <c r="AH546" i="1"/>
  <c r="AH542" i="1"/>
  <c r="AH538" i="1"/>
  <c r="AH534" i="1"/>
  <c r="AH530" i="1"/>
  <c r="AH526" i="1"/>
  <c r="AH522" i="1"/>
  <c r="AH518" i="1"/>
  <c r="AH514" i="1"/>
  <c r="AH510" i="1"/>
  <c r="AH506" i="1"/>
  <c r="AH502" i="1"/>
  <c r="AH498" i="1"/>
  <c r="AH494" i="1"/>
  <c r="AH490" i="1"/>
  <c r="AH486" i="1"/>
  <c r="AH482" i="1"/>
  <c r="AH478" i="1"/>
  <c r="AH474" i="1"/>
  <c r="AH470" i="1"/>
  <c r="AH466" i="1"/>
  <c r="AH462" i="1"/>
  <c r="AH458" i="1"/>
  <c r="AH454" i="1"/>
  <c r="AH450" i="1"/>
  <c r="AH446" i="1"/>
  <c r="AH442" i="1"/>
  <c r="AH438" i="1"/>
  <c r="AH434" i="1"/>
  <c r="AH430" i="1"/>
  <c r="AH426" i="1"/>
  <c r="AH422" i="1"/>
  <c r="AH418" i="1"/>
  <c r="AH414" i="1"/>
  <c r="AH410" i="1"/>
  <c r="AH406" i="1"/>
  <c r="AH402" i="1"/>
  <c r="AH398" i="1"/>
  <c r="AH394" i="1"/>
  <c r="AH390" i="1"/>
  <c r="AH386" i="1"/>
  <c r="AH382" i="1"/>
  <c r="AH378" i="1"/>
  <c r="AH374" i="1"/>
  <c r="AH370" i="1"/>
  <c r="AH366" i="1"/>
  <c r="AH362" i="1"/>
  <c r="AH358" i="1"/>
  <c r="AH354" i="1"/>
  <c r="AH350" i="1"/>
  <c r="AH346" i="1"/>
  <c r="AH342" i="1"/>
  <c r="AH338" i="1"/>
  <c r="AH334" i="1"/>
  <c r="AH330" i="1"/>
  <c r="AH326" i="1"/>
  <c r="AH322" i="1"/>
  <c r="AH318" i="1"/>
  <c r="AH314" i="1"/>
  <c r="AH310" i="1"/>
  <c r="AH306" i="1"/>
  <c r="AH302" i="1"/>
  <c r="AH298" i="1"/>
  <c r="AH294" i="1"/>
  <c r="AH290" i="1"/>
  <c r="AH286" i="1"/>
  <c r="AH282" i="1"/>
  <c r="AH278" i="1"/>
  <c r="AH274" i="1"/>
  <c r="AH270" i="1"/>
  <c r="AH266" i="1"/>
  <c r="AH262" i="1"/>
  <c r="AH258" i="1"/>
  <c r="AH254" i="1"/>
  <c r="AH250" i="1"/>
  <c r="AH246" i="1"/>
  <c r="AH242" i="1"/>
  <c r="AH238" i="1"/>
  <c r="AH234" i="1"/>
  <c r="AH230" i="1"/>
  <c r="AH226" i="1"/>
  <c r="AH222" i="1"/>
  <c r="AH218" i="1"/>
  <c r="AH214" i="1"/>
  <c r="AH210" i="1"/>
  <c r="AH206" i="1"/>
  <c r="AH202" i="1"/>
  <c r="AH198" i="1"/>
  <c r="AH194" i="1"/>
  <c r="AH190" i="1"/>
  <c r="AH186" i="1"/>
  <c r="AH182" i="1"/>
  <c r="AH178" i="1"/>
  <c r="AH174" i="1"/>
  <c r="AH170" i="1"/>
  <c r="AH166" i="1"/>
  <c r="AH162" i="1"/>
  <c r="AH158" i="1"/>
  <c r="AH154" i="1"/>
  <c r="AH150" i="1"/>
  <c r="AH146" i="1"/>
  <c r="AH142" i="1"/>
  <c r="AH138" i="1"/>
  <c r="AH134" i="1"/>
  <c r="AH130" i="1"/>
  <c r="AH126" i="1"/>
  <c r="AH122" i="1"/>
  <c r="AH118" i="1"/>
  <c r="AH114" i="1"/>
  <c r="AH110" i="1"/>
  <c r="AH106" i="1"/>
  <c r="AH102" i="1"/>
  <c r="AH98" i="1"/>
  <c r="AH94" i="1"/>
  <c r="AH90" i="1"/>
  <c r="AH86" i="1"/>
  <c r="AH82" i="1"/>
  <c r="AH78" i="1"/>
  <c r="AH74" i="1"/>
  <c r="AH70" i="1"/>
  <c r="AH66" i="1"/>
  <c r="AH62" i="1"/>
  <c r="AH58" i="1"/>
  <c r="AH54" i="1"/>
  <c r="AH50" i="1"/>
  <c r="AH46" i="1"/>
  <c r="AH42" i="1"/>
  <c r="AH38" i="1"/>
  <c r="AH34" i="1"/>
  <c r="AH30" i="1"/>
  <c r="AH26" i="1"/>
  <c r="AH22" i="1"/>
  <c r="AH18" i="1"/>
  <c r="AH14" i="1"/>
  <c r="AH10" i="1"/>
  <c r="AH2401" i="1"/>
  <c r="AH2389" i="1"/>
  <c r="AH2385" i="1"/>
  <c r="AH2381" i="1"/>
  <c r="AH2373" i="1"/>
  <c r="AH2369" i="1"/>
  <c r="AH2357" i="1"/>
  <c r="AH2353" i="1"/>
  <c r="AH2349" i="1"/>
  <c r="AH2341" i="1"/>
  <c r="AH2337" i="1"/>
  <c r="AH2325" i="1"/>
  <c r="AH2321" i="1"/>
  <c r="AH2317" i="1"/>
  <c r="AH2309" i="1"/>
  <c r="AH2305" i="1"/>
  <c r="AH2293" i="1"/>
  <c r="AH2289" i="1"/>
  <c r="AH2285" i="1"/>
  <c r="AH2281" i="1"/>
  <c r="AH2277" i="1"/>
  <c r="AH2273" i="1"/>
  <c r="AH2261" i="1"/>
  <c r="AH2257" i="1"/>
  <c r="AH2253" i="1"/>
  <c r="AH2249" i="1"/>
  <c r="AH2245" i="1"/>
  <c r="AH2241" i="1"/>
  <c r="AH2233" i="1"/>
  <c r="AH2229" i="1"/>
  <c r="AH2225" i="1"/>
  <c r="AH2221" i="1"/>
  <c r="AH2217" i="1"/>
  <c r="AH2213" i="1"/>
  <c r="AH2209" i="1"/>
  <c r="AH2201" i="1"/>
  <c r="AH2197" i="1"/>
  <c r="AH2193" i="1"/>
  <c r="AH2189" i="1"/>
  <c r="AH2185" i="1"/>
  <c r="AH2181" i="1"/>
  <c r="AH2177" i="1"/>
  <c r="AH2169" i="1"/>
  <c r="AH2165" i="1"/>
  <c r="AH2161" i="1"/>
  <c r="AH2157" i="1"/>
  <c r="AH2153" i="1"/>
  <c r="AH2149" i="1"/>
  <c r="AH2145" i="1"/>
  <c r="AH2137" i="1"/>
  <c r="AH2133" i="1"/>
  <c r="AH2129" i="1"/>
  <c r="AH2125" i="1"/>
  <c r="AH2121" i="1"/>
  <c r="AH2117" i="1"/>
  <c r="AH2113" i="1"/>
  <c r="AH2105" i="1"/>
  <c r="AH2101" i="1"/>
  <c r="AH2097" i="1"/>
  <c r="AH2093" i="1"/>
  <c r="AH2089" i="1"/>
  <c r="AH2085" i="1"/>
  <c r="AH2081" i="1"/>
  <c r="AH2073" i="1"/>
  <c r="AH2069" i="1"/>
  <c r="AH2065" i="1"/>
  <c r="AH2061" i="1"/>
  <c r="AH2057" i="1"/>
  <c r="AH2053" i="1"/>
  <c r="AH2049" i="1"/>
  <c r="AH2041" i="1"/>
  <c r="AH2037" i="1"/>
  <c r="AH2033" i="1"/>
  <c r="AH2029" i="1"/>
  <c r="AH2025" i="1"/>
  <c r="AH2021" i="1"/>
  <c r="AH2017" i="1"/>
  <c r="AH2009" i="1"/>
  <c r="AH2005" i="1"/>
  <c r="AH2001" i="1"/>
  <c r="AH1997" i="1"/>
  <c r="AH1993" i="1"/>
  <c r="AH1989" i="1"/>
  <c r="AH1985" i="1"/>
  <c r="AH1977" i="1"/>
  <c r="AH1973" i="1"/>
  <c r="AH1969" i="1"/>
  <c r="AH1965" i="1"/>
  <c r="AH1961" i="1"/>
  <c r="AH1957" i="1"/>
  <c r="AH1953" i="1"/>
  <c r="AH1945" i="1"/>
  <c r="AH1941" i="1"/>
  <c r="AH1937" i="1"/>
  <c r="AH1933" i="1"/>
  <c r="AH1929" i="1"/>
  <c r="AH1925" i="1"/>
  <c r="AH1921" i="1"/>
  <c r="AH1913" i="1"/>
  <c r="AH1909" i="1"/>
  <c r="AH1905" i="1"/>
  <c r="AH1901" i="1"/>
  <c r="AH1897" i="1"/>
  <c r="AH1893" i="1"/>
  <c r="AH1889" i="1"/>
  <c r="AH1881" i="1"/>
  <c r="AH1877" i="1"/>
  <c r="AH1873" i="1"/>
  <c r="AH1869" i="1"/>
  <c r="AH1865" i="1"/>
  <c r="AH1861" i="1"/>
  <c r="AH1857" i="1"/>
  <c r="AH1849" i="1"/>
  <c r="AH1845" i="1"/>
  <c r="AH1841" i="1"/>
  <c r="AH1837" i="1"/>
  <c r="AH1833" i="1"/>
  <c r="AH1829" i="1"/>
  <c r="AH1825" i="1"/>
  <c r="AH1817" i="1"/>
  <c r="AH1813" i="1"/>
  <c r="AH1809" i="1"/>
  <c r="AH1805" i="1"/>
  <c r="AH1801" i="1"/>
  <c r="AH1797" i="1"/>
  <c r="AH1793" i="1"/>
  <c r="AH1785" i="1"/>
  <c r="AH1781" i="1"/>
  <c r="AH1777" i="1"/>
  <c r="AH1773" i="1"/>
  <c r="AH1769" i="1"/>
  <c r="AH1765" i="1"/>
  <c r="AH1761" i="1"/>
  <c r="AH1753" i="1"/>
  <c r="AH1749" i="1"/>
  <c r="AH1745" i="1"/>
  <c r="AH1741" i="1"/>
  <c r="AH1737" i="1"/>
  <c r="AH1733" i="1"/>
  <c r="AH1729" i="1"/>
  <c r="AH1721" i="1"/>
  <c r="AH1717" i="1"/>
  <c r="AH1713" i="1"/>
  <c r="AH1709" i="1"/>
  <c r="AH1705" i="1"/>
  <c r="AH1701" i="1"/>
  <c r="AH1697" i="1"/>
  <c r="AH1689" i="1"/>
  <c r="AH1685" i="1"/>
  <c r="AH1681" i="1"/>
  <c r="AH1677" i="1"/>
  <c r="AH1673" i="1"/>
  <c r="AH1669" i="1"/>
  <c r="AH1665" i="1"/>
  <c r="AH1657" i="1"/>
  <c r="AH1653" i="1"/>
  <c r="AH1649" i="1"/>
  <c r="AH1645" i="1"/>
  <c r="AH1641" i="1"/>
  <c r="AH1637" i="1"/>
  <c r="AH1633" i="1"/>
  <c r="AH1625" i="1"/>
  <c r="AH1621" i="1"/>
  <c r="AH1617" i="1"/>
  <c r="AH1613" i="1"/>
  <c r="AH1609" i="1"/>
  <c r="AH1605" i="1"/>
  <c r="AH1601" i="1"/>
  <c r="AH1593" i="1"/>
  <c r="AH1589" i="1"/>
  <c r="AH1585" i="1"/>
  <c r="AH1581" i="1"/>
  <c r="AH1577" i="1"/>
  <c r="AH1573" i="1"/>
  <c r="AH1569" i="1"/>
  <c r="AH1561" i="1"/>
  <c r="AH1557" i="1"/>
  <c r="AH1553" i="1"/>
  <c r="AH1549" i="1"/>
  <c r="AH1545" i="1"/>
  <c r="AH1541" i="1"/>
  <c r="AH1537" i="1"/>
  <c r="AH1529" i="1"/>
  <c r="AH1525" i="1"/>
  <c r="AH1521" i="1"/>
  <c r="AH1517" i="1"/>
  <c r="AH1513" i="1"/>
  <c r="AH1509" i="1"/>
  <c r="AH1505" i="1"/>
  <c r="AH1497" i="1"/>
  <c r="AH1493" i="1"/>
  <c r="AH1489" i="1"/>
  <c r="AH1485" i="1"/>
  <c r="AH1481" i="1"/>
  <c r="AH1477" i="1"/>
  <c r="AH1473" i="1"/>
  <c r="AH1465" i="1"/>
  <c r="AH1461" i="1"/>
  <c r="AH1457" i="1"/>
  <c r="AH1453" i="1"/>
  <c r="AH1449" i="1"/>
  <c r="AH1445" i="1"/>
  <c r="AH1441" i="1"/>
  <c r="AH1433" i="1"/>
  <c r="AH1429" i="1"/>
  <c r="AH1425" i="1"/>
  <c r="AH1421" i="1"/>
  <c r="AH1417" i="1"/>
  <c r="AH1413" i="1"/>
  <c r="AH1409" i="1"/>
  <c r="AH1401" i="1"/>
  <c r="AH1397" i="1"/>
  <c r="AH1393" i="1"/>
  <c r="AH1389" i="1"/>
  <c r="AH1385" i="1"/>
  <c r="AH1381" i="1"/>
  <c r="AH1377" i="1"/>
  <c r="AH1369" i="1"/>
  <c r="AH1365" i="1"/>
  <c r="AH1361" i="1"/>
  <c r="AH1357" i="1"/>
  <c r="AH1353" i="1"/>
  <c r="AH1349" i="1"/>
  <c r="AH1345" i="1"/>
  <c r="AH1337" i="1"/>
  <c r="AH1333" i="1"/>
  <c r="AH1329" i="1"/>
  <c r="AH1325" i="1"/>
  <c r="AH1321" i="1"/>
  <c r="AH1317" i="1"/>
  <c r="AH1313" i="1"/>
  <c r="AH1305" i="1"/>
  <c r="AH1301" i="1"/>
  <c r="AH1297" i="1"/>
  <c r="AH1293" i="1"/>
  <c r="AH1289" i="1"/>
  <c r="AH1285" i="1"/>
  <c r="AH1281" i="1"/>
  <c r="AH1273" i="1"/>
  <c r="AH1269" i="1"/>
  <c r="AH1265" i="1"/>
  <c r="AH1261" i="1"/>
  <c r="AH1257" i="1"/>
  <c r="AH1253" i="1"/>
  <c r="AH1249" i="1"/>
  <c r="AH1241" i="1"/>
  <c r="AH1237" i="1"/>
  <c r="AH1233" i="1"/>
  <c r="AH1229" i="1"/>
  <c r="AH1225" i="1"/>
  <c r="AH1221" i="1"/>
  <c r="AH1217" i="1"/>
  <c r="AH1209" i="1"/>
  <c r="AH1205" i="1"/>
  <c r="AH1201" i="1"/>
  <c r="AH1197" i="1"/>
  <c r="AH1193" i="1"/>
  <c r="AH1189" i="1"/>
  <c r="AH1185" i="1"/>
  <c r="AH1177" i="1"/>
  <c r="AH1173" i="1"/>
  <c r="AH1169" i="1"/>
  <c r="AH1165" i="1"/>
  <c r="AH1161" i="1"/>
  <c r="AH1157" i="1"/>
  <c r="AH1153" i="1"/>
  <c r="AH1145" i="1"/>
  <c r="AH1141" i="1"/>
  <c r="AH1137" i="1"/>
  <c r="AH1133" i="1"/>
  <c r="AH1129" i="1"/>
  <c r="AH1125" i="1"/>
  <c r="AH1121" i="1"/>
  <c r="AH1113" i="1"/>
  <c r="AH1109" i="1"/>
  <c r="AH1105" i="1"/>
  <c r="AH1101" i="1"/>
  <c r="AH1097" i="1"/>
  <c r="AH1093" i="1"/>
  <c r="AH1089" i="1"/>
  <c r="AH1081" i="1"/>
  <c r="AH1077" i="1"/>
  <c r="AH1073" i="1"/>
  <c r="AH1069" i="1"/>
  <c r="AH1065" i="1"/>
  <c r="AH1061" i="1"/>
  <c r="AH1057" i="1"/>
  <c r="AH1053" i="1"/>
  <c r="AH1049" i="1"/>
  <c r="AH1045" i="1"/>
  <c r="AH1041" i="1"/>
  <c r="AH1037" i="1"/>
  <c r="AH1029" i="1"/>
  <c r="AH1025" i="1"/>
  <c r="AH1021" i="1"/>
  <c r="AH1017" i="1"/>
  <c r="AH1013" i="1"/>
  <c r="AH1009" i="1"/>
  <c r="AH1005" i="1"/>
  <c r="AH1001" i="1"/>
  <c r="AH997" i="1"/>
  <c r="AH993" i="1"/>
  <c r="AH989" i="1"/>
  <c r="AH985" i="1"/>
  <c r="AH981" i="1"/>
  <c r="AH977" i="1"/>
  <c r="AH973" i="1"/>
  <c r="AH965" i="1"/>
  <c r="AH961" i="1"/>
  <c r="AH957" i="1"/>
  <c r="AH953" i="1"/>
  <c r="AH949" i="1"/>
  <c r="AH945" i="1"/>
  <c r="AH941" i="1"/>
  <c r="AH937" i="1"/>
  <c r="AH933" i="1"/>
  <c r="AH929" i="1"/>
  <c r="AH925" i="1"/>
  <c r="AH921" i="1"/>
  <c r="AH917" i="1"/>
  <c r="AH913" i="1"/>
  <c r="AH909" i="1"/>
  <c r="AH901" i="1"/>
  <c r="AH897" i="1"/>
  <c r="AH893" i="1"/>
  <c r="AH889" i="1"/>
  <c r="AH885" i="1"/>
  <c r="AH881" i="1"/>
  <c r="AH877" i="1"/>
  <c r="AH873" i="1"/>
  <c r="AH869" i="1"/>
  <c r="AH865" i="1"/>
  <c r="AH861" i="1"/>
  <c r="AH857" i="1"/>
  <c r="AH853" i="1"/>
  <c r="AH849" i="1"/>
  <c r="AH845" i="1"/>
  <c r="AH837" i="1"/>
  <c r="AH833" i="1"/>
  <c r="AH829" i="1"/>
  <c r="AH825" i="1"/>
  <c r="AH821" i="1"/>
  <c r="AH817" i="1"/>
  <c r="AH813" i="1"/>
  <c r="AH809" i="1"/>
  <c r="AH805" i="1"/>
  <c r="AH801" i="1"/>
  <c r="AH797" i="1"/>
  <c r="AH793" i="1"/>
  <c r="AH789" i="1"/>
  <c r="AH785" i="1"/>
  <c r="AH781" i="1"/>
  <c r="AH773" i="1"/>
  <c r="AH769" i="1"/>
  <c r="AH765" i="1"/>
  <c r="AH761" i="1"/>
  <c r="AH757" i="1"/>
  <c r="AH753" i="1"/>
  <c r="AH749" i="1"/>
  <c r="AH745" i="1"/>
  <c r="AH741" i="1"/>
  <c r="AH737" i="1"/>
  <c r="AH733" i="1"/>
  <c r="AH729" i="1"/>
  <c r="AH725" i="1"/>
  <c r="AH721" i="1"/>
  <c r="AH717" i="1"/>
  <c r="AH709" i="1"/>
  <c r="AH705" i="1"/>
  <c r="AH701" i="1"/>
  <c r="AH697" i="1"/>
  <c r="AH693" i="1"/>
  <c r="AH689" i="1"/>
  <c r="AH685" i="1"/>
  <c r="AH681" i="1"/>
  <c r="AH677" i="1"/>
  <c r="AH673" i="1"/>
  <c r="AH669" i="1"/>
  <c r="AH665" i="1"/>
  <c r="AH661" i="1"/>
  <c r="AH657" i="1"/>
  <c r="AH653" i="1"/>
  <c r="AH645" i="1"/>
  <c r="AH641" i="1"/>
  <c r="AH637" i="1"/>
  <c r="AH633" i="1"/>
  <c r="AH629" i="1"/>
  <c r="AH625" i="1"/>
  <c r="AH621" i="1"/>
  <c r="AH617" i="1"/>
  <c r="AH613" i="1"/>
  <c r="AH609" i="1"/>
  <c r="AH605" i="1"/>
  <c r="AH601" i="1"/>
  <c r="AH597" i="1"/>
  <c r="AH593" i="1"/>
  <c r="AH589" i="1"/>
  <c r="AH581" i="1"/>
  <c r="AH577" i="1"/>
  <c r="AH573" i="1"/>
  <c r="AH569" i="1"/>
  <c r="AH565" i="1"/>
  <c r="AH561" i="1"/>
  <c r="AH557" i="1"/>
  <c r="AH553" i="1"/>
  <c r="AH549" i="1"/>
  <c r="AH545" i="1"/>
  <c r="AH541" i="1"/>
  <c r="AH537" i="1"/>
  <c r="AH533" i="1"/>
  <c r="AH529" i="1"/>
  <c r="AH525" i="1"/>
  <c r="AH517" i="1"/>
  <c r="AH513" i="1"/>
  <c r="AH509" i="1"/>
  <c r="AH505" i="1"/>
  <c r="AH501" i="1"/>
  <c r="AH497" i="1"/>
  <c r="AH493" i="1"/>
  <c r="AH489" i="1"/>
  <c r="AH485" i="1"/>
  <c r="AH481" i="1"/>
  <c r="AH477" i="1"/>
  <c r="AH473" i="1"/>
  <c r="AH469" i="1"/>
  <c r="AH465" i="1"/>
  <c r="AH461" i="1"/>
  <c r="AH453" i="1"/>
  <c r="AH449" i="1"/>
  <c r="AH445" i="1"/>
  <c r="AH441" i="1"/>
  <c r="AH437" i="1"/>
  <c r="AH433" i="1"/>
  <c r="AH429" i="1"/>
  <c r="AH425" i="1"/>
  <c r="AH421" i="1"/>
  <c r="AH417" i="1"/>
  <c r="AH413" i="1"/>
  <c r="AH409" i="1"/>
  <c r="AH405" i="1"/>
  <c r="AH401" i="1"/>
  <c r="AH397" i="1"/>
  <c r="AH389" i="1"/>
  <c r="AH385" i="1"/>
  <c r="AH381" i="1"/>
  <c r="AH377" i="1"/>
  <c r="AH373" i="1"/>
  <c r="AH369" i="1"/>
  <c r="AH365" i="1"/>
  <c r="AH361" i="1"/>
  <c r="AH357" i="1"/>
  <c r="AH353" i="1"/>
  <c r="AH349" i="1"/>
  <c r="AH345" i="1"/>
  <c r="AH341" i="1"/>
  <c r="AH337" i="1"/>
  <c r="AH333" i="1"/>
  <c r="AH325" i="1"/>
  <c r="AH321" i="1"/>
  <c r="AH317" i="1"/>
  <c r="AH313" i="1"/>
  <c r="AH309" i="1"/>
  <c r="AH305" i="1"/>
  <c r="AH301" i="1"/>
  <c r="AH297" i="1"/>
  <c r="AH293" i="1"/>
  <c r="AH289" i="1"/>
  <c r="AH285" i="1"/>
  <c r="AH277" i="1"/>
  <c r="AH273" i="1"/>
  <c r="AH269" i="1"/>
  <c r="AH265" i="1"/>
  <c r="AH261" i="1"/>
  <c r="AH257" i="1"/>
  <c r="AH253" i="1"/>
  <c r="AH249" i="1"/>
  <c r="AH245" i="1"/>
  <c r="AH237" i="1"/>
  <c r="AH233" i="1"/>
  <c r="AH229" i="1"/>
  <c r="AH225" i="1"/>
  <c r="AH221" i="1"/>
  <c r="AH217" i="1"/>
  <c r="AH213" i="1"/>
  <c r="AH209" i="1"/>
  <c r="AH205" i="1"/>
  <c r="AH201" i="1"/>
  <c r="AH197" i="1"/>
  <c r="AH193" i="1"/>
  <c r="AH189" i="1"/>
  <c r="AH185" i="1"/>
  <c r="AH181" i="1"/>
  <c r="AH177" i="1"/>
  <c r="AH173" i="1"/>
  <c r="AH169" i="1"/>
  <c r="AH165" i="1"/>
  <c r="AH161" i="1"/>
  <c r="AH157" i="1"/>
  <c r="AH153" i="1"/>
  <c r="AH149" i="1"/>
  <c r="AH145" i="1"/>
  <c r="AH141" i="1"/>
  <c r="AH137" i="1"/>
  <c r="AH133" i="1"/>
  <c r="AH129" i="1"/>
  <c r="AH125" i="1"/>
  <c r="AH121" i="1"/>
  <c r="AH117" i="1"/>
  <c r="AH113" i="1"/>
  <c r="AH109" i="1"/>
  <c r="AH101" i="1"/>
  <c r="AH97" i="1"/>
  <c r="AH93" i="1"/>
  <c r="AH89" i="1"/>
  <c r="AH85" i="1"/>
  <c r="AH81" i="1"/>
  <c r="AH77" i="1"/>
  <c r="AH73" i="1"/>
  <c r="AH69" i="1"/>
  <c r="AH65" i="1"/>
  <c r="AH61" i="1"/>
  <c r="AH57" i="1"/>
  <c r="AH53" i="1"/>
  <c r="AH49" i="1"/>
  <c r="AH45" i="1"/>
  <c r="AH41" i="1"/>
  <c r="AH37" i="1"/>
  <c r="AH33" i="1"/>
  <c r="AH29" i="1"/>
  <c r="AH25" i="1"/>
  <c r="AH21" i="1"/>
  <c r="AH17" i="1"/>
  <c r="AH13" i="1"/>
  <c r="AH9" i="1"/>
  <c r="AH2052" i="1"/>
  <c r="AH2048" i="1"/>
  <c r="AH2044" i="1"/>
  <c r="AH2040" i="1"/>
  <c r="AH2036" i="1"/>
  <c r="AH2032" i="1"/>
  <c r="AH2028" i="1"/>
  <c r="AH2020" i="1"/>
  <c r="AH2016" i="1"/>
  <c r="AH2012" i="1"/>
  <c r="AH2008" i="1"/>
  <c r="AH2004" i="1"/>
  <c r="AH2000" i="1"/>
  <c r="AH1996" i="1"/>
  <c r="AH1988" i="1"/>
  <c r="AH1984" i="1"/>
  <c r="AH1980" i="1"/>
  <c r="AH1976" i="1"/>
  <c r="AH1972" i="1"/>
  <c r="AH1968" i="1"/>
  <c r="AH1964" i="1"/>
  <c r="AH1956" i="1"/>
  <c r="AH1952" i="1"/>
  <c r="AH1948" i="1"/>
  <c r="AH1944" i="1"/>
  <c r="AH1940" i="1"/>
  <c r="AH1936" i="1"/>
  <c r="AH1932" i="1"/>
  <c r="AH1924" i="1"/>
  <c r="AH1920" i="1"/>
  <c r="AH1916" i="1"/>
  <c r="AH1912" i="1"/>
  <c r="AH1908" i="1"/>
  <c r="AH1904" i="1"/>
  <c r="AH1900" i="1"/>
  <c r="AH1892" i="1"/>
  <c r="AH1888" i="1"/>
  <c r="AH1884" i="1"/>
  <c r="AH1880" i="1"/>
  <c r="AH1876" i="1"/>
  <c r="AH1872" i="1"/>
  <c r="AH1868" i="1"/>
  <c r="AH1860" i="1"/>
  <c r="AH1856" i="1"/>
  <c r="AH1852" i="1"/>
  <c r="AH1848" i="1"/>
  <c r="AH1844" i="1"/>
  <c r="AH1840" i="1"/>
  <c r="AH1836" i="1"/>
  <c r="AH1828" i="1"/>
  <c r="AH1824" i="1"/>
  <c r="AH1820" i="1"/>
  <c r="AH1816" i="1"/>
  <c r="AH1812" i="1"/>
  <c r="AH1808" i="1"/>
  <c r="AH1804" i="1"/>
  <c r="AH1796" i="1"/>
  <c r="AH1792" i="1"/>
  <c r="AH1788" i="1"/>
  <c r="AH1784" i="1"/>
  <c r="AH1780" i="1"/>
  <c r="AH1776" i="1"/>
  <c r="AH1772" i="1"/>
  <c r="AH1764" i="1"/>
  <c r="AH1760" i="1"/>
  <c r="AH1756" i="1"/>
  <c r="AH1752" i="1"/>
  <c r="AH1748" i="1"/>
  <c r="AH1744" i="1"/>
  <c r="AH1740" i="1"/>
  <c r="AH1732" i="1"/>
  <c r="AH1728" i="1"/>
  <c r="AH1724" i="1"/>
  <c r="AH1720" i="1"/>
  <c r="AH1716" i="1"/>
  <c r="AH1712" i="1"/>
  <c r="AH1708" i="1"/>
  <c r="AH1700" i="1"/>
  <c r="AH1696" i="1"/>
  <c r="AH1692" i="1"/>
  <c r="AH1688" i="1"/>
  <c r="AH1684" i="1"/>
  <c r="AH1680" i="1"/>
  <c r="AH1676" i="1"/>
  <c r="AH1668" i="1"/>
  <c r="AH1664" i="1"/>
  <c r="AH1660" i="1"/>
  <c r="AH1656" i="1"/>
  <c r="AH1652" i="1"/>
  <c r="AH1648" i="1"/>
  <c r="AH1644" i="1"/>
  <c r="AH1636" i="1"/>
  <c r="AH1632" i="1"/>
  <c r="AH1628" i="1"/>
  <c r="AH1624" i="1"/>
  <c r="AH1620" i="1"/>
  <c r="AH1616" i="1"/>
  <c r="AH1612" i="1"/>
  <c r="AH1604" i="1"/>
  <c r="AH1600" i="1"/>
  <c r="AH1596" i="1"/>
  <c r="AH1592" i="1"/>
  <c r="AH1588" i="1"/>
  <c r="AH1584" i="1"/>
  <c r="AH1580" i="1"/>
  <c r="AH1572" i="1"/>
  <c r="AH1568" i="1"/>
  <c r="AH1564" i="1"/>
  <c r="AH1560" i="1"/>
  <c r="AH1556" i="1"/>
  <c r="AH1552" i="1"/>
  <c r="AH1548" i="1"/>
  <c r="AH1540" i="1"/>
  <c r="AH1536" i="1"/>
  <c r="AH1532" i="1"/>
  <c r="AH1528" i="1"/>
  <c r="AH1524" i="1"/>
  <c r="AH1520" i="1"/>
  <c r="AH1516" i="1"/>
  <c r="AH1508" i="1"/>
  <c r="AH1504" i="1"/>
  <c r="AH1500" i="1"/>
  <c r="AH1496" i="1"/>
  <c r="AH1492" i="1"/>
  <c r="AH1488" i="1"/>
  <c r="AH1484" i="1"/>
  <c r="AH1476" i="1"/>
  <c r="AH1472" i="1"/>
  <c r="AH1468" i="1"/>
  <c r="AH1464" i="1"/>
  <c r="AH1460" i="1"/>
  <c r="AH1456" i="1"/>
  <c r="AH1452" i="1"/>
  <c r="AH1444" i="1"/>
  <c r="AH1440" i="1"/>
  <c r="AH1436" i="1"/>
  <c r="AH1432" i="1"/>
  <c r="AH1428" i="1"/>
  <c r="AH1424" i="1"/>
  <c r="AH1420" i="1"/>
  <c r="AH1412" i="1"/>
  <c r="AH1408" i="1"/>
  <c r="AH1404" i="1"/>
  <c r="AH1400" i="1"/>
  <c r="AH1396" i="1"/>
  <c r="AH1392" i="1"/>
  <c r="AH1388" i="1"/>
  <c r="AH1380" i="1"/>
  <c r="AH1376" i="1"/>
  <c r="AH1372" i="1"/>
  <c r="AH1368" i="1"/>
  <c r="AH1364" i="1"/>
  <c r="AH1360" i="1"/>
  <c r="AH1356" i="1"/>
  <c r="AH1348" i="1"/>
  <c r="AH1344" i="1"/>
  <c r="AH1340" i="1"/>
  <c r="AH1336" i="1"/>
  <c r="AH1332" i="1"/>
  <c r="AH1328" i="1"/>
  <c r="AH1324" i="1"/>
  <c r="AH1316" i="1"/>
  <c r="AH1312" i="1"/>
  <c r="AH1308" i="1"/>
  <c r="AH1304" i="1"/>
  <c r="AH1300" i="1"/>
  <c r="AH1296" i="1"/>
  <c r="AH1292" i="1"/>
  <c r="AH1284" i="1"/>
  <c r="AH1280" i="1"/>
  <c r="AH1276" i="1"/>
  <c r="AH1272" i="1"/>
  <c r="AH1268" i="1"/>
  <c r="AH1264" i="1"/>
  <c r="AH1260" i="1"/>
  <c r="AH1252" i="1"/>
  <c r="AH1248" i="1"/>
  <c r="AH1244" i="1"/>
  <c r="AH1240" i="1"/>
  <c r="AH1236" i="1"/>
  <c r="AH1232" i="1"/>
  <c r="AH1228" i="1"/>
  <c r="AH1220" i="1"/>
  <c r="AH1216" i="1"/>
  <c r="AH1212" i="1"/>
  <c r="AH1208" i="1"/>
  <c r="AH1204" i="1"/>
  <c r="AH1200" i="1"/>
  <c r="AH1196" i="1"/>
  <c r="AH1188" i="1"/>
  <c r="AH1184" i="1"/>
  <c r="AH1180" i="1"/>
  <c r="AH1176" i="1"/>
  <c r="AH1172" i="1"/>
  <c r="AH1168" i="1"/>
  <c r="AH1164" i="1"/>
  <c r="AH1156" i="1"/>
  <c r="AH1152" i="1"/>
  <c r="AH1148" i="1"/>
  <c r="AH1144" i="1"/>
  <c r="AH1140" i="1"/>
  <c r="AH1136" i="1"/>
  <c r="AH1132" i="1"/>
  <c r="AH1124" i="1"/>
  <c r="AH1120" i="1"/>
  <c r="AH1116" i="1"/>
  <c r="AH1112" i="1"/>
  <c r="AH1108" i="1"/>
  <c r="AH1104" i="1"/>
  <c r="AH1100" i="1"/>
  <c r="AH1092" i="1"/>
  <c r="AH1088" i="1"/>
  <c r="AH1084" i="1"/>
  <c r="AH1080" i="1"/>
  <c r="AH1076" i="1"/>
  <c r="AH1068" i="1"/>
  <c r="AH1064" i="1"/>
  <c r="AH1060" i="1"/>
  <c r="AH1056" i="1"/>
  <c r="AH1052" i="1"/>
  <c r="AH1048" i="1"/>
  <c r="AH1044" i="1"/>
  <c r="AH1040" i="1"/>
  <c r="AH1036" i="1"/>
  <c r="AH1032" i="1"/>
  <c r="AH1028" i="1"/>
  <c r="AH1024" i="1"/>
  <c r="AH1020" i="1"/>
  <c r="AH1016" i="1"/>
  <c r="AH1008" i="1"/>
  <c r="AH1004" i="1"/>
  <c r="AH1000" i="1"/>
  <c r="AH996" i="1"/>
  <c r="AH992" i="1"/>
  <c r="AH988" i="1"/>
  <c r="AH984" i="1"/>
  <c r="AH980" i="1"/>
  <c r="AH976" i="1"/>
  <c r="AH972" i="1"/>
  <c r="AH968" i="1"/>
  <c r="AH964" i="1"/>
  <c r="AH960" i="1"/>
  <c r="AH956" i="1"/>
  <c r="AH952" i="1"/>
  <c r="AH944" i="1"/>
  <c r="AH940" i="1"/>
  <c r="AH936" i="1"/>
  <c r="AH932" i="1"/>
  <c r="AH928" i="1"/>
  <c r="AH924" i="1"/>
  <c r="AH920" i="1"/>
  <c r="AH916" i="1"/>
  <c r="AH912" i="1"/>
  <c r="AH908" i="1"/>
  <c r="AH904" i="1"/>
  <c r="AH900" i="1"/>
  <c r="AH896" i="1"/>
  <c r="AH892" i="1"/>
  <c r="AH888" i="1"/>
  <c r="AH880" i="1"/>
  <c r="AH876" i="1"/>
  <c r="AH872" i="1"/>
  <c r="AH868" i="1"/>
  <c r="AH864" i="1"/>
  <c r="AH860" i="1"/>
  <c r="AH856" i="1"/>
  <c r="AH852" i="1"/>
  <c r="AH848" i="1"/>
  <c r="AH844" i="1"/>
  <c r="AH840" i="1"/>
  <c r="AH836" i="1"/>
  <c r="AH832" i="1"/>
  <c r="AH828" i="1"/>
  <c r="AH824" i="1"/>
  <c r="AH816" i="1"/>
  <c r="AH812" i="1"/>
  <c r="AH808" i="1"/>
  <c r="AH804" i="1"/>
  <c r="AH800" i="1"/>
  <c r="AH796" i="1"/>
  <c r="AH792" i="1"/>
  <c r="AH788" i="1"/>
  <c r="AH784" i="1"/>
  <c r="AH780" i="1"/>
  <c r="AH776" i="1"/>
  <c r="AH772" i="1"/>
  <c r="AH768" i="1"/>
  <c r="AH764" i="1"/>
  <c r="AH760" i="1"/>
  <c r="AH752" i="1"/>
  <c r="AH748" i="1"/>
  <c r="AH744" i="1"/>
  <c r="AH740" i="1"/>
  <c r="AH736" i="1"/>
  <c r="AH732" i="1"/>
  <c r="AH728" i="1"/>
  <c r="AH724" i="1"/>
  <c r="AH720" i="1"/>
  <c r="AH716" i="1"/>
  <c r="AH712" i="1"/>
  <c r="AH708" i="1"/>
  <c r="AH704" i="1"/>
  <c r="AH700" i="1"/>
  <c r="AH696" i="1"/>
  <c r="AH688" i="1"/>
  <c r="AH684" i="1"/>
  <c r="AH680" i="1"/>
  <c r="AH676" i="1"/>
  <c r="AH672" i="1"/>
  <c r="AH668" i="1"/>
  <c r="AH664" i="1"/>
  <c r="AH660" i="1"/>
  <c r="AH656" i="1"/>
  <c r="AH652" i="1"/>
  <c r="AH648" i="1"/>
  <c r="AH644" i="1"/>
  <c r="AH640" i="1"/>
  <c r="AH636" i="1"/>
  <c r="AH632" i="1"/>
  <c r="AH624" i="1"/>
  <c r="AH620" i="1"/>
  <c r="AH616" i="1"/>
  <c r="AH612" i="1"/>
  <c r="AH608" i="1"/>
  <c r="AH604" i="1"/>
  <c r="AH600" i="1"/>
  <c r="AH596" i="1"/>
  <c r="AH592" i="1"/>
  <c r="AH588" i="1"/>
  <c r="AH584" i="1"/>
  <c r="AH580" i="1"/>
  <c r="AH576" i="1"/>
  <c r="AH572" i="1"/>
  <c r="AH568" i="1"/>
  <c r="AH560" i="1"/>
  <c r="AH556" i="1"/>
  <c r="AH552" i="1"/>
  <c r="AH548" i="1"/>
  <c r="AH544" i="1"/>
  <c r="AH540" i="1"/>
  <c r="AH536" i="1"/>
  <c r="AH532" i="1"/>
  <c r="AH528" i="1"/>
  <c r="AH524" i="1"/>
  <c r="AH520" i="1"/>
  <c r="AH516" i="1"/>
  <c r="AH512" i="1"/>
  <c r="AH508" i="1"/>
  <c r="AH504" i="1"/>
  <c r="AH496" i="1"/>
  <c r="AH492" i="1"/>
  <c r="AH488" i="1"/>
  <c r="AH484" i="1"/>
  <c r="AH480" i="1"/>
  <c r="AH476" i="1"/>
  <c r="AH472" i="1"/>
  <c r="AH468" i="1"/>
  <c r="AH464" i="1"/>
  <c r="AH460" i="1"/>
  <c r="AH456" i="1"/>
  <c r="AH452" i="1"/>
  <c r="AH448" i="1"/>
  <c r="AH444" i="1"/>
  <c r="AH440" i="1"/>
  <c r="AH432" i="1"/>
  <c r="AH428" i="1"/>
  <c r="AH424" i="1"/>
  <c r="AH420" i="1"/>
  <c r="AH416" i="1"/>
  <c r="AH412" i="1"/>
  <c r="AH408" i="1"/>
  <c r="AH404" i="1"/>
  <c r="AH400" i="1"/>
  <c r="AH396" i="1"/>
  <c r="AH392" i="1"/>
  <c r="AH388" i="1"/>
  <c r="AH384" i="1"/>
  <c r="AH380" i="1"/>
  <c r="AH376" i="1"/>
  <c r="AH368" i="1"/>
  <c r="AH364" i="1"/>
  <c r="AH360" i="1"/>
  <c r="AH356" i="1"/>
  <c r="AH352" i="1"/>
  <c r="AH348" i="1"/>
  <c r="AH344" i="1"/>
  <c r="AH340" i="1"/>
  <c r="AH336" i="1"/>
  <c r="AH332" i="1"/>
  <c r="AH328" i="1"/>
  <c r="AH324" i="1"/>
  <c r="AH320" i="1"/>
  <c r="AH316" i="1"/>
  <c r="AH312" i="1"/>
  <c r="AH304" i="1"/>
  <c r="AH300" i="1"/>
  <c r="AH296" i="1"/>
  <c r="AH292" i="1"/>
  <c r="AH288" i="1"/>
  <c r="AH284" i="1"/>
  <c r="AH280" i="1"/>
  <c r="AH276" i="1"/>
  <c r="AH272" i="1"/>
  <c r="AH268" i="1"/>
  <c r="AH264" i="1"/>
  <c r="AH260" i="1"/>
  <c r="AH256" i="1"/>
  <c r="AH252" i="1"/>
  <c r="AH248" i="1"/>
  <c r="AH244" i="1"/>
  <c r="AH240" i="1"/>
  <c r="AH236" i="1"/>
  <c r="AH232" i="1"/>
  <c r="AH228" i="1"/>
  <c r="AH224" i="1"/>
  <c r="AH220" i="1"/>
  <c r="AH216" i="1"/>
  <c r="AH212" i="1"/>
  <c r="AH208" i="1"/>
  <c r="AH204" i="1"/>
  <c r="AH200" i="1"/>
  <c r="AH196" i="1"/>
  <c r="AH192" i="1"/>
  <c r="AH188" i="1"/>
  <c r="AH180" i="1"/>
  <c r="AH176" i="1"/>
  <c r="AH172" i="1"/>
  <c r="AH168" i="1"/>
  <c r="AH164" i="1"/>
  <c r="AH160" i="1"/>
  <c r="AH156" i="1"/>
  <c r="AH152" i="1"/>
  <c r="AH148" i="1"/>
  <c r="AH144" i="1"/>
  <c r="AH140" i="1"/>
  <c r="AH136" i="1"/>
  <c r="AH132" i="1"/>
  <c r="AH128" i="1"/>
  <c r="AH124" i="1"/>
  <c r="AH120" i="1"/>
  <c r="AH116" i="1"/>
  <c r="AH112" i="1"/>
  <c r="AH108" i="1"/>
  <c r="AH104" i="1"/>
  <c r="AH100" i="1"/>
  <c r="AH96" i="1"/>
  <c r="AH92" i="1"/>
  <c r="AH88" i="1"/>
  <c r="AH84" i="1"/>
  <c r="AH80" i="1"/>
  <c r="AH76" i="1"/>
  <c r="AH72" i="1"/>
  <c r="AH68" i="1"/>
  <c r="AH64" i="1"/>
  <c r="AH60" i="1"/>
  <c r="AH56" i="1"/>
  <c r="AH52" i="1"/>
  <c r="AH48" i="1"/>
  <c r="AH44" i="1"/>
  <c r="AH40" i="1"/>
  <c r="AH36" i="1"/>
  <c r="AH32" i="1"/>
  <c r="AH28" i="1"/>
  <c r="AH24" i="1"/>
  <c r="AH16" i="1"/>
  <c r="AH12" i="1"/>
  <c r="AB620" i="1"/>
  <c r="AE619" i="1" s="1"/>
  <c r="AB556" i="1"/>
  <c r="AE555" i="1" s="1"/>
  <c r="AB524" i="1"/>
  <c r="AE523" i="1" s="1"/>
  <c r="AB508" i="1"/>
  <c r="AE507" i="1" s="1"/>
  <c r="AB492" i="1"/>
  <c r="AE491" i="1" s="1"/>
  <c r="AB460" i="1"/>
  <c r="AE459" i="1" s="1"/>
  <c r="AB428" i="1"/>
  <c r="AE427" i="1" s="1"/>
  <c r="AB364" i="1"/>
  <c r="AE363" i="1" s="1"/>
  <c r="AB300" i="1"/>
  <c r="AE299" i="1" s="1"/>
  <c r="AB276" i="1"/>
  <c r="AE275" i="1" s="1"/>
  <c r="AB272" i="1"/>
  <c r="AE271" i="1" s="1"/>
  <c r="AB268" i="1"/>
  <c r="AE267" i="1" s="1"/>
  <c r="AB260" i="1"/>
  <c r="AE259" i="1" s="1"/>
  <c r="AB256" i="1"/>
  <c r="AE255" i="1" s="1"/>
  <c r="AB252" i="1"/>
  <c r="AE251" i="1" s="1"/>
  <c r="AB244" i="1"/>
  <c r="AE243" i="1" s="1"/>
  <c r="AB240" i="1"/>
  <c r="AE239" i="1" s="1"/>
  <c r="AB236" i="1"/>
  <c r="AE235" i="1" s="1"/>
  <c r="AB228" i="1"/>
  <c r="AE227" i="1" s="1"/>
  <c r="AB224" i="1"/>
  <c r="AB220" i="1"/>
  <c r="AE219" i="1" s="1"/>
  <c r="AB212" i="1"/>
  <c r="AE211" i="1" s="1"/>
  <c r="AB208" i="1"/>
  <c r="AE207" i="1" s="1"/>
  <c r="AB204" i="1"/>
  <c r="AB196" i="1"/>
  <c r="AE195" i="1" s="1"/>
  <c r="AB192" i="1"/>
  <c r="AB188" i="1"/>
  <c r="AE187" i="1" s="1"/>
  <c r="AB180" i="1"/>
  <c r="AB176" i="1"/>
  <c r="AE175" i="1" s="1"/>
  <c r="AB172" i="1"/>
  <c r="AE171" i="1" s="1"/>
  <c r="AB164" i="1"/>
  <c r="AE163" i="1" s="1"/>
  <c r="AB156" i="1"/>
  <c r="AB148" i="1"/>
  <c r="AE147" i="1" s="1"/>
  <c r="AB144" i="1"/>
  <c r="AE143" i="1" s="1"/>
  <c r="AB140" i="1"/>
  <c r="AE139" i="1" s="1"/>
  <c r="AB132" i="1"/>
  <c r="AE131" i="1" s="1"/>
  <c r="AB128" i="1"/>
  <c r="AE127" i="1" s="1"/>
  <c r="AB124" i="1"/>
  <c r="AE123" i="1" s="1"/>
  <c r="AB120" i="1"/>
  <c r="AE119" i="1" s="1"/>
  <c r="AB116" i="1"/>
  <c r="AB112" i="1"/>
  <c r="AB108" i="1"/>
  <c r="AE107" i="1" s="1"/>
  <c r="AB104" i="1"/>
  <c r="AE103" i="1" s="1"/>
  <c r="AB100" i="1"/>
  <c r="AB96" i="1"/>
  <c r="AE95" i="1" s="1"/>
  <c r="AB92" i="1"/>
  <c r="AE91" i="1" s="1"/>
  <c r="AB88" i="1"/>
  <c r="AE87" i="1" s="1"/>
  <c r="AB84" i="1"/>
  <c r="AB80" i="1"/>
  <c r="AB76" i="1"/>
  <c r="AE75" i="1" s="1"/>
  <c r="AB72" i="1"/>
  <c r="AE71" i="1" s="1"/>
  <c r="AB68" i="1"/>
  <c r="AB64" i="1"/>
  <c r="AE63" i="1" s="1"/>
  <c r="AB60" i="1"/>
  <c r="AE59" i="1" s="1"/>
  <c r="AB56" i="1"/>
  <c r="AE55" i="1" s="1"/>
  <c r="AB52" i="1"/>
  <c r="AB44" i="1"/>
  <c r="AE43" i="1" s="1"/>
  <c r="AB40" i="1"/>
  <c r="AE39" i="1" s="1"/>
  <c r="AB167" i="1"/>
  <c r="AE166" i="1" s="1"/>
  <c r="AB2860" i="1"/>
  <c r="AB2844" i="1"/>
  <c r="AE2843" i="1" s="1"/>
  <c r="AB2828" i="1"/>
  <c r="AE2827" i="1" s="1"/>
  <c r="AB2812" i="1"/>
  <c r="AE2811" i="1" s="1"/>
  <c r="AB2792" i="1"/>
  <c r="AB2784" i="1"/>
  <c r="AE2783" i="1" s="1"/>
  <c r="AB2776" i="1"/>
  <c r="AE2775" i="1" s="1"/>
  <c r="AB2768" i="1"/>
  <c r="AE2767" i="1" s="1"/>
  <c r="AB2760" i="1"/>
  <c r="AE2759" i="1" s="1"/>
  <c r="AB2752" i="1"/>
  <c r="AE2751" i="1" s="1"/>
  <c r="AB2744" i="1"/>
  <c r="AE2743" i="1" s="1"/>
  <c r="AB2736" i="1"/>
  <c r="AE2735" i="1" s="1"/>
  <c r="AB2716" i="1"/>
  <c r="AE2715" i="1" s="1"/>
  <c r="AB2668" i="1"/>
  <c r="AE2667" i="1" s="1"/>
  <c r="AB2640" i="1"/>
  <c r="AE2639" i="1" s="1"/>
  <c r="AB2624" i="1"/>
  <c r="AE2623" i="1" s="1"/>
  <c r="AB2600" i="1"/>
  <c r="AB2592" i="1"/>
  <c r="AE2591" i="1" s="1"/>
  <c r="AB2584" i="1"/>
  <c r="AE2583" i="1" s="1"/>
  <c r="AB2576" i="1"/>
  <c r="AE2575" i="1" s="1"/>
  <c r="AB2572" i="1"/>
  <c r="AE2571" i="1" s="1"/>
  <c r="AB2556" i="1"/>
  <c r="AE2555" i="1" s="1"/>
  <c r="AB2544" i="1"/>
  <c r="AE2543" i="1" s="1"/>
  <c r="AB2536" i="1"/>
  <c r="AE2535" i="1" s="1"/>
  <c r="AB2524" i="1"/>
  <c r="AE2523" i="1" s="1"/>
  <c r="AB2520" i="1"/>
  <c r="AE2519" i="1" s="1"/>
  <c r="AB2508" i="1"/>
  <c r="AE2507" i="1" s="1"/>
  <c r="AB2492" i="1"/>
  <c r="AE2491" i="1" s="1"/>
  <c r="AB2488" i="1"/>
  <c r="AE2487" i="1" s="1"/>
  <c r="AB2480" i="1"/>
  <c r="AE2479" i="1" s="1"/>
  <c r="AB2472" i="1"/>
  <c r="AE2471" i="1" s="1"/>
  <c r="AB2448" i="1"/>
  <c r="AE2447" i="1" s="1"/>
  <c r="AB2440" i="1"/>
  <c r="AB2432" i="1"/>
  <c r="AE2431" i="1" s="1"/>
  <c r="AB2428" i="1"/>
  <c r="AE2427" i="1" s="1"/>
  <c r="AB2424" i="1"/>
  <c r="AE2423" i="1" s="1"/>
  <c r="AB2416" i="1"/>
  <c r="AB2412" i="1"/>
  <c r="AB2408" i="1"/>
  <c r="AB2400" i="1"/>
  <c r="AE2399" i="1" s="1"/>
  <c r="AB2396" i="1"/>
  <c r="AB2384" i="1"/>
  <c r="AE2383" i="1" s="1"/>
  <c r="AB2380" i="1"/>
  <c r="AE2379" i="1" s="1"/>
  <c r="AB2368" i="1"/>
  <c r="AE2367" i="1" s="1"/>
  <c r="AB2360" i="1"/>
  <c r="AE2359" i="1" s="1"/>
  <c r="AB2352" i="1"/>
  <c r="AE2351" i="1" s="1"/>
  <c r="AB2348" i="1"/>
  <c r="AE2347" i="1" s="1"/>
  <c r="AB2344" i="1"/>
  <c r="AE2343" i="1" s="1"/>
  <c r="AB2336" i="1"/>
  <c r="AE2335" i="1" s="1"/>
  <c r="AB2332" i="1"/>
  <c r="AE2331" i="1" s="1"/>
  <c r="AB2328" i="1"/>
  <c r="AE2327" i="1" s="1"/>
  <c r="AB2320" i="1"/>
  <c r="AE2319" i="1" s="1"/>
  <c r="AB2316" i="1"/>
  <c r="AE2315" i="1" s="1"/>
  <c r="AB2312" i="1"/>
  <c r="AE2311" i="1" s="1"/>
  <c r="AB2304" i="1"/>
  <c r="AE2303" i="1" s="1"/>
  <c r="AB2300" i="1"/>
  <c r="AE2299" i="1" s="1"/>
  <c r="AB2296" i="1"/>
  <c r="AE2295" i="1" s="1"/>
  <c r="AB2288" i="1"/>
  <c r="AE2287" i="1" s="1"/>
  <c r="AB2284" i="1"/>
  <c r="AE2283" i="1" s="1"/>
  <c r="AB2280" i="1"/>
  <c r="AE2279" i="1" s="1"/>
  <c r="AB2864" i="1"/>
  <c r="AE2863" i="1" s="1"/>
  <c r="AB2856" i="1"/>
  <c r="AE2855" i="1" s="1"/>
  <c r="AB2848" i="1"/>
  <c r="AE2847" i="1" s="1"/>
  <c r="AB2840" i="1"/>
  <c r="AE2839" i="1" s="1"/>
  <c r="AB2824" i="1"/>
  <c r="AE2823" i="1" s="1"/>
  <c r="AB2816" i="1"/>
  <c r="AE2815" i="1" s="1"/>
  <c r="AB2808" i="1"/>
  <c r="AE2807" i="1" s="1"/>
  <c r="AB2800" i="1"/>
  <c r="AE2799" i="1" s="1"/>
  <c r="AB2796" i="1"/>
  <c r="AE2795" i="1" s="1"/>
  <c r="AB2780" i="1"/>
  <c r="AE2779" i="1" s="1"/>
  <c r="AB2764" i="1"/>
  <c r="AE2763" i="1" s="1"/>
  <c r="AB2748" i="1"/>
  <c r="AE2747" i="1" s="1"/>
  <c r="AB2732" i="1"/>
  <c r="AB2728" i="1"/>
  <c r="AE2727" i="1" s="1"/>
  <c r="AB2720" i="1"/>
  <c r="AE2719" i="1" s="1"/>
  <c r="AB2712" i="1"/>
  <c r="AE2711" i="1" s="1"/>
  <c r="AB2704" i="1"/>
  <c r="AE2703" i="1" s="1"/>
  <c r="AB2700" i="1"/>
  <c r="AE2699" i="1" s="1"/>
  <c r="AB2696" i="1"/>
  <c r="AE2695" i="1" s="1"/>
  <c r="AB2688" i="1"/>
  <c r="AE2687" i="1" s="1"/>
  <c r="AB2684" i="1"/>
  <c r="AE2683" i="1" s="1"/>
  <c r="AB2680" i="1"/>
  <c r="AE2679" i="1" s="1"/>
  <c r="AB2672" i="1"/>
  <c r="AE2671" i="1" s="1"/>
  <c r="AB2664" i="1"/>
  <c r="AE2663" i="1" s="1"/>
  <c r="AB2656" i="1"/>
  <c r="AE2655" i="1" s="1"/>
  <c r="AB2652" i="1"/>
  <c r="AE2651" i="1" s="1"/>
  <c r="AB2648" i="1"/>
  <c r="AE2647" i="1" s="1"/>
  <c r="AB2636" i="1"/>
  <c r="AE2635" i="1" s="1"/>
  <c r="AB2632" i="1"/>
  <c r="AE2631" i="1" s="1"/>
  <c r="AB2620" i="1"/>
  <c r="AE2619" i="1" s="1"/>
  <c r="AB2616" i="1"/>
  <c r="AE2615" i="1" s="1"/>
  <c r="AB2608" i="1"/>
  <c r="AE2607" i="1" s="1"/>
  <c r="AB2604" i="1"/>
  <c r="AE2603" i="1" s="1"/>
  <c r="AB2588" i="1"/>
  <c r="AE2587" i="1" s="1"/>
  <c r="AB2568" i="1"/>
  <c r="AE2567" i="1" s="1"/>
  <c r="AB2560" i="1"/>
  <c r="AE2559" i="1" s="1"/>
  <c r="AB2552" i="1"/>
  <c r="AB2540" i="1"/>
  <c r="AE2539" i="1" s="1"/>
  <c r="AB2528" i="1"/>
  <c r="AE2527" i="1" s="1"/>
  <c r="AB2512" i="1"/>
  <c r="AE2511" i="1" s="1"/>
  <c r="AB2504" i="1"/>
  <c r="AE2503" i="1" s="1"/>
  <c r="AB2496" i="1"/>
  <c r="AE2495" i="1" s="1"/>
  <c r="AB2476" i="1"/>
  <c r="AE2475" i="1" s="1"/>
  <c r="AB2464" i="1"/>
  <c r="AE2463" i="1" s="1"/>
  <c r="AB2460" i="1"/>
  <c r="AE2459" i="1" s="1"/>
  <c r="AB2456" i="1"/>
  <c r="AE2455" i="1" s="1"/>
  <c r="AB2444" i="1"/>
  <c r="AE2443" i="1" s="1"/>
  <c r="AB2272" i="1"/>
  <c r="AE2271" i="1" s="1"/>
  <c r="AB2264" i="1"/>
  <c r="AE2263" i="1" s="1"/>
  <c r="AB2256" i="1"/>
  <c r="AE2255" i="1" s="1"/>
  <c r="AB2252" i="1"/>
  <c r="AE2251" i="1" s="1"/>
  <c r="AB2248" i="1"/>
  <c r="AB2240" i="1"/>
  <c r="AE2239" i="1" s="1"/>
  <c r="AB2232" i="1"/>
  <c r="AE2231" i="1" s="1"/>
  <c r="AB2224" i="1"/>
  <c r="AE2223" i="1" s="1"/>
  <c r="AB2220" i="1"/>
  <c r="AE2219" i="1" s="1"/>
  <c r="AB2216" i="1"/>
  <c r="AE2215" i="1" s="1"/>
  <c r="AB2208" i="1"/>
  <c r="AE2207" i="1" s="1"/>
  <c r="AB2204" i="1"/>
  <c r="AE2203" i="1" s="1"/>
  <c r="AB2200" i="1"/>
  <c r="AB2192" i="1"/>
  <c r="AE2191" i="1" s="1"/>
  <c r="AB2188" i="1"/>
  <c r="AE2187" i="1" s="1"/>
  <c r="AB2184" i="1"/>
  <c r="AE2183" i="1" s="1"/>
  <c r="AB2176" i="1"/>
  <c r="AB2172" i="1"/>
  <c r="AE2171" i="1" s="1"/>
  <c r="AB2168" i="1"/>
  <c r="AE2167" i="1" s="1"/>
  <c r="AB2160" i="1"/>
  <c r="AE2159" i="1" s="1"/>
  <c r="AB2156" i="1"/>
  <c r="AE2155" i="1" s="1"/>
  <c r="AB2152" i="1"/>
  <c r="AB2144" i="1"/>
  <c r="AE2143" i="1" s="1"/>
  <c r="AB2140" i="1"/>
  <c r="AE2139" i="1" s="1"/>
  <c r="AB2136" i="1"/>
  <c r="AB2128" i="1"/>
  <c r="AE2127" i="1" s="1"/>
  <c r="AB2124" i="1"/>
  <c r="AE2123" i="1" s="1"/>
  <c r="AB2120" i="1"/>
  <c r="AE2119" i="1" s="1"/>
  <c r="AB2112" i="1"/>
  <c r="AB2108" i="1"/>
  <c r="AE2107" i="1" s="1"/>
  <c r="AB2104" i="1"/>
  <c r="AE2103" i="1" s="1"/>
  <c r="AB2096" i="1"/>
  <c r="AE2095" i="1" s="1"/>
  <c r="AB2092" i="1"/>
  <c r="AE2091" i="1" s="1"/>
  <c r="AB2088" i="1"/>
  <c r="AE2087" i="1" s="1"/>
  <c r="AB2080" i="1"/>
  <c r="AE2079" i="1" s="1"/>
  <c r="AB2076" i="1"/>
  <c r="AE2075" i="1" s="1"/>
  <c r="AB2072" i="1"/>
  <c r="AE2071" i="1" s="1"/>
  <c r="AB2064" i="1"/>
  <c r="AE2063" i="1" s="1"/>
  <c r="AB2060" i="1"/>
  <c r="AE2059" i="1" s="1"/>
  <c r="AB2056" i="1"/>
  <c r="AE2055" i="1" s="1"/>
  <c r="AB2048" i="1"/>
  <c r="AE2047" i="1" s="1"/>
  <c r="AB2044" i="1"/>
  <c r="AE2043" i="1" s="1"/>
  <c r="AB2040" i="1"/>
  <c r="AE2039" i="1" s="1"/>
  <c r="AB2032" i="1"/>
  <c r="AE2031" i="1" s="1"/>
  <c r="AB2028" i="1"/>
  <c r="AE2027" i="1" s="1"/>
  <c r="AB2024" i="1"/>
  <c r="AE2023" i="1" s="1"/>
  <c r="AB2016" i="1"/>
  <c r="AE2015" i="1" s="1"/>
  <c r="AB2012" i="1"/>
  <c r="AE2011" i="1" s="1"/>
  <c r="AB2008" i="1"/>
  <c r="AB2000" i="1"/>
  <c r="AE1999" i="1" s="1"/>
  <c r="AB1996" i="1"/>
  <c r="AE1995" i="1" s="1"/>
  <c r="AB1992" i="1"/>
  <c r="AE1991" i="1" s="1"/>
  <c r="AB1984" i="1"/>
  <c r="AB1976" i="1"/>
  <c r="AE1975" i="1" s="1"/>
  <c r="AB1968" i="1"/>
  <c r="AE1967" i="1" s="1"/>
  <c r="AB1964" i="1"/>
  <c r="AE1963" i="1" s="1"/>
  <c r="AB1960" i="1"/>
  <c r="AE1959" i="1" s="1"/>
  <c r="AB1952" i="1"/>
  <c r="AE1951" i="1" s="1"/>
  <c r="AB1948" i="1"/>
  <c r="AE1947" i="1" s="1"/>
  <c r="AB1944" i="1"/>
  <c r="AB1936" i="1"/>
  <c r="AB1932" i="1"/>
  <c r="AE1931" i="1" s="1"/>
  <c r="AB1928" i="1"/>
  <c r="AE1927" i="1" s="1"/>
  <c r="AB1920" i="1"/>
  <c r="AB1916" i="1"/>
  <c r="AE1915" i="1" s="1"/>
  <c r="AB1912" i="1"/>
  <c r="AE1911" i="1" s="1"/>
  <c r="AB1904" i="1"/>
  <c r="AE1903" i="1" s="1"/>
  <c r="AB1900" i="1"/>
  <c r="AE1899" i="1" s="1"/>
  <c r="AB1896" i="1"/>
  <c r="AE1895" i="1" s="1"/>
  <c r="AB1888" i="1"/>
  <c r="AE1887" i="1" s="1"/>
  <c r="AB1884" i="1"/>
  <c r="AE1883" i="1" s="1"/>
  <c r="AB1880" i="1"/>
  <c r="AB1872" i="1"/>
  <c r="AB1868" i="1"/>
  <c r="AE1867" i="1" s="1"/>
  <c r="AB1864" i="1"/>
  <c r="AE1863" i="1" s="1"/>
  <c r="AB1856" i="1"/>
  <c r="AE1855" i="1" s="1"/>
  <c r="AB1848" i="1"/>
  <c r="AE1847" i="1" s="1"/>
  <c r="AB1840" i="1"/>
  <c r="AE1839" i="1" s="1"/>
  <c r="AB1836" i="1"/>
  <c r="AE1835" i="1" s="1"/>
  <c r="AB1832" i="1"/>
  <c r="AE1831" i="1" s="1"/>
  <c r="AB1824" i="1"/>
  <c r="AE1823" i="1" s="1"/>
  <c r="AB1820" i="1"/>
  <c r="AE1819" i="1" s="1"/>
  <c r="AB1816" i="1"/>
  <c r="AB1808" i="1"/>
  <c r="AE1807" i="1" s="1"/>
  <c r="AB1804" i="1"/>
  <c r="AE1803" i="1" s="1"/>
  <c r="AB1800" i="1"/>
  <c r="AE1799" i="1" s="1"/>
  <c r="AB1792" i="1"/>
  <c r="AB1788" i="1"/>
  <c r="AB1784" i="1"/>
  <c r="AE1783" i="1" s="1"/>
  <c r="AB1776" i="1"/>
  <c r="AE1775" i="1" s="1"/>
  <c r="AB1772" i="1"/>
  <c r="AE1771" i="1" s="1"/>
  <c r="AB1768" i="1"/>
  <c r="AE1767" i="1" s="1"/>
  <c r="AB1760" i="1"/>
  <c r="AE1759" i="1" s="1"/>
  <c r="AB1756" i="1"/>
  <c r="AE1755" i="1" s="1"/>
  <c r="AB1752" i="1"/>
  <c r="AB1744" i="1"/>
  <c r="AB1740" i="1"/>
  <c r="AE1739" i="1" s="1"/>
  <c r="AB1736" i="1"/>
  <c r="AE1735" i="1" s="1"/>
  <c r="AB1728" i="1"/>
  <c r="AE1727" i="1" s="1"/>
  <c r="AB1720" i="1"/>
  <c r="AE1719" i="1" s="1"/>
  <c r="AB1712" i="1"/>
  <c r="AE1711" i="1" s="1"/>
  <c r="AB1708" i="1"/>
  <c r="AE1707" i="1" s="1"/>
  <c r="AB1704" i="1"/>
  <c r="AE1703" i="1" s="1"/>
  <c r="AB1696" i="1"/>
  <c r="AE1695" i="1" s="1"/>
  <c r="AB1692" i="1"/>
  <c r="AE1691" i="1" s="1"/>
  <c r="AB1688" i="1"/>
  <c r="AE1687" i="1" s="1"/>
  <c r="AB1680" i="1"/>
  <c r="AE1679" i="1" s="1"/>
  <c r="AB1676" i="1"/>
  <c r="AE1675" i="1" s="1"/>
  <c r="AB1672" i="1"/>
  <c r="AE1671" i="1" s="1"/>
  <c r="AB1664" i="1"/>
  <c r="AE1663" i="1" s="1"/>
  <c r="AB1660" i="1"/>
  <c r="AE1659" i="1" s="1"/>
  <c r="AB1656" i="1"/>
  <c r="AE1655" i="1" s="1"/>
  <c r="AB1648" i="1"/>
  <c r="AE1647" i="1" s="1"/>
  <c r="AB1644" i="1"/>
  <c r="AE1643" i="1" s="1"/>
  <c r="AB1640" i="1"/>
  <c r="AB1632" i="1"/>
  <c r="AE1631" i="1" s="1"/>
  <c r="AB1628" i="1"/>
  <c r="AE1627" i="1" s="1"/>
  <c r="AB1624" i="1"/>
  <c r="AE1623" i="1" s="1"/>
  <c r="AB1616" i="1"/>
  <c r="AE1615" i="1" s="1"/>
  <c r="AB1612" i="1"/>
  <c r="AE1611" i="1" s="1"/>
  <c r="AB1608" i="1"/>
  <c r="AE1607" i="1" s="1"/>
  <c r="AB1600" i="1"/>
  <c r="AE1599" i="1" s="1"/>
  <c r="AB1592" i="1"/>
  <c r="AE1591" i="1" s="1"/>
  <c r="AB1584" i="1"/>
  <c r="AE1583" i="1" s="1"/>
  <c r="AB1580" i="1"/>
  <c r="AE1579" i="1" s="1"/>
  <c r="AB1576" i="1"/>
  <c r="AB1568" i="1"/>
  <c r="AE1567" i="1" s="1"/>
  <c r="AB1564" i="1"/>
  <c r="AB1560" i="1"/>
  <c r="AE1559" i="1" s="1"/>
  <c r="AB1552" i="1"/>
  <c r="AB1548" i="1"/>
  <c r="AE1547" i="1" s="1"/>
  <c r="AB1544" i="1"/>
  <c r="AE1543" i="1" s="1"/>
  <c r="AB1536" i="1"/>
  <c r="AE1535" i="1" s="1"/>
  <c r="AB1532" i="1"/>
  <c r="AE1531" i="1" s="1"/>
  <c r="AB1528" i="1"/>
  <c r="AE1527" i="1" s="1"/>
  <c r="AB1520" i="1"/>
  <c r="AE1519" i="1" s="1"/>
  <c r="AB1516" i="1"/>
  <c r="AE1515" i="1" s="1"/>
  <c r="AB1512" i="1"/>
  <c r="AE1511" i="1" s="1"/>
  <c r="AB1504" i="1"/>
  <c r="AE1503" i="1" s="1"/>
  <c r="AB1500" i="1"/>
  <c r="AE1499" i="1" s="1"/>
  <c r="AB1496" i="1"/>
  <c r="AE1495" i="1" s="1"/>
  <c r="AB1488" i="1"/>
  <c r="AE1487" i="1" s="1"/>
  <c r="AB1484" i="1"/>
  <c r="AE1483" i="1" s="1"/>
  <c r="AB1480" i="1"/>
  <c r="AE1479" i="1" s="1"/>
  <c r="AB1472" i="1"/>
  <c r="AE1471" i="1" s="1"/>
  <c r="AB1464" i="1"/>
  <c r="AE1463" i="1" s="1"/>
  <c r="AB1456" i="1"/>
  <c r="AB1452" i="1"/>
  <c r="AE1451" i="1" s="1"/>
  <c r="AB1448" i="1"/>
  <c r="AE1447" i="1" s="1"/>
  <c r="AB1440" i="1"/>
  <c r="AE1439" i="1" s="1"/>
  <c r="AB1436" i="1"/>
  <c r="AE1435" i="1" s="1"/>
  <c r="AB1432" i="1"/>
  <c r="AE1431" i="1" s="1"/>
  <c r="AB1424" i="1"/>
  <c r="AE1423" i="1" s="1"/>
  <c r="AB1420" i="1"/>
  <c r="AE1419" i="1" s="1"/>
  <c r="AB1416" i="1"/>
  <c r="AE1415" i="1" s="1"/>
  <c r="AB1408" i="1"/>
  <c r="AE1407" i="1" s="1"/>
  <c r="AB1404" i="1"/>
  <c r="AE1403" i="1" s="1"/>
  <c r="AB1400" i="1"/>
  <c r="AE1399" i="1" s="1"/>
  <c r="AB1392" i="1"/>
  <c r="AE1391" i="1" s="1"/>
  <c r="AB1388" i="1"/>
  <c r="AE1387" i="1" s="1"/>
  <c r="AB1384" i="1"/>
  <c r="AE1383" i="1" s="1"/>
  <c r="AB1376" i="1"/>
  <c r="AE1375" i="1" s="1"/>
  <c r="AB1372" i="1"/>
  <c r="AE1371" i="1" s="1"/>
  <c r="AB1368" i="1"/>
  <c r="AE1367" i="1" s="1"/>
  <c r="AB1360" i="1"/>
  <c r="AE1359" i="1" s="1"/>
  <c r="AB1356" i="1"/>
  <c r="AE1355" i="1" s="1"/>
  <c r="AB1352" i="1"/>
  <c r="AE1351" i="1" s="1"/>
  <c r="AB1344" i="1"/>
  <c r="AE1343" i="1" s="1"/>
  <c r="AB1336" i="1"/>
  <c r="AE1335" i="1" s="1"/>
  <c r="AB1328" i="1"/>
  <c r="AE1327" i="1" s="1"/>
  <c r="AB1324" i="1"/>
  <c r="AE1323" i="1" s="1"/>
  <c r="AB1320" i="1"/>
  <c r="AE1319" i="1" s="1"/>
  <c r="AB1312" i="1"/>
  <c r="AE1311" i="1" s="1"/>
  <c r="AB1308" i="1"/>
  <c r="AE1307" i="1" s="1"/>
  <c r="AB1304" i="1"/>
  <c r="AE1303" i="1" s="1"/>
  <c r="AB1296" i="1"/>
  <c r="AE1295" i="1" s="1"/>
  <c r="AB1292" i="1"/>
  <c r="AE1291" i="1" s="1"/>
  <c r="AB1288" i="1"/>
  <c r="AE1287" i="1" s="1"/>
  <c r="AB1280" i="1"/>
  <c r="AB1276" i="1"/>
  <c r="AE1275" i="1" s="1"/>
  <c r="AB1272" i="1"/>
  <c r="AE1271" i="1" s="1"/>
  <c r="AB1264" i="1"/>
  <c r="AE1263" i="1" s="1"/>
  <c r="AB1260" i="1"/>
  <c r="AB1256" i="1"/>
  <c r="AE1255" i="1" s="1"/>
  <c r="AB1248" i="1"/>
  <c r="AE1247" i="1" s="1"/>
  <c r="AB1244" i="1"/>
  <c r="AE1243" i="1" s="1"/>
  <c r="AB1240" i="1"/>
  <c r="AE1239" i="1" s="1"/>
  <c r="AB1232" i="1"/>
  <c r="AE1231" i="1" s="1"/>
  <c r="AB1228" i="1"/>
  <c r="AE1227" i="1" s="1"/>
  <c r="AB1224" i="1"/>
  <c r="AE1223" i="1" s="1"/>
  <c r="AB1216" i="1"/>
  <c r="AE1215" i="1" s="1"/>
  <c r="AB1208" i="1"/>
  <c r="AE1207" i="1" s="1"/>
  <c r="AB1200" i="1"/>
  <c r="AB1196" i="1"/>
  <c r="AB1192" i="1"/>
  <c r="AE1191" i="1" s="1"/>
  <c r="AB1184" i="1"/>
  <c r="AE1183" i="1" s="1"/>
  <c r="AB1180" i="1"/>
  <c r="AE1179" i="1" s="1"/>
  <c r="AB1176" i="1"/>
  <c r="AE1175" i="1" s="1"/>
  <c r="AB1168" i="1"/>
  <c r="AE1167" i="1" s="1"/>
  <c r="AB1164" i="1"/>
  <c r="AE1163" i="1" s="1"/>
  <c r="AB1160" i="1"/>
  <c r="AE1159" i="1" s="1"/>
  <c r="AB1152" i="1"/>
  <c r="AB1148" i="1"/>
  <c r="AE1147" i="1" s="1"/>
  <c r="AB1144" i="1"/>
  <c r="AE1143" i="1" s="1"/>
  <c r="AB1136" i="1"/>
  <c r="AE1135" i="1" s="1"/>
  <c r="AB1132" i="1"/>
  <c r="AB1128" i="1"/>
  <c r="AB1120" i="1"/>
  <c r="AE1119" i="1" s="1"/>
  <c r="AB1116" i="1"/>
  <c r="AE1115" i="1" s="1"/>
  <c r="AB1112" i="1"/>
  <c r="AE1111" i="1" s="1"/>
  <c r="AB1104" i="1"/>
  <c r="AE1103" i="1" s="1"/>
  <c r="AB1100" i="1"/>
  <c r="AE1099" i="1" s="1"/>
  <c r="AB1096" i="1"/>
  <c r="AE1095" i="1" s="1"/>
  <c r="AB1088" i="1"/>
  <c r="AB1080" i="1"/>
  <c r="AE1079" i="1" s="1"/>
  <c r="AB1072" i="1"/>
  <c r="AE1071" i="1" s="1"/>
  <c r="AB1068" i="1"/>
  <c r="AE1067" i="1" s="1"/>
  <c r="AB1064" i="1"/>
  <c r="AB1056" i="1"/>
  <c r="AE1055" i="1" s="1"/>
  <c r="AB1052" i="1"/>
  <c r="AE1051" i="1" s="1"/>
  <c r="AB1048" i="1"/>
  <c r="AE1047" i="1" s="1"/>
  <c r="AB1040" i="1"/>
  <c r="AE1039" i="1" s="1"/>
  <c r="AB1036" i="1"/>
  <c r="AE1035" i="1" s="1"/>
  <c r="AB1032" i="1"/>
  <c r="AE1031" i="1" s="1"/>
  <c r="AB1024" i="1"/>
  <c r="AE1023" i="1" s="1"/>
  <c r="AB1020" i="1"/>
  <c r="AE1019" i="1" s="1"/>
  <c r="AB1004" i="1"/>
  <c r="AE1003" i="1" s="1"/>
  <c r="AB972" i="1"/>
  <c r="AE971" i="1" s="1"/>
  <c r="AB956" i="1"/>
  <c r="AE955" i="1" s="1"/>
  <c r="AB940" i="1"/>
  <c r="AE939" i="1" s="1"/>
  <c r="AB908" i="1"/>
  <c r="AE907" i="1" s="1"/>
  <c r="AB892" i="1"/>
  <c r="AE891" i="1" s="1"/>
  <c r="AB876" i="1"/>
  <c r="AE875" i="1" s="1"/>
  <c r="AB844" i="1"/>
  <c r="AE843" i="1" s="1"/>
  <c r="AB828" i="1"/>
  <c r="AE827" i="1" s="1"/>
  <c r="AB812" i="1"/>
  <c r="AE811" i="1" s="1"/>
  <c r="AB780" i="1"/>
  <c r="AE779" i="1" s="1"/>
  <c r="AB764" i="1"/>
  <c r="AB748" i="1"/>
  <c r="AE747" i="1" s="1"/>
  <c r="AB716" i="1"/>
  <c r="AE715" i="1" s="1"/>
  <c r="AB700" i="1"/>
  <c r="AB684" i="1"/>
  <c r="AE683" i="1" s="1"/>
  <c r="AB36" i="1"/>
  <c r="AE35" i="1" s="1"/>
  <c r="AB32" i="1"/>
  <c r="AE31" i="1" s="1"/>
  <c r="AB28" i="1"/>
  <c r="AE27" i="1" s="1"/>
  <c r="AB961" i="1"/>
  <c r="AE960" i="1" s="1"/>
  <c r="AB897" i="1"/>
  <c r="AE896" i="1" s="1"/>
  <c r="AB833" i="1"/>
  <c r="AE832" i="1" s="1"/>
  <c r="AB769" i="1"/>
  <c r="AE768" i="1" s="1"/>
  <c r="AB705" i="1"/>
  <c r="AB657" i="1"/>
  <c r="AE656" i="1" s="1"/>
  <c r="AB641" i="1"/>
  <c r="AE640" i="1" s="1"/>
  <c r="AB593" i="1"/>
  <c r="AE592" i="1" s="1"/>
  <c r="AB577" i="1"/>
  <c r="AB529" i="1"/>
  <c r="AE528" i="1" s="1"/>
  <c r="AB513" i="1"/>
  <c r="AE512" i="1" s="1"/>
  <c r="AB465" i="1"/>
  <c r="AE464" i="1" s="1"/>
  <c r="AB449" i="1"/>
  <c r="AE448" i="1" s="1"/>
  <c r="AB401" i="1"/>
  <c r="AE400" i="1" s="1"/>
  <c r="AB385" i="1"/>
  <c r="AE384" i="1" s="1"/>
  <c r="AB337" i="1"/>
  <c r="AE336" i="1" s="1"/>
  <c r="AB321" i="1"/>
  <c r="AB316" i="1"/>
  <c r="AE315" i="1" s="1"/>
  <c r="AB273" i="1"/>
  <c r="AE272" i="1" s="1"/>
  <c r="AB257" i="1"/>
  <c r="AE256" i="1" s="1"/>
  <c r="AB241" i="1"/>
  <c r="AB225" i="1"/>
  <c r="AE224" i="1" s="1"/>
  <c r="AB209" i="1"/>
  <c r="AE208" i="1" s="1"/>
  <c r="AB193" i="1"/>
  <c r="AE192" i="1" s="1"/>
  <c r="AB177" i="1"/>
  <c r="AE176" i="1" s="1"/>
  <c r="AB161" i="1"/>
  <c r="AE160" i="1" s="1"/>
  <c r="AB145" i="1"/>
  <c r="AE144" i="1" s="1"/>
  <c r="AB129" i="1"/>
  <c r="AE128" i="1" s="1"/>
  <c r="AB24" i="1"/>
  <c r="AE23" i="1" s="1"/>
  <c r="AB20" i="1"/>
  <c r="AE19" i="1" s="1"/>
  <c r="AB16" i="1"/>
  <c r="AE15" i="1" s="1"/>
  <c r="AB12" i="1"/>
  <c r="AE11" i="1" s="1"/>
  <c r="AC2757" i="1"/>
  <c r="AC2501" i="1"/>
  <c r="AF2500" i="1" s="1"/>
  <c r="AD2010" i="1"/>
  <c r="AG2009" i="1" s="1"/>
  <c r="AB679" i="1"/>
  <c r="AE678" i="1" s="1"/>
  <c r="AB663" i="1"/>
  <c r="AE662" i="1" s="1"/>
  <c r="AB615" i="1"/>
  <c r="AE614" i="1" s="1"/>
  <c r="AB551" i="1"/>
  <c r="AE550" i="1" s="1"/>
  <c r="AB439" i="1"/>
  <c r="AE438" i="1" s="1"/>
  <c r="AB407" i="1"/>
  <c r="AB359" i="1"/>
  <c r="AE358" i="1" s="1"/>
  <c r="AB311" i="1"/>
  <c r="AE310" i="1" s="1"/>
  <c r="AB295" i="1"/>
  <c r="AE294" i="1" s="1"/>
  <c r="AB231" i="1"/>
  <c r="AD130" i="1"/>
  <c r="AG129" i="1" s="1"/>
  <c r="AD2837" i="1"/>
  <c r="AG2836" i="1" s="1"/>
  <c r="AC2671" i="1"/>
  <c r="AF2670" i="1" s="1"/>
  <c r="AC2586" i="1"/>
  <c r="AF2585" i="1" s="1"/>
  <c r="AC2415" i="1"/>
  <c r="AF2414" i="1" s="1"/>
  <c r="AD2394" i="1"/>
  <c r="AG2393" i="1" s="1"/>
  <c r="AD2138" i="1"/>
  <c r="J2384" i="1"/>
  <c r="K2384" i="1" s="1"/>
  <c r="J2252" i="1"/>
  <c r="AD2861" i="1"/>
  <c r="AG2860" i="1" s="1"/>
  <c r="AD2829" i="1"/>
  <c r="AC2821" i="1"/>
  <c r="AF2820" i="1" s="1"/>
  <c r="AD2797" i="1"/>
  <c r="AG2796" i="1" s="1"/>
  <c r="AC2565" i="1"/>
  <c r="AF2564" i="1" s="1"/>
  <c r="AB977" i="1"/>
  <c r="AE976" i="1" s="1"/>
  <c r="AB913" i="1"/>
  <c r="AE912" i="1" s="1"/>
  <c r="AB849" i="1"/>
  <c r="AE848" i="1" s="1"/>
  <c r="AB785" i="1"/>
  <c r="AE784" i="1" s="1"/>
  <c r="AB721" i="1"/>
  <c r="AD365" i="1"/>
  <c r="AG364" i="1" s="1"/>
  <c r="AB261" i="1"/>
  <c r="AE260" i="1" s="1"/>
  <c r="AB245" i="1"/>
  <c r="AE244" i="1" s="1"/>
  <c r="AB229" i="1"/>
  <c r="AB213" i="1"/>
  <c r="AE212" i="1" s="1"/>
  <c r="AB197" i="1"/>
  <c r="AE196" i="1" s="1"/>
  <c r="AB181" i="1"/>
  <c r="AE180" i="1" s="1"/>
  <c r="AB165" i="1"/>
  <c r="AE164" i="1" s="1"/>
  <c r="AB149" i="1"/>
  <c r="AE148" i="1" s="1"/>
  <c r="AB133" i="1"/>
  <c r="AE132" i="1" s="1"/>
  <c r="AB652" i="1"/>
  <c r="AE651" i="1" s="1"/>
  <c r="AB636" i="1"/>
  <c r="AE635" i="1" s="1"/>
  <c r="AB588" i="1"/>
  <c r="AE587" i="1" s="1"/>
  <c r="AB572" i="1"/>
  <c r="AE571" i="1" s="1"/>
  <c r="AB444" i="1"/>
  <c r="AE443" i="1" s="1"/>
  <c r="AB396" i="1"/>
  <c r="AB380" i="1"/>
  <c r="AE379" i="1" s="1"/>
  <c r="AB332" i="1"/>
  <c r="AE331" i="1" s="1"/>
  <c r="AB160" i="1"/>
  <c r="AE159" i="1" s="1"/>
  <c r="AB48" i="1"/>
  <c r="AE47" i="1" s="1"/>
  <c r="AC8" i="1"/>
  <c r="AD1818" i="1"/>
  <c r="AG1817" i="1" s="1"/>
  <c r="AD1754" i="1"/>
  <c r="AG1753" i="1" s="1"/>
  <c r="AD1562" i="1"/>
  <c r="AD1434" i="1"/>
  <c r="AG1433" i="1" s="1"/>
  <c r="AD1370" i="1"/>
  <c r="AG1369" i="1" s="1"/>
  <c r="AD1242" i="1"/>
  <c r="AG1241" i="1" s="1"/>
  <c r="AD1114" i="1"/>
  <c r="AB999" i="1"/>
  <c r="AE998" i="1" s="1"/>
  <c r="AD986" i="1"/>
  <c r="AG985" i="1" s="1"/>
  <c r="AB935" i="1"/>
  <c r="AE934" i="1" s="1"/>
  <c r="AB919" i="1"/>
  <c r="AE918" i="1" s="1"/>
  <c r="AB887" i="1"/>
  <c r="AE886" i="1" s="1"/>
  <c r="AB871" i="1"/>
  <c r="AE870" i="1" s="1"/>
  <c r="AD858" i="1"/>
  <c r="AG857" i="1" s="1"/>
  <c r="AB807" i="1"/>
  <c r="AD794" i="1"/>
  <c r="AG793" i="1" s="1"/>
  <c r="AB759" i="1"/>
  <c r="AE758" i="1" s="1"/>
  <c r="AD602" i="1"/>
  <c r="AG601" i="1" s="1"/>
  <c r="AD570" i="1"/>
  <c r="AB535" i="1"/>
  <c r="AE534" i="1" s="1"/>
  <c r="AD522" i="1"/>
  <c r="AG521" i="1" s="1"/>
  <c r="AB487" i="1"/>
  <c r="AE486" i="1" s="1"/>
  <c r="AD450" i="1"/>
  <c r="AG449" i="1" s="1"/>
  <c r="AD343" i="1"/>
  <c r="AG342" i="1" s="1"/>
  <c r="AD215" i="1"/>
  <c r="AG214" i="1" s="1"/>
  <c r="AD2805" i="1"/>
  <c r="AG2804" i="1" s="1"/>
  <c r="AC2735" i="1"/>
  <c r="AD2330" i="1"/>
  <c r="AG2329" i="1" s="1"/>
  <c r="AD2074" i="1"/>
  <c r="AG2073" i="1" s="1"/>
  <c r="AD2855" i="1"/>
  <c r="AG2854" i="1" s="1"/>
  <c r="AC2855" i="1"/>
  <c r="AF2854" i="1" s="1"/>
  <c r="AB2855" i="1"/>
  <c r="AE2854" i="1" s="1"/>
  <c r="AC2843" i="1"/>
  <c r="AF2842" i="1" s="1"/>
  <c r="AD2843" i="1"/>
  <c r="AB2843" i="1"/>
  <c r="AE2842" i="1" s="1"/>
  <c r="AD2831" i="1"/>
  <c r="AG2830" i="1" s="1"/>
  <c r="AC2831" i="1"/>
  <c r="AB2831" i="1"/>
  <c r="AE2830" i="1" s="1"/>
  <c r="AD2819" i="1"/>
  <c r="AG2818" i="1" s="1"/>
  <c r="AC2819" i="1"/>
  <c r="AF2818" i="1" s="1"/>
  <c r="AB2819" i="1"/>
  <c r="AE2818" i="1" s="1"/>
  <c r="AC2811" i="1"/>
  <c r="AF2810" i="1" s="1"/>
  <c r="AD2811" i="1"/>
  <c r="AG2810" i="1" s="1"/>
  <c r="AB2811" i="1"/>
  <c r="AE2810" i="1" s="1"/>
  <c r="AD2799" i="1"/>
  <c r="AG2798" i="1" s="1"/>
  <c r="AB2799" i="1"/>
  <c r="AE2798" i="1" s="1"/>
  <c r="AD2787" i="1"/>
  <c r="AG2786" i="1" s="1"/>
  <c r="AC2787" i="1"/>
  <c r="AF2786" i="1" s="1"/>
  <c r="AB2787" i="1"/>
  <c r="AE2786" i="1" s="1"/>
  <c r="AD2775" i="1"/>
  <c r="AG2774" i="1" s="1"/>
  <c r="AC2775" i="1"/>
  <c r="AF2774" i="1" s="1"/>
  <c r="AB2775" i="1"/>
  <c r="AE2774" i="1" s="1"/>
  <c r="AC2763" i="1"/>
  <c r="AF2762" i="1" s="1"/>
  <c r="AD2763" i="1"/>
  <c r="AG2762" i="1" s="1"/>
  <c r="AB2763" i="1"/>
  <c r="AE2762" i="1" s="1"/>
  <c r="AD2751" i="1"/>
  <c r="AG2750" i="1" s="1"/>
  <c r="AC2751" i="1"/>
  <c r="AF2750" i="1" s="1"/>
  <c r="AB2751" i="1"/>
  <c r="AE2750" i="1" s="1"/>
  <c r="AD2739" i="1"/>
  <c r="AG2738" i="1" s="1"/>
  <c r="AC2739" i="1"/>
  <c r="AF2738" i="1" s="1"/>
  <c r="AB2739" i="1"/>
  <c r="AE2738" i="1" s="1"/>
  <c r="AD2727" i="1"/>
  <c r="AG2726" i="1" s="1"/>
  <c r="AC2727" i="1"/>
  <c r="AF2726" i="1" s="1"/>
  <c r="AB2727" i="1"/>
  <c r="AE2726" i="1" s="1"/>
  <c r="AC2715" i="1"/>
  <c r="AF2714" i="1" s="1"/>
  <c r="AD2715" i="1"/>
  <c r="AG2714" i="1" s="1"/>
  <c r="AB2715" i="1"/>
  <c r="AE2714" i="1" s="1"/>
  <c r="AD2703" i="1"/>
  <c r="AG2702" i="1" s="1"/>
  <c r="AC2703" i="1"/>
  <c r="AF2702" i="1" s="1"/>
  <c r="AB2703" i="1"/>
  <c r="AE2702" i="1" s="1"/>
  <c r="AD2691" i="1"/>
  <c r="AG2690" i="1" s="1"/>
  <c r="AC2691" i="1"/>
  <c r="AF2690" i="1" s="1"/>
  <c r="AB2691" i="1"/>
  <c r="AE2690" i="1" s="1"/>
  <c r="AD2679" i="1"/>
  <c r="AG2678" i="1" s="1"/>
  <c r="AC2679" i="1"/>
  <c r="AF2678" i="1" s="1"/>
  <c r="AB2679" i="1"/>
  <c r="AE2678" i="1" s="1"/>
  <c r="AC2667" i="1"/>
  <c r="AF2666" i="1" s="1"/>
  <c r="AD2667" i="1"/>
  <c r="AG2666" i="1" s="1"/>
  <c r="AB2667" i="1"/>
  <c r="AE2666" i="1" s="1"/>
  <c r="AD2655" i="1"/>
  <c r="AG2654" i="1" s="1"/>
  <c r="AC2655" i="1"/>
  <c r="AF2654" i="1" s="1"/>
  <c r="AB2655" i="1"/>
  <c r="AE2654" i="1" s="1"/>
  <c r="AD2643" i="1"/>
  <c r="AG2642" i="1" s="1"/>
  <c r="AC2643" i="1"/>
  <c r="AF2642" i="1" s="1"/>
  <c r="AB2643" i="1"/>
  <c r="AE2642" i="1" s="1"/>
  <c r="AD2631" i="1"/>
  <c r="AG2630" i="1" s="1"/>
  <c r="AC2631" i="1"/>
  <c r="AF2630" i="1" s="1"/>
  <c r="AB2631" i="1"/>
  <c r="AE2630" i="1" s="1"/>
  <c r="AC2619" i="1"/>
  <c r="AF2618" i="1" s="1"/>
  <c r="AD2619" i="1"/>
  <c r="AG2618" i="1" s="1"/>
  <c r="AB2619" i="1"/>
  <c r="AE2618" i="1" s="1"/>
  <c r="AD2607" i="1"/>
  <c r="AG2606" i="1" s="1"/>
  <c r="AB2607" i="1"/>
  <c r="AE2606" i="1" s="1"/>
  <c r="AD2595" i="1"/>
  <c r="AG2594" i="1" s="1"/>
  <c r="AC2595" i="1"/>
  <c r="AF2594" i="1" s="1"/>
  <c r="AB2595" i="1"/>
  <c r="AE2594" i="1" s="1"/>
  <c r="AD2583" i="1"/>
  <c r="AG2582" i="1" s="1"/>
  <c r="AC2583" i="1"/>
  <c r="AF2582" i="1" s="1"/>
  <c r="AB2583" i="1"/>
  <c r="AE2582" i="1" s="1"/>
  <c r="AC2571" i="1"/>
  <c r="AF2570" i="1" s="1"/>
  <c r="AD2571" i="1"/>
  <c r="AG2570" i="1" s="1"/>
  <c r="AB2571" i="1"/>
  <c r="AE2570" i="1" s="1"/>
  <c r="AD2559" i="1"/>
  <c r="AG2558" i="1" s="1"/>
  <c r="AC2559" i="1"/>
  <c r="AF2558" i="1" s="1"/>
  <c r="AB2559" i="1"/>
  <c r="AE2558" i="1" s="1"/>
  <c r="AD2547" i="1"/>
  <c r="AG2546" i="1" s="1"/>
  <c r="AC2547" i="1"/>
  <c r="AF2546" i="1" s="1"/>
  <c r="AB2547" i="1"/>
  <c r="AE2546" i="1" s="1"/>
  <c r="AD2535" i="1"/>
  <c r="AG2534" i="1" s="1"/>
  <c r="AC2535" i="1"/>
  <c r="AF2534" i="1" s="1"/>
  <c r="AB2535" i="1"/>
  <c r="AE2534" i="1" s="1"/>
  <c r="AC2523" i="1"/>
  <c r="AF2522" i="1" s="1"/>
  <c r="AD2523" i="1"/>
  <c r="AG2522" i="1" s="1"/>
  <c r="AB2523" i="1"/>
  <c r="AE2522" i="1" s="1"/>
  <c r="AC2507" i="1"/>
  <c r="AF2506" i="1" s="1"/>
  <c r="AD2507" i="1"/>
  <c r="AG2506" i="1" s="1"/>
  <c r="AB2507" i="1"/>
  <c r="AE2506" i="1" s="1"/>
  <c r="AD2495" i="1"/>
  <c r="AG2494" i="1" s="1"/>
  <c r="AC2495" i="1"/>
  <c r="AF2494" i="1" s="1"/>
  <c r="AB2495" i="1"/>
  <c r="AE2494" i="1" s="1"/>
  <c r="AD2479" i="1"/>
  <c r="AG2478" i="1" s="1"/>
  <c r="AB2479" i="1"/>
  <c r="AE2478" i="1" s="1"/>
  <c r="AD2467" i="1"/>
  <c r="AG2466" i="1" s="1"/>
  <c r="AC2467" i="1"/>
  <c r="AF2466" i="1" s="1"/>
  <c r="AB2467" i="1"/>
  <c r="AE2466" i="1" s="1"/>
  <c r="AC2459" i="1"/>
  <c r="AF2458" i="1" s="1"/>
  <c r="AD2459" i="1"/>
  <c r="AG2458" i="1" s="1"/>
  <c r="AB2459" i="1"/>
  <c r="AE2458" i="1" s="1"/>
  <c r="AC2443" i="1"/>
  <c r="AF2442" i="1" s="1"/>
  <c r="AD2443" i="1"/>
  <c r="AG2442" i="1" s="1"/>
  <c r="AB2443" i="1"/>
  <c r="AE2442" i="1" s="1"/>
  <c r="AD2431" i="1"/>
  <c r="AG2430" i="1" s="1"/>
  <c r="AC2431" i="1"/>
  <c r="AF2430" i="1" s="1"/>
  <c r="AB2431" i="1"/>
  <c r="AE2430" i="1" s="1"/>
  <c r="AD2419" i="1"/>
  <c r="AG2418" i="1" s="1"/>
  <c r="AC2419" i="1"/>
  <c r="AF2418" i="1" s="1"/>
  <c r="AB2419" i="1"/>
  <c r="AE2418" i="1" s="1"/>
  <c r="AC2411" i="1"/>
  <c r="AF2410" i="1" s="1"/>
  <c r="AD2411" i="1"/>
  <c r="AG2410" i="1" s="1"/>
  <c r="AE2411" i="1"/>
  <c r="AB2411" i="1"/>
  <c r="AE2410" i="1" s="1"/>
  <c r="AD2399" i="1"/>
  <c r="AG2398" i="1" s="1"/>
  <c r="AC2399" i="1"/>
  <c r="AF2398" i="1" s="1"/>
  <c r="AB2399" i="1"/>
  <c r="AE2398" i="1" s="1"/>
  <c r="AD2387" i="1"/>
  <c r="AG2386" i="1" s="1"/>
  <c r="AC2387" i="1"/>
  <c r="AF2386" i="1" s="1"/>
  <c r="AB2387" i="1"/>
  <c r="AE2386" i="1" s="1"/>
  <c r="AD2351" i="1"/>
  <c r="AG2350" i="1" s="1"/>
  <c r="AB2351" i="1"/>
  <c r="AE2350" i="1" s="1"/>
  <c r="AC2351" i="1"/>
  <c r="AF2350" i="1" s="1"/>
  <c r="AD2339" i="1"/>
  <c r="AG2338" i="1" s="1"/>
  <c r="AC2339" i="1"/>
  <c r="AF2338" i="1" s="1"/>
  <c r="AB2339" i="1"/>
  <c r="AE2338" i="1" s="1"/>
  <c r="AD2323" i="1"/>
  <c r="AG2322" i="1" s="1"/>
  <c r="AC2323" i="1"/>
  <c r="AF2322" i="1" s="1"/>
  <c r="AB2323" i="1"/>
  <c r="AE2322" i="1" s="1"/>
  <c r="AD2311" i="1"/>
  <c r="AG2310" i="1" s="1"/>
  <c r="AC2311" i="1"/>
  <c r="AF2310" i="1" s="1"/>
  <c r="AB2311" i="1"/>
  <c r="AE2310" i="1" s="1"/>
  <c r="AC2299" i="1"/>
  <c r="AF2298" i="1" s="1"/>
  <c r="AD2299" i="1"/>
  <c r="AG2298" i="1" s="1"/>
  <c r="AB2299" i="1"/>
  <c r="AE2298" i="1" s="1"/>
  <c r="AD2287" i="1"/>
  <c r="AG2286" i="1" s="1"/>
  <c r="AB2287" i="1"/>
  <c r="AE2286" i="1" s="1"/>
  <c r="AC2287" i="1"/>
  <c r="AF2286" i="1" s="1"/>
  <c r="AD2275" i="1"/>
  <c r="AG2274" i="1" s="1"/>
  <c r="AC2275" i="1"/>
  <c r="AF2274" i="1" s="1"/>
  <c r="AB2275" i="1"/>
  <c r="AE2274" i="1" s="1"/>
  <c r="AD2263" i="1"/>
  <c r="AG2262" i="1" s="1"/>
  <c r="AC2263" i="1"/>
  <c r="AF2262" i="1" s="1"/>
  <c r="AB2263" i="1"/>
  <c r="AE2262" i="1" s="1"/>
  <c r="AC2251" i="1"/>
  <c r="AF2250" i="1" s="1"/>
  <c r="AD2251" i="1"/>
  <c r="AG2250" i="1" s="1"/>
  <c r="AB2251" i="1"/>
  <c r="AE2250" i="1" s="1"/>
  <c r="AD2239" i="1"/>
  <c r="AG2238" i="1" s="1"/>
  <c r="AC2239" i="1"/>
  <c r="AF2238" i="1" s="1"/>
  <c r="AB2239" i="1"/>
  <c r="AE2238" i="1" s="1"/>
  <c r="AD2227" i="1"/>
  <c r="AG2226" i="1" s="1"/>
  <c r="AC2227" i="1"/>
  <c r="AF2226" i="1" s="1"/>
  <c r="AB2227" i="1"/>
  <c r="AE2226" i="1" s="1"/>
  <c r="AD2215" i="1"/>
  <c r="AG2214" i="1" s="1"/>
  <c r="AC2215" i="1"/>
  <c r="AF2214" i="1" s="1"/>
  <c r="AB2215" i="1"/>
  <c r="AE2214" i="1" s="1"/>
  <c r="AC2203" i="1"/>
  <c r="AF2202" i="1" s="1"/>
  <c r="AD2203" i="1"/>
  <c r="AG2202" i="1" s="1"/>
  <c r="AB2203" i="1"/>
  <c r="AE2202" i="1" s="1"/>
  <c r="AD2191" i="1"/>
  <c r="AG2190" i="1" s="1"/>
  <c r="AC2191" i="1"/>
  <c r="AF2190" i="1" s="1"/>
  <c r="AB2191" i="1"/>
  <c r="AE2190" i="1" s="1"/>
  <c r="AD2179" i="1"/>
  <c r="AG2178" i="1" s="1"/>
  <c r="AC2179" i="1"/>
  <c r="AF2178" i="1" s="1"/>
  <c r="AB2179" i="1"/>
  <c r="AE2178" i="1" s="1"/>
  <c r="AD2167" i="1"/>
  <c r="AG2166" i="1" s="1"/>
  <c r="AC2167" i="1"/>
  <c r="AF2166" i="1" s="1"/>
  <c r="AB2167" i="1"/>
  <c r="AE2166" i="1" s="1"/>
  <c r="AC2155" i="1"/>
  <c r="AF2154" i="1" s="1"/>
  <c r="AD2155" i="1"/>
  <c r="AG2154" i="1" s="1"/>
  <c r="AB2155" i="1"/>
  <c r="AE2154" i="1" s="1"/>
  <c r="AD2143" i="1"/>
  <c r="AG2142" i="1" s="1"/>
  <c r="AC2143" i="1"/>
  <c r="AF2142" i="1" s="1"/>
  <c r="AB2143" i="1"/>
  <c r="AE2142" i="1" s="1"/>
  <c r="AC2131" i="1"/>
  <c r="AF2130" i="1" s="1"/>
  <c r="AD2131" i="1"/>
  <c r="AG2130" i="1" s="1"/>
  <c r="AB2131" i="1"/>
  <c r="AE2130" i="1" s="1"/>
  <c r="AC2119" i="1"/>
  <c r="AF2118" i="1" s="1"/>
  <c r="AD2119" i="1"/>
  <c r="AG2118" i="1" s="1"/>
  <c r="AB2119" i="1"/>
  <c r="AE2118" i="1" s="1"/>
  <c r="AC2107" i="1"/>
  <c r="AF2106" i="1" s="1"/>
  <c r="AC2095" i="1"/>
  <c r="AF2094" i="1" s="1"/>
  <c r="AD2095" i="1"/>
  <c r="AG2094" i="1" s="1"/>
  <c r="AB2095" i="1"/>
  <c r="AE2094" i="1" s="1"/>
  <c r="AC2083" i="1"/>
  <c r="AF2082" i="1" s="1"/>
  <c r="AD2083" i="1"/>
  <c r="AG2082" i="1" s="1"/>
  <c r="AB2083" i="1"/>
  <c r="AE2082" i="1" s="1"/>
  <c r="AC2071" i="1"/>
  <c r="AF2070" i="1" s="1"/>
  <c r="AD2071" i="1"/>
  <c r="AG2070" i="1" s="1"/>
  <c r="AB2071" i="1"/>
  <c r="AE2070" i="1" s="1"/>
  <c r="AC2059" i="1"/>
  <c r="AF2058" i="1" s="1"/>
  <c r="AD2059" i="1"/>
  <c r="AG2058" i="1" s="1"/>
  <c r="AB2059" i="1"/>
  <c r="AE2058" i="1" s="1"/>
  <c r="AC2047" i="1"/>
  <c r="AF2046" i="1" s="1"/>
  <c r="AD2047" i="1"/>
  <c r="AG2046" i="1" s="1"/>
  <c r="AB2047" i="1"/>
  <c r="AE2046" i="1" s="1"/>
  <c r="AC2035" i="1"/>
  <c r="AF2034" i="1" s="1"/>
  <c r="AD2035" i="1"/>
  <c r="AG2034" i="1" s="1"/>
  <c r="AB2035" i="1"/>
  <c r="AE2034" i="1" s="1"/>
  <c r="AC2027" i="1"/>
  <c r="AF2026" i="1" s="1"/>
  <c r="AD2027" i="1"/>
  <c r="AG2026" i="1" s="1"/>
  <c r="AB2027" i="1"/>
  <c r="AE2026" i="1" s="1"/>
  <c r="AC2015" i="1"/>
  <c r="AF2014" i="1" s="1"/>
  <c r="AD2015" i="1"/>
  <c r="AG2014" i="1" s="1"/>
  <c r="AB2015" i="1"/>
  <c r="AE2014" i="1" s="1"/>
  <c r="AC1999" i="1"/>
  <c r="AF1998" i="1" s="1"/>
  <c r="AD1999" i="1"/>
  <c r="AG1998" i="1" s="1"/>
  <c r="AB1999" i="1"/>
  <c r="AE1998" i="1" s="1"/>
  <c r="AC1987" i="1"/>
  <c r="AF1986" i="1" s="1"/>
  <c r="AD1987" i="1"/>
  <c r="AG1986" i="1" s="1"/>
  <c r="AB1987" i="1"/>
  <c r="AE1986" i="1" s="1"/>
  <c r="AC1975" i="1"/>
  <c r="AF1974" i="1" s="1"/>
  <c r="AD1975" i="1"/>
  <c r="AG1974" i="1" s="1"/>
  <c r="AB1975" i="1"/>
  <c r="AE1974" i="1" s="1"/>
  <c r="AC1963" i="1"/>
  <c r="AF1962" i="1" s="1"/>
  <c r="AD1963" i="1"/>
  <c r="AG1962" i="1" s="1"/>
  <c r="AB1963" i="1"/>
  <c r="AE1962" i="1" s="1"/>
  <c r="AC1951" i="1"/>
  <c r="AF1950" i="1" s="1"/>
  <c r="AD1951" i="1"/>
  <c r="AG1950" i="1" s="1"/>
  <c r="AB1951" i="1"/>
  <c r="AE1950" i="1" s="1"/>
  <c r="AC1939" i="1"/>
  <c r="AF1938" i="1" s="1"/>
  <c r="AD1939" i="1"/>
  <c r="AG1938" i="1" s="1"/>
  <c r="AB1939" i="1"/>
  <c r="AE1938" i="1" s="1"/>
  <c r="AC1927" i="1"/>
  <c r="AF1926" i="1" s="1"/>
  <c r="AD1927" i="1"/>
  <c r="AG1926" i="1" s="1"/>
  <c r="AB1927" i="1"/>
  <c r="AE1926" i="1" s="1"/>
  <c r="AC1915" i="1"/>
  <c r="AF1914" i="1" s="1"/>
  <c r="AD1915" i="1"/>
  <c r="AG1914" i="1" s="1"/>
  <c r="AB1915" i="1"/>
  <c r="AE1914" i="1" s="1"/>
  <c r="AC1907" i="1"/>
  <c r="AF1906" i="1" s="1"/>
  <c r="AD1907" i="1"/>
  <c r="AG1906" i="1" s="1"/>
  <c r="AB1907" i="1"/>
  <c r="AE1906" i="1" s="1"/>
  <c r="AC1895" i="1"/>
  <c r="AF1894" i="1" s="1"/>
  <c r="AD1895" i="1"/>
  <c r="AG1894" i="1" s="1"/>
  <c r="AB1895" i="1"/>
  <c r="AE1894" i="1" s="1"/>
  <c r="AC1883" i="1"/>
  <c r="AF1882" i="1" s="1"/>
  <c r="AD1883" i="1"/>
  <c r="AG1882" i="1" s="1"/>
  <c r="AB1883" i="1"/>
  <c r="AE1882" i="1" s="1"/>
  <c r="AC1867" i="1"/>
  <c r="AF1866" i="1" s="1"/>
  <c r="AD1867" i="1"/>
  <c r="AG1866" i="1" s="1"/>
  <c r="AB1867" i="1"/>
  <c r="AE1866" i="1" s="1"/>
  <c r="AC1855" i="1"/>
  <c r="AF1854" i="1" s="1"/>
  <c r="AD1855" i="1"/>
  <c r="AG1854" i="1" s="1"/>
  <c r="AB1855" i="1"/>
  <c r="AE1854" i="1" s="1"/>
  <c r="AC1843" i="1"/>
  <c r="AF1842" i="1" s="1"/>
  <c r="AD1843" i="1"/>
  <c r="AG1842" i="1" s="1"/>
  <c r="AB1843" i="1"/>
  <c r="AE1842" i="1" s="1"/>
  <c r="AC1835" i="1"/>
  <c r="AF1834" i="1" s="1"/>
  <c r="AD1835" i="1"/>
  <c r="AG1834" i="1" s="1"/>
  <c r="AB1835" i="1"/>
  <c r="AE1834" i="1" s="1"/>
  <c r="AC1823" i="1"/>
  <c r="AF1822" i="1" s="1"/>
  <c r="AD1823" i="1"/>
  <c r="AG1822" i="1" s="1"/>
  <c r="AB1823" i="1"/>
  <c r="AE1822" i="1" s="1"/>
  <c r="AC1807" i="1"/>
  <c r="AF1806" i="1" s="1"/>
  <c r="AD1807" i="1"/>
  <c r="AG1806" i="1" s="1"/>
  <c r="AB1807" i="1"/>
  <c r="AE1806" i="1" s="1"/>
  <c r="AC1795" i="1"/>
  <c r="AF1794" i="1" s="1"/>
  <c r="AD1795" i="1"/>
  <c r="AG1794" i="1" s="1"/>
  <c r="AB1795" i="1"/>
  <c r="AE1794" i="1" s="1"/>
  <c r="AC1783" i="1"/>
  <c r="AF1782" i="1" s="1"/>
  <c r="AD1783" i="1"/>
  <c r="AG1782" i="1" s="1"/>
  <c r="AB1783" i="1"/>
  <c r="AE1782" i="1" s="1"/>
  <c r="AC1771" i="1"/>
  <c r="AF1770" i="1" s="1"/>
  <c r="AD1771" i="1"/>
  <c r="AG1770" i="1" s="1"/>
  <c r="AB1771" i="1"/>
  <c r="AE1770" i="1" s="1"/>
  <c r="AC1759" i="1"/>
  <c r="AF1758" i="1" s="1"/>
  <c r="AD1759" i="1"/>
  <c r="AG1758" i="1" s="1"/>
  <c r="AB1759" i="1"/>
  <c r="AE1758" i="1" s="1"/>
  <c r="AC1747" i="1"/>
  <c r="AF1746" i="1" s="1"/>
  <c r="AD1747" i="1"/>
  <c r="AG1746" i="1" s="1"/>
  <c r="AB1747" i="1"/>
  <c r="AE1746" i="1" s="1"/>
  <c r="AC1739" i="1"/>
  <c r="AF1738" i="1" s="1"/>
  <c r="AD1739" i="1"/>
  <c r="AG1738" i="1" s="1"/>
  <c r="AB1739" i="1"/>
  <c r="AE1738" i="1" s="1"/>
  <c r="AC1727" i="1"/>
  <c r="AF1726" i="1" s="1"/>
  <c r="AD1727" i="1"/>
  <c r="AG1726" i="1" s="1"/>
  <c r="AB1727" i="1"/>
  <c r="AE1726" i="1" s="1"/>
  <c r="AC1715" i="1"/>
  <c r="AF1714" i="1" s="1"/>
  <c r="AD1715" i="1"/>
  <c r="AG1714" i="1" s="1"/>
  <c r="AB1715" i="1"/>
  <c r="AE1714" i="1" s="1"/>
  <c r="AC1703" i="1"/>
  <c r="AF1702" i="1" s="1"/>
  <c r="AD1703" i="1"/>
  <c r="AG1702" i="1" s="1"/>
  <c r="AB1703" i="1"/>
  <c r="AE1702" i="1" s="1"/>
  <c r="AC1691" i="1"/>
  <c r="AF1690" i="1" s="1"/>
  <c r="AD1691" i="1"/>
  <c r="AG1690" i="1" s="1"/>
  <c r="AB1691" i="1"/>
  <c r="AE1690" i="1" s="1"/>
  <c r="AC1675" i="1"/>
  <c r="AF1674" i="1" s="1"/>
  <c r="AD1675" i="1"/>
  <c r="AG1674" i="1" s="1"/>
  <c r="AB1675" i="1"/>
  <c r="AE1674" i="1" s="1"/>
  <c r="AC1663" i="1"/>
  <c r="AF1662" i="1" s="1"/>
  <c r="AD1663" i="1"/>
  <c r="AG1662" i="1" s="1"/>
  <c r="AB1663" i="1"/>
  <c r="AE1662" i="1" s="1"/>
  <c r="AC1651" i="1"/>
  <c r="AF1650" i="1" s="1"/>
  <c r="AD1651" i="1"/>
  <c r="AG1650" i="1" s="1"/>
  <c r="AB1651" i="1"/>
  <c r="AE1650" i="1" s="1"/>
  <c r="AC1627" i="1"/>
  <c r="AF1626" i="1" s="1"/>
  <c r="AD1627" i="1"/>
  <c r="AG1626" i="1" s="1"/>
  <c r="AB1627" i="1"/>
  <c r="AE1626" i="1" s="1"/>
  <c r="AC1615" i="1"/>
  <c r="AF1614" i="1" s="1"/>
  <c r="AD1615" i="1"/>
  <c r="AG1614" i="1" s="1"/>
  <c r="AB1615" i="1"/>
  <c r="AE1614" i="1" s="1"/>
  <c r="AC1607" i="1"/>
  <c r="AF1606" i="1" s="1"/>
  <c r="AD1607" i="1"/>
  <c r="AG1606" i="1" s="1"/>
  <c r="AB1607" i="1"/>
  <c r="AE1606" i="1" s="1"/>
  <c r="AB1595" i="1"/>
  <c r="AE1594" i="1" s="1"/>
  <c r="AC1583" i="1"/>
  <c r="AF1582" i="1" s="1"/>
  <c r="AD1583" i="1"/>
  <c r="AG1582" i="1" s="1"/>
  <c r="AB1583" i="1"/>
  <c r="AE1582" i="1" s="1"/>
  <c r="AC1571" i="1"/>
  <c r="AF1570" i="1" s="1"/>
  <c r="AD1571" i="1"/>
  <c r="AG1570" i="1" s="1"/>
  <c r="AB1571" i="1"/>
  <c r="AE1570" i="1" s="1"/>
  <c r="AC1559" i="1"/>
  <c r="AF1558" i="1" s="1"/>
  <c r="AD1559" i="1"/>
  <c r="AG1558" i="1" s="1"/>
  <c r="AB1559" i="1"/>
  <c r="AE1558" i="1" s="1"/>
  <c r="AC1547" i="1"/>
  <c r="AF1546" i="1" s="1"/>
  <c r="AD1547" i="1"/>
  <c r="AG1546" i="1" s="1"/>
  <c r="AB1547" i="1"/>
  <c r="AE1546" i="1" s="1"/>
  <c r="AC1535" i="1"/>
  <c r="AF1534" i="1" s="1"/>
  <c r="AD1535" i="1"/>
  <c r="AG1534" i="1" s="1"/>
  <c r="AB1535" i="1"/>
  <c r="AE1534" i="1" s="1"/>
  <c r="AC1499" i="1"/>
  <c r="AF1498" i="1" s="1"/>
  <c r="AD1499" i="1"/>
  <c r="AG1498" i="1" s="1"/>
  <c r="AB1499" i="1"/>
  <c r="AE1498" i="1" s="1"/>
  <c r="AC1487" i="1"/>
  <c r="AF1486" i="1" s="1"/>
  <c r="AD1487" i="1"/>
  <c r="AG1486" i="1" s="1"/>
  <c r="AB1487" i="1"/>
  <c r="AE1486" i="1" s="1"/>
  <c r="AC1475" i="1"/>
  <c r="AF1474" i="1" s="1"/>
  <c r="AD1475" i="1"/>
  <c r="AG1474" i="1" s="1"/>
  <c r="AB1475" i="1"/>
  <c r="AE1474" i="1" s="1"/>
  <c r="AC1463" i="1"/>
  <c r="AF1462" i="1" s="1"/>
  <c r="AD1463" i="1"/>
  <c r="AG1462" i="1" s="1"/>
  <c r="AB1463" i="1"/>
  <c r="AE1462" i="1" s="1"/>
  <c r="AC1451" i="1"/>
  <c r="AF1450" i="1" s="1"/>
  <c r="AD1451" i="1"/>
  <c r="AG1450" i="1" s="1"/>
  <c r="AB1451" i="1"/>
  <c r="AE1450" i="1" s="1"/>
  <c r="AC1439" i="1"/>
  <c r="AF1438" i="1" s="1"/>
  <c r="AD1439" i="1"/>
  <c r="AG1438" i="1" s="1"/>
  <c r="AB1439" i="1"/>
  <c r="AE1438" i="1" s="1"/>
  <c r="AC1431" i="1"/>
  <c r="AF1430" i="1" s="1"/>
  <c r="AD1431" i="1"/>
  <c r="AG1430" i="1" s="1"/>
  <c r="AB1431" i="1"/>
  <c r="AE1430" i="1" s="1"/>
  <c r="AC1423" i="1"/>
  <c r="AF1422" i="1" s="1"/>
  <c r="AD1423" i="1"/>
  <c r="AG1422" i="1" s="1"/>
  <c r="AB1423" i="1"/>
  <c r="AE1422" i="1" s="1"/>
  <c r="AC1415" i="1"/>
  <c r="AF1414" i="1" s="1"/>
  <c r="AD1415" i="1"/>
  <c r="AG1414" i="1" s="1"/>
  <c r="AB1415" i="1"/>
  <c r="AE1414" i="1" s="1"/>
  <c r="AC1407" i="1"/>
  <c r="AF1406" i="1" s="1"/>
  <c r="AD1407" i="1"/>
  <c r="AG1406" i="1" s="1"/>
  <c r="AB1407" i="1"/>
  <c r="AE1406" i="1" s="1"/>
  <c r="AC1399" i="1"/>
  <c r="AF1398" i="1" s="1"/>
  <c r="AD1399" i="1"/>
  <c r="AG1398" i="1" s="1"/>
  <c r="AB1399" i="1"/>
  <c r="AE1398" i="1" s="1"/>
  <c r="AC1387" i="1"/>
  <c r="AF1386" i="1" s="1"/>
  <c r="AD1387" i="1"/>
  <c r="AG1386" i="1" s="1"/>
  <c r="AB1387" i="1"/>
  <c r="AE1386" i="1" s="1"/>
  <c r="AC1367" i="1"/>
  <c r="AF1366" i="1" s="1"/>
  <c r="AD1367" i="1"/>
  <c r="AG1366" i="1" s="1"/>
  <c r="AB1367" i="1"/>
  <c r="AE1366" i="1" s="1"/>
  <c r="AC1355" i="1"/>
  <c r="AF1354" i="1" s="1"/>
  <c r="AD1355" i="1"/>
  <c r="AG1354" i="1" s="1"/>
  <c r="AB1355" i="1"/>
  <c r="AE1354" i="1" s="1"/>
  <c r="AC1343" i="1"/>
  <c r="AF1342" i="1" s="1"/>
  <c r="AD1343" i="1"/>
  <c r="AG1342" i="1" s="1"/>
  <c r="AB1343" i="1"/>
  <c r="AE1342" i="1" s="1"/>
  <c r="AC1335" i="1"/>
  <c r="AF1334" i="1" s="1"/>
  <c r="AD1335" i="1"/>
  <c r="AG1334" i="1" s="1"/>
  <c r="AB1335" i="1"/>
  <c r="AE1334" i="1" s="1"/>
  <c r="AC1323" i="1"/>
  <c r="AF1322" i="1" s="1"/>
  <c r="AD1323" i="1"/>
  <c r="AG1322" i="1" s="1"/>
  <c r="AB1323" i="1"/>
  <c r="AE1322" i="1" s="1"/>
  <c r="AC1311" i="1"/>
  <c r="AF1310" i="1" s="1"/>
  <c r="AD1311" i="1"/>
  <c r="AG1310" i="1" s="1"/>
  <c r="AB1311" i="1"/>
  <c r="AE1310" i="1" s="1"/>
  <c r="AC1299" i="1"/>
  <c r="AF1298" i="1" s="1"/>
  <c r="AD1299" i="1"/>
  <c r="AB1299" i="1"/>
  <c r="AC1287" i="1"/>
  <c r="AF1286" i="1" s="1"/>
  <c r="AD1287" i="1"/>
  <c r="AG1286" i="1" s="1"/>
  <c r="AB1287" i="1"/>
  <c r="AE1286" i="1" s="1"/>
  <c r="AC1275" i="1"/>
  <c r="AF1274" i="1" s="1"/>
  <c r="AD1275" i="1"/>
  <c r="AG1274" i="1" s="1"/>
  <c r="AB1275" i="1"/>
  <c r="AE1274" i="1" s="1"/>
  <c r="AC1263" i="1"/>
  <c r="AF1262" i="1" s="1"/>
  <c r="AD1263" i="1"/>
  <c r="AG1262" i="1" s="1"/>
  <c r="AB1263" i="1"/>
  <c r="AE1262" i="1" s="1"/>
  <c r="AC1251" i="1"/>
  <c r="AF1250" i="1" s="1"/>
  <c r="AD1251" i="1"/>
  <c r="AG1250" i="1" s="1"/>
  <c r="AB1251" i="1"/>
  <c r="AE1250" i="1" s="1"/>
  <c r="AC1239" i="1"/>
  <c r="AF1238" i="1" s="1"/>
  <c r="AD1239" i="1"/>
  <c r="AG1238" i="1" s="1"/>
  <c r="AB1239" i="1"/>
  <c r="AE1238" i="1" s="1"/>
  <c r="AC1227" i="1"/>
  <c r="AF1226" i="1" s="1"/>
  <c r="AD1227" i="1"/>
  <c r="AG1226" i="1" s="1"/>
  <c r="AB1227" i="1"/>
  <c r="AE1226" i="1" s="1"/>
  <c r="AC1215" i="1"/>
  <c r="AF1214" i="1" s="1"/>
  <c r="AD1215" i="1"/>
  <c r="AG1214" i="1" s="1"/>
  <c r="AB1215" i="1"/>
  <c r="AE1214" i="1" s="1"/>
  <c r="AC1203" i="1"/>
  <c r="AF1202" i="1" s="1"/>
  <c r="AD1203" i="1"/>
  <c r="AG1202" i="1" s="1"/>
  <c r="AB1203" i="1"/>
  <c r="AE1202" i="1" s="1"/>
  <c r="AC1191" i="1"/>
  <c r="AF1190" i="1" s="1"/>
  <c r="AD1191" i="1"/>
  <c r="AG1190" i="1" s="1"/>
  <c r="AB1191" i="1"/>
  <c r="AE1190" i="1" s="1"/>
  <c r="AC1179" i="1"/>
  <c r="AF1178" i="1" s="1"/>
  <c r="AD1179" i="1"/>
  <c r="AG1178" i="1" s="1"/>
  <c r="AB1179" i="1"/>
  <c r="AE1178" i="1" s="1"/>
  <c r="AC1167" i="1"/>
  <c r="AF1166" i="1" s="1"/>
  <c r="AD1167" i="1"/>
  <c r="AG1166" i="1" s="1"/>
  <c r="AB1167" i="1"/>
  <c r="AE1166" i="1" s="1"/>
  <c r="AC1159" i="1"/>
  <c r="AF1158" i="1" s="1"/>
  <c r="AD1159" i="1"/>
  <c r="AG1158" i="1" s="1"/>
  <c r="AB1159" i="1"/>
  <c r="AE1158" i="1" s="1"/>
  <c r="AC1147" i="1"/>
  <c r="AF1146" i="1" s="1"/>
  <c r="AD1147" i="1"/>
  <c r="AG1146" i="1" s="1"/>
  <c r="AB1147" i="1"/>
  <c r="AE1146" i="1" s="1"/>
  <c r="AC1135" i="1"/>
  <c r="AF1134" i="1" s="1"/>
  <c r="AD1135" i="1"/>
  <c r="AG1134" i="1" s="1"/>
  <c r="AB1135" i="1"/>
  <c r="AE1134" i="1" s="1"/>
  <c r="AC1123" i="1"/>
  <c r="AF1122" i="1" s="1"/>
  <c r="AB1123" i="1"/>
  <c r="AE1122" i="1" s="1"/>
  <c r="AC1111" i="1"/>
  <c r="AF1110" i="1" s="1"/>
  <c r="AD1111" i="1"/>
  <c r="AG1110" i="1" s="1"/>
  <c r="AB1111" i="1"/>
  <c r="AE1110" i="1" s="1"/>
  <c r="AC1099" i="1"/>
  <c r="AF1098" i="1" s="1"/>
  <c r="AD1099" i="1"/>
  <c r="AG1098" i="1" s="1"/>
  <c r="AB1099" i="1"/>
  <c r="AE1098" i="1" s="1"/>
  <c r="AC1091" i="1"/>
  <c r="AF1090" i="1" s="1"/>
  <c r="AD1091" i="1"/>
  <c r="AG1090" i="1" s="1"/>
  <c r="AB1091" i="1"/>
  <c r="AE1090" i="1" s="1"/>
  <c r="AC1075" i="1"/>
  <c r="AF1074" i="1" s="1"/>
  <c r="AD1075" i="1"/>
  <c r="AG1074" i="1" s="1"/>
  <c r="AB1075" i="1"/>
  <c r="AE1074" i="1" s="1"/>
  <c r="AC1067" i="1"/>
  <c r="AF1066" i="1" s="1"/>
  <c r="AD1067" i="1"/>
  <c r="AG1066" i="1" s="1"/>
  <c r="AB1067" i="1"/>
  <c r="AE1066" i="1" s="1"/>
  <c r="AC1055" i="1"/>
  <c r="AF1054" i="1" s="1"/>
  <c r="AD1055" i="1"/>
  <c r="AG1054" i="1" s="1"/>
  <c r="AB1055" i="1"/>
  <c r="AE1054" i="1" s="1"/>
  <c r="AC1043" i="1"/>
  <c r="AF1042" i="1" s="1"/>
  <c r="AD1043" i="1"/>
  <c r="AG1042" i="1" s="1"/>
  <c r="AB1043" i="1"/>
  <c r="AE1042" i="1" s="1"/>
  <c r="AC1031" i="1"/>
  <c r="AF1030" i="1" s="1"/>
  <c r="AD1031" i="1"/>
  <c r="AG1030" i="1" s="1"/>
  <c r="AB1031" i="1"/>
  <c r="AE1030" i="1" s="1"/>
  <c r="AC1019" i="1"/>
  <c r="AF1018" i="1" s="1"/>
  <c r="AD1019" i="1"/>
  <c r="AG1018" i="1" s="1"/>
  <c r="AB1019" i="1"/>
  <c r="AE1018" i="1" s="1"/>
  <c r="AC1007" i="1"/>
  <c r="AF1006" i="1" s="1"/>
  <c r="AD1007" i="1"/>
  <c r="AG1006" i="1" s="1"/>
  <c r="AB1007" i="1"/>
  <c r="AE1006" i="1" s="1"/>
  <c r="AC995" i="1"/>
  <c r="AF994" i="1" s="1"/>
  <c r="AD995" i="1"/>
  <c r="AG994" i="1" s="1"/>
  <c r="AB995" i="1"/>
  <c r="AE994" i="1" s="1"/>
  <c r="AC983" i="1"/>
  <c r="AF982" i="1" s="1"/>
  <c r="AD983" i="1"/>
  <c r="AG982" i="1" s="1"/>
  <c r="AC975" i="1"/>
  <c r="AF974" i="1" s="1"/>
  <c r="AD975" i="1"/>
  <c r="AG974" i="1" s="1"/>
  <c r="AB975" i="1"/>
  <c r="AE974" i="1" s="1"/>
  <c r="AC967" i="1"/>
  <c r="AF966" i="1" s="1"/>
  <c r="AD967" i="1"/>
  <c r="AG966" i="1" s="1"/>
  <c r="AC959" i="1"/>
  <c r="AF958" i="1" s="1"/>
  <c r="AD959" i="1"/>
  <c r="AG958" i="1" s="1"/>
  <c r="AB959" i="1"/>
  <c r="AE958" i="1" s="1"/>
  <c r="AC955" i="1"/>
  <c r="AF954" i="1" s="1"/>
  <c r="AD955" i="1"/>
  <c r="AG954" i="1" s="1"/>
  <c r="AB955" i="1"/>
  <c r="AE954" i="1" s="1"/>
  <c r="AC947" i="1"/>
  <c r="AF946" i="1" s="1"/>
  <c r="AD947" i="1"/>
  <c r="AG946" i="1" s="1"/>
  <c r="AB947" i="1"/>
  <c r="AE946" i="1" s="1"/>
  <c r="AC939" i="1"/>
  <c r="AF938" i="1" s="1"/>
  <c r="AD939" i="1"/>
  <c r="AG938" i="1" s="1"/>
  <c r="AB939" i="1"/>
  <c r="AE938" i="1" s="1"/>
  <c r="AC931" i="1"/>
  <c r="AF930" i="1" s="1"/>
  <c r="AD931" i="1"/>
  <c r="AG930" i="1" s="1"/>
  <c r="AB931" i="1"/>
  <c r="AE930" i="1" s="1"/>
  <c r="AC923" i="1"/>
  <c r="AF922" i="1" s="1"/>
  <c r="AD923" i="1"/>
  <c r="AG922" i="1" s="1"/>
  <c r="AB923" i="1"/>
  <c r="AE922" i="1" s="1"/>
  <c r="AC915" i="1"/>
  <c r="AF914" i="1" s="1"/>
  <c r="AD915" i="1"/>
  <c r="AG914" i="1" s="1"/>
  <c r="AB915" i="1"/>
  <c r="AE914" i="1" s="1"/>
  <c r="AC903" i="1"/>
  <c r="AF902" i="1" s="1"/>
  <c r="AD903" i="1"/>
  <c r="AG902" i="1" s="1"/>
  <c r="AC891" i="1"/>
  <c r="AF890" i="1" s="1"/>
  <c r="AD891" i="1"/>
  <c r="AG890" i="1" s="1"/>
  <c r="AB891" i="1"/>
  <c r="AE890" i="1" s="1"/>
  <c r="AC879" i="1"/>
  <c r="AF878" i="1" s="1"/>
  <c r="AD879" i="1"/>
  <c r="AG878" i="1" s="1"/>
  <c r="AB879" i="1"/>
  <c r="AE878" i="1" s="1"/>
  <c r="AC867" i="1"/>
  <c r="AF866" i="1" s="1"/>
  <c r="AD867" i="1"/>
  <c r="AG866" i="1" s="1"/>
  <c r="AB867" i="1"/>
  <c r="AE866" i="1" s="1"/>
  <c r="AC855" i="1"/>
  <c r="AF854" i="1" s="1"/>
  <c r="AD855" i="1"/>
  <c r="AG854" i="1" s="1"/>
  <c r="AC843" i="1"/>
  <c r="AF842" i="1" s="1"/>
  <c r="AD843" i="1"/>
  <c r="AG842" i="1" s="1"/>
  <c r="AB843" i="1"/>
  <c r="AE842" i="1" s="1"/>
  <c r="AC831" i="1"/>
  <c r="AF830" i="1" s="1"/>
  <c r="AD831" i="1"/>
  <c r="AG830" i="1" s="1"/>
  <c r="AB831" i="1"/>
  <c r="AE830" i="1" s="1"/>
  <c r="AC815" i="1"/>
  <c r="AF814" i="1" s="1"/>
  <c r="AD815" i="1"/>
  <c r="AG814" i="1" s="1"/>
  <c r="AB815" i="1"/>
  <c r="AE814" i="1" s="1"/>
  <c r="AC803" i="1"/>
  <c r="AF802" i="1" s="1"/>
  <c r="AD803" i="1"/>
  <c r="AG802" i="1" s="1"/>
  <c r="AB803" i="1"/>
  <c r="AE802" i="1" s="1"/>
  <c r="AC791" i="1"/>
  <c r="AF790" i="1" s="1"/>
  <c r="AD791" i="1"/>
  <c r="AG790" i="1" s="1"/>
  <c r="AC779" i="1"/>
  <c r="AF778" i="1" s="1"/>
  <c r="AD779" i="1"/>
  <c r="AG778" i="1" s="1"/>
  <c r="AB779" i="1"/>
  <c r="AE778" i="1" s="1"/>
  <c r="AC767" i="1"/>
  <c r="AF766" i="1" s="1"/>
  <c r="AD767" i="1"/>
  <c r="AG766" i="1" s="1"/>
  <c r="AB767" i="1"/>
  <c r="AE766" i="1" s="1"/>
  <c r="AC755" i="1"/>
  <c r="AF754" i="1" s="1"/>
  <c r="AD755" i="1"/>
  <c r="AG754" i="1" s="1"/>
  <c r="AB755" i="1"/>
  <c r="AE754" i="1" s="1"/>
  <c r="AC743" i="1"/>
  <c r="AF742" i="1" s="1"/>
  <c r="AD743" i="1"/>
  <c r="AG742" i="1" s="1"/>
  <c r="AC731" i="1"/>
  <c r="AF730" i="1" s="1"/>
  <c r="AD731" i="1"/>
  <c r="AG730" i="1" s="1"/>
  <c r="AB731" i="1"/>
  <c r="AE730" i="1" s="1"/>
  <c r="AC719" i="1"/>
  <c r="AF718" i="1" s="1"/>
  <c r="AD719" i="1"/>
  <c r="AG718" i="1" s="1"/>
  <c r="AB719" i="1"/>
  <c r="AE718" i="1" s="1"/>
  <c r="AC707" i="1"/>
  <c r="AF706" i="1" s="1"/>
  <c r="AD707" i="1"/>
  <c r="AG706" i="1" s="1"/>
  <c r="AB707" i="1"/>
  <c r="AE706" i="1" s="1"/>
  <c r="AC695" i="1"/>
  <c r="AF694" i="1" s="1"/>
  <c r="AD695" i="1"/>
  <c r="AG694" i="1" s="1"/>
  <c r="AC683" i="1"/>
  <c r="AF682" i="1" s="1"/>
  <c r="AD683" i="1"/>
  <c r="AG682" i="1" s="1"/>
  <c r="AB683" i="1"/>
  <c r="AE682" i="1" s="1"/>
  <c r="AC671" i="1"/>
  <c r="AF670" i="1" s="1"/>
  <c r="AD671" i="1"/>
  <c r="AG670" i="1" s="1"/>
  <c r="AB671" i="1"/>
  <c r="AE670" i="1" s="1"/>
  <c r="AC659" i="1"/>
  <c r="AF658" i="1" s="1"/>
  <c r="AD659" i="1"/>
  <c r="AG658" i="1" s="1"/>
  <c r="AB659" i="1"/>
  <c r="AE658" i="1" s="1"/>
  <c r="AC647" i="1"/>
  <c r="AF646" i="1" s="1"/>
  <c r="AD647" i="1"/>
  <c r="AG646" i="1" s="1"/>
  <c r="AC635" i="1"/>
  <c r="AF634" i="1" s="1"/>
  <c r="AD635" i="1"/>
  <c r="AG634" i="1" s="1"/>
  <c r="AB635" i="1"/>
  <c r="AE634" i="1" s="1"/>
  <c r="AC623" i="1"/>
  <c r="AF622" i="1" s="1"/>
  <c r="AD623" i="1"/>
  <c r="AG622" i="1" s="1"/>
  <c r="AB623" i="1"/>
  <c r="AE622" i="1" s="1"/>
  <c r="AC611" i="1"/>
  <c r="AF610" i="1" s="1"/>
  <c r="AD611" i="1"/>
  <c r="AG610" i="1" s="1"/>
  <c r="AB611" i="1"/>
  <c r="AC599" i="1"/>
  <c r="AF598" i="1" s="1"/>
  <c r="AD599" i="1"/>
  <c r="AG598" i="1" s="1"/>
  <c r="AC587" i="1"/>
  <c r="AF586" i="1" s="1"/>
  <c r="AD587" i="1"/>
  <c r="AG586" i="1" s="1"/>
  <c r="AB587" i="1"/>
  <c r="AE586" i="1" s="1"/>
  <c r="AC575" i="1"/>
  <c r="AF574" i="1" s="1"/>
  <c r="AD575" i="1"/>
  <c r="AG574" i="1" s="1"/>
  <c r="AB575" i="1"/>
  <c r="AE574" i="1" s="1"/>
  <c r="AC563" i="1"/>
  <c r="AF562" i="1" s="1"/>
  <c r="AD563" i="1"/>
  <c r="AG562" i="1" s="1"/>
  <c r="AB563" i="1"/>
  <c r="AE562" i="1" s="1"/>
  <c r="AC555" i="1"/>
  <c r="AF554" i="1" s="1"/>
  <c r="AD555" i="1"/>
  <c r="AG554" i="1" s="1"/>
  <c r="AB555" i="1"/>
  <c r="AE554" i="1" s="1"/>
  <c r="AC543" i="1"/>
  <c r="AF542" i="1" s="1"/>
  <c r="AD543" i="1"/>
  <c r="AG542" i="1" s="1"/>
  <c r="AB543" i="1"/>
  <c r="AE542" i="1" s="1"/>
  <c r="AC531" i="1"/>
  <c r="AD531" i="1"/>
  <c r="AG530" i="1" s="1"/>
  <c r="AB531" i="1"/>
  <c r="AE530" i="1" s="1"/>
  <c r="AC530" i="1"/>
  <c r="AF529" i="1" s="1"/>
  <c r="AC519" i="1"/>
  <c r="AF518" i="1" s="1"/>
  <c r="AD519" i="1"/>
  <c r="AG518" i="1" s="1"/>
  <c r="AC507" i="1"/>
  <c r="AF506" i="1" s="1"/>
  <c r="AD507" i="1"/>
  <c r="AG506" i="1" s="1"/>
  <c r="AB507" i="1"/>
  <c r="AE506" i="1" s="1"/>
  <c r="AC495" i="1"/>
  <c r="AF494" i="1" s="1"/>
  <c r="AB495" i="1"/>
  <c r="AE494" i="1" s="1"/>
  <c r="AC483" i="1"/>
  <c r="AF482" i="1" s="1"/>
  <c r="AD483" i="1"/>
  <c r="AG482" i="1" s="1"/>
  <c r="AB483" i="1"/>
  <c r="AE482" i="1" s="1"/>
  <c r="AC471" i="1"/>
  <c r="AF470" i="1" s="1"/>
  <c r="AC459" i="1"/>
  <c r="AF458" i="1" s="1"/>
  <c r="AD459" i="1"/>
  <c r="AG458" i="1" s="1"/>
  <c r="AB459" i="1"/>
  <c r="AE458" i="1" s="1"/>
  <c r="AC447" i="1"/>
  <c r="AF446" i="1" s="1"/>
  <c r="AD447" i="1"/>
  <c r="AG446" i="1" s="1"/>
  <c r="AB447" i="1"/>
  <c r="AE446" i="1" s="1"/>
  <c r="AC435" i="1"/>
  <c r="AF434" i="1" s="1"/>
  <c r="AD435" i="1"/>
  <c r="AB435" i="1"/>
  <c r="AE434" i="1" s="1"/>
  <c r="AC423" i="1"/>
  <c r="AF422" i="1" s="1"/>
  <c r="AD423" i="1"/>
  <c r="AG422" i="1" s="1"/>
  <c r="AC411" i="1"/>
  <c r="AF410" i="1" s="1"/>
  <c r="AD411" i="1"/>
  <c r="AG410" i="1" s="1"/>
  <c r="AB411" i="1"/>
  <c r="AE410" i="1" s="1"/>
  <c r="AC399" i="1"/>
  <c r="AD399" i="1"/>
  <c r="AB399" i="1"/>
  <c r="AE398" i="1" s="1"/>
  <c r="AC387" i="1"/>
  <c r="AF386" i="1" s="1"/>
  <c r="AD387" i="1"/>
  <c r="AG386" i="1" s="1"/>
  <c r="AB387" i="1"/>
  <c r="AC375" i="1"/>
  <c r="AF374" i="1" s="1"/>
  <c r="AD375" i="1"/>
  <c r="AG374" i="1" s="1"/>
  <c r="AC363" i="1"/>
  <c r="AF362" i="1" s="1"/>
  <c r="AD363" i="1"/>
  <c r="AG362" i="1" s="1"/>
  <c r="AB363" i="1"/>
  <c r="AE362" i="1" s="1"/>
  <c r="AC351" i="1"/>
  <c r="AF350" i="1" s="1"/>
  <c r="AD351" i="1"/>
  <c r="AG350" i="1" s="1"/>
  <c r="AB351" i="1"/>
  <c r="AC339" i="1"/>
  <c r="AF338" i="1" s="1"/>
  <c r="AD339" i="1"/>
  <c r="AG338" i="1" s="1"/>
  <c r="AB339" i="1"/>
  <c r="AE338" i="1" s="1"/>
  <c r="AC338" i="1"/>
  <c r="AF337" i="1" s="1"/>
  <c r="AC315" i="1"/>
  <c r="AF314" i="1" s="1"/>
  <c r="AD315" i="1"/>
  <c r="AG314" i="1" s="1"/>
  <c r="AB315" i="1"/>
  <c r="AE314" i="1" s="1"/>
  <c r="AC303" i="1"/>
  <c r="AF302" i="1" s="1"/>
  <c r="AD303" i="1"/>
  <c r="AG302" i="1" s="1"/>
  <c r="AB303" i="1"/>
  <c r="AE302" i="1" s="1"/>
  <c r="AC291" i="1"/>
  <c r="AF290" i="1" s="1"/>
  <c r="AD291" i="1"/>
  <c r="AG290" i="1" s="1"/>
  <c r="AB291" i="1"/>
  <c r="AE290" i="1" s="1"/>
  <c r="AC279" i="1"/>
  <c r="AF278" i="1" s="1"/>
  <c r="AC267" i="1"/>
  <c r="AF266" i="1" s="1"/>
  <c r="AD267" i="1"/>
  <c r="AG266" i="1" s="1"/>
  <c r="AB267" i="1"/>
  <c r="AE266" i="1" s="1"/>
  <c r="AC255" i="1"/>
  <c r="AF254" i="1" s="1"/>
  <c r="AD255" i="1"/>
  <c r="AG254" i="1" s="1"/>
  <c r="AB255" i="1"/>
  <c r="AE254" i="1" s="1"/>
  <c r="AC243" i="1"/>
  <c r="AF242" i="1" s="1"/>
  <c r="AD243" i="1"/>
  <c r="AG242" i="1" s="1"/>
  <c r="AB243" i="1"/>
  <c r="AE242" i="1" s="1"/>
  <c r="AC235" i="1"/>
  <c r="AD235" i="1"/>
  <c r="AG234" i="1" s="1"/>
  <c r="AB235" i="1"/>
  <c r="AE234" i="1" s="1"/>
  <c r="AC219" i="1"/>
  <c r="AF218" i="1" s="1"/>
  <c r="AD219" i="1"/>
  <c r="AB219" i="1"/>
  <c r="AE218" i="1" s="1"/>
  <c r="AC207" i="1"/>
  <c r="AF206" i="1" s="1"/>
  <c r="AD207" i="1"/>
  <c r="AG206" i="1" s="1"/>
  <c r="AB207" i="1"/>
  <c r="AE206" i="1" s="1"/>
  <c r="AC195" i="1"/>
  <c r="AF194" i="1" s="1"/>
  <c r="AD195" i="1"/>
  <c r="AG194" i="1" s="1"/>
  <c r="AB195" i="1"/>
  <c r="AC183" i="1"/>
  <c r="AF182" i="1" s="1"/>
  <c r="AD183" i="1"/>
  <c r="AG182" i="1" s="1"/>
  <c r="AC171" i="1"/>
  <c r="AF170" i="1" s="1"/>
  <c r="AD171" i="1"/>
  <c r="AG170" i="1" s="1"/>
  <c r="AB171" i="1"/>
  <c r="AE170" i="1" s="1"/>
  <c r="AC163" i="1"/>
  <c r="AF162" i="1" s="1"/>
  <c r="AD163" i="1"/>
  <c r="AG162" i="1" s="1"/>
  <c r="AB163" i="1"/>
  <c r="AE162" i="1" s="1"/>
  <c r="AC151" i="1"/>
  <c r="AF150" i="1" s="1"/>
  <c r="AC139" i="1"/>
  <c r="AD139" i="1"/>
  <c r="AG138" i="1" s="1"/>
  <c r="AB139" i="1"/>
  <c r="AC127" i="1"/>
  <c r="AD127" i="1"/>
  <c r="AG126" i="1" s="1"/>
  <c r="AB127" i="1"/>
  <c r="AE126" i="1" s="1"/>
  <c r="AC119" i="1"/>
  <c r="AF118" i="1" s="1"/>
  <c r="AB119" i="1"/>
  <c r="AE118" i="1" s="1"/>
  <c r="AD119" i="1"/>
  <c r="AE111" i="1"/>
  <c r="AC111" i="1"/>
  <c r="AF110" i="1" s="1"/>
  <c r="AD111" i="1"/>
  <c r="AG110" i="1" s="1"/>
  <c r="AB111" i="1"/>
  <c r="AE110" i="1" s="1"/>
  <c r="AC103" i="1"/>
  <c r="AF102" i="1" s="1"/>
  <c r="AB103" i="1"/>
  <c r="AE102" i="1" s="1"/>
  <c r="AD103" i="1"/>
  <c r="AG102" i="1" s="1"/>
  <c r="AC95" i="1"/>
  <c r="AF94" i="1" s="1"/>
  <c r="AD95" i="1"/>
  <c r="AG94" i="1" s="1"/>
  <c r="AB95" i="1"/>
  <c r="AE94" i="1" s="1"/>
  <c r="AC87" i="1"/>
  <c r="AB87" i="1"/>
  <c r="AE86" i="1" s="1"/>
  <c r="AE79" i="1"/>
  <c r="AC79" i="1"/>
  <c r="AF78" i="1" s="1"/>
  <c r="AD79" i="1"/>
  <c r="AG78" i="1" s="1"/>
  <c r="AB79" i="1"/>
  <c r="AE78" i="1" s="1"/>
  <c r="AC71" i="1"/>
  <c r="AF70" i="1" s="1"/>
  <c r="AD71" i="1"/>
  <c r="AG70" i="1" s="1"/>
  <c r="AB71" i="1"/>
  <c r="AE70" i="1" s="1"/>
  <c r="AC63" i="1"/>
  <c r="AF62" i="1" s="1"/>
  <c r="AD63" i="1"/>
  <c r="AB63" i="1"/>
  <c r="AE62" i="1" s="1"/>
  <c r="AC55" i="1"/>
  <c r="AF54" i="1" s="1"/>
  <c r="AB55" i="1"/>
  <c r="AE54" i="1" s="1"/>
  <c r="AD55" i="1"/>
  <c r="AG54" i="1" s="1"/>
  <c r="AC47" i="1"/>
  <c r="AF46" i="1" s="1"/>
  <c r="AD47" i="1"/>
  <c r="AB47" i="1"/>
  <c r="AE46" i="1" s="1"/>
  <c r="AC39" i="1"/>
  <c r="AF38" i="1" s="1"/>
  <c r="AB39" i="1"/>
  <c r="AE38" i="1" s="1"/>
  <c r="AD39" i="1"/>
  <c r="AG38" i="1" s="1"/>
  <c r="AC35" i="1"/>
  <c r="AF34" i="1" s="1"/>
  <c r="AD35" i="1"/>
  <c r="AG34" i="1" s="1"/>
  <c r="AB35" i="1"/>
  <c r="AE34" i="1" s="1"/>
  <c r="AC27" i="1"/>
  <c r="AF26" i="1" s="1"/>
  <c r="AD27" i="1"/>
  <c r="AG26" i="1" s="1"/>
  <c r="AB27" i="1"/>
  <c r="AC23" i="1"/>
  <c r="AF22" i="1" s="1"/>
  <c r="AB23" i="1"/>
  <c r="AE22" i="1" s="1"/>
  <c r="AC19" i="1"/>
  <c r="AF18" i="1" s="1"/>
  <c r="AD19" i="1"/>
  <c r="AG18" i="1" s="1"/>
  <c r="AB19" i="1"/>
  <c r="AE18" i="1" s="1"/>
  <c r="AC18" i="1"/>
  <c r="AF17" i="1" s="1"/>
  <c r="AC15" i="1"/>
  <c r="AF14" i="1" s="1"/>
  <c r="AD15" i="1"/>
  <c r="AG14" i="1" s="1"/>
  <c r="AB15" i="1"/>
  <c r="AE14" i="1" s="1"/>
  <c r="AC11" i="1"/>
  <c r="AF10" i="1" s="1"/>
  <c r="AD11" i="1"/>
  <c r="AG10" i="1" s="1"/>
  <c r="AB11" i="1"/>
  <c r="AE10" i="1" s="1"/>
  <c r="AB2832" i="1"/>
  <c r="AE2831" i="1" s="1"/>
  <c r="AB855" i="1"/>
  <c r="AE854" i="1" s="1"/>
  <c r="AB279" i="1"/>
  <c r="AE278" i="1" s="1"/>
  <c r="AB215" i="1"/>
  <c r="AE214" i="1" s="1"/>
  <c r="AD2714" i="1"/>
  <c r="AG2713" i="1" s="1"/>
  <c r="AD2586" i="1"/>
  <c r="AG2585" i="1" s="1"/>
  <c r="AD2458" i="1"/>
  <c r="AG2457" i="1" s="1"/>
  <c r="AD2202" i="1"/>
  <c r="AG2201" i="1" s="1"/>
  <c r="AD1882" i="1"/>
  <c r="AG1881" i="1" s="1"/>
  <c r="AD1690" i="1"/>
  <c r="AG1689" i="1" s="1"/>
  <c r="AD730" i="1"/>
  <c r="AG729" i="1" s="1"/>
  <c r="AD471" i="1"/>
  <c r="AG470" i="1" s="1"/>
  <c r="AD301" i="1"/>
  <c r="T2868" i="1"/>
  <c r="V2868" i="1" s="1"/>
  <c r="X2868" i="1" s="1"/>
  <c r="AC2866" i="1"/>
  <c r="AF2865" i="1" s="1"/>
  <c r="AB2866" i="1"/>
  <c r="AE2865" i="1" s="1"/>
  <c r="AD2866" i="1"/>
  <c r="AG2865" i="1" s="1"/>
  <c r="AB2858" i="1"/>
  <c r="AE2857" i="1" s="1"/>
  <c r="AC2858" i="1"/>
  <c r="AF2857" i="1" s="1"/>
  <c r="AD2858" i="1"/>
  <c r="AG2857" i="1" s="1"/>
  <c r="AC2850" i="1"/>
  <c r="AF2849" i="1" s="1"/>
  <c r="AB2850" i="1"/>
  <c r="AE2849" i="1" s="1"/>
  <c r="AD2850" i="1"/>
  <c r="AG2849" i="1" s="1"/>
  <c r="AG2842" i="1"/>
  <c r="AB2842" i="1"/>
  <c r="AE2841" i="1" s="1"/>
  <c r="AD2842" i="1"/>
  <c r="AG2841" i="1" s="1"/>
  <c r="AC2834" i="1"/>
  <c r="AF2833" i="1" s="1"/>
  <c r="AB2834" i="1"/>
  <c r="AE2833" i="1" s="1"/>
  <c r="AD2834" i="1"/>
  <c r="AG2833" i="1" s="1"/>
  <c r="AC2826" i="1"/>
  <c r="AF2825" i="1" s="1"/>
  <c r="AB2826" i="1"/>
  <c r="AE2825" i="1" s="1"/>
  <c r="AD2826" i="1"/>
  <c r="AG2825" i="1" s="1"/>
  <c r="AC2818" i="1"/>
  <c r="AF2817" i="1" s="1"/>
  <c r="AB2818" i="1"/>
  <c r="AE2817" i="1" s="1"/>
  <c r="AD2818" i="1"/>
  <c r="AG2817" i="1" s="1"/>
  <c r="AC2810" i="1"/>
  <c r="AF2809" i="1" s="1"/>
  <c r="AB2810" i="1"/>
  <c r="AE2809" i="1" s="1"/>
  <c r="AD2810" i="1"/>
  <c r="AG2809" i="1" s="1"/>
  <c r="AC2802" i="1"/>
  <c r="AF2801" i="1" s="1"/>
  <c r="AB2802" i="1"/>
  <c r="AE2801" i="1" s="1"/>
  <c r="AD2802" i="1"/>
  <c r="AG2801" i="1" s="1"/>
  <c r="AB2794" i="1"/>
  <c r="AE2793" i="1" s="1"/>
  <c r="AC2794" i="1"/>
  <c r="AF2793" i="1" s="1"/>
  <c r="AD2794" i="1"/>
  <c r="AG2793" i="1" s="1"/>
  <c r="AC2786" i="1"/>
  <c r="AF2785" i="1" s="1"/>
  <c r="AB2786" i="1"/>
  <c r="AE2785" i="1" s="1"/>
  <c r="AD2786" i="1"/>
  <c r="AG2785" i="1" s="1"/>
  <c r="AB2778" i="1"/>
  <c r="AE2777" i="1" s="1"/>
  <c r="AD2778" i="1"/>
  <c r="AG2777" i="1" s="1"/>
  <c r="AC2770" i="1"/>
  <c r="AF2769" i="1" s="1"/>
  <c r="AB2770" i="1"/>
  <c r="AE2769" i="1" s="1"/>
  <c r="AD2770" i="1"/>
  <c r="AG2769" i="1" s="1"/>
  <c r="AC2762" i="1"/>
  <c r="AB2762" i="1"/>
  <c r="AE2761" i="1" s="1"/>
  <c r="AC2754" i="1"/>
  <c r="AF2753" i="1" s="1"/>
  <c r="AD2754" i="1"/>
  <c r="AG2753" i="1" s="1"/>
  <c r="AB2754" i="1"/>
  <c r="AE2753" i="1" s="1"/>
  <c r="AC2750" i="1"/>
  <c r="AF2749" i="1" s="1"/>
  <c r="AD2750" i="1"/>
  <c r="AG2749" i="1" s="1"/>
  <c r="AB2750" i="1"/>
  <c r="AE2749" i="1" s="1"/>
  <c r="AC2746" i="1"/>
  <c r="AF2745" i="1" s="1"/>
  <c r="AB2746" i="1"/>
  <c r="AE2745" i="1" s="1"/>
  <c r="AC2738" i="1"/>
  <c r="AF2737" i="1" s="1"/>
  <c r="AD2738" i="1"/>
  <c r="AG2737" i="1" s="1"/>
  <c r="AB2738" i="1"/>
  <c r="AE2737" i="1" s="1"/>
  <c r="AF2734" i="1"/>
  <c r="AC2734" i="1"/>
  <c r="AF2733" i="1" s="1"/>
  <c r="AD2734" i="1"/>
  <c r="AG2733" i="1" s="1"/>
  <c r="AB2734" i="1"/>
  <c r="AE2733" i="1" s="1"/>
  <c r="AB2730" i="1"/>
  <c r="AE2729" i="1" s="1"/>
  <c r="AC2730" i="1"/>
  <c r="AF2729" i="1" s="1"/>
  <c r="AC2726" i="1"/>
  <c r="AF2725" i="1" s="1"/>
  <c r="AB2726" i="1"/>
  <c r="AE2725" i="1" s="1"/>
  <c r="AD2726" i="1"/>
  <c r="AG2725" i="1" s="1"/>
  <c r="AC2722" i="1"/>
  <c r="AF2721" i="1" s="1"/>
  <c r="AD2722" i="1"/>
  <c r="AG2721" i="1" s="1"/>
  <c r="AB2722" i="1"/>
  <c r="AE2721" i="1" s="1"/>
  <c r="AC2718" i="1"/>
  <c r="AF2717" i="1" s="1"/>
  <c r="AD2718" i="1"/>
  <c r="AG2717" i="1" s="1"/>
  <c r="AB2718" i="1"/>
  <c r="AE2717" i="1" s="1"/>
  <c r="AB2714" i="1"/>
  <c r="AE2713" i="1" s="1"/>
  <c r="AC2710" i="1"/>
  <c r="AF2709" i="1" s="1"/>
  <c r="AB2710" i="1"/>
  <c r="AE2709" i="1" s="1"/>
  <c r="AD2710" i="1"/>
  <c r="AG2709" i="1" s="1"/>
  <c r="AC2706" i="1"/>
  <c r="AF2705" i="1" s="1"/>
  <c r="AD2706" i="1"/>
  <c r="AG2705" i="1" s="1"/>
  <c r="AB2706" i="1"/>
  <c r="AE2705" i="1" s="1"/>
  <c r="AC2702" i="1"/>
  <c r="AF2701" i="1" s="1"/>
  <c r="AD2702" i="1"/>
  <c r="AG2701" i="1" s="1"/>
  <c r="AB2702" i="1"/>
  <c r="AE2701" i="1" s="1"/>
  <c r="AC2698" i="1"/>
  <c r="AF2697" i="1" s="1"/>
  <c r="AB2698" i="1"/>
  <c r="AE2697" i="1" s="1"/>
  <c r="AC2694" i="1"/>
  <c r="AF2693" i="1" s="1"/>
  <c r="AB2694" i="1"/>
  <c r="AE2693" i="1" s="1"/>
  <c r="AD2694" i="1"/>
  <c r="AG2693" i="1" s="1"/>
  <c r="AC2690" i="1"/>
  <c r="AF2689" i="1" s="1"/>
  <c r="AD2690" i="1"/>
  <c r="AG2689" i="1" s="1"/>
  <c r="AB2690" i="1"/>
  <c r="AE2689" i="1" s="1"/>
  <c r="AC2686" i="1"/>
  <c r="AF2685" i="1" s="1"/>
  <c r="AD2686" i="1"/>
  <c r="AG2685" i="1" s="1"/>
  <c r="AB2686" i="1"/>
  <c r="AE2685" i="1" s="1"/>
  <c r="AC2682" i="1"/>
  <c r="AF2681" i="1" s="1"/>
  <c r="AB2682" i="1"/>
  <c r="AE2681" i="1" s="1"/>
  <c r="AC2678" i="1"/>
  <c r="AF2677" i="1" s="1"/>
  <c r="AB2678" i="1"/>
  <c r="AE2677" i="1" s="1"/>
  <c r="AD2678" i="1"/>
  <c r="AG2677" i="1" s="1"/>
  <c r="AC2674" i="1"/>
  <c r="AF2673" i="1" s="1"/>
  <c r="AD2674" i="1"/>
  <c r="AG2673" i="1" s="1"/>
  <c r="AB2674" i="1"/>
  <c r="AE2673" i="1" s="1"/>
  <c r="AC2670" i="1"/>
  <c r="AF2669" i="1" s="1"/>
  <c r="AD2670" i="1"/>
  <c r="AG2669" i="1" s="1"/>
  <c r="AB2670" i="1"/>
  <c r="AE2669" i="1" s="1"/>
  <c r="AB2666" i="1"/>
  <c r="AE2665" i="1" s="1"/>
  <c r="AC2666" i="1"/>
  <c r="AF2665" i="1" s="1"/>
  <c r="AC2662" i="1"/>
  <c r="AF2661" i="1" s="1"/>
  <c r="AB2662" i="1"/>
  <c r="AE2661" i="1" s="1"/>
  <c r="AD2662" i="1"/>
  <c r="AG2661" i="1" s="1"/>
  <c r="AC2658" i="1"/>
  <c r="AF2657" i="1" s="1"/>
  <c r="AD2658" i="1"/>
  <c r="AG2657" i="1" s="1"/>
  <c r="AB2658" i="1"/>
  <c r="AE2657" i="1" s="1"/>
  <c r="AC2654" i="1"/>
  <c r="AF2653" i="1" s="1"/>
  <c r="AD2654" i="1"/>
  <c r="AG2653" i="1" s="1"/>
  <c r="AB2654" i="1"/>
  <c r="AE2653" i="1" s="1"/>
  <c r="AB2650" i="1"/>
  <c r="AE2649" i="1" s="1"/>
  <c r="AC2646" i="1"/>
  <c r="AB2646" i="1"/>
  <c r="AE2645" i="1" s="1"/>
  <c r="AD2646" i="1"/>
  <c r="AG2645" i="1" s="1"/>
  <c r="AC2642" i="1"/>
  <c r="AF2641" i="1" s="1"/>
  <c r="AD2642" i="1"/>
  <c r="AG2641" i="1" s="1"/>
  <c r="AB2642" i="1"/>
  <c r="AE2641" i="1" s="1"/>
  <c r="AC2638" i="1"/>
  <c r="AF2637" i="1" s="1"/>
  <c r="AD2638" i="1"/>
  <c r="AG2637" i="1" s="1"/>
  <c r="AB2638" i="1"/>
  <c r="AE2637" i="1" s="1"/>
  <c r="AC2634" i="1"/>
  <c r="AF2633" i="1" s="1"/>
  <c r="AB2634" i="1"/>
  <c r="AE2633" i="1" s="1"/>
  <c r="AC2630" i="1"/>
  <c r="AF2629" i="1" s="1"/>
  <c r="AB2630" i="1"/>
  <c r="AE2629" i="1" s="1"/>
  <c r="AD2630" i="1"/>
  <c r="AG2629" i="1" s="1"/>
  <c r="AC2626" i="1"/>
  <c r="AF2625" i="1" s="1"/>
  <c r="AD2626" i="1"/>
  <c r="AG2625" i="1" s="1"/>
  <c r="AB2626" i="1"/>
  <c r="AE2625" i="1" s="1"/>
  <c r="AC2622" i="1"/>
  <c r="AF2621" i="1" s="1"/>
  <c r="AD2622" i="1"/>
  <c r="AG2621" i="1" s="1"/>
  <c r="AB2622" i="1"/>
  <c r="AE2621" i="1" s="1"/>
  <c r="AC2618" i="1"/>
  <c r="AB2618" i="1"/>
  <c r="AE2617" i="1" s="1"/>
  <c r="AC2614" i="1"/>
  <c r="AF2613" i="1" s="1"/>
  <c r="AB2614" i="1"/>
  <c r="AE2613" i="1" s="1"/>
  <c r="AD2614" i="1"/>
  <c r="AC2610" i="1"/>
  <c r="AF2609" i="1" s="1"/>
  <c r="AD2610" i="1"/>
  <c r="AG2609" i="1" s="1"/>
  <c r="AB2610" i="1"/>
  <c r="AE2609" i="1" s="1"/>
  <c r="AC2606" i="1"/>
  <c r="AF2605" i="1" s="1"/>
  <c r="AD2606" i="1"/>
  <c r="AG2605" i="1" s="1"/>
  <c r="AB2606" i="1"/>
  <c r="AE2605" i="1" s="1"/>
  <c r="AB2602" i="1"/>
  <c r="AE2601" i="1" s="1"/>
  <c r="AC2602" i="1"/>
  <c r="AF2601" i="1" s="1"/>
  <c r="AC2598" i="1"/>
  <c r="AB2598" i="1"/>
  <c r="AE2597" i="1" s="1"/>
  <c r="AD2598" i="1"/>
  <c r="AG2597" i="1" s="1"/>
  <c r="AC2594" i="1"/>
  <c r="AF2593" i="1" s="1"/>
  <c r="AD2594" i="1"/>
  <c r="AG2593" i="1" s="1"/>
  <c r="AB2594" i="1"/>
  <c r="AE2593" i="1" s="1"/>
  <c r="AC2590" i="1"/>
  <c r="AF2589" i="1" s="1"/>
  <c r="AD2590" i="1"/>
  <c r="AG2589" i="1" s="1"/>
  <c r="AB2590" i="1"/>
  <c r="AE2589" i="1" s="1"/>
  <c r="AB2586" i="1"/>
  <c r="AE2585" i="1" s="1"/>
  <c r="AC2582" i="1"/>
  <c r="AF2581" i="1" s="1"/>
  <c r="AB2582" i="1"/>
  <c r="AD2582" i="1"/>
  <c r="AG2581" i="1" s="1"/>
  <c r="AC2578" i="1"/>
  <c r="AF2577" i="1" s="1"/>
  <c r="AD2578" i="1"/>
  <c r="AG2577" i="1" s="1"/>
  <c r="AB2578" i="1"/>
  <c r="AE2577" i="1" s="1"/>
  <c r="AC2574" i="1"/>
  <c r="AF2573" i="1" s="1"/>
  <c r="AD2574" i="1"/>
  <c r="AG2573" i="1" s="1"/>
  <c r="AB2574" i="1"/>
  <c r="AE2573" i="1" s="1"/>
  <c r="AC2570" i="1"/>
  <c r="AF2569" i="1" s="1"/>
  <c r="AB2570" i="1"/>
  <c r="AE2569" i="1" s="1"/>
  <c r="AC2566" i="1"/>
  <c r="AF2565" i="1" s="1"/>
  <c r="AB2566" i="1"/>
  <c r="AE2565" i="1" s="1"/>
  <c r="AD2566" i="1"/>
  <c r="AC2562" i="1"/>
  <c r="AF2561" i="1" s="1"/>
  <c r="AD2562" i="1"/>
  <c r="AG2561" i="1" s="1"/>
  <c r="AB2562" i="1"/>
  <c r="AE2561" i="1" s="1"/>
  <c r="AC2558" i="1"/>
  <c r="AF2557" i="1" s="1"/>
  <c r="AD2558" i="1"/>
  <c r="AG2557" i="1" s="1"/>
  <c r="AB2558" i="1"/>
  <c r="AE2557" i="1" s="1"/>
  <c r="AC2554" i="1"/>
  <c r="AF2553" i="1" s="1"/>
  <c r="AB2554" i="1"/>
  <c r="AE2553" i="1" s="1"/>
  <c r="AC2550" i="1"/>
  <c r="AF2549" i="1" s="1"/>
  <c r="AB2550" i="1"/>
  <c r="AE2549" i="1" s="1"/>
  <c r="AD2550" i="1"/>
  <c r="AG2549" i="1" s="1"/>
  <c r="AC2546" i="1"/>
  <c r="AF2545" i="1" s="1"/>
  <c r="AD2546" i="1"/>
  <c r="AG2545" i="1" s="1"/>
  <c r="AB2546" i="1"/>
  <c r="AE2545" i="1" s="1"/>
  <c r="AC2542" i="1"/>
  <c r="AF2541" i="1" s="1"/>
  <c r="AD2542" i="1"/>
  <c r="AG2541" i="1" s="1"/>
  <c r="AB2542" i="1"/>
  <c r="AE2541" i="1" s="1"/>
  <c r="AB2538" i="1"/>
  <c r="AE2537" i="1" s="1"/>
  <c r="AC2538" i="1"/>
  <c r="AF2537" i="1" s="1"/>
  <c r="AC2534" i="1"/>
  <c r="AF2533" i="1" s="1"/>
  <c r="AB2534" i="1"/>
  <c r="AE2533" i="1" s="1"/>
  <c r="AD2534" i="1"/>
  <c r="AG2533" i="1" s="1"/>
  <c r="AC2530" i="1"/>
  <c r="AF2529" i="1" s="1"/>
  <c r="AD2530" i="1"/>
  <c r="AB2530" i="1"/>
  <c r="AE2529" i="1" s="1"/>
  <c r="AC2526" i="1"/>
  <c r="AF2525" i="1" s="1"/>
  <c r="AD2526" i="1"/>
  <c r="AG2525" i="1" s="1"/>
  <c r="AB2526" i="1"/>
  <c r="AE2525" i="1" s="1"/>
  <c r="AB2522" i="1"/>
  <c r="AE2521" i="1" s="1"/>
  <c r="AC2518" i="1"/>
  <c r="AF2517" i="1" s="1"/>
  <c r="AB2518" i="1"/>
  <c r="AE2517" i="1" s="1"/>
  <c r="AD2518" i="1"/>
  <c r="AG2517" i="1" s="1"/>
  <c r="AC2514" i="1"/>
  <c r="AF2513" i="1" s="1"/>
  <c r="AD2514" i="1"/>
  <c r="AG2513" i="1" s="1"/>
  <c r="AB2514" i="1"/>
  <c r="AE2513" i="1" s="1"/>
  <c r="AC2510" i="1"/>
  <c r="AF2509" i="1" s="1"/>
  <c r="AD2510" i="1"/>
  <c r="AG2509" i="1" s="1"/>
  <c r="AB2510" i="1"/>
  <c r="AE2509" i="1" s="1"/>
  <c r="AC2506" i="1"/>
  <c r="AF2505" i="1" s="1"/>
  <c r="AB2506" i="1"/>
  <c r="AC2502" i="1"/>
  <c r="AF2501" i="1" s="1"/>
  <c r="AB2502" i="1"/>
  <c r="AE2501" i="1" s="1"/>
  <c r="AD2502" i="1"/>
  <c r="AG2501" i="1" s="1"/>
  <c r="AC2498" i="1"/>
  <c r="AF2497" i="1" s="1"/>
  <c r="AD2498" i="1"/>
  <c r="AG2497" i="1" s="1"/>
  <c r="AB2498" i="1"/>
  <c r="AE2497" i="1" s="1"/>
  <c r="AC2494" i="1"/>
  <c r="AF2493" i="1" s="1"/>
  <c r="AD2494" i="1"/>
  <c r="AG2493" i="1" s="1"/>
  <c r="AB2494" i="1"/>
  <c r="AE2493" i="1" s="1"/>
  <c r="AC2490" i="1"/>
  <c r="AF2489" i="1" s="1"/>
  <c r="AB2490" i="1"/>
  <c r="AE2489" i="1" s="1"/>
  <c r="AC2486" i="1"/>
  <c r="AF2485" i="1" s="1"/>
  <c r="AB2486" i="1"/>
  <c r="AE2485" i="1" s="1"/>
  <c r="AD2486" i="1"/>
  <c r="AG2485" i="1" s="1"/>
  <c r="AC2482" i="1"/>
  <c r="AF2481" i="1" s="1"/>
  <c r="AD2482" i="1"/>
  <c r="AG2481" i="1" s="1"/>
  <c r="AB2482" i="1"/>
  <c r="AE2481" i="1" s="1"/>
  <c r="AC2478" i="1"/>
  <c r="AF2477" i="1" s="1"/>
  <c r="AD2478" i="1"/>
  <c r="AG2477" i="1" s="1"/>
  <c r="AB2478" i="1"/>
  <c r="AE2477" i="1" s="1"/>
  <c r="AB2474" i="1"/>
  <c r="AE2473" i="1" s="1"/>
  <c r="AC2474" i="1"/>
  <c r="AF2473" i="1" s="1"/>
  <c r="AC2470" i="1"/>
  <c r="AF2469" i="1" s="1"/>
  <c r="AB2470" i="1"/>
  <c r="AE2469" i="1" s="1"/>
  <c r="AD2470" i="1"/>
  <c r="AG2469" i="1" s="1"/>
  <c r="AC2466" i="1"/>
  <c r="AF2465" i="1" s="1"/>
  <c r="AD2466" i="1"/>
  <c r="AG2465" i="1" s="1"/>
  <c r="AB2466" i="1"/>
  <c r="AE2465" i="1" s="1"/>
  <c r="AC2462" i="1"/>
  <c r="AF2461" i="1" s="1"/>
  <c r="AD2462" i="1"/>
  <c r="AG2461" i="1" s="1"/>
  <c r="AB2462" i="1"/>
  <c r="AE2461" i="1" s="1"/>
  <c r="AB2458" i="1"/>
  <c r="AC2454" i="1"/>
  <c r="AF2453" i="1" s="1"/>
  <c r="AB2454" i="1"/>
  <c r="AE2453" i="1" s="1"/>
  <c r="AD2454" i="1"/>
  <c r="AG2453" i="1" s="1"/>
  <c r="AC2450" i="1"/>
  <c r="AF2449" i="1" s="1"/>
  <c r="AD2450" i="1"/>
  <c r="AG2449" i="1" s="1"/>
  <c r="AB2450" i="1"/>
  <c r="AE2449" i="1" s="1"/>
  <c r="AC2446" i="1"/>
  <c r="AF2445" i="1" s="1"/>
  <c r="AD2446" i="1"/>
  <c r="AG2445" i="1" s="1"/>
  <c r="AB2446" i="1"/>
  <c r="AE2445" i="1" s="1"/>
  <c r="AC2442" i="1"/>
  <c r="AF2441" i="1" s="1"/>
  <c r="AB2442" i="1"/>
  <c r="AE2441" i="1" s="1"/>
  <c r="AC2438" i="1"/>
  <c r="AF2437" i="1" s="1"/>
  <c r="AB2438" i="1"/>
  <c r="AE2437" i="1" s="1"/>
  <c r="AD2438" i="1"/>
  <c r="AG2437" i="1" s="1"/>
  <c r="AC2434" i="1"/>
  <c r="AF2433" i="1" s="1"/>
  <c r="AD2434" i="1"/>
  <c r="AB2434" i="1"/>
  <c r="AE2433" i="1" s="1"/>
  <c r="AC2430" i="1"/>
  <c r="AF2429" i="1" s="1"/>
  <c r="AD2430" i="1"/>
  <c r="AG2429" i="1" s="1"/>
  <c r="AB2430" i="1"/>
  <c r="AE2429" i="1" s="1"/>
  <c r="AC2426" i="1"/>
  <c r="AF2425" i="1" s="1"/>
  <c r="AB2426" i="1"/>
  <c r="AE2425" i="1" s="1"/>
  <c r="AC2422" i="1"/>
  <c r="AF2421" i="1" s="1"/>
  <c r="AB2422" i="1"/>
  <c r="AE2421" i="1" s="1"/>
  <c r="AD2422" i="1"/>
  <c r="AG2421" i="1" s="1"/>
  <c r="AC2418" i="1"/>
  <c r="AF2417" i="1" s="1"/>
  <c r="AD2418" i="1"/>
  <c r="AG2417" i="1" s="1"/>
  <c r="AB2418" i="1"/>
  <c r="AE2417" i="1" s="1"/>
  <c r="AC2414" i="1"/>
  <c r="AF2413" i="1" s="1"/>
  <c r="AD2414" i="1"/>
  <c r="AG2413" i="1" s="1"/>
  <c r="AB2414" i="1"/>
  <c r="AE2413" i="1" s="1"/>
  <c r="AB2410" i="1"/>
  <c r="AE2409" i="1" s="1"/>
  <c r="AC2410" i="1"/>
  <c r="AF2409" i="1" s="1"/>
  <c r="J2406" i="1"/>
  <c r="AC2406" i="1"/>
  <c r="AF2405" i="1" s="1"/>
  <c r="AC2402" i="1"/>
  <c r="AF2401" i="1" s="1"/>
  <c r="AD2402" i="1"/>
  <c r="AG2401" i="1" s="1"/>
  <c r="AB2402" i="1"/>
  <c r="AE2401" i="1" s="1"/>
  <c r="AC2398" i="1"/>
  <c r="AF2397" i="1" s="1"/>
  <c r="AD2398" i="1"/>
  <c r="AG2397" i="1" s="1"/>
  <c r="AB2398" i="1"/>
  <c r="AE2397" i="1" s="1"/>
  <c r="AB2394" i="1"/>
  <c r="AE2393" i="1" s="1"/>
  <c r="AC2394" i="1"/>
  <c r="AF2393" i="1" s="1"/>
  <c r="AB2390" i="1"/>
  <c r="AE2389" i="1" s="1"/>
  <c r="AC2386" i="1"/>
  <c r="AF2385" i="1" s="1"/>
  <c r="AD2386" i="1"/>
  <c r="AG2385" i="1" s="1"/>
  <c r="AB2386" i="1"/>
  <c r="AE2385" i="1" s="1"/>
  <c r="AC2382" i="1"/>
  <c r="AF2381" i="1" s="1"/>
  <c r="AD2382" i="1"/>
  <c r="AG2381" i="1" s="1"/>
  <c r="AB2382" i="1"/>
  <c r="AE2381" i="1" s="1"/>
  <c r="AC2378" i="1"/>
  <c r="AF2377" i="1" s="1"/>
  <c r="AB2378" i="1"/>
  <c r="AE2377" i="1" s="1"/>
  <c r="AB2374" i="1"/>
  <c r="AE2373" i="1" s="1"/>
  <c r="AC2370" i="1"/>
  <c r="AF2369" i="1" s="1"/>
  <c r="AD2370" i="1"/>
  <c r="AG2369" i="1" s="1"/>
  <c r="AB2370" i="1"/>
  <c r="AE2369" i="1" s="1"/>
  <c r="AC2366" i="1"/>
  <c r="AF2365" i="1" s="1"/>
  <c r="AD2366" i="1"/>
  <c r="AG2365" i="1" s="1"/>
  <c r="AB2366" i="1"/>
  <c r="AE2365" i="1" s="1"/>
  <c r="AB2362" i="1"/>
  <c r="AE2361" i="1" s="1"/>
  <c r="AC2358" i="1"/>
  <c r="AF2357" i="1" s="1"/>
  <c r="AB2358" i="1"/>
  <c r="AE2357" i="1" s="1"/>
  <c r="AD2358" i="1"/>
  <c r="AG2357" i="1" s="1"/>
  <c r="AC2354" i="1"/>
  <c r="AF2353" i="1" s="1"/>
  <c r="AD2354" i="1"/>
  <c r="AG2353" i="1" s="1"/>
  <c r="AB2354" i="1"/>
  <c r="AE2353" i="1" s="1"/>
  <c r="AC2350" i="1"/>
  <c r="AF2349" i="1" s="1"/>
  <c r="AD2350" i="1"/>
  <c r="AG2349" i="1" s="1"/>
  <c r="AB2350" i="1"/>
  <c r="AE2349" i="1" s="1"/>
  <c r="AB2346" i="1"/>
  <c r="AE2345" i="1" s="1"/>
  <c r="AC2346" i="1"/>
  <c r="AF2345" i="1" s="1"/>
  <c r="AC2342" i="1"/>
  <c r="AF2341" i="1" s="1"/>
  <c r="AB2342" i="1"/>
  <c r="AE2341" i="1" s="1"/>
  <c r="AD2342" i="1"/>
  <c r="AG2341" i="1" s="1"/>
  <c r="AC2338" i="1"/>
  <c r="AF2337" i="1" s="1"/>
  <c r="AD2338" i="1"/>
  <c r="AG2337" i="1" s="1"/>
  <c r="AB2338" i="1"/>
  <c r="AE2337" i="1" s="1"/>
  <c r="AC2334" i="1"/>
  <c r="AF2333" i="1" s="1"/>
  <c r="AD2334" i="1"/>
  <c r="AG2333" i="1" s="1"/>
  <c r="AB2334" i="1"/>
  <c r="AE2333" i="1" s="1"/>
  <c r="AB2330" i="1"/>
  <c r="AE2329" i="1" s="1"/>
  <c r="AC2330" i="1"/>
  <c r="AF2329" i="1" s="1"/>
  <c r="J2326" i="1"/>
  <c r="AC2326" i="1"/>
  <c r="AF2325" i="1" s="1"/>
  <c r="AB2326" i="1"/>
  <c r="AE2325" i="1" s="1"/>
  <c r="AD2326" i="1"/>
  <c r="AG2325" i="1" s="1"/>
  <c r="AC2322" i="1"/>
  <c r="AF2321" i="1" s="1"/>
  <c r="AD2322" i="1"/>
  <c r="AG2321" i="1" s="1"/>
  <c r="AB2322" i="1"/>
  <c r="AE2321" i="1" s="1"/>
  <c r="AC2318" i="1"/>
  <c r="AF2317" i="1" s="1"/>
  <c r="AD2318" i="1"/>
  <c r="AG2317" i="1" s="1"/>
  <c r="AB2318" i="1"/>
  <c r="AE2317" i="1" s="1"/>
  <c r="AC2314" i="1"/>
  <c r="AF2313" i="1" s="1"/>
  <c r="AB2314" i="1"/>
  <c r="AE2313" i="1" s="1"/>
  <c r="AC2310" i="1"/>
  <c r="AF2309" i="1" s="1"/>
  <c r="AB2310" i="1"/>
  <c r="AE2309" i="1" s="1"/>
  <c r="AD2310" i="1"/>
  <c r="AG2309" i="1" s="1"/>
  <c r="AC2306" i="1"/>
  <c r="AF2305" i="1" s="1"/>
  <c r="AD2306" i="1"/>
  <c r="AG2305" i="1" s="1"/>
  <c r="AB2306" i="1"/>
  <c r="AE2305" i="1" s="1"/>
  <c r="AC2302" i="1"/>
  <c r="AF2301" i="1" s="1"/>
  <c r="AD2302" i="1"/>
  <c r="AG2301" i="1" s="1"/>
  <c r="AB2302" i="1"/>
  <c r="AE2301" i="1" s="1"/>
  <c r="AC2298" i="1"/>
  <c r="AF2297" i="1" s="1"/>
  <c r="AB2298" i="1"/>
  <c r="AE2297" i="1" s="1"/>
  <c r="AC2294" i="1"/>
  <c r="AF2293" i="1" s="1"/>
  <c r="AB2294" i="1"/>
  <c r="AE2293" i="1" s="1"/>
  <c r="AD2294" i="1"/>
  <c r="AG2293" i="1" s="1"/>
  <c r="AC2290" i="1"/>
  <c r="AF2289" i="1" s="1"/>
  <c r="AD2290" i="1"/>
  <c r="AG2289" i="1" s="1"/>
  <c r="AB2290" i="1"/>
  <c r="AE2289" i="1" s="1"/>
  <c r="AC2286" i="1"/>
  <c r="AF2285" i="1" s="1"/>
  <c r="AD2286" i="1"/>
  <c r="AG2285" i="1" s="1"/>
  <c r="AB2286" i="1"/>
  <c r="AE2285" i="1" s="1"/>
  <c r="AB2282" i="1"/>
  <c r="AE2281" i="1" s="1"/>
  <c r="AC2282" i="1"/>
  <c r="AF2281" i="1" s="1"/>
  <c r="J2278" i="1"/>
  <c r="AC2278" i="1"/>
  <c r="AF2277" i="1" s="1"/>
  <c r="AB2278" i="1"/>
  <c r="AE2277" i="1" s="1"/>
  <c r="AD2278" i="1"/>
  <c r="AG2277" i="1" s="1"/>
  <c r="AC2274" i="1"/>
  <c r="AF2273" i="1" s="1"/>
  <c r="AD2274" i="1"/>
  <c r="AG2273" i="1" s="1"/>
  <c r="AB2274" i="1"/>
  <c r="AE2273" i="1" s="1"/>
  <c r="AC2270" i="1"/>
  <c r="AF2269" i="1" s="1"/>
  <c r="AD2270" i="1"/>
  <c r="AG2269" i="1" s="1"/>
  <c r="AB2270" i="1"/>
  <c r="AE2269" i="1" s="1"/>
  <c r="AB2266" i="1"/>
  <c r="AE2265" i="1" s="1"/>
  <c r="AC2262" i="1"/>
  <c r="AF2261" i="1" s="1"/>
  <c r="AB2262" i="1"/>
  <c r="AE2261" i="1" s="1"/>
  <c r="AD2262" i="1"/>
  <c r="AG2261" i="1" s="1"/>
  <c r="AC2258" i="1"/>
  <c r="AF2257" i="1" s="1"/>
  <c r="AD2258" i="1"/>
  <c r="AG2257" i="1" s="1"/>
  <c r="AB2258" i="1"/>
  <c r="AE2257" i="1" s="1"/>
  <c r="AC2254" i="1"/>
  <c r="AF2253" i="1" s="1"/>
  <c r="AD2254" i="1"/>
  <c r="AG2253" i="1" s="1"/>
  <c r="AB2254" i="1"/>
  <c r="AE2253" i="1" s="1"/>
  <c r="AC2250" i="1"/>
  <c r="AF2249" i="1" s="1"/>
  <c r="AB2250" i="1"/>
  <c r="AE2249" i="1" s="1"/>
  <c r="AC2246" i="1"/>
  <c r="AF2245" i="1" s="1"/>
  <c r="AB2246" i="1"/>
  <c r="AE2245" i="1" s="1"/>
  <c r="AD2246" i="1"/>
  <c r="AG2245" i="1" s="1"/>
  <c r="AC2242" i="1"/>
  <c r="AF2241" i="1" s="1"/>
  <c r="AD2242" i="1"/>
  <c r="AG2241" i="1" s="1"/>
  <c r="AB2242" i="1"/>
  <c r="AE2241" i="1" s="1"/>
  <c r="AC2238" i="1"/>
  <c r="AF2237" i="1" s="1"/>
  <c r="AD2238" i="1"/>
  <c r="AG2237" i="1" s="1"/>
  <c r="AB2238" i="1"/>
  <c r="AE2237" i="1" s="1"/>
  <c r="AB2234" i="1"/>
  <c r="AE2233" i="1" s="1"/>
  <c r="AC2230" i="1"/>
  <c r="AF2229" i="1" s="1"/>
  <c r="AB2230" i="1"/>
  <c r="AE2229" i="1" s="1"/>
  <c r="AD2230" i="1"/>
  <c r="AG2229" i="1" s="1"/>
  <c r="AC2226" i="1"/>
  <c r="AF2225" i="1" s="1"/>
  <c r="AD2226" i="1"/>
  <c r="AG2225" i="1" s="1"/>
  <c r="AB2226" i="1"/>
  <c r="AE2225" i="1" s="1"/>
  <c r="AC2222" i="1"/>
  <c r="AF2221" i="1" s="1"/>
  <c r="AD2222" i="1"/>
  <c r="AG2221" i="1" s="1"/>
  <c r="AB2222" i="1"/>
  <c r="AE2221" i="1" s="1"/>
  <c r="AB2218" i="1"/>
  <c r="AE2217" i="1" s="1"/>
  <c r="AC2218" i="1"/>
  <c r="AF2217" i="1" s="1"/>
  <c r="AC2214" i="1"/>
  <c r="AF2213" i="1" s="1"/>
  <c r="AB2214" i="1"/>
  <c r="AE2213" i="1" s="1"/>
  <c r="AD2214" i="1"/>
  <c r="AG2213" i="1" s="1"/>
  <c r="AC2210" i="1"/>
  <c r="AF2209" i="1" s="1"/>
  <c r="AD2210" i="1"/>
  <c r="AG2209" i="1" s="1"/>
  <c r="AB2210" i="1"/>
  <c r="AE2209" i="1" s="1"/>
  <c r="AC2206" i="1"/>
  <c r="AF2205" i="1" s="1"/>
  <c r="AD2206" i="1"/>
  <c r="AG2205" i="1" s="1"/>
  <c r="AB2206" i="1"/>
  <c r="AE2205" i="1" s="1"/>
  <c r="AB2202" i="1"/>
  <c r="AE2201" i="1" s="1"/>
  <c r="AC2202" i="1"/>
  <c r="AF2201" i="1" s="1"/>
  <c r="J2198" i="1"/>
  <c r="AC2198" i="1"/>
  <c r="AF2197" i="1" s="1"/>
  <c r="AB2198" i="1"/>
  <c r="AE2197" i="1" s="1"/>
  <c r="AD2198" i="1"/>
  <c r="AG2197" i="1" s="1"/>
  <c r="AC2194" i="1"/>
  <c r="AF2193" i="1" s="1"/>
  <c r="AD2194" i="1"/>
  <c r="AG2193" i="1" s="1"/>
  <c r="AB2194" i="1"/>
  <c r="AE2193" i="1" s="1"/>
  <c r="AC2190" i="1"/>
  <c r="AF2189" i="1" s="1"/>
  <c r="AD2190" i="1"/>
  <c r="AG2189" i="1" s="1"/>
  <c r="AB2190" i="1"/>
  <c r="AE2189" i="1" s="1"/>
  <c r="AC2186" i="1"/>
  <c r="AF2185" i="1" s="1"/>
  <c r="AB2186" i="1"/>
  <c r="AE2185" i="1" s="1"/>
  <c r="AC2182" i="1"/>
  <c r="AF2181" i="1" s="1"/>
  <c r="AB2182" i="1"/>
  <c r="AE2181" i="1" s="1"/>
  <c r="AD2182" i="1"/>
  <c r="AG2181" i="1" s="1"/>
  <c r="AC2178" i="1"/>
  <c r="AF2177" i="1" s="1"/>
  <c r="AD2178" i="1"/>
  <c r="AG2177" i="1" s="1"/>
  <c r="AB2178" i="1"/>
  <c r="AE2177" i="1" s="1"/>
  <c r="AC2174" i="1"/>
  <c r="AF2173" i="1" s="1"/>
  <c r="AD2174" i="1"/>
  <c r="AG2173" i="1" s="1"/>
  <c r="AB2174" i="1"/>
  <c r="AE2173" i="1" s="1"/>
  <c r="AC2170" i="1"/>
  <c r="AF2169" i="1" s="1"/>
  <c r="AB2170" i="1"/>
  <c r="AE2169" i="1" s="1"/>
  <c r="AC2166" i="1"/>
  <c r="AF2165" i="1" s="1"/>
  <c r="AB2166" i="1"/>
  <c r="AE2165" i="1" s="1"/>
  <c r="AD2166" i="1"/>
  <c r="AG2165" i="1" s="1"/>
  <c r="AC2162" i="1"/>
  <c r="AF2161" i="1" s="1"/>
  <c r="AD2162" i="1"/>
  <c r="AG2161" i="1" s="1"/>
  <c r="AB2162" i="1"/>
  <c r="AE2161" i="1" s="1"/>
  <c r="AC2158" i="1"/>
  <c r="AF2157" i="1" s="1"/>
  <c r="AD2158" i="1"/>
  <c r="AG2157" i="1" s="1"/>
  <c r="AB2158" i="1"/>
  <c r="AE2157" i="1" s="1"/>
  <c r="AB2154" i="1"/>
  <c r="AE2153" i="1" s="1"/>
  <c r="AC2154" i="1"/>
  <c r="AF2153" i="1" s="1"/>
  <c r="AC2146" i="1"/>
  <c r="AF2145" i="1" s="1"/>
  <c r="AD2146" i="1"/>
  <c r="AG2145" i="1" s="1"/>
  <c r="AB2146" i="1"/>
  <c r="AE2145" i="1" s="1"/>
  <c r="AC2142" i="1"/>
  <c r="AF2141" i="1" s="1"/>
  <c r="AD2142" i="1"/>
  <c r="AB2142" i="1"/>
  <c r="AE2141" i="1" s="1"/>
  <c r="AB2138" i="1"/>
  <c r="AE2137" i="1" s="1"/>
  <c r="AC2138" i="1"/>
  <c r="AF2137" i="1" s="1"/>
  <c r="J2134" i="1"/>
  <c r="AC2134" i="1"/>
  <c r="AF2133" i="1" s="1"/>
  <c r="AB2134" i="1"/>
  <c r="AE2133" i="1" s="1"/>
  <c r="AD2134" i="1"/>
  <c r="AG2133" i="1" s="1"/>
  <c r="AD2130" i="1"/>
  <c r="AG2129" i="1" s="1"/>
  <c r="AB2130" i="1"/>
  <c r="AE2129" i="1" s="1"/>
  <c r="AC2130" i="1"/>
  <c r="AF2129" i="1" s="1"/>
  <c r="AC2126" i="1"/>
  <c r="AF2125" i="1" s="1"/>
  <c r="AD2126" i="1"/>
  <c r="AG2125" i="1" s="1"/>
  <c r="AB2126" i="1"/>
  <c r="AE2125" i="1" s="1"/>
  <c r="AC2122" i="1"/>
  <c r="AF2121" i="1" s="1"/>
  <c r="AB2122" i="1"/>
  <c r="AE2121" i="1" s="1"/>
  <c r="AC2118" i="1"/>
  <c r="AF2117" i="1" s="1"/>
  <c r="AB2118" i="1"/>
  <c r="AE2117" i="1" s="1"/>
  <c r="AD2118" i="1"/>
  <c r="AG2117" i="1" s="1"/>
  <c r="AC2114" i="1"/>
  <c r="AF2113" i="1" s="1"/>
  <c r="AD2114" i="1"/>
  <c r="AG2113" i="1" s="1"/>
  <c r="AB2114" i="1"/>
  <c r="AE2113" i="1" s="1"/>
  <c r="AC2110" i="1"/>
  <c r="AF2109" i="1" s="1"/>
  <c r="AD2110" i="1"/>
  <c r="AG2109" i="1" s="1"/>
  <c r="AB2110" i="1"/>
  <c r="AE2109" i="1" s="1"/>
  <c r="AB2106" i="1"/>
  <c r="AE2105" i="1" s="1"/>
  <c r="AC2102" i="1"/>
  <c r="AB2102" i="1"/>
  <c r="AE2101" i="1" s="1"/>
  <c r="AD2102" i="1"/>
  <c r="AG2101" i="1" s="1"/>
  <c r="AD2098" i="1"/>
  <c r="AG2097" i="1" s="1"/>
  <c r="AB2098" i="1"/>
  <c r="AE2097" i="1" s="1"/>
  <c r="AC2098" i="1"/>
  <c r="AF2097" i="1" s="1"/>
  <c r="AC2094" i="1"/>
  <c r="AF2093" i="1" s="1"/>
  <c r="AD2094" i="1"/>
  <c r="AG2093" i="1" s="1"/>
  <c r="AB2094" i="1"/>
  <c r="AE2093" i="1" s="1"/>
  <c r="AC2090" i="1"/>
  <c r="AF2089" i="1" s="1"/>
  <c r="AB2090" i="1"/>
  <c r="AE2089" i="1" s="1"/>
  <c r="J2086" i="1"/>
  <c r="AC2086" i="1"/>
  <c r="AF2085" i="1" s="1"/>
  <c r="AB2086" i="1"/>
  <c r="AE2085" i="1" s="1"/>
  <c r="AD2086" i="1"/>
  <c r="AG2085" i="1" s="1"/>
  <c r="AC2082" i="1"/>
  <c r="AF2081" i="1" s="1"/>
  <c r="AD2082" i="1"/>
  <c r="AG2081" i="1" s="1"/>
  <c r="AB2082" i="1"/>
  <c r="AE2081" i="1" s="1"/>
  <c r="AC2078" i="1"/>
  <c r="AF2077" i="1" s="1"/>
  <c r="AD2078" i="1"/>
  <c r="AG2077" i="1" s="1"/>
  <c r="AB2078" i="1"/>
  <c r="AE2077" i="1" s="1"/>
  <c r="AB2074" i="1"/>
  <c r="AE2073" i="1" s="1"/>
  <c r="AC2074" i="1"/>
  <c r="J2070" i="1"/>
  <c r="AC2070" i="1"/>
  <c r="AF2069" i="1" s="1"/>
  <c r="AB2070" i="1"/>
  <c r="AE2069" i="1" s="1"/>
  <c r="AD2070" i="1"/>
  <c r="AG2069" i="1" s="1"/>
  <c r="AD2066" i="1"/>
  <c r="AG2065" i="1" s="1"/>
  <c r="AB2066" i="1"/>
  <c r="AE2065" i="1" s="1"/>
  <c r="AC2066" i="1"/>
  <c r="AF2065" i="1" s="1"/>
  <c r="AC2062" i="1"/>
  <c r="AF2061" i="1" s="1"/>
  <c r="AD2062" i="1"/>
  <c r="AG2061" i="1" s="1"/>
  <c r="AB2062" i="1"/>
  <c r="AE2061" i="1" s="1"/>
  <c r="AC2058" i="1"/>
  <c r="AF2057" i="1" s="1"/>
  <c r="AB2058" i="1"/>
  <c r="AE2057" i="1" s="1"/>
  <c r="AC2054" i="1"/>
  <c r="AF2053" i="1" s="1"/>
  <c r="AB2054" i="1"/>
  <c r="AE2053" i="1" s="1"/>
  <c r="AD2054" i="1"/>
  <c r="AG2053" i="1" s="1"/>
  <c r="AC2050" i="1"/>
  <c r="AF2049" i="1" s="1"/>
  <c r="AD2050" i="1"/>
  <c r="AG2049" i="1" s="1"/>
  <c r="AB2050" i="1"/>
  <c r="AE2049" i="1" s="1"/>
  <c r="AC2046" i="1"/>
  <c r="AF2045" i="1" s="1"/>
  <c r="AD2046" i="1"/>
  <c r="AG2045" i="1" s="1"/>
  <c r="AB2046" i="1"/>
  <c r="AE2045" i="1" s="1"/>
  <c r="AB2042" i="1"/>
  <c r="AE2041" i="1" s="1"/>
  <c r="AC2042" i="1"/>
  <c r="AF2041" i="1" s="1"/>
  <c r="AC2038" i="1"/>
  <c r="AF2037" i="1" s="1"/>
  <c r="AB2038" i="1"/>
  <c r="AE2037" i="1" s="1"/>
  <c r="AD2038" i="1"/>
  <c r="AG2037" i="1" s="1"/>
  <c r="AD2034" i="1"/>
  <c r="AG2033" i="1" s="1"/>
  <c r="AB2034" i="1"/>
  <c r="AE2033" i="1" s="1"/>
  <c r="AC2034" i="1"/>
  <c r="AF2033" i="1" s="1"/>
  <c r="AC2030" i="1"/>
  <c r="AF2029" i="1" s="1"/>
  <c r="AD2030" i="1"/>
  <c r="AG2029" i="1" s="1"/>
  <c r="AB2030" i="1"/>
  <c r="AE2029" i="1" s="1"/>
  <c r="AC2026" i="1"/>
  <c r="AF2025" i="1" s="1"/>
  <c r="AB2026" i="1"/>
  <c r="AE2025" i="1" s="1"/>
  <c r="J2022" i="1"/>
  <c r="AC2022" i="1"/>
  <c r="AF2021" i="1" s="1"/>
  <c r="AB2022" i="1"/>
  <c r="AE2021" i="1" s="1"/>
  <c r="AD2022" i="1"/>
  <c r="AG2021" i="1" s="1"/>
  <c r="AC2018" i="1"/>
  <c r="AF2017" i="1" s="1"/>
  <c r="AD2018" i="1"/>
  <c r="AG2017" i="1" s="1"/>
  <c r="AB2018" i="1"/>
  <c r="AE2017" i="1" s="1"/>
  <c r="AC2014" i="1"/>
  <c r="AF2013" i="1" s="1"/>
  <c r="AD2014" i="1"/>
  <c r="AG2013" i="1" s="1"/>
  <c r="AB2014" i="1"/>
  <c r="AE2013" i="1" s="1"/>
  <c r="AB2010" i="1"/>
  <c r="AE2009" i="1" s="1"/>
  <c r="AC2010" i="1"/>
  <c r="AF2009" i="1" s="1"/>
  <c r="J2006" i="1"/>
  <c r="AC2006" i="1"/>
  <c r="AF2005" i="1" s="1"/>
  <c r="AB2006" i="1"/>
  <c r="AE2005" i="1" s="1"/>
  <c r="AD2006" i="1"/>
  <c r="AG2005" i="1" s="1"/>
  <c r="AD2002" i="1"/>
  <c r="AG2001" i="1" s="1"/>
  <c r="AB2002" i="1"/>
  <c r="AE2001" i="1" s="1"/>
  <c r="AC2002" i="1"/>
  <c r="AF2001" i="1" s="1"/>
  <c r="AC1998" i="1"/>
  <c r="AF1997" i="1" s="1"/>
  <c r="AD1998" i="1"/>
  <c r="AG1997" i="1" s="1"/>
  <c r="AB1998" i="1"/>
  <c r="AE1997" i="1" s="1"/>
  <c r="AC1994" i="1"/>
  <c r="AF1993" i="1" s="1"/>
  <c r="AB1994" i="1"/>
  <c r="AE1993" i="1" s="1"/>
  <c r="J1990" i="1"/>
  <c r="AC1990" i="1"/>
  <c r="AF1989" i="1" s="1"/>
  <c r="AB1990" i="1"/>
  <c r="AE1989" i="1" s="1"/>
  <c r="AD1990" i="1"/>
  <c r="AG1989" i="1" s="1"/>
  <c r="AC1986" i="1"/>
  <c r="AF1985" i="1" s="1"/>
  <c r="AD1986" i="1"/>
  <c r="AG1985" i="1" s="1"/>
  <c r="AB1986" i="1"/>
  <c r="AE1985" i="1" s="1"/>
  <c r="AC1982" i="1"/>
  <c r="AF1981" i="1" s="1"/>
  <c r="AD1982" i="1"/>
  <c r="AB1982" i="1"/>
  <c r="AE1981" i="1" s="1"/>
  <c r="AB1978" i="1"/>
  <c r="AE1977" i="1" s="1"/>
  <c r="J1974" i="1"/>
  <c r="AC1974" i="1"/>
  <c r="AF1973" i="1" s="1"/>
  <c r="AB1974" i="1"/>
  <c r="AE1973" i="1" s="1"/>
  <c r="AD1974" i="1"/>
  <c r="AG1973" i="1" s="1"/>
  <c r="AD1970" i="1"/>
  <c r="AG1969" i="1" s="1"/>
  <c r="AB1970" i="1"/>
  <c r="AE1969" i="1" s="1"/>
  <c r="AC1970" i="1"/>
  <c r="AF1969" i="1" s="1"/>
  <c r="AC1966" i="1"/>
  <c r="AF1965" i="1" s="1"/>
  <c r="AD1966" i="1"/>
  <c r="AG1965" i="1" s="1"/>
  <c r="AB1966" i="1"/>
  <c r="AE1965" i="1" s="1"/>
  <c r="AC1962" i="1"/>
  <c r="AF1961" i="1" s="1"/>
  <c r="AB1962" i="1"/>
  <c r="AE1961" i="1" s="1"/>
  <c r="AC1958" i="1"/>
  <c r="AF1957" i="1" s="1"/>
  <c r="AB1958" i="1"/>
  <c r="AE1957" i="1" s="1"/>
  <c r="AD1958" i="1"/>
  <c r="AG1957" i="1" s="1"/>
  <c r="AC1954" i="1"/>
  <c r="AF1953" i="1" s="1"/>
  <c r="AD1954" i="1"/>
  <c r="AG1953" i="1" s="1"/>
  <c r="AB1954" i="1"/>
  <c r="AE1953" i="1" s="1"/>
  <c r="AC1950" i="1"/>
  <c r="AF1949" i="1" s="1"/>
  <c r="AD1950" i="1"/>
  <c r="AG1949" i="1" s="1"/>
  <c r="AB1950" i="1"/>
  <c r="AE1949" i="1" s="1"/>
  <c r="AB1946" i="1"/>
  <c r="AE1945" i="1" s="1"/>
  <c r="AC1946" i="1"/>
  <c r="AF1945" i="1" s="1"/>
  <c r="AC1942" i="1"/>
  <c r="AF1941" i="1" s="1"/>
  <c r="AB1942" i="1"/>
  <c r="AE1941" i="1" s="1"/>
  <c r="AD1942" i="1"/>
  <c r="AG1941" i="1" s="1"/>
  <c r="AD1938" i="1"/>
  <c r="AG1937" i="1" s="1"/>
  <c r="AB1938" i="1"/>
  <c r="AE1937" i="1" s="1"/>
  <c r="AC1938" i="1"/>
  <c r="AF1937" i="1" s="1"/>
  <c r="AC1934" i="1"/>
  <c r="AF1933" i="1" s="1"/>
  <c r="AD1934" i="1"/>
  <c r="AG1933" i="1" s="1"/>
  <c r="AB1934" i="1"/>
  <c r="AE1933" i="1" s="1"/>
  <c r="AC1930" i="1"/>
  <c r="AF1929" i="1" s="1"/>
  <c r="AB1930" i="1"/>
  <c r="AE1929" i="1" s="1"/>
  <c r="J1926" i="1"/>
  <c r="AC1926" i="1"/>
  <c r="AF1925" i="1" s="1"/>
  <c r="AB1926" i="1"/>
  <c r="AE1925" i="1" s="1"/>
  <c r="AD1926" i="1"/>
  <c r="AG1925" i="1" s="1"/>
  <c r="AC1922" i="1"/>
  <c r="AF1921" i="1" s="1"/>
  <c r="AD1922" i="1"/>
  <c r="AG1921" i="1" s="1"/>
  <c r="AB1922" i="1"/>
  <c r="AE1921" i="1" s="1"/>
  <c r="AC1918" i="1"/>
  <c r="AF1917" i="1" s="1"/>
  <c r="AD1918" i="1"/>
  <c r="AG1917" i="1" s="1"/>
  <c r="AB1918" i="1"/>
  <c r="AE1917" i="1" s="1"/>
  <c r="AB1914" i="1"/>
  <c r="AE1913" i="1" s="1"/>
  <c r="AC1914" i="1"/>
  <c r="AF1913" i="1" s="1"/>
  <c r="AC1910" i="1"/>
  <c r="AF1909" i="1" s="1"/>
  <c r="AB1910" i="1"/>
  <c r="AE1909" i="1" s="1"/>
  <c r="AD1910" i="1"/>
  <c r="AG1909" i="1" s="1"/>
  <c r="AD1906" i="1"/>
  <c r="AG1905" i="1" s="1"/>
  <c r="AB1906" i="1"/>
  <c r="AE1905" i="1" s="1"/>
  <c r="AC1906" i="1"/>
  <c r="AF1905" i="1" s="1"/>
  <c r="AC1902" i="1"/>
  <c r="AF1901" i="1" s="1"/>
  <c r="AD1902" i="1"/>
  <c r="AG1901" i="1" s="1"/>
  <c r="AB1902" i="1"/>
  <c r="AE1901" i="1" s="1"/>
  <c r="AC1898" i="1"/>
  <c r="AF1897" i="1" s="1"/>
  <c r="AB1898" i="1"/>
  <c r="AE1897" i="1" s="1"/>
  <c r="J1894" i="1"/>
  <c r="AC1894" i="1"/>
  <c r="AF1893" i="1" s="1"/>
  <c r="AB1894" i="1"/>
  <c r="AE1893" i="1" s="1"/>
  <c r="AD1894" i="1"/>
  <c r="AG1893" i="1" s="1"/>
  <c r="AC1890" i="1"/>
  <c r="AF1889" i="1" s="1"/>
  <c r="AD1890" i="1"/>
  <c r="AG1889" i="1" s="1"/>
  <c r="AB1890" i="1"/>
  <c r="AE1889" i="1" s="1"/>
  <c r="AC1886" i="1"/>
  <c r="AF1885" i="1" s="1"/>
  <c r="AD1886" i="1"/>
  <c r="AG1885" i="1" s="1"/>
  <c r="AB1886" i="1"/>
  <c r="AE1885" i="1" s="1"/>
  <c r="AB1882" i="1"/>
  <c r="AE1881" i="1" s="1"/>
  <c r="AC1882" i="1"/>
  <c r="AF1881" i="1" s="1"/>
  <c r="J1878" i="1"/>
  <c r="AC1878" i="1"/>
  <c r="AF1877" i="1" s="1"/>
  <c r="AB1878" i="1"/>
  <c r="AE1877" i="1" s="1"/>
  <c r="AD1878" i="1"/>
  <c r="AG1877" i="1" s="1"/>
  <c r="AD1874" i="1"/>
  <c r="AG1873" i="1" s="1"/>
  <c r="AB1874" i="1"/>
  <c r="AE1873" i="1" s="1"/>
  <c r="AC1874" i="1"/>
  <c r="AF1873" i="1" s="1"/>
  <c r="AC1870" i="1"/>
  <c r="AF1869" i="1" s="1"/>
  <c r="AD1870" i="1"/>
  <c r="AG1869" i="1" s="1"/>
  <c r="AB1870" i="1"/>
  <c r="AE1869" i="1" s="1"/>
  <c r="AC1866" i="1"/>
  <c r="AF1865" i="1" s="1"/>
  <c r="AB1866" i="1"/>
  <c r="AE1865" i="1" s="1"/>
  <c r="AC1862" i="1"/>
  <c r="AF1861" i="1" s="1"/>
  <c r="AB1862" i="1"/>
  <c r="AE1861" i="1" s="1"/>
  <c r="AD1862" i="1"/>
  <c r="AG1861" i="1" s="1"/>
  <c r="AC1858" i="1"/>
  <c r="AF1857" i="1" s="1"/>
  <c r="AD1858" i="1"/>
  <c r="AG1857" i="1" s="1"/>
  <c r="AB1858" i="1"/>
  <c r="AE1857" i="1" s="1"/>
  <c r="AC1854" i="1"/>
  <c r="AF1853" i="1" s="1"/>
  <c r="AD1854" i="1"/>
  <c r="AG1853" i="1" s="1"/>
  <c r="AB1854" i="1"/>
  <c r="AE1853" i="1" s="1"/>
  <c r="AB1850" i="1"/>
  <c r="AE1849" i="1" s="1"/>
  <c r="AC1846" i="1"/>
  <c r="AF1845" i="1" s="1"/>
  <c r="AB1846" i="1"/>
  <c r="AE1845" i="1" s="1"/>
  <c r="AD1846" i="1"/>
  <c r="AG1845" i="1" s="1"/>
  <c r="AD1842" i="1"/>
  <c r="AG1841" i="1" s="1"/>
  <c r="AB1842" i="1"/>
  <c r="AE1841" i="1" s="1"/>
  <c r="AC1842" i="1"/>
  <c r="AF1841" i="1" s="1"/>
  <c r="AC1838" i="1"/>
  <c r="AF1837" i="1" s="1"/>
  <c r="AD1838" i="1"/>
  <c r="AG1837" i="1" s="1"/>
  <c r="AB1838" i="1"/>
  <c r="AE1837" i="1" s="1"/>
  <c r="AC1834" i="1"/>
  <c r="AF1833" i="1" s="1"/>
  <c r="AB1834" i="1"/>
  <c r="AE1833" i="1" s="1"/>
  <c r="AC1830" i="1"/>
  <c r="AF1829" i="1" s="1"/>
  <c r="AB1830" i="1"/>
  <c r="AE1829" i="1" s="1"/>
  <c r="AD1830" i="1"/>
  <c r="AG1829" i="1" s="1"/>
  <c r="AC1826" i="1"/>
  <c r="AF1825" i="1" s="1"/>
  <c r="AD1826" i="1"/>
  <c r="AG1825" i="1" s="1"/>
  <c r="AB1826" i="1"/>
  <c r="AE1825" i="1" s="1"/>
  <c r="AC1822" i="1"/>
  <c r="AF1821" i="1" s="1"/>
  <c r="AD1822" i="1"/>
  <c r="AG1821" i="1" s="1"/>
  <c r="AB1822" i="1"/>
  <c r="AE1821" i="1" s="1"/>
  <c r="AB1818" i="1"/>
  <c r="AE1817" i="1" s="1"/>
  <c r="AC1818" i="1"/>
  <c r="AF1817" i="1" s="1"/>
  <c r="AC1814" i="1"/>
  <c r="AF1813" i="1" s="1"/>
  <c r="AB1814" i="1"/>
  <c r="AE1813" i="1" s="1"/>
  <c r="AD1814" i="1"/>
  <c r="AG1813" i="1" s="1"/>
  <c r="AD1810" i="1"/>
  <c r="AG1809" i="1" s="1"/>
  <c r="AB1810" i="1"/>
  <c r="AE1809" i="1" s="1"/>
  <c r="AC1810" i="1"/>
  <c r="AF1809" i="1" s="1"/>
  <c r="AC1806" i="1"/>
  <c r="AF1805" i="1" s="1"/>
  <c r="AD1806" i="1"/>
  <c r="AG1805" i="1" s="1"/>
  <c r="AB1806" i="1"/>
  <c r="AE1805" i="1" s="1"/>
  <c r="AC1802" i="1"/>
  <c r="AF1801" i="1" s="1"/>
  <c r="AB1802" i="1"/>
  <c r="AE1801" i="1" s="1"/>
  <c r="J1798" i="1"/>
  <c r="AC1798" i="1"/>
  <c r="AF1797" i="1" s="1"/>
  <c r="AB1798" i="1"/>
  <c r="AE1797" i="1" s="1"/>
  <c r="AD1798" i="1"/>
  <c r="AG1797" i="1" s="1"/>
  <c r="AC1794" i="1"/>
  <c r="AF1793" i="1" s="1"/>
  <c r="AD1794" i="1"/>
  <c r="AG1793" i="1" s="1"/>
  <c r="AB1794" i="1"/>
  <c r="AE1793" i="1" s="1"/>
  <c r="AC1790" i="1"/>
  <c r="AF1789" i="1" s="1"/>
  <c r="AD1790" i="1"/>
  <c r="AG1789" i="1" s="1"/>
  <c r="AB1790" i="1"/>
  <c r="AE1789" i="1" s="1"/>
  <c r="AB1786" i="1"/>
  <c r="AE1785" i="1" s="1"/>
  <c r="AC1786" i="1"/>
  <c r="AF1785" i="1" s="1"/>
  <c r="J1782" i="1"/>
  <c r="AC1782" i="1"/>
  <c r="AF1781" i="1" s="1"/>
  <c r="AB1782" i="1"/>
  <c r="AE1781" i="1" s="1"/>
  <c r="AD1782" i="1"/>
  <c r="AG1781" i="1" s="1"/>
  <c r="AD1778" i="1"/>
  <c r="AG1777" i="1" s="1"/>
  <c r="AB1778" i="1"/>
  <c r="AE1777" i="1" s="1"/>
  <c r="AC1778" i="1"/>
  <c r="AF1777" i="1" s="1"/>
  <c r="AC1774" i="1"/>
  <c r="AF1773" i="1" s="1"/>
  <c r="AD1774" i="1"/>
  <c r="AG1773" i="1" s="1"/>
  <c r="AB1774" i="1"/>
  <c r="AE1773" i="1" s="1"/>
  <c r="AC1770" i="1"/>
  <c r="AF1769" i="1" s="1"/>
  <c r="AB1770" i="1"/>
  <c r="AE1769" i="1" s="1"/>
  <c r="J1766" i="1"/>
  <c r="AC1766" i="1"/>
  <c r="AF1765" i="1" s="1"/>
  <c r="AB1766" i="1"/>
  <c r="AE1765" i="1" s="1"/>
  <c r="AD1766" i="1"/>
  <c r="AG1765" i="1" s="1"/>
  <c r="AC1762" i="1"/>
  <c r="AF1761" i="1" s="1"/>
  <c r="AD1762" i="1"/>
  <c r="AG1761" i="1" s="1"/>
  <c r="AB1762" i="1"/>
  <c r="AE1761" i="1" s="1"/>
  <c r="AC1758" i="1"/>
  <c r="AF1757" i="1" s="1"/>
  <c r="AD1758" i="1"/>
  <c r="AG1757" i="1" s="1"/>
  <c r="AB1758" i="1"/>
  <c r="AE1757" i="1" s="1"/>
  <c r="AB1754" i="1"/>
  <c r="AE1753" i="1" s="1"/>
  <c r="AC1754" i="1"/>
  <c r="AF1753" i="1" s="1"/>
  <c r="J1750" i="1"/>
  <c r="AC1750" i="1"/>
  <c r="AF1749" i="1" s="1"/>
  <c r="AB1750" i="1"/>
  <c r="AE1749" i="1" s="1"/>
  <c r="AD1750" i="1"/>
  <c r="AG1749" i="1" s="1"/>
  <c r="AD1746" i="1"/>
  <c r="AG1745" i="1" s="1"/>
  <c r="AB1746" i="1"/>
  <c r="AE1745" i="1" s="1"/>
  <c r="AC1746" i="1"/>
  <c r="AF1745" i="1" s="1"/>
  <c r="AC1742" i="1"/>
  <c r="AF1741" i="1" s="1"/>
  <c r="AD1742" i="1"/>
  <c r="AG1741" i="1" s="1"/>
  <c r="AB1742" i="1"/>
  <c r="AE1741" i="1" s="1"/>
  <c r="AC1738" i="1"/>
  <c r="AF1737" i="1" s="1"/>
  <c r="AB1738" i="1"/>
  <c r="AE1737" i="1" s="1"/>
  <c r="J1734" i="1"/>
  <c r="AC1734" i="1"/>
  <c r="AF1733" i="1" s="1"/>
  <c r="AB1734" i="1"/>
  <c r="AE1733" i="1" s="1"/>
  <c r="AD1734" i="1"/>
  <c r="AG1733" i="1" s="1"/>
  <c r="AC1730" i="1"/>
  <c r="AF1729" i="1" s="1"/>
  <c r="AD1730" i="1"/>
  <c r="AG1729" i="1" s="1"/>
  <c r="AB1730" i="1"/>
  <c r="AE1729" i="1" s="1"/>
  <c r="AC1726" i="1"/>
  <c r="AF1725" i="1" s="1"/>
  <c r="AD1726" i="1"/>
  <c r="AB1726" i="1"/>
  <c r="AE1725" i="1" s="1"/>
  <c r="AB1722" i="1"/>
  <c r="AE1721" i="1" s="1"/>
  <c r="J1718" i="1"/>
  <c r="AC1718" i="1"/>
  <c r="AF1717" i="1" s="1"/>
  <c r="AB1718" i="1"/>
  <c r="AE1717" i="1" s="1"/>
  <c r="AD1718" i="1"/>
  <c r="AG1717" i="1" s="1"/>
  <c r="AD1714" i="1"/>
  <c r="AG1713" i="1" s="1"/>
  <c r="AB1714" i="1"/>
  <c r="AE1713" i="1" s="1"/>
  <c r="AC1714" i="1"/>
  <c r="AF1713" i="1" s="1"/>
  <c r="AC1710" i="1"/>
  <c r="AF1709" i="1" s="1"/>
  <c r="AD1710" i="1"/>
  <c r="AG1709" i="1" s="1"/>
  <c r="AB1710" i="1"/>
  <c r="AE1709" i="1" s="1"/>
  <c r="AC1706" i="1"/>
  <c r="AF1705" i="1" s="1"/>
  <c r="AB1706" i="1"/>
  <c r="AE1705" i="1" s="1"/>
  <c r="AC1702" i="1"/>
  <c r="AF1701" i="1" s="1"/>
  <c r="AB1702" i="1"/>
  <c r="AE1701" i="1" s="1"/>
  <c r="AD1702" i="1"/>
  <c r="AG1701" i="1" s="1"/>
  <c r="AC1698" i="1"/>
  <c r="AF1697" i="1" s="1"/>
  <c r="AD1698" i="1"/>
  <c r="AG1697" i="1" s="1"/>
  <c r="AB1698" i="1"/>
  <c r="AE1697" i="1" s="1"/>
  <c r="AC1694" i="1"/>
  <c r="AF1693" i="1" s="1"/>
  <c r="AD1694" i="1"/>
  <c r="AG1693" i="1" s="1"/>
  <c r="AB1694" i="1"/>
  <c r="AE1693" i="1" s="1"/>
  <c r="AB1690" i="1"/>
  <c r="AE1689" i="1" s="1"/>
  <c r="AC1690" i="1"/>
  <c r="AF1689" i="1" s="1"/>
  <c r="AC1686" i="1"/>
  <c r="AF1685" i="1" s="1"/>
  <c r="AB1686" i="1"/>
  <c r="AE1685" i="1" s="1"/>
  <c r="AD1686" i="1"/>
  <c r="AG1685" i="1" s="1"/>
  <c r="AD1682" i="1"/>
  <c r="AG1681" i="1" s="1"/>
  <c r="AB1682" i="1"/>
  <c r="AE1681" i="1" s="1"/>
  <c r="AC1682" i="1"/>
  <c r="AF1681" i="1" s="1"/>
  <c r="AC1678" i="1"/>
  <c r="AF1677" i="1" s="1"/>
  <c r="AD1678" i="1"/>
  <c r="AG1677" i="1" s="1"/>
  <c r="AB1678" i="1"/>
  <c r="AE1677" i="1" s="1"/>
  <c r="AC1674" i="1"/>
  <c r="AF1673" i="1" s="1"/>
  <c r="AB1674" i="1"/>
  <c r="AE1673" i="1" s="1"/>
  <c r="J1670" i="1"/>
  <c r="AC1670" i="1"/>
  <c r="AF1669" i="1" s="1"/>
  <c r="AB1670" i="1"/>
  <c r="AE1669" i="1" s="1"/>
  <c r="AD1670" i="1"/>
  <c r="AG1669" i="1" s="1"/>
  <c r="AC1666" i="1"/>
  <c r="AF1665" i="1" s="1"/>
  <c r="AD1666" i="1"/>
  <c r="AG1665" i="1" s="1"/>
  <c r="AB1666" i="1"/>
  <c r="AE1665" i="1" s="1"/>
  <c r="AC1662" i="1"/>
  <c r="AF1661" i="1" s="1"/>
  <c r="AD1662" i="1"/>
  <c r="AG1661" i="1" s="1"/>
  <c r="AB1662" i="1"/>
  <c r="AE1661" i="1" s="1"/>
  <c r="AB1658" i="1"/>
  <c r="AE1657" i="1" s="1"/>
  <c r="AC1658" i="1"/>
  <c r="AF1657" i="1" s="1"/>
  <c r="J1654" i="1"/>
  <c r="AC1654" i="1"/>
  <c r="AF1653" i="1" s="1"/>
  <c r="AB1654" i="1"/>
  <c r="AE1653" i="1" s="1"/>
  <c r="AD1654" i="1"/>
  <c r="AG1653" i="1" s="1"/>
  <c r="AD1650" i="1"/>
  <c r="AG1649" i="1" s="1"/>
  <c r="AB1650" i="1"/>
  <c r="AE1649" i="1" s="1"/>
  <c r="AC1650" i="1"/>
  <c r="AF1649" i="1" s="1"/>
  <c r="AC1646" i="1"/>
  <c r="AF1645" i="1" s="1"/>
  <c r="AD1646" i="1"/>
  <c r="AG1645" i="1" s="1"/>
  <c r="AB1646" i="1"/>
  <c r="AE1645" i="1" s="1"/>
  <c r="AC1642" i="1"/>
  <c r="AF1641" i="1" s="1"/>
  <c r="AB1642" i="1"/>
  <c r="AE1641" i="1" s="1"/>
  <c r="J1638" i="1"/>
  <c r="AC1634" i="1"/>
  <c r="AF1633" i="1" s="1"/>
  <c r="AD1634" i="1"/>
  <c r="AG1633" i="1" s="1"/>
  <c r="AB1634" i="1"/>
  <c r="AE1633" i="1" s="1"/>
  <c r="AC1630" i="1"/>
  <c r="AF1629" i="1" s="1"/>
  <c r="AD1630" i="1"/>
  <c r="AG1629" i="1" s="1"/>
  <c r="AB1630" i="1"/>
  <c r="AE1629" i="1" s="1"/>
  <c r="AB1626" i="1"/>
  <c r="AE1625" i="1" s="1"/>
  <c r="AC1626" i="1"/>
  <c r="AF1625" i="1" s="1"/>
  <c r="J1622" i="1"/>
  <c r="AC1622" i="1"/>
  <c r="AF1621" i="1" s="1"/>
  <c r="AB1622" i="1"/>
  <c r="AE1621" i="1" s="1"/>
  <c r="AD1622" i="1"/>
  <c r="AG1621" i="1" s="1"/>
  <c r="AD1618" i="1"/>
  <c r="AG1617" i="1" s="1"/>
  <c r="AB1618" i="1"/>
  <c r="AE1617" i="1" s="1"/>
  <c r="AC1618" i="1"/>
  <c r="AF1617" i="1" s="1"/>
  <c r="AC1614" i="1"/>
  <c r="AF1613" i="1" s="1"/>
  <c r="AD1614" i="1"/>
  <c r="AG1613" i="1" s="1"/>
  <c r="AB1614" i="1"/>
  <c r="AE1613" i="1" s="1"/>
  <c r="AC1610" i="1"/>
  <c r="AF1609" i="1" s="1"/>
  <c r="AB1610" i="1"/>
  <c r="AE1609" i="1" s="1"/>
  <c r="J1606" i="1"/>
  <c r="AC1606" i="1"/>
  <c r="AF1605" i="1" s="1"/>
  <c r="AB1606" i="1"/>
  <c r="AE1605" i="1" s="1"/>
  <c r="AD1606" i="1"/>
  <c r="AG1605" i="1" s="1"/>
  <c r="AC1602" i="1"/>
  <c r="AF1601" i="1" s="1"/>
  <c r="AD1602" i="1"/>
  <c r="AG1601" i="1" s="1"/>
  <c r="AB1602" i="1"/>
  <c r="AE1601" i="1" s="1"/>
  <c r="AC1598" i="1"/>
  <c r="AF1597" i="1" s="1"/>
  <c r="AD1598" i="1"/>
  <c r="AG1597" i="1" s="1"/>
  <c r="AB1598" i="1"/>
  <c r="AE1597" i="1" s="1"/>
  <c r="AB1594" i="1"/>
  <c r="AE1593" i="1" s="1"/>
  <c r="AC1590" i="1"/>
  <c r="AF1589" i="1" s="1"/>
  <c r="AB1590" i="1"/>
  <c r="AE1589" i="1" s="1"/>
  <c r="AD1590" i="1"/>
  <c r="AG1589" i="1" s="1"/>
  <c r="AD1586" i="1"/>
  <c r="AG1585" i="1" s="1"/>
  <c r="AB1586" i="1"/>
  <c r="AE1585" i="1" s="1"/>
  <c r="AC1586" i="1"/>
  <c r="AF1585" i="1" s="1"/>
  <c r="AC1582" i="1"/>
  <c r="AF1581" i="1" s="1"/>
  <c r="AD1582" i="1"/>
  <c r="AG1581" i="1" s="1"/>
  <c r="AB1582" i="1"/>
  <c r="AE1581" i="1" s="1"/>
  <c r="AC1578" i="1"/>
  <c r="AF1577" i="1" s="1"/>
  <c r="AB1578" i="1"/>
  <c r="AE1577" i="1" s="1"/>
  <c r="AC1574" i="1"/>
  <c r="AF1573" i="1" s="1"/>
  <c r="AB1574" i="1"/>
  <c r="AE1573" i="1" s="1"/>
  <c r="AD1574" i="1"/>
  <c r="AG1573" i="1" s="1"/>
  <c r="AC1570" i="1"/>
  <c r="AF1569" i="1" s="1"/>
  <c r="AD1570" i="1"/>
  <c r="AG1569" i="1" s="1"/>
  <c r="AB1570" i="1"/>
  <c r="AE1569" i="1" s="1"/>
  <c r="AC1566" i="1"/>
  <c r="AF1565" i="1" s="1"/>
  <c r="AD1566" i="1"/>
  <c r="AG1565" i="1" s="1"/>
  <c r="AB1566" i="1"/>
  <c r="AB1562" i="1"/>
  <c r="AE1561" i="1" s="1"/>
  <c r="AC1562" i="1"/>
  <c r="AF1561" i="1" s="1"/>
  <c r="AC1558" i="1"/>
  <c r="AF1557" i="1" s="1"/>
  <c r="AB1558" i="1"/>
  <c r="AD1558" i="1"/>
  <c r="AG1557" i="1" s="1"/>
  <c r="AD1554" i="1"/>
  <c r="AG1553" i="1" s="1"/>
  <c r="AB1554" i="1"/>
  <c r="AE1553" i="1" s="1"/>
  <c r="AC1554" i="1"/>
  <c r="AF1553" i="1" s="1"/>
  <c r="AC1550" i="1"/>
  <c r="AF1549" i="1" s="1"/>
  <c r="AD1550" i="1"/>
  <c r="AG1549" i="1" s="1"/>
  <c r="AB1550" i="1"/>
  <c r="AE1549" i="1" s="1"/>
  <c r="AC1546" i="1"/>
  <c r="AF1545" i="1" s="1"/>
  <c r="AB1546" i="1"/>
  <c r="AE1545" i="1" s="1"/>
  <c r="AC1542" i="1"/>
  <c r="AF1541" i="1" s="1"/>
  <c r="AB1542" i="1"/>
  <c r="AE1541" i="1" s="1"/>
  <c r="AD1542" i="1"/>
  <c r="AG1541" i="1" s="1"/>
  <c r="AC1538" i="1"/>
  <c r="AF1537" i="1" s="1"/>
  <c r="AD1538" i="1"/>
  <c r="AG1537" i="1" s="1"/>
  <c r="AB1538" i="1"/>
  <c r="AE1537" i="1" s="1"/>
  <c r="AC1534" i="1"/>
  <c r="AF1533" i="1" s="1"/>
  <c r="AD1534" i="1"/>
  <c r="AG1533" i="1" s="1"/>
  <c r="AB1534" i="1"/>
  <c r="AE1533" i="1" s="1"/>
  <c r="AB1530" i="1"/>
  <c r="AE1529" i="1" s="1"/>
  <c r="AC1530" i="1"/>
  <c r="AF1529" i="1" s="1"/>
  <c r="J1526" i="1"/>
  <c r="AC1526" i="1"/>
  <c r="AF1525" i="1" s="1"/>
  <c r="AB1526" i="1"/>
  <c r="AE1525" i="1" s="1"/>
  <c r="AD1526" i="1"/>
  <c r="AG1525" i="1" s="1"/>
  <c r="AD1522" i="1"/>
  <c r="AG1521" i="1" s="1"/>
  <c r="AB1522" i="1"/>
  <c r="AE1521" i="1" s="1"/>
  <c r="AC1522" i="1"/>
  <c r="AF1521" i="1" s="1"/>
  <c r="AC1518" i="1"/>
  <c r="AF1517" i="1" s="1"/>
  <c r="AD1518" i="1"/>
  <c r="AG1517" i="1" s="1"/>
  <c r="AB1518" i="1"/>
  <c r="AE1517" i="1" s="1"/>
  <c r="J1514" i="1"/>
  <c r="AC1514" i="1"/>
  <c r="AF1513" i="1" s="1"/>
  <c r="AB1514" i="1"/>
  <c r="AE1513" i="1" s="1"/>
  <c r="AC1510" i="1"/>
  <c r="AF1509" i="1" s="1"/>
  <c r="AB1510" i="1"/>
  <c r="AE1509" i="1" s="1"/>
  <c r="AD1510" i="1"/>
  <c r="AG1509" i="1" s="1"/>
  <c r="AC1506" i="1"/>
  <c r="AF1505" i="1" s="1"/>
  <c r="AD1506" i="1"/>
  <c r="AG1505" i="1" s="1"/>
  <c r="AB1506" i="1"/>
  <c r="AE1505" i="1" s="1"/>
  <c r="AC1502" i="1"/>
  <c r="AD1502" i="1"/>
  <c r="AG1501" i="1" s="1"/>
  <c r="AB1502" i="1"/>
  <c r="AE1501" i="1" s="1"/>
  <c r="J1498" i="1"/>
  <c r="AB1498" i="1"/>
  <c r="AE1497" i="1" s="1"/>
  <c r="AC1498" i="1"/>
  <c r="AF1497" i="1" s="1"/>
  <c r="J1494" i="1"/>
  <c r="AC1494" i="1"/>
  <c r="AF1493" i="1" s="1"/>
  <c r="AB1494" i="1"/>
  <c r="AE1493" i="1" s="1"/>
  <c r="AD1494" i="1"/>
  <c r="AG1493" i="1" s="1"/>
  <c r="AD1490" i="1"/>
  <c r="AG1489" i="1" s="1"/>
  <c r="AB1490" i="1"/>
  <c r="AE1489" i="1" s="1"/>
  <c r="AC1490" i="1"/>
  <c r="AF1489" i="1" s="1"/>
  <c r="AC1486" i="1"/>
  <c r="AF1485" i="1" s="1"/>
  <c r="AD1486" i="1"/>
  <c r="AG1485" i="1" s="1"/>
  <c r="AB1486" i="1"/>
  <c r="AE1485" i="1" s="1"/>
  <c r="AC1482" i="1"/>
  <c r="AF1481" i="1" s="1"/>
  <c r="AB1482" i="1"/>
  <c r="AE1481" i="1" s="1"/>
  <c r="AC1478" i="1"/>
  <c r="AF1477" i="1" s="1"/>
  <c r="AB1478" i="1"/>
  <c r="AE1477" i="1" s="1"/>
  <c r="AD1478" i="1"/>
  <c r="AC1474" i="1"/>
  <c r="AF1473" i="1" s="1"/>
  <c r="AD1474" i="1"/>
  <c r="AG1473" i="1" s="1"/>
  <c r="AB1474" i="1"/>
  <c r="AE1473" i="1" s="1"/>
  <c r="AC1470" i="1"/>
  <c r="AD1470" i="1"/>
  <c r="AG1469" i="1" s="1"/>
  <c r="AB1470" i="1"/>
  <c r="AE1469" i="1" s="1"/>
  <c r="J1466" i="1"/>
  <c r="AB1466" i="1"/>
  <c r="AE1465" i="1" s="1"/>
  <c r="AC1462" i="1"/>
  <c r="AF1461" i="1" s="1"/>
  <c r="AB1462" i="1"/>
  <c r="AE1461" i="1" s="1"/>
  <c r="AD1462" i="1"/>
  <c r="AG1461" i="1" s="1"/>
  <c r="AD1458" i="1"/>
  <c r="AG1457" i="1" s="1"/>
  <c r="AB1458" i="1"/>
  <c r="AE1457" i="1" s="1"/>
  <c r="AC1458" i="1"/>
  <c r="AF1457" i="1" s="1"/>
  <c r="AC1454" i="1"/>
  <c r="AF1453" i="1" s="1"/>
  <c r="AD1454" i="1"/>
  <c r="AG1453" i="1" s="1"/>
  <c r="AB1454" i="1"/>
  <c r="AE1453" i="1" s="1"/>
  <c r="AC1450" i="1"/>
  <c r="AF1449" i="1" s="1"/>
  <c r="AB1450" i="1"/>
  <c r="AE1449" i="1" s="1"/>
  <c r="AC1446" i="1"/>
  <c r="AF1445" i="1" s="1"/>
  <c r="AB1446" i="1"/>
  <c r="AE1445" i="1" s="1"/>
  <c r="AD1446" i="1"/>
  <c r="AG1445" i="1" s="1"/>
  <c r="AC1442" i="1"/>
  <c r="AF1441" i="1" s="1"/>
  <c r="AD1442" i="1"/>
  <c r="AG1441" i="1" s="1"/>
  <c r="AB1442" i="1"/>
  <c r="AE1441" i="1" s="1"/>
  <c r="AC1438" i="1"/>
  <c r="AF1437" i="1" s="1"/>
  <c r="AD1438" i="1"/>
  <c r="AG1437" i="1" s="1"/>
  <c r="AB1438" i="1"/>
  <c r="AE1437" i="1" s="1"/>
  <c r="AB1434" i="1"/>
  <c r="AE1433" i="1" s="1"/>
  <c r="AC1434" i="1"/>
  <c r="AF1433" i="1" s="1"/>
  <c r="AC1430" i="1"/>
  <c r="AF1429" i="1" s="1"/>
  <c r="AB1430" i="1"/>
  <c r="AE1429" i="1" s="1"/>
  <c r="AD1430" i="1"/>
  <c r="AG1429" i="1" s="1"/>
  <c r="AD1426" i="1"/>
  <c r="AG1425" i="1" s="1"/>
  <c r="AB1426" i="1"/>
  <c r="AE1425" i="1" s="1"/>
  <c r="AC1426" i="1"/>
  <c r="AF1425" i="1" s="1"/>
  <c r="AC1422" i="1"/>
  <c r="AF1421" i="1" s="1"/>
  <c r="AD1422" i="1"/>
  <c r="AG1421" i="1" s="1"/>
  <c r="AB1422" i="1"/>
  <c r="AE1421" i="1" s="1"/>
  <c r="J1418" i="1"/>
  <c r="AC1418" i="1"/>
  <c r="AF1417" i="1" s="1"/>
  <c r="AB1418" i="1"/>
  <c r="AE1417" i="1" s="1"/>
  <c r="AC1414" i="1"/>
  <c r="AF1413" i="1" s="1"/>
  <c r="AB1414" i="1"/>
  <c r="AE1413" i="1" s="1"/>
  <c r="AD1414" i="1"/>
  <c r="AG1413" i="1" s="1"/>
  <c r="AC1410" i="1"/>
  <c r="AF1409" i="1" s="1"/>
  <c r="AD1410" i="1"/>
  <c r="AG1409" i="1" s="1"/>
  <c r="AB1410" i="1"/>
  <c r="AC1406" i="1"/>
  <c r="AF1405" i="1" s="1"/>
  <c r="AD1406" i="1"/>
  <c r="AG1405" i="1" s="1"/>
  <c r="AB1406" i="1"/>
  <c r="AE1405" i="1" s="1"/>
  <c r="AB1402" i="1"/>
  <c r="AC1402" i="1"/>
  <c r="AF1401" i="1" s="1"/>
  <c r="AC1398" i="1"/>
  <c r="AF1397" i="1" s="1"/>
  <c r="AB1398" i="1"/>
  <c r="AE1397" i="1" s="1"/>
  <c r="AD1398" i="1"/>
  <c r="AD1394" i="1"/>
  <c r="AG1393" i="1" s="1"/>
  <c r="AB1394" i="1"/>
  <c r="AE1393" i="1" s="1"/>
  <c r="AC1394" i="1"/>
  <c r="AF1393" i="1" s="1"/>
  <c r="AC1390" i="1"/>
  <c r="AF1389" i="1" s="1"/>
  <c r="AD1390" i="1"/>
  <c r="AG1389" i="1" s="1"/>
  <c r="AB1390" i="1"/>
  <c r="AE1389" i="1" s="1"/>
  <c r="J1386" i="1"/>
  <c r="AC1386" i="1"/>
  <c r="AF1385" i="1" s="1"/>
  <c r="AB1386" i="1"/>
  <c r="AE1385" i="1" s="1"/>
  <c r="AC1382" i="1"/>
  <c r="AF1381" i="1" s="1"/>
  <c r="AB1382" i="1"/>
  <c r="AE1381" i="1" s="1"/>
  <c r="AD1382" i="1"/>
  <c r="AG1381" i="1" s="1"/>
  <c r="AC1378" i="1"/>
  <c r="AF1377" i="1" s="1"/>
  <c r="AD1378" i="1"/>
  <c r="AG1377" i="1" s="1"/>
  <c r="AB1378" i="1"/>
  <c r="AE1377" i="1" s="1"/>
  <c r="AC1374" i="1"/>
  <c r="AF1373" i="1" s="1"/>
  <c r="AD1374" i="1"/>
  <c r="AG1373" i="1" s="1"/>
  <c r="AB1374" i="1"/>
  <c r="AE1373" i="1" s="1"/>
  <c r="AB1370" i="1"/>
  <c r="AE1369" i="1" s="1"/>
  <c r="AC1370" i="1"/>
  <c r="AF1369" i="1" s="1"/>
  <c r="AC1366" i="1"/>
  <c r="AF1365" i="1" s="1"/>
  <c r="AB1366" i="1"/>
  <c r="AE1365" i="1" s="1"/>
  <c r="AD1366" i="1"/>
  <c r="AG1365" i="1" s="1"/>
  <c r="AD1362" i="1"/>
  <c r="AB1362" i="1"/>
  <c r="AE1361" i="1" s="1"/>
  <c r="AC1362" i="1"/>
  <c r="AF1361" i="1" s="1"/>
  <c r="AC1358" i="1"/>
  <c r="AF1357" i="1" s="1"/>
  <c r="AD1358" i="1"/>
  <c r="AG1357" i="1" s="1"/>
  <c r="AB1358" i="1"/>
  <c r="AE1357" i="1" s="1"/>
  <c r="AC1354" i="1"/>
  <c r="AF1353" i="1" s="1"/>
  <c r="AB1354" i="1"/>
  <c r="AE1353" i="1" s="1"/>
  <c r="AC1350" i="1"/>
  <c r="AF1349" i="1" s="1"/>
  <c r="AB1350" i="1"/>
  <c r="AE1349" i="1" s="1"/>
  <c r="AD1350" i="1"/>
  <c r="AG1349" i="1" s="1"/>
  <c r="AC1346" i="1"/>
  <c r="AF1345" i="1" s="1"/>
  <c r="AD1346" i="1"/>
  <c r="AB1346" i="1"/>
  <c r="AE1345" i="1" s="1"/>
  <c r="AC1342" i="1"/>
  <c r="AF1341" i="1" s="1"/>
  <c r="AD1342" i="1"/>
  <c r="AG1341" i="1" s="1"/>
  <c r="AB1342" i="1"/>
  <c r="AE1341" i="1" s="1"/>
  <c r="J1338" i="1"/>
  <c r="AB1338" i="1"/>
  <c r="AE1337" i="1" s="1"/>
  <c r="AC1334" i="1"/>
  <c r="AF1333" i="1" s="1"/>
  <c r="AB1334" i="1"/>
  <c r="AE1333" i="1" s="1"/>
  <c r="AD1334" i="1"/>
  <c r="AG1333" i="1" s="1"/>
  <c r="AD1330" i="1"/>
  <c r="AG1329" i="1" s="1"/>
  <c r="AB1330" i="1"/>
  <c r="AE1329" i="1" s="1"/>
  <c r="AC1330" i="1"/>
  <c r="AF1329" i="1" s="1"/>
  <c r="AC1326" i="1"/>
  <c r="AF1325" i="1" s="1"/>
  <c r="AD1326" i="1"/>
  <c r="AG1325" i="1" s="1"/>
  <c r="AB1326" i="1"/>
  <c r="AE1325" i="1" s="1"/>
  <c r="AC1322" i="1"/>
  <c r="AF1321" i="1" s="1"/>
  <c r="AB1322" i="1"/>
  <c r="AE1321" i="1" s="1"/>
  <c r="AC1318" i="1"/>
  <c r="AF1317" i="1" s="1"/>
  <c r="AB1318" i="1"/>
  <c r="AE1317" i="1" s="1"/>
  <c r="AD1318" i="1"/>
  <c r="AG1317" i="1" s="1"/>
  <c r="AC1314" i="1"/>
  <c r="AF1313" i="1" s="1"/>
  <c r="AD1314" i="1"/>
  <c r="AG1313" i="1" s="1"/>
  <c r="AB1314" i="1"/>
  <c r="AE1313" i="1" s="1"/>
  <c r="AC1310" i="1"/>
  <c r="AF1309" i="1" s="1"/>
  <c r="AD1310" i="1"/>
  <c r="AG1309" i="1" s="1"/>
  <c r="AB1310" i="1"/>
  <c r="AE1309" i="1" s="1"/>
  <c r="AB1306" i="1"/>
  <c r="AE1305" i="1" s="1"/>
  <c r="AC1306" i="1"/>
  <c r="AF1305" i="1" s="1"/>
  <c r="AC1302" i="1"/>
  <c r="AF1301" i="1" s="1"/>
  <c r="AB1302" i="1"/>
  <c r="AE1301" i="1" s="1"/>
  <c r="AD1302" i="1"/>
  <c r="AG1301" i="1" s="1"/>
  <c r="AC1294" i="1"/>
  <c r="AF1293" i="1" s="1"/>
  <c r="AB1294" i="1"/>
  <c r="AE1293" i="1" s="1"/>
  <c r="AC1290" i="1"/>
  <c r="AF1289" i="1" s="1"/>
  <c r="AB1290" i="1"/>
  <c r="AE1289" i="1" s="1"/>
  <c r="AC1286" i="1"/>
  <c r="AF1285" i="1" s="1"/>
  <c r="AB1286" i="1"/>
  <c r="AE1285" i="1" s="1"/>
  <c r="AD1286" i="1"/>
  <c r="AG1285" i="1" s="1"/>
  <c r="AC1282" i="1"/>
  <c r="AF1281" i="1" s="1"/>
  <c r="AD1282" i="1"/>
  <c r="AG1281" i="1" s="1"/>
  <c r="AB1282" i="1"/>
  <c r="AE1281" i="1" s="1"/>
  <c r="AC1278" i="1"/>
  <c r="AF1277" i="1" s="1"/>
  <c r="AD1278" i="1"/>
  <c r="AG1277" i="1" s="1"/>
  <c r="AB1278" i="1"/>
  <c r="AE1277" i="1" s="1"/>
  <c r="AB1274" i="1"/>
  <c r="AE1273" i="1" s="1"/>
  <c r="AC1274" i="1"/>
  <c r="AF1273" i="1" s="1"/>
  <c r="AC1270" i="1"/>
  <c r="AF1269" i="1" s="1"/>
  <c r="AB1270" i="1"/>
  <c r="AE1269" i="1" s="1"/>
  <c r="AD1270" i="1"/>
  <c r="AG1269" i="1" s="1"/>
  <c r="AD1266" i="1"/>
  <c r="AG1265" i="1" s="1"/>
  <c r="AB1266" i="1"/>
  <c r="AE1265" i="1" s="1"/>
  <c r="AC1266" i="1"/>
  <c r="AF1265" i="1" s="1"/>
  <c r="AC1262" i="1"/>
  <c r="AF1261" i="1" s="1"/>
  <c r="AD1262" i="1"/>
  <c r="AG1261" i="1" s="1"/>
  <c r="AB1262" i="1"/>
  <c r="AE1261" i="1" s="1"/>
  <c r="AC1258" i="1"/>
  <c r="AF1257" i="1" s="1"/>
  <c r="AB1258" i="1"/>
  <c r="AE1257" i="1" s="1"/>
  <c r="AC1254" i="1"/>
  <c r="AF1253" i="1" s="1"/>
  <c r="AB1254" i="1"/>
  <c r="AE1253" i="1" s="1"/>
  <c r="AD1254" i="1"/>
  <c r="AG1253" i="1" s="1"/>
  <c r="AC1250" i="1"/>
  <c r="AF1249" i="1" s="1"/>
  <c r="AD1250" i="1"/>
  <c r="AG1249" i="1" s="1"/>
  <c r="AB1250" i="1"/>
  <c r="AE1249" i="1" s="1"/>
  <c r="AC1246" i="1"/>
  <c r="AF1245" i="1" s="1"/>
  <c r="AD1246" i="1"/>
  <c r="AG1245" i="1" s="1"/>
  <c r="AB1246" i="1"/>
  <c r="AE1245" i="1" s="1"/>
  <c r="AB1242" i="1"/>
  <c r="AE1241" i="1" s="1"/>
  <c r="AC1242" i="1"/>
  <c r="AF1241" i="1" s="1"/>
  <c r="AC1238" i="1"/>
  <c r="AF1237" i="1" s="1"/>
  <c r="AB1238" i="1"/>
  <c r="AE1237" i="1" s="1"/>
  <c r="AD1238" i="1"/>
  <c r="AG1237" i="1" s="1"/>
  <c r="AD1234" i="1"/>
  <c r="AG1233" i="1" s="1"/>
  <c r="AB1234" i="1"/>
  <c r="AE1233" i="1" s="1"/>
  <c r="AC1234" i="1"/>
  <c r="AF1233" i="1" s="1"/>
  <c r="AC1230" i="1"/>
  <c r="AF1229" i="1" s="1"/>
  <c r="AD1230" i="1"/>
  <c r="AB1230" i="1"/>
  <c r="AE1229" i="1" s="1"/>
  <c r="AC1226" i="1"/>
  <c r="AF1225" i="1" s="1"/>
  <c r="AB1226" i="1"/>
  <c r="AE1225" i="1" s="1"/>
  <c r="AC1222" i="1"/>
  <c r="AF1221" i="1" s="1"/>
  <c r="AB1222" i="1"/>
  <c r="AE1221" i="1" s="1"/>
  <c r="AD1222" i="1"/>
  <c r="AG1221" i="1" s="1"/>
  <c r="AC1218" i="1"/>
  <c r="AF1217" i="1" s="1"/>
  <c r="AD1218" i="1"/>
  <c r="AG1217" i="1" s="1"/>
  <c r="AB1218" i="1"/>
  <c r="AE1217" i="1" s="1"/>
  <c r="AC1214" i="1"/>
  <c r="AF1213" i="1" s="1"/>
  <c r="AD1214" i="1"/>
  <c r="AG1213" i="1" s="1"/>
  <c r="AB1214" i="1"/>
  <c r="AE1213" i="1" s="1"/>
  <c r="AB1210" i="1"/>
  <c r="AE1209" i="1" s="1"/>
  <c r="AC1206" i="1"/>
  <c r="AF1205" i="1" s="1"/>
  <c r="AB1206" i="1"/>
  <c r="AE1205" i="1" s="1"/>
  <c r="AD1206" i="1"/>
  <c r="AG1205" i="1" s="1"/>
  <c r="AD1202" i="1"/>
  <c r="AG1201" i="1" s="1"/>
  <c r="AB1202" i="1"/>
  <c r="AE1201" i="1" s="1"/>
  <c r="AC1202" i="1"/>
  <c r="AF1201" i="1" s="1"/>
  <c r="AC1198" i="1"/>
  <c r="AF1197" i="1" s="1"/>
  <c r="AD1198" i="1"/>
  <c r="AG1197" i="1" s="1"/>
  <c r="AB1198" i="1"/>
  <c r="AE1197" i="1" s="1"/>
  <c r="AC1194" i="1"/>
  <c r="AF1193" i="1" s="1"/>
  <c r="AB1194" i="1"/>
  <c r="AE1193" i="1" s="1"/>
  <c r="J1190" i="1"/>
  <c r="AC1190" i="1"/>
  <c r="AF1189" i="1" s="1"/>
  <c r="AB1190" i="1"/>
  <c r="AE1189" i="1" s="1"/>
  <c r="AD1190" i="1"/>
  <c r="AG1189" i="1" s="1"/>
  <c r="AC1186" i="1"/>
  <c r="AF1185" i="1" s="1"/>
  <c r="AD1186" i="1"/>
  <c r="AG1185" i="1" s="1"/>
  <c r="AB1186" i="1"/>
  <c r="AE1185" i="1" s="1"/>
  <c r="AC1182" i="1"/>
  <c r="AF1181" i="1" s="1"/>
  <c r="AD1182" i="1"/>
  <c r="AG1181" i="1" s="1"/>
  <c r="AB1182" i="1"/>
  <c r="AE1181" i="1" s="1"/>
  <c r="AC1178" i="1"/>
  <c r="AF1177" i="1" s="1"/>
  <c r="AB1178" i="1"/>
  <c r="AE1177" i="1" s="1"/>
  <c r="AC1174" i="1"/>
  <c r="AF1173" i="1" s="1"/>
  <c r="AB1174" i="1"/>
  <c r="AE1173" i="1" s="1"/>
  <c r="AD1174" i="1"/>
  <c r="AD1170" i="1"/>
  <c r="AG1169" i="1" s="1"/>
  <c r="AB1170" i="1"/>
  <c r="AE1169" i="1" s="1"/>
  <c r="AC1170" i="1"/>
  <c r="AF1169" i="1" s="1"/>
  <c r="AC1166" i="1"/>
  <c r="AF1165" i="1" s="1"/>
  <c r="AD1166" i="1"/>
  <c r="AG1165" i="1" s="1"/>
  <c r="AB1166" i="1"/>
  <c r="AE1165" i="1" s="1"/>
  <c r="AC1162" i="1"/>
  <c r="AF1161" i="1" s="1"/>
  <c r="AB1162" i="1"/>
  <c r="AE1161" i="1" s="1"/>
  <c r="AC1158" i="1"/>
  <c r="AF1157" i="1" s="1"/>
  <c r="AB1158" i="1"/>
  <c r="AE1157" i="1" s="1"/>
  <c r="AD1158" i="1"/>
  <c r="AG1157" i="1" s="1"/>
  <c r="AD1154" i="1"/>
  <c r="AG1153" i="1" s="1"/>
  <c r="AB1154" i="1"/>
  <c r="AE1153" i="1" s="1"/>
  <c r="AC1154" i="1"/>
  <c r="AF1153" i="1" s="1"/>
  <c r="AC1150" i="1"/>
  <c r="AF1149" i="1" s="1"/>
  <c r="AD1150" i="1"/>
  <c r="AG1149" i="1" s="1"/>
  <c r="AB1150" i="1"/>
  <c r="AE1149" i="1" s="1"/>
  <c r="AC1146" i="1"/>
  <c r="AF1145" i="1" s="1"/>
  <c r="AB1146" i="1"/>
  <c r="AE1145" i="1" s="1"/>
  <c r="AC1142" i="1"/>
  <c r="AF1141" i="1" s="1"/>
  <c r="AB1142" i="1"/>
  <c r="AE1141" i="1" s="1"/>
  <c r="AD1142" i="1"/>
  <c r="AG1141" i="1" s="1"/>
  <c r="AC1138" i="1"/>
  <c r="AF1137" i="1" s="1"/>
  <c r="AD1138" i="1"/>
  <c r="AG1137" i="1" s="1"/>
  <c r="AB1138" i="1"/>
  <c r="AE1137" i="1" s="1"/>
  <c r="AC1134" i="1"/>
  <c r="AF1133" i="1" s="1"/>
  <c r="AD1134" i="1"/>
  <c r="AG1133" i="1" s="1"/>
  <c r="AB1134" i="1"/>
  <c r="AE1133" i="1" s="1"/>
  <c r="AC1130" i="1"/>
  <c r="AF1129" i="1" s="1"/>
  <c r="AB1130" i="1"/>
  <c r="AE1129" i="1" s="1"/>
  <c r="AC1122" i="1"/>
  <c r="AF1121" i="1" s="1"/>
  <c r="AD1122" i="1"/>
  <c r="AG1121" i="1" s="1"/>
  <c r="AB1122" i="1"/>
  <c r="AE1121" i="1" s="1"/>
  <c r="AC1118" i="1"/>
  <c r="AF1117" i="1" s="1"/>
  <c r="AD1118" i="1"/>
  <c r="AG1117" i="1" s="1"/>
  <c r="AB1118" i="1"/>
  <c r="AE1117" i="1" s="1"/>
  <c r="AC1114" i="1"/>
  <c r="AF1113" i="1" s="1"/>
  <c r="AB1114" i="1"/>
  <c r="AE1113" i="1" s="1"/>
  <c r="AC1110" i="1"/>
  <c r="AF1109" i="1" s="1"/>
  <c r="AB1110" i="1"/>
  <c r="AE1109" i="1" s="1"/>
  <c r="AD1110" i="1"/>
  <c r="AG1109" i="1" s="1"/>
  <c r="AD1106" i="1"/>
  <c r="AG1105" i="1" s="1"/>
  <c r="AB1106" i="1"/>
  <c r="AE1105" i="1" s="1"/>
  <c r="AC1106" i="1"/>
  <c r="AC1102" i="1"/>
  <c r="AF1101" i="1" s="1"/>
  <c r="AD1102" i="1"/>
  <c r="AG1101" i="1" s="1"/>
  <c r="AB1102" i="1"/>
  <c r="AE1101" i="1" s="1"/>
  <c r="AC1098" i="1"/>
  <c r="AF1097" i="1" s="1"/>
  <c r="AB1098" i="1"/>
  <c r="AE1097" i="1" s="1"/>
  <c r="AC1094" i="1"/>
  <c r="AF1093" i="1" s="1"/>
  <c r="AB1094" i="1"/>
  <c r="AE1093" i="1" s="1"/>
  <c r="AD1094" i="1"/>
  <c r="AG1093" i="1" s="1"/>
  <c r="AD1090" i="1"/>
  <c r="AG1089" i="1" s="1"/>
  <c r="AB1090" i="1"/>
  <c r="AE1089" i="1" s="1"/>
  <c r="AC1090" i="1"/>
  <c r="AF1089" i="1" s="1"/>
  <c r="AC1086" i="1"/>
  <c r="AD1086" i="1"/>
  <c r="AG1085" i="1" s="1"/>
  <c r="AB1086" i="1"/>
  <c r="AE1085" i="1" s="1"/>
  <c r="AB1082" i="1"/>
  <c r="AE1081" i="1" s="1"/>
  <c r="AC1078" i="1"/>
  <c r="AF1077" i="1" s="1"/>
  <c r="AB1078" i="1"/>
  <c r="AE1077" i="1" s="1"/>
  <c r="AD1078" i="1"/>
  <c r="AG1077" i="1" s="1"/>
  <c r="AC1074" i="1"/>
  <c r="AF1073" i="1" s="1"/>
  <c r="AD1074" i="1"/>
  <c r="AG1073" i="1" s="1"/>
  <c r="AB1074" i="1"/>
  <c r="AE1073" i="1" s="1"/>
  <c r="AC1070" i="1"/>
  <c r="AF1069" i="1" s="1"/>
  <c r="AD1070" i="1"/>
  <c r="AG1069" i="1" s="1"/>
  <c r="AB1070" i="1"/>
  <c r="AE1069" i="1" s="1"/>
  <c r="AC1066" i="1"/>
  <c r="AF1065" i="1" s="1"/>
  <c r="AB1066" i="1"/>
  <c r="AE1065" i="1" s="1"/>
  <c r="AC1062" i="1"/>
  <c r="AF1061" i="1" s="1"/>
  <c r="AB1062" i="1"/>
  <c r="AE1061" i="1" s="1"/>
  <c r="AD1062" i="1"/>
  <c r="AG1061" i="1" s="1"/>
  <c r="AC1058" i="1"/>
  <c r="AF1057" i="1" s="1"/>
  <c r="AD1058" i="1"/>
  <c r="AG1057" i="1" s="1"/>
  <c r="AB1058" i="1"/>
  <c r="AE1057" i="1" s="1"/>
  <c r="AC1054" i="1"/>
  <c r="AF1053" i="1" s="1"/>
  <c r="AD1054" i="1"/>
  <c r="AG1053" i="1" s="1"/>
  <c r="AB1054" i="1"/>
  <c r="AE1053" i="1" s="1"/>
  <c r="AC1050" i="1"/>
  <c r="AF1049" i="1" s="1"/>
  <c r="AB1050" i="1"/>
  <c r="AE1049" i="1" s="1"/>
  <c r="AC1046" i="1"/>
  <c r="AF1045" i="1" s="1"/>
  <c r="AB1046" i="1"/>
  <c r="AE1045" i="1" s="1"/>
  <c r="AD1046" i="1"/>
  <c r="AG1045" i="1" s="1"/>
  <c r="AD1042" i="1"/>
  <c r="AG1041" i="1" s="1"/>
  <c r="AB1042" i="1"/>
  <c r="AE1041" i="1" s="1"/>
  <c r="AC1042" i="1"/>
  <c r="AF1041" i="1" s="1"/>
  <c r="AC1038" i="1"/>
  <c r="AF1037" i="1" s="1"/>
  <c r="AD1038" i="1"/>
  <c r="AG1037" i="1" s="1"/>
  <c r="AB1038" i="1"/>
  <c r="AE1037" i="1" s="1"/>
  <c r="AC1034" i="1"/>
  <c r="AF1033" i="1" s="1"/>
  <c r="AB1034" i="1"/>
  <c r="AE1033" i="1" s="1"/>
  <c r="AC1030" i="1"/>
  <c r="AF1029" i="1" s="1"/>
  <c r="AB1030" i="1"/>
  <c r="AE1029" i="1" s="1"/>
  <c r="AD1030" i="1"/>
  <c r="AG1029" i="1" s="1"/>
  <c r="AD1026" i="1"/>
  <c r="AG1025" i="1" s="1"/>
  <c r="AB1026" i="1"/>
  <c r="AE1025" i="1" s="1"/>
  <c r="AC1026" i="1"/>
  <c r="AF1025" i="1" s="1"/>
  <c r="AC1022" i="1"/>
  <c r="AF1021" i="1" s="1"/>
  <c r="AD1022" i="1"/>
  <c r="AG1021" i="1" s="1"/>
  <c r="AB1022" i="1"/>
  <c r="AE1021" i="1" s="1"/>
  <c r="AC1018" i="1"/>
  <c r="AF1017" i="1" s="1"/>
  <c r="AB1018" i="1"/>
  <c r="AE1017" i="1" s="1"/>
  <c r="AC1014" i="1"/>
  <c r="AF1013" i="1" s="1"/>
  <c r="AB1014" i="1"/>
  <c r="AE1013" i="1" s="1"/>
  <c r="AD1014" i="1"/>
  <c r="AG1013" i="1" s="1"/>
  <c r="AB1010" i="1"/>
  <c r="AE1009" i="1" s="1"/>
  <c r="AC1010" i="1"/>
  <c r="AF1009" i="1" s="1"/>
  <c r="AD1010" i="1"/>
  <c r="AG1009" i="1" s="1"/>
  <c r="AB1006" i="1"/>
  <c r="AE1005" i="1" s="1"/>
  <c r="AC1006" i="1"/>
  <c r="AF1005" i="1" s="1"/>
  <c r="AD1006" i="1"/>
  <c r="AG1005" i="1" s="1"/>
  <c r="AC1002" i="1"/>
  <c r="AF1001" i="1" s="1"/>
  <c r="AB1002" i="1"/>
  <c r="AE1001" i="1" s="1"/>
  <c r="AC998" i="1"/>
  <c r="AF997" i="1" s="1"/>
  <c r="AB998" i="1"/>
  <c r="AE997" i="1" s="1"/>
  <c r="AD998" i="1"/>
  <c r="AG997" i="1" s="1"/>
  <c r="AB994" i="1"/>
  <c r="AE993" i="1" s="1"/>
  <c r="AC994" i="1"/>
  <c r="AF993" i="1" s="1"/>
  <c r="AD994" i="1"/>
  <c r="AG993" i="1" s="1"/>
  <c r="AB990" i="1"/>
  <c r="AE989" i="1" s="1"/>
  <c r="AC990" i="1"/>
  <c r="AF989" i="1" s="1"/>
  <c r="AD990" i="1"/>
  <c r="AG989" i="1" s="1"/>
  <c r="AC986" i="1"/>
  <c r="AF985" i="1" s="1"/>
  <c r="AB986" i="1"/>
  <c r="AE985" i="1" s="1"/>
  <c r="AC982" i="1"/>
  <c r="AF981" i="1" s="1"/>
  <c r="AB982" i="1"/>
  <c r="AE981" i="1" s="1"/>
  <c r="AD982" i="1"/>
  <c r="AG981" i="1" s="1"/>
  <c r="AB978" i="1"/>
  <c r="AE977" i="1" s="1"/>
  <c r="AD978" i="1"/>
  <c r="AG977" i="1" s="1"/>
  <c r="AC978" i="1"/>
  <c r="AF977" i="1" s="1"/>
  <c r="AB974" i="1"/>
  <c r="AE973" i="1" s="1"/>
  <c r="AC974" i="1"/>
  <c r="AF973" i="1" s="1"/>
  <c r="AD974" i="1"/>
  <c r="AG973" i="1" s="1"/>
  <c r="AC970" i="1"/>
  <c r="AF969" i="1" s="1"/>
  <c r="AB970" i="1"/>
  <c r="AE969" i="1" s="1"/>
  <c r="AC966" i="1"/>
  <c r="AF965" i="1" s="1"/>
  <c r="AB966" i="1"/>
  <c r="AE965" i="1" s="1"/>
  <c r="AD966" i="1"/>
  <c r="AG965" i="1" s="1"/>
  <c r="AB962" i="1"/>
  <c r="AE961" i="1" s="1"/>
  <c r="AD962" i="1"/>
  <c r="AG961" i="1" s="1"/>
  <c r="AC962" i="1"/>
  <c r="AF961" i="1" s="1"/>
  <c r="AB958" i="1"/>
  <c r="AE957" i="1" s="1"/>
  <c r="AC958" i="1"/>
  <c r="AF957" i="1" s="1"/>
  <c r="AD958" i="1"/>
  <c r="AG957" i="1" s="1"/>
  <c r="AC954" i="1"/>
  <c r="AF953" i="1" s="1"/>
  <c r="AB954" i="1"/>
  <c r="AE953" i="1" s="1"/>
  <c r="AC950" i="1"/>
  <c r="AF949" i="1" s="1"/>
  <c r="AB950" i="1"/>
  <c r="AE949" i="1" s="1"/>
  <c r="AD950" i="1"/>
  <c r="AG949" i="1" s="1"/>
  <c r="AB946" i="1"/>
  <c r="AE945" i="1" s="1"/>
  <c r="AC946" i="1"/>
  <c r="AF945" i="1" s="1"/>
  <c r="AD946" i="1"/>
  <c r="AG945" i="1" s="1"/>
  <c r="AB942" i="1"/>
  <c r="AE941" i="1" s="1"/>
  <c r="AC942" i="1"/>
  <c r="AF941" i="1" s="1"/>
  <c r="AD942" i="1"/>
  <c r="AG941" i="1" s="1"/>
  <c r="AC938" i="1"/>
  <c r="AF937" i="1" s="1"/>
  <c r="AB938" i="1"/>
  <c r="AE937" i="1" s="1"/>
  <c r="AC934" i="1"/>
  <c r="AF933" i="1" s="1"/>
  <c r="AB934" i="1"/>
  <c r="AE933" i="1" s="1"/>
  <c r="AD934" i="1"/>
  <c r="AG933" i="1" s="1"/>
  <c r="AB930" i="1"/>
  <c r="AE929" i="1" s="1"/>
  <c r="AC930" i="1"/>
  <c r="AF929" i="1" s="1"/>
  <c r="AD930" i="1"/>
  <c r="AG929" i="1" s="1"/>
  <c r="AB926" i="1"/>
  <c r="AE925" i="1" s="1"/>
  <c r="AC926" i="1"/>
  <c r="AF925" i="1" s="1"/>
  <c r="AD926" i="1"/>
  <c r="AG925" i="1" s="1"/>
  <c r="AC922" i="1"/>
  <c r="AF921" i="1" s="1"/>
  <c r="AB922" i="1"/>
  <c r="AE921" i="1" s="1"/>
  <c r="AC918" i="1"/>
  <c r="AF917" i="1" s="1"/>
  <c r="AB918" i="1"/>
  <c r="AE917" i="1" s="1"/>
  <c r="AD918" i="1"/>
  <c r="AG917" i="1" s="1"/>
  <c r="AB914" i="1"/>
  <c r="AE913" i="1" s="1"/>
  <c r="AD914" i="1"/>
  <c r="AG913" i="1" s="1"/>
  <c r="AC914" i="1"/>
  <c r="AF913" i="1" s="1"/>
  <c r="AB910" i="1"/>
  <c r="AE909" i="1" s="1"/>
  <c r="AC910" i="1"/>
  <c r="AF909" i="1" s="1"/>
  <c r="AD910" i="1"/>
  <c r="AG909" i="1" s="1"/>
  <c r="AC906" i="1"/>
  <c r="AF905" i="1" s="1"/>
  <c r="AB906" i="1"/>
  <c r="AE905" i="1" s="1"/>
  <c r="J902" i="1"/>
  <c r="AC902" i="1"/>
  <c r="AF901" i="1" s="1"/>
  <c r="AB902" i="1"/>
  <c r="AE901" i="1" s="1"/>
  <c r="AD902" i="1"/>
  <c r="AG901" i="1" s="1"/>
  <c r="AB898" i="1"/>
  <c r="AE897" i="1" s="1"/>
  <c r="AD898" i="1"/>
  <c r="AG897" i="1" s="1"/>
  <c r="AC898" i="1"/>
  <c r="AF897" i="1" s="1"/>
  <c r="AB894" i="1"/>
  <c r="AE893" i="1" s="1"/>
  <c r="AC894" i="1"/>
  <c r="AD894" i="1"/>
  <c r="AG893" i="1" s="1"/>
  <c r="AC890" i="1"/>
  <c r="AF889" i="1" s="1"/>
  <c r="AB890" i="1"/>
  <c r="AE889" i="1" s="1"/>
  <c r="AC886" i="1"/>
  <c r="AF885" i="1" s="1"/>
  <c r="AB886" i="1"/>
  <c r="AE885" i="1" s="1"/>
  <c r="AD886" i="1"/>
  <c r="AG885" i="1" s="1"/>
  <c r="AB882" i="1"/>
  <c r="AE881" i="1" s="1"/>
  <c r="AC882" i="1"/>
  <c r="AF881" i="1" s="1"/>
  <c r="AD882" i="1"/>
  <c r="AG881" i="1" s="1"/>
  <c r="AB878" i="1"/>
  <c r="AE877" i="1" s="1"/>
  <c r="AC878" i="1"/>
  <c r="AF877" i="1" s="1"/>
  <c r="AD878" i="1"/>
  <c r="AG877" i="1" s="1"/>
  <c r="AC874" i="1"/>
  <c r="AF873" i="1" s="1"/>
  <c r="AB874" i="1"/>
  <c r="AE873" i="1" s="1"/>
  <c r="AC870" i="1"/>
  <c r="AF869" i="1" s="1"/>
  <c r="AB870" i="1"/>
  <c r="AE869" i="1" s="1"/>
  <c r="AD870" i="1"/>
  <c r="AG869" i="1" s="1"/>
  <c r="AB866" i="1"/>
  <c r="AE865" i="1" s="1"/>
  <c r="AC866" i="1"/>
  <c r="AF865" i="1" s="1"/>
  <c r="AD866" i="1"/>
  <c r="AG865" i="1" s="1"/>
  <c r="AB862" i="1"/>
  <c r="AE861" i="1" s="1"/>
  <c r="AC862" i="1"/>
  <c r="AF861" i="1" s="1"/>
  <c r="AD862" i="1"/>
  <c r="AG861" i="1" s="1"/>
  <c r="AC858" i="1"/>
  <c r="AF857" i="1" s="1"/>
  <c r="AB858" i="1"/>
  <c r="AE857" i="1" s="1"/>
  <c r="AC854" i="1"/>
  <c r="AF853" i="1" s="1"/>
  <c r="AB854" i="1"/>
  <c r="AE853" i="1" s="1"/>
  <c r="AD854" i="1"/>
  <c r="AG853" i="1" s="1"/>
  <c r="AB850" i="1"/>
  <c r="AE849" i="1" s="1"/>
  <c r="AD850" i="1"/>
  <c r="AG849" i="1" s="1"/>
  <c r="AC850" i="1"/>
  <c r="AF849" i="1" s="1"/>
  <c r="AB846" i="1"/>
  <c r="AE845" i="1" s="1"/>
  <c r="AC846" i="1"/>
  <c r="AF845" i="1" s="1"/>
  <c r="AD846" i="1"/>
  <c r="AG845" i="1" s="1"/>
  <c r="AC842" i="1"/>
  <c r="AF841" i="1" s="1"/>
  <c r="AB842" i="1"/>
  <c r="AE841" i="1" s="1"/>
  <c r="AB838" i="1"/>
  <c r="AE837" i="1" s="1"/>
  <c r="AD838" i="1"/>
  <c r="AG837" i="1" s="1"/>
  <c r="AB834" i="1"/>
  <c r="AE833" i="1" s="1"/>
  <c r="AD834" i="1"/>
  <c r="AG833" i="1" s="1"/>
  <c r="AC834" i="1"/>
  <c r="AF833" i="1" s="1"/>
  <c r="AB830" i="1"/>
  <c r="AE829" i="1" s="1"/>
  <c r="AC830" i="1"/>
  <c r="AF829" i="1" s="1"/>
  <c r="AD830" i="1"/>
  <c r="AG829" i="1" s="1"/>
  <c r="AC826" i="1"/>
  <c r="AF825" i="1" s="1"/>
  <c r="AB826" i="1"/>
  <c r="AE825" i="1" s="1"/>
  <c r="AC822" i="1"/>
  <c r="AF821" i="1" s="1"/>
  <c r="AB822" i="1"/>
  <c r="AE821" i="1" s="1"/>
  <c r="AD822" i="1"/>
  <c r="AG821" i="1" s="1"/>
  <c r="AB818" i="1"/>
  <c r="AE817" i="1" s="1"/>
  <c r="AC818" i="1"/>
  <c r="AF817" i="1" s="1"/>
  <c r="AD818" i="1"/>
  <c r="AG817" i="1" s="1"/>
  <c r="AB814" i="1"/>
  <c r="AE813" i="1" s="1"/>
  <c r="AC814" i="1"/>
  <c r="AF813" i="1" s="1"/>
  <c r="AD814" i="1"/>
  <c r="AG813" i="1" s="1"/>
  <c r="AC810" i="1"/>
  <c r="AF809" i="1" s="1"/>
  <c r="AB810" i="1"/>
  <c r="AE809" i="1" s="1"/>
  <c r="AE806" i="1"/>
  <c r="AC806" i="1"/>
  <c r="AF805" i="1" s="1"/>
  <c r="AB806" i="1"/>
  <c r="AE805" i="1" s="1"/>
  <c r="AD806" i="1"/>
  <c r="AG805" i="1" s="1"/>
  <c r="AB802" i="1"/>
  <c r="AE801" i="1" s="1"/>
  <c r="AC802" i="1"/>
  <c r="AF801" i="1" s="1"/>
  <c r="AD802" i="1"/>
  <c r="AG801" i="1" s="1"/>
  <c r="AB798" i="1"/>
  <c r="AE797" i="1" s="1"/>
  <c r="AC798" i="1"/>
  <c r="AF797" i="1" s="1"/>
  <c r="AD798" i="1"/>
  <c r="AG797" i="1" s="1"/>
  <c r="AC794" i="1"/>
  <c r="AF793" i="1" s="1"/>
  <c r="AB794" i="1"/>
  <c r="AE793" i="1" s="1"/>
  <c r="AC790" i="1"/>
  <c r="AF789" i="1" s="1"/>
  <c r="AB790" i="1"/>
  <c r="AE789" i="1" s="1"/>
  <c r="AD790" i="1"/>
  <c r="AG789" i="1" s="1"/>
  <c r="AB786" i="1"/>
  <c r="AE785" i="1" s="1"/>
  <c r="AD786" i="1"/>
  <c r="AG785" i="1" s="1"/>
  <c r="AC786" i="1"/>
  <c r="AF785" i="1" s="1"/>
  <c r="AB782" i="1"/>
  <c r="AE781" i="1" s="1"/>
  <c r="AC782" i="1"/>
  <c r="AF781" i="1" s="1"/>
  <c r="AD782" i="1"/>
  <c r="AG781" i="1" s="1"/>
  <c r="AC778" i="1"/>
  <c r="AF777" i="1" s="1"/>
  <c r="AB778" i="1"/>
  <c r="AE777" i="1" s="1"/>
  <c r="AC774" i="1"/>
  <c r="AF773" i="1" s="1"/>
  <c r="AB774" i="1"/>
  <c r="AE773" i="1" s="1"/>
  <c r="AD774" i="1"/>
  <c r="AG773" i="1" s="1"/>
  <c r="AB770" i="1"/>
  <c r="AD770" i="1"/>
  <c r="AG769" i="1" s="1"/>
  <c r="AC770" i="1"/>
  <c r="AF769" i="1" s="1"/>
  <c r="AB766" i="1"/>
  <c r="AE765" i="1" s="1"/>
  <c r="AC766" i="1"/>
  <c r="AF765" i="1" s="1"/>
  <c r="AD766" i="1"/>
  <c r="AG765" i="1" s="1"/>
  <c r="AC762" i="1"/>
  <c r="AF761" i="1" s="1"/>
  <c r="AB762" i="1"/>
  <c r="AE761" i="1" s="1"/>
  <c r="AC758" i="1"/>
  <c r="AF757" i="1" s="1"/>
  <c r="AB758" i="1"/>
  <c r="AE757" i="1" s="1"/>
  <c r="AD758" i="1"/>
  <c r="AG757" i="1" s="1"/>
  <c r="AB754" i="1"/>
  <c r="AE753" i="1" s="1"/>
  <c r="AC754" i="1"/>
  <c r="AF753" i="1" s="1"/>
  <c r="AD754" i="1"/>
  <c r="AG753" i="1" s="1"/>
  <c r="AB750" i="1"/>
  <c r="AE749" i="1" s="1"/>
  <c r="AC750" i="1"/>
  <c r="AF749" i="1" s="1"/>
  <c r="AD750" i="1"/>
  <c r="AG749" i="1" s="1"/>
  <c r="AC746" i="1"/>
  <c r="AF745" i="1" s="1"/>
  <c r="AB746" i="1"/>
  <c r="AE745" i="1" s="1"/>
  <c r="AC742" i="1"/>
  <c r="AF741" i="1" s="1"/>
  <c r="AB742" i="1"/>
  <c r="AE741" i="1" s="1"/>
  <c r="AD742" i="1"/>
  <c r="AG741" i="1" s="1"/>
  <c r="AB738" i="1"/>
  <c r="AE737" i="1" s="1"/>
  <c r="AC738" i="1"/>
  <c r="AF737" i="1" s="1"/>
  <c r="AD738" i="1"/>
  <c r="AG737" i="1" s="1"/>
  <c r="AB734" i="1"/>
  <c r="AE733" i="1" s="1"/>
  <c r="AC734" i="1"/>
  <c r="AF733" i="1" s="1"/>
  <c r="AD734" i="1"/>
  <c r="AG733" i="1" s="1"/>
  <c r="AC730" i="1"/>
  <c r="AF729" i="1" s="1"/>
  <c r="AB730" i="1"/>
  <c r="AE729" i="1" s="1"/>
  <c r="AC726" i="1"/>
  <c r="AF725" i="1" s="1"/>
  <c r="AB726" i="1"/>
  <c r="AE725" i="1" s="1"/>
  <c r="AD726" i="1"/>
  <c r="AG725" i="1" s="1"/>
  <c r="AB722" i="1"/>
  <c r="AE721" i="1" s="1"/>
  <c r="AD722" i="1"/>
  <c r="AG721" i="1" s="1"/>
  <c r="AC722" i="1"/>
  <c r="AF721" i="1" s="1"/>
  <c r="AB718" i="1"/>
  <c r="AC718" i="1"/>
  <c r="AF717" i="1" s="1"/>
  <c r="AD718" i="1"/>
  <c r="AG717" i="1" s="1"/>
  <c r="AC714" i="1"/>
  <c r="AF713" i="1" s="1"/>
  <c r="AB714" i="1"/>
  <c r="AC710" i="1"/>
  <c r="AF709" i="1" s="1"/>
  <c r="AB710" i="1"/>
  <c r="AE709" i="1" s="1"/>
  <c r="AD710" i="1"/>
  <c r="AG709" i="1" s="1"/>
  <c r="AB706" i="1"/>
  <c r="AE705" i="1" s="1"/>
  <c r="AD706" i="1"/>
  <c r="AG705" i="1" s="1"/>
  <c r="AC706" i="1"/>
  <c r="AF705" i="1" s="1"/>
  <c r="AB702" i="1"/>
  <c r="AE701" i="1" s="1"/>
  <c r="AC702" i="1"/>
  <c r="AF701" i="1" s="1"/>
  <c r="AD702" i="1"/>
  <c r="AG701" i="1" s="1"/>
  <c r="AC698" i="1"/>
  <c r="AF697" i="1" s="1"/>
  <c r="AB698" i="1"/>
  <c r="AE697" i="1" s="1"/>
  <c r="AC694" i="1"/>
  <c r="AF693" i="1" s="1"/>
  <c r="AB694" i="1"/>
  <c r="AE693" i="1" s="1"/>
  <c r="AD694" i="1"/>
  <c r="AG693" i="1" s="1"/>
  <c r="AB690" i="1"/>
  <c r="AE689" i="1" s="1"/>
  <c r="AC690" i="1"/>
  <c r="AF689" i="1" s="1"/>
  <c r="AD690" i="1"/>
  <c r="AG689" i="1" s="1"/>
  <c r="AB686" i="1"/>
  <c r="AE685" i="1" s="1"/>
  <c r="AC686" i="1"/>
  <c r="AF685" i="1" s="1"/>
  <c r="AD686" i="1"/>
  <c r="AG685" i="1" s="1"/>
  <c r="AC682" i="1"/>
  <c r="AF681" i="1" s="1"/>
  <c r="AB682" i="1"/>
  <c r="AE681" i="1" s="1"/>
  <c r="AC678" i="1"/>
  <c r="AF677" i="1" s="1"/>
  <c r="AB678" i="1"/>
  <c r="AE677" i="1" s="1"/>
  <c r="AD678" i="1"/>
  <c r="AG677" i="1" s="1"/>
  <c r="AB674" i="1"/>
  <c r="AE673" i="1" s="1"/>
  <c r="AC674" i="1"/>
  <c r="AF673" i="1" s="1"/>
  <c r="AD674" i="1"/>
  <c r="AG673" i="1" s="1"/>
  <c r="AB670" i="1"/>
  <c r="AE669" i="1" s="1"/>
  <c r="AC670" i="1"/>
  <c r="AF669" i="1" s="1"/>
  <c r="AD670" i="1"/>
  <c r="AG669" i="1" s="1"/>
  <c r="AC666" i="1"/>
  <c r="AF665" i="1" s="1"/>
  <c r="AB666" i="1"/>
  <c r="AE665" i="1" s="1"/>
  <c r="AC662" i="1"/>
  <c r="AF661" i="1" s="1"/>
  <c r="AB662" i="1"/>
  <c r="AE661" i="1" s="1"/>
  <c r="AD662" i="1"/>
  <c r="AG661" i="1" s="1"/>
  <c r="AB658" i="1"/>
  <c r="AE657" i="1" s="1"/>
  <c r="AD658" i="1"/>
  <c r="AG657" i="1" s="1"/>
  <c r="AC658" i="1"/>
  <c r="AF657" i="1" s="1"/>
  <c r="AB654" i="1"/>
  <c r="AE653" i="1" s="1"/>
  <c r="AC654" i="1"/>
  <c r="AF653" i="1" s="1"/>
  <c r="AD654" i="1"/>
  <c r="AG653" i="1" s="1"/>
  <c r="AC650" i="1"/>
  <c r="AF649" i="1" s="1"/>
  <c r="AB650" i="1"/>
  <c r="AE649" i="1" s="1"/>
  <c r="AC646" i="1"/>
  <c r="AF645" i="1" s="1"/>
  <c r="AB646" i="1"/>
  <c r="AE645" i="1" s="1"/>
  <c r="AD646" i="1"/>
  <c r="AG645" i="1" s="1"/>
  <c r="AB642" i="1"/>
  <c r="AE641" i="1" s="1"/>
  <c r="AD642" i="1"/>
  <c r="AG641" i="1" s="1"/>
  <c r="AC642" i="1"/>
  <c r="AF641" i="1" s="1"/>
  <c r="AB638" i="1"/>
  <c r="AE637" i="1" s="1"/>
  <c r="AC638" i="1"/>
  <c r="AF637" i="1" s="1"/>
  <c r="AD638" i="1"/>
  <c r="AG637" i="1" s="1"/>
  <c r="AC634" i="1"/>
  <c r="AF633" i="1" s="1"/>
  <c r="AB634" i="1"/>
  <c r="AE633" i="1" s="1"/>
  <c r="AC630" i="1"/>
  <c r="AF629" i="1" s="1"/>
  <c r="AB630" i="1"/>
  <c r="AE629" i="1" s="1"/>
  <c r="AD630" i="1"/>
  <c r="AG629" i="1" s="1"/>
  <c r="AB626" i="1"/>
  <c r="AE625" i="1" s="1"/>
  <c r="AC626" i="1"/>
  <c r="AF625" i="1" s="1"/>
  <c r="AD626" i="1"/>
  <c r="AG625" i="1" s="1"/>
  <c r="AB743" i="1"/>
  <c r="AE742" i="1" s="1"/>
  <c r="AB423" i="1"/>
  <c r="AE422" i="1" s="1"/>
  <c r="AD2762" i="1"/>
  <c r="AG2761" i="1" s="1"/>
  <c r="AD2698" i="1"/>
  <c r="AG2697" i="1" s="1"/>
  <c r="AD2634" i="1"/>
  <c r="AG2633" i="1" s="1"/>
  <c r="AD2570" i="1"/>
  <c r="AG2569" i="1" s="1"/>
  <c r="AD2506" i="1"/>
  <c r="AG2505" i="1" s="1"/>
  <c r="AD2442" i="1"/>
  <c r="AG2441" i="1" s="1"/>
  <c r="AD2378" i="1"/>
  <c r="AG2377" i="1" s="1"/>
  <c r="AD2314" i="1"/>
  <c r="AG2313" i="1" s="1"/>
  <c r="AD2250" i="1"/>
  <c r="AG2249" i="1" s="1"/>
  <c r="AD2186" i="1"/>
  <c r="AG2185" i="1" s="1"/>
  <c r="AD2122" i="1"/>
  <c r="AG2121" i="1" s="1"/>
  <c r="AD2058" i="1"/>
  <c r="AG2057" i="1" s="1"/>
  <c r="AD1994" i="1"/>
  <c r="AG1993" i="1" s="1"/>
  <c r="AD1930" i="1"/>
  <c r="AG1929" i="1" s="1"/>
  <c r="AD1866" i="1"/>
  <c r="AG1865" i="1" s="1"/>
  <c r="AD1802" i="1"/>
  <c r="AG1801" i="1" s="1"/>
  <c r="AD1738" i="1"/>
  <c r="AG1737" i="1" s="1"/>
  <c r="AD1674" i="1"/>
  <c r="AG1673" i="1" s="1"/>
  <c r="AD1610" i="1"/>
  <c r="AG1609" i="1" s="1"/>
  <c r="AD1546" i="1"/>
  <c r="AG1545" i="1" s="1"/>
  <c r="AD1482" i="1"/>
  <c r="AG1481" i="1" s="1"/>
  <c r="AD1418" i="1"/>
  <c r="AG1417" i="1" s="1"/>
  <c r="AD1354" i="1"/>
  <c r="AG1353" i="1" s="1"/>
  <c r="AD1290" i="1"/>
  <c r="AG1289" i="1" s="1"/>
  <c r="AD1226" i="1"/>
  <c r="AG1225" i="1" s="1"/>
  <c r="AD1162" i="1"/>
  <c r="AG1161" i="1" s="1"/>
  <c r="AD1098" i="1"/>
  <c r="AG1097" i="1" s="1"/>
  <c r="AD1034" i="1"/>
  <c r="AG1033" i="1" s="1"/>
  <c r="AD970" i="1"/>
  <c r="AG969" i="1" s="1"/>
  <c r="AD906" i="1"/>
  <c r="AG905" i="1" s="1"/>
  <c r="AD842" i="1"/>
  <c r="AG841" i="1" s="1"/>
  <c r="AD778" i="1"/>
  <c r="AG777" i="1" s="1"/>
  <c r="AD714" i="1"/>
  <c r="AG713" i="1" s="1"/>
  <c r="AD650" i="1"/>
  <c r="AG649" i="1" s="1"/>
  <c r="AD586" i="1"/>
  <c r="AG585" i="1" s="1"/>
  <c r="AD279" i="1"/>
  <c r="AG278" i="1" s="1"/>
  <c r="AD194" i="1"/>
  <c r="AG193" i="1" s="1"/>
  <c r="AD109" i="1"/>
  <c r="AG108" i="1" s="1"/>
  <c r="AD23" i="1"/>
  <c r="AG22" i="1" s="1"/>
  <c r="AC2650" i="1"/>
  <c r="AF2649" i="1" s="1"/>
  <c r="AC2479" i="1"/>
  <c r="AF2478" i="1" s="1"/>
  <c r="AC2859" i="1"/>
  <c r="AF2858" i="1" s="1"/>
  <c r="AD2859" i="1"/>
  <c r="AG2858" i="1" s="1"/>
  <c r="AE2859" i="1"/>
  <c r="AB2859" i="1"/>
  <c r="AE2858" i="1" s="1"/>
  <c r="AD2847" i="1"/>
  <c r="AG2846" i="1" s="1"/>
  <c r="AC2847" i="1"/>
  <c r="AF2846" i="1" s="1"/>
  <c r="AB2847" i="1"/>
  <c r="AE2846" i="1" s="1"/>
  <c r="AD2835" i="1"/>
  <c r="AG2834" i="1" s="1"/>
  <c r="AC2835" i="1"/>
  <c r="AF2834" i="1" s="1"/>
  <c r="AB2835" i="1"/>
  <c r="AE2834" i="1" s="1"/>
  <c r="AD2823" i="1"/>
  <c r="AG2822" i="1" s="1"/>
  <c r="AC2823" i="1"/>
  <c r="AF2822" i="1" s="1"/>
  <c r="AB2823" i="1"/>
  <c r="AE2822" i="1" s="1"/>
  <c r="AD2807" i="1"/>
  <c r="AG2806" i="1" s="1"/>
  <c r="AC2807" i="1"/>
  <c r="AF2806" i="1" s="1"/>
  <c r="AB2807" i="1"/>
  <c r="AE2806" i="1" s="1"/>
  <c r="AC2795" i="1"/>
  <c r="AF2794" i="1" s="1"/>
  <c r="AD2795" i="1"/>
  <c r="AG2794" i="1" s="1"/>
  <c r="AB2795" i="1"/>
  <c r="AE2794" i="1" s="1"/>
  <c r="AD2783" i="1"/>
  <c r="AG2782" i="1" s="1"/>
  <c r="AC2783" i="1"/>
  <c r="AF2782" i="1" s="1"/>
  <c r="AB2783" i="1"/>
  <c r="AE2782" i="1" s="1"/>
  <c r="AD2771" i="1"/>
  <c r="AG2770" i="1" s="1"/>
  <c r="AC2771" i="1"/>
  <c r="AF2770" i="1" s="1"/>
  <c r="AB2771" i="1"/>
  <c r="AE2770" i="1" s="1"/>
  <c r="AD2759" i="1"/>
  <c r="AG2758" i="1" s="1"/>
  <c r="AC2759" i="1"/>
  <c r="AF2758" i="1" s="1"/>
  <c r="AB2759" i="1"/>
  <c r="AE2758" i="1" s="1"/>
  <c r="AC2747" i="1"/>
  <c r="AF2746" i="1" s="1"/>
  <c r="AD2747" i="1"/>
  <c r="AG2746" i="1" s="1"/>
  <c r="AB2747" i="1"/>
  <c r="AE2746" i="1" s="1"/>
  <c r="AD2735" i="1"/>
  <c r="AG2734" i="1" s="1"/>
  <c r="AB2735" i="1"/>
  <c r="AE2734" i="1" s="1"/>
  <c r="AD2723" i="1"/>
  <c r="AG2722" i="1" s="1"/>
  <c r="AC2723" i="1"/>
  <c r="AF2722" i="1" s="1"/>
  <c r="AB2723" i="1"/>
  <c r="AE2722" i="1" s="1"/>
  <c r="AD2711" i="1"/>
  <c r="AG2710" i="1" s="1"/>
  <c r="AC2711" i="1"/>
  <c r="AF2710" i="1" s="1"/>
  <c r="AB2711" i="1"/>
  <c r="AE2710" i="1" s="1"/>
  <c r="AC2699" i="1"/>
  <c r="AF2698" i="1" s="1"/>
  <c r="AD2699" i="1"/>
  <c r="AG2698" i="1" s="1"/>
  <c r="AB2699" i="1"/>
  <c r="AE2698" i="1" s="1"/>
  <c r="AD2687" i="1"/>
  <c r="AG2686" i="1" s="1"/>
  <c r="AC2687" i="1"/>
  <c r="AF2686" i="1" s="1"/>
  <c r="AB2687" i="1"/>
  <c r="AE2686" i="1" s="1"/>
  <c r="AD2675" i="1"/>
  <c r="AG2674" i="1" s="1"/>
  <c r="AC2675" i="1"/>
  <c r="AF2674" i="1" s="1"/>
  <c r="AB2675" i="1"/>
  <c r="AE2674" i="1" s="1"/>
  <c r="AD2663" i="1"/>
  <c r="AG2662" i="1" s="1"/>
  <c r="AC2663" i="1"/>
  <c r="AF2662" i="1" s="1"/>
  <c r="AB2663" i="1"/>
  <c r="AE2662" i="1" s="1"/>
  <c r="AC2651" i="1"/>
  <c r="AF2650" i="1" s="1"/>
  <c r="AD2651" i="1"/>
  <c r="AG2650" i="1" s="1"/>
  <c r="AB2651" i="1"/>
  <c r="AE2650" i="1" s="1"/>
  <c r="AD2639" i="1"/>
  <c r="AG2638" i="1" s="1"/>
  <c r="AC2639" i="1"/>
  <c r="AF2638" i="1" s="1"/>
  <c r="AB2639" i="1"/>
  <c r="AE2638" i="1" s="1"/>
  <c r="AD2627" i="1"/>
  <c r="AG2626" i="1" s="1"/>
  <c r="AC2627" i="1"/>
  <c r="AF2626" i="1" s="1"/>
  <c r="AB2627" i="1"/>
  <c r="AE2626" i="1" s="1"/>
  <c r="AD2615" i="1"/>
  <c r="AG2614" i="1" s="1"/>
  <c r="AC2615" i="1"/>
  <c r="AF2614" i="1" s="1"/>
  <c r="AB2615" i="1"/>
  <c r="AE2614" i="1" s="1"/>
  <c r="AC2603" i="1"/>
  <c r="AF2602" i="1" s="1"/>
  <c r="AD2603" i="1"/>
  <c r="AG2602" i="1" s="1"/>
  <c r="AB2603" i="1"/>
  <c r="AE2602" i="1" s="1"/>
  <c r="AD2591" i="1"/>
  <c r="AG2590" i="1" s="1"/>
  <c r="AC2591" i="1"/>
  <c r="AF2590" i="1" s="1"/>
  <c r="AB2591" i="1"/>
  <c r="AE2590" i="1" s="1"/>
  <c r="AD2579" i="1"/>
  <c r="AG2578" i="1" s="1"/>
  <c r="AC2579" i="1"/>
  <c r="AF2578" i="1" s="1"/>
  <c r="AB2579" i="1"/>
  <c r="AE2578" i="1" s="1"/>
  <c r="AD2567" i="1"/>
  <c r="AG2566" i="1" s="1"/>
  <c r="AC2567" i="1"/>
  <c r="AF2566" i="1" s="1"/>
  <c r="AB2567" i="1"/>
  <c r="AE2566" i="1" s="1"/>
  <c r="AC2555" i="1"/>
  <c r="AF2554" i="1" s="1"/>
  <c r="AD2555" i="1"/>
  <c r="AG2554" i="1" s="1"/>
  <c r="AB2555" i="1"/>
  <c r="AE2554" i="1" s="1"/>
  <c r="AD2543" i="1"/>
  <c r="AG2542" i="1" s="1"/>
  <c r="AB2543" i="1"/>
  <c r="AE2542" i="1" s="1"/>
  <c r="AD2531" i="1"/>
  <c r="AG2530" i="1" s="1"/>
  <c r="AC2531" i="1"/>
  <c r="AF2530" i="1" s="1"/>
  <c r="AB2531" i="1"/>
  <c r="AE2530" i="1" s="1"/>
  <c r="AD2519" i="1"/>
  <c r="AG2518" i="1" s="1"/>
  <c r="AC2519" i="1"/>
  <c r="AF2518" i="1" s="1"/>
  <c r="AB2519" i="1"/>
  <c r="AE2518" i="1" s="1"/>
  <c r="AD2511" i="1"/>
  <c r="AG2510" i="1" s="1"/>
  <c r="AC2511" i="1"/>
  <c r="AF2510" i="1" s="1"/>
  <c r="AB2511" i="1"/>
  <c r="AE2510" i="1" s="1"/>
  <c r="AD2499" i="1"/>
  <c r="AG2498" i="1" s="1"/>
  <c r="AC2499" i="1"/>
  <c r="AF2498" i="1" s="1"/>
  <c r="AB2499" i="1"/>
  <c r="AE2498" i="1" s="1"/>
  <c r="AD2487" i="1"/>
  <c r="AG2486" i="1" s="1"/>
  <c r="AC2487" i="1"/>
  <c r="AF2486" i="1" s="1"/>
  <c r="AB2487" i="1"/>
  <c r="AE2486" i="1" s="1"/>
  <c r="AC2475" i="1"/>
  <c r="AF2474" i="1" s="1"/>
  <c r="AD2475" i="1"/>
  <c r="AG2474" i="1" s="1"/>
  <c r="AB2475" i="1"/>
  <c r="AE2474" i="1" s="1"/>
  <c r="AD2463" i="1"/>
  <c r="AG2462" i="1" s="1"/>
  <c r="AC2463" i="1"/>
  <c r="AF2462" i="1" s="1"/>
  <c r="AB2463" i="1"/>
  <c r="AE2462" i="1" s="1"/>
  <c r="AD2451" i="1"/>
  <c r="AG2450" i="1" s="1"/>
  <c r="AC2451" i="1"/>
  <c r="AF2450" i="1" s="1"/>
  <c r="AB2451" i="1"/>
  <c r="AE2450" i="1" s="1"/>
  <c r="AE2439" i="1"/>
  <c r="AD2439" i="1"/>
  <c r="AG2438" i="1" s="1"/>
  <c r="AC2439" i="1"/>
  <c r="AF2438" i="1" s="1"/>
  <c r="AB2439" i="1"/>
  <c r="AE2438" i="1" s="1"/>
  <c r="AC2427" i="1"/>
  <c r="AF2426" i="1" s="1"/>
  <c r="AD2427" i="1"/>
  <c r="AG2426" i="1" s="1"/>
  <c r="AB2427" i="1"/>
  <c r="AE2426" i="1" s="1"/>
  <c r="AD2415" i="1"/>
  <c r="AG2414" i="1" s="1"/>
  <c r="AE2415" i="1"/>
  <c r="AB2415" i="1"/>
  <c r="AE2414" i="1" s="1"/>
  <c r="AC2403" i="1"/>
  <c r="AF2402" i="1" s="1"/>
  <c r="AB2403" i="1"/>
  <c r="AE2402" i="1" s="1"/>
  <c r="AC2379" i="1"/>
  <c r="AF2378" i="1" s="1"/>
  <c r="AD2379" i="1"/>
  <c r="AG2378" i="1" s="1"/>
  <c r="AB2379" i="1"/>
  <c r="AE2378" i="1" s="1"/>
  <c r="AD2367" i="1"/>
  <c r="AG2366" i="1" s="1"/>
  <c r="AC2367" i="1"/>
  <c r="AF2366" i="1" s="1"/>
  <c r="AB2367" i="1"/>
  <c r="AE2366" i="1" s="1"/>
  <c r="AD2355" i="1"/>
  <c r="AG2354" i="1" s="1"/>
  <c r="AC2355" i="1"/>
  <c r="AF2354" i="1" s="1"/>
  <c r="AB2355" i="1"/>
  <c r="AE2354" i="1" s="1"/>
  <c r="AD2343" i="1"/>
  <c r="AG2342" i="1" s="1"/>
  <c r="AC2343" i="1"/>
  <c r="AF2342" i="1" s="1"/>
  <c r="AB2343" i="1"/>
  <c r="AE2342" i="1" s="1"/>
  <c r="AC2331" i="1"/>
  <c r="AF2330" i="1" s="1"/>
  <c r="AD2331" i="1"/>
  <c r="AG2330" i="1" s="1"/>
  <c r="AB2331" i="1"/>
  <c r="AE2330" i="1" s="1"/>
  <c r="AD2319" i="1"/>
  <c r="AG2318" i="1" s="1"/>
  <c r="AC2319" i="1"/>
  <c r="AF2318" i="1" s="1"/>
  <c r="AB2319" i="1"/>
  <c r="AE2318" i="1" s="1"/>
  <c r="AD2307" i="1"/>
  <c r="AG2306" i="1" s="1"/>
  <c r="AC2307" i="1"/>
  <c r="AF2306" i="1" s="1"/>
  <c r="AB2307" i="1"/>
  <c r="AE2306" i="1" s="1"/>
  <c r="AD2295" i="1"/>
  <c r="AG2294" i="1" s="1"/>
  <c r="AC2295" i="1"/>
  <c r="AF2294" i="1" s="1"/>
  <c r="AB2295" i="1"/>
  <c r="AE2294" i="1" s="1"/>
  <c r="AC2283" i="1"/>
  <c r="AF2282" i="1" s="1"/>
  <c r="AD2283" i="1"/>
  <c r="AG2282" i="1" s="1"/>
  <c r="AB2283" i="1"/>
  <c r="AE2282" i="1" s="1"/>
  <c r="AD2271" i="1"/>
  <c r="AG2270" i="1" s="1"/>
  <c r="AC2271" i="1"/>
  <c r="AF2270" i="1" s="1"/>
  <c r="AB2271" i="1"/>
  <c r="AE2270" i="1" s="1"/>
  <c r="AD2259" i="1"/>
  <c r="AG2258" i="1" s="1"/>
  <c r="AC2259" i="1"/>
  <c r="AF2258" i="1" s="1"/>
  <c r="AB2259" i="1"/>
  <c r="AE2258" i="1" s="1"/>
  <c r="AE2247" i="1"/>
  <c r="AD2247" i="1"/>
  <c r="AG2246" i="1" s="1"/>
  <c r="AC2247" i="1"/>
  <c r="AF2246" i="1" s="1"/>
  <c r="AB2247" i="1"/>
  <c r="AE2246" i="1" s="1"/>
  <c r="AD2223" i="1"/>
  <c r="AG2222" i="1" s="1"/>
  <c r="AB2223" i="1"/>
  <c r="AE2222" i="1" s="1"/>
  <c r="AC2223" i="1"/>
  <c r="AF2222" i="1" s="1"/>
  <c r="AD2211" i="1"/>
  <c r="AG2210" i="1" s="1"/>
  <c r="AC2211" i="1"/>
  <c r="AF2210" i="1" s="1"/>
  <c r="AB2211" i="1"/>
  <c r="AE2210" i="1" s="1"/>
  <c r="AE2199" i="1"/>
  <c r="AD2199" i="1"/>
  <c r="AG2198" i="1" s="1"/>
  <c r="AC2199" i="1"/>
  <c r="AF2198" i="1" s="1"/>
  <c r="AB2199" i="1"/>
  <c r="AE2198" i="1" s="1"/>
  <c r="AC2187" i="1"/>
  <c r="AF2186" i="1" s="1"/>
  <c r="AD2187" i="1"/>
  <c r="AG2186" i="1" s="1"/>
  <c r="AB2187" i="1"/>
  <c r="AE2186" i="1" s="1"/>
  <c r="AE2175" i="1"/>
  <c r="AD2175" i="1"/>
  <c r="AG2174" i="1" s="1"/>
  <c r="AC2175" i="1"/>
  <c r="AF2174" i="1" s="1"/>
  <c r="AB2175" i="1"/>
  <c r="AE2174" i="1" s="1"/>
  <c r="AD2163" i="1"/>
  <c r="AG2162" i="1" s="1"/>
  <c r="AC2163" i="1"/>
  <c r="AF2162" i="1" s="1"/>
  <c r="AB2163" i="1"/>
  <c r="AE2162" i="1" s="1"/>
  <c r="AC2139" i="1"/>
  <c r="AF2138" i="1" s="1"/>
  <c r="AD2139" i="1"/>
  <c r="AG2138" i="1" s="1"/>
  <c r="AB2139" i="1"/>
  <c r="AE2138" i="1" s="1"/>
  <c r="AC2127" i="1"/>
  <c r="AF2126" i="1" s="1"/>
  <c r="AD2127" i="1"/>
  <c r="AG2126" i="1" s="1"/>
  <c r="AB2127" i="1"/>
  <c r="AE2126" i="1" s="1"/>
  <c r="AC2115" i="1"/>
  <c r="AF2114" i="1" s="1"/>
  <c r="AD2115" i="1"/>
  <c r="AG2114" i="1" s="1"/>
  <c r="AB2115" i="1"/>
  <c r="AE2114" i="1" s="1"/>
  <c r="AC2103" i="1"/>
  <c r="AF2102" i="1" s="1"/>
  <c r="AD2103" i="1"/>
  <c r="AG2102" i="1" s="1"/>
  <c r="AB2103" i="1"/>
  <c r="AE2102" i="1" s="1"/>
  <c r="AC2091" i="1"/>
  <c r="AF2090" i="1" s="1"/>
  <c r="AD2091" i="1"/>
  <c r="AG2090" i="1" s="1"/>
  <c r="AB2091" i="1"/>
  <c r="AE2090" i="1" s="1"/>
  <c r="AC2079" i="1"/>
  <c r="AF2078" i="1" s="1"/>
  <c r="AD2079" i="1"/>
  <c r="AG2078" i="1" s="1"/>
  <c r="AB2079" i="1"/>
  <c r="AE2078" i="1" s="1"/>
  <c r="AC2067" i="1"/>
  <c r="AF2066" i="1" s="1"/>
  <c r="AD2067" i="1"/>
  <c r="AG2066" i="1" s="1"/>
  <c r="AB2067" i="1"/>
  <c r="AE2066" i="1" s="1"/>
  <c r="AC2055" i="1"/>
  <c r="AF2054" i="1" s="1"/>
  <c r="AD2055" i="1"/>
  <c r="AG2054" i="1" s="1"/>
  <c r="AB2055" i="1"/>
  <c r="AE2054" i="1" s="1"/>
  <c r="AC2043" i="1"/>
  <c r="AF2042" i="1" s="1"/>
  <c r="AD2043" i="1"/>
  <c r="AG2042" i="1" s="1"/>
  <c r="AB2043" i="1"/>
  <c r="AE2042" i="1" s="1"/>
  <c r="AC2031" i="1"/>
  <c r="AF2030" i="1" s="1"/>
  <c r="AD2031" i="1"/>
  <c r="AG2030" i="1" s="1"/>
  <c r="AB2031" i="1"/>
  <c r="AE2030" i="1" s="1"/>
  <c r="AC2019" i="1"/>
  <c r="AF2018" i="1" s="1"/>
  <c r="AD2019" i="1"/>
  <c r="AG2018" i="1" s="1"/>
  <c r="AB2019" i="1"/>
  <c r="AE2018" i="1" s="1"/>
  <c r="AE2007" i="1"/>
  <c r="AC2007" i="1"/>
  <c r="AF2006" i="1" s="1"/>
  <c r="AD2007" i="1"/>
  <c r="AG2006" i="1" s="1"/>
  <c r="AB2007" i="1"/>
  <c r="AE2006" i="1" s="1"/>
  <c r="AC1995" i="1"/>
  <c r="AF1994" i="1" s="1"/>
  <c r="AD1995" i="1"/>
  <c r="AG1994" i="1" s="1"/>
  <c r="AB1995" i="1"/>
  <c r="AE1994" i="1" s="1"/>
  <c r="AE1983" i="1"/>
  <c r="AC1983" i="1"/>
  <c r="AF1982" i="1" s="1"/>
  <c r="AD1983" i="1"/>
  <c r="AG1982" i="1" s="1"/>
  <c r="AB1983" i="1"/>
  <c r="AE1982" i="1" s="1"/>
  <c r="AC1971" i="1"/>
  <c r="AF1970" i="1" s="1"/>
  <c r="AD1971" i="1"/>
  <c r="AG1970" i="1" s="1"/>
  <c r="AB1971" i="1"/>
  <c r="AE1970" i="1" s="1"/>
  <c r="AC1959" i="1"/>
  <c r="AF1958" i="1" s="1"/>
  <c r="AD1959" i="1"/>
  <c r="AG1958" i="1" s="1"/>
  <c r="AB1959" i="1"/>
  <c r="AE1958" i="1" s="1"/>
  <c r="AC1947" i="1"/>
  <c r="AF1946" i="1" s="1"/>
  <c r="AD1947" i="1"/>
  <c r="AG1946" i="1" s="1"/>
  <c r="AB1947" i="1"/>
  <c r="AE1946" i="1" s="1"/>
  <c r="AE1935" i="1"/>
  <c r="AC1935" i="1"/>
  <c r="AF1934" i="1" s="1"/>
  <c r="AD1935" i="1"/>
  <c r="AG1934" i="1" s="1"/>
  <c r="AB1935" i="1"/>
  <c r="AE1934" i="1" s="1"/>
  <c r="AC1923" i="1"/>
  <c r="AF1922" i="1" s="1"/>
  <c r="AD1923" i="1"/>
  <c r="AG1922" i="1" s="1"/>
  <c r="AB1923" i="1"/>
  <c r="AE1922" i="1" s="1"/>
  <c r="AC1911" i="1"/>
  <c r="AF1910" i="1" s="1"/>
  <c r="AD1911" i="1"/>
  <c r="AG1910" i="1" s="1"/>
  <c r="AB1911" i="1"/>
  <c r="AE1910" i="1" s="1"/>
  <c r="AC1899" i="1"/>
  <c r="AF1898" i="1" s="1"/>
  <c r="AD1899" i="1"/>
  <c r="AG1898" i="1" s="1"/>
  <c r="AB1899" i="1"/>
  <c r="AE1898" i="1" s="1"/>
  <c r="AC1887" i="1"/>
  <c r="AF1886" i="1" s="1"/>
  <c r="AD1887" i="1"/>
  <c r="AG1886" i="1" s="1"/>
  <c r="AB1887" i="1"/>
  <c r="AE1886" i="1" s="1"/>
  <c r="AC1875" i="1"/>
  <c r="AF1874" i="1" s="1"/>
  <c r="AD1875" i="1"/>
  <c r="AG1874" i="1" s="1"/>
  <c r="AB1875" i="1"/>
  <c r="AE1874" i="1" s="1"/>
  <c r="AC1863" i="1"/>
  <c r="AF1862" i="1" s="1"/>
  <c r="AD1863" i="1"/>
  <c r="AG1862" i="1" s="1"/>
  <c r="AB1863" i="1"/>
  <c r="AE1862" i="1" s="1"/>
  <c r="AC1839" i="1"/>
  <c r="AF1838" i="1" s="1"/>
  <c r="AD1839" i="1"/>
  <c r="AG1838" i="1" s="1"/>
  <c r="AB1839" i="1"/>
  <c r="AE1838" i="1" s="1"/>
  <c r="AC1827" i="1"/>
  <c r="AF1826" i="1" s="1"/>
  <c r="AD1827" i="1"/>
  <c r="AG1826" i="1" s="1"/>
  <c r="AB1827" i="1"/>
  <c r="AE1826" i="1" s="1"/>
  <c r="AE1815" i="1"/>
  <c r="AC1815" i="1"/>
  <c r="AF1814" i="1" s="1"/>
  <c r="AD1815" i="1"/>
  <c r="AG1814" i="1" s="1"/>
  <c r="AB1815" i="1"/>
  <c r="AE1814" i="1" s="1"/>
  <c r="AC1803" i="1"/>
  <c r="AF1802" i="1" s="1"/>
  <c r="AD1803" i="1"/>
  <c r="AG1802" i="1" s="1"/>
  <c r="AB1803" i="1"/>
  <c r="AE1802" i="1" s="1"/>
  <c r="AE1791" i="1"/>
  <c r="AC1791" i="1"/>
  <c r="AF1790" i="1" s="1"/>
  <c r="AD1791" i="1"/>
  <c r="AG1790" i="1" s="1"/>
  <c r="AB1791" i="1"/>
  <c r="AE1790" i="1" s="1"/>
  <c r="AC1779" i="1"/>
  <c r="AF1778" i="1" s="1"/>
  <c r="AD1779" i="1"/>
  <c r="AG1778" i="1" s="1"/>
  <c r="AB1779" i="1"/>
  <c r="AE1778" i="1" s="1"/>
  <c r="AC1767" i="1"/>
  <c r="AF1766" i="1" s="1"/>
  <c r="AD1767" i="1"/>
  <c r="AG1766" i="1" s="1"/>
  <c r="AB1767" i="1"/>
  <c r="AE1766" i="1" s="1"/>
  <c r="AC1755" i="1"/>
  <c r="AF1754" i="1" s="1"/>
  <c r="AD1755" i="1"/>
  <c r="AG1754" i="1" s="1"/>
  <c r="AB1755" i="1"/>
  <c r="AE1754" i="1" s="1"/>
  <c r="AE1743" i="1"/>
  <c r="AC1743" i="1"/>
  <c r="AF1742" i="1" s="1"/>
  <c r="AD1743" i="1"/>
  <c r="AG1742" i="1" s="1"/>
  <c r="AB1743" i="1"/>
  <c r="AE1742" i="1" s="1"/>
  <c r="AC1731" i="1"/>
  <c r="AF1730" i="1" s="1"/>
  <c r="AD1731" i="1"/>
  <c r="AG1730" i="1" s="1"/>
  <c r="AB1731" i="1"/>
  <c r="AE1730" i="1" s="1"/>
  <c r="AC1719" i="1"/>
  <c r="AF1718" i="1" s="1"/>
  <c r="AD1719" i="1"/>
  <c r="AG1718" i="1" s="1"/>
  <c r="AB1719" i="1"/>
  <c r="AE1718" i="1" s="1"/>
  <c r="AC1707" i="1"/>
  <c r="AF1706" i="1" s="1"/>
  <c r="AD1707" i="1"/>
  <c r="AG1706" i="1" s="1"/>
  <c r="AB1707" i="1"/>
  <c r="AE1706" i="1" s="1"/>
  <c r="AC1695" i="1"/>
  <c r="AF1694" i="1" s="1"/>
  <c r="AD1695" i="1"/>
  <c r="AG1694" i="1" s="1"/>
  <c r="AB1695" i="1"/>
  <c r="AE1694" i="1" s="1"/>
  <c r="AC1683" i="1"/>
  <c r="AF1682" i="1" s="1"/>
  <c r="AD1683" i="1"/>
  <c r="AG1682" i="1" s="1"/>
  <c r="AB1683" i="1"/>
  <c r="AE1682" i="1" s="1"/>
  <c r="AC1671" i="1"/>
  <c r="AF1670" i="1" s="1"/>
  <c r="AD1671" i="1"/>
  <c r="AG1670" i="1" s="1"/>
  <c r="AB1671" i="1"/>
  <c r="AE1670" i="1" s="1"/>
  <c r="AC1659" i="1"/>
  <c r="AF1658" i="1" s="1"/>
  <c r="AD1659" i="1"/>
  <c r="AG1658" i="1" s="1"/>
  <c r="AB1659" i="1"/>
  <c r="AE1658" i="1" s="1"/>
  <c r="AC1647" i="1"/>
  <c r="AF1646" i="1" s="1"/>
  <c r="AD1647" i="1"/>
  <c r="AG1646" i="1" s="1"/>
  <c r="AB1647" i="1"/>
  <c r="AE1646" i="1" s="1"/>
  <c r="AC1635" i="1"/>
  <c r="AF1634" i="1" s="1"/>
  <c r="AB1635" i="1"/>
  <c r="AE1634" i="1" s="1"/>
  <c r="AC1623" i="1"/>
  <c r="AF1622" i="1" s="1"/>
  <c r="AD1623" i="1"/>
  <c r="AG1622" i="1" s="1"/>
  <c r="AB1623" i="1"/>
  <c r="AE1622" i="1" s="1"/>
  <c r="AC1611" i="1"/>
  <c r="AF1610" i="1" s="1"/>
  <c r="AD1611" i="1"/>
  <c r="AG1610" i="1" s="1"/>
  <c r="AB1611" i="1"/>
  <c r="AE1610" i="1" s="1"/>
  <c r="AC1599" i="1"/>
  <c r="AF1598" i="1" s="1"/>
  <c r="AD1599" i="1"/>
  <c r="AG1598" i="1" s="1"/>
  <c r="AB1599" i="1"/>
  <c r="AE1598" i="1" s="1"/>
  <c r="AC1587" i="1"/>
  <c r="AF1586" i="1" s="1"/>
  <c r="AD1587" i="1"/>
  <c r="AG1586" i="1" s="1"/>
  <c r="AB1587" i="1"/>
  <c r="AE1586" i="1" s="1"/>
  <c r="AE1575" i="1"/>
  <c r="AC1575" i="1"/>
  <c r="AF1574" i="1" s="1"/>
  <c r="AD1575" i="1"/>
  <c r="AG1574" i="1" s="1"/>
  <c r="AB1575" i="1"/>
  <c r="AE1574" i="1" s="1"/>
  <c r="AE1563" i="1"/>
  <c r="AC1563" i="1"/>
  <c r="AF1562" i="1" s="1"/>
  <c r="AD1563" i="1"/>
  <c r="AG1562" i="1" s="1"/>
  <c r="AB1563" i="1"/>
  <c r="AE1562" i="1" s="1"/>
  <c r="AE1551" i="1"/>
  <c r="AC1551" i="1"/>
  <c r="AF1550" i="1" s="1"/>
  <c r="AD1551" i="1"/>
  <c r="AG1550" i="1" s="1"/>
  <c r="AB1551" i="1"/>
  <c r="AE1550" i="1" s="1"/>
  <c r="AC1539" i="1"/>
  <c r="AF1538" i="1" s="1"/>
  <c r="AD1539" i="1"/>
  <c r="AG1538" i="1" s="1"/>
  <c r="AB1539" i="1"/>
  <c r="AE1538" i="1" s="1"/>
  <c r="AC1527" i="1"/>
  <c r="AF1526" i="1" s="1"/>
  <c r="AD1527" i="1"/>
  <c r="AG1526" i="1" s="1"/>
  <c r="AB1527" i="1"/>
  <c r="AE1526" i="1" s="1"/>
  <c r="AC1519" i="1"/>
  <c r="AF1518" i="1" s="1"/>
  <c r="AD1519" i="1"/>
  <c r="AG1518" i="1" s="1"/>
  <c r="AB1519" i="1"/>
  <c r="AE1518" i="1" s="1"/>
  <c r="AC1511" i="1"/>
  <c r="AF1510" i="1" s="1"/>
  <c r="AD1511" i="1"/>
  <c r="AG1510" i="1" s="1"/>
  <c r="AB1511" i="1"/>
  <c r="AE1510" i="1" s="1"/>
  <c r="AC1503" i="1"/>
  <c r="AF1502" i="1" s="1"/>
  <c r="AD1503" i="1"/>
  <c r="AG1502" i="1" s="1"/>
  <c r="AB1503" i="1"/>
  <c r="AE1502" i="1" s="1"/>
  <c r="AC1491" i="1"/>
  <c r="AF1490" i="1" s="1"/>
  <c r="AD1491" i="1"/>
  <c r="AG1490" i="1" s="1"/>
  <c r="AB1491" i="1"/>
  <c r="AE1490" i="1" s="1"/>
  <c r="AC1479" i="1"/>
  <c r="AF1478" i="1" s="1"/>
  <c r="AD1479" i="1"/>
  <c r="AG1478" i="1" s="1"/>
  <c r="AB1479" i="1"/>
  <c r="AE1478" i="1" s="1"/>
  <c r="AE1455" i="1"/>
  <c r="AC1455" i="1"/>
  <c r="AF1454" i="1" s="1"/>
  <c r="AD1455" i="1"/>
  <c r="AG1454" i="1" s="1"/>
  <c r="AB1455" i="1"/>
  <c r="AE1454" i="1" s="1"/>
  <c r="AC1443" i="1"/>
  <c r="AF1442" i="1" s="1"/>
  <c r="AD1443" i="1"/>
  <c r="AG1442" i="1" s="1"/>
  <c r="AB1443" i="1"/>
  <c r="AE1442" i="1" s="1"/>
  <c r="AC1435" i="1"/>
  <c r="AF1434" i="1" s="1"/>
  <c r="AD1435" i="1"/>
  <c r="AG1434" i="1" s="1"/>
  <c r="AB1435" i="1"/>
  <c r="AE1434" i="1" s="1"/>
  <c r="AC1427" i="1"/>
  <c r="AF1426" i="1" s="1"/>
  <c r="AD1427" i="1"/>
  <c r="AG1426" i="1" s="1"/>
  <c r="AB1427" i="1"/>
  <c r="AE1426" i="1" s="1"/>
  <c r="AC1419" i="1"/>
  <c r="AF1418" i="1" s="1"/>
  <c r="AD1419" i="1"/>
  <c r="AG1418" i="1" s="1"/>
  <c r="AB1419" i="1"/>
  <c r="AE1418" i="1" s="1"/>
  <c r="AC1411" i="1"/>
  <c r="AF1410" i="1" s="1"/>
  <c r="AD1411" i="1"/>
  <c r="AG1410" i="1" s="1"/>
  <c r="AB1411" i="1"/>
  <c r="AE1410" i="1" s="1"/>
  <c r="AC1403" i="1"/>
  <c r="AF1402" i="1" s="1"/>
  <c r="AD1403" i="1"/>
  <c r="AG1402" i="1" s="1"/>
  <c r="AB1403" i="1"/>
  <c r="AE1402" i="1" s="1"/>
  <c r="AC1395" i="1"/>
  <c r="AF1394" i="1" s="1"/>
  <c r="AD1395" i="1"/>
  <c r="AG1394" i="1" s="1"/>
  <c r="AB1395" i="1"/>
  <c r="AE1394" i="1" s="1"/>
  <c r="AC1391" i="1"/>
  <c r="AF1390" i="1" s="1"/>
  <c r="AD1391" i="1"/>
  <c r="AG1390" i="1" s="1"/>
  <c r="AB1391" i="1"/>
  <c r="AE1390" i="1" s="1"/>
  <c r="AC1383" i="1"/>
  <c r="AF1382" i="1" s="1"/>
  <c r="AD1383" i="1"/>
  <c r="AG1382" i="1" s="1"/>
  <c r="AB1383" i="1"/>
  <c r="AE1382" i="1" s="1"/>
  <c r="AC1379" i="1"/>
  <c r="AF1378" i="1" s="1"/>
  <c r="AD1379" i="1"/>
  <c r="AG1378" i="1" s="1"/>
  <c r="AB1379" i="1"/>
  <c r="AE1378" i="1" s="1"/>
  <c r="AC1371" i="1"/>
  <c r="AF1370" i="1" s="1"/>
  <c r="AD1371" i="1"/>
  <c r="AG1370" i="1" s="1"/>
  <c r="AB1371" i="1"/>
  <c r="AE1370" i="1" s="1"/>
  <c r="AC1359" i="1"/>
  <c r="AF1358" i="1" s="1"/>
  <c r="AD1359" i="1"/>
  <c r="AG1358" i="1" s="1"/>
  <c r="AB1359" i="1"/>
  <c r="AE1358" i="1" s="1"/>
  <c r="AC1347" i="1"/>
  <c r="AF1346" i="1" s="1"/>
  <c r="AD1347" i="1"/>
  <c r="AG1346" i="1" s="1"/>
  <c r="AB1347" i="1"/>
  <c r="AE1346" i="1" s="1"/>
  <c r="AC1331" i="1"/>
  <c r="AF1330" i="1" s="1"/>
  <c r="AD1331" i="1"/>
  <c r="AG1330" i="1" s="1"/>
  <c r="AB1331" i="1"/>
  <c r="AE1330" i="1" s="1"/>
  <c r="AC1319" i="1"/>
  <c r="AF1318" i="1" s="1"/>
  <c r="AD1319" i="1"/>
  <c r="AG1318" i="1" s="1"/>
  <c r="AB1319" i="1"/>
  <c r="AE1318" i="1" s="1"/>
  <c r="AC1307" i="1"/>
  <c r="AF1306" i="1" s="1"/>
  <c r="AD1307" i="1"/>
  <c r="AG1306" i="1" s="1"/>
  <c r="AB1307" i="1"/>
  <c r="AE1306" i="1" s="1"/>
  <c r="AC1295" i="1"/>
  <c r="AF1294" i="1" s="1"/>
  <c r="AB1295" i="1"/>
  <c r="AE1294" i="1" s="1"/>
  <c r="AC1283" i="1"/>
  <c r="AF1282" i="1" s="1"/>
  <c r="AD1283" i="1"/>
  <c r="AG1282" i="1" s="1"/>
  <c r="AB1283" i="1"/>
  <c r="AE1282" i="1" s="1"/>
  <c r="AC1271" i="1"/>
  <c r="AF1270" i="1" s="1"/>
  <c r="AD1271" i="1"/>
  <c r="AG1270" i="1" s="1"/>
  <c r="AB1271" i="1"/>
  <c r="AE1270" i="1" s="1"/>
  <c r="AE1259" i="1"/>
  <c r="AC1259" i="1"/>
  <c r="AF1258" i="1" s="1"/>
  <c r="AD1259" i="1"/>
  <c r="AG1258" i="1" s="1"/>
  <c r="AB1259" i="1"/>
  <c r="AE1258" i="1" s="1"/>
  <c r="AC1247" i="1"/>
  <c r="AF1246" i="1" s="1"/>
  <c r="AD1247" i="1"/>
  <c r="AG1246" i="1" s="1"/>
  <c r="AB1247" i="1"/>
  <c r="AE1246" i="1" s="1"/>
  <c r="AC1235" i="1"/>
  <c r="AF1234" i="1" s="1"/>
  <c r="AD1235" i="1"/>
  <c r="AG1234" i="1" s="1"/>
  <c r="AB1235" i="1"/>
  <c r="AE1234" i="1" s="1"/>
  <c r="AC1223" i="1"/>
  <c r="AF1222" i="1" s="1"/>
  <c r="AD1223" i="1"/>
  <c r="AG1222" i="1" s="1"/>
  <c r="AB1223" i="1"/>
  <c r="AE1222" i="1" s="1"/>
  <c r="AC1211" i="1"/>
  <c r="AF1210" i="1" s="1"/>
  <c r="AE1199" i="1"/>
  <c r="AC1199" i="1"/>
  <c r="AF1198" i="1" s="1"/>
  <c r="AD1199" i="1"/>
  <c r="AG1198" i="1" s="1"/>
  <c r="AB1199" i="1"/>
  <c r="AE1198" i="1" s="1"/>
  <c r="AC1187" i="1"/>
  <c r="AF1186" i="1" s="1"/>
  <c r="AD1187" i="1"/>
  <c r="AG1186" i="1" s="1"/>
  <c r="AB1187" i="1"/>
  <c r="AE1186" i="1" s="1"/>
  <c r="AC1171" i="1"/>
  <c r="AF1170" i="1" s="1"/>
  <c r="AD1171" i="1"/>
  <c r="AG1170" i="1" s="1"/>
  <c r="AB1171" i="1"/>
  <c r="AE1170" i="1" s="1"/>
  <c r="AE1151" i="1"/>
  <c r="AC1151" i="1"/>
  <c r="AF1150" i="1" s="1"/>
  <c r="AD1151" i="1"/>
  <c r="AG1150" i="1" s="1"/>
  <c r="AB1151" i="1"/>
  <c r="AE1150" i="1" s="1"/>
  <c r="AC1139" i="1"/>
  <c r="AF1138" i="1" s="1"/>
  <c r="AD1139" i="1"/>
  <c r="AG1138" i="1" s="1"/>
  <c r="AB1139" i="1"/>
  <c r="AE1138" i="1" s="1"/>
  <c r="AC1115" i="1"/>
  <c r="AF1114" i="1" s="1"/>
  <c r="AD1115" i="1"/>
  <c r="AG1114" i="1" s="1"/>
  <c r="AB1115" i="1"/>
  <c r="AE1114" i="1" s="1"/>
  <c r="AC1103" i="1"/>
  <c r="AF1102" i="1" s="1"/>
  <c r="AD1103" i="1"/>
  <c r="AG1102" i="1" s="1"/>
  <c r="AB1103" i="1"/>
  <c r="AE1102" i="1" s="1"/>
  <c r="AE1087" i="1"/>
  <c r="AC1087" i="1"/>
  <c r="AF1086" i="1" s="1"/>
  <c r="AD1087" i="1"/>
  <c r="AG1086" i="1" s="1"/>
  <c r="AB1087" i="1"/>
  <c r="AE1086" i="1" s="1"/>
  <c r="AC1079" i="1"/>
  <c r="AF1078" i="1" s="1"/>
  <c r="AD1079" i="1"/>
  <c r="AG1078" i="1" s="1"/>
  <c r="AB1079" i="1"/>
  <c r="AE1078" i="1" s="1"/>
  <c r="AE1063" i="1"/>
  <c r="AC1063" i="1"/>
  <c r="AF1062" i="1" s="1"/>
  <c r="AD1063" i="1"/>
  <c r="AG1062" i="1" s="1"/>
  <c r="AB1063" i="1"/>
  <c r="AE1062" i="1" s="1"/>
  <c r="AC1051" i="1"/>
  <c r="AF1050" i="1" s="1"/>
  <c r="AD1051" i="1"/>
  <c r="AG1050" i="1" s="1"/>
  <c r="AB1051" i="1"/>
  <c r="AE1050" i="1" s="1"/>
  <c r="AC1039" i="1"/>
  <c r="AF1038" i="1" s="1"/>
  <c r="AD1039" i="1"/>
  <c r="AG1038" i="1" s="1"/>
  <c r="AB1039" i="1"/>
  <c r="AE1038" i="1" s="1"/>
  <c r="AC1027" i="1"/>
  <c r="AF1026" i="1" s="1"/>
  <c r="AD1027" i="1"/>
  <c r="AG1026" i="1" s="1"/>
  <c r="AB1027" i="1"/>
  <c r="AE1026" i="1" s="1"/>
  <c r="AC1015" i="1"/>
  <c r="AF1014" i="1" s="1"/>
  <c r="AD1015" i="1"/>
  <c r="AG1014" i="1" s="1"/>
  <c r="AC1003" i="1"/>
  <c r="AF1002" i="1" s="1"/>
  <c r="AD1003" i="1"/>
  <c r="AG1002" i="1" s="1"/>
  <c r="AB1003" i="1"/>
  <c r="AE1002" i="1" s="1"/>
  <c r="AC991" i="1"/>
  <c r="AF990" i="1" s="1"/>
  <c r="AD991" i="1"/>
  <c r="AG990" i="1" s="1"/>
  <c r="AB991" i="1"/>
  <c r="AE990" i="1" s="1"/>
  <c r="AC979" i="1"/>
  <c r="AF978" i="1" s="1"/>
  <c r="AD979" i="1"/>
  <c r="AG978" i="1" s="1"/>
  <c r="AB979" i="1"/>
  <c r="AE978" i="1" s="1"/>
  <c r="AC971" i="1"/>
  <c r="AF970" i="1" s="1"/>
  <c r="AD971" i="1"/>
  <c r="AG970" i="1" s="1"/>
  <c r="AB971" i="1"/>
  <c r="AE970" i="1" s="1"/>
  <c r="AC963" i="1"/>
  <c r="AF962" i="1" s="1"/>
  <c r="AD963" i="1"/>
  <c r="AG962" i="1" s="1"/>
  <c r="AB963" i="1"/>
  <c r="AE962" i="1" s="1"/>
  <c r="AC951" i="1"/>
  <c r="AF950" i="1" s="1"/>
  <c r="AD951" i="1"/>
  <c r="AG950" i="1" s="1"/>
  <c r="AC943" i="1"/>
  <c r="AF942" i="1" s="1"/>
  <c r="AD943" i="1"/>
  <c r="AG942" i="1" s="1"/>
  <c r="AB943" i="1"/>
  <c r="AE942" i="1" s="1"/>
  <c r="AC935" i="1"/>
  <c r="AF934" i="1" s="1"/>
  <c r="AD935" i="1"/>
  <c r="AG934" i="1" s="1"/>
  <c r="AC927" i="1"/>
  <c r="AF926" i="1" s="1"/>
  <c r="AD927" i="1"/>
  <c r="AG926" i="1" s="1"/>
  <c r="AB927" i="1"/>
  <c r="AE926" i="1" s="1"/>
  <c r="AC919" i="1"/>
  <c r="AF918" i="1" s="1"/>
  <c r="AD919" i="1"/>
  <c r="AG918" i="1" s="1"/>
  <c r="AC907" i="1"/>
  <c r="AF906" i="1" s="1"/>
  <c r="AD907" i="1"/>
  <c r="AG906" i="1" s="1"/>
  <c r="AB907" i="1"/>
  <c r="AE906" i="1" s="1"/>
  <c r="AC895" i="1"/>
  <c r="AF894" i="1" s="1"/>
  <c r="AD895" i="1"/>
  <c r="AG894" i="1" s="1"/>
  <c r="AB895" i="1"/>
  <c r="AE894" i="1" s="1"/>
  <c r="AC883" i="1"/>
  <c r="AF882" i="1" s="1"/>
  <c r="AD883" i="1"/>
  <c r="AG882" i="1" s="1"/>
  <c r="AB883" i="1"/>
  <c r="AE882" i="1" s="1"/>
  <c r="AC871" i="1"/>
  <c r="AF870" i="1" s="1"/>
  <c r="AD871" i="1"/>
  <c r="AG870" i="1" s="1"/>
  <c r="AC859" i="1"/>
  <c r="AF858" i="1" s="1"/>
  <c r="AD859" i="1"/>
  <c r="AG858" i="1" s="1"/>
  <c r="AB859" i="1"/>
  <c r="AE858" i="1" s="1"/>
  <c r="AC847" i="1"/>
  <c r="AF846" i="1" s="1"/>
  <c r="AD847" i="1"/>
  <c r="AG846" i="1" s="1"/>
  <c r="AB847" i="1"/>
  <c r="AE846" i="1" s="1"/>
  <c r="AC835" i="1"/>
  <c r="AF834" i="1" s="1"/>
  <c r="AD835" i="1"/>
  <c r="AG834" i="1" s="1"/>
  <c r="AB835" i="1"/>
  <c r="AE834" i="1" s="1"/>
  <c r="AC823" i="1"/>
  <c r="AF822" i="1" s="1"/>
  <c r="AD823" i="1"/>
  <c r="AG822" i="1" s="1"/>
  <c r="AC811" i="1"/>
  <c r="AF810" i="1" s="1"/>
  <c r="AD811" i="1"/>
  <c r="AG810" i="1" s="1"/>
  <c r="AB811" i="1"/>
  <c r="AE810" i="1" s="1"/>
  <c r="AC799" i="1"/>
  <c r="AF798" i="1" s="1"/>
  <c r="AD799" i="1"/>
  <c r="AG798" i="1" s="1"/>
  <c r="AB799" i="1"/>
  <c r="AE798" i="1" s="1"/>
  <c r="AC787" i="1"/>
  <c r="AF786" i="1" s="1"/>
  <c r="AD787" i="1"/>
  <c r="AG786" i="1" s="1"/>
  <c r="AB787" i="1"/>
  <c r="AE786" i="1" s="1"/>
  <c r="AC775" i="1"/>
  <c r="AF774" i="1" s="1"/>
  <c r="AD775" i="1"/>
  <c r="AG774" i="1" s="1"/>
  <c r="AE763" i="1"/>
  <c r="AC763" i="1"/>
  <c r="AF762" i="1" s="1"/>
  <c r="AD763" i="1"/>
  <c r="AG762" i="1" s="1"/>
  <c r="AB763" i="1"/>
  <c r="AE762" i="1" s="1"/>
  <c r="AC751" i="1"/>
  <c r="AF750" i="1" s="1"/>
  <c r="AD751" i="1"/>
  <c r="AG750" i="1" s="1"/>
  <c r="AB751" i="1"/>
  <c r="AE750" i="1" s="1"/>
  <c r="AC739" i="1"/>
  <c r="AF738" i="1" s="1"/>
  <c r="AD739" i="1"/>
  <c r="AG738" i="1" s="1"/>
  <c r="AB739" i="1"/>
  <c r="AE738" i="1" s="1"/>
  <c r="AC727" i="1"/>
  <c r="AF726" i="1" s="1"/>
  <c r="AD727" i="1"/>
  <c r="AG726" i="1" s="1"/>
  <c r="AC715" i="1"/>
  <c r="AF714" i="1" s="1"/>
  <c r="AD715" i="1"/>
  <c r="AG714" i="1" s="1"/>
  <c r="AB715" i="1"/>
  <c r="AE714" i="1" s="1"/>
  <c r="AC703" i="1"/>
  <c r="AF702" i="1" s="1"/>
  <c r="AD703" i="1"/>
  <c r="AG702" i="1" s="1"/>
  <c r="AB703" i="1"/>
  <c r="AE702" i="1" s="1"/>
  <c r="AC691" i="1"/>
  <c r="AF690" i="1" s="1"/>
  <c r="AD691" i="1"/>
  <c r="AG690" i="1" s="1"/>
  <c r="AB691" i="1"/>
  <c r="AE690" i="1" s="1"/>
  <c r="AC679" i="1"/>
  <c r="AF678" i="1" s="1"/>
  <c r="AD679" i="1"/>
  <c r="AG678" i="1" s="1"/>
  <c r="AC667" i="1"/>
  <c r="AF666" i="1" s="1"/>
  <c r="AD667" i="1"/>
  <c r="AG666" i="1" s="1"/>
  <c r="AB667" i="1"/>
  <c r="AE666" i="1" s="1"/>
  <c r="AC655" i="1"/>
  <c r="AF654" i="1" s="1"/>
  <c r="AD655" i="1"/>
  <c r="AG654" i="1" s="1"/>
  <c r="AB655" i="1"/>
  <c r="AE654" i="1" s="1"/>
  <c r="AC643" i="1"/>
  <c r="AF642" i="1" s="1"/>
  <c r="AD643" i="1"/>
  <c r="AG642" i="1" s="1"/>
  <c r="AB643" i="1"/>
  <c r="AE642" i="1" s="1"/>
  <c r="AC631" i="1"/>
  <c r="AF630" i="1" s="1"/>
  <c r="AD631" i="1"/>
  <c r="AG630" i="1" s="1"/>
  <c r="AC619" i="1"/>
  <c r="AF618" i="1" s="1"/>
  <c r="AD619" i="1"/>
  <c r="AG618" i="1" s="1"/>
  <c r="AB619" i="1"/>
  <c r="AE618" i="1" s="1"/>
  <c r="AC607" i="1"/>
  <c r="AF606" i="1" s="1"/>
  <c r="AD607" i="1"/>
  <c r="AB607" i="1"/>
  <c r="AE606" i="1" s="1"/>
  <c r="AC591" i="1"/>
  <c r="AF590" i="1" s="1"/>
  <c r="AD591" i="1"/>
  <c r="AG590" i="1" s="1"/>
  <c r="AB591" i="1"/>
  <c r="AE590" i="1" s="1"/>
  <c r="AC579" i="1"/>
  <c r="AF578" i="1" s="1"/>
  <c r="AD579" i="1"/>
  <c r="AG578" i="1" s="1"/>
  <c r="AB579" i="1"/>
  <c r="AE578" i="1" s="1"/>
  <c r="AC567" i="1"/>
  <c r="AF566" i="1" s="1"/>
  <c r="AD567" i="1"/>
  <c r="AG566" i="1" s="1"/>
  <c r="AC551" i="1"/>
  <c r="AF550" i="1" s="1"/>
  <c r="AD551" i="1"/>
  <c r="AG550" i="1" s="1"/>
  <c r="AC539" i="1"/>
  <c r="AF538" i="1" s="1"/>
  <c r="AD539" i="1"/>
  <c r="AG538" i="1" s="1"/>
  <c r="AB539" i="1"/>
  <c r="AE538" i="1" s="1"/>
  <c r="AC527" i="1"/>
  <c r="AF526" i="1" s="1"/>
  <c r="AD527" i="1"/>
  <c r="AG526" i="1" s="1"/>
  <c r="AB527" i="1"/>
  <c r="AE526" i="1" s="1"/>
  <c r="AC515" i="1"/>
  <c r="AF514" i="1" s="1"/>
  <c r="AD515" i="1"/>
  <c r="AG514" i="1" s="1"/>
  <c r="AB515" i="1"/>
  <c r="AC503" i="1"/>
  <c r="AF502" i="1" s="1"/>
  <c r="AD503" i="1"/>
  <c r="AG502" i="1" s="1"/>
  <c r="AC491" i="1"/>
  <c r="AD491" i="1"/>
  <c r="AG490" i="1" s="1"/>
  <c r="AB491" i="1"/>
  <c r="AE490" i="1" s="1"/>
  <c r="AC479" i="1"/>
  <c r="AF478" i="1" s="1"/>
  <c r="AD479" i="1"/>
  <c r="AG478" i="1" s="1"/>
  <c r="AB479" i="1"/>
  <c r="AE478" i="1" s="1"/>
  <c r="AC467" i="1"/>
  <c r="AF466" i="1" s="1"/>
  <c r="AD467" i="1"/>
  <c r="AG466" i="1" s="1"/>
  <c r="AB467" i="1"/>
  <c r="AC466" i="1"/>
  <c r="AF465" i="1" s="1"/>
  <c r="AC455" i="1"/>
  <c r="AF454" i="1" s="1"/>
  <c r="AD455" i="1"/>
  <c r="AC443" i="1"/>
  <c r="AD443" i="1"/>
  <c r="AG442" i="1" s="1"/>
  <c r="AB443" i="1"/>
  <c r="AE442" i="1" s="1"/>
  <c r="AC431" i="1"/>
  <c r="AF430" i="1" s="1"/>
  <c r="AD431" i="1"/>
  <c r="AG430" i="1" s="1"/>
  <c r="AB431" i="1"/>
  <c r="AE430" i="1" s="1"/>
  <c r="AC419" i="1"/>
  <c r="AF418" i="1" s="1"/>
  <c r="AD419" i="1"/>
  <c r="AG418" i="1" s="1"/>
  <c r="AB419" i="1"/>
  <c r="AE418" i="1" s="1"/>
  <c r="AC407" i="1"/>
  <c r="AF406" i="1" s="1"/>
  <c r="AE395" i="1"/>
  <c r="AC395" i="1"/>
  <c r="AF394" i="1" s="1"/>
  <c r="AD395" i="1"/>
  <c r="AG394" i="1" s="1"/>
  <c r="AB395" i="1"/>
  <c r="AE394" i="1" s="1"/>
  <c r="AC383" i="1"/>
  <c r="AF382" i="1" s="1"/>
  <c r="AD383" i="1"/>
  <c r="AG382" i="1" s="1"/>
  <c r="AB383" i="1"/>
  <c r="AE382" i="1" s="1"/>
  <c r="AC371" i="1"/>
  <c r="AF370" i="1" s="1"/>
  <c r="AD371" i="1"/>
  <c r="AG370" i="1" s="1"/>
  <c r="AB371" i="1"/>
  <c r="AE370" i="1" s="1"/>
  <c r="AC359" i="1"/>
  <c r="AD359" i="1"/>
  <c r="AG358" i="1" s="1"/>
  <c r="AC347" i="1"/>
  <c r="AF346" i="1" s="1"/>
  <c r="AD347" i="1"/>
  <c r="AG346" i="1" s="1"/>
  <c r="AB347" i="1"/>
  <c r="AE346" i="1" s="1"/>
  <c r="AC335" i="1"/>
  <c r="AF334" i="1" s="1"/>
  <c r="AD335" i="1"/>
  <c r="AG334" i="1" s="1"/>
  <c r="AB335" i="1"/>
  <c r="AE334" i="1" s="1"/>
  <c r="AC323" i="1"/>
  <c r="AF322" i="1" s="1"/>
  <c r="AD323" i="1"/>
  <c r="AG322" i="1" s="1"/>
  <c r="AB323" i="1"/>
  <c r="AE322" i="1" s="1"/>
  <c r="AC307" i="1"/>
  <c r="AF306" i="1" s="1"/>
  <c r="AD307" i="1"/>
  <c r="AG306" i="1" s="1"/>
  <c r="AB307" i="1"/>
  <c r="AE306" i="1" s="1"/>
  <c r="AC295" i="1"/>
  <c r="AF294" i="1" s="1"/>
  <c r="AD295" i="1"/>
  <c r="AC283" i="1"/>
  <c r="AF282" i="1" s="1"/>
  <c r="AD283" i="1"/>
  <c r="AG282" i="1" s="1"/>
  <c r="AB283" i="1"/>
  <c r="AE282" i="1" s="1"/>
  <c r="AC271" i="1"/>
  <c r="AF270" i="1" s="1"/>
  <c r="AD271" i="1"/>
  <c r="AG270" i="1" s="1"/>
  <c r="AB271" i="1"/>
  <c r="AE270" i="1" s="1"/>
  <c r="AC259" i="1"/>
  <c r="AF258" i="1" s="1"/>
  <c r="AD259" i="1"/>
  <c r="AG258" i="1" s="1"/>
  <c r="AB259" i="1"/>
  <c r="AE258" i="1" s="1"/>
  <c r="AC247" i="1"/>
  <c r="AF246" i="1" s="1"/>
  <c r="AD247" i="1"/>
  <c r="AG246" i="1" s="1"/>
  <c r="AC239" i="1"/>
  <c r="AF238" i="1" s="1"/>
  <c r="AD239" i="1"/>
  <c r="AG238" i="1" s="1"/>
  <c r="AB239" i="1"/>
  <c r="AE238" i="1" s="1"/>
  <c r="AC231" i="1"/>
  <c r="AF230" i="1" s="1"/>
  <c r="AD231" i="1"/>
  <c r="AG230" i="1" s="1"/>
  <c r="AE223" i="1"/>
  <c r="AC223" i="1"/>
  <c r="AF222" i="1" s="1"/>
  <c r="AD223" i="1"/>
  <c r="AG222" i="1" s="1"/>
  <c r="AB223" i="1"/>
  <c r="AE222" i="1" s="1"/>
  <c r="AC211" i="1"/>
  <c r="AF210" i="1" s="1"/>
  <c r="AD211" i="1"/>
  <c r="AG210" i="1" s="1"/>
  <c r="AB211" i="1"/>
  <c r="AE210" i="1" s="1"/>
  <c r="AC210" i="1"/>
  <c r="AF209" i="1" s="1"/>
  <c r="AC199" i="1"/>
  <c r="AF198" i="1" s="1"/>
  <c r="AD199" i="1"/>
  <c r="AG198" i="1" s="1"/>
  <c r="AC187" i="1"/>
  <c r="AF186" i="1" s="1"/>
  <c r="AD187" i="1"/>
  <c r="AG186" i="1" s="1"/>
  <c r="AB187" i="1"/>
  <c r="AE186" i="1" s="1"/>
  <c r="AC175" i="1"/>
  <c r="AF174" i="1" s="1"/>
  <c r="AD175" i="1"/>
  <c r="AG174" i="1" s="1"/>
  <c r="AB175" i="1"/>
  <c r="AE174" i="1" s="1"/>
  <c r="AC159" i="1"/>
  <c r="AF158" i="1" s="1"/>
  <c r="AD159" i="1"/>
  <c r="AG158" i="1" s="1"/>
  <c r="AB159" i="1"/>
  <c r="AE158" i="1" s="1"/>
  <c r="AC147" i="1"/>
  <c r="AF146" i="1" s="1"/>
  <c r="AD147" i="1"/>
  <c r="AG146" i="1" s="1"/>
  <c r="AB147" i="1"/>
  <c r="AE146" i="1" s="1"/>
  <c r="AC146" i="1"/>
  <c r="AF145" i="1" s="1"/>
  <c r="AC143" i="1"/>
  <c r="AF142" i="1" s="1"/>
  <c r="AD143" i="1"/>
  <c r="AG142" i="1" s="1"/>
  <c r="AB143" i="1"/>
  <c r="AE142" i="1" s="1"/>
  <c r="AC131" i="1"/>
  <c r="AF130" i="1" s="1"/>
  <c r="AD131" i="1"/>
  <c r="AG130" i="1" s="1"/>
  <c r="AB131" i="1"/>
  <c r="AE130" i="1" s="1"/>
  <c r="AC123" i="1"/>
  <c r="AF122" i="1" s="1"/>
  <c r="AD123" i="1"/>
  <c r="AG122" i="1" s="1"/>
  <c r="AB123" i="1"/>
  <c r="AE122" i="1" s="1"/>
  <c r="AE115" i="1"/>
  <c r="AC115" i="1"/>
  <c r="AF114" i="1" s="1"/>
  <c r="AD115" i="1"/>
  <c r="AG114" i="1" s="1"/>
  <c r="AB115" i="1"/>
  <c r="AE114" i="1" s="1"/>
  <c r="AC107" i="1"/>
  <c r="AF106" i="1" s="1"/>
  <c r="AD107" i="1"/>
  <c r="AG106" i="1" s="1"/>
  <c r="AB107" i="1"/>
  <c r="AE106" i="1" s="1"/>
  <c r="AE99" i="1"/>
  <c r="AC99" i="1"/>
  <c r="AF98" i="1" s="1"/>
  <c r="AD99" i="1"/>
  <c r="AG98" i="1" s="1"/>
  <c r="AB99" i="1"/>
  <c r="AE98" i="1" s="1"/>
  <c r="AC91" i="1"/>
  <c r="AF90" i="1" s="1"/>
  <c r="AD91" i="1"/>
  <c r="AG90" i="1" s="1"/>
  <c r="AB91" i="1"/>
  <c r="AE90" i="1" s="1"/>
  <c r="AE83" i="1"/>
  <c r="AC83" i="1"/>
  <c r="AF82" i="1" s="1"/>
  <c r="AD83" i="1"/>
  <c r="AG82" i="1" s="1"/>
  <c r="AB83" i="1"/>
  <c r="AE82" i="1" s="1"/>
  <c r="AC82" i="1"/>
  <c r="AF81" i="1" s="1"/>
  <c r="AC75" i="1"/>
  <c r="AF74" i="1" s="1"/>
  <c r="AD75" i="1"/>
  <c r="AG74" i="1" s="1"/>
  <c r="AB75" i="1"/>
  <c r="AE74" i="1" s="1"/>
  <c r="AE67" i="1"/>
  <c r="AC67" i="1"/>
  <c r="AF66" i="1" s="1"/>
  <c r="AD67" i="1"/>
  <c r="AG66" i="1" s="1"/>
  <c r="AB67" i="1"/>
  <c r="AE66" i="1" s="1"/>
  <c r="AC59" i="1"/>
  <c r="AF58" i="1" s="1"/>
  <c r="AD59" i="1"/>
  <c r="AG58" i="1" s="1"/>
  <c r="AB59" i="1"/>
  <c r="AE58" i="1" s="1"/>
  <c r="AE51" i="1"/>
  <c r="AC51" i="1"/>
  <c r="AF50" i="1" s="1"/>
  <c r="AD51" i="1"/>
  <c r="AG50" i="1" s="1"/>
  <c r="AB51" i="1"/>
  <c r="AE50" i="1" s="1"/>
  <c r="AC43" i="1"/>
  <c r="AF42" i="1" s="1"/>
  <c r="AD43" i="1"/>
  <c r="AG42" i="1" s="1"/>
  <c r="AB43" i="1"/>
  <c r="AE42" i="1" s="1"/>
  <c r="AC31" i="1"/>
  <c r="AF30" i="1" s="1"/>
  <c r="AD31" i="1"/>
  <c r="AG30" i="1" s="1"/>
  <c r="AB31" i="1"/>
  <c r="AE30" i="1" s="1"/>
  <c r="AG2867" i="1"/>
  <c r="AF2867" i="1"/>
  <c r="AD2867" i="1"/>
  <c r="AG2866" i="1" s="1"/>
  <c r="AC2867" i="1"/>
  <c r="AF2866" i="1" s="1"/>
  <c r="AE2867" i="1"/>
  <c r="AB2867" i="1"/>
  <c r="AE2866" i="1" s="1"/>
  <c r="AB983" i="1"/>
  <c r="AE982" i="1" s="1"/>
  <c r="AB791" i="1"/>
  <c r="AE790" i="1" s="1"/>
  <c r="AB727" i="1"/>
  <c r="AE726" i="1" s="1"/>
  <c r="AB599" i="1"/>
  <c r="AE598" i="1" s="1"/>
  <c r="AB471" i="1"/>
  <c r="AE470" i="1" s="1"/>
  <c r="AB343" i="1"/>
  <c r="AE342" i="1" s="1"/>
  <c r="AB151" i="1"/>
  <c r="AE150" i="1" s="1"/>
  <c r="AD2773" i="1"/>
  <c r="AG2772" i="1" s="1"/>
  <c r="AD2650" i="1"/>
  <c r="AG2649" i="1" s="1"/>
  <c r="AD2522" i="1"/>
  <c r="AG2521" i="1" s="1"/>
  <c r="AD1946" i="1"/>
  <c r="AG1945" i="1" s="1"/>
  <c r="AD1626" i="1"/>
  <c r="AG1625" i="1" s="1"/>
  <c r="AD1498" i="1"/>
  <c r="AG1497" i="1" s="1"/>
  <c r="AD1306" i="1"/>
  <c r="AG1305" i="1" s="1"/>
  <c r="AD1178" i="1"/>
  <c r="AG1177" i="1" s="1"/>
  <c r="AD1050" i="1"/>
  <c r="AG1049" i="1" s="1"/>
  <c r="AD922" i="1"/>
  <c r="AG921" i="1" s="1"/>
  <c r="AD666" i="1"/>
  <c r="AG665" i="1" s="1"/>
  <c r="AD538" i="1"/>
  <c r="AG537" i="1" s="1"/>
  <c r="AD386" i="1"/>
  <c r="AG385" i="1" s="1"/>
  <c r="AD45" i="1"/>
  <c r="AG44" i="1" s="1"/>
  <c r="AC2842" i="1"/>
  <c r="AF2841" i="1" s="1"/>
  <c r="AC2862" i="1"/>
  <c r="AF2861" i="1" s="1"/>
  <c r="AD2862" i="1"/>
  <c r="AG2861" i="1" s="1"/>
  <c r="AB2862" i="1"/>
  <c r="AE2861" i="1" s="1"/>
  <c r="AC2854" i="1"/>
  <c r="AF2853" i="1" s="1"/>
  <c r="AD2854" i="1"/>
  <c r="AG2853" i="1" s="1"/>
  <c r="AB2854" i="1"/>
  <c r="AE2853" i="1" s="1"/>
  <c r="AC2846" i="1"/>
  <c r="AF2845" i="1" s="1"/>
  <c r="AD2846" i="1"/>
  <c r="AG2845" i="1" s="1"/>
  <c r="AB2846" i="1"/>
  <c r="AE2845" i="1" s="1"/>
  <c r="AC2838" i="1"/>
  <c r="AF2837" i="1" s="1"/>
  <c r="AD2838" i="1"/>
  <c r="AG2837" i="1" s="1"/>
  <c r="AB2838" i="1"/>
  <c r="AE2837" i="1" s="1"/>
  <c r="AF2830" i="1"/>
  <c r="AC2830" i="1"/>
  <c r="AF2829" i="1" s="1"/>
  <c r="AD2830" i="1"/>
  <c r="AG2829" i="1" s="1"/>
  <c r="AB2830" i="1"/>
  <c r="AE2829" i="1" s="1"/>
  <c r="AC2822" i="1"/>
  <c r="AF2821" i="1" s="1"/>
  <c r="AD2822" i="1"/>
  <c r="AG2821" i="1" s="1"/>
  <c r="AB2822" i="1"/>
  <c r="AE2821" i="1" s="1"/>
  <c r="AC2814" i="1"/>
  <c r="AF2813" i="1" s="1"/>
  <c r="AD2814" i="1"/>
  <c r="AG2813" i="1" s="1"/>
  <c r="AB2814" i="1"/>
  <c r="AE2813" i="1" s="1"/>
  <c r="AC2806" i="1"/>
  <c r="AF2805" i="1" s="1"/>
  <c r="AD2806" i="1"/>
  <c r="AG2805" i="1" s="1"/>
  <c r="AB2806" i="1"/>
  <c r="AE2805" i="1" s="1"/>
  <c r="AC2798" i="1"/>
  <c r="AF2797" i="1" s="1"/>
  <c r="AD2798" i="1"/>
  <c r="AG2797" i="1" s="1"/>
  <c r="AB2798" i="1"/>
  <c r="AE2797" i="1" s="1"/>
  <c r="AC2790" i="1"/>
  <c r="AF2789" i="1" s="1"/>
  <c r="AD2790" i="1"/>
  <c r="AG2789" i="1" s="1"/>
  <c r="AB2790" i="1"/>
  <c r="AE2789" i="1" s="1"/>
  <c r="AC2782" i="1"/>
  <c r="AF2781" i="1" s="1"/>
  <c r="AD2782" i="1"/>
  <c r="AG2781" i="1" s="1"/>
  <c r="AB2782" i="1"/>
  <c r="AE2781" i="1" s="1"/>
  <c r="AC2774" i="1"/>
  <c r="AF2773" i="1" s="1"/>
  <c r="AD2774" i="1"/>
  <c r="AG2773" i="1" s="1"/>
  <c r="AB2774" i="1"/>
  <c r="AE2773" i="1" s="1"/>
  <c r="AC2766" i="1"/>
  <c r="AF2765" i="1" s="1"/>
  <c r="AD2766" i="1"/>
  <c r="AG2765" i="1" s="1"/>
  <c r="AB2766" i="1"/>
  <c r="AE2765" i="1" s="1"/>
  <c r="AC2758" i="1"/>
  <c r="AF2757" i="1" s="1"/>
  <c r="AB2758" i="1"/>
  <c r="AE2757" i="1" s="1"/>
  <c r="AD2758" i="1"/>
  <c r="AG2757" i="1" s="1"/>
  <c r="AC2742" i="1"/>
  <c r="AF2741" i="1" s="1"/>
  <c r="AB2742" i="1"/>
  <c r="AE2741" i="1" s="1"/>
  <c r="AD2742" i="1"/>
  <c r="AG2741" i="1" s="1"/>
  <c r="AC2865" i="1"/>
  <c r="AF2864" i="1" s="1"/>
  <c r="AB2865" i="1"/>
  <c r="AE2864" i="1" s="1"/>
  <c r="AD2865" i="1"/>
  <c r="AG2864" i="1" s="1"/>
  <c r="AC2861" i="1"/>
  <c r="AF2860" i="1" s="1"/>
  <c r="AB2861" i="1"/>
  <c r="AE2860" i="1" s="1"/>
  <c r="AC2857" i="1"/>
  <c r="AF2856" i="1" s="1"/>
  <c r="AB2857" i="1"/>
  <c r="AE2856" i="1" s="1"/>
  <c r="AD2857" i="1"/>
  <c r="AG2856" i="1" s="1"/>
  <c r="AB2853" i="1"/>
  <c r="AE2852" i="1" s="1"/>
  <c r="AC2853" i="1"/>
  <c r="AF2852" i="1" s="1"/>
  <c r="AC2849" i="1"/>
  <c r="AF2848" i="1" s="1"/>
  <c r="AB2849" i="1"/>
  <c r="AE2848" i="1" s="1"/>
  <c r="AD2849" i="1"/>
  <c r="AG2848" i="1" s="1"/>
  <c r="AC2845" i="1"/>
  <c r="AF2844" i="1" s="1"/>
  <c r="AB2845" i="1"/>
  <c r="AE2844" i="1" s="1"/>
  <c r="AC2841" i="1"/>
  <c r="AF2840" i="1" s="1"/>
  <c r="AB2841" i="1"/>
  <c r="AE2840" i="1" s="1"/>
  <c r="AD2841" i="1"/>
  <c r="AG2840" i="1" s="1"/>
  <c r="AB2837" i="1"/>
  <c r="AE2836" i="1" s="1"/>
  <c r="AC2837" i="1"/>
  <c r="AF2836" i="1" s="1"/>
  <c r="AC2833" i="1"/>
  <c r="AF2832" i="1" s="1"/>
  <c r="AB2833" i="1"/>
  <c r="AE2832" i="1" s="1"/>
  <c r="AD2833" i="1"/>
  <c r="AG2832" i="1" s="1"/>
  <c r="AC2829" i="1"/>
  <c r="AF2828" i="1" s="1"/>
  <c r="AB2829" i="1"/>
  <c r="AE2828" i="1" s="1"/>
  <c r="J2825" i="1"/>
  <c r="AC2825" i="1"/>
  <c r="AF2824" i="1" s="1"/>
  <c r="AB2825" i="1"/>
  <c r="AE2824" i="1" s="1"/>
  <c r="AD2825" i="1"/>
  <c r="AG2824" i="1" s="1"/>
  <c r="AB2821" i="1"/>
  <c r="AE2820" i="1" s="1"/>
  <c r="J2817" i="1"/>
  <c r="AC2817" i="1"/>
  <c r="AB2817" i="1"/>
  <c r="AE2816" i="1" s="1"/>
  <c r="AD2817" i="1"/>
  <c r="AG2816" i="1" s="1"/>
  <c r="AC2813" i="1"/>
  <c r="AB2813" i="1"/>
  <c r="AE2812" i="1" s="1"/>
  <c r="AC2809" i="1"/>
  <c r="AF2808" i="1" s="1"/>
  <c r="AB2809" i="1"/>
  <c r="AE2808" i="1" s="1"/>
  <c r="AD2809" i="1"/>
  <c r="AG2808" i="1" s="1"/>
  <c r="J2805" i="1"/>
  <c r="AC2805" i="1"/>
  <c r="AF2804" i="1" s="1"/>
  <c r="AB2805" i="1"/>
  <c r="AE2804" i="1" s="1"/>
  <c r="AC2801" i="1"/>
  <c r="AF2800" i="1" s="1"/>
  <c r="AB2801" i="1"/>
  <c r="AE2800" i="1" s="1"/>
  <c r="AD2801" i="1"/>
  <c r="AG2800" i="1" s="1"/>
  <c r="AC2797" i="1"/>
  <c r="AF2796" i="1" s="1"/>
  <c r="AB2797" i="1"/>
  <c r="AE2796" i="1" s="1"/>
  <c r="AC2793" i="1"/>
  <c r="AF2792" i="1" s="1"/>
  <c r="AB2793" i="1"/>
  <c r="AE2792" i="1" s="1"/>
  <c r="AD2793" i="1"/>
  <c r="AG2792" i="1" s="1"/>
  <c r="AB2789" i="1"/>
  <c r="AE2788" i="1" s="1"/>
  <c r="AC2789" i="1"/>
  <c r="AF2788" i="1" s="1"/>
  <c r="AC2785" i="1"/>
  <c r="AF2784" i="1" s="1"/>
  <c r="AB2785" i="1"/>
  <c r="AE2784" i="1" s="1"/>
  <c r="AD2785" i="1"/>
  <c r="AG2784" i="1" s="1"/>
  <c r="AC2781" i="1"/>
  <c r="AF2780" i="1" s="1"/>
  <c r="AB2781" i="1"/>
  <c r="AE2780" i="1" s="1"/>
  <c r="J2777" i="1"/>
  <c r="AC2777" i="1"/>
  <c r="AF2776" i="1" s="1"/>
  <c r="AB2777" i="1"/>
  <c r="AE2776" i="1" s="1"/>
  <c r="AD2777" i="1"/>
  <c r="AG2776" i="1" s="1"/>
  <c r="AB2773" i="1"/>
  <c r="AE2772" i="1" s="1"/>
  <c r="AC2773" i="1"/>
  <c r="AF2772" i="1" s="1"/>
  <c r="AC2769" i="1"/>
  <c r="AF2768" i="1" s="1"/>
  <c r="AB2769" i="1"/>
  <c r="AE2768" i="1" s="1"/>
  <c r="AD2769" i="1"/>
  <c r="AG2768" i="1" s="1"/>
  <c r="J2765" i="1"/>
  <c r="AC2765" i="1"/>
  <c r="AD2765" i="1"/>
  <c r="AG2764" i="1" s="1"/>
  <c r="AB2765" i="1"/>
  <c r="AE2764" i="1" s="1"/>
  <c r="J2761" i="1"/>
  <c r="AF2761" i="1"/>
  <c r="AC2761" i="1"/>
  <c r="AF2760" i="1" s="1"/>
  <c r="AD2761" i="1"/>
  <c r="AG2760" i="1" s="1"/>
  <c r="AB2761" i="1"/>
  <c r="AE2760" i="1" s="1"/>
  <c r="AD2757" i="1"/>
  <c r="AG2756" i="1" s="1"/>
  <c r="AB2757" i="1"/>
  <c r="AE2756" i="1" s="1"/>
  <c r="AC2753" i="1"/>
  <c r="AF2752" i="1" s="1"/>
  <c r="AD2753" i="1"/>
  <c r="AG2752" i="1" s="1"/>
  <c r="AB2753" i="1"/>
  <c r="AE2752" i="1" s="1"/>
  <c r="AC2749" i="1"/>
  <c r="AF2748" i="1" s="1"/>
  <c r="AD2749" i="1"/>
  <c r="AG2748" i="1" s="1"/>
  <c r="AB2749" i="1"/>
  <c r="AE2748" i="1" s="1"/>
  <c r="AC2745" i="1"/>
  <c r="AF2744" i="1" s="1"/>
  <c r="AD2745" i="1"/>
  <c r="AG2744" i="1" s="1"/>
  <c r="AB2745" i="1"/>
  <c r="AE2744" i="1" s="1"/>
  <c r="J2741" i="1"/>
  <c r="AD2741" i="1"/>
  <c r="AG2740" i="1" s="1"/>
  <c r="AC2741" i="1"/>
  <c r="AF2740" i="1" s="1"/>
  <c r="AB2741" i="1"/>
  <c r="AE2740" i="1" s="1"/>
  <c r="AC2737" i="1"/>
  <c r="AF2736" i="1" s="1"/>
  <c r="AD2737" i="1"/>
  <c r="AG2736" i="1" s="1"/>
  <c r="AB2737" i="1"/>
  <c r="AE2736" i="1" s="1"/>
  <c r="AC2733" i="1"/>
  <c r="AF2732" i="1" s="1"/>
  <c r="AD2733" i="1"/>
  <c r="AG2732" i="1" s="1"/>
  <c r="AB2733" i="1"/>
  <c r="AE2732" i="1" s="1"/>
  <c r="AC2729" i="1"/>
  <c r="AF2728" i="1" s="1"/>
  <c r="AD2729" i="1"/>
  <c r="AG2728" i="1" s="1"/>
  <c r="AB2729" i="1"/>
  <c r="AE2728" i="1" s="1"/>
  <c r="J2725" i="1"/>
  <c r="AD2725" i="1"/>
  <c r="AG2724" i="1" s="1"/>
  <c r="AB2725" i="1"/>
  <c r="AE2724" i="1" s="1"/>
  <c r="AC2725" i="1"/>
  <c r="AF2724" i="1" s="1"/>
  <c r="AC2721" i="1"/>
  <c r="AF2720" i="1" s="1"/>
  <c r="AD2721" i="1"/>
  <c r="AG2720" i="1" s="1"/>
  <c r="AB2721" i="1"/>
  <c r="AE2720" i="1" s="1"/>
  <c r="J2717" i="1"/>
  <c r="AC2717" i="1"/>
  <c r="AF2716" i="1" s="1"/>
  <c r="AD2717" i="1"/>
  <c r="AG2716" i="1" s="1"/>
  <c r="AB2717" i="1"/>
  <c r="AE2716" i="1" s="1"/>
  <c r="AC2713" i="1"/>
  <c r="AF2712" i="1" s="1"/>
  <c r="AD2713" i="1"/>
  <c r="AG2712" i="1" s="1"/>
  <c r="AB2713" i="1"/>
  <c r="AE2712" i="1" s="1"/>
  <c r="AD2709" i="1"/>
  <c r="AG2708" i="1" s="1"/>
  <c r="AB2709" i="1"/>
  <c r="AE2708" i="1" s="1"/>
  <c r="AC2709" i="1"/>
  <c r="AF2708" i="1" s="1"/>
  <c r="AC2705" i="1"/>
  <c r="AF2704" i="1" s="1"/>
  <c r="AD2705" i="1"/>
  <c r="AG2704" i="1" s="1"/>
  <c r="AB2705" i="1"/>
  <c r="AE2704" i="1" s="1"/>
  <c r="J2701" i="1"/>
  <c r="AC2701" i="1"/>
  <c r="AF2700" i="1" s="1"/>
  <c r="AD2701" i="1"/>
  <c r="AG2700" i="1" s="1"/>
  <c r="AB2701" i="1"/>
  <c r="AE2700" i="1" s="1"/>
  <c r="AC2697" i="1"/>
  <c r="AF2696" i="1" s="1"/>
  <c r="AD2697" i="1"/>
  <c r="AG2696" i="1" s="1"/>
  <c r="AB2697" i="1"/>
  <c r="AE2696" i="1" s="1"/>
  <c r="J2693" i="1"/>
  <c r="AD2693" i="1"/>
  <c r="AG2692" i="1" s="1"/>
  <c r="AB2693" i="1"/>
  <c r="AE2692" i="1" s="1"/>
  <c r="AC2689" i="1"/>
  <c r="AF2688" i="1" s="1"/>
  <c r="AD2689" i="1"/>
  <c r="AG2688" i="1" s="1"/>
  <c r="AB2689" i="1"/>
  <c r="AE2688" i="1" s="1"/>
  <c r="J2685" i="1"/>
  <c r="AC2685" i="1"/>
  <c r="AF2684" i="1" s="1"/>
  <c r="AD2685" i="1"/>
  <c r="AB2685" i="1"/>
  <c r="AE2684" i="1" s="1"/>
  <c r="AC2681" i="1"/>
  <c r="AF2680" i="1" s="1"/>
  <c r="AD2681" i="1"/>
  <c r="AG2680" i="1" s="1"/>
  <c r="AB2681" i="1"/>
  <c r="AE2680" i="1" s="1"/>
  <c r="AD2677" i="1"/>
  <c r="AG2676" i="1" s="1"/>
  <c r="AC2677" i="1"/>
  <c r="AF2676" i="1" s="1"/>
  <c r="AB2677" i="1"/>
  <c r="AC2673" i="1"/>
  <c r="AF2672" i="1" s="1"/>
  <c r="AD2673" i="1"/>
  <c r="AG2672" i="1" s="1"/>
  <c r="AB2673" i="1"/>
  <c r="AE2672" i="1" s="1"/>
  <c r="J2669" i="1"/>
  <c r="AC2669" i="1"/>
  <c r="AF2668" i="1" s="1"/>
  <c r="AD2669" i="1"/>
  <c r="AG2668" i="1" s="1"/>
  <c r="AB2669" i="1"/>
  <c r="AE2668" i="1" s="1"/>
  <c r="AC2665" i="1"/>
  <c r="AF2664" i="1" s="1"/>
  <c r="AD2665" i="1"/>
  <c r="AG2664" i="1" s="1"/>
  <c r="AB2665" i="1"/>
  <c r="AE2664" i="1" s="1"/>
  <c r="J2661" i="1"/>
  <c r="AD2661" i="1"/>
  <c r="AG2660" i="1" s="1"/>
  <c r="AB2661" i="1"/>
  <c r="AE2660" i="1" s="1"/>
  <c r="AC2661" i="1"/>
  <c r="AF2660" i="1" s="1"/>
  <c r="AC2657" i="1"/>
  <c r="AF2656" i="1" s="1"/>
  <c r="AD2657" i="1"/>
  <c r="AG2656" i="1" s="1"/>
  <c r="AB2657" i="1"/>
  <c r="AE2656" i="1" s="1"/>
  <c r="J2653" i="1"/>
  <c r="AC2653" i="1"/>
  <c r="AF2652" i="1" s="1"/>
  <c r="AD2653" i="1"/>
  <c r="AG2652" i="1" s="1"/>
  <c r="AB2653" i="1"/>
  <c r="AE2652" i="1" s="1"/>
  <c r="AC2649" i="1"/>
  <c r="AF2648" i="1" s="1"/>
  <c r="AD2649" i="1"/>
  <c r="AG2648" i="1" s="1"/>
  <c r="AB2649" i="1"/>
  <c r="AE2648" i="1" s="1"/>
  <c r="AF2645" i="1"/>
  <c r="AD2645" i="1"/>
  <c r="AG2644" i="1" s="1"/>
  <c r="AB2645" i="1"/>
  <c r="AE2644" i="1" s="1"/>
  <c r="AC2645" i="1"/>
  <c r="AF2644" i="1" s="1"/>
  <c r="AC2641" i="1"/>
  <c r="AF2640" i="1" s="1"/>
  <c r="AD2641" i="1"/>
  <c r="AG2640" i="1" s="1"/>
  <c r="AB2641" i="1"/>
  <c r="AE2640" i="1" s="1"/>
  <c r="J2637" i="1"/>
  <c r="AC2637" i="1"/>
  <c r="AF2636" i="1" s="1"/>
  <c r="AD2637" i="1"/>
  <c r="AG2636" i="1" s="1"/>
  <c r="AB2637" i="1"/>
  <c r="AE2636" i="1" s="1"/>
  <c r="J2633" i="1"/>
  <c r="AC2633" i="1"/>
  <c r="AF2632" i="1" s="1"/>
  <c r="AD2633" i="1"/>
  <c r="AG2632" i="1" s="1"/>
  <c r="AB2633" i="1"/>
  <c r="AE2632" i="1" s="1"/>
  <c r="J2629" i="1"/>
  <c r="AD2629" i="1"/>
  <c r="AG2628" i="1" s="1"/>
  <c r="AB2629" i="1"/>
  <c r="AE2628" i="1" s="1"/>
  <c r="AC2625" i="1"/>
  <c r="AF2624" i="1" s="1"/>
  <c r="AD2625" i="1"/>
  <c r="AG2624" i="1" s="1"/>
  <c r="AB2625" i="1"/>
  <c r="AE2624" i="1" s="1"/>
  <c r="J2621" i="1"/>
  <c r="AC2621" i="1"/>
  <c r="AF2620" i="1" s="1"/>
  <c r="AD2621" i="1"/>
  <c r="AB2621" i="1"/>
  <c r="AE2620" i="1" s="1"/>
  <c r="AF2617" i="1"/>
  <c r="AC2617" i="1"/>
  <c r="AF2616" i="1" s="1"/>
  <c r="AD2617" i="1"/>
  <c r="AB2617" i="1"/>
  <c r="AE2616" i="1" s="1"/>
  <c r="AG2613" i="1"/>
  <c r="AD2613" i="1"/>
  <c r="AG2612" i="1" s="1"/>
  <c r="AC2613" i="1"/>
  <c r="AF2612" i="1" s="1"/>
  <c r="AB2613" i="1"/>
  <c r="J2609" i="1"/>
  <c r="AC2609" i="1"/>
  <c r="AF2608" i="1" s="1"/>
  <c r="AD2609" i="1"/>
  <c r="AG2608" i="1" s="1"/>
  <c r="AB2609" i="1"/>
  <c r="J2605" i="1"/>
  <c r="AC2605" i="1"/>
  <c r="AF2604" i="1" s="1"/>
  <c r="AD2605" i="1"/>
  <c r="AG2604" i="1" s="1"/>
  <c r="AB2605" i="1"/>
  <c r="AE2604" i="1" s="1"/>
  <c r="AC2601" i="1"/>
  <c r="AF2600" i="1" s="1"/>
  <c r="AD2601" i="1"/>
  <c r="AG2600" i="1" s="1"/>
  <c r="AB2601" i="1"/>
  <c r="AE2600" i="1" s="1"/>
  <c r="J2597" i="1"/>
  <c r="AF2597" i="1"/>
  <c r="AD2597" i="1"/>
  <c r="AG2596" i="1" s="1"/>
  <c r="AB2597" i="1"/>
  <c r="AE2596" i="1" s="1"/>
  <c r="AC2597" i="1"/>
  <c r="AF2596" i="1" s="1"/>
  <c r="J2593" i="1"/>
  <c r="AC2593" i="1"/>
  <c r="AF2592" i="1" s="1"/>
  <c r="AD2593" i="1"/>
  <c r="AG2592" i="1" s="1"/>
  <c r="AB2593" i="1"/>
  <c r="AE2592" i="1" s="1"/>
  <c r="J2589" i="1"/>
  <c r="AC2589" i="1"/>
  <c r="AF2588" i="1" s="1"/>
  <c r="AD2589" i="1"/>
  <c r="AG2588" i="1" s="1"/>
  <c r="AB2589" i="1"/>
  <c r="AE2588" i="1" s="1"/>
  <c r="AC2585" i="1"/>
  <c r="AF2584" i="1" s="1"/>
  <c r="AD2585" i="1"/>
  <c r="AG2584" i="1" s="1"/>
  <c r="AB2585" i="1"/>
  <c r="AE2584" i="1" s="1"/>
  <c r="AE2581" i="1"/>
  <c r="AD2581" i="1"/>
  <c r="AG2580" i="1" s="1"/>
  <c r="AB2581" i="1"/>
  <c r="AE2580" i="1" s="1"/>
  <c r="AC2581" i="1"/>
  <c r="AF2580" i="1" s="1"/>
  <c r="J2577" i="1"/>
  <c r="AC2577" i="1"/>
  <c r="AF2576" i="1" s="1"/>
  <c r="AD2577" i="1"/>
  <c r="AG2576" i="1" s="1"/>
  <c r="AB2577" i="1"/>
  <c r="AE2576" i="1" s="1"/>
  <c r="J2573" i="1"/>
  <c r="AC2573" i="1"/>
  <c r="AF2572" i="1" s="1"/>
  <c r="AD2573" i="1"/>
  <c r="AG2572" i="1" s="1"/>
  <c r="AB2573" i="1"/>
  <c r="AE2572" i="1" s="1"/>
  <c r="AC2569" i="1"/>
  <c r="AF2568" i="1" s="1"/>
  <c r="AD2569" i="1"/>
  <c r="AG2568" i="1" s="1"/>
  <c r="AB2569" i="1"/>
  <c r="AE2568" i="1" s="1"/>
  <c r="J2565" i="1"/>
  <c r="AG2565" i="1"/>
  <c r="AD2565" i="1"/>
  <c r="AG2564" i="1" s="1"/>
  <c r="AB2565" i="1"/>
  <c r="AE2564" i="1" s="1"/>
  <c r="J2561" i="1"/>
  <c r="AC2561" i="1"/>
  <c r="AF2560" i="1" s="1"/>
  <c r="AD2561" i="1"/>
  <c r="AG2560" i="1" s="1"/>
  <c r="AB2561" i="1"/>
  <c r="AC2557" i="1"/>
  <c r="AF2556" i="1" s="1"/>
  <c r="AD2557" i="1"/>
  <c r="AG2556" i="1" s="1"/>
  <c r="AB2557" i="1"/>
  <c r="AE2556" i="1" s="1"/>
  <c r="AC2553" i="1"/>
  <c r="AF2552" i="1" s="1"/>
  <c r="AD2553" i="1"/>
  <c r="AG2552" i="1" s="1"/>
  <c r="AB2553" i="1"/>
  <c r="AE2552" i="1" s="1"/>
  <c r="AD2549" i="1"/>
  <c r="AG2548" i="1" s="1"/>
  <c r="AC2549" i="1"/>
  <c r="AF2548" i="1" s="1"/>
  <c r="AB2549" i="1"/>
  <c r="AE2548" i="1" s="1"/>
  <c r="J2545" i="1"/>
  <c r="AC2545" i="1"/>
  <c r="AF2544" i="1" s="1"/>
  <c r="AD2545" i="1"/>
  <c r="AG2544" i="1" s="1"/>
  <c r="AB2545" i="1"/>
  <c r="AE2544" i="1" s="1"/>
  <c r="J2541" i="1"/>
  <c r="AC2541" i="1"/>
  <c r="AF2540" i="1" s="1"/>
  <c r="AD2541" i="1"/>
  <c r="AG2540" i="1" s="1"/>
  <c r="AB2541" i="1"/>
  <c r="AE2540" i="1" s="1"/>
  <c r="AC2537" i="1"/>
  <c r="AF2536" i="1" s="1"/>
  <c r="AD2537" i="1"/>
  <c r="AG2536" i="1" s="1"/>
  <c r="AB2537" i="1"/>
  <c r="AE2536" i="1" s="1"/>
  <c r="AD2533" i="1"/>
  <c r="AG2532" i="1" s="1"/>
  <c r="AB2533" i="1"/>
  <c r="AE2532" i="1" s="1"/>
  <c r="AC2533" i="1"/>
  <c r="AF2532" i="1" s="1"/>
  <c r="J2529" i="1"/>
  <c r="AG2529" i="1"/>
  <c r="AC2529" i="1"/>
  <c r="AF2528" i="1" s="1"/>
  <c r="AD2529" i="1"/>
  <c r="AG2528" i="1" s="1"/>
  <c r="AB2529" i="1"/>
  <c r="AE2528" i="1" s="1"/>
  <c r="J2525" i="1"/>
  <c r="AC2525" i="1"/>
  <c r="AF2524" i="1" s="1"/>
  <c r="AD2525" i="1"/>
  <c r="AG2524" i="1" s="1"/>
  <c r="AB2525" i="1"/>
  <c r="AE2524" i="1" s="1"/>
  <c r="AC2521" i="1"/>
  <c r="AF2520" i="1" s="1"/>
  <c r="AD2521" i="1"/>
  <c r="AG2520" i="1" s="1"/>
  <c r="AB2521" i="1"/>
  <c r="AE2520" i="1" s="1"/>
  <c r="AD2517" i="1"/>
  <c r="AG2516" i="1" s="1"/>
  <c r="AB2517" i="1"/>
  <c r="AC2517" i="1"/>
  <c r="AF2516" i="1" s="1"/>
  <c r="J2513" i="1"/>
  <c r="AC2513" i="1"/>
  <c r="AD2513" i="1"/>
  <c r="AG2512" i="1" s="1"/>
  <c r="AB2513" i="1"/>
  <c r="AC2509" i="1"/>
  <c r="AF2508" i="1" s="1"/>
  <c r="AD2509" i="1"/>
  <c r="AG2508" i="1" s="1"/>
  <c r="AB2509" i="1"/>
  <c r="AE2508" i="1" s="1"/>
  <c r="AE2505" i="1"/>
  <c r="AC2505" i="1"/>
  <c r="AD2505" i="1"/>
  <c r="AB2505" i="1"/>
  <c r="AE2504" i="1" s="1"/>
  <c r="J2501" i="1"/>
  <c r="AD2501" i="1"/>
  <c r="AG2500" i="1" s="1"/>
  <c r="AB2501" i="1"/>
  <c r="AE2500" i="1" s="1"/>
  <c r="J2497" i="1"/>
  <c r="AC2497" i="1"/>
  <c r="AF2496" i="1" s="1"/>
  <c r="AD2497" i="1"/>
  <c r="AG2496" i="1" s="1"/>
  <c r="AB2497" i="1"/>
  <c r="AE2496" i="1" s="1"/>
  <c r="J2493" i="1"/>
  <c r="AC2493" i="1"/>
  <c r="AF2492" i="1" s="1"/>
  <c r="AD2493" i="1"/>
  <c r="AG2492" i="1" s="1"/>
  <c r="AB2493" i="1"/>
  <c r="AE2492" i="1" s="1"/>
  <c r="AC2489" i="1"/>
  <c r="AF2488" i="1" s="1"/>
  <c r="AD2489" i="1"/>
  <c r="AG2488" i="1" s="1"/>
  <c r="AB2489" i="1"/>
  <c r="AE2488" i="1" s="1"/>
  <c r="AD2485" i="1"/>
  <c r="AG2484" i="1" s="1"/>
  <c r="AC2485" i="1"/>
  <c r="AF2484" i="1" s="1"/>
  <c r="AB2485" i="1"/>
  <c r="AE2484" i="1" s="1"/>
  <c r="J2481" i="1"/>
  <c r="AC2481" i="1"/>
  <c r="AF2480" i="1" s="1"/>
  <c r="AD2481" i="1"/>
  <c r="AG2480" i="1" s="1"/>
  <c r="AB2481" i="1"/>
  <c r="AE2480" i="1" s="1"/>
  <c r="J2477" i="1"/>
  <c r="AC2477" i="1"/>
  <c r="AF2476" i="1" s="1"/>
  <c r="AD2477" i="1"/>
  <c r="AG2476" i="1" s="1"/>
  <c r="AB2477" i="1"/>
  <c r="AE2476" i="1" s="1"/>
  <c r="AC2473" i="1"/>
  <c r="AF2472" i="1" s="1"/>
  <c r="AD2473" i="1"/>
  <c r="AG2472" i="1" s="1"/>
  <c r="AB2473" i="1"/>
  <c r="AE2472" i="1" s="1"/>
  <c r="J2469" i="1"/>
  <c r="AD2469" i="1"/>
  <c r="AG2468" i="1" s="1"/>
  <c r="AB2469" i="1"/>
  <c r="AE2468" i="1" s="1"/>
  <c r="AC2469" i="1"/>
  <c r="AF2468" i="1" s="1"/>
  <c r="J2465" i="1"/>
  <c r="AC2465" i="1"/>
  <c r="AF2464" i="1" s="1"/>
  <c r="AD2465" i="1"/>
  <c r="AG2464" i="1" s="1"/>
  <c r="AB2465" i="1"/>
  <c r="AE2464" i="1" s="1"/>
  <c r="AC2461" i="1"/>
  <c r="AF2460" i="1" s="1"/>
  <c r="AD2461" i="1"/>
  <c r="AG2460" i="1" s="1"/>
  <c r="AB2461" i="1"/>
  <c r="AE2460" i="1" s="1"/>
  <c r="AE2457" i="1"/>
  <c r="AC2457" i="1"/>
  <c r="AF2456" i="1" s="1"/>
  <c r="AD2457" i="1"/>
  <c r="AG2456" i="1" s="1"/>
  <c r="AB2457" i="1"/>
  <c r="AE2456" i="1" s="1"/>
  <c r="AD2453" i="1"/>
  <c r="AG2452" i="1" s="1"/>
  <c r="AB2453" i="1"/>
  <c r="AE2452" i="1" s="1"/>
  <c r="AC2453" i="1"/>
  <c r="AF2452" i="1" s="1"/>
  <c r="J2449" i="1"/>
  <c r="AC2449" i="1"/>
  <c r="AF2448" i="1" s="1"/>
  <c r="AD2449" i="1"/>
  <c r="AG2448" i="1" s="1"/>
  <c r="AB2449" i="1"/>
  <c r="AE2448" i="1" s="1"/>
  <c r="AC2445" i="1"/>
  <c r="AF2444" i="1" s="1"/>
  <c r="AD2445" i="1"/>
  <c r="AG2444" i="1" s="1"/>
  <c r="AB2445" i="1"/>
  <c r="AE2444" i="1" s="1"/>
  <c r="AC2441" i="1"/>
  <c r="AF2440" i="1" s="1"/>
  <c r="AD2441" i="1"/>
  <c r="AG2440" i="1" s="1"/>
  <c r="AB2441" i="1"/>
  <c r="AE2440" i="1" s="1"/>
  <c r="AD2437" i="1"/>
  <c r="AG2436" i="1" s="1"/>
  <c r="AB2437" i="1"/>
  <c r="AE2436" i="1" s="1"/>
  <c r="AG2433" i="1"/>
  <c r="AC2433" i="1"/>
  <c r="AF2432" i="1" s="1"/>
  <c r="AD2433" i="1"/>
  <c r="AG2432" i="1" s="1"/>
  <c r="AB2433" i="1"/>
  <c r="AE2432" i="1" s="1"/>
  <c r="AC2429" i="1"/>
  <c r="AF2428" i="1" s="1"/>
  <c r="AD2429" i="1"/>
  <c r="AG2428" i="1" s="1"/>
  <c r="AB2429" i="1"/>
  <c r="AE2428" i="1" s="1"/>
  <c r="AC2425" i="1"/>
  <c r="AD2425" i="1"/>
  <c r="AG2424" i="1" s="1"/>
  <c r="AB2425" i="1"/>
  <c r="AE2424" i="1" s="1"/>
  <c r="AD2421" i="1"/>
  <c r="AG2420" i="1" s="1"/>
  <c r="AC2421" i="1"/>
  <c r="AB2421" i="1"/>
  <c r="AE2420" i="1" s="1"/>
  <c r="J2417" i="1"/>
  <c r="AC2417" i="1"/>
  <c r="AF2416" i="1" s="1"/>
  <c r="AD2417" i="1"/>
  <c r="AG2416" i="1" s="1"/>
  <c r="AB2417" i="1"/>
  <c r="AE2416" i="1" s="1"/>
  <c r="AC2413" i="1"/>
  <c r="AF2412" i="1" s="1"/>
  <c r="AD2413" i="1"/>
  <c r="AG2412" i="1" s="1"/>
  <c r="AB2413" i="1"/>
  <c r="AC2409" i="1"/>
  <c r="AF2408" i="1" s="1"/>
  <c r="AD2409" i="1"/>
  <c r="AG2408" i="1" s="1"/>
  <c r="AB2409" i="1"/>
  <c r="AB2405" i="1"/>
  <c r="AE2404" i="1" s="1"/>
  <c r="AC2401" i="1"/>
  <c r="AF2400" i="1" s="1"/>
  <c r="AD2401" i="1"/>
  <c r="AG2400" i="1" s="1"/>
  <c r="AB2401" i="1"/>
  <c r="AE2400" i="1" s="1"/>
  <c r="AC2397" i="1"/>
  <c r="AF2396" i="1" s="1"/>
  <c r="AD2397" i="1"/>
  <c r="AG2396" i="1" s="1"/>
  <c r="AB2397" i="1"/>
  <c r="AE2396" i="1" s="1"/>
  <c r="AC2393" i="1"/>
  <c r="AD2393" i="1"/>
  <c r="AB2393" i="1"/>
  <c r="AB2389" i="1"/>
  <c r="AE2388" i="1" s="1"/>
  <c r="AC2389" i="1"/>
  <c r="AF2388" i="1" s="1"/>
  <c r="AC2385" i="1"/>
  <c r="AD2385" i="1"/>
  <c r="AG2384" i="1" s="1"/>
  <c r="AB2385" i="1"/>
  <c r="AE2384" i="1" s="1"/>
  <c r="AC2381" i="1"/>
  <c r="AF2380" i="1" s="1"/>
  <c r="AD2381" i="1"/>
  <c r="AG2380" i="1" s="1"/>
  <c r="AB2381" i="1"/>
  <c r="AE2380" i="1" s="1"/>
  <c r="AC2377" i="1"/>
  <c r="AD2377" i="1"/>
  <c r="AB2377" i="1"/>
  <c r="AB2373" i="1"/>
  <c r="AE2372" i="1" s="1"/>
  <c r="AC2373" i="1"/>
  <c r="AF2372" i="1" s="1"/>
  <c r="J2369" i="1"/>
  <c r="AC2369" i="1"/>
  <c r="AF2368" i="1" s="1"/>
  <c r="AD2369" i="1"/>
  <c r="AG2368" i="1" s="1"/>
  <c r="AB2369" i="1"/>
  <c r="AE2368" i="1" s="1"/>
  <c r="AC2365" i="1"/>
  <c r="AD2365" i="1"/>
  <c r="AB2365" i="1"/>
  <c r="AC2361" i="1"/>
  <c r="AF2360" i="1" s="1"/>
  <c r="AB2361" i="1"/>
  <c r="AE2360" i="1" s="1"/>
  <c r="AD2357" i="1"/>
  <c r="AG2356" i="1" s="1"/>
  <c r="AC2357" i="1"/>
  <c r="AF2356" i="1" s="1"/>
  <c r="AB2357" i="1"/>
  <c r="AE2356" i="1" s="1"/>
  <c r="J2353" i="1"/>
  <c r="AC2353" i="1"/>
  <c r="AF2352" i="1" s="1"/>
  <c r="AD2353" i="1"/>
  <c r="AG2352" i="1" s="1"/>
  <c r="AB2353" i="1"/>
  <c r="AE2352" i="1" s="1"/>
  <c r="AC2349" i="1"/>
  <c r="AF2348" i="1" s="1"/>
  <c r="AD2349" i="1"/>
  <c r="AG2348" i="1" s="1"/>
  <c r="AB2349" i="1"/>
  <c r="AE2348" i="1" s="1"/>
  <c r="AC2345" i="1"/>
  <c r="AF2344" i="1" s="1"/>
  <c r="AD2345" i="1"/>
  <c r="AG2344" i="1" s="1"/>
  <c r="AB2345" i="1"/>
  <c r="AE2344" i="1" s="1"/>
  <c r="J2341" i="1"/>
  <c r="AD2341" i="1"/>
  <c r="AG2340" i="1" s="1"/>
  <c r="AB2341" i="1"/>
  <c r="AE2340" i="1" s="1"/>
  <c r="AC2341" i="1"/>
  <c r="AF2340" i="1" s="1"/>
  <c r="J2337" i="1"/>
  <c r="AC2337" i="1"/>
  <c r="AF2336" i="1" s="1"/>
  <c r="AD2337" i="1"/>
  <c r="AG2336" i="1" s="1"/>
  <c r="AB2337" i="1"/>
  <c r="AE2336" i="1" s="1"/>
  <c r="AC2333" i="1"/>
  <c r="AF2332" i="1" s="1"/>
  <c r="AD2333" i="1"/>
  <c r="AG2332" i="1" s="1"/>
  <c r="AB2333" i="1"/>
  <c r="AE2332" i="1" s="1"/>
  <c r="AC2329" i="1"/>
  <c r="AF2328" i="1" s="1"/>
  <c r="AD2329" i="1"/>
  <c r="AG2328" i="1" s="1"/>
  <c r="AB2329" i="1"/>
  <c r="AE2328" i="1" s="1"/>
  <c r="AD2325" i="1"/>
  <c r="AB2325" i="1"/>
  <c r="AE2324" i="1" s="1"/>
  <c r="AC2325" i="1"/>
  <c r="AF2324" i="1" s="1"/>
  <c r="AC2321" i="1"/>
  <c r="AF2320" i="1" s="1"/>
  <c r="AD2321" i="1"/>
  <c r="AG2320" i="1" s="1"/>
  <c r="AB2321" i="1"/>
  <c r="AE2320" i="1" s="1"/>
  <c r="AC2317" i="1"/>
  <c r="AF2316" i="1" s="1"/>
  <c r="AD2317" i="1"/>
  <c r="AG2316" i="1" s="1"/>
  <c r="AB2317" i="1"/>
  <c r="AE2316" i="1" s="1"/>
  <c r="AC2313" i="1"/>
  <c r="AF2312" i="1" s="1"/>
  <c r="AD2313" i="1"/>
  <c r="AG2312" i="1" s="1"/>
  <c r="AB2313" i="1"/>
  <c r="AE2312" i="1" s="1"/>
  <c r="AD2309" i="1"/>
  <c r="AG2308" i="1" s="1"/>
  <c r="AB2309" i="1"/>
  <c r="AE2308" i="1" s="1"/>
  <c r="AC2309" i="1"/>
  <c r="AF2308" i="1" s="1"/>
  <c r="J2305" i="1"/>
  <c r="AC2305" i="1"/>
  <c r="AF2304" i="1" s="1"/>
  <c r="AD2305" i="1"/>
  <c r="AG2304" i="1" s="1"/>
  <c r="AB2305" i="1"/>
  <c r="AE2304" i="1" s="1"/>
  <c r="AC2301" i="1"/>
  <c r="AF2300" i="1" s="1"/>
  <c r="AD2301" i="1"/>
  <c r="AG2300" i="1" s="1"/>
  <c r="AB2301" i="1"/>
  <c r="AE2300" i="1" s="1"/>
  <c r="AC2297" i="1"/>
  <c r="AF2296" i="1" s="1"/>
  <c r="AD2297" i="1"/>
  <c r="AG2296" i="1" s="1"/>
  <c r="AB2297" i="1"/>
  <c r="AE2296" i="1" s="1"/>
  <c r="AD2293" i="1"/>
  <c r="AG2292" i="1" s="1"/>
  <c r="AC2293" i="1"/>
  <c r="AF2292" i="1" s="1"/>
  <c r="AB2293" i="1"/>
  <c r="AE2292" i="1" s="1"/>
  <c r="J2289" i="1"/>
  <c r="AC2289" i="1"/>
  <c r="AF2288" i="1" s="1"/>
  <c r="AD2289" i="1"/>
  <c r="AG2288" i="1" s="1"/>
  <c r="AB2289" i="1"/>
  <c r="AE2288" i="1" s="1"/>
  <c r="AC2285" i="1"/>
  <c r="AF2284" i="1" s="1"/>
  <c r="AD2285" i="1"/>
  <c r="AG2284" i="1" s="1"/>
  <c r="AB2285" i="1"/>
  <c r="AE2284" i="1" s="1"/>
  <c r="AC2281" i="1"/>
  <c r="AF2280" i="1" s="1"/>
  <c r="AD2281" i="1"/>
  <c r="AG2280" i="1" s="1"/>
  <c r="AB2281" i="1"/>
  <c r="AE2280" i="1" s="1"/>
  <c r="AD2277" i="1"/>
  <c r="AG2276" i="1" s="1"/>
  <c r="AB2277" i="1"/>
  <c r="AE2276" i="1" s="1"/>
  <c r="AC2277" i="1"/>
  <c r="AF2276" i="1" s="1"/>
  <c r="J2273" i="1"/>
  <c r="AC2273" i="1"/>
  <c r="AF2272" i="1" s="1"/>
  <c r="AD2273" i="1"/>
  <c r="AG2272" i="1" s="1"/>
  <c r="AB2273" i="1"/>
  <c r="AE2272" i="1" s="1"/>
  <c r="AC2269" i="1"/>
  <c r="AD2269" i="1"/>
  <c r="AG2268" i="1" s="1"/>
  <c r="AB2269" i="1"/>
  <c r="AC2265" i="1"/>
  <c r="AF2264" i="1" s="1"/>
  <c r="AB2265" i="1"/>
  <c r="AE2264" i="1" s="1"/>
  <c r="J2261" i="1"/>
  <c r="AD2261" i="1"/>
  <c r="AG2260" i="1" s="1"/>
  <c r="AB2261" i="1"/>
  <c r="AE2260" i="1" s="1"/>
  <c r="AC2261" i="1"/>
  <c r="AF2260" i="1" s="1"/>
  <c r="J2257" i="1"/>
  <c r="AC2257" i="1"/>
  <c r="AF2256" i="1" s="1"/>
  <c r="AD2257" i="1"/>
  <c r="AG2256" i="1" s="1"/>
  <c r="AB2257" i="1"/>
  <c r="AE2256" i="1" s="1"/>
  <c r="AC2253" i="1"/>
  <c r="AF2252" i="1" s="1"/>
  <c r="AD2253" i="1"/>
  <c r="AG2252" i="1" s="1"/>
  <c r="AB2253" i="1"/>
  <c r="AE2252" i="1" s="1"/>
  <c r="AC2249" i="1"/>
  <c r="AF2248" i="1" s="1"/>
  <c r="AD2249" i="1"/>
  <c r="AG2248" i="1" s="1"/>
  <c r="AB2249" i="1"/>
  <c r="AD2245" i="1"/>
  <c r="AG2244" i="1" s="1"/>
  <c r="AB2245" i="1"/>
  <c r="AE2244" i="1" s="1"/>
  <c r="AC2245" i="1"/>
  <c r="AF2244" i="1" s="1"/>
  <c r="AC2241" i="1"/>
  <c r="AF2240" i="1" s="1"/>
  <c r="AD2241" i="1"/>
  <c r="AG2240" i="1" s="1"/>
  <c r="AB2241" i="1"/>
  <c r="AE2240" i="1" s="1"/>
  <c r="AC2237" i="1"/>
  <c r="AD2237" i="1"/>
  <c r="AB2237" i="1"/>
  <c r="AC2233" i="1"/>
  <c r="AF2232" i="1" s="1"/>
  <c r="AB2233" i="1"/>
  <c r="AE2232" i="1" s="1"/>
  <c r="AD2229" i="1"/>
  <c r="AG2228" i="1" s="1"/>
  <c r="AC2229" i="1"/>
  <c r="AF2228" i="1" s="1"/>
  <c r="AB2229" i="1"/>
  <c r="AE2228" i="1" s="1"/>
  <c r="J2225" i="1"/>
  <c r="AC2225" i="1"/>
  <c r="AF2224" i="1" s="1"/>
  <c r="AD2225" i="1"/>
  <c r="AG2224" i="1" s="1"/>
  <c r="AB2225" i="1"/>
  <c r="AE2224" i="1" s="1"/>
  <c r="AC2221" i="1"/>
  <c r="AF2220" i="1" s="1"/>
  <c r="AD2221" i="1"/>
  <c r="AG2220" i="1" s="1"/>
  <c r="AB2221" i="1"/>
  <c r="AE2220" i="1" s="1"/>
  <c r="AC2217" i="1"/>
  <c r="AD2217" i="1"/>
  <c r="AG2216" i="1" s="1"/>
  <c r="AB2217" i="1"/>
  <c r="AE2216" i="1" s="1"/>
  <c r="AD2213" i="1"/>
  <c r="AG2212" i="1" s="1"/>
  <c r="AB2213" i="1"/>
  <c r="AE2212" i="1" s="1"/>
  <c r="AC2213" i="1"/>
  <c r="AF2212" i="1" s="1"/>
  <c r="J2209" i="1"/>
  <c r="AC2209" i="1"/>
  <c r="AF2208" i="1" s="1"/>
  <c r="AD2209" i="1"/>
  <c r="AG2208" i="1" s="1"/>
  <c r="AB2209" i="1"/>
  <c r="AE2208" i="1" s="1"/>
  <c r="AC2205" i="1"/>
  <c r="AF2204" i="1" s="1"/>
  <c r="AD2205" i="1"/>
  <c r="AG2204" i="1" s="1"/>
  <c r="AB2205" i="1"/>
  <c r="AE2204" i="1" s="1"/>
  <c r="AC2201" i="1"/>
  <c r="AF2200" i="1" s="1"/>
  <c r="AD2201" i="1"/>
  <c r="AG2200" i="1" s="1"/>
  <c r="AB2201" i="1"/>
  <c r="AE2200" i="1" s="1"/>
  <c r="AD2197" i="1"/>
  <c r="AG2196" i="1" s="1"/>
  <c r="AB2197" i="1"/>
  <c r="AE2196" i="1" s="1"/>
  <c r="AC2197" i="1"/>
  <c r="AF2196" i="1" s="1"/>
  <c r="J2193" i="1"/>
  <c r="AC2193" i="1"/>
  <c r="AF2192" i="1" s="1"/>
  <c r="AD2193" i="1"/>
  <c r="AG2192" i="1" s="1"/>
  <c r="AB2193" i="1"/>
  <c r="AE2192" i="1" s="1"/>
  <c r="AC2189" i="1"/>
  <c r="AF2188" i="1" s="1"/>
  <c r="AD2189" i="1"/>
  <c r="AG2188" i="1" s="1"/>
  <c r="AB2189" i="1"/>
  <c r="AE2188" i="1" s="1"/>
  <c r="AC2185" i="1"/>
  <c r="AF2184" i="1" s="1"/>
  <c r="AD2185" i="1"/>
  <c r="AG2184" i="1" s="1"/>
  <c r="AB2185" i="1"/>
  <c r="AE2184" i="1" s="1"/>
  <c r="J2181" i="1"/>
  <c r="AD2181" i="1"/>
  <c r="AG2180" i="1" s="1"/>
  <c r="AB2181" i="1"/>
  <c r="AE2180" i="1" s="1"/>
  <c r="AC2181" i="1"/>
  <c r="AF2180" i="1" s="1"/>
  <c r="J2177" i="1"/>
  <c r="AC2177" i="1"/>
  <c r="AF2176" i="1" s="1"/>
  <c r="AD2177" i="1"/>
  <c r="AG2176" i="1" s="1"/>
  <c r="AB2177" i="1"/>
  <c r="AE2176" i="1" s="1"/>
  <c r="AC2173" i="1"/>
  <c r="AF2172" i="1" s="1"/>
  <c r="AD2173" i="1"/>
  <c r="AG2172" i="1" s="1"/>
  <c r="AB2173" i="1"/>
  <c r="AE2172" i="1" s="1"/>
  <c r="AC2169" i="1"/>
  <c r="AF2168" i="1" s="1"/>
  <c r="AD2169" i="1"/>
  <c r="AG2168" i="1" s="1"/>
  <c r="AB2169" i="1"/>
  <c r="AE2168" i="1" s="1"/>
  <c r="AD2165" i="1"/>
  <c r="AG2164" i="1" s="1"/>
  <c r="AC2165" i="1"/>
  <c r="AF2164" i="1" s="1"/>
  <c r="AB2165" i="1"/>
  <c r="AE2164" i="1" s="1"/>
  <c r="J2161" i="1"/>
  <c r="AC2161" i="1"/>
  <c r="AF2160" i="1" s="1"/>
  <c r="AD2161" i="1"/>
  <c r="AG2160" i="1" s="1"/>
  <c r="AB2161" i="1"/>
  <c r="AE2160" i="1" s="1"/>
  <c r="AC2157" i="1"/>
  <c r="AF2156" i="1" s="1"/>
  <c r="AD2157" i="1"/>
  <c r="AG2156" i="1" s="1"/>
  <c r="AB2157" i="1"/>
  <c r="AE2156" i="1" s="1"/>
  <c r="AC2153" i="1"/>
  <c r="AF2152" i="1" s="1"/>
  <c r="AD2153" i="1"/>
  <c r="AG2152" i="1" s="1"/>
  <c r="AB2153" i="1"/>
  <c r="AE2152" i="1" s="1"/>
  <c r="AB2149" i="1"/>
  <c r="AE2148" i="1" s="1"/>
  <c r="AC2145" i="1"/>
  <c r="AF2144" i="1" s="1"/>
  <c r="AD2145" i="1"/>
  <c r="AG2144" i="1" s="1"/>
  <c r="AB2145" i="1"/>
  <c r="AE2144" i="1" s="1"/>
  <c r="AG2141" i="1"/>
  <c r="AC2141" i="1"/>
  <c r="AF2140" i="1" s="1"/>
  <c r="AD2141" i="1"/>
  <c r="AG2140" i="1" s="1"/>
  <c r="AB2141" i="1"/>
  <c r="AE2140" i="1" s="1"/>
  <c r="AG2137" i="1"/>
  <c r="AC2137" i="1"/>
  <c r="AF2136" i="1" s="1"/>
  <c r="AD2137" i="1"/>
  <c r="AG2136" i="1" s="1"/>
  <c r="AB2137" i="1"/>
  <c r="AE2136" i="1" s="1"/>
  <c r="AC2133" i="1"/>
  <c r="AF2132" i="1" s="1"/>
  <c r="AD2133" i="1"/>
  <c r="AG2132" i="1" s="1"/>
  <c r="AB2133" i="1"/>
  <c r="AE2132" i="1" s="1"/>
  <c r="J2129" i="1"/>
  <c r="AC2129" i="1"/>
  <c r="AF2128" i="1" s="1"/>
  <c r="AD2129" i="1"/>
  <c r="AG2128" i="1" s="1"/>
  <c r="AB2129" i="1"/>
  <c r="AE2128" i="1" s="1"/>
  <c r="AC2125" i="1"/>
  <c r="AF2124" i="1" s="1"/>
  <c r="AD2125" i="1"/>
  <c r="AG2124" i="1" s="1"/>
  <c r="AB2125" i="1"/>
  <c r="AE2124" i="1" s="1"/>
  <c r="AC2121" i="1"/>
  <c r="AF2120" i="1" s="1"/>
  <c r="AD2121" i="1"/>
  <c r="AG2120" i="1" s="1"/>
  <c r="AB2121" i="1"/>
  <c r="AE2120" i="1" s="1"/>
  <c r="AC2117" i="1"/>
  <c r="AF2116" i="1" s="1"/>
  <c r="AD2117" i="1"/>
  <c r="AG2116" i="1" s="1"/>
  <c r="AB2117" i="1"/>
  <c r="AE2116" i="1" s="1"/>
  <c r="AC2113" i="1"/>
  <c r="AF2112" i="1" s="1"/>
  <c r="AD2113" i="1"/>
  <c r="AG2112" i="1" s="1"/>
  <c r="AB2113" i="1"/>
  <c r="AE2112" i="1" s="1"/>
  <c r="AC2109" i="1"/>
  <c r="AF2108" i="1" s="1"/>
  <c r="AD2109" i="1"/>
  <c r="AB2109" i="1"/>
  <c r="AE2108" i="1" s="1"/>
  <c r="AC2105" i="1"/>
  <c r="AF2104" i="1" s="1"/>
  <c r="AD2105" i="1"/>
  <c r="AG2104" i="1" s="1"/>
  <c r="AB2105" i="1"/>
  <c r="AE2104" i="1" s="1"/>
  <c r="AF2101" i="1"/>
  <c r="AC2101" i="1"/>
  <c r="AF2100" i="1" s="1"/>
  <c r="AD2101" i="1"/>
  <c r="AG2100" i="1" s="1"/>
  <c r="AB2101" i="1"/>
  <c r="AE2100" i="1" s="1"/>
  <c r="J2097" i="1"/>
  <c r="AC2097" i="1"/>
  <c r="AF2096" i="1" s="1"/>
  <c r="AD2097" i="1"/>
  <c r="AG2096" i="1" s="1"/>
  <c r="AB2097" i="1"/>
  <c r="AE2096" i="1" s="1"/>
  <c r="AC2093" i="1"/>
  <c r="AF2092" i="1" s="1"/>
  <c r="AD2093" i="1"/>
  <c r="AG2092" i="1" s="1"/>
  <c r="AB2093" i="1"/>
  <c r="AE2092" i="1" s="1"/>
  <c r="AC2089" i="1"/>
  <c r="AF2088" i="1" s="1"/>
  <c r="AD2089" i="1"/>
  <c r="AG2088" i="1" s="1"/>
  <c r="AB2089" i="1"/>
  <c r="AE2088" i="1" s="1"/>
  <c r="AC2085" i="1"/>
  <c r="AF2084" i="1" s="1"/>
  <c r="AD2085" i="1"/>
  <c r="AG2084" i="1" s="1"/>
  <c r="AB2085" i="1"/>
  <c r="AE2084" i="1" s="1"/>
  <c r="J2081" i="1"/>
  <c r="AC2081" i="1"/>
  <c r="AF2080" i="1" s="1"/>
  <c r="AD2081" i="1"/>
  <c r="AG2080" i="1" s="1"/>
  <c r="AB2081" i="1"/>
  <c r="AE2080" i="1" s="1"/>
  <c r="AC2077" i="1"/>
  <c r="AF2076" i="1" s="1"/>
  <c r="AD2077" i="1"/>
  <c r="AG2076" i="1" s="1"/>
  <c r="AB2077" i="1"/>
  <c r="AF2073" i="1"/>
  <c r="AC2073" i="1"/>
  <c r="AF2072" i="1" s="1"/>
  <c r="AD2073" i="1"/>
  <c r="AG2072" i="1" s="1"/>
  <c r="AB2073" i="1"/>
  <c r="AE2072" i="1" s="1"/>
  <c r="AC2069" i="1"/>
  <c r="AF2068" i="1" s="1"/>
  <c r="AD2069" i="1"/>
  <c r="AG2068" i="1" s="1"/>
  <c r="AB2069" i="1"/>
  <c r="AE2068" i="1" s="1"/>
  <c r="AC2065" i="1"/>
  <c r="AF2064" i="1" s="1"/>
  <c r="AD2065" i="1"/>
  <c r="AG2064" i="1" s="1"/>
  <c r="AB2065" i="1"/>
  <c r="AE2064" i="1" s="1"/>
  <c r="AC2061" i="1"/>
  <c r="AF2060" i="1" s="1"/>
  <c r="AD2061" i="1"/>
  <c r="AG2060" i="1" s="1"/>
  <c r="AB2061" i="1"/>
  <c r="AE2060" i="1" s="1"/>
  <c r="AC2057" i="1"/>
  <c r="AF2056" i="1" s="1"/>
  <c r="AD2057" i="1"/>
  <c r="AG2056" i="1" s="1"/>
  <c r="AB2057" i="1"/>
  <c r="AE2056" i="1" s="1"/>
  <c r="AC2053" i="1"/>
  <c r="AF2052" i="1" s="1"/>
  <c r="AD2053" i="1"/>
  <c r="AG2052" i="1" s="1"/>
  <c r="AB2053" i="1"/>
  <c r="AE2052" i="1" s="1"/>
  <c r="J2049" i="1"/>
  <c r="AC2049" i="1"/>
  <c r="AF2048" i="1" s="1"/>
  <c r="AD2049" i="1"/>
  <c r="AB2049" i="1"/>
  <c r="AE2048" i="1" s="1"/>
  <c r="AC2045" i="1"/>
  <c r="AD2045" i="1"/>
  <c r="AG2044" i="1" s="1"/>
  <c r="AB2045" i="1"/>
  <c r="AE2044" i="1" s="1"/>
  <c r="AC2041" i="1"/>
  <c r="AF2040" i="1" s="1"/>
  <c r="AD2041" i="1"/>
  <c r="AG2040" i="1" s="1"/>
  <c r="AB2041" i="1"/>
  <c r="AE2040" i="1" s="1"/>
  <c r="AC2037" i="1"/>
  <c r="AF2036" i="1" s="1"/>
  <c r="AD2037" i="1"/>
  <c r="AG2036" i="1" s="1"/>
  <c r="AB2037" i="1"/>
  <c r="AE2036" i="1" s="1"/>
  <c r="J2033" i="1"/>
  <c r="AC2033" i="1"/>
  <c r="AF2032" i="1" s="1"/>
  <c r="AD2033" i="1"/>
  <c r="AG2032" i="1" s="1"/>
  <c r="AB2033" i="1"/>
  <c r="AE2032" i="1" s="1"/>
  <c r="AC2029" i="1"/>
  <c r="AF2028" i="1" s="1"/>
  <c r="AD2029" i="1"/>
  <c r="AG2028" i="1" s="1"/>
  <c r="AB2029" i="1"/>
  <c r="AE2028" i="1" s="1"/>
  <c r="AC2025" i="1"/>
  <c r="AF2024" i="1" s="1"/>
  <c r="AD2025" i="1"/>
  <c r="AG2024" i="1" s="1"/>
  <c r="AB2025" i="1"/>
  <c r="AE2024" i="1" s="1"/>
  <c r="AC2021" i="1"/>
  <c r="AF2020" i="1" s="1"/>
  <c r="AD2021" i="1"/>
  <c r="AG2020" i="1" s="1"/>
  <c r="AB2021" i="1"/>
  <c r="AE2020" i="1" s="1"/>
  <c r="J2017" i="1"/>
  <c r="AC2017" i="1"/>
  <c r="AF2016" i="1" s="1"/>
  <c r="AD2017" i="1"/>
  <c r="AG2016" i="1" s="1"/>
  <c r="AB2017" i="1"/>
  <c r="AE2016" i="1" s="1"/>
  <c r="AC2013" i="1"/>
  <c r="AF2012" i="1" s="1"/>
  <c r="AD2013" i="1"/>
  <c r="AG2012" i="1" s="1"/>
  <c r="AB2013" i="1"/>
  <c r="AE2012" i="1" s="1"/>
  <c r="AC2009" i="1"/>
  <c r="AF2008" i="1" s="1"/>
  <c r="AD2009" i="1"/>
  <c r="AG2008" i="1" s="1"/>
  <c r="AB2009" i="1"/>
  <c r="AE2008" i="1" s="1"/>
  <c r="AC2005" i="1"/>
  <c r="AF2004" i="1" s="1"/>
  <c r="AD2005" i="1"/>
  <c r="AG2004" i="1" s="1"/>
  <c r="AB2005" i="1"/>
  <c r="AE2004" i="1" s="1"/>
  <c r="J2001" i="1"/>
  <c r="AC2001" i="1"/>
  <c r="AF2000" i="1" s="1"/>
  <c r="AD2001" i="1"/>
  <c r="AG2000" i="1" s="1"/>
  <c r="AB2001" i="1"/>
  <c r="AE2000" i="1" s="1"/>
  <c r="AC1997" i="1"/>
  <c r="AF1996" i="1" s="1"/>
  <c r="AD1997" i="1"/>
  <c r="AG1996" i="1" s="1"/>
  <c r="AB1997" i="1"/>
  <c r="AE1996" i="1" s="1"/>
  <c r="AC1993" i="1"/>
  <c r="AF1992" i="1" s="1"/>
  <c r="AD1993" i="1"/>
  <c r="AG1992" i="1" s="1"/>
  <c r="AB1993" i="1"/>
  <c r="AE1992" i="1" s="1"/>
  <c r="AC1989" i="1"/>
  <c r="AF1988" i="1" s="1"/>
  <c r="AD1989" i="1"/>
  <c r="AG1988" i="1" s="1"/>
  <c r="AB1989" i="1"/>
  <c r="AE1988" i="1" s="1"/>
  <c r="J1985" i="1"/>
  <c r="AC1985" i="1"/>
  <c r="AF1984" i="1" s="1"/>
  <c r="AD1985" i="1"/>
  <c r="AG1984" i="1" s="1"/>
  <c r="AB1985" i="1"/>
  <c r="AE1984" i="1" s="1"/>
  <c r="AG1981" i="1"/>
  <c r="AC1981" i="1"/>
  <c r="AD1981" i="1"/>
  <c r="AB1981" i="1"/>
  <c r="AC1977" i="1"/>
  <c r="AF1976" i="1" s="1"/>
  <c r="AB1977" i="1"/>
  <c r="AE1976" i="1" s="1"/>
  <c r="AC1973" i="1"/>
  <c r="AF1972" i="1" s="1"/>
  <c r="AD1973" i="1"/>
  <c r="AG1972" i="1" s="1"/>
  <c r="AB1973" i="1"/>
  <c r="AE1972" i="1" s="1"/>
  <c r="J1969" i="1"/>
  <c r="AC1969" i="1"/>
  <c r="AF1968" i="1" s="1"/>
  <c r="AD1969" i="1"/>
  <c r="AG1968" i="1" s="1"/>
  <c r="AB1969" i="1"/>
  <c r="AE1968" i="1" s="1"/>
  <c r="AC1965" i="1"/>
  <c r="AF1964" i="1" s="1"/>
  <c r="AD1965" i="1"/>
  <c r="AG1964" i="1" s="1"/>
  <c r="AB1965" i="1"/>
  <c r="AE1964" i="1" s="1"/>
  <c r="AC1961" i="1"/>
  <c r="AF1960" i="1" s="1"/>
  <c r="AD1961" i="1"/>
  <c r="AG1960" i="1" s="1"/>
  <c r="AB1961" i="1"/>
  <c r="AE1960" i="1" s="1"/>
  <c r="AC1957" i="1"/>
  <c r="AF1956" i="1" s="1"/>
  <c r="AD1957" i="1"/>
  <c r="AG1956" i="1" s="1"/>
  <c r="AB1957" i="1"/>
  <c r="AE1956" i="1" s="1"/>
  <c r="J1953" i="1"/>
  <c r="AC1953" i="1"/>
  <c r="AF1952" i="1" s="1"/>
  <c r="AD1953" i="1"/>
  <c r="AG1952" i="1" s="1"/>
  <c r="AB1953" i="1"/>
  <c r="AE1952" i="1" s="1"/>
  <c r="AC1949" i="1"/>
  <c r="AF1948" i="1" s="1"/>
  <c r="AD1949" i="1"/>
  <c r="AG1948" i="1" s="1"/>
  <c r="AB1949" i="1"/>
  <c r="AE1948" i="1" s="1"/>
  <c r="AC1945" i="1"/>
  <c r="AF1944" i="1" s="1"/>
  <c r="AD1945" i="1"/>
  <c r="AG1944" i="1" s="1"/>
  <c r="AB1945" i="1"/>
  <c r="AE1944" i="1" s="1"/>
  <c r="AC1941" i="1"/>
  <c r="AF1940" i="1" s="1"/>
  <c r="AD1941" i="1"/>
  <c r="AG1940" i="1" s="1"/>
  <c r="AB1941" i="1"/>
  <c r="AE1940" i="1" s="1"/>
  <c r="J1937" i="1"/>
  <c r="AC1937" i="1"/>
  <c r="AF1936" i="1" s="1"/>
  <c r="AD1937" i="1"/>
  <c r="AG1936" i="1" s="1"/>
  <c r="AB1937" i="1"/>
  <c r="AE1936" i="1" s="1"/>
  <c r="AC1933" i="1"/>
  <c r="AF1932" i="1" s="1"/>
  <c r="AD1933" i="1"/>
  <c r="AG1932" i="1" s="1"/>
  <c r="AB1933" i="1"/>
  <c r="AE1932" i="1" s="1"/>
  <c r="AC1929" i="1"/>
  <c r="AF1928" i="1" s="1"/>
  <c r="AD1929" i="1"/>
  <c r="AG1928" i="1" s="1"/>
  <c r="AB1929" i="1"/>
  <c r="AE1928" i="1" s="1"/>
  <c r="AC1925" i="1"/>
  <c r="AF1924" i="1" s="1"/>
  <c r="AD1925" i="1"/>
  <c r="AG1924" i="1" s="1"/>
  <c r="AB1925" i="1"/>
  <c r="AE1924" i="1" s="1"/>
  <c r="AC1921" i="1"/>
  <c r="AF1920" i="1" s="1"/>
  <c r="AD1921" i="1"/>
  <c r="AG1920" i="1" s="1"/>
  <c r="AB1921" i="1"/>
  <c r="AE1920" i="1" s="1"/>
  <c r="AC1917" i="1"/>
  <c r="AF1916" i="1" s="1"/>
  <c r="AD1917" i="1"/>
  <c r="AG1916" i="1" s="1"/>
  <c r="AB1917" i="1"/>
  <c r="AE1916" i="1" s="1"/>
  <c r="AC1913" i="1"/>
  <c r="AF1912" i="1" s="1"/>
  <c r="AD1913" i="1"/>
  <c r="AG1912" i="1" s="1"/>
  <c r="AB1913" i="1"/>
  <c r="AE1912" i="1" s="1"/>
  <c r="AC1909" i="1"/>
  <c r="AF1908" i="1" s="1"/>
  <c r="AD1909" i="1"/>
  <c r="AG1908" i="1" s="1"/>
  <c r="AB1909" i="1"/>
  <c r="AE1908" i="1" s="1"/>
  <c r="AC1905" i="1"/>
  <c r="AF1904" i="1" s="1"/>
  <c r="AD1905" i="1"/>
  <c r="AG1904" i="1" s="1"/>
  <c r="AB1905" i="1"/>
  <c r="AE1904" i="1" s="1"/>
  <c r="AC1901" i="1"/>
  <c r="AF1900" i="1" s="1"/>
  <c r="AD1901" i="1"/>
  <c r="AG1900" i="1" s="1"/>
  <c r="AB1901" i="1"/>
  <c r="AE1900" i="1" s="1"/>
  <c r="AC1897" i="1"/>
  <c r="AF1896" i="1" s="1"/>
  <c r="AD1897" i="1"/>
  <c r="AG1896" i="1" s="1"/>
  <c r="AB1897" i="1"/>
  <c r="AE1896" i="1" s="1"/>
  <c r="AC1893" i="1"/>
  <c r="AF1892" i="1" s="1"/>
  <c r="AD1893" i="1"/>
  <c r="AG1892" i="1" s="1"/>
  <c r="AB1893" i="1"/>
  <c r="AE1892" i="1" s="1"/>
  <c r="J1889" i="1"/>
  <c r="AC1889" i="1"/>
  <c r="AF1888" i="1" s="1"/>
  <c r="AD1889" i="1"/>
  <c r="AG1888" i="1" s="1"/>
  <c r="AB1889" i="1"/>
  <c r="AE1888" i="1" s="1"/>
  <c r="AC1885" i="1"/>
  <c r="AF1884" i="1" s="1"/>
  <c r="AD1885" i="1"/>
  <c r="AG1884" i="1" s="1"/>
  <c r="AB1885" i="1"/>
  <c r="AE1884" i="1" s="1"/>
  <c r="AC1881" i="1"/>
  <c r="AD1881" i="1"/>
  <c r="AG1880" i="1" s="1"/>
  <c r="AB1881" i="1"/>
  <c r="AE1880" i="1" s="1"/>
  <c r="AC1877" i="1"/>
  <c r="AF1876" i="1" s="1"/>
  <c r="AD1877" i="1"/>
  <c r="AB1877" i="1"/>
  <c r="AE1876" i="1" s="1"/>
  <c r="J1873" i="1"/>
  <c r="AC1873" i="1"/>
  <c r="AF1872" i="1" s="1"/>
  <c r="AD1873" i="1"/>
  <c r="AG1872" i="1" s="1"/>
  <c r="AB1873" i="1"/>
  <c r="AE1872" i="1" s="1"/>
  <c r="AC1869" i="1"/>
  <c r="AF1868" i="1" s="1"/>
  <c r="AD1869" i="1"/>
  <c r="AG1868" i="1" s="1"/>
  <c r="AB1869" i="1"/>
  <c r="AE1868" i="1" s="1"/>
  <c r="AC1865" i="1"/>
  <c r="AF1864" i="1" s="1"/>
  <c r="AD1865" i="1"/>
  <c r="AG1864" i="1" s="1"/>
  <c r="AB1865" i="1"/>
  <c r="AE1864" i="1" s="1"/>
  <c r="AC1861" i="1"/>
  <c r="AF1860" i="1" s="1"/>
  <c r="AD1861" i="1"/>
  <c r="AG1860" i="1" s="1"/>
  <c r="AB1861" i="1"/>
  <c r="AE1860" i="1" s="1"/>
  <c r="J1857" i="1"/>
  <c r="AC1857" i="1"/>
  <c r="AF1856" i="1" s="1"/>
  <c r="AD1857" i="1"/>
  <c r="AG1856" i="1" s="1"/>
  <c r="AB1857" i="1"/>
  <c r="AE1856" i="1" s="1"/>
  <c r="AC1853" i="1"/>
  <c r="AD1853" i="1"/>
  <c r="AB1853" i="1"/>
  <c r="AC1849" i="1"/>
  <c r="AF1848" i="1" s="1"/>
  <c r="AB1849" i="1"/>
  <c r="AE1848" i="1" s="1"/>
  <c r="AC1845" i="1"/>
  <c r="AF1844" i="1" s="1"/>
  <c r="AD1845" i="1"/>
  <c r="AB1845" i="1"/>
  <c r="AE1844" i="1" s="1"/>
  <c r="J1841" i="1"/>
  <c r="AC1841" i="1"/>
  <c r="AF1840" i="1" s="1"/>
  <c r="AD1841" i="1"/>
  <c r="AG1840" i="1" s="1"/>
  <c r="AB1841" i="1"/>
  <c r="AE1840" i="1" s="1"/>
  <c r="AC1837" i="1"/>
  <c r="AF1836" i="1" s="1"/>
  <c r="AD1837" i="1"/>
  <c r="AG1836" i="1" s="1"/>
  <c r="AB1837" i="1"/>
  <c r="AE1836" i="1" s="1"/>
  <c r="AC1833" i="1"/>
  <c r="AF1832" i="1" s="1"/>
  <c r="AD1833" i="1"/>
  <c r="AG1832" i="1" s="1"/>
  <c r="AB1833" i="1"/>
  <c r="AE1832" i="1" s="1"/>
  <c r="AC1829" i="1"/>
  <c r="AF1828" i="1" s="1"/>
  <c r="AD1829" i="1"/>
  <c r="AG1828" i="1" s="1"/>
  <c r="AB1829" i="1"/>
  <c r="AE1828" i="1" s="1"/>
  <c r="AC1825" i="1"/>
  <c r="AF1824" i="1" s="1"/>
  <c r="AD1825" i="1"/>
  <c r="AG1824" i="1" s="1"/>
  <c r="AB1825" i="1"/>
  <c r="AE1824" i="1" s="1"/>
  <c r="AC1821" i="1"/>
  <c r="AF1820" i="1" s="1"/>
  <c r="AD1821" i="1"/>
  <c r="AG1820" i="1" s="1"/>
  <c r="AB1821" i="1"/>
  <c r="AE1820" i="1" s="1"/>
  <c r="AC1817" i="1"/>
  <c r="AF1816" i="1" s="1"/>
  <c r="AD1817" i="1"/>
  <c r="AG1816" i="1" s="1"/>
  <c r="AB1817" i="1"/>
  <c r="AE1816" i="1" s="1"/>
  <c r="AC1813" i="1"/>
  <c r="AF1812" i="1" s="1"/>
  <c r="AD1813" i="1"/>
  <c r="AG1812" i="1" s="1"/>
  <c r="AB1813" i="1"/>
  <c r="AE1812" i="1" s="1"/>
  <c r="J1809" i="1"/>
  <c r="AC1809" i="1"/>
  <c r="AF1808" i="1" s="1"/>
  <c r="AD1809" i="1"/>
  <c r="AG1808" i="1" s="1"/>
  <c r="AB1809" i="1"/>
  <c r="AE1808" i="1" s="1"/>
  <c r="AC1805" i="1"/>
  <c r="AF1804" i="1" s="1"/>
  <c r="AD1805" i="1"/>
  <c r="AG1804" i="1" s="1"/>
  <c r="AB1805" i="1"/>
  <c r="AE1804" i="1" s="1"/>
  <c r="AC1801" i="1"/>
  <c r="AF1800" i="1" s="1"/>
  <c r="AD1801" i="1"/>
  <c r="AG1800" i="1" s="1"/>
  <c r="AB1801" i="1"/>
  <c r="AE1800" i="1" s="1"/>
  <c r="AC1797" i="1"/>
  <c r="AF1796" i="1" s="1"/>
  <c r="AD1797" i="1"/>
  <c r="AG1796" i="1" s="1"/>
  <c r="AB1797" i="1"/>
  <c r="AE1796" i="1" s="1"/>
  <c r="J1793" i="1"/>
  <c r="AC1793" i="1"/>
  <c r="AF1792" i="1" s="1"/>
  <c r="AD1793" i="1"/>
  <c r="AG1792" i="1" s="1"/>
  <c r="AB1793" i="1"/>
  <c r="AE1792" i="1" s="1"/>
  <c r="AC1789" i="1"/>
  <c r="AD1789" i="1"/>
  <c r="AG1788" i="1" s="1"/>
  <c r="AB1789" i="1"/>
  <c r="AE1788" i="1" s="1"/>
  <c r="AC1785" i="1"/>
  <c r="AF1784" i="1" s="1"/>
  <c r="AD1785" i="1"/>
  <c r="AG1784" i="1" s="1"/>
  <c r="AB1785" i="1"/>
  <c r="AE1784" i="1" s="1"/>
  <c r="AC1781" i="1"/>
  <c r="AF1780" i="1" s="1"/>
  <c r="AD1781" i="1"/>
  <c r="AG1780" i="1" s="1"/>
  <c r="AB1781" i="1"/>
  <c r="AE1780" i="1" s="1"/>
  <c r="AC1777" i="1"/>
  <c r="AF1776" i="1" s="1"/>
  <c r="AD1777" i="1"/>
  <c r="AG1776" i="1" s="1"/>
  <c r="AB1777" i="1"/>
  <c r="AE1776" i="1" s="1"/>
  <c r="AC1773" i="1"/>
  <c r="AD1773" i="1"/>
  <c r="AG1772" i="1" s="1"/>
  <c r="AB1773" i="1"/>
  <c r="AE1772" i="1" s="1"/>
  <c r="AC1769" i="1"/>
  <c r="AF1768" i="1" s="1"/>
  <c r="AD1769" i="1"/>
  <c r="AB1769" i="1"/>
  <c r="AE1768" i="1" s="1"/>
  <c r="AC1765" i="1"/>
  <c r="AF1764" i="1" s="1"/>
  <c r="AD1765" i="1"/>
  <c r="AG1764" i="1" s="1"/>
  <c r="AB1765" i="1"/>
  <c r="AE1764" i="1" s="1"/>
  <c r="AC1761" i="1"/>
  <c r="AF1760" i="1" s="1"/>
  <c r="AD1761" i="1"/>
  <c r="AG1760" i="1" s="1"/>
  <c r="AB1761" i="1"/>
  <c r="AE1760" i="1" s="1"/>
  <c r="AC1757" i="1"/>
  <c r="AF1756" i="1" s="1"/>
  <c r="AD1757" i="1"/>
  <c r="AG1756" i="1" s="1"/>
  <c r="AB1757" i="1"/>
  <c r="AE1756" i="1" s="1"/>
  <c r="AC1753" i="1"/>
  <c r="AF1752" i="1" s="1"/>
  <c r="AD1753" i="1"/>
  <c r="AG1752" i="1" s="1"/>
  <c r="AB1753" i="1"/>
  <c r="AE1752" i="1" s="1"/>
  <c r="AC1749" i="1"/>
  <c r="AF1748" i="1" s="1"/>
  <c r="AD1749" i="1"/>
  <c r="AG1748" i="1" s="1"/>
  <c r="AB1749" i="1"/>
  <c r="AE1748" i="1" s="1"/>
  <c r="AC1745" i="1"/>
  <c r="AF1744" i="1" s="1"/>
  <c r="AD1745" i="1"/>
  <c r="AG1744" i="1" s="1"/>
  <c r="AB1745" i="1"/>
  <c r="AE1744" i="1" s="1"/>
  <c r="AC1741" i="1"/>
  <c r="AF1740" i="1" s="1"/>
  <c r="AD1741" i="1"/>
  <c r="AG1740" i="1" s="1"/>
  <c r="AB1741" i="1"/>
  <c r="AE1740" i="1" s="1"/>
  <c r="AC1737" i="1"/>
  <c r="AF1736" i="1" s="1"/>
  <c r="AD1737" i="1"/>
  <c r="AG1736" i="1" s="1"/>
  <c r="AB1737" i="1"/>
  <c r="AE1736" i="1" s="1"/>
  <c r="AC1733" i="1"/>
  <c r="AF1732" i="1" s="1"/>
  <c r="AD1733" i="1"/>
  <c r="AG1732" i="1" s="1"/>
  <c r="AB1733" i="1"/>
  <c r="AE1732" i="1" s="1"/>
  <c r="AC1729" i="1"/>
  <c r="AF1728" i="1" s="1"/>
  <c r="AD1729" i="1"/>
  <c r="AG1728" i="1" s="1"/>
  <c r="AB1729" i="1"/>
  <c r="AE1728" i="1" s="1"/>
  <c r="AG1725" i="1"/>
  <c r="AC1725" i="1"/>
  <c r="AD1725" i="1"/>
  <c r="AB1725" i="1"/>
  <c r="AC1721" i="1"/>
  <c r="AF1720" i="1" s="1"/>
  <c r="AB1721" i="1"/>
  <c r="AE1720" i="1" s="1"/>
  <c r="AC1717" i="1"/>
  <c r="AF1716" i="1" s="1"/>
  <c r="AD1717" i="1"/>
  <c r="AG1716" i="1" s="1"/>
  <c r="AB1717" i="1"/>
  <c r="AE1716" i="1" s="1"/>
  <c r="AC1713" i="1"/>
  <c r="AF1712" i="1" s="1"/>
  <c r="AD1713" i="1"/>
  <c r="AG1712" i="1" s="1"/>
  <c r="AB1713" i="1"/>
  <c r="AE1712" i="1" s="1"/>
  <c r="AC1709" i="1"/>
  <c r="AF1708" i="1" s="1"/>
  <c r="AD1709" i="1"/>
  <c r="AG1708" i="1" s="1"/>
  <c r="AB1709" i="1"/>
  <c r="AE1708" i="1" s="1"/>
  <c r="AC1705" i="1"/>
  <c r="AF1704" i="1" s="1"/>
  <c r="AD1705" i="1"/>
  <c r="AG1704" i="1" s="1"/>
  <c r="AB1705" i="1"/>
  <c r="AE1704" i="1" s="1"/>
  <c r="AC1701" i="1"/>
  <c r="AF1700" i="1" s="1"/>
  <c r="AD1701" i="1"/>
  <c r="AG1700" i="1" s="1"/>
  <c r="AB1701" i="1"/>
  <c r="AE1700" i="1" s="1"/>
  <c r="AC1697" i="1"/>
  <c r="AF1696" i="1" s="1"/>
  <c r="AD1697" i="1"/>
  <c r="AG1696" i="1" s="1"/>
  <c r="AB1697" i="1"/>
  <c r="AE1696" i="1" s="1"/>
  <c r="AC1693" i="1"/>
  <c r="AF1692" i="1" s="1"/>
  <c r="AD1693" i="1"/>
  <c r="AG1692" i="1" s="1"/>
  <c r="AB1693" i="1"/>
  <c r="AE1692" i="1" s="1"/>
  <c r="AC1689" i="1"/>
  <c r="AF1688" i="1" s="1"/>
  <c r="AD1689" i="1"/>
  <c r="AG1688" i="1" s="1"/>
  <c r="AB1689" i="1"/>
  <c r="AE1688" i="1" s="1"/>
  <c r="AC1685" i="1"/>
  <c r="AF1684" i="1" s="1"/>
  <c r="AD1685" i="1"/>
  <c r="AG1684" i="1" s="1"/>
  <c r="AB1685" i="1"/>
  <c r="AE1684" i="1" s="1"/>
  <c r="AC1681" i="1"/>
  <c r="AF1680" i="1" s="1"/>
  <c r="AD1681" i="1"/>
  <c r="AG1680" i="1" s="1"/>
  <c r="AB1681" i="1"/>
  <c r="AE1680" i="1" s="1"/>
  <c r="AC1677" i="1"/>
  <c r="AF1676" i="1" s="1"/>
  <c r="AD1677" i="1"/>
  <c r="AG1676" i="1" s="1"/>
  <c r="AB1677" i="1"/>
  <c r="AE1676" i="1" s="1"/>
  <c r="AC1673" i="1"/>
  <c r="AF1672" i="1" s="1"/>
  <c r="AD1673" i="1"/>
  <c r="AG1672" i="1" s="1"/>
  <c r="AB1673" i="1"/>
  <c r="AE1672" i="1" s="1"/>
  <c r="AC1669" i="1"/>
  <c r="AF1668" i="1" s="1"/>
  <c r="AD1669" i="1"/>
  <c r="AG1668" i="1" s="1"/>
  <c r="AB1669" i="1"/>
  <c r="AE1668" i="1" s="1"/>
  <c r="AC1665" i="1"/>
  <c r="AF1664" i="1" s="1"/>
  <c r="AD1665" i="1"/>
  <c r="AG1664" i="1" s="1"/>
  <c r="AB1665" i="1"/>
  <c r="AE1664" i="1" s="1"/>
  <c r="AC1661" i="1"/>
  <c r="AF1660" i="1" s="1"/>
  <c r="AD1661" i="1"/>
  <c r="AG1660" i="1" s="1"/>
  <c r="AB1661" i="1"/>
  <c r="AE1660" i="1" s="1"/>
  <c r="AC1657" i="1"/>
  <c r="AF1656" i="1" s="1"/>
  <c r="AD1657" i="1"/>
  <c r="AG1656" i="1" s="1"/>
  <c r="AB1657" i="1"/>
  <c r="AE1656" i="1" s="1"/>
  <c r="AC1653" i="1"/>
  <c r="AF1652" i="1" s="1"/>
  <c r="AD1653" i="1"/>
  <c r="AG1652" i="1" s="1"/>
  <c r="AB1653" i="1"/>
  <c r="AE1652" i="1" s="1"/>
  <c r="AC1649" i="1"/>
  <c r="AF1648" i="1" s="1"/>
  <c r="AD1649" i="1"/>
  <c r="AG1648" i="1" s="1"/>
  <c r="AB1649" i="1"/>
  <c r="AE1648" i="1" s="1"/>
  <c r="AC1645" i="1"/>
  <c r="AF1644" i="1" s="1"/>
  <c r="AD1645" i="1"/>
  <c r="AG1644" i="1" s="1"/>
  <c r="AB1645" i="1"/>
  <c r="AE1644" i="1" s="1"/>
  <c r="AC1641" i="1"/>
  <c r="AF1640" i="1" s="1"/>
  <c r="AD1641" i="1"/>
  <c r="AG1640" i="1" s="1"/>
  <c r="AB1641" i="1"/>
  <c r="AE1640" i="1" s="1"/>
  <c r="AB1637" i="1"/>
  <c r="AE1636" i="1" s="1"/>
  <c r="AC1633" i="1"/>
  <c r="AF1632" i="1" s="1"/>
  <c r="AD1633" i="1"/>
  <c r="AG1632" i="1" s="1"/>
  <c r="AB1633" i="1"/>
  <c r="AE1632" i="1" s="1"/>
  <c r="AC1629" i="1"/>
  <c r="AF1628" i="1" s="1"/>
  <c r="AD1629" i="1"/>
  <c r="AB1629" i="1"/>
  <c r="AE1628" i="1" s="1"/>
  <c r="AC1625" i="1"/>
  <c r="AF1624" i="1" s="1"/>
  <c r="AD1625" i="1"/>
  <c r="AB1625" i="1"/>
  <c r="AE1624" i="1" s="1"/>
  <c r="AC1621" i="1"/>
  <c r="AF1620" i="1" s="1"/>
  <c r="AD1621" i="1"/>
  <c r="AG1620" i="1" s="1"/>
  <c r="AB1621" i="1"/>
  <c r="AE1620" i="1" s="1"/>
  <c r="AC1617" i="1"/>
  <c r="AF1616" i="1" s="1"/>
  <c r="AD1617" i="1"/>
  <c r="AG1616" i="1" s="1"/>
  <c r="AB1617" i="1"/>
  <c r="AE1616" i="1" s="1"/>
  <c r="AC1613" i="1"/>
  <c r="AF1612" i="1" s="1"/>
  <c r="AD1613" i="1"/>
  <c r="AG1612" i="1" s="1"/>
  <c r="AB1613" i="1"/>
  <c r="AE1612" i="1" s="1"/>
  <c r="AC1609" i="1"/>
  <c r="AF1608" i="1" s="1"/>
  <c r="AD1609" i="1"/>
  <c r="AG1608" i="1" s="1"/>
  <c r="AB1609" i="1"/>
  <c r="AE1608" i="1" s="1"/>
  <c r="AC1605" i="1"/>
  <c r="AF1604" i="1" s="1"/>
  <c r="AD1605" i="1"/>
  <c r="AG1604" i="1" s="1"/>
  <c r="AB1605" i="1"/>
  <c r="AE1604" i="1" s="1"/>
  <c r="AC1601" i="1"/>
  <c r="AF1600" i="1" s="1"/>
  <c r="AD1601" i="1"/>
  <c r="AG1600" i="1" s="1"/>
  <c r="AB1601" i="1"/>
  <c r="AE1600" i="1" s="1"/>
  <c r="AC1597" i="1"/>
  <c r="AD1597" i="1"/>
  <c r="AG1596" i="1" s="1"/>
  <c r="AB1597" i="1"/>
  <c r="AC1593" i="1"/>
  <c r="AF1592" i="1" s="1"/>
  <c r="AB1593" i="1"/>
  <c r="AE1592" i="1" s="1"/>
  <c r="AC1589" i="1"/>
  <c r="AF1588" i="1" s="1"/>
  <c r="AD1589" i="1"/>
  <c r="AG1588" i="1" s="1"/>
  <c r="AB1589" i="1"/>
  <c r="AE1588" i="1" s="1"/>
  <c r="AC1585" i="1"/>
  <c r="AF1584" i="1" s="1"/>
  <c r="AD1585" i="1"/>
  <c r="AG1584" i="1" s="1"/>
  <c r="AB1585" i="1"/>
  <c r="AE1584" i="1" s="1"/>
  <c r="AC1581" i="1"/>
  <c r="AF1580" i="1" s="1"/>
  <c r="AD1581" i="1"/>
  <c r="AG1580" i="1" s="1"/>
  <c r="AB1581" i="1"/>
  <c r="AC1577" i="1"/>
  <c r="AF1576" i="1" s="1"/>
  <c r="AD1577" i="1"/>
  <c r="AG1576" i="1" s="1"/>
  <c r="AB1577" i="1"/>
  <c r="AE1576" i="1" s="1"/>
  <c r="AC1573" i="1"/>
  <c r="AF1572" i="1" s="1"/>
  <c r="AD1573" i="1"/>
  <c r="AG1572" i="1" s="1"/>
  <c r="AB1573" i="1"/>
  <c r="AE1572" i="1" s="1"/>
  <c r="AC1569" i="1"/>
  <c r="AF1568" i="1" s="1"/>
  <c r="AD1569" i="1"/>
  <c r="AG1568" i="1" s="1"/>
  <c r="AB1569" i="1"/>
  <c r="AE1568" i="1" s="1"/>
  <c r="AE1565" i="1"/>
  <c r="AC1565" i="1"/>
  <c r="AF1564" i="1" s="1"/>
  <c r="AD1565" i="1"/>
  <c r="AG1564" i="1" s="1"/>
  <c r="AB1565" i="1"/>
  <c r="AE1564" i="1" s="1"/>
  <c r="AG1561" i="1"/>
  <c r="AC1561" i="1"/>
  <c r="AF1560" i="1" s="1"/>
  <c r="AD1561" i="1"/>
  <c r="AG1560" i="1" s="1"/>
  <c r="AB1561" i="1"/>
  <c r="AE1560" i="1" s="1"/>
  <c r="AE1557" i="1"/>
  <c r="AC1557" i="1"/>
  <c r="AF1556" i="1" s="1"/>
  <c r="AD1557" i="1"/>
  <c r="AG1556" i="1" s="1"/>
  <c r="AB1557" i="1"/>
  <c r="AE1556" i="1" s="1"/>
  <c r="AC1553" i="1"/>
  <c r="AF1552" i="1" s="1"/>
  <c r="AD1553" i="1"/>
  <c r="AG1552" i="1" s="1"/>
  <c r="AB1553" i="1"/>
  <c r="AC1549" i="1"/>
  <c r="AF1548" i="1" s="1"/>
  <c r="AD1549" i="1"/>
  <c r="AG1548" i="1" s="1"/>
  <c r="AB1549" i="1"/>
  <c r="AE1548" i="1" s="1"/>
  <c r="AC1545" i="1"/>
  <c r="AF1544" i="1" s="1"/>
  <c r="AD1545" i="1"/>
  <c r="AG1544" i="1" s="1"/>
  <c r="AB1545" i="1"/>
  <c r="AE1544" i="1" s="1"/>
  <c r="AC1541" i="1"/>
  <c r="AF1540" i="1" s="1"/>
  <c r="AD1541" i="1"/>
  <c r="AG1540" i="1" s="1"/>
  <c r="AB1541" i="1"/>
  <c r="AE1540" i="1" s="1"/>
  <c r="AC1537" i="1"/>
  <c r="AF1536" i="1" s="1"/>
  <c r="AD1537" i="1"/>
  <c r="AG1536" i="1" s="1"/>
  <c r="AB1537" i="1"/>
  <c r="AE1536" i="1" s="1"/>
  <c r="AC1533" i="1"/>
  <c r="AF1532" i="1" s="1"/>
  <c r="AD1533" i="1"/>
  <c r="AG1532" i="1" s="1"/>
  <c r="AB1533" i="1"/>
  <c r="AE1532" i="1" s="1"/>
  <c r="AC1529" i="1"/>
  <c r="AF1528" i="1" s="1"/>
  <c r="AD1529" i="1"/>
  <c r="AG1528" i="1" s="1"/>
  <c r="AB1529" i="1"/>
  <c r="AE1528" i="1" s="1"/>
  <c r="AC1525" i="1"/>
  <c r="AF1524" i="1" s="1"/>
  <c r="AD1525" i="1"/>
  <c r="AG1524" i="1" s="1"/>
  <c r="AB1525" i="1"/>
  <c r="AE1524" i="1" s="1"/>
  <c r="AC1521" i="1"/>
  <c r="AF1520" i="1" s="1"/>
  <c r="AD1521" i="1"/>
  <c r="AG1520" i="1" s="1"/>
  <c r="AB1521" i="1"/>
  <c r="AE1520" i="1" s="1"/>
  <c r="AC1517" i="1"/>
  <c r="AF1516" i="1" s="1"/>
  <c r="AD1517" i="1"/>
  <c r="AG1516" i="1" s="1"/>
  <c r="AB1517" i="1"/>
  <c r="AE1516" i="1" s="1"/>
  <c r="AC1513" i="1"/>
  <c r="AF1512" i="1" s="1"/>
  <c r="AD1513" i="1"/>
  <c r="AG1512" i="1" s="1"/>
  <c r="AB1513" i="1"/>
  <c r="AE1512" i="1" s="1"/>
  <c r="AC1509" i="1"/>
  <c r="AF1508" i="1" s="1"/>
  <c r="AD1509" i="1"/>
  <c r="AG1508" i="1" s="1"/>
  <c r="AB1509" i="1"/>
  <c r="AE1508" i="1" s="1"/>
  <c r="AC1505" i="1"/>
  <c r="AF1504" i="1" s="1"/>
  <c r="AD1505" i="1"/>
  <c r="AG1504" i="1" s="1"/>
  <c r="AB1505" i="1"/>
  <c r="AE1504" i="1" s="1"/>
  <c r="AF1501" i="1"/>
  <c r="AC1501" i="1"/>
  <c r="AF1500" i="1" s="1"/>
  <c r="AD1501" i="1"/>
  <c r="AG1500" i="1" s="1"/>
  <c r="AB1501" i="1"/>
  <c r="AE1500" i="1" s="1"/>
  <c r="AC1497" i="1"/>
  <c r="AF1496" i="1" s="1"/>
  <c r="AD1497" i="1"/>
  <c r="AG1496" i="1" s="1"/>
  <c r="AB1497" i="1"/>
  <c r="AE1496" i="1" s="1"/>
  <c r="AC1493" i="1"/>
  <c r="AF1492" i="1" s="1"/>
  <c r="AD1493" i="1"/>
  <c r="AG1492" i="1" s="1"/>
  <c r="AB1493" i="1"/>
  <c r="AE1492" i="1" s="1"/>
  <c r="AC1489" i="1"/>
  <c r="AF1488" i="1" s="1"/>
  <c r="AD1489" i="1"/>
  <c r="AB1489" i="1"/>
  <c r="AE1488" i="1" s="1"/>
  <c r="AC1485" i="1"/>
  <c r="AF1484" i="1" s="1"/>
  <c r="AD1485" i="1"/>
  <c r="AG1484" i="1" s="1"/>
  <c r="AB1485" i="1"/>
  <c r="AE1484" i="1" s="1"/>
  <c r="AC1481" i="1"/>
  <c r="AF1480" i="1" s="1"/>
  <c r="AD1481" i="1"/>
  <c r="AG1480" i="1" s="1"/>
  <c r="AB1481" i="1"/>
  <c r="AE1480" i="1" s="1"/>
  <c r="AG1477" i="1"/>
  <c r="AC1477" i="1"/>
  <c r="AF1476" i="1" s="1"/>
  <c r="AD1477" i="1"/>
  <c r="AG1476" i="1" s="1"/>
  <c r="AB1477" i="1"/>
  <c r="AE1476" i="1" s="1"/>
  <c r="AC1473" i="1"/>
  <c r="AF1472" i="1" s="1"/>
  <c r="AD1473" i="1"/>
  <c r="AG1472" i="1" s="1"/>
  <c r="AB1473" i="1"/>
  <c r="AF1469" i="1"/>
  <c r="AC1469" i="1"/>
  <c r="AD1469" i="1"/>
  <c r="AB1469" i="1"/>
  <c r="AC1465" i="1"/>
  <c r="AF1464" i="1" s="1"/>
  <c r="AB1465" i="1"/>
  <c r="AE1464" i="1" s="1"/>
  <c r="AC1461" i="1"/>
  <c r="AF1460" i="1" s="1"/>
  <c r="AD1461" i="1"/>
  <c r="AG1460" i="1" s="1"/>
  <c r="AB1461" i="1"/>
  <c r="AE1460" i="1" s="1"/>
  <c r="AC1457" i="1"/>
  <c r="AF1456" i="1" s="1"/>
  <c r="AD1457" i="1"/>
  <c r="AG1456" i="1" s="1"/>
  <c r="AB1457" i="1"/>
  <c r="AE1456" i="1" s="1"/>
  <c r="AC1453" i="1"/>
  <c r="AF1452" i="1" s="1"/>
  <c r="AD1453" i="1"/>
  <c r="AG1452" i="1" s="1"/>
  <c r="AB1453" i="1"/>
  <c r="AE1452" i="1" s="1"/>
  <c r="AC1449" i="1"/>
  <c r="AD1449" i="1"/>
  <c r="AG1448" i="1" s="1"/>
  <c r="AB1449" i="1"/>
  <c r="AE1448" i="1" s="1"/>
  <c r="AC1445" i="1"/>
  <c r="AF1444" i="1" s="1"/>
  <c r="AD1445" i="1"/>
  <c r="AG1444" i="1" s="1"/>
  <c r="AB1445" i="1"/>
  <c r="AE1444" i="1" s="1"/>
  <c r="AC1441" i="1"/>
  <c r="AF1440" i="1" s="1"/>
  <c r="AD1441" i="1"/>
  <c r="AG1440" i="1" s="1"/>
  <c r="AB1441" i="1"/>
  <c r="AC1437" i="1"/>
  <c r="AF1436" i="1" s="1"/>
  <c r="AD1437" i="1"/>
  <c r="AG1436" i="1" s="1"/>
  <c r="AB1437" i="1"/>
  <c r="AE1436" i="1" s="1"/>
  <c r="AC1433" i="1"/>
  <c r="AF1432" i="1" s="1"/>
  <c r="AD1433" i="1"/>
  <c r="AG1432" i="1" s="1"/>
  <c r="AB1433" i="1"/>
  <c r="AE1432" i="1" s="1"/>
  <c r="AC1429" i="1"/>
  <c r="AF1428" i="1" s="1"/>
  <c r="AD1429" i="1"/>
  <c r="AG1428" i="1" s="1"/>
  <c r="AB1429" i="1"/>
  <c r="AE1428" i="1" s="1"/>
  <c r="AC1425" i="1"/>
  <c r="AD1425" i="1"/>
  <c r="AG1424" i="1" s="1"/>
  <c r="AB1425" i="1"/>
  <c r="AC1421" i="1"/>
  <c r="AF1420" i="1" s="1"/>
  <c r="AD1421" i="1"/>
  <c r="AG1420" i="1" s="1"/>
  <c r="AB1421" i="1"/>
  <c r="AE1420" i="1" s="1"/>
  <c r="AC1417" i="1"/>
  <c r="AF1416" i="1" s="1"/>
  <c r="AD1417" i="1"/>
  <c r="AG1416" i="1" s="1"/>
  <c r="AB1417" i="1"/>
  <c r="AC1413" i="1"/>
  <c r="AF1412" i="1" s="1"/>
  <c r="AD1413" i="1"/>
  <c r="AG1412" i="1" s="1"/>
  <c r="AB1413" i="1"/>
  <c r="AE1412" i="1" s="1"/>
  <c r="AE1409" i="1"/>
  <c r="AC1409" i="1"/>
  <c r="AF1408" i="1" s="1"/>
  <c r="AD1409" i="1"/>
  <c r="AG1408" i="1" s="1"/>
  <c r="AB1409" i="1"/>
  <c r="AE1408" i="1" s="1"/>
  <c r="AC1405" i="1"/>
  <c r="AF1404" i="1" s="1"/>
  <c r="AD1405" i="1"/>
  <c r="AG1404" i="1" s="1"/>
  <c r="AB1405" i="1"/>
  <c r="AE1404" i="1" s="1"/>
  <c r="AE1401" i="1"/>
  <c r="AC1401" i="1"/>
  <c r="AF1400" i="1" s="1"/>
  <c r="AD1401" i="1"/>
  <c r="AG1400" i="1" s="1"/>
  <c r="AB1401" i="1"/>
  <c r="AE1400" i="1" s="1"/>
  <c r="AG1397" i="1"/>
  <c r="AC1397" i="1"/>
  <c r="AF1396" i="1" s="1"/>
  <c r="AD1397" i="1"/>
  <c r="AG1396" i="1" s="1"/>
  <c r="AB1397" i="1"/>
  <c r="AE1396" i="1" s="1"/>
  <c r="AC1393" i="1"/>
  <c r="AF1392" i="1" s="1"/>
  <c r="AD1393" i="1"/>
  <c r="AG1392" i="1" s="1"/>
  <c r="AB1393" i="1"/>
  <c r="AE1392" i="1" s="1"/>
  <c r="AC1389" i="1"/>
  <c r="AF1388" i="1" s="1"/>
  <c r="AD1389" i="1"/>
  <c r="AG1388" i="1" s="1"/>
  <c r="AB1389" i="1"/>
  <c r="AE1388" i="1" s="1"/>
  <c r="AC1385" i="1"/>
  <c r="AF1384" i="1" s="1"/>
  <c r="AD1385" i="1"/>
  <c r="AG1384" i="1" s="1"/>
  <c r="AB1385" i="1"/>
  <c r="AE1384" i="1" s="1"/>
  <c r="AC1381" i="1"/>
  <c r="AF1380" i="1" s="1"/>
  <c r="AD1381" i="1"/>
  <c r="AG1380" i="1" s="1"/>
  <c r="AB1381" i="1"/>
  <c r="AE1380" i="1" s="1"/>
  <c r="AC1377" i="1"/>
  <c r="AF1376" i="1" s="1"/>
  <c r="AD1377" i="1"/>
  <c r="AG1376" i="1" s="1"/>
  <c r="AB1377" i="1"/>
  <c r="AE1376" i="1" s="1"/>
  <c r="AC1373" i="1"/>
  <c r="AF1372" i="1" s="1"/>
  <c r="AD1373" i="1"/>
  <c r="AG1372" i="1" s="1"/>
  <c r="AB1373" i="1"/>
  <c r="AE1372" i="1" s="1"/>
  <c r="AC1369" i="1"/>
  <c r="AF1368" i="1" s="1"/>
  <c r="AD1369" i="1"/>
  <c r="AG1368" i="1" s="1"/>
  <c r="AB1369" i="1"/>
  <c r="AE1368" i="1" s="1"/>
  <c r="AC1365" i="1"/>
  <c r="AD1365" i="1"/>
  <c r="AG1364" i="1" s="1"/>
  <c r="AB1365" i="1"/>
  <c r="AE1364" i="1" s="1"/>
  <c r="AG1361" i="1"/>
  <c r="AC1361" i="1"/>
  <c r="AF1360" i="1" s="1"/>
  <c r="AD1361" i="1"/>
  <c r="AG1360" i="1" s="1"/>
  <c r="AB1361" i="1"/>
  <c r="AE1360" i="1" s="1"/>
  <c r="AC1357" i="1"/>
  <c r="AF1356" i="1" s="1"/>
  <c r="AD1357" i="1"/>
  <c r="AG1356" i="1" s="1"/>
  <c r="AB1357" i="1"/>
  <c r="AE1356" i="1" s="1"/>
  <c r="AC1353" i="1"/>
  <c r="AF1352" i="1" s="1"/>
  <c r="AD1353" i="1"/>
  <c r="AG1352" i="1" s="1"/>
  <c r="AB1353" i="1"/>
  <c r="AE1352" i="1" s="1"/>
  <c r="AC1349" i="1"/>
  <c r="AF1348" i="1" s="1"/>
  <c r="AD1349" i="1"/>
  <c r="AG1348" i="1" s="1"/>
  <c r="AB1349" i="1"/>
  <c r="AE1348" i="1" s="1"/>
  <c r="AG1345" i="1"/>
  <c r="AC1345" i="1"/>
  <c r="AF1344" i="1" s="1"/>
  <c r="AD1345" i="1"/>
  <c r="AG1344" i="1" s="1"/>
  <c r="AB1345" i="1"/>
  <c r="AE1344" i="1" s="1"/>
  <c r="AC1341" i="1"/>
  <c r="AD1341" i="1"/>
  <c r="AB1341" i="1"/>
  <c r="AC1337" i="1"/>
  <c r="AF1336" i="1" s="1"/>
  <c r="AB1337" i="1"/>
  <c r="AE1336" i="1" s="1"/>
  <c r="AC1333" i="1"/>
  <c r="AF1332" i="1" s="1"/>
  <c r="AD1333" i="1"/>
  <c r="AG1332" i="1" s="1"/>
  <c r="AB1333" i="1"/>
  <c r="AE1332" i="1" s="1"/>
  <c r="AC1329" i="1"/>
  <c r="AF1328" i="1" s="1"/>
  <c r="AD1329" i="1"/>
  <c r="AG1328" i="1" s="1"/>
  <c r="AB1329" i="1"/>
  <c r="AE1328" i="1" s="1"/>
  <c r="AC1325" i="1"/>
  <c r="AF1324" i="1" s="1"/>
  <c r="AD1325" i="1"/>
  <c r="AG1324" i="1" s="1"/>
  <c r="AB1325" i="1"/>
  <c r="AE1324" i="1" s="1"/>
  <c r="AC1321" i="1"/>
  <c r="AF1320" i="1" s="1"/>
  <c r="AD1321" i="1"/>
  <c r="AG1320" i="1" s="1"/>
  <c r="AB1321" i="1"/>
  <c r="AE1320" i="1" s="1"/>
  <c r="AC1317" i="1"/>
  <c r="AF1316" i="1" s="1"/>
  <c r="AD1317" i="1"/>
  <c r="AG1316" i="1" s="1"/>
  <c r="AB1317" i="1"/>
  <c r="AE1316" i="1" s="1"/>
  <c r="AC1313" i="1"/>
  <c r="AF1312" i="1" s="1"/>
  <c r="AD1313" i="1"/>
  <c r="AG1312" i="1" s="1"/>
  <c r="AB1313" i="1"/>
  <c r="AE1312" i="1" s="1"/>
  <c r="AC1309" i="1"/>
  <c r="AD1309" i="1"/>
  <c r="AG1308" i="1" s="1"/>
  <c r="AB1309" i="1"/>
  <c r="AE1308" i="1" s="1"/>
  <c r="AC1305" i="1"/>
  <c r="AF1304" i="1" s="1"/>
  <c r="AD1305" i="1"/>
  <c r="AG1304" i="1" s="1"/>
  <c r="AB1305" i="1"/>
  <c r="AE1304" i="1" s="1"/>
  <c r="AC1301" i="1"/>
  <c r="AF1300" i="1" s="1"/>
  <c r="AD1301" i="1"/>
  <c r="AG1300" i="1" s="1"/>
  <c r="AB1301" i="1"/>
  <c r="AE1300" i="1" s="1"/>
  <c r="AC1293" i="1"/>
  <c r="AF1292" i="1" s="1"/>
  <c r="AD1293" i="1"/>
  <c r="AG1292" i="1" s="1"/>
  <c r="AB1293" i="1"/>
  <c r="AE1292" i="1" s="1"/>
  <c r="AC1289" i="1"/>
  <c r="AF1288" i="1" s="1"/>
  <c r="AD1289" i="1"/>
  <c r="AG1288" i="1" s="1"/>
  <c r="AB1289" i="1"/>
  <c r="AE1288" i="1" s="1"/>
  <c r="AC1285" i="1"/>
  <c r="AF1284" i="1" s="1"/>
  <c r="AD1285" i="1"/>
  <c r="AB1285" i="1"/>
  <c r="AE1284" i="1" s="1"/>
  <c r="AC1281" i="1"/>
  <c r="AF1280" i="1" s="1"/>
  <c r="AD1281" i="1"/>
  <c r="AG1280" i="1" s="1"/>
  <c r="AB1281" i="1"/>
  <c r="AE1280" i="1" s="1"/>
  <c r="AC1277" i="1"/>
  <c r="AF1276" i="1" s="1"/>
  <c r="AD1277" i="1"/>
  <c r="AG1276" i="1" s="1"/>
  <c r="AB1277" i="1"/>
  <c r="AE1276" i="1" s="1"/>
  <c r="AC1273" i="1"/>
  <c r="AF1272" i="1" s="1"/>
  <c r="AD1273" i="1"/>
  <c r="AG1272" i="1" s="1"/>
  <c r="AB1273" i="1"/>
  <c r="AE1272" i="1" s="1"/>
  <c r="AC1269" i="1"/>
  <c r="AF1268" i="1" s="1"/>
  <c r="AD1269" i="1"/>
  <c r="AG1268" i="1" s="1"/>
  <c r="AB1269" i="1"/>
  <c r="AE1268" i="1" s="1"/>
  <c r="AC1265" i="1"/>
  <c r="AF1264" i="1" s="1"/>
  <c r="AD1265" i="1"/>
  <c r="AG1264" i="1" s="1"/>
  <c r="AB1265" i="1"/>
  <c r="AE1264" i="1" s="1"/>
  <c r="AC1261" i="1"/>
  <c r="AF1260" i="1" s="1"/>
  <c r="AD1261" i="1"/>
  <c r="AG1260" i="1" s="1"/>
  <c r="AB1261" i="1"/>
  <c r="AE1260" i="1" s="1"/>
  <c r="AC1257" i="1"/>
  <c r="AF1256" i="1" s="1"/>
  <c r="AD1257" i="1"/>
  <c r="AG1256" i="1" s="1"/>
  <c r="AB1257" i="1"/>
  <c r="AE1256" i="1" s="1"/>
  <c r="AC1253" i="1"/>
  <c r="AF1252" i="1" s="1"/>
  <c r="AD1253" i="1"/>
  <c r="AG1252" i="1" s="1"/>
  <c r="AB1253" i="1"/>
  <c r="AE1252" i="1" s="1"/>
  <c r="AC1249" i="1"/>
  <c r="AF1248" i="1" s="1"/>
  <c r="AD1249" i="1"/>
  <c r="AB1249" i="1"/>
  <c r="AE1248" i="1" s="1"/>
  <c r="AC1245" i="1"/>
  <c r="AF1244" i="1" s="1"/>
  <c r="AD1245" i="1"/>
  <c r="AG1244" i="1" s="1"/>
  <c r="AB1245" i="1"/>
  <c r="AE1244" i="1" s="1"/>
  <c r="AC1241" i="1"/>
  <c r="AF1240" i="1" s="1"/>
  <c r="AD1241" i="1"/>
  <c r="AG1240" i="1" s="1"/>
  <c r="AB1241" i="1"/>
  <c r="AE1240" i="1" s="1"/>
  <c r="AC1237" i="1"/>
  <c r="AF1236" i="1" s="1"/>
  <c r="AD1237" i="1"/>
  <c r="AG1236" i="1" s="1"/>
  <c r="AB1237" i="1"/>
  <c r="AE1236" i="1" s="1"/>
  <c r="AC1233" i="1"/>
  <c r="AF1232" i="1" s="1"/>
  <c r="AD1233" i="1"/>
  <c r="AG1232" i="1" s="1"/>
  <c r="AB1233" i="1"/>
  <c r="AE1232" i="1" s="1"/>
  <c r="AG1229" i="1"/>
  <c r="AC1229" i="1"/>
  <c r="AF1228" i="1" s="1"/>
  <c r="AD1229" i="1"/>
  <c r="AG1228" i="1" s="1"/>
  <c r="AB1229" i="1"/>
  <c r="AE1228" i="1" s="1"/>
  <c r="AC1225" i="1"/>
  <c r="AF1224" i="1" s="1"/>
  <c r="AD1225" i="1"/>
  <c r="AG1224" i="1" s="1"/>
  <c r="AB1225" i="1"/>
  <c r="AE1224" i="1" s="1"/>
  <c r="AC1221" i="1"/>
  <c r="AF1220" i="1" s="1"/>
  <c r="AD1221" i="1"/>
  <c r="AG1220" i="1" s="1"/>
  <c r="AB1221" i="1"/>
  <c r="AE1220" i="1" s="1"/>
  <c r="AC1217" i="1"/>
  <c r="AF1216" i="1" s="1"/>
  <c r="AD1217" i="1"/>
  <c r="AG1216" i="1" s="1"/>
  <c r="AB1217" i="1"/>
  <c r="AE1216" i="1" s="1"/>
  <c r="AC1213" i="1"/>
  <c r="AD1213" i="1"/>
  <c r="AG1212" i="1" s="1"/>
  <c r="AB1213" i="1"/>
  <c r="AC1209" i="1"/>
  <c r="AF1208" i="1" s="1"/>
  <c r="AB1209" i="1"/>
  <c r="AE1208" i="1" s="1"/>
  <c r="AC1205" i="1"/>
  <c r="AF1204" i="1" s="1"/>
  <c r="AD1205" i="1"/>
  <c r="AG1204" i="1" s="1"/>
  <c r="AB1205" i="1"/>
  <c r="AE1204" i="1" s="1"/>
  <c r="AC1201" i="1"/>
  <c r="AF1200" i="1" s="1"/>
  <c r="AD1201" i="1"/>
  <c r="AG1200" i="1" s="1"/>
  <c r="AB1201" i="1"/>
  <c r="AE1200" i="1" s="1"/>
  <c r="AC1197" i="1"/>
  <c r="AF1196" i="1" s="1"/>
  <c r="AD1197" i="1"/>
  <c r="AG1196" i="1" s="1"/>
  <c r="AB1197" i="1"/>
  <c r="AE1196" i="1" s="1"/>
  <c r="AC1193" i="1"/>
  <c r="AF1192" i="1" s="1"/>
  <c r="AD1193" i="1"/>
  <c r="AG1192" i="1" s="1"/>
  <c r="AB1193" i="1"/>
  <c r="AE1192" i="1" s="1"/>
  <c r="AC1189" i="1"/>
  <c r="AF1188" i="1" s="1"/>
  <c r="AD1189" i="1"/>
  <c r="AG1188" i="1" s="1"/>
  <c r="AB1189" i="1"/>
  <c r="AE1188" i="1" s="1"/>
  <c r="AC1185" i="1"/>
  <c r="AF1184" i="1" s="1"/>
  <c r="AD1185" i="1"/>
  <c r="AG1184" i="1" s="1"/>
  <c r="AB1185" i="1"/>
  <c r="AE1184" i="1" s="1"/>
  <c r="AC1181" i="1"/>
  <c r="AF1180" i="1" s="1"/>
  <c r="AD1181" i="1"/>
  <c r="AG1180" i="1" s="1"/>
  <c r="AB1181" i="1"/>
  <c r="AE1180" i="1" s="1"/>
  <c r="AC1177" i="1"/>
  <c r="AF1176" i="1" s="1"/>
  <c r="AD1177" i="1"/>
  <c r="AB1177" i="1"/>
  <c r="AE1176" i="1" s="1"/>
  <c r="AG1173" i="1"/>
  <c r="AC1173" i="1"/>
  <c r="AF1172" i="1" s="1"/>
  <c r="AD1173" i="1"/>
  <c r="AG1172" i="1" s="1"/>
  <c r="AB1173" i="1"/>
  <c r="AE1172" i="1" s="1"/>
  <c r="AC1169" i="1"/>
  <c r="AF1168" i="1" s="1"/>
  <c r="AD1169" i="1"/>
  <c r="AG1168" i="1" s="1"/>
  <c r="AB1169" i="1"/>
  <c r="AE1168" i="1" s="1"/>
  <c r="AC1165" i="1"/>
  <c r="AF1164" i="1" s="1"/>
  <c r="AD1165" i="1"/>
  <c r="AB1165" i="1"/>
  <c r="AE1164" i="1" s="1"/>
  <c r="AC1161" i="1"/>
  <c r="AF1160" i="1" s="1"/>
  <c r="AD1161" i="1"/>
  <c r="AG1160" i="1" s="1"/>
  <c r="AB1161" i="1"/>
  <c r="AE1160" i="1" s="1"/>
  <c r="AC1157" i="1"/>
  <c r="AF1156" i="1" s="1"/>
  <c r="AD1157" i="1"/>
  <c r="AG1156" i="1" s="1"/>
  <c r="AB1157" i="1"/>
  <c r="AE1156" i="1" s="1"/>
  <c r="AC1153" i="1"/>
  <c r="AF1152" i="1" s="1"/>
  <c r="AD1153" i="1"/>
  <c r="AG1152" i="1" s="1"/>
  <c r="AB1153" i="1"/>
  <c r="AE1152" i="1" s="1"/>
  <c r="AC1149" i="1"/>
  <c r="AF1148" i="1" s="1"/>
  <c r="AD1149" i="1"/>
  <c r="AG1148" i="1" s="1"/>
  <c r="AB1149" i="1"/>
  <c r="AE1148" i="1" s="1"/>
  <c r="AC1145" i="1"/>
  <c r="AF1144" i="1" s="1"/>
  <c r="AD1145" i="1"/>
  <c r="AG1144" i="1" s="1"/>
  <c r="AB1145" i="1"/>
  <c r="AE1144" i="1" s="1"/>
  <c r="AC1141" i="1"/>
  <c r="AF1140" i="1" s="1"/>
  <c r="AD1141" i="1"/>
  <c r="AG1140" i="1" s="1"/>
  <c r="AB1141" i="1"/>
  <c r="AE1140" i="1" s="1"/>
  <c r="AC1137" i="1"/>
  <c r="AF1136" i="1" s="1"/>
  <c r="AD1137" i="1"/>
  <c r="AG1136" i="1" s="1"/>
  <c r="AB1137" i="1"/>
  <c r="AE1136" i="1" s="1"/>
  <c r="AC1133" i="1"/>
  <c r="AF1132" i="1" s="1"/>
  <c r="AD1133" i="1"/>
  <c r="AG1132" i="1" s="1"/>
  <c r="AB1133" i="1"/>
  <c r="AE1132" i="1" s="1"/>
  <c r="AC1129" i="1"/>
  <c r="AF1128" i="1" s="1"/>
  <c r="AD1129" i="1"/>
  <c r="AG1128" i="1" s="1"/>
  <c r="AB1129" i="1"/>
  <c r="AE1128" i="1" s="1"/>
  <c r="AB1125" i="1"/>
  <c r="AE1124" i="1" s="1"/>
  <c r="AC1121" i="1"/>
  <c r="AF1120" i="1" s="1"/>
  <c r="AD1121" i="1"/>
  <c r="AG1120" i="1" s="1"/>
  <c r="AB1121" i="1"/>
  <c r="AE1120" i="1" s="1"/>
  <c r="AC1117" i="1"/>
  <c r="AF1116" i="1" s="1"/>
  <c r="AD1117" i="1"/>
  <c r="AG1116" i="1" s="1"/>
  <c r="AB1117" i="1"/>
  <c r="AE1116" i="1" s="1"/>
  <c r="AG1113" i="1"/>
  <c r="AC1113" i="1"/>
  <c r="AF1112" i="1" s="1"/>
  <c r="AD1113" i="1"/>
  <c r="AG1112" i="1" s="1"/>
  <c r="AB1113" i="1"/>
  <c r="AE1112" i="1" s="1"/>
  <c r="AC1109" i="1"/>
  <c r="AF1108" i="1" s="1"/>
  <c r="AD1109" i="1"/>
  <c r="AG1108" i="1" s="1"/>
  <c r="AB1109" i="1"/>
  <c r="AE1108" i="1" s="1"/>
  <c r="AF1105" i="1"/>
  <c r="AC1105" i="1"/>
  <c r="AF1104" i="1" s="1"/>
  <c r="AD1105" i="1"/>
  <c r="AG1104" i="1" s="1"/>
  <c r="AB1105" i="1"/>
  <c r="AE1104" i="1" s="1"/>
  <c r="AC1101" i="1"/>
  <c r="AF1100" i="1" s="1"/>
  <c r="AD1101" i="1"/>
  <c r="AB1101" i="1"/>
  <c r="AE1100" i="1" s="1"/>
  <c r="AC1097" i="1"/>
  <c r="AF1096" i="1" s="1"/>
  <c r="AD1097" i="1"/>
  <c r="AG1096" i="1" s="1"/>
  <c r="AB1097" i="1"/>
  <c r="AE1096" i="1" s="1"/>
  <c r="AC1093" i="1"/>
  <c r="AF1092" i="1" s="1"/>
  <c r="AD1093" i="1"/>
  <c r="AG1092" i="1" s="1"/>
  <c r="AB1093" i="1"/>
  <c r="AE1092" i="1" s="1"/>
  <c r="AC1089" i="1"/>
  <c r="AF1088" i="1" s="1"/>
  <c r="AD1089" i="1"/>
  <c r="AG1088" i="1" s="1"/>
  <c r="AB1089" i="1"/>
  <c r="AE1088" i="1" s="1"/>
  <c r="AF1085" i="1"/>
  <c r="AC1085" i="1"/>
  <c r="AD1085" i="1"/>
  <c r="AB1085" i="1"/>
  <c r="AC1081" i="1"/>
  <c r="AF1080" i="1" s="1"/>
  <c r="AB1081" i="1"/>
  <c r="AC1077" i="1"/>
  <c r="AF1076" i="1" s="1"/>
  <c r="AD1077" i="1"/>
  <c r="AG1076" i="1" s="1"/>
  <c r="AB1077" i="1"/>
  <c r="AE1076" i="1" s="1"/>
  <c r="AC1073" i="1"/>
  <c r="AF1072" i="1" s="1"/>
  <c r="AD1073" i="1"/>
  <c r="AG1072" i="1" s="1"/>
  <c r="AB1073" i="1"/>
  <c r="AE1072" i="1" s="1"/>
  <c r="AC1069" i="1"/>
  <c r="AF1068" i="1" s="1"/>
  <c r="AD1069" i="1"/>
  <c r="AG1068" i="1" s="1"/>
  <c r="AB1069" i="1"/>
  <c r="AE1068" i="1" s="1"/>
  <c r="AC1065" i="1"/>
  <c r="AF1064" i="1" s="1"/>
  <c r="AD1065" i="1"/>
  <c r="AG1064" i="1" s="1"/>
  <c r="AB1065" i="1"/>
  <c r="AE1064" i="1" s="1"/>
  <c r="AC1061" i="1"/>
  <c r="AF1060" i="1" s="1"/>
  <c r="AD1061" i="1"/>
  <c r="AG1060" i="1" s="1"/>
  <c r="AB1061" i="1"/>
  <c r="AE1060" i="1" s="1"/>
  <c r="AC1057" i="1"/>
  <c r="AF1056" i="1" s="1"/>
  <c r="AD1057" i="1"/>
  <c r="AG1056" i="1" s="1"/>
  <c r="AB1057" i="1"/>
  <c r="AE1056" i="1" s="1"/>
  <c r="AC1053" i="1"/>
  <c r="AF1052" i="1" s="1"/>
  <c r="AD1053" i="1"/>
  <c r="AB1053" i="1"/>
  <c r="AE1052" i="1" s="1"/>
  <c r="AC1049" i="1"/>
  <c r="AF1048" i="1" s="1"/>
  <c r="AD1049" i="1"/>
  <c r="AG1048" i="1" s="1"/>
  <c r="AB1049" i="1"/>
  <c r="AE1048" i="1" s="1"/>
  <c r="AC1045" i="1"/>
  <c r="AF1044" i="1" s="1"/>
  <c r="AD1045" i="1"/>
  <c r="AG1044" i="1" s="1"/>
  <c r="AB1045" i="1"/>
  <c r="AE1044" i="1" s="1"/>
  <c r="AC1041" i="1"/>
  <c r="AF1040" i="1" s="1"/>
  <c r="AD1041" i="1"/>
  <c r="AG1040" i="1" s="1"/>
  <c r="AB1041" i="1"/>
  <c r="AE1040" i="1" s="1"/>
  <c r="AC1037" i="1"/>
  <c r="AF1036" i="1" s="1"/>
  <c r="AD1037" i="1"/>
  <c r="AG1036" i="1" s="1"/>
  <c r="AB1037" i="1"/>
  <c r="AE1036" i="1" s="1"/>
  <c r="AC1033" i="1"/>
  <c r="AF1032" i="1" s="1"/>
  <c r="AD1033" i="1"/>
  <c r="AG1032" i="1" s="1"/>
  <c r="AB1033" i="1"/>
  <c r="AE1032" i="1" s="1"/>
  <c r="AC1029" i="1"/>
  <c r="AF1028" i="1" s="1"/>
  <c r="AD1029" i="1"/>
  <c r="AG1028" i="1" s="1"/>
  <c r="AB1029" i="1"/>
  <c r="AE1028" i="1" s="1"/>
  <c r="AC1025" i="1"/>
  <c r="AF1024" i="1" s="1"/>
  <c r="AD1025" i="1"/>
  <c r="AG1024" i="1" s="1"/>
  <c r="AB1025" i="1"/>
  <c r="AE1024" i="1" s="1"/>
  <c r="AC1021" i="1"/>
  <c r="AD1021" i="1"/>
  <c r="AG1020" i="1" s="1"/>
  <c r="AB1021" i="1"/>
  <c r="AE1020" i="1" s="1"/>
  <c r="AC1017" i="1"/>
  <c r="AF1016" i="1" s="1"/>
  <c r="AD1017" i="1"/>
  <c r="AG1016" i="1" s="1"/>
  <c r="AB1017" i="1"/>
  <c r="AE1016" i="1" s="1"/>
  <c r="AC1013" i="1"/>
  <c r="AF1012" i="1" s="1"/>
  <c r="AD1013" i="1"/>
  <c r="AG1012" i="1" s="1"/>
  <c r="AB1013" i="1"/>
  <c r="AE1012" i="1" s="1"/>
  <c r="AC1009" i="1"/>
  <c r="AF1008" i="1" s="1"/>
  <c r="AD1009" i="1"/>
  <c r="AG1008" i="1" s="1"/>
  <c r="AC1005" i="1"/>
  <c r="AF1004" i="1" s="1"/>
  <c r="AD1005" i="1"/>
  <c r="AG1004" i="1" s="1"/>
  <c r="AB1005" i="1"/>
  <c r="AE1004" i="1" s="1"/>
  <c r="AC1001" i="1"/>
  <c r="AF1000" i="1" s="1"/>
  <c r="AD1001" i="1"/>
  <c r="AG1000" i="1" s="1"/>
  <c r="AB1001" i="1"/>
  <c r="AE1000" i="1" s="1"/>
  <c r="AC997" i="1"/>
  <c r="AF996" i="1" s="1"/>
  <c r="AD997" i="1"/>
  <c r="AG996" i="1" s="1"/>
  <c r="AB997" i="1"/>
  <c r="AE996" i="1" s="1"/>
  <c r="AC993" i="1"/>
  <c r="AF992" i="1" s="1"/>
  <c r="AD993" i="1"/>
  <c r="AG992" i="1" s="1"/>
  <c r="AC989" i="1"/>
  <c r="AF988" i="1" s="1"/>
  <c r="AD989" i="1"/>
  <c r="AG988" i="1" s="1"/>
  <c r="AB989" i="1"/>
  <c r="AE988" i="1" s="1"/>
  <c r="AC985" i="1"/>
  <c r="AF984" i="1" s="1"/>
  <c r="AD985" i="1"/>
  <c r="AG984" i="1" s="1"/>
  <c r="AB985" i="1"/>
  <c r="AE984" i="1" s="1"/>
  <c r="AC981" i="1"/>
  <c r="AF980" i="1" s="1"/>
  <c r="AD981" i="1"/>
  <c r="AB981" i="1"/>
  <c r="AE980" i="1" s="1"/>
  <c r="AC977" i="1"/>
  <c r="AF976" i="1" s="1"/>
  <c r="AD977" i="1"/>
  <c r="AG976" i="1" s="1"/>
  <c r="AC973" i="1"/>
  <c r="AF972" i="1" s="1"/>
  <c r="AD973" i="1"/>
  <c r="AG972" i="1" s="1"/>
  <c r="AB973" i="1"/>
  <c r="AE972" i="1" s="1"/>
  <c r="AC969" i="1"/>
  <c r="AD969" i="1"/>
  <c r="AG968" i="1" s="1"/>
  <c r="AB969" i="1"/>
  <c r="AE968" i="1" s="1"/>
  <c r="AC965" i="1"/>
  <c r="AF964" i="1" s="1"/>
  <c r="AD965" i="1"/>
  <c r="AG964" i="1" s="1"/>
  <c r="AB965" i="1"/>
  <c r="AE964" i="1" s="1"/>
  <c r="AC961" i="1"/>
  <c r="AF960" i="1" s="1"/>
  <c r="AD961" i="1"/>
  <c r="AG960" i="1" s="1"/>
  <c r="AC957" i="1"/>
  <c r="AF956" i="1" s="1"/>
  <c r="AD957" i="1"/>
  <c r="AG956" i="1" s="1"/>
  <c r="AB957" i="1"/>
  <c r="AE956" i="1" s="1"/>
  <c r="AC953" i="1"/>
  <c r="AF952" i="1" s="1"/>
  <c r="AD953" i="1"/>
  <c r="AG952" i="1" s="1"/>
  <c r="AB953" i="1"/>
  <c r="AE952" i="1" s="1"/>
  <c r="AC949" i="1"/>
  <c r="AF948" i="1" s="1"/>
  <c r="AD949" i="1"/>
  <c r="AG948" i="1" s="1"/>
  <c r="AB949" i="1"/>
  <c r="AE948" i="1" s="1"/>
  <c r="AC945" i="1"/>
  <c r="AF944" i="1" s="1"/>
  <c r="AD945" i="1"/>
  <c r="AG944" i="1" s="1"/>
  <c r="AC941" i="1"/>
  <c r="AF940" i="1" s="1"/>
  <c r="AD941" i="1"/>
  <c r="AG940" i="1" s="1"/>
  <c r="AB941" i="1"/>
  <c r="AE940" i="1" s="1"/>
  <c r="AC937" i="1"/>
  <c r="AF936" i="1" s="1"/>
  <c r="AD937" i="1"/>
  <c r="AG936" i="1" s="1"/>
  <c r="AB937" i="1"/>
  <c r="AE936" i="1" s="1"/>
  <c r="AC933" i="1"/>
  <c r="AF932" i="1" s="1"/>
  <c r="AD933" i="1"/>
  <c r="AG932" i="1" s="1"/>
  <c r="AB933" i="1"/>
  <c r="AE932" i="1" s="1"/>
  <c r="AC929" i="1"/>
  <c r="AF928" i="1" s="1"/>
  <c r="AD929" i="1"/>
  <c r="AG928" i="1" s="1"/>
  <c r="AC925" i="1"/>
  <c r="AF924" i="1" s="1"/>
  <c r="AD925" i="1"/>
  <c r="AG924" i="1" s="1"/>
  <c r="AB925" i="1"/>
  <c r="AE924" i="1" s="1"/>
  <c r="AC921" i="1"/>
  <c r="AF920" i="1" s="1"/>
  <c r="AD921" i="1"/>
  <c r="AG920" i="1" s="1"/>
  <c r="AB921" i="1"/>
  <c r="AE920" i="1" s="1"/>
  <c r="AC917" i="1"/>
  <c r="AF916" i="1" s="1"/>
  <c r="AD917" i="1"/>
  <c r="AG916" i="1" s="1"/>
  <c r="AB917" i="1"/>
  <c r="AE916" i="1" s="1"/>
  <c r="AC913" i="1"/>
  <c r="AF912" i="1" s="1"/>
  <c r="AD913" i="1"/>
  <c r="AG912" i="1" s="1"/>
  <c r="AC909" i="1"/>
  <c r="AD909" i="1"/>
  <c r="AG908" i="1" s="1"/>
  <c r="AB909" i="1"/>
  <c r="AE908" i="1" s="1"/>
  <c r="AC905" i="1"/>
  <c r="AF904" i="1" s="1"/>
  <c r="AD905" i="1"/>
  <c r="AG904" i="1" s="1"/>
  <c r="AB905" i="1"/>
  <c r="AE904" i="1" s="1"/>
  <c r="AC901" i="1"/>
  <c r="AF900" i="1" s="1"/>
  <c r="AD901" i="1"/>
  <c r="AG900" i="1" s="1"/>
  <c r="AB901" i="1"/>
  <c r="AE900" i="1" s="1"/>
  <c r="AC897" i="1"/>
  <c r="AF896" i="1" s="1"/>
  <c r="AD897" i="1"/>
  <c r="AG896" i="1" s="1"/>
  <c r="AF893" i="1"/>
  <c r="AC893" i="1"/>
  <c r="AF892" i="1" s="1"/>
  <c r="AD893" i="1"/>
  <c r="AG892" i="1" s="1"/>
  <c r="AB893" i="1"/>
  <c r="AE892" i="1" s="1"/>
  <c r="AC889" i="1"/>
  <c r="AF888" i="1" s="1"/>
  <c r="AD889" i="1"/>
  <c r="AG888" i="1" s="1"/>
  <c r="AB889" i="1"/>
  <c r="AE888" i="1" s="1"/>
  <c r="AC885" i="1"/>
  <c r="AF884" i="1" s="1"/>
  <c r="AD885" i="1"/>
  <c r="AG884" i="1" s="1"/>
  <c r="AB885" i="1"/>
  <c r="AE884" i="1" s="1"/>
  <c r="AC881" i="1"/>
  <c r="AF880" i="1" s="1"/>
  <c r="AD881" i="1"/>
  <c r="AG880" i="1" s="1"/>
  <c r="AC877" i="1"/>
  <c r="AF876" i="1" s="1"/>
  <c r="AD877" i="1"/>
  <c r="AG876" i="1" s="1"/>
  <c r="AB877" i="1"/>
  <c r="AE876" i="1" s="1"/>
  <c r="AC873" i="1"/>
  <c r="AF872" i="1" s="1"/>
  <c r="AD873" i="1"/>
  <c r="AG872" i="1" s="1"/>
  <c r="AB873" i="1"/>
  <c r="AE872" i="1" s="1"/>
  <c r="AC869" i="1"/>
  <c r="AF868" i="1" s="1"/>
  <c r="AD869" i="1"/>
  <c r="AG868" i="1" s="1"/>
  <c r="AB869" i="1"/>
  <c r="AE868" i="1" s="1"/>
  <c r="AC865" i="1"/>
  <c r="AF864" i="1" s="1"/>
  <c r="AD865" i="1"/>
  <c r="AG864" i="1" s="1"/>
  <c r="AC861" i="1"/>
  <c r="AF860" i="1" s="1"/>
  <c r="AD861" i="1"/>
  <c r="AG860" i="1" s="1"/>
  <c r="AB861" i="1"/>
  <c r="AC857" i="1"/>
  <c r="AF856" i="1" s="1"/>
  <c r="AD857" i="1"/>
  <c r="AG856" i="1" s="1"/>
  <c r="AB857" i="1"/>
  <c r="AE856" i="1" s="1"/>
  <c r="AC853" i="1"/>
  <c r="AF852" i="1" s="1"/>
  <c r="AD853" i="1"/>
  <c r="AG852" i="1" s="1"/>
  <c r="AB853" i="1"/>
  <c r="AE852" i="1" s="1"/>
  <c r="AC849" i="1"/>
  <c r="AF848" i="1" s="1"/>
  <c r="AD849" i="1"/>
  <c r="AG848" i="1" s="1"/>
  <c r="AC845" i="1"/>
  <c r="AF844" i="1" s="1"/>
  <c r="AD845" i="1"/>
  <c r="AG844" i="1" s="1"/>
  <c r="AB845" i="1"/>
  <c r="AE844" i="1" s="1"/>
  <c r="AC841" i="1"/>
  <c r="AF840" i="1" s="1"/>
  <c r="AD841" i="1"/>
  <c r="AB841" i="1"/>
  <c r="AE840" i="1" s="1"/>
  <c r="AC837" i="1"/>
  <c r="AF836" i="1" s="1"/>
  <c r="AD837" i="1"/>
  <c r="AG836" i="1" s="1"/>
  <c r="AB837" i="1"/>
  <c r="AE836" i="1" s="1"/>
  <c r="AC833" i="1"/>
  <c r="AF832" i="1" s="1"/>
  <c r="AD833" i="1"/>
  <c r="AG832" i="1" s="1"/>
  <c r="AC829" i="1"/>
  <c r="AF828" i="1" s="1"/>
  <c r="AD829" i="1"/>
  <c r="AG828" i="1" s="1"/>
  <c r="AB829" i="1"/>
  <c r="AE828" i="1" s="1"/>
  <c r="AC825" i="1"/>
  <c r="AF824" i="1" s="1"/>
  <c r="AD825" i="1"/>
  <c r="AG824" i="1" s="1"/>
  <c r="AB825" i="1"/>
  <c r="AE824" i="1" s="1"/>
  <c r="AC821" i="1"/>
  <c r="AF820" i="1" s="1"/>
  <c r="AD821" i="1"/>
  <c r="AG820" i="1" s="1"/>
  <c r="AB821" i="1"/>
  <c r="AE820" i="1" s="1"/>
  <c r="AC817" i="1"/>
  <c r="AF816" i="1" s="1"/>
  <c r="AD817" i="1"/>
  <c r="AG816" i="1" s="1"/>
  <c r="AC813" i="1"/>
  <c r="AF812" i="1" s="1"/>
  <c r="AD813" i="1"/>
  <c r="AG812" i="1" s="1"/>
  <c r="AB813" i="1"/>
  <c r="AE812" i="1" s="1"/>
  <c r="AC809" i="1"/>
  <c r="AF808" i="1" s="1"/>
  <c r="AD809" i="1"/>
  <c r="AG808" i="1" s="1"/>
  <c r="AB809" i="1"/>
  <c r="AE808" i="1" s="1"/>
  <c r="AC805" i="1"/>
  <c r="AF804" i="1" s="1"/>
  <c r="AD805" i="1"/>
  <c r="AG804" i="1" s="1"/>
  <c r="AB805" i="1"/>
  <c r="AE804" i="1" s="1"/>
  <c r="AC801" i="1"/>
  <c r="AF800" i="1" s="1"/>
  <c r="AD801" i="1"/>
  <c r="AG800" i="1" s="1"/>
  <c r="AC797" i="1"/>
  <c r="AF796" i="1" s="1"/>
  <c r="AD797" i="1"/>
  <c r="AG796" i="1" s="1"/>
  <c r="AB797" i="1"/>
  <c r="AE796" i="1" s="1"/>
  <c r="AC793" i="1"/>
  <c r="AF792" i="1" s="1"/>
  <c r="AD793" i="1"/>
  <c r="AG792" i="1" s="1"/>
  <c r="AB793" i="1"/>
  <c r="AE792" i="1" s="1"/>
  <c r="AC789" i="1"/>
  <c r="AF788" i="1" s="1"/>
  <c r="AD789" i="1"/>
  <c r="AG788" i="1" s="1"/>
  <c r="AB789" i="1"/>
  <c r="AE788" i="1" s="1"/>
  <c r="AC785" i="1"/>
  <c r="AF784" i="1" s="1"/>
  <c r="AD785" i="1"/>
  <c r="AG784" i="1" s="1"/>
  <c r="AC781" i="1"/>
  <c r="AF780" i="1" s="1"/>
  <c r="AD781" i="1"/>
  <c r="AG780" i="1" s="1"/>
  <c r="AB781" i="1"/>
  <c r="AE780" i="1" s="1"/>
  <c r="AC777" i="1"/>
  <c r="AF776" i="1" s="1"/>
  <c r="AD777" i="1"/>
  <c r="AG776" i="1" s="1"/>
  <c r="AB777" i="1"/>
  <c r="AE776" i="1" s="1"/>
  <c r="AC773" i="1"/>
  <c r="AF772" i="1" s="1"/>
  <c r="AD773" i="1"/>
  <c r="AG772" i="1" s="1"/>
  <c r="AB773" i="1"/>
  <c r="AE772" i="1" s="1"/>
  <c r="AE769" i="1"/>
  <c r="AC769" i="1"/>
  <c r="AF768" i="1" s="1"/>
  <c r="AD769" i="1"/>
  <c r="AG768" i="1" s="1"/>
  <c r="AC765" i="1"/>
  <c r="AF764" i="1" s="1"/>
  <c r="AD765" i="1"/>
  <c r="AG764" i="1" s="1"/>
  <c r="AB765" i="1"/>
  <c r="AE764" i="1" s="1"/>
  <c r="AC761" i="1"/>
  <c r="AF760" i="1" s="1"/>
  <c r="AD761" i="1"/>
  <c r="AG760" i="1" s="1"/>
  <c r="AB761" i="1"/>
  <c r="AE760" i="1" s="1"/>
  <c r="AC757" i="1"/>
  <c r="AF756" i="1" s="1"/>
  <c r="AD757" i="1"/>
  <c r="AG756" i="1" s="1"/>
  <c r="AB757" i="1"/>
  <c r="AE756" i="1" s="1"/>
  <c r="AC753" i="1"/>
  <c r="AF752" i="1" s="1"/>
  <c r="AD753" i="1"/>
  <c r="AG752" i="1" s="1"/>
  <c r="AC749" i="1"/>
  <c r="AF748" i="1" s="1"/>
  <c r="AD749" i="1"/>
  <c r="AG748" i="1" s="1"/>
  <c r="AB749" i="1"/>
  <c r="AE748" i="1" s="1"/>
  <c r="AC745" i="1"/>
  <c r="AF744" i="1" s="1"/>
  <c r="AD745" i="1"/>
  <c r="AG744" i="1" s="1"/>
  <c r="AB745" i="1"/>
  <c r="AE744" i="1" s="1"/>
  <c r="AC741" i="1"/>
  <c r="AF740" i="1" s="1"/>
  <c r="AD741" i="1"/>
  <c r="AG740" i="1" s="1"/>
  <c r="AB741" i="1"/>
  <c r="AE740" i="1" s="1"/>
  <c r="AC737" i="1"/>
  <c r="AF736" i="1" s="1"/>
  <c r="AD737" i="1"/>
  <c r="AG736" i="1" s="1"/>
  <c r="AC733" i="1"/>
  <c r="AF732" i="1" s="1"/>
  <c r="AD733" i="1"/>
  <c r="AG732" i="1" s="1"/>
  <c r="AB733" i="1"/>
  <c r="AE732" i="1" s="1"/>
  <c r="AC729" i="1"/>
  <c r="AF728" i="1" s="1"/>
  <c r="AD729" i="1"/>
  <c r="AG728" i="1" s="1"/>
  <c r="AB729" i="1"/>
  <c r="AE728" i="1" s="1"/>
  <c r="AC725" i="1"/>
  <c r="AF724" i="1" s="1"/>
  <c r="AD725" i="1"/>
  <c r="AG724" i="1" s="1"/>
  <c r="AB725" i="1"/>
  <c r="AE724" i="1" s="1"/>
  <c r="AC721" i="1"/>
  <c r="AF720" i="1" s="1"/>
  <c r="AD721" i="1"/>
  <c r="AG720" i="1" s="1"/>
  <c r="AE717" i="1"/>
  <c r="AC717" i="1"/>
  <c r="AF716" i="1" s="1"/>
  <c r="AD717" i="1"/>
  <c r="AG716" i="1" s="1"/>
  <c r="AB717" i="1"/>
  <c r="AE716" i="1" s="1"/>
  <c r="AE713" i="1"/>
  <c r="AC713" i="1"/>
  <c r="AF712" i="1" s="1"/>
  <c r="AD713" i="1"/>
  <c r="AG712" i="1" s="1"/>
  <c r="AB713" i="1"/>
  <c r="AE712" i="1" s="1"/>
  <c r="AC709" i="1"/>
  <c r="AF708" i="1" s="1"/>
  <c r="AD709" i="1"/>
  <c r="AG708" i="1" s="1"/>
  <c r="AB709" i="1"/>
  <c r="AE708" i="1" s="1"/>
  <c r="AC705" i="1"/>
  <c r="AF704" i="1" s="1"/>
  <c r="AD705" i="1"/>
  <c r="AG704" i="1" s="1"/>
  <c r="AC701" i="1"/>
  <c r="AF700" i="1" s="1"/>
  <c r="AD701" i="1"/>
  <c r="AG700" i="1" s="1"/>
  <c r="AB701" i="1"/>
  <c r="AE700" i="1" s="1"/>
  <c r="AC697" i="1"/>
  <c r="AF696" i="1" s="1"/>
  <c r="AD697" i="1"/>
  <c r="AG696" i="1" s="1"/>
  <c r="AB697" i="1"/>
  <c r="AE696" i="1" s="1"/>
  <c r="AC693" i="1"/>
  <c r="AF692" i="1" s="1"/>
  <c r="AD693" i="1"/>
  <c r="AG692" i="1" s="1"/>
  <c r="AB693" i="1"/>
  <c r="AE692" i="1" s="1"/>
  <c r="AC689" i="1"/>
  <c r="AF688" i="1" s="1"/>
  <c r="AD689" i="1"/>
  <c r="AG688" i="1" s="1"/>
  <c r="AC685" i="1"/>
  <c r="AF684" i="1" s="1"/>
  <c r="AD685" i="1"/>
  <c r="AG684" i="1" s="1"/>
  <c r="AB685" i="1"/>
  <c r="AE684" i="1" s="1"/>
  <c r="AC681" i="1"/>
  <c r="AF680" i="1" s="1"/>
  <c r="AD681" i="1"/>
  <c r="AG680" i="1" s="1"/>
  <c r="AB681" i="1"/>
  <c r="AE680" i="1" s="1"/>
  <c r="AC677" i="1"/>
  <c r="AF676" i="1" s="1"/>
  <c r="AD677" i="1"/>
  <c r="AG676" i="1" s="1"/>
  <c r="AB677" i="1"/>
  <c r="AE676" i="1" s="1"/>
  <c r="AC673" i="1"/>
  <c r="AF672" i="1" s="1"/>
  <c r="AD673" i="1"/>
  <c r="AG672" i="1" s="1"/>
  <c r="AC669" i="1"/>
  <c r="AF668" i="1" s="1"/>
  <c r="AD669" i="1"/>
  <c r="AG668" i="1" s="1"/>
  <c r="AB669" i="1"/>
  <c r="AE668" i="1" s="1"/>
  <c r="AC665" i="1"/>
  <c r="AF664" i="1" s="1"/>
  <c r="AD665" i="1"/>
  <c r="AG664" i="1" s="1"/>
  <c r="AB665" i="1"/>
  <c r="AE664" i="1" s="1"/>
  <c r="AC661" i="1"/>
  <c r="AF660" i="1" s="1"/>
  <c r="AD661" i="1"/>
  <c r="AG660" i="1" s="1"/>
  <c r="AB661" i="1"/>
  <c r="AE660" i="1" s="1"/>
  <c r="AC657" i="1"/>
  <c r="AF656" i="1" s="1"/>
  <c r="AD657" i="1"/>
  <c r="AG656" i="1" s="1"/>
  <c r="AC653" i="1"/>
  <c r="AF652" i="1" s="1"/>
  <c r="AD653" i="1"/>
  <c r="AG652" i="1" s="1"/>
  <c r="AB653" i="1"/>
  <c r="AE652" i="1" s="1"/>
  <c r="AC649" i="1"/>
  <c r="AF648" i="1" s="1"/>
  <c r="AD649" i="1"/>
  <c r="AG648" i="1" s="1"/>
  <c r="AB649" i="1"/>
  <c r="AE648" i="1" s="1"/>
  <c r="AC645" i="1"/>
  <c r="AF644" i="1" s="1"/>
  <c r="AD645" i="1"/>
  <c r="AG644" i="1" s="1"/>
  <c r="AB645" i="1"/>
  <c r="AE644" i="1" s="1"/>
  <c r="AC641" i="1"/>
  <c r="AF640" i="1" s="1"/>
  <c r="AD641" i="1"/>
  <c r="AG640" i="1" s="1"/>
  <c r="AC637" i="1"/>
  <c r="AF636" i="1" s="1"/>
  <c r="AD637" i="1"/>
  <c r="AG636" i="1" s="1"/>
  <c r="AB637" i="1"/>
  <c r="AE636" i="1" s="1"/>
  <c r="AC633" i="1"/>
  <c r="AF632" i="1" s="1"/>
  <c r="AD633" i="1"/>
  <c r="AG632" i="1" s="1"/>
  <c r="AB633" i="1"/>
  <c r="AE632" i="1" s="1"/>
  <c r="AC629" i="1"/>
  <c r="AF628" i="1" s="1"/>
  <c r="AD629" i="1"/>
  <c r="AG628" i="1" s="1"/>
  <c r="AB629" i="1"/>
  <c r="AE628" i="1" s="1"/>
  <c r="AC625" i="1"/>
  <c r="AF624" i="1" s="1"/>
  <c r="AD625" i="1"/>
  <c r="AG624" i="1" s="1"/>
  <c r="AC621" i="1"/>
  <c r="AF620" i="1" s="1"/>
  <c r="AD621" i="1"/>
  <c r="AG620" i="1" s="1"/>
  <c r="AB621" i="1"/>
  <c r="AE620" i="1" s="1"/>
  <c r="AC617" i="1"/>
  <c r="AF616" i="1" s="1"/>
  <c r="AD617" i="1"/>
  <c r="AG616" i="1" s="1"/>
  <c r="AB617" i="1"/>
  <c r="AE616" i="1" s="1"/>
  <c r="AC613" i="1"/>
  <c r="AF612" i="1" s="1"/>
  <c r="AD613" i="1"/>
  <c r="AG612" i="1" s="1"/>
  <c r="AB613" i="1"/>
  <c r="AE612" i="1" s="1"/>
  <c r="AC609" i="1"/>
  <c r="AF608" i="1" s="1"/>
  <c r="AD609" i="1"/>
  <c r="AG608" i="1" s="1"/>
  <c r="AC605" i="1"/>
  <c r="AF604" i="1" s="1"/>
  <c r="AD605" i="1"/>
  <c r="AG604" i="1" s="1"/>
  <c r="AB605" i="1"/>
  <c r="AE604" i="1" s="1"/>
  <c r="J601" i="1"/>
  <c r="K601" i="1" s="1"/>
  <c r="AC601" i="1"/>
  <c r="AF600" i="1" s="1"/>
  <c r="AD601" i="1"/>
  <c r="AG600" i="1" s="1"/>
  <c r="AB601" i="1"/>
  <c r="AE600" i="1" s="1"/>
  <c r="AC597" i="1"/>
  <c r="AF596" i="1" s="1"/>
  <c r="AD597" i="1"/>
  <c r="AG596" i="1" s="1"/>
  <c r="AB597" i="1"/>
  <c r="AE596" i="1" s="1"/>
  <c r="J593" i="1"/>
  <c r="AC593" i="1"/>
  <c r="AF592" i="1" s="1"/>
  <c r="AD593" i="1"/>
  <c r="AG592" i="1" s="1"/>
  <c r="AC589" i="1"/>
  <c r="AD589" i="1"/>
  <c r="AG588" i="1" s="1"/>
  <c r="AB589" i="1"/>
  <c r="AE588" i="1" s="1"/>
  <c r="J585" i="1"/>
  <c r="AC585" i="1"/>
  <c r="AD585" i="1"/>
  <c r="AB585" i="1"/>
  <c r="AC581" i="1"/>
  <c r="AF580" i="1" s="1"/>
  <c r="AB581" i="1"/>
  <c r="AE580" i="1" s="1"/>
  <c r="J577" i="1"/>
  <c r="AC577" i="1"/>
  <c r="AF576" i="1" s="1"/>
  <c r="AD577" i="1"/>
  <c r="AG576" i="1" s="1"/>
  <c r="AC573" i="1"/>
  <c r="AF572" i="1" s="1"/>
  <c r="AD573" i="1"/>
  <c r="AG572" i="1" s="1"/>
  <c r="AB573" i="1"/>
  <c r="AE572" i="1" s="1"/>
  <c r="J569" i="1"/>
  <c r="AG569" i="1"/>
  <c r="AC569" i="1"/>
  <c r="AF568" i="1" s="1"/>
  <c r="AD569" i="1"/>
  <c r="AG568" i="1" s="1"/>
  <c r="AB569" i="1"/>
  <c r="AE568" i="1" s="1"/>
  <c r="AC565" i="1"/>
  <c r="AF564" i="1" s="1"/>
  <c r="AD565" i="1"/>
  <c r="AG564" i="1" s="1"/>
  <c r="AB565" i="1"/>
  <c r="AE564" i="1" s="1"/>
  <c r="J561" i="1"/>
  <c r="AC561" i="1"/>
  <c r="AF560" i="1" s="1"/>
  <c r="AD561" i="1"/>
  <c r="AG560" i="1" s="1"/>
  <c r="AC557" i="1"/>
  <c r="AF556" i="1" s="1"/>
  <c r="AD557" i="1"/>
  <c r="AG556" i="1" s="1"/>
  <c r="AB557" i="1"/>
  <c r="AE556" i="1" s="1"/>
  <c r="J553" i="1"/>
  <c r="AC553" i="1"/>
  <c r="AF552" i="1" s="1"/>
  <c r="AD553" i="1"/>
  <c r="AG552" i="1" s="1"/>
  <c r="AB553" i="1"/>
  <c r="AE552" i="1" s="1"/>
  <c r="AC549" i="1"/>
  <c r="AF548" i="1" s="1"/>
  <c r="AD549" i="1"/>
  <c r="AG548" i="1" s="1"/>
  <c r="AB549" i="1"/>
  <c r="AE548" i="1" s="1"/>
  <c r="J545" i="1"/>
  <c r="AC545" i="1"/>
  <c r="AF544" i="1" s="1"/>
  <c r="AD545" i="1"/>
  <c r="AG544" i="1" s="1"/>
  <c r="AC541" i="1"/>
  <c r="AF540" i="1" s="1"/>
  <c r="AD541" i="1"/>
  <c r="AG540" i="1" s="1"/>
  <c r="AB541" i="1"/>
  <c r="AE540" i="1" s="1"/>
  <c r="J537" i="1"/>
  <c r="AC537" i="1"/>
  <c r="AF536" i="1" s="1"/>
  <c r="AD537" i="1"/>
  <c r="AG536" i="1" s="1"/>
  <c r="AB537" i="1"/>
  <c r="AE536" i="1" s="1"/>
  <c r="AC533" i="1"/>
  <c r="AF532" i="1" s="1"/>
  <c r="AD533" i="1"/>
  <c r="AG532" i="1" s="1"/>
  <c r="AB533" i="1"/>
  <c r="AE532" i="1" s="1"/>
  <c r="J529" i="1"/>
  <c r="AC529" i="1"/>
  <c r="AF528" i="1" s="1"/>
  <c r="AD529" i="1"/>
  <c r="AG528" i="1" s="1"/>
  <c r="AC525" i="1"/>
  <c r="AF524" i="1" s="1"/>
  <c r="AD525" i="1"/>
  <c r="AG524" i="1" s="1"/>
  <c r="AB525" i="1"/>
  <c r="AE524" i="1" s="1"/>
  <c r="J521" i="1"/>
  <c r="AC521" i="1"/>
  <c r="AF520" i="1" s="1"/>
  <c r="AD521" i="1"/>
  <c r="AG520" i="1" s="1"/>
  <c r="AB521" i="1"/>
  <c r="AE520" i="1" s="1"/>
  <c r="AC517" i="1"/>
  <c r="AF516" i="1" s="1"/>
  <c r="AD517" i="1"/>
  <c r="AG516" i="1" s="1"/>
  <c r="AB517" i="1"/>
  <c r="AE516" i="1" s="1"/>
  <c r="J513" i="1"/>
  <c r="AC513" i="1"/>
  <c r="AF512" i="1" s="1"/>
  <c r="AD513" i="1"/>
  <c r="AG512" i="1" s="1"/>
  <c r="AC509" i="1"/>
  <c r="AF508" i="1" s="1"/>
  <c r="AD509" i="1"/>
  <c r="AG508" i="1" s="1"/>
  <c r="AB509" i="1"/>
  <c r="AE508" i="1" s="1"/>
  <c r="J505" i="1"/>
  <c r="AC505" i="1"/>
  <c r="AF504" i="1" s="1"/>
  <c r="AD505" i="1"/>
  <c r="AG504" i="1" s="1"/>
  <c r="AB505" i="1"/>
  <c r="AE504" i="1" s="1"/>
  <c r="AC501" i="1"/>
  <c r="AF500" i="1" s="1"/>
  <c r="AD501" i="1"/>
  <c r="AG500" i="1" s="1"/>
  <c r="AB501" i="1"/>
  <c r="AE500" i="1" s="1"/>
  <c r="J497" i="1"/>
  <c r="AC497" i="1"/>
  <c r="AF496" i="1" s="1"/>
  <c r="AD497" i="1"/>
  <c r="AG496" i="1" s="1"/>
  <c r="AC493" i="1"/>
  <c r="AF492" i="1" s="1"/>
  <c r="AD493" i="1"/>
  <c r="AG492" i="1" s="1"/>
  <c r="AB493" i="1"/>
  <c r="AE492" i="1" s="1"/>
  <c r="J489" i="1"/>
  <c r="AC489" i="1"/>
  <c r="AF488" i="1" s="1"/>
  <c r="AD489" i="1"/>
  <c r="AG488" i="1" s="1"/>
  <c r="AB489" i="1"/>
  <c r="AE488" i="1" s="1"/>
  <c r="AC485" i="1"/>
  <c r="AF484" i="1" s="1"/>
  <c r="AD485" i="1"/>
  <c r="AG484" i="1" s="1"/>
  <c r="AB485" i="1"/>
  <c r="AE484" i="1" s="1"/>
  <c r="J481" i="1"/>
  <c r="AC481" i="1"/>
  <c r="AF480" i="1" s="1"/>
  <c r="AD481" i="1"/>
  <c r="AG480" i="1" s="1"/>
  <c r="AC477" i="1"/>
  <c r="AF476" i="1" s="1"/>
  <c r="AD477" i="1"/>
  <c r="AG476" i="1" s="1"/>
  <c r="AB477" i="1"/>
  <c r="AE476" i="1" s="1"/>
  <c r="J473" i="1"/>
  <c r="K473" i="1" s="1"/>
  <c r="AC473" i="1"/>
  <c r="AF472" i="1" s="1"/>
  <c r="AD473" i="1"/>
  <c r="AG472" i="1" s="1"/>
  <c r="AB473" i="1"/>
  <c r="AE472" i="1" s="1"/>
  <c r="AC469" i="1"/>
  <c r="AF468" i="1" s="1"/>
  <c r="AD469" i="1"/>
  <c r="AG468" i="1" s="1"/>
  <c r="AB469" i="1"/>
  <c r="AE468" i="1" s="1"/>
  <c r="J465" i="1"/>
  <c r="AC465" i="1"/>
  <c r="AF464" i="1" s="1"/>
  <c r="AD465" i="1"/>
  <c r="AG464" i="1" s="1"/>
  <c r="AC461" i="1"/>
  <c r="AF460" i="1" s="1"/>
  <c r="AB461" i="1"/>
  <c r="AE460" i="1" s="1"/>
  <c r="AD461" i="1"/>
  <c r="AG460" i="1" s="1"/>
  <c r="J457" i="1"/>
  <c r="AC457" i="1"/>
  <c r="AF456" i="1" s="1"/>
  <c r="AD457" i="1"/>
  <c r="AG456" i="1" s="1"/>
  <c r="AB457" i="1"/>
  <c r="AE456" i="1" s="1"/>
  <c r="AC453" i="1"/>
  <c r="AF452" i="1" s="1"/>
  <c r="AD453" i="1"/>
  <c r="AG452" i="1" s="1"/>
  <c r="AB453" i="1"/>
  <c r="AE452" i="1" s="1"/>
  <c r="J449" i="1"/>
  <c r="AC449" i="1"/>
  <c r="AF448" i="1" s="1"/>
  <c r="AD449" i="1"/>
  <c r="AG448" i="1" s="1"/>
  <c r="AC445" i="1"/>
  <c r="AF444" i="1" s="1"/>
  <c r="AB445" i="1"/>
  <c r="AE444" i="1" s="1"/>
  <c r="AD445" i="1"/>
  <c r="AG444" i="1" s="1"/>
  <c r="J441" i="1"/>
  <c r="AC441" i="1"/>
  <c r="AF440" i="1" s="1"/>
  <c r="AD441" i="1"/>
  <c r="AG440" i="1" s="1"/>
  <c r="AB441" i="1"/>
  <c r="AE440" i="1" s="1"/>
  <c r="AC437" i="1"/>
  <c r="AF436" i="1" s="1"/>
  <c r="AD437" i="1"/>
  <c r="AG436" i="1" s="1"/>
  <c r="AB437" i="1"/>
  <c r="AE436" i="1" s="1"/>
  <c r="J433" i="1"/>
  <c r="AC433" i="1"/>
  <c r="AF432" i="1" s="1"/>
  <c r="AD433" i="1"/>
  <c r="AG432" i="1" s="1"/>
  <c r="AC429" i="1"/>
  <c r="AF428" i="1" s="1"/>
  <c r="AB429" i="1"/>
  <c r="AE428" i="1" s="1"/>
  <c r="J425" i="1"/>
  <c r="AC425" i="1"/>
  <c r="AF424" i="1" s="1"/>
  <c r="AD425" i="1"/>
  <c r="AG424" i="1" s="1"/>
  <c r="AB425" i="1"/>
  <c r="AE424" i="1" s="1"/>
  <c r="AC421" i="1"/>
  <c r="AF420" i="1" s="1"/>
  <c r="AD421" i="1"/>
  <c r="AG420" i="1" s="1"/>
  <c r="AB421" i="1"/>
  <c r="AE420" i="1" s="1"/>
  <c r="J417" i="1"/>
  <c r="AC417" i="1"/>
  <c r="AF416" i="1" s="1"/>
  <c r="AD417" i="1"/>
  <c r="AG416" i="1" s="1"/>
  <c r="AC413" i="1"/>
  <c r="AF412" i="1" s="1"/>
  <c r="AD413" i="1"/>
  <c r="AG412" i="1" s="1"/>
  <c r="AB413" i="1"/>
  <c r="AE412" i="1" s="1"/>
  <c r="J409" i="1"/>
  <c r="AC409" i="1"/>
  <c r="AF408" i="1" s="1"/>
  <c r="AD409" i="1"/>
  <c r="AG408" i="1" s="1"/>
  <c r="AB409" i="1"/>
  <c r="AE408" i="1" s="1"/>
  <c r="AC405" i="1"/>
  <c r="AF404" i="1" s="1"/>
  <c r="AD405" i="1"/>
  <c r="AG404" i="1" s="1"/>
  <c r="AB405" i="1"/>
  <c r="AE404" i="1" s="1"/>
  <c r="J401" i="1"/>
  <c r="AC401" i="1"/>
  <c r="AF400" i="1" s="1"/>
  <c r="AD401" i="1"/>
  <c r="AG400" i="1" s="1"/>
  <c r="AC397" i="1"/>
  <c r="AF396" i="1" s="1"/>
  <c r="AB397" i="1"/>
  <c r="AE396" i="1" s="1"/>
  <c r="AD397" i="1"/>
  <c r="AG396" i="1" s="1"/>
  <c r="J393" i="1"/>
  <c r="AC393" i="1"/>
  <c r="AF392" i="1" s="1"/>
  <c r="AD393" i="1"/>
  <c r="AG392" i="1" s="1"/>
  <c r="AB393" i="1"/>
  <c r="AE392" i="1" s="1"/>
  <c r="AC389" i="1"/>
  <c r="AF388" i="1" s="1"/>
  <c r="AD389" i="1"/>
  <c r="AG388" i="1" s="1"/>
  <c r="AB389" i="1"/>
  <c r="AE388" i="1" s="1"/>
  <c r="J385" i="1"/>
  <c r="AC385" i="1"/>
  <c r="AF384" i="1" s="1"/>
  <c r="AD385" i="1"/>
  <c r="AG384" i="1" s="1"/>
  <c r="AC381" i="1"/>
  <c r="AF380" i="1" s="1"/>
  <c r="AB381" i="1"/>
  <c r="AE380" i="1" s="1"/>
  <c r="AD381" i="1"/>
  <c r="AG380" i="1" s="1"/>
  <c r="J377" i="1"/>
  <c r="AC377" i="1"/>
  <c r="AF376" i="1" s="1"/>
  <c r="AD377" i="1"/>
  <c r="AG376" i="1" s="1"/>
  <c r="AB377" i="1"/>
  <c r="AE376" i="1" s="1"/>
  <c r="AC373" i="1"/>
  <c r="AF372" i="1" s="1"/>
  <c r="AD373" i="1"/>
  <c r="AG372" i="1" s="1"/>
  <c r="AB373" i="1"/>
  <c r="AE372" i="1" s="1"/>
  <c r="J369" i="1"/>
  <c r="AC369" i="1"/>
  <c r="AF368" i="1" s="1"/>
  <c r="AD369" i="1"/>
  <c r="AG368" i="1" s="1"/>
  <c r="AC365" i="1"/>
  <c r="AF364" i="1" s="1"/>
  <c r="AB365" i="1"/>
  <c r="AE364" i="1" s="1"/>
  <c r="AC361" i="1"/>
  <c r="AF360" i="1" s="1"/>
  <c r="AD361" i="1"/>
  <c r="AG360" i="1" s="1"/>
  <c r="AB361" i="1"/>
  <c r="AE360" i="1" s="1"/>
  <c r="AC357" i="1"/>
  <c r="AF356" i="1" s="1"/>
  <c r="AD357" i="1"/>
  <c r="AG356" i="1" s="1"/>
  <c r="AB357" i="1"/>
  <c r="AE356" i="1" s="1"/>
  <c r="AC353" i="1"/>
  <c r="AF352" i="1" s="1"/>
  <c r="AD353" i="1"/>
  <c r="AG352" i="1" s="1"/>
  <c r="AC349" i="1"/>
  <c r="AF348" i="1" s="1"/>
  <c r="AD349" i="1"/>
  <c r="AG348" i="1" s="1"/>
  <c r="AB349" i="1"/>
  <c r="AE348" i="1" s="1"/>
  <c r="AC345" i="1"/>
  <c r="AF344" i="1" s="1"/>
  <c r="AD345" i="1"/>
  <c r="AG344" i="1" s="1"/>
  <c r="AB345" i="1"/>
  <c r="AE344" i="1" s="1"/>
  <c r="AC341" i="1"/>
  <c r="AF340" i="1" s="1"/>
  <c r="AD341" i="1"/>
  <c r="AG340" i="1" s="1"/>
  <c r="AB341" i="1"/>
  <c r="AE340" i="1" s="1"/>
  <c r="J337" i="1"/>
  <c r="AC337" i="1"/>
  <c r="AF336" i="1" s="1"/>
  <c r="AD337" i="1"/>
  <c r="AG336" i="1" s="1"/>
  <c r="AC333" i="1"/>
  <c r="AF332" i="1" s="1"/>
  <c r="AB333" i="1"/>
  <c r="AE332" i="1" s="1"/>
  <c r="AD333" i="1"/>
  <c r="AG332" i="1" s="1"/>
  <c r="J329" i="1"/>
  <c r="AC329" i="1"/>
  <c r="AD329" i="1"/>
  <c r="AB329" i="1"/>
  <c r="AC325" i="1"/>
  <c r="AF324" i="1" s="1"/>
  <c r="AB325" i="1"/>
  <c r="AE324" i="1" s="1"/>
  <c r="J321" i="1"/>
  <c r="AC321" i="1"/>
  <c r="AF320" i="1" s="1"/>
  <c r="AD321" i="1"/>
  <c r="AG320" i="1" s="1"/>
  <c r="AC317" i="1"/>
  <c r="AF316" i="1" s="1"/>
  <c r="AB317" i="1"/>
  <c r="AE316" i="1" s="1"/>
  <c r="AD317" i="1"/>
  <c r="AG316" i="1" s="1"/>
  <c r="J313" i="1"/>
  <c r="AC313" i="1"/>
  <c r="AF312" i="1" s="1"/>
  <c r="AD313" i="1"/>
  <c r="AG312" i="1" s="1"/>
  <c r="AB313" i="1"/>
  <c r="AE312" i="1" s="1"/>
  <c r="AC309" i="1"/>
  <c r="AF308" i="1" s="1"/>
  <c r="AD309" i="1"/>
  <c r="AG308" i="1" s="1"/>
  <c r="AB309" i="1"/>
  <c r="AE308" i="1" s="1"/>
  <c r="J305" i="1"/>
  <c r="AC305" i="1"/>
  <c r="AF304" i="1" s="1"/>
  <c r="AD305" i="1"/>
  <c r="AG304" i="1" s="1"/>
  <c r="AC301" i="1"/>
  <c r="AF300" i="1" s="1"/>
  <c r="AB301" i="1"/>
  <c r="AE300" i="1" s="1"/>
  <c r="J297" i="1"/>
  <c r="AC297" i="1"/>
  <c r="AF296" i="1" s="1"/>
  <c r="AD297" i="1"/>
  <c r="AG296" i="1" s="1"/>
  <c r="AB297" i="1"/>
  <c r="AE296" i="1" s="1"/>
  <c r="AC293" i="1"/>
  <c r="AF292" i="1" s="1"/>
  <c r="AD293" i="1"/>
  <c r="AG292" i="1" s="1"/>
  <c r="AB293" i="1"/>
  <c r="AE292" i="1" s="1"/>
  <c r="J289" i="1"/>
  <c r="AC289" i="1"/>
  <c r="AF288" i="1" s="1"/>
  <c r="AD289" i="1"/>
  <c r="AG288" i="1" s="1"/>
  <c r="AC285" i="1"/>
  <c r="AF284" i="1" s="1"/>
  <c r="AD285" i="1"/>
  <c r="AG284" i="1" s="1"/>
  <c r="AB285" i="1"/>
  <c r="AE284" i="1" s="1"/>
  <c r="J281" i="1"/>
  <c r="AC281" i="1"/>
  <c r="AF280" i="1" s="1"/>
  <c r="AD281" i="1"/>
  <c r="AG280" i="1" s="1"/>
  <c r="AB281" i="1"/>
  <c r="AE280" i="1" s="1"/>
  <c r="AC277" i="1"/>
  <c r="AF276" i="1" s="1"/>
  <c r="AD277" i="1"/>
  <c r="AG276" i="1" s="1"/>
  <c r="AB277" i="1"/>
  <c r="AE276" i="1" s="1"/>
  <c r="AD253" i="1"/>
  <c r="AG252" i="1" s="1"/>
  <c r="AD189" i="1"/>
  <c r="AG188" i="1" s="1"/>
  <c r="AD125" i="1"/>
  <c r="AG124" i="1" s="1"/>
  <c r="AD61" i="1"/>
  <c r="AG60" i="1" s="1"/>
  <c r="AB1015" i="1"/>
  <c r="AE1014" i="1" s="1"/>
  <c r="AB993" i="1"/>
  <c r="AE992" i="1" s="1"/>
  <c r="AB951" i="1"/>
  <c r="AE950" i="1" s="1"/>
  <c r="AB929" i="1"/>
  <c r="AE928" i="1" s="1"/>
  <c r="AB865" i="1"/>
  <c r="AE864" i="1" s="1"/>
  <c r="AB823" i="1"/>
  <c r="AE822" i="1" s="1"/>
  <c r="AB801" i="1"/>
  <c r="AE800" i="1" s="1"/>
  <c r="AB737" i="1"/>
  <c r="AE736" i="1" s="1"/>
  <c r="AB695" i="1"/>
  <c r="AE694" i="1" s="1"/>
  <c r="AB673" i="1"/>
  <c r="AE672" i="1" s="1"/>
  <c r="AB631" i="1"/>
  <c r="AE630" i="1" s="1"/>
  <c r="AB609" i="1"/>
  <c r="AE608" i="1" s="1"/>
  <c r="AB567" i="1"/>
  <c r="AE566" i="1" s="1"/>
  <c r="AB545" i="1"/>
  <c r="AE544" i="1" s="1"/>
  <c r="AB503" i="1"/>
  <c r="AE502" i="1" s="1"/>
  <c r="AB481" i="1"/>
  <c r="AE480" i="1" s="1"/>
  <c r="AB417" i="1"/>
  <c r="AE416" i="1" s="1"/>
  <c r="AB375" i="1"/>
  <c r="AE374" i="1" s="1"/>
  <c r="AB353" i="1"/>
  <c r="AE352" i="1" s="1"/>
  <c r="AB289" i="1"/>
  <c r="AE288" i="1" s="1"/>
  <c r="AB247" i="1"/>
  <c r="AE246" i="1" s="1"/>
  <c r="AB183" i="1"/>
  <c r="AE182" i="1" s="1"/>
  <c r="AD2853" i="1"/>
  <c r="AG2852" i="1" s="1"/>
  <c r="AD2821" i="1"/>
  <c r="AG2820" i="1" s="1"/>
  <c r="AD2789" i="1"/>
  <c r="AG2788" i="1" s="1"/>
  <c r="AD2746" i="1"/>
  <c r="AG2745" i="1" s="1"/>
  <c r="AD2682" i="1"/>
  <c r="AG2681" i="1" s="1"/>
  <c r="AD2618" i="1"/>
  <c r="AG2617" i="1" s="1"/>
  <c r="AD2554" i="1"/>
  <c r="AG2553" i="1" s="1"/>
  <c r="AD2490" i="1"/>
  <c r="AG2489" i="1" s="1"/>
  <c r="AD2426" i="1"/>
  <c r="AG2425" i="1" s="1"/>
  <c r="AD2298" i="1"/>
  <c r="AG2297" i="1" s="1"/>
  <c r="AD2170" i="1"/>
  <c r="AG2169" i="1" s="1"/>
  <c r="AD2106" i="1"/>
  <c r="AG2105" i="1" s="1"/>
  <c r="AD2042" i="1"/>
  <c r="AG2041" i="1" s="1"/>
  <c r="AD1914" i="1"/>
  <c r="AG1913" i="1" s="1"/>
  <c r="AD1786" i="1"/>
  <c r="AG1785" i="1" s="1"/>
  <c r="AD1658" i="1"/>
  <c r="AG1657" i="1" s="1"/>
  <c r="AD1594" i="1"/>
  <c r="AG1593" i="1" s="1"/>
  <c r="AD1530" i="1"/>
  <c r="AG1529" i="1" s="1"/>
  <c r="AD1402" i="1"/>
  <c r="AG1401" i="1" s="1"/>
  <c r="AD1274" i="1"/>
  <c r="AG1273" i="1" s="1"/>
  <c r="AD1210" i="1"/>
  <c r="AG1209" i="1" s="1"/>
  <c r="AD1146" i="1"/>
  <c r="AG1145" i="1" s="1"/>
  <c r="AD1018" i="1"/>
  <c r="AG1017" i="1" s="1"/>
  <c r="AD954" i="1"/>
  <c r="AG953" i="1" s="1"/>
  <c r="AD890" i="1"/>
  <c r="AG889" i="1" s="1"/>
  <c r="AD826" i="1"/>
  <c r="AG825" i="1" s="1"/>
  <c r="AD762" i="1"/>
  <c r="AG761" i="1" s="1"/>
  <c r="AD698" i="1"/>
  <c r="AG697" i="1" s="1"/>
  <c r="AD634" i="1"/>
  <c r="AG633" i="1" s="1"/>
  <c r="AD506" i="1"/>
  <c r="AG505" i="1" s="1"/>
  <c r="AD429" i="1"/>
  <c r="AG428" i="1" s="1"/>
  <c r="AD258" i="1"/>
  <c r="AG257" i="1" s="1"/>
  <c r="AD173" i="1"/>
  <c r="AG172" i="1" s="1"/>
  <c r="AD87" i="1"/>
  <c r="AG86" i="1" s="1"/>
  <c r="AC2799" i="1"/>
  <c r="AF2798" i="1" s="1"/>
  <c r="AC2714" i="1"/>
  <c r="AF2713" i="1" s="1"/>
  <c r="AC2629" i="1"/>
  <c r="AF2628" i="1" s="1"/>
  <c r="AC2543" i="1"/>
  <c r="AF2542" i="1" s="1"/>
  <c r="AC2458" i="1"/>
  <c r="AF2457" i="1" s="1"/>
  <c r="AD2863" i="1"/>
  <c r="AG2862" i="1" s="1"/>
  <c r="AB2863" i="1"/>
  <c r="AE2862" i="1" s="1"/>
  <c r="AD2851" i="1"/>
  <c r="AG2850" i="1" s="1"/>
  <c r="AC2851" i="1"/>
  <c r="AF2850" i="1" s="1"/>
  <c r="AB2851" i="1"/>
  <c r="AE2850" i="1" s="1"/>
  <c r="AD2839" i="1"/>
  <c r="AG2838" i="1" s="1"/>
  <c r="AC2839" i="1"/>
  <c r="AF2838" i="1" s="1"/>
  <c r="AB2839" i="1"/>
  <c r="AE2838" i="1" s="1"/>
  <c r="AC2827" i="1"/>
  <c r="AF2826" i="1" s="1"/>
  <c r="AD2827" i="1"/>
  <c r="AG2826" i="1" s="1"/>
  <c r="AB2827" i="1"/>
  <c r="AE2826" i="1" s="1"/>
  <c r="AD2815" i="1"/>
  <c r="AG2814" i="1" s="1"/>
  <c r="AC2815" i="1"/>
  <c r="AF2814" i="1" s="1"/>
  <c r="AB2815" i="1"/>
  <c r="AE2814" i="1" s="1"/>
  <c r="AD2803" i="1"/>
  <c r="AG2802" i="1" s="1"/>
  <c r="AC2803" i="1"/>
  <c r="AF2802" i="1" s="1"/>
  <c r="AB2803" i="1"/>
  <c r="AE2802" i="1" s="1"/>
  <c r="AE2791" i="1"/>
  <c r="AD2791" i="1"/>
  <c r="AG2790" i="1" s="1"/>
  <c r="AC2791" i="1"/>
  <c r="AF2790" i="1" s="1"/>
  <c r="AB2791" i="1"/>
  <c r="AE2790" i="1" s="1"/>
  <c r="AC2779" i="1"/>
  <c r="AF2778" i="1" s="1"/>
  <c r="AD2779" i="1"/>
  <c r="AG2778" i="1" s="1"/>
  <c r="AB2779" i="1"/>
  <c r="AE2778" i="1" s="1"/>
  <c r="AD2767" i="1"/>
  <c r="AG2766" i="1" s="1"/>
  <c r="AC2767" i="1"/>
  <c r="AF2766" i="1" s="1"/>
  <c r="AB2767" i="1"/>
  <c r="AE2766" i="1" s="1"/>
  <c r="AD2755" i="1"/>
  <c r="AG2754" i="1" s="1"/>
  <c r="AC2755" i="1"/>
  <c r="AF2754" i="1" s="1"/>
  <c r="AB2755" i="1"/>
  <c r="AE2754" i="1" s="1"/>
  <c r="AD2743" i="1"/>
  <c r="AG2742" i="1" s="1"/>
  <c r="AC2743" i="1"/>
  <c r="AF2742" i="1" s="1"/>
  <c r="AB2743" i="1"/>
  <c r="AE2742" i="1" s="1"/>
  <c r="AC2731" i="1"/>
  <c r="AF2730" i="1" s="1"/>
  <c r="AD2731" i="1"/>
  <c r="AG2730" i="1" s="1"/>
  <c r="AE2731" i="1"/>
  <c r="AB2731" i="1"/>
  <c r="AE2730" i="1" s="1"/>
  <c r="AD2719" i="1"/>
  <c r="AG2718" i="1" s="1"/>
  <c r="AC2719" i="1"/>
  <c r="AF2718" i="1" s="1"/>
  <c r="AB2719" i="1"/>
  <c r="AE2718" i="1" s="1"/>
  <c r="AD2707" i="1"/>
  <c r="AG2706" i="1" s="1"/>
  <c r="AC2707" i="1"/>
  <c r="AF2706" i="1" s="1"/>
  <c r="AB2707" i="1"/>
  <c r="AE2706" i="1" s="1"/>
  <c r="AD2695" i="1"/>
  <c r="AG2694" i="1" s="1"/>
  <c r="AC2695" i="1"/>
  <c r="AF2694" i="1" s="1"/>
  <c r="AB2695" i="1"/>
  <c r="AE2694" i="1" s="1"/>
  <c r="AC2683" i="1"/>
  <c r="AF2682" i="1" s="1"/>
  <c r="AD2683" i="1"/>
  <c r="AG2682" i="1" s="1"/>
  <c r="AB2683" i="1"/>
  <c r="AE2682" i="1" s="1"/>
  <c r="AD2671" i="1"/>
  <c r="AG2670" i="1" s="1"/>
  <c r="AB2671" i="1"/>
  <c r="AE2670" i="1" s="1"/>
  <c r="AD2659" i="1"/>
  <c r="AG2658" i="1" s="1"/>
  <c r="AC2659" i="1"/>
  <c r="AF2658" i="1" s="1"/>
  <c r="AB2659" i="1"/>
  <c r="AE2658" i="1" s="1"/>
  <c r="AD2647" i="1"/>
  <c r="AG2646" i="1" s="1"/>
  <c r="AC2647" i="1"/>
  <c r="AF2646" i="1" s="1"/>
  <c r="AB2647" i="1"/>
  <c r="AE2646" i="1" s="1"/>
  <c r="AC2635" i="1"/>
  <c r="AF2634" i="1" s="1"/>
  <c r="AD2635" i="1"/>
  <c r="AG2634" i="1" s="1"/>
  <c r="AB2635" i="1"/>
  <c r="AE2634" i="1" s="1"/>
  <c r="AD2623" i="1"/>
  <c r="AG2622" i="1" s="1"/>
  <c r="AC2623" i="1"/>
  <c r="AF2622" i="1" s="1"/>
  <c r="AB2623" i="1"/>
  <c r="AE2622" i="1" s="1"/>
  <c r="AD2611" i="1"/>
  <c r="AG2610" i="1" s="1"/>
  <c r="AC2611" i="1"/>
  <c r="AF2610" i="1" s="1"/>
  <c r="AB2611" i="1"/>
  <c r="AE2610" i="1" s="1"/>
  <c r="AE2599" i="1"/>
  <c r="AD2599" i="1"/>
  <c r="AG2598" i="1" s="1"/>
  <c r="AC2599" i="1"/>
  <c r="AF2598" i="1" s="1"/>
  <c r="AB2599" i="1"/>
  <c r="AE2598" i="1" s="1"/>
  <c r="AC2587" i="1"/>
  <c r="AF2586" i="1" s="1"/>
  <c r="AD2587" i="1"/>
  <c r="AG2586" i="1" s="1"/>
  <c r="AB2587" i="1"/>
  <c r="AE2586" i="1" s="1"/>
  <c r="AD2575" i="1"/>
  <c r="AG2574" i="1" s="1"/>
  <c r="AC2575" i="1"/>
  <c r="AF2574" i="1" s="1"/>
  <c r="AB2575" i="1"/>
  <c r="AE2574" i="1" s="1"/>
  <c r="AD2563" i="1"/>
  <c r="AG2562" i="1" s="1"/>
  <c r="AC2563" i="1"/>
  <c r="AF2562" i="1" s="1"/>
  <c r="AB2563" i="1"/>
  <c r="AE2562" i="1" s="1"/>
  <c r="AE2551" i="1"/>
  <c r="AD2551" i="1"/>
  <c r="AG2550" i="1" s="1"/>
  <c r="AC2551" i="1"/>
  <c r="AF2550" i="1" s="1"/>
  <c r="AB2551" i="1"/>
  <c r="AE2550" i="1" s="1"/>
  <c r="AC2539" i="1"/>
  <c r="AF2538" i="1" s="1"/>
  <c r="AD2539" i="1"/>
  <c r="AG2538" i="1" s="1"/>
  <c r="AB2539" i="1"/>
  <c r="AE2538" i="1" s="1"/>
  <c r="AD2527" i="1"/>
  <c r="AG2526" i="1" s="1"/>
  <c r="AC2527" i="1"/>
  <c r="AF2526" i="1" s="1"/>
  <c r="AB2527" i="1"/>
  <c r="AE2526" i="1" s="1"/>
  <c r="AD2515" i="1"/>
  <c r="AG2514" i="1" s="1"/>
  <c r="AC2515" i="1"/>
  <c r="AF2514" i="1" s="1"/>
  <c r="AB2515" i="1"/>
  <c r="AE2514" i="1" s="1"/>
  <c r="AD2503" i="1"/>
  <c r="AG2502" i="1" s="1"/>
  <c r="AC2503" i="1"/>
  <c r="AF2502" i="1" s="1"/>
  <c r="AB2503" i="1"/>
  <c r="AE2502" i="1" s="1"/>
  <c r="AC2491" i="1"/>
  <c r="AF2490" i="1" s="1"/>
  <c r="AD2491" i="1"/>
  <c r="AG2490" i="1" s="1"/>
  <c r="AB2491" i="1"/>
  <c r="AE2490" i="1" s="1"/>
  <c r="AD2483" i="1"/>
  <c r="AG2482" i="1" s="1"/>
  <c r="AC2483" i="1"/>
  <c r="AF2482" i="1" s="1"/>
  <c r="AB2483" i="1"/>
  <c r="AE2482" i="1" s="1"/>
  <c r="AD2471" i="1"/>
  <c r="AG2470" i="1" s="1"/>
  <c r="AC2471" i="1"/>
  <c r="AF2470" i="1" s="1"/>
  <c r="AB2471" i="1"/>
  <c r="AE2470" i="1" s="1"/>
  <c r="AD2455" i="1"/>
  <c r="AG2454" i="1" s="1"/>
  <c r="AC2455" i="1"/>
  <c r="AF2454" i="1" s="1"/>
  <c r="AB2455" i="1"/>
  <c r="AE2454" i="1" s="1"/>
  <c r="AD2447" i="1"/>
  <c r="AG2446" i="1" s="1"/>
  <c r="AC2447" i="1"/>
  <c r="AF2446" i="1" s="1"/>
  <c r="AB2447" i="1"/>
  <c r="AE2446" i="1" s="1"/>
  <c r="AD2435" i="1"/>
  <c r="AG2434" i="1" s="1"/>
  <c r="AC2435" i="1"/>
  <c r="AF2434" i="1" s="1"/>
  <c r="AB2435" i="1"/>
  <c r="AE2434" i="1" s="1"/>
  <c r="AD2423" i="1"/>
  <c r="AG2422" i="1" s="1"/>
  <c r="AC2423" i="1"/>
  <c r="AF2422" i="1" s="1"/>
  <c r="AB2423" i="1"/>
  <c r="AE2422" i="1" s="1"/>
  <c r="AD2407" i="1"/>
  <c r="AG2406" i="1" s="1"/>
  <c r="AC2407" i="1"/>
  <c r="AF2406" i="1" s="1"/>
  <c r="AB2407" i="1"/>
  <c r="AE2406" i="1" s="1"/>
  <c r="AC2395" i="1"/>
  <c r="AF2394" i="1" s="1"/>
  <c r="AD2395" i="1"/>
  <c r="AG2394" i="1" s="1"/>
  <c r="AE2395" i="1"/>
  <c r="AB2395" i="1"/>
  <c r="AE2394" i="1" s="1"/>
  <c r="AD2383" i="1"/>
  <c r="AG2382" i="1" s="1"/>
  <c r="AC2383" i="1"/>
  <c r="AF2382" i="1" s="1"/>
  <c r="AB2383" i="1"/>
  <c r="AE2382" i="1" s="1"/>
  <c r="AD2371" i="1"/>
  <c r="AG2370" i="1" s="1"/>
  <c r="AC2371" i="1"/>
  <c r="AF2370" i="1" s="1"/>
  <c r="AB2371" i="1"/>
  <c r="AE2370" i="1" s="1"/>
  <c r="AD2359" i="1"/>
  <c r="AG2358" i="1" s="1"/>
  <c r="AC2359" i="1"/>
  <c r="AF2358" i="1" s="1"/>
  <c r="AB2359" i="1"/>
  <c r="AE2358" i="1" s="1"/>
  <c r="AC2347" i="1"/>
  <c r="AF2346" i="1" s="1"/>
  <c r="AD2347" i="1"/>
  <c r="AG2346" i="1" s="1"/>
  <c r="AB2347" i="1"/>
  <c r="AE2346" i="1" s="1"/>
  <c r="AD2335" i="1"/>
  <c r="AG2334" i="1" s="1"/>
  <c r="AC2335" i="1"/>
  <c r="AF2334" i="1" s="1"/>
  <c r="AB2335" i="1"/>
  <c r="AE2334" i="1" s="1"/>
  <c r="AD2327" i="1"/>
  <c r="AG2326" i="1" s="1"/>
  <c r="AC2327" i="1"/>
  <c r="AF2326" i="1" s="1"/>
  <c r="AB2327" i="1"/>
  <c r="AE2326" i="1" s="1"/>
  <c r="AC2315" i="1"/>
  <c r="AF2314" i="1" s="1"/>
  <c r="AD2315" i="1"/>
  <c r="AG2314" i="1" s="1"/>
  <c r="AB2315" i="1"/>
  <c r="AE2314" i="1" s="1"/>
  <c r="AD2303" i="1"/>
  <c r="AG2302" i="1" s="1"/>
  <c r="AC2303" i="1"/>
  <c r="AF2302" i="1" s="1"/>
  <c r="AB2303" i="1"/>
  <c r="AE2302" i="1" s="1"/>
  <c r="AD2291" i="1"/>
  <c r="AG2290" i="1" s="1"/>
  <c r="AC2291" i="1"/>
  <c r="AF2290" i="1" s="1"/>
  <c r="AB2291" i="1"/>
  <c r="AE2290" i="1" s="1"/>
  <c r="AD2279" i="1"/>
  <c r="AG2278" i="1" s="1"/>
  <c r="AC2279" i="1"/>
  <c r="AF2278" i="1" s="1"/>
  <c r="AB2279" i="1"/>
  <c r="AE2278" i="1" s="1"/>
  <c r="AC2267" i="1"/>
  <c r="AF2266" i="1" s="1"/>
  <c r="AD2267" i="1"/>
  <c r="AG2266" i="1" s="1"/>
  <c r="AB2267" i="1"/>
  <c r="AE2266" i="1" s="1"/>
  <c r="AD2255" i="1"/>
  <c r="AG2254" i="1" s="1"/>
  <c r="AC2255" i="1"/>
  <c r="AF2254" i="1" s="1"/>
  <c r="AB2255" i="1"/>
  <c r="AE2254" i="1" s="1"/>
  <c r="AD2243" i="1"/>
  <c r="AG2242" i="1" s="1"/>
  <c r="AC2243" i="1"/>
  <c r="AF2242" i="1" s="1"/>
  <c r="AB2243" i="1"/>
  <c r="AE2242" i="1" s="1"/>
  <c r="AD2231" i="1"/>
  <c r="AG2230" i="1" s="1"/>
  <c r="AC2231" i="1"/>
  <c r="AF2230" i="1" s="1"/>
  <c r="AB2231" i="1"/>
  <c r="AE2230" i="1" s="1"/>
  <c r="AC2219" i="1"/>
  <c r="AF2218" i="1" s="1"/>
  <c r="AD2219" i="1"/>
  <c r="AG2218" i="1" s="1"/>
  <c r="AB2219" i="1"/>
  <c r="AE2218" i="1" s="1"/>
  <c r="AD2207" i="1"/>
  <c r="AG2206" i="1" s="1"/>
  <c r="AC2207" i="1"/>
  <c r="AF2206" i="1" s="1"/>
  <c r="AB2207" i="1"/>
  <c r="AE2206" i="1" s="1"/>
  <c r="AD2195" i="1"/>
  <c r="AG2194" i="1" s="1"/>
  <c r="AC2195" i="1"/>
  <c r="AF2194" i="1" s="1"/>
  <c r="AB2195" i="1"/>
  <c r="AE2194" i="1" s="1"/>
  <c r="AD2183" i="1"/>
  <c r="AG2182" i="1" s="1"/>
  <c r="AC2183" i="1"/>
  <c r="AF2182" i="1" s="1"/>
  <c r="AB2183" i="1"/>
  <c r="AE2182" i="1" s="1"/>
  <c r="AC2171" i="1"/>
  <c r="AF2170" i="1" s="1"/>
  <c r="AD2171" i="1"/>
  <c r="AG2170" i="1" s="1"/>
  <c r="AB2171" i="1"/>
  <c r="AE2170" i="1" s="1"/>
  <c r="AD2159" i="1"/>
  <c r="AG2158" i="1" s="1"/>
  <c r="AB2159" i="1"/>
  <c r="AE2158" i="1" s="1"/>
  <c r="AC2159" i="1"/>
  <c r="AF2158" i="1" s="1"/>
  <c r="AC2147" i="1"/>
  <c r="AF2146" i="1" s="1"/>
  <c r="AB2147" i="1"/>
  <c r="AE2146" i="1" s="1"/>
  <c r="AC2135" i="1"/>
  <c r="AF2134" i="1" s="1"/>
  <c r="AD2135" i="1"/>
  <c r="AG2134" i="1" s="1"/>
  <c r="AE2135" i="1"/>
  <c r="AB2135" i="1"/>
  <c r="AE2134" i="1" s="1"/>
  <c r="AC2123" i="1"/>
  <c r="AF2122" i="1" s="1"/>
  <c r="AD2123" i="1"/>
  <c r="AG2122" i="1" s="1"/>
  <c r="AB2123" i="1"/>
  <c r="AE2122" i="1" s="1"/>
  <c r="AC2111" i="1"/>
  <c r="AF2110" i="1" s="1"/>
  <c r="AE2111" i="1"/>
  <c r="AD2111" i="1"/>
  <c r="AG2110" i="1" s="1"/>
  <c r="AB2111" i="1"/>
  <c r="AE2110" i="1" s="1"/>
  <c r="AC2099" i="1"/>
  <c r="AF2098" i="1" s="1"/>
  <c r="AD2099" i="1"/>
  <c r="AG2098" i="1" s="1"/>
  <c r="AB2099" i="1"/>
  <c r="AE2098" i="1" s="1"/>
  <c r="AC2087" i="1"/>
  <c r="AF2086" i="1" s="1"/>
  <c r="AD2087" i="1"/>
  <c r="AG2086" i="1" s="1"/>
  <c r="AB2087" i="1"/>
  <c r="AE2086" i="1" s="1"/>
  <c r="AC2075" i="1"/>
  <c r="AF2074" i="1" s="1"/>
  <c r="AD2075" i="1"/>
  <c r="AG2074" i="1" s="1"/>
  <c r="AB2075" i="1"/>
  <c r="AE2074" i="1" s="1"/>
  <c r="AC2063" i="1"/>
  <c r="AF2062" i="1" s="1"/>
  <c r="AD2063" i="1"/>
  <c r="AG2062" i="1" s="1"/>
  <c r="AB2063" i="1"/>
  <c r="AE2062" i="1" s="1"/>
  <c r="AC2051" i="1"/>
  <c r="AF2050" i="1" s="1"/>
  <c r="AD2051" i="1"/>
  <c r="AG2050" i="1" s="1"/>
  <c r="AB2051" i="1"/>
  <c r="AE2050" i="1" s="1"/>
  <c r="AC2039" i="1"/>
  <c r="AF2038" i="1" s="1"/>
  <c r="AD2039" i="1"/>
  <c r="AG2038" i="1" s="1"/>
  <c r="AB2039" i="1"/>
  <c r="AE2038" i="1" s="1"/>
  <c r="AC2023" i="1"/>
  <c r="AF2022" i="1" s="1"/>
  <c r="AD2023" i="1"/>
  <c r="AG2022" i="1" s="1"/>
  <c r="AB2023" i="1"/>
  <c r="AE2022" i="1" s="1"/>
  <c r="AC2011" i="1"/>
  <c r="AF2010" i="1" s="1"/>
  <c r="AD2011" i="1"/>
  <c r="AG2010" i="1" s="1"/>
  <c r="AB2011" i="1"/>
  <c r="AE2010" i="1" s="1"/>
  <c r="AC2003" i="1"/>
  <c r="AF2002" i="1" s="1"/>
  <c r="AD2003" i="1"/>
  <c r="AG2002" i="1" s="1"/>
  <c r="AB2003" i="1"/>
  <c r="AE2002" i="1" s="1"/>
  <c r="AC1991" i="1"/>
  <c r="AF1990" i="1" s="1"/>
  <c r="AD1991" i="1"/>
  <c r="AG1990" i="1" s="1"/>
  <c r="AB1991" i="1"/>
  <c r="AE1990" i="1" s="1"/>
  <c r="AC1967" i="1"/>
  <c r="AF1966" i="1" s="1"/>
  <c r="AD1967" i="1"/>
  <c r="AG1966" i="1" s="1"/>
  <c r="AB1967" i="1"/>
  <c r="AE1966" i="1" s="1"/>
  <c r="AC1955" i="1"/>
  <c r="AF1954" i="1" s="1"/>
  <c r="AD1955" i="1"/>
  <c r="AG1954" i="1" s="1"/>
  <c r="AB1955" i="1"/>
  <c r="AE1954" i="1" s="1"/>
  <c r="AE1943" i="1"/>
  <c r="AC1943" i="1"/>
  <c r="AF1942" i="1" s="1"/>
  <c r="AD1943" i="1"/>
  <c r="AG1942" i="1" s="1"/>
  <c r="AB1943" i="1"/>
  <c r="AE1942" i="1" s="1"/>
  <c r="AC1931" i="1"/>
  <c r="AF1930" i="1" s="1"/>
  <c r="AD1931" i="1"/>
  <c r="AG1930" i="1" s="1"/>
  <c r="AB1931" i="1"/>
  <c r="AE1930" i="1" s="1"/>
  <c r="AE1919" i="1"/>
  <c r="AC1919" i="1"/>
  <c r="AF1918" i="1" s="1"/>
  <c r="AD1919" i="1"/>
  <c r="AG1918" i="1" s="1"/>
  <c r="AB1919" i="1"/>
  <c r="AE1918" i="1" s="1"/>
  <c r="AC1903" i="1"/>
  <c r="AF1902" i="1" s="1"/>
  <c r="AD1903" i="1"/>
  <c r="AG1902" i="1" s="1"/>
  <c r="AB1903" i="1"/>
  <c r="AE1902" i="1" s="1"/>
  <c r="AC1891" i="1"/>
  <c r="AF1890" i="1" s="1"/>
  <c r="AD1891" i="1"/>
  <c r="AG1890" i="1" s="1"/>
  <c r="AB1891" i="1"/>
  <c r="AE1890" i="1" s="1"/>
  <c r="AE1879" i="1"/>
  <c r="AC1879" i="1"/>
  <c r="AF1878" i="1" s="1"/>
  <c r="AD1879" i="1"/>
  <c r="AG1878" i="1" s="1"/>
  <c r="AB1879" i="1"/>
  <c r="AE1878" i="1" s="1"/>
  <c r="AE1871" i="1"/>
  <c r="AC1871" i="1"/>
  <c r="AF1870" i="1" s="1"/>
  <c r="AD1871" i="1"/>
  <c r="AG1870" i="1" s="1"/>
  <c r="AB1871" i="1"/>
  <c r="AE1870" i="1" s="1"/>
  <c r="AC1859" i="1"/>
  <c r="AF1858" i="1" s="1"/>
  <c r="AD1859" i="1"/>
  <c r="AG1858" i="1" s="1"/>
  <c r="AB1859" i="1"/>
  <c r="AE1858" i="1" s="1"/>
  <c r="AC1847" i="1"/>
  <c r="AF1846" i="1" s="1"/>
  <c r="AD1847" i="1"/>
  <c r="AG1846" i="1" s="1"/>
  <c r="AB1847" i="1"/>
  <c r="AE1846" i="1" s="1"/>
  <c r="AC1831" i="1"/>
  <c r="AF1830" i="1" s="1"/>
  <c r="AD1831" i="1"/>
  <c r="AG1830" i="1" s="1"/>
  <c r="AB1831" i="1"/>
  <c r="AE1830" i="1" s="1"/>
  <c r="AC1819" i="1"/>
  <c r="AF1818" i="1" s="1"/>
  <c r="AD1819" i="1"/>
  <c r="AG1818" i="1" s="1"/>
  <c r="AB1819" i="1"/>
  <c r="AE1818" i="1" s="1"/>
  <c r="AC1811" i="1"/>
  <c r="AF1810" i="1" s="1"/>
  <c r="AD1811" i="1"/>
  <c r="AG1810" i="1" s="1"/>
  <c r="AB1811" i="1"/>
  <c r="AE1810" i="1" s="1"/>
  <c r="AC1799" i="1"/>
  <c r="AF1798" i="1" s="1"/>
  <c r="AD1799" i="1"/>
  <c r="AG1798" i="1" s="1"/>
  <c r="AB1799" i="1"/>
  <c r="AE1798" i="1" s="1"/>
  <c r="AE1787" i="1"/>
  <c r="AC1787" i="1"/>
  <c r="AF1786" i="1" s="1"/>
  <c r="AD1787" i="1"/>
  <c r="AG1786" i="1" s="1"/>
  <c r="AB1787" i="1"/>
  <c r="AE1786" i="1" s="1"/>
  <c r="AC1775" i="1"/>
  <c r="AF1774" i="1" s="1"/>
  <c r="AD1775" i="1"/>
  <c r="AG1774" i="1" s="1"/>
  <c r="AB1775" i="1"/>
  <c r="AE1774" i="1" s="1"/>
  <c r="AC1763" i="1"/>
  <c r="AF1762" i="1" s="1"/>
  <c r="AD1763" i="1"/>
  <c r="AG1762" i="1" s="1"/>
  <c r="AB1763" i="1"/>
  <c r="AE1762" i="1" s="1"/>
  <c r="AE1751" i="1"/>
  <c r="AC1751" i="1"/>
  <c r="AF1750" i="1" s="1"/>
  <c r="AD1751" i="1"/>
  <c r="AG1750" i="1" s="1"/>
  <c r="AB1751" i="1"/>
  <c r="AE1750" i="1" s="1"/>
  <c r="AC1735" i="1"/>
  <c r="AF1734" i="1" s="1"/>
  <c r="AD1735" i="1"/>
  <c r="AG1734" i="1" s="1"/>
  <c r="AB1735" i="1"/>
  <c r="AE1734" i="1" s="1"/>
  <c r="AC1711" i="1"/>
  <c r="AF1710" i="1" s="1"/>
  <c r="AD1711" i="1"/>
  <c r="AG1710" i="1" s="1"/>
  <c r="AB1711" i="1"/>
  <c r="AE1710" i="1" s="1"/>
  <c r="AC1699" i="1"/>
  <c r="AF1698" i="1" s="1"/>
  <c r="AD1699" i="1"/>
  <c r="AG1698" i="1" s="1"/>
  <c r="AB1699" i="1"/>
  <c r="AE1698" i="1" s="1"/>
  <c r="AC1687" i="1"/>
  <c r="AF1686" i="1" s="1"/>
  <c r="AD1687" i="1"/>
  <c r="AG1686" i="1" s="1"/>
  <c r="AB1687" i="1"/>
  <c r="AE1686" i="1" s="1"/>
  <c r="AC1679" i="1"/>
  <c r="AF1678" i="1" s="1"/>
  <c r="AD1679" i="1"/>
  <c r="AG1678" i="1" s="1"/>
  <c r="AB1679" i="1"/>
  <c r="AE1678" i="1" s="1"/>
  <c r="AC1667" i="1"/>
  <c r="AF1666" i="1" s="1"/>
  <c r="AD1667" i="1"/>
  <c r="AG1666" i="1" s="1"/>
  <c r="AB1667" i="1"/>
  <c r="AE1666" i="1" s="1"/>
  <c r="AC1655" i="1"/>
  <c r="AF1654" i="1" s="1"/>
  <c r="AD1655" i="1"/>
  <c r="AG1654" i="1" s="1"/>
  <c r="AB1655" i="1"/>
  <c r="AE1654" i="1" s="1"/>
  <c r="AC1643" i="1"/>
  <c r="AF1642" i="1" s="1"/>
  <c r="AD1643" i="1"/>
  <c r="AG1642" i="1" s="1"/>
  <c r="AB1643" i="1"/>
  <c r="AE1642" i="1" s="1"/>
  <c r="AC1631" i="1"/>
  <c r="AF1630" i="1" s="1"/>
  <c r="AD1631" i="1"/>
  <c r="AG1630" i="1" s="1"/>
  <c r="AB1631" i="1"/>
  <c r="AE1630" i="1" s="1"/>
  <c r="AC1619" i="1"/>
  <c r="AF1618" i="1" s="1"/>
  <c r="AD1619" i="1"/>
  <c r="AG1618" i="1" s="1"/>
  <c r="AB1619" i="1"/>
  <c r="AE1618" i="1" s="1"/>
  <c r="AC1603" i="1"/>
  <c r="AF1602" i="1" s="1"/>
  <c r="AD1603" i="1"/>
  <c r="AG1602" i="1" s="1"/>
  <c r="AB1603" i="1"/>
  <c r="AE1602" i="1" s="1"/>
  <c r="AC1591" i="1"/>
  <c r="AF1590" i="1" s="1"/>
  <c r="AD1591" i="1"/>
  <c r="AG1590" i="1" s="1"/>
  <c r="AB1591" i="1"/>
  <c r="AE1590" i="1" s="1"/>
  <c r="AC1579" i="1"/>
  <c r="AF1578" i="1" s="1"/>
  <c r="AD1579" i="1"/>
  <c r="AG1578" i="1" s="1"/>
  <c r="AB1579" i="1"/>
  <c r="AE1578" i="1" s="1"/>
  <c r="AC1567" i="1"/>
  <c r="AF1566" i="1" s="1"/>
  <c r="AD1567" i="1"/>
  <c r="AG1566" i="1" s="1"/>
  <c r="AB1567" i="1"/>
  <c r="AE1566" i="1" s="1"/>
  <c r="AC1555" i="1"/>
  <c r="AF1554" i="1" s="1"/>
  <c r="AD1555" i="1"/>
  <c r="AG1554" i="1" s="1"/>
  <c r="AB1555" i="1"/>
  <c r="AE1554" i="1" s="1"/>
  <c r="AC1543" i="1"/>
  <c r="AF1542" i="1" s="1"/>
  <c r="AD1543" i="1"/>
  <c r="AG1542" i="1" s="1"/>
  <c r="AB1543" i="1"/>
  <c r="AE1542" i="1" s="1"/>
  <c r="AC1531" i="1"/>
  <c r="AF1530" i="1" s="1"/>
  <c r="AD1531" i="1"/>
  <c r="AG1530" i="1" s="1"/>
  <c r="AB1531" i="1"/>
  <c r="AE1530" i="1" s="1"/>
  <c r="AC1523" i="1"/>
  <c r="AF1522" i="1" s="1"/>
  <c r="AD1523" i="1"/>
  <c r="AG1522" i="1" s="1"/>
  <c r="AB1523" i="1"/>
  <c r="AE1522" i="1" s="1"/>
  <c r="AC1515" i="1"/>
  <c r="AF1514" i="1" s="1"/>
  <c r="AD1515" i="1"/>
  <c r="AG1514" i="1" s="1"/>
  <c r="AB1515" i="1"/>
  <c r="AE1514" i="1" s="1"/>
  <c r="AC1507" i="1"/>
  <c r="AF1506" i="1" s="1"/>
  <c r="AD1507" i="1"/>
  <c r="AG1506" i="1" s="1"/>
  <c r="AB1507" i="1"/>
  <c r="AE1506" i="1" s="1"/>
  <c r="AC1495" i="1"/>
  <c r="AF1494" i="1" s="1"/>
  <c r="AD1495" i="1"/>
  <c r="AG1494" i="1" s="1"/>
  <c r="AB1495" i="1"/>
  <c r="AE1494" i="1" s="1"/>
  <c r="AC1483" i="1"/>
  <c r="AF1482" i="1" s="1"/>
  <c r="AD1483" i="1"/>
  <c r="AG1482" i="1" s="1"/>
  <c r="AB1483" i="1"/>
  <c r="AE1482" i="1" s="1"/>
  <c r="AC1471" i="1"/>
  <c r="AF1470" i="1" s="1"/>
  <c r="AD1471" i="1"/>
  <c r="AG1470" i="1" s="1"/>
  <c r="AB1471" i="1"/>
  <c r="AE1470" i="1" s="1"/>
  <c r="AC1459" i="1"/>
  <c r="AF1458" i="1" s="1"/>
  <c r="AD1459" i="1"/>
  <c r="AG1458" i="1" s="1"/>
  <c r="AB1459" i="1"/>
  <c r="AE1458" i="1" s="1"/>
  <c r="AC1447" i="1"/>
  <c r="AF1446" i="1" s="1"/>
  <c r="AD1447" i="1"/>
  <c r="AG1446" i="1" s="1"/>
  <c r="AB1447" i="1"/>
  <c r="AE1446" i="1" s="1"/>
  <c r="AC1375" i="1"/>
  <c r="AF1374" i="1" s="1"/>
  <c r="AD1375" i="1"/>
  <c r="AG1374" i="1" s="1"/>
  <c r="AB1375" i="1"/>
  <c r="AE1374" i="1" s="1"/>
  <c r="AC1363" i="1"/>
  <c r="AF1362" i="1" s="1"/>
  <c r="AD1363" i="1"/>
  <c r="AG1362" i="1" s="1"/>
  <c r="AB1363" i="1"/>
  <c r="AE1362" i="1" s="1"/>
  <c r="AC1351" i="1"/>
  <c r="AF1350" i="1" s="1"/>
  <c r="AD1351" i="1"/>
  <c r="AG1350" i="1" s="1"/>
  <c r="AB1351" i="1"/>
  <c r="AE1350" i="1" s="1"/>
  <c r="AC1327" i="1"/>
  <c r="AF1326" i="1" s="1"/>
  <c r="AD1327" i="1"/>
  <c r="AG1326" i="1" s="1"/>
  <c r="AB1327" i="1"/>
  <c r="AE1326" i="1" s="1"/>
  <c r="AC1315" i="1"/>
  <c r="AF1314" i="1" s="1"/>
  <c r="AD1315" i="1"/>
  <c r="AG1314" i="1" s="1"/>
  <c r="AB1315" i="1"/>
  <c r="AE1314" i="1" s="1"/>
  <c r="AC1303" i="1"/>
  <c r="AF1302" i="1" s="1"/>
  <c r="AD1303" i="1"/>
  <c r="AG1302" i="1" s="1"/>
  <c r="AB1303" i="1"/>
  <c r="AE1302" i="1" s="1"/>
  <c r="AC1291" i="1"/>
  <c r="AF1290" i="1" s="1"/>
  <c r="AD1291" i="1"/>
  <c r="AG1290" i="1" s="1"/>
  <c r="AB1291" i="1"/>
  <c r="AE1290" i="1" s="1"/>
  <c r="AE1279" i="1"/>
  <c r="AC1279" i="1"/>
  <c r="AF1278" i="1" s="1"/>
  <c r="AD1279" i="1"/>
  <c r="AG1278" i="1" s="1"/>
  <c r="AB1279" i="1"/>
  <c r="AE1278" i="1" s="1"/>
  <c r="AC1267" i="1"/>
  <c r="AF1266" i="1" s="1"/>
  <c r="AD1267" i="1"/>
  <c r="AG1266" i="1" s="1"/>
  <c r="AB1267" i="1"/>
  <c r="AE1266" i="1" s="1"/>
  <c r="AC1255" i="1"/>
  <c r="AF1254" i="1" s="1"/>
  <c r="AD1255" i="1"/>
  <c r="AG1254" i="1" s="1"/>
  <c r="AB1255" i="1"/>
  <c r="AE1254" i="1" s="1"/>
  <c r="AC1243" i="1"/>
  <c r="AF1242" i="1" s="1"/>
  <c r="AD1243" i="1"/>
  <c r="AG1242" i="1" s="1"/>
  <c r="AB1243" i="1"/>
  <c r="AE1242" i="1" s="1"/>
  <c r="AC1231" i="1"/>
  <c r="AF1230" i="1" s="1"/>
  <c r="AD1231" i="1"/>
  <c r="AG1230" i="1" s="1"/>
  <c r="AB1231" i="1"/>
  <c r="AE1230" i="1" s="1"/>
  <c r="AC1219" i="1"/>
  <c r="AF1218" i="1" s="1"/>
  <c r="AD1219" i="1"/>
  <c r="AG1218" i="1" s="1"/>
  <c r="AB1219" i="1"/>
  <c r="AE1218" i="1" s="1"/>
  <c r="AC1207" i="1"/>
  <c r="AF1206" i="1" s="1"/>
  <c r="AD1207" i="1"/>
  <c r="AG1206" i="1" s="1"/>
  <c r="AB1207" i="1"/>
  <c r="AE1206" i="1" s="1"/>
  <c r="AE1195" i="1"/>
  <c r="AC1195" i="1"/>
  <c r="AF1194" i="1" s="1"/>
  <c r="AD1195" i="1"/>
  <c r="AG1194" i="1" s="1"/>
  <c r="AB1195" i="1"/>
  <c r="AE1194" i="1" s="1"/>
  <c r="AC1183" i="1"/>
  <c r="AF1182" i="1" s="1"/>
  <c r="AD1183" i="1"/>
  <c r="AG1182" i="1" s="1"/>
  <c r="AB1183" i="1"/>
  <c r="AE1182" i="1" s="1"/>
  <c r="AC1175" i="1"/>
  <c r="AF1174" i="1" s="1"/>
  <c r="AD1175" i="1"/>
  <c r="AG1174" i="1" s="1"/>
  <c r="AB1175" i="1"/>
  <c r="AE1174" i="1" s="1"/>
  <c r="AC1163" i="1"/>
  <c r="AF1162" i="1" s="1"/>
  <c r="AD1163" i="1"/>
  <c r="AG1162" i="1" s="1"/>
  <c r="AB1163" i="1"/>
  <c r="AE1162" i="1" s="1"/>
  <c r="AC1155" i="1"/>
  <c r="AF1154" i="1" s="1"/>
  <c r="AD1155" i="1"/>
  <c r="AG1154" i="1" s="1"/>
  <c r="AB1155" i="1"/>
  <c r="AE1154" i="1" s="1"/>
  <c r="AC1143" i="1"/>
  <c r="AF1142" i="1" s="1"/>
  <c r="AD1143" i="1"/>
  <c r="AG1142" i="1" s="1"/>
  <c r="AB1143" i="1"/>
  <c r="AE1142" i="1" s="1"/>
  <c r="AE1131" i="1"/>
  <c r="AC1131" i="1"/>
  <c r="AF1130" i="1" s="1"/>
  <c r="AD1131" i="1"/>
  <c r="AG1130" i="1" s="1"/>
  <c r="AB1131" i="1"/>
  <c r="AE1130" i="1" s="1"/>
  <c r="AC1119" i="1"/>
  <c r="AF1118" i="1" s="1"/>
  <c r="AD1119" i="1"/>
  <c r="AG1118" i="1" s="1"/>
  <c r="AB1119" i="1"/>
  <c r="AE1118" i="1" s="1"/>
  <c r="AC1107" i="1"/>
  <c r="AF1106" i="1" s="1"/>
  <c r="AD1107" i="1"/>
  <c r="AG1106" i="1" s="1"/>
  <c r="AB1107" i="1"/>
  <c r="AE1106" i="1" s="1"/>
  <c r="AC1095" i="1"/>
  <c r="AF1094" i="1" s="1"/>
  <c r="AD1095" i="1"/>
  <c r="AG1094" i="1" s="1"/>
  <c r="AB1095" i="1"/>
  <c r="AE1094" i="1" s="1"/>
  <c r="AC1071" i="1"/>
  <c r="AF1070" i="1" s="1"/>
  <c r="AD1071" i="1"/>
  <c r="AG1070" i="1" s="1"/>
  <c r="AB1071" i="1"/>
  <c r="AE1070" i="1" s="1"/>
  <c r="AC1059" i="1"/>
  <c r="AF1058" i="1" s="1"/>
  <c r="AD1059" i="1"/>
  <c r="AG1058" i="1" s="1"/>
  <c r="AB1059" i="1"/>
  <c r="AE1058" i="1" s="1"/>
  <c r="AC1047" i="1"/>
  <c r="AF1046" i="1" s="1"/>
  <c r="AD1047" i="1"/>
  <c r="AG1046" i="1" s="1"/>
  <c r="AB1047" i="1"/>
  <c r="AE1046" i="1" s="1"/>
  <c r="AC1035" i="1"/>
  <c r="AF1034" i="1" s="1"/>
  <c r="AD1035" i="1"/>
  <c r="AG1034" i="1" s="1"/>
  <c r="AB1035" i="1"/>
  <c r="AE1034" i="1" s="1"/>
  <c r="AC1023" i="1"/>
  <c r="AF1022" i="1" s="1"/>
  <c r="AD1023" i="1"/>
  <c r="AG1022" i="1" s="1"/>
  <c r="AB1023" i="1"/>
  <c r="AE1022" i="1" s="1"/>
  <c r="AC1011" i="1"/>
  <c r="AF1010" i="1" s="1"/>
  <c r="AD1011" i="1"/>
  <c r="AG1010" i="1" s="1"/>
  <c r="AB1011" i="1"/>
  <c r="AE1010" i="1" s="1"/>
  <c r="AC999" i="1"/>
  <c r="AF998" i="1" s="1"/>
  <c r="AD999" i="1"/>
  <c r="AG998" i="1" s="1"/>
  <c r="AC987" i="1"/>
  <c r="AF986" i="1" s="1"/>
  <c r="AD987" i="1"/>
  <c r="AG986" i="1" s="1"/>
  <c r="AB987" i="1"/>
  <c r="AE986" i="1" s="1"/>
  <c r="AC911" i="1"/>
  <c r="AF910" i="1" s="1"/>
  <c r="AD911" i="1"/>
  <c r="AG910" i="1" s="1"/>
  <c r="AB911" i="1"/>
  <c r="AE910" i="1" s="1"/>
  <c r="AC899" i="1"/>
  <c r="AF898" i="1" s="1"/>
  <c r="AD899" i="1"/>
  <c r="AG898" i="1" s="1"/>
  <c r="AB899" i="1"/>
  <c r="AE898" i="1" s="1"/>
  <c r="AC887" i="1"/>
  <c r="AF886" i="1" s="1"/>
  <c r="AD887" i="1"/>
  <c r="AG886" i="1" s="1"/>
  <c r="AC875" i="1"/>
  <c r="AF874" i="1" s="1"/>
  <c r="AD875" i="1"/>
  <c r="AG874" i="1" s="1"/>
  <c r="AB875" i="1"/>
  <c r="AE874" i="1" s="1"/>
  <c r="AC863" i="1"/>
  <c r="AF862" i="1" s="1"/>
  <c r="AD863" i="1"/>
  <c r="AG862" i="1" s="1"/>
  <c r="AB863" i="1"/>
  <c r="AE862" i="1" s="1"/>
  <c r="AC851" i="1"/>
  <c r="AF850" i="1" s="1"/>
  <c r="AD851" i="1"/>
  <c r="AG850" i="1" s="1"/>
  <c r="AB851" i="1"/>
  <c r="AE850" i="1" s="1"/>
  <c r="AC839" i="1"/>
  <c r="AF838" i="1" s="1"/>
  <c r="AD839" i="1"/>
  <c r="AG838" i="1" s="1"/>
  <c r="AC827" i="1"/>
  <c r="AF826" i="1" s="1"/>
  <c r="AD827" i="1"/>
  <c r="AG826" i="1" s="1"/>
  <c r="AB827" i="1"/>
  <c r="AE826" i="1" s="1"/>
  <c r="AC819" i="1"/>
  <c r="AF818" i="1" s="1"/>
  <c r="AD819" i="1"/>
  <c r="AG818" i="1" s="1"/>
  <c r="AB819" i="1"/>
  <c r="AE818" i="1" s="1"/>
  <c r="AC807" i="1"/>
  <c r="AF806" i="1" s="1"/>
  <c r="AD807" i="1"/>
  <c r="AG806" i="1" s="1"/>
  <c r="AC795" i="1"/>
  <c r="AF794" i="1" s="1"/>
  <c r="AD795" i="1"/>
  <c r="AG794" i="1" s="1"/>
  <c r="AB795" i="1"/>
  <c r="AE794" i="1" s="1"/>
  <c r="AC783" i="1"/>
  <c r="AF782" i="1" s="1"/>
  <c r="AD783" i="1"/>
  <c r="AG782" i="1" s="1"/>
  <c r="AB783" i="1"/>
  <c r="AE782" i="1" s="1"/>
  <c r="AC771" i="1"/>
  <c r="AF770" i="1" s="1"/>
  <c r="AD771" i="1"/>
  <c r="AG770" i="1" s="1"/>
  <c r="AB771" i="1"/>
  <c r="AE770" i="1" s="1"/>
  <c r="AC759" i="1"/>
  <c r="AF758" i="1" s="1"/>
  <c r="AD759" i="1"/>
  <c r="AG758" i="1" s="1"/>
  <c r="AC747" i="1"/>
  <c r="AF746" i="1" s="1"/>
  <c r="AD747" i="1"/>
  <c r="AG746" i="1" s="1"/>
  <c r="AB747" i="1"/>
  <c r="AE746" i="1" s="1"/>
  <c r="AC735" i="1"/>
  <c r="AF734" i="1" s="1"/>
  <c r="AD735" i="1"/>
  <c r="AG734" i="1" s="1"/>
  <c r="AB735" i="1"/>
  <c r="AE734" i="1" s="1"/>
  <c r="AC723" i="1"/>
  <c r="AF722" i="1" s="1"/>
  <c r="AD723" i="1"/>
  <c r="AG722" i="1" s="1"/>
  <c r="AB723" i="1"/>
  <c r="AE722" i="1" s="1"/>
  <c r="AC711" i="1"/>
  <c r="AF710" i="1" s="1"/>
  <c r="AD711" i="1"/>
  <c r="AG710" i="1" s="1"/>
  <c r="AE699" i="1"/>
  <c r="AC699" i="1"/>
  <c r="AF698" i="1" s="1"/>
  <c r="AD699" i="1"/>
  <c r="AG698" i="1" s="1"/>
  <c r="AB699" i="1"/>
  <c r="AE698" i="1" s="1"/>
  <c r="AC687" i="1"/>
  <c r="AF686" i="1" s="1"/>
  <c r="AD687" i="1"/>
  <c r="AG686" i="1" s="1"/>
  <c r="AB687" i="1"/>
  <c r="AE686" i="1" s="1"/>
  <c r="AC675" i="1"/>
  <c r="AF674" i="1" s="1"/>
  <c r="AD675" i="1"/>
  <c r="AG674" i="1" s="1"/>
  <c r="AB675" i="1"/>
  <c r="AE674" i="1" s="1"/>
  <c r="AC663" i="1"/>
  <c r="AF662" i="1" s="1"/>
  <c r="AD663" i="1"/>
  <c r="AG662" i="1" s="1"/>
  <c r="AC651" i="1"/>
  <c r="AF650" i="1" s="1"/>
  <c r="AD651" i="1"/>
  <c r="AG650" i="1" s="1"/>
  <c r="AB651" i="1"/>
  <c r="AE650" i="1" s="1"/>
  <c r="AC639" i="1"/>
  <c r="AF638" i="1" s="1"/>
  <c r="AD639" i="1"/>
  <c r="AG638" i="1" s="1"/>
  <c r="AB639" i="1"/>
  <c r="AE638" i="1" s="1"/>
  <c r="AC627" i="1"/>
  <c r="AF626" i="1" s="1"/>
  <c r="AD627" i="1"/>
  <c r="AG626" i="1" s="1"/>
  <c r="AB627" i="1"/>
  <c r="AE626" i="1" s="1"/>
  <c r="AC615" i="1"/>
  <c r="AF614" i="1" s="1"/>
  <c r="AD615" i="1"/>
  <c r="AG614" i="1" s="1"/>
  <c r="AC603" i="1"/>
  <c r="AF602" i="1" s="1"/>
  <c r="AD603" i="1"/>
  <c r="AG602" i="1" s="1"/>
  <c r="AB603" i="1"/>
  <c r="AE602" i="1" s="1"/>
  <c r="AC595" i="1"/>
  <c r="AF594" i="1" s="1"/>
  <c r="AD595" i="1"/>
  <c r="AG594" i="1" s="1"/>
  <c r="AB595" i="1"/>
  <c r="AE594" i="1" s="1"/>
  <c r="AC594" i="1"/>
  <c r="AF593" i="1" s="1"/>
  <c r="AC571" i="1"/>
  <c r="AF570" i="1" s="1"/>
  <c r="AD571" i="1"/>
  <c r="AG570" i="1" s="1"/>
  <c r="AB571" i="1"/>
  <c r="AE570" i="1" s="1"/>
  <c r="AC559" i="1"/>
  <c r="AF558" i="1" s="1"/>
  <c r="AD559" i="1"/>
  <c r="AG558" i="1" s="1"/>
  <c r="AB559" i="1"/>
  <c r="AE558" i="1" s="1"/>
  <c r="AC547" i="1"/>
  <c r="AF546" i="1" s="1"/>
  <c r="AD547" i="1"/>
  <c r="AG546" i="1" s="1"/>
  <c r="AB547" i="1"/>
  <c r="AE546" i="1" s="1"/>
  <c r="AC535" i="1"/>
  <c r="AF534" i="1" s="1"/>
  <c r="AD535" i="1"/>
  <c r="AG534" i="1" s="1"/>
  <c r="AC523" i="1"/>
  <c r="AF522" i="1" s="1"/>
  <c r="AD523" i="1"/>
  <c r="AG522" i="1" s="1"/>
  <c r="AB523" i="1"/>
  <c r="AE522" i="1" s="1"/>
  <c r="AC511" i="1"/>
  <c r="AF510" i="1" s="1"/>
  <c r="AD511" i="1"/>
  <c r="AG510" i="1" s="1"/>
  <c r="AB511" i="1"/>
  <c r="AE510" i="1" s="1"/>
  <c r="AC499" i="1"/>
  <c r="AF498" i="1" s="1"/>
  <c r="AD499" i="1"/>
  <c r="AG498" i="1" s="1"/>
  <c r="AB499" i="1"/>
  <c r="AE498" i="1" s="1"/>
  <c r="AC487" i="1"/>
  <c r="AF486" i="1" s="1"/>
  <c r="AD487" i="1"/>
  <c r="AG486" i="1" s="1"/>
  <c r="AC475" i="1"/>
  <c r="AF474" i="1" s="1"/>
  <c r="AD475" i="1"/>
  <c r="AG474" i="1" s="1"/>
  <c r="AB475" i="1"/>
  <c r="AE474" i="1" s="1"/>
  <c r="AC463" i="1"/>
  <c r="AF462" i="1" s="1"/>
  <c r="AD463" i="1"/>
  <c r="AG462" i="1" s="1"/>
  <c r="AB463" i="1"/>
  <c r="AE462" i="1" s="1"/>
  <c r="AC451" i="1"/>
  <c r="AF450" i="1" s="1"/>
  <c r="AD451" i="1"/>
  <c r="AG450" i="1" s="1"/>
  <c r="AB451" i="1"/>
  <c r="AE450" i="1" s="1"/>
  <c r="AC439" i="1"/>
  <c r="AF438" i="1" s="1"/>
  <c r="AD439" i="1"/>
  <c r="AG438" i="1" s="1"/>
  <c r="AC427" i="1"/>
  <c r="AF426" i="1" s="1"/>
  <c r="AD427" i="1"/>
  <c r="AG426" i="1" s="1"/>
  <c r="AB427" i="1"/>
  <c r="AE426" i="1" s="1"/>
  <c r="AC415" i="1"/>
  <c r="AF414" i="1" s="1"/>
  <c r="AD415" i="1"/>
  <c r="AG414" i="1" s="1"/>
  <c r="AB415" i="1"/>
  <c r="AE414" i="1" s="1"/>
  <c r="AC403" i="1"/>
  <c r="AF402" i="1" s="1"/>
  <c r="AD403" i="1"/>
  <c r="AG402" i="1" s="1"/>
  <c r="AB403" i="1"/>
  <c r="AE402" i="1" s="1"/>
  <c r="AC402" i="1"/>
  <c r="AF401" i="1" s="1"/>
  <c r="AC391" i="1"/>
  <c r="AF390" i="1" s="1"/>
  <c r="AD391" i="1"/>
  <c r="AG390" i="1" s="1"/>
  <c r="AC379" i="1"/>
  <c r="AF378" i="1" s="1"/>
  <c r="AD379" i="1"/>
  <c r="AG378" i="1" s="1"/>
  <c r="AB379" i="1"/>
  <c r="AE378" i="1" s="1"/>
  <c r="AC367" i="1"/>
  <c r="AF366" i="1" s="1"/>
  <c r="AD367" i="1"/>
  <c r="AG366" i="1" s="1"/>
  <c r="AB367" i="1"/>
  <c r="AE366" i="1" s="1"/>
  <c r="AC355" i="1"/>
  <c r="AF354" i="1" s="1"/>
  <c r="AD355" i="1"/>
  <c r="AG354" i="1" s="1"/>
  <c r="AB355" i="1"/>
  <c r="AE354" i="1" s="1"/>
  <c r="AC343" i="1"/>
  <c r="AF342" i="1" s="1"/>
  <c r="AC331" i="1"/>
  <c r="AF330" i="1" s="1"/>
  <c r="AD331" i="1"/>
  <c r="AG330" i="1" s="1"/>
  <c r="AB331" i="1"/>
  <c r="AE330" i="1" s="1"/>
  <c r="AC319" i="1"/>
  <c r="AF318" i="1" s="1"/>
  <c r="AD319" i="1"/>
  <c r="AG318" i="1" s="1"/>
  <c r="AB319" i="1"/>
  <c r="AE318" i="1" s="1"/>
  <c r="AC311" i="1"/>
  <c r="AF310" i="1" s="1"/>
  <c r="AD311" i="1"/>
  <c r="AG310" i="1" s="1"/>
  <c r="AC299" i="1"/>
  <c r="AF298" i="1" s="1"/>
  <c r="AD299" i="1"/>
  <c r="AG298" i="1" s="1"/>
  <c r="AB299" i="1"/>
  <c r="AE298" i="1" s="1"/>
  <c r="AC287" i="1"/>
  <c r="AF286" i="1" s="1"/>
  <c r="AD287" i="1"/>
  <c r="AG286" i="1" s="1"/>
  <c r="AB287" i="1"/>
  <c r="AE286" i="1" s="1"/>
  <c r="AC275" i="1"/>
  <c r="AF274" i="1" s="1"/>
  <c r="AD275" i="1"/>
  <c r="AG274" i="1" s="1"/>
  <c r="AB275" i="1"/>
  <c r="AE274" i="1" s="1"/>
  <c r="AC274" i="1"/>
  <c r="AF273" i="1" s="1"/>
  <c r="AC263" i="1"/>
  <c r="AF262" i="1" s="1"/>
  <c r="AD263" i="1"/>
  <c r="AG262" i="1" s="1"/>
  <c r="AC251" i="1"/>
  <c r="AF250" i="1" s="1"/>
  <c r="AD251" i="1"/>
  <c r="AG250" i="1" s="1"/>
  <c r="AB251" i="1"/>
  <c r="AE250" i="1" s="1"/>
  <c r="AC227" i="1"/>
  <c r="AF226" i="1" s="1"/>
  <c r="AD227" i="1"/>
  <c r="AG226" i="1" s="1"/>
  <c r="AB227" i="1"/>
  <c r="AE226" i="1" s="1"/>
  <c r="AC215" i="1"/>
  <c r="AF214" i="1" s="1"/>
  <c r="AE203" i="1"/>
  <c r="AC203" i="1"/>
  <c r="AF202" i="1" s="1"/>
  <c r="AD203" i="1"/>
  <c r="AG202" i="1" s="1"/>
  <c r="AB203" i="1"/>
  <c r="AE202" i="1" s="1"/>
  <c r="AE191" i="1"/>
  <c r="AC191" i="1"/>
  <c r="AF190" i="1" s="1"/>
  <c r="AD191" i="1"/>
  <c r="AG190" i="1" s="1"/>
  <c r="AB191" i="1"/>
  <c r="AE190" i="1" s="1"/>
  <c r="AE179" i="1"/>
  <c r="AC179" i="1"/>
  <c r="AF178" i="1" s="1"/>
  <c r="AD179" i="1"/>
  <c r="AG178" i="1" s="1"/>
  <c r="AB179" i="1"/>
  <c r="AE178" i="1" s="1"/>
  <c r="AC167" i="1"/>
  <c r="AF166" i="1" s="1"/>
  <c r="AD167" i="1"/>
  <c r="AG166" i="1" s="1"/>
  <c r="AE155" i="1"/>
  <c r="AC155" i="1"/>
  <c r="AF154" i="1" s="1"/>
  <c r="AD155" i="1"/>
  <c r="AG154" i="1" s="1"/>
  <c r="AB155" i="1"/>
  <c r="AE154" i="1" s="1"/>
  <c r="AC135" i="1"/>
  <c r="AF134" i="1" s="1"/>
  <c r="AD135" i="1"/>
  <c r="AG134" i="1" s="1"/>
  <c r="J2864" i="1"/>
  <c r="AC2864" i="1"/>
  <c r="AF2863" i="1" s="1"/>
  <c r="AD2864" i="1"/>
  <c r="AG2863" i="1" s="1"/>
  <c r="J2860" i="1"/>
  <c r="AC2860" i="1"/>
  <c r="AF2859" i="1" s="1"/>
  <c r="AD2860" i="1"/>
  <c r="AG2859" i="1" s="1"/>
  <c r="J2856" i="1"/>
  <c r="AC2856" i="1"/>
  <c r="AF2855" i="1" s="1"/>
  <c r="AD2856" i="1"/>
  <c r="AG2855" i="1" s="1"/>
  <c r="J2852" i="1"/>
  <c r="AC2852" i="1"/>
  <c r="AF2851" i="1" s="1"/>
  <c r="AD2852" i="1"/>
  <c r="AG2851" i="1" s="1"/>
  <c r="J2848" i="1"/>
  <c r="AC2848" i="1"/>
  <c r="AF2847" i="1" s="1"/>
  <c r="AD2848" i="1"/>
  <c r="AG2847" i="1" s="1"/>
  <c r="J2844" i="1"/>
  <c r="AC2844" i="1"/>
  <c r="AF2843" i="1" s="1"/>
  <c r="AD2844" i="1"/>
  <c r="AG2843" i="1" s="1"/>
  <c r="J2840" i="1"/>
  <c r="AC2840" i="1"/>
  <c r="AF2839" i="1" s="1"/>
  <c r="AD2840" i="1"/>
  <c r="AG2839" i="1" s="1"/>
  <c r="AC2836" i="1"/>
  <c r="AF2835" i="1" s="1"/>
  <c r="AD2836" i="1"/>
  <c r="AG2835" i="1" s="1"/>
  <c r="AC2832" i="1"/>
  <c r="AF2831" i="1" s="1"/>
  <c r="AD2832" i="1"/>
  <c r="AG2831" i="1" s="1"/>
  <c r="AG2828" i="1"/>
  <c r="AC2828" i="1"/>
  <c r="AF2827" i="1" s="1"/>
  <c r="AD2828" i="1"/>
  <c r="AG2827" i="1" s="1"/>
  <c r="J2824" i="1"/>
  <c r="AC2824" i="1"/>
  <c r="AF2823" i="1" s="1"/>
  <c r="AD2824" i="1"/>
  <c r="AG2823" i="1" s="1"/>
  <c r="AC2820" i="1"/>
  <c r="AF2819" i="1" s="1"/>
  <c r="AD2820" i="1"/>
  <c r="AG2819" i="1" s="1"/>
  <c r="J2816" i="1"/>
  <c r="AF2816" i="1"/>
  <c r="AC2816" i="1"/>
  <c r="AF2815" i="1" s="1"/>
  <c r="AD2816" i="1"/>
  <c r="AG2815" i="1" s="1"/>
  <c r="AF2812" i="1"/>
  <c r="AC2812" i="1"/>
  <c r="AF2811" i="1" s="1"/>
  <c r="AD2812" i="1"/>
  <c r="AG2811" i="1" s="1"/>
  <c r="J2808" i="1"/>
  <c r="AC2808" i="1"/>
  <c r="AF2807" i="1" s="1"/>
  <c r="AD2808" i="1"/>
  <c r="AG2807" i="1" s="1"/>
  <c r="AC2804" i="1"/>
  <c r="AF2803" i="1" s="1"/>
  <c r="AD2804" i="1"/>
  <c r="AG2803" i="1" s="1"/>
  <c r="J2800" i="1"/>
  <c r="AC2800" i="1"/>
  <c r="AF2799" i="1" s="1"/>
  <c r="AD2800" i="1"/>
  <c r="AG2799" i="1" s="1"/>
  <c r="AC2796" i="1"/>
  <c r="AF2795" i="1" s="1"/>
  <c r="AD2796" i="1"/>
  <c r="AG2795" i="1" s="1"/>
  <c r="J2792" i="1"/>
  <c r="AC2792" i="1"/>
  <c r="AF2791" i="1" s="1"/>
  <c r="AD2792" i="1"/>
  <c r="AG2791" i="1" s="1"/>
  <c r="AC2788" i="1"/>
  <c r="AF2787" i="1" s="1"/>
  <c r="AD2788" i="1"/>
  <c r="AG2787" i="1" s="1"/>
  <c r="J2784" i="1"/>
  <c r="AC2784" i="1"/>
  <c r="AF2783" i="1" s="1"/>
  <c r="AD2784" i="1"/>
  <c r="AG2783" i="1" s="1"/>
  <c r="AC2780" i="1"/>
  <c r="AF2779" i="1" s="1"/>
  <c r="AD2780" i="1"/>
  <c r="AG2779" i="1" s="1"/>
  <c r="J2776" i="1"/>
  <c r="AC2776" i="1"/>
  <c r="AF2775" i="1" s="1"/>
  <c r="AD2776" i="1"/>
  <c r="AG2775" i="1" s="1"/>
  <c r="AC2772" i="1"/>
  <c r="AF2771" i="1" s="1"/>
  <c r="AD2772" i="1"/>
  <c r="AG2771" i="1" s="1"/>
  <c r="J2768" i="1"/>
  <c r="AC2768" i="1"/>
  <c r="AF2767" i="1" s="1"/>
  <c r="AD2768" i="1"/>
  <c r="AG2767" i="1" s="1"/>
  <c r="AC2764" i="1"/>
  <c r="AF2763" i="1" s="1"/>
  <c r="AF2764" i="1"/>
  <c r="AD2764" i="1"/>
  <c r="AG2763" i="1" s="1"/>
  <c r="J2760" i="1"/>
  <c r="AC2760" i="1"/>
  <c r="AF2759" i="1" s="1"/>
  <c r="AD2760" i="1"/>
  <c r="AG2759" i="1" s="1"/>
  <c r="AF2756" i="1"/>
  <c r="AC2756" i="1"/>
  <c r="AF2755" i="1" s="1"/>
  <c r="AD2756" i="1"/>
  <c r="AG2755" i="1" s="1"/>
  <c r="J2752" i="1"/>
  <c r="AC2752" i="1"/>
  <c r="AF2751" i="1" s="1"/>
  <c r="AD2752" i="1"/>
  <c r="AG2751" i="1" s="1"/>
  <c r="AC2748" i="1"/>
  <c r="AF2747" i="1" s="1"/>
  <c r="AD2748" i="1"/>
  <c r="AG2747" i="1" s="1"/>
  <c r="J2744" i="1"/>
  <c r="AC2744" i="1"/>
  <c r="AF2743" i="1" s="1"/>
  <c r="AD2744" i="1"/>
  <c r="AG2743" i="1" s="1"/>
  <c r="AC2740" i="1"/>
  <c r="AF2739" i="1" s="1"/>
  <c r="AD2740" i="1"/>
  <c r="AG2739" i="1" s="1"/>
  <c r="J2736" i="1"/>
  <c r="AC2736" i="1"/>
  <c r="AF2735" i="1" s="1"/>
  <c r="AD2736" i="1"/>
  <c r="AG2735" i="1" s="1"/>
  <c r="AC2732" i="1"/>
  <c r="AF2731" i="1" s="1"/>
  <c r="AD2732" i="1"/>
  <c r="AG2731" i="1" s="1"/>
  <c r="J2728" i="1"/>
  <c r="AC2728" i="1"/>
  <c r="AF2727" i="1" s="1"/>
  <c r="AD2728" i="1"/>
  <c r="AG2727" i="1" s="1"/>
  <c r="J2724" i="1"/>
  <c r="AC2724" i="1"/>
  <c r="AF2723" i="1" s="1"/>
  <c r="AD2724" i="1"/>
  <c r="AG2723" i="1" s="1"/>
  <c r="J2720" i="1"/>
  <c r="AC2720" i="1"/>
  <c r="AF2719" i="1" s="1"/>
  <c r="AD2720" i="1"/>
  <c r="AG2719" i="1" s="1"/>
  <c r="J2716" i="1"/>
  <c r="AC2716" i="1"/>
  <c r="AF2715" i="1" s="1"/>
  <c r="AD2716" i="1"/>
  <c r="AG2715" i="1" s="1"/>
  <c r="J2712" i="1"/>
  <c r="AC2712" i="1"/>
  <c r="AF2711" i="1" s="1"/>
  <c r="AD2712" i="1"/>
  <c r="AG2711" i="1" s="1"/>
  <c r="J2708" i="1"/>
  <c r="AC2708" i="1"/>
  <c r="AF2707" i="1" s="1"/>
  <c r="AD2708" i="1"/>
  <c r="AG2707" i="1" s="1"/>
  <c r="J2704" i="1"/>
  <c r="AC2704" i="1"/>
  <c r="AF2703" i="1" s="1"/>
  <c r="AD2704" i="1"/>
  <c r="AG2703" i="1" s="1"/>
  <c r="J2700" i="1"/>
  <c r="AC2700" i="1"/>
  <c r="AF2699" i="1" s="1"/>
  <c r="AD2700" i="1"/>
  <c r="AG2699" i="1" s="1"/>
  <c r="J2696" i="1"/>
  <c r="AC2696" i="1"/>
  <c r="AF2695" i="1" s="1"/>
  <c r="AD2696" i="1"/>
  <c r="AG2695" i="1" s="1"/>
  <c r="J2692" i="1"/>
  <c r="AC2692" i="1"/>
  <c r="AF2691" i="1" s="1"/>
  <c r="AD2692" i="1"/>
  <c r="AG2691" i="1" s="1"/>
  <c r="J2688" i="1"/>
  <c r="AC2688" i="1"/>
  <c r="AF2687" i="1" s="1"/>
  <c r="AD2688" i="1"/>
  <c r="AG2687" i="1" s="1"/>
  <c r="J2684" i="1"/>
  <c r="AG2684" i="1"/>
  <c r="AC2684" i="1"/>
  <c r="AF2683" i="1" s="1"/>
  <c r="AD2684" i="1"/>
  <c r="AG2683" i="1" s="1"/>
  <c r="J2680" i="1"/>
  <c r="AC2680" i="1"/>
  <c r="AF2679" i="1" s="1"/>
  <c r="AD2680" i="1"/>
  <c r="AG2679" i="1" s="1"/>
  <c r="J2676" i="1"/>
  <c r="AE2676" i="1"/>
  <c r="AC2676" i="1"/>
  <c r="AF2675" i="1" s="1"/>
  <c r="AD2676" i="1"/>
  <c r="AG2675" i="1" s="1"/>
  <c r="J2672" i="1"/>
  <c r="AC2672" i="1"/>
  <c r="AF2671" i="1" s="1"/>
  <c r="AD2672" i="1"/>
  <c r="AG2671" i="1" s="1"/>
  <c r="J2668" i="1"/>
  <c r="AC2668" i="1"/>
  <c r="AF2667" i="1" s="1"/>
  <c r="AD2668" i="1"/>
  <c r="AG2667" i="1" s="1"/>
  <c r="J2664" i="1"/>
  <c r="AC2664" i="1"/>
  <c r="AF2663" i="1" s="1"/>
  <c r="AD2664" i="1"/>
  <c r="AG2663" i="1" s="1"/>
  <c r="J2660" i="1"/>
  <c r="AC2660" i="1"/>
  <c r="AF2659" i="1" s="1"/>
  <c r="AD2660" i="1"/>
  <c r="AG2659" i="1" s="1"/>
  <c r="J2656" i="1"/>
  <c r="AC2656" i="1"/>
  <c r="AF2655" i="1" s="1"/>
  <c r="AD2656" i="1"/>
  <c r="AG2655" i="1" s="1"/>
  <c r="J2652" i="1"/>
  <c r="AC2652" i="1"/>
  <c r="AF2651" i="1" s="1"/>
  <c r="AD2652" i="1"/>
  <c r="AG2651" i="1" s="1"/>
  <c r="J2648" i="1"/>
  <c r="AC2648" i="1"/>
  <c r="AF2647" i="1" s="1"/>
  <c r="AD2648" i="1"/>
  <c r="AG2647" i="1" s="1"/>
  <c r="J2644" i="1"/>
  <c r="AC2644" i="1"/>
  <c r="AF2643" i="1" s="1"/>
  <c r="AD2644" i="1"/>
  <c r="AG2643" i="1" s="1"/>
  <c r="J2640" i="1"/>
  <c r="AC2640" i="1"/>
  <c r="AF2639" i="1" s="1"/>
  <c r="AD2640" i="1"/>
  <c r="AG2639" i="1" s="1"/>
  <c r="J2636" i="1"/>
  <c r="AC2636" i="1"/>
  <c r="AF2635" i="1" s="1"/>
  <c r="AD2636" i="1"/>
  <c r="AG2635" i="1" s="1"/>
  <c r="J2632" i="1"/>
  <c r="AC2632" i="1"/>
  <c r="AF2631" i="1" s="1"/>
  <c r="AD2632" i="1"/>
  <c r="AG2631" i="1" s="1"/>
  <c r="J2628" i="1"/>
  <c r="AC2628" i="1"/>
  <c r="AF2627" i="1" s="1"/>
  <c r="AD2628" i="1"/>
  <c r="AG2627" i="1" s="1"/>
  <c r="J2624" i="1"/>
  <c r="AC2624" i="1"/>
  <c r="AF2623" i="1" s="1"/>
  <c r="AD2624" i="1"/>
  <c r="AG2623" i="1" s="1"/>
  <c r="J2620" i="1"/>
  <c r="AG2620" i="1"/>
  <c r="AC2620" i="1"/>
  <c r="AF2619" i="1" s="1"/>
  <c r="AD2620" i="1"/>
  <c r="AG2619" i="1" s="1"/>
  <c r="J2616" i="1"/>
  <c r="AG2616" i="1"/>
  <c r="AC2616" i="1"/>
  <c r="AF2615" i="1" s="1"/>
  <c r="AD2616" i="1"/>
  <c r="AG2615" i="1" s="1"/>
  <c r="J2612" i="1"/>
  <c r="AE2612" i="1"/>
  <c r="AC2612" i="1"/>
  <c r="AF2611" i="1" s="1"/>
  <c r="AD2612" i="1"/>
  <c r="AG2611" i="1" s="1"/>
  <c r="J2608" i="1"/>
  <c r="AE2608" i="1"/>
  <c r="AC2608" i="1"/>
  <c r="AF2607" i="1" s="1"/>
  <c r="AD2608" i="1"/>
  <c r="AG2607" i="1" s="1"/>
  <c r="J2604" i="1"/>
  <c r="AC2604" i="1"/>
  <c r="AF2603" i="1" s="1"/>
  <c r="AD2604" i="1"/>
  <c r="AG2603" i="1" s="1"/>
  <c r="J2600" i="1"/>
  <c r="AC2600" i="1"/>
  <c r="AF2599" i="1" s="1"/>
  <c r="AD2600" i="1"/>
  <c r="AG2599" i="1" s="1"/>
  <c r="J2596" i="1"/>
  <c r="AC2596" i="1"/>
  <c r="AF2595" i="1" s="1"/>
  <c r="AD2596" i="1"/>
  <c r="AG2595" i="1" s="1"/>
  <c r="J2592" i="1"/>
  <c r="AC2592" i="1"/>
  <c r="AF2591" i="1" s="1"/>
  <c r="AD2592" i="1"/>
  <c r="AG2591" i="1" s="1"/>
  <c r="J2588" i="1"/>
  <c r="AC2588" i="1"/>
  <c r="AF2587" i="1" s="1"/>
  <c r="AD2588" i="1"/>
  <c r="AG2587" i="1" s="1"/>
  <c r="J2584" i="1"/>
  <c r="AC2584" i="1"/>
  <c r="AF2583" i="1" s="1"/>
  <c r="AD2584" i="1"/>
  <c r="AG2583" i="1" s="1"/>
  <c r="J2580" i="1"/>
  <c r="AC2580" i="1"/>
  <c r="AF2579" i="1" s="1"/>
  <c r="AD2580" i="1"/>
  <c r="AG2579" i="1" s="1"/>
  <c r="J2576" i="1"/>
  <c r="AC2576" i="1"/>
  <c r="AF2575" i="1" s="1"/>
  <c r="AD2576" i="1"/>
  <c r="AG2575" i="1" s="1"/>
  <c r="J2572" i="1"/>
  <c r="AC2572" i="1"/>
  <c r="AF2571" i="1" s="1"/>
  <c r="AD2572" i="1"/>
  <c r="AG2571" i="1" s="1"/>
  <c r="J2568" i="1"/>
  <c r="AC2568" i="1"/>
  <c r="AF2567" i="1" s="1"/>
  <c r="AD2568" i="1"/>
  <c r="AG2567" i="1" s="1"/>
  <c r="J2564" i="1"/>
  <c r="AC2564" i="1"/>
  <c r="AF2563" i="1" s="1"/>
  <c r="AD2564" i="1"/>
  <c r="AG2563" i="1" s="1"/>
  <c r="J2560" i="1"/>
  <c r="AE2560" i="1"/>
  <c r="AC2560" i="1"/>
  <c r="AF2559" i="1" s="1"/>
  <c r="AD2560" i="1"/>
  <c r="AG2559" i="1" s="1"/>
  <c r="J2556" i="1"/>
  <c r="AC2556" i="1"/>
  <c r="AF2555" i="1" s="1"/>
  <c r="AD2556" i="1"/>
  <c r="AG2555" i="1" s="1"/>
  <c r="J2552" i="1"/>
  <c r="AC2552" i="1"/>
  <c r="AF2551" i="1" s="1"/>
  <c r="AD2552" i="1"/>
  <c r="AG2551" i="1" s="1"/>
  <c r="J2548" i="1"/>
  <c r="AC2548" i="1"/>
  <c r="AF2547" i="1" s="1"/>
  <c r="AD2548" i="1"/>
  <c r="AG2547" i="1" s="1"/>
  <c r="J2544" i="1"/>
  <c r="AC2544" i="1"/>
  <c r="AF2543" i="1" s="1"/>
  <c r="AD2544" i="1"/>
  <c r="AG2543" i="1" s="1"/>
  <c r="J2540" i="1"/>
  <c r="AC2540" i="1"/>
  <c r="AF2539" i="1" s="1"/>
  <c r="AD2540" i="1"/>
  <c r="AG2539" i="1" s="1"/>
  <c r="J2536" i="1"/>
  <c r="AC2536" i="1"/>
  <c r="AF2535" i="1" s="1"/>
  <c r="AD2536" i="1"/>
  <c r="AG2535" i="1" s="1"/>
  <c r="J2532" i="1"/>
  <c r="AC2532" i="1"/>
  <c r="AF2531" i="1" s="1"/>
  <c r="AD2532" i="1"/>
  <c r="AG2531" i="1" s="1"/>
  <c r="J2528" i="1"/>
  <c r="AC2528" i="1"/>
  <c r="AF2527" i="1" s="1"/>
  <c r="AD2528" i="1"/>
  <c r="AG2527" i="1" s="1"/>
  <c r="J2524" i="1"/>
  <c r="AC2524" i="1"/>
  <c r="AF2523" i="1" s="1"/>
  <c r="AD2524" i="1"/>
  <c r="AG2523" i="1" s="1"/>
  <c r="J2520" i="1"/>
  <c r="AC2520" i="1"/>
  <c r="AF2519" i="1" s="1"/>
  <c r="AD2520" i="1"/>
  <c r="AG2519" i="1" s="1"/>
  <c r="J2516" i="1"/>
  <c r="AE2516" i="1"/>
  <c r="AC2516" i="1"/>
  <c r="AF2515" i="1" s="1"/>
  <c r="AD2516" i="1"/>
  <c r="AG2515" i="1" s="1"/>
  <c r="J2512" i="1"/>
  <c r="AF2512" i="1"/>
  <c r="AE2512" i="1"/>
  <c r="AC2512" i="1"/>
  <c r="AF2511" i="1" s="1"/>
  <c r="AD2512" i="1"/>
  <c r="AG2511" i="1" s="1"/>
  <c r="J2508" i="1"/>
  <c r="K2508" i="1" s="1"/>
  <c r="AC2508" i="1"/>
  <c r="AF2507" i="1" s="1"/>
  <c r="AD2508" i="1"/>
  <c r="AG2507" i="1" s="1"/>
  <c r="J2504" i="1"/>
  <c r="AG2504" i="1"/>
  <c r="AF2504" i="1"/>
  <c r="AC2504" i="1"/>
  <c r="AF2503" i="1" s="1"/>
  <c r="AD2504" i="1"/>
  <c r="AG2503" i="1" s="1"/>
  <c r="J2500" i="1"/>
  <c r="AC2500" i="1"/>
  <c r="AF2499" i="1" s="1"/>
  <c r="AD2500" i="1"/>
  <c r="AG2499" i="1" s="1"/>
  <c r="J2496" i="1"/>
  <c r="AC2496" i="1"/>
  <c r="AF2495" i="1" s="1"/>
  <c r="AD2496" i="1"/>
  <c r="AG2495" i="1" s="1"/>
  <c r="J2492" i="1"/>
  <c r="AC2492" i="1"/>
  <c r="AF2491" i="1" s="1"/>
  <c r="AD2492" i="1"/>
  <c r="AG2491" i="1" s="1"/>
  <c r="J2488" i="1"/>
  <c r="AC2488" i="1"/>
  <c r="AF2487" i="1" s="1"/>
  <c r="AD2488" i="1"/>
  <c r="AG2487" i="1" s="1"/>
  <c r="J2484" i="1"/>
  <c r="AC2484" i="1"/>
  <c r="AF2483" i="1" s="1"/>
  <c r="AD2484" i="1"/>
  <c r="AG2483" i="1" s="1"/>
  <c r="J2480" i="1"/>
  <c r="AC2480" i="1"/>
  <c r="AF2479" i="1" s="1"/>
  <c r="AD2480" i="1"/>
  <c r="AG2479" i="1" s="1"/>
  <c r="J2476" i="1"/>
  <c r="AC2476" i="1"/>
  <c r="AF2475" i="1" s="1"/>
  <c r="AD2476" i="1"/>
  <c r="AG2475" i="1" s="1"/>
  <c r="J2472" i="1"/>
  <c r="AC2472" i="1"/>
  <c r="AF2471" i="1" s="1"/>
  <c r="AD2472" i="1"/>
  <c r="AG2471" i="1" s="1"/>
  <c r="J2468" i="1"/>
  <c r="AC2468" i="1"/>
  <c r="AF2467" i="1" s="1"/>
  <c r="AD2468" i="1"/>
  <c r="AG2467" i="1" s="1"/>
  <c r="J2464" i="1"/>
  <c r="AC2464" i="1"/>
  <c r="AF2463" i="1" s="1"/>
  <c r="AD2464" i="1"/>
  <c r="AG2463" i="1" s="1"/>
  <c r="J2460" i="1"/>
  <c r="AC2460" i="1"/>
  <c r="AF2459" i="1" s="1"/>
  <c r="AD2460" i="1"/>
  <c r="AG2459" i="1" s="1"/>
  <c r="J2456" i="1"/>
  <c r="AC2456" i="1"/>
  <c r="AF2455" i="1" s="1"/>
  <c r="AD2456" i="1"/>
  <c r="AG2455" i="1" s="1"/>
  <c r="J2452" i="1"/>
  <c r="AC2452" i="1"/>
  <c r="AF2451" i="1" s="1"/>
  <c r="AD2452" i="1"/>
  <c r="AG2451" i="1" s="1"/>
  <c r="J2448" i="1"/>
  <c r="AC2448" i="1"/>
  <c r="AF2447" i="1" s="1"/>
  <c r="AD2448" i="1"/>
  <c r="AG2447" i="1" s="1"/>
  <c r="J2444" i="1"/>
  <c r="AC2444" i="1"/>
  <c r="AF2443" i="1" s="1"/>
  <c r="AD2444" i="1"/>
  <c r="AG2443" i="1" s="1"/>
  <c r="J2440" i="1"/>
  <c r="AC2440" i="1"/>
  <c r="AF2439" i="1" s="1"/>
  <c r="AD2440" i="1"/>
  <c r="AG2439" i="1" s="1"/>
  <c r="J2436" i="1"/>
  <c r="AC2436" i="1"/>
  <c r="AF2435" i="1" s="1"/>
  <c r="AD2436" i="1"/>
  <c r="AG2435" i="1" s="1"/>
  <c r="J2432" i="1"/>
  <c r="AC2432" i="1"/>
  <c r="AF2431" i="1" s="1"/>
  <c r="AD2432" i="1"/>
  <c r="AG2431" i="1" s="1"/>
  <c r="J2428" i="1"/>
  <c r="AC2428" i="1"/>
  <c r="AF2427" i="1" s="1"/>
  <c r="AD2428" i="1"/>
  <c r="AG2427" i="1" s="1"/>
  <c r="J2424" i="1"/>
  <c r="AF2424" i="1"/>
  <c r="AC2424" i="1"/>
  <c r="AF2423" i="1" s="1"/>
  <c r="AD2424" i="1"/>
  <c r="AG2423" i="1" s="1"/>
  <c r="J2420" i="1"/>
  <c r="AF2420" i="1"/>
  <c r="AC2420" i="1"/>
  <c r="AF2419" i="1" s="1"/>
  <c r="AD2420" i="1"/>
  <c r="AG2419" i="1" s="1"/>
  <c r="J2416" i="1"/>
  <c r="AC2416" i="1"/>
  <c r="AF2415" i="1" s="1"/>
  <c r="AD2416" i="1"/>
  <c r="AG2415" i="1" s="1"/>
  <c r="J2412" i="1"/>
  <c r="AE2412" i="1"/>
  <c r="AC2412" i="1"/>
  <c r="AF2411" i="1" s="1"/>
  <c r="AD2412" i="1"/>
  <c r="AG2411" i="1" s="1"/>
  <c r="J2408" i="1"/>
  <c r="AE2408" i="1"/>
  <c r="AC2408" i="1"/>
  <c r="AF2407" i="1" s="1"/>
  <c r="AD2408" i="1"/>
  <c r="AG2407" i="1" s="1"/>
  <c r="J2404" i="1"/>
  <c r="AC2404" i="1"/>
  <c r="AF2403" i="1" s="1"/>
  <c r="AD2404" i="1"/>
  <c r="AG2403" i="1" s="1"/>
  <c r="J2400" i="1"/>
  <c r="AC2400" i="1"/>
  <c r="AF2399" i="1" s="1"/>
  <c r="AD2400" i="1"/>
  <c r="AG2399" i="1" s="1"/>
  <c r="J2396" i="1"/>
  <c r="AC2396" i="1"/>
  <c r="AF2395" i="1" s="1"/>
  <c r="AD2396" i="1"/>
  <c r="AG2395" i="1" s="1"/>
  <c r="J2388" i="1"/>
  <c r="AC2388" i="1"/>
  <c r="AF2387" i="1" s="1"/>
  <c r="AF2384" i="1"/>
  <c r="AC2384" i="1"/>
  <c r="AF2383" i="1" s="1"/>
  <c r="AD2384" i="1"/>
  <c r="AG2383" i="1" s="1"/>
  <c r="J2380" i="1"/>
  <c r="AC2380" i="1"/>
  <c r="AF2379" i="1" s="1"/>
  <c r="AD2380" i="1"/>
  <c r="AG2379" i="1" s="1"/>
  <c r="J2372" i="1"/>
  <c r="AC2372" i="1"/>
  <c r="AF2371" i="1" s="1"/>
  <c r="J2368" i="1"/>
  <c r="AC2368" i="1"/>
  <c r="AF2367" i="1" s="1"/>
  <c r="AD2368" i="1"/>
  <c r="AG2367" i="1" s="1"/>
  <c r="J2360" i="1"/>
  <c r="AC2360" i="1"/>
  <c r="AF2359" i="1" s="1"/>
  <c r="J2356" i="1"/>
  <c r="AC2356" i="1"/>
  <c r="AF2355" i="1" s="1"/>
  <c r="AD2356" i="1"/>
  <c r="AG2355" i="1" s="1"/>
  <c r="J2352" i="1"/>
  <c r="AC2352" i="1"/>
  <c r="AF2351" i="1" s="1"/>
  <c r="AD2352" i="1"/>
  <c r="AG2351" i="1" s="1"/>
  <c r="J2348" i="1"/>
  <c r="AC2348" i="1"/>
  <c r="AF2347" i="1" s="1"/>
  <c r="AD2348" i="1"/>
  <c r="AG2347" i="1" s="1"/>
  <c r="J2344" i="1"/>
  <c r="AC2344" i="1"/>
  <c r="AF2343" i="1" s="1"/>
  <c r="AD2344" i="1"/>
  <c r="AG2343" i="1" s="1"/>
  <c r="J2340" i="1"/>
  <c r="AC2340" i="1"/>
  <c r="AF2339" i="1" s="1"/>
  <c r="AD2340" i="1"/>
  <c r="AG2339" i="1" s="1"/>
  <c r="J2336" i="1"/>
  <c r="AC2336" i="1"/>
  <c r="AF2335" i="1" s="1"/>
  <c r="AD2336" i="1"/>
  <c r="AG2335" i="1" s="1"/>
  <c r="J2332" i="1"/>
  <c r="AC2332" i="1"/>
  <c r="AF2331" i="1" s="1"/>
  <c r="AD2332" i="1"/>
  <c r="AG2331" i="1" s="1"/>
  <c r="J2328" i="1"/>
  <c r="AC2328" i="1"/>
  <c r="AF2327" i="1" s="1"/>
  <c r="AD2328" i="1"/>
  <c r="AG2327" i="1" s="1"/>
  <c r="J2324" i="1"/>
  <c r="AG2324" i="1"/>
  <c r="AC2324" i="1"/>
  <c r="AF2323" i="1" s="1"/>
  <c r="AD2324" i="1"/>
  <c r="AG2323" i="1" s="1"/>
  <c r="J2320" i="1"/>
  <c r="K2320" i="1" s="1"/>
  <c r="AC2320" i="1"/>
  <c r="AF2319" i="1" s="1"/>
  <c r="AD2320" i="1"/>
  <c r="AG2319" i="1" s="1"/>
  <c r="J2316" i="1"/>
  <c r="AC2316" i="1"/>
  <c r="AF2315" i="1" s="1"/>
  <c r="AD2316" i="1"/>
  <c r="AG2315" i="1" s="1"/>
  <c r="J2312" i="1"/>
  <c r="AC2312" i="1"/>
  <c r="AF2311" i="1" s="1"/>
  <c r="AD2312" i="1"/>
  <c r="AG2311" i="1" s="1"/>
  <c r="J2308" i="1"/>
  <c r="AC2308" i="1"/>
  <c r="AF2307" i="1" s="1"/>
  <c r="AD2308" i="1"/>
  <c r="AG2307" i="1" s="1"/>
  <c r="J2304" i="1"/>
  <c r="AC2304" i="1"/>
  <c r="AF2303" i="1" s="1"/>
  <c r="AD2304" i="1"/>
  <c r="AG2303" i="1" s="1"/>
  <c r="J2300" i="1"/>
  <c r="AC2300" i="1"/>
  <c r="AF2299" i="1" s="1"/>
  <c r="AD2300" i="1"/>
  <c r="AG2299" i="1" s="1"/>
  <c r="J2296" i="1"/>
  <c r="AC2296" i="1"/>
  <c r="AF2295" i="1" s="1"/>
  <c r="AD2296" i="1"/>
  <c r="AG2295" i="1" s="1"/>
  <c r="J2292" i="1"/>
  <c r="AC2292" i="1"/>
  <c r="AF2291" i="1" s="1"/>
  <c r="AD2292" i="1"/>
  <c r="AG2291" i="1" s="1"/>
  <c r="J2288" i="1"/>
  <c r="AC2288" i="1"/>
  <c r="AF2287" i="1" s="1"/>
  <c r="AD2288" i="1"/>
  <c r="AG2287" i="1" s="1"/>
  <c r="J2284" i="1"/>
  <c r="AC2284" i="1"/>
  <c r="AF2283" i="1" s="1"/>
  <c r="AD2284" i="1"/>
  <c r="AG2283" i="1" s="1"/>
  <c r="J2280" i="1"/>
  <c r="AC2280" i="1"/>
  <c r="AF2279" i="1" s="1"/>
  <c r="AD2280" i="1"/>
  <c r="AG2279" i="1" s="1"/>
  <c r="J2276" i="1"/>
  <c r="AC2276" i="1"/>
  <c r="AF2275" i="1" s="1"/>
  <c r="AD2276" i="1"/>
  <c r="AG2275" i="1" s="1"/>
  <c r="J2272" i="1"/>
  <c r="AC2272" i="1"/>
  <c r="AF2271" i="1" s="1"/>
  <c r="AD2272" i="1"/>
  <c r="AG2271" i="1" s="1"/>
  <c r="J2268" i="1"/>
  <c r="AC2268" i="1"/>
  <c r="AF2267" i="1" s="1"/>
  <c r="AD2268" i="1"/>
  <c r="AG2267" i="1" s="1"/>
  <c r="J2264" i="1"/>
  <c r="AC2264" i="1"/>
  <c r="AF2263" i="1" s="1"/>
  <c r="AD2264" i="1"/>
  <c r="AG2263" i="1" s="1"/>
  <c r="J2260" i="1"/>
  <c r="AC2260" i="1"/>
  <c r="AF2259" i="1" s="1"/>
  <c r="AD2260" i="1"/>
  <c r="AG2259" i="1" s="1"/>
  <c r="J2256" i="1"/>
  <c r="AC2256" i="1"/>
  <c r="AF2255" i="1" s="1"/>
  <c r="AD2256" i="1"/>
  <c r="AG2255" i="1" s="1"/>
  <c r="AC2252" i="1"/>
  <c r="AF2251" i="1" s="1"/>
  <c r="AD2252" i="1"/>
  <c r="AG2251" i="1" s="1"/>
  <c r="J2248" i="1"/>
  <c r="AE2248" i="1"/>
  <c r="AC2248" i="1"/>
  <c r="AF2247" i="1" s="1"/>
  <c r="AD2248" i="1"/>
  <c r="AG2247" i="1" s="1"/>
  <c r="J2244" i="1"/>
  <c r="AC2244" i="1"/>
  <c r="AF2243" i="1" s="1"/>
  <c r="AD2244" i="1"/>
  <c r="AG2243" i="1" s="1"/>
  <c r="J2240" i="1"/>
  <c r="AC2240" i="1"/>
  <c r="AF2239" i="1" s="1"/>
  <c r="AD2240" i="1"/>
  <c r="AG2239" i="1" s="1"/>
  <c r="J2232" i="1"/>
  <c r="AC2232" i="1"/>
  <c r="AF2231" i="1" s="1"/>
  <c r="J2228" i="1"/>
  <c r="AC2228" i="1"/>
  <c r="AF2227" i="1" s="1"/>
  <c r="AD2228" i="1"/>
  <c r="AG2227" i="1" s="1"/>
  <c r="J2224" i="1"/>
  <c r="AC2224" i="1"/>
  <c r="AF2223" i="1" s="1"/>
  <c r="AD2224" i="1"/>
  <c r="AG2223" i="1" s="1"/>
  <c r="J2220" i="1"/>
  <c r="AC2220" i="1"/>
  <c r="AF2219" i="1" s="1"/>
  <c r="AD2220" i="1"/>
  <c r="AG2219" i="1" s="1"/>
  <c r="J2216" i="1"/>
  <c r="AF2216" i="1"/>
  <c r="AC2216" i="1"/>
  <c r="AF2215" i="1" s="1"/>
  <c r="AD2216" i="1"/>
  <c r="AG2215" i="1" s="1"/>
  <c r="J2212" i="1"/>
  <c r="AC2212" i="1"/>
  <c r="AF2211" i="1" s="1"/>
  <c r="AD2212" i="1"/>
  <c r="AG2211" i="1" s="1"/>
  <c r="J2208" i="1"/>
  <c r="AC2208" i="1"/>
  <c r="AF2207" i="1" s="1"/>
  <c r="AD2208" i="1"/>
  <c r="AG2207" i="1" s="1"/>
  <c r="J2204" i="1"/>
  <c r="AC2204" i="1"/>
  <c r="AF2203" i="1" s="1"/>
  <c r="AD2204" i="1"/>
  <c r="AG2203" i="1" s="1"/>
  <c r="J2200" i="1"/>
  <c r="AC2200" i="1"/>
  <c r="AF2199" i="1" s="1"/>
  <c r="AD2200" i="1"/>
  <c r="AG2199" i="1" s="1"/>
  <c r="J2196" i="1"/>
  <c r="AC2196" i="1"/>
  <c r="AF2195" i="1" s="1"/>
  <c r="AD2196" i="1"/>
  <c r="AG2195" i="1" s="1"/>
  <c r="J2192" i="1"/>
  <c r="AC2192" i="1"/>
  <c r="AF2191" i="1" s="1"/>
  <c r="AD2192" i="1"/>
  <c r="AG2191" i="1" s="1"/>
  <c r="J2188" i="1"/>
  <c r="AC2188" i="1"/>
  <c r="AF2187" i="1" s="1"/>
  <c r="AD2188" i="1"/>
  <c r="AG2187" i="1" s="1"/>
  <c r="J2184" i="1"/>
  <c r="AC2184" i="1"/>
  <c r="AF2183" i="1" s="1"/>
  <c r="AD2184" i="1"/>
  <c r="AG2183" i="1" s="1"/>
  <c r="J2180" i="1"/>
  <c r="AC2180" i="1"/>
  <c r="AF2179" i="1" s="1"/>
  <c r="AD2180" i="1"/>
  <c r="AG2179" i="1" s="1"/>
  <c r="J2176" i="1"/>
  <c r="AC2176" i="1"/>
  <c r="AF2175" i="1" s="1"/>
  <c r="AD2176" i="1"/>
  <c r="AG2175" i="1" s="1"/>
  <c r="J2172" i="1"/>
  <c r="AC2172" i="1"/>
  <c r="AF2171" i="1" s="1"/>
  <c r="AD2172" i="1"/>
  <c r="AG2171" i="1" s="1"/>
  <c r="J2168" i="1"/>
  <c r="AC2168" i="1"/>
  <c r="AF2167" i="1" s="1"/>
  <c r="AD2168" i="1"/>
  <c r="AG2167" i="1" s="1"/>
  <c r="J2164" i="1"/>
  <c r="AC2164" i="1"/>
  <c r="AF2163" i="1" s="1"/>
  <c r="AD2164" i="1"/>
  <c r="AG2163" i="1" s="1"/>
  <c r="J2160" i="1"/>
  <c r="AC2160" i="1"/>
  <c r="AF2159" i="1" s="1"/>
  <c r="AD2160" i="1"/>
  <c r="AG2159" i="1" s="1"/>
  <c r="J2156" i="1"/>
  <c r="AC2156" i="1"/>
  <c r="AF2155" i="1" s="1"/>
  <c r="AD2156" i="1"/>
  <c r="AG2155" i="1" s="1"/>
  <c r="J2152" i="1"/>
  <c r="AC2152" i="1"/>
  <c r="AD2152" i="1"/>
  <c r="J2148" i="1"/>
  <c r="AC2148" i="1"/>
  <c r="AF2147" i="1" s="1"/>
  <c r="J2144" i="1"/>
  <c r="AC2144" i="1"/>
  <c r="AF2143" i="1" s="1"/>
  <c r="AD2144" i="1"/>
  <c r="AG2143" i="1" s="1"/>
  <c r="J2140" i="1"/>
  <c r="AC2140" i="1"/>
  <c r="AF2139" i="1" s="1"/>
  <c r="AD2140" i="1"/>
  <c r="AG2139" i="1" s="1"/>
  <c r="J2136" i="1"/>
  <c r="AC2136" i="1"/>
  <c r="AF2135" i="1" s="1"/>
  <c r="AD2136" i="1"/>
  <c r="AG2135" i="1" s="1"/>
  <c r="J2132" i="1"/>
  <c r="AC2132" i="1"/>
  <c r="AF2131" i="1" s="1"/>
  <c r="AD2132" i="1"/>
  <c r="AG2131" i="1" s="1"/>
  <c r="J2128" i="1"/>
  <c r="AC2128" i="1"/>
  <c r="AF2127" i="1" s="1"/>
  <c r="AD2128" i="1"/>
  <c r="AG2127" i="1" s="1"/>
  <c r="J2124" i="1"/>
  <c r="AC2124" i="1"/>
  <c r="AF2123" i="1" s="1"/>
  <c r="AD2124" i="1"/>
  <c r="AG2123" i="1" s="1"/>
  <c r="J2120" i="1"/>
  <c r="AC2120" i="1"/>
  <c r="AF2119" i="1" s="1"/>
  <c r="AD2120" i="1"/>
  <c r="AG2119" i="1" s="1"/>
  <c r="J2116" i="1"/>
  <c r="AC2116" i="1"/>
  <c r="AF2115" i="1" s="1"/>
  <c r="AD2116" i="1"/>
  <c r="AG2115" i="1" s="1"/>
  <c r="J2112" i="1"/>
  <c r="AC2112" i="1"/>
  <c r="AF2111" i="1" s="1"/>
  <c r="AD2112" i="1"/>
  <c r="AG2111" i="1" s="1"/>
  <c r="J2108" i="1"/>
  <c r="AC2108" i="1"/>
  <c r="AF2107" i="1" s="1"/>
  <c r="AD2108" i="1"/>
  <c r="AG2107" i="1" s="1"/>
  <c r="J2104" i="1"/>
  <c r="AC2104" i="1"/>
  <c r="AF2103" i="1" s="1"/>
  <c r="AD2104" i="1"/>
  <c r="AG2103" i="1" s="1"/>
  <c r="J2100" i="1"/>
  <c r="AC2100" i="1"/>
  <c r="AF2099" i="1" s="1"/>
  <c r="AD2100" i="1"/>
  <c r="AG2099" i="1" s="1"/>
  <c r="J2096" i="1"/>
  <c r="AC2096" i="1"/>
  <c r="AF2095" i="1" s="1"/>
  <c r="AD2096" i="1"/>
  <c r="AG2095" i="1" s="1"/>
  <c r="J2092" i="1"/>
  <c r="AC2092" i="1"/>
  <c r="AF2091" i="1" s="1"/>
  <c r="AD2092" i="1"/>
  <c r="AG2091" i="1" s="1"/>
  <c r="J2088" i="1"/>
  <c r="AC2088" i="1"/>
  <c r="AF2087" i="1" s="1"/>
  <c r="AD2088" i="1"/>
  <c r="AG2087" i="1" s="1"/>
  <c r="J2084" i="1"/>
  <c r="AC2084" i="1"/>
  <c r="AF2083" i="1" s="1"/>
  <c r="AD2084" i="1"/>
  <c r="AG2083" i="1" s="1"/>
  <c r="J2080" i="1"/>
  <c r="AC2080" i="1"/>
  <c r="AF2079" i="1" s="1"/>
  <c r="AD2080" i="1"/>
  <c r="AG2079" i="1" s="1"/>
  <c r="J2076" i="1"/>
  <c r="AC2076" i="1"/>
  <c r="AF2075" i="1" s="1"/>
  <c r="AE2076" i="1"/>
  <c r="AD2076" i="1"/>
  <c r="AG2075" i="1" s="1"/>
  <c r="J2072" i="1"/>
  <c r="AC2072" i="1"/>
  <c r="AF2071" i="1" s="1"/>
  <c r="AD2072" i="1"/>
  <c r="AG2071" i="1" s="1"/>
  <c r="J2068" i="1"/>
  <c r="AC2068" i="1"/>
  <c r="AF2067" i="1" s="1"/>
  <c r="AD2068" i="1"/>
  <c r="AG2067" i="1" s="1"/>
  <c r="J2064" i="1"/>
  <c r="AC2064" i="1"/>
  <c r="AF2063" i="1" s="1"/>
  <c r="AD2064" i="1"/>
  <c r="AG2063" i="1" s="1"/>
  <c r="J2060" i="1"/>
  <c r="AC2060" i="1"/>
  <c r="AF2059" i="1" s="1"/>
  <c r="AD2060" i="1"/>
  <c r="AG2059" i="1" s="1"/>
  <c r="J2056" i="1"/>
  <c r="AC2056" i="1"/>
  <c r="AF2055" i="1" s="1"/>
  <c r="AD2056" i="1"/>
  <c r="AG2055" i="1" s="1"/>
  <c r="J2052" i="1"/>
  <c r="AC2052" i="1"/>
  <c r="AF2051" i="1" s="1"/>
  <c r="AD2052" i="1"/>
  <c r="AG2051" i="1" s="1"/>
  <c r="J2048" i="1"/>
  <c r="AG2048" i="1"/>
  <c r="AC2048" i="1"/>
  <c r="AF2047" i="1" s="1"/>
  <c r="AD2048" i="1"/>
  <c r="AG2047" i="1" s="1"/>
  <c r="J2044" i="1"/>
  <c r="AF2044" i="1"/>
  <c r="AC2044" i="1"/>
  <c r="AF2043" i="1" s="1"/>
  <c r="AD2044" i="1"/>
  <c r="AG2043" i="1" s="1"/>
  <c r="J2040" i="1"/>
  <c r="AC2040" i="1"/>
  <c r="AF2039" i="1" s="1"/>
  <c r="AD2040" i="1"/>
  <c r="AG2039" i="1" s="1"/>
  <c r="J2036" i="1"/>
  <c r="AC2036" i="1"/>
  <c r="AF2035" i="1" s="1"/>
  <c r="AD2036" i="1"/>
  <c r="AG2035" i="1" s="1"/>
  <c r="J2032" i="1"/>
  <c r="AC2032" i="1"/>
  <c r="AF2031" i="1" s="1"/>
  <c r="AD2032" i="1"/>
  <c r="AG2031" i="1" s="1"/>
  <c r="J2028" i="1"/>
  <c r="AC2028" i="1"/>
  <c r="AF2027" i="1" s="1"/>
  <c r="AD2028" i="1"/>
  <c r="AG2027" i="1" s="1"/>
  <c r="J2024" i="1"/>
  <c r="AC2024" i="1"/>
  <c r="AF2023" i="1" s="1"/>
  <c r="AD2024" i="1"/>
  <c r="AG2023" i="1" s="1"/>
  <c r="J2020" i="1"/>
  <c r="AC2020" i="1"/>
  <c r="AF2019" i="1" s="1"/>
  <c r="AD2020" i="1"/>
  <c r="AG2019" i="1" s="1"/>
  <c r="J2016" i="1"/>
  <c r="AC2016" i="1"/>
  <c r="AF2015" i="1" s="1"/>
  <c r="AD2016" i="1"/>
  <c r="AG2015" i="1" s="1"/>
  <c r="J2012" i="1"/>
  <c r="AC2012" i="1"/>
  <c r="AF2011" i="1" s="1"/>
  <c r="AD2012" i="1"/>
  <c r="AG2011" i="1" s="1"/>
  <c r="J2008" i="1"/>
  <c r="AC2008" i="1"/>
  <c r="AF2007" i="1" s="1"/>
  <c r="AD2008" i="1"/>
  <c r="AG2007" i="1" s="1"/>
  <c r="J2004" i="1"/>
  <c r="AC2004" i="1"/>
  <c r="AF2003" i="1" s="1"/>
  <c r="AD2004" i="1"/>
  <c r="AG2003" i="1" s="1"/>
  <c r="J2000" i="1"/>
  <c r="AC2000" i="1"/>
  <c r="AF1999" i="1" s="1"/>
  <c r="AD2000" i="1"/>
  <c r="AG1999" i="1" s="1"/>
  <c r="J1996" i="1"/>
  <c r="AC1996" i="1"/>
  <c r="AF1995" i="1" s="1"/>
  <c r="AD1996" i="1"/>
  <c r="AG1995" i="1" s="1"/>
  <c r="J1992" i="1"/>
  <c r="AC1992" i="1"/>
  <c r="AF1991" i="1" s="1"/>
  <c r="AD1992" i="1"/>
  <c r="AG1991" i="1" s="1"/>
  <c r="AC1988" i="1"/>
  <c r="AF1987" i="1" s="1"/>
  <c r="AD1988" i="1"/>
  <c r="AG1987" i="1" s="1"/>
  <c r="J1984" i="1"/>
  <c r="AC1984" i="1"/>
  <c r="AF1983" i="1" s="1"/>
  <c r="AD1984" i="1"/>
  <c r="AG1983" i="1" s="1"/>
  <c r="J1976" i="1"/>
  <c r="AC1976" i="1"/>
  <c r="AF1975" i="1" s="1"/>
  <c r="AC1972" i="1"/>
  <c r="AF1971" i="1" s="1"/>
  <c r="AD1972" i="1"/>
  <c r="AG1971" i="1" s="1"/>
  <c r="J1968" i="1"/>
  <c r="AC1968" i="1"/>
  <c r="AF1967" i="1" s="1"/>
  <c r="AD1968" i="1"/>
  <c r="AG1967" i="1" s="1"/>
  <c r="J1964" i="1"/>
  <c r="AC1964" i="1"/>
  <c r="AF1963" i="1" s="1"/>
  <c r="AD1964" i="1"/>
  <c r="AG1963" i="1" s="1"/>
  <c r="J1960" i="1"/>
  <c r="AC1960" i="1"/>
  <c r="AF1959" i="1" s="1"/>
  <c r="AD1960" i="1"/>
  <c r="AG1959" i="1" s="1"/>
  <c r="AC1956" i="1"/>
  <c r="AF1955" i="1" s="1"/>
  <c r="AD1956" i="1"/>
  <c r="AG1955" i="1" s="1"/>
  <c r="J1952" i="1"/>
  <c r="AC1952" i="1"/>
  <c r="AF1951" i="1" s="1"/>
  <c r="AD1952" i="1"/>
  <c r="AG1951" i="1" s="1"/>
  <c r="J1948" i="1"/>
  <c r="AC1948" i="1"/>
  <c r="AF1947" i="1" s="1"/>
  <c r="AD1948" i="1"/>
  <c r="AG1947" i="1" s="1"/>
  <c r="J1944" i="1"/>
  <c r="AC1944" i="1"/>
  <c r="AF1943" i="1" s="1"/>
  <c r="AD1944" i="1"/>
  <c r="AG1943" i="1" s="1"/>
  <c r="J1940" i="1"/>
  <c r="AC1940" i="1"/>
  <c r="AF1939" i="1" s="1"/>
  <c r="AD1940" i="1"/>
  <c r="AG1939" i="1" s="1"/>
  <c r="J1936" i="1"/>
  <c r="AC1936" i="1"/>
  <c r="AF1935" i="1" s="1"/>
  <c r="AD1936" i="1"/>
  <c r="AG1935" i="1" s="1"/>
  <c r="J1932" i="1"/>
  <c r="AC1932" i="1"/>
  <c r="AF1931" i="1" s="1"/>
  <c r="AD1932" i="1"/>
  <c r="AG1931" i="1" s="1"/>
  <c r="J1928" i="1"/>
  <c r="AC1928" i="1"/>
  <c r="AF1927" i="1" s="1"/>
  <c r="AD1928" i="1"/>
  <c r="AG1927" i="1" s="1"/>
  <c r="AC1924" i="1"/>
  <c r="AF1923" i="1" s="1"/>
  <c r="AD1924" i="1"/>
  <c r="AG1923" i="1" s="1"/>
  <c r="J1920" i="1"/>
  <c r="AC1920" i="1"/>
  <c r="AF1919" i="1" s="1"/>
  <c r="AD1920" i="1"/>
  <c r="AG1919" i="1" s="1"/>
  <c r="J1916" i="1"/>
  <c r="AC1916" i="1"/>
  <c r="AF1915" i="1" s="1"/>
  <c r="AD1916" i="1"/>
  <c r="AG1915" i="1" s="1"/>
  <c r="J1912" i="1"/>
  <c r="AC1912" i="1"/>
  <c r="AF1911" i="1" s="1"/>
  <c r="AD1912" i="1"/>
  <c r="AG1911" i="1" s="1"/>
  <c r="AC1908" i="1"/>
  <c r="AF1907" i="1" s="1"/>
  <c r="AD1908" i="1"/>
  <c r="AG1907" i="1" s="1"/>
  <c r="J1904" i="1"/>
  <c r="AC1904" i="1"/>
  <c r="AF1903" i="1" s="1"/>
  <c r="AD1904" i="1"/>
  <c r="AG1903" i="1" s="1"/>
  <c r="J1900" i="1"/>
  <c r="AC1900" i="1"/>
  <c r="AF1899" i="1" s="1"/>
  <c r="AD1900" i="1"/>
  <c r="AG1899" i="1" s="1"/>
  <c r="J1896" i="1"/>
  <c r="AC1896" i="1"/>
  <c r="AF1895" i="1" s="1"/>
  <c r="AD1896" i="1"/>
  <c r="AG1895" i="1" s="1"/>
  <c r="AC1892" i="1"/>
  <c r="AF1891" i="1" s="1"/>
  <c r="AD1892" i="1"/>
  <c r="AG1891" i="1" s="1"/>
  <c r="J1888" i="1"/>
  <c r="AC1888" i="1"/>
  <c r="AF1887" i="1" s="1"/>
  <c r="AD1888" i="1"/>
  <c r="AG1887" i="1" s="1"/>
  <c r="J1884" i="1"/>
  <c r="AC1884" i="1"/>
  <c r="AF1883" i="1" s="1"/>
  <c r="AD1884" i="1"/>
  <c r="AG1883" i="1" s="1"/>
  <c r="J1880" i="1"/>
  <c r="AF1880" i="1"/>
  <c r="AC1880" i="1"/>
  <c r="AF1879" i="1" s="1"/>
  <c r="AD1880" i="1"/>
  <c r="AG1879" i="1" s="1"/>
  <c r="J1876" i="1"/>
  <c r="AG1876" i="1"/>
  <c r="AC1876" i="1"/>
  <c r="AF1875" i="1" s="1"/>
  <c r="AD1876" i="1"/>
  <c r="AG1875" i="1" s="1"/>
  <c r="J1872" i="1"/>
  <c r="AC1872" i="1"/>
  <c r="AF1871" i="1" s="1"/>
  <c r="AD1872" i="1"/>
  <c r="AG1871" i="1" s="1"/>
  <c r="J1868" i="1"/>
  <c r="AC1868" i="1"/>
  <c r="AF1867" i="1" s="1"/>
  <c r="AD1868" i="1"/>
  <c r="AG1867" i="1" s="1"/>
  <c r="J1864" i="1"/>
  <c r="AC1864" i="1"/>
  <c r="AF1863" i="1" s="1"/>
  <c r="AD1864" i="1"/>
  <c r="AG1863" i="1" s="1"/>
  <c r="AC1860" i="1"/>
  <c r="AF1859" i="1" s="1"/>
  <c r="AD1860" i="1"/>
  <c r="AG1859" i="1" s="1"/>
  <c r="J1856" i="1"/>
  <c r="AC1856" i="1"/>
  <c r="AF1855" i="1" s="1"/>
  <c r="AD1856" i="1"/>
  <c r="AG1855" i="1" s="1"/>
  <c r="J1848" i="1"/>
  <c r="AC1848" i="1"/>
  <c r="AF1847" i="1" s="1"/>
  <c r="AG1844" i="1"/>
  <c r="AC1844" i="1"/>
  <c r="AF1843" i="1" s="1"/>
  <c r="AD1844" i="1"/>
  <c r="AG1843" i="1" s="1"/>
  <c r="J1840" i="1"/>
  <c r="AC1840" i="1"/>
  <c r="AF1839" i="1" s="1"/>
  <c r="AD1840" i="1"/>
  <c r="AG1839" i="1" s="1"/>
  <c r="AC1836" i="1"/>
  <c r="AF1835" i="1" s="1"/>
  <c r="AD1836" i="1"/>
  <c r="AG1835" i="1" s="1"/>
  <c r="J1832" i="1"/>
  <c r="AC1832" i="1"/>
  <c r="AF1831" i="1" s="1"/>
  <c r="AD1832" i="1"/>
  <c r="AG1831" i="1" s="1"/>
  <c r="AC1828" i="1"/>
  <c r="AF1827" i="1" s="1"/>
  <c r="AD1828" i="1"/>
  <c r="AG1827" i="1" s="1"/>
  <c r="J1824" i="1"/>
  <c r="K1824" i="1" s="1"/>
  <c r="AC1824" i="1"/>
  <c r="AF1823" i="1" s="1"/>
  <c r="AD1824" i="1"/>
  <c r="AG1823" i="1" s="1"/>
  <c r="J1820" i="1"/>
  <c r="AC1820" i="1"/>
  <c r="AF1819" i="1" s="1"/>
  <c r="AD1820" i="1"/>
  <c r="AG1819" i="1" s="1"/>
  <c r="J1816" i="1"/>
  <c r="AC1816" i="1"/>
  <c r="AF1815" i="1" s="1"/>
  <c r="AD1816" i="1"/>
  <c r="AG1815" i="1" s="1"/>
  <c r="J1812" i="1"/>
  <c r="AC1812" i="1"/>
  <c r="AF1811" i="1" s="1"/>
  <c r="AD1812" i="1"/>
  <c r="AG1811" i="1" s="1"/>
  <c r="J1808" i="1"/>
  <c r="AC1808" i="1"/>
  <c r="AF1807" i="1" s="1"/>
  <c r="AD1808" i="1"/>
  <c r="AG1807" i="1" s="1"/>
  <c r="J1804" i="1"/>
  <c r="AC1804" i="1"/>
  <c r="AF1803" i="1" s="1"/>
  <c r="AD1804" i="1"/>
  <c r="AG1803" i="1" s="1"/>
  <c r="J1800" i="1"/>
  <c r="AC1800" i="1"/>
  <c r="AF1799" i="1" s="1"/>
  <c r="AD1800" i="1"/>
  <c r="AG1799" i="1" s="1"/>
  <c r="AC1796" i="1"/>
  <c r="AF1795" i="1" s="1"/>
  <c r="AD1796" i="1"/>
  <c r="AG1795" i="1" s="1"/>
  <c r="J1792" i="1"/>
  <c r="AC1792" i="1"/>
  <c r="AF1791" i="1" s="1"/>
  <c r="AD1792" i="1"/>
  <c r="AG1791" i="1" s="1"/>
  <c r="J1788" i="1"/>
  <c r="AF1788" i="1"/>
  <c r="AC1788" i="1"/>
  <c r="AF1787" i="1" s="1"/>
  <c r="AD1788" i="1"/>
  <c r="AG1787" i="1" s="1"/>
  <c r="J1784" i="1"/>
  <c r="AC1784" i="1"/>
  <c r="AF1783" i="1" s="1"/>
  <c r="AD1784" i="1"/>
  <c r="AG1783" i="1" s="1"/>
  <c r="AC1780" i="1"/>
  <c r="AF1779" i="1" s="1"/>
  <c r="AD1780" i="1"/>
  <c r="AG1779" i="1" s="1"/>
  <c r="J1776" i="1"/>
  <c r="AC1776" i="1"/>
  <c r="AF1775" i="1" s="1"/>
  <c r="AD1776" i="1"/>
  <c r="AG1775" i="1" s="1"/>
  <c r="J1772" i="1"/>
  <c r="AF1772" i="1"/>
  <c r="AC1772" i="1"/>
  <c r="AF1771" i="1" s="1"/>
  <c r="AD1772" i="1"/>
  <c r="AG1771" i="1" s="1"/>
  <c r="J1768" i="1"/>
  <c r="AG1768" i="1"/>
  <c r="AC1768" i="1"/>
  <c r="AF1767" i="1" s="1"/>
  <c r="AD1768" i="1"/>
  <c r="AG1767" i="1" s="1"/>
  <c r="AC1764" i="1"/>
  <c r="AF1763" i="1" s="1"/>
  <c r="AD1764" i="1"/>
  <c r="AG1763" i="1" s="1"/>
  <c r="J1760" i="1"/>
  <c r="AC1760" i="1"/>
  <c r="AF1759" i="1" s="1"/>
  <c r="AD1760" i="1"/>
  <c r="AG1759" i="1" s="1"/>
  <c r="J1756" i="1"/>
  <c r="AC1756" i="1"/>
  <c r="AF1755" i="1" s="1"/>
  <c r="AD1756" i="1"/>
  <c r="AG1755" i="1" s="1"/>
  <c r="J1752" i="1"/>
  <c r="AC1752" i="1"/>
  <c r="AF1751" i="1" s="1"/>
  <c r="AD1752" i="1"/>
  <c r="AG1751" i="1" s="1"/>
  <c r="J1748" i="1"/>
  <c r="AC1748" i="1"/>
  <c r="AF1747" i="1" s="1"/>
  <c r="AD1748" i="1"/>
  <c r="AG1747" i="1" s="1"/>
  <c r="J1744" i="1"/>
  <c r="AC1744" i="1"/>
  <c r="AF1743" i="1" s="1"/>
  <c r="AD1744" i="1"/>
  <c r="AG1743" i="1" s="1"/>
  <c r="J1740" i="1"/>
  <c r="AC1740" i="1"/>
  <c r="AF1739" i="1" s="1"/>
  <c r="AD1740" i="1"/>
  <c r="AG1739" i="1" s="1"/>
  <c r="J1736" i="1"/>
  <c r="AC1736" i="1"/>
  <c r="AF1735" i="1" s="1"/>
  <c r="AD1736" i="1"/>
  <c r="AG1735" i="1" s="1"/>
  <c r="AC1732" i="1"/>
  <c r="AF1731" i="1" s="1"/>
  <c r="AD1732" i="1"/>
  <c r="AG1731" i="1" s="1"/>
  <c r="J1728" i="1"/>
  <c r="AC1728" i="1"/>
  <c r="AF1727" i="1" s="1"/>
  <c r="AD1728" i="1"/>
  <c r="AG1727" i="1" s="1"/>
  <c r="J1720" i="1"/>
  <c r="AC1720" i="1"/>
  <c r="AF1719" i="1" s="1"/>
  <c r="AC1716" i="1"/>
  <c r="AF1715" i="1" s="1"/>
  <c r="AD1716" i="1"/>
  <c r="AG1715" i="1" s="1"/>
  <c r="J1712" i="1"/>
  <c r="AC1712" i="1"/>
  <c r="AF1711" i="1" s="1"/>
  <c r="AD1712" i="1"/>
  <c r="AG1711" i="1" s="1"/>
  <c r="J1708" i="1"/>
  <c r="AC1708" i="1"/>
  <c r="AF1707" i="1" s="1"/>
  <c r="AD1708" i="1"/>
  <c r="AG1707" i="1" s="1"/>
  <c r="J1704" i="1"/>
  <c r="AC1704" i="1"/>
  <c r="AF1703" i="1" s="1"/>
  <c r="AD1704" i="1"/>
  <c r="AG1703" i="1" s="1"/>
  <c r="AC1700" i="1"/>
  <c r="AF1699" i="1" s="1"/>
  <c r="AD1700" i="1"/>
  <c r="AG1699" i="1" s="1"/>
  <c r="J1696" i="1"/>
  <c r="AC1696" i="1"/>
  <c r="AF1695" i="1" s="1"/>
  <c r="AD1696" i="1"/>
  <c r="AG1695" i="1" s="1"/>
  <c r="AC1692" i="1"/>
  <c r="AF1691" i="1" s="1"/>
  <c r="AD1692" i="1"/>
  <c r="AG1691" i="1" s="1"/>
  <c r="J1688" i="1"/>
  <c r="AC1688" i="1"/>
  <c r="AF1687" i="1" s="1"/>
  <c r="AD1688" i="1"/>
  <c r="AG1687" i="1" s="1"/>
  <c r="J1684" i="1"/>
  <c r="AC1684" i="1"/>
  <c r="AF1683" i="1" s="1"/>
  <c r="AD1684" i="1"/>
  <c r="AG1683" i="1" s="1"/>
  <c r="J1680" i="1"/>
  <c r="AC1680" i="1"/>
  <c r="AF1679" i="1" s="1"/>
  <c r="AD1680" i="1"/>
  <c r="AG1679" i="1" s="1"/>
  <c r="J1676" i="1"/>
  <c r="AC1676" i="1"/>
  <c r="AF1675" i="1" s="1"/>
  <c r="AD1676" i="1"/>
  <c r="AG1675" i="1" s="1"/>
  <c r="J1672" i="1"/>
  <c r="AC1672" i="1"/>
  <c r="AF1671" i="1" s="1"/>
  <c r="AD1672" i="1"/>
  <c r="AG1671" i="1" s="1"/>
  <c r="AC1668" i="1"/>
  <c r="AF1667" i="1" s="1"/>
  <c r="AD1668" i="1"/>
  <c r="AG1667" i="1" s="1"/>
  <c r="J1664" i="1"/>
  <c r="AC1664" i="1"/>
  <c r="AF1663" i="1" s="1"/>
  <c r="AD1664" i="1"/>
  <c r="AG1663" i="1" s="1"/>
  <c r="J1660" i="1"/>
  <c r="AC1660" i="1"/>
  <c r="AF1659" i="1" s="1"/>
  <c r="AD1660" i="1"/>
  <c r="AG1659" i="1" s="1"/>
  <c r="J1656" i="1"/>
  <c r="AC1656" i="1"/>
  <c r="AF1655" i="1" s="1"/>
  <c r="AD1656" i="1"/>
  <c r="AG1655" i="1" s="1"/>
  <c r="AC1652" i="1"/>
  <c r="AF1651" i="1" s="1"/>
  <c r="AD1652" i="1"/>
  <c r="AG1651" i="1" s="1"/>
  <c r="J1648" i="1"/>
  <c r="AC1648" i="1"/>
  <c r="AF1647" i="1" s="1"/>
  <c r="AD1648" i="1"/>
  <c r="AG1647" i="1" s="1"/>
  <c r="J1644" i="1"/>
  <c r="AC1644" i="1"/>
  <c r="AF1643" i="1" s="1"/>
  <c r="AD1644" i="1"/>
  <c r="AG1643" i="1" s="1"/>
  <c r="J1640" i="1"/>
  <c r="K1640" i="1" s="1"/>
  <c r="AC1640" i="1"/>
  <c r="AD1640" i="1"/>
  <c r="AC1636" i="1"/>
  <c r="AF1635" i="1" s="1"/>
  <c r="J1632" i="1"/>
  <c r="AC1632" i="1"/>
  <c r="AF1631" i="1" s="1"/>
  <c r="AD1632" i="1"/>
  <c r="AG1631" i="1" s="1"/>
  <c r="J1628" i="1"/>
  <c r="AG1628" i="1"/>
  <c r="AC1628" i="1"/>
  <c r="AF1627" i="1" s="1"/>
  <c r="AD1628" i="1"/>
  <c r="AG1627" i="1" s="1"/>
  <c r="J1624" i="1"/>
  <c r="AG1624" i="1"/>
  <c r="AC1624" i="1"/>
  <c r="AF1623" i="1" s="1"/>
  <c r="AD1624" i="1"/>
  <c r="AG1623" i="1" s="1"/>
  <c r="J1620" i="1"/>
  <c r="AC1620" i="1"/>
  <c r="AF1619" i="1" s="1"/>
  <c r="AD1620" i="1"/>
  <c r="AG1619" i="1" s="1"/>
  <c r="J1616" i="1"/>
  <c r="AC1616" i="1"/>
  <c r="AF1615" i="1" s="1"/>
  <c r="AD1616" i="1"/>
  <c r="AG1615" i="1" s="1"/>
  <c r="J1612" i="1"/>
  <c r="AC1612" i="1"/>
  <c r="AF1611" i="1" s="1"/>
  <c r="AD1612" i="1"/>
  <c r="AG1611" i="1" s="1"/>
  <c r="J1608" i="1"/>
  <c r="AC1608" i="1"/>
  <c r="AF1607" i="1" s="1"/>
  <c r="AD1608" i="1"/>
  <c r="AG1607" i="1" s="1"/>
  <c r="AC1604" i="1"/>
  <c r="AF1603" i="1" s="1"/>
  <c r="AD1604" i="1"/>
  <c r="AG1603" i="1" s="1"/>
  <c r="J1600" i="1"/>
  <c r="AC1600" i="1"/>
  <c r="AF1599" i="1" s="1"/>
  <c r="AD1600" i="1"/>
  <c r="AG1599" i="1" s="1"/>
  <c r="J1596" i="1"/>
  <c r="AC1596" i="1"/>
  <c r="AF1595" i="1" s="1"/>
  <c r="AD1596" i="1"/>
  <c r="AG1595" i="1" s="1"/>
  <c r="J1592" i="1"/>
  <c r="AC1592" i="1"/>
  <c r="AF1591" i="1" s="1"/>
  <c r="AD1592" i="1"/>
  <c r="AG1591" i="1" s="1"/>
  <c r="AC1588" i="1"/>
  <c r="AF1587" i="1" s="1"/>
  <c r="AD1588" i="1"/>
  <c r="AG1587" i="1" s="1"/>
  <c r="J1584" i="1"/>
  <c r="AC1584" i="1"/>
  <c r="AF1583" i="1" s="1"/>
  <c r="AD1584" i="1"/>
  <c r="AG1583" i="1" s="1"/>
  <c r="J1580" i="1"/>
  <c r="AE1580" i="1"/>
  <c r="AC1580" i="1"/>
  <c r="AF1579" i="1" s="1"/>
  <c r="AD1580" i="1"/>
  <c r="AG1579" i="1" s="1"/>
  <c r="J1576" i="1"/>
  <c r="AC1576" i="1"/>
  <c r="AF1575" i="1" s="1"/>
  <c r="AD1576" i="1"/>
  <c r="AG1575" i="1" s="1"/>
  <c r="J1572" i="1"/>
  <c r="AC1572" i="1"/>
  <c r="AF1571" i="1" s="1"/>
  <c r="AD1572" i="1"/>
  <c r="AG1571" i="1" s="1"/>
  <c r="J1568" i="1"/>
  <c r="AC1568" i="1"/>
  <c r="AF1567" i="1" s="1"/>
  <c r="AD1568" i="1"/>
  <c r="AG1567" i="1" s="1"/>
  <c r="J1564" i="1"/>
  <c r="AC1564" i="1"/>
  <c r="AF1563" i="1" s="1"/>
  <c r="AD1564" i="1"/>
  <c r="AG1563" i="1" s="1"/>
  <c r="J1560" i="1"/>
  <c r="AC1560" i="1"/>
  <c r="AF1559" i="1" s="1"/>
  <c r="AD1560" i="1"/>
  <c r="AG1559" i="1" s="1"/>
  <c r="AC1556" i="1"/>
  <c r="AF1555" i="1" s="1"/>
  <c r="AD1556" i="1"/>
  <c r="AG1555" i="1" s="1"/>
  <c r="J1552" i="1"/>
  <c r="AE1552" i="1"/>
  <c r="AC1552" i="1"/>
  <c r="AF1551" i="1" s="1"/>
  <c r="AD1552" i="1"/>
  <c r="AG1551" i="1" s="1"/>
  <c r="J1548" i="1"/>
  <c r="AC1548" i="1"/>
  <c r="AF1547" i="1" s="1"/>
  <c r="AD1548" i="1"/>
  <c r="AG1547" i="1" s="1"/>
  <c r="J1544" i="1"/>
  <c r="AC1544" i="1"/>
  <c r="AF1543" i="1" s="1"/>
  <c r="AD1544" i="1"/>
  <c r="AG1543" i="1" s="1"/>
  <c r="J1540" i="1"/>
  <c r="AC1540" i="1"/>
  <c r="AF1539" i="1" s="1"/>
  <c r="AD1540" i="1"/>
  <c r="AG1539" i="1" s="1"/>
  <c r="J1536" i="1"/>
  <c r="AC1536" i="1"/>
  <c r="AF1535" i="1" s="1"/>
  <c r="AD1536" i="1"/>
  <c r="AG1535" i="1" s="1"/>
  <c r="J1532" i="1"/>
  <c r="AC1532" i="1"/>
  <c r="AF1531" i="1" s="1"/>
  <c r="AD1532" i="1"/>
  <c r="AG1531" i="1" s="1"/>
  <c r="J1528" i="1"/>
  <c r="AC1528" i="1"/>
  <c r="AF1527" i="1" s="1"/>
  <c r="AD1528" i="1"/>
  <c r="AG1527" i="1" s="1"/>
  <c r="J1524" i="1"/>
  <c r="AC1524" i="1"/>
  <c r="AF1523" i="1" s="1"/>
  <c r="AD1524" i="1"/>
  <c r="AG1523" i="1" s="1"/>
  <c r="J1520" i="1"/>
  <c r="AC1520" i="1"/>
  <c r="AF1519" i="1" s="1"/>
  <c r="AD1520" i="1"/>
  <c r="AG1519" i="1" s="1"/>
  <c r="J1516" i="1"/>
  <c r="AC1516" i="1"/>
  <c r="AF1515" i="1" s="1"/>
  <c r="AD1516" i="1"/>
  <c r="AG1515" i="1" s="1"/>
  <c r="J1512" i="1"/>
  <c r="AC1512" i="1"/>
  <c r="AF1511" i="1" s="1"/>
  <c r="AD1512" i="1"/>
  <c r="AG1511" i="1" s="1"/>
  <c r="J1508" i="1"/>
  <c r="AC1508" i="1"/>
  <c r="AF1507" i="1" s="1"/>
  <c r="AD1508" i="1"/>
  <c r="AG1507" i="1" s="1"/>
  <c r="J1504" i="1"/>
  <c r="AC1504" i="1"/>
  <c r="AF1503" i="1" s="1"/>
  <c r="AD1504" i="1"/>
  <c r="AG1503" i="1" s="1"/>
  <c r="J1500" i="1"/>
  <c r="AC1500" i="1"/>
  <c r="AF1499" i="1" s="1"/>
  <c r="AD1500" i="1"/>
  <c r="AG1499" i="1" s="1"/>
  <c r="J1496" i="1"/>
  <c r="AC1496" i="1"/>
  <c r="AF1495" i="1" s="1"/>
  <c r="AD1496" i="1"/>
  <c r="AG1495" i="1" s="1"/>
  <c r="J1492" i="1"/>
  <c r="AC1492" i="1"/>
  <c r="AF1491" i="1" s="1"/>
  <c r="AD1492" i="1"/>
  <c r="AG1491" i="1" s="1"/>
  <c r="J1488" i="1"/>
  <c r="AG1488" i="1"/>
  <c r="AC1488" i="1"/>
  <c r="AF1487" i="1" s="1"/>
  <c r="AD1488" i="1"/>
  <c r="AG1487" i="1" s="1"/>
  <c r="J1484" i="1"/>
  <c r="AC1484" i="1"/>
  <c r="AF1483" i="1" s="1"/>
  <c r="AD1484" i="1"/>
  <c r="AG1483" i="1" s="1"/>
  <c r="J1480" i="1"/>
  <c r="AC1480" i="1"/>
  <c r="AF1479" i="1" s="1"/>
  <c r="AD1480" i="1"/>
  <c r="AG1479" i="1" s="1"/>
  <c r="J1476" i="1"/>
  <c r="AC1476" i="1"/>
  <c r="AF1475" i="1" s="1"/>
  <c r="AD1476" i="1"/>
  <c r="AG1475" i="1" s="1"/>
  <c r="J1472" i="1"/>
  <c r="AE1472" i="1"/>
  <c r="AC1472" i="1"/>
  <c r="AF1471" i="1" s="1"/>
  <c r="AD1472" i="1"/>
  <c r="AG1471" i="1" s="1"/>
  <c r="J1464" i="1"/>
  <c r="AC1464" i="1"/>
  <c r="AF1463" i="1" s="1"/>
  <c r="J1460" i="1"/>
  <c r="AC1460" i="1"/>
  <c r="AF1459" i="1" s="1"/>
  <c r="AD1460" i="1"/>
  <c r="AG1459" i="1" s="1"/>
  <c r="J1456" i="1"/>
  <c r="AC1456" i="1"/>
  <c r="AF1455" i="1" s="1"/>
  <c r="AD1456" i="1"/>
  <c r="AG1455" i="1" s="1"/>
  <c r="J1452" i="1"/>
  <c r="AC1452" i="1"/>
  <c r="AF1451" i="1" s="1"/>
  <c r="AD1452" i="1"/>
  <c r="AG1451" i="1" s="1"/>
  <c r="J1448" i="1"/>
  <c r="AF1448" i="1"/>
  <c r="AC1448" i="1"/>
  <c r="AF1447" i="1" s="1"/>
  <c r="AD1448" i="1"/>
  <c r="AG1447" i="1" s="1"/>
  <c r="J1444" i="1"/>
  <c r="AC1444" i="1"/>
  <c r="AF1443" i="1" s="1"/>
  <c r="AD1444" i="1"/>
  <c r="AG1443" i="1" s="1"/>
  <c r="J1440" i="1"/>
  <c r="AE1440" i="1"/>
  <c r="AC1440" i="1"/>
  <c r="AF1439" i="1" s="1"/>
  <c r="AD1440" i="1"/>
  <c r="AG1439" i="1" s="1"/>
  <c r="J1436" i="1"/>
  <c r="AC1436" i="1"/>
  <c r="AF1435" i="1" s="1"/>
  <c r="AD1436" i="1"/>
  <c r="AG1435" i="1" s="1"/>
  <c r="J1432" i="1"/>
  <c r="AC1432" i="1"/>
  <c r="AF1431" i="1" s="1"/>
  <c r="AD1432" i="1"/>
  <c r="AG1431" i="1" s="1"/>
  <c r="J1428" i="1"/>
  <c r="AC1428" i="1"/>
  <c r="AF1427" i="1" s="1"/>
  <c r="AD1428" i="1"/>
  <c r="AG1427" i="1" s="1"/>
  <c r="J1424" i="1"/>
  <c r="AF1424" i="1"/>
  <c r="AE1424" i="1"/>
  <c r="AC1424" i="1"/>
  <c r="AF1423" i="1" s="1"/>
  <c r="AD1424" i="1"/>
  <c r="AG1423" i="1" s="1"/>
  <c r="J1420" i="1"/>
  <c r="AC1420" i="1"/>
  <c r="AF1419" i="1" s="1"/>
  <c r="AD1420" i="1"/>
  <c r="AG1419" i="1" s="1"/>
  <c r="J1416" i="1"/>
  <c r="AE1416" i="1"/>
  <c r="AC1416" i="1"/>
  <c r="AF1415" i="1" s="1"/>
  <c r="AD1416" i="1"/>
  <c r="AG1415" i="1" s="1"/>
  <c r="J1412" i="1"/>
  <c r="AC1412" i="1"/>
  <c r="AF1411" i="1" s="1"/>
  <c r="AD1412" i="1"/>
  <c r="AG1411" i="1" s="1"/>
  <c r="J1408" i="1"/>
  <c r="AC1408" i="1"/>
  <c r="AF1407" i="1" s="1"/>
  <c r="AD1408" i="1"/>
  <c r="AG1407" i="1" s="1"/>
  <c r="J1404" i="1"/>
  <c r="AC1404" i="1"/>
  <c r="AF1403" i="1" s="1"/>
  <c r="AD1404" i="1"/>
  <c r="AG1403" i="1" s="1"/>
  <c r="AC1400" i="1"/>
  <c r="AF1399" i="1" s="1"/>
  <c r="AD1400" i="1"/>
  <c r="AG1399" i="1" s="1"/>
  <c r="J1396" i="1"/>
  <c r="AC1396" i="1"/>
  <c r="AF1395" i="1" s="1"/>
  <c r="AD1396" i="1"/>
  <c r="AG1395" i="1" s="1"/>
  <c r="J1392" i="1"/>
  <c r="AC1392" i="1"/>
  <c r="AF1391" i="1" s="1"/>
  <c r="AD1392" i="1"/>
  <c r="AG1391" i="1" s="1"/>
  <c r="J1388" i="1"/>
  <c r="AC1388" i="1"/>
  <c r="AF1387" i="1" s="1"/>
  <c r="AD1388" i="1"/>
  <c r="AG1387" i="1" s="1"/>
  <c r="J1384" i="1"/>
  <c r="AC1384" i="1"/>
  <c r="AF1383" i="1" s="1"/>
  <c r="AD1384" i="1"/>
  <c r="AG1383" i="1" s="1"/>
  <c r="J1380" i="1"/>
  <c r="K1380" i="1" s="1"/>
  <c r="AC1380" i="1"/>
  <c r="AF1379" i="1" s="1"/>
  <c r="AD1380" i="1"/>
  <c r="AG1379" i="1" s="1"/>
  <c r="J1376" i="1"/>
  <c r="AC1376" i="1"/>
  <c r="AF1375" i="1" s="1"/>
  <c r="AD1376" i="1"/>
  <c r="AG1375" i="1" s="1"/>
  <c r="J1372" i="1"/>
  <c r="AC1372" i="1"/>
  <c r="AF1371" i="1" s="1"/>
  <c r="AD1372" i="1"/>
  <c r="AG1371" i="1" s="1"/>
  <c r="J1368" i="1"/>
  <c r="AC1368" i="1"/>
  <c r="AF1367" i="1" s="1"/>
  <c r="AD1368" i="1"/>
  <c r="AG1367" i="1" s="1"/>
  <c r="J1364" i="1"/>
  <c r="AF1364" i="1"/>
  <c r="AC1364" i="1"/>
  <c r="AF1363" i="1" s="1"/>
  <c r="AD1364" i="1"/>
  <c r="AG1363" i="1" s="1"/>
  <c r="J1360" i="1"/>
  <c r="AC1360" i="1"/>
  <c r="AF1359" i="1" s="1"/>
  <c r="AD1360" i="1"/>
  <c r="AG1359" i="1" s="1"/>
  <c r="J1356" i="1"/>
  <c r="AC1356" i="1"/>
  <c r="AF1355" i="1" s="1"/>
  <c r="AD1356" i="1"/>
  <c r="AG1355" i="1" s="1"/>
  <c r="J1352" i="1"/>
  <c r="AC1352" i="1"/>
  <c r="AF1351" i="1" s="1"/>
  <c r="AD1352" i="1"/>
  <c r="AG1351" i="1" s="1"/>
  <c r="J1348" i="1"/>
  <c r="AC1348" i="1"/>
  <c r="AF1347" i="1" s="1"/>
  <c r="AD1348" i="1"/>
  <c r="AG1347" i="1" s="1"/>
  <c r="J1344" i="1"/>
  <c r="AC1344" i="1"/>
  <c r="AF1343" i="1" s="1"/>
  <c r="AD1344" i="1"/>
  <c r="AG1343" i="1" s="1"/>
  <c r="J1336" i="1"/>
  <c r="AC1336" i="1"/>
  <c r="AF1335" i="1" s="1"/>
  <c r="J1332" i="1"/>
  <c r="AC1332" i="1"/>
  <c r="AF1331" i="1" s="1"/>
  <c r="AD1332" i="1"/>
  <c r="AG1331" i="1" s="1"/>
  <c r="J1328" i="1"/>
  <c r="AC1328" i="1"/>
  <c r="AF1327" i="1" s="1"/>
  <c r="AD1328" i="1"/>
  <c r="AG1327" i="1" s="1"/>
  <c r="J1324" i="1"/>
  <c r="AC1324" i="1"/>
  <c r="AF1323" i="1" s="1"/>
  <c r="AD1324" i="1"/>
  <c r="AG1323" i="1" s="1"/>
  <c r="J1320" i="1"/>
  <c r="AC1320" i="1"/>
  <c r="AF1319" i="1" s="1"/>
  <c r="AD1320" i="1"/>
  <c r="AG1319" i="1" s="1"/>
  <c r="J1316" i="1"/>
  <c r="AC1316" i="1"/>
  <c r="AF1315" i="1" s="1"/>
  <c r="AD1316" i="1"/>
  <c r="AG1315" i="1" s="1"/>
  <c r="J1312" i="1"/>
  <c r="AC1312" i="1"/>
  <c r="AF1311" i="1" s="1"/>
  <c r="AD1312" i="1"/>
  <c r="AG1311" i="1" s="1"/>
  <c r="J1308" i="1"/>
  <c r="AF1308" i="1"/>
  <c r="AC1308" i="1"/>
  <c r="AF1307" i="1" s="1"/>
  <c r="AD1308" i="1"/>
  <c r="AG1307" i="1" s="1"/>
  <c r="J1304" i="1"/>
  <c r="AC1304" i="1"/>
  <c r="AF1303" i="1" s="1"/>
  <c r="AD1304" i="1"/>
  <c r="AG1303" i="1" s="1"/>
  <c r="J1300" i="1"/>
  <c r="AC1300" i="1"/>
  <c r="AF1299" i="1" s="1"/>
  <c r="AD1300" i="1"/>
  <c r="AG1299" i="1" s="1"/>
  <c r="J1296" i="1"/>
  <c r="J1292" i="1"/>
  <c r="AC1292" i="1"/>
  <c r="AF1291" i="1" s="1"/>
  <c r="AD1292" i="1"/>
  <c r="AG1291" i="1" s="1"/>
  <c r="J1288" i="1"/>
  <c r="AC1288" i="1"/>
  <c r="AF1287" i="1" s="1"/>
  <c r="AD1288" i="1"/>
  <c r="AG1287" i="1" s="1"/>
  <c r="J1284" i="1"/>
  <c r="AG1284" i="1"/>
  <c r="AC1284" i="1"/>
  <c r="AF1283" i="1" s="1"/>
  <c r="AD1284" i="1"/>
  <c r="AG1283" i="1" s="1"/>
  <c r="J1280" i="1"/>
  <c r="AC1280" i="1"/>
  <c r="AF1279" i="1" s="1"/>
  <c r="AD1280" i="1"/>
  <c r="AG1279" i="1" s="1"/>
  <c r="J1276" i="1"/>
  <c r="AC1276" i="1"/>
  <c r="AF1275" i="1" s="1"/>
  <c r="AD1276" i="1"/>
  <c r="AG1275" i="1" s="1"/>
  <c r="J1272" i="1"/>
  <c r="AC1272" i="1"/>
  <c r="AF1271" i="1" s="1"/>
  <c r="AD1272" i="1"/>
  <c r="AG1271" i="1" s="1"/>
  <c r="J1268" i="1"/>
  <c r="AC1268" i="1"/>
  <c r="AF1267" i="1" s="1"/>
  <c r="AD1268" i="1"/>
  <c r="AG1267" i="1" s="1"/>
  <c r="J1264" i="1"/>
  <c r="AC1264" i="1"/>
  <c r="AF1263" i="1" s="1"/>
  <c r="AD1264" i="1"/>
  <c r="AG1263" i="1" s="1"/>
  <c r="J1260" i="1"/>
  <c r="AC1260" i="1"/>
  <c r="AF1259" i="1" s="1"/>
  <c r="AD1260" i="1"/>
  <c r="AG1259" i="1" s="1"/>
  <c r="J1256" i="1"/>
  <c r="AC1256" i="1"/>
  <c r="AF1255" i="1" s="1"/>
  <c r="AD1256" i="1"/>
  <c r="AG1255" i="1" s="1"/>
  <c r="J1252" i="1"/>
  <c r="AC1252" i="1"/>
  <c r="AF1251" i="1" s="1"/>
  <c r="AD1252" i="1"/>
  <c r="AG1251" i="1" s="1"/>
  <c r="J1248" i="1"/>
  <c r="AG1248" i="1"/>
  <c r="AC1248" i="1"/>
  <c r="AF1247" i="1" s="1"/>
  <c r="AD1248" i="1"/>
  <c r="AG1247" i="1" s="1"/>
  <c r="J1244" i="1"/>
  <c r="AC1244" i="1"/>
  <c r="AF1243" i="1" s="1"/>
  <c r="AD1244" i="1"/>
  <c r="AG1243" i="1" s="1"/>
  <c r="J1240" i="1"/>
  <c r="AC1240" i="1"/>
  <c r="AF1239" i="1" s="1"/>
  <c r="AD1240" i="1"/>
  <c r="AG1239" i="1" s="1"/>
  <c r="J1236" i="1"/>
  <c r="AC1236" i="1"/>
  <c r="AF1235" i="1" s="1"/>
  <c r="AD1236" i="1"/>
  <c r="AG1235" i="1" s="1"/>
  <c r="J1232" i="1"/>
  <c r="AC1232" i="1"/>
  <c r="AF1231" i="1" s="1"/>
  <c r="AD1232" i="1"/>
  <c r="AG1231" i="1" s="1"/>
  <c r="J1228" i="1"/>
  <c r="AC1228" i="1"/>
  <c r="AF1227" i="1" s="1"/>
  <c r="AD1228" i="1"/>
  <c r="AG1227" i="1" s="1"/>
  <c r="AC1224" i="1"/>
  <c r="AF1223" i="1" s="1"/>
  <c r="AD1224" i="1"/>
  <c r="AG1223" i="1" s="1"/>
  <c r="AC1220" i="1"/>
  <c r="AF1219" i="1" s="1"/>
  <c r="AD1220" i="1"/>
  <c r="AG1219" i="1" s="1"/>
  <c r="J1216" i="1"/>
  <c r="AC1216" i="1"/>
  <c r="AF1215" i="1" s="1"/>
  <c r="AD1216" i="1"/>
  <c r="AG1215" i="1" s="1"/>
  <c r="J1212" i="1"/>
  <c r="AC1212" i="1"/>
  <c r="AF1211" i="1" s="1"/>
  <c r="AD1212" i="1"/>
  <c r="AG1211" i="1" s="1"/>
  <c r="J1208" i="1"/>
  <c r="AC1208" i="1"/>
  <c r="AF1207" i="1" s="1"/>
  <c r="AD1208" i="1"/>
  <c r="AG1207" i="1" s="1"/>
  <c r="J1204" i="1"/>
  <c r="AC1204" i="1"/>
  <c r="AF1203" i="1" s="1"/>
  <c r="AD1204" i="1"/>
  <c r="AG1203" i="1" s="1"/>
  <c r="J1200" i="1"/>
  <c r="AC1200" i="1"/>
  <c r="AF1199" i="1" s="1"/>
  <c r="AD1200" i="1"/>
  <c r="AG1199" i="1" s="1"/>
  <c r="J1196" i="1"/>
  <c r="AC1196" i="1"/>
  <c r="AF1195" i="1" s="1"/>
  <c r="AD1196" i="1"/>
  <c r="AG1195" i="1" s="1"/>
  <c r="J1192" i="1"/>
  <c r="AC1192" i="1"/>
  <c r="AF1191" i="1" s="1"/>
  <c r="AD1192" i="1"/>
  <c r="AG1191" i="1" s="1"/>
  <c r="J1188" i="1"/>
  <c r="AC1188" i="1"/>
  <c r="AF1187" i="1" s="1"/>
  <c r="AD1188" i="1"/>
  <c r="AG1187" i="1" s="1"/>
  <c r="J1184" i="1"/>
  <c r="AC1184" i="1"/>
  <c r="AF1183" i="1" s="1"/>
  <c r="AD1184" i="1"/>
  <c r="AG1183" i="1" s="1"/>
  <c r="J1180" i="1"/>
  <c r="AC1180" i="1"/>
  <c r="AF1179" i="1" s="1"/>
  <c r="AD1180" i="1"/>
  <c r="AG1179" i="1" s="1"/>
  <c r="J1176" i="1"/>
  <c r="AG1176" i="1"/>
  <c r="AC1176" i="1"/>
  <c r="AF1175" i="1" s="1"/>
  <c r="AD1176" i="1"/>
  <c r="AG1175" i="1" s="1"/>
  <c r="J1172" i="1"/>
  <c r="AC1172" i="1"/>
  <c r="AF1171" i="1" s="1"/>
  <c r="AD1172" i="1"/>
  <c r="AG1171" i="1" s="1"/>
  <c r="J1168" i="1"/>
  <c r="AC1168" i="1"/>
  <c r="AF1167" i="1" s="1"/>
  <c r="AD1168" i="1"/>
  <c r="AG1167" i="1" s="1"/>
  <c r="J1164" i="1"/>
  <c r="AG1164" i="1"/>
  <c r="AC1164" i="1"/>
  <c r="AF1163" i="1" s="1"/>
  <c r="AD1164" i="1"/>
  <c r="AG1163" i="1" s="1"/>
  <c r="J1160" i="1"/>
  <c r="AC1160" i="1"/>
  <c r="AF1159" i="1" s="1"/>
  <c r="AD1160" i="1"/>
  <c r="AG1159" i="1" s="1"/>
  <c r="J1156" i="1"/>
  <c r="AC1156" i="1"/>
  <c r="AF1155" i="1" s="1"/>
  <c r="AD1156" i="1"/>
  <c r="AG1155" i="1" s="1"/>
  <c r="J1152" i="1"/>
  <c r="AC1152" i="1"/>
  <c r="AF1151" i="1" s="1"/>
  <c r="AD1152" i="1"/>
  <c r="AG1151" i="1" s="1"/>
  <c r="J1148" i="1"/>
  <c r="AC1148" i="1"/>
  <c r="AF1147" i="1" s="1"/>
  <c r="AD1148" i="1"/>
  <c r="AG1147" i="1" s="1"/>
  <c r="J1144" i="1"/>
  <c r="AC1144" i="1"/>
  <c r="AF1143" i="1" s="1"/>
  <c r="AD1144" i="1"/>
  <c r="AG1143" i="1" s="1"/>
  <c r="J1140" i="1"/>
  <c r="AC1140" i="1"/>
  <c r="AF1139" i="1" s="1"/>
  <c r="AD1140" i="1"/>
  <c r="AG1139" i="1" s="1"/>
  <c r="J1136" i="1"/>
  <c r="AC1136" i="1"/>
  <c r="AF1135" i="1" s="1"/>
  <c r="AD1136" i="1"/>
  <c r="AG1135" i="1" s="1"/>
  <c r="J1132" i="1"/>
  <c r="AC1132" i="1"/>
  <c r="AF1131" i="1" s="1"/>
  <c r="AD1132" i="1"/>
  <c r="AG1131" i="1" s="1"/>
  <c r="J1128" i="1"/>
  <c r="AC1128" i="1"/>
  <c r="AD1128" i="1"/>
  <c r="J1124" i="1"/>
  <c r="AC1124" i="1"/>
  <c r="AF1123" i="1" s="1"/>
  <c r="J1120" i="1"/>
  <c r="AC1120" i="1"/>
  <c r="AF1119" i="1" s="1"/>
  <c r="AD1120" i="1"/>
  <c r="AG1119" i="1" s="1"/>
  <c r="J1116" i="1"/>
  <c r="AC1116" i="1"/>
  <c r="AF1115" i="1" s="1"/>
  <c r="AD1116" i="1"/>
  <c r="AG1115" i="1" s="1"/>
  <c r="J1112" i="1"/>
  <c r="AC1112" i="1"/>
  <c r="AF1111" i="1" s="1"/>
  <c r="AD1112" i="1"/>
  <c r="AG1111" i="1" s="1"/>
  <c r="J1108" i="1"/>
  <c r="AC1108" i="1"/>
  <c r="AF1107" i="1" s="1"/>
  <c r="AD1108" i="1"/>
  <c r="AG1107" i="1" s="1"/>
  <c r="J1104" i="1"/>
  <c r="AC1104" i="1"/>
  <c r="AF1103" i="1" s="1"/>
  <c r="AD1104" i="1"/>
  <c r="AG1103" i="1" s="1"/>
  <c r="J1100" i="1"/>
  <c r="AG1100" i="1"/>
  <c r="AC1100" i="1"/>
  <c r="AF1099" i="1" s="1"/>
  <c r="AD1100" i="1"/>
  <c r="AG1099" i="1" s="1"/>
  <c r="AC1096" i="1"/>
  <c r="AF1095" i="1" s="1"/>
  <c r="AD1096" i="1"/>
  <c r="AG1095" i="1" s="1"/>
  <c r="J1092" i="1"/>
  <c r="AC1092" i="1"/>
  <c r="AF1091" i="1" s="1"/>
  <c r="AD1092" i="1"/>
  <c r="AG1091" i="1" s="1"/>
  <c r="J1088" i="1"/>
  <c r="AC1088" i="1"/>
  <c r="AF1087" i="1" s="1"/>
  <c r="AD1088" i="1"/>
  <c r="AG1087" i="1" s="1"/>
  <c r="J1080" i="1"/>
  <c r="AE1080" i="1"/>
  <c r="AC1080" i="1"/>
  <c r="AF1079" i="1" s="1"/>
  <c r="J1076" i="1"/>
  <c r="AC1076" i="1"/>
  <c r="AF1075" i="1" s="1"/>
  <c r="AD1076" i="1"/>
  <c r="AG1075" i="1" s="1"/>
  <c r="J1072" i="1"/>
  <c r="AC1072" i="1"/>
  <c r="AF1071" i="1" s="1"/>
  <c r="AD1072" i="1"/>
  <c r="AG1071" i="1" s="1"/>
  <c r="J1068" i="1"/>
  <c r="AC1068" i="1"/>
  <c r="AF1067" i="1" s="1"/>
  <c r="AD1068" i="1"/>
  <c r="AG1067" i="1" s="1"/>
  <c r="J1064" i="1"/>
  <c r="AC1064" i="1"/>
  <c r="AF1063" i="1" s="1"/>
  <c r="AD1064" i="1"/>
  <c r="AG1063" i="1" s="1"/>
  <c r="J1060" i="1"/>
  <c r="AC1060" i="1"/>
  <c r="AF1059" i="1" s="1"/>
  <c r="AD1060" i="1"/>
  <c r="AG1059" i="1" s="1"/>
  <c r="J1056" i="1"/>
  <c r="AC1056" i="1"/>
  <c r="AF1055" i="1" s="1"/>
  <c r="AD1056" i="1"/>
  <c r="AG1055" i="1" s="1"/>
  <c r="J1052" i="1"/>
  <c r="AG1052" i="1"/>
  <c r="AC1052" i="1"/>
  <c r="AF1051" i="1" s="1"/>
  <c r="AD1052" i="1"/>
  <c r="AG1051" i="1" s="1"/>
  <c r="J1048" i="1"/>
  <c r="AC1048" i="1"/>
  <c r="AF1047" i="1" s="1"/>
  <c r="AD1048" i="1"/>
  <c r="AG1047" i="1" s="1"/>
  <c r="J1044" i="1"/>
  <c r="AC1044" i="1"/>
  <c r="AF1043" i="1" s="1"/>
  <c r="AD1044" i="1"/>
  <c r="AG1043" i="1" s="1"/>
  <c r="J1040" i="1"/>
  <c r="AC1040" i="1"/>
  <c r="AF1039" i="1" s="1"/>
  <c r="AD1040" i="1"/>
  <c r="AG1039" i="1" s="1"/>
  <c r="J1036" i="1"/>
  <c r="AC1036" i="1"/>
  <c r="AF1035" i="1" s="1"/>
  <c r="AD1036" i="1"/>
  <c r="AG1035" i="1" s="1"/>
  <c r="J1032" i="1"/>
  <c r="AC1032" i="1"/>
  <c r="AF1031" i="1" s="1"/>
  <c r="AD1032" i="1"/>
  <c r="AG1031" i="1" s="1"/>
  <c r="J1028" i="1"/>
  <c r="AC1028" i="1"/>
  <c r="AF1027" i="1" s="1"/>
  <c r="AD1028" i="1"/>
  <c r="AG1027" i="1" s="1"/>
  <c r="J1024" i="1"/>
  <c r="AC1024" i="1"/>
  <c r="AF1023" i="1" s="1"/>
  <c r="AD1024" i="1"/>
  <c r="AG1023" i="1" s="1"/>
  <c r="J1020" i="1"/>
  <c r="AF1020" i="1"/>
  <c r="AC1020" i="1"/>
  <c r="AF1019" i="1" s="1"/>
  <c r="AD1020" i="1"/>
  <c r="AG1019" i="1" s="1"/>
  <c r="J1016" i="1"/>
  <c r="AC1016" i="1"/>
  <c r="AF1015" i="1" s="1"/>
  <c r="AD1016" i="1"/>
  <c r="AG1015" i="1" s="1"/>
  <c r="AB1016" i="1"/>
  <c r="AE1015" i="1" s="1"/>
  <c r="AC1012" i="1"/>
  <c r="AF1011" i="1" s="1"/>
  <c r="AD1012" i="1"/>
  <c r="AG1011" i="1" s="1"/>
  <c r="AB1012" i="1"/>
  <c r="AE1011" i="1" s="1"/>
  <c r="J1008" i="1"/>
  <c r="AC1008" i="1"/>
  <c r="AF1007" i="1" s="1"/>
  <c r="AD1008" i="1"/>
  <c r="AG1007" i="1" s="1"/>
  <c r="AB1008" i="1"/>
  <c r="AE1007" i="1" s="1"/>
  <c r="J1004" i="1"/>
  <c r="AC1004" i="1"/>
  <c r="AF1003" i="1" s="1"/>
  <c r="AD1004" i="1"/>
  <c r="AG1003" i="1" s="1"/>
  <c r="J1000" i="1"/>
  <c r="AC1000" i="1"/>
  <c r="AF999" i="1" s="1"/>
  <c r="AD1000" i="1"/>
  <c r="AG999" i="1" s="1"/>
  <c r="AB1000" i="1"/>
  <c r="AE999" i="1" s="1"/>
  <c r="J996" i="1"/>
  <c r="AC996" i="1"/>
  <c r="AF995" i="1" s="1"/>
  <c r="AD996" i="1"/>
  <c r="AG995" i="1" s="1"/>
  <c r="AB996" i="1"/>
  <c r="AE995" i="1" s="1"/>
  <c r="J992" i="1"/>
  <c r="AC992" i="1"/>
  <c r="AF991" i="1" s="1"/>
  <c r="AD992" i="1"/>
  <c r="AG991" i="1" s="1"/>
  <c r="AB992" i="1"/>
  <c r="AE991" i="1" s="1"/>
  <c r="J988" i="1"/>
  <c r="AC988" i="1"/>
  <c r="AF987" i="1" s="1"/>
  <c r="AD988" i="1"/>
  <c r="AG987" i="1" s="1"/>
  <c r="J984" i="1"/>
  <c r="AC984" i="1"/>
  <c r="AF983" i="1" s="1"/>
  <c r="AD984" i="1"/>
  <c r="AG983" i="1" s="1"/>
  <c r="AB984" i="1"/>
  <c r="AE983" i="1" s="1"/>
  <c r="J980" i="1"/>
  <c r="AG980" i="1"/>
  <c r="AC980" i="1"/>
  <c r="AF979" i="1" s="1"/>
  <c r="AD980" i="1"/>
  <c r="AG979" i="1" s="1"/>
  <c r="AB980" i="1"/>
  <c r="AE979" i="1" s="1"/>
  <c r="J976" i="1"/>
  <c r="AC976" i="1"/>
  <c r="AF975" i="1" s="1"/>
  <c r="AD976" i="1"/>
  <c r="AG975" i="1" s="1"/>
  <c r="AB976" i="1"/>
  <c r="AE975" i="1" s="1"/>
  <c r="J972" i="1"/>
  <c r="AC972" i="1"/>
  <c r="AF971" i="1" s="1"/>
  <c r="AD972" i="1"/>
  <c r="AG971" i="1" s="1"/>
  <c r="AF968" i="1"/>
  <c r="AC968" i="1"/>
  <c r="AF967" i="1" s="1"/>
  <c r="AD968" i="1"/>
  <c r="AG967" i="1" s="1"/>
  <c r="AB968" i="1"/>
  <c r="AE967" i="1" s="1"/>
  <c r="J964" i="1"/>
  <c r="AC964" i="1"/>
  <c r="AF963" i="1" s="1"/>
  <c r="AD964" i="1"/>
  <c r="AG963" i="1" s="1"/>
  <c r="AB964" i="1"/>
  <c r="AE963" i="1" s="1"/>
  <c r="J960" i="1"/>
  <c r="AC960" i="1"/>
  <c r="AF959" i="1" s="1"/>
  <c r="AD960" i="1"/>
  <c r="AG959" i="1" s="1"/>
  <c r="AB960" i="1"/>
  <c r="AE959" i="1" s="1"/>
  <c r="J956" i="1"/>
  <c r="AC956" i="1"/>
  <c r="AF955" i="1" s="1"/>
  <c r="AD956" i="1"/>
  <c r="AG955" i="1" s="1"/>
  <c r="J952" i="1"/>
  <c r="AC952" i="1"/>
  <c r="AF951" i="1" s="1"/>
  <c r="AD952" i="1"/>
  <c r="AG951" i="1" s="1"/>
  <c r="AB952" i="1"/>
  <c r="AE951" i="1" s="1"/>
  <c r="J948" i="1"/>
  <c r="AC948" i="1"/>
  <c r="AF947" i="1" s="1"/>
  <c r="AD948" i="1"/>
  <c r="AG947" i="1" s="1"/>
  <c r="AB948" i="1"/>
  <c r="AE947" i="1" s="1"/>
  <c r="J944" i="1"/>
  <c r="AC944" i="1"/>
  <c r="AF943" i="1" s="1"/>
  <c r="AD944" i="1"/>
  <c r="AG943" i="1" s="1"/>
  <c r="AB944" i="1"/>
  <c r="AE943" i="1" s="1"/>
  <c r="J940" i="1"/>
  <c r="AC940" i="1"/>
  <c r="AF939" i="1" s="1"/>
  <c r="AD940" i="1"/>
  <c r="AG939" i="1" s="1"/>
  <c r="J936" i="1"/>
  <c r="AC936" i="1"/>
  <c r="AF935" i="1" s="1"/>
  <c r="AD936" i="1"/>
  <c r="AG935" i="1" s="1"/>
  <c r="AB936" i="1"/>
  <c r="AE935" i="1" s="1"/>
  <c r="J932" i="1"/>
  <c r="AC932" i="1"/>
  <c r="AF931" i="1" s="1"/>
  <c r="AD932" i="1"/>
  <c r="AG931" i="1" s="1"/>
  <c r="AB932" i="1"/>
  <c r="AE931" i="1" s="1"/>
  <c r="J928" i="1"/>
  <c r="AC928" i="1"/>
  <c r="AF927" i="1" s="1"/>
  <c r="AD928" i="1"/>
  <c r="AG927" i="1" s="1"/>
  <c r="AB928" i="1"/>
  <c r="AE927" i="1" s="1"/>
  <c r="J924" i="1"/>
  <c r="AC924" i="1"/>
  <c r="AF923" i="1" s="1"/>
  <c r="AD924" i="1"/>
  <c r="AG923" i="1" s="1"/>
  <c r="J920" i="1"/>
  <c r="AC920" i="1"/>
  <c r="AF919" i="1" s="1"/>
  <c r="AD920" i="1"/>
  <c r="AG919" i="1" s="1"/>
  <c r="AB920" i="1"/>
  <c r="AE919" i="1" s="1"/>
  <c r="J916" i="1"/>
  <c r="AC916" i="1"/>
  <c r="AF915" i="1" s="1"/>
  <c r="AD916" i="1"/>
  <c r="AG915" i="1" s="1"/>
  <c r="AB916" i="1"/>
  <c r="AE915" i="1" s="1"/>
  <c r="J912" i="1"/>
  <c r="AC912" i="1"/>
  <c r="AF911" i="1" s="1"/>
  <c r="AD912" i="1"/>
  <c r="AG911" i="1" s="1"/>
  <c r="AB912" i="1"/>
  <c r="AE911" i="1" s="1"/>
  <c r="J908" i="1"/>
  <c r="AF908" i="1"/>
  <c r="AC908" i="1"/>
  <c r="AF907" i="1" s="1"/>
  <c r="AD908" i="1"/>
  <c r="AG907" i="1" s="1"/>
  <c r="J904" i="1"/>
  <c r="AC904" i="1"/>
  <c r="AF903" i="1" s="1"/>
  <c r="AD904" i="1"/>
  <c r="AG903" i="1" s="1"/>
  <c r="AB904" i="1"/>
  <c r="AE903" i="1" s="1"/>
  <c r="J900" i="1"/>
  <c r="AC900" i="1"/>
  <c r="AF899" i="1" s="1"/>
  <c r="AD900" i="1"/>
  <c r="AG899" i="1" s="1"/>
  <c r="AB900" i="1"/>
  <c r="AE899" i="1" s="1"/>
  <c r="J896" i="1"/>
  <c r="AC896" i="1"/>
  <c r="AF895" i="1" s="1"/>
  <c r="AD896" i="1"/>
  <c r="AG895" i="1" s="1"/>
  <c r="AB896" i="1"/>
  <c r="AE895" i="1" s="1"/>
  <c r="J892" i="1"/>
  <c r="AC892" i="1"/>
  <c r="AF891" i="1" s="1"/>
  <c r="AD892" i="1"/>
  <c r="AG891" i="1" s="1"/>
  <c r="J888" i="1"/>
  <c r="AC888" i="1"/>
  <c r="AF887" i="1" s="1"/>
  <c r="AD888" i="1"/>
  <c r="AG887" i="1" s="1"/>
  <c r="AB888" i="1"/>
  <c r="AE887" i="1" s="1"/>
  <c r="J884" i="1"/>
  <c r="AC884" i="1"/>
  <c r="AF883" i="1" s="1"/>
  <c r="AD884" i="1"/>
  <c r="AG883" i="1" s="1"/>
  <c r="AB884" i="1"/>
  <c r="AE883" i="1" s="1"/>
  <c r="J880" i="1"/>
  <c r="AC880" i="1"/>
  <c r="AF879" i="1" s="1"/>
  <c r="AD880" i="1"/>
  <c r="AG879" i="1" s="1"/>
  <c r="AB880" i="1"/>
  <c r="AE879" i="1" s="1"/>
  <c r="J876" i="1"/>
  <c r="AC876" i="1"/>
  <c r="AF875" i="1" s="1"/>
  <c r="AD876" i="1"/>
  <c r="AG875" i="1" s="1"/>
  <c r="J872" i="1"/>
  <c r="AC872" i="1"/>
  <c r="AF871" i="1" s="1"/>
  <c r="AD872" i="1"/>
  <c r="AG871" i="1" s="1"/>
  <c r="AB872" i="1"/>
  <c r="AE871" i="1" s="1"/>
  <c r="J868" i="1"/>
  <c r="AC868" i="1"/>
  <c r="AF867" i="1" s="1"/>
  <c r="AD868" i="1"/>
  <c r="AG867" i="1" s="1"/>
  <c r="AB868" i="1"/>
  <c r="AE867" i="1" s="1"/>
  <c r="J864" i="1"/>
  <c r="AC864" i="1"/>
  <c r="AF863" i="1" s="1"/>
  <c r="AD864" i="1"/>
  <c r="AG863" i="1" s="1"/>
  <c r="AB864" i="1"/>
  <c r="AE863" i="1" s="1"/>
  <c r="J860" i="1"/>
  <c r="AE860" i="1"/>
  <c r="AC860" i="1"/>
  <c r="AF859" i="1" s="1"/>
  <c r="AD860" i="1"/>
  <c r="AG859" i="1" s="1"/>
  <c r="J856" i="1"/>
  <c r="AC856" i="1"/>
  <c r="AF855" i="1" s="1"/>
  <c r="AD856" i="1"/>
  <c r="AG855" i="1" s="1"/>
  <c r="AB856" i="1"/>
  <c r="AE855" i="1" s="1"/>
  <c r="J852" i="1"/>
  <c r="AC852" i="1"/>
  <c r="AF851" i="1" s="1"/>
  <c r="AD852" i="1"/>
  <c r="AG851" i="1" s="1"/>
  <c r="AB852" i="1"/>
  <c r="AE851" i="1" s="1"/>
  <c r="J848" i="1"/>
  <c r="AC848" i="1"/>
  <c r="AF847" i="1" s="1"/>
  <c r="AD848" i="1"/>
  <c r="AG847" i="1" s="1"/>
  <c r="AB848" i="1"/>
  <c r="AE847" i="1" s="1"/>
  <c r="J844" i="1"/>
  <c r="AC844" i="1"/>
  <c r="AF843" i="1" s="1"/>
  <c r="AD844" i="1"/>
  <c r="AG843" i="1" s="1"/>
  <c r="AC840" i="1"/>
  <c r="AF839" i="1" s="1"/>
  <c r="AD840" i="1"/>
  <c r="AG839" i="1" s="1"/>
  <c r="AB840" i="1"/>
  <c r="AE839" i="1" s="1"/>
  <c r="J836" i="1"/>
  <c r="AC836" i="1"/>
  <c r="AF835" i="1" s="1"/>
  <c r="AD836" i="1"/>
  <c r="AG835" i="1" s="1"/>
  <c r="AB836" i="1"/>
  <c r="AE835" i="1" s="1"/>
  <c r="J832" i="1"/>
  <c r="AC832" i="1"/>
  <c r="AF831" i="1" s="1"/>
  <c r="AD832" i="1"/>
  <c r="AG831" i="1" s="1"/>
  <c r="AB832" i="1"/>
  <c r="AE831" i="1" s="1"/>
  <c r="J828" i="1"/>
  <c r="AC828" i="1"/>
  <c r="AF827" i="1" s="1"/>
  <c r="AD828" i="1"/>
  <c r="AG827" i="1" s="1"/>
  <c r="J824" i="1"/>
  <c r="AC824" i="1"/>
  <c r="AF823" i="1" s="1"/>
  <c r="AD824" i="1"/>
  <c r="AG823" i="1" s="1"/>
  <c r="AB824" i="1"/>
  <c r="AE823" i="1" s="1"/>
  <c r="J820" i="1"/>
  <c r="AC820" i="1"/>
  <c r="AF819" i="1" s="1"/>
  <c r="AD820" i="1"/>
  <c r="AG819" i="1" s="1"/>
  <c r="AB820" i="1"/>
  <c r="AE819" i="1" s="1"/>
  <c r="J816" i="1"/>
  <c r="AC816" i="1"/>
  <c r="AF815" i="1" s="1"/>
  <c r="AD816" i="1"/>
  <c r="AG815" i="1" s="1"/>
  <c r="AB816" i="1"/>
  <c r="AE815" i="1" s="1"/>
  <c r="J812" i="1"/>
  <c r="AC812" i="1"/>
  <c r="AF811" i="1" s="1"/>
  <c r="AD812" i="1"/>
  <c r="AG811" i="1" s="1"/>
  <c r="AC808" i="1"/>
  <c r="AF807" i="1" s="1"/>
  <c r="AD808" i="1"/>
  <c r="AG807" i="1" s="1"/>
  <c r="AB808" i="1"/>
  <c r="AE807" i="1" s="1"/>
  <c r="AC804" i="1"/>
  <c r="AF803" i="1" s="1"/>
  <c r="AD804" i="1"/>
  <c r="AG803" i="1" s="1"/>
  <c r="AB804" i="1"/>
  <c r="AE803" i="1" s="1"/>
  <c r="J800" i="1"/>
  <c r="AC800" i="1"/>
  <c r="AF799" i="1" s="1"/>
  <c r="AD800" i="1"/>
  <c r="AG799" i="1" s="1"/>
  <c r="AB800" i="1"/>
  <c r="AE799" i="1" s="1"/>
  <c r="J796" i="1"/>
  <c r="AC796" i="1"/>
  <c r="AF795" i="1" s="1"/>
  <c r="AD796" i="1"/>
  <c r="AG795" i="1" s="1"/>
  <c r="J792" i="1"/>
  <c r="AC792" i="1"/>
  <c r="AF791" i="1" s="1"/>
  <c r="AD792" i="1"/>
  <c r="AG791" i="1" s="1"/>
  <c r="AB792" i="1"/>
  <c r="AE791" i="1" s="1"/>
  <c r="J788" i="1"/>
  <c r="AC788" i="1"/>
  <c r="AF787" i="1" s="1"/>
  <c r="AD788" i="1"/>
  <c r="AG787" i="1" s="1"/>
  <c r="AB788" i="1"/>
  <c r="AE787" i="1" s="1"/>
  <c r="AC784" i="1"/>
  <c r="AF783" i="1" s="1"/>
  <c r="AD784" i="1"/>
  <c r="AG783" i="1" s="1"/>
  <c r="AB784" i="1"/>
  <c r="AE783" i="1" s="1"/>
  <c r="J780" i="1"/>
  <c r="AC780" i="1"/>
  <c r="AF779" i="1" s="1"/>
  <c r="AD780" i="1"/>
  <c r="AG779" i="1" s="1"/>
  <c r="J776" i="1"/>
  <c r="AC776" i="1"/>
  <c r="AF775" i="1" s="1"/>
  <c r="AD776" i="1"/>
  <c r="AG775" i="1" s="1"/>
  <c r="AB776" i="1"/>
  <c r="AE775" i="1" s="1"/>
  <c r="J772" i="1"/>
  <c r="AC772" i="1"/>
  <c r="AF771" i="1" s="1"/>
  <c r="AD772" i="1"/>
  <c r="AG771" i="1" s="1"/>
  <c r="AB772" i="1"/>
  <c r="AE771" i="1" s="1"/>
  <c r="J768" i="1"/>
  <c r="K768" i="1" s="1"/>
  <c r="AC768" i="1"/>
  <c r="AF767" i="1" s="1"/>
  <c r="AD768" i="1"/>
  <c r="AG767" i="1" s="1"/>
  <c r="AB768" i="1"/>
  <c r="AE767" i="1" s="1"/>
  <c r="J764" i="1"/>
  <c r="AC764" i="1"/>
  <c r="AF763" i="1" s="1"/>
  <c r="AD764" i="1"/>
  <c r="AG763" i="1" s="1"/>
  <c r="AC760" i="1"/>
  <c r="AF759" i="1" s="1"/>
  <c r="AD760" i="1"/>
  <c r="AG759" i="1" s="1"/>
  <c r="AB760" i="1"/>
  <c r="AE759" i="1" s="1"/>
  <c r="J756" i="1"/>
  <c r="AC756" i="1"/>
  <c r="AF755" i="1" s="1"/>
  <c r="AD756" i="1"/>
  <c r="AG755" i="1" s="1"/>
  <c r="AB756" i="1"/>
  <c r="AE755" i="1" s="1"/>
  <c r="J752" i="1"/>
  <c r="AC752" i="1"/>
  <c r="AF751" i="1" s="1"/>
  <c r="AD752" i="1"/>
  <c r="AG751" i="1" s="1"/>
  <c r="AB752" i="1"/>
  <c r="AE751" i="1" s="1"/>
  <c r="J748" i="1"/>
  <c r="AC748" i="1"/>
  <c r="AF747" i="1" s="1"/>
  <c r="AD748" i="1"/>
  <c r="AG747" i="1" s="1"/>
  <c r="J744" i="1"/>
  <c r="AC744" i="1"/>
  <c r="AF743" i="1" s="1"/>
  <c r="AD744" i="1"/>
  <c r="AG743" i="1" s="1"/>
  <c r="AB744" i="1"/>
  <c r="AE743" i="1" s="1"/>
  <c r="J740" i="1"/>
  <c r="AC740" i="1"/>
  <c r="AF739" i="1" s="1"/>
  <c r="AD740" i="1"/>
  <c r="AG739" i="1" s="1"/>
  <c r="AB740" i="1"/>
  <c r="AE739" i="1" s="1"/>
  <c r="J736" i="1"/>
  <c r="AC736" i="1"/>
  <c r="AF735" i="1" s="1"/>
  <c r="AD736" i="1"/>
  <c r="AG735" i="1" s="1"/>
  <c r="AB736" i="1"/>
  <c r="AE735" i="1" s="1"/>
  <c r="J732" i="1"/>
  <c r="AC732" i="1"/>
  <c r="AF731" i="1" s="1"/>
  <c r="AD732" i="1"/>
  <c r="AG731" i="1" s="1"/>
  <c r="J728" i="1"/>
  <c r="AC728" i="1"/>
  <c r="AF727" i="1" s="1"/>
  <c r="AD728" i="1"/>
  <c r="AG727" i="1" s="1"/>
  <c r="AB728" i="1"/>
  <c r="AE727" i="1" s="1"/>
  <c r="J724" i="1"/>
  <c r="AC724" i="1"/>
  <c r="AF723" i="1" s="1"/>
  <c r="AD724" i="1"/>
  <c r="AG723" i="1" s="1"/>
  <c r="AB724" i="1"/>
  <c r="AE723" i="1" s="1"/>
  <c r="J720" i="1"/>
  <c r="AE720" i="1"/>
  <c r="AC720" i="1"/>
  <c r="AF719" i="1" s="1"/>
  <c r="AD720" i="1"/>
  <c r="AG719" i="1" s="1"/>
  <c r="AB720" i="1"/>
  <c r="AE719" i="1" s="1"/>
  <c r="J716" i="1"/>
  <c r="AC716" i="1"/>
  <c r="AF715" i="1" s="1"/>
  <c r="AD716" i="1"/>
  <c r="AG715" i="1" s="1"/>
  <c r="J712" i="1"/>
  <c r="AC712" i="1"/>
  <c r="AF711" i="1" s="1"/>
  <c r="AD712" i="1"/>
  <c r="AG711" i="1" s="1"/>
  <c r="AB712" i="1"/>
  <c r="AE711" i="1" s="1"/>
  <c r="J708" i="1"/>
  <c r="K708" i="1" s="1"/>
  <c r="AC708" i="1"/>
  <c r="AF707" i="1" s="1"/>
  <c r="AD708" i="1"/>
  <c r="AG707" i="1" s="1"/>
  <c r="AB708" i="1"/>
  <c r="AE707" i="1" s="1"/>
  <c r="J704" i="1"/>
  <c r="AE704" i="1"/>
  <c r="AC704" i="1"/>
  <c r="AF703" i="1" s="1"/>
  <c r="AD704" i="1"/>
  <c r="AG703" i="1" s="1"/>
  <c r="AB704" i="1"/>
  <c r="AE703" i="1" s="1"/>
  <c r="J700" i="1"/>
  <c r="AC700" i="1"/>
  <c r="AF699" i="1" s="1"/>
  <c r="AD700" i="1"/>
  <c r="AG699" i="1" s="1"/>
  <c r="AC696" i="1"/>
  <c r="AF695" i="1" s="1"/>
  <c r="AD696" i="1"/>
  <c r="AG695" i="1" s="1"/>
  <c r="AB696" i="1"/>
  <c r="AE695" i="1" s="1"/>
  <c r="J692" i="1"/>
  <c r="AC692" i="1"/>
  <c r="AF691" i="1" s="1"/>
  <c r="AD692" i="1"/>
  <c r="AG691" i="1" s="1"/>
  <c r="AB692" i="1"/>
  <c r="AE691" i="1" s="1"/>
  <c r="J688" i="1"/>
  <c r="AC688" i="1"/>
  <c r="AF687" i="1" s="1"/>
  <c r="AD688" i="1"/>
  <c r="AG687" i="1" s="1"/>
  <c r="AB688" i="1"/>
  <c r="AE687" i="1" s="1"/>
  <c r="AC684" i="1"/>
  <c r="AF683" i="1" s="1"/>
  <c r="AD684" i="1"/>
  <c r="AG683" i="1" s="1"/>
  <c r="J680" i="1"/>
  <c r="AC680" i="1"/>
  <c r="AF679" i="1" s="1"/>
  <c r="AD680" i="1"/>
  <c r="AG679" i="1" s="1"/>
  <c r="AB680" i="1"/>
  <c r="AE679" i="1" s="1"/>
  <c r="J676" i="1"/>
  <c r="AC676" i="1"/>
  <c r="AF675" i="1" s="1"/>
  <c r="AD676" i="1"/>
  <c r="AG675" i="1" s="1"/>
  <c r="AB676" i="1"/>
  <c r="AE675" i="1" s="1"/>
  <c r="AC672" i="1"/>
  <c r="AF671" i="1" s="1"/>
  <c r="AD672" i="1"/>
  <c r="AG671" i="1" s="1"/>
  <c r="AB672" i="1"/>
  <c r="AE671" i="1" s="1"/>
  <c r="J668" i="1"/>
  <c r="AC668" i="1"/>
  <c r="AF667" i="1" s="1"/>
  <c r="AD668" i="1"/>
  <c r="AG667" i="1" s="1"/>
  <c r="J664" i="1"/>
  <c r="AC664" i="1"/>
  <c r="AF663" i="1" s="1"/>
  <c r="AD664" i="1"/>
  <c r="AG663" i="1" s="1"/>
  <c r="AB664" i="1"/>
  <c r="AE663" i="1" s="1"/>
  <c r="J660" i="1"/>
  <c r="AC660" i="1"/>
  <c r="AF659" i="1" s="1"/>
  <c r="AD660" i="1"/>
  <c r="AG659" i="1" s="1"/>
  <c r="AB660" i="1"/>
  <c r="AE659" i="1" s="1"/>
  <c r="AC656" i="1"/>
  <c r="AF655" i="1" s="1"/>
  <c r="AD656" i="1"/>
  <c r="AG655" i="1" s="1"/>
  <c r="AB656" i="1"/>
  <c r="AE655" i="1" s="1"/>
  <c r="J652" i="1"/>
  <c r="AC652" i="1"/>
  <c r="AF651" i="1" s="1"/>
  <c r="AD652" i="1"/>
  <c r="AG651" i="1" s="1"/>
  <c r="J648" i="1"/>
  <c r="AC648" i="1"/>
  <c r="AF647" i="1" s="1"/>
  <c r="AD648" i="1"/>
  <c r="AG647" i="1" s="1"/>
  <c r="AB648" i="1"/>
  <c r="AE647" i="1" s="1"/>
  <c r="J644" i="1"/>
  <c r="AC644" i="1"/>
  <c r="AF643" i="1" s="1"/>
  <c r="AD644" i="1"/>
  <c r="AG643" i="1" s="1"/>
  <c r="AB644" i="1"/>
  <c r="AE643" i="1" s="1"/>
  <c r="AC640" i="1"/>
  <c r="AF639" i="1" s="1"/>
  <c r="AD640" i="1"/>
  <c r="AG639" i="1" s="1"/>
  <c r="AB640" i="1"/>
  <c r="AE639" i="1" s="1"/>
  <c r="J636" i="1"/>
  <c r="AC636" i="1"/>
  <c r="AF635" i="1" s="1"/>
  <c r="AD636" i="1"/>
  <c r="AG635" i="1" s="1"/>
  <c r="AC632" i="1"/>
  <c r="AF631" i="1" s="1"/>
  <c r="AD632" i="1"/>
  <c r="AG631" i="1" s="1"/>
  <c r="AB632" i="1"/>
  <c r="AE631" i="1" s="1"/>
  <c r="AC628" i="1"/>
  <c r="AF627" i="1" s="1"/>
  <c r="AD628" i="1"/>
  <c r="AG627" i="1" s="1"/>
  <c r="AB628" i="1"/>
  <c r="AE627" i="1" s="1"/>
  <c r="J624" i="1"/>
  <c r="AC624" i="1"/>
  <c r="AF623" i="1" s="1"/>
  <c r="AD624" i="1"/>
  <c r="AG623" i="1" s="1"/>
  <c r="AB624" i="1"/>
  <c r="AE623" i="1" s="1"/>
  <c r="AC620" i="1"/>
  <c r="AF619" i="1" s="1"/>
  <c r="AD620" i="1"/>
  <c r="AG619" i="1" s="1"/>
  <c r="J616" i="1"/>
  <c r="AC616" i="1"/>
  <c r="AF615" i="1" s="1"/>
  <c r="AD616" i="1"/>
  <c r="AG615" i="1" s="1"/>
  <c r="AB616" i="1"/>
  <c r="AE615" i="1" s="1"/>
  <c r="AC612" i="1"/>
  <c r="AF611" i="1" s="1"/>
  <c r="AD612" i="1"/>
  <c r="AG611" i="1" s="1"/>
  <c r="AB612" i="1"/>
  <c r="AE611" i="1" s="1"/>
  <c r="AC608" i="1"/>
  <c r="AF607" i="1" s="1"/>
  <c r="AD608" i="1"/>
  <c r="AG607" i="1" s="1"/>
  <c r="AB608" i="1"/>
  <c r="AE607" i="1" s="1"/>
  <c r="J604" i="1"/>
  <c r="AC604" i="1"/>
  <c r="AF603" i="1" s="1"/>
  <c r="AD604" i="1"/>
  <c r="AG603" i="1" s="1"/>
  <c r="AC600" i="1"/>
  <c r="AF599" i="1" s="1"/>
  <c r="AD600" i="1"/>
  <c r="AG599" i="1" s="1"/>
  <c r="AB600" i="1"/>
  <c r="AE599" i="1" s="1"/>
  <c r="J596" i="1"/>
  <c r="AC596" i="1"/>
  <c r="AF595" i="1" s="1"/>
  <c r="AD596" i="1"/>
  <c r="AG595" i="1" s="1"/>
  <c r="AB596" i="1"/>
  <c r="AE595" i="1" s="1"/>
  <c r="AC592" i="1"/>
  <c r="AF591" i="1" s="1"/>
  <c r="AD592" i="1"/>
  <c r="AG591" i="1" s="1"/>
  <c r="AB592" i="1"/>
  <c r="AE591" i="1" s="1"/>
  <c r="J588" i="1"/>
  <c r="AF588" i="1"/>
  <c r="AC588" i="1"/>
  <c r="AF587" i="1" s="1"/>
  <c r="AD588" i="1"/>
  <c r="AG587" i="1" s="1"/>
  <c r="AC580" i="1"/>
  <c r="AF579" i="1" s="1"/>
  <c r="AB580" i="1"/>
  <c r="AE579" i="1" s="1"/>
  <c r="J576" i="1"/>
  <c r="AE576" i="1"/>
  <c r="AC576" i="1"/>
  <c r="AF575" i="1" s="1"/>
  <c r="AD576" i="1"/>
  <c r="AG575" i="1" s="1"/>
  <c r="AB576" i="1"/>
  <c r="AE575" i="1" s="1"/>
  <c r="AC572" i="1"/>
  <c r="AF571" i="1" s="1"/>
  <c r="AD572" i="1"/>
  <c r="AG571" i="1" s="1"/>
  <c r="AC568" i="1"/>
  <c r="AF567" i="1" s="1"/>
  <c r="AD568" i="1"/>
  <c r="AG567" i="1" s="1"/>
  <c r="AB568" i="1"/>
  <c r="AE567" i="1" s="1"/>
  <c r="J564" i="1"/>
  <c r="AC564" i="1"/>
  <c r="AF563" i="1" s="1"/>
  <c r="AD564" i="1"/>
  <c r="AG563" i="1" s="1"/>
  <c r="AB564" i="1"/>
  <c r="AE563" i="1" s="1"/>
  <c r="AC560" i="1"/>
  <c r="AF559" i="1" s="1"/>
  <c r="AD560" i="1"/>
  <c r="AG559" i="1" s="1"/>
  <c r="AB560" i="1"/>
  <c r="AE559" i="1" s="1"/>
  <c r="J556" i="1"/>
  <c r="AC556" i="1"/>
  <c r="AF555" i="1" s="1"/>
  <c r="AD556" i="1"/>
  <c r="AG555" i="1" s="1"/>
  <c r="AC552" i="1"/>
  <c r="AF551" i="1" s="1"/>
  <c r="AD552" i="1"/>
  <c r="AG551" i="1" s="1"/>
  <c r="AB552" i="1"/>
  <c r="AE551" i="1" s="1"/>
  <c r="J548" i="1"/>
  <c r="AC548" i="1"/>
  <c r="AF547" i="1" s="1"/>
  <c r="AD548" i="1"/>
  <c r="AG547" i="1" s="1"/>
  <c r="AB548" i="1"/>
  <c r="AE547" i="1" s="1"/>
  <c r="AC544" i="1"/>
  <c r="AF543" i="1" s="1"/>
  <c r="AD544" i="1"/>
  <c r="AG543" i="1" s="1"/>
  <c r="AB544" i="1"/>
  <c r="AE543" i="1" s="1"/>
  <c r="J540" i="1"/>
  <c r="AC540" i="1"/>
  <c r="AF539" i="1" s="1"/>
  <c r="AD540" i="1"/>
  <c r="AG539" i="1" s="1"/>
  <c r="AC536" i="1"/>
  <c r="AF535" i="1" s="1"/>
  <c r="AD536" i="1"/>
  <c r="AG535" i="1" s="1"/>
  <c r="AB536" i="1"/>
  <c r="AE535" i="1" s="1"/>
  <c r="AC532" i="1"/>
  <c r="AF531" i="1" s="1"/>
  <c r="AD532" i="1"/>
  <c r="AG531" i="1" s="1"/>
  <c r="AB532" i="1"/>
  <c r="AE531" i="1" s="1"/>
  <c r="J528" i="1"/>
  <c r="AC528" i="1"/>
  <c r="AF527" i="1" s="1"/>
  <c r="AD528" i="1"/>
  <c r="AG527" i="1" s="1"/>
  <c r="AB528" i="1"/>
  <c r="AE527" i="1" s="1"/>
  <c r="J524" i="1"/>
  <c r="AC524" i="1"/>
  <c r="AF523" i="1" s="1"/>
  <c r="AD524" i="1"/>
  <c r="AG523" i="1" s="1"/>
  <c r="J520" i="1"/>
  <c r="AC520" i="1"/>
  <c r="AF519" i="1" s="1"/>
  <c r="AD520" i="1"/>
  <c r="AG519" i="1" s="1"/>
  <c r="AB520" i="1"/>
  <c r="AE519" i="1" s="1"/>
  <c r="AC516" i="1"/>
  <c r="AF515" i="1" s="1"/>
  <c r="AD516" i="1"/>
  <c r="AG515" i="1" s="1"/>
  <c r="AB516" i="1"/>
  <c r="AE515" i="1" s="1"/>
  <c r="J512" i="1"/>
  <c r="AC512" i="1"/>
  <c r="AF511" i="1" s="1"/>
  <c r="AD512" i="1"/>
  <c r="AG511" i="1" s="1"/>
  <c r="AB512" i="1"/>
  <c r="AE511" i="1" s="1"/>
  <c r="AC508" i="1"/>
  <c r="AF507" i="1" s="1"/>
  <c r="AD508" i="1"/>
  <c r="AG507" i="1" s="1"/>
  <c r="J504" i="1"/>
  <c r="AC504" i="1"/>
  <c r="AF503" i="1" s="1"/>
  <c r="AD504" i="1"/>
  <c r="AG503" i="1" s="1"/>
  <c r="AB504" i="1"/>
  <c r="AE503" i="1" s="1"/>
  <c r="J500" i="1"/>
  <c r="AC500" i="1"/>
  <c r="AF499" i="1" s="1"/>
  <c r="AD500" i="1"/>
  <c r="AG499" i="1" s="1"/>
  <c r="AB500" i="1"/>
  <c r="AE499" i="1" s="1"/>
  <c r="AC496" i="1"/>
  <c r="AF495" i="1" s="1"/>
  <c r="AD496" i="1"/>
  <c r="AG495" i="1" s="1"/>
  <c r="AB496" i="1"/>
  <c r="AE495" i="1" s="1"/>
  <c r="AC492" i="1"/>
  <c r="AF491" i="1" s="1"/>
  <c r="AD492" i="1"/>
  <c r="AG491" i="1" s="1"/>
  <c r="AC488" i="1"/>
  <c r="AF487" i="1" s="1"/>
  <c r="AD488" i="1"/>
  <c r="AG487" i="1" s="1"/>
  <c r="AB488" i="1"/>
  <c r="AE487" i="1" s="1"/>
  <c r="AC484" i="1"/>
  <c r="AF483" i="1" s="1"/>
  <c r="AD484" i="1"/>
  <c r="AG483" i="1" s="1"/>
  <c r="AB484" i="1"/>
  <c r="AE483" i="1" s="1"/>
  <c r="J480" i="1"/>
  <c r="AC480" i="1"/>
  <c r="AF479" i="1" s="1"/>
  <c r="AD480" i="1"/>
  <c r="AG479" i="1" s="1"/>
  <c r="AB480" i="1"/>
  <c r="AE479" i="1" s="1"/>
  <c r="J476" i="1"/>
  <c r="AC476" i="1"/>
  <c r="AF475" i="1" s="1"/>
  <c r="AD476" i="1"/>
  <c r="AG475" i="1" s="1"/>
  <c r="J472" i="1"/>
  <c r="AC472" i="1"/>
  <c r="AF471" i="1" s="1"/>
  <c r="AD472" i="1"/>
  <c r="AG471" i="1" s="1"/>
  <c r="AB472" i="1"/>
  <c r="AE471" i="1" s="1"/>
  <c r="AC468" i="1"/>
  <c r="AF467" i="1" s="1"/>
  <c r="AD468" i="1"/>
  <c r="AG467" i="1" s="1"/>
  <c r="AB468" i="1"/>
  <c r="AE467" i="1" s="1"/>
  <c r="J464" i="1"/>
  <c r="AC464" i="1"/>
  <c r="AF463" i="1" s="1"/>
  <c r="AD464" i="1"/>
  <c r="AG463" i="1" s="1"/>
  <c r="AB464" i="1"/>
  <c r="AE463" i="1" s="1"/>
  <c r="AC460" i="1"/>
  <c r="AF459" i="1" s="1"/>
  <c r="AD460" i="1"/>
  <c r="AG459" i="1" s="1"/>
  <c r="AC456" i="1"/>
  <c r="AF455" i="1" s="1"/>
  <c r="AD456" i="1"/>
  <c r="AG455" i="1" s="1"/>
  <c r="AB456" i="1"/>
  <c r="AE455" i="1" s="1"/>
  <c r="J452" i="1"/>
  <c r="AC452" i="1"/>
  <c r="AF451" i="1" s="1"/>
  <c r="AD452" i="1"/>
  <c r="AG451" i="1" s="1"/>
  <c r="AB452" i="1"/>
  <c r="AE451" i="1" s="1"/>
  <c r="AC448" i="1"/>
  <c r="AF447" i="1" s="1"/>
  <c r="AD448" i="1"/>
  <c r="AG447" i="1" s="1"/>
  <c r="AB448" i="1"/>
  <c r="AE447" i="1" s="1"/>
  <c r="AC444" i="1"/>
  <c r="AF443" i="1" s="1"/>
  <c r="AD444" i="1"/>
  <c r="AG443" i="1" s="1"/>
  <c r="AC440" i="1"/>
  <c r="AF439" i="1" s="1"/>
  <c r="AD440" i="1"/>
  <c r="AG439" i="1" s="1"/>
  <c r="AB440" i="1"/>
  <c r="AE439" i="1" s="1"/>
  <c r="J436" i="1"/>
  <c r="AC436" i="1"/>
  <c r="AF435" i="1" s="1"/>
  <c r="AD436" i="1"/>
  <c r="AG435" i="1" s="1"/>
  <c r="AB436" i="1"/>
  <c r="AE435" i="1" s="1"/>
  <c r="AC432" i="1"/>
  <c r="AF431" i="1" s="1"/>
  <c r="AD432" i="1"/>
  <c r="AG431" i="1" s="1"/>
  <c r="AB432" i="1"/>
  <c r="AE431" i="1" s="1"/>
  <c r="J428" i="1"/>
  <c r="AC428" i="1"/>
  <c r="AF427" i="1" s="1"/>
  <c r="AD428" i="1"/>
  <c r="AG427" i="1" s="1"/>
  <c r="AC424" i="1"/>
  <c r="AF423" i="1" s="1"/>
  <c r="AD424" i="1"/>
  <c r="AG423" i="1" s="1"/>
  <c r="AB424" i="1"/>
  <c r="AE423" i="1" s="1"/>
  <c r="AC420" i="1"/>
  <c r="AF419" i="1" s="1"/>
  <c r="AD420" i="1"/>
  <c r="AG419" i="1" s="1"/>
  <c r="AB420" i="1"/>
  <c r="AE419" i="1" s="1"/>
  <c r="J416" i="1"/>
  <c r="AC416" i="1"/>
  <c r="AF415" i="1" s="1"/>
  <c r="AD416" i="1"/>
  <c r="AG415" i="1" s="1"/>
  <c r="AB416" i="1"/>
  <c r="AE415" i="1" s="1"/>
  <c r="AC412" i="1"/>
  <c r="AF411" i="1" s="1"/>
  <c r="AD412" i="1"/>
  <c r="AG411" i="1" s="1"/>
  <c r="AC408" i="1"/>
  <c r="AF407" i="1" s="1"/>
  <c r="AD408" i="1"/>
  <c r="AG407" i="1" s="1"/>
  <c r="AB408" i="1"/>
  <c r="AE407" i="1" s="1"/>
  <c r="J404" i="1"/>
  <c r="AC404" i="1"/>
  <c r="AF403" i="1" s="1"/>
  <c r="AD404" i="1"/>
  <c r="AG403" i="1" s="1"/>
  <c r="AB404" i="1"/>
  <c r="AE403" i="1" s="1"/>
  <c r="AC400" i="1"/>
  <c r="AF399" i="1" s="1"/>
  <c r="AD400" i="1"/>
  <c r="AG399" i="1" s="1"/>
  <c r="AB400" i="1"/>
  <c r="AE399" i="1" s="1"/>
  <c r="J396" i="1"/>
  <c r="AC396" i="1"/>
  <c r="AF395" i="1" s="1"/>
  <c r="AD396" i="1"/>
  <c r="AG395" i="1" s="1"/>
  <c r="AC392" i="1"/>
  <c r="AF391" i="1" s="1"/>
  <c r="AD392" i="1"/>
  <c r="AG391" i="1" s="1"/>
  <c r="AB392" i="1"/>
  <c r="AE391" i="1" s="1"/>
  <c r="AC388" i="1"/>
  <c r="AF387" i="1" s="1"/>
  <c r="AD388" i="1"/>
  <c r="AG387" i="1" s="1"/>
  <c r="AB388" i="1"/>
  <c r="AE387" i="1" s="1"/>
  <c r="J384" i="1"/>
  <c r="AC384" i="1"/>
  <c r="AF383" i="1" s="1"/>
  <c r="AD384" i="1"/>
  <c r="AG383" i="1" s="1"/>
  <c r="AB384" i="1"/>
  <c r="AE383" i="1" s="1"/>
  <c r="AC380" i="1"/>
  <c r="AF379" i="1" s="1"/>
  <c r="AD380" i="1"/>
  <c r="AG379" i="1" s="1"/>
  <c r="AC376" i="1"/>
  <c r="AF375" i="1" s="1"/>
  <c r="AD376" i="1"/>
  <c r="AG375" i="1" s="1"/>
  <c r="AB376" i="1"/>
  <c r="AE375" i="1" s="1"/>
  <c r="J372" i="1"/>
  <c r="AC372" i="1"/>
  <c r="AF371" i="1" s="1"/>
  <c r="AD372" i="1"/>
  <c r="AG371" i="1" s="1"/>
  <c r="AB372" i="1"/>
  <c r="AE371" i="1" s="1"/>
  <c r="AC368" i="1"/>
  <c r="AF367" i="1" s="1"/>
  <c r="AD368" i="1"/>
  <c r="AG367" i="1" s="1"/>
  <c r="AB368" i="1"/>
  <c r="AE367" i="1" s="1"/>
  <c r="J364" i="1"/>
  <c r="AC364" i="1"/>
  <c r="AF363" i="1" s="1"/>
  <c r="AD364" i="1"/>
  <c r="AG363" i="1" s="1"/>
  <c r="J360" i="1"/>
  <c r="AC360" i="1"/>
  <c r="AF359" i="1" s="1"/>
  <c r="AD360" i="1"/>
  <c r="AG359" i="1" s="1"/>
  <c r="AB360" i="1"/>
  <c r="AE359" i="1" s="1"/>
  <c r="J356" i="1"/>
  <c r="AC356" i="1"/>
  <c r="AF355" i="1" s="1"/>
  <c r="AD356" i="1"/>
  <c r="AG355" i="1" s="1"/>
  <c r="AB356" i="1"/>
  <c r="AE355" i="1" s="1"/>
  <c r="J352" i="1"/>
  <c r="AC352" i="1"/>
  <c r="AF351" i="1" s="1"/>
  <c r="AD352" i="1"/>
  <c r="AG351" i="1" s="1"/>
  <c r="AB352" i="1"/>
  <c r="AE351" i="1" s="1"/>
  <c r="AC348" i="1"/>
  <c r="AF347" i="1" s="1"/>
  <c r="AD348" i="1"/>
  <c r="AG347" i="1" s="1"/>
  <c r="AC344" i="1"/>
  <c r="AF343" i="1" s="1"/>
  <c r="AD344" i="1"/>
  <c r="AG343" i="1" s="1"/>
  <c r="AB344" i="1"/>
  <c r="AE343" i="1" s="1"/>
  <c r="AC340" i="1"/>
  <c r="AF339" i="1" s="1"/>
  <c r="AD340" i="1"/>
  <c r="AG339" i="1" s="1"/>
  <c r="AB340" i="1"/>
  <c r="AE339" i="1" s="1"/>
  <c r="J336" i="1"/>
  <c r="AC336" i="1"/>
  <c r="AF335" i="1" s="1"/>
  <c r="AD336" i="1"/>
  <c r="AG335" i="1" s="1"/>
  <c r="AB336" i="1"/>
  <c r="AE335" i="1" s="1"/>
  <c r="AC332" i="1"/>
  <c r="AF331" i="1" s="1"/>
  <c r="AD332" i="1"/>
  <c r="AG331" i="1" s="1"/>
  <c r="AD328" i="1"/>
  <c r="AG327" i="1" s="1"/>
  <c r="J324" i="1"/>
  <c r="AC324" i="1"/>
  <c r="AF323" i="1" s="1"/>
  <c r="AB324" i="1"/>
  <c r="AE323" i="1" s="1"/>
  <c r="AB320" i="1"/>
  <c r="AE319" i="1" s="1"/>
  <c r="AB308" i="1"/>
  <c r="AE307" i="1" s="1"/>
  <c r="AB304" i="1"/>
  <c r="AE303" i="1" s="1"/>
  <c r="AB292" i="1"/>
  <c r="AE291" i="1" s="1"/>
  <c r="AB288" i="1"/>
  <c r="AE287" i="1" s="1"/>
  <c r="AB2852" i="1"/>
  <c r="AE2851" i="1" s="1"/>
  <c r="AB2836" i="1"/>
  <c r="AE2835" i="1" s="1"/>
  <c r="AB2820" i="1"/>
  <c r="AE2819" i="1" s="1"/>
  <c r="AB2804" i="1"/>
  <c r="AE2803" i="1" s="1"/>
  <c r="AB2788" i="1"/>
  <c r="AE2787" i="1" s="1"/>
  <c r="AB2772" i="1"/>
  <c r="AE2771" i="1" s="1"/>
  <c r="AB2756" i="1"/>
  <c r="AE2755" i="1" s="1"/>
  <c r="AB2740" i="1"/>
  <c r="AE2739" i="1" s="1"/>
  <c r="AB2724" i="1"/>
  <c r="AE2723" i="1" s="1"/>
  <c r="AB2708" i="1"/>
  <c r="AE2707" i="1" s="1"/>
  <c r="AB2692" i="1"/>
  <c r="AE2691" i="1" s="1"/>
  <c r="AB2676" i="1"/>
  <c r="AE2675" i="1" s="1"/>
  <c r="AB2660" i="1"/>
  <c r="AE2659" i="1" s="1"/>
  <c r="AB2644" i="1"/>
  <c r="AE2643" i="1" s="1"/>
  <c r="AB2628" i="1"/>
  <c r="AE2627" i="1" s="1"/>
  <c r="AB2612" i="1"/>
  <c r="AE2611" i="1" s="1"/>
  <c r="AB2596" i="1"/>
  <c r="AE2595" i="1" s="1"/>
  <c r="AB2580" i="1"/>
  <c r="AE2579" i="1" s="1"/>
  <c r="AB2564" i="1"/>
  <c r="AE2563" i="1" s="1"/>
  <c r="AB2548" i="1"/>
  <c r="AE2547" i="1" s="1"/>
  <c r="AB2532" i="1"/>
  <c r="AE2531" i="1" s="1"/>
  <c r="AB2516" i="1"/>
  <c r="AE2515" i="1" s="1"/>
  <c r="AB2500" i="1"/>
  <c r="AE2499" i="1" s="1"/>
  <c r="AB2484" i="1"/>
  <c r="AE2483" i="1" s="1"/>
  <c r="AB2468" i="1"/>
  <c r="AE2467" i="1" s="1"/>
  <c r="AB2452" i="1"/>
  <c r="AE2451" i="1" s="1"/>
  <c r="AB2436" i="1"/>
  <c r="AE2435" i="1" s="1"/>
  <c r="AB2420" i="1"/>
  <c r="AE2419" i="1" s="1"/>
  <c r="AB2404" i="1"/>
  <c r="AE2403" i="1" s="1"/>
  <c r="AB2388" i="1"/>
  <c r="AE2387" i="1" s="1"/>
  <c r="AB2372" i="1"/>
  <c r="AE2371" i="1" s="1"/>
  <c r="AB2356" i="1"/>
  <c r="AE2355" i="1" s="1"/>
  <c r="AB2340" i="1"/>
  <c r="AE2339" i="1" s="1"/>
  <c r="AB2324" i="1"/>
  <c r="AE2323" i="1" s="1"/>
  <c r="AB2308" i="1"/>
  <c r="AE2307" i="1" s="1"/>
  <c r="AB2292" i="1"/>
  <c r="AE2291" i="1" s="1"/>
  <c r="AB2276" i="1"/>
  <c r="AE2275" i="1" s="1"/>
  <c r="AB2260" i="1"/>
  <c r="AE2259" i="1" s="1"/>
  <c r="AB2244" i="1"/>
  <c r="AE2243" i="1" s="1"/>
  <c r="AB2228" i="1"/>
  <c r="AE2227" i="1" s="1"/>
  <c r="AB2212" i="1"/>
  <c r="AE2211" i="1" s="1"/>
  <c r="AB2196" i="1"/>
  <c r="AE2195" i="1" s="1"/>
  <c r="AB2180" i="1"/>
  <c r="AE2179" i="1" s="1"/>
  <c r="AB2164" i="1"/>
  <c r="AE2163" i="1" s="1"/>
  <c r="AB2148" i="1"/>
  <c r="AE2147" i="1" s="1"/>
  <c r="AB2132" i="1"/>
  <c r="AE2131" i="1" s="1"/>
  <c r="AB2116" i="1"/>
  <c r="AE2115" i="1" s="1"/>
  <c r="AB2100" i="1"/>
  <c r="AE2099" i="1" s="1"/>
  <c r="AB2084" i="1"/>
  <c r="AE2083" i="1" s="1"/>
  <c r="AB2068" i="1"/>
  <c r="AE2067" i="1" s="1"/>
  <c r="AB2052" i="1"/>
  <c r="AE2051" i="1" s="1"/>
  <c r="AB2036" i="1"/>
  <c r="AE2035" i="1" s="1"/>
  <c r="AB2020" i="1"/>
  <c r="AE2019" i="1" s="1"/>
  <c r="AB2004" i="1"/>
  <c r="AE2003" i="1" s="1"/>
  <c r="AB1988" i="1"/>
  <c r="AE1987" i="1" s="1"/>
  <c r="AB1972" i="1"/>
  <c r="AE1971" i="1" s="1"/>
  <c r="AB1956" i="1"/>
  <c r="AE1955" i="1" s="1"/>
  <c r="AB1940" i="1"/>
  <c r="AE1939" i="1" s="1"/>
  <c r="AB1924" i="1"/>
  <c r="AE1923" i="1" s="1"/>
  <c r="AB1908" i="1"/>
  <c r="AE1907" i="1" s="1"/>
  <c r="AB1892" i="1"/>
  <c r="AE1891" i="1" s="1"/>
  <c r="AB1876" i="1"/>
  <c r="AE1875" i="1" s="1"/>
  <c r="AB1860" i="1"/>
  <c r="AE1859" i="1" s="1"/>
  <c r="AB1844" i="1"/>
  <c r="AE1843" i="1" s="1"/>
  <c r="AB1828" i="1"/>
  <c r="AE1827" i="1" s="1"/>
  <c r="AB1812" i="1"/>
  <c r="AE1811" i="1" s="1"/>
  <c r="AB1796" i="1"/>
  <c r="AE1795" i="1" s="1"/>
  <c r="AB1780" i="1"/>
  <c r="AE1779" i="1" s="1"/>
  <c r="AB1764" i="1"/>
  <c r="AE1763" i="1" s="1"/>
  <c r="AB1748" i="1"/>
  <c r="AE1747" i="1" s="1"/>
  <c r="AB1732" i="1"/>
  <c r="AE1731" i="1" s="1"/>
  <c r="AB1716" i="1"/>
  <c r="AE1715" i="1" s="1"/>
  <c r="AB1700" i="1"/>
  <c r="AE1699" i="1" s="1"/>
  <c r="AB1684" i="1"/>
  <c r="AE1683" i="1" s="1"/>
  <c r="AB1668" i="1"/>
  <c r="AE1667" i="1" s="1"/>
  <c r="AB1652" i="1"/>
  <c r="AE1651" i="1" s="1"/>
  <c r="AB1636" i="1"/>
  <c r="AE1635" i="1" s="1"/>
  <c r="AB1620" i="1"/>
  <c r="AE1619" i="1" s="1"/>
  <c r="AB1604" i="1"/>
  <c r="AE1603" i="1" s="1"/>
  <c r="AB1588" i="1"/>
  <c r="AE1587" i="1" s="1"/>
  <c r="AB1572" i="1"/>
  <c r="AE1571" i="1" s="1"/>
  <c r="AB1556" i="1"/>
  <c r="AE1555" i="1" s="1"/>
  <c r="AB1540" i="1"/>
  <c r="AE1539" i="1" s="1"/>
  <c r="AB1524" i="1"/>
  <c r="AE1523" i="1" s="1"/>
  <c r="AB1508" i="1"/>
  <c r="AE1507" i="1" s="1"/>
  <c r="AB1492" i="1"/>
  <c r="AE1491" i="1" s="1"/>
  <c r="AB1476" i="1"/>
  <c r="AE1475" i="1" s="1"/>
  <c r="AB1460" i="1"/>
  <c r="AE1459" i="1" s="1"/>
  <c r="AB1444" i="1"/>
  <c r="AE1443" i="1" s="1"/>
  <c r="AB1428" i="1"/>
  <c r="AE1427" i="1" s="1"/>
  <c r="AB1412" i="1"/>
  <c r="AE1411" i="1" s="1"/>
  <c r="AB1396" i="1"/>
  <c r="AE1395" i="1" s="1"/>
  <c r="AB1380" i="1"/>
  <c r="AE1379" i="1" s="1"/>
  <c r="AB1364" i="1"/>
  <c r="AE1363" i="1" s="1"/>
  <c r="AB1348" i="1"/>
  <c r="AE1347" i="1" s="1"/>
  <c r="AB1332" i="1"/>
  <c r="AE1331" i="1" s="1"/>
  <c r="AB1316" i="1"/>
  <c r="AE1315" i="1" s="1"/>
  <c r="AB1300" i="1"/>
  <c r="AE1299" i="1" s="1"/>
  <c r="AB1284" i="1"/>
  <c r="AE1283" i="1" s="1"/>
  <c r="AB1268" i="1"/>
  <c r="AE1267" i="1" s="1"/>
  <c r="AB1252" i="1"/>
  <c r="AE1251" i="1" s="1"/>
  <c r="AB1236" i="1"/>
  <c r="AE1235" i="1" s="1"/>
  <c r="AB1220" i="1"/>
  <c r="AE1219" i="1" s="1"/>
  <c r="AB1204" i="1"/>
  <c r="AE1203" i="1" s="1"/>
  <c r="AB1188" i="1"/>
  <c r="AE1187" i="1" s="1"/>
  <c r="AB1172" i="1"/>
  <c r="AE1171" i="1" s="1"/>
  <c r="AB1156" i="1"/>
  <c r="AE1155" i="1" s="1"/>
  <c r="AB1140" i="1"/>
  <c r="AE1139" i="1" s="1"/>
  <c r="AB1124" i="1"/>
  <c r="AE1123" i="1" s="1"/>
  <c r="AB1108" i="1"/>
  <c r="AE1107" i="1" s="1"/>
  <c r="AB1092" i="1"/>
  <c r="AE1091" i="1" s="1"/>
  <c r="AB1076" i="1"/>
  <c r="AE1075" i="1" s="1"/>
  <c r="AB1060" i="1"/>
  <c r="AE1059" i="1" s="1"/>
  <c r="AB1044" i="1"/>
  <c r="AE1043" i="1" s="1"/>
  <c r="AB1028" i="1"/>
  <c r="AE1027" i="1" s="1"/>
  <c r="AB1009" i="1"/>
  <c r="AE1008" i="1" s="1"/>
  <c r="AB988" i="1"/>
  <c r="AE987" i="1" s="1"/>
  <c r="AB967" i="1"/>
  <c r="AE966" i="1" s="1"/>
  <c r="AB945" i="1"/>
  <c r="AE944" i="1" s="1"/>
  <c r="AB924" i="1"/>
  <c r="AE923" i="1" s="1"/>
  <c r="AB903" i="1"/>
  <c r="AE902" i="1" s="1"/>
  <c r="AB881" i="1"/>
  <c r="AE880" i="1" s="1"/>
  <c r="AB860" i="1"/>
  <c r="AE859" i="1" s="1"/>
  <c r="AB839" i="1"/>
  <c r="AE838" i="1" s="1"/>
  <c r="AB817" i="1"/>
  <c r="AE816" i="1" s="1"/>
  <c r="AB796" i="1"/>
  <c r="AE795" i="1" s="1"/>
  <c r="AB775" i="1"/>
  <c r="AE774" i="1" s="1"/>
  <c r="AB753" i="1"/>
  <c r="AE752" i="1" s="1"/>
  <c r="AB732" i="1"/>
  <c r="AE731" i="1" s="1"/>
  <c r="AB711" i="1"/>
  <c r="AE710" i="1" s="1"/>
  <c r="AB689" i="1"/>
  <c r="AE688" i="1" s="1"/>
  <c r="AB668" i="1"/>
  <c r="AE667" i="1" s="1"/>
  <c r="AB647" i="1"/>
  <c r="AE646" i="1" s="1"/>
  <c r="AB625" i="1"/>
  <c r="AE624" i="1" s="1"/>
  <c r="AB604" i="1"/>
  <c r="AE603" i="1" s="1"/>
  <c r="AB561" i="1"/>
  <c r="AE560" i="1" s="1"/>
  <c r="AB540" i="1"/>
  <c r="AE539" i="1" s="1"/>
  <c r="AB519" i="1"/>
  <c r="AE518" i="1" s="1"/>
  <c r="AB497" i="1"/>
  <c r="AE496" i="1" s="1"/>
  <c r="AB476" i="1"/>
  <c r="AE475" i="1" s="1"/>
  <c r="AB455" i="1"/>
  <c r="AE454" i="1" s="1"/>
  <c r="AB433" i="1"/>
  <c r="AE432" i="1" s="1"/>
  <c r="AB412" i="1"/>
  <c r="AE411" i="1" s="1"/>
  <c r="AB391" i="1"/>
  <c r="AE390" i="1" s="1"/>
  <c r="AB369" i="1"/>
  <c r="AE368" i="1" s="1"/>
  <c r="AB348" i="1"/>
  <c r="AE347" i="1" s="1"/>
  <c r="AB305" i="1"/>
  <c r="AE304" i="1" s="1"/>
  <c r="AB284" i="1"/>
  <c r="AE283" i="1" s="1"/>
  <c r="AB263" i="1"/>
  <c r="AE262" i="1" s="1"/>
  <c r="AB199" i="1"/>
  <c r="AE198" i="1" s="1"/>
  <c r="AB135" i="1"/>
  <c r="AE134" i="1" s="1"/>
  <c r="AD2845" i="1"/>
  <c r="AG2844" i="1" s="1"/>
  <c r="AD2813" i="1"/>
  <c r="AG2812" i="1" s="1"/>
  <c r="AD2781" i="1"/>
  <c r="AG2780" i="1" s="1"/>
  <c r="AD2730" i="1"/>
  <c r="AG2729" i="1" s="1"/>
  <c r="AD2666" i="1"/>
  <c r="AG2665" i="1" s="1"/>
  <c r="AD2602" i="1"/>
  <c r="AG2601" i="1" s="1"/>
  <c r="AD2538" i="1"/>
  <c r="AG2537" i="1" s="1"/>
  <c r="AD2474" i="1"/>
  <c r="AG2473" i="1" s="1"/>
  <c r="AD2410" i="1"/>
  <c r="AG2409" i="1" s="1"/>
  <c r="AD2346" i="1"/>
  <c r="AG2345" i="1" s="1"/>
  <c r="AD2282" i="1"/>
  <c r="AG2281" i="1" s="1"/>
  <c r="AD2218" i="1"/>
  <c r="AG2217" i="1" s="1"/>
  <c r="AD2154" i="1"/>
  <c r="AG2153" i="1" s="1"/>
  <c r="AD2090" i="1"/>
  <c r="AG2089" i="1" s="1"/>
  <c r="AD2026" i="1"/>
  <c r="AG2025" i="1" s="1"/>
  <c r="AD1962" i="1"/>
  <c r="AG1961" i="1" s="1"/>
  <c r="AD1898" i="1"/>
  <c r="AG1897" i="1" s="1"/>
  <c r="AD1834" i="1"/>
  <c r="AG1833" i="1" s="1"/>
  <c r="AD1770" i="1"/>
  <c r="AG1769" i="1" s="1"/>
  <c r="AD1706" i="1"/>
  <c r="AG1705" i="1" s="1"/>
  <c r="AD1642" i="1"/>
  <c r="AG1641" i="1" s="1"/>
  <c r="AD1578" i="1"/>
  <c r="AG1577" i="1" s="1"/>
  <c r="AD1514" i="1"/>
  <c r="AG1513" i="1" s="1"/>
  <c r="AD1450" i="1"/>
  <c r="AG1449" i="1" s="1"/>
  <c r="AD1386" i="1"/>
  <c r="AG1385" i="1" s="1"/>
  <c r="AD1322" i="1"/>
  <c r="AG1321" i="1" s="1"/>
  <c r="AD1258" i="1"/>
  <c r="AG1257" i="1" s="1"/>
  <c r="AD1194" i="1"/>
  <c r="AG1193" i="1" s="1"/>
  <c r="AD1130" i="1"/>
  <c r="AG1129" i="1" s="1"/>
  <c r="AD1066" i="1"/>
  <c r="AG1065" i="1" s="1"/>
  <c r="AD1002" i="1"/>
  <c r="AG1001" i="1" s="1"/>
  <c r="AD938" i="1"/>
  <c r="AG937" i="1" s="1"/>
  <c r="AD874" i="1"/>
  <c r="AG873" i="1" s="1"/>
  <c r="AD810" i="1"/>
  <c r="AG809" i="1" s="1"/>
  <c r="AD746" i="1"/>
  <c r="AG745" i="1" s="1"/>
  <c r="AD682" i="1"/>
  <c r="AG681" i="1" s="1"/>
  <c r="AD618" i="1"/>
  <c r="AG617" i="1" s="1"/>
  <c r="AD554" i="1"/>
  <c r="AG553" i="1" s="1"/>
  <c r="AD490" i="1"/>
  <c r="AG489" i="1" s="1"/>
  <c r="AD407" i="1"/>
  <c r="AG406" i="1" s="1"/>
  <c r="AD322" i="1"/>
  <c r="AG321" i="1" s="1"/>
  <c r="AD237" i="1"/>
  <c r="AG236" i="1" s="1"/>
  <c r="AD151" i="1"/>
  <c r="AG150" i="1" s="1"/>
  <c r="AD66" i="1"/>
  <c r="AG65" i="1" s="1"/>
  <c r="AC2863" i="1"/>
  <c r="AF2862" i="1" s="1"/>
  <c r="AC2778" i="1"/>
  <c r="AF2777" i="1" s="1"/>
  <c r="AC2693" i="1"/>
  <c r="AF2692" i="1" s="1"/>
  <c r="AC2607" i="1"/>
  <c r="AF2606" i="1" s="1"/>
  <c r="AC2522" i="1"/>
  <c r="AF2521" i="1" s="1"/>
  <c r="AC2437" i="1"/>
  <c r="AF2436" i="1" s="1"/>
  <c r="AB622" i="1"/>
  <c r="AE621" i="1" s="1"/>
  <c r="AC622" i="1"/>
  <c r="AF621" i="1" s="1"/>
  <c r="AC618" i="1"/>
  <c r="AF617" i="1" s="1"/>
  <c r="AB618" i="1"/>
  <c r="AE617" i="1" s="1"/>
  <c r="AC614" i="1"/>
  <c r="AF613" i="1" s="1"/>
  <c r="AB614" i="1"/>
  <c r="AE613" i="1" s="1"/>
  <c r="AE610" i="1"/>
  <c r="AB610" i="1"/>
  <c r="AE609" i="1" s="1"/>
  <c r="AG606" i="1"/>
  <c r="AB606" i="1"/>
  <c r="AE605" i="1" s="1"/>
  <c r="AC606" i="1"/>
  <c r="AF605" i="1" s="1"/>
  <c r="AC602" i="1"/>
  <c r="AF601" i="1" s="1"/>
  <c r="AB602" i="1"/>
  <c r="AE601" i="1" s="1"/>
  <c r="AC598" i="1"/>
  <c r="AF597" i="1" s="1"/>
  <c r="AB598" i="1"/>
  <c r="AE597" i="1" s="1"/>
  <c r="AB594" i="1"/>
  <c r="AE593" i="1" s="1"/>
  <c r="AB590" i="1"/>
  <c r="AE589" i="1" s="1"/>
  <c r="AC590" i="1"/>
  <c r="AF589" i="1" s="1"/>
  <c r="AC586" i="1"/>
  <c r="AF585" i="1" s="1"/>
  <c r="AB586" i="1"/>
  <c r="AE585" i="1" s="1"/>
  <c r="AB582" i="1"/>
  <c r="AE581" i="1" s="1"/>
  <c r="AB578" i="1"/>
  <c r="AE577" i="1" s="1"/>
  <c r="AB574" i="1"/>
  <c r="AE573" i="1" s="1"/>
  <c r="AC574" i="1"/>
  <c r="AF573" i="1" s="1"/>
  <c r="AC570" i="1"/>
  <c r="AF569" i="1" s="1"/>
  <c r="AB570" i="1"/>
  <c r="AE569" i="1" s="1"/>
  <c r="AC566" i="1"/>
  <c r="AF565" i="1" s="1"/>
  <c r="AB566" i="1"/>
  <c r="AE565" i="1" s="1"/>
  <c r="AB562" i="1"/>
  <c r="AE561" i="1" s="1"/>
  <c r="AB558" i="1"/>
  <c r="AE557" i="1" s="1"/>
  <c r="AC558" i="1"/>
  <c r="AF557" i="1" s="1"/>
  <c r="AC554" i="1"/>
  <c r="AF553" i="1" s="1"/>
  <c r="AB554" i="1"/>
  <c r="AE553" i="1" s="1"/>
  <c r="AC550" i="1"/>
  <c r="AF549" i="1" s="1"/>
  <c r="AB550" i="1"/>
  <c r="AE549" i="1" s="1"/>
  <c r="AB546" i="1"/>
  <c r="AE545" i="1" s="1"/>
  <c r="AB542" i="1"/>
  <c r="AE541" i="1" s="1"/>
  <c r="AC542" i="1"/>
  <c r="AF541" i="1" s="1"/>
  <c r="AC538" i="1"/>
  <c r="AF537" i="1" s="1"/>
  <c r="AB538" i="1"/>
  <c r="AE537" i="1" s="1"/>
  <c r="AC534" i="1"/>
  <c r="AF533" i="1" s="1"/>
  <c r="AB534" i="1"/>
  <c r="AE533" i="1" s="1"/>
  <c r="AF530" i="1"/>
  <c r="AB530" i="1"/>
  <c r="AE529" i="1" s="1"/>
  <c r="AB526" i="1"/>
  <c r="AE525" i="1" s="1"/>
  <c r="AC526" i="1"/>
  <c r="AF525" i="1" s="1"/>
  <c r="AC522" i="1"/>
  <c r="AF521" i="1" s="1"/>
  <c r="AB522" i="1"/>
  <c r="AE521" i="1" s="1"/>
  <c r="AC518" i="1"/>
  <c r="AF517" i="1" s="1"/>
  <c r="AB518" i="1"/>
  <c r="AE517" i="1" s="1"/>
  <c r="AE514" i="1"/>
  <c r="AB514" i="1"/>
  <c r="AE513" i="1" s="1"/>
  <c r="AB510" i="1"/>
  <c r="AE509" i="1" s="1"/>
  <c r="AC510" i="1"/>
  <c r="AF509" i="1" s="1"/>
  <c r="AC506" i="1"/>
  <c r="AF505" i="1" s="1"/>
  <c r="AB506" i="1"/>
  <c r="AE505" i="1" s="1"/>
  <c r="AC502" i="1"/>
  <c r="AF501" i="1" s="1"/>
  <c r="AB502" i="1"/>
  <c r="AE501" i="1" s="1"/>
  <c r="AB498" i="1"/>
  <c r="AE497" i="1" s="1"/>
  <c r="AB494" i="1"/>
  <c r="AE493" i="1" s="1"/>
  <c r="AC494" i="1"/>
  <c r="AF493" i="1" s="1"/>
  <c r="AF490" i="1"/>
  <c r="AC490" i="1"/>
  <c r="AF489" i="1" s="1"/>
  <c r="AB490" i="1"/>
  <c r="AE489" i="1" s="1"/>
  <c r="AC486" i="1"/>
  <c r="AF485" i="1" s="1"/>
  <c r="AB486" i="1"/>
  <c r="AE485" i="1" s="1"/>
  <c r="AB482" i="1"/>
  <c r="AE481" i="1" s="1"/>
  <c r="AD478" i="1"/>
  <c r="AG477" i="1" s="1"/>
  <c r="AB478" i="1"/>
  <c r="AE477" i="1" s="1"/>
  <c r="AC478" i="1"/>
  <c r="AF477" i="1" s="1"/>
  <c r="AC474" i="1"/>
  <c r="AF473" i="1" s="1"/>
  <c r="AD474" i="1"/>
  <c r="AG473" i="1" s="1"/>
  <c r="AB474" i="1"/>
  <c r="AE473" i="1" s="1"/>
  <c r="AC470" i="1"/>
  <c r="AF469" i="1" s="1"/>
  <c r="AB470" i="1"/>
  <c r="AE469" i="1" s="1"/>
  <c r="AD470" i="1"/>
  <c r="AG469" i="1" s="1"/>
  <c r="AE466" i="1"/>
  <c r="AB466" i="1"/>
  <c r="AE465" i="1" s="1"/>
  <c r="AD462" i="1"/>
  <c r="AG461" i="1" s="1"/>
  <c r="AB462" i="1"/>
  <c r="AE461" i="1" s="1"/>
  <c r="AC462" i="1"/>
  <c r="AF461" i="1" s="1"/>
  <c r="AC458" i="1"/>
  <c r="AF457" i="1" s="1"/>
  <c r="AD458" i="1"/>
  <c r="AG457" i="1" s="1"/>
  <c r="AB458" i="1"/>
  <c r="AE457" i="1" s="1"/>
  <c r="AG454" i="1"/>
  <c r="AC454" i="1"/>
  <c r="AF453" i="1" s="1"/>
  <c r="AB454" i="1"/>
  <c r="AE453" i="1" s="1"/>
  <c r="AD454" i="1"/>
  <c r="AG453" i="1" s="1"/>
  <c r="AB450" i="1"/>
  <c r="AE449" i="1" s="1"/>
  <c r="AD446" i="1"/>
  <c r="AG445" i="1" s="1"/>
  <c r="AB446" i="1"/>
  <c r="AE445" i="1" s="1"/>
  <c r="AC446" i="1"/>
  <c r="AF445" i="1" s="1"/>
  <c r="AF442" i="1"/>
  <c r="AC442" i="1"/>
  <c r="AF441" i="1" s="1"/>
  <c r="AD442" i="1"/>
  <c r="AG441" i="1" s="1"/>
  <c r="AB442" i="1"/>
  <c r="AE441" i="1" s="1"/>
  <c r="AC438" i="1"/>
  <c r="AF437" i="1" s="1"/>
  <c r="AB438" i="1"/>
  <c r="AE437" i="1" s="1"/>
  <c r="AD438" i="1"/>
  <c r="AG437" i="1" s="1"/>
  <c r="AG434" i="1"/>
  <c r="AB434" i="1"/>
  <c r="AE433" i="1" s="1"/>
  <c r="AD430" i="1"/>
  <c r="AG429" i="1" s="1"/>
  <c r="AB430" i="1"/>
  <c r="AE429" i="1" s="1"/>
  <c r="AC430" i="1"/>
  <c r="AF429" i="1" s="1"/>
  <c r="AC426" i="1"/>
  <c r="AF425" i="1" s="1"/>
  <c r="AD426" i="1"/>
  <c r="AG425" i="1" s="1"/>
  <c r="AB426" i="1"/>
  <c r="AE425" i="1" s="1"/>
  <c r="AC422" i="1"/>
  <c r="AF421" i="1" s="1"/>
  <c r="AB422" i="1"/>
  <c r="AE421" i="1" s="1"/>
  <c r="AD422" i="1"/>
  <c r="AG421" i="1" s="1"/>
  <c r="AB418" i="1"/>
  <c r="AE417" i="1" s="1"/>
  <c r="AD414" i="1"/>
  <c r="AG413" i="1" s="1"/>
  <c r="AB414" i="1"/>
  <c r="AE413" i="1" s="1"/>
  <c r="AC414" i="1"/>
  <c r="AF413" i="1" s="1"/>
  <c r="AC410" i="1"/>
  <c r="AF409" i="1" s="1"/>
  <c r="AD410" i="1"/>
  <c r="AG409" i="1" s="1"/>
  <c r="AB410" i="1"/>
  <c r="AE409" i="1" s="1"/>
  <c r="AE406" i="1"/>
  <c r="AC406" i="1"/>
  <c r="AF405" i="1" s="1"/>
  <c r="AB406" i="1"/>
  <c r="AE405" i="1" s="1"/>
  <c r="AD406" i="1"/>
  <c r="AG405" i="1" s="1"/>
  <c r="AB402" i="1"/>
  <c r="AE401" i="1" s="1"/>
  <c r="AG398" i="1"/>
  <c r="AF398" i="1"/>
  <c r="AD398" i="1"/>
  <c r="AG397" i="1" s="1"/>
  <c r="AB398" i="1"/>
  <c r="AE397" i="1" s="1"/>
  <c r="AC398" i="1"/>
  <c r="AF397" i="1" s="1"/>
  <c r="AC394" i="1"/>
  <c r="AF393" i="1" s="1"/>
  <c r="AD394" i="1"/>
  <c r="AG393" i="1" s="1"/>
  <c r="AB394" i="1"/>
  <c r="AE393" i="1" s="1"/>
  <c r="AC390" i="1"/>
  <c r="AF389" i="1" s="1"/>
  <c r="AB390" i="1"/>
  <c r="AE389" i="1" s="1"/>
  <c r="AD390" i="1"/>
  <c r="AG389" i="1" s="1"/>
  <c r="AE386" i="1"/>
  <c r="AB386" i="1"/>
  <c r="AE385" i="1" s="1"/>
  <c r="AD382" i="1"/>
  <c r="AG381" i="1" s="1"/>
  <c r="AB382" i="1"/>
  <c r="AE381" i="1" s="1"/>
  <c r="AC382" i="1"/>
  <c r="AF381" i="1" s="1"/>
  <c r="AC378" i="1"/>
  <c r="AF377" i="1" s="1"/>
  <c r="AD378" i="1"/>
  <c r="AG377" i="1" s="1"/>
  <c r="AB378" i="1"/>
  <c r="AE377" i="1" s="1"/>
  <c r="J374" i="1"/>
  <c r="AC374" i="1"/>
  <c r="AF373" i="1" s="1"/>
  <c r="AB374" i="1"/>
  <c r="AE373" i="1" s="1"/>
  <c r="AD374" i="1"/>
  <c r="AG373" i="1" s="1"/>
  <c r="AB370" i="1"/>
  <c r="AE369" i="1" s="1"/>
  <c r="AD366" i="1"/>
  <c r="AG365" i="1" s="1"/>
  <c r="AB366" i="1"/>
  <c r="AE365" i="1" s="1"/>
  <c r="AC366" i="1"/>
  <c r="AF365" i="1" s="1"/>
  <c r="J362" i="1"/>
  <c r="AC362" i="1"/>
  <c r="AF361" i="1" s="1"/>
  <c r="AD362" i="1"/>
  <c r="AG361" i="1" s="1"/>
  <c r="AB362" i="1"/>
  <c r="AE361" i="1" s="1"/>
  <c r="AF358" i="1"/>
  <c r="AC358" i="1"/>
  <c r="AF357" i="1" s="1"/>
  <c r="AB358" i="1"/>
  <c r="AE357" i="1" s="1"/>
  <c r="AD358" i="1"/>
  <c r="AG357" i="1" s="1"/>
  <c r="AB354" i="1"/>
  <c r="AE353" i="1" s="1"/>
  <c r="AE350" i="1"/>
  <c r="AD350" i="1"/>
  <c r="AG349" i="1" s="1"/>
  <c r="AB350" i="1"/>
  <c r="AE349" i="1" s="1"/>
  <c r="AC350" i="1"/>
  <c r="AF349" i="1" s="1"/>
  <c r="J346" i="1"/>
  <c r="AC346" i="1"/>
  <c r="AF345" i="1" s="1"/>
  <c r="AD346" i="1"/>
  <c r="AG345" i="1" s="1"/>
  <c r="AB346" i="1"/>
  <c r="AE345" i="1" s="1"/>
  <c r="AC342" i="1"/>
  <c r="AF341" i="1" s="1"/>
  <c r="AB342" i="1"/>
  <c r="AE341" i="1" s="1"/>
  <c r="AD342" i="1"/>
  <c r="AG341" i="1" s="1"/>
  <c r="AB338" i="1"/>
  <c r="AE337" i="1" s="1"/>
  <c r="AD334" i="1"/>
  <c r="AG333" i="1" s="1"/>
  <c r="AB334" i="1"/>
  <c r="AE333" i="1" s="1"/>
  <c r="AC334" i="1"/>
  <c r="AF333" i="1" s="1"/>
  <c r="AC330" i="1"/>
  <c r="AF329" i="1" s="1"/>
  <c r="AD330" i="1"/>
  <c r="AG329" i="1" s="1"/>
  <c r="AB330" i="1"/>
  <c r="AE329" i="1" s="1"/>
  <c r="J326" i="1"/>
  <c r="AB326" i="1"/>
  <c r="AE325" i="1" s="1"/>
  <c r="AB322" i="1"/>
  <c r="AE321" i="1" s="1"/>
  <c r="AD318" i="1"/>
  <c r="AG317" i="1" s="1"/>
  <c r="AB318" i="1"/>
  <c r="AE317" i="1" s="1"/>
  <c r="AC318" i="1"/>
  <c r="AF317" i="1" s="1"/>
  <c r="J314" i="1"/>
  <c r="AC314" i="1"/>
  <c r="AF313" i="1" s="1"/>
  <c r="AD314" i="1"/>
  <c r="AG313" i="1" s="1"/>
  <c r="AB314" i="1"/>
  <c r="AE313" i="1" s="1"/>
  <c r="J310" i="1"/>
  <c r="AC310" i="1"/>
  <c r="AF309" i="1" s="1"/>
  <c r="AB310" i="1"/>
  <c r="AE309" i="1" s="1"/>
  <c r="AD310" i="1"/>
  <c r="AG309" i="1" s="1"/>
  <c r="AB306" i="1"/>
  <c r="AE305" i="1" s="1"/>
  <c r="AD302" i="1"/>
  <c r="AG301" i="1" s="1"/>
  <c r="AB302" i="1"/>
  <c r="AE301" i="1" s="1"/>
  <c r="AC302" i="1"/>
  <c r="AF301" i="1" s="1"/>
  <c r="AC298" i="1"/>
  <c r="AF297" i="1" s="1"/>
  <c r="AD298" i="1"/>
  <c r="AG297" i="1" s="1"/>
  <c r="AB298" i="1"/>
  <c r="AE297" i="1" s="1"/>
  <c r="AG294" i="1"/>
  <c r="AC294" i="1"/>
  <c r="AF293" i="1" s="1"/>
  <c r="AB294" i="1"/>
  <c r="AE293" i="1" s="1"/>
  <c r="AD294" i="1"/>
  <c r="AG293" i="1" s="1"/>
  <c r="AB290" i="1"/>
  <c r="AE289" i="1" s="1"/>
  <c r="AD286" i="1"/>
  <c r="AG285" i="1" s="1"/>
  <c r="AB286" i="1"/>
  <c r="AE285" i="1" s="1"/>
  <c r="AC286" i="1"/>
  <c r="AF285" i="1" s="1"/>
  <c r="AC282" i="1"/>
  <c r="AF281" i="1" s="1"/>
  <c r="AD282" i="1"/>
  <c r="AG281" i="1" s="1"/>
  <c r="AB282" i="1"/>
  <c r="AE281" i="1" s="1"/>
  <c r="AC278" i="1"/>
  <c r="AF277" i="1" s="1"/>
  <c r="AB278" i="1"/>
  <c r="AE277" i="1" s="1"/>
  <c r="AD278" i="1"/>
  <c r="AG277" i="1" s="1"/>
  <c r="AB274" i="1"/>
  <c r="AE273" i="1" s="1"/>
  <c r="AD270" i="1"/>
  <c r="AG269" i="1" s="1"/>
  <c r="AB270" i="1"/>
  <c r="AE269" i="1" s="1"/>
  <c r="AC270" i="1"/>
  <c r="AF269" i="1" s="1"/>
  <c r="J266" i="1"/>
  <c r="AC266" i="1"/>
  <c r="AF265" i="1" s="1"/>
  <c r="AD266" i="1"/>
  <c r="AG265" i="1" s="1"/>
  <c r="AB266" i="1"/>
  <c r="AE265" i="1" s="1"/>
  <c r="AC262" i="1"/>
  <c r="AF261" i="1" s="1"/>
  <c r="AB262" i="1"/>
  <c r="AE261" i="1" s="1"/>
  <c r="AD262" i="1"/>
  <c r="AG261" i="1" s="1"/>
  <c r="AB258" i="1"/>
  <c r="AE257" i="1" s="1"/>
  <c r="AD254" i="1"/>
  <c r="AG253" i="1" s="1"/>
  <c r="AB254" i="1"/>
  <c r="AE253" i="1" s="1"/>
  <c r="AC254" i="1"/>
  <c r="AF253" i="1" s="1"/>
  <c r="AC250" i="1"/>
  <c r="AF249" i="1" s="1"/>
  <c r="AD250" i="1"/>
  <c r="AG249" i="1" s="1"/>
  <c r="AB250" i="1"/>
  <c r="AE249" i="1" s="1"/>
  <c r="J246" i="1"/>
  <c r="AC246" i="1"/>
  <c r="AF245" i="1" s="1"/>
  <c r="AB246" i="1"/>
  <c r="AE245" i="1" s="1"/>
  <c r="AD246" i="1"/>
  <c r="AG245" i="1" s="1"/>
  <c r="AB242" i="1"/>
  <c r="AE241" i="1" s="1"/>
  <c r="AD238" i="1"/>
  <c r="AG237" i="1" s="1"/>
  <c r="AB238" i="1"/>
  <c r="AE237" i="1" s="1"/>
  <c r="AC238" i="1"/>
  <c r="AF237" i="1" s="1"/>
  <c r="AF234" i="1"/>
  <c r="AC234" i="1"/>
  <c r="AF233" i="1" s="1"/>
  <c r="AD234" i="1"/>
  <c r="AG233" i="1" s="1"/>
  <c r="AB234" i="1"/>
  <c r="AE233" i="1" s="1"/>
  <c r="J230" i="1"/>
  <c r="AE230" i="1"/>
  <c r="AC230" i="1"/>
  <c r="AF229" i="1" s="1"/>
  <c r="AB230" i="1"/>
  <c r="AE229" i="1" s="1"/>
  <c r="AD230" i="1"/>
  <c r="AG229" i="1" s="1"/>
  <c r="AB226" i="1"/>
  <c r="AE225" i="1" s="1"/>
  <c r="AD222" i="1"/>
  <c r="AG221" i="1" s="1"/>
  <c r="AB222" i="1"/>
  <c r="AE221" i="1" s="1"/>
  <c r="AC222" i="1"/>
  <c r="AF221" i="1" s="1"/>
  <c r="AG218" i="1"/>
  <c r="AC218" i="1"/>
  <c r="AF217" i="1" s="1"/>
  <c r="AD218" i="1"/>
  <c r="AG217" i="1" s="1"/>
  <c r="AB218" i="1"/>
  <c r="AE217" i="1" s="1"/>
  <c r="AC214" i="1"/>
  <c r="AF213" i="1" s="1"/>
  <c r="AB214" i="1"/>
  <c r="AE213" i="1" s="1"/>
  <c r="AD214" i="1"/>
  <c r="AG213" i="1" s="1"/>
  <c r="AB210" i="1"/>
  <c r="AE209" i="1" s="1"/>
  <c r="AD206" i="1"/>
  <c r="AG205" i="1" s="1"/>
  <c r="AB206" i="1"/>
  <c r="AE205" i="1" s="1"/>
  <c r="AC206" i="1"/>
  <c r="AF205" i="1" s="1"/>
  <c r="AC202" i="1"/>
  <c r="AF201" i="1" s="1"/>
  <c r="AD202" i="1"/>
  <c r="AG201" i="1" s="1"/>
  <c r="AB202" i="1"/>
  <c r="AE201" i="1" s="1"/>
  <c r="J198" i="1"/>
  <c r="AC198" i="1"/>
  <c r="AF197" i="1" s="1"/>
  <c r="AB198" i="1"/>
  <c r="AE197" i="1" s="1"/>
  <c r="AD198" i="1"/>
  <c r="AG197" i="1" s="1"/>
  <c r="AE194" i="1"/>
  <c r="AB194" i="1"/>
  <c r="AE193" i="1" s="1"/>
  <c r="AD190" i="1"/>
  <c r="AG189" i="1" s="1"/>
  <c r="AB190" i="1"/>
  <c r="AE189" i="1" s="1"/>
  <c r="AC190" i="1"/>
  <c r="AF189" i="1" s="1"/>
  <c r="AC186" i="1"/>
  <c r="AF185" i="1" s="1"/>
  <c r="AD186" i="1"/>
  <c r="AG185" i="1" s="1"/>
  <c r="AB186" i="1"/>
  <c r="AE185" i="1" s="1"/>
  <c r="AC182" i="1"/>
  <c r="AF181" i="1" s="1"/>
  <c r="AB182" i="1"/>
  <c r="AE181" i="1" s="1"/>
  <c r="AD182" i="1"/>
  <c r="AG181" i="1" s="1"/>
  <c r="AB178" i="1"/>
  <c r="AE177" i="1" s="1"/>
  <c r="AD174" i="1"/>
  <c r="AG173" i="1" s="1"/>
  <c r="AB174" i="1"/>
  <c r="AE173" i="1" s="1"/>
  <c r="AC174" i="1"/>
  <c r="AF173" i="1" s="1"/>
  <c r="AC170" i="1"/>
  <c r="AF169" i="1" s="1"/>
  <c r="AD170" i="1"/>
  <c r="AG169" i="1" s="1"/>
  <c r="AB170" i="1"/>
  <c r="AE169" i="1" s="1"/>
  <c r="AC166" i="1"/>
  <c r="AF165" i="1" s="1"/>
  <c r="AB166" i="1"/>
  <c r="AE165" i="1" s="1"/>
  <c r="AD166" i="1"/>
  <c r="AG165" i="1" s="1"/>
  <c r="AB162" i="1"/>
  <c r="AE161" i="1" s="1"/>
  <c r="AD158" i="1"/>
  <c r="AG157" i="1" s="1"/>
  <c r="AB158" i="1"/>
  <c r="AE157" i="1" s="1"/>
  <c r="AC158" i="1"/>
  <c r="AF157" i="1" s="1"/>
  <c r="AC154" i="1"/>
  <c r="AF153" i="1" s="1"/>
  <c r="AD154" i="1"/>
  <c r="AG153" i="1" s="1"/>
  <c r="AB154" i="1"/>
  <c r="AE153" i="1" s="1"/>
  <c r="AC150" i="1"/>
  <c r="AF149" i="1" s="1"/>
  <c r="AB150" i="1"/>
  <c r="AE149" i="1" s="1"/>
  <c r="AD150" i="1"/>
  <c r="AG149" i="1" s="1"/>
  <c r="AB146" i="1"/>
  <c r="AE145" i="1" s="1"/>
  <c r="AD142" i="1"/>
  <c r="AG141" i="1" s="1"/>
  <c r="AB142" i="1"/>
  <c r="AE141" i="1" s="1"/>
  <c r="AC142" i="1"/>
  <c r="AF141" i="1" s="1"/>
  <c r="J138" i="1"/>
  <c r="AF138" i="1"/>
  <c r="AE138" i="1"/>
  <c r="AC138" i="1"/>
  <c r="AF137" i="1" s="1"/>
  <c r="AD138" i="1"/>
  <c r="AG137" i="1" s="1"/>
  <c r="AB138" i="1"/>
  <c r="AE137" i="1" s="1"/>
  <c r="AC134" i="1"/>
  <c r="AF133" i="1" s="1"/>
  <c r="AB134" i="1"/>
  <c r="AE133" i="1" s="1"/>
  <c r="AD134" i="1"/>
  <c r="AG133" i="1" s="1"/>
  <c r="AB130" i="1"/>
  <c r="AE129" i="1" s="1"/>
  <c r="AF126" i="1"/>
  <c r="AD126" i="1"/>
  <c r="AG125" i="1" s="1"/>
  <c r="AB126" i="1"/>
  <c r="AE125" i="1" s="1"/>
  <c r="AC126" i="1"/>
  <c r="AF125" i="1" s="1"/>
  <c r="AC122" i="1"/>
  <c r="AF121" i="1" s="1"/>
  <c r="AD122" i="1"/>
  <c r="AG121" i="1" s="1"/>
  <c r="AB122" i="1"/>
  <c r="AE121" i="1" s="1"/>
  <c r="AG118" i="1"/>
  <c r="AC118" i="1"/>
  <c r="AF117" i="1" s="1"/>
  <c r="AB118" i="1"/>
  <c r="AE117" i="1" s="1"/>
  <c r="AD118" i="1"/>
  <c r="AG117" i="1" s="1"/>
  <c r="AB114" i="1"/>
  <c r="AE113" i="1" s="1"/>
  <c r="AD110" i="1"/>
  <c r="AG109" i="1" s="1"/>
  <c r="AB110" i="1"/>
  <c r="AE109" i="1" s="1"/>
  <c r="AC110" i="1"/>
  <c r="AF109" i="1" s="1"/>
  <c r="AC106" i="1"/>
  <c r="AF105" i="1" s="1"/>
  <c r="AD106" i="1"/>
  <c r="AG105" i="1" s="1"/>
  <c r="AB106" i="1"/>
  <c r="AE105" i="1" s="1"/>
  <c r="AC102" i="1"/>
  <c r="AF101" i="1" s="1"/>
  <c r="AB102" i="1"/>
  <c r="AE101" i="1" s="1"/>
  <c r="AD102" i="1"/>
  <c r="AG101" i="1" s="1"/>
  <c r="AB98" i="1"/>
  <c r="AE97" i="1" s="1"/>
  <c r="AD94" i="1"/>
  <c r="AG93" i="1" s="1"/>
  <c r="AB94" i="1"/>
  <c r="AE93" i="1" s="1"/>
  <c r="AC94" i="1"/>
  <c r="AF93" i="1" s="1"/>
  <c r="AC90" i="1"/>
  <c r="AF89" i="1" s="1"/>
  <c r="AD90" i="1"/>
  <c r="AG89" i="1" s="1"/>
  <c r="AB90" i="1"/>
  <c r="AE89" i="1" s="1"/>
  <c r="AF86" i="1"/>
  <c r="AC86" i="1"/>
  <c r="AF85" i="1" s="1"/>
  <c r="AB86" i="1"/>
  <c r="AE85" i="1" s="1"/>
  <c r="AD86" i="1"/>
  <c r="AG85" i="1" s="1"/>
  <c r="AB82" i="1"/>
  <c r="AE81" i="1" s="1"/>
  <c r="AD78" i="1"/>
  <c r="AG77" i="1" s="1"/>
  <c r="AB78" i="1"/>
  <c r="AE77" i="1" s="1"/>
  <c r="AC78" i="1"/>
  <c r="AF77" i="1" s="1"/>
  <c r="AC74" i="1"/>
  <c r="AF73" i="1" s="1"/>
  <c r="AD74" i="1"/>
  <c r="AG73" i="1" s="1"/>
  <c r="AB74" i="1"/>
  <c r="AE73" i="1" s="1"/>
  <c r="AC70" i="1"/>
  <c r="AF69" i="1" s="1"/>
  <c r="AB70" i="1"/>
  <c r="AE69" i="1" s="1"/>
  <c r="AD70" i="1"/>
  <c r="AG69" i="1" s="1"/>
  <c r="AB66" i="1"/>
  <c r="AE65" i="1" s="1"/>
  <c r="AG62" i="1"/>
  <c r="AD62" i="1"/>
  <c r="AG61" i="1" s="1"/>
  <c r="AB62" i="1"/>
  <c r="AE61" i="1" s="1"/>
  <c r="AC62" i="1"/>
  <c r="AF61" i="1" s="1"/>
  <c r="AC58" i="1"/>
  <c r="AF57" i="1" s="1"/>
  <c r="AD58" i="1"/>
  <c r="AG57" i="1" s="1"/>
  <c r="AB58" i="1"/>
  <c r="AE57" i="1" s="1"/>
  <c r="AC54" i="1"/>
  <c r="AF53" i="1" s="1"/>
  <c r="AB54" i="1"/>
  <c r="AE53" i="1" s="1"/>
  <c r="AD54" i="1"/>
  <c r="AG53" i="1" s="1"/>
  <c r="AB50" i="1"/>
  <c r="AE49" i="1" s="1"/>
  <c r="AG46" i="1"/>
  <c r="AD46" i="1"/>
  <c r="AG45" i="1" s="1"/>
  <c r="AB46" i="1"/>
  <c r="AE45" i="1" s="1"/>
  <c r="AC46" i="1"/>
  <c r="AF45" i="1" s="1"/>
  <c r="AC42" i="1"/>
  <c r="AF41" i="1" s="1"/>
  <c r="AD42" i="1"/>
  <c r="AG41" i="1" s="1"/>
  <c r="AB42" i="1"/>
  <c r="AE41" i="1" s="1"/>
  <c r="AC38" i="1"/>
  <c r="AF37" i="1" s="1"/>
  <c r="AB38" i="1"/>
  <c r="AE37" i="1" s="1"/>
  <c r="AD38" i="1"/>
  <c r="AG37" i="1" s="1"/>
  <c r="AB34" i="1"/>
  <c r="AE33" i="1" s="1"/>
  <c r="AD30" i="1"/>
  <c r="AG29" i="1" s="1"/>
  <c r="AB30" i="1"/>
  <c r="AE29" i="1" s="1"/>
  <c r="AC30" i="1"/>
  <c r="AF29" i="1" s="1"/>
  <c r="J26" i="1"/>
  <c r="AE26" i="1"/>
  <c r="AC26" i="1"/>
  <c r="AF25" i="1" s="1"/>
  <c r="AD26" i="1"/>
  <c r="AG25" i="1" s="1"/>
  <c r="AB26" i="1"/>
  <c r="AE25" i="1" s="1"/>
  <c r="AC22" i="1"/>
  <c r="AF21" i="1" s="1"/>
  <c r="AB22" i="1"/>
  <c r="AE21" i="1" s="1"/>
  <c r="AD22" i="1"/>
  <c r="AG21" i="1" s="1"/>
  <c r="AB18" i="1"/>
  <c r="AE17" i="1" s="1"/>
  <c r="AD14" i="1"/>
  <c r="AG13" i="1" s="1"/>
  <c r="AB14" i="1"/>
  <c r="AE13" i="1" s="1"/>
  <c r="AC14" i="1"/>
  <c r="AF13" i="1" s="1"/>
  <c r="AC10" i="1"/>
  <c r="AF9" i="1" s="1"/>
  <c r="AD10" i="1"/>
  <c r="AG9" i="1" s="1"/>
  <c r="AB10" i="1"/>
  <c r="AE9" i="1" s="1"/>
  <c r="AD614" i="1"/>
  <c r="AG613" i="1" s="1"/>
  <c r="AD598" i="1"/>
  <c r="AG597" i="1" s="1"/>
  <c r="AD566" i="1"/>
  <c r="AG565" i="1" s="1"/>
  <c r="AD550" i="1"/>
  <c r="AG549" i="1" s="1"/>
  <c r="AD534" i="1"/>
  <c r="AG533" i="1" s="1"/>
  <c r="AD518" i="1"/>
  <c r="AG517" i="1" s="1"/>
  <c r="AD502" i="1"/>
  <c r="AG501" i="1" s="1"/>
  <c r="AD486" i="1"/>
  <c r="AG485" i="1" s="1"/>
  <c r="AD466" i="1"/>
  <c r="AG465" i="1" s="1"/>
  <c r="AD402" i="1"/>
  <c r="AG401" i="1" s="1"/>
  <c r="AD338" i="1"/>
  <c r="AG337" i="1" s="1"/>
  <c r="AD274" i="1"/>
  <c r="AG273" i="1" s="1"/>
  <c r="AD210" i="1"/>
  <c r="AG209" i="1" s="1"/>
  <c r="AD146" i="1"/>
  <c r="AG145" i="1" s="1"/>
  <c r="AD82" i="1"/>
  <c r="AG81" i="1" s="1"/>
  <c r="AD18" i="1"/>
  <c r="AG17" i="1" s="1"/>
  <c r="AC578" i="1"/>
  <c r="AF577" i="1" s="1"/>
  <c r="AC514" i="1"/>
  <c r="AF513" i="1" s="1"/>
  <c r="AC450" i="1"/>
  <c r="AF449" i="1" s="1"/>
  <c r="AC386" i="1"/>
  <c r="AF385" i="1" s="1"/>
  <c r="AC322" i="1"/>
  <c r="AF321" i="1" s="1"/>
  <c r="AC258" i="1"/>
  <c r="AF257" i="1" s="1"/>
  <c r="AC194" i="1"/>
  <c r="AF193" i="1" s="1"/>
  <c r="AC130" i="1"/>
  <c r="AF129" i="1" s="1"/>
  <c r="AC66" i="1"/>
  <c r="AF65" i="1" s="1"/>
  <c r="J273" i="1"/>
  <c r="AC273" i="1"/>
  <c r="AF272" i="1" s="1"/>
  <c r="AD273" i="1"/>
  <c r="AG272" i="1" s="1"/>
  <c r="AC269" i="1"/>
  <c r="AF268" i="1" s="1"/>
  <c r="AC265" i="1"/>
  <c r="AF264" i="1" s="1"/>
  <c r="AD265" i="1"/>
  <c r="AG264" i="1" s="1"/>
  <c r="AC261" i="1"/>
  <c r="AF260" i="1" s="1"/>
  <c r="AD261" i="1"/>
  <c r="AG260" i="1" s="1"/>
  <c r="J257" i="1"/>
  <c r="AC257" i="1"/>
  <c r="AF256" i="1" s="1"/>
  <c r="AD257" i="1"/>
  <c r="AG256" i="1" s="1"/>
  <c r="AC253" i="1"/>
  <c r="AF252" i="1" s="1"/>
  <c r="J249" i="1"/>
  <c r="AC249" i="1"/>
  <c r="AF248" i="1" s="1"/>
  <c r="AD249" i="1"/>
  <c r="AG248" i="1" s="1"/>
  <c r="AC245" i="1"/>
  <c r="AF244" i="1" s="1"/>
  <c r="AD245" i="1"/>
  <c r="AG244" i="1" s="1"/>
  <c r="J241" i="1"/>
  <c r="AC241" i="1"/>
  <c r="AF240" i="1" s="1"/>
  <c r="AD241" i="1"/>
  <c r="AG240" i="1" s="1"/>
  <c r="AC237" i="1"/>
  <c r="AF236" i="1" s="1"/>
  <c r="J233" i="1"/>
  <c r="AC233" i="1"/>
  <c r="AF232" i="1" s="1"/>
  <c r="AD233" i="1"/>
  <c r="AG232" i="1" s="1"/>
  <c r="AC229" i="1"/>
  <c r="AF228" i="1" s="1"/>
  <c r="AD229" i="1"/>
  <c r="AG228" i="1" s="1"/>
  <c r="J225" i="1"/>
  <c r="AC225" i="1"/>
  <c r="AF224" i="1" s="1"/>
  <c r="AD225" i="1"/>
  <c r="AG224" i="1" s="1"/>
  <c r="AC221" i="1"/>
  <c r="AF220" i="1" s="1"/>
  <c r="AC217" i="1"/>
  <c r="AF216" i="1" s="1"/>
  <c r="AD217" i="1"/>
  <c r="AG216" i="1" s="1"/>
  <c r="AC213" i="1"/>
  <c r="AF212" i="1" s="1"/>
  <c r="AD213" i="1"/>
  <c r="AG212" i="1" s="1"/>
  <c r="AC209" i="1"/>
  <c r="AF208" i="1" s="1"/>
  <c r="AD209" i="1"/>
  <c r="AG208" i="1" s="1"/>
  <c r="AC205" i="1"/>
  <c r="AF204" i="1" s="1"/>
  <c r="J201" i="1"/>
  <c r="AC201" i="1"/>
  <c r="AF200" i="1" s="1"/>
  <c r="AD201" i="1"/>
  <c r="AG200" i="1" s="1"/>
  <c r="AC197" i="1"/>
  <c r="AF196" i="1" s="1"/>
  <c r="AD197" i="1"/>
  <c r="AG196" i="1" s="1"/>
  <c r="J193" i="1"/>
  <c r="AC193" i="1"/>
  <c r="AF192" i="1" s="1"/>
  <c r="AD193" i="1"/>
  <c r="AG192" i="1" s="1"/>
  <c r="AC189" i="1"/>
  <c r="AF188" i="1" s="1"/>
  <c r="J185" i="1"/>
  <c r="AC185" i="1"/>
  <c r="AF184" i="1" s="1"/>
  <c r="AD185" i="1"/>
  <c r="AG184" i="1" s="1"/>
  <c r="AC181" i="1"/>
  <c r="AF180" i="1" s="1"/>
  <c r="AD181" i="1"/>
  <c r="AG180" i="1" s="1"/>
  <c r="J177" i="1"/>
  <c r="AC177" i="1"/>
  <c r="AF176" i="1" s="1"/>
  <c r="AD177" i="1"/>
  <c r="AG176" i="1" s="1"/>
  <c r="AC173" i="1"/>
  <c r="AF172" i="1" s="1"/>
  <c r="J169" i="1"/>
  <c r="AC169" i="1"/>
  <c r="AF168" i="1" s="1"/>
  <c r="AD169" i="1"/>
  <c r="AG168" i="1" s="1"/>
  <c r="AC165" i="1"/>
  <c r="AF164" i="1" s="1"/>
  <c r="AD165" i="1"/>
  <c r="AG164" i="1" s="1"/>
  <c r="J161" i="1"/>
  <c r="AC161" i="1"/>
  <c r="AF160" i="1" s="1"/>
  <c r="AD161" i="1"/>
  <c r="AG160" i="1" s="1"/>
  <c r="AC157" i="1"/>
  <c r="AF156" i="1" s="1"/>
  <c r="J153" i="1"/>
  <c r="AC153" i="1"/>
  <c r="AF152" i="1" s="1"/>
  <c r="AD153" i="1"/>
  <c r="AG152" i="1" s="1"/>
  <c r="AC149" i="1"/>
  <c r="AF148" i="1" s="1"/>
  <c r="AD149" i="1"/>
  <c r="AG148" i="1" s="1"/>
  <c r="AC145" i="1"/>
  <c r="AF144" i="1" s="1"/>
  <c r="AD145" i="1"/>
  <c r="AG144" i="1" s="1"/>
  <c r="AC141" i="1"/>
  <c r="AF140" i="1" s="1"/>
  <c r="J137" i="1"/>
  <c r="AC137" i="1"/>
  <c r="AF136" i="1" s="1"/>
  <c r="AD137" i="1"/>
  <c r="AG136" i="1" s="1"/>
  <c r="AC133" i="1"/>
  <c r="AF132" i="1" s="1"/>
  <c r="AD133" i="1"/>
  <c r="AG132" i="1" s="1"/>
  <c r="AC129" i="1"/>
  <c r="AF128" i="1" s="1"/>
  <c r="AD129" i="1"/>
  <c r="AG128" i="1" s="1"/>
  <c r="AC125" i="1"/>
  <c r="AF124" i="1" s="1"/>
  <c r="AC121" i="1"/>
  <c r="AF120" i="1" s="1"/>
  <c r="AD121" i="1"/>
  <c r="AG120" i="1" s="1"/>
  <c r="AB121" i="1"/>
  <c r="AE120" i="1" s="1"/>
  <c r="AC117" i="1"/>
  <c r="AF116" i="1" s="1"/>
  <c r="AB117" i="1"/>
  <c r="AE116" i="1" s="1"/>
  <c r="AD117" i="1"/>
  <c r="AG116" i="1" s="1"/>
  <c r="J113" i="1"/>
  <c r="AC113" i="1"/>
  <c r="AF112" i="1" s="1"/>
  <c r="AB113" i="1"/>
  <c r="AE112" i="1" s="1"/>
  <c r="AD113" i="1"/>
  <c r="AG112" i="1" s="1"/>
  <c r="AC109" i="1"/>
  <c r="AF108" i="1" s="1"/>
  <c r="AB109" i="1"/>
  <c r="AE108" i="1" s="1"/>
  <c r="J105" i="1"/>
  <c r="AC105" i="1"/>
  <c r="AF104" i="1" s="1"/>
  <c r="AD105" i="1"/>
  <c r="AG104" i="1" s="1"/>
  <c r="AB105" i="1"/>
  <c r="AE104" i="1" s="1"/>
  <c r="AC101" i="1"/>
  <c r="AF100" i="1" s="1"/>
  <c r="AB101" i="1"/>
  <c r="AE100" i="1" s="1"/>
  <c r="AD101" i="1"/>
  <c r="AG100" i="1" s="1"/>
  <c r="AC97" i="1"/>
  <c r="AF96" i="1" s="1"/>
  <c r="AB97" i="1"/>
  <c r="AE96" i="1" s="1"/>
  <c r="AD97" i="1"/>
  <c r="AG96" i="1" s="1"/>
  <c r="AC93" i="1"/>
  <c r="AF92" i="1" s="1"/>
  <c r="AB93" i="1"/>
  <c r="AE92" i="1" s="1"/>
  <c r="AC89" i="1"/>
  <c r="AF88" i="1" s="1"/>
  <c r="AD89" i="1"/>
  <c r="AG88" i="1" s="1"/>
  <c r="AB89" i="1"/>
  <c r="AE88" i="1" s="1"/>
  <c r="AC85" i="1"/>
  <c r="AF84" i="1" s="1"/>
  <c r="AB85" i="1"/>
  <c r="AE84" i="1" s="1"/>
  <c r="AD85" i="1"/>
  <c r="AG84" i="1" s="1"/>
  <c r="J81" i="1"/>
  <c r="AC81" i="1"/>
  <c r="AF80" i="1" s="1"/>
  <c r="AB81" i="1"/>
  <c r="AE80" i="1" s="1"/>
  <c r="AD81" i="1"/>
  <c r="AG80" i="1" s="1"/>
  <c r="AC77" i="1"/>
  <c r="AF76" i="1" s="1"/>
  <c r="AB77" i="1"/>
  <c r="AE76" i="1" s="1"/>
  <c r="J73" i="1"/>
  <c r="AC73" i="1"/>
  <c r="AF72" i="1" s="1"/>
  <c r="AD73" i="1"/>
  <c r="AG72" i="1" s="1"/>
  <c r="AB73" i="1"/>
  <c r="AE72" i="1" s="1"/>
  <c r="AC69" i="1"/>
  <c r="AF68" i="1" s="1"/>
  <c r="AB69" i="1"/>
  <c r="AE68" i="1" s="1"/>
  <c r="AD69" i="1"/>
  <c r="AG68" i="1" s="1"/>
  <c r="J65" i="1"/>
  <c r="AC65" i="1"/>
  <c r="AF64" i="1" s="1"/>
  <c r="AB65" i="1"/>
  <c r="AE64" i="1" s="1"/>
  <c r="AD65" i="1"/>
  <c r="AG64" i="1" s="1"/>
  <c r="AC61" i="1"/>
  <c r="AF60" i="1" s="1"/>
  <c r="AB61" i="1"/>
  <c r="AE60" i="1" s="1"/>
  <c r="AC57" i="1"/>
  <c r="AF56" i="1" s="1"/>
  <c r="AD57" i="1"/>
  <c r="AG56" i="1" s="1"/>
  <c r="AB57" i="1"/>
  <c r="AE56" i="1" s="1"/>
  <c r="AC53" i="1"/>
  <c r="AF52" i="1" s="1"/>
  <c r="AB53" i="1"/>
  <c r="AE52" i="1" s="1"/>
  <c r="AD53" i="1"/>
  <c r="AG52" i="1" s="1"/>
  <c r="AC49" i="1"/>
  <c r="AF48" i="1" s="1"/>
  <c r="AB49" i="1"/>
  <c r="AE48" i="1" s="1"/>
  <c r="AD49" i="1"/>
  <c r="AG48" i="1" s="1"/>
  <c r="AC45" i="1"/>
  <c r="AF44" i="1" s="1"/>
  <c r="AB45" i="1"/>
  <c r="AE44" i="1" s="1"/>
  <c r="J41" i="1"/>
  <c r="AC41" i="1"/>
  <c r="AF40" i="1" s="1"/>
  <c r="AD41" i="1"/>
  <c r="AG40" i="1" s="1"/>
  <c r="AB41" i="1"/>
  <c r="AE40" i="1" s="1"/>
  <c r="AC37" i="1"/>
  <c r="AF36" i="1" s="1"/>
  <c r="AB37" i="1"/>
  <c r="AE36" i="1" s="1"/>
  <c r="AD37" i="1"/>
  <c r="AG36" i="1" s="1"/>
  <c r="AC33" i="1"/>
  <c r="AF32" i="1" s="1"/>
  <c r="AB33" i="1"/>
  <c r="AE32" i="1" s="1"/>
  <c r="AD33" i="1"/>
  <c r="AG32" i="1" s="1"/>
  <c r="AC29" i="1"/>
  <c r="AF28" i="1" s="1"/>
  <c r="AB29" i="1"/>
  <c r="AE28" i="1" s="1"/>
  <c r="J25" i="1"/>
  <c r="AC25" i="1"/>
  <c r="AF24" i="1" s="1"/>
  <c r="AD25" i="1"/>
  <c r="AG24" i="1" s="1"/>
  <c r="AB25" i="1"/>
  <c r="AE24" i="1" s="1"/>
  <c r="AC21" i="1"/>
  <c r="AF20" i="1" s="1"/>
  <c r="AB21" i="1"/>
  <c r="AE20" i="1" s="1"/>
  <c r="AD21" i="1"/>
  <c r="AG20" i="1" s="1"/>
  <c r="AC17" i="1"/>
  <c r="AF16" i="1" s="1"/>
  <c r="AB17" i="1"/>
  <c r="AE16" i="1" s="1"/>
  <c r="AD17" i="1"/>
  <c r="AG16" i="1" s="1"/>
  <c r="AC13" i="1"/>
  <c r="AF12" i="1" s="1"/>
  <c r="AB13" i="1"/>
  <c r="AE12" i="1" s="1"/>
  <c r="J9" i="1"/>
  <c r="AC9" i="1"/>
  <c r="AF8" i="1" s="1"/>
  <c r="AD9" i="1"/>
  <c r="AG8" i="1" s="1"/>
  <c r="AB9" i="1"/>
  <c r="AE8" i="1" s="1"/>
  <c r="AB265" i="1"/>
  <c r="AE264" i="1" s="1"/>
  <c r="AB249" i="1"/>
  <c r="AE248" i="1" s="1"/>
  <c r="AB233" i="1"/>
  <c r="AE232" i="1" s="1"/>
  <c r="AB217" i="1"/>
  <c r="AE216" i="1" s="1"/>
  <c r="AB201" i="1"/>
  <c r="AE200" i="1" s="1"/>
  <c r="AB185" i="1"/>
  <c r="AE184" i="1" s="1"/>
  <c r="AB169" i="1"/>
  <c r="AE168" i="1" s="1"/>
  <c r="AB153" i="1"/>
  <c r="AE152" i="1" s="1"/>
  <c r="AB137" i="1"/>
  <c r="AE136" i="1" s="1"/>
  <c r="AD610" i="1"/>
  <c r="AG609" i="1" s="1"/>
  <c r="AD594" i="1"/>
  <c r="AG593" i="1" s="1"/>
  <c r="AD578" i="1"/>
  <c r="AG577" i="1" s="1"/>
  <c r="AD562" i="1"/>
  <c r="AG561" i="1" s="1"/>
  <c r="AD546" i="1"/>
  <c r="AG545" i="1" s="1"/>
  <c r="AD530" i="1"/>
  <c r="AG529" i="1" s="1"/>
  <c r="AD514" i="1"/>
  <c r="AG513" i="1" s="1"/>
  <c r="AD498" i="1"/>
  <c r="AG497" i="1" s="1"/>
  <c r="AD482" i="1"/>
  <c r="AG481" i="1" s="1"/>
  <c r="AD418" i="1"/>
  <c r="AG417" i="1" s="1"/>
  <c r="AD354" i="1"/>
  <c r="AG353" i="1" s="1"/>
  <c r="AD290" i="1"/>
  <c r="AG289" i="1" s="1"/>
  <c r="AD269" i="1"/>
  <c r="AG268" i="1" s="1"/>
  <c r="AD226" i="1"/>
  <c r="AG225" i="1" s="1"/>
  <c r="AD205" i="1"/>
  <c r="AG204" i="1" s="1"/>
  <c r="AD162" i="1"/>
  <c r="AG161" i="1" s="1"/>
  <c r="AD141" i="1"/>
  <c r="AG140" i="1" s="1"/>
  <c r="AD98" i="1"/>
  <c r="AG97" i="1" s="1"/>
  <c r="AD77" i="1"/>
  <c r="AG76" i="1" s="1"/>
  <c r="AD34" i="1"/>
  <c r="AG33" i="1" s="1"/>
  <c r="AD13" i="1"/>
  <c r="AG12" i="1" s="1"/>
  <c r="AC562" i="1"/>
  <c r="AF561" i="1" s="1"/>
  <c r="AC498" i="1"/>
  <c r="AF497" i="1" s="1"/>
  <c r="AC434" i="1"/>
  <c r="AF433" i="1" s="1"/>
  <c r="AC370" i="1"/>
  <c r="AF369" i="1" s="1"/>
  <c r="AC306" i="1"/>
  <c r="AF305" i="1" s="1"/>
  <c r="AC242" i="1"/>
  <c r="AF241" i="1" s="1"/>
  <c r="AC178" i="1"/>
  <c r="AF177" i="1" s="1"/>
  <c r="AC114" i="1"/>
  <c r="AF113" i="1" s="1"/>
  <c r="AC50" i="1"/>
  <c r="AF49" i="1" s="1"/>
  <c r="AE320" i="1"/>
  <c r="AC320" i="1"/>
  <c r="AF319" i="1" s="1"/>
  <c r="AD320" i="1"/>
  <c r="AG319" i="1" s="1"/>
  <c r="AC316" i="1"/>
  <c r="AF315" i="1" s="1"/>
  <c r="AD316" i="1"/>
  <c r="AG315" i="1" s="1"/>
  <c r="AC312" i="1"/>
  <c r="AF311" i="1" s="1"/>
  <c r="AD312" i="1"/>
  <c r="AG311" i="1" s="1"/>
  <c r="AC308" i="1"/>
  <c r="AF307" i="1" s="1"/>
  <c r="AD308" i="1"/>
  <c r="AG307" i="1" s="1"/>
  <c r="AC304" i="1"/>
  <c r="AF303" i="1" s="1"/>
  <c r="AD304" i="1"/>
  <c r="AG303" i="1" s="1"/>
  <c r="AG300" i="1"/>
  <c r="AC300" i="1"/>
  <c r="AF299" i="1" s="1"/>
  <c r="AD300" i="1"/>
  <c r="AG299" i="1" s="1"/>
  <c r="AC296" i="1"/>
  <c r="AF295" i="1" s="1"/>
  <c r="AD296" i="1"/>
  <c r="AG295" i="1" s="1"/>
  <c r="AC292" i="1"/>
  <c r="AF291" i="1" s="1"/>
  <c r="AD292" i="1"/>
  <c r="AG291" i="1" s="1"/>
  <c r="J288" i="1"/>
  <c r="AC288" i="1"/>
  <c r="AF287" i="1" s="1"/>
  <c r="AD288" i="1"/>
  <c r="AG287" i="1" s="1"/>
  <c r="AC284" i="1"/>
  <c r="AF283" i="1" s="1"/>
  <c r="AD284" i="1"/>
  <c r="AG283" i="1" s="1"/>
  <c r="AC280" i="1"/>
  <c r="AF279" i="1" s="1"/>
  <c r="AD280" i="1"/>
  <c r="AG279" i="1" s="1"/>
  <c r="AC276" i="1"/>
  <c r="AF275" i="1" s="1"/>
  <c r="AD276" i="1"/>
  <c r="AG275" i="1" s="1"/>
  <c r="AC272" i="1"/>
  <c r="AF271" i="1" s="1"/>
  <c r="AD272" i="1"/>
  <c r="AG271" i="1" s="1"/>
  <c r="J268" i="1"/>
  <c r="AC268" i="1"/>
  <c r="AF267" i="1" s="1"/>
  <c r="AD268" i="1"/>
  <c r="AG267" i="1" s="1"/>
  <c r="AC264" i="1"/>
  <c r="AF263" i="1" s="1"/>
  <c r="AD264" i="1"/>
  <c r="AG263" i="1" s="1"/>
  <c r="AC260" i="1"/>
  <c r="AF259" i="1" s="1"/>
  <c r="AD260" i="1"/>
  <c r="AG259" i="1" s="1"/>
  <c r="J256" i="1"/>
  <c r="AC256" i="1"/>
  <c r="AF255" i="1" s="1"/>
  <c r="AD256" i="1"/>
  <c r="AG255" i="1" s="1"/>
  <c r="AC252" i="1"/>
  <c r="AF251" i="1" s="1"/>
  <c r="AD252" i="1"/>
  <c r="AG251" i="1" s="1"/>
  <c r="AC248" i="1"/>
  <c r="AF247" i="1" s="1"/>
  <c r="AD248" i="1"/>
  <c r="AG247" i="1" s="1"/>
  <c r="AC244" i="1"/>
  <c r="AF243" i="1" s="1"/>
  <c r="AD244" i="1"/>
  <c r="AG243" i="1" s="1"/>
  <c r="AE240" i="1"/>
  <c r="AC240" i="1"/>
  <c r="AF239" i="1" s="1"/>
  <c r="AD240" i="1"/>
  <c r="AG239" i="1" s="1"/>
  <c r="J236" i="1"/>
  <c r="AC236" i="1"/>
  <c r="AF235" i="1" s="1"/>
  <c r="AD236" i="1"/>
  <c r="AG235" i="1" s="1"/>
  <c r="AC232" i="1"/>
  <c r="AF231" i="1" s="1"/>
  <c r="AD232" i="1"/>
  <c r="AG231" i="1" s="1"/>
  <c r="J228" i="1"/>
  <c r="AE228" i="1"/>
  <c r="AC228" i="1"/>
  <c r="AF227" i="1" s="1"/>
  <c r="AD228" i="1"/>
  <c r="AG227" i="1" s="1"/>
  <c r="AC224" i="1"/>
  <c r="AF223" i="1" s="1"/>
  <c r="AD224" i="1"/>
  <c r="AG223" i="1" s="1"/>
  <c r="AC220" i="1"/>
  <c r="AF219" i="1" s="1"/>
  <c r="AD220" i="1"/>
  <c r="AG219" i="1" s="1"/>
  <c r="AC216" i="1"/>
  <c r="AF215" i="1" s="1"/>
  <c r="AD216" i="1"/>
  <c r="AG215" i="1" s="1"/>
  <c r="J212" i="1"/>
  <c r="AC212" i="1"/>
  <c r="AF211" i="1" s="1"/>
  <c r="AD212" i="1"/>
  <c r="AG211" i="1" s="1"/>
  <c r="AC208" i="1"/>
  <c r="AF207" i="1" s="1"/>
  <c r="AD208" i="1"/>
  <c r="AG207" i="1" s="1"/>
  <c r="AC204" i="1"/>
  <c r="AF203" i="1" s="1"/>
  <c r="AD204" i="1"/>
  <c r="AG203" i="1" s="1"/>
  <c r="AC200" i="1"/>
  <c r="AF199" i="1" s="1"/>
  <c r="AD200" i="1"/>
  <c r="AG199" i="1" s="1"/>
  <c r="AC196" i="1"/>
  <c r="AF195" i="1" s="1"/>
  <c r="AD196" i="1"/>
  <c r="AG195" i="1" s="1"/>
  <c r="J192" i="1"/>
  <c r="AC192" i="1"/>
  <c r="AF191" i="1" s="1"/>
  <c r="AD192" i="1"/>
  <c r="AG191" i="1" s="1"/>
  <c r="AC188" i="1"/>
  <c r="AF187" i="1" s="1"/>
  <c r="AD188" i="1"/>
  <c r="AG187" i="1" s="1"/>
  <c r="AC184" i="1"/>
  <c r="AF183" i="1" s="1"/>
  <c r="AD184" i="1"/>
  <c r="AG183" i="1" s="1"/>
  <c r="AC180" i="1"/>
  <c r="AF179" i="1" s="1"/>
  <c r="AD180" i="1"/>
  <c r="AG179" i="1" s="1"/>
  <c r="AC176" i="1"/>
  <c r="AF175" i="1" s="1"/>
  <c r="AD176" i="1"/>
  <c r="AG175" i="1" s="1"/>
  <c r="AC172" i="1"/>
  <c r="AF171" i="1" s="1"/>
  <c r="AD172" i="1"/>
  <c r="AG171" i="1" s="1"/>
  <c r="AC168" i="1"/>
  <c r="AF167" i="1" s="1"/>
  <c r="AD168" i="1"/>
  <c r="AG167" i="1" s="1"/>
  <c r="J164" i="1"/>
  <c r="AC164" i="1"/>
  <c r="AF163" i="1" s="1"/>
  <c r="AD164" i="1"/>
  <c r="AG163" i="1" s="1"/>
  <c r="AC160" i="1"/>
  <c r="AF159" i="1" s="1"/>
  <c r="AD160" i="1"/>
  <c r="AG159" i="1" s="1"/>
  <c r="AC156" i="1"/>
  <c r="AF155" i="1" s="1"/>
  <c r="AD156" i="1"/>
  <c r="AG155" i="1" s="1"/>
  <c r="AC152" i="1"/>
  <c r="AF151" i="1" s="1"/>
  <c r="AD152" i="1"/>
  <c r="AG151" i="1" s="1"/>
  <c r="J148" i="1"/>
  <c r="AC148" i="1"/>
  <c r="AF147" i="1" s="1"/>
  <c r="AD148" i="1"/>
  <c r="AG147" i="1" s="1"/>
  <c r="AC144" i="1"/>
  <c r="AF143" i="1" s="1"/>
  <c r="AD144" i="1"/>
  <c r="AG143" i="1" s="1"/>
  <c r="J140" i="1"/>
  <c r="AC140" i="1"/>
  <c r="AF139" i="1" s="1"/>
  <c r="AD140" i="1"/>
  <c r="AG139" i="1" s="1"/>
  <c r="AC136" i="1"/>
  <c r="AF135" i="1" s="1"/>
  <c r="AD136" i="1"/>
  <c r="AG135" i="1" s="1"/>
  <c r="AC132" i="1"/>
  <c r="AF131" i="1" s="1"/>
  <c r="AD132" i="1"/>
  <c r="AG131" i="1" s="1"/>
  <c r="AC128" i="1"/>
  <c r="AF127" i="1" s="1"/>
  <c r="AD128" i="1"/>
  <c r="AG127" i="1" s="1"/>
  <c r="AC124" i="1"/>
  <c r="AF123" i="1" s="1"/>
  <c r="AD124" i="1"/>
  <c r="AG123" i="1" s="1"/>
  <c r="AC120" i="1"/>
  <c r="AF119" i="1" s="1"/>
  <c r="AD120" i="1"/>
  <c r="AG119" i="1" s="1"/>
  <c r="AC116" i="1"/>
  <c r="AF115" i="1" s="1"/>
  <c r="AD116" i="1"/>
  <c r="AG115" i="1" s="1"/>
  <c r="J112" i="1"/>
  <c r="AC112" i="1"/>
  <c r="AF111" i="1" s="1"/>
  <c r="AD112" i="1"/>
  <c r="AG111" i="1" s="1"/>
  <c r="AC108" i="1"/>
  <c r="AF107" i="1" s="1"/>
  <c r="AD108" i="1"/>
  <c r="AG107" i="1" s="1"/>
  <c r="J104" i="1"/>
  <c r="AC104" i="1"/>
  <c r="AF103" i="1" s="1"/>
  <c r="AD104" i="1"/>
  <c r="AG103" i="1" s="1"/>
  <c r="AC100" i="1"/>
  <c r="AF99" i="1" s="1"/>
  <c r="AD100" i="1"/>
  <c r="AG99" i="1" s="1"/>
  <c r="J96" i="1"/>
  <c r="AC96" i="1"/>
  <c r="AF95" i="1" s="1"/>
  <c r="AD96" i="1"/>
  <c r="AG95" i="1" s="1"/>
  <c r="AC92" i="1"/>
  <c r="AF91" i="1" s="1"/>
  <c r="AD92" i="1"/>
  <c r="AG91" i="1" s="1"/>
  <c r="J88" i="1"/>
  <c r="AC88" i="1"/>
  <c r="AF87" i="1" s="1"/>
  <c r="AD88" i="1"/>
  <c r="AG87" i="1" s="1"/>
  <c r="AC84" i="1"/>
  <c r="AF83" i="1" s="1"/>
  <c r="AD84" i="1"/>
  <c r="AG83" i="1" s="1"/>
  <c r="J80" i="1"/>
  <c r="AC80" i="1"/>
  <c r="AF79" i="1" s="1"/>
  <c r="AD80" i="1"/>
  <c r="AG79" i="1" s="1"/>
  <c r="AC76" i="1"/>
  <c r="AF75" i="1" s="1"/>
  <c r="AD76" i="1"/>
  <c r="AG75" i="1" s="1"/>
  <c r="J72" i="1"/>
  <c r="AC72" i="1"/>
  <c r="AF71" i="1" s="1"/>
  <c r="AD72" i="1"/>
  <c r="AG71" i="1" s="1"/>
  <c r="AC68" i="1"/>
  <c r="AF67" i="1" s="1"/>
  <c r="AD68" i="1"/>
  <c r="AG67" i="1" s="1"/>
  <c r="J64" i="1"/>
  <c r="AC64" i="1"/>
  <c r="AF63" i="1" s="1"/>
  <c r="AD64" i="1"/>
  <c r="AG63" i="1" s="1"/>
  <c r="AC60" i="1"/>
  <c r="AF59" i="1" s="1"/>
  <c r="AD60" i="1"/>
  <c r="AG59" i="1" s="1"/>
  <c r="AC56" i="1"/>
  <c r="AF55" i="1" s="1"/>
  <c r="AD56" i="1"/>
  <c r="AG55" i="1" s="1"/>
  <c r="AC52" i="1"/>
  <c r="AF51" i="1" s="1"/>
  <c r="AD52" i="1"/>
  <c r="AG51" i="1" s="1"/>
  <c r="AC48" i="1"/>
  <c r="AF47" i="1" s="1"/>
  <c r="AD48" i="1"/>
  <c r="AG47" i="1" s="1"/>
  <c r="AC44" i="1"/>
  <c r="AF43" i="1" s="1"/>
  <c r="AD44" i="1"/>
  <c r="AG43" i="1" s="1"/>
  <c r="J40" i="1"/>
  <c r="AC40" i="1"/>
  <c r="AF39" i="1" s="1"/>
  <c r="AD40" i="1"/>
  <c r="AG39" i="1" s="1"/>
  <c r="AC36" i="1"/>
  <c r="AF35" i="1" s="1"/>
  <c r="AD36" i="1"/>
  <c r="AG35" i="1" s="1"/>
  <c r="AC32" i="1"/>
  <c r="AF31" i="1" s="1"/>
  <c r="AD32" i="1"/>
  <c r="AG31" i="1" s="1"/>
  <c r="AC28" i="1"/>
  <c r="AF27" i="1" s="1"/>
  <c r="AD28" i="1"/>
  <c r="AG27" i="1" s="1"/>
  <c r="J24" i="1"/>
  <c r="AC24" i="1"/>
  <c r="AF23" i="1" s="1"/>
  <c r="AD24" i="1"/>
  <c r="AG23" i="1" s="1"/>
  <c r="AC20" i="1"/>
  <c r="AF19" i="1" s="1"/>
  <c r="AD20" i="1"/>
  <c r="AG19" i="1" s="1"/>
  <c r="J16" i="1"/>
  <c r="AC16" i="1"/>
  <c r="AF15" i="1" s="1"/>
  <c r="AD16" i="1"/>
  <c r="AG15" i="1" s="1"/>
  <c r="AC12" i="1"/>
  <c r="AF11" i="1" s="1"/>
  <c r="AD12" i="1"/>
  <c r="AG11" i="1" s="1"/>
  <c r="AB8" i="1"/>
  <c r="AB312" i="1"/>
  <c r="AE311" i="1" s="1"/>
  <c r="AB296" i="1"/>
  <c r="AE295" i="1" s="1"/>
  <c r="AB280" i="1"/>
  <c r="AE279" i="1" s="1"/>
  <c r="AB269" i="1"/>
  <c r="AE268" i="1" s="1"/>
  <c r="AB264" i="1"/>
  <c r="AE263" i="1" s="1"/>
  <c r="AB253" i="1"/>
  <c r="AE252" i="1" s="1"/>
  <c r="AB248" i="1"/>
  <c r="AE247" i="1" s="1"/>
  <c r="AB237" i="1"/>
  <c r="AE236" i="1" s="1"/>
  <c r="AB232" i="1"/>
  <c r="AE231" i="1" s="1"/>
  <c r="AB221" i="1"/>
  <c r="AE220" i="1" s="1"/>
  <c r="AB216" i="1"/>
  <c r="AE215" i="1" s="1"/>
  <c r="AB205" i="1"/>
  <c r="AE204" i="1" s="1"/>
  <c r="AB200" i="1"/>
  <c r="AE199" i="1" s="1"/>
  <c r="AB189" i="1"/>
  <c r="AE188" i="1" s="1"/>
  <c r="AB184" i="1"/>
  <c r="AE183" i="1" s="1"/>
  <c r="AB173" i="1"/>
  <c r="AE172" i="1" s="1"/>
  <c r="AB168" i="1"/>
  <c r="AE167" i="1" s="1"/>
  <c r="AB157" i="1"/>
  <c r="AE156" i="1" s="1"/>
  <c r="AB152" i="1"/>
  <c r="AE151" i="1" s="1"/>
  <c r="AB141" i="1"/>
  <c r="AE140" i="1" s="1"/>
  <c r="AB136" i="1"/>
  <c r="AE135" i="1" s="1"/>
  <c r="AB125" i="1"/>
  <c r="AE124" i="1" s="1"/>
  <c r="AD8" i="1"/>
  <c r="AD622" i="1"/>
  <c r="AG621" i="1" s="1"/>
  <c r="AD606" i="1"/>
  <c r="AG605" i="1" s="1"/>
  <c r="AD590" i="1"/>
  <c r="AG589" i="1" s="1"/>
  <c r="AD574" i="1"/>
  <c r="AG573" i="1" s="1"/>
  <c r="AD558" i="1"/>
  <c r="AG557" i="1" s="1"/>
  <c r="AD542" i="1"/>
  <c r="AG541" i="1" s="1"/>
  <c r="AD526" i="1"/>
  <c r="AG525" i="1" s="1"/>
  <c r="AD510" i="1"/>
  <c r="AG509" i="1" s="1"/>
  <c r="AD494" i="1"/>
  <c r="AG493" i="1" s="1"/>
  <c r="AD434" i="1"/>
  <c r="AG433" i="1" s="1"/>
  <c r="AD370" i="1"/>
  <c r="AG369" i="1" s="1"/>
  <c r="AD306" i="1"/>
  <c r="AG305" i="1" s="1"/>
  <c r="AD242" i="1"/>
  <c r="AG241" i="1" s="1"/>
  <c r="AD221" i="1"/>
  <c r="AG220" i="1" s="1"/>
  <c r="AD178" i="1"/>
  <c r="AG177" i="1" s="1"/>
  <c r="AD157" i="1"/>
  <c r="AG156" i="1" s="1"/>
  <c r="AD114" i="1"/>
  <c r="AG113" i="1" s="1"/>
  <c r="AD93" i="1"/>
  <c r="AG92" i="1" s="1"/>
  <c r="AD50" i="1"/>
  <c r="AG49" i="1" s="1"/>
  <c r="AD29" i="1"/>
  <c r="AG28" i="1" s="1"/>
  <c r="AC610" i="1"/>
  <c r="AF609" i="1" s="1"/>
  <c r="AC546" i="1"/>
  <c r="AF545" i="1" s="1"/>
  <c r="AC482" i="1"/>
  <c r="AF481" i="1" s="1"/>
  <c r="AC418" i="1"/>
  <c r="AF417" i="1" s="1"/>
  <c r="AC354" i="1"/>
  <c r="AF353" i="1" s="1"/>
  <c r="AC290" i="1"/>
  <c r="AF289" i="1" s="1"/>
  <c r="AC226" i="1"/>
  <c r="AF225" i="1" s="1"/>
  <c r="AC162" i="1"/>
  <c r="AF161" i="1" s="1"/>
  <c r="AC98" i="1"/>
  <c r="AF97" i="1" s="1"/>
  <c r="AC34" i="1"/>
  <c r="AF33" i="1" s="1"/>
  <c r="T828" i="1"/>
  <c r="T820" i="1"/>
  <c r="V820" i="1" s="1"/>
  <c r="T816" i="1"/>
  <c r="U816" i="1" s="1"/>
  <c r="T808" i="1"/>
  <c r="V808" i="1" s="1"/>
  <c r="T804" i="1"/>
  <c r="U804" i="1" s="1"/>
  <c r="T800" i="1"/>
  <c r="V800" i="1" s="1"/>
  <c r="T796" i="1"/>
  <c r="U796" i="1" s="1"/>
  <c r="T788" i="1"/>
  <c r="U788" i="1" s="1"/>
  <c r="T784" i="1"/>
  <c r="T780" i="1"/>
  <c r="V780" i="1" s="1"/>
  <c r="T772" i="1"/>
  <c r="V772" i="1" s="1"/>
  <c r="T768" i="1"/>
  <c r="U768" i="1" s="1"/>
  <c r="T764" i="1"/>
  <c r="V764" i="1" s="1"/>
  <c r="T760" i="1"/>
  <c r="V760" i="1" s="1"/>
  <c r="T756" i="1"/>
  <c r="T752" i="1"/>
  <c r="V752" i="1" s="1"/>
  <c r="T748" i="1"/>
  <c r="U748" i="1" s="1"/>
  <c r="T744" i="1"/>
  <c r="V744" i="1" s="1"/>
  <c r="T740" i="1"/>
  <c r="T736" i="1"/>
  <c r="V736" i="1" s="1"/>
  <c r="T732" i="1"/>
  <c r="V732" i="1" s="1"/>
  <c r="T728" i="1"/>
  <c r="U728" i="1" s="1"/>
  <c r="T724" i="1"/>
  <c r="U724" i="1" s="1"/>
  <c r="T720" i="1"/>
  <c r="V720" i="1" s="1"/>
  <c r="T712" i="1"/>
  <c r="U712" i="1" s="1"/>
  <c r="T708" i="1"/>
  <c r="U708" i="1" s="1"/>
  <c r="T704" i="1"/>
  <c r="V704" i="1" s="1"/>
  <c r="T696" i="1"/>
  <c r="V696" i="1" s="1"/>
  <c r="T692" i="1"/>
  <c r="T688" i="1"/>
  <c r="U688" i="1" s="1"/>
  <c r="T684" i="1"/>
  <c r="T676" i="1"/>
  <c r="U676" i="1" s="1"/>
  <c r="T672" i="1"/>
  <c r="T664" i="1"/>
  <c r="U664" i="1" s="1"/>
  <c r="T660" i="1"/>
  <c r="T656" i="1"/>
  <c r="V656" i="1" s="1"/>
  <c r="T652" i="1"/>
  <c r="T644" i="1"/>
  <c r="U644" i="1" s="1"/>
  <c r="T640" i="1"/>
  <c r="U640" i="1" s="1"/>
  <c r="T632" i="1"/>
  <c r="U632" i="1" s="1"/>
  <c r="T628" i="1"/>
  <c r="U628" i="1" s="1"/>
  <c r="T624" i="1"/>
  <c r="U624" i="1" s="1"/>
  <c r="T620" i="1"/>
  <c r="V620" i="1" s="1"/>
  <c r="T616" i="1"/>
  <c r="U616" i="1" s="1"/>
  <c r="T608" i="1"/>
  <c r="U608" i="1" s="1"/>
  <c r="T604" i="1"/>
  <c r="U604" i="1" s="1"/>
  <c r="T596" i="1"/>
  <c r="T592" i="1"/>
  <c r="U592" i="1" s="1"/>
  <c r="T584" i="1"/>
  <c r="U584" i="1" s="1"/>
  <c r="T576" i="1"/>
  <c r="V576" i="1" s="1"/>
  <c r="T572" i="1"/>
  <c r="U572" i="1" s="1"/>
  <c r="T564" i="1"/>
  <c r="U564" i="1" s="1"/>
  <c r="T560" i="1"/>
  <c r="V560" i="1" s="1"/>
  <c r="T552" i="1"/>
  <c r="V552" i="1" s="1"/>
  <c r="T544" i="1"/>
  <c r="T540" i="1"/>
  <c r="U540" i="1" s="1"/>
  <c r="T512" i="1"/>
  <c r="T504" i="1"/>
  <c r="V504" i="1" s="1"/>
  <c r="T500" i="1"/>
  <c r="U500" i="1" s="1"/>
  <c r="T496" i="1"/>
  <c r="U496" i="1" s="1"/>
  <c r="T492" i="1"/>
  <c r="V492" i="1" s="1"/>
  <c r="T488" i="1"/>
  <c r="U488" i="1" s="1"/>
  <c r="T480" i="1"/>
  <c r="T476" i="1"/>
  <c r="U476" i="1" s="1"/>
  <c r="T468" i="1"/>
  <c r="U468" i="1" s="1"/>
  <c r="T464" i="1"/>
  <c r="U464" i="1" s="1"/>
  <c r="T448" i="1"/>
  <c r="U448" i="1" s="1"/>
  <c r="T444" i="1"/>
  <c r="V444" i="1" s="1"/>
  <c r="T440" i="1"/>
  <c r="V440" i="1" s="1"/>
  <c r="T436" i="1"/>
  <c r="U436" i="1" s="1"/>
  <c r="T432" i="1"/>
  <c r="U432" i="1" s="1"/>
  <c r="T428" i="1"/>
  <c r="V428" i="1" s="1"/>
  <c r="T424" i="1"/>
  <c r="T416" i="1"/>
  <c r="U416" i="1" s="1"/>
  <c r="T412" i="1"/>
  <c r="V412" i="1" s="1"/>
  <c r="T408" i="1"/>
  <c r="V408" i="1" s="1"/>
  <c r="T404" i="1"/>
  <c r="U404" i="1" s="1"/>
  <c r="T400" i="1"/>
  <c r="U400" i="1" s="1"/>
  <c r="T396" i="1"/>
  <c r="T392" i="1"/>
  <c r="V392" i="1" s="1"/>
  <c r="T1408" i="1"/>
  <c r="T1400" i="1"/>
  <c r="T1392" i="1"/>
  <c r="T1384" i="1"/>
  <c r="T1376" i="1"/>
  <c r="T1368" i="1"/>
  <c r="T1360" i="1"/>
  <c r="T1352" i="1"/>
  <c r="T1344" i="1"/>
  <c r="T1336" i="1"/>
  <c r="T1332" i="1"/>
  <c r="T1324" i="1"/>
  <c r="T1316" i="1"/>
  <c r="T1308" i="1"/>
  <c r="T1292" i="1"/>
  <c r="J1290" i="1"/>
  <c r="T1284" i="1"/>
  <c r="T1276" i="1"/>
  <c r="T1268" i="1"/>
  <c r="T1260" i="1"/>
  <c r="T1252" i="1"/>
  <c r="T1244" i="1"/>
  <c r="T1236" i="1"/>
  <c r="T1228" i="1"/>
  <c r="T1220" i="1"/>
  <c r="T1212" i="1"/>
  <c r="J1210" i="1"/>
  <c r="T1204" i="1"/>
  <c r="T1196" i="1"/>
  <c r="T1188" i="1"/>
  <c r="T1180" i="1"/>
  <c r="T1164" i="1"/>
  <c r="T1156" i="1"/>
  <c r="T1148" i="1"/>
  <c r="T1140" i="1"/>
  <c r="T1132" i="1"/>
  <c r="T1124" i="1"/>
  <c r="T1116" i="1"/>
  <c r="T1108" i="1"/>
  <c r="T1100" i="1"/>
  <c r="T1092" i="1"/>
  <c r="T1084" i="1"/>
  <c r="T1076" i="1"/>
  <c r="T1068" i="1"/>
  <c r="T1060" i="1"/>
  <c r="T1052" i="1"/>
  <c r="T1044" i="1"/>
  <c r="T1036" i="1"/>
  <c r="T1028" i="1"/>
  <c r="T1020" i="1"/>
  <c r="J1018" i="1"/>
  <c r="T1012" i="1"/>
  <c r="T1004" i="1"/>
  <c r="T996" i="1"/>
  <c r="T988" i="1"/>
  <c r="T980" i="1"/>
  <c r="T972" i="1"/>
  <c r="J970" i="1"/>
  <c r="T964" i="1"/>
  <c r="T956" i="1"/>
  <c r="T948" i="1"/>
  <c r="T940" i="1"/>
  <c r="T932" i="1"/>
  <c r="T924" i="1"/>
  <c r="T916" i="1"/>
  <c r="T908" i="1"/>
  <c r="J906" i="1"/>
  <c r="T900" i="1"/>
  <c r="T892" i="1"/>
  <c r="T884" i="1"/>
  <c r="T876" i="1"/>
  <c r="J874" i="1"/>
  <c r="T868" i="1"/>
  <c r="T860" i="1"/>
  <c r="T852" i="1"/>
  <c r="T844" i="1"/>
  <c r="J842" i="1"/>
  <c r="T840" i="1"/>
  <c r="J838" i="1"/>
  <c r="T832" i="1"/>
  <c r="T824" i="1"/>
  <c r="J822" i="1"/>
  <c r="T792" i="1"/>
  <c r="J790" i="1"/>
  <c r="T776" i="1"/>
  <c r="J774" i="1"/>
  <c r="T716" i="1"/>
  <c r="J714" i="1"/>
  <c r="T700" i="1"/>
  <c r="J698" i="1"/>
  <c r="T680" i="1"/>
  <c r="J678" i="1"/>
  <c r="T648" i="1"/>
  <c r="J646" i="1"/>
  <c r="J826" i="1"/>
  <c r="J662" i="1"/>
  <c r="J650" i="1"/>
  <c r="J1398" i="1"/>
  <c r="J1366" i="1"/>
  <c r="J1258" i="1"/>
  <c r="J1114" i="1"/>
  <c r="J778" i="1"/>
  <c r="J758" i="1"/>
  <c r="J746" i="1"/>
  <c r="J726" i="1"/>
  <c r="J694" i="1"/>
  <c r="J614" i="1"/>
  <c r="J550" i="1"/>
  <c r="J538" i="1"/>
  <c r="J438" i="1"/>
  <c r="J426" i="1"/>
  <c r="J406" i="1"/>
  <c r="J394" i="1"/>
  <c r="T1404" i="1"/>
  <c r="T1396" i="1"/>
  <c r="T1388" i="1"/>
  <c r="T1380" i="1"/>
  <c r="T1372" i="1"/>
  <c r="T1364" i="1"/>
  <c r="T1356" i="1"/>
  <c r="T1348" i="1"/>
  <c r="T1340" i="1"/>
  <c r="T1328" i="1"/>
  <c r="T1320" i="1"/>
  <c r="T1312" i="1"/>
  <c r="T1304" i="1"/>
  <c r="T1296" i="1"/>
  <c r="T1288" i="1"/>
  <c r="T1280" i="1"/>
  <c r="T1272" i="1"/>
  <c r="J1270" i="1"/>
  <c r="T1264" i="1"/>
  <c r="T1256" i="1"/>
  <c r="T1248" i="1"/>
  <c r="T1240" i="1"/>
  <c r="J1238" i="1"/>
  <c r="T1232" i="1"/>
  <c r="T1224" i="1"/>
  <c r="J1222" i="1"/>
  <c r="T1216" i="1"/>
  <c r="T1208" i="1"/>
  <c r="T1200" i="1"/>
  <c r="T1192" i="1"/>
  <c r="T1184" i="1"/>
  <c r="T1176" i="1"/>
  <c r="T1172" i="1"/>
  <c r="T1168" i="1"/>
  <c r="T1160" i="1"/>
  <c r="T1152" i="1"/>
  <c r="T1144" i="1"/>
  <c r="J1142" i="1"/>
  <c r="T1136" i="1"/>
  <c r="T1120" i="1"/>
  <c r="T1112" i="1"/>
  <c r="J1110" i="1"/>
  <c r="T1104" i="1"/>
  <c r="T1096" i="1"/>
  <c r="J1094" i="1"/>
  <c r="T1088" i="1"/>
  <c r="T1080" i="1"/>
  <c r="T1072" i="1"/>
  <c r="T1064" i="1"/>
  <c r="T1056" i="1"/>
  <c r="T1048" i="1"/>
  <c r="T1040" i="1"/>
  <c r="T1032" i="1"/>
  <c r="J1030" i="1"/>
  <c r="T1024" i="1"/>
  <c r="T1016" i="1"/>
  <c r="T1008" i="1"/>
  <c r="T1000" i="1"/>
  <c r="T992" i="1"/>
  <c r="T984" i="1"/>
  <c r="T976" i="1"/>
  <c r="T968" i="1"/>
  <c r="T960" i="1"/>
  <c r="T952" i="1"/>
  <c r="J950" i="1"/>
  <c r="T944" i="1"/>
  <c r="T936" i="1"/>
  <c r="J934" i="1"/>
  <c r="T928" i="1"/>
  <c r="T920" i="1"/>
  <c r="J918" i="1"/>
  <c r="T912" i="1"/>
  <c r="T904" i="1"/>
  <c r="T896" i="1"/>
  <c r="T888" i="1"/>
  <c r="J886" i="1"/>
  <c r="T880" i="1"/>
  <c r="T872" i="1"/>
  <c r="T864" i="1"/>
  <c r="T856" i="1"/>
  <c r="J854" i="1"/>
  <c r="T848" i="1"/>
  <c r="T836" i="1"/>
  <c r="T812" i="1"/>
  <c r="J810" i="1"/>
  <c r="T668" i="1"/>
  <c r="J666" i="1"/>
  <c r="T636" i="1"/>
  <c r="J634" i="1"/>
  <c r="T600" i="1"/>
  <c r="J598" i="1"/>
  <c r="T588" i="1"/>
  <c r="J586" i="1"/>
  <c r="T568" i="1"/>
  <c r="J566" i="1"/>
  <c r="T556" i="1"/>
  <c r="J554" i="1"/>
  <c r="T536" i="1"/>
  <c r="J534" i="1"/>
  <c r="T532" i="1"/>
  <c r="T528" i="1"/>
  <c r="T524" i="1"/>
  <c r="T520" i="1"/>
  <c r="J518" i="1"/>
  <c r="T508" i="1"/>
  <c r="J506" i="1"/>
  <c r="T472" i="1"/>
  <c r="J470" i="1"/>
  <c r="T460" i="1"/>
  <c r="J458" i="1"/>
  <c r="T456" i="1"/>
  <c r="J454" i="1"/>
  <c r="T2426" i="1"/>
  <c r="T2422" i="1"/>
  <c r="T2418" i="1"/>
  <c r="T2414" i="1"/>
  <c r="T2410" i="1"/>
  <c r="T2406" i="1"/>
  <c r="T2402" i="1"/>
  <c r="T2398" i="1"/>
  <c r="T2390" i="1"/>
  <c r="J7" i="1"/>
  <c r="T9" i="1"/>
  <c r="V9" i="1" s="1"/>
  <c r="T2865" i="1"/>
  <c r="T2861" i="1"/>
  <c r="T2857" i="1"/>
  <c r="T2853" i="1"/>
  <c r="T2849" i="1"/>
  <c r="T2845" i="1"/>
  <c r="T2841" i="1"/>
  <c r="T2837" i="1"/>
  <c r="T2833" i="1"/>
  <c r="T2829" i="1"/>
  <c r="T2825" i="1"/>
  <c r="T2821" i="1"/>
  <c r="T2817" i="1"/>
  <c r="T2813" i="1"/>
  <c r="T2809" i="1"/>
  <c r="T2805" i="1"/>
  <c r="T2801" i="1"/>
  <c r="T2797" i="1"/>
  <c r="T2793" i="1"/>
  <c r="T2789" i="1"/>
  <c r="T2785" i="1"/>
  <c r="T2781" i="1"/>
  <c r="T2777" i="1"/>
  <c r="T2773" i="1"/>
  <c r="T2769" i="1"/>
  <c r="T2765" i="1"/>
  <c r="T2761" i="1"/>
  <c r="T2757" i="1"/>
  <c r="T2753" i="1"/>
  <c r="T2749" i="1"/>
  <c r="T2745" i="1"/>
  <c r="T2741" i="1"/>
  <c r="T2737" i="1"/>
  <c r="T2733" i="1"/>
  <c r="T2729" i="1"/>
  <c r="T2725" i="1"/>
  <c r="T2721" i="1"/>
  <c r="T2717" i="1"/>
  <c r="T2713" i="1"/>
  <c r="T2709" i="1"/>
  <c r="T2705" i="1"/>
  <c r="T2701" i="1"/>
  <c r="T2697" i="1"/>
  <c r="T2693" i="1"/>
  <c r="T2689" i="1"/>
  <c r="T2685" i="1"/>
  <c r="T2681" i="1"/>
  <c r="T2677" i="1"/>
  <c r="T2673" i="1"/>
  <c r="T2669" i="1"/>
  <c r="T2665" i="1"/>
  <c r="T2661" i="1"/>
  <c r="T2657" i="1"/>
  <c r="T2653" i="1"/>
  <c r="T2649" i="1"/>
  <c r="T2645" i="1"/>
  <c r="T2641" i="1"/>
  <c r="T2637" i="1"/>
  <c r="T2633" i="1"/>
  <c r="T2629" i="1"/>
  <c r="T2625" i="1"/>
  <c r="T2621" i="1"/>
  <c r="T2617" i="1"/>
  <c r="T2613" i="1"/>
  <c r="T2609" i="1"/>
  <c r="T2605" i="1"/>
  <c r="T2601" i="1"/>
  <c r="T2597" i="1"/>
  <c r="T2593" i="1"/>
  <c r="T2589" i="1"/>
  <c r="T2585" i="1"/>
  <c r="T2581" i="1"/>
  <c r="T2577" i="1"/>
  <c r="T2573" i="1"/>
  <c r="T2569" i="1"/>
  <c r="T2565" i="1"/>
  <c r="T2561" i="1"/>
  <c r="T2557" i="1"/>
  <c r="T2553" i="1"/>
  <c r="T2549" i="1"/>
  <c r="T2545" i="1"/>
  <c r="T2541" i="1"/>
  <c r="T2537" i="1"/>
  <c r="T2533" i="1"/>
  <c r="T2529" i="1"/>
  <c r="T2525" i="1"/>
  <c r="T2521" i="1"/>
  <c r="T2517" i="1"/>
  <c r="T2513" i="1"/>
  <c r="T2509" i="1"/>
  <c r="T2505" i="1"/>
  <c r="T2501" i="1"/>
  <c r="T2497" i="1"/>
  <c r="T2493" i="1"/>
  <c r="T2489" i="1"/>
  <c r="T2485" i="1"/>
  <c r="T2481" i="1"/>
  <c r="T2477" i="1"/>
  <c r="T2473" i="1"/>
  <c r="T1923" i="1"/>
  <c r="T1907" i="1"/>
  <c r="T1875" i="1"/>
  <c r="T1827" i="1"/>
  <c r="T2386" i="1"/>
  <c r="T2382" i="1"/>
  <c r="T2374" i="1"/>
  <c r="T2370" i="1"/>
  <c r="T2362" i="1"/>
  <c r="T2358" i="1"/>
  <c r="T2354" i="1"/>
  <c r="T2350" i="1"/>
  <c r="T2346" i="1"/>
  <c r="T2342" i="1"/>
  <c r="T2338" i="1"/>
  <c r="T2334" i="1"/>
  <c r="T2330" i="1"/>
  <c r="T2326" i="1"/>
  <c r="T2322" i="1"/>
  <c r="T2318" i="1"/>
  <c r="T2314" i="1"/>
  <c r="T2310" i="1"/>
  <c r="T2306" i="1"/>
  <c r="T2302" i="1"/>
  <c r="T2298" i="1"/>
  <c r="T2294" i="1"/>
  <c r="T2290" i="1"/>
  <c r="T2286" i="1"/>
  <c r="T2282" i="1"/>
  <c r="T2278" i="1"/>
  <c r="T2274" i="1"/>
  <c r="T2270" i="1"/>
  <c r="T2266" i="1"/>
  <c r="T2262" i="1"/>
  <c r="T2258" i="1"/>
  <c r="T2254" i="1"/>
  <c r="T2250" i="1"/>
  <c r="T2246" i="1"/>
  <c r="T2242" i="1"/>
  <c r="T2234" i="1"/>
  <c r="T2230" i="1"/>
  <c r="T2226" i="1"/>
  <c r="T2222" i="1"/>
  <c r="T2218" i="1"/>
  <c r="T2214" i="1"/>
  <c r="T2210" i="1"/>
  <c r="T2206" i="1"/>
  <c r="T2202" i="1"/>
  <c r="T2198" i="1"/>
  <c r="T2194" i="1"/>
  <c r="T2190" i="1"/>
  <c r="T2186" i="1"/>
  <c r="T2182" i="1"/>
  <c r="T2178" i="1"/>
  <c r="T2174" i="1"/>
  <c r="T2170" i="1"/>
  <c r="T2166" i="1"/>
  <c r="T2162" i="1"/>
  <c r="T2158" i="1"/>
  <c r="T2154" i="1"/>
  <c r="T2150" i="1"/>
  <c r="T2146" i="1"/>
  <c r="T2142" i="1"/>
  <c r="T2138" i="1"/>
  <c r="T2134" i="1"/>
  <c r="T2130" i="1"/>
  <c r="T2126" i="1"/>
  <c r="T2122" i="1"/>
  <c r="T2118" i="1"/>
  <c r="T2114" i="1"/>
  <c r="T2110" i="1"/>
  <c r="T2106" i="1"/>
  <c r="T2102" i="1"/>
  <c r="T2098" i="1"/>
  <c r="T2094" i="1"/>
  <c r="T2090" i="1"/>
  <c r="T2086" i="1"/>
  <c r="T2082" i="1"/>
  <c r="T2078" i="1"/>
  <c r="T2074" i="1"/>
  <c r="T2070" i="1"/>
  <c r="T2066" i="1"/>
  <c r="T2062" i="1"/>
  <c r="T2058" i="1"/>
  <c r="T2054" i="1"/>
  <c r="T2050" i="1"/>
  <c r="T2046" i="1"/>
  <c r="T2042" i="1"/>
  <c r="T2038" i="1"/>
  <c r="T2034" i="1"/>
  <c r="T2030" i="1"/>
  <c r="T2026" i="1"/>
  <c r="T2022" i="1"/>
  <c r="T2018" i="1"/>
  <c r="T2014" i="1"/>
  <c r="T2010" i="1"/>
  <c r="T2006" i="1"/>
  <c r="T2002" i="1"/>
  <c r="T1998" i="1"/>
  <c r="T1994" i="1"/>
  <c r="T1990" i="1"/>
  <c r="T1986" i="1"/>
  <c r="T1978" i="1"/>
  <c r="T1974" i="1"/>
  <c r="T1970" i="1"/>
  <c r="T1966" i="1"/>
  <c r="T1962" i="1"/>
  <c r="T1958" i="1"/>
  <c r="T1954" i="1"/>
  <c r="T1950" i="1"/>
  <c r="T1946" i="1"/>
  <c r="T1942" i="1"/>
  <c r="T1938" i="1"/>
  <c r="T1934" i="1"/>
  <c r="T1930" i="1"/>
  <c r="T1926" i="1"/>
  <c r="T1922" i="1"/>
  <c r="T1918" i="1"/>
  <c r="T1914" i="1"/>
  <c r="T1910" i="1"/>
  <c r="T1906" i="1"/>
  <c r="T1902" i="1"/>
  <c r="T1898" i="1"/>
  <c r="T1894" i="1"/>
  <c r="T1890" i="1"/>
  <c r="T1886" i="1"/>
  <c r="T1882" i="1"/>
  <c r="T1878" i="1"/>
  <c r="T1874" i="1"/>
  <c r="T1870" i="1"/>
  <c r="T1866" i="1"/>
  <c r="T1862" i="1"/>
  <c r="T1858" i="1"/>
  <c r="T1850" i="1"/>
  <c r="T1846" i="1"/>
  <c r="T1842" i="1"/>
  <c r="T1838" i="1"/>
  <c r="T1834" i="1"/>
  <c r="T1830" i="1"/>
  <c r="T1826" i="1"/>
  <c r="T1822" i="1"/>
  <c r="T1818" i="1"/>
  <c r="T1814" i="1"/>
  <c r="T1810" i="1"/>
  <c r="T1806" i="1"/>
  <c r="T1802" i="1"/>
  <c r="T1798" i="1"/>
  <c r="T1794" i="1"/>
  <c r="T1790" i="1"/>
  <c r="T1786" i="1"/>
  <c r="T1782" i="1"/>
  <c r="T1778" i="1"/>
  <c r="T1774" i="1"/>
  <c r="T1770" i="1"/>
  <c r="T1766" i="1"/>
  <c r="T1762" i="1"/>
  <c r="T1758" i="1"/>
  <c r="T1754" i="1"/>
  <c r="T1750" i="1"/>
  <c r="T1746" i="1"/>
  <c r="T1742" i="1"/>
  <c r="T1738" i="1"/>
  <c r="T1734" i="1"/>
  <c r="T1730" i="1"/>
  <c r="T1722" i="1"/>
  <c r="T1718" i="1"/>
  <c r="T1714" i="1"/>
  <c r="T1710" i="1"/>
  <c r="T2469" i="1"/>
  <c r="T2465" i="1"/>
  <c r="T2461" i="1"/>
  <c r="T2457" i="1"/>
  <c r="T2453" i="1"/>
  <c r="T2449" i="1"/>
  <c r="T2445" i="1"/>
  <c r="T2441" i="1"/>
  <c r="T2437" i="1"/>
  <c r="T2433" i="1"/>
  <c r="T2429" i="1"/>
  <c r="T2425" i="1"/>
  <c r="T2421" i="1"/>
  <c r="T2417" i="1"/>
  <c r="T2413" i="1"/>
  <c r="T2409" i="1"/>
  <c r="T2405" i="1"/>
  <c r="T2401" i="1"/>
  <c r="T2397" i="1"/>
  <c r="T2389" i="1"/>
  <c r="T2385" i="1"/>
  <c r="T2381" i="1"/>
  <c r="T2373" i="1"/>
  <c r="T2369" i="1"/>
  <c r="T2361" i="1"/>
  <c r="T2357" i="1"/>
  <c r="T2353" i="1"/>
  <c r="T2349" i="1"/>
  <c r="T2345" i="1"/>
  <c r="T2341" i="1"/>
  <c r="T2337" i="1"/>
  <c r="T2333" i="1"/>
  <c r="T2329" i="1"/>
  <c r="T2325" i="1"/>
  <c r="T2321" i="1"/>
  <c r="T2317" i="1"/>
  <c r="T2313" i="1"/>
  <c r="T2309" i="1"/>
  <c r="T2305" i="1"/>
  <c r="T2301" i="1"/>
  <c r="T2297" i="1"/>
  <c r="T2293" i="1"/>
  <c r="T2289" i="1"/>
  <c r="T2285" i="1"/>
  <c r="T2281" i="1"/>
  <c r="T2277" i="1"/>
  <c r="T2273" i="1"/>
  <c r="T2269" i="1"/>
  <c r="T2265" i="1"/>
  <c r="T2261" i="1"/>
  <c r="T2257" i="1"/>
  <c r="T2253" i="1"/>
  <c r="T2249" i="1"/>
  <c r="T2245" i="1"/>
  <c r="T2241" i="1"/>
  <c r="T2233" i="1"/>
  <c r="T2229" i="1"/>
  <c r="T2225" i="1"/>
  <c r="T2221" i="1"/>
  <c r="T2217" i="1"/>
  <c r="T2213" i="1"/>
  <c r="T2209" i="1"/>
  <c r="T2205" i="1"/>
  <c r="T2201" i="1"/>
  <c r="T2197" i="1"/>
  <c r="T2193" i="1"/>
  <c r="T2189" i="1"/>
  <c r="T2185" i="1"/>
  <c r="T2181" i="1"/>
  <c r="T2177" i="1"/>
  <c r="T2173" i="1"/>
  <c r="T2169" i="1"/>
  <c r="T2165" i="1"/>
  <c r="T2161" i="1"/>
  <c r="T2157" i="1"/>
  <c r="T2149" i="1"/>
  <c r="T2145" i="1"/>
  <c r="T2141" i="1"/>
  <c r="T2137" i="1"/>
  <c r="T2133" i="1"/>
  <c r="T2129" i="1"/>
  <c r="T2125" i="1"/>
  <c r="T2121" i="1"/>
  <c r="T2117" i="1"/>
  <c r="T2113" i="1"/>
  <c r="T2109" i="1"/>
  <c r="T2105" i="1"/>
  <c r="T2101" i="1"/>
  <c r="T2097" i="1"/>
  <c r="T2093" i="1"/>
  <c r="T2089" i="1"/>
  <c r="T2085" i="1"/>
  <c r="T2081" i="1"/>
  <c r="T2077" i="1"/>
  <c r="T2073" i="1"/>
  <c r="T2069" i="1"/>
  <c r="T2065" i="1"/>
  <c r="T2061" i="1"/>
  <c r="T2057" i="1"/>
  <c r="T2053" i="1"/>
  <c r="T2049" i="1"/>
  <c r="T2045" i="1"/>
  <c r="T2041" i="1"/>
  <c r="T2037" i="1"/>
  <c r="T2033" i="1"/>
  <c r="T2029" i="1"/>
  <c r="T2025" i="1"/>
  <c r="T2021" i="1"/>
  <c r="T2017" i="1"/>
  <c r="T2013" i="1"/>
  <c r="T2009" i="1"/>
  <c r="T2005" i="1"/>
  <c r="T2001" i="1"/>
  <c r="T1997" i="1"/>
  <c r="T1993" i="1"/>
  <c r="T1989" i="1"/>
  <c r="T1985" i="1"/>
  <c r="T1977" i="1"/>
  <c r="T1973" i="1"/>
  <c r="T1969" i="1"/>
  <c r="T1965" i="1"/>
  <c r="T1961" i="1"/>
  <c r="T1957" i="1"/>
  <c r="T1953" i="1"/>
  <c r="T1949" i="1"/>
  <c r="T1945" i="1"/>
  <c r="T1941" i="1"/>
  <c r="T1937" i="1"/>
  <c r="T1933" i="1"/>
  <c r="T1929" i="1"/>
  <c r="T1925" i="1"/>
  <c r="T1921" i="1"/>
  <c r="T1917" i="1"/>
  <c r="T1913" i="1"/>
  <c r="T1909" i="1"/>
  <c r="T1905" i="1"/>
  <c r="T1901" i="1"/>
  <c r="T1897" i="1"/>
  <c r="T1893" i="1"/>
  <c r="T1889" i="1"/>
  <c r="T1885" i="1"/>
  <c r="T1881" i="1"/>
  <c r="T1877" i="1"/>
  <c r="T1873" i="1"/>
  <c r="T1869" i="1"/>
  <c r="T1865" i="1"/>
  <c r="T1861" i="1"/>
  <c r="T1857" i="1"/>
  <c r="T1849" i="1"/>
  <c r="T1845" i="1"/>
  <c r="T1841" i="1"/>
  <c r="T1837" i="1"/>
  <c r="T1833" i="1"/>
  <c r="T1829" i="1"/>
  <c r="T1825" i="1"/>
  <c r="T1821" i="1"/>
  <c r="T1817" i="1"/>
  <c r="T1813" i="1"/>
  <c r="T1809" i="1"/>
  <c r="T1805" i="1"/>
  <c r="T1801" i="1"/>
  <c r="T1797" i="1"/>
  <c r="T1793" i="1"/>
  <c r="T1789" i="1"/>
  <c r="T1785" i="1"/>
  <c r="T1781" i="1"/>
  <c r="T1777" i="1"/>
  <c r="T1773" i="1"/>
  <c r="T1706" i="1"/>
  <c r="T1702" i="1"/>
  <c r="T1698" i="1"/>
  <c r="T1694" i="1"/>
  <c r="T1690" i="1"/>
  <c r="T1686" i="1"/>
  <c r="T1682" i="1"/>
  <c r="T1678" i="1"/>
  <c r="T1674" i="1"/>
  <c r="T1670" i="1"/>
  <c r="T1666" i="1"/>
  <c r="T1662" i="1"/>
  <c r="T1658" i="1"/>
  <c r="T1654" i="1"/>
  <c r="T1650" i="1"/>
  <c r="T1646" i="1"/>
  <c r="T1642" i="1"/>
  <c r="T1638" i="1"/>
  <c r="T1634" i="1"/>
  <c r="T1630" i="1"/>
  <c r="T1626" i="1"/>
  <c r="T1622" i="1"/>
  <c r="T1618" i="1"/>
  <c r="T1614" i="1"/>
  <c r="T1610" i="1"/>
  <c r="T1606" i="1"/>
  <c r="T1602" i="1"/>
  <c r="T1598" i="1"/>
  <c r="T1594" i="1"/>
  <c r="T1590" i="1"/>
  <c r="T1586" i="1"/>
  <c r="T1582" i="1"/>
  <c r="T1578" i="1"/>
  <c r="T1574" i="1"/>
  <c r="T1570" i="1"/>
  <c r="T1566" i="1"/>
  <c r="T1562" i="1"/>
  <c r="T1558" i="1"/>
  <c r="T1554" i="1"/>
  <c r="T1550" i="1"/>
  <c r="T1546" i="1"/>
  <c r="T1542" i="1"/>
  <c r="T1538" i="1"/>
  <c r="T1534" i="1"/>
  <c r="T1530" i="1"/>
  <c r="T1526" i="1"/>
  <c r="T1522" i="1"/>
  <c r="T1518" i="1"/>
  <c r="T1514" i="1"/>
  <c r="T1510" i="1"/>
  <c r="T1506" i="1"/>
  <c r="T1502" i="1"/>
  <c r="T1498" i="1"/>
  <c r="T1494" i="1"/>
  <c r="T1490" i="1"/>
  <c r="T1486" i="1"/>
  <c r="T1482" i="1"/>
  <c r="T1478" i="1"/>
  <c r="T1474" i="1"/>
  <c r="T1466" i="1"/>
  <c r="T1462" i="1"/>
  <c r="T1458" i="1"/>
  <c r="T1454" i="1"/>
  <c r="T1450" i="1"/>
  <c r="T1446" i="1"/>
  <c r="T1442" i="1"/>
  <c r="T1438" i="1"/>
  <c r="T1434" i="1"/>
  <c r="T1430" i="1"/>
  <c r="T1426" i="1"/>
  <c r="T1422" i="1"/>
  <c r="T1418" i="1"/>
  <c r="T1414" i="1"/>
  <c r="T1410" i="1"/>
  <c r="T1406" i="1"/>
  <c r="T1402" i="1"/>
  <c r="T1398" i="1"/>
  <c r="T1394" i="1"/>
  <c r="T1390" i="1"/>
  <c r="T1386" i="1"/>
  <c r="T1382" i="1"/>
  <c r="T1378" i="1"/>
  <c r="T1374" i="1"/>
  <c r="T1370" i="1"/>
  <c r="T1769" i="1"/>
  <c r="T1765" i="1"/>
  <c r="T1761" i="1"/>
  <c r="T1757" i="1"/>
  <c r="T1753" i="1"/>
  <c r="T1749" i="1"/>
  <c r="T1745" i="1"/>
  <c r="T1741" i="1"/>
  <c r="T1737" i="1"/>
  <c r="T1733" i="1"/>
  <c r="T1729" i="1"/>
  <c r="T1721" i="1"/>
  <c r="T1717" i="1"/>
  <c r="T1713" i="1"/>
  <c r="T1709" i="1"/>
  <c r="T1705" i="1"/>
  <c r="T1701" i="1"/>
  <c r="T1697" i="1"/>
  <c r="T1693" i="1"/>
  <c r="T1689" i="1"/>
  <c r="T1685" i="1"/>
  <c r="T1681" i="1"/>
  <c r="T1677" i="1"/>
  <c r="T1673" i="1"/>
  <c r="T1669" i="1"/>
  <c r="T1665" i="1"/>
  <c r="T1661" i="1"/>
  <c r="T1657" i="1"/>
  <c r="T1653" i="1"/>
  <c r="T1649" i="1"/>
  <c r="T1645" i="1"/>
  <c r="T1637" i="1"/>
  <c r="T1633" i="1"/>
  <c r="T1629" i="1"/>
  <c r="T1625" i="1"/>
  <c r="T1621" i="1"/>
  <c r="T1617" i="1"/>
  <c r="T1613" i="1"/>
  <c r="T1609" i="1"/>
  <c r="T1605" i="1"/>
  <c r="T1601" i="1"/>
  <c r="T1597" i="1"/>
  <c r="T1593" i="1"/>
  <c r="T1589" i="1"/>
  <c r="T1585" i="1"/>
  <c r="T1581" i="1"/>
  <c r="T1366" i="1"/>
  <c r="T1362" i="1"/>
  <c r="T1358" i="1"/>
  <c r="T1354" i="1"/>
  <c r="T1350" i="1"/>
  <c r="T1346" i="1"/>
  <c r="T1338" i="1"/>
  <c r="T1334" i="1"/>
  <c r="T1330" i="1"/>
  <c r="T1326" i="1"/>
  <c r="T1322" i="1"/>
  <c r="T1318" i="1"/>
  <c r="T1314" i="1"/>
  <c r="T1310" i="1"/>
  <c r="T1306" i="1"/>
  <c r="T1302" i="1"/>
  <c r="T1298" i="1"/>
  <c r="T1294" i="1"/>
  <c r="T1290" i="1"/>
  <c r="T1286" i="1"/>
  <c r="T1282" i="1"/>
  <c r="T1278" i="1"/>
  <c r="T1274" i="1"/>
  <c r="T1270" i="1"/>
  <c r="T1266" i="1"/>
  <c r="T1262" i="1"/>
  <c r="T1258" i="1"/>
  <c r="T1254" i="1"/>
  <c r="T1250" i="1"/>
  <c r="T1246" i="1"/>
  <c r="T1242" i="1"/>
  <c r="T1238" i="1"/>
  <c r="T1234" i="1"/>
  <c r="T1230" i="1"/>
  <c r="T1226" i="1"/>
  <c r="T1222" i="1"/>
  <c r="T1218" i="1"/>
  <c r="T1214" i="1"/>
  <c r="T1210" i="1"/>
  <c r="T1206" i="1"/>
  <c r="T1202" i="1"/>
  <c r="T1198" i="1"/>
  <c r="T1194" i="1"/>
  <c r="T1190" i="1"/>
  <c r="T1186" i="1"/>
  <c r="T1182" i="1"/>
  <c r="T1178" i="1"/>
  <c r="T1174" i="1"/>
  <c r="T1170" i="1"/>
  <c r="T1166" i="1"/>
  <c r="T1162" i="1"/>
  <c r="T1158" i="1"/>
  <c r="T1154" i="1"/>
  <c r="T1577" i="1"/>
  <c r="T1573" i="1"/>
  <c r="T1569" i="1"/>
  <c r="T1565" i="1"/>
  <c r="T1561" i="1"/>
  <c r="T1557" i="1"/>
  <c r="T1553" i="1"/>
  <c r="T1549" i="1"/>
  <c r="T1545" i="1"/>
  <c r="T1541" i="1"/>
  <c r="T1537" i="1"/>
  <c r="T1533" i="1"/>
  <c r="T1529" i="1"/>
  <c r="T1525" i="1"/>
  <c r="T1521" i="1"/>
  <c r="T1517" i="1"/>
  <c r="T1513" i="1"/>
  <c r="T1509" i="1"/>
  <c r="T1505" i="1"/>
  <c r="T1501" i="1"/>
  <c r="T1497" i="1"/>
  <c r="T1493" i="1"/>
  <c r="T1489" i="1"/>
  <c r="T1485" i="1"/>
  <c r="T1481" i="1"/>
  <c r="T1477" i="1"/>
  <c r="T1473" i="1"/>
  <c r="T1465" i="1"/>
  <c r="T1461" i="1"/>
  <c r="T1457" i="1"/>
  <c r="T1453" i="1"/>
  <c r="T1449" i="1"/>
  <c r="T1445" i="1"/>
  <c r="T1441" i="1"/>
  <c r="T1437" i="1"/>
  <c r="T1433" i="1"/>
  <c r="T1429" i="1"/>
  <c r="T1425" i="1"/>
  <c r="T1421" i="1"/>
  <c r="T1417" i="1"/>
  <c r="T1413" i="1"/>
  <c r="T1133" i="1"/>
  <c r="T1125" i="1"/>
  <c r="T1121" i="1"/>
  <c r="T1117" i="1"/>
  <c r="T1113" i="1"/>
  <c r="T1109" i="1"/>
  <c r="T1105" i="1"/>
  <c r="T1101" i="1"/>
  <c r="T1097" i="1"/>
  <c r="T1093" i="1"/>
  <c r="T1089" i="1"/>
  <c r="T1081" i="1"/>
  <c r="T1077" i="1"/>
  <c r="T1073" i="1"/>
  <c r="T1069" i="1"/>
  <c r="T1065" i="1"/>
  <c r="T1061" i="1"/>
  <c r="T1057" i="1"/>
  <c r="T1053" i="1"/>
  <c r="T1049" i="1"/>
  <c r="T1045" i="1"/>
  <c r="T1041" i="1"/>
  <c r="T1037" i="1"/>
  <c r="T1033" i="1"/>
  <c r="T1029" i="1"/>
  <c r="T1025" i="1"/>
  <c r="T1021" i="1"/>
  <c r="T1017" i="1"/>
  <c r="T1013" i="1"/>
  <c r="T1009" i="1"/>
  <c r="T1005" i="1"/>
  <c r="T1001" i="1"/>
  <c r="T997" i="1"/>
  <c r="T993" i="1"/>
  <c r="T989" i="1"/>
  <c r="T985" i="1"/>
  <c r="T981" i="1"/>
  <c r="T977" i="1"/>
  <c r="T973" i="1"/>
  <c r="T969" i="1"/>
  <c r="T965" i="1"/>
  <c r="T961" i="1"/>
  <c r="T957" i="1"/>
  <c r="T953" i="1"/>
  <c r="T949" i="1"/>
  <c r="T945" i="1"/>
  <c r="T941" i="1"/>
  <c r="T937" i="1"/>
  <c r="T933" i="1"/>
  <c r="T929" i="1"/>
  <c r="T925" i="1"/>
  <c r="T921" i="1"/>
  <c r="T917" i="1"/>
  <c r="T913" i="1"/>
  <c r="T909" i="1"/>
  <c r="T905" i="1"/>
  <c r="T901" i="1"/>
  <c r="T897" i="1"/>
  <c r="T893" i="1"/>
  <c r="T889" i="1"/>
  <c r="T885" i="1"/>
  <c r="T881" i="1"/>
  <c r="T877" i="1"/>
  <c r="T873" i="1"/>
  <c r="T869" i="1"/>
  <c r="T865" i="1"/>
  <c r="T861" i="1"/>
  <c r="T857" i="1"/>
  <c r="T853" i="1"/>
  <c r="T849" i="1"/>
  <c r="T845" i="1"/>
  <c r="T841" i="1"/>
  <c r="T837" i="1"/>
  <c r="T833" i="1"/>
  <c r="T829" i="1"/>
  <c r="T825" i="1"/>
  <c r="T821" i="1"/>
  <c r="T817" i="1"/>
  <c r="T813" i="1"/>
  <c r="T809" i="1"/>
  <c r="T805" i="1"/>
  <c r="T801" i="1"/>
  <c r="T797" i="1"/>
  <c r="T793" i="1"/>
  <c r="T789" i="1"/>
  <c r="T785" i="1"/>
  <c r="T781" i="1"/>
  <c r="T777" i="1"/>
  <c r="T773" i="1"/>
  <c r="T769" i="1"/>
  <c r="T765" i="1"/>
  <c r="T761" i="1"/>
  <c r="T757" i="1"/>
  <c r="T753" i="1"/>
  <c r="T749" i="1"/>
  <c r="T745" i="1"/>
  <c r="T741" i="1"/>
  <c r="T737" i="1"/>
  <c r="T733" i="1"/>
  <c r="T729" i="1"/>
  <c r="T725" i="1"/>
  <c r="T721" i="1"/>
  <c r="T717" i="1"/>
  <c r="T713" i="1"/>
  <c r="T709" i="1"/>
  <c r="T705" i="1"/>
  <c r="T701" i="1"/>
  <c r="T697" i="1"/>
  <c r="T693" i="1"/>
  <c r="T689" i="1"/>
  <c r="T685" i="1"/>
  <c r="T681" i="1"/>
  <c r="T677" i="1"/>
  <c r="T673" i="1"/>
  <c r="T669" i="1"/>
  <c r="T665" i="1"/>
  <c r="T661" i="1"/>
  <c r="T657" i="1"/>
  <c r="T653" i="1"/>
  <c r="T649" i="1"/>
  <c r="T645" i="1"/>
  <c r="T641" i="1"/>
  <c r="T637" i="1"/>
  <c r="T633" i="1"/>
  <c r="T629" i="1"/>
  <c r="T625" i="1"/>
  <c r="T249" i="1"/>
  <c r="T245" i="1"/>
  <c r="T241" i="1"/>
  <c r="T237" i="1"/>
  <c r="T233" i="1"/>
  <c r="T229" i="1"/>
  <c r="T225" i="1"/>
  <c r="T221" i="1"/>
  <c r="T217" i="1"/>
  <c r="T213" i="1"/>
  <c r="T209" i="1"/>
  <c r="T205" i="1"/>
  <c r="T201" i="1"/>
  <c r="T197" i="1"/>
  <c r="T193" i="1"/>
  <c r="T189" i="1"/>
  <c r="T185" i="1"/>
  <c r="T181" i="1"/>
  <c r="T177" i="1"/>
  <c r="T173" i="1"/>
  <c r="T169" i="1"/>
  <c r="T165" i="1"/>
  <c r="T161" i="1"/>
  <c r="T157" i="1"/>
  <c r="T153" i="1"/>
  <c r="T149" i="1"/>
  <c r="T145" i="1"/>
  <c r="T141" i="1"/>
  <c r="T137" i="1"/>
  <c r="T133" i="1"/>
  <c r="T129" i="1"/>
  <c r="T125" i="1"/>
  <c r="T121" i="1"/>
  <c r="T117" i="1"/>
  <c r="T113" i="1"/>
  <c r="T109" i="1"/>
  <c r="T105" i="1"/>
  <c r="T101" i="1"/>
  <c r="T97" i="1"/>
  <c r="T93" i="1"/>
  <c r="T89" i="1"/>
  <c r="T85" i="1"/>
  <c r="T81" i="1"/>
  <c r="T77" i="1"/>
  <c r="T73" i="1"/>
  <c r="T69" i="1"/>
  <c r="T65" i="1"/>
  <c r="T61" i="1"/>
  <c r="T57" i="1"/>
  <c r="T53" i="1"/>
  <c r="T49" i="1"/>
  <c r="T45" i="1"/>
  <c r="T41" i="1"/>
  <c r="T37" i="1"/>
  <c r="T33" i="1"/>
  <c r="T29" i="1"/>
  <c r="T25" i="1"/>
  <c r="T21" i="1"/>
  <c r="T17" i="1"/>
  <c r="T13" i="1"/>
  <c r="T384" i="1"/>
  <c r="T380" i="1"/>
  <c r="T376" i="1"/>
  <c r="T372" i="1"/>
  <c r="T368" i="1"/>
  <c r="T364" i="1"/>
  <c r="T360" i="1"/>
  <c r="T352" i="1"/>
  <c r="T348" i="1"/>
  <c r="T344" i="1"/>
  <c r="T340" i="1"/>
  <c r="T336" i="1"/>
  <c r="T332" i="1"/>
  <c r="T328" i="1"/>
  <c r="T320" i="1"/>
  <c r="T316" i="1"/>
  <c r="T312" i="1"/>
  <c r="T308" i="1"/>
  <c r="T304" i="1"/>
  <c r="T300" i="1"/>
  <c r="T296" i="1"/>
  <c r="T288" i="1"/>
  <c r="T284" i="1"/>
  <c r="T280" i="1"/>
  <c r="T276" i="1"/>
  <c r="T272" i="1"/>
  <c r="T268" i="1"/>
  <c r="T264" i="1"/>
  <c r="T256" i="1"/>
  <c r="T252" i="1"/>
  <c r="T248" i="1"/>
  <c r="T244" i="1"/>
  <c r="T240" i="1"/>
  <c r="T236" i="1"/>
  <c r="T232" i="1"/>
  <c r="T224" i="1"/>
  <c r="T220" i="1"/>
  <c r="T216" i="1"/>
  <c r="T212" i="1"/>
  <c r="T208" i="1"/>
  <c r="T204" i="1"/>
  <c r="T200" i="1"/>
  <c r="T192" i="1"/>
  <c r="T188" i="1"/>
  <c r="T184" i="1"/>
  <c r="T180" i="1"/>
  <c r="T176" i="1"/>
  <c r="T172" i="1"/>
  <c r="T168" i="1"/>
  <c r="T160" i="1"/>
  <c r="T156" i="1"/>
  <c r="T152" i="1"/>
  <c r="T148" i="1"/>
  <c r="T144" i="1"/>
  <c r="T140" i="1"/>
  <c r="T136" i="1"/>
  <c r="T128" i="1"/>
  <c r="T124" i="1"/>
  <c r="T120" i="1"/>
  <c r="T116" i="1"/>
  <c r="T112" i="1"/>
  <c r="T108" i="1"/>
  <c r="T104" i="1"/>
  <c r="T96" i="1"/>
  <c r="T92" i="1"/>
  <c r="T88" i="1"/>
  <c r="T84" i="1"/>
  <c r="T80" i="1"/>
  <c r="T76" i="1"/>
  <c r="T72" i="1"/>
  <c r="T64" i="1"/>
  <c r="T60" i="1"/>
  <c r="T56" i="1"/>
  <c r="T52" i="1"/>
  <c r="T48" i="1"/>
  <c r="T44" i="1"/>
  <c r="T40" i="1"/>
  <c r="T32" i="1"/>
  <c r="T28" i="1"/>
  <c r="T24" i="1"/>
  <c r="T20" i="1"/>
  <c r="T16" i="1"/>
  <c r="T12" i="1"/>
  <c r="T2856" i="1"/>
  <c r="T2844" i="1"/>
  <c r="T2832" i="1"/>
  <c r="T2820" i="1"/>
  <c r="T2808" i="1"/>
  <c r="T2792" i="1"/>
  <c r="T2784" i="1"/>
  <c r="T2772" i="1"/>
  <c r="T2760" i="1"/>
  <c r="T2748" i="1"/>
  <c r="T2732" i="1"/>
  <c r="T2720" i="1"/>
  <c r="T2704" i="1"/>
  <c r="T2692" i="1"/>
  <c r="T2684" i="1"/>
  <c r="T2672" i="1"/>
  <c r="T2660" i="1"/>
  <c r="T2648" i="1"/>
  <c r="T2636" i="1"/>
  <c r="T2624" i="1"/>
  <c r="T2612" i="1"/>
  <c r="T2600" i="1"/>
  <c r="T2588" i="1"/>
  <c r="T2576" i="1"/>
  <c r="T2564" i="1"/>
  <c r="T2548" i="1"/>
  <c r="T2536" i="1"/>
  <c r="T2528" i="1"/>
  <c r="T2516" i="1"/>
  <c r="T2504" i="1"/>
  <c r="T2492" i="1"/>
  <c r="T2480" i="1"/>
  <c r="T2468" i="1"/>
  <c r="T2456" i="1"/>
  <c r="T2444" i="1"/>
  <c r="T2432" i="1"/>
  <c r="T2420" i="1"/>
  <c r="T2408" i="1"/>
  <c r="T2392" i="1"/>
  <c r="T2384" i="1"/>
  <c r="T2372" i="1"/>
  <c r="T2356" i="1"/>
  <c r="T2344" i="1"/>
  <c r="T2336" i="1"/>
  <c r="T2324" i="1"/>
  <c r="T2320" i="1"/>
  <c r="T2316" i="1"/>
  <c r="T2312" i="1"/>
  <c r="T2308" i="1"/>
  <c r="T2304" i="1"/>
  <c r="T2300" i="1"/>
  <c r="T2296" i="1"/>
  <c r="T2292" i="1"/>
  <c r="T2288" i="1"/>
  <c r="T2284" i="1"/>
  <c r="T2280" i="1"/>
  <c r="T2276" i="1"/>
  <c r="T2272" i="1"/>
  <c r="T2268" i="1"/>
  <c r="T2264" i="1"/>
  <c r="J2262" i="1"/>
  <c r="T2260" i="1"/>
  <c r="T2256" i="1"/>
  <c r="T2252" i="1"/>
  <c r="T2248" i="1"/>
  <c r="T2244" i="1"/>
  <c r="T2240" i="1"/>
  <c r="T2236" i="1"/>
  <c r="T2232" i="1"/>
  <c r="T2228" i="1"/>
  <c r="T2224" i="1"/>
  <c r="T2220" i="1"/>
  <c r="T2216" i="1"/>
  <c r="J2214" i="1"/>
  <c r="T2212" i="1"/>
  <c r="T2208" i="1"/>
  <c r="T2204" i="1"/>
  <c r="T2200" i="1"/>
  <c r="T2196" i="1"/>
  <c r="T2192" i="1"/>
  <c r="T2188" i="1"/>
  <c r="T2184" i="1"/>
  <c r="T2180" i="1"/>
  <c r="T2176" i="1"/>
  <c r="T2172" i="1"/>
  <c r="T2168" i="1"/>
  <c r="T2164" i="1"/>
  <c r="T2160" i="1"/>
  <c r="T2156" i="1"/>
  <c r="J2150" i="1"/>
  <c r="T2148" i="1"/>
  <c r="T2144" i="1"/>
  <c r="T2140" i="1"/>
  <c r="T2136" i="1"/>
  <c r="T2132" i="1"/>
  <c r="T2128" i="1"/>
  <c r="T2124" i="1"/>
  <c r="T2120" i="1"/>
  <c r="T2116" i="1"/>
  <c r="T2112" i="1"/>
  <c r="T2108" i="1"/>
  <c r="T2104" i="1"/>
  <c r="T2100" i="1"/>
  <c r="T2096" i="1"/>
  <c r="T2092" i="1"/>
  <c r="T2088" i="1"/>
  <c r="T2084" i="1"/>
  <c r="T2080" i="1"/>
  <c r="T2076" i="1"/>
  <c r="T2072" i="1"/>
  <c r="T2068" i="1"/>
  <c r="T2064" i="1"/>
  <c r="T2060" i="1"/>
  <c r="T2056" i="1"/>
  <c r="T2052" i="1"/>
  <c r="T2048" i="1"/>
  <c r="T2044" i="1"/>
  <c r="T2040" i="1"/>
  <c r="T2036" i="1"/>
  <c r="T2032" i="1"/>
  <c r="T2028" i="1"/>
  <c r="T2024" i="1"/>
  <c r="T2020" i="1"/>
  <c r="T2016" i="1"/>
  <c r="T2012" i="1"/>
  <c r="T2008" i="1"/>
  <c r="T2004" i="1"/>
  <c r="T2000" i="1"/>
  <c r="T1996" i="1"/>
  <c r="T1992" i="1"/>
  <c r="T2864" i="1"/>
  <c r="T2852" i="1"/>
  <c r="T2840" i="1"/>
  <c r="T2828" i="1"/>
  <c r="T2816" i="1"/>
  <c r="T2804" i="1"/>
  <c r="T2796" i="1"/>
  <c r="T2780" i="1"/>
  <c r="T2768" i="1"/>
  <c r="T2756" i="1"/>
  <c r="T2744" i="1"/>
  <c r="T2728" i="1"/>
  <c r="T2716" i="1"/>
  <c r="T2708" i="1"/>
  <c r="T2696" i="1"/>
  <c r="T2680" i="1"/>
  <c r="T2668" i="1"/>
  <c r="T2656" i="1"/>
  <c r="T2644" i="1"/>
  <c r="T2632" i="1"/>
  <c r="T2620" i="1"/>
  <c r="T2608" i="1"/>
  <c r="T2596" i="1"/>
  <c r="T2584" i="1"/>
  <c r="T2572" i="1"/>
  <c r="T2560" i="1"/>
  <c r="T2552" i="1"/>
  <c r="T2540" i="1"/>
  <c r="T2524" i="1"/>
  <c r="T2512" i="1"/>
  <c r="T2500" i="1"/>
  <c r="T2488" i="1"/>
  <c r="T2476" i="1"/>
  <c r="T2464" i="1"/>
  <c r="T2452" i="1"/>
  <c r="T2440" i="1"/>
  <c r="T2428" i="1"/>
  <c r="T2416" i="1"/>
  <c r="T2404" i="1"/>
  <c r="T2396" i="1"/>
  <c r="T2380" i="1"/>
  <c r="T2368" i="1"/>
  <c r="T2360" i="1"/>
  <c r="T2348" i="1"/>
  <c r="T2332" i="1"/>
  <c r="J2390" i="1"/>
  <c r="J2865" i="1"/>
  <c r="T2867" i="1"/>
  <c r="J2857" i="1"/>
  <c r="T2859" i="1"/>
  <c r="J2849" i="1"/>
  <c r="T2851" i="1"/>
  <c r="J2841" i="1"/>
  <c r="T2843" i="1"/>
  <c r="J2833" i="1"/>
  <c r="T2835" i="1"/>
  <c r="T2827" i="1"/>
  <c r="T2819" i="1"/>
  <c r="J2813" i="1"/>
  <c r="T2815" i="1"/>
  <c r="T2807" i="1"/>
  <c r="J2801" i="1"/>
  <c r="T2803" i="1"/>
  <c r="J2797" i="1"/>
  <c r="T2799" i="1"/>
  <c r="J2793" i="1"/>
  <c r="T2795" i="1"/>
  <c r="J2785" i="1"/>
  <c r="T2787" i="1"/>
  <c r="J2781" i="1"/>
  <c r="T2783" i="1"/>
  <c r="T2779" i="1"/>
  <c r="J2773" i="1"/>
  <c r="T2775" i="1"/>
  <c r="J2769" i="1"/>
  <c r="T2771" i="1"/>
  <c r="T2767" i="1"/>
  <c r="T2763" i="1"/>
  <c r="J2757" i="1"/>
  <c r="T2759" i="1"/>
  <c r="T2755" i="1"/>
  <c r="J2753" i="1"/>
  <c r="J2749" i="1"/>
  <c r="T2751" i="1"/>
  <c r="J2745" i="1"/>
  <c r="T2747" i="1"/>
  <c r="T2743" i="1"/>
  <c r="J2737" i="1"/>
  <c r="T2739" i="1"/>
  <c r="J2733" i="1"/>
  <c r="T2735" i="1"/>
  <c r="J2729" i="1"/>
  <c r="T2731" i="1"/>
  <c r="T2727" i="1"/>
  <c r="J2721" i="1"/>
  <c r="T2723" i="1"/>
  <c r="T2719" i="1"/>
  <c r="J2713" i="1"/>
  <c r="T2715" i="1"/>
  <c r="T2711" i="1"/>
  <c r="J2709" i="1"/>
  <c r="J2705" i="1"/>
  <c r="T2707" i="1"/>
  <c r="T2703" i="1"/>
  <c r="J2697" i="1"/>
  <c r="T2699" i="1"/>
  <c r="T2695" i="1"/>
  <c r="J2689" i="1"/>
  <c r="T2691" i="1"/>
  <c r="T2687" i="1"/>
  <c r="J2681" i="1"/>
  <c r="T2683" i="1"/>
  <c r="T2679" i="1"/>
  <c r="J2677" i="1"/>
  <c r="J2673" i="1"/>
  <c r="T2675" i="1"/>
  <c r="T2671" i="1"/>
  <c r="J2665" i="1"/>
  <c r="T2667" i="1"/>
  <c r="T2663" i="1"/>
  <c r="J2657" i="1"/>
  <c r="T2659" i="1"/>
  <c r="T2655" i="1"/>
  <c r="J2649" i="1"/>
  <c r="T2651" i="1"/>
  <c r="T2647" i="1"/>
  <c r="J2645" i="1"/>
  <c r="J2641" i="1"/>
  <c r="T2643" i="1"/>
  <c r="T2639" i="1"/>
  <c r="T2435" i="1"/>
  <c r="T2431" i="1"/>
  <c r="T2403" i="1"/>
  <c r="T2387" i="1"/>
  <c r="T2355" i="1"/>
  <c r="T2323" i="1"/>
  <c r="T2291" i="1"/>
  <c r="T2243" i="1"/>
  <c r="T2195" i="1"/>
  <c r="T2147" i="1"/>
  <c r="T2115" i="1"/>
  <c r="T2067" i="1"/>
  <c r="T2019" i="1"/>
  <c r="T2860" i="1"/>
  <c r="T2848" i="1"/>
  <c r="T2836" i="1"/>
  <c r="T2824" i="1"/>
  <c r="T2812" i="1"/>
  <c r="T2800" i="1"/>
  <c r="T2788" i="1"/>
  <c r="T2776" i="1"/>
  <c r="T2764" i="1"/>
  <c r="T2752" i="1"/>
  <c r="T2740" i="1"/>
  <c r="T2736" i="1"/>
  <c r="T2724" i="1"/>
  <c r="T2712" i="1"/>
  <c r="T2700" i="1"/>
  <c r="T2688" i="1"/>
  <c r="T2676" i="1"/>
  <c r="T2664" i="1"/>
  <c r="T2652" i="1"/>
  <c r="T2640" i="1"/>
  <c r="T2628" i="1"/>
  <c r="T2616" i="1"/>
  <c r="T2604" i="1"/>
  <c r="T2592" i="1"/>
  <c r="T2580" i="1"/>
  <c r="T2568" i="1"/>
  <c r="T2556" i="1"/>
  <c r="T2544" i="1"/>
  <c r="T2532" i="1"/>
  <c r="T2520" i="1"/>
  <c r="T2508" i="1"/>
  <c r="T2496" i="1"/>
  <c r="T2484" i="1"/>
  <c r="T2472" i="1"/>
  <c r="T2460" i="1"/>
  <c r="T2448" i="1"/>
  <c r="T2436" i="1"/>
  <c r="T2424" i="1"/>
  <c r="T2412" i="1"/>
  <c r="T2400" i="1"/>
  <c r="T2388" i="1"/>
  <c r="T2376" i="1"/>
  <c r="T2364" i="1"/>
  <c r="T2352" i="1"/>
  <c r="T2340" i="1"/>
  <c r="T2328" i="1"/>
  <c r="J2839" i="1"/>
  <c r="J2342" i="1"/>
  <c r="T2863" i="1"/>
  <c r="J2853" i="1"/>
  <c r="T2855" i="1"/>
  <c r="J2845" i="1"/>
  <c r="T2847" i="1"/>
  <c r="J2837" i="1"/>
  <c r="T2839" i="1"/>
  <c r="T2831" i="1"/>
  <c r="J2829" i="1"/>
  <c r="J2821" i="1"/>
  <c r="T2823" i="1"/>
  <c r="J2809" i="1"/>
  <c r="T2811" i="1"/>
  <c r="J2789" i="1"/>
  <c r="T2791" i="1"/>
  <c r="J2863" i="1"/>
  <c r="T1988" i="1"/>
  <c r="T1984" i="1"/>
  <c r="T1980" i="1"/>
  <c r="T1976" i="1"/>
  <c r="T1972" i="1"/>
  <c r="T1968" i="1"/>
  <c r="T1964" i="1"/>
  <c r="T1960" i="1"/>
  <c r="T1956" i="1"/>
  <c r="T1952" i="1"/>
  <c r="T1948" i="1"/>
  <c r="T1944" i="1"/>
  <c r="T1940" i="1"/>
  <c r="T1936" i="1"/>
  <c r="T1932" i="1"/>
  <c r="T1928" i="1"/>
  <c r="T1924" i="1"/>
  <c r="T1920" i="1"/>
  <c r="T1916" i="1"/>
  <c r="T1912" i="1"/>
  <c r="T1908" i="1"/>
  <c r="T1904" i="1"/>
  <c r="T1900" i="1"/>
  <c r="T1896" i="1"/>
  <c r="T1892" i="1"/>
  <c r="T1888" i="1"/>
  <c r="T1884" i="1"/>
  <c r="T1880" i="1"/>
  <c r="T1876" i="1"/>
  <c r="T1872" i="1"/>
  <c r="T1868" i="1"/>
  <c r="T1864" i="1"/>
  <c r="T1860" i="1"/>
  <c r="T1856" i="1"/>
  <c r="T1852" i="1"/>
  <c r="T1848" i="1"/>
  <c r="T1844" i="1"/>
  <c r="T1840" i="1"/>
  <c r="T1836" i="1"/>
  <c r="T1832" i="1"/>
  <c r="T1828" i="1"/>
  <c r="T1824" i="1"/>
  <c r="T1820" i="1"/>
  <c r="T1816" i="1"/>
  <c r="T1812" i="1"/>
  <c r="T1808" i="1"/>
  <c r="T1804" i="1"/>
  <c r="T1800" i="1"/>
  <c r="T1796" i="1"/>
  <c r="T1792" i="1"/>
  <c r="T1788" i="1"/>
  <c r="T1784" i="1"/>
  <c r="T1780" i="1"/>
  <c r="T1776" i="1"/>
  <c r="T1772" i="1"/>
  <c r="T1768" i="1"/>
  <c r="T1764" i="1"/>
  <c r="T1760" i="1"/>
  <c r="T1756" i="1"/>
  <c r="T1752" i="1"/>
  <c r="T1748" i="1"/>
  <c r="T1744" i="1"/>
  <c r="T1740" i="1"/>
  <c r="T1736" i="1"/>
  <c r="T1732" i="1"/>
  <c r="T1728" i="1"/>
  <c r="T1724" i="1"/>
  <c r="T1720" i="1"/>
  <c r="T1716" i="1"/>
  <c r="T1712" i="1"/>
  <c r="T1708" i="1"/>
  <c r="T1704" i="1"/>
  <c r="T1700" i="1"/>
  <c r="T1696" i="1"/>
  <c r="T1692" i="1"/>
  <c r="T1688" i="1"/>
  <c r="T1684" i="1"/>
  <c r="T1680" i="1"/>
  <c r="T1676" i="1"/>
  <c r="T1672" i="1"/>
  <c r="T1668" i="1"/>
  <c r="T1664" i="1"/>
  <c r="T1660" i="1"/>
  <c r="T1656" i="1"/>
  <c r="T1652" i="1"/>
  <c r="T1648" i="1"/>
  <c r="T1644" i="1"/>
  <c r="T1636" i="1"/>
  <c r="T1632" i="1"/>
  <c r="T1628" i="1"/>
  <c r="T1624" i="1"/>
  <c r="T1620" i="1"/>
  <c r="T1616" i="1"/>
  <c r="T1612" i="1"/>
  <c r="T1608" i="1"/>
  <c r="T1604" i="1"/>
  <c r="T1600" i="1"/>
  <c r="T1596" i="1"/>
  <c r="T1592" i="1"/>
  <c r="T1588" i="1"/>
  <c r="T1584" i="1"/>
  <c r="T1580" i="1"/>
  <c r="T1576" i="1"/>
  <c r="T1572" i="1"/>
  <c r="T1568" i="1"/>
  <c r="T1564" i="1"/>
  <c r="T1560" i="1"/>
  <c r="T1556" i="1"/>
  <c r="T1552" i="1"/>
  <c r="T1548" i="1"/>
  <c r="T1544" i="1"/>
  <c r="T1540" i="1"/>
  <c r="T1536" i="1"/>
  <c r="T1532" i="1"/>
  <c r="T1528" i="1"/>
  <c r="T1524" i="1"/>
  <c r="T1520" i="1"/>
  <c r="T1516" i="1"/>
  <c r="T1512" i="1"/>
  <c r="T1508" i="1"/>
  <c r="T1504" i="1"/>
  <c r="T1500" i="1"/>
  <c r="T1496" i="1"/>
  <c r="T1492" i="1"/>
  <c r="T1488" i="1"/>
  <c r="T1484" i="1"/>
  <c r="T1480" i="1"/>
  <c r="T1476" i="1"/>
  <c r="T1472" i="1"/>
  <c r="T1468" i="1"/>
  <c r="T1464" i="1"/>
  <c r="T1460" i="1"/>
  <c r="T1456" i="1"/>
  <c r="T1452" i="1"/>
  <c r="T1448" i="1"/>
  <c r="T1444" i="1"/>
  <c r="T1440" i="1"/>
  <c r="T1436" i="1"/>
  <c r="T1432" i="1"/>
  <c r="T1428" i="1"/>
  <c r="T1424" i="1"/>
  <c r="T1420" i="1"/>
  <c r="T1416" i="1"/>
  <c r="T1412" i="1"/>
  <c r="T612" i="1"/>
  <c r="T611" i="1"/>
  <c r="T580" i="1"/>
  <c r="T579" i="1"/>
  <c r="T548" i="1"/>
  <c r="T547" i="1"/>
  <c r="T516" i="1"/>
  <c r="T515" i="1"/>
  <c r="T484" i="1"/>
  <c r="T483" i="1"/>
  <c r="T452" i="1"/>
  <c r="T451" i="1"/>
  <c r="T420" i="1"/>
  <c r="T419" i="1"/>
  <c r="T388" i="1"/>
  <c r="T387" i="1"/>
  <c r="T356" i="1"/>
  <c r="T355" i="1"/>
  <c r="T324" i="1"/>
  <c r="T323" i="1"/>
  <c r="T292" i="1"/>
  <c r="T291" i="1"/>
  <c r="T260" i="1"/>
  <c r="T259" i="1"/>
  <c r="T228" i="1"/>
  <c r="T227" i="1"/>
  <c r="T196" i="1"/>
  <c r="T195" i="1"/>
  <c r="T164" i="1"/>
  <c r="T163" i="1"/>
  <c r="T132" i="1"/>
  <c r="T131" i="1"/>
  <c r="T100" i="1"/>
  <c r="T99" i="1"/>
  <c r="T68" i="1"/>
  <c r="T67" i="1"/>
  <c r="T36" i="1"/>
  <c r="T35" i="1"/>
  <c r="T2611" i="1"/>
  <c r="T2547" i="1"/>
  <c r="T2483" i="1"/>
  <c r="T2419" i="1"/>
  <c r="T2227" i="1"/>
  <c r="T2163" i="1"/>
  <c r="T2099" i="1"/>
  <c r="T2035" i="1"/>
  <c r="T1971" i="1"/>
  <c r="T1843" i="1"/>
  <c r="T2427" i="1"/>
  <c r="T2423" i="1"/>
  <c r="T2415" i="1"/>
  <c r="T2411" i="1"/>
  <c r="J2405" i="1"/>
  <c r="T2407" i="1"/>
  <c r="T2399" i="1"/>
  <c r="T2395" i="1"/>
  <c r="J2389" i="1"/>
  <c r="T2391" i="1"/>
  <c r="T2383" i="1"/>
  <c r="T2379" i="1"/>
  <c r="T2375" i="1"/>
  <c r="T2367" i="1"/>
  <c r="T2363" i="1"/>
  <c r="J2357" i="1"/>
  <c r="T2359" i="1"/>
  <c r="T2351" i="1"/>
  <c r="T2347" i="1"/>
  <c r="T2343" i="1"/>
  <c r="T2335" i="1"/>
  <c r="T2331" i="1"/>
  <c r="J2325" i="1"/>
  <c r="T2327" i="1"/>
  <c r="T2319" i="1"/>
  <c r="T2315" i="1"/>
  <c r="T2311" i="1"/>
  <c r="T2303" i="1"/>
  <c r="T2299" i="1"/>
  <c r="J2293" i="1"/>
  <c r="T2295" i="1"/>
  <c r="T2287" i="1"/>
  <c r="T2283" i="1"/>
  <c r="J2277" i="1"/>
  <c r="T2279" i="1"/>
  <c r="T2271" i="1"/>
  <c r="T2267" i="1"/>
  <c r="T2263" i="1"/>
  <c r="T2255" i="1"/>
  <c r="T2251" i="1"/>
  <c r="J2245" i="1"/>
  <c r="T2247" i="1"/>
  <c r="T2239" i="1"/>
  <c r="T2235" i="1"/>
  <c r="T2231" i="1"/>
  <c r="T2223" i="1"/>
  <c r="T2219" i="1"/>
  <c r="J2213" i="1"/>
  <c r="T2215" i="1"/>
  <c r="T2207" i="1"/>
  <c r="T2203" i="1"/>
  <c r="J2197" i="1"/>
  <c r="T2199" i="1"/>
  <c r="T2191" i="1"/>
  <c r="T2187" i="1"/>
  <c r="T2183" i="1"/>
  <c r="T2175" i="1"/>
  <c r="T2171" i="1"/>
  <c r="J2165" i="1"/>
  <c r="T2167" i="1"/>
  <c r="T2159" i="1"/>
  <c r="T2155" i="1"/>
  <c r="J2149" i="1"/>
  <c r="T2151" i="1"/>
  <c r="T2143" i="1"/>
  <c r="T2139" i="1"/>
  <c r="J2133" i="1"/>
  <c r="T2135" i="1"/>
  <c r="T2127" i="1"/>
  <c r="T2123" i="1"/>
  <c r="J2117" i="1"/>
  <c r="T2119" i="1"/>
  <c r="T2111" i="1"/>
  <c r="T2107" i="1"/>
  <c r="T2103" i="1"/>
  <c r="T2095" i="1"/>
  <c r="T2091" i="1"/>
  <c r="J2085" i="1"/>
  <c r="T2087" i="1"/>
  <c r="T2079" i="1"/>
  <c r="T2075" i="1"/>
  <c r="J2069" i="1"/>
  <c r="T2071" i="1"/>
  <c r="T2063" i="1"/>
  <c r="T2059" i="1"/>
  <c r="T2055" i="1"/>
  <c r="T2047" i="1"/>
  <c r="T2043" i="1"/>
  <c r="J2037" i="1"/>
  <c r="T2039" i="1"/>
  <c r="T2031" i="1"/>
  <c r="T2027" i="1"/>
  <c r="J2021" i="1"/>
  <c r="T2023" i="1"/>
  <c r="T2015" i="1"/>
  <c r="T2011" i="1"/>
  <c r="J2005" i="1"/>
  <c r="T2007" i="1"/>
  <c r="T1999" i="1"/>
  <c r="T1995" i="1"/>
  <c r="T1991" i="1"/>
  <c r="J1981" i="1"/>
  <c r="T1983" i="1"/>
  <c r="T1979" i="1"/>
  <c r="T1975" i="1"/>
  <c r="J1965" i="1"/>
  <c r="T1967" i="1"/>
  <c r="J1961" i="1"/>
  <c r="T1963" i="1"/>
  <c r="J1957" i="1"/>
  <c r="T1959" i="1"/>
  <c r="T1951" i="1"/>
  <c r="T1947" i="1"/>
  <c r="T1943" i="1"/>
  <c r="J1933" i="1"/>
  <c r="T1935" i="1"/>
  <c r="T1931" i="1"/>
  <c r="J1925" i="1"/>
  <c r="T1927" i="1"/>
  <c r="J1917" i="1"/>
  <c r="T1919" i="1"/>
  <c r="T1915" i="1"/>
  <c r="J1909" i="1"/>
  <c r="T1911" i="1"/>
  <c r="J1901" i="1"/>
  <c r="T1903" i="1"/>
  <c r="T1899" i="1"/>
  <c r="J1893" i="1"/>
  <c r="T1895" i="1"/>
  <c r="J1885" i="1"/>
  <c r="T1887" i="1"/>
  <c r="T1883" i="1"/>
  <c r="J1877" i="1"/>
  <c r="T1879" i="1"/>
  <c r="J1869" i="1"/>
  <c r="T1871" i="1"/>
  <c r="T1867" i="1"/>
  <c r="J1861" i="1"/>
  <c r="T1863" i="1"/>
  <c r="J1853" i="1"/>
  <c r="T1855" i="1"/>
  <c r="T1851" i="1"/>
  <c r="J1845" i="1"/>
  <c r="T1847" i="1"/>
  <c r="T1839" i="1"/>
  <c r="J1833" i="1"/>
  <c r="T1835" i="1"/>
  <c r="J1829" i="1"/>
  <c r="T1831" i="1"/>
  <c r="J1821" i="1"/>
  <c r="T1823" i="1"/>
  <c r="T1819" i="1"/>
  <c r="T1815" i="1"/>
  <c r="J1805" i="1"/>
  <c r="T1807" i="1"/>
  <c r="T1803" i="1"/>
  <c r="J1797" i="1"/>
  <c r="T1799" i="1"/>
  <c r="T1791" i="1"/>
  <c r="T1787" i="1"/>
  <c r="T1783" i="1"/>
  <c r="J1777" i="1"/>
  <c r="T1779" i="1"/>
  <c r="J1773" i="1"/>
  <c r="T1775" i="1"/>
  <c r="T1771" i="1"/>
  <c r="T1767" i="1"/>
  <c r="T1763" i="1"/>
  <c r="J1757" i="1"/>
  <c r="T1759" i="1"/>
  <c r="T1755" i="1"/>
  <c r="J1749" i="1"/>
  <c r="T1751" i="1"/>
  <c r="J1745" i="1"/>
  <c r="T1747" i="1"/>
  <c r="J1741" i="1"/>
  <c r="T1743" i="1"/>
  <c r="T1739" i="1"/>
  <c r="J1733" i="1"/>
  <c r="T1735" i="1"/>
  <c r="T1731" i="1"/>
  <c r="J1725" i="1"/>
  <c r="T1727" i="1"/>
  <c r="T1723" i="1"/>
  <c r="T1719" i="1"/>
  <c r="J1713" i="1"/>
  <c r="T1715" i="1"/>
  <c r="J1709" i="1"/>
  <c r="T1711" i="1"/>
  <c r="J1705" i="1"/>
  <c r="T1707" i="1"/>
  <c r="T1703" i="1"/>
  <c r="J1697" i="1"/>
  <c r="T1699" i="1"/>
  <c r="J1693" i="1"/>
  <c r="T1695" i="1"/>
  <c r="T1691" i="1"/>
  <c r="J1685" i="1"/>
  <c r="T1687" i="1"/>
  <c r="J1681" i="1"/>
  <c r="T1683" i="1"/>
  <c r="J1677" i="1"/>
  <c r="T1679" i="1"/>
  <c r="T1675" i="1"/>
  <c r="J1669" i="1"/>
  <c r="T1671" i="1"/>
  <c r="J1665" i="1"/>
  <c r="T1667" i="1"/>
  <c r="T1663" i="1"/>
  <c r="T1659" i="1"/>
  <c r="T1655" i="1"/>
  <c r="J1649" i="1"/>
  <c r="T1651" i="1"/>
  <c r="J1645" i="1"/>
  <c r="T1647" i="1"/>
  <c r="T1643" i="1"/>
  <c r="T1639" i="1"/>
  <c r="T1635" i="1"/>
  <c r="J1629" i="1"/>
  <c r="T1631" i="1"/>
  <c r="T1627" i="1"/>
  <c r="J1621" i="1"/>
  <c r="T1623" i="1"/>
  <c r="J1617" i="1"/>
  <c r="T1619" i="1"/>
  <c r="J1613" i="1"/>
  <c r="T1615" i="1"/>
  <c r="T1611" i="1"/>
  <c r="J1605" i="1"/>
  <c r="T1607" i="1"/>
  <c r="T1603" i="1"/>
  <c r="J1597" i="1"/>
  <c r="T1599" i="1"/>
  <c r="J1593" i="1"/>
  <c r="T1595" i="1"/>
  <c r="J1589" i="1"/>
  <c r="T1591" i="1"/>
  <c r="T1587" i="1"/>
  <c r="J1581" i="1"/>
  <c r="T1583" i="1"/>
  <c r="J1577" i="1"/>
  <c r="T1579" i="1"/>
  <c r="J1573" i="1"/>
  <c r="T1575" i="1"/>
  <c r="J1569" i="1"/>
  <c r="T1571" i="1"/>
  <c r="J1565" i="1"/>
  <c r="T1567" i="1"/>
  <c r="T1563" i="1"/>
  <c r="J1557" i="1"/>
  <c r="T1559" i="1"/>
  <c r="J1553" i="1"/>
  <c r="T1555" i="1"/>
  <c r="T1551" i="1"/>
  <c r="J1545" i="1"/>
  <c r="T1547" i="1"/>
  <c r="J1541" i="1"/>
  <c r="T1543" i="1"/>
  <c r="J1537" i="1"/>
  <c r="T1539" i="1"/>
  <c r="J1533" i="1"/>
  <c r="T1535" i="1"/>
  <c r="T1531" i="1"/>
  <c r="J1525" i="1"/>
  <c r="T1527" i="1"/>
  <c r="T1523" i="1"/>
  <c r="J1517" i="1"/>
  <c r="T1519" i="1"/>
  <c r="T1515" i="1"/>
  <c r="J1509" i="1"/>
  <c r="T1511" i="1"/>
  <c r="T1507" i="1"/>
  <c r="J1501" i="1"/>
  <c r="T1503" i="1"/>
  <c r="J1497" i="1"/>
  <c r="T1499" i="1"/>
  <c r="J1493" i="1"/>
  <c r="T1495" i="1"/>
  <c r="J1489" i="1"/>
  <c r="T1491" i="1"/>
  <c r="J1485" i="1"/>
  <c r="T1487" i="1"/>
  <c r="J1481" i="1"/>
  <c r="T1483" i="1"/>
  <c r="J1477" i="1"/>
  <c r="T1479" i="1"/>
  <c r="T1475" i="1"/>
  <c r="J1469" i="1"/>
  <c r="T1471" i="1"/>
  <c r="J1465" i="1"/>
  <c r="T1467" i="1"/>
  <c r="J1461" i="1"/>
  <c r="T1463" i="1"/>
  <c r="J1457" i="1"/>
  <c r="T1459" i="1"/>
  <c r="J1453" i="1"/>
  <c r="T1455" i="1"/>
  <c r="J1449" i="1"/>
  <c r="T1451" i="1"/>
  <c r="J1445" i="1"/>
  <c r="T1447" i="1"/>
  <c r="J1441" i="1"/>
  <c r="T1443" i="1"/>
  <c r="J1437" i="1"/>
  <c r="T1439" i="1"/>
  <c r="J1433" i="1"/>
  <c r="T1435" i="1"/>
  <c r="J1429" i="1"/>
  <c r="T1431" i="1"/>
  <c r="T1427" i="1"/>
  <c r="J1421" i="1"/>
  <c r="T1423" i="1"/>
  <c r="T1419" i="1"/>
  <c r="J1413" i="1"/>
  <c r="T1415" i="1"/>
  <c r="T1411" i="1"/>
  <c r="J1405" i="1"/>
  <c r="T1407" i="1"/>
  <c r="J1401" i="1"/>
  <c r="T1403" i="1"/>
  <c r="J1397" i="1"/>
  <c r="T1399" i="1"/>
  <c r="J1393" i="1"/>
  <c r="T1395" i="1"/>
  <c r="J1389" i="1"/>
  <c r="T1391" i="1"/>
  <c r="J1385" i="1"/>
  <c r="T1387" i="1"/>
  <c r="T1383" i="1"/>
  <c r="J1377" i="1"/>
  <c r="T1379" i="1"/>
  <c r="J1373" i="1"/>
  <c r="T1375" i="1"/>
  <c r="J1369" i="1"/>
  <c r="K1369" i="1" s="1"/>
  <c r="T1371" i="1"/>
  <c r="J1365" i="1"/>
  <c r="T1367" i="1"/>
  <c r="J1361" i="1"/>
  <c r="T1363" i="1"/>
  <c r="J1357" i="1"/>
  <c r="T1359" i="1"/>
  <c r="J1353" i="1"/>
  <c r="T1355" i="1"/>
  <c r="J1349" i="1"/>
  <c r="T1351" i="1"/>
  <c r="J1345" i="1"/>
  <c r="T1347" i="1"/>
  <c r="J1341" i="1"/>
  <c r="T1343" i="1"/>
  <c r="J1337" i="1"/>
  <c r="T1339" i="1"/>
  <c r="T1335" i="1"/>
  <c r="J1329" i="1"/>
  <c r="T1331" i="1"/>
  <c r="T1327" i="1"/>
  <c r="J1321" i="1"/>
  <c r="T1323" i="1"/>
  <c r="J1317" i="1"/>
  <c r="T1319" i="1"/>
  <c r="J1313" i="1"/>
  <c r="T1315" i="1"/>
  <c r="J1309" i="1"/>
  <c r="T1311" i="1"/>
  <c r="J1305" i="1"/>
  <c r="T1307" i="1"/>
  <c r="J1301" i="1"/>
  <c r="T1303" i="1"/>
  <c r="J1297" i="1"/>
  <c r="J1293" i="1"/>
  <c r="T1295" i="1"/>
  <c r="J1289" i="1"/>
  <c r="T1291" i="1"/>
  <c r="J1285" i="1"/>
  <c r="T1287" i="1"/>
  <c r="J1281" i="1"/>
  <c r="T1283" i="1"/>
  <c r="J1277" i="1"/>
  <c r="T1279" i="1"/>
  <c r="J1273" i="1"/>
  <c r="T1275" i="1"/>
  <c r="J1269" i="1"/>
  <c r="T1271" i="1"/>
  <c r="T1267" i="1"/>
  <c r="J1261" i="1"/>
  <c r="T1263" i="1"/>
  <c r="J1257" i="1"/>
  <c r="T1259" i="1"/>
  <c r="J1253" i="1"/>
  <c r="T1255" i="1"/>
  <c r="J1249" i="1"/>
  <c r="T1251" i="1"/>
  <c r="J1245" i="1"/>
  <c r="T1247" i="1"/>
  <c r="J1241" i="1"/>
  <c r="T1243" i="1"/>
  <c r="J1237" i="1"/>
  <c r="T1239" i="1"/>
  <c r="J1233" i="1"/>
  <c r="T1235" i="1"/>
  <c r="J1229" i="1"/>
  <c r="T1231" i="1"/>
  <c r="J1225" i="1"/>
  <c r="T1227" i="1"/>
  <c r="J1221" i="1"/>
  <c r="T1223" i="1"/>
  <c r="J1217" i="1"/>
  <c r="T1219" i="1"/>
  <c r="J1213" i="1"/>
  <c r="T1215" i="1"/>
  <c r="J1209" i="1"/>
  <c r="T1211" i="1"/>
  <c r="J1205" i="1"/>
  <c r="T1207" i="1"/>
  <c r="T1203" i="1"/>
  <c r="J1197" i="1"/>
  <c r="T1199" i="1"/>
  <c r="J1193" i="1"/>
  <c r="T1195" i="1"/>
  <c r="J1189" i="1"/>
  <c r="T1191" i="1"/>
  <c r="J1185" i="1"/>
  <c r="T1187" i="1"/>
  <c r="J1181" i="1"/>
  <c r="T1183" i="1"/>
  <c r="J1177" i="1"/>
  <c r="T1179" i="1"/>
  <c r="J1173" i="1"/>
  <c r="T1175" i="1"/>
  <c r="J1169" i="1"/>
  <c r="T1171" i="1"/>
  <c r="J1165" i="1"/>
  <c r="T1167" i="1"/>
  <c r="J1161" i="1"/>
  <c r="T1163" i="1"/>
  <c r="J1157" i="1"/>
  <c r="T1159" i="1"/>
  <c r="J1153" i="1"/>
  <c r="T1155" i="1"/>
  <c r="J1149" i="1"/>
  <c r="T1151" i="1"/>
  <c r="J1145" i="1"/>
  <c r="T1147" i="1"/>
  <c r="J1141" i="1"/>
  <c r="T1143" i="1"/>
  <c r="J1137" i="1"/>
  <c r="T1139" i="1"/>
  <c r="J1133" i="1"/>
  <c r="T1135" i="1"/>
  <c r="T1131" i="1"/>
  <c r="J1125" i="1"/>
  <c r="T1127" i="1"/>
  <c r="J1121" i="1"/>
  <c r="T1123" i="1"/>
  <c r="J1117" i="1"/>
  <c r="T1119" i="1"/>
  <c r="J1113" i="1"/>
  <c r="T1115" i="1"/>
  <c r="J1109" i="1"/>
  <c r="T1111" i="1"/>
  <c r="J1105" i="1"/>
  <c r="T1107" i="1"/>
  <c r="J1101" i="1"/>
  <c r="T1103" i="1"/>
  <c r="T1099" i="1"/>
  <c r="J1093" i="1"/>
  <c r="T1095" i="1"/>
  <c r="T1091" i="1"/>
  <c r="J1085" i="1"/>
  <c r="T1087" i="1"/>
  <c r="J1081" i="1"/>
  <c r="T1083" i="1"/>
  <c r="J1077" i="1"/>
  <c r="T1079" i="1"/>
  <c r="J1073" i="1"/>
  <c r="T1075" i="1"/>
  <c r="J1069" i="1"/>
  <c r="T1071" i="1"/>
  <c r="J1065" i="1"/>
  <c r="T1067" i="1"/>
  <c r="J1061" i="1"/>
  <c r="T1063" i="1"/>
  <c r="J1057" i="1"/>
  <c r="T1059" i="1"/>
  <c r="J1053" i="1"/>
  <c r="T1055" i="1"/>
  <c r="J1049" i="1"/>
  <c r="T1051" i="1"/>
  <c r="J1045" i="1"/>
  <c r="T1047" i="1"/>
  <c r="T1043" i="1"/>
  <c r="J1037" i="1"/>
  <c r="T1039" i="1"/>
  <c r="J1033" i="1"/>
  <c r="T1035" i="1"/>
  <c r="J1029" i="1"/>
  <c r="T1031" i="1"/>
  <c r="J1025" i="1"/>
  <c r="T1027" i="1"/>
  <c r="J1021" i="1"/>
  <c r="T1023" i="1"/>
  <c r="J1017" i="1"/>
  <c r="T1019" i="1"/>
  <c r="J1013" i="1"/>
  <c r="T1015" i="1"/>
  <c r="J1009" i="1"/>
  <c r="T1011" i="1"/>
  <c r="T1007" i="1"/>
  <c r="J1001" i="1"/>
  <c r="T1003" i="1"/>
  <c r="T999" i="1"/>
  <c r="J993" i="1"/>
  <c r="T995" i="1"/>
  <c r="J989" i="1"/>
  <c r="T991" i="1"/>
  <c r="T987" i="1"/>
  <c r="J981" i="1"/>
  <c r="T983" i="1"/>
  <c r="T979" i="1"/>
  <c r="J973" i="1"/>
  <c r="T975" i="1"/>
  <c r="J969" i="1"/>
  <c r="T971" i="1"/>
  <c r="J965" i="1"/>
  <c r="T967" i="1"/>
  <c r="J961" i="1"/>
  <c r="T963" i="1"/>
  <c r="J957" i="1"/>
  <c r="T959" i="1"/>
  <c r="J953" i="1"/>
  <c r="T955" i="1"/>
  <c r="J949" i="1"/>
  <c r="T951" i="1"/>
  <c r="T947" i="1"/>
  <c r="J941" i="1"/>
  <c r="T943" i="1"/>
  <c r="J937" i="1"/>
  <c r="T939" i="1"/>
  <c r="J933" i="1"/>
  <c r="T935" i="1"/>
  <c r="J929" i="1"/>
  <c r="T931" i="1"/>
  <c r="J925" i="1"/>
  <c r="T927" i="1"/>
  <c r="J921" i="1"/>
  <c r="T923" i="1"/>
  <c r="J917" i="1"/>
  <c r="T919" i="1"/>
  <c r="J913" i="1"/>
  <c r="T915" i="1"/>
  <c r="J909" i="1"/>
  <c r="T911" i="1"/>
  <c r="J905" i="1"/>
  <c r="T907" i="1"/>
  <c r="T903" i="1"/>
  <c r="J897" i="1"/>
  <c r="T899" i="1"/>
  <c r="J893" i="1"/>
  <c r="T895" i="1"/>
  <c r="J889" i="1"/>
  <c r="T891" i="1"/>
  <c r="J885" i="1"/>
  <c r="T887" i="1"/>
  <c r="J881" i="1"/>
  <c r="T883" i="1"/>
  <c r="J877" i="1"/>
  <c r="T879" i="1"/>
  <c r="J873" i="1"/>
  <c r="T875" i="1"/>
  <c r="J869" i="1"/>
  <c r="K869" i="1" s="1"/>
  <c r="T871" i="1"/>
  <c r="J865" i="1"/>
  <c r="T867" i="1"/>
  <c r="J861" i="1"/>
  <c r="T863" i="1"/>
  <c r="J857" i="1"/>
  <c r="T859" i="1"/>
  <c r="J853" i="1"/>
  <c r="T855" i="1"/>
  <c r="J849" i="1"/>
  <c r="T851" i="1"/>
  <c r="J845" i="1"/>
  <c r="T847" i="1"/>
  <c r="J841" i="1"/>
  <c r="T843" i="1"/>
  <c r="J837" i="1"/>
  <c r="T839" i="1"/>
  <c r="T835" i="1"/>
  <c r="J829" i="1"/>
  <c r="T831" i="1"/>
  <c r="T827" i="1"/>
  <c r="J821" i="1"/>
  <c r="T823" i="1"/>
  <c r="J817" i="1"/>
  <c r="T819" i="1"/>
  <c r="J813" i="1"/>
  <c r="T815" i="1"/>
  <c r="J809" i="1"/>
  <c r="T811" i="1"/>
  <c r="J805" i="1"/>
  <c r="T807" i="1"/>
  <c r="J801" i="1"/>
  <c r="T803" i="1"/>
  <c r="J797" i="1"/>
  <c r="T799" i="1"/>
  <c r="T795" i="1"/>
  <c r="J789" i="1"/>
  <c r="T791" i="1"/>
  <c r="T787" i="1"/>
  <c r="J781" i="1"/>
  <c r="T783" i="1"/>
  <c r="J777" i="1"/>
  <c r="T779" i="1"/>
  <c r="J773" i="1"/>
  <c r="T775" i="1"/>
  <c r="T771" i="1"/>
  <c r="J765" i="1"/>
  <c r="T767" i="1"/>
  <c r="J761" i="1"/>
  <c r="T763" i="1"/>
  <c r="J757" i="1"/>
  <c r="T759" i="1"/>
  <c r="J753" i="1"/>
  <c r="T755" i="1"/>
  <c r="J749" i="1"/>
  <c r="T751" i="1"/>
  <c r="J745" i="1"/>
  <c r="T747" i="1"/>
  <c r="J741" i="1"/>
  <c r="T743" i="1"/>
  <c r="J737" i="1"/>
  <c r="T739" i="1"/>
  <c r="J733" i="1"/>
  <c r="T735" i="1"/>
  <c r="J729" i="1"/>
  <c r="T731" i="1"/>
  <c r="T727" i="1"/>
  <c r="J721" i="1"/>
  <c r="T723" i="1"/>
  <c r="J717" i="1"/>
  <c r="T719" i="1"/>
  <c r="J713" i="1"/>
  <c r="T715" i="1"/>
  <c r="T711" i="1"/>
  <c r="J705" i="1"/>
  <c r="T707" i="1"/>
  <c r="J701" i="1"/>
  <c r="T703" i="1"/>
  <c r="J697" i="1"/>
  <c r="T699" i="1"/>
  <c r="J693" i="1"/>
  <c r="T695" i="1"/>
  <c r="T691" i="1"/>
  <c r="J685" i="1"/>
  <c r="T687" i="1"/>
  <c r="J681" i="1"/>
  <c r="T683" i="1"/>
  <c r="J677" i="1"/>
  <c r="T679" i="1"/>
  <c r="J673" i="1"/>
  <c r="T675" i="1"/>
  <c r="J669" i="1"/>
  <c r="T671" i="1"/>
  <c r="J665" i="1"/>
  <c r="T667" i="1"/>
  <c r="J661" i="1"/>
  <c r="T663" i="1"/>
  <c r="T659" i="1"/>
  <c r="J653" i="1"/>
  <c r="T655" i="1"/>
  <c r="J649" i="1"/>
  <c r="T651" i="1"/>
  <c r="J645" i="1"/>
  <c r="T647" i="1"/>
  <c r="J641" i="1"/>
  <c r="T643" i="1"/>
  <c r="T639" i="1"/>
  <c r="J633" i="1"/>
  <c r="T635" i="1"/>
  <c r="J629" i="1"/>
  <c r="T631" i="1"/>
  <c r="J625" i="1"/>
  <c r="T627" i="1"/>
  <c r="J621" i="1"/>
  <c r="T623" i="1"/>
  <c r="T619" i="1"/>
  <c r="T363" i="1"/>
  <c r="T347" i="1"/>
  <c r="T267" i="1"/>
  <c r="T219" i="1"/>
  <c r="T211" i="1"/>
  <c r="T147" i="1"/>
  <c r="T123" i="1"/>
  <c r="T91" i="1"/>
  <c r="T59" i="1"/>
  <c r="T51" i="1"/>
  <c r="T19" i="1"/>
  <c r="T2595" i="1"/>
  <c r="T2531" i="1"/>
  <c r="T2467" i="1"/>
  <c r="T2339" i="1"/>
  <c r="T2275" i="1"/>
  <c r="T2211" i="1"/>
  <c r="T2083" i="1"/>
  <c r="T1955" i="1"/>
  <c r="T1891" i="1"/>
  <c r="T2631" i="1"/>
  <c r="J2625" i="1"/>
  <c r="T2627" i="1"/>
  <c r="T2623" i="1"/>
  <c r="J2617" i="1"/>
  <c r="T2619" i="1"/>
  <c r="T2615" i="1"/>
  <c r="T2607" i="1"/>
  <c r="J2601" i="1"/>
  <c r="T2603" i="1"/>
  <c r="T2599" i="1"/>
  <c r="T2591" i="1"/>
  <c r="J2585" i="1"/>
  <c r="T2587" i="1"/>
  <c r="T2583" i="1"/>
  <c r="T2575" i="1"/>
  <c r="J2569" i="1"/>
  <c r="T2571" i="1"/>
  <c r="T2567" i="1"/>
  <c r="T2559" i="1"/>
  <c r="J2553" i="1"/>
  <c r="T2555" i="1"/>
  <c r="T2551" i="1"/>
  <c r="T2543" i="1"/>
  <c r="J2537" i="1"/>
  <c r="T2539" i="1"/>
  <c r="T2535" i="1"/>
  <c r="T2527" i="1"/>
  <c r="J2521" i="1"/>
  <c r="T2523" i="1"/>
  <c r="T2519" i="1"/>
  <c r="T2511" i="1"/>
  <c r="J2505" i="1"/>
  <c r="T2507" i="1"/>
  <c r="T2503" i="1"/>
  <c r="T2495" i="1"/>
  <c r="J2489" i="1"/>
  <c r="T2491" i="1"/>
  <c r="T2487" i="1"/>
  <c r="T2479" i="1"/>
  <c r="J2473" i="1"/>
  <c r="T2475" i="1"/>
  <c r="T2471" i="1"/>
  <c r="T2463" i="1"/>
  <c r="J2457" i="1"/>
  <c r="T2459" i="1"/>
  <c r="T2455" i="1"/>
  <c r="T2447" i="1"/>
  <c r="T2443" i="1"/>
  <c r="J2437" i="1"/>
  <c r="T2439" i="1"/>
  <c r="J2613" i="1"/>
  <c r="J2581" i="1"/>
  <c r="J2549" i="1"/>
  <c r="J2517" i="1"/>
  <c r="J2485" i="1"/>
  <c r="J2453" i="1"/>
  <c r="J1910" i="1"/>
  <c r="J1862" i="1"/>
  <c r="J1846" i="1"/>
  <c r="T2866" i="1"/>
  <c r="T2862" i="1"/>
  <c r="T2858" i="1"/>
  <c r="T2854" i="1"/>
  <c r="T2850" i="1"/>
  <c r="T2846" i="1"/>
  <c r="T2842" i="1"/>
  <c r="J2836" i="1"/>
  <c r="T2838" i="1"/>
  <c r="T2834" i="1"/>
  <c r="J2828" i="1"/>
  <c r="T2830" i="1"/>
  <c r="T2826" i="1"/>
  <c r="J2820" i="1"/>
  <c r="T2822" i="1"/>
  <c r="T2818" i="1"/>
  <c r="J2812" i="1"/>
  <c r="T2814" i="1"/>
  <c r="T2810" i="1"/>
  <c r="J2804" i="1"/>
  <c r="T2806" i="1"/>
  <c r="T2802" i="1"/>
  <c r="J2796" i="1"/>
  <c r="T2798" i="1"/>
  <c r="T2794" i="1"/>
  <c r="J2788" i="1"/>
  <c r="T2790" i="1"/>
  <c r="T2786" i="1"/>
  <c r="J2780" i="1"/>
  <c r="T2782" i="1"/>
  <c r="T2778" i="1"/>
  <c r="J2772" i="1"/>
  <c r="T2774" i="1"/>
  <c r="T2770" i="1"/>
  <c r="J2764" i="1"/>
  <c r="T2766" i="1"/>
  <c r="T2762" i="1"/>
  <c r="J2756" i="1"/>
  <c r="T2758" i="1"/>
  <c r="T2754" i="1"/>
  <c r="J2748" i="1"/>
  <c r="T2750" i="1"/>
  <c r="T2746" i="1"/>
  <c r="J2740" i="1"/>
  <c r="T2742" i="1"/>
  <c r="T2738" i="1"/>
  <c r="J2732" i="1"/>
  <c r="T2734" i="1"/>
  <c r="T2730" i="1"/>
  <c r="T2726" i="1"/>
  <c r="T2722" i="1"/>
  <c r="T2718" i="1"/>
  <c r="T2714" i="1"/>
  <c r="T2710" i="1"/>
  <c r="T2706" i="1"/>
  <c r="T2702" i="1"/>
  <c r="T2698" i="1"/>
  <c r="T2694" i="1"/>
  <c r="T2690" i="1"/>
  <c r="T2686" i="1"/>
  <c r="T2682" i="1"/>
  <c r="T2678" i="1"/>
  <c r="T2674" i="1"/>
  <c r="T2670" i="1"/>
  <c r="T2666" i="1"/>
  <c r="T2662" i="1"/>
  <c r="T2658" i="1"/>
  <c r="T2654" i="1"/>
  <c r="T2650" i="1"/>
  <c r="T2646" i="1"/>
  <c r="T2642" i="1"/>
  <c r="T2638" i="1"/>
  <c r="T2634" i="1"/>
  <c r="T2630" i="1"/>
  <c r="T2626" i="1"/>
  <c r="T2622" i="1"/>
  <c r="T2618" i="1"/>
  <c r="T2614" i="1"/>
  <c r="T2610" i="1"/>
  <c r="T2606" i="1"/>
  <c r="T2602" i="1"/>
  <c r="T2598" i="1"/>
  <c r="T2594" i="1"/>
  <c r="T2590" i="1"/>
  <c r="T2586" i="1"/>
  <c r="T2582" i="1"/>
  <c r="T2578" i="1"/>
  <c r="T2574" i="1"/>
  <c r="T2570" i="1"/>
  <c r="T2566" i="1"/>
  <c r="T2562" i="1"/>
  <c r="T2558" i="1"/>
  <c r="T2554" i="1"/>
  <c r="T2550" i="1"/>
  <c r="T2546" i="1"/>
  <c r="T2542" i="1"/>
  <c r="T2538" i="1"/>
  <c r="T2534" i="1"/>
  <c r="T2530" i="1"/>
  <c r="T2526" i="1"/>
  <c r="T2522" i="1"/>
  <c r="T2518" i="1"/>
  <c r="T2514" i="1"/>
  <c r="T2510" i="1"/>
  <c r="T2506" i="1"/>
  <c r="T2502" i="1"/>
  <c r="T2498" i="1"/>
  <c r="T2494" i="1"/>
  <c r="T2490" i="1"/>
  <c r="T2486" i="1"/>
  <c r="T2482" i="1"/>
  <c r="T2478" i="1"/>
  <c r="T2474" i="1"/>
  <c r="T2470" i="1"/>
  <c r="T2466" i="1"/>
  <c r="T2462" i="1"/>
  <c r="T2458" i="1"/>
  <c r="T2454" i="1"/>
  <c r="T2450" i="1"/>
  <c r="T2446" i="1"/>
  <c r="T2442" i="1"/>
  <c r="T2438" i="1"/>
  <c r="T2434" i="1"/>
  <c r="T2430" i="1"/>
  <c r="T1150" i="1"/>
  <c r="T1146" i="1"/>
  <c r="T1142" i="1"/>
  <c r="T1138" i="1"/>
  <c r="T1134" i="1"/>
  <c r="T1130" i="1"/>
  <c r="T1126" i="1"/>
  <c r="T1122" i="1"/>
  <c r="T1118" i="1"/>
  <c r="T1114" i="1"/>
  <c r="T1110" i="1"/>
  <c r="T1106" i="1"/>
  <c r="T1102" i="1"/>
  <c r="T1098" i="1"/>
  <c r="T1094" i="1"/>
  <c r="T1090" i="1"/>
  <c r="T1082" i="1"/>
  <c r="T1078" i="1"/>
  <c r="T1074" i="1"/>
  <c r="T1070" i="1"/>
  <c r="T1066" i="1"/>
  <c r="T1062" i="1"/>
  <c r="T1058" i="1"/>
  <c r="T1054" i="1"/>
  <c r="T1050" i="1"/>
  <c r="T1046" i="1"/>
  <c r="T1042" i="1"/>
  <c r="T1038" i="1"/>
  <c r="T1034" i="1"/>
  <c r="T1030" i="1"/>
  <c r="T2635" i="1"/>
  <c r="T2579" i="1"/>
  <c r="T2515" i="1"/>
  <c r="T2451" i="1"/>
  <c r="T2259" i="1"/>
  <c r="T2131" i="1"/>
  <c r="T2003" i="1"/>
  <c r="T1939" i="1"/>
  <c r="T1811" i="1"/>
  <c r="T1409" i="1"/>
  <c r="T1405" i="1"/>
  <c r="T1401" i="1"/>
  <c r="T1397" i="1"/>
  <c r="T1393" i="1"/>
  <c r="T1389" i="1"/>
  <c r="T1385" i="1"/>
  <c r="T1381" i="1"/>
  <c r="T1377" i="1"/>
  <c r="T1373" i="1"/>
  <c r="T1369" i="1"/>
  <c r="T1365" i="1"/>
  <c r="T1361" i="1"/>
  <c r="T1357" i="1"/>
  <c r="T1353" i="1"/>
  <c r="T1349" i="1"/>
  <c r="T1345" i="1"/>
  <c r="T1337" i="1"/>
  <c r="T1333" i="1"/>
  <c r="T1329" i="1"/>
  <c r="T1325" i="1"/>
  <c r="T1321" i="1"/>
  <c r="T1317" i="1"/>
  <c r="T1313" i="1"/>
  <c r="T1309" i="1"/>
  <c r="T1305" i="1"/>
  <c r="T1301" i="1"/>
  <c r="T1297" i="1"/>
  <c r="T1293" i="1"/>
  <c r="T1289" i="1"/>
  <c r="T1285" i="1"/>
  <c r="T1281" i="1"/>
  <c r="T1277" i="1"/>
  <c r="T1273" i="1"/>
  <c r="T1269" i="1"/>
  <c r="T1265" i="1"/>
  <c r="T1261" i="1"/>
  <c r="T1257" i="1"/>
  <c r="T1253" i="1"/>
  <c r="T1249" i="1"/>
  <c r="T1245" i="1"/>
  <c r="T1241" i="1"/>
  <c r="T1237" i="1"/>
  <c r="T1233" i="1"/>
  <c r="T1229" i="1"/>
  <c r="T1225" i="1"/>
  <c r="T1221" i="1"/>
  <c r="T1217" i="1"/>
  <c r="T1213" i="1"/>
  <c r="T1209" i="1"/>
  <c r="T1205" i="1"/>
  <c r="T1201" i="1"/>
  <c r="T1197" i="1"/>
  <c r="T1193" i="1"/>
  <c r="T1189" i="1"/>
  <c r="T1185" i="1"/>
  <c r="T1181" i="1"/>
  <c r="T1177" i="1"/>
  <c r="T1173" i="1"/>
  <c r="T1169" i="1"/>
  <c r="T1165" i="1"/>
  <c r="T1161" i="1"/>
  <c r="T1157" i="1"/>
  <c r="T1153" i="1"/>
  <c r="T1149" i="1"/>
  <c r="T1145" i="1"/>
  <c r="T1141" i="1"/>
  <c r="T1137" i="1"/>
  <c r="T2563" i="1"/>
  <c r="T2499" i="1"/>
  <c r="T2371" i="1"/>
  <c r="T2307" i="1"/>
  <c r="T2179" i="1"/>
  <c r="T2051" i="1"/>
  <c r="T1987" i="1"/>
  <c r="T1859" i="1"/>
  <c r="T1795" i="1"/>
  <c r="J613" i="1"/>
  <c r="T615" i="1"/>
  <c r="J605" i="1"/>
  <c r="T607" i="1"/>
  <c r="J597" i="1"/>
  <c r="T599" i="1"/>
  <c r="J589" i="1"/>
  <c r="T591" i="1"/>
  <c r="J581" i="1"/>
  <c r="T583" i="1"/>
  <c r="J573" i="1"/>
  <c r="T575" i="1"/>
  <c r="J565" i="1"/>
  <c r="T567" i="1"/>
  <c r="J557" i="1"/>
  <c r="T559" i="1"/>
  <c r="J549" i="1"/>
  <c r="T551" i="1"/>
  <c r="T543" i="1"/>
  <c r="T535" i="1"/>
  <c r="T527" i="1"/>
  <c r="J517" i="1"/>
  <c r="T519" i="1"/>
  <c r="J509" i="1"/>
  <c r="T511" i="1"/>
  <c r="J501" i="1"/>
  <c r="T503" i="1"/>
  <c r="T495" i="1"/>
  <c r="T487" i="1"/>
  <c r="T479" i="1"/>
  <c r="J469" i="1"/>
  <c r="T471" i="1"/>
  <c r="J461" i="1"/>
  <c r="T463" i="1"/>
  <c r="J453" i="1"/>
  <c r="T455" i="1"/>
  <c r="T447" i="1"/>
  <c r="J437" i="1"/>
  <c r="T439" i="1"/>
  <c r="T431" i="1"/>
  <c r="J421" i="1"/>
  <c r="T423" i="1"/>
  <c r="J413" i="1"/>
  <c r="T415" i="1"/>
  <c r="J405" i="1"/>
  <c r="T407" i="1"/>
  <c r="J397" i="1"/>
  <c r="T399" i="1"/>
  <c r="J389" i="1"/>
  <c r="T391" i="1"/>
  <c r="J381" i="1"/>
  <c r="T383" i="1"/>
  <c r="J373" i="1"/>
  <c r="T375" i="1"/>
  <c r="J365" i="1"/>
  <c r="T367" i="1"/>
  <c r="J357" i="1"/>
  <c r="T359" i="1"/>
  <c r="J349" i="1"/>
  <c r="T351" i="1"/>
  <c r="J341" i="1"/>
  <c r="T343" i="1"/>
  <c r="J333" i="1"/>
  <c r="T335" i="1"/>
  <c r="J325" i="1"/>
  <c r="T327" i="1"/>
  <c r="J317" i="1"/>
  <c r="T319" i="1"/>
  <c r="T311" i="1"/>
  <c r="J301" i="1"/>
  <c r="T303" i="1"/>
  <c r="J293" i="1"/>
  <c r="T295" i="1"/>
  <c r="J285" i="1"/>
  <c r="T287" i="1"/>
  <c r="J277" i="1"/>
  <c r="T279" i="1"/>
  <c r="T271" i="1"/>
  <c r="J261" i="1"/>
  <c r="T263" i="1"/>
  <c r="J253" i="1"/>
  <c r="T255" i="1"/>
  <c r="T247" i="1"/>
  <c r="T239" i="1"/>
  <c r="T231" i="1"/>
  <c r="T223" i="1"/>
  <c r="J213" i="1"/>
  <c r="T215" i="1"/>
  <c r="J205" i="1"/>
  <c r="T207" i="1"/>
  <c r="T199" i="1"/>
  <c r="J189" i="1"/>
  <c r="T191" i="1"/>
  <c r="J181" i="1"/>
  <c r="T183" i="1"/>
  <c r="J173" i="1"/>
  <c r="T175" i="1"/>
  <c r="T167" i="1"/>
  <c r="T159" i="1"/>
  <c r="T151" i="1"/>
  <c r="T143" i="1"/>
  <c r="J133" i="1"/>
  <c r="T135" i="1"/>
  <c r="J125" i="1"/>
  <c r="T127" i="1"/>
  <c r="J117" i="1"/>
  <c r="T119" i="1"/>
  <c r="T111" i="1"/>
  <c r="J101" i="1"/>
  <c r="T103" i="1"/>
  <c r="J93" i="1"/>
  <c r="T95" i="1"/>
  <c r="T87" i="1"/>
  <c r="T79" i="1"/>
  <c r="T71" i="1"/>
  <c r="T63" i="1"/>
  <c r="J53" i="1"/>
  <c r="T55" i="1"/>
  <c r="J45" i="1"/>
  <c r="T47" i="1"/>
  <c r="T39" i="1"/>
  <c r="T31" i="1"/>
  <c r="J21" i="1"/>
  <c r="T23" i="1"/>
  <c r="J13" i="1"/>
  <c r="T15" i="1"/>
  <c r="T603" i="1"/>
  <c r="T571" i="1"/>
  <c r="T539" i="1"/>
  <c r="T507" i="1"/>
  <c r="T475" i="1"/>
  <c r="T443" i="1"/>
  <c r="T411" i="1"/>
  <c r="T379" i="1"/>
  <c r="T315" i="1"/>
  <c r="T283" i="1"/>
  <c r="T251" i="1"/>
  <c r="T187" i="1"/>
  <c r="T155" i="1"/>
  <c r="T27" i="1"/>
  <c r="T1026" i="1"/>
  <c r="T1022" i="1"/>
  <c r="T1018" i="1"/>
  <c r="T1014" i="1"/>
  <c r="T1010" i="1"/>
  <c r="T1006" i="1"/>
  <c r="T1002" i="1"/>
  <c r="T998" i="1"/>
  <c r="T994" i="1"/>
  <c r="T990" i="1"/>
  <c r="T986" i="1"/>
  <c r="T982" i="1"/>
  <c r="T978" i="1"/>
  <c r="T974" i="1"/>
  <c r="T970" i="1"/>
  <c r="T966" i="1"/>
  <c r="T962" i="1"/>
  <c r="T958" i="1"/>
  <c r="T954" i="1"/>
  <c r="T950" i="1"/>
  <c r="T946" i="1"/>
  <c r="T942" i="1"/>
  <c r="T938" i="1"/>
  <c r="T934" i="1"/>
  <c r="T930" i="1"/>
  <c r="T926" i="1"/>
  <c r="T922" i="1"/>
  <c r="T918" i="1"/>
  <c r="T914" i="1"/>
  <c r="T910" i="1"/>
  <c r="T906" i="1"/>
  <c r="T902" i="1"/>
  <c r="T898" i="1"/>
  <c r="T894" i="1"/>
  <c r="T890" i="1"/>
  <c r="T886" i="1"/>
  <c r="T882" i="1"/>
  <c r="T878" i="1"/>
  <c r="T874" i="1"/>
  <c r="T870" i="1"/>
  <c r="T866" i="1"/>
  <c r="T862" i="1"/>
  <c r="T858" i="1"/>
  <c r="T854" i="1"/>
  <c r="T850" i="1"/>
  <c r="T846" i="1"/>
  <c r="T842" i="1"/>
  <c r="T838" i="1"/>
  <c r="T834" i="1"/>
  <c r="T830" i="1"/>
  <c r="T826" i="1"/>
  <c r="T822" i="1"/>
  <c r="T818" i="1"/>
  <c r="T814" i="1"/>
  <c r="T810" i="1"/>
  <c r="T806" i="1"/>
  <c r="T802" i="1"/>
  <c r="T798" i="1"/>
  <c r="T794" i="1"/>
  <c r="T790" i="1"/>
  <c r="T786" i="1"/>
  <c r="T782" i="1"/>
  <c r="T778" i="1"/>
  <c r="T774" i="1"/>
  <c r="T770" i="1"/>
  <c r="T766" i="1"/>
  <c r="T762" i="1"/>
  <c r="T758" i="1"/>
  <c r="T754" i="1"/>
  <c r="T750" i="1"/>
  <c r="T746" i="1"/>
  <c r="T742" i="1"/>
  <c r="T738" i="1"/>
  <c r="T734" i="1"/>
  <c r="T730" i="1"/>
  <c r="T726" i="1"/>
  <c r="T722" i="1"/>
  <c r="T718" i="1"/>
  <c r="T714" i="1"/>
  <c r="T710" i="1"/>
  <c r="T706" i="1"/>
  <c r="T702" i="1"/>
  <c r="T698" i="1"/>
  <c r="T694" i="1"/>
  <c r="T690" i="1"/>
  <c r="T686" i="1"/>
  <c r="T682" i="1"/>
  <c r="T678" i="1"/>
  <c r="T674" i="1"/>
  <c r="T670" i="1"/>
  <c r="T666" i="1"/>
  <c r="T662" i="1"/>
  <c r="T658" i="1"/>
  <c r="T654" i="1"/>
  <c r="T650" i="1"/>
  <c r="T646" i="1"/>
  <c r="T642" i="1"/>
  <c r="T638" i="1"/>
  <c r="T634" i="1"/>
  <c r="T630" i="1"/>
  <c r="T626" i="1"/>
  <c r="T622" i="1"/>
  <c r="T618" i="1"/>
  <c r="T614" i="1"/>
  <c r="T610" i="1"/>
  <c r="T606" i="1"/>
  <c r="T602" i="1"/>
  <c r="T598" i="1"/>
  <c r="T594" i="1"/>
  <c r="T590" i="1"/>
  <c r="T582" i="1"/>
  <c r="T578" i="1"/>
  <c r="T574" i="1"/>
  <c r="T570" i="1"/>
  <c r="T566" i="1"/>
  <c r="T562" i="1"/>
  <c r="T558" i="1"/>
  <c r="T554" i="1"/>
  <c r="T550" i="1"/>
  <c r="T546" i="1"/>
  <c r="T542" i="1"/>
  <c r="T538" i="1"/>
  <c r="T534" i="1"/>
  <c r="T530" i="1"/>
  <c r="T526" i="1"/>
  <c r="T522" i="1"/>
  <c r="T518" i="1"/>
  <c r="T514" i="1"/>
  <c r="T510" i="1"/>
  <c r="T506" i="1"/>
  <c r="T502" i="1"/>
  <c r="T498" i="1"/>
  <c r="T494" i="1"/>
  <c r="T490" i="1"/>
  <c r="T486" i="1"/>
  <c r="T482" i="1"/>
  <c r="T478" i="1"/>
  <c r="T474" i="1"/>
  <c r="T470" i="1"/>
  <c r="T466" i="1"/>
  <c r="T462" i="1"/>
  <c r="T458" i="1"/>
  <c r="T454" i="1"/>
  <c r="T450" i="1"/>
  <c r="T446" i="1"/>
  <c r="T442" i="1"/>
  <c r="T438" i="1"/>
  <c r="T434" i="1"/>
  <c r="T430" i="1"/>
  <c r="T426" i="1"/>
  <c r="T422" i="1"/>
  <c r="T418" i="1"/>
  <c r="T414" i="1"/>
  <c r="T410" i="1"/>
  <c r="T406" i="1"/>
  <c r="T402" i="1"/>
  <c r="T398" i="1"/>
  <c r="T394" i="1"/>
  <c r="T390" i="1"/>
  <c r="T386" i="1"/>
  <c r="T382" i="1"/>
  <c r="T378" i="1"/>
  <c r="T374" i="1"/>
  <c r="T370" i="1"/>
  <c r="T366" i="1"/>
  <c r="T362" i="1"/>
  <c r="T358" i="1"/>
  <c r="T354" i="1"/>
  <c r="T350" i="1"/>
  <c r="T346" i="1"/>
  <c r="T342" i="1"/>
  <c r="T338" i="1"/>
  <c r="T334" i="1"/>
  <c r="T326" i="1"/>
  <c r="T322" i="1"/>
  <c r="T318" i="1"/>
  <c r="T314" i="1"/>
  <c r="T310" i="1"/>
  <c r="T306" i="1"/>
  <c r="T302" i="1"/>
  <c r="T298" i="1"/>
  <c r="T294" i="1"/>
  <c r="T290" i="1"/>
  <c r="T286" i="1"/>
  <c r="T282" i="1"/>
  <c r="T278" i="1"/>
  <c r="T274" i="1"/>
  <c r="T270" i="1"/>
  <c r="T266" i="1"/>
  <c r="T262" i="1"/>
  <c r="T258" i="1"/>
  <c r="T254" i="1"/>
  <c r="T250" i="1"/>
  <c r="T246" i="1"/>
  <c r="T242" i="1"/>
  <c r="T238" i="1"/>
  <c r="T234" i="1"/>
  <c r="T230" i="1"/>
  <c r="T226" i="1"/>
  <c r="T222" i="1"/>
  <c r="T218" i="1"/>
  <c r="T214" i="1"/>
  <c r="T210" i="1"/>
  <c r="T206" i="1"/>
  <c r="T202" i="1"/>
  <c r="T198" i="1"/>
  <c r="T194" i="1"/>
  <c r="T190" i="1"/>
  <c r="T186" i="1"/>
  <c r="T182" i="1"/>
  <c r="T178" i="1"/>
  <c r="T174" i="1"/>
  <c r="T170" i="1"/>
  <c r="T166" i="1"/>
  <c r="T162" i="1"/>
  <c r="T158" i="1"/>
  <c r="T154" i="1"/>
  <c r="T150" i="1"/>
  <c r="T146" i="1"/>
  <c r="T142" i="1"/>
  <c r="T138" i="1"/>
  <c r="T134" i="1"/>
  <c r="T130" i="1"/>
  <c r="T126" i="1"/>
  <c r="T122" i="1"/>
  <c r="T118" i="1"/>
  <c r="T114" i="1"/>
  <c r="T110" i="1"/>
  <c r="T106" i="1"/>
  <c r="T102" i="1"/>
  <c r="T98" i="1"/>
  <c r="T94" i="1"/>
  <c r="T90" i="1"/>
  <c r="T86" i="1"/>
  <c r="T82" i="1"/>
  <c r="T78" i="1"/>
  <c r="T74" i="1"/>
  <c r="T70" i="1"/>
  <c r="T66" i="1"/>
  <c r="T62" i="1"/>
  <c r="T58" i="1"/>
  <c r="T54" i="1"/>
  <c r="T50" i="1"/>
  <c r="T46" i="1"/>
  <c r="T42" i="1"/>
  <c r="T38" i="1"/>
  <c r="T34" i="1"/>
  <c r="T30" i="1"/>
  <c r="T26" i="1"/>
  <c r="T22" i="1"/>
  <c r="T18" i="1"/>
  <c r="T14" i="1"/>
  <c r="T10" i="1"/>
  <c r="T595" i="1"/>
  <c r="T563" i="1"/>
  <c r="T531" i="1"/>
  <c r="T499" i="1"/>
  <c r="T467" i="1"/>
  <c r="T435" i="1"/>
  <c r="T403" i="1"/>
  <c r="T371" i="1"/>
  <c r="T339" i="1"/>
  <c r="T307" i="1"/>
  <c r="T275" i="1"/>
  <c r="T243" i="1"/>
  <c r="T179" i="1"/>
  <c r="T115" i="1"/>
  <c r="T83" i="1"/>
  <c r="T621" i="1"/>
  <c r="T617" i="1"/>
  <c r="T613" i="1"/>
  <c r="T609" i="1"/>
  <c r="T605" i="1"/>
  <c r="T601" i="1"/>
  <c r="T597" i="1"/>
  <c r="T593" i="1"/>
  <c r="T589" i="1"/>
  <c r="T581" i="1"/>
  <c r="T577" i="1"/>
  <c r="T573" i="1"/>
  <c r="T569" i="1"/>
  <c r="T565" i="1"/>
  <c r="T561" i="1"/>
  <c r="T557" i="1"/>
  <c r="T553" i="1"/>
  <c r="T549" i="1"/>
  <c r="T545" i="1"/>
  <c r="T541" i="1"/>
  <c r="T537" i="1"/>
  <c r="T533" i="1"/>
  <c r="T529" i="1"/>
  <c r="T525" i="1"/>
  <c r="T521" i="1"/>
  <c r="T517" i="1"/>
  <c r="T513" i="1"/>
  <c r="T509" i="1"/>
  <c r="T505" i="1"/>
  <c r="T501" i="1"/>
  <c r="T497" i="1"/>
  <c r="T493" i="1"/>
  <c r="T489" i="1"/>
  <c r="T485" i="1"/>
  <c r="T481" i="1"/>
  <c r="T477" i="1"/>
  <c r="T473" i="1"/>
  <c r="T469" i="1"/>
  <c r="T465" i="1"/>
  <c r="T461" i="1"/>
  <c r="T457" i="1"/>
  <c r="T453" i="1"/>
  <c r="T449" i="1"/>
  <c r="T445" i="1"/>
  <c r="T441" i="1"/>
  <c r="T437" i="1"/>
  <c r="T433" i="1"/>
  <c r="T429" i="1"/>
  <c r="T425" i="1"/>
  <c r="T421" i="1"/>
  <c r="T417" i="1"/>
  <c r="T413" i="1"/>
  <c r="T409" i="1"/>
  <c r="T405" i="1"/>
  <c r="T401" i="1"/>
  <c r="T397" i="1"/>
  <c r="T393" i="1"/>
  <c r="T389" i="1"/>
  <c r="T385" i="1"/>
  <c r="T381" i="1"/>
  <c r="T377" i="1"/>
  <c r="T373" i="1"/>
  <c r="T369" i="1"/>
  <c r="T365" i="1"/>
  <c r="T361" i="1"/>
  <c r="T357" i="1"/>
  <c r="T353" i="1"/>
  <c r="T349" i="1"/>
  <c r="T345" i="1"/>
  <c r="T341" i="1"/>
  <c r="T337" i="1"/>
  <c r="T333" i="1"/>
  <c r="T325" i="1"/>
  <c r="T321" i="1"/>
  <c r="T317" i="1"/>
  <c r="T313" i="1"/>
  <c r="T309" i="1"/>
  <c r="T305" i="1"/>
  <c r="T301" i="1"/>
  <c r="T297" i="1"/>
  <c r="T293" i="1"/>
  <c r="T289" i="1"/>
  <c r="T285" i="1"/>
  <c r="T281" i="1"/>
  <c r="T277" i="1"/>
  <c r="T273" i="1"/>
  <c r="T269" i="1"/>
  <c r="T265" i="1"/>
  <c r="T261" i="1"/>
  <c r="T257" i="1"/>
  <c r="T253" i="1"/>
  <c r="T587" i="1"/>
  <c r="T555" i="1"/>
  <c r="T523" i="1"/>
  <c r="T491" i="1"/>
  <c r="T459" i="1"/>
  <c r="T427" i="1"/>
  <c r="T395" i="1"/>
  <c r="T331" i="1"/>
  <c r="T299" i="1"/>
  <c r="T235" i="1"/>
  <c r="T203" i="1"/>
  <c r="T171" i="1"/>
  <c r="T139" i="1"/>
  <c r="T107" i="1"/>
  <c r="T75" i="1"/>
  <c r="T43" i="1"/>
  <c r="T11" i="1"/>
  <c r="J2855" i="1"/>
  <c r="J2843" i="1"/>
  <c r="J2835" i="1"/>
  <c r="J2819" i="1"/>
  <c r="J2811" i="1"/>
  <c r="J2803" i="1"/>
  <c r="J2787" i="1"/>
  <c r="J2862" i="1"/>
  <c r="J2854" i="1"/>
  <c r="J2846" i="1"/>
  <c r="J2838" i="1"/>
  <c r="J2830" i="1"/>
  <c r="J2822" i="1"/>
  <c r="J2814" i="1"/>
  <c r="J2806" i="1"/>
  <c r="J2798" i="1"/>
  <c r="J2790" i="1"/>
  <c r="J2782" i="1"/>
  <c r="J2774" i="1"/>
  <c r="J2766" i="1"/>
  <c r="J2758" i="1"/>
  <c r="J2750" i="1"/>
  <c r="J2742" i="1"/>
  <c r="J2734" i="1"/>
  <c r="J2726" i="1"/>
  <c r="J2718" i="1"/>
  <c r="J2710" i="1"/>
  <c r="J2702" i="1"/>
  <c r="J2694" i="1"/>
  <c r="J2686" i="1"/>
  <c r="J2678" i="1"/>
  <c r="J2670" i="1"/>
  <c r="J2662" i="1"/>
  <c r="J2654" i="1"/>
  <c r="J2646" i="1"/>
  <c r="J2642" i="1"/>
  <c r="J2634" i="1"/>
  <c r="J2626" i="1"/>
  <c r="J2618" i="1"/>
  <c r="J2610" i="1"/>
  <c r="J2602" i="1"/>
  <c r="J2594" i="1"/>
  <c r="J2586" i="1"/>
  <c r="J2582" i="1"/>
  <c r="J2574" i="1"/>
  <c r="J2570" i="1"/>
  <c r="J2566" i="1"/>
  <c r="J2562" i="1"/>
  <c r="J2558" i="1"/>
  <c r="J2554" i="1"/>
  <c r="J2550" i="1"/>
  <c r="J2546" i="1"/>
  <c r="J2542" i="1"/>
  <c r="J2538" i="1"/>
  <c r="J2534" i="1"/>
  <c r="J2530" i="1"/>
  <c r="J2526" i="1"/>
  <c r="J2522" i="1"/>
  <c r="J2518" i="1"/>
  <c r="J2514" i="1"/>
  <c r="J2510" i="1"/>
  <c r="J2506" i="1"/>
  <c r="J2502" i="1"/>
  <c r="J2498" i="1"/>
  <c r="J2494" i="1"/>
  <c r="J2490" i="1"/>
  <c r="J2486" i="1"/>
  <c r="J2482" i="1"/>
  <c r="J2478" i="1"/>
  <c r="J2474" i="1"/>
  <c r="J2470" i="1"/>
  <c r="J2466" i="1"/>
  <c r="J2462" i="1"/>
  <c r="J2458" i="1"/>
  <c r="J2454" i="1"/>
  <c r="J2450" i="1"/>
  <c r="J2446" i="1"/>
  <c r="J2442" i="1"/>
  <c r="J2438" i="1"/>
  <c r="J2434" i="1"/>
  <c r="J2430" i="1"/>
  <c r="J2426" i="1"/>
  <c r="J2422" i="1"/>
  <c r="J2418" i="1"/>
  <c r="J2414" i="1"/>
  <c r="J2410" i="1"/>
  <c r="J2402" i="1"/>
  <c r="J2398" i="1"/>
  <c r="J2394" i="1"/>
  <c r="J2386" i="1"/>
  <c r="J2382" i="1"/>
  <c r="J2378" i="1"/>
  <c r="J2374" i="1"/>
  <c r="J2370" i="1"/>
  <c r="J2366" i="1"/>
  <c r="J2362" i="1"/>
  <c r="J2358" i="1"/>
  <c r="J2354" i="1"/>
  <c r="J2350" i="1"/>
  <c r="J2346" i="1"/>
  <c r="J2338" i="1"/>
  <c r="J2334" i="1"/>
  <c r="J2330" i="1"/>
  <c r="J2322" i="1"/>
  <c r="J2318" i="1"/>
  <c r="J2314" i="1"/>
  <c r="J2310" i="1"/>
  <c r="J2306" i="1"/>
  <c r="J2302" i="1"/>
  <c r="J2298" i="1"/>
  <c r="J2294" i="1"/>
  <c r="J2290" i="1"/>
  <c r="J2286" i="1"/>
  <c r="J2282" i="1"/>
  <c r="J2274" i="1"/>
  <c r="J2270" i="1"/>
  <c r="J2266" i="1"/>
  <c r="J2258" i="1"/>
  <c r="J2254" i="1"/>
  <c r="J2250" i="1"/>
  <c r="J2246" i="1"/>
  <c r="J2242" i="1"/>
  <c r="J2238" i="1"/>
  <c r="J2234" i="1"/>
  <c r="J2230" i="1"/>
  <c r="J2226" i="1"/>
  <c r="J2222" i="1"/>
  <c r="J2218" i="1"/>
  <c r="J2210" i="1"/>
  <c r="J2206" i="1"/>
  <c r="J2202" i="1"/>
  <c r="J2194" i="1"/>
  <c r="J2190" i="1"/>
  <c r="J2186" i="1"/>
  <c r="J2182" i="1"/>
  <c r="J2178" i="1"/>
  <c r="J2174" i="1"/>
  <c r="J2170" i="1"/>
  <c r="J2166" i="1"/>
  <c r="J2162" i="1"/>
  <c r="J2158" i="1"/>
  <c r="J2154" i="1"/>
  <c r="J2146" i="1"/>
  <c r="J2142" i="1"/>
  <c r="J2138" i="1"/>
  <c r="J2130" i="1"/>
  <c r="J2126" i="1"/>
  <c r="J2122" i="1"/>
  <c r="J2118" i="1"/>
  <c r="J2114" i="1"/>
  <c r="J2110" i="1"/>
  <c r="J2106" i="1"/>
  <c r="J2102" i="1"/>
  <c r="J2098" i="1"/>
  <c r="J2094" i="1"/>
  <c r="J2090" i="1"/>
  <c r="J2082" i="1"/>
  <c r="J2078" i="1"/>
  <c r="J2074" i="1"/>
  <c r="J2066" i="1"/>
  <c r="J2062" i="1"/>
  <c r="J2058" i="1"/>
  <c r="J2054" i="1"/>
  <c r="J2050" i="1"/>
  <c r="J2046" i="1"/>
  <c r="J2042" i="1"/>
  <c r="J2038" i="1"/>
  <c r="J2034" i="1"/>
  <c r="J2030" i="1"/>
  <c r="J2026" i="1"/>
  <c r="J2018" i="1"/>
  <c r="J2014" i="1"/>
  <c r="J2010" i="1"/>
  <c r="J2002" i="1"/>
  <c r="J1998" i="1"/>
  <c r="J1994" i="1"/>
  <c r="J1986" i="1"/>
  <c r="J1982" i="1"/>
  <c r="J1978" i="1"/>
  <c r="J1970" i="1"/>
  <c r="J1966" i="1"/>
  <c r="J1962" i="1"/>
  <c r="J1958" i="1"/>
  <c r="J1954" i="1"/>
  <c r="J1950" i="1"/>
  <c r="J1946" i="1"/>
  <c r="J1942" i="1"/>
  <c r="J1938" i="1"/>
  <c r="J1934" i="1"/>
  <c r="J1930" i="1"/>
  <c r="J1922" i="1"/>
  <c r="J1918" i="1"/>
  <c r="J1914" i="1"/>
  <c r="J2859" i="1"/>
  <c r="J2847" i="1"/>
  <c r="J2827" i="1"/>
  <c r="J2791" i="1"/>
  <c r="J2866" i="1"/>
  <c r="J2858" i="1"/>
  <c r="J2850" i="1"/>
  <c r="J2842" i="1"/>
  <c r="J2834" i="1"/>
  <c r="J2826" i="1"/>
  <c r="J2818" i="1"/>
  <c r="J2810" i="1"/>
  <c r="J2802" i="1"/>
  <c r="J2794" i="1"/>
  <c r="J2786" i="1"/>
  <c r="J2778" i="1"/>
  <c r="J2770" i="1"/>
  <c r="J2762" i="1"/>
  <c r="J2754" i="1"/>
  <c r="J2746" i="1"/>
  <c r="J2738" i="1"/>
  <c r="J2730" i="1"/>
  <c r="J2722" i="1"/>
  <c r="J2714" i="1"/>
  <c r="J2706" i="1"/>
  <c r="J2698" i="1"/>
  <c r="J2690" i="1"/>
  <c r="J2682" i="1"/>
  <c r="J2674" i="1"/>
  <c r="J2666" i="1"/>
  <c r="J2658" i="1"/>
  <c r="J2650" i="1"/>
  <c r="J2638" i="1"/>
  <c r="J2630" i="1"/>
  <c r="J2622" i="1"/>
  <c r="J2614" i="1"/>
  <c r="J2606" i="1"/>
  <c r="J2598" i="1"/>
  <c r="J2590" i="1"/>
  <c r="J2578" i="1"/>
  <c r="J2861" i="1"/>
  <c r="J2445" i="1"/>
  <c r="J2441" i="1"/>
  <c r="J2429" i="1"/>
  <c r="J2425" i="1"/>
  <c r="J2413" i="1"/>
  <c r="J2409" i="1"/>
  <c r="J2397" i="1"/>
  <c r="J2393" i="1"/>
  <c r="J2381" i="1"/>
  <c r="J2377" i="1"/>
  <c r="J2365" i="1"/>
  <c r="J2361" i="1"/>
  <c r="J2349" i="1"/>
  <c r="J2345" i="1"/>
  <c r="J2333" i="1"/>
  <c r="J2329" i="1"/>
  <c r="J2317" i="1"/>
  <c r="J2313" i="1"/>
  <c r="J2301" i="1"/>
  <c r="J2297" i="1"/>
  <c r="J2285" i="1"/>
  <c r="J2281" i="1"/>
  <c r="J2269" i="1"/>
  <c r="J2265" i="1"/>
  <c r="J2831" i="1"/>
  <c r="J2867" i="1"/>
  <c r="J2851" i="1"/>
  <c r="J2823" i="1"/>
  <c r="J2815" i="1"/>
  <c r="J2807" i="1"/>
  <c r="J2799" i="1"/>
  <c r="J2795" i="1"/>
  <c r="J2783" i="1"/>
  <c r="J2779" i="1"/>
  <c r="J2775" i="1"/>
  <c r="J2771" i="1"/>
  <c r="J2767" i="1"/>
  <c r="J2763" i="1"/>
  <c r="J2759" i="1"/>
  <c r="J2755" i="1"/>
  <c r="J2751" i="1"/>
  <c r="J2747" i="1"/>
  <c r="J2743" i="1"/>
  <c r="J2739" i="1"/>
  <c r="J2735" i="1"/>
  <c r="J2731" i="1"/>
  <c r="J2727" i="1"/>
  <c r="J2723" i="1"/>
  <c r="J2719" i="1"/>
  <c r="J2715" i="1"/>
  <c r="J2711" i="1"/>
  <c r="J2707" i="1"/>
  <c r="J2703" i="1"/>
  <c r="J2699" i="1"/>
  <c r="J2695" i="1"/>
  <c r="J2691" i="1"/>
  <c r="J2687" i="1"/>
  <c r="J2683" i="1"/>
  <c r="J2679" i="1"/>
  <c r="J2675" i="1"/>
  <c r="J2671" i="1"/>
  <c r="J2667" i="1"/>
  <c r="J2663" i="1"/>
  <c r="J2659" i="1"/>
  <c r="J2655" i="1"/>
  <c r="J2651" i="1"/>
  <c r="J2647" i="1"/>
  <c r="J2643" i="1"/>
  <c r="J2639" i="1"/>
  <c r="J2635" i="1"/>
  <c r="J2631" i="1"/>
  <c r="J2627" i="1"/>
  <c r="J2623" i="1"/>
  <c r="J2619" i="1"/>
  <c r="J2615" i="1"/>
  <c r="J2611" i="1"/>
  <c r="J2607" i="1"/>
  <c r="J2603" i="1"/>
  <c r="J2599" i="1"/>
  <c r="J2595" i="1"/>
  <c r="J2591" i="1"/>
  <c r="J2587" i="1"/>
  <c r="J2583" i="1"/>
  <c r="J2579" i="1"/>
  <c r="J2575" i="1"/>
  <c r="J2571" i="1"/>
  <c r="J2567" i="1"/>
  <c r="J2563" i="1"/>
  <c r="J2559" i="1"/>
  <c r="J2555" i="1"/>
  <c r="J2551" i="1"/>
  <c r="J2547" i="1"/>
  <c r="J2543" i="1"/>
  <c r="J2539" i="1"/>
  <c r="J2535" i="1"/>
  <c r="J2531" i="1"/>
  <c r="J2527" i="1"/>
  <c r="J2523" i="1"/>
  <c r="J2519" i="1"/>
  <c r="J2515" i="1"/>
  <c r="J2511" i="1"/>
  <c r="J2507" i="1"/>
  <c r="J2503" i="1"/>
  <c r="J2499" i="1"/>
  <c r="J2495" i="1"/>
  <c r="J2491" i="1"/>
  <c r="J2487" i="1"/>
  <c r="J2483" i="1"/>
  <c r="J2479" i="1"/>
  <c r="J2475" i="1"/>
  <c r="J2471" i="1"/>
  <c r="J2467" i="1"/>
  <c r="J2463" i="1"/>
  <c r="J2459" i="1"/>
  <c r="J2455" i="1"/>
  <c r="J2451" i="1"/>
  <c r="J2447" i="1"/>
  <c r="J2443" i="1"/>
  <c r="J2439" i="1"/>
  <c r="J2435" i="1"/>
  <c r="J2431" i="1"/>
  <c r="J2427" i="1"/>
  <c r="J2423" i="1"/>
  <c r="J2419" i="1"/>
  <c r="J2415" i="1"/>
  <c r="J2411" i="1"/>
  <c r="J2407" i="1"/>
  <c r="J2403" i="1"/>
  <c r="J2399" i="1"/>
  <c r="J2395" i="1"/>
  <c r="J2391" i="1"/>
  <c r="J2387" i="1"/>
  <c r="J2383" i="1"/>
  <c r="J2379" i="1"/>
  <c r="J2375" i="1"/>
  <c r="J2371" i="1"/>
  <c r="J2367" i="1"/>
  <c r="J2363" i="1"/>
  <c r="J2359" i="1"/>
  <c r="J2355" i="1"/>
  <c r="J2351" i="1"/>
  <c r="J2347" i="1"/>
  <c r="J2343" i="1"/>
  <c r="J2339" i="1"/>
  <c r="J2335" i="1"/>
  <c r="J2331" i="1"/>
  <c r="J2327" i="1"/>
  <c r="J2323" i="1"/>
  <c r="J2319" i="1"/>
  <c r="J2315" i="1"/>
  <c r="J2311" i="1"/>
  <c r="J2307" i="1"/>
  <c r="J2303" i="1"/>
  <c r="J2299" i="1"/>
  <c r="J2295" i="1"/>
  <c r="J2291" i="1"/>
  <c r="J2287" i="1"/>
  <c r="J2283" i="1"/>
  <c r="J2279" i="1"/>
  <c r="J2275" i="1"/>
  <c r="J2271" i="1"/>
  <c r="J2267" i="1"/>
  <c r="J2263" i="1"/>
  <c r="J2259" i="1"/>
  <c r="J2255" i="1"/>
  <c r="J2251" i="1"/>
  <c r="J2247" i="1"/>
  <c r="J2243" i="1"/>
  <c r="J2239" i="1"/>
  <c r="J2235" i="1"/>
  <c r="J2231" i="1"/>
  <c r="J2227" i="1"/>
  <c r="J2223" i="1"/>
  <c r="J2219" i="1"/>
  <c r="J2215" i="1"/>
  <c r="J2211" i="1"/>
  <c r="J2207" i="1"/>
  <c r="J2203" i="1"/>
  <c r="J2199" i="1"/>
  <c r="J2195" i="1"/>
  <c r="J2191" i="1"/>
  <c r="J2187" i="1"/>
  <c r="J2183" i="1"/>
  <c r="J2179" i="1"/>
  <c r="J2175" i="1"/>
  <c r="J2171" i="1"/>
  <c r="J2167" i="1"/>
  <c r="J2163" i="1"/>
  <c r="J2159" i="1"/>
  <c r="J2155" i="1"/>
  <c r="J2147" i="1"/>
  <c r="J2143" i="1"/>
  <c r="J2139" i="1"/>
  <c r="J2135" i="1"/>
  <c r="J2131" i="1"/>
  <c r="J2127" i="1"/>
  <c r="J2123" i="1"/>
  <c r="J2119" i="1"/>
  <c r="J2115" i="1"/>
  <c r="J2111" i="1"/>
  <c r="J2107" i="1"/>
  <c r="J2103" i="1"/>
  <c r="J2099" i="1"/>
  <c r="J2095" i="1"/>
  <c r="J2091" i="1"/>
  <c r="J2087" i="1"/>
  <c r="J2083" i="1"/>
  <c r="J2079" i="1"/>
  <c r="J2075" i="1"/>
  <c r="J2071" i="1"/>
  <c r="J2067" i="1"/>
  <c r="J2063" i="1"/>
  <c r="J2059" i="1"/>
  <c r="J2055" i="1"/>
  <c r="J2051" i="1"/>
  <c r="J2047" i="1"/>
  <c r="J2043" i="1"/>
  <c r="J2039" i="1"/>
  <c r="J2035" i="1"/>
  <c r="J2031" i="1"/>
  <c r="J2027" i="1"/>
  <c r="J2023" i="1"/>
  <c r="J2019" i="1"/>
  <c r="J2015" i="1"/>
  <c r="J2011" i="1"/>
  <c r="J2007" i="1"/>
  <c r="J2003" i="1"/>
  <c r="J1999" i="1"/>
  <c r="J1995" i="1"/>
  <c r="J1991" i="1"/>
  <c r="J1987" i="1"/>
  <c r="J1983" i="1"/>
  <c r="J1979" i="1"/>
  <c r="J1975" i="1"/>
  <c r="J1971" i="1"/>
  <c r="J1967" i="1"/>
  <c r="J1963" i="1"/>
  <c r="J1959" i="1"/>
  <c r="J1955" i="1"/>
  <c r="J1951" i="1"/>
  <c r="J1947" i="1"/>
  <c r="J1943" i="1"/>
  <c r="J1939" i="1"/>
  <c r="J1935" i="1"/>
  <c r="J1931" i="1"/>
  <c r="J1927" i="1"/>
  <c r="J1923" i="1"/>
  <c r="J1919" i="1"/>
  <c r="J1915" i="1"/>
  <c r="J1911" i="1"/>
  <c r="J1907" i="1"/>
  <c r="J1903" i="1"/>
  <c r="J1899" i="1"/>
  <c r="J1895" i="1"/>
  <c r="J1891" i="1"/>
  <c r="J1887" i="1"/>
  <c r="J1883" i="1"/>
  <c r="J1906" i="1"/>
  <c r="J1902" i="1"/>
  <c r="J1898" i="1"/>
  <c r="J1890" i="1"/>
  <c r="J1886" i="1"/>
  <c r="J1882" i="1"/>
  <c r="J1874" i="1"/>
  <c r="J1870" i="1"/>
  <c r="J1866" i="1"/>
  <c r="J1858" i="1"/>
  <c r="J1854" i="1"/>
  <c r="J1850" i="1"/>
  <c r="J1842" i="1"/>
  <c r="J1838" i="1"/>
  <c r="J1834" i="1"/>
  <c r="J1830" i="1"/>
  <c r="J1826" i="1"/>
  <c r="J1822" i="1"/>
  <c r="J1818" i="1"/>
  <c r="J1814" i="1"/>
  <c r="J1810" i="1"/>
  <c r="J1806" i="1"/>
  <c r="J1802" i="1"/>
  <c r="J1794" i="1"/>
  <c r="J1790" i="1"/>
  <c r="J1786" i="1"/>
  <c r="J1778" i="1"/>
  <c r="J1774" i="1"/>
  <c r="J1770" i="1"/>
  <c r="J1762" i="1"/>
  <c r="J1758" i="1"/>
  <c r="J1754" i="1"/>
  <c r="J1746" i="1"/>
  <c r="J1742" i="1"/>
  <c r="J1738" i="1"/>
  <c r="J1730" i="1"/>
  <c r="J1726" i="1"/>
  <c r="J1722" i="1"/>
  <c r="J1714" i="1"/>
  <c r="J1710" i="1"/>
  <c r="J1706" i="1"/>
  <c r="J1702" i="1"/>
  <c r="J1698" i="1"/>
  <c r="J1694" i="1"/>
  <c r="J1690" i="1"/>
  <c r="J1686" i="1"/>
  <c r="J1682" i="1"/>
  <c r="J1678" i="1"/>
  <c r="J1674" i="1"/>
  <c r="J1666" i="1"/>
  <c r="J1662" i="1"/>
  <c r="J1658" i="1"/>
  <c r="J1650" i="1"/>
  <c r="J1646" i="1"/>
  <c r="J1642" i="1"/>
  <c r="J1634" i="1"/>
  <c r="J1630" i="1"/>
  <c r="J1626" i="1"/>
  <c r="J1618" i="1"/>
  <c r="J1614" i="1"/>
  <c r="J1610" i="1"/>
  <c r="J1602" i="1"/>
  <c r="J1598" i="1"/>
  <c r="J1594" i="1"/>
  <c r="J1590" i="1"/>
  <c r="J1586" i="1"/>
  <c r="J1582" i="1"/>
  <c r="J1578" i="1"/>
  <c r="J1574" i="1"/>
  <c r="J1570" i="1"/>
  <c r="J1566" i="1"/>
  <c r="J1562" i="1"/>
  <c r="J1558" i="1"/>
  <c r="J1554" i="1"/>
  <c r="J1550" i="1"/>
  <c r="J1542" i="1"/>
  <c r="J1538" i="1"/>
  <c r="J1534" i="1"/>
  <c r="J1530" i="1"/>
  <c r="J1522" i="1"/>
  <c r="J1518" i="1"/>
  <c r="J1510" i="1"/>
  <c r="J1506" i="1"/>
  <c r="J1502" i="1"/>
  <c r="J1490" i="1"/>
  <c r="J1486" i="1"/>
  <c r="J1482" i="1"/>
  <c r="J1478" i="1"/>
  <c r="J1474" i="1"/>
  <c r="J1470" i="1"/>
  <c r="J1462" i="1"/>
  <c r="J1458" i="1"/>
  <c r="J1454" i="1"/>
  <c r="J1450" i="1"/>
  <c r="J1446" i="1"/>
  <c r="J1442" i="1"/>
  <c r="J1438" i="1"/>
  <c r="J1434" i="1"/>
  <c r="J1430" i="1"/>
  <c r="J1426" i="1"/>
  <c r="J1422" i="1"/>
  <c r="J1414" i="1"/>
  <c r="J1410" i="1"/>
  <c r="J1406" i="1"/>
  <c r="J1402" i="1"/>
  <c r="J1394" i="1"/>
  <c r="J1390" i="1"/>
  <c r="J1382" i="1"/>
  <c r="J1378" i="1"/>
  <c r="J1374" i="1"/>
  <c r="J1362" i="1"/>
  <c r="J1358" i="1"/>
  <c r="J1354" i="1"/>
  <c r="J1350" i="1"/>
  <c r="J1346" i="1"/>
  <c r="J1342" i="1"/>
  <c r="J1334" i="1"/>
  <c r="J1330" i="1"/>
  <c r="J1326" i="1"/>
  <c r="J1322" i="1"/>
  <c r="J1318" i="1"/>
  <c r="J1314" i="1"/>
  <c r="J1310" i="1"/>
  <c r="J1306" i="1"/>
  <c r="J1302" i="1"/>
  <c r="J1294" i="1"/>
  <c r="J1286" i="1"/>
  <c r="J1282" i="1"/>
  <c r="J1278" i="1"/>
  <c r="J1274" i="1"/>
  <c r="J1266" i="1"/>
  <c r="J1262" i="1"/>
  <c r="J1254" i="1"/>
  <c r="J1250" i="1"/>
  <c r="J1246" i="1"/>
  <c r="J1234" i="1"/>
  <c r="J1230" i="1"/>
  <c r="J1226" i="1"/>
  <c r="J1218" i="1"/>
  <c r="J1214" i="1"/>
  <c r="J1206" i="1"/>
  <c r="J1202" i="1"/>
  <c r="J1198" i="1"/>
  <c r="J1194" i="1"/>
  <c r="J1186" i="1"/>
  <c r="J1182" i="1"/>
  <c r="J1178" i="1"/>
  <c r="J1174" i="1"/>
  <c r="J1170" i="1"/>
  <c r="J1166" i="1"/>
  <c r="J1162" i="1"/>
  <c r="J1158" i="1"/>
  <c r="J1154" i="1"/>
  <c r="J1150" i="1"/>
  <c r="J1146" i="1"/>
  <c r="J1138" i="1"/>
  <c r="J1134" i="1"/>
  <c r="J1130" i="1"/>
  <c r="J1126" i="1"/>
  <c r="J1122" i="1"/>
  <c r="J1118" i="1"/>
  <c r="J1106" i="1"/>
  <c r="J1102" i="1"/>
  <c r="J1098" i="1"/>
  <c r="J1090" i="1"/>
  <c r="J1086" i="1"/>
  <c r="J1082" i="1"/>
  <c r="J1078" i="1"/>
  <c r="J1074" i="1"/>
  <c r="J1070" i="1"/>
  <c r="J1062" i="1"/>
  <c r="J1058" i="1"/>
  <c r="J1054" i="1"/>
  <c r="J1050" i="1"/>
  <c r="J1046" i="1"/>
  <c r="J1042" i="1"/>
  <c r="J1038" i="1"/>
  <c r="J1034" i="1"/>
  <c r="J1026" i="1"/>
  <c r="J1022" i="1"/>
  <c r="J1014" i="1"/>
  <c r="J1010" i="1"/>
  <c r="J1006" i="1"/>
  <c r="J1002" i="1"/>
  <c r="J998" i="1"/>
  <c r="J994" i="1"/>
  <c r="J990" i="1"/>
  <c r="J982" i="1"/>
  <c r="J978" i="1"/>
  <c r="J974" i="1"/>
  <c r="J962" i="1"/>
  <c r="J958" i="1"/>
  <c r="J954" i="1"/>
  <c r="J946" i="1"/>
  <c r="J942" i="1"/>
  <c r="J930" i="1"/>
  <c r="J926" i="1"/>
  <c r="J922" i="1"/>
  <c r="J914" i="1"/>
  <c r="J910" i="1"/>
  <c r="J898" i="1"/>
  <c r="J894" i="1"/>
  <c r="J890" i="1"/>
  <c r="J882" i="1"/>
  <c r="J878" i="1"/>
  <c r="J866" i="1"/>
  <c r="J862" i="1"/>
  <c r="J850" i="1"/>
  <c r="J846" i="1"/>
  <c r="J834" i="1"/>
  <c r="J830" i="1"/>
  <c r="J818" i="1"/>
  <c r="J814" i="1"/>
  <c r="J802" i="1"/>
  <c r="J798" i="1"/>
  <c r="J786" i="1"/>
  <c r="J782" i="1"/>
  <c r="J770" i="1"/>
  <c r="J766" i="1"/>
  <c r="J754" i="1"/>
  <c r="J750" i="1"/>
  <c r="J738" i="1"/>
  <c r="J734" i="1"/>
  <c r="J722" i="1"/>
  <c r="J718" i="1"/>
  <c r="J706" i="1"/>
  <c r="J702" i="1"/>
  <c r="J690" i="1"/>
  <c r="J686" i="1"/>
  <c r="J674" i="1"/>
  <c r="J670" i="1"/>
  <c r="J658" i="1"/>
  <c r="J654" i="1"/>
  <c r="J642" i="1"/>
  <c r="J638" i="1"/>
  <c r="J626" i="1"/>
  <c r="J622" i="1"/>
  <c r="J2253" i="1"/>
  <c r="J2249" i="1"/>
  <c r="J2237" i="1"/>
  <c r="J2233" i="1"/>
  <c r="J2221" i="1"/>
  <c r="J2217" i="1"/>
  <c r="J2205" i="1"/>
  <c r="J2201" i="1"/>
  <c r="J2189" i="1"/>
  <c r="J2185" i="1"/>
  <c r="J2173" i="1"/>
  <c r="J2169" i="1"/>
  <c r="J2157" i="1"/>
  <c r="J2153" i="1"/>
  <c r="J2141" i="1"/>
  <c r="J2137" i="1"/>
  <c r="J2125" i="1"/>
  <c r="J2121" i="1"/>
  <c r="J2109" i="1"/>
  <c r="J2105" i="1"/>
  <c r="J2093" i="1"/>
  <c r="J2089" i="1"/>
  <c r="J2077" i="1"/>
  <c r="J2073" i="1"/>
  <c r="J2061" i="1"/>
  <c r="J2057" i="1"/>
  <c r="J2045" i="1"/>
  <c r="J2041" i="1"/>
  <c r="J2029" i="1"/>
  <c r="J2025" i="1"/>
  <c r="J2013" i="1"/>
  <c r="J2009" i="1"/>
  <c r="J1993" i="1"/>
  <c r="J1977" i="1"/>
  <c r="J1973" i="1"/>
  <c r="J1945" i="1"/>
  <c r="J1929" i="1"/>
  <c r="J1913" i="1"/>
  <c r="J1881" i="1"/>
  <c r="J1865" i="1"/>
  <c r="J1849" i="1"/>
  <c r="J1817" i="1"/>
  <c r="J1801" i="1"/>
  <c r="J1785" i="1"/>
  <c r="J1753" i="1"/>
  <c r="J1737" i="1"/>
  <c r="J1721" i="1"/>
  <c r="J1717" i="1"/>
  <c r="J1689" i="1"/>
  <c r="J1673" i="1"/>
  <c r="J1657" i="1"/>
  <c r="J1625" i="1"/>
  <c r="J1609" i="1"/>
  <c r="J1561" i="1"/>
  <c r="J1988" i="1"/>
  <c r="J1972" i="1"/>
  <c r="J1956" i="1"/>
  <c r="J1924" i="1"/>
  <c r="J1908" i="1"/>
  <c r="J1892" i="1"/>
  <c r="J1860" i="1"/>
  <c r="J1844" i="1"/>
  <c r="J1836" i="1"/>
  <c r="J1828" i="1"/>
  <c r="J1796" i="1"/>
  <c r="J1780" i="1"/>
  <c r="J1764" i="1"/>
  <c r="J1732" i="1"/>
  <c r="J1716" i="1"/>
  <c r="J1700" i="1"/>
  <c r="J1668" i="1"/>
  <c r="J1652" i="1"/>
  <c r="J1636" i="1"/>
  <c r="J1604" i="1"/>
  <c r="J1588" i="1"/>
  <c r="J1224" i="1"/>
  <c r="J1096" i="1"/>
  <c r="J968" i="1"/>
  <c r="J840" i="1"/>
  <c r="J808" i="1"/>
  <c r="J1879" i="1"/>
  <c r="J1875" i="1"/>
  <c r="J1871" i="1"/>
  <c r="J1867" i="1"/>
  <c r="J1863" i="1"/>
  <c r="J1859" i="1"/>
  <c r="J1855" i="1"/>
  <c r="J1851" i="1"/>
  <c r="J1847" i="1"/>
  <c r="J1843" i="1"/>
  <c r="J1839" i="1"/>
  <c r="J1835" i="1"/>
  <c r="J1831" i="1"/>
  <c r="J1827" i="1"/>
  <c r="J1823" i="1"/>
  <c r="J1819" i="1"/>
  <c r="J1815" i="1"/>
  <c r="J1811" i="1"/>
  <c r="J1807" i="1"/>
  <c r="J1803" i="1"/>
  <c r="J1799" i="1"/>
  <c r="J1795" i="1"/>
  <c r="J1791" i="1"/>
  <c r="J1787" i="1"/>
  <c r="J1783" i="1"/>
  <c r="J1779" i="1"/>
  <c r="J1775" i="1"/>
  <c r="J1771" i="1"/>
  <c r="J1767" i="1"/>
  <c r="J1763" i="1"/>
  <c r="J1759" i="1"/>
  <c r="J1755" i="1"/>
  <c r="J1751" i="1"/>
  <c r="J1747" i="1"/>
  <c r="J1743" i="1"/>
  <c r="J1739" i="1"/>
  <c r="J1735" i="1"/>
  <c r="J1731" i="1"/>
  <c r="J1727" i="1"/>
  <c r="J1723" i="1"/>
  <c r="J1719" i="1"/>
  <c r="J1715" i="1"/>
  <c r="J1711" i="1"/>
  <c r="J1707" i="1"/>
  <c r="J1703" i="1"/>
  <c r="J1699" i="1"/>
  <c r="J1695" i="1"/>
  <c r="J1691" i="1"/>
  <c r="J1687" i="1"/>
  <c r="J1683" i="1"/>
  <c r="J1679" i="1"/>
  <c r="J1675" i="1"/>
  <c r="J1671" i="1"/>
  <c r="J1667" i="1"/>
  <c r="J1663" i="1"/>
  <c r="J1659" i="1"/>
  <c r="J1655" i="1"/>
  <c r="J1651" i="1"/>
  <c r="J1647" i="1"/>
  <c r="J1643" i="1"/>
  <c r="J1639" i="1"/>
  <c r="J1635" i="1"/>
  <c r="J1631" i="1"/>
  <c r="J1627" i="1"/>
  <c r="J1623" i="1"/>
  <c r="J1619" i="1"/>
  <c r="J1615" i="1"/>
  <c r="J1611" i="1"/>
  <c r="J1607" i="1"/>
  <c r="J1603" i="1"/>
  <c r="J1599" i="1"/>
  <c r="J1595" i="1"/>
  <c r="J1591" i="1"/>
  <c r="J1587" i="1"/>
  <c r="J1583" i="1"/>
  <c r="J1579" i="1"/>
  <c r="J1575" i="1"/>
  <c r="J1571" i="1"/>
  <c r="J1567" i="1"/>
  <c r="J1563" i="1"/>
  <c r="J1559" i="1"/>
  <c r="J1555" i="1"/>
  <c r="J1551" i="1"/>
  <c r="J1547" i="1"/>
  <c r="J1543" i="1"/>
  <c r="J1539" i="1"/>
  <c r="J1535" i="1"/>
  <c r="J1531" i="1"/>
  <c r="J1527" i="1"/>
  <c r="J1523" i="1"/>
  <c r="J1519" i="1"/>
  <c r="J1515" i="1"/>
  <c r="J1511" i="1"/>
  <c r="J1507" i="1"/>
  <c r="J1503" i="1"/>
  <c r="J1499" i="1"/>
  <c r="J1495" i="1"/>
  <c r="J1491" i="1"/>
  <c r="J1487" i="1"/>
  <c r="J1483" i="1"/>
  <c r="J1479" i="1"/>
  <c r="J1475" i="1"/>
  <c r="J1471" i="1"/>
  <c r="J1467" i="1"/>
  <c r="J1463" i="1"/>
  <c r="J1459" i="1"/>
  <c r="J1455" i="1"/>
  <c r="J1451" i="1"/>
  <c r="J1447" i="1"/>
  <c r="J1443" i="1"/>
  <c r="J1439" i="1"/>
  <c r="J1435" i="1"/>
  <c r="J1431" i="1"/>
  <c r="J1427" i="1"/>
  <c r="J1423" i="1"/>
  <c r="J1419" i="1"/>
  <c r="J1415" i="1"/>
  <c r="J1411" i="1"/>
  <c r="J1407" i="1"/>
  <c r="J1403" i="1"/>
  <c r="J1399" i="1"/>
  <c r="J1395" i="1"/>
  <c r="J1391" i="1"/>
  <c r="J1387" i="1"/>
  <c r="J1383" i="1"/>
  <c r="J1379" i="1"/>
  <c r="J1375" i="1"/>
  <c r="J1371" i="1"/>
  <c r="J1367" i="1"/>
  <c r="J1363" i="1"/>
  <c r="J1359" i="1"/>
  <c r="J1355" i="1"/>
  <c r="J1351" i="1"/>
  <c r="J1347" i="1"/>
  <c r="J1343" i="1"/>
  <c r="J1339" i="1"/>
  <c r="J1335" i="1"/>
  <c r="J1331" i="1"/>
  <c r="J1327" i="1"/>
  <c r="J1323" i="1"/>
  <c r="J1319" i="1"/>
  <c r="J1315" i="1"/>
  <c r="J1311" i="1"/>
  <c r="J1307" i="1"/>
  <c r="J1303" i="1"/>
  <c r="J1299" i="1"/>
  <c r="J1295" i="1"/>
  <c r="J1291" i="1"/>
  <c r="J1287" i="1"/>
  <c r="J1283" i="1"/>
  <c r="J1279" i="1"/>
  <c r="J1275" i="1"/>
  <c r="J1271" i="1"/>
  <c r="J1267" i="1"/>
  <c r="J1263" i="1"/>
  <c r="J1259" i="1"/>
  <c r="J1255" i="1"/>
  <c r="J1251" i="1"/>
  <c r="J1247" i="1"/>
  <c r="J1243" i="1"/>
  <c r="J1239" i="1"/>
  <c r="J1235" i="1"/>
  <c r="J1231" i="1"/>
  <c r="J1227" i="1"/>
  <c r="J1223" i="1"/>
  <c r="J1219" i="1"/>
  <c r="J1215" i="1"/>
  <c r="J1211" i="1"/>
  <c r="J1207" i="1"/>
  <c r="J1203" i="1"/>
  <c r="J1199" i="1"/>
  <c r="J1195" i="1"/>
  <c r="J1191" i="1"/>
  <c r="J1187" i="1"/>
  <c r="J1183" i="1"/>
  <c r="J1179" i="1"/>
  <c r="J1175" i="1"/>
  <c r="J1171" i="1"/>
  <c r="J1167" i="1"/>
  <c r="J1163" i="1"/>
  <c r="J1159" i="1"/>
  <c r="J1155" i="1"/>
  <c r="J1151" i="1"/>
  <c r="J1147" i="1"/>
  <c r="J1143" i="1"/>
  <c r="J1139" i="1"/>
  <c r="J1135" i="1"/>
  <c r="J1131" i="1"/>
  <c r="J1123" i="1"/>
  <c r="J1119" i="1"/>
  <c r="J1115" i="1"/>
  <c r="J1111" i="1"/>
  <c r="J1107" i="1"/>
  <c r="J1103" i="1"/>
  <c r="J1099" i="1"/>
  <c r="J1095" i="1"/>
  <c r="J1091" i="1"/>
  <c r="J1087" i="1"/>
  <c r="J1083" i="1"/>
  <c r="J1079" i="1"/>
  <c r="J1075" i="1"/>
  <c r="J1071" i="1"/>
  <c r="J1067" i="1"/>
  <c r="J1063" i="1"/>
  <c r="J1059" i="1"/>
  <c r="J1055" i="1"/>
  <c r="J1051" i="1"/>
  <c r="J1047" i="1"/>
  <c r="J1043" i="1"/>
  <c r="J1039" i="1"/>
  <c r="J1035" i="1"/>
  <c r="J1031" i="1"/>
  <c r="J1027" i="1"/>
  <c r="J1023" i="1"/>
  <c r="J1019" i="1"/>
  <c r="J1015" i="1"/>
  <c r="J1011" i="1"/>
  <c r="J1007" i="1"/>
  <c r="J1003" i="1"/>
  <c r="J999" i="1"/>
  <c r="J995" i="1"/>
  <c r="J991" i="1"/>
  <c r="J987" i="1"/>
  <c r="J983" i="1"/>
  <c r="J979" i="1"/>
  <c r="J975" i="1"/>
  <c r="J971" i="1"/>
  <c r="J967" i="1"/>
  <c r="J963" i="1"/>
  <c r="J959" i="1"/>
  <c r="J955" i="1"/>
  <c r="J951" i="1"/>
  <c r="J947" i="1"/>
  <c r="J943" i="1"/>
  <c r="J939" i="1"/>
  <c r="J935" i="1"/>
  <c r="J931" i="1"/>
  <c r="J927" i="1"/>
  <c r="J923" i="1"/>
  <c r="J919" i="1"/>
  <c r="J915" i="1"/>
  <c r="J610" i="1"/>
  <c r="J606" i="1"/>
  <c r="J594" i="1"/>
  <c r="J590" i="1"/>
  <c r="J578" i="1"/>
  <c r="J574" i="1"/>
  <c r="J562" i="1"/>
  <c r="J558" i="1"/>
  <c r="J546" i="1"/>
  <c r="J542" i="1"/>
  <c r="J530" i="1"/>
  <c r="J526" i="1"/>
  <c r="J514" i="1"/>
  <c r="J510" i="1"/>
  <c r="J498" i="1"/>
  <c r="J494" i="1"/>
  <c r="J486" i="1"/>
  <c r="J482" i="1"/>
  <c r="J478" i="1"/>
  <c r="J466" i="1"/>
  <c r="J462" i="1"/>
  <c r="J450" i="1"/>
  <c r="J446" i="1"/>
  <c r="J434" i="1"/>
  <c r="J430" i="1"/>
  <c r="J418" i="1"/>
  <c r="J414" i="1"/>
  <c r="J402" i="1"/>
  <c r="J398" i="1"/>
  <c r="J386" i="1"/>
  <c r="J382" i="1"/>
  <c r="J370" i="1"/>
  <c r="J366" i="1"/>
  <c r="J354" i="1"/>
  <c r="J350" i="1"/>
  <c r="J338" i="1"/>
  <c r="J334" i="1"/>
  <c r="J322" i="1"/>
  <c r="J318" i="1"/>
  <c r="J306" i="1"/>
  <c r="J302" i="1"/>
  <c r="J290" i="1"/>
  <c r="J286" i="1"/>
  <c r="J274" i="1"/>
  <c r="J270" i="1"/>
  <c r="J258" i="1"/>
  <c r="J254" i="1"/>
  <c r="J242" i="1"/>
  <c r="J238" i="1"/>
  <c r="J226" i="1"/>
  <c r="J222" i="1"/>
  <c r="J210" i="1"/>
  <c r="J206" i="1"/>
  <c r="J194" i="1"/>
  <c r="J190" i="1"/>
  <c r="J178" i="1"/>
  <c r="J174" i="1"/>
  <c r="J162" i="1"/>
  <c r="J158" i="1"/>
  <c r="J146" i="1"/>
  <c r="J142" i="1"/>
  <c r="J130" i="1"/>
  <c r="J126" i="1"/>
  <c r="J114" i="1"/>
  <c r="J110" i="1"/>
  <c r="J657" i="1"/>
  <c r="J637" i="1"/>
  <c r="J541" i="1"/>
  <c r="J429" i="1"/>
  <c r="J265" i="1"/>
  <c r="J600" i="1"/>
  <c r="J456" i="1"/>
  <c r="J911" i="1"/>
  <c r="J907" i="1"/>
  <c r="J903" i="1"/>
  <c r="J899" i="1"/>
  <c r="J895" i="1"/>
  <c r="J891" i="1"/>
  <c r="J887" i="1"/>
  <c r="J883" i="1"/>
  <c r="J879" i="1"/>
  <c r="J875" i="1"/>
  <c r="J871" i="1"/>
  <c r="J867" i="1"/>
  <c r="J863" i="1"/>
  <c r="J859" i="1"/>
  <c r="J855" i="1"/>
  <c r="J851" i="1"/>
  <c r="J847" i="1"/>
  <c r="J843" i="1"/>
  <c r="J839" i="1"/>
  <c r="J835" i="1"/>
  <c r="J831" i="1"/>
  <c r="J827" i="1"/>
  <c r="J823" i="1"/>
  <c r="J819" i="1"/>
  <c r="J815" i="1"/>
  <c r="J811" i="1"/>
  <c r="J807" i="1"/>
  <c r="J803" i="1"/>
  <c r="J799" i="1"/>
  <c r="J795" i="1"/>
  <c r="J791" i="1"/>
  <c r="J787" i="1"/>
  <c r="J783" i="1"/>
  <c r="J779" i="1"/>
  <c r="J775" i="1"/>
  <c r="J771" i="1"/>
  <c r="J767" i="1"/>
  <c r="J763" i="1"/>
  <c r="J759" i="1"/>
  <c r="J755" i="1"/>
  <c r="J751" i="1"/>
  <c r="J747" i="1"/>
  <c r="J743" i="1"/>
  <c r="J739" i="1"/>
  <c r="J735" i="1"/>
  <c r="J731" i="1"/>
  <c r="J727" i="1"/>
  <c r="J723" i="1"/>
  <c r="J719" i="1"/>
  <c r="J715" i="1"/>
  <c r="J711" i="1"/>
  <c r="J707" i="1"/>
  <c r="J703" i="1"/>
  <c r="J699" i="1"/>
  <c r="J695" i="1"/>
  <c r="J691" i="1"/>
  <c r="J687" i="1"/>
  <c r="J683" i="1"/>
  <c r="J679" i="1"/>
  <c r="J675" i="1"/>
  <c r="J671" i="1"/>
  <c r="J667" i="1"/>
  <c r="J663" i="1"/>
  <c r="J659" i="1"/>
  <c r="J655" i="1"/>
  <c r="J651" i="1"/>
  <c r="J647" i="1"/>
  <c r="J643" i="1"/>
  <c r="J639" i="1"/>
  <c r="J635" i="1"/>
  <c r="J631" i="1"/>
  <c r="J627" i="1"/>
  <c r="J623" i="1"/>
  <c r="J619" i="1"/>
  <c r="J615" i="1"/>
  <c r="J611" i="1"/>
  <c r="J607" i="1"/>
  <c r="J603" i="1"/>
  <c r="J599" i="1"/>
  <c r="J595" i="1"/>
  <c r="J591" i="1"/>
  <c r="J587" i="1"/>
  <c r="J583" i="1"/>
  <c r="J579" i="1"/>
  <c r="J575" i="1"/>
  <c r="J571" i="1"/>
  <c r="J567" i="1"/>
  <c r="J563" i="1"/>
  <c r="J559" i="1"/>
  <c r="J555" i="1"/>
  <c r="J551" i="1"/>
  <c r="J547" i="1"/>
  <c r="J543" i="1"/>
  <c r="J539" i="1"/>
  <c r="J535" i="1"/>
  <c r="J531" i="1"/>
  <c r="J527" i="1"/>
  <c r="J523" i="1"/>
  <c r="J519" i="1"/>
  <c r="J515" i="1"/>
  <c r="J511" i="1"/>
  <c r="J507" i="1"/>
  <c r="J503" i="1"/>
  <c r="J499" i="1"/>
  <c r="J495" i="1"/>
  <c r="J491" i="1"/>
  <c r="J487" i="1"/>
  <c r="J483" i="1"/>
  <c r="J479" i="1"/>
  <c r="J475" i="1"/>
  <c r="J471" i="1"/>
  <c r="J467" i="1"/>
  <c r="J463" i="1"/>
  <c r="J459" i="1"/>
  <c r="J455" i="1"/>
  <c r="J451" i="1"/>
  <c r="J447" i="1"/>
  <c r="J443" i="1"/>
  <c r="J439" i="1"/>
  <c r="J435" i="1"/>
  <c r="J431" i="1"/>
  <c r="J427" i="1"/>
  <c r="J423" i="1"/>
  <c r="J419" i="1"/>
  <c r="J415" i="1"/>
  <c r="J411" i="1"/>
  <c r="J407" i="1"/>
  <c r="J403" i="1"/>
  <c r="J399" i="1"/>
  <c r="J395" i="1"/>
  <c r="J391" i="1"/>
  <c r="J387" i="1"/>
  <c r="J383" i="1"/>
  <c r="J379" i="1"/>
  <c r="J375" i="1"/>
  <c r="J371" i="1"/>
  <c r="J367" i="1"/>
  <c r="J363" i="1"/>
  <c r="J359" i="1"/>
  <c r="J355" i="1"/>
  <c r="J351" i="1"/>
  <c r="J347" i="1"/>
  <c r="J343" i="1"/>
  <c r="J339" i="1"/>
  <c r="J335" i="1"/>
  <c r="J331" i="1"/>
  <c r="J327" i="1"/>
  <c r="J323" i="1"/>
  <c r="J319" i="1"/>
  <c r="J315" i="1"/>
  <c r="J311" i="1"/>
  <c r="J307" i="1"/>
  <c r="J303" i="1"/>
  <c r="J299" i="1"/>
  <c r="J295" i="1"/>
  <c r="J291" i="1"/>
  <c r="J287" i="1"/>
  <c r="J283" i="1"/>
  <c r="J279" i="1"/>
  <c r="J275" i="1"/>
  <c r="J271" i="1"/>
  <c r="J267" i="1"/>
  <c r="J263" i="1"/>
  <c r="J259" i="1"/>
  <c r="J255" i="1"/>
  <c r="J251" i="1"/>
  <c r="J247" i="1"/>
  <c r="J91" i="1"/>
  <c r="J39" i="1"/>
  <c r="J27" i="1"/>
  <c r="J62" i="1"/>
  <c r="J243" i="1"/>
  <c r="J239" i="1"/>
  <c r="J235" i="1"/>
  <c r="J231" i="1"/>
  <c r="J227" i="1"/>
  <c r="J223" i="1"/>
  <c r="J219" i="1"/>
  <c r="J215" i="1"/>
  <c r="J211" i="1"/>
  <c r="J207" i="1"/>
  <c r="J203" i="1"/>
  <c r="J199" i="1"/>
  <c r="J195" i="1"/>
  <c r="J191" i="1"/>
  <c r="J187" i="1"/>
  <c r="J183" i="1"/>
  <c r="J179" i="1"/>
  <c r="J175" i="1"/>
  <c r="J171" i="1"/>
  <c r="J167" i="1"/>
  <c r="J163" i="1"/>
  <c r="J159" i="1"/>
  <c r="J155" i="1"/>
  <c r="J151" i="1"/>
  <c r="J147" i="1"/>
  <c r="J143" i="1"/>
  <c r="J139" i="1"/>
  <c r="J135" i="1"/>
  <c r="J131" i="1"/>
  <c r="J127" i="1"/>
  <c r="J123" i="1"/>
  <c r="J119" i="1"/>
  <c r="J115" i="1"/>
  <c r="J111" i="1"/>
  <c r="J107" i="1"/>
  <c r="J103" i="1"/>
  <c r="J99" i="1"/>
  <c r="J95" i="1"/>
  <c r="J87" i="1"/>
  <c r="J83" i="1"/>
  <c r="J79" i="1"/>
  <c r="J75" i="1"/>
  <c r="J71" i="1"/>
  <c r="J67" i="1"/>
  <c r="J63" i="1"/>
  <c r="J59" i="1"/>
  <c r="J55" i="1"/>
  <c r="J51" i="1"/>
  <c r="J47" i="1"/>
  <c r="J43" i="1"/>
  <c r="J35" i="1"/>
  <c r="J31" i="1"/>
  <c r="J23" i="1"/>
  <c r="J19" i="1"/>
  <c r="J15" i="1"/>
  <c r="J11" i="1"/>
  <c r="J98" i="1"/>
  <c r="J94" i="1"/>
  <c r="J82" i="1"/>
  <c r="J78" i="1"/>
  <c r="J66" i="1"/>
  <c r="J50" i="1"/>
  <c r="J46" i="1"/>
  <c r="J34" i="1"/>
  <c r="J30" i="1"/>
  <c r="J18" i="1"/>
  <c r="J14" i="1"/>
  <c r="AG840" i="1" l="1"/>
  <c r="AE1212" i="1"/>
  <c r="AE1596" i="1"/>
  <c r="AG2108" i="1"/>
  <c r="AD2265" i="1"/>
  <c r="AG2264" i="1" s="1"/>
  <c r="AF2268" i="1"/>
  <c r="AC2405" i="1"/>
  <c r="AF2404" i="1" s="1"/>
  <c r="AD2403" i="1"/>
  <c r="AG2402" i="1" s="1"/>
  <c r="AC1594" i="1"/>
  <c r="AF1593" i="1" s="1"/>
  <c r="AC2106" i="1"/>
  <c r="AF2105" i="1" s="1"/>
  <c r="AC2266" i="1"/>
  <c r="AF2265" i="1" s="1"/>
  <c r="AD1595" i="1"/>
  <c r="AG1594" i="1" s="1"/>
  <c r="AB1212" i="1"/>
  <c r="AE1211" i="1" s="1"/>
  <c r="AB2268" i="1"/>
  <c r="AE2267" i="1" s="1"/>
  <c r="AB1211" i="1"/>
  <c r="AE1210" i="1" s="1"/>
  <c r="AD2406" i="1"/>
  <c r="AG2405" i="1" s="1"/>
  <c r="AC1595" i="1"/>
  <c r="AF1594" i="1" s="1"/>
  <c r="AB2107" i="1"/>
  <c r="AE2106" i="1" s="1"/>
  <c r="AD1209" i="1"/>
  <c r="AG1208" i="1" s="1"/>
  <c r="AF1212" i="1"/>
  <c r="AD1593" i="1"/>
  <c r="AG1592" i="1" s="1"/>
  <c r="AF1596" i="1"/>
  <c r="AE2268" i="1"/>
  <c r="AD2405" i="1"/>
  <c r="AG2404" i="1" s="1"/>
  <c r="AD1211" i="1"/>
  <c r="AG1210" i="1" s="1"/>
  <c r="AE2407" i="1"/>
  <c r="K501" i="1"/>
  <c r="L45" i="1"/>
  <c r="K45" i="1" s="1"/>
  <c r="L350" i="1"/>
  <c r="L1557" i="1"/>
  <c r="L2598" i="1"/>
  <c r="L2453" i="1"/>
  <c r="K2453" i="1" s="1"/>
  <c r="L453" i="1"/>
  <c r="L519" i="1"/>
  <c r="L763" i="1"/>
  <c r="L2403" i="1"/>
  <c r="K2403" i="1" s="1"/>
  <c r="L274" i="1"/>
  <c r="K275" i="1"/>
  <c r="L670" i="1"/>
  <c r="K671" i="1"/>
  <c r="L656" i="1"/>
  <c r="L605" i="1"/>
  <c r="L1142" i="1"/>
  <c r="L1454" i="1"/>
  <c r="L1774" i="1"/>
  <c r="L2156" i="1"/>
  <c r="L961" i="1"/>
  <c r="K962" i="1"/>
  <c r="L1389" i="1"/>
  <c r="L1978" i="1"/>
  <c r="L2730" i="1"/>
  <c r="L81" i="1"/>
  <c r="K81" i="1" s="1"/>
  <c r="L34" i="1"/>
  <c r="K35" i="1"/>
  <c r="L102" i="1"/>
  <c r="L182" i="1"/>
  <c r="K183" i="1"/>
  <c r="L210" i="1"/>
  <c r="L238" i="1"/>
  <c r="K239" i="1"/>
  <c r="L250" i="1"/>
  <c r="K251" i="1"/>
  <c r="L278" i="1"/>
  <c r="K279" i="1"/>
  <c r="L330" i="1"/>
  <c r="K331" i="1"/>
  <c r="L390" i="1"/>
  <c r="K391" i="1"/>
  <c r="L450" i="1"/>
  <c r="L482" i="1"/>
  <c r="K483" i="1"/>
  <c r="L546" i="1"/>
  <c r="K546" i="1" s="1"/>
  <c r="L610" i="1"/>
  <c r="K611" i="1"/>
  <c r="L642" i="1"/>
  <c r="L678" i="1"/>
  <c r="K678" i="1" s="1"/>
  <c r="L714" i="1"/>
  <c r="L798" i="1"/>
  <c r="L842" i="1"/>
  <c r="L882" i="1"/>
  <c r="K882" i="1" s="1"/>
  <c r="L145" i="1"/>
  <c r="L241" i="1"/>
  <c r="L337" i="1"/>
  <c r="L433" i="1"/>
  <c r="K433" i="1" s="1"/>
  <c r="L525" i="1"/>
  <c r="L914" i="1"/>
  <c r="L962" i="1"/>
  <c r="L1006" i="1"/>
  <c r="K1006" i="1" s="1"/>
  <c r="L1050" i="1"/>
  <c r="L1098" i="1"/>
  <c r="L1150" i="1"/>
  <c r="L1234" i="1"/>
  <c r="K1234" i="1" s="1"/>
  <c r="L1282" i="1"/>
  <c r="L1330" i="1"/>
  <c r="L1414" i="1"/>
  <c r="L1462" i="1"/>
  <c r="K1462" i="1" s="1"/>
  <c r="L1506" i="1"/>
  <c r="L1598" i="1"/>
  <c r="L1734" i="1"/>
  <c r="L1782" i="1"/>
  <c r="K1782" i="1" s="1"/>
  <c r="L1830" i="1"/>
  <c r="L1874" i="1"/>
  <c r="L839" i="1"/>
  <c r="L1891" i="1"/>
  <c r="K1891" i="1" s="1"/>
  <c r="L1987" i="1"/>
  <c r="K1987" i="1" s="1"/>
  <c r="K1988" i="1"/>
  <c r="L1736" i="1"/>
  <c r="L1972" i="1"/>
  <c r="K1972" i="1" s="1"/>
  <c r="L2076" i="1"/>
  <c r="L2172" i="1"/>
  <c r="L621" i="1"/>
  <c r="L717" i="1"/>
  <c r="L813" i="1"/>
  <c r="L897" i="1"/>
  <c r="L977" i="1"/>
  <c r="L1037" i="1"/>
  <c r="K1037" i="1" s="1"/>
  <c r="L1089" i="1"/>
  <c r="L1153" i="1"/>
  <c r="L1205" i="1"/>
  <c r="L1277" i="1"/>
  <c r="L1333" i="1"/>
  <c r="L1401" i="1"/>
  <c r="L1453" i="1"/>
  <c r="K1454" i="1"/>
  <c r="L1517" i="1"/>
  <c r="L1573" i="1"/>
  <c r="L1629" i="1"/>
  <c r="L1689" i="1"/>
  <c r="K1689" i="1" s="1"/>
  <c r="L1745" i="1"/>
  <c r="L1809" i="1"/>
  <c r="L1865" i="1"/>
  <c r="L1894" i="1"/>
  <c r="K1894" i="1" s="1"/>
  <c r="L1938" i="1"/>
  <c r="L1986" i="1"/>
  <c r="L2034" i="1"/>
  <c r="L2074" i="1"/>
  <c r="L2122" i="1"/>
  <c r="L2174" i="1"/>
  <c r="L2218" i="1"/>
  <c r="L2266" i="1"/>
  <c r="K2266" i="1" s="1"/>
  <c r="L2314" i="1"/>
  <c r="L2358" i="1"/>
  <c r="L2406" i="1"/>
  <c r="L2446" i="1"/>
  <c r="K2446" i="1" s="1"/>
  <c r="L2526" i="1"/>
  <c r="L2566" i="1"/>
  <c r="K2566" i="1" s="1"/>
  <c r="L2614" i="1"/>
  <c r="L2694" i="1"/>
  <c r="K2694" i="1" s="1"/>
  <c r="L2738" i="1"/>
  <c r="L2782" i="1"/>
  <c r="L2316" i="1"/>
  <c r="L2412" i="1"/>
  <c r="K2412" i="1" s="1"/>
  <c r="L2629" i="1"/>
  <c r="K2629" i="1" s="1"/>
  <c r="L2729" i="1"/>
  <c r="K2730" i="1"/>
  <c r="L2825" i="1"/>
  <c r="K2825" i="1" s="1"/>
  <c r="L1921" i="1"/>
  <c r="L1977" i="1"/>
  <c r="K1978" i="1"/>
  <c r="L2037" i="1"/>
  <c r="K2037" i="1" s="1"/>
  <c r="L2093" i="1"/>
  <c r="L2145" i="1"/>
  <c r="L2201" i="1"/>
  <c r="L2253" i="1"/>
  <c r="K2253" i="1" s="1"/>
  <c r="L2309" i="1"/>
  <c r="L2365" i="1"/>
  <c r="L2421" i="1"/>
  <c r="L2469" i="1"/>
  <c r="K2469" i="1" s="1"/>
  <c r="L2517" i="1"/>
  <c r="L2565" i="1"/>
  <c r="L2645" i="1"/>
  <c r="K2645" i="1" s="1"/>
  <c r="L2741" i="1"/>
  <c r="L2837" i="1"/>
  <c r="L100" i="1"/>
  <c r="K101" i="1"/>
  <c r="L340" i="1"/>
  <c r="K341" i="1"/>
  <c r="L388" i="1"/>
  <c r="K389" i="1"/>
  <c r="L564" i="1"/>
  <c r="L612" i="1"/>
  <c r="L2488" i="1"/>
  <c r="L2536" i="1"/>
  <c r="K2536" i="1" s="1"/>
  <c r="L2584" i="1"/>
  <c r="L648" i="1"/>
  <c r="L700" i="1"/>
  <c r="L728" i="1"/>
  <c r="K728" i="1" s="1"/>
  <c r="K729" i="1"/>
  <c r="L752" i="1"/>
  <c r="L908" i="1"/>
  <c r="L932" i="1"/>
  <c r="K932" i="1" s="1"/>
  <c r="L1064" i="1"/>
  <c r="K1065" i="1"/>
  <c r="L1116" i="1"/>
  <c r="L1216" i="1"/>
  <c r="K1216" i="1" s="1"/>
  <c r="L1240" i="1"/>
  <c r="K1241" i="1"/>
  <c r="L1448" i="1"/>
  <c r="K1557" i="1"/>
  <c r="L1612" i="1"/>
  <c r="K1612" i="1" s="1"/>
  <c r="L1644" i="1"/>
  <c r="L1704" i="1"/>
  <c r="L1804" i="1"/>
  <c r="K1804" i="1" s="1"/>
  <c r="L1884" i="1"/>
  <c r="L1924" i="1"/>
  <c r="L2712" i="1"/>
  <c r="L469" i="1"/>
  <c r="K469" i="1" s="1"/>
  <c r="L393" i="1"/>
  <c r="L1113" i="1"/>
  <c r="L841" i="1"/>
  <c r="L79" i="1"/>
  <c r="K79" i="1" s="1"/>
  <c r="L200" i="1"/>
  <c r="K201" i="1"/>
  <c r="L345" i="1"/>
  <c r="L359" i="1"/>
  <c r="K359" i="1" s="1"/>
  <c r="K360" i="1"/>
  <c r="L523" i="1"/>
  <c r="K524" i="1"/>
  <c r="L719" i="1"/>
  <c r="K719" i="1" s="1"/>
  <c r="L731" i="1"/>
  <c r="L847" i="1"/>
  <c r="K847" i="1" s="1"/>
  <c r="L859" i="1"/>
  <c r="L871" i="1"/>
  <c r="K871" i="1" s="1"/>
  <c r="L971" i="1"/>
  <c r="L1019" i="1"/>
  <c r="L1035" i="1"/>
  <c r="L1135" i="1"/>
  <c r="K1135" i="1" s="1"/>
  <c r="L1151" i="1"/>
  <c r="K1151" i="1" s="1"/>
  <c r="L1211" i="1"/>
  <c r="L1291" i="1"/>
  <c r="L1515" i="1"/>
  <c r="L1531" i="1"/>
  <c r="L1675" i="1"/>
  <c r="L1831" i="1"/>
  <c r="AD1852" i="1"/>
  <c r="AG1851" i="1" s="1"/>
  <c r="L1895" i="1"/>
  <c r="K1896" i="1"/>
  <c r="L1963" i="1"/>
  <c r="L2003" i="1"/>
  <c r="K2003" i="1" s="1"/>
  <c r="L2047" i="1"/>
  <c r="L2239" i="1"/>
  <c r="K2240" i="1"/>
  <c r="L2255" i="1"/>
  <c r="K2255" i="1" s="1"/>
  <c r="L2271" i="1"/>
  <c r="L2287" i="1"/>
  <c r="L2303" i="1"/>
  <c r="L2371" i="1"/>
  <c r="K2371" i="1" s="1"/>
  <c r="K2372" i="1"/>
  <c r="L2407" i="1"/>
  <c r="L2419" i="1"/>
  <c r="K2420" i="1"/>
  <c r="L2491" i="1"/>
  <c r="L2531" i="1"/>
  <c r="K2532" i="1"/>
  <c r="L2679" i="1"/>
  <c r="K2679" i="1" s="1"/>
  <c r="L2723" i="1"/>
  <c r="L2775" i="1"/>
  <c r="L520" i="1"/>
  <c r="K521" i="1"/>
  <c r="L1888" i="1"/>
  <c r="L2208" i="1"/>
  <c r="AD2373" i="1"/>
  <c r="AG2372" i="1" s="1"/>
  <c r="L2512" i="1"/>
  <c r="K2512" i="1" s="1"/>
  <c r="L2628" i="1"/>
  <c r="AC1851" i="1"/>
  <c r="AF1850" i="1" s="1"/>
  <c r="L1385" i="1"/>
  <c r="AD1638" i="1"/>
  <c r="AG1637" i="1" s="1"/>
  <c r="L1733" i="1"/>
  <c r="K1734" i="1"/>
  <c r="L1749" i="1"/>
  <c r="L1765" i="1"/>
  <c r="L1781" i="1"/>
  <c r="L1797" i="1"/>
  <c r="AD1639" i="1"/>
  <c r="AG1638" i="1" s="1"/>
  <c r="AC2375" i="1"/>
  <c r="AF2374" i="1" s="1"/>
  <c r="AB1852" i="1"/>
  <c r="AE1851" i="1" s="1"/>
  <c r="L22" i="1"/>
  <c r="L174" i="1"/>
  <c r="K175" i="1"/>
  <c r="L322" i="1"/>
  <c r="L502" i="1"/>
  <c r="L209" i="1"/>
  <c r="K210" i="1"/>
  <c r="L1034" i="1"/>
  <c r="L1358" i="1"/>
  <c r="L1630" i="1"/>
  <c r="L1862" i="1"/>
  <c r="K1862" i="1" s="1"/>
  <c r="L1731" i="1"/>
  <c r="L1880" i="1"/>
  <c r="L953" i="1"/>
  <c r="K953" i="1" s="1"/>
  <c r="L1253" i="1"/>
  <c r="K1253" i="1" s="1"/>
  <c r="L1673" i="1"/>
  <c r="L1905" i="1"/>
  <c r="L2250" i="1"/>
  <c r="K2250" i="1" s="1"/>
  <c r="L2514" i="1"/>
  <c r="L2766" i="1"/>
  <c r="L2697" i="1"/>
  <c r="L2181" i="1"/>
  <c r="K2181" i="1" s="1"/>
  <c r="L2709" i="1"/>
  <c r="L420" i="1"/>
  <c r="K421" i="1"/>
  <c r="L2747" i="1"/>
  <c r="K2747" i="1" s="1"/>
  <c r="L2520" i="1"/>
  <c r="K2520" i="1" s="1"/>
  <c r="L1208" i="1"/>
  <c r="L1336" i="1"/>
  <c r="L240" i="1"/>
  <c r="K241" i="1"/>
  <c r="L703" i="1"/>
  <c r="L1431" i="1"/>
  <c r="L1791" i="1"/>
  <c r="L2643" i="1"/>
  <c r="K2643" i="1" s="1"/>
  <c r="L456" i="1"/>
  <c r="L1808" i="1"/>
  <c r="K1809" i="1"/>
  <c r="L58" i="1"/>
  <c r="K59" i="1"/>
  <c r="L178" i="1"/>
  <c r="K179" i="1"/>
  <c r="L606" i="1"/>
  <c r="K607" i="1"/>
  <c r="L706" i="1"/>
  <c r="L417" i="1"/>
  <c r="K417" i="1" s="1"/>
  <c r="L998" i="1"/>
  <c r="K998" i="1" s="1"/>
  <c r="L1274" i="1"/>
  <c r="L1498" i="1"/>
  <c r="L1726" i="1"/>
  <c r="K1726" i="1" s="1"/>
  <c r="L1025" i="1"/>
  <c r="K1025" i="1" s="1"/>
  <c r="L1737" i="1"/>
  <c r="L93" i="1"/>
  <c r="L66" i="1"/>
  <c r="K67" i="1"/>
  <c r="L130" i="1"/>
  <c r="K131" i="1"/>
  <c r="L158" i="1"/>
  <c r="K158" i="1" s="1"/>
  <c r="K159" i="1"/>
  <c r="L254" i="1"/>
  <c r="L306" i="1"/>
  <c r="K307" i="1"/>
  <c r="L334" i="1"/>
  <c r="L366" i="1"/>
  <c r="K367" i="1"/>
  <c r="L394" i="1"/>
  <c r="K394" i="1" s="1"/>
  <c r="L422" i="1"/>
  <c r="K423" i="1"/>
  <c r="L454" i="1"/>
  <c r="K454" i="1" s="1"/>
  <c r="L514" i="1"/>
  <c r="K514" i="1" s="1"/>
  <c r="K515" i="1"/>
  <c r="L578" i="1"/>
  <c r="K579" i="1"/>
  <c r="L614" i="1"/>
  <c r="K614" i="1" s="1"/>
  <c r="L646" i="1"/>
  <c r="L718" i="1"/>
  <c r="K718" i="1" s="1"/>
  <c r="L758" i="1"/>
  <c r="K758" i="1" s="1"/>
  <c r="K759" i="1"/>
  <c r="L846" i="1"/>
  <c r="K846" i="1" s="1"/>
  <c r="L886" i="1"/>
  <c r="L157" i="1"/>
  <c r="L253" i="1"/>
  <c r="L349" i="1"/>
  <c r="K349" i="1" s="1"/>
  <c r="K350" i="1"/>
  <c r="L445" i="1"/>
  <c r="L529" i="1"/>
  <c r="L918" i="1"/>
  <c r="L966" i="1"/>
  <c r="L1054" i="1"/>
  <c r="L1102" i="1"/>
  <c r="L1154" i="1"/>
  <c r="K1154" i="1" s="1"/>
  <c r="L1194" i="1"/>
  <c r="K1194" i="1" s="1"/>
  <c r="L1238" i="1"/>
  <c r="L1286" i="1"/>
  <c r="L1334" i="1"/>
  <c r="K1334" i="1" s="1"/>
  <c r="L1374" i="1"/>
  <c r="L1418" i="1"/>
  <c r="L1466" i="1"/>
  <c r="L1510" i="1"/>
  <c r="L1554" i="1"/>
  <c r="K1554" i="1" s="1"/>
  <c r="K1555" i="1"/>
  <c r="L1602" i="1"/>
  <c r="L1646" i="1"/>
  <c r="L1690" i="1"/>
  <c r="K1691" i="1"/>
  <c r="L1738" i="1"/>
  <c r="K1738" i="1" s="1"/>
  <c r="L1786" i="1"/>
  <c r="L1834" i="1"/>
  <c r="K1834" i="1" s="1"/>
  <c r="L1651" i="1"/>
  <c r="K1652" i="1"/>
  <c r="L1752" i="1"/>
  <c r="K1752" i="1" s="1"/>
  <c r="L1976" i="1"/>
  <c r="K1976" i="1" s="1"/>
  <c r="K1977" i="1"/>
  <c r="L2088" i="1"/>
  <c r="L2184" i="1"/>
  <c r="K2184" i="1" s="1"/>
  <c r="L625" i="1"/>
  <c r="K625" i="1" s="1"/>
  <c r="L721" i="1"/>
  <c r="L817" i="1"/>
  <c r="L909" i="1"/>
  <c r="K909" i="1" s="1"/>
  <c r="L981" i="1"/>
  <c r="K981" i="1" s="1"/>
  <c r="L1041" i="1"/>
  <c r="L1097" i="1"/>
  <c r="K1098" i="1"/>
  <c r="L1157" i="1"/>
  <c r="K1157" i="1" s="1"/>
  <c r="L1213" i="1"/>
  <c r="L1281" i="1"/>
  <c r="K1282" i="1"/>
  <c r="L1341" i="1"/>
  <c r="K1341" i="1" s="1"/>
  <c r="L1405" i="1"/>
  <c r="L1457" i="1"/>
  <c r="L1521" i="1"/>
  <c r="L1577" i="1"/>
  <c r="L1633" i="1"/>
  <c r="L1693" i="1"/>
  <c r="L1753" i="1"/>
  <c r="K1753" i="1" s="1"/>
  <c r="L1813" i="1"/>
  <c r="L1869" i="1"/>
  <c r="L1942" i="1"/>
  <c r="L1990" i="1"/>
  <c r="K1990" i="1" s="1"/>
  <c r="L2038" i="1"/>
  <c r="L2078" i="1"/>
  <c r="L2126" i="1"/>
  <c r="L2222" i="1"/>
  <c r="K2222" i="1" s="1"/>
  <c r="L2270" i="1"/>
  <c r="K2271" i="1"/>
  <c r="L2318" i="1"/>
  <c r="L2362" i="1"/>
  <c r="L2410" i="1"/>
  <c r="L2450" i="1"/>
  <c r="L2490" i="1"/>
  <c r="K2491" i="1"/>
  <c r="L2530" i="1"/>
  <c r="K2530" i="1" s="1"/>
  <c r="K2531" i="1"/>
  <c r="L2570" i="1"/>
  <c r="L2618" i="1"/>
  <c r="L2654" i="1"/>
  <c r="K2654" i="1" s="1"/>
  <c r="L2698" i="1"/>
  <c r="K2698" i="1" s="1"/>
  <c r="L2742" i="1"/>
  <c r="K2742" i="1" s="1"/>
  <c r="L2794" i="1"/>
  <c r="L2328" i="1"/>
  <c r="K2328" i="1" s="1"/>
  <c r="L2424" i="1"/>
  <c r="L2637" i="1"/>
  <c r="L2737" i="1"/>
  <c r="K2737" i="1" s="1"/>
  <c r="K2738" i="1"/>
  <c r="L2833" i="1"/>
  <c r="L1929" i="1"/>
  <c r="L1981" i="1"/>
  <c r="K1981" i="1" s="1"/>
  <c r="L2041" i="1"/>
  <c r="L2097" i="1"/>
  <c r="L2153" i="1"/>
  <c r="L2205" i="1"/>
  <c r="K2205" i="1" s="1"/>
  <c r="L2257" i="1"/>
  <c r="L2313" i="1"/>
  <c r="K2314" i="1"/>
  <c r="L2369" i="1"/>
  <c r="K2369" i="1" s="1"/>
  <c r="L2425" i="1"/>
  <c r="K2425" i="1" s="1"/>
  <c r="L2473" i="1"/>
  <c r="L2521" i="1"/>
  <c r="K2521" i="1" s="1"/>
  <c r="L2569" i="1"/>
  <c r="K2569" i="1" s="1"/>
  <c r="L2653" i="1"/>
  <c r="L2749" i="1"/>
  <c r="L2845" i="1"/>
  <c r="K2845" i="1" s="1"/>
  <c r="L172" i="1"/>
  <c r="L292" i="1"/>
  <c r="K293" i="1"/>
  <c r="L508" i="1"/>
  <c r="L780" i="1"/>
  <c r="K780" i="1" s="1"/>
  <c r="L808" i="1"/>
  <c r="L960" i="1"/>
  <c r="K961" i="1"/>
  <c r="L988" i="1"/>
  <c r="K988" i="1" s="1"/>
  <c r="L1016" i="1"/>
  <c r="L1144" i="1"/>
  <c r="L1192" i="1"/>
  <c r="L1268" i="1"/>
  <c r="K1268" i="1" s="1"/>
  <c r="L1292" i="1"/>
  <c r="L1396" i="1"/>
  <c r="L1476" i="1"/>
  <c r="L1500" i="1"/>
  <c r="K1500" i="1" s="1"/>
  <c r="L1532" i="1"/>
  <c r="K1532" i="1" s="1"/>
  <c r="L2020" i="1"/>
  <c r="K2020" i="1" s="1"/>
  <c r="L2388" i="1"/>
  <c r="L2788" i="1"/>
  <c r="K2788" i="1" s="1"/>
  <c r="L2852" i="1"/>
  <c r="L2656" i="1"/>
  <c r="K2656" i="1" s="1"/>
  <c r="L2744" i="1"/>
  <c r="L2772" i="1"/>
  <c r="K2772" i="1" s="1"/>
  <c r="L2856" i="1"/>
  <c r="L565" i="1"/>
  <c r="L917" i="1"/>
  <c r="K918" i="1"/>
  <c r="L1237" i="1"/>
  <c r="K1238" i="1"/>
  <c r="L405" i="1"/>
  <c r="L1257" i="1"/>
  <c r="K1257" i="1" s="1"/>
  <c r="L713" i="1"/>
  <c r="K714" i="1"/>
  <c r="L1289" i="1"/>
  <c r="L39" i="1"/>
  <c r="L136" i="1"/>
  <c r="L160" i="1"/>
  <c r="L248" i="1"/>
  <c r="K249" i="1"/>
  <c r="L272" i="1"/>
  <c r="L137" i="1"/>
  <c r="L451" i="1"/>
  <c r="L511" i="1"/>
  <c r="K511" i="1" s="1"/>
  <c r="L615" i="1"/>
  <c r="K616" i="1"/>
  <c r="L835" i="1"/>
  <c r="L947" i="1"/>
  <c r="L959" i="1"/>
  <c r="K960" i="1"/>
  <c r="L1007" i="1"/>
  <c r="L1051" i="1"/>
  <c r="K1051" i="1" s="1"/>
  <c r="L1067" i="1"/>
  <c r="L1087" i="1"/>
  <c r="K1087" i="1" s="1"/>
  <c r="K1088" i="1"/>
  <c r="L1103" i="1"/>
  <c r="L1119" i="1"/>
  <c r="L1167" i="1"/>
  <c r="K1167" i="1" s="1"/>
  <c r="L1231" i="1"/>
  <c r="L1295" i="1"/>
  <c r="K1295" i="1" s="1"/>
  <c r="L1347" i="1"/>
  <c r="L1451" i="1"/>
  <c r="L1471" i="1"/>
  <c r="K1472" i="1"/>
  <c r="L1547" i="1"/>
  <c r="K1548" i="1"/>
  <c r="L1563" i="1"/>
  <c r="L1595" i="1"/>
  <c r="K1595" i="1" s="1"/>
  <c r="L1659" i="1"/>
  <c r="K1660" i="1"/>
  <c r="L1711" i="1"/>
  <c r="L1735" i="1"/>
  <c r="K1735" i="1" s="1"/>
  <c r="K1736" i="1"/>
  <c r="L1751" i="1"/>
  <c r="K1751" i="1" s="1"/>
  <c r="L1767" i="1"/>
  <c r="K1768" i="1"/>
  <c r="L1783" i="1"/>
  <c r="L1799" i="1"/>
  <c r="L1815" i="1"/>
  <c r="K1815" i="1" s="1"/>
  <c r="AE1852" i="1"/>
  <c r="L1879" i="1"/>
  <c r="K1879" i="1" s="1"/>
  <c r="K1880" i="1"/>
  <c r="L1931" i="1"/>
  <c r="L1947" i="1"/>
  <c r="K1948" i="1"/>
  <c r="L2019" i="1"/>
  <c r="L2035" i="1"/>
  <c r="K2035" i="1" s="1"/>
  <c r="L2063" i="1"/>
  <c r="K2063" i="1" s="1"/>
  <c r="K2064" i="1"/>
  <c r="L2159" i="1"/>
  <c r="L2175" i="1"/>
  <c r="K2175" i="1" s="1"/>
  <c r="L2191" i="1"/>
  <c r="K2191" i="1" s="1"/>
  <c r="L2207" i="1"/>
  <c r="K2208" i="1"/>
  <c r="L2335" i="1"/>
  <c r="K2335" i="1" s="1"/>
  <c r="L2351" i="1"/>
  <c r="K2351" i="1" s="1"/>
  <c r="AD2376" i="1"/>
  <c r="AG2375" i="1" s="1"/>
  <c r="L2547" i="1"/>
  <c r="L2575" i="1"/>
  <c r="K2575" i="1" s="1"/>
  <c r="L2591" i="1"/>
  <c r="K2591" i="1" s="1"/>
  <c r="L2695" i="1"/>
  <c r="K2695" i="1" s="1"/>
  <c r="L2711" i="1"/>
  <c r="K2712" i="1"/>
  <c r="K2744" i="1"/>
  <c r="L2759" i="1"/>
  <c r="AE328" i="1"/>
  <c r="L448" i="1"/>
  <c r="L1936" i="1"/>
  <c r="L2180" i="1"/>
  <c r="AE2376" i="1"/>
  <c r="L2464" i="1"/>
  <c r="K2464" i="1" s="1"/>
  <c r="L2476" i="1"/>
  <c r="L2500" i="1"/>
  <c r="L2540" i="1"/>
  <c r="L2692" i="1"/>
  <c r="K2692" i="1" s="1"/>
  <c r="L2776" i="1"/>
  <c r="AD1635" i="1"/>
  <c r="AG1634" i="1" s="1"/>
  <c r="L1189" i="1"/>
  <c r="AB1638" i="1"/>
  <c r="AE1637" i="1" s="1"/>
  <c r="L1717" i="1"/>
  <c r="L2325" i="1"/>
  <c r="AC1639" i="1"/>
  <c r="AF1638" i="1" s="1"/>
  <c r="AD2375" i="1"/>
  <c r="AG2374" i="1" s="1"/>
  <c r="N47" i="1"/>
  <c r="M47" i="1" s="1"/>
  <c r="N143" i="1"/>
  <c r="N491" i="1"/>
  <c r="N995" i="1"/>
  <c r="N1511" i="1"/>
  <c r="N1787" i="1"/>
  <c r="N2051" i="1"/>
  <c r="N2507" i="1"/>
  <c r="N120" i="1"/>
  <c r="N408" i="1"/>
  <c r="N936" i="1"/>
  <c r="N26" i="1"/>
  <c r="N206" i="1"/>
  <c r="N314" i="1"/>
  <c r="N458" i="1"/>
  <c r="N566" i="1"/>
  <c r="N27" i="1"/>
  <c r="M27" i="1" s="1"/>
  <c r="N466" i="1"/>
  <c r="N195" i="1"/>
  <c r="N483" i="1"/>
  <c r="M483" i="1" s="1"/>
  <c r="N831" i="1"/>
  <c r="N1503" i="1"/>
  <c r="N1779" i="1"/>
  <c r="N306" i="1"/>
  <c r="N52" i="1"/>
  <c r="N280" i="1"/>
  <c r="N472" i="1"/>
  <c r="N760" i="1"/>
  <c r="N30" i="1"/>
  <c r="N186" i="1"/>
  <c r="N318" i="1"/>
  <c r="N486" i="1"/>
  <c r="N1218" i="1"/>
  <c r="N106" i="1"/>
  <c r="N55" i="1"/>
  <c r="N307" i="1"/>
  <c r="M307" i="1" s="1"/>
  <c r="N943" i="1"/>
  <c r="N1519" i="1"/>
  <c r="N1939" i="1"/>
  <c r="N2383" i="1"/>
  <c r="N178" i="1"/>
  <c r="N56" i="1"/>
  <c r="M56" i="1" s="1"/>
  <c r="N200" i="1"/>
  <c r="N440" i="1"/>
  <c r="N1544" i="1"/>
  <c r="N802" i="1"/>
  <c r="N130" i="1"/>
  <c r="N34" i="1"/>
  <c r="R2866" i="1"/>
  <c r="S2866" i="1" s="1"/>
  <c r="Q2867" i="1"/>
  <c r="L990" i="1"/>
  <c r="L877" i="1"/>
  <c r="L2722" i="1"/>
  <c r="K2723" i="1"/>
  <c r="L855" i="1"/>
  <c r="L1191" i="1"/>
  <c r="K1191" i="1" s="1"/>
  <c r="K1192" i="1"/>
  <c r="L560" i="1"/>
  <c r="L2048" i="1"/>
  <c r="K2048" i="1" s="1"/>
  <c r="L30" i="1"/>
  <c r="K30" i="1" s="1"/>
  <c r="K31" i="1"/>
  <c r="L246" i="1"/>
  <c r="K247" i="1"/>
  <c r="L386" i="1"/>
  <c r="K386" i="1" s="1"/>
  <c r="K387" i="1"/>
  <c r="L570" i="1"/>
  <c r="K571" i="1"/>
  <c r="L790" i="1"/>
  <c r="K790" i="1" s="1"/>
  <c r="L509" i="1"/>
  <c r="K509" i="1" s="1"/>
  <c r="L1090" i="1"/>
  <c r="K1090" i="1" s="1"/>
  <c r="L1322" i="1"/>
  <c r="L1546" i="1"/>
  <c r="K1547" i="1"/>
  <c r="L1822" i="1"/>
  <c r="L1635" i="1"/>
  <c r="K1636" i="1"/>
  <c r="L1716" i="1"/>
  <c r="K1717" i="1"/>
  <c r="L701" i="1"/>
  <c r="K701" i="1" s="1"/>
  <c r="L1145" i="1"/>
  <c r="L1325" i="1"/>
  <c r="L1617" i="1"/>
  <c r="L1853" i="1"/>
  <c r="L2070" i="1"/>
  <c r="K2070" i="1" s="1"/>
  <c r="L2258" i="1"/>
  <c r="K2258" i="1" s="1"/>
  <c r="L2606" i="1"/>
  <c r="L70" i="1"/>
  <c r="L186" i="1"/>
  <c r="K187" i="1"/>
  <c r="L242" i="1"/>
  <c r="K243" i="1"/>
  <c r="L370" i="1"/>
  <c r="K370" i="1" s="1"/>
  <c r="L426" i="1"/>
  <c r="L486" i="1"/>
  <c r="K487" i="1"/>
  <c r="L518" i="1"/>
  <c r="K518" i="1" s="1"/>
  <c r="K519" i="1"/>
  <c r="L550" i="1"/>
  <c r="K551" i="1"/>
  <c r="L582" i="1"/>
  <c r="L682" i="1"/>
  <c r="K683" i="1"/>
  <c r="L722" i="1"/>
  <c r="K722" i="1" s="1"/>
  <c r="L762" i="1"/>
  <c r="K763" i="1"/>
  <c r="L802" i="1"/>
  <c r="K803" i="1"/>
  <c r="L850" i="1"/>
  <c r="K850" i="1" s="1"/>
  <c r="L890" i="1"/>
  <c r="L161" i="1"/>
  <c r="L257" i="1"/>
  <c r="L353" i="1"/>
  <c r="L449" i="1"/>
  <c r="K450" i="1"/>
  <c r="L541" i="1"/>
  <c r="L922" i="1"/>
  <c r="K922" i="1" s="1"/>
  <c r="L970" i="1"/>
  <c r="K971" i="1"/>
  <c r="L1010" i="1"/>
  <c r="K1011" i="1"/>
  <c r="L1058" i="1"/>
  <c r="L1106" i="1"/>
  <c r="L1158" i="1"/>
  <c r="L1198" i="1"/>
  <c r="K1198" i="1" s="1"/>
  <c r="L1242" i="1"/>
  <c r="L1290" i="1"/>
  <c r="K1290" i="1" s="1"/>
  <c r="K1291" i="1"/>
  <c r="L1338" i="1"/>
  <c r="K1338" i="1" s="1"/>
  <c r="L1378" i="1"/>
  <c r="L1422" i="1"/>
  <c r="L1514" i="1"/>
  <c r="K1515" i="1"/>
  <c r="L1558" i="1"/>
  <c r="L1606" i="1"/>
  <c r="L1650" i="1"/>
  <c r="K1651" i="1"/>
  <c r="L1694" i="1"/>
  <c r="K1694" i="1" s="1"/>
  <c r="L1742" i="1"/>
  <c r="L1790" i="1"/>
  <c r="K1791" i="1"/>
  <c r="L1838" i="1"/>
  <c r="L1878" i="1"/>
  <c r="L1223" i="1"/>
  <c r="K1223" i="1" s="1"/>
  <c r="L1779" i="1"/>
  <c r="K1780" i="1"/>
  <c r="L1560" i="1"/>
  <c r="L1784" i="1"/>
  <c r="L1992" i="1"/>
  <c r="L2092" i="1"/>
  <c r="L2188" i="1"/>
  <c r="L637" i="1"/>
  <c r="K637" i="1" s="1"/>
  <c r="L733" i="1"/>
  <c r="K733" i="1" s="1"/>
  <c r="L829" i="1"/>
  <c r="L913" i="1"/>
  <c r="L989" i="1"/>
  <c r="K989" i="1" s="1"/>
  <c r="L1045" i="1"/>
  <c r="K1045" i="1" s="1"/>
  <c r="L1101" i="1"/>
  <c r="K1102" i="1"/>
  <c r="L1161" i="1"/>
  <c r="L1217" i="1"/>
  <c r="L1285" i="1"/>
  <c r="K1286" i="1"/>
  <c r="L1345" i="1"/>
  <c r="K1345" i="1" s="1"/>
  <c r="L1409" i="1"/>
  <c r="L1461" i="1"/>
  <c r="L1529" i="1"/>
  <c r="L1581" i="1"/>
  <c r="L1641" i="1"/>
  <c r="L1697" i="1"/>
  <c r="L1757" i="1"/>
  <c r="K1757" i="1" s="1"/>
  <c r="L1817" i="1"/>
  <c r="L1873" i="1"/>
  <c r="K1874" i="1"/>
  <c r="L1898" i="1"/>
  <c r="K1898" i="1" s="1"/>
  <c r="L1946" i="1"/>
  <c r="K1947" i="1"/>
  <c r="L1994" i="1"/>
  <c r="L2042" i="1"/>
  <c r="K2042" i="1" s="1"/>
  <c r="L2082" i="1"/>
  <c r="L2130" i="1"/>
  <c r="L2178" i="1"/>
  <c r="L2226" i="1"/>
  <c r="L2274" i="1"/>
  <c r="L2322" i="1"/>
  <c r="L2366" i="1"/>
  <c r="L2414" i="1"/>
  <c r="L2454" i="1"/>
  <c r="L2494" i="1"/>
  <c r="L2574" i="1"/>
  <c r="L2622" i="1"/>
  <c r="L2658" i="1"/>
  <c r="L2702" i="1"/>
  <c r="L2746" i="1"/>
  <c r="K2746" i="1" s="1"/>
  <c r="L2798" i="1"/>
  <c r="L2332" i="1"/>
  <c r="K2332" i="1" s="1"/>
  <c r="L2428" i="1"/>
  <c r="L2649" i="1"/>
  <c r="L2745" i="1"/>
  <c r="L2841" i="1"/>
  <c r="K2841" i="1" s="1"/>
  <c r="L1933" i="1"/>
  <c r="L1985" i="1"/>
  <c r="K1986" i="1"/>
  <c r="L2045" i="1"/>
  <c r="K2045" i="1" s="1"/>
  <c r="L2101" i="1"/>
  <c r="L2157" i="1"/>
  <c r="K2157" i="1" s="1"/>
  <c r="L2209" i="1"/>
  <c r="K2209" i="1" s="1"/>
  <c r="L2265" i="1"/>
  <c r="L2317" i="1"/>
  <c r="K2317" i="1" s="1"/>
  <c r="L2373" i="1"/>
  <c r="L2429" i="1"/>
  <c r="L2477" i="1"/>
  <c r="L2525" i="1"/>
  <c r="K2526" i="1"/>
  <c r="L2573" i="1"/>
  <c r="L2661" i="1"/>
  <c r="L2757" i="1"/>
  <c r="L2853" i="1"/>
  <c r="K2853" i="1" s="1"/>
  <c r="L44" i="1"/>
  <c r="L348" i="1"/>
  <c r="L396" i="1"/>
  <c r="L452" i="1"/>
  <c r="K452" i="1" s="1"/>
  <c r="K453" i="1"/>
  <c r="L572" i="1"/>
  <c r="L2731" i="1"/>
  <c r="L2763" i="1"/>
  <c r="L2795" i="1"/>
  <c r="L2827" i="1"/>
  <c r="L1861" i="1"/>
  <c r="L652" i="1"/>
  <c r="K652" i="1" s="1"/>
  <c r="L704" i="1"/>
  <c r="L732" i="1"/>
  <c r="L756" i="1"/>
  <c r="K756" i="1" s="1"/>
  <c r="L912" i="1"/>
  <c r="L936" i="1"/>
  <c r="K936" i="1" s="1"/>
  <c r="K937" i="1"/>
  <c r="L1044" i="1"/>
  <c r="L1068" i="1"/>
  <c r="L1120" i="1"/>
  <c r="K1120" i="1" s="1"/>
  <c r="L1220" i="1"/>
  <c r="L1244" i="1"/>
  <c r="L1296" i="1"/>
  <c r="K1296" i="1" s="1"/>
  <c r="L1320" i="1"/>
  <c r="K1320" i="1" s="1"/>
  <c r="L1348" i="1"/>
  <c r="L1372" i="1"/>
  <c r="L1428" i="1"/>
  <c r="K1428" i="1" s="1"/>
  <c r="L1452" i="1"/>
  <c r="L1588" i="1"/>
  <c r="K1588" i="1" s="1"/>
  <c r="L1616" i="1"/>
  <c r="L1648" i="1"/>
  <c r="K1648" i="1" s="1"/>
  <c r="L1680" i="1"/>
  <c r="L1708" i="1"/>
  <c r="K1708" i="1" s="1"/>
  <c r="L1740" i="1"/>
  <c r="L1772" i="1"/>
  <c r="L1852" i="1"/>
  <c r="K1853" i="1"/>
  <c r="L1892" i="1"/>
  <c r="K1892" i="1" s="1"/>
  <c r="L2688" i="1"/>
  <c r="L505" i="1"/>
  <c r="L425" i="1"/>
  <c r="L1365" i="1"/>
  <c r="L1017" i="1"/>
  <c r="K1017" i="1" s="1"/>
  <c r="L1209" i="1"/>
  <c r="K1209" i="1" s="1"/>
  <c r="L63" i="1"/>
  <c r="L163" i="1"/>
  <c r="K164" i="1"/>
  <c r="L313" i="1"/>
  <c r="L361" i="1"/>
  <c r="L539" i="1"/>
  <c r="L587" i="1"/>
  <c r="K587" i="1" s="1"/>
  <c r="L699" i="1"/>
  <c r="K700" i="1"/>
  <c r="L743" i="1"/>
  <c r="L755" i="1"/>
  <c r="K755" i="1" s="1"/>
  <c r="L811" i="1"/>
  <c r="K811" i="1" s="1"/>
  <c r="L823" i="1"/>
  <c r="K824" i="1"/>
  <c r="L899" i="1"/>
  <c r="K900" i="1"/>
  <c r="L923" i="1"/>
  <c r="K923" i="1" s="1"/>
  <c r="L935" i="1"/>
  <c r="K935" i="1" s="1"/>
  <c r="L983" i="1"/>
  <c r="K984" i="1"/>
  <c r="L995" i="1"/>
  <c r="K995" i="1" s="1"/>
  <c r="K996" i="1"/>
  <c r="L1183" i="1"/>
  <c r="L1199" i="1"/>
  <c r="K1199" i="1" s="1"/>
  <c r="K1200" i="1"/>
  <c r="L1247" i="1"/>
  <c r="L1263" i="1"/>
  <c r="K1264" i="1"/>
  <c r="L1279" i="1"/>
  <c r="L1311" i="1"/>
  <c r="L1327" i="1"/>
  <c r="L1363" i="1"/>
  <c r="K1396" i="1"/>
  <c r="L1411" i="1"/>
  <c r="L1423" i="1"/>
  <c r="K1424" i="1"/>
  <c r="L1487" i="1"/>
  <c r="K1487" i="1" s="1"/>
  <c r="L1579" i="1"/>
  <c r="L1643" i="1"/>
  <c r="K1644" i="1"/>
  <c r="L1695" i="1"/>
  <c r="AC1852" i="1"/>
  <c r="AF1851" i="1" s="1"/>
  <c r="L1867" i="1"/>
  <c r="L1915" i="1"/>
  <c r="K1915" i="1" s="1"/>
  <c r="L2079" i="1"/>
  <c r="K2079" i="1" s="1"/>
  <c r="L2095" i="1"/>
  <c r="L2111" i="1"/>
  <c r="K2112" i="1"/>
  <c r="L2127" i="1"/>
  <c r="L2143" i="1"/>
  <c r="K2144" i="1"/>
  <c r="AC2376" i="1"/>
  <c r="AF2375" i="1" s="1"/>
  <c r="L2395" i="1"/>
  <c r="K2395" i="1" s="1"/>
  <c r="L2451" i="1"/>
  <c r="L2479" i="1"/>
  <c r="L2519" i="1"/>
  <c r="L2563" i="1"/>
  <c r="L2607" i="1"/>
  <c r="K2607" i="1" s="1"/>
  <c r="L2619" i="1"/>
  <c r="K2619" i="1" s="1"/>
  <c r="L2635" i="1"/>
  <c r="L2651" i="1"/>
  <c r="L2667" i="1"/>
  <c r="L280" i="1"/>
  <c r="K281" i="1"/>
  <c r="AG328" i="1"/>
  <c r="L464" i="1"/>
  <c r="L552" i="1"/>
  <c r="AD1849" i="1"/>
  <c r="AG1848" i="1" s="1"/>
  <c r="L1952" i="1"/>
  <c r="L2096" i="1"/>
  <c r="K2097" i="1"/>
  <c r="L2224" i="1"/>
  <c r="L2256" i="1"/>
  <c r="K2256" i="1" s="1"/>
  <c r="K2257" i="1"/>
  <c r="AG2376" i="1"/>
  <c r="L2592" i="1"/>
  <c r="L2604" i="1"/>
  <c r="L1337" i="1"/>
  <c r="K1337" i="1" s="1"/>
  <c r="AC1638" i="1"/>
  <c r="AF1637" i="1" s="1"/>
  <c r="L2133" i="1"/>
  <c r="L2251" i="1"/>
  <c r="K144" i="1"/>
  <c r="K48" i="1"/>
  <c r="L54" i="1"/>
  <c r="K55" i="1"/>
  <c r="L382" i="1"/>
  <c r="L566" i="1"/>
  <c r="K567" i="1"/>
  <c r="L826" i="1"/>
  <c r="L401" i="1"/>
  <c r="L1134" i="1"/>
  <c r="K1134" i="1" s="1"/>
  <c r="L1398" i="1"/>
  <c r="K1399" i="1"/>
  <c r="L1674" i="1"/>
  <c r="K1674" i="1" s="1"/>
  <c r="K1675" i="1"/>
  <c r="L2232" i="1"/>
  <c r="L1133" i="1"/>
  <c r="L1489" i="1"/>
  <c r="L1789" i="1"/>
  <c r="K1790" i="1"/>
  <c r="L2062" i="1"/>
  <c r="K2062" i="1" s="1"/>
  <c r="L2346" i="1"/>
  <c r="L2642" i="1"/>
  <c r="K2642" i="1" s="1"/>
  <c r="L2380" i="1"/>
  <c r="K2126" i="1"/>
  <c r="L2617" i="1"/>
  <c r="L596" i="1"/>
  <c r="L2811" i="1"/>
  <c r="L924" i="1"/>
  <c r="K924" i="1" s="1"/>
  <c r="L1080" i="1"/>
  <c r="K1080" i="1" s="1"/>
  <c r="L1256" i="1"/>
  <c r="L691" i="1"/>
  <c r="L775" i="1"/>
  <c r="K775" i="1" s="1"/>
  <c r="L955" i="1"/>
  <c r="K955" i="1" s="1"/>
  <c r="L1175" i="1"/>
  <c r="L2087" i="1"/>
  <c r="L2659" i="1"/>
  <c r="K2659" i="1" s="1"/>
  <c r="L2735" i="1"/>
  <c r="K2735" i="1" s="1"/>
  <c r="L288" i="1"/>
  <c r="L2700" i="1"/>
  <c r="L358" i="1"/>
  <c r="L478" i="1"/>
  <c r="L834" i="1"/>
  <c r="K835" i="1"/>
  <c r="L129" i="1"/>
  <c r="K130" i="1"/>
  <c r="L954" i="1"/>
  <c r="L1186" i="1"/>
  <c r="L1406" i="1"/>
  <c r="L1638" i="1"/>
  <c r="L1843" i="1"/>
  <c r="L2060" i="1"/>
  <c r="K2060" i="1" s="1"/>
  <c r="L797" i="1"/>
  <c r="K797" i="1" s="1"/>
  <c r="K798" i="1"/>
  <c r="L1197" i="1"/>
  <c r="L1565" i="1"/>
  <c r="L1801" i="1"/>
  <c r="K1801" i="1" s="1"/>
  <c r="L2166" i="1"/>
  <c r="L2646" i="1"/>
  <c r="L97" i="1"/>
  <c r="L190" i="1"/>
  <c r="L61" i="1"/>
  <c r="L258" i="1"/>
  <c r="K258" i="1" s="1"/>
  <c r="K259" i="1"/>
  <c r="L286" i="1"/>
  <c r="K286" i="1" s="1"/>
  <c r="L310" i="1"/>
  <c r="K311" i="1"/>
  <c r="L338" i="1"/>
  <c r="K339" i="1"/>
  <c r="L398" i="1"/>
  <c r="K399" i="1"/>
  <c r="L458" i="1"/>
  <c r="K459" i="1"/>
  <c r="L522" i="1"/>
  <c r="K523" i="1"/>
  <c r="L554" i="1"/>
  <c r="L586" i="1"/>
  <c r="K586" i="1" s="1"/>
  <c r="L618" i="1"/>
  <c r="K619" i="1"/>
  <c r="L650" i="1"/>
  <c r="L686" i="1"/>
  <c r="K686" i="1" s="1"/>
  <c r="L726" i="1"/>
  <c r="K726" i="1" s="1"/>
  <c r="L766" i="1"/>
  <c r="L806" i="1"/>
  <c r="L894" i="1"/>
  <c r="K894" i="1" s="1"/>
  <c r="L540" i="1"/>
  <c r="K540" i="1" s="1"/>
  <c r="K541" i="1"/>
  <c r="L173" i="1"/>
  <c r="L269" i="1"/>
  <c r="L365" i="1"/>
  <c r="K366" i="1"/>
  <c r="L461" i="1"/>
  <c r="K461" i="1" s="1"/>
  <c r="L545" i="1"/>
  <c r="L926" i="1"/>
  <c r="L974" i="1"/>
  <c r="L1014" i="1"/>
  <c r="K1014" i="1" s="1"/>
  <c r="L1062" i="1"/>
  <c r="L1110" i="1"/>
  <c r="L1162" i="1"/>
  <c r="K1162" i="1" s="1"/>
  <c r="L1202" i="1"/>
  <c r="K1202" i="1" s="1"/>
  <c r="L1246" i="1"/>
  <c r="L1294" i="1"/>
  <c r="K1294" i="1" s="1"/>
  <c r="L1342" i="1"/>
  <c r="K1342" i="1" s="1"/>
  <c r="L1382" i="1"/>
  <c r="L1426" i="1"/>
  <c r="L1470" i="1"/>
  <c r="K1471" i="1"/>
  <c r="L1518" i="1"/>
  <c r="L1562" i="1"/>
  <c r="K1563" i="1"/>
  <c r="L1610" i="1"/>
  <c r="K1610" i="1" s="1"/>
  <c r="L1654" i="1"/>
  <c r="L1698" i="1"/>
  <c r="L1746" i="1"/>
  <c r="L1794" i="1"/>
  <c r="K1794" i="1" s="1"/>
  <c r="L1842" i="1"/>
  <c r="K1843" i="1"/>
  <c r="L967" i="1"/>
  <c r="L1667" i="1"/>
  <c r="K1667" i="1" s="1"/>
  <c r="L1907" i="1"/>
  <c r="L1800" i="1"/>
  <c r="K1800" i="1" s="1"/>
  <c r="L2008" i="1"/>
  <c r="L2104" i="1"/>
  <c r="L641" i="1"/>
  <c r="K642" i="1"/>
  <c r="L737" i="1"/>
  <c r="K737" i="1" s="1"/>
  <c r="L833" i="1"/>
  <c r="K834" i="1"/>
  <c r="L921" i="1"/>
  <c r="L993" i="1"/>
  <c r="L1049" i="1"/>
  <c r="K1050" i="1"/>
  <c r="L1105" i="1"/>
  <c r="K1105" i="1" s="1"/>
  <c r="L1165" i="1"/>
  <c r="L1225" i="1"/>
  <c r="L1293" i="1"/>
  <c r="K1293" i="1" s="1"/>
  <c r="L1349" i="1"/>
  <c r="L1413" i="1"/>
  <c r="K1414" i="1"/>
  <c r="L1469" i="1"/>
  <c r="K1470" i="1"/>
  <c r="L1533" i="1"/>
  <c r="L1585" i="1"/>
  <c r="L1645" i="1"/>
  <c r="K1646" i="1"/>
  <c r="L1701" i="1"/>
  <c r="L1761" i="1"/>
  <c r="L1821" i="1"/>
  <c r="K1821" i="1" s="1"/>
  <c r="L1881" i="1"/>
  <c r="L1902" i="1"/>
  <c r="L1950" i="1"/>
  <c r="L1998" i="1"/>
  <c r="L2086" i="1"/>
  <c r="K2086" i="1" s="1"/>
  <c r="K2087" i="1"/>
  <c r="L2134" i="1"/>
  <c r="K2134" i="1" s="1"/>
  <c r="L2182" i="1"/>
  <c r="K2182" i="1" s="1"/>
  <c r="L2230" i="1"/>
  <c r="K2230" i="1" s="1"/>
  <c r="L2278" i="1"/>
  <c r="L2326" i="1"/>
  <c r="L2370" i="1"/>
  <c r="K2370" i="1" s="1"/>
  <c r="L2418" i="1"/>
  <c r="K2419" i="1"/>
  <c r="L2458" i="1"/>
  <c r="K2458" i="1" s="1"/>
  <c r="L2498" i="1"/>
  <c r="L2534" i="1"/>
  <c r="K2534" i="1" s="1"/>
  <c r="L2578" i="1"/>
  <c r="L2626" i="1"/>
  <c r="L2662" i="1"/>
  <c r="L2706" i="1"/>
  <c r="L2750" i="1"/>
  <c r="K2750" i="1" s="1"/>
  <c r="L2806" i="1"/>
  <c r="L2344" i="1"/>
  <c r="L2440" i="1"/>
  <c r="L2657" i="1"/>
  <c r="L2753" i="1"/>
  <c r="L2849" i="1"/>
  <c r="L1937" i="1"/>
  <c r="K1937" i="1" s="1"/>
  <c r="K1938" i="1"/>
  <c r="L1993" i="1"/>
  <c r="K1994" i="1"/>
  <c r="L2049" i="1"/>
  <c r="L2105" i="1"/>
  <c r="L2161" i="1"/>
  <c r="K2161" i="1" s="1"/>
  <c r="L2217" i="1"/>
  <c r="K2218" i="1"/>
  <c r="L2269" i="1"/>
  <c r="K2270" i="1"/>
  <c r="L2321" i="1"/>
  <c r="K2322" i="1"/>
  <c r="L2377" i="1"/>
  <c r="L2433" i="1"/>
  <c r="L2481" i="1"/>
  <c r="L2529" i="1"/>
  <c r="K2529" i="1" s="1"/>
  <c r="L2581" i="1"/>
  <c r="L2669" i="1"/>
  <c r="L2765" i="1"/>
  <c r="K2766" i="1"/>
  <c r="L2861" i="1"/>
  <c r="K2861" i="1" s="1"/>
  <c r="L116" i="1"/>
  <c r="K117" i="1"/>
  <c r="L180" i="1"/>
  <c r="K181" i="1"/>
  <c r="L300" i="1"/>
  <c r="L516" i="1"/>
  <c r="L1909" i="1"/>
  <c r="L628" i="1"/>
  <c r="K629" i="1"/>
  <c r="L680" i="1"/>
  <c r="K681" i="1"/>
  <c r="L812" i="1"/>
  <c r="K813" i="1"/>
  <c r="L840" i="1"/>
  <c r="K841" i="1"/>
  <c r="L864" i="1"/>
  <c r="L888" i="1"/>
  <c r="L964" i="1"/>
  <c r="K965" i="1"/>
  <c r="L992" i="1"/>
  <c r="K992" i="1" s="1"/>
  <c r="L1020" i="1"/>
  <c r="L1148" i="1"/>
  <c r="L1172" i="1"/>
  <c r="L1196" i="1"/>
  <c r="K1196" i="1" s="1"/>
  <c r="L1272" i="1"/>
  <c r="K1272" i="1" s="1"/>
  <c r="L1400" i="1"/>
  <c r="K1401" i="1"/>
  <c r="L1480" i="1"/>
  <c r="L1536" i="1"/>
  <c r="L1564" i="1"/>
  <c r="L1932" i="1"/>
  <c r="L2132" i="1"/>
  <c r="K2132" i="1" s="1"/>
  <c r="L2808" i="1"/>
  <c r="L2341" i="1"/>
  <c r="L2720" i="1"/>
  <c r="K2720" i="1" s="1"/>
  <c r="L2748" i="1"/>
  <c r="L2812" i="1"/>
  <c r="K2812" i="1" s="1"/>
  <c r="L2864" i="1"/>
  <c r="T1854" i="1"/>
  <c r="L585" i="1"/>
  <c r="K585" i="1" s="1"/>
  <c r="L853" i="1"/>
  <c r="L1093" i="1"/>
  <c r="L437" i="1"/>
  <c r="K437" i="1" s="1"/>
  <c r="K1398" i="1"/>
  <c r="L773" i="1"/>
  <c r="L103" i="1"/>
  <c r="K103" i="1" s="1"/>
  <c r="L227" i="1"/>
  <c r="K227" i="1" s="1"/>
  <c r="K228" i="1"/>
  <c r="L267" i="1"/>
  <c r="K268" i="1"/>
  <c r="L287" i="1"/>
  <c r="L184" i="1"/>
  <c r="K185" i="1"/>
  <c r="L229" i="1"/>
  <c r="L245" i="1"/>
  <c r="K246" i="1"/>
  <c r="L335" i="1"/>
  <c r="K335" i="1" s="1"/>
  <c r="L351" i="1"/>
  <c r="K352" i="1"/>
  <c r="L363" i="1"/>
  <c r="L499" i="1"/>
  <c r="L555" i="1"/>
  <c r="L603" i="1"/>
  <c r="L647" i="1"/>
  <c r="K648" i="1"/>
  <c r="L875" i="1"/>
  <c r="K875" i="1" s="1"/>
  <c r="L887" i="1"/>
  <c r="L911" i="1"/>
  <c r="K911" i="1" s="1"/>
  <c r="L1023" i="1"/>
  <c r="L1039" i="1"/>
  <c r="K1039" i="1" s="1"/>
  <c r="K1040" i="1"/>
  <c r="L1123" i="1"/>
  <c r="K1123" i="1" s="1"/>
  <c r="L1139" i="1"/>
  <c r="L1155" i="1"/>
  <c r="L1215" i="1"/>
  <c r="K1215" i="1" s="1"/>
  <c r="L1439" i="1"/>
  <c r="K1439" i="1" s="1"/>
  <c r="L1503" i="1"/>
  <c r="K1504" i="1"/>
  <c r="L1519" i="1"/>
  <c r="K1520" i="1"/>
  <c r="L1679" i="1"/>
  <c r="K1680" i="1"/>
  <c r="J1852" i="1"/>
  <c r="L1899" i="1"/>
  <c r="K1899" i="1" s="1"/>
  <c r="L1967" i="1"/>
  <c r="L1991" i="1"/>
  <c r="K1991" i="1" s="1"/>
  <c r="L2051" i="1"/>
  <c r="K2052" i="1"/>
  <c r="L2223" i="1"/>
  <c r="K2224" i="1"/>
  <c r="L2259" i="1"/>
  <c r="K2259" i="1" s="1"/>
  <c r="L2275" i="1"/>
  <c r="L2291" i="1"/>
  <c r="L2307" i="1"/>
  <c r="K2308" i="1"/>
  <c r="J2376" i="1"/>
  <c r="L2467" i="1"/>
  <c r="L2535" i="1"/>
  <c r="K2535" i="1" s="1"/>
  <c r="L2727" i="1"/>
  <c r="AD1850" i="1"/>
  <c r="AG1849" i="1" s="1"/>
  <c r="L296" i="1"/>
  <c r="K297" i="1"/>
  <c r="L312" i="1"/>
  <c r="AF328" i="1"/>
  <c r="L376" i="1"/>
  <c r="K377" i="1"/>
  <c r="L480" i="1"/>
  <c r="L1968" i="1"/>
  <c r="K1968" i="1" s="1"/>
  <c r="AF2376" i="1"/>
  <c r="L2528" i="1"/>
  <c r="K2528" i="1" s="1"/>
  <c r="L2668" i="1"/>
  <c r="K2668" i="1" s="1"/>
  <c r="L1605" i="1"/>
  <c r="K1605" i="1" s="1"/>
  <c r="K1606" i="1"/>
  <c r="L1621" i="1"/>
  <c r="L1637" i="1"/>
  <c r="K1638" i="1"/>
  <c r="L1653" i="1"/>
  <c r="L2277" i="1"/>
  <c r="K2278" i="1"/>
  <c r="N59" i="1"/>
  <c r="M59" i="1" s="1"/>
  <c r="N155" i="1"/>
  <c r="N707" i="1"/>
  <c r="N1127" i="1"/>
  <c r="N1547" i="1"/>
  <c r="N1811" i="1"/>
  <c r="N2063" i="1"/>
  <c r="N2531" i="1"/>
  <c r="N132" i="1"/>
  <c r="N420" i="1"/>
  <c r="N984" i="1"/>
  <c r="N50" i="1"/>
  <c r="N218" i="1"/>
  <c r="N338" i="1"/>
  <c r="N482" i="1"/>
  <c r="N578" i="1"/>
  <c r="N590" i="1"/>
  <c r="N570" i="1"/>
  <c r="N207" i="1"/>
  <c r="M207" i="1" s="1"/>
  <c r="N531" i="1"/>
  <c r="M531" i="1" s="1"/>
  <c r="N975" i="1"/>
  <c r="N1527" i="1"/>
  <c r="N1947" i="1"/>
  <c r="N98" i="1"/>
  <c r="N88" i="1"/>
  <c r="N292" i="1"/>
  <c r="N520" i="1"/>
  <c r="N856" i="1"/>
  <c r="N42" i="1"/>
  <c r="N198" i="1"/>
  <c r="N330" i="1"/>
  <c r="N558" i="1"/>
  <c r="N1398" i="1"/>
  <c r="N166" i="1"/>
  <c r="N67" i="1"/>
  <c r="N343" i="1"/>
  <c r="M343" i="1" s="1"/>
  <c r="N1003" i="1"/>
  <c r="N1639" i="1"/>
  <c r="N1987" i="1"/>
  <c r="N2419" i="1"/>
  <c r="N238" i="1"/>
  <c r="N68" i="1"/>
  <c r="N212" i="1"/>
  <c r="N488" i="1"/>
  <c r="N158" i="1"/>
  <c r="N222" i="1"/>
  <c r="N310" i="1"/>
  <c r="N142" i="1"/>
  <c r="M143" i="1"/>
  <c r="N46" i="1"/>
  <c r="L90" i="1"/>
  <c r="K91" i="1"/>
  <c r="L410" i="1"/>
  <c r="K411" i="1"/>
  <c r="L602" i="1"/>
  <c r="L782" i="1"/>
  <c r="K782" i="1" s="1"/>
  <c r="K783" i="1"/>
  <c r="L455" i="1"/>
  <c r="K456" i="1"/>
  <c r="L113" i="1"/>
  <c r="K113" i="1" s="1"/>
  <c r="L946" i="1"/>
  <c r="K947" i="1"/>
  <c r="L1314" i="1"/>
  <c r="L1490" i="1"/>
  <c r="L1766" i="1"/>
  <c r="K1766" i="1" s="1"/>
  <c r="K1767" i="1"/>
  <c r="L2140" i="1"/>
  <c r="L1013" i="1"/>
  <c r="K1013" i="1" s="1"/>
  <c r="L1377" i="1"/>
  <c r="K1378" i="1"/>
  <c r="L1725" i="1"/>
  <c r="K1725" i="1" s="1"/>
  <c r="L2018" i="1"/>
  <c r="K2018" i="1" s="1"/>
  <c r="K2019" i="1"/>
  <c r="L2298" i="1"/>
  <c r="K2298" i="1" s="1"/>
  <c r="L2554" i="1"/>
  <c r="L2866" i="1"/>
  <c r="K2866" i="1" s="1"/>
  <c r="K2867" i="1"/>
  <c r="L2597" i="1"/>
  <c r="K2597" i="1" s="1"/>
  <c r="K2598" i="1"/>
  <c r="L2017" i="1"/>
  <c r="K2017" i="1" s="1"/>
  <c r="L2293" i="1"/>
  <c r="K2293" i="1" s="1"/>
  <c r="L2549" i="1"/>
  <c r="L372" i="1"/>
  <c r="L2580" i="1"/>
  <c r="K2581" i="1"/>
  <c r="L1308" i="1"/>
  <c r="L1271" i="1"/>
  <c r="K1271" i="1" s="1"/>
  <c r="L1727" i="1"/>
  <c r="K1728" i="1"/>
  <c r="L2740" i="1"/>
  <c r="K2740" i="1" s="1"/>
  <c r="K2741" i="1"/>
  <c r="L234" i="1"/>
  <c r="L874" i="1"/>
  <c r="L321" i="1"/>
  <c r="K322" i="1"/>
  <c r="L1226" i="1"/>
  <c r="K1226" i="1" s="1"/>
  <c r="L1590" i="1"/>
  <c r="L1928" i="1"/>
  <c r="K1929" i="1"/>
  <c r="L889" i="1"/>
  <c r="K890" i="1"/>
  <c r="L1265" i="1"/>
  <c r="L1505" i="1"/>
  <c r="K1506" i="1"/>
  <c r="L1681" i="1"/>
  <c r="K1681" i="1" s="1"/>
  <c r="L1886" i="1"/>
  <c r="K1886" i="1" s="1"/>
  <c r="L2026" i="1"/>
  <c r="K2026" i="1" s="1"/>
  <c r="L2114" i="1"/>
  <c r="L2210" i="1"/>
  <c r="L2306" i="1"/>
  <c r="L2350" i="1"/>
  <c r="K2350" i="1" s="1"/>
  <c r="L2398" i="1"/>
  <c r="L2442" i="1"/>
  <c r="L2482" i="1"/>
  <c r="L42" i="1"/>
  <c r="K43" i="1"/>
  <c r="L106" i="1"/>
  <c r="K107" i="1"/>
  <c r="L162" i="1"/>
  <c r="K163" i="1"/>
  <c r="L214" i="1"/>
  <c r="K215" i="1"/>
  <c r="L282" i="1"/>
  <c r="K283" i="1"/>
  <c r="L110" i="1"/>
  <c r="K110" i="1" s="1"/>
  <c r="L134" i="1"/>
  <c r="K135" i="1"/>
  <c r="L13" i="1"/>
  <c r="L10" i="1"/>
  <c r="K11" i="1"/>
  <c r="L46" i="1"/>
  <c r="K47" i="1"/>
  <c r="L74" i="1"/>
  <c r="K75" i="1"/>
  <c r="L138" i="1"/>
  <c r="L166" i="1"/>
  <c r="K167" i="1"/>
  <c r="L218" i="1"/>
  <c r="K219" i="1"/>
  <c r="L374" i="1"/>
  <c r="K375" i="1"/>
  <c r="L402" i="1"/>
  <c r="L430" i="1"/>
  <c r="K431" i="1"/>
  <c r="L490" i="1"/>
  <c r="K491" i="1"/>
  <c r="L526" i="1"/>
  <c r="L622" i="1"/>
  <c r="K622" i="1" s="1"/>
  <c r="L690" i="1"/>
  <c r="K690" i="1" s="1"/>
  <c r="K691" i="1"/>
  <c r="L730" i="1"/>
  <c r="K731" i="1"/>
  <c r="L770" i="1"/>
  <c r="K770" i="1" s="1"/>
  <c r="L810" i="1"/>
  <c r="L854" i="1"/>
  <c r="K855" i="1"/>
  <c r="L898" i="1"/>
  <c r="K898" i="1" s="1"/>
  <c r="K899" i="1"/>
  <c r="L177" i="1"/>
  <c r="K178" i="1"/>
  <c r="L273" i="1"/>
  <c r="K273" i="1" s="1"/>
  <c r="K274" i="1"/>
  <c r="L369" i="1"/>
  <c r="L465" i="1"/>
  <c r="L557" i="1"/>
  <c r="L930" i="1"/>
  <c r="K930" i="1" s="1"/>
  <c r="L978" i="1"/>
  <c r="K978" i="1" s="1"/>
  <c r="L1018" i="1"/>
  <c r="K1019" i="1"/>
  <c r="L1066" i="1"/>
  <c r="K1067" i="1"/>
  <c r="L1114" i="1"/>
  <c r="L1166" i="1"/>
  <c r="L1206" i="1"/>
  <c r="L1250" i="1"/>
  <c r="L1298" i="1"/>
  <c r="L1346" i="1"/>
  <c r="K1347" i="1"/>
  <c r="L1386" i="1"/>
  <c r="L1430" i="1"/>
  <c r="K1430" i="1" s="1"/>
  <c r="K1431" i="1"/>
  <c r="L1474" i="1"/>
  <c r="K1474" i="1" s="1"/>
  <c r="L1522" i="1"/>
  <c r="L1566" i="1"/>
  <c r="K1566" i="1" s="1"/>
  <c r="L1614" i="1"/>
  <c r="L1658" i="1"/>
  <c r="K1658" i="1" s="1"/>
  <c r="K1659" i="1"/>
  <c r="L1702" i="1"/>
  <c r="L1750" i="1"/>
  <c r="K1750" i="1" s="1"/>
  <c r="L1798" i="1"/>
  <c r="K1799" i="1"/>
  <c r="L1846" i="1"/>
  <c r="K1846" i="1" s="1"/>
  <c r="L1795" i="1"/>
  <c r="L1608" i="1"/>
  <c r="K1608" i="1" s="1"/>
  <c r="L1816" i="1"/>
  <c r="K1817" i="1"/>
  <c r="L2012" i="1"/>
  <c r="L2108" i="1"/>
  <c r="K2108" i="1" s="1"/>
  <c r="L2200" i="1"/>
  <c r="K2201" i="1"/>
  <c r="L653" i="1"/>
  <c r="L749" i="1"/>
  <c r="K749" i="1" s="1"/>
  <c r="L845" i="1"/>
  <c r="L925" i="1"/>
  <c r="K925" i="1" s="1"/>
  <c r="K926" i="1"/>
  <c r="L997" i="1"/>
  <c r="L1053" i="1"/>
  <c r="K1054" i="1"/>
  <c r="L1117" i="1"/>
  <c r="L1169" i="1"/>
  <c r="L1229" i="1"/>
  <c r="L1301" i="1"/>
  <c r="K1301" i="1" s="1"/>
  <c r="L1353" i="1"/>
  <c r="L1421" i="1"/>
  <c r="K1421" i="1" s="1"/>
  <c r="K1422" i="1"/>
  <c r="L1473" i="1"/>
  <c r="L1537" i="1"/>
  <c r="K1537" i="1" s="1"/>
  <c r="L1589" i="1"/>
  <c r="K1590" i="1"/>
  <c r="L1649" i="1"/>
  <c r="K1649" i="1" s="1"/>
  <c r="K1650" i="1"/>
  <c r="L1705" i="1"/>
  <c r="K1705" i="1" s="1"/>
  <c r="L1769" i="1"/>
  <c r="L1825" i="1"/>
  <c r="L1885" i="1"/>
  <c r="K1885" i="1" s="1"/>
  <c r="L1906" i="1"/>
  <c r="K1907" i="1"/>
  <c r="L1954" i="1"/>
  <c r="L2002" i="1"/>
  <c r="L2046" i="1"/>
  <c r="K2047" i="1"/>
  <c r="L2090" i="1"/>
  <c r="L2138" i="1"/>
  <c r="L2186" i="1"/>
  <c r="K2186" i="1" s="1"/>
  <c r="L2234" i="1"/>
  <c r="K2234" i="1" s="1"/>
  <c r="L2282" i="1"/>
  <c r="L2330" i="1"/>
  <c r="L2374" i="1"/>
  <c r="L2422" i="1"/>
  <c r="L2462" i="1"/>
  <c r="L2538" i="1"/>
  <c r="L2582" i="1"/>
  <c r="K2582" i="1" s="1"/>
  <c r="L2630" i="1"/>
  <c r="K2630" i="1" s="1"/>
  <c r="L2666" i="1"/>
  <c r="K2666" i="1" s="1"/>
  <c r="K2667" i="1"/>
  <c r="L2710" i="1"/>
  <c r="K2710" i="1" s="1"/>
  <c r="K2711" i="1"/>
  <c r="L2754" i="1"/>
  <c r="L2814" i="1"/>
  <c r="K2814" i="1" s="1"/>
  <c r="L2830" i="1"/>
  <c r="K2830" i="1" s="1"/>
  <c r="K2831" i="1"/>
  <c r="L2348" i="1"/>
  <c r="L2444" i="1"/>
  <c r="K2444" i="1" s="1"/>
  <c r="L2665" i="1"/>
  <c r="K2665" i="1" s="1"/>
  <c r="L2761" i="1"/>
  <c r="L2857" i="1"/>
  <c r="K2857" i="1" s="1"/>
  <c r="L1941" i="1"/>
  <c r="K1942" i="1"/>
  <c r="L1997" i="1"/>
  <c r="L2053" i="1"/>
  <c r="L2109" i="1"/>
  <c r="L2165" i="1"/>
  <c r="K2166" i="1"/>
  <c r="L2221" i="1"/>
  <c r="L2273" i="1"/>
  <c r="K2273" i="1" s="1"/>
  <c r="K2274" i="1"/>
  <c r="L2329" i="1"/>
  <c r="K2329" i="1" s="1"/>
  <c r="K2330" i="1"/>
  <c r="L2381" i="1"/>
  <c r="K2381" i="1" s="1"/>
  <c r="L2437" i="1"/>
  <c r="K2437" i="1" s="1"/>
  <c r="L2485" i="1"/>
  <c r="L2533" i="1"/>
  <c r="L2585" i="1"/>
  <c r="K2585" i="1" s="1"/>
  <c r="L2677" i="1"/>
  <c r="L2773" i="1"/>
  <c r="L2786" i="1"/>
  <c r="K2786" i="1" s="1"/>
  <c r="L52" i="1"/>
  <c r="K53" i="1"/>
  <c r="L252" i="1"/>
  <c r="K253" i="1"/>
  <c r="L356" i="1"/>
  <c r="K356" i="1" s="1"/>
  <c r="K357" i="1"/>
  <c r="L404" i="1"/>
  <c r="K404" i="1" s="1"/>
  <c r="K405" i="1"/>
  <c r="L460" i="1"/>
  <c r="L580" i="1"/>
  <c r="K581" i="1"/>
  <c r="L2452" i="1"/>
  <c r="L2456" i="1"/>
  <c r="L2504" i="1"/>
  <c r="L2552" i="1"/>
  <c r="L2600" i="1"/>
  <c r="K2600" i="1" s="1"/>
  <c r="L736" i="1"/>
  <c r="L760" i="1"/>
  <c r="K761" i="1"/>
  <c r="L788" i="1"/>
  <c r="L916" i="1"/>
  <c r="K917" i="1"/>
  <c r="L940" i="1"/>
  <c r="L1048" i="1"/>
  <c r="K1049" i="1"/>
  <c r="L1072" i="1"/>
  <c r="L1100" i="1"/>
  <c r="K1101" i="1"/>
  <c r="L1124" i="1"/>
  <c r="K1124" i="1" s="1"/>
  <c r="L1224" i="1"/>
  <c r="K1224" i="1" s="1"/>
  <c r="L1248" i="1"/>
  <c r="K1248" i="1" s="1"/>
  <c r="L1352" i="1"/>
  <c r="K1353" i="1"/>
  <c r="L1376" i="1"/>
  <c r="K1377" i="1"/>
  <c r="L1456" i="1"/>
  <c r="K1456" i="1" s="1"/>
  <c r="K1457" i="1"/>
  <c r="L1508" i="1"/>
  <c r="K1508" i="1" s="1"/>
  <c r="L1592" i="1"/>
  <c r="L1684" i="1"/>
  <c r="L1712" i="1"/>
  <c r="K1745" i="1"/>
  <c r="L1860" i="1"/>
  <c r="K1861" i="1"/>
  <c r="L1980" i="1"/>
  <c r="L2084" i="1"/>
  <c r="L2664" i="1"/>
  <c r="L2780" i="1"/>
  <c r="L517" i="1"/>
  <c r="L537" i="1"/>
  <c r="L649" i="1"/>
  <c r="K650" i="1"/>
  <c r="L23" i="1"/>
  <c r="L147" i="1"/>
  <c r="K147" i="1" s="1"/>
  <c r="K148" i="1"/>
  <c r="L232" i="1"/>
  <c r="K233" i="1"/>
  <c r="L197" i="1"/>
  <c r="AD324" i="1"/>
  <c r="AG323" i="1" s="1"/>
  <c r="L395" i="1"/>
  <c r="L527" i="1"/>
  <c r="K527" i="1" s="1"/>
  <c r="L635" i="1"/>
  <c r="L675" i="1"/>
  <c r="L687" i="1"/>
  <c r="K687" i="1" s="1"/>
  <c r="K688" i="1"/>
  <c r="L711" i="1"/>
  <c r="K711" i="1" s="1"/>
  <c r="L771" i="1"/>
  <c r="L851" i="1"/>
  <c r="L863" i="1"/>
  <c r="L1055" i="1"/>
  <c r="L1071" i="1"/>
  <c r="K1072" i="1"/>
  <c r="L1091" i="1"/>
  <c r="L1107" i="1"/>
  <c r="L1171" i="1"/>
  <c r="K1172" i="1"/>
  <c r="L1235" i="1"/>
  <c r="K1235" i="1" s="1"/>
  <c r="L1299" i="1"/>
  <c r="K1299" i="1" s="1"/>
  <c r="L1351" i="1"/>
  <c r="K1352" i="1"/>
  <c r="L1455" i="1"/>
  <c r="L1475" i="1"/>
  <c r="K1476" i="1"/>
  <c r="L1535" i="1"/>
  <c r="K1536" i="1"/>
  <c r="L1567" i="1"/>
  <c r="K1567" i="1" s="1"/>
  <c r="L1599" i="1"/>
  <c r="K1599" i="1" s="1"/>
  <c r="K1600" i="1"/>
  <c r="L1615" i="1"/>
  <c r="K1615" i="1" s="1"/>
  <c r="K1616" i="1"/>
  <c r="L1739" i="1"/>
  <c r="K1739" i="1" s="1"/>
  <c r="L1755" i="1"/>
  <c r="K1755" i="1" s="1"/>
  <c r="L1803" i="1"/>
  <c r="K1803" i="1" s="1"/>
  <c r="L1819" i="1"/>
  <c r="K1819" i="1" s="1"/>
  <c r="L1883" i="1"/>
  <c r="K1883" i="1" s="1"/>
  <c r="K1884" i="1"/>
  <c r="L1935" i="1"/>
  <c r="K1936" i="1"/>
  <c r="L1951" i="1"/>
  <c r="K1951" i="1" s="1"/>
  <c r="K1952" i="1"/>
  <c r="L2007" i="1"/>
  <c r="L2067" i="1"/>
  <c r="K2067" i="1" s="1"/>
  <c r="L2163" i="1"/>
  <c r="L2179" i="1"/>
  <c r="K2179" i="1" s="1"/>
  <c r="K2180" i="1"/>
  <c r="L2195" i="1"/>
  <c r="L2323" i="1"/>
  <c r="L2339" i="1"/>
  <c r="L2355" i="1"/>
  <c r="L2411" i="1"/>
  <c r="K2411" i="1" s="1"/>
  <c r="L2423" i="1"/>
  <c r="K2423" i="1" s="1"/>
  <c r="K2424" i="1"/>
  <c r="K2552" i="1"/>
  <c r="L2579" i="1"/>
  <c r="K2580" i="1"/>
  <c r="L2595" i="1"/>
  <c r="L2699" i="1"/>
  <c r="K2700" i="1"/>
  <c r="L2799" i="1"/>
  <c r="L2815" i="1"/>
  <c r="K2816" i="1"/>
  <c r="L2851" i="1"/>
  <c r="K2852" i="1"/>
  <c r="L328" i="1"/>
  <c r="K329" i="1"/>
  <c r="L392" i="1"/>
  <c r="K393" i="1"/>
  <c r="L496" i="1"/>
  <c r="L568" i="1"/>
  <c r="K569" i="1"/>
  <c r="L584" i="1"/>
  <c r="L1984" i="1"/>
  <c r="K1985" i="1"/>
  <c r="L2272" i="1"/>
  <c r="L2632" i="1"/>
  <c r="K2632" i="1" s="1"/>
  <c r="L2764" i="1"/>
  <c r="K2764" i="1" s="1"/>
  <c r="K2765" i="1"/>
  <c r="L2816" i="1"/>
  <c r="L2069" i="1"/>
  <c r="L2085" i="1"/>
  <c r="K344" i="1"/>
  <c r="K68" i="1"/>
  <c r="L2158" i="1"/>
  <c r="K2158" i="1" s="1"/>
  <c r="K2159" i="1"/>
  <c r="L2472" i="1"/>
  <c r="K2472" i="1" s="1"/>
  <c r="K2473" i="1"/>
  <c r="L415" i="1"/>
  <c r="L1775" i="1"/>
  <c r="L2459" i="1"/>
  <c r="K2460" i="1"/>
  <c r="L114" i="1"/>
  <c r="K115" i="1"/>
  <c r="L26" i="1"/>
  <c r="K26" i="1" s="1"/>
  <c r="K27" i="1"/>
  <c r="L462" i="1"/>
  <c r="K462" i="1" s="1"/>
  <c r="L774" i="1"/>
  <c r="L477" i="1"/>
  <c r="K478" i="1"/>
  <c r="L1118" i="1"/>
  <c r="K1119" i="1"/>
  <c r="L1302" i="1"/>
  <c r="L1434" i="1"/>
  <c r="L1526" i="1"/>
  <c r="K1526" i="1" s="1"/>
  <c r="L1570" i="1"/>
  <c r="K1570" i="1" s="1"/>
  <c r="L1662" i="1"/>
  <c r="L1754" i="1"/>
  <c r="K1754" i="1" s="1"/>
  <c r="L1802" i="1"/>
  <c r="L1850" i="1"/>
  <c r="K1850" i="1" s="1"/>
  <c r="L1587" i="1"/>
  <c r="L1699" i="1"/>
  <c r="K1699" i="1" s="1"/>
  <c r="K1700" i="1"/>
  <c r="L1923" i="1"/>
  <c r="K1924" i="1"/>
  <c r="L1624" i="1"/>
  <c r="L1848" i="1"/>
  <c r="K1848" i="1" s="1"/>
  <c r="L2024" i="1"/>
  <c r="K2024" i="1" s="1"/>
  <c r="L2120" i="1"/>
  <c r="K2120" i="1" s="1"/>
  <c r="L2204" i="1"/>
  <c r="L753" i="1"/>
  <c r="L929" i="1"/>
  <c r="K929" i="1" s="1"/>
  <c r="L1001" i="1"/>
  <c r="L1057" i="1"/>
  <c r="K1058" i="1"/>
  <c r="L1121" i="1"/>
  <c r="K1121" i="1" s="1"/>
  <c r="L1173" i="1"/>
  <c r="L1233" i="1"/>
  <c r="K1233" i="1" s="1"/>
  <c r="L1305" i="1"/>
  <c r="L1357" i="1"/>
  <c r="K1358" i="1"/>
  <c r="L1425" i="1"/>
  <c r="L1477" i="1"/>
  <c r="K1477" i="1" s="1"/>
  <c r="L1541" i="1"/>
  <c r="L1593" i="1"/>
  <c r="L1657" i="1"/>
  <c r="L1709" i="1"/>
  <c r="L1773" i="1"/>
  <c r="K1773" i="1" s="1"/>
  <c r="K1774" i="1"/>
  <c r="L1829" i="1"/>
  <c r="K1829" i="1" s="1"/>
  <c r="K1830" i="1"/>
  <c r="L1889" i="1"/>
  <c r="L1910" i="1"/>
  <c r="L1958" i="1"/>
  <c r="L2006" i="1"/>
  <c r="K2007" i="1"/>
  <c r="L2050" i="1"/>
  <c r="K2050" i="1" s="1"/>
  <c r="L2094" i="1"/>
  <c r="K2094" i="1" s="1"/>
  <c r="K2095" i="1"/>
  <c r="L2142" i="1"/>
  <c r="K2143" i="1"/>
  <c r="L2190" i="1"/>
  <c r="K2190" i="1" s="1"/>
  <c r="L2238" i="1"/>
  <c r="K2239" i="1"/>
  <c r="L2286" i="1"/>
  <c r="K2287" i="1"/>
  <c r="L2334" i="1"/>
  <c r="L2378" i="1"/>
  <c r="L2426" i="1"/>
  <c r="K2426" i="1" s="1"/>
  <c r="L2502" i="1"/>
  <c r="L2542" i="1"/>
  <c r="L2586" i="1"/>
  <c r="L2670" i="1"/>
  <c r="L2714" i="1"/>
  <c r="L2758" i="1"/>
  <c r="K2759" i="1"/>
  <c r="L2822" i="1"/>
  <c r="K2822" i="1" s="1"/>
  <c r="L2264" i="1"/>
  <c r="L2360" i="1"/>
  <c r="L2860" i="1"/>
  <c r="K2860" i="1" s="1"/>
  <c r="L2673" i="1"/>
  <c r="K2673" i="1" s="1"/>
  <c r="L2769" i="1"/>
  <c r="L2865" i="1"/>
  <c r="L1945" i="1"/>
  <c r="L2001" i="1"/>
  <c r="K2002" i="1"/>
  <c r="L2057" i="1"/>
  <c r="L2113" i="1"/>
  <c r="L2169" i="1"/>
  <c r="L2225" i="1"/>
  <c r="K2225" i="1" s="1"/>
  <c r="L2281" i="1"/>
  <c r="K2281" i="1" s="1"/>
  <c r="K2282" i="1"/>
  <c r="L2333" i="1"/>
  <c r="K2334" i="1"/>
  <c r="L2385" i="1"/>
  <c r="L2441" i="1"/>
  <c r="L2489" i="1"/>
  <c r="K2489" i="1" s="1"/>
  <c r="K2490" i="1"/>
  <c r="L2537" i="1"/>
  <c r="K2537" i="1" s="1"/>
  <c r="K2538" i="1"/>
  <c r="L2593" i="1"/>
  <c r="L2685" i="1"/>
  <c r="L2781" i="1"/>
  <c r="K2781" i="1" s="1"/>
  <c r="K2782" i="1"/>
  <c r="L2802" i="1"/>
  <c r="L124" i="1"/>
  <c r="L188" i="1"/>
  <c r="L2739" i="1"/>
  <c r="K2739" i="1" s="1"/>
  <c r="L2771" i="1"/>
  <c r="K2771" i="1" s="1"/>
  <c r="L2803" i="1"/>
  <c r="K2803" i="1" s="1"/>
  <c r="L2835" i="1"/>
  <c r="L2484" i="1"/>
  <c r="K2484" i="1" s="1"/>
  <c r="K2485" i="1"/>
  <c r="L660" i="1"/>
  <c r="L712" i="1"/>
  <c r="K713" i="1"/>
  <c r="K817" i="1"/>
  <c r="L844" i="1"/>
  <c r="K844" i="1" s="1"/>
  <c r="L892" i="1"/>
  <c r="L968" i="1"/>
  <c r="L1152" i="1"/>
  <c r="K1152" i="1" s="1"/>
  <c r="K1153" i="1"/>
  <c r="K1277" i="1"/>
  <c r="L1328" i="1"/>
  <c r="K1328" i="1" s="1"/>
  <c r="L1404" i="1"/>
  <c r="K1405" i="1"/>
  <c r="L1484" i="1"/>
  <c r="K1484" i="1" s="1"/>
  <c r="L1540" i="1"/>
  <c r="K1541" i="1"/>
  <c r="L1568" i="1"/>
  <c r="L1900" i="1"/>
  <c r="L2036" i="1"/>
  <c r="K2036" i="1" s="1"/>
  <c r="L2244" i="1"/>
  <c r="K2244" i="1" s="1"/>
  <c r="L2404" i="1"/>
  <c r="L2820" i="1"/>
  <c r="L2696" i="1"/>
  <c r="K2697" i="1"/>
  <c r="T2377" i="1"/>
  <c r="L597" i="1"/>
  <c r="L549" i="1"/>
  <c r="K550" i="1"/>
  <c r="L661" i="1"/>
  <c r="K661" i="1" s="1"/>
  <c r="L789" i="1"/>
  <c r="L873" i="1"/>
  <c r="K874" i="1"/>
  <c r="L87" i="1"/>
  <c r="K88" i="1"/>
  <c r="L211" i="1"/>
  <c r="L8" i="1"/>
  <c r="K9" i="1"/>
  <c r="L24" i="1"/>
  <c r="L40" i="1"/>
  <c r="K40" i="1" s="1"/>
  <c r="K41" i="1"/>
  <c r="L72" i="1"/>
  <c r="K73" i="1"/>
  <c r="L104" i="1"/>
  <c r="K104" i="1" s="1"/>
  <c r="K105" i="1"/>
  <c r="L256" i="1"/>
  <c r="K257" i="1"/>
  <c r="L25" i="1"/>
  <c r="K25" i="1" s="1"/>
  <c r="L427" i="1"/>
  <c r="L471" i="1"/>
  <c r="L723" i="1"/>
  <c r="K724" i="1"/>
  <c r="L735" i="1"/>
  <c r="K735" i="1" s="1"/>
  <c r="K736" i="1"/>
  <c r="L747" i="1"/>
  <c r="L799" i="1"/>
  <c r="K799" i="1" s="1"/>
  <c r="L827" i="1"/>
  <c r="K827" i="1" s="1"/>
  <c r="L939" i="1"/>
  <c r="K940" i="1"/>
  <c r="L951" i="1"/>
  <c r="K951" i="1" s="1"/>
  <c r="L963" i="1"/>
  <c r="K964" i="1"/>
  <c r="L975" i="1"/>
  <c r="K976" i="1"/>
  <c r="L1187" i="1"/>
  <c r="K1187" i="1" s="1"/>
  <c r="L1251" i="1"/>
  <c r="L1267" i="1"/>
  <c r="L1315" i="1"/>
  <c r="L1331" i="1"/>
  <c r="K1332" i="1"/>
  <c r="L1367" i="1"/>
  <c r="K1367" i="1" s="1"/>
  <c r="L1383" i="1"/>
  <c r="K1383" i="1" s="1"/>
  <c r="L1427" i="1"/>
  <c r="K1427" i="1" s="1"/>
  <c r="L1491" i="1"/>
  <c r="L1551" i="1"/>
  <c r="L1583" i="1"/>
  <c r="K1584" i="1"/>
  <c r="L1647" i="1"/>
  <c r="K1647" i="1" s="1"/>
  <c r="L1719" i="1"/>
  <c r="L1771" i="1"/>
  <c r="K1771" i="1" s="1"/>
  <c r="K1772" i="1"/>
  <c r="L1787" i="1"/>
  <c r="K1787" i="1" s="1"/>
  <c r="K1788" i="1"/>
  <c r="L1839" i="1"/>
  <c r="L1871" i="1"/>
  <c r="K1871" i="1" s="1"/>
  <c r="L1919" i="1"/>
  <c r="K1919" i="1" s="1"/>
  <c r="K1920" i="1"/>
  <c r="L2083" i="1"/>
  <c r="K2083" i="1" s="1"/>
  <c r="L2099" i="1"/>
  <c r="K2099" i="1" s="1"/>
  <c r="K2100" i="1"/>
  <c r="L2115" i="1"/>
  <c r="K2115" i="1" s="1"/>
  <c r="L2211" i="1"/>
  <c r="K2211" i="1" s="1"/>
  <c r="L2399" i="1"/>
  <c r="K2399" i="1" s="1"/>
  <c r="K2400" i="1"/>
  <c r="L2439" i="1"/>
  <c r="K2440" i="1"/>
  <c r="L2455" i="1"/>
  <c r="K2455" i="1" s="1"/>
  <c r="K2456" i="1"/>
  <c r="L2623" i="1"/>
  <c r="L2639" i="1"/>
  <c r="L2655" i="1"/>
  <c r="L2671" i="1"/>
  <c r="K2671" i="1" s="1"/>
  <c r="L2715" i="1"/>
  <c r="K2715" i="1" s="1"/>
  <c r="L2783" i="1"/>
  <c r="L408" i="1"/>
  <c r="K409" i="1"/>
  <c r="AG1852" i="1"/>
  <c r="L2000" i="1"/>
  <c r="K2001" i="1"/>
  <c r="L2492" i="1"/>
  <c r="K2492" i="1" s="1"/>
  <c r="L2544" i="1"/>
  <c r="K2544" i="1" s="1"/>
  <c r="L2572" i="1"/>
  <c r="K2572" i="1" s="1"/>
  <c r="L1493" i="1"/>
  <c r="K1493" i="1" s="1"/>
  <c r="N83" i="1"/>
  <c r="N215" i="1"/>
  <c r="M215" i="1" s="1"/>
  <c r="N767" i="1"/>
  <c r="N1199" i="1"/>
  <c r="N1583" i="1"/>
  <c r="N1823" i="1"/>
  <c r="N2099" i="1"/>
  <c r="N2555" i="1"/>
  <c r="N168" i="1"/>
  <c r="N600" i="1"/>
  <c r="N1368" i="1"/>
  <c r="N74" i="1"/>
  <c r="N242" i="1"/>
  <c r="N386" i="1"/>
  <c r="N494" i="1"/>
  <c r="N626" i="1"/>
  <c r="N294" i="1"/>
  <c r="N15" i="1"/>
  <c r="N219" i="1"/>
  <c r="N615" i="1"/>
  <c r="N1095" i="1"/>
  <c r="N1599" i="1"/>
  <c r="N1995" i="1"/>
  <c r="N342" i="1"/>
  <c r="N100" i="1"/>
  <c r="N328" i="1"/>
  <c r="N568" i="1"/>
  <c r="N868" i="1"/>
  <c r="N66" i="1"/>
  <c r="M67" i="1"/>
  <c r="N246" i="1"/>
  <c r="N366" i="1"/>
  <c r="N606" i="1"/>
  <c r="N1554" i="1"/>
  <c r="N346" i="1"/>
  <c r="N127" i="1"/>
  <c r="N475" i="1"/>
  <c r="N1039" i="1"/>
  <c r="N1651" i="1"/>
  <c r="N2143" i="1"/>
  <c r="N2431" i="1"/>
  <c r="N298" i="1"/>
  <c r="N104" i="1"/>
  <c r="N248" i="1"/>
  <c r="N500" i="1"/>
  <c r="N82" i="1"/>
  <c r="M83" i="1"/>
  <c r="N514" i="1"/>
  <c r="N430" i="1"/>
  <c r="N202" i="1"/>
  <c r="N262" i="1"/>
  <c r="L1108" i="1"/>
  <c r="L475" i="1"/>
  <c r="K475" i="1" s="1"/>
  <c r="K476" i="1"/>
  <c r="L1255" i="1"/>
  <c r="K1255" i="1" s="1"/>
  <c r="L1387" i="1"/>
  <c r="L2636" i="1"/>
  <c r="K2637" i="1"/>
  <c r="L14" i="1"/>
  <c r="L78" i="1"/>
  <c r="L262" i="1"/>
  <c r="K263" i="1"/>
  <c r="L342" i="1"/>
  <c r="K343" i="1"/>
  <c r="L814" i="1"/>
  <c r="L285" i="1"/>
  <c r="L561" i="1"/>
  <c r="L982" i="1"/>
  <c r="K982" i="1" s="1"/>
  <c r="K983" i="1"/>
  <c r="L1022" i="1"/>
  <c r="K1022" i="1" s="1"/>
  <c r="K1023" i="1"/>
  <c r="L1170" i="1"/>
  <c r="K1171" i="1"/>
  <c r="L1254" i="1"/>
  <c r="L1350" i="1"/>
  <c r="K1351" i="1"/>
  <c r="L1478" i="1"/>
  <c r="L1706" i="1"/>
  <c r="K1706" i="1" s="1"/>
  <c r="L849" i="1"/>
  <c r="K849" i="1" s="1"/>
  <c r="L170" i="1"/>
  <c r="K171" i="1"/>
  <c r="L266" i="1"/>
  <c r="K267" i="1"/>
  <c r="L378" i="1"/>
  <c r="K379" i="1"/>
  <c r="L562" i="1"/>
  <c r="L658" i="1"/>
  <c r="K658" i="1" s="1"/>
  <c r="L738" i="1"/>
  <c r="K738" i="1" s="1"/>
  <c r="L818" i="1"/>
  <c r="L906" i="1"/>
  <c r="L599" i="1"/>
  <c r="L193" i="1"/>
  <c r="L289" i="1"/>
  <c r="K289" i="1" s="1"/>
  <c r="L385" i="1"/>
  <c r="L573" i="1"/>
  <c r="L938" i="1"/>
  <c r="K939" i="1"/>
  <c r="L986" i="1"/>
  <c r="L1026" i="1"/>
  <c r="L1074" i="1"/>
  <c r="L1122" i="1"/>
  <c r="L1174" i="1"/>
  <c r="K1175" i="1"/>
  <c r="L1214" i="1"/>
  <c r="L1258" i="1"/>
  <c r="L1306" i="1"/>
  <c r="L1394" i="1"/>
  <c r="L1438" i="1"/>
  <c r="K1438" i="1" s="1"/>
  <c r="L1482" i="1"/>
  <c r="L1530" i="1"/>
  <c r="K1531" i="1"/>
  <c r="L1574" i="1"/>
  <c r="L1622" i="1"/>
  <c r="L1666" i="1"/>
  <c r="L1710" i="1"/>
  <c r="K1710" i="1" s="1"/>
  <c r="K1711" i="1"/>
  <c r="L1758" i="1"/>
  <c r="L1806" i="1"/>
  <c r="L1854" i="1"/>
  <c r="K1854" i="1" s="1"/>
  <c r="L1715" i="1"/>
  <c r="K1715" i="1" s="1"/>
  <c r="K1716" i="1"/>
  <c r="L1656" i="1"/>
  <c r="L1864" i="1"/>
  <c r="K1864" i="1" s="1"/>
  <c r="K1865" i="1"/>
  <c r="L2028" i="1"/>
  <c r="L2124" i="1"/>
  <c r="L2216" i="1"/>
  <c r="K2216" i="1" s="1"/>
  <c r="K2217" i="1"/>
  <c r="L669" i="1"/>
  <c r="K669" i="1" s="1"/>
  <c r="K670" i="1"/>
  <c r="L765" i="1"/>
  <c r="K765" i="1" s="1"/>
  <c r="K766" i="1"/>
  <c r="L861" i="1"/>
  <c r="L941" i="1"/>
  <c r="L1005" i="1"/>
  <c r="L1061" i="1"/>
  <c r="K1061" i="1" s="1"/>
  <c r="K1062" i="1"/>
  <c r="L1125" i="1"/>
  <c r="L1245" i="1"/>
  <c r="L1309" i="1"/>
  <c r="K1309" i="1" s="1"/>
  <c r="L1361" i="1"/>
  <c r="L1429" i="1"/>
  <c r="L1481" i="1"/>
  <c r="L1549" i="1"/>
  <c r="L1597" i="1"/>
  <c r="K1597" i="1" s="1"/>
  <c r="K1598" i="1"/>
  <c r="L1661" i="1"/>
  <c r="L1713" i="1"/>
  <c r="L1777" i="1"/>
  <c r="L1833" i="1"/>
  <c r="L1897" i="1"/>
  <c r="L1914" i="1"/>
  <c r="L1962" i="1"/>
  <c r="K1963" i="1"/>
  <c r="L2010" i="1"/>
  <c r="K2010" i="1" s="1"/>
  <c r="L2054" i="1"/>
  <c r="L2098" i="1"/>
  <c r="K2098" i="1" s="1"/>
  <c r="L2146" i="1"/>
  <c r="L2194" i="1"/>
  <c r="L2242" i="1"/>
  <c r="K2242" i="1" s="1"/>
  <c r="L2290" i="1"/>
  <c r="K2291" i="1"/>
  <c r="L2338" i="1"/>
  <c r="K2339" i="1"/>
  <c r="L2382" i="1"/>
  <c r="K2382" i="1" s="1"/>
  <c r="L2466" i="1"/>
  <c r="K2466" i="1" s="1"/>
  <c r="K2467" i="1"/>
  <c r="L2506" i="1"/>
  <c r="L2546" i="1"/>
  <c r="K2547" i="1"/>
  <c r="L2590" i="1"/>
  <c r="L2634" i="1"/>
  <c r="K2635" i="1"/>
  <c r="L2674" i="1"/>
  <c r="L2762" i="1"/>
  <c r="K2762" i="1" s="1"/>
  <c r="K2763" i="1"/>
  <c r="L2850" i="1"/>
  <c r="K2850" i="1" s="1"/>
  <c r="L2268" i="1"/>
  <c r="K2268" i="1" s="1"/>
  <c r="K2269" i="1"/>
  <c r="L2364" i="1"/>
  <c r="K2365" i="1"/>
  <c r="L2577" i="1"/>
  <c r="K2577" i="1" s="1"/>
  <c r="K2578" i="1"/>
  <c r="L2681" i="1"/>
  <c r="K2681" i="1" s="1"/>
  <c r="L2777" i="1"/>
  <c r="L2790" i="1"/>
  <c r="K2790" i="1" s="1"/>
  <c r="L1949" i="1"/>
  <c r="K1950" i="1"/>
  <c r="L2009" i="1"/>
  <c r="L2061" i="1"/>
  <c r="L2117" i="1"/>
  <c r="K2117" i="1" s="1"/>
  <c r="L2173" i="1"/>
  <c r="K2174" i="1"/>
  <c r="L2229" i="1"/>
  <c r="L2285" i="1"/>
  <c r="K2285" i="1" s="1"/>
  <c r="L2337" i="1"/>
  <c r="L2393" i="1"/>
  <c r="L2445" i="1"/>
  <c r="K2445" i="1" s="1"/>
  <c r="L2493" i="1"/>
  <c r="L2541" i="1"/>
  <c r="K2541" i="1" s="1"/>
  <c r="L2601" i="1"/>
  <c r="K2601" i="1" s="1"/>
  <c r="L2693" i="1"/>
  <c r="L2789" i="1"/>
  <c r="L2810" i="1"/>
  <c r="K2811" i="1"/>
  <c r="L260" i="1"/>
  <c r="K261" i="1"/>
  <c r="L316" i="1"/>
  <c r="L364" i="1"/>
  <c r="K365" i="1"/>
  <c r="L412" i="1"/>
  <c r="L468" i="1"/>
  <c r="L588" i="1"/>
  <c r="L2516" i="1"/>
  <c r="K2516" i="1" s="1"/>
  <c r="K2517" i="1"/>
  <c r="L740" i="1"/>
  <c r="K741" i="1"/>
  <c r="L764" i="1"/>
  <c r="L920" i="1"/>
  <c r="K920" i="1" s="1"/>
  <c r="K921" i="1"/>
  <c r="L1000" i="1"/>
  <c r="K1000" i="1" s="1"/>
  <c r="K1001" i="1"/>
  <c r="L1052" i="1"/>
  <c r="K1053" i="1"/>
  <c r="L1076" i="1"/>
  <c r="L1104" i="1"/>
  <c r="K1104" i="1" s="1"/>
  <c r="L1204" i="1"/>
  <c r="K1204" i="1" s="1"/>
  <c r="K1205" i="1"/>
  <c r="L1228" i="1"/>
  <c r="K1229" i="1"/>
  <c r="L1252" i="1"/>
  <c r="L1304" i="1"/>
  <c r="K1304" i="1" s="1"/>
  <c r="K1305" i="1"/>
  <c r="L1356" i="1"/>
  <c r="K1356" i="1" s="1"/>
  <c r="L1436" i="1"/>
  <c r="K1436" i="1" s="1"/>
  <c r="L1460" i="1"/>
  <c r="K1461" i="1"/>
  <c r="L1596" i="1"/>
  <c r="L1748" i="1"/>
  <c r="K1749" i="1"/>
  <c r="L1828" i="1"/>
  <c r="K1828" i="1" s="1"/>
  <c r="L2196" i="1"/>
  <c r="L2356" i="1"/>
  <c r="K2356" i="1" s="1"/>
  <c r="L2828" i="1"/>
  <c r="L2640" i="1"/>
  <c r="L2728" i="1"/>
  <c r="K2729" i="1"/>
  <c r="L2784" i="1"/>
  <c r="K2784" i="1" s="1"/>
  <c r="L2149" i="1"/>
  <c r="T1641" i="1"/>
  <c r="L1029" i="1"/>
  <c r="L1109" i="1"/>
  <c r="K1110" i="1"/>
  <c r="L1269" i="1"/>
  <c r="L613" i="1"/>
  <c r="L825" i="1"/>
  <c r="K826" i="1"/>
  <c r="L191" i="1"/>
  <c r="K191" i="1" s="1"/>
  <c r="L168" i="1"/>
  <c r="K169" i="1"/>
  <c r="L323" i="1"/>
  <c r="K323" i="1" s="1"/>
  <c r="L651" i="1"/>
  <c r="L663" i="1"/>
  <c r="L787" i="1"/>
  <c r="K788" i="1"/>
  <c r="L815" i="1"/>
  <c r="K815" i="1" s="1"/>
  <c r="L891" i="1"/>
  <c r="K891" i="1" s="1"/>
  <c r="K892" i="1"/>
  <c r="L903" i="1"/>
  <c r="L927" i="1"/>
  <c r="L987" i="1"/>
  <c r="L999" i="1"/>
  <c r="L1043" i="1"/>
  <c r="K1044" i="1"/>
  <c r="L1127" i="1"/>
  <c r="K1128" i="1"/>
  <c r="L1143" i="1"/>
  <c r="K1144" i="1"/>
  <c r="L1159" i="1"/>
  <c r="L1283" i="1"/>
  <c r="K1283" i="1" s="1"/>
  <c r="L1415" i="1"/>
  <c r="K1416" i="1"/>
  <c r="L1443" i="1"/>
  <c r="L1507" i="1"/>
  <c r="K1507" i="1" s="1"/>
  <c r="L1523" i="1"/>
  <c r="L1631" i="1"/>
  <c r="K1632" i="1"/>
  <c r="L1683" i="1"/>
  <c r="K1684" i="1"/>
  <c r="L1855" i="1"/>
  <c r="L1903" i="1"/>
  <c r="K1903" i="1" s="1"/>
  <c r="K1904" i="1"/>
  <c r="L1995" i="1"/>
  <c r="K1996" i="1"/>
  <c r="L2263" i="1"/>
  <c r="K2264" i="1"/>
  <c r="L2295" i="1"/>
  <c r="L2311" i="1"/>
  <c r="L2359" i="1"/>
  <c r="K2359" i="1" s="1"/>
  <c r="L2379" i="1"/>
  <c r="K2379" i="1" s="1"/>
  <c r="K2380" i="1"/>
  <c r="L2483" i="1"/>
  <c r="K2483" i="1" s="1"/>
  <c r="L2499" i="1"/>
  <c r="K2500" i="1"/>
  <c r="L2523" i="1"/>
  <c r="L2539" i="1"/>
  <c r="K2540" i="1"/>
  <c r="L2611" i="1"/>
  <c r="K2611" i="1" s="1"/>
  <c r="L424" i="1"/>
  <c r="L440" i="1"/>
  <c r="K441" i="1"/>
  <c r="L528" i="1"/>
  <c r="K528" i="1" s="1"/>
  <c r="K529" i="1"/>
  <c r="AD1637" i="1"/>
  <c r="AG1636" i="1" s="1"/>
  <c r="AF1852" i="1"/>
  <c r="L2304" i="1"/>
  <c r="K2304" i="1" s="1"/>
  <c r="L2468" i="1"/>
  <c r="K2468" i="1" s="1"/>
  <c r="L2480" i="1"/>
  <c r="K2481" i="1"/>
  <c r="L2560" i="1"/>
  <c r="L2608" i="1"/>
  <c r="L2620" i="1"/>
  <c r="L2684" i="1"/>
  <c r="L1525" i="1"/>
  <c r="K1525" i="1" s="1"/>
  <c r="L1989" i="1"/>
  <c r="L2005" i="1"/>
  <c r="K2005" i="1" s="1"/>
  <c r="K2006" i="1"/>
  <c r="L2021" i="1"/>
  <c r="L2405" i="1"/>
  <c r="K2406" i="1"/>
  <c r="K156" i="1"/>
  <c r="K492" i="1"/>
  <c r="L86" i="1"/>
  <c r="K87" i="1"/>
  <c r="L270" i="1"/>
  <c r="K271" i="1"/>
  <c r="L534" i="1"/>
  <c r="K535" i="1"/>
  <c r="L305" i="1"/>
  <c r="K306" i="1"/>
  <c r="L1218" i="1"/>
  <c r="K1219" i="1"/>
  <c r="L1582" i="1"/>
  <c r="K1582" i="1" s="1"/>
  <c r="L685" i="1"/>
  <c r="K685" i="1" s="1"/>
  <c r="L1437" i="1"/>
  <c r="L1970" i="1"/>
  <c r="K1970" i="1" s="1"/>
  <c r="L2474" i="1"/>
  <c r="L1957" i="1"/>
  <c r="L2401" i="1"/>
  <c r="L324" i="1"/>
  <c r="K324" i="1" s="1"/>
  <c r="L640" i="1"/>
  <c r="K641" i="1"/>
  <c r="L1056" i="1"/>
  <c r="K1057" i="1"/>
  <c r="L1956" i="1"/>
  <c r="L235" i="1"/>
  <c r="K235" i="1" s="1"/>
  <c r="K236" i="1"/>
  <c r="L355" i="1"/>
  <c r="K355" i="1" s="1"/>
  <c r="L2103" i="1"/>
  <c r="K2103" i="1" s="1"/>
  <c r="K2104" i="1"/>
  <c r="L17" i="1"/>
  <c r="L194" i="1"/>
  <c r="K195" i="1"/>
  <c r="L290" i="1"/>
  <c r="K291" i="1"/>
  <c r="L314" i="1"/>
  <c r="K315" i="1"/>
  <c r="L434" i="1"/>
  <c r="K434" i="1" s="1"/>
  <c r="L558" i="1"/>
  <c r="K558" i="1" s="1"/>
  <c r="K559" i="1"/>
  <c r="L590" i="1"/>
  <c r="K591" i="1"/>
  <c r="L654" i="1"/>
  <c r="K655" i="1"/>
  <c r="L734" i="1"/>
  <c r="L902" i="1"/>
  <c r="K902" i="1" s="1"/>
  <c r="L189" i="1"/>
  <c r="K189" i="1" s="1"/>
  <c r="K190" i="1"/>
  <c r="L381" i="1"/>
  <c r="K382" i="1"/>
  <c r="L934" i="1"/>
  <c r="L1070" i="1"/>
  <c r="K1071" i="1"/>
  <c r="L1210" i="1"/>
  <c r="K1211" i="1"/>
  <c r="L1390" i="1"/>
  <c r="L1618" i="1"/>
  <c r="K1618" i="1" s="1"/>
  <c r="L657" i="1"/>
  <c r="K657" i="1" s="1"/>
  <c r="L29" i="1"/>
  <c r="L50" i="1"/>
  <c r="K51" i="1"/>
  <c r="L142" i="1"/>
  <c r="K143" i="1"/>
  <c r="L222" i="1"/>
  <c r="K223" i="1"/>
  <c r="L38" i="1"/>
  <c r="K39" i="1"/>
  <c r="L406" i="1"/>
  <c r="K407" i="1"/>
  <c r="L494" i="1"/>
  <c r="K495" i="1"/>
  <c r="L530" i="1"/>
  <c r="K531" i="1"/>
  <c r="L594" i="1"/>
  <c r="L626" i="1"/>
  <c r="K627" i="1"/>
  <c r="L694" i="1"/>
  <c r="K695" i="1"/>
  <c r="L778" i="1"/>
  <c r="K778" i="1" s="1"/>
  <c r="L858" i="1"/>
  <c r="K859" i="1"/>
  <c r="L481" i="1"/>
  <c r="K482" i="1"/>
  <c r="L1177" i="1"/>
  <c r="L33" i="1"/>
  <c r="K34" i="1"/>
  <c r="L18" i="1"/>
  <c r="K18" i="1" s="1"/>
  <c r="K19" i="1"/>
  <c r="L82" i="1"/>
  <c r="K82" i="1" s="1"/>
  <c r="K83" i="1"/>
  <c r="L118" i="1"/>
  <c r="K119" i="1"/>
  <c r="L146" i="1"/>
  <c r="L198" i="1"/>
  <c r="K199" i="1"/>
  <c r="L226" i="1"/>
  <c r="K226" i="1" s="1"/>
  <c r="L294" i="1"/>
  <c r="K295" i="1"/>
  <c r="L318" i="1"/>
  <c r="K319" i="1"/>
  <c r="L346" i="1"/>
  <c r="K347" i="1"/>
  <c r="L438" i="1"/>
  <c r="K439" i="1"/>
  <c r="L466" i="1"/>
  <c r="K467" i="1"/>
  <c r="L498" i="1"/>
  <c r="K499" i="1"/>
  <c r="L598" i="1"/>
  <c r="K599" i="1"/>
  <c r="L662" i="1"/>
  <c r="L698" i="1"/>
  <c r="K699" i="1"/>
  <c r="L822" i="1"/>
  <c r="K823" i="1"/>
  <c r="L862" i="1"/>
  <c r="K863" i="1"/>
  <c r="L910" i="1"/>
  <c r="K910" i="1" s="1"/>
  <c r="L109" i="1"/>
  <c r="L205" i="1"/>
  <c r="K205" i="1" s="1"/>
  <c r="L301" i="1"/>
  <c r="L397" i="1"/>
  <c r="K398" i="1"/>
  <c r="L485" i="1"/>
  <c r="K486" i="1"/>
  <c r="L577" i="1"/>
  <c r="K577" i="1" s="1"/>
  <c r="K578" i="1"/>
  <c r="L942" i="1"/>
  <c r="K942" i="1" s="1"/>
  <c r="L1030" i="1"/>
  <c r="L1078" i="1"/>
  <c r="K1078" i="1" s="1"/>
  <c r="L1130" i="1"/>
  <c r="L1178" i="1"/>
  <c r="K1178" i="1" s="1"/>
  <c r="L1262" i="1"/>
  <c r="K1263" i="1"/>
  <c r="L1310" i="1"/>
  <c r="K1310" i="1" s="1"/>
  <c r="K1311" i="1"/>
  <c r="L1354" i="1"/>
  <c r="L1442" i="1"/>
  <c r="K1443" i="1"/>
  <c r="L1486" i="1"/>
  <c r="L1534" i="1"/>
  <c r="K1535" i="1"/>
  <c r="L1578" i="1"/>
  <c r="K1578" i="1" s="1"/>
  <c r="K1579" i="1"/>
  <c r="L1626" i="1"/>
  <c r="L1670" i="1"/>
  <c r="K1670" i="1" s="1"/>
  <c r="L1714" i="1"/>
  <c r="L1762" i="1"/>
  <c r="L1810" i="1"/>
  <c r="L1858" i="1"/>
  <c r="K1858" i="1" s="1"/>
  <c r="L1603" i="1"/>
  <c r="L1827" i="1"/>
  <c r="L1672" i="1"/>
  <c r="K1673" i="1"/>
  <c r="L2040" i="1"/>
  <c r="K2041" i="1"/>
  <c r="L2136" i="1"/>
  <c r="K2136" i="1" s="1"/>
  <c r="L2220" i="1"/>
  <c r="K2220" i="1" s="1"/>
  <c r="K2221" i="1"/>
  <c r="L673" i="1"/>
  <c r="K673" i="1" s="1"/>
  <c r="L769" i="1"/>
  <c r="L865" i="1"/>
  <c r="L945" i="1"/>
  <c r="K946" i="1"/>
  <c r="L1009" i="1"/>
  <c r="K1010" i="1"/>
  <c r="L1069" i="1"/>
  <c r="K1069" i="1" s="1"/>
  <c r="L1129" i="1"/>
  <c r="L1181" i="1"/>
  <c r="K1181" i="1" s="1"/>
  <c r="L1249" i="1"/>
  <c r="K1250" i="1"/>
  <c r="L1313" i="1"/>
  <c r="K1314" i="1"/>
  <c r="L1373" i="1"/>
  <c r="K1374" i="1"/>
  <c r="L1433" i="1"/>
  <c r="K1433" i="1" s="1"/>
  <c r="K1434" i="1"/>
  <c r="L1485" i="1"/>
  <c r="K1485" i="1" s="1"/>
  <c r="L1553" i="1"/>
  <c r="K1553" i="1" s="1"/>
  <c r="L1601" i="1"/>
  <c r="K1602" i="1"/>
  <c r="L1665" i="1"/>
  <c r="K1666" i="1"/>
  <c r="L1721" i="1"/>
  <c r="L1785" i="1"/>
  <c r="K1785" i="1" s="1"/>
  <c r="K1786" i="1"/>
  <c r="L1837" i="1"/>
  <c r="L1901" i="1"/>
  <c r="K1901" i="1" s="1"/>
  <c r="K1902" i="1"/>
  <c r="L1918" i="1"/>
  <c r="K1918" i="1" s="1"/>
  <c r="L1966" i="1"/>
  <c r="K1966" i="1" s="1"/>
  <c r="K1967" i="1"/>
  <c r="L2014" i="1"/>
  <c r="L2058" i="1"/>
  <c r="K2058" i="1" s="1"/>
  <c r="L2102" i="1"/>
  <c r="K2102" i="1" s="1"/>
  <c r="L2154" i="1"/>
  <c r="L2198" i="1"/>
  <c r="K2198" i="1" s="1"/>
  <c r="L2246" i="1"/>
  <c r="L2294" i="1"/>
  <c r="K2295" i="1"/>
  <c r="L2342" i="1"/>
  <c r="K2342" i="1" s="1"/>
  <c r="L2386" i="1"/>
  <c r="L2430" i="1"/>
  <c r="L2470" i="1"/>
  <c r="L2510" i="1"/>
  <c r="L2550" i="1"/>
  <c r="L2594" i="1"/>
  <c r="K2594" i="1" s="1"/>
  <c r="L2638" i="1"/>
  <c r="K2638" i="1" s="1"/>
  <c r="L2678" i="1"/>
  <c r="L2718" i="1"/>
  <c r="L2280" i="1"/>
  <c r="K2280" i="1" s="1"/>
  <c r="L2376" i="1"/>
  <c r="K2377" i="1"/>
  <c r="L2589" i="1"/>
  <c r="L2689" i="1"/>
  <c r="K2689" i="1" s="1"/>
  <c r="L2785" i="1"/>
  <c r="K2785" i="1" s="1"/>
  <c r="L2826" i="1"/>
  <c r="L1953" i="1"/>
  <c r="K1954" i="1"/>
  <c r="L2013" i="1"/>
  <c r="L2065" i="1"/>
  <c r="L2121" i="1"/>
  <c r="K2121" i="1" s="1"/>
  <c r="K2122" i="1"/>
  <c r="L2177" i="1"/>
  <c r="K2177" i="1" s="1"/>
  <c r="K2178" i="1"/>
  <c r="L2233" i="1"/>
  <c r="L2289" i="1"/>
  <c r="L2345" i="1"/>
  <c r="K2346" i="1"/>
  <c r="L2397" i="1"/>
  <c r="K2398" i="1"/>
  <c r="L2449" i="1"/>
  <c r="K2450" i="1"/>
  <c r="L2497" i="1"/>
  <c r="K2498" i="1"/>
  <c r="L2545" i="1"/>
  <c r="K2546" i="1"/>
  <c r="L2609" i="1"/>
  <c r="L2701" i="1"/>
  <c r="K2702" i="1"/>
  <c r="L2797" i="1"/>
  <c r="K2797" i="1" s="1"/>
  <c r="L2818" i="1"/>
  <c r="L132" i="1"/>
  <c r="K133" i="1"/>
  <c r="L2548" i="1"/>
  <c r="K2549" i="1"/>
  <c r="L664" i="1"/>
  <c r="L716" i="1"/>
  <c r="K716" i="1" s="1"/>
  <c r="K717" i="1"/>
  <c r="L796" i="1"/>
  <c r="K796" i="1" s="1"/>
  <c r="L820" i="1"/>
  <c r="L848" i="1"/>
  <c r="L872" i="1"/>
  <c r="K873" i="1"/>
  <c r="L896" i="1"/>
  <c r="K896" i="1" s="1"/>
  <c r="K897" i="1"/>
  <c r="L948" i="1"/>
  <c r="L972" i="1"/>
  <c r="K972" i="1" s="1"/>
  <c r="L1028" i="1"/>
  <c r="K1029" i="1"/>
  <c r="L1132" i="1"/>
  <c r="K1133" i="1"/>
  <c r="L1156" i="1"/>
  <c r="L1180" i="1"/>
  <c r="L1280" i="1"/>
  <c r="K1281" i="1"/>
  <c r="L1384" i="1"/>
  <c r="K1384" i="1" s="1"/>
  <c r="K1385" i="1"/>
  <c r="L1488" i="1"/>
  <c r="K1489" i="1"/>
  <c r="L1516" i="1"/>
  <c r="K1517" i="1"/>
  <c r="L1544" i="1"/>
  <c r="K1545" i="1"/>
  <c r="L1572" i="1"/>
  <c r="K1572" i="1" s="1"/>
  <c r="K1573" i="1"/>
  <c r="L1628" i="1"/>
  <c r="K1629" i="1"/>
  <c r="L1664" i="1"/>
  <c r="K1664" i="1" s="1"/>
  <c r="L1692" i="1"/>
  <c r="K1693" i="1"/>
  <c r="L1868" i="1"/>
  <c r="K1869" i="1"/>
  <c r="L1908" i="1"/>
  <c r="K1909" i="1"/>
  <c r="L2148" i="1"/>
  <c r="T1640" i="1"/>
  <c r="L2644" i="1"/>
  <c r="L2672" i="1"/>
  <c r="L2756" i="1"/>
  <c r="K2756" i="1" s="1"/>
  <c r="K2757" i="1"/>
  <c r="L2832" i="1"/>
  <c r="K2833" i="1"/>
  <c r="L633" i="1"/>
  <c r="L949" i="1"/>
  <c r="K949" i="1" s="1"/>
  <c r="K694" i="1"/>
  <c r="L645" i="1"/>
  <c r="K646" i="1"/>
  <c r="L821" i="1"/>
  <c r="K821" i="1" s="1"/>
  <c r="K822" i="1"/>
  <c r="L969" i="1"/>
  <c r="K970" i="1"/>
  <c r="L71" i="1"/>
  <c r="K72" i="1"/>
  <c r="L192" i="1"/>
  <c r="AD326" i="1"/>
  <c r="AG325" i="1" s="1"/>
  <c r="AB327" i="1"/>
  <c r="AE326" i="1" s="1"/>
  <c r="AB328" i="1"/>
  <c r="AE327" i="1" s="1"/>
  <c r="L383" i="1"/>
  <c r="K383" i="1" s="1"/>
  <c r="L503" i="1"/>
  <c r="L715" i="1"/>
  <c r="L879" i="1"/>
  <c r="K916" i="1"/>
  <c r="L1059" i="1"/>
  <c r="L1111" i="1"/>
  <c r="K1111" i="1" s="1"/>
  <c r="L1239" i="1"/>
  <c r="K1240" i="1"/>
  <c r="L1303" i="1"/>
  <c r="K1336" i="1"/>
  <c r="L1355" i="1"/>
  <c r="K1355" i="1" s="1"/>
  <c r="L1403" i="1"/>
  <c r="K1404" i="1"/>
  <c r="L1459" i="1"/>
  <c r="K1460" i="1"/>
  <c r="L1479" i="1"/>
  <c r="K1480" i="1"/>
  <c r="L1539" i="1"/>
  <c r="K1539" i="1" s="1"/>
  <c r="K1540" i="1"/>
  <c r="L1571" i="1"/>
  <c r="L1619" i="1"/>
  <c r="AD1636" i="1"/>
  <c r="AG1635" i="1" s="1"/>
  <c r="L1703" i="1"/>
  <c r="K1703" i="1" s="1"/>
  <c r="K1704" i="1"/>
  <c r="L1759" i="1"/>
  <c r="K1759" i="1" s="1"/>
  <c r="K1760" i="1"/>
  <c r="L1807" i="1"/>
  <c r="K1807" i="1" s="1"/>
  <c r="K1808" i="1"/>
  <c r="L1887" i="1"/>
  <c r="K1888" i="1"/>
  <c r="L1939" i="1"/>
  <c r="K1940" i="1"/>
  <c r="L1975" i="1"/>
  <c r="K1975" i="1" s="1"/>
  <c r="L2011" i="1"/>
  <c r="K2011" i="1" s="1"/>
  <c r="K2012" i="1"/>
  <c r="L2027" i="1"/>
  <c r="K2028" i="1"/>
  <c r="L2055" i="1"/>
  <c r="L2151" i="1"/>
  <c r="L2167" i="1"/>
  <c r="L2183" i="1"/>
  <c r="K2183" i="1" s="1"/>
  <c r="L2199" i="1"/>
  <c r="K2199" i="1" s="1"/>
  <c r="K2200" i="1"/>
  <c r="L2227" i="1"/>
  <c r="K2228" i="1"/>
  <c r="L2247" i="1"/>
  <c r="L2327" i="1"/>
  <c r="K2344" i="1"/>
  <c r="L2427" i="1"/>
  <c r="K2428" i="1"/>
  <c r="L2471" i="1"/>
  <c r="K2471" i="1" s="1"/>
  <c r="L2511" i="1"/>
  <c r="L2555" i="1"/>
  <c r="K2556" i="1"/>
  <c r="L2583" i="1"/>
  <c r="K2584" i="1"/>
  <c r="L2599" i="1"/>
  <c r="L2687" i="1"/>
  <c r="K2688" i="1"/>
  <c r="L2703" i="1"/>
  <c r="K2703" i="1" s="1"/>
  <c r="L2751" i="1"/>
  <c r="L2767" i="1"/>
  <c r="L2839" i="1"/>
  <c r="L2855" i="1"/>
  <c r="K2855" i="1" s="1"/>
  <c r="K2856" i="1"/>
  <c r="L544" i="1"/>
  <c r="K545" i="1"/>
  <c r="AC1637" i="1"/>
  <c r="AF1636" i="1" s="1"/>
  <c r="L1792" i="1"/>
  <c r="K1792" i="1" s="1"/>
  <c r="L2032" i="1"/>
  <c r="K2032" i="1" s="1"/>
  <c r="L2128" i="1"/>
  <c r="L2336" i="1"/>
  <c r="L2596" i="1"/>
  <c r="K2661" i="1"/>
  <c r="L2724" i="1"/>
  <c r="K2724" i="1" s="1"/>
  <c r="L2804" i="1"/>
  <c r="L1973" i="1"/>
  <c r="AD2374" i="1"/>
  <c r="AG2373" i="1" s="1"/>
  <c r="N95" i="1"/>
  <c r="N227" i="1"/>
  <c r="N791" i="1"/>
  <c r="N1331" i="1"/>
  <c r="N1631" i="1"/>
  <c r="N1835" i="1"/>
  <c r="N2111" i="1"/>
  <c r="N36" i="1"/>
  <c r="N180" i="1"/>
  <c r="N708" i="1"/>
  <c r="P2866" i="1"/>
  <c r="O2867" i="1"/>
  <c r="N122" i="1"/>
  <c r="N278" i="1"/>
  <c r="N398" i="1"/>
  <c r="N506" i="1"/>
  <c r="N638" i="1"/>
  <c r="N54" i="1"/>
  <c r="M55" i="1"/>
  <c r="N75" i="1"/>
  <c r="N243" i="1"/>
  <c r="N687" i="1"/>
  <c r="N1263" i="1"/>
  <c r="N1635" i="1"/>
  <c r="N2307" i="1"/>
  <c r="N2866" i="1"/>
  <c r="M2867" i="1"/>
  <c r="N148" i="1"/>
  <c r="M148" i="1" s="1"/>
  <c r="N340" i="1"/>
  <c r="N580" i="1"/>
  <c r="N964" i="1"/>
  <c r="N90" i="1"/>
  <c r="N258" i="1"/>
  <c r="N378" i="1"/>
  <c r="N618" i="1"/>
  <c r="N114" i="1"/>
  <c r="N139" i="1"/>
  <c r="N523" i="1"/>
  <c r="N1087" i="1"/>
  <c r="N1699" i="1"/>
  <c r="N2227" i="1"/>
  <c r="N150" i="1"/>
  <c r="N1690" i="1"/>
  <c r="N116" i="1"/>
  <c r="N260" i="1"/>
  <c r="N680" i="1"/>
  <c r="N154" i="1"/>
  <c r="M155" i="1"/>
  <c r="N182" i="1"/>
  <c r="N490" i="1"/>
  <c r="M491" i="1"/>
  <c r="N274" i="1"/>
  <c r="N406" i="1"/>
  <c r="L742" i="1"/>
  <c r="K743" i="1"/>
  <c r="L1082" i="1"/>
  <c r="K1082" i="1" s="1"/>
  <c r="L1538" i="1"/>
  <c r="L2044" i="1"/>
  <c r="L1317" i="1"/>
  <c r="L1922" i="1"/>
  <c r="K1923" i="1"/>
  <c r="L2434" i="1"/>
  <c r="L2793" i="1"/>
  <c r="K2794" i="1"/>
  <c r="L2349" i="1"/>
  <c r="L2834" i="1"/>
  <c r="K2835" i="1"/>
  <c r="L12" i="1"/>
  <c r="K13" i="1"/>
  <c r="L2568" i="1"/>
  <c r="L744" i="1"/>
  <c r="K1361" i="1"/>
  <c r="L111" i="1"/>
  <c r="L255" i="1"/>
  <c r="L1015" i="1"/>
  <c r="K1016" i="1"/>
  <c r="L2043" i="1"/>
  <c r="K2044" i="1"/>
  <c r="L2415" i="1"/>
  <c r="L2719" i="1"/>
  <c r="K2719" i="1" s="1"/>
  <c r="L368" i="1"/>
  <c r="K369" i="1"/>
  <c r="L2160" i="1"/>
  <c r="L901" i="1"/>
  <c r="L1465" i="1"/>
  <c r="K1466" i="1"/>
  <c r="L1497" i="1"/>
  <c r="K1497" i="1" s="1"/>
  <c r="K1498" i="1"/>
  <c r="L1513" i="1"/>
  <c r="K1514" i="1"/>
  <c r="L2197" i="1"/>
  <c r="L327" i="1"/>
  <c r="K327" i="1" s="1"/>
  <c r="K328" i="1"/>
  <c r="K532" i="1"/>
  <c r="K89" i="1"/>
  <c r="K128" i="1"/>
  <c r="K60" i="1"/>
  <c r="K216" i="1"/>
  <c r="L470" i="1"/>
  <c r="K471" i="1"/>
  <c r="L630" i="1"/>
  <c r="K631" i="1"/>
  <c r="L866" i="1"/>
  <c r="K866" i="1" s="1"/>
  <c r="L493" i="1"/>
  <c r="K494" i="1"/>
  <c r="L1266" i="1"/>
  <c r="K1267" i="1"/>
  <c r="L1446" i="1"/>
  <c r="L1718" i="1"/>
  <c r="K1719" i="1"/>
  <c r="L1688" i="1"/>
  <c r="K1688" i="1" s="1"/>
  <c r="L781" i="1"/>
  <c r="L1185" i="1"/>
  <c r="K1186" i="1"/>
  <c r="L1609" i="1"/>
  <c r="L1841" i="1"/>
  <c r="K1842" i="1"/>
  <c r="L2106" i="1"/>
  <c r="L2390" i="1"/>
  <c r="L2682" i="1"/>
  <c r="L2284" i="1"/>
  <c r="K2284" i="1" s="1"/>
  <c r="L2846" i="1"/>
  <c r="L2237" i="1"/>
  <c r="K2237" i="1" s="1"/>
  <c r="K2238" i="1"/>
  <c r="L2501" i="1"/>
  <c r="K2502" i="1"/>
  <c r="L2805" i="1"/>
  <c r="K2805" i="1" s="1"/>
  <c r="K2806" i="1"/>
  <c r="L204" i="1"/>
  <c r="L548" i="1"/>
  <c r="K549" i="1"/>
  <c r="L2779" i="1"/>
  <c r="K2780" i="1"/>
  <c r="L2616" i="1"/>
  <c r="K2617" i="1"/>
  <c r="L1232" i="1"/>
  <c r="L725" i="1"/>
  <c r="L49" i="1"/>
  <c r="K50" i="1"/>
  <c r="L94" i="1"/>
  <c r="L122" i="1"/>
  <c r="K123" i="1"/>
  <c r="L150" i="1"/>
  <c r="K151" i="1"/>
  <c r="L202" i="1"/>
  <c r="K203" i="1"/>
  <c r="L230" i="1"/>
  <c r="K231" i="1"/>
  <c r="L298" i="1"/>
  <c r="K299" i="1"/>
  <c r="L354" i="1"/>
  <c r="L414" i="1"/>
  <c r="K415" i="1"/>
  <c r="L442" i="1"/>
  <c r="K443" i="1"/>
  <c r="L474" i="1"/>
  <c r="L538" i="1"/>
  <c r="K539" i="1"/>
  <c r="L634" i="1"/>
  <c r="K634" i="1" s="1"/>
  <c r="K635" i="1"/>
  <c r="L702" i="1"/>
  <c r="K703" i="1"/>
  <c r="L746" i="1"/>
  <c r="K747" i="1"/>
  <c r="L786" i="1"/>
  <c r="K787" i="1"/>
  <c r="L830" i="1"/>
  <c r="L870" i="1"/>
  <c r="L264" i="1"/>
  <c r="L428" i="1"/>
  <c r="L636" i="1"/>
  <c r="L125" i="1"/>
  <c r="L221" i="1"/>
  <c r="K222" i="1"/>
  <c r="L317" i="1"/>
  <c r="K318" i="1"/>
  <c r="L413" i="1"/>
  <c r="L497" i="1"/>
  <c r="K498" i="1"/>
  <c r="L593" i="1"/>
  <c r="K593" i="1" s="1"/>
  <c r="K594" i="1"/>
  <c r="L950" i="1"/>
  <c r="K950" i="1" s="1"/>
  <c r="L994" i="1"/>
  <c r="L1038" i="1"/>
  <c r="L1086" i="1"/>
  <c r="K1086" i="1" s="1"/>
  <c r="L1138" i="1"/>
  <c r="K1139" i="1"/>
  <c r="L1182" i="1"/>
  <c r="K1183" i="1"/>
  <c r="L1222" i="1"/>
  <c r="L1270" i="1"/>
  <c r="K1270" i="1" s="1"/>
  <c r="L1318" i="1"/>
  <c r="K1318" i="1" s="1"/>
  <c r="L1362" i="1"/>
  <c r="K1363" i="1"/>
  <c r="L1402" i="1"/>
  <c r="K1403" i="1"/>
  <c r="L1450" i="1"/>
  <c r="K1451" i="1"/>
  <c r="L1494" i="1"/>
  <c r="K1494" i="1" s="1"/>
  <c r="L1542" i="1"/>
  <c r="L1586" i="1"/>
  <c r="K1587" i="1"/>
  <c r="L1634" i="1"/>
  <c r="K1635" i="1"/>
  <c r="L1678" i="1"/>
  <c r="K1679" i="1"/>
  <c r="L1722" i="1"/>
  <c r="L1770" i="1"/>
  <c r="L1818" i="1"/>
  <c r="L1866" i="1"/>
  <c r="K1867" i="1"/>
  <c r="L807" i="1"/>
  <c r="K808" i="1"/>
  <c r="L1835" i="1"/>
  <c r="K1836" i="1"/>
  <c r="L1955" i="1"/>
  <c r="K1956" i="1"/>
  <c r="L1912" i="1"/>
  <c r="L2056" i="1"/>
  <c r="K2056" i="1" s="1"/>
  <c r="K2057" i="1"/>
  <c r="L2152" i="1"/>
  <c r="K2153" i="1"/>
  <c r="L2236" i="1"/>
  <c r="L689" i="1"/>
  <c r="L785" i="1"/>
  <c r="K786" i="1"/>
  <c r="L881" i="1"/>
  <c r="K881" i="1" s="1"/>
  <c r="L957" i="1"/>
  <c r="L1021" i="1"/>
  <c r="L1077" i="1"/>
  <c r="L1137" i="1"/>
  <c r="K1137" i="1" s="1"/>
  <c r="K1138" i="1"/>
  <c r="L1193" i="1"/>
  <c r="L1261" i="1"/>
  <c r="K1262" i="1"/>
  <c r="L1321" i="1"/>
  <c r="K1322" i="1"/>
  <c r="L1381" i="1"/>
  <c r="K1382" i="1"/>
  <c r="L1441" i="1"/>
  <c r="K1442" i="1"/>
  <c r="L1501" i="1"/>
  <c r="L1561" i="1"/>
  <c r="K1562" i="1"/>
  <c r="L1613" i="1"/>
  <c r="K1614" i="1"/>
  <c r="L1677" i="1"/>
  <c r="K1678" i="1"/>
  <c r="L1729" i="1"/>
  <c r="L1793" i="1"/>
  <c r="K1793" i="1" s="1"/>
  <c r="L1849" i="1"/>
  <c r="L1882" i="1"/>
  <c r="L1926" i="1"/>
  <c r="K1926" i="1" s="1"/>
  <c r="L1974" i="1"/>
  <c r="L2022" i="1"/>
  <c r="L2066" i="1"/>
  <c r="L2110" i="1"/>
  <c r="K2111" i="1"/>
  <c r="L2162" i="1"/>
  <c r="K2163" i="1"/>
  <c r="L2206" i="1"/>
  <c r="K2207" i="1"/>
  <c r="L2254" i="1"/>
  <c r="L2302" i="1"/>
  <c r="K2302" i="1" s="1"/>
  <c r="K2303" i="1"/>
  <c r="L2394" i="1"/>
  <c r="L2438" i="1"/>
  <c r="K2439" i="1"/>
  <c r="L2478" i="1"/>
  <c r="K2479" i="1"/>
  <c r="L2518" i="1"/>
  <c r="K2519" i="1"/>
  <c r="L2558" i="1"/>
  <c r="K2558" i="1" s="1"/>
  <c r="L2602" i="1"/>
  <c r="L2686" i="1"/>
  <c r="K2687" i="1"/>
  <c r="L2726" i="1"/>
  <c r="K2727" i="1"/>
  <c r="L2770" i="1"/>
  <c r="L2296" i="1"/>
  <c r="L2392" i="1"/>
  <c r="K2393" i="1"/>
  <c r="L2605" i="1"/>
  <c r="K2606" i="1"/>
  <c r="L2705" i="1"/>
  <c r="K2705" i="1" s="1"/>
  <c r="K2706" i="1"/>
  <c r="L2801" i="1"/>
  <c r="K2802" i="1"/>
  <c r="L2858" i="1"/>
  <c r="L1961" i="1"/>
  <c r="K1961" i="1" s="1"/>
  <c r="K1962" i="1"/>
  <c r="L2025" i="1"/>
  <c r="L2077" i="1"/>
  <c r="K2078" i="1"/>
  <c r="L2129" i="1"/>
  <c r="K2129" i="1" s="1"/>
  <c r="K2130" i="1"/>
  <c r="L2185" i="1"/>
  <c r="L2241" i="1"/>
  <c r="L2297" i="1"/>
  <c r="K2297" i="1" s="1"/>
  <c r="L2353" i="1"/>
  <c r="K2353" i="1" s="1"/>
  <c r="L2409" i="1"/>
  <c r="K2409" i="1" s="1"/>
  <c r="K2410" i="1"/>
  <c r="L2457" i="1"/>
  <c r="L2505" i="1"/>
  <c r="K2506" i="1"/>
  <c r="L2553" i="1"/>
  <c r="K2554" i="1"/>
  <c r="L2625" i="1"/>
  <c r="K2626" i="1"/>
  <c r="L2717" i="1"/>
  <c r="K2717" i="1" s="1"/>
  <c r="L2813" i="1"/>
  <c r="L2842" i="1"/>
  <c r="L276" i="1"/>
  <c r="K277" i="1"/>
  <c r="L2612" i="1"/>
  <c r="L668" i="1"/>
  <c r="K668" i="1" s="1"/>
  <c r="K721" i="1"/>
  <c r="K773" i="1"/>
  <c r="L800" i="1"/>
  <c r="L852" i="1"/>
  <c r="K853" i="1"/>
  <c r="L876" i="1"/>
  <c r="K877" i="1"/>
  <c r="L1032" i="1"/>
  <c r="K1161" i="1"/>
  <c r="L1184" i="1"/>
  <c r="K1185" i="1"/>
  <c r="K1285" i="1"/>
  <c r="L1388" i="1"/>
  <c r="K1389" i="1"/>
  <c r="L1492" i="1"/>
  <c r="L1576" i="1"/>
  <c r="K1577" i="1"/>
  <c r="L1604" i="1"/>
  <c r="L1668" i="1"/>
  <c r="L1696" i="1"/>
  <c r="K1697" i="1"/>
  <c r="L1756" i="1"/>
  <c r="L1796" i="1"/>
  <c r="K1797" i="1"/>
  <c r="L1876" i="1"/>
  <c r="L2004" i="1"/>
  <c r="L2836" i="1"/>
  <c r="K2837" i="1"/>
  <c r="L2708" i="1"/>
  <c r="K2709" i="1"/>
  <c r="L2840" i="1"/>
  <c r="L533" i="1"/>
  <c r="K534" i="1"/>
  <c r="L665" i="1"/>
  <c r="L745" i="1"/>
  <c r="L677" i="1"/>
  <c r="L152" i="1"/>
  <c r="K153" i="1"/>
  <c r="AC326" i="1"/>
  <c r="AF325" i="1" s="1"/>
  <c r="AC328" i="1"/>
  <c r="AF327" i="1" s="1"/>
  <c r="L547" i="1"/>
  <c r="K548" i="1"/>
  <c r="L595" i="1"/>
  <c r="K595" i="1" s="1"/>
  <c r="K596" i="1"/>
  <c r="L667" i="1"/>
  <c r="K667" i="1" s="1"/>
  <c r="L679" i="1"/>
  <c r="K680" i="1"/>
  <c r="L727" i="1"/>
  <c r="K752" i="1"/>
  <c r="L831" i="1"/>
  <c r="K832" i="1"/>
  <c r="L943" i="1"/>
  <c r="K944" i="1"/>
  <c r="L1003" i="1"/>
  <c r="K1003" i="1" s="1"/>
  <c r="K1004" i="1"/>
  <c r="L1031" i="1"/>
  <c r="K1032" i="1"/>
  <c r="L1047" i="1"/>
  <c r="K1047" i="1" s="1"/>
  <c r="K1048" i="1"/>
  <c r="L1131" i="1"/>
  <c r="K1132" i="1"/>
  <c r="L1147" i="1"/>
  <c r="K1147" i="1" s="1"/>
  <c r="K1148" i="1"/>
  <c r="L1207" i="1"/>
  <c r="K1208" i="1"/>
  <c r="L1287" i="1"/>
  <c r="L1419" i="1"/>
  <c r="L1463" i="1"/>
  <c r="L1511" i="1"/>
  <c r="K1512" i="1"/>
  <c r="L1527" i="1"/>
  <c r="K1528" i="1"/>
  <c r="AG1639" i="1"/>
  <c r="L1671" i="1"/>
  <c r="K1672" i="1"/>
  <c r="L1687" i="1"/>
  <c r="AD1848" i="1"/>
  <c r="AG1847" i="1" s="1"/>
  <c r="K1876" i="1"/>
  <c r="L1999" i="1"/>
  <c r="K2000" i="1"/>
  <c r="L2231" i="1"/>
  <c r="K2232" i="1"/>
  <c r="L2267" i="1"/>
  <c r="L2283" i="1"/>
  <c r="L2299" i="1"/>
  <c r="L2315" i="1"/>
  <c r="K2316" i="1"/>
  <c r="L2487" i="1"/>
  <c r="K2488" i="1"/>
  <c r="L2527" i="1"/>
  <c r="L2675" i="1"/>
  <c r="L2807" i="1"/>
  <c r="K2808" i="1"/>
  <c r="L2823" i="1"/>
  <c r="L320" i="1"/>
  <c r="K321" i="1"/>
  <c r="L384" i="1"/>
  <c r="K385" i="1"/>
  <c r="K1841" i="1"/>
  <c r="L2176" i="1"/>
  <c r="L2352" i="1"/>
  <c r="L2368" i="1"/>
  <c r="K2368" i="1" s="1"/>
  <c r="L2576" i="1"/>
  <c r="L2824" i="1"/>
  <c r="L1877" i="1"/>
  <c r="K1878" i="1"/>
  <c r="L1925" i="1"/>
  <c r="AC2374" i="1"/>
  <c r="AF2373" i="1" s="1"/>
  <c r="AD327" i="1"/>
  <c r="AG326" i="1" s="1"/>
  <c r="AE1639" i="1"/>
  <c r="N107" i="1"/>
  <c r="N359" i="1"/>
  <c r="N899" i="1"/>
  <c r="N1379" i="1"/>
  <c r="N1727" i="1"/>
  <c r="N1895" i="1"/>
  <c r="N2399" i="1"/>
  <c r="N72" i="1"/>
  <c r="N216" i="1"/>
  <c r="N792" i="1"/>
  <c r="N230" i="1"/>
  <c r="N134" i="1"/>
  <c r="N290" i="1"/>
  <c r="N410" i="1"/>
  <c r="N530" i="1"/>
  <c r="N782" i="1"/>
  <c r="N758" i="1"/>
  <c r="N87" i="1"/>
  <c r="M88" i="1"/>
  <c r="N267" i="1"/>
  <c r="N723" i="1"/>
  <c r="N1323" i="1"/>
  <c r="N1659" i="1"/>
  <c r="N2319" i="1"/>
  <c r="N2830" i="1"/>
  <c r="N184" i="1"/>
  <c r="N376" i="1"/>
  <c r="N616" i="1"/>
  <c r="N6" i="1"/>
  <c r="N126" i="1"/>
  <c r="M127" i="1"/>
  <c r="N270" i="1"/>
  <c r="N390" i="1"/>
  <c r="N630" i="1"/>
  <c r="N374" i="1"/>
  <c r="N250" i="1"/>
  <c r="N163" i="1"/>
  <c r="N607" i="1"/>
  <c r="N1423" i="1"/>
  <c r="N1759" i="1"/>
  <c r="N2239" i="1"/>
  <c r="N58" i="1"/>
  <c r="N8" i="1"/>
  <c r="N152" i="1"/>
  <c r="N296" i="1"/>
  <c r="N728" i="1"/>
  <c r="N214" i="1"/>
  <c r="N446" i="1"/>
  <c r="N550" i="1"/>
  <c r="N442" i="1"/>
  <c r="N418" i="1"/>
  <c r="L2300" i="1"/>
  <c r="K2300" i="1" s="1"/>
  <c r="L2396" i="1"/>
  <c r="K2397" i="1"/>
  <c r="L2613" i="1"/>
  <c r="K2613" i="1" s="1"/>
  <c r="K2614" i="1"/>
  <c r="L2713" i="1"/>
  <c r="K2714" i="1"/>
  <c r="K2810" i="1"/>
  <c r="L1913" i="1"/>
  <c r="K1913" i="1" s="1"/>
  <c r="K1914" i="1"/>
  <c r="L1965" i="1"/>
  <c r="L2029" i="1"/>
  <c r="L2081" i="1"/>
  <c r="K2082" i="1"/>
  <c r="L2137" i="1"/>
  <c r="K2137" i="1" s="1"/>
  <c r="K2138" i="1"/>
  <c r="L2189" i="1"/>
  <c r="L2245" i="1"/>
  <c r="K2246" i="1"/>
  <c r="L2301" i="1"/>
  <c r="K2301" i="1" s="1"/>
  <c r="L2357" i="1"/>
  <c r="K2358" i="1"/>
  <c r="L2413" i="1"/>
  <c r="K2414" i="1"/>
  <c r="L2461" i="1"/>
  <c r="K2462" i="1"/>
  <c r="L2509" i="1"/>
  <c r="K2510" i="1"/>
  <c r="L2557" i="1"/>
  <c r="L2633" i="1"/>
  <c r="L2725" i="1"/>
  <c r="K2726" i="1"/>
  <c r="L2821" i="1"/>
  <c r="L2854" i="1"/>
  <c r="L20" i="1"/>
  <c r="K21" i="1"/>
  <c r="L92" i="1"/>
  <c r="K93" i="1"/>
  <c r="L212" i="1"/>
  <c r="K213" i="1"/>
  <c r="L332" i="1"/>
  <c r="L380" i="1"/>
  <c r="K381" i="1"/>
  <c r="L556" i="1"/>
  <c r="K557" i="1"/>
  <c r="L604" i="1"/>
  <c r="K605" i="1"/>
  <c r="L644" i="1"/>
  <c r="K645" i="1"/>
  <c r="L696" i="1"/>
  <c r="L748" i="1"/>
  <c r="L828" i="1"/>
  <c r="K829" i="1"/>
  <c r="L904" i="1"/>
  <c r="L928" i="1"/>
  <c r="L980" i="1"/>
  <c r="K980" i="1" s="1"/>
  <c r="L1060" i="1"/>
  <c r="L1084" i="1"/>
  <c r="L1112" i="1"/>
  <c r="K1112" i="1" s="1"/>
  <c r="K1113" i="1"/>
  <c r="L1212" i="1"/>
  <c r="K1213" i="1"/>
  <c r="L1236" i="1"/>
  <c r="K1237" i="1"/>
  <c r="L1260" i="1"/>
  <c r="K1260" i="1" s="1"/>
  <c r="K1261" i="1"/>
  <c r="L1312" i="1"/>
  <c r="L1340" i="1"/>
  <c r="L1364" i="1"/>
  <c r="K1365" i="1"/>
  <c r="L1444" i="1"/>
  <c r="L1468" i="1"/>
  <c r="K1469" i="1"/>
  <c r="L1524" i="1"/>
  <c r="L1552" i="1"/>
  <c r="L1916" i="1"/>
  <c r="L1960" i="1"/>
  <c r="K1960" i="1" s="1"/>
  <c r="L2212" i="1"/>
  <c r="K2212" i="1" s="1"/>
  <c r="L2648" i="1"/>
  <c r="K2648" i="1" s="1"/>
  <c r="K2649" i="1"/>
  <c r="L2736" i="1"/>
  <c r="L2796" i="1"/>
  <c r="L2213" i="1"/>
  <c r="T1853" i="1"/>
  <c r="L6" i="1"/>
  <c r="K7" i="1"/>
  <c r="L457" i="1"/>
  <c r="K458" i="1"/>
  <c r="L1141" i="1"/>
  <c r="K1142" i="1"/>
  <c r="L1221" i="1"/>
  <c r="K1222" i="1"/>
  <c r="L757" i="1"/>
  <c r="L837" i="1"/>
  <c r="L905" i="1"/>
  <c r="K905" i="1" s="1"/>
  <c r="K906" i="1"/>
  <c r="L95" i="1"/>
  <c r="K95" i="1" s="1"/>
  <c r="K96" i="1"/>
  <c r="L64" i="1"/>
  <c r="K177" i="1"/>
  <c r="L309" i="1"/>
  <c r="K310" i="1"/>
  <c r="L325" i="1"/>
  <c r="L373" i="1"/>
  <c r="K374" i="1"/>
  <c r="L371" i="1"/>
  <c r="K372" i="1"/>
  <c r="L463" i="1"/>
  <c r="K464" i="1"/>
  <c r="K564" i="1"/>
  <c r="L739" i="1"/>
  <c r="K740" i="1"/>
  <c r="L791" i="1"/>
  <c r="K792" i="1"/>
  <c r="L819" i="1"/>
  <c r="K820" i="1"/>
  <c r="L895" i="1"/>
  <c r="L907" i="1"/>
  <c r="K907" i="1" s="1"/>
  <c r="K908" i="1"/>
  <c r="L979" i="1"/>
  <c r="L991" i="1"/>
  <c r="L1063" i="1"/>
  <c r="K1064" i="1"/>
  <c r="L1079" i="1"/>
  <c r="K1079" i="1" s="1"/>
  <c r="L1099" i="1"/>
  <c r="K1100" i="1"/>
  <c r="L1115" i="1"/>
  <c r="K1116" i="1"/>
  <c r="L1163" i="1"/>
  <c r="L1227" i="1"/>
  <c r="L1243" i="1"/>
  <c r="K1244" i="1"/>
  <c r="L1343" i="1"/>
  <c r="L1359" i="1"/>
  <c r="L1407" i="1"/>
  <c r="K1407" i="1" s="1"/>
  <c r="K1408" i="1"/>
  <c r="L1447" i="1"/>
  <c r="K1448" i="1"/>
  <c r="L1483" i="1"/>
  <c r="K1483" i="1" s="1"/>
  <c r="L1543" i="1"/>
  <c r="K1544" i="1"/>
  <c r="L1559" i="1"/>
  <c r="K1560" i="1"/>
  <c r="L1575" i="1"/>
  <c r="K1576" i="1"/>
  <c r="L1591" i="1"/>
  <c r="K1592" i="1"/>
  <c r="AF1639" i="1"/>
  <c r="L1655" i="1"/>
  <c r="K1656" i="1"/>
  <c r="L1707" i="1"/>
  <c r="L1747" i="1"/>
  <c r="L1811" i="1"/>
  <c r="K1811" i="1" s="1"/>
  <c r="K1812" i="1"/>
  <c r="K1928" i="1"/>
  <c r="L1983" i="1"/>
  <c r="K1984" i="1"/>
  <c r="L2015" i="1"/>
  <c r="K2015" i="1" s="1"/>
  <c r="L2031" i="1"/>
  <c r="L2059" i="1"/>
  <c r="L2155" i="1"/>
  <c r="K2155" i="1" s="1"/>
  <c r="K2156" i="1"/>
  <c r="L2171" i="1"/>
  <c r="K2171" i="1" s="1"/>
  <c r="K2172" i="1"/>
  <c r="L2187" i="1"/>
  <c r="K2187" i="1" s="1"/>
  <c r="K2188" i="1"/>
  <c r="L2203" i="1"/>
  <c r="K2203" i="1" s="1"/>
  <c r="K2204" i="1"/>
  <c r="L2331" i="1"/>
  <c r="L2347" i="1"/>
  <c r="K2348" i="1"/>
  <c r="AD2372" i="1"/>
  <c r="AG2371" i="1" s="1"/>
  <c r="L2475" i="1"/>
  <c r="K2475" i="1" s="1"/>
  <c r="K2476" i="1"/>
  <c r="L2543" i="1"/>
  <c r="L2571" i="1"/>
  <c r="L2587" i="1"/>
  <c r="L2603" i="1"/>
  <c r="K2604" i="1"/>
  <c r="L2615" i="1"/>
  <c r="L2691" i="1"/>
  <c r="L2707" i="1"/>
  <c r="L2791" i="1"/>
  <c r="L2859" i="1"/>
  <c r="L336" i="1"/>
  <c r="K337" i="1"/>
  <c r="L400" i="1"/>
  <c r="K401" i="1"/>
  <c r="L488" i="1"/>
  <c r="K489" i="1"/>
  <c r="L576" i="1"/>
  <c r="K576" i="1" s="1"/>
  <c r="L592" i="1"/>
  <c r="L1856" i="1"/>
  <c r="L2416" i="1"/>
  <c r="K2416" i="1" s="1"/>
  <c r="K2497" i="1"/>
  <c r="K2525" i="1"/>
  <c r="K2565" i="1"/>
  <c r="L2588" i="1"/>
  <c r="K2588" i="1" s="1"/>
  <c r="K2589" i="1"/>
  <c r="L2716" i="1"/>
  <c r="AB1851" i="1"/>
  <c r="AE1850" i="1" s="1"/>
  <c r="L1893" i="1"/>
  <c r="AC327" i="1"/>
  <c r="AF326" i="1" s="1"/>
  <c r="AB2376" i="1"/>
  <c r="AE2375" i="1" s="1"/>
  <c r="L666" i="1"/>
  <c r="L589" i="1"/>
  <c r="K589" i="1" s="1"/>
  <c r="L1814" i="1"/>
  <c r="L1073" i="1"/>
  <c r="K1074" i="1"/>
  <c r="L2202" i="1"/>
  <c r="L2073" i="1"/>
  <c r="K2074" i="1"/>
  <c r="L692" i="1"/>
  <c r="K1413" i="1"/>
  <c r="L2792" i="1"/>
  <c r="K2792" i="1" s="1"/>
  <c r="K2793" i="1"/>
  <c r="K886" i="1"/>
  <c r="L575" i="1"/>
  <c r="K575" i="1" s="1"/>
  <c r="L843" i="1"/>
  <c r="L1371" i="1"/>
  <c r="K1372" i="1"/>
  <c r="L2119" i="1"/>
  <c r="K2119" i="1" s="1"/>
  <c r="L2443" i="1"/>
  <c r="K2628" i="1"/>
  <c r="L304" i="1"/>
  <c r="K305" i="1"/>
  <c r="L65" i="1"/>
  <c r="K66" i="1"/>
  <c r="L326" i="1"/>
  <c r="K326" i="1" s="1"/>
  <c r="L506" i="1"/>
  <c r="K507" i="1"/>
  <c r="L750" i="1"/>
  <c r="L225" i="1"/>
  <c r="L1042" i="1"/>
  <c r="K1043" i="1"/>
  <c r="L1366" i="1"/>
  <c r="L1682" i="1"/>
  <c r="K1683" i="1"/>
  <c r="L1971" i="1"/>
  <c r="K1971" i="1" s="1"/>
  <c r="L2248" i="1"/>
  <c r="K2248" i="1" s="1"/>
  <c r="L1081" i="1"/>
  <c r="L1445" i="1"/>
  <c r="K1446" i="1"/>
  <c r="L1930" i="1"/>
  <c r="K1931" i="1"/>
  <c r="L2774" i="1"/>
  <c r="K2775" i="1"/>
  <c r="L77" i="1"/>
  <c r="K78" i="1"/>
  <c r="L62" i="1"/>
  <c r="K63" i="1"/>
  <c r="L98" i="1"/>
  <c r="K99" i="1"/>
  <c r="L126" i="1"/>
  <c r="K126" i="1" s="1"/>
  <c r="K127" i="1"/>
  <c r="L154" i="1"/>
  <c r="K155" i="1"/>
  <c r="L206" i="1"/>
  <c r="K207" i="1"/>
  <c r="L302" i="1"/>
  <c r="K302" i="1" s="1"/>
  <c r="K303" i="1"/>
  <c r="L362" i="1"/>
  <c r="L418" i="1"/>
  <c r="K419" i="1"/>
  <c r="L446" i="1"/>
  <c r="K447" i="1"/>
  <c r="L510" i="1"/>
  <c r="L542" i="1"/>
  <c r="K543" i="1"/>
  <c r="L574" i="1"/>
  <c r="K574" i="1" s="1"/>
  <c r="L638" i="1"/>
  <c r="K639" i="1"/>
  <c r="L674" i="1"/>
  <c r="K675" i="1"/>
  <c r="L710" i="1"/>
  <c r="L754" i="1"/>
  <c r="L794" i="1"/>
  <c r="L838" i="1"/>
  <c r="K839" i="1"/>
  <c r="L878" i="1"/>
  <c r="L141" i="1"/>
  <c r="K142" i="1"/>
  <c r="L237" i="1"/>
  <c r="K238" i="1"/>
  <c r="L333" i="1"/>
  <c r="K333" i="1" s="1"/>
  <c r="K334" i="1"/>
  <c r="L429" i="1"/>
  <c r="K430" i="1"/>
  <c r="L513" i="1"/>
  <c r="L609" i="1"/>
  <c r="K610" i="1"/>
  <c r="L958" i="1"/>
  <c r="K959" i="1"/>
  <c r="L1002" i="1"/>
  <c r="L1046" i="1"/>
  <c r="L1094" i="1"/>
  <c r="L1146" i="1"/>
  <c r="L1190" i="1"/>
  <c r="L1230" i="1"/>
  <c r="K1230" i="1" s="1"/>
  <c r="K1231" i="1"/>
  <c r="L1278" i="1"/>
  <c r="K1279" i="1"/>
  <c r="L1326" i="1"/>
  <c r="K1327" i="1"/>
  <c r="L1370" i="1"/>
  <c r="K1371" i="1"/>
  <c r="L1410" i="1"/>
  <c r="K1411" i="1"/>
  <c r="L1458" i="1"/>
  <c r="K1459" i="1"/>
  <c r="L1502" i="1"/>
  <c r="K1502" i="1" s="1"/>
  <c r="K1503" i="1"/>
  <c r="L1550" i="1"/>
  <c r="K1551" i="1"/>
  <c r="L1594" i="1"/>
  <c r="L1642" i="1"/>
  <c r="K1643" i="1"/>
  <c r="L1686" i="1"/>
  <c r="K1686" i="1" s="1"/>
  <c r="L1730" i="1"/>
  <c r="K1730" i="1" s="1"/>
  <c r="K1731" i="1"/>
  <c r="L1778" i="1"/>
  <c r="K1779" i="1"/>
  <c r="L1826" i="1"/>
  <c r="K1827" i="1"/>
  <c r="L1870" i="1"/>
  <c r="L1095" i="1"/>
  <c r="K1095" i="1" s="1"/>
  <c r="K1096" i="1"/>
  <c r="L1763" i="1"/>
  <c r="K1764" i="1"/>
  <c r="L1859" i="1"/>
  <c r="K1860" i="1"/>
  <c r="L1720" i="1"/>
  <c r="L1944" i="1"/>
  <c r="K1945" i="1"/>
  <c r="L2072" i="1"/>
  <c r="L2168" i="1"/>
  <c r="K2169" i="1"/>
  <c r="L2252" i="1"/>
  <c r="L705" i="1"/>
  <c r="K706" i="1"/>
  <c r="L801" i="1"/>
  <c r="K801" i="1" s="1"/>
  <c r="K802" i="1"/>
  <c r="L893" i="1"/>
  <c r="L973" i="1"/>
  <c r="K974" i="1"/>
  <c r="L1033" i="1"/>
  <c r="K1034" i="1"/>
  <c r="L1085" i="1"/>
  <c r="K1085" i="1" s="1"/>
  <c r="L1149" i="1"/>
  <c r="K1150" i="1"/>
  <c r="L1201" i="1"/>
  <c r="L1273" i="1"/>
  <c r="K1274" i="1"/>
  <c r="L1329" i="1"/>
  <c r="K1330" i="1"/>
  <c r="L1393" i="1"/>
  <c r="K1394" i="1"/>
  <c r="L1449" i="1"/>
  <c r="L1509" i="1"/>
  <c r="K1510" i="1"/>
  <c r="L1569" i="1"/>
  <c r="L1625" i="1"/>
  <c r="K1626" i="1"/>
  <c r="L1685" i="1"/>
  <c r="L1741" i="1"/>
  <c r="K1742" i="1"/>
  <c r="L1805" i="1"/>
  <c r="L1857" i="1"/>
  <c r="K1857" i="1" s="1"/>
  <c r="L1890" i="1"/>
  <c r="L1934" i="1"/>
  <c r="K1935" i="1"/>
  <c r="L1982" i="1"/>
  <c r="K1983" i="1"/>
  <c r="L2030" i="1"/>
  <c r="K2030" i="1" s="1"/>
  <c r="K2031" i="1"/>
  <c r="L2118" i="1"/>
  <c r="K2118" i="1" s="1"/>
  <c r="L2170" i="1"/>
  <c r="L2214" i="1"/>
  <c r="K2214" i="1" s="1"/>
  <c r="L2262" i="1"/>
  <c r="K2262" i="1" s="1"/>
  <c r="L2310" i="1"/>
  <c r="K2311" i="1"/>
  <c r="L2354" i="1"/>
  <c r="K2355" i="1"/>
  <c r="L2402" i="1"/>
  <c r="L2486" i="1"/>
  <c r="K2486" i="1" s="1"/>
  <c r="L2522" i="1"/>
  <c r="L2562" i="1"/>
  <c r="K2562" i="1" s="1"/>
  <c r="K2563" i="1"/>
  <c r="L2610" i="1"/>
  <c r="L2650" i="1"/>
  <c r="K2651" i="1"/>
  <c r="L2690" i="1"/>
  <c r="L2734" i="1"/>
  <c r="K2734" i="1" s="1"/>
  <c r="L2778" i="1"/>
  <c r="K2779" i="1"/>
  <c r="L2312" i="1"/>
  <c r="K2313" i="1"/>
  <c r="L2408" i="1"/>
  <c r="L2621" i="1"/>
  <c r="K2622" i="1"/>
  <c r="L2721" i="1"/>
  <c r="K2722" i="1"/>
  <c r="L2817" i="1"/>
  <c r="K2818" i="1"/>
  <c r="L1917" i="1"/>
  <c r="K1917" i="1" s="1"/>
  <c r="L1969" i="1"/>
  <c r="L2033" i="1"/>
  <c r="K2034" i="1"/>
  <c r="L2089" i="1"/>
  <c r="K2090" i="1"/>
  <c r="L2141" i="1"/>
  <c r="K2142" i="1"/>
  <c r="L2193" i="1"/>
  <c r="K2193" i="1" s="1"/>
  <c r="K2194" i="1"/>
  <c r="L2249" i="1"/>
  <c r="K2249" i="1" s="1"/>
  <c r="L2305" i="1"/>
  <c r="K2306" i="1"/>
  <c r="L2361" i="1"/>
  <c r="K2361" i="1" s="1"/>
  <c r="K2362" i="1"/>
  <c r="L2417" i="1"/>
  <c r="K2418" i="1"/>
  <c r="L2465" i="1"/>
  <c r="L2513" i="1"/>
  <c r="K2514" i="1"/>
  <c r="L2561" i="1"/>
  <c r="L2641" i="1"/>
  <c r="L2733" i="1"/>
  <c r="L2829" i="1"/>
  <c r="T329" i="1"/>
  <c r="T330" i="1"/>
  <c r="K285" i="1"/>
  <c r="L2755" i="1"/>
  <c r="L2787" i="1"/>
  <c r="L2819" i="1"/>
  <c r="K2820" i="1"/>
  <c r="L2436" i="1"/>
  <c r="L2624" i="1"/>
  <c r="K2625" i="1"/>
  <c r="L620" i="1"/>
  <c r="K621" i="1"/>
  <c r="L672" i="1"/>
  <c r="L776" i="1"/>
  <c r="L804" i="1"/>
  <c r="K805" i="1"/>
  <c r="L856" i="1"/>
  <c r="K857" i="1"/>
  <c r="L880" i="1"/>
  <c r="L956" i="1"/>
  <c r="K957" i="1"/>
  <c r="L1012" i="1"/>
  <c r="L1036" i="1"/>
  <c r="L1140" i="1"/>
  <c r="K1141" i="1"/>
  <c r="L1164" i="1"/>
  <c r="K1165" i="1"/>
  <c r="L1188" i="1"/>
  <c r="K1189" i="1"/>
  <c r="L1288" i="1"/>
  <c r="K1288" i="1" s="1"/>
  <c r="K1289" i="1"/>
  <c r="L1392" i="1"/>
  <c r="L1420" i="1"/>
  <c r="L1496" i="1"/>
  <c r="L1580" i="1"/>
  <c r="K1581" i="1"/>
  <c r="L1732" i="1"/>
  <c r="K1733" i="1"/>
  <c r="L1844" i="1"/>
  <c r="L2116" i="1"/>
  <c r="L2164" i="1"/>
  <c r="K2165" i="1"/>
  <c r="L2324" i="1"/>
  <c r="K2325" i="1"/>
  <c r="L2862" i="1"/>
  <c r="L2844" i="1"/>
  <c r="K2844" i="1" s="1"/>
  <c r="L2680" i="1"/>
  <c r="L2768" i="1"/>
  <c r="K2768" i="1" s="1"/>
  <c r="K2769" i="1"/>
  <c r="L2848" i="1"/>
  <c r="K2849" i="1"/>
  <c r="T2378" i="1"/>
  <c r="L553" i="1"/>
  <c r="K554" i="1"/>
  <c r="L809" i="1"/>
  <c r="K810" i="1"/>
  <c r="L697" i="1"/>
  <c r="K697" i="1" s="1"/>
  <c r="K698" i="1"/>
  <c r="L15" i="1"/>
  <c r="K16" i="1"/>
  <c r="L139" i="1"/>
  <c r="K140" i="1"/>
  <c r="L80" i="1"/>
  <c r="L112" i="1"/>
  <c r="K112" i="1" s="1"/>
  <c r="K225" i="1"/>
  <c r="L403" i="1"/>
  <c r="L643" i="1"/>
  <c r="K644" i="1"/>
  <c r="L779" i="1"/>
  <c r="L883" i="1"/>
  <c r="L919" i="1"/>
  <c r="L1179" i="1"/>
  <c r="K1179" i="1" s="1"/>
  <c r="K1180" i="1"/>
  <c r="L1195" i="1"/>
  <c r="L1259" i="1"/>
  <c r="L1275" i="1"/>
  <c r="L1307" i="1"/>
  <c r="K1308" i="1"/>
  <c r="L1323" i="1"/>
  <c r="K1324" i="1"/>
  <c r="L1375" i="1"/>
  <c r="K1376" i="1"/>
  <c r="L1391" i="1"/>
  <c r="K1392" i="1"/>
  <c r="L1435" i="1"/>
  <c r="L1499" i="1"/>
  <c r="L1623" i="1"/>
  <c r="K1624" i="1"/>
  <c r="L1847" i="1"/>
  <c r="L1863" i="1"/>
  <c r="K1912" i="1"/>
  <c r="L2075" i="1"/>
  <c r="K2076" i="1"/>
  <c r="L2091" i="1"/>
  <c r="K2092" i="1"/>
  <c r="L2123" i="1"/>
  <c r="K2124" i="1"/>
  <c r="L2139" i="1"/>
  <c r="K2140" i="1"/>
  <c r="L2387" i="1"/>
  <c r="K2388" i="1"/>
  <c r="L2431" i="1"/>
  <c r="K2432" i="1"/>
  <c r="L2447" i="1"/>
  <c r="L2503" i="1"/>
  <c r="K2504" i="1"/>
  <c r="L2515" i="1"/>
  <c r="L2559" i="1"/>
  <c r="K2559" i="1" s="1"/>
  <c r="K2560" i="1"/>
  <c r="L2631" i="1"/>
  <c r="L2647" i="1"/>
  <c r="L2663" i="1"/>
  <c r="K2664" i="1"/>
  <c r="AD325" i="1"/>
  <c r="AG324" i="1" s="1"/>
  <c r="L416" i="1"/>
  <c r="L432" i="1"/>
  <c r="L504" i="1"/>
  <c r="K504" i="1" s="1"/>
  <c r="K505" i="1"/>
  <c r="L1872" i="1"/>
  <c r="K1873" i="1"/>
  <c r="L2080" i="1"/>
  <c r="K2081" i="1"/>
  <c r="L2192" i="1"/>
  <c r="K2341" i="1"/>
  <c r="L2448" i="1"/>
  <c r="K2449" i="1"/>
  <c r="K2653" i="1"/>
  <c r="AD1851" i="1"/>
  <c r="AG1850" i="1" s="1"/>
  <c r="L1417" i="1"/>
  <c r="K1418" i="1"/>
  <c r="N35" i="1"/>
  <c r="M36" i="1"/>
  <c r="N119" i="1"/>
  <c r="M120" i="1"/>
  <c r="N443" i="1"/>
  <c r="N983" i="1"/>
  <c r="M984" i="1"/>
  <c r="N1415" i="1"/>
  <c r="N1763" i="1"/>
  <c r="N1919" i="1"/>
  <c r="N2459" i="1"/>
  <c r="N84" i="1"/>
  <c r="N276" i="1"/>
  <c r="N804" i="1"/>
  <c r="N534" i="1"/>
  <c r="N170" i="1"/>
  <c r="N302" i="1"/>
  <c r="N422" i="1"/>
  <c r="N542" i="1"/>
  <c r="N1010" i="1"/>
  <c r="N194" i="1"/>
  <c r="M195" i="1"/>
  <c r="N147" i="1"/>
  <c r="N351" i="1"/>
  <c r="N783" i="1"/>
  <c r="N1407" i="1"/>
  <c r="N1767" i="1"/>
  <c r="N1240" i="1"/>
  <c r="N40" i="1"/>
  <c r="N232" i="1"/>
  <c r="N388" i="1"/>
  <c r="N628" i="1"/>
  <c r="N18" i="1"/>
  <c r="N174" i="1"/>
  <c r="N282" i="1"/>
  <c r="N438" i="1"/>
  <c r="N654" i="1"/>
  <c r="N1064" i="1"/>
  <c r="N31" i="1"/>
  <c r="N235" i="1"/>
  <c r="N823" i="1"/>
  <c r="N1471" i="1"/>
  <c r="N1903" i="1"/>
  <c r="N2371" i="1"/>
  <c r="N118" i="1"/>
  <c r="N20" i="1"/>
  <c r="N164" i="1"/>
  <c r="M164" i="1" s="1"/>
  <c r="N356" i="1"/>
  <c r="N740" i="1"/>
  <c r="N682" i="1"/>
  <c r="N10" i="1"/>
  <c r="N610" i="1"/>
  <c r="N694" i="1"/>
  <c r="N670" i="1"/>
  <c r="T1299" i="1"/>
  <c r="AC1298" i="1"/>
  <c r="AF1297" i="1" s="1"/>
  <c r="U764" i="1"/>
  <c r="AD1296" i="1"/>
  <c r="AG1295" i="1" s="1"/>
  <c r="T1300" i="1"/>
  <c r="AD1297" i="1"/>
  <c r="AG1296" i="1" s="1"/>
  <c r="U760" i="1"/>
  <c r="AI72" i="1"/>
  <c r="AK72" i="1"/>
  <c r="AJ72" i="1"/>
  <c r="AI120" i="1"/>
  <c r="AI188" i="1"/>
  <c r="AI236" i="1"/>
  <c r="AJ236" i="1" s="1"/>
  <c r="AK236" i="1"/>
  <c r="AI284" i="1"/>
  <c r="AI352" i="1"/>
  <c r="AJ352" i="1" s="1"/>
  <c r="AI404" i="1"/>
  <c r="AI472" i="1"/>
  <c r="AJ472" i="1" s="1"/>
  <c r="AK472" i="1"/>
  <c r="AI540" i="1"/>
  <c r="AI608" i="1"/>
  <c r="AI660" i="1"/>
  <c r="AI712" i="1"/>
  <c r="AJ712" i="1" s="1"/>
  <c r="AI780" i="1"/>
  <c r="AI848" i="1"/>
  <c r="AI916" i="1"/>
  <c r="AK916" i="1" s="1"/>
  <c r="AI968" i="1"/>
  <c r="AK968" i="1" s="1"/>
  <c r="AI1020" i="1"/>
  <c r="AJ1020" i="1" s="1"/>
  <c r="AK1020" i="1"/>
  <c r="AI1068" i="1"/>
  <c r="AJ1068" i="1" s="1"/>
  <c r="AI1144" i="1"/>
  <c r="AJ1144" i="1" s="1"/>
  <c r="AI1216" i="1"/>
  <c r="AI1272" i="1"/>
  <c r="AK1272" i="1" s="1"/>
  <c r="AI1328" i="1"/>
  <c r="AI1380" i="1"/>
  <c r="AK1380" i="1" s="1"/>
  <c r="AJ1380" i="1"/>
  <c r="AI1436" i="1"/>
  <c r="AI1492" i="1"/>
  <c r="AK1492" i="1" s="1"/>
  <c r="AI1584" i="1"/>
  <c r="AJ1584" i="1" s="1"/>
  <c r="AK1584" i="1"/>
  <c r="AI1636" i="1"/>
  <c r="AK1636" i="1" s="1"/>
  <c r="AI1692" i="1"/>
  <c r="AK1692" i="1" s="1"/>
  <c r="AJ1692" i="1"/>
  <c r="AI1748" i="1"/>
  <c r="AI1804" i="1"/>
  <c r="AK1804" i="1" s="1"/>
  <c r="AJ1804" i="1"/>
  <c r="AI1820" i="1"/>
  <c r="AI1876" i="1"/>
  <c r="AJ1876" i="1" s="1"/>
  <c r="AK1876" i="1"/>
  <c r="AI1892" i="1"/>
  <c r="AJ1892" i="1" s="1"/>
  <c r="AK1892" i="1"/>
  <c r="AI1912" i="1"/>
  <c r="AJ1912" i="1" s="1"/>
  <c r="AK1912" i="1"/>
  <c r="AI1932" i="1"/>
  <c r="AK1932" i="1" s="1"/>
  <c r="AJ1932" i="1"/>
  <c r="AI1968" i="1"/>
  <c r="AK1968" i="1" s="1"/>
  <c r="AJ1968" i="1"/>
  <c r="AI2040" i="1"/>
  <c r="AJ2040" i="1" s="1"/>
  <c r="AK2040" i="1"/>
  <c r="AI41" i="1"/>
  <c r="AK41" i="1" s="1"/>
  <c r="AJ41" i="1"/>
  <c r="AI73" i="1"/>
  <c r="AJ73" i="1" s="1"/>
  <c r="AK73" i="1"/>
  <c r="AI125" i="1"/>
  <c r="AJ125" i="1" s="1"/>
  <c r="AK125" i="1"/>
  <c r="AI205" i="1"/>
  <c r="AI257" i="1"/>
  <c r="AJ257" i="1" s="1"/>
  <c r="AK257" i="1"/>
  <c r="AI309" i="1"/>
  <c r="AI361" i="1"/>
  <c r="AK361" i="1" s="1"/>
  <c r="AJ361" i="1"/>
  <c r="AI429" i="1"/>
  <c r="AI497" i="1"/>
  <c r="AJ497" i="1" s="1"/>
  <c r="AI549" i="1"/>
  <c r="AI601" i="1"/>
  <c r="AK601" i="1" s="1"/>
  <c r="AI669" i="1"/>
  <c r="AI721" i="1"/>
  <c r="AK721" i="1" s="1"/>
  <c r="AJ721" i="1"/>
  <c r="AI769" i="1"/>
  <c r="AI821" i="1"/>
  <c r="AK821" i="1" s="1"/>
  <c r="AJ821" i="1"/>
  <c r="AI889" i="1"/>
  <c r="AJ889" i="1" s="1"/>
  <c r="AK889" i="1"/>
  <c r="AI941" i="1"/>
  <c r="AK941" i="1" s="1"/>
  <c r="AJ941" i="1"/>
  <c r="AI993" i="1"/>
  <c r="AK993" i="1" s="1"/>
  <c r="AJ993" i="1"/>
  <c r="AI1077" i="1"/>
  <c r="AJ1077" i="1" s="1"/>
  <c r="AK1077" i="1"/>
  <c r="AI1133" i="1"/>
  <c r="AI1189" i="1"/>
  <c r="AK1189" i="1" s="1"/>
  <c r="AJ1189" i="1"/>
  <c r="AI1241" i="1"/>
  <c r="AI1297" i="1"/>
  <c r="AK1297" i="1" s="1"/>
  <c r="AI1389" i="1"/>
  <c r="AI1445" i="1"/>
  <c r="AK1445" i="1" s="1"/>
  <c r="AJ1445" i="1"/>
  <c r="AI1497" i="1"/>
  <c r="AI1553" i="1"/>
  <c r="AJ1553" i="1" s="1"/>
  <c r="AK1553" i="1"/>
  <c r="AI1609" i="1"/>
  <c r="AJ1609" i="1" s="1"/>
  <c r="AI1681" i="1"/>
  <c r="AK1681" i="1" s="1"/>
  <c r="AJ1681" i="1"/>
  <c r="AI1737" i="1"/>
  <c r="AJ1737" i="1" s="1"/>
  <c r="AI1809" i="1"/>
  <c r="AI1881" i="1"/>
  <c r="AJ1881" i="1" s="1"/>
  <c r="AK1881" i="1"/>
  <c r="AI1937" i="1"/>
  <c r="AJ1937" i="1" s="1"/>
  <c r="AI1993" i="1"/>
  <c r="AJ1993" i="1" s="1"/>
  <c r="AK1993" i="1"/>
  <c r="AI2065" i="1"/>
  <c r="AJ2065" i="1" s="1"/>
  <c r="AK2065" i="1"/>
  <c r="AI2121" i="1"/>
  <c r="AJ2121" i="1" s="1"/>
  <c r="AK2121" i="1"/>
  <c r="AI2193" i="1"/>
  <c r="AJ2193" i="1" s="1"/>
  <c r="AI2249" i="1"/>
  <c r="AJ2249" i="1" s="1"/>
  <c r="AK2249" i="1"/>
  <c r="AI2317" i="1"/>
  <c r="AJ2317" i="1" s="1"/>
  <c r="AK2317" i="1"/>
  <c r="AI2369" i="1"/>
  <c r="AI34" i="1"/>
  <c r="AJ34" i="1" s="1"/>
  <c r="AK34" i="1"/>
  <c r="AI82" i="1"/>
  <c r="AK82" i="1" s="1"/>
  <c r="AJ82" i="1"/>
  <c r="AI130" i="1"/>
  <c r="AK130" i="1" s="1"/>
  <c r="AI178" i="1"/>
  <c r="AJ178" i="1" s="1"/>
  <c r="AI242" i="1"/>
  <c r="AJ242" i="1" s="1"/>
  <c r="AK242" i="1"/>
  <c r="AI290" i="1"/>
  <c r="AK290" i="1" s="1"/>
  <c r="AI354" i="1"/>
  <c r="AJ354" i="1" s="1"/>
  <c r="AK354" i="1"/>
  <c r="AI418" i="1"/>
  <c r="AK418" i="1" s="1"/>
  <c r="AI466" i="1"/>
  <c r="AK466" i="1" s="1"/>
  <c r="AI530" i="1"/>
  <c r="AJ530" i="1" s="1"/>
  <c r="AI594" i="1"/>
  <c r="AJ594" i="1" s="1"/>
  <c r="AK594" i="1"/>
  <c r="AI658" i="1"/>
  <c r="AJ658" i="1" s="1"/>
  <c r="AK658" i="1"/>
  <c r="AI722" i="1"/>
  <c r="AJ722" i="1" s="1"/>
  <c r="AI770" i="1"/>
  <c r="AK770" i="1" s="1"/>
  <c r="AI818" i="1"/>
  <c r="AJ818" i="1" s="1"/>
  <c r="AI866" i="1"/>
  <c r="AJ866" i="1" s="1"/>
  <c r="AK866" i="1"/>
  <c r="AI930" i="1"/>
  <c r="AI19" i="1"/>
  <c r="AI83" i="1"/>
  <c r="AK83" i="1" s="1"/>
  <c r="AJ83" i="1"/>
  <c r="AI131" i="1"/>
  <c r="AI179" i="1"/>
  <c r="AI243" i="1"/>
  <c r="AI291" i="1"/>
  <c r="AJ291" i="1" s="1"/>
  <c r="AK291" i="1"/>
  <c r="AI339" i="1"/>
  <c r="AI387" i="1"/>
  <c r="AK387" i="1" s="1"/>
  <c r="AI439" i="1"/>
  <c r="AI519" i="1"/>
  <c r="AK519" i="1" s="1"/>
  <c r="AJ519" i="1"/>
  <c r="AI567" i="1"/>
  <c r="AI615" i="1"/>
  <c r="AJ615" i="1" s="1"/>
  <c r="AK615" i="1"/>
  <c r="AI663" i="1"/>
  <c r="AI731" i="1"/>
  <c r="AJ731" i="1" s="1"/>
  <c r="AK731" i="1"/>
  <c r="AI795" i="1"/>
  <c r="AK795" i="1" s="1"/>
  <c r="AI859" i="1"/>
  <c r="AI907" i="1"/>
  <c r="AK907" i="1" s="1"/>
  <c r="AJ907" i="1"/>
  <c r="AI959" i="1"/>
  <c r="AI1007" i="1"/>
  <c r="AJ1007" i="1" s="1"/>
  <c r="AI1055" i="1"/>
  <c r="AI1103" i="1"/>
  <c r="AK1103" i="1" s="1"/>
  <c r="AI1187" i="1"/>
  <c r="AJ1187" i="1" s="1"/>
  <c r="AI1267" i="1"/>
  <c r="AJ1267" i="1" s="1"/>
  <c r="AK1267" i="1"/>
  <c r="AI1319" i="1"/>
  <c r="AJ1319" i="1" s="1"/>
  <c r="AI1367" i="1"/>
  <c r="AK1367" i="1" s="1"/>
  <c r="AJ1367" i="1"/>
  <c r="AI1415" i="1"/>
  <c r="AJ1415" i="1" s="1"/>
  <c r="AK1415" i="1"/>
  <c r="AI1483" i="1"/>
  <c r="AJ1483" i="1" s="1"/>
  <c r="AK1483" i="1"/>
  <c r="AI1531" i="1"/>
  <c r="AJ1531" i="1" s="1"/>
  <c r="AI1599" i="1"/>
  <c r="AK1599" i="1" s="1"/>
  <c r="AJ1599" i="1"/>
  <c r="AI1663" i="1"/>
  <c r="AK1663" i="1" s="1"/>
  <c r="AI1715" i="1"/>
  <c r="AJ1715" i="1" s="1"/>
  <c r="AI1763" i="1"/>
  <c r="AJ1763" i="1" s="1"/>
  <c r="AK1763" i="1"/>
  <c r="AI1815" i="1"/>
  <c r="AK1815" i="1" s="1"/>
  <c r="AJ1815" i="1"/>
  <c r="AI1879" i="1"/>
  <c r="AJ1879" i="1" s="1"/>
  <c r="AK1879" i="1"/>
  <c r="AI308" i="1"/>
  <c r="AI1192" i="1"/>
  <c r="AI1704" i="1"/>
  <c r="AJ1704" i="1" s="1"/>
  <c r="AK1704" i="1"/>
  <c r="AI2072" i="1"/>
  <c r="AK2072" i="1" s="1"/>
  <c r="AJ2072" i="1"/>
  <c r="AI2120" i="1"/>
  <c r="AJ2120" i="1" s="1"/>
  <c r="AK2120" i="1"/>
  <c r="AI2172" i="1"/>
  <c r="AI2220" i="1"/>
  <c r="AJ2220" i="1" s="1"/>
  <c r="AI2284" i="1"/>
  <c r="AK2284" i="1" s="1"/>
  <c r="AJ2284" i="1"/>
  <c r="AI2336" i="1"/>
  <c r="AJ2336" i="1" s="1"/>
  <c r="AI2384" i="1"/>
  <c r="AI2444" i="1"/>
  <c r="AK2444" i="1" s="1"/>
  <c r="AJ2444" i="1"/>
  <c r="AI2508" i="1"/>
  <c r="AI2556" i="1"/>
  <c r="AK2556" i="1" s="1"/>
  <c r="AJ2556" i="1"/>
  <c r="AI2620" i="1"/>
  <c r="AJ2620" i="1" s="1"/>
  <c r="AK2620" i="1"/>
  <c r="AI2668" i="1"/>
  <c r="AK2668" i="1" s="1"/>
  <c r="AJ2668" i="1"/>
  <c r="AI2732" i="1"/>
  <c r="AI2780" i="1"/>
  <c r="AK2780" i="1" s="1"/>
  <c r="AI2860" i="1"/>
  <c r="AK2860" i="1" s="1"/>
  <c r="AJ2860" i="1"/>
  <c r="AI905" i="1"/>
  <c r="AI1501" i="1"/>
  <c r="AI2013" i="1"/>
  <c r="AJ2013" i="1" s="1"/>
  <c r="AI2301" i="1"/>
  <c r="AI2441" i="1"/>
  <c r="AK2441" i="1" s="1"/>
  <c r="AJ2441" i="1"/>
  <c r="AI2489" i="1"/>
  <c r="AJ2489" i="1" s="1"/>
  <c r="AK2489" i="1"/>
  <c r="AI2545" i="1"/>
  <c r="AJ2545" i="1" s="1"/>
  <c r="AI2609" i="1"/>
  <c r="AI2657" i="1"/>
  <c r="AI2705" i="1"/>
  <c r="AJ2705" i="1" s="1"/>
  <c r="AK2705" i="1"/>
  <c r="AI2753" i="1"/>
  <c r="AK2753" i="1" s="1"/>
  <c r="AJ2753" i="1"/>
  <c r="AI2801" i="1"/>
  <c r="AJ2801" i="1" s="1"/>
  <c r="AK2801" i="1"/>
  <c r="AI2849" i="1"/>
  <c r="AK2849" i="1" s="1"/>
  <c r="AJ2849" i="1"/>
  <c r="AI1042" i="1"/>
  <c r="AK1042" i="1" s="1"/>
  <c r="AJ1042" i="1"/>
  <c r="AI1090" i="1"/>
  <c r="AJ1090" i="1" s="1"/>
  <c r="AK1090" i="1"/>
  <c r="AI1138" i="1"/>
  <c r="AI1218" i="1"/>
  <c r="AI1384" i="1"/>
  <c r="AI1939" i="1"/>
  <c r="AJ1939" i="1" s="1"/>
  <c r="AK1939" i="1"/>
  <c r="AI1987" i="1"/>
  <c r="AJ1987" i="1" s="1"/>
  <c r="AK1987" i="1"/>
  <c r="AI2035" i="1"/>
  <c r="AJ2035" i="1" s="1"/>
  <c r="AK2035" i="1"/>
  <c r="AI2083" i="1"/>
  <c r="AI2147" i="1"/>
  <c r="AK2147" i="1" s="1"/>
  <c r="AJ2147" i="1"/>
  <c r="AI2211" i="1"/>
  <c r="AI2259" i="1"/>
  <c r="AK2259" i="1" s="1"/>
  <c r="AJ2259" i="1"/>
  <c r="AI2307" i="1"/>
  <c r="AI2355" i="1"/>
  <c r="AJ2355" i="1" s="1"/>
  <c r="AK2355" i="1"/>
  <c r="AI2403" i="1"/>
  <c r="AK2403" i="1" s="1"/>
  <c r="AJ2403" i="1"/>
  <c r="AI2451" i="1"/>
  <c r="AI2499" i="1"/>
  <c r="AK2499" i="1" s="1"/>
  <c r="AJ2499" i="1"/>
  <c r="AI2547" i="1"/>
  <c r="AI2595" i="1"/>
  <c r="AK2595" i="1" s="1"/>
  <c r="AI2643" i="1"/>
  <c r="AJ2643" i="1" s="1"/>
  <c r="AK2643" i="1"/>
  <c r="AI2707" i="1"/>
  <c r="AJ2707" i="1" s="1"/>
  <c r="AK2707" i="1"/>
  <c r="AI2755" i="1"/>
  <c r="AI2803" i="1"/>
  <c r="AJ2803" i="1" s="1"/>
  <c r="AK2803" i="1"/>
  <c r="AI2851" i="1"/>
  <c r="AI2493" i="1"/>
  <c r="AJ2493" i="1" s="1"/>
  <c r="AK2493" i="1"/>
  <c r="AI1290" i="1"/>
  <c r="AI1370" i="1"/>
  <c r="AI1434" i="1"/>
  <c r="AJ1434" i="1" s="1"/>
  <c r="AK1434" i="1"/>
  <c r="AI1498" i="1"/>
  <c r="AK1498" i="1" s="1"/>
  <c r="AJ1498" i="1"/>
  <c r="AI1562" i="1"/>
  <c r="AI1610" i="1"/>
  <c r="AJ1610" i="1" s="1"/>
  <c r="AK1610" i="1"/>
  <c r="AI1658" i="1"/>
  <c r="AI1706" i="1"/>
  <c r="AJ1706" i="1" s="1"/>
  <c r="AK1706" i="1"/>
  <c r="AI1786" i="1"/>
  <c r="AI1818" i="1"/>
  <c r="AJ1818" i="1" s="1"/>
  <c r="AI1850" i="1"/>
  <c r="AK1850" i="1" s="1"/>
  <c r="AJ1850" i="1"/>
  <c r="AI1914" i="1"/>
  <c r="AJ1914" i="1" s="1"/>
  <c r="AK1914" i="1"/>
  <c r="AI1853" i="1"/>
  <c r="AI329" i="1"/>
  <c r="AJ329" i="1" s="1"/>
  <c r="AI2377" i="1"/>
  <c r="AK2377" i="1" s="1"/>
  <c r="AJ2377" i="1"/>
  <c r="AI1962" i="1"/>
  <c r="AK1962" i="1" s="1"/>
  <c r="AJ1962" i="1"/>
  <c r="AI2010" i="1"/>
  <c r="AJ2010" i="1" s="1"/>
  <c r="AK2010" i="1"/>
  <c r="AI2074" i="1"/>
  <c r="AI2138" i="1"/>
  <c r="AK2138" i="1" s="1"/>
  <c r="AJ2138" i="1"/>
  <c r="AI2186" i="1"/>
  <c r="AI2234" i="1"/>
  <c r="AJ2234" i="1" s="1"/>
  <c r="AK2234" i="1"/>
  <c r="AI2250" i="1"/>
  <c r="AK2250" i="1" s="1"/>
  <c r="AJ2250" i="1"/>
  <c r="AI2298" i="1"/>
  <c r="AK2298" i="1" s="1"/>
  <c r="AJ2298" i="1"/>
  <c r="AI2346" i="1"/>
  <c r="AJ2346" i="1" s="1"/>
  <c r="AK2346" i="1"/>
  <c r="AI2394" i="1"/>
  <c r="AJ2394" i="1" s="1"/>
  <c r="AK2394" i="1"/>
  <c r="AI2442" i="1"/>
  <c r="AJ2442" i="1" s="1"/>
  <c r="AK2442" i="1"/>
  <c r="AI2490" i="1"/>
  <c r="AJ2490" i="1" s="1"/>
  <c r="AK2490" i="1"/>
  <c r="AI2538" i="1"/>
  <c r="AI2586" i="1"/>
  <c r="AJ2586" i="1" s="1"/>
  <c r="AK2586" i="1"/>
  <c r="AI2634" i="1"/>
  <c r="AI2714" i="1"/>
  <c r="AK2714" i="1" s="1"/>
  <c r="AJ2714" i="1"/>
  <c r="AI2826" i="1"/>
  <c r="AC1296" i="1"/>
  <c r="AF1295" i="1" s="1"/>
  <c r="AC1297" i="1"/>
  <c r="AF1296" i="1" s="1"/>
  <c r="AD1295" i="1"/>
  <c r="AG1294" i="1" s="1"/>
  <c r="AB1298" i="1"/>
  <c r="AE1297" i="1" s="1"/>
  <c r="AI28" i="1"/>
  <c r="AI44" i="1"/>
  <c r="AK44" i="1" s="1"/>
  <c r="AJ44" i="1"/>
  <c r="AI60" i="1"/>
  <c r="AI76" i="1"/>
  <c r="AI92" i="1"/>
  <c r="AJ92" i="1" s="1"/>
  <c r="AK92" i="1"/>
  <c r="AI108" i="1"/>
  <c r="AI124" i="1"/>
  <c r="AJ124" i="1" s="1"/>
  <c r="AK124" i="1"/>
  <c r="AI140" i="1"/>
  <c r="AK140" i="1" s="1"/>
  <c r="AI156" i="1"/>
  <c r="AJ156" i="1" s="1"/>
  <c r="AI172" i="1"/>
  <c r="AJ172" i="1" s="1"/>
  <c r="AK172" i="1"/>
  <c r="AI192" i="1"/>
  <c r="AK192" i="1" s="1"/>
  <c r="AI208" i="1"/>
  <c r="AI224" i="1"/>
  <c r="AK224" i="1" s="1"/>
  <c r="AJ224" i="1"/>
  <c r="AI240" i="1"/>
  <c r="AI256" i="1"/>
  <c r="AK256" i="1" s="1"/>
  <c r="AJ256" i="1"/>
  <c r="AI272" i="1"/>
  <c r="AI288" i="1"/>
  <c r="AJ288" i="1" s="1"/>
  <c r="AK288" i="1"/>
  <c r="AI304" i="1"/>
  <c r="AI324" i="1"/>
  <c r="AI340" i="1"/>
  <c r="AI356" i="1"/>
  <c r="AI376" i="1"/>
  <c r="AI392" i="1"/>
  <c r="AK392" i="1" s="1"/>
  <c r="AJ392" i="1"/>
  <c r="AI408" i="1"/>
  <c r="AI424" i="1"/>
  <c r="AJ424" i="1" s="1"/>
  <c r="AK424" i="1"/>
  <c r="AI444" i="1"/>
  <c r="AI460" i="1"/>
  <c r="AK460" i="1" s="1"/>
  <c r="AJ460" i="1"/>
  <c r="AI476" i="1"/>
  <c r="AJ476" i="1" s="1"/>
  <c r="AI492" i="1"/>
  <c r="AI512" i="1"/>
  <c r="AK512" i="1" s="1"/>
  <c r="AJ512" i="1"/>
  <c r="AI528" i="1"/>
  <c r="AJ528" i="1" s="1"/>
  <c r="AK528" i="1"/>
  <c r="AI544" i="1"/>
  <c r="AK544" i="1" s="1"/>
  <c r="AJ544" i="1"/>
  <c r="AI560" i="1"/>
  <c r="AK560" i="1" s="1"/>
  <c r="AJ560" i="1"/>
  <c r="AI580" i="1"/>
  <c r="AJ580" i="1" s="1"/>
  <c r="AK580" i="1"/>
  <c r="AI596" i="1"/>
  <c r="AI612" i="1"/>
  <c r="AI632" i="1"/>
  <c r="AJ632" i="1" s="1"/>
  <c r="AK632" i="1"/>
  <c r="AI648" i="1"/>
  <c r="AJ648" i="1" s="1"/>
  <c r="AK648" i="1"/>
  <c r="AI664" i="1"/>
  <c r="AI680" i="1"/>
  <c r="AI700" i="1"/>
  <c r="AJ700" i="1" s="1"/>
  <c r="AK700" i="1"/>
  <c r="AI716" i="1"/>
  <c r="AI732" i="1"/>
  <c r="AJ732" i="1" s="1"/>
  <c r="AI748" i="1"/>
  <c r="AI768" i="1"/>
  <c r="AJ768" i="1" s="1"/>
  <c r="AK768" i="1"/>
  <c r="AI784" i="1"/>
  <c r="AI800" i="1"/>
  <c r="AK800" i="1" s="1"/>
  <c r="AJ800" i="1"/>
  <c r="AI816" i="1"/>
  <c r="AK816" i="1" s="1"/>
  <c r="AJ816" i="1"/>
  <c r="AI836" i="1"/>
  <c r="AJ836" i="1" s="1"/>
  <c r="AK836" i="1"/>
  <c r="AI852" i="1"/>
  <c r="AI868" i="1"/>
  <c r="AK868" i="1" s="1"/>
  <c r="AJ868" i="1"/>
  <c r="AI888" i="1"/>
  <c r="AK888" i="1" s="1"/>
  <c r="AJ888" i="1"/>
  <c r="AI904" i="1"/>
  <c r="AJ904" i="1" s="1"/>
  <c r="AK904" i="1"/>
  <c r="AI920" i="1"/>
  <c r="AJ920" i="1" s="1"/>
  <c r="AK920" i="1"/>
  <c r="AI936" i="1"/>
  <c r="AJ936" i="1" s="1"/>
  <c r="AK936" i="1"/>
  <c r="AI956" i="1"/>
  <c r="AK956" i="1" s="1"/>
  <c r="AI972" i="1"/>
  <c r="AK972" i="1" s="1"/>
  <c r="AJ972" i="1"/>
  <c r="AI988" i="1"/>
  <c r="AK988" i="1" s="1"/>
  <c r="AJ988" i="1"/>
  <c r="AI1004" i="1"/>
  <c r="AK1004" i="1" s="1"/>
  <c r="AJ1004" i="1"/>
  <c r="AI1024" i="1"/>
  <c r="AI1040" i="1"/>
  <c r="AK1040" i="1" s="1"/>
  <c r="AJ1040" i="1"/>
  <c r="AI1056" i="1"/>
  <c r="AI1076" i="1"/>
  <c r="AJ1076" i="1" s="1"/>
  <c r="AI1092" i="1"/>
  <c r="AJ1092" i="1" s="1"/>
  <c r="AK1092" i="1"/>
  <c r="AI1112" i="1"/>
  <c r="AK1112" i="1" s="1"/>
  <c r="AI1132" i="1"/>
  <c r="AI1148" i="1"/>
  <c r="AJ1148" i="1" s="1"/>
  <c r="AI1168" i="1"/>
  <c r="AK1168" i="1" s="1"/>
  <c r="AJ1168" i="1"/>
  <c r="AI1184" i="1"/>
  <c r="AJ1184" i="1" s="1"/>
  <c r="AI1204" i="1"/>
  <c r="AK1204" i="1" s="1"/>
  <c r="AJ1204" i="1"/>
  <c r="AI1220" i="1"/>
  <c r="AJ1220" i="1" s="1"/>
  <c r="AK1220" i="1"/>
  <c r="AI1240" i="1"/>
  <c r="AJ1240" i="1" s="1"/>
  <c r="AK1240" i="1"/>
  <c r="AI1260" i="1"/>
  <c r="AJ1260" i="1" s="1"/>
  <c r="AK1260" i="1"/>
  <c r="AI1276" i="1"/>
  <c r="AJ1276" i="1" s="1"/>
  <c r="AK1276" i="1"/>
  <c r="AI1296" i="1"/>
  <c r="AK1296" i="1" s="1"/>
  <c r="AJ1296" i="1"/>
  <c r="AI1312" i="1"/>
  <c r="AK1312" i="1" s="1"/>
  <c r="AJ1312" i="1"/>
  <c r="AI1332" i="1"/>
  <c r="AK1332" i="1" s="1"/>
  <c r="AJ1332" i="1"/>
  <c r="AI1348" i="1"/>
  <c r="AI1368" i="1"/>
  <c r="AK1368" i="1" s="1"/>
  <c r="AI1388" i="1"/>
  <c r="AK1388" i="1" s="1"/>
  <c r="AJ1388" i="1"/>
  <c r="AI1404" i="1"/>
  <c r="AK1404" i="1" s="1"/>
  <c r="AJ1404" i="1"/>
  <c r="AI1424" i="1"/>
  <c r="AJ1424" i="1" s="1"/>
  <c r="AK1424" i="1"/>
  <c r="AI1440" i="1"/>
  <c r="AJ1440" i="1" s="1"/>
  <c r="AI1460" i="1"/>
  <c r="AI1476" i="1"/>
  <c r="AJ1476" i="1" s="1"/>
  <c r="AK1476" i="1"/>
  <c r="AI1496" i="1"/>
  <c r="AI1516" i="1"/>
  <c r="AK1516" i="1" s="1"/>
  <c r="AJ1516" i="1"/>
  <c r="AI1532" i="1"/>
  <c r="AJ1532" i="1" s="1"/>
  <c r="AK1532" i="1"/>
  <c r="AI1552" i="1"/>
  <c r="AJ1552" i="1" s="1"/>
  <c r="AK1552" i="1"/>
  <c r="AI1568" i="1"/>
  <c r="AJ1568" i="1" s="1"/>
  <c r="AK1568" i="1"/>
  <c r="AI1588" i="1"/>
  <c r="AJ1588" i="1" s="1"/>
  <c r="AI1604" i="1"/>
  <c r="AI1624" i="1"/>
  <c r="AJ1624" i="1" s="1"/>
  <c r="AK1624" i="1"/>
  <c r="AI1644" i="1"/>
  <c r="AI1660" i="1"/>
  <c r="AK1660" i="1" s="1"/>
  <c r="AJ1660" i="1"/>
  <c r="AI1680" i="1"/>
  <c r="AI1696" i="1"/>
  <c r="AJ1696" i="1" s="1"/>
  <c r="AK1696" i="1"/>
  <c r="AI1716" i="1"/>
  <c r="AI1732" i="1"/>
  <c r="AI1752" i="1"/>
  <c r="AI1772" i="1"/>
  <c r="AK1772" i="1" s="1"/>
  <c r="AI1788" i="1"/>
  <c r="AI1808" i="1"/>
  <c r="AJ1808" i="1" s="1"/>
  <c r="AK1808" i="1"/>
  <c r="AI1824" i="1"/>
  <c r="AI1844" i="1"/>
  <c r="AK1844" i="1" s="1"/>
  <c r="AI1860" i="1"/>
  <c r="AK1860" i="1" s="1"/>
  <c r="AJ1860" i="1"/>
  <c r="AI1880" i="1"/>
  <c r="AJ1880" i="1" s="1"/>
  <c r="AK1880" i="1"/>
  <c r="AI1900" i="1"/>
  <c r="AK1900" i="1" s="1"/>
  <c r="AJ1900" i="1"/>
  <c r="AI1916" i="1"/>
  <c r="AJ1916" i="1" s="1"/>
  <c r="AI1936" i="1"/>
  <c r="AI1952" i="1"/>
  <c r="AK1952" i="1" s="1"/>
  <c r="AJ1952" i="1"/>
  <c r="AI1972" i="1"/>
  <c r="AI1988" i="1"/>
  <c r="AJ1988" i="1" s="1"/>
  <c r="AI2008" i="1"/>
  <c r="AJ2008" i="1" s="1"/>
  <c r="AI2028" i="1"/>
  <c r="AJ2028" i="1" s="1"/>
  <c r="AK2028" i="1"/>
  <c r="AI2044" i="1"/>
  <c r="AJ2044" i="1" s="1"/>
  <c r="AI13" i="1"/>
  <c r="AI29" i="1"/>
  <c r="AK29" i="1" s="1"/>
  <c r="AJ29" i="1"/>
  <c r="AI45" i="1"/>
  <c r="AI61" i="1"/>
  <c r="AJ61" i="1" s="1"/>
  <c r="AK61" i="1"/>
  <c r="AI77" i="1"/>
  <c r="AJ77" i="1" s="1"/>
  <c r="AK77" i="1"/>
  <c r="AI93" i="1"/>
  <c r="AK93" i="1" s="1"/>
  <c r="AI113" i="1"/>
  <c r="AI129" i="1"/>
  <c r="AI145" i="1"/>
  <c r="AI161" i="1"/>
  <c r="AI177" i="1"/>
  <c r="AK177" i="1" s="1"/>
  <c r="AJ177" i="1"/>
  <c r="AI193" i="1"/>
  <c r="AK193" i="1" s="1"/>
  <c r="AJ193" i="1"/>
  <c r="AI209" i="1"/>
  <c r="AJ209" i="1" s="1"/>
  <c r="AK209" i="1"/>
  <c r="AI225" i="1"/>
  <c r="AK225" i="1" s="1"/>
  <c r="AI245" i="1"/>
  <c r="AK245" i="1" s="1"/>
  <c r="AJ245" i="1"/>
  <c r="AI261" i="1"/>
  <c r="AI277" i="1"/>
  <c r="AJ277" i="1" s="1"/>
  <c r="AK277" i="1"/>
  <c r="AI297" i="1"/>
  <c r="AI313" i="1"/>
  <c r="AK313" i="1" s="1"/>
  <c r="AJ313" i="1"/>
  <c r="AI333" i="1"/>
  <c r="AI349" i="1"/>
  <c r="AJ349" i="1" s="1"/>
  <c r="AI365" i="1"/>
  <c r="AJ365" i="1" s="1"/>
  <c r="AK365" i="1"/>
  <c r="AI381" i="1"/>
  <c r="AK381" i="1" s="1"/>
  <c r="AJ381" i="1"/>
  <c r="AI401" i="1"/>
  <c r="AI417" i="1"/>
  <c r="AK417" i="1" s="1"/>
  <c r="AJ417" i="1"/>
  <c r="AI433" i="1"/>
  <c r="AI449" i="1"/>
  <c r="AJ449" i="1" s="1"/>
  <c r="AI469" i="1"/>
  <c r="AK469" i="1" s="1"/>
  <c r="AI485" i="1"/>
  <c r="AJ485" i="1" s="1"/>
  <c r="AK485" i="1"/>
  <c r="AI501" i="1"/>
  <c r="AK501" i="1" s="1"/>
  <c r="AI517" i="1"/>
  <c r="AJ517" i="1" s="1"/>
  <c r="AI537" i="1"/>
  <c r="AI553" i="1"/>
  <c r="AI569" i="1"/>
  <c r="AJ569" i="1" s="1"/>
  <c r="AK569" i="1"/>
  <c r="AI589" i="1"/>
  <c r="AI605" i="1"/>
  <c r="AK605" i="1" s="1"/>
  <c r="AI621" i="1"/>
  <c r="AI637" i="1"/>
  <c r="AJ637" i="1" s="1"/>
  <c r="AK637" i="1"/>
  <c r="AI657" i="1"/>
  <c r="AJ657" i="1" s="1"/>
  <c r="AI673" i="1"/>
  <c r="AJ673" i="1" s="1"/>
  <c r="AK673" i="1"/>
  <c r="AI689" i="1"/>
  <c r="AK689" i="1" s="1"/>
  <c r="AJ689" i="1"/>
  <c r="AI705" i="1"/>
  <c r="AJ705" i="1" s="1"/>
  <c r="AI725" i="1"/>
  <c r="AI741" i="1"/>
  <c r="AJ741" i="1" s="1"/>
  <c r="AK741" i="1"/>
  <c r="AI757" i="1"/>
  <c r="AK757" i="1" s="1"/>
  <c r="AJ757" i="1"/>
  <c r="AI773" i="1"/>
  <c r="AJ773" i="1" s="1"/>
  <c r="AK773" i="1"/>
  <c r="AI793" i="1"/>
  <c r="AI809" i="1"/>
  <c r="AK809" i="1" s="1"/>
  <c r="AI825" i="1"/>
  <c r="AJ825" i="1" s="1"/>
  <c r="AI845" i="1"/>
  <c r="AK845" i="1" s="1"/>
  <c r="AI861" i="1"/>
  <c r="AI877" i="1"/>
  <c r="AK877" i="1" s="1"/>
  <c r="AJ877" i="1"/>
  <c r="AI893" i="1"/>
  <c r="AK893" i="1" s="1"/>
  <c r="AJ893" i="1"/>
  <c r="AI913" i="1"/>
  <c r="AJ913" i="1" s="1"/>
  <c r="AI929" i="1"/>
  <c r="AI945" i="1"/>
  <c r="AJ945" i="1" s="1"/>
  <c r="AI961" i="1"/>
  <c r="AK961" i="1" s="1"/>
  <c r="AI981" i="1"/>
  <c r="AI997" i="1"/>
  <c r="AI1013" i="1"/>
  <c r="AK1013" i="1"/>
  <c r="AJ1013" i="1"/>
  <c r="AI1029" i="1"/>
  <c r="AK1029" i="1" s="1"/>
  <c r="AI1049" i="1"/>
  <c r="AJ1049" i="1" s="1"/>
  <c r="AK1049" i="1"/>
  <c r="AI1065" i="1"/>
  <c r="AK1065" i="1" s="1"/>
  <c r="AI1081" i="1"/>
  <c r="AK1081" i="1" s="1"/>
  <c r="AJ1081" i="1"/>
  <c r="AI1101" i="1"/>
  <c r="AK1101" i="1" s="1"/>
  <c r="AI1121" i="1"/>
  <c r="AK1121" i="1" s="1"/>
  <c r="AJ1121" i="1"/>
  <c r="AI1137" i="1"/>
  <c r="AI1157" i="1"/>
  <c r="AK1157" i="1" s="1"/>
  <c r="AJ1157" i="1"/>
  <c r="AI1173" i="1"/>
  <c r="AJ1173" i="1" s="1"/>
  <c r="AK1173" i="1"/>
  <c r="AI1193" i="1"/>
  <c r="AJ1193" i="1" s="1"/>
  <c r="AK1193" i="1"/>
  <c r="AI1209" i="1"/>
  <c r="AI1229" i="1"/>
  <c r="AI1249" i="1"/>
  <c r="AK1249" i="1" s="1"/>
  <c r="AJ1249" i="1"/>
  <c r="AI1265" i="1"/>
  <c r="AI1285" i="1"/>
  <c r="AI1301" i="1"/>
  <c r="AI1321" i="1"/>
  <c r="AI1337" i="1"/>
  <c r="AK1337" i="1" s="1"/>
  <c r="AJ1337" i="1"/>
  <c r="AI1357" i="1"/>
  <c r="AI1377" i="1"/>
  <c r="AI1393" i="1"/>
  <c r="AI1413" i="1"/>
  <c r="AJ1413" i="1" s="1"/>
  <c r="AI1429" i="1"/>
  <c r="AK1429" i="1" s="1"/>
  <c r="AJ1429" i="1"/>
  <c r="AI1449" i="1"/>
  <c r="AK1449" i="1" s="1"/>
  <c r="AI1465" i="1"/>
  <c r="AI1485" i="1"/>
  <c r="AJ1485" i="1" s="1"/>
  <c r="AI1505" i="1"/>
  <c r="AI1521" i="1"/>
  <c r="AJ1521" i="1" s="1"/>
  <c r="AI1541" i="1"/>
  <c r="AI1557" i="1"/>
  <c r="AI1577" i="1"/>
  <c r="AI1593" i="1"/>
  <c r="AI1613" i="1"/>
  <c r="AI1633" i="1"/>
  <c r="AJ1633" i="1" s="1"/>
  <c r="AI1649" i="1"/>
  <c r="AK1649" i="1" s="1"/>
  <c r="AJ1649" i="1"/>
  <c r="AI1669" i="1"/>
  <c r="AJ1669" i="1" s="1"/>
  <c r="AI1685" i="1"/>
  <c r="AI1705" i="1"/>
  <c r="AI1721" i="1"/>
  <c r="AK1721" i="1" s="1"/>
  <c r="AI1741" i="1"/>
  <c r="AK1741" i="1" s="1"/>
  <c r="AJ1741" i="1"/>
  <c r="AI1761" i="1"/>
  <c r="AJ1761" i="1" s="1"/>
  <c r="AK1761" i="1"/>
  <c r="AI1777" i="1"/>
  <c r="AJ1777" i="1" s="1"/>
  <c r="AK1777" i="1"/>
  <c r="AI1797" i="1"/>
  <c r="AI1813" i="1"/>
  <c r="AJ1813" i="1" s="1"/>
  <c r="AK1813" i="1"/>
  <c r="AI1833" i="1"/>
  <c r="AJ1833" i="1" s="1"/>
  <c r="AK1833" i="1"/>
  <c r="AI1849" i="1"/>
  <c r="AJ1849" i="1" s="1"/>
  <c r="AI1869" i="1"/>
  <c r="AI1889" i="1"/>
  <c r="AK1889" i="1" s="1"/>
  <c r="AJ1889" i="1"/>
  <c r="AI1905" i="1"/>
  <c r="AJ1905" i="1" s="1"/>
  <c r="AK1905" i="1"/>
  <c r="AI1925" i="1"/>
  <c r="AK1925" i="1" s="1"/>
  <c r="AJ1925" i="1"/>
  <c r="AI1941" i="1"/>
  <c r="AK1941" i="1" s="1"/>
  <c r="AJ1941" i="1"/>
  <c r="AI1961" i="1"/>
  <c r="AK1961" i="1" s="1"/>
  <c r="AJ1961" i="1"/>
  <c r="AI1977" i="1"/>
  <c r="AI1997" i="1"/>
  <c r="AI2017" i="1"/>
  <c r="AI2033" i="1"/>
  <c r="AJ2033" i="1" s="1"/>
  <c r="AK2033" i="1"/>
  <c r="AI2053" i="1"/>
  <c r="AK2053" i="1" s="1"/>
  <c r="AJ2053" i="1"/>
  <c r="AI2069" i="1"/>
  <c r="AI2089" i="1"/>
  <c r="AJ2089" i="1" s="1"/>
  <c r="AK2089" i="1"/>
  <c r="AI2105" i="1"/>
  <c r="AJ2105" i="1" s="1"/>
  <c r="AK2105" i="1"/>
  <c r="AI2125" i="1"/>
  <c r="AJ2125" i="1" s="1"/>
  <c r="AK2125" i="1"/>
  <c r="AI2145" i="1"/>
  <c r="AI2161" i="1"/>
  <c r="AK2161" i="1" s="1"/>
  <c r="AJ2161" i="1"/>
  <c r="AI2181" i="1"/>
  <c r="AK2181" i="1" s="1"/>
  <c r="AI2197" i="1"/>
  <c r="AK2197" i="1" s="1"/>
  <c r="AJ2197" i="1"/>
  <c r="AI2217" i="1"/>
  <c r="AK2217" i="1" s="1"/>
  <c r="AJ2217" i="1"/>
  <c r="AI2233" i="1"/>
  <c r="AI2253" i="1"/>
  <c r="AJ2253" i="1" s="1"/>
  <c r="AK2253" i="1"/>
  <c r="AI2277" i="1"/>
  <c r="AI2293" i="1"/>
  <c r="AI2321" i="1"/>
  <c r="AI2349" i="1"/>
  <c r="AK2349" i="1" s="1"/>
  <c r="AJ2349" i="1"/>
  <c r="AI2373" i="1"/>
  <c r="AI2401" i="1"/>
  <c r="AI22" i="1"/>
  <c r="AI38" i="1"/>
  <c r="AJ38" i="1" s="1"/>
  <c r="AK38" i="1"/>
  <c r="AI54" i="1"/>
  <c r="AJ54" i="1" s="1"/>
  <c r="AI70" i="1"/>
  <c r="AI86" i="1"/>
  <c r="AJ86" i="1" s="1"/>
  <c r="AK86" i="1"/>
  <c r="AI102" i="1"/>
  <c r="AI118" i="1"/>
  <c r="AJ118" i="1" s="1"/>
  <c r="AK118" i="1"/>
  <c r="AI134" i="1"/>
  <c r="AI150" i="1"/>
  <c r="AI166" i="1"/>
  <c r="AK166" i="1" s="1"/>
  <c r="AI182" i="1"/>
  <c r="AI198" i="1"/>
  <c r="AJ198" i="1" s="1"/>
  <c r="AI214" i="1"/>
  <c r="AI230" i="1"/>
  <c r="AJ230" i="1" s="1"/>
  <c r="AK230" i="1"/>
  <c r="AI246" i="1"/>
  <c r="AJ246" i="1" s="1"/>
  <c r="AK246" i="1"/>
  <c r="AI262" i="1"/>
  <c r="AI278" i="1"/>
  <c r="AI294" i="1"/>
  <c r="AI310" i="1"/>
  <c r="AI326" i="1"/>
  <c r="AJ326" i="1" s="1"/>
  <c r="AK326" i="1"/>
  <c r="AI342" i="1"/>
  <c r="AJ342" i="1" s="1"/>
  <c r="AK342" i="1"/>
  <c r="AI358" i="1"/>
  <c r="AI374" i="1"/>
  <c r="AK374" i="1" s="1"/>
  <c r="AI390" i="1"/>
  <c r="AI406" i="1"/>
  <c r="AI422" i="1"/>
  <c r="AJ422" i="1" s="1"/>
  <c r="AI438" i="1"/>
  <c r="AK438" i="1" s="1"/>
  <c r="AJ438" i="1"/>
  <c r="AI454" i="1"/>
  <c r="AJ454" i="1" s="1"/>
  <c r="AI470" i="1"/>
  <c r="AI486" i="1"/>
  <c r="AJ486" i="1" s="1"/>
  <c r="AK486" i="1"/>
  <c r="AI502" i="1"/>
  <c r="AI518" i="1"/>
  <c r="AI534" i="1"/>
  <c r="AI550" i="1"/>
  <c r="AI566" i="1"/>
  <c r="AI582" i="1"/>
  <c r="AJ582" i="1" s="1"/>
  <c r="AK582" i="1"/>
  <c r="AI598" i="1"/>
  <c r="AK598" i="1" s="1"/>
  <c r="AJ598" i="1"/>
  <c r="AI614" i="1"/>
  <c r="AK614" i="1" s="1"/>
  <c r="AJ614" i="1"/>
  <c r="AI630" i="1"/>
  <c r="AI646" i="1"/>
  <c r="AJ646" i="1" s="1"/>
  <c r="AK646" i="1"/>
  <c r="AI662" i="1"/>
  <c r="AJ662" i="1" s="1"/>
  <c r="AI678" i="1"/>
  <c r="AJ678" i="1" s="1"/>
  <c r="AK678" i="1"/>
  <c r="AI694" i="1"/>
  <c r="AI710" i="1"/>
  <c r="AI726" i="1"/>
  <c r="AK726" i="1" s="1"/>
  <c r="AJ726" i="1"/>
  <c r="AI742" i="1"/>
  <c r="AI758" i="1"/>
  <c r="AJ758" i="1" s="1"/>
  <c r="AK758" i="1"/>
  <c r="AI774" i="1"/>
  <c r="AK774" i="1" s="1"/>
  <c r="AJ774" i="1"/>
  <c r="AI790" i="1"/>
  <c r="AJ790" i="1" s="1"/>
  <c r="AK790" i="1"/>
  <c r="AI806" i="1"/>
  <c r="AJ806" i="1" s="1"/>
  <c r="AK806" i="1"/>
  <c r="AI822" i="1"/>
  <c r="AJ822" i="1" s="1"/>
  <c r="AK822" i="1"/>
  <c r="AI838" i="1"/>
  <c r="AJ838" i="1" s="1"/>
  <c r="AK838" i="1"/>
  <c r="AI854" i="1"/>
  <c r="AK854" i="1" s="1"/>
  <c r="AJ854" i="1"/>
  <c r="AI870" i="1"/>
  <c r="AK870" i="1" s="1"/>
  <c r="AJ870" i="1"/>
  <c r="AI886" i="1"/>
  <c r="AK886" i="1"/>
  <c r="AJ886" i="1"/>
  <c r="AI902" i="1"/>
  <c r="AJ902" i="1" s="1"/>
  <c r="AI918" i="1"/>
  <c r="AK918" i="1" s="1"/>
  <c r="AJ918" i="1"/>
  <c r="AI934" i="1"/>
  <c r="AJ934" i="1" s="1"/>
  <c r="AK934" i="1"/>
  <c r="AI950" i="1"/>
  <c r="AJ950" i="1" s="1"/>
  <c r="AK950" i="1"/>
  <c r="AI966" i="1"/>
  <c r="AI982" i="1"/>
  <c r="AK982" i="1" s="1"/>
  <c r="AJ982" i="1"/>
  <c r="AI998" i="1"/>
  <c r="AJ998" i="1" s="1"/>
  <c r="AK998" i="1"/>
  <c r="AI23" i="1"/>
  <c r="AI39" i="1"/>
  <c r="AI55" i="1"/>
  <c r="AI71" i="1"/>
  <c r="AJ71" i="1" s="1"/>
  <c r="AK71" i="1"/>
  <c r="AI87" i="1"/>
  <c r="AK87" i="1" s="1"/>
  <c r="AJ87" i="1"/>
  <c r="AI103" i="1"/>
  <c r="AK103" i="1" s="1"/>
  <c r="AJ103" i="1"/>
  <c r="AI119" i="1"/>
  <c r="AI135" i="1"/>
  <c r="AJ135" i="1" s="1"/>
  <c r="AK135" i="1"/>
  <c r="AI151" i="1"/>
  <c r="AI167" i="1"/>
  <c r="AK167" i="1" s="1"/>
  <c r="AJ167" i="1"/>
  <c r="AI183" i="1"/>
  <c r="AI199" i="1"/>
  <c r="AI215" i="1"/>
  <c r="AI231" i="1"/>
  <c r="AK231" i="1" s="1"/>
  <c r="AI247" i="1"/>
  <c r="AI263" i="1"/>
  <c r="AJ263" i="1" s="1"/>
  <c r="AK263" i="1"/>
  <c r="AI279" i="1"/>
  <c r="AI295" i="1"/>
  <c r="AJ295" i="1" s="1"/>
  <c r="AI311" i="1"/>
  <c r="AI327" i="1"/>
  <c r="AJ327" i="1" s="1"/>
  <c r="AK327" i="1"/>
  <c r="AI343" i="1"/>
  <c r="AJ343" i="1" s="1"/>
  <c r="AK343" i="1"/>
  <c r="AI359" i="1"/>
  <c r="AI375" i="1"/>
  <c r="AK375" i="1" s="1"/>
  <c r="AJ375" i="1"/>
  <c r="AI391" i="1"/>
  <c r="AI407" i="1"/>
  <c r="AI427" i="1"/>
  <c r="AI443" i="1"/>
  <c r="AI459" i="1"/>
  <c r="AJ459" i="1" s="1"/>
  <c r="AK459" i="1"/>
  <c r="AI475" i="1"/>
  <c r="AI491" i="1"/>
  <c r="AI507" i="1"/>
  <c r="AJ507" i="1" s="1"/>
  <c r="AK507" i="1"/>
  <c r="AI523" i="1"/>
  <c r="AJ523" i="1" s="1"/>
  <c r="AK523" i="1"/>
  <c r="AI539" i="1"/>
  <c r="AI555" i="1"/>
  <c r="AK555" i="1" s="1"/>
  <c r="AJ555" i="1"/>
  <c r="AI571" i="1"/>
  <c r="AI587" i="1"/>
  <c r="AI603" i="1"/>
  <c r="AI619" i="1"/>
  <c r="AI635" i="1"/>
  <c r="AK635" i="1" s="1"/>
  <c r="AJ635" i="1"/>
  <c r="AI651" i="1"/>
  <c r="AI667" i="1"/>
  <c r="AK667" i="1" s="1"/>
  <c r="AJ667" i="1"/>
  <c r="AI687" i="1"/>
  <c r="AJ687" i="1" s="1"/>
  <c r="AK687" i="1"/>
  <c r="AI703" i="1"/>
  <c r="AI719" i="1"/>
  <c r="AK719" i="1" s="1"/>
  <c r="AJ719" i="1"/>
  <c r="AI735" i="1"/>
  <c r="AK735" i="1" s="1"/>
  <c r="AI751" i="1"/>
  <c r="AJ751" i="1" s="1"/>
  <c r="AK751" i="1"/>
  <c r="AI767" i="1"/>
  <c r="AJ767" i="1" s="1"/>
  <c r="AK767" i="1"/>
  <c r="AI783" i="1"/>
  <c r="AI799" i="1"/>
  <c r="AK799" i="1" s="1"/>
  <c r="AJ799" i="1"/>
  <c r="AI815" i="1"/>
  <c r="AI831" i="1"/>
  <c r="AI847" i="1"/>
  <c r="AK847" i="1" s="1"/>
  <c r="AI863" i="1"/>
  <c r="AI879" i="1"/>
  <c r="AJ879" i="1" s="1"/>
  <c r="AI895" i="1"/>
  <c r="AI911" i="1"/>
  <c r="AJ911" i="1" s="1"/>
  <c r="AK911" i="1"/>
  <c r="AI931" i="1"/>
  <c r="AJ931" i="1" s="1"/>
  <c r="AK931" i="1"/>
  <c r="AI947" i="1"/>
  <c r="AK947" i="1" s="1"/>
  <c r="AI963" i="1"/>
  <c r="AK963" i="1" s="1"/>
  <c r="AJ963" i="1"/>
  <c r="AI979" i="1"/>
  <c r="AJ979" i="1" s="1"/>
  <c r="AI995" i="1"/>
  <c r="AI1011" i="1"/>
  <c r="AK1011" i="1" s="1"/>
  <c r="AI1027" i="1"/>
  <c r="AI1043" i="1"/>
  <c r="AJ1043" i="1" s="1"/>
  <c r="AI1059" i="1"/>
  <c r="AI1075" i="1"/>
  <c r="AJ1075" i="1" s="1"/>
  <c r="AK1075" i="1"/>
  <c r="AI1091" i="1"/>
  <c r="AJ1091" i="1" s="1"/>
  <c r="AK1091" i="1"/>
  <c r="AI1107" i="1"/>
  <c r="AJ1107" i="1" s="1"/>
  <c r="AI1123" i="1"/>
  <c r="AK1123" i="1" s="1"/>
  <c r="AJ1123" i="1"/>
  <c r="AI1139" i="1"/>
  <c r="AJ1139" i="1" s="1"/>
  <c r="AK1139" i="1"/>
  <c r="AI1155" i="1"/>
  <c r="AI1175" i="1"/>
  <c r="AI1191" i="1"/>
  <c r="AI1207" i="1"/>
  <c r="AK1207" i="1" s="1"/>
  <c r="AJ1207" i="1"/>
  <c r="AI1223" i="1"/>
  <c r="AI1239" i="1"/>
  <c r="AK1239" i="1" s="1"/>
  <c r="AI1255" i="1"/>
  <c r="AK1255" i="1" s="1"/>
  <c r="AJ1255" i="1"/>
  <c r="AI1271" i="1"/>
  <c r="AK1271" i="1" s="1"/>
  <c r="AI1287" i="1"/>
  <c r="AI1307" i="1"/>
  <c r="AK1307" i="1" s="1"/>
  <c r="AJ1307" i="1"/>
  <c r="AI1323" i="1"/>
  <c r="AK1323" i="1" s="1"/>
  <c r="AJ1323" i="1"/>
  <c r="AI1339" i="1"/>
  <c r="AJ1339" i="1" s="1"/>
  <c r="AK1339" i="1"/>
  <c r="AI1355" i="1"/>
  <c r="AK1355" i="1" s="1"/>
  <c r="AJ1355" i="1"/>
  <c r="AI1371" i="1"/>
  <c r="AJ1371" i="1" s="1"/>
  <c r="AK1371" i="1"/>
  <c r="AI1387" i="1"/>
  <c r="AK1387" i="1" s="1"/>
  <c r="AJ1387" i="1"/>
  <c r="AI1403" i="1"/>
  <c r="AK1403" i="1" s="1"/>
  <c r="AJ1403" i="1"/>
  <c r="AI1419" i="1"/>
  <c r="AI1439" i="1"/>
  <c r="AI1455" i="1"/>
  <c r="AI1471" i="1"/>
  <c r="AJ1471" i="1" s="1"/>
  <c r="AK1471" i="1"/>
  <c r="AI1487" i="1"/>
  <c r="AJ1487" i="1" s="1"/>
  <c r="AK1487" i="1"/>
  <c r="AI1503" i="1"/>
  <c r="AI1519" i="1"/>
  <c r="AJ1519" i="1" s="1"/>
  <c r="AK1519" i="1"/>
  <c r="AI1535" i="1"/>
  <c r="AI1551" i="1"/>
  <c r="AI1571" i="1"/>
  <c r="AK1571" i="1" s="1"/>
  <c r="AJ1571" i="1"/>
  <c r="AI1587" i="1"/>
  <c r="AI1603" i="1"/>
  <c r="AI1619" i="1"/>
  <c r="AK1619" i="1" s="1"/>
  <c r="AJ1619" i="1"/>
  <c r="AI1635" i="1"/>
  <c r="AK1635" i="1" s="1"/>
  <c r="AJ1635" i="1"/>
  <c r="AI1651" i="1"/>
  <c r="AI1667" i="1"/>
  <c r="AI1687" i="1"/>
  <c r="AI1703" i="1"/>
  <c r="AI1719" i="1"/>
  <c r="AJ1719" i="1" s="1"/>
  <c r="AK1719" i="1"/>
  <c r="AI1735" i="1"/>
  <c r="AK1735" i="1" s="1"/>
  <c r="AJ1735" i="1"/>
  <c r="AI1751" i="1"/>
  <c r="AJ1751" i="1" s="1"/>
  <c r="AK1751" i="1"/>
  <c r="AI1767" i="1"/>
  <c r="AJ1767" i="1" s="1"/>
  <c r="AK1767" i="1"/>
  <c r="AI1783" i="1"/>
  <c r="AK1783" i="1" s="1"/>
  <c r="AJ1783" i="1"/>
  <c r="AI1799" i="1"/>
  <c r="AI1819" i="1"/>
  <c r="AJ1819" i="1" s="1"/>
  <c r="AK1819" i="1"/>
  <c r="AI1835" i="1"/>
  <c r="AJ1835" i="1" s="1"/>
  <c r="AK1835" i="1"/>
  <c r="AI1851" i="1"/>
  <c r="AI1867" i="1"/>
  <c r="AK1867" i="1" s="1"/>
  <c r="AJ1867" i="1"/>
  <c r="AI1883" i="1"/>
  <c r="AI1899" i="1"/>
  <c r="AJ1899" i="1" s="1"/>
  <c r="AI1915" i="1"/>
  <c r="AJ1915" i="1" s="1"/>
  <c r="AK1915" i="1"/>
  <c r="AI1931" i="1"/>
  <c r="AJ1931" i="1" s="1"/>
  <c r="AI372" i="1"/>
  <c r="AJ372" i="1" s="1"/>
  <c r="AK372" i="1"/>
  <c r="AI692" i="1"/>
  <c r="AK692" i="1" s="1"/>
  <c r="AI1072" i="1"/>
  <c r="AI1224" i="1"/>
  <c r="AJ1224" i="1" s="1"/>
  <c r="AI1416" i="1"/>
  <c r="AJ1416" i="1" s="1"/>
  <c r="AI1576" i="1"/>
  <c r="AK1576" i="1" s="1"/>
  <c r="AJ1576" i="1"/>
  <c r="AI1736" i="1"/>
  <c r="AK1736" i="1" s="1"/>
  <c r="AI1928" i="1"/>
  <c r="AJ1928" i="1" s="1"/>
  <c r="AK1928" i="1"/>
  <c r="AI2060" i="1"/>
  <c r="AI2076" i="1"/>
  <c r="AJ2076" i="1" s="1"/>
  <c r="AK2076" i="1"/>
  <c r="AI2092" i="1"/>
  <c r="AJ2092" i="1" s="1"/>
  <c r="AK2092" i="1"/>
  <c r="AI2108" i="1"/>
  <c r="AK2108" i="1" s="1"/>
  <c r="AJ2108" i="1"/>
  <c r="AI2124" i="1"/>
  <c r="AK2124" i="1" s="1"/>
  <c r="AJ2124" i="1"/>
  <c r="AI2140" i="1"/>
  <c r="AI2160" i="1"/>
  <c r="AI2176" i="1"/>
  <c r="AK2176" i="1" s="1"/>
  <c r="AJ2176" i="1"/>
  <c r="AI2192" i="1"/>
  <c r="AI2208" i="1"/>
  <c r="AJ2208" i="1" s="1"/>
  <c r="AK2208" i="1"/>
  <c r="AI2224" i="1"/>
  <c r="AI2240" i="1"/>
  <c r="AI2256" i="1"/>
  <c r="AI2272" i="1"/>
  <c r="AI2288" i="1"/>
  <c r="AI2304" i="1"/>
  <c r="AI2324" i="1"/>
  <c r="AI2340" i="1"/>
  <c r="AK2340" i="1" s="1"/>
  <c r="AJ2340" i="1"/>
  <c r="AI2356" i="1"/>
  <c r="AI2372" i="1"/>
  <c r="AJ2372" i="1" s="1"/>
  <c r="AI2388" i="1"/>
  <c r="AK2388" i="1" s="1"/>
  <c r="AJ2388" i="1"/>
  <c r="AI2404" i="1"/>
  <c r="AI2428" i="1"/>
  <c r="AI2448" i="1"/>
  <c r="AI2464" i="1"/>
  <c r="AI2480" i="1"/>
  <c r="AJ2480" i="1" s="1"/>
  <c r="AK2480" i="1"/>
  <c r="AI2496" i="1"/>
  <c r="AI2512" i="1"/>
  <c r="AK2512" i="1" s="1"/>
  <c r="AJ2512" i="1"/>
  <c r="AI2528" i="1"/>
  <c r="AI2544" i="1"/>
  <c r="AI2560" i="1"/>
  <c r="AJ2560" i="1" s="1"/>
  <c r="AK2560" i="1"/>
  <c r="AI2576" i="1"/>
  <c r="AI2592" i="1"/>
  <c r="AK2592" i="1" s="1"/>
  <c r="AJ2592" i="1"/>
  <c r="AI2608" i="1"/>
  <c r="AJ2608" i="1" s="1"/>
  <c r="AK2608" i="1"/>
  <c r="AI2624" i="1"/>
  <c r="AI2640" i="1"/>
  <c r="AI2656" i="1"/>
  <c r="AI2672" i="1"/>
  <c r="AJ2672" i="1" s="1"/>
  <c r="AK2672" i="1"/>
  <c r="AI2688" i="1"/>
  <c r="AI2704" i="1"/>
  <c r="AK2704" i="1" s="1"/>
  <c r="AJ2704" i="1"/>
  <c r="AI2720" i="1"/>
  <c r="AI2736" i="1"/>
  <c r="AJ2736" i="1" s="1"/>
  <c r="AK2736" i="1"/>
  <c r="AI2752" i="1"/>
  <c r="AK2752" i="1" s="1"/>
  <c r="AJ2752" i="1"/>
  <c r="AI2768" i="1"/>
  <c r="AK2768" i="1" s="1"/>
  <c r="AJ2768" i="1"/>
  <c r="AI2784" i="1"/>
  <c r="AJ2784" i="1" s="1"/>
  <c r="AK2784" i="1"/>
  <c r="AI2800" i="1"/>
  <c r="AI2816" i="1"/>
  <c r="AI2832" i="1"/>
  <c r="AI2848" i="1"/>
  <c r="AI2864" i="1"/>
  <c r="AK2864" i="1" s="1"/>
  <c r="AJ2864" i="1"/>
  <c r="AI281" i="1"/>
  <c r="AI649" i="1"/>
  <c r="AI969" i="1"/>
  <c r="AI1181" i="1"/>
  <c r="AI1373" i="1"/>
  <c r="AK1373" i="1" s="1"/>
  <c r="AJ1373" i="1"/>
  <c r="AI1533" i="1"/>
  <c r="AI1693" i="1"/>
  <c r="AK1693" i="1" s="1"/>
  <c r="AJ1693" i="1"/>
  <c r="AI1885" i="1"/>
  <c r="AJ1885" i="1" s="1"/>
  <c r="AK1885" i="1"/>
  <c r="AI2045" i="1"/>
  <c r="AJ2045" i="1" s="1"/>
  <c r="AK2045" i="1"/>
  <c r="AI2205" i="1"/>
  <c r="AI2313" i="1"/>
  <c r="AK2313" i="1" s="1"/>
  <c r="AJ2313" i="1"/>
  <c r="AI2361" i="1"/>
  <c r="AI2413" i="1"/>
  <c r="AI2429" i="1"/>
  <c r="AI2445" i="1"/>
  <c r="AI2461" i="1"/>
  <c r="AI2477" i="1"/>
  <c r="AJ2477" i="1" s="1"/>
  <c r="AK2477" i="1"/>
  <c r="AI2497" i="1"/>
  <c r="AI2517" i="1"/>
  <c r="AI2533" i="1"/>
  <c r="AK2533" i="1" s="1"/>
  <c r="AJ2533" i="1"/>
  <c r="AI2549" i="1"/>
  <c r="AK2549" i="1" s="1"/>
  <c r="AJ2549" i="1"/>
  <c r="AI2565" i="1"/>
  <c r="AI2581" i="1"/>
  <c r="AI2597" i="1"/>
  <c r="AI2613" i="1"/>
  <c r="AI2629" i="1"/>
  <c r="AK2629" i="1" s="1"/>
  <c r="AJ2629" i="1"/>
  <c r="AI2645" i="1"/>
  <c r="AI2661" i="1"/>
  <c r="AI2677" i="1"/>
  <c r="AK2677" i="1" s="1"/>
  <c r="AJ2677" i="1"/>
  <c r="AI2693" i="1"/>
  <c r="AI2709" i="1"/>
  <c r="AJ2709" i="1" s="1"/>
  <c r="AK2709" i="1"/>
  <c r="AI2725" i="1"/>
  <c r="AI2741" i="1"/>
  <c r="AI2757" i="1"/>
  <c r="AK2757" i="1" s="1"/>
  <c r="AJ2757" i="1"/>
  <c r="AI2773" i="1"/>
  <c r="AK2773" i="1" s="1"/>
  <c r="AJ2773" i="1"/>
  <c r="AI2789" i="1"/>
  <c r="AK2789" i="1" s="1"/>
  <c r="AJ2789" i="1"/>
  <c r="AI2805" i="1"/>
  <c r="AI2821" i="1"/>
  <c r="AK2821" i="1" s="1"/>
  <c r="AJ2821" i="1"/>
  <c r="AI2837" i="1"/>
  <c r="AK2837" i="1" s="1"/>
  <c r="AJ2837" i="1"/>
  <c r="AI2853" i="1"/>
  <c r="AI8" i="1"/>
  <c r="AK8" i="1" s="1"/>
  <c r="AJ8" i="1"/>
  <c r="AI1014" i="1"/>
  <c r="AJ1014" i="1" s="1"/>
  <c r="AK1014" i="1"/>
  <c r="AI1030" i="1"/>
  <c r="AI1046" i="1"/>
  <c r="AI1062" i="1"/>
  <c r="AI1078" i="1"/>
  <c r="AI1094" i="1"/>
  <c r="AI1110" i="1"/>
  <c r="AK1110" i="1" s="1"/>
  <c r="AJ1110" i="1"/>
  <c r="AI1126" i="1"/>
  <c r="AI1142" i="1"/>
  <c r="AI1158" i="1"/>
  <c r="AK1158" i="1" s="1"/>
  <c r="AJ1158" i="1"/>
  <c r="AI1174" i="1"/>
  <c r="AI1190" i="1"/>
  <c r="AK1190" i="1" s="1"/>
  <c r="AJ1190" i="1"/>
  <c r="AI1206" i="1"/>
  <c r="AI1222" i="1"/>
  <c r="AK1222" i="1" s="1"/>
  <c r="AJ1222" i="1"/>
  <c r="AI1238" i="1"/>
  <c r="AI756" i="1"/>
  <c r="AI1512" i="1"/>
  <c r="AI415" i="1"/>
  <c r="AI1427" i="1"/>
  <c r="AJ1427" i="1" s="1"/>
  <c r="AK1427" i="1"/>
  <c r="AI1943" i="1"/>
  <c r="AJ1943" i="1" s="1"/>
  <c r="AK1943" i="1"/>
  <c r="AI1959" i="1"/>
  <c r="AI1975" i="1"/>
  <c r="AJ1975" i="1" s="1"/>
  <c r="AK1975" i="1"/>
  <c r="AI1991" i="1"/>
  <c r="AJ1991" i="1" s="1"/>
  <c r="AK1991" i="1"/>
  <c r="AI2007" i="1"/>
  <c r="AI2023" i="1"/>
  <c r="AJ2023" i="1" s="1"/>
  <c r="AK2023" i="1"/>
  <c r="AI2039" i="1"/>
  <c r="AI2055" i="1"/>
  <c r="AI2071" i="1"/>
  <c r="AI2087" i="1"/>
  <c r="AK2087" i="1" s="1"/>
  <c r="AJ2087" i="1"/>
  <c r="AI2103" i="1"/>
  <c r="AJ2103" i="1" s="1"/>
  <c r="AK2103" i="1"/>
  <c r="AI2119" i="1"/>
  <c r="AI2135" i="1"/>
  <c r="AJ2135" i="1" s="1"/>
  <c r="AK2135" i="1"/>
  <c r="AI2151" i="1"/>
  <c r="AJ2151" i="1" s="1"/>
  <c r="AK2151" i="1"/>
  <c r="AI2167" i="1"/>
  <c r="AI2183" i="1"/>
  <c r="AJ2183" i="1" s="1"/>
  <c r="AK2183" i="1"/>
  <c r="AI2199" i="1"/>
  <c r="AI2215" i="1"/>
  <c r="AJ2215" i="1" s="1"/>
  <c r="AK2215" i="1"/>
  <c r="AI2231" i="1"/>
  <c r="AJ2231" i="1" s="1"/>
  <c r="AK2231" i="1"/>
  <c r="AI2247" i="1"/>
  <c r="AI2263" i="1"/>
  <c r="AI2279" i="1"/>
  <c r="AI2295" i="1"/>
  <c r="AI2311" i="1"/>
  <c r="AJ2311" i="1" s="1"/>
  <c r="AK2311" i="1"/>
  <c r="AI2327" i="1"/>
  <c r="AJ2327" i="1" s="1"/>
  <c r="AK2327" i="1"/>
  <c r="AI2343" i="1"/>
  <c r="AK2343" i="1" s="1"/>
  <c r="AJ2343" i="1"/>
  <c r="AI2359" i="1"/>
  <c r="AJ2359" i="1" s="1"/>
  <c r="AK2359" i="1"/>
  <c r="AI2375" i="1"/>
  <c r="AJ2375" i="1" s="1"/>
  <c r="AK2375" i="1"/>
  <c r="AI2391" i="1"/>
  <c r="AI2407" i="1"/>
  <c r="AI2423" i="1"/>
  <c r="AK2423" i="1" s="1"/>
  <c r="AJ2423" i="1"/>
  <c r="AI2439" i="1"/>
  <c r="AI2455" i="1"/>
  <c r="AI2471" i="1"/>
  <c r="AJ2471" i="1" s="1"/>
  <c r="AK2471" i="1"/>
  <c r="AI2487" i="1"/>
  <c r="AI2503" i="1"/>
  <c r="AI2519" i="1"/>
  <c r="AI2535" i="1"/>
  <c r="AI2551" i="1"/>
  <c r="AJ2551" i="1" s="1"/>
  <c r="AK2551" i="1"/>
  <c r="AI2567" i="1"/>
  <c r="AI2583" i="1"/>
  <c r="AK2583" i="1" s="1"/>
  <c r="AJ2583" i="1"/>
  <c r="AI2599" i="1"/>
  <c r="AJ2599" i="1" s="1"/>
  <c r="AK2599" i="1"/>
  <c r="AI2615" i="1"/>
  <c r="AI2631" i="1"/>
  <c r="AI2647" i="1"/>
  <c r="AJ2647" i="1" s="1"/>
  <c r="AK2647" i="1"/>
  <c r="AI2663" i="1"/>
  <c r="AI2679" i="1"/>
  <c r="AI2695" i="1"/>
  <c r="AI2711" i="1"/>
  <c r="AK2711" i="1" s="1"/>
  <c r="AJ2711" i="1"/>
  <c r="AI2727" i="1"/>
  <c r="AI2743" i="1"/>
  <c r="AI2759" i="1"/>
  <c r="AI2775" i="1"/>
  <c r="AK2775" i="1" s="1"/>
  <c r="AJ2775" i="1"/>
  <c r="AI2791" i="1"/>
  <c r="AJ2791" i="1" s="1"/>
  <c r="AK2791" i="1"/>
  <c r="AI2807" i="1"/>
  <c r="AK2807" i="1" s="1"/>
  <c r="AJ2807" i="1"/>
  <c r="AI2823" i="1"/>
  <c r="AJ2823" i="1" s="1"/>
  <c r="AK2823" i="1"/>
  <c r="AI2839" i="1"/>
  <c r="AK2839" i="1" s="1"/>
  <c r="AJ2839" i="1"/>
  <c r="AI2855" i="1"/>
  <c r="AI2308" i="1"/>
  <c r="AI2505" i="1"/>
  <c r="AK2505" i="1" s="1"/>
  <c r="AJ2505" i="1"/>
  <c r="AI1262" i="1"/>
  <c r="AK1262" i="1" s="1"/>
  <c r="AJ1262" i="1"/>
  <c r="AI1278" i="1"/>
  <c r="AI1294" i="1"/>
  <c r="AK1294" i="1" s="1"/>
  <c r="AJ1294" i="1"/>
  <c r="AI1310" i="1"/>
  <c r="AK1310" i="1" s="1"/>
  <c r="AJ1310" i="1"/>
  <c r="AI1326" i="1"/>
  <c r="AK1326" i="1" s="1"/>
  <c r="AJ1326" i="1"/>
  <c r="AI1342" i="1"/>
  <c r="AI1358" i="1"/>
  <c r="AK1358" i="1" s="1"/>
  <c r="AJ1358" i="1"/>
  <c r="AI1374" i="1"/>
  <c r="AK1374" i="1" s="1"/>
  <c r="AJ1374" i="1"/>
  <c r="AI1390" i="1"/>
  <c r="AI1406" i="1"/>
  <c r="AJ1406" i="1" s="1"/>
  <c r="AK1406" i="1"/>
  <c r="AI1422" i="1"/>
  <c r="AI1438" i="1"/>
  <c r="AI1454" i="1"/>
  <c r="AI1470" i="1"/>
  <c r="AI1486" i="1"/>
  <c r="AJ1486" i="1" s="1"/>
  <c r="AK1486" i="1"/>
  <c r="AI1502" i="1"/>
  <c r="AJ1502" i="1" s="1"/>
  <c r="AK1502" i="1"/>
  <c r="AI1518" i="1"/>
  <c r="AJ1518" i="1" s="1"/>
  <c r="AK1518" i="1"/>
  <c r="AI1534" i="1"/>
  <c r="AK1534" i="1" s="1"/>
  <c r="AJ1534" i="1"/>
  <c r="AI1550" i="1"/>
  <c r="AK1550" i="1" s="1"/>
  <c r="AJ1550" i="1"/>
  <c r="AI1566" i="1"/>
  <c r="AJ1566" i="1" s="1"/>
  <c r="AK1566" i="1"/>
  <c r="AI1582" i="1"/>
  <c r="AK1582" i="1" s="1"/>
  <c r="AJ1582" i="1"/>
  <c r="AI1598" i="1"/>
  <c r="AK1598" i="1" s="1"/>
  <c r="AJ1598" i="1"/>
  <c r="AI1614" i="1"/>
  <c r="AJ1614" i="1" s="1"/>
  <c r="AK1614" i="1"/>
  <c r="AI1630" i="1"/>
  <c r="AJ1630" i="1" s="1"/>
  <c r="AK1630" i="1"/>
  <c r="AI1646" i="1"/>
  <c r="AJ1646" i="1" s="1"/>
  <c r="AK1646" i="1"/>
  <c r="AI1662" i="1"/>
  <c r="AK1662" i="1" s="1"/>
  <c r="AJ1662" i="1"/>
  <c r="AI1678" i="1"/>
  <c r="AK1678" i="1" s="1"/>
  <c r="AJ1678" i="1"/>
  <c r="AI1694" i="1"/>
  <c r="AK1694" i="1" s="1"/>
  <c r="AJ1694" i="1"/>
  <c r="AI1710" i="1"/>
  <c r="AJ1710" i="1" s="1"/>
  <c r="AK1710" i="1"/>
  <c r="AI1726" i="1"/>
  <c r="AK1726" i="1" s="1"/>
  <c r="AJ1726" i="1"/>
  <c r="AI1742" i="1"/>
  <c r="AI1758" i="1"/>
  <c r="AI1774" i="1"/>
  <c r="AJ1774" i="1" s="1"/>
  <c r="AK1774" i="1"/>
  <c r="AI1790" i="1"/>
  <c r="AK1790" i="1" s="1"/>
  <c r="AJ1790" i="1"/>
  <c r="AI1806" i="1"/>
  <c r="AK1806" i="1" s="1"/>
  <c r="AJ1806" i="1"/>
  <c r="AI1822" i="1"/>
  <c r="AI1838" i="1"/>
  <c r="AJ1838" i="1" s="1"/>
  <c r="AK1838" i="1"/>
  <c r="AI1854" i="1"/>
  <c r="AI1870" i="1"/>
  <c r="AK1870" i="1" s="1"/>
  <c r="AJ1870" i="1"/>
  <c r="AI1886" i="1"/>
  <c r="AK1886" i="1" s="1"/>
  <c r="AJ1886" i="1"/>
  <c r="AI1902" i="1"/>
  <c r="AI1918" i="1"/>
  <c r="AJ1918" i="1" s="1"/>
  <c r="AK1918" i="1"/>
  <c r="AI1934" i="1"/>
  <c r="AJ1934" i="1" s="1"/>
  <c r="AK1934" i="1"/>
  <c r="AI1950" i="1"/>
  <c r="AJ1950" i="1" s="1"/>
  <c r="AK1950" i="1"/>
  <c r="AI1966" i="1"/>
  <c r="AI1982" i="1"/>
  <c r="AJ1982" i="1" s="1"/>
  <c r="AK1982" i="1"/>
  <c r="AI1998" i="1"/>
  <c r="AJ1998" i="1" s="1"/>
  <c r="AK1998" i="1"/>
  <c r="AI2014" i="1"/>
  <c r="AI2030" i="1"/>
  <c r="AI2046" i="1"/>
  <c r="AJ2046" i="1" s="1"/>
  <c r="AK2046" i="1"/>
  <c r="AI2062" i="1"/>
  <c r="AK2062" i="1" s="1"/>
  <c r="AJ2062" i="1"/>
  <c r="AI2078" i="1"/>
  <c r="AI2094" i="1"/>
  <c r="AK2094" i="1" s="1"/>
  <c r="AJ2094" i="1"/>
  <c r="AI2110" i="1"/>
  <c r="AI2126" i="1"/>
  <c r="AI2142" i="1"/>
  <c r="AK2142" i="1" s="1"/>
  <c r="AJ2142" i="1"/>
  <c r="AI2158" i="1"/>
  <c r="AI2174" i="1"/>
  <c r="AI2190" i="1"/>
  <c r="AK2190" i="1" s="1"/>
  <c r="AJ2190" i="1"/>
  <c r="AI2206" i="1"/>
  <c r="AK2206" i="1" s="1"/>
  <c r="AJ2206" i="1"/>
  <c r="AI2222" i="1"/>
  <c r="AJ2222" i="1" s="1"/>
  <c r="AK2222" i="1"/>
  <c r="AI2238" i="1"/>
  <c r="AI2254" i="1"/>
  <c r="AJ2254" i="1" s="1"/>
  <c r="AK2254" i="1"/>
  <c r="AI2270" i="1"/>
  <c r="AI2286" i="1"/>
  <c r="AI2302" i="1"/>
  <c r="AK2302" i="1" s="1"/>
  <c r="AJ2302" i="1"/>
  <c r="AI2318" i="1"/>
  <c r="AK2318" i="1" s="1"/>
  <c r="AJ2318" i="1"/>
  <c r="AI2334" i="1"/>
  <c r="AI2350" i="1"/>
  <c r="AI2366" i="1"/>
  <c r="AI2382" i="1"/>
  <c r="AJ2382" i="1" s="1"/>
  <c r="AK2382" i="1"/>
  <c r="AI2398" i="1"/>
  <c r="AI2414" i="1"/>
  <c r="AJ2414" i="1" s="1"/>
  <c r="AK2414" i="1"/>
  <c r="AI2430" i="1"/>
  <c r="AJ2430" i="1" s="1"/>
  <c r="AK2430" i="1"/>
  <c r="AI2446" i="1"/>
  <c r="AI2462" i="1"/>
  <c r="AJ2462" i="1" s="1"/>
  <c r="AK2462" i="1"/>
  <c r="AI2478" i="1"/>
  <c r="AI2494" i="1"/>
  <c r="AI2510" i="1"/>
  <c r="AI2526" i="1"/>
  <c r="AI2542" i="1"/>
  <c r="AI2558" i="1"/>
  <c r="AI2574" i="1"/>
  <c r="AI2590" i="1"/>
  <c r="AJ2590" i="1" s="1"/>
  <c r="AK2590" i="1"/>
  <c r="AI2606" i="1"/>
  <c r="AK2606" i="1" s="1"/>
  <c r="AJ2606" i="1"/>
  <c r="AI2622" i="1"/>
  <c r="AK2622" i="1" s="1"/>
  <c r="AI2638" i="1"/>
  <c r="AJ2638" i="1" s="1"/>
  <c r="AK2638" i="1"/>
  <c r="AI2654" i="1"/>
  <c r="AJ2654" i="1" s="1"/>
  <c r="AK2654" i="1"/>
  <c r="AI2670" i="1"/>
  <c r="AI2686" i="1"/>
  <c r="AJ2686" i="1" s="1"/>
  <c r="AK2686" i="1"/>
  <c r="AI2702" i="1"/>
  <c r="AK2702" i="1" s="1"/>
  <c r="AJ2702" i="1"/>
  <c r="AI2718" i="1"/>
  <c r="AI2734" i="1"/>
  <c r="AJ2734" i="1" s="1"/>
  <c r="AK2734" i="1"/>
  <c r="AI2750" i="1"/>
  <c r="AK2750" i="1" s="1"/>
  <c r="AJ2750" i="1"/>
  <c r="AI2766" i="1"/>
  <c r="AI2782" i="1"/>
  <c r="AI2798" i="1"/>
  <c r="AK2798" i="1" s="1"/>
  <c r="AJ2798" i="1"/>
  <c r="AI2814" i="1"/>
  <c r="AK2814" i="1" s="1"/>
  <c r="AJ2814" i="1"/>
  <c r="AI2830" i="1"/>
  <c r="AI2846" i="1"/>
  <c r="AJ2846" i="1" s="1"/>
  <c r="AK2846" i="1"/>
  <c r="AI2862" i="1"/>
  <c r="AK2862" i="1" s="1"/>
  <c r="AJ2862" i="1"/>
  <c r="AI1811" i="1"/>
  <c r="AJ1811" i="1" s="1"/>
  <c r="AK1811" i="1"/>
  <c r="AI40" i="1"/>
  <c r="AJ40" i="1" s="1"/>
  <c r="AK40" i="1"/>
  <c r="AI88" i="1"/>
  <c r="AI136" i="1"/>
  <c r="AJ136" i="1" s="1"/>
  <c r="AK136" i="1"/>
  <c r="AI204" i="1"/>
  <c r="AI252" i="1"/>
  <c r="AI300" i="1"/>
  <c r="AI336" i="1"/>
  <c r="AJ336" i="1" s="1"/>
  <c r="AK336" i="1"/>
  <c r="AI388" i="1"/>
  <c r="AJ388" i="1" s="1"/>
  <c r="AK388" i="1"/>
  <c r="AI440" i="1"/>
  <c r="AI488" i="1"/>
  <c r="AJ488" i="1" s="1"/>
  <c r="AK488" i="1"/>
  <c r="AI524" i="1"/>
  <c r="AI592" i="1"/>
  <c r="AJ592" i="1" s="1"/>
  <c r="AK592" i="1"/>
  <c r="AI624" i="1"/>
  <c r="AI676" i="1"/>
  <c r="AI728" i="1"/>
  <c r="AJ728" i="1" s="1"/>
  <c r="AK728" i="1"/>
  <c r="AI764" i="1"/>
  <c r="AI812" i="1"/>
  <c r="AI864" i="1"/>
  <c r="AJ864" i="1" s="1"/>
  <c r="AK864" i="1"/>
  <c r="AI900" i="1"/>
  <c r="AK900" i="1" s="1"/>
  <c r="AJ900" i="1"/>
  <c r="AI952" i="1"/>
  <c r="AI1000" i="1"/>
  <c r="AI1052" i="1"/>
  <c r="AI1088" i="1"/>
  <c r="AI1124" i="1"/>
  <c r="AK1124" i="1" s="1"/>
  <c r="AJ1124" i="1"/>
  <c r="AI1180" i="1"/>
  <c r="AK1180" i="1" s="1"/>
  <c r="AJ1180" i="1"/>
  <c r="AI1236" i="1"/>
  <c r="AI1292" i="1"/>
  <c r="AJ1292" i="1" s="1"/>
  <c r="AK1292" i="1"/>
  <c r="AI1344" i="1"/>
  <c r="AI1400" i="1"/>
  <c r="AI1456" i="1"/>
  <c r="AI1508" i="1"/>
  <c r="AI1564" i="1"/>
  <c r="AI1600" i="1"/>
  <c r="AJ1600" i="1" s="1"/>
  <c r="AK1600" i="1"/>
  <c r="AI1656" i="1"/>
  <c r="AI1712" i="1"/>
  <c r="AI1764" i="1"/>
  <c r="AI1856" i="1"/>
  <c r="AI1984" i="1"/>
  <c r="AJ1984" i="1" s="1"/>
  <c r="AK1984" i="1"/>
  <c r="AI2020" i="1"/>
  <c r="AJ2020" i="1" s="1"/>
  <c r="AK2020" i="1"/>
  <c r="AI25" i="1"/>
  <c r="AI89" i="1"/>
  <c r="AI157" i="1"/>
  <c r="AI189" i="1"/>
  <c r="AK189" i="1" s="1"/>
  <c r="AJ189" i="1"/>
  <c r="AI221" i="1"/>
  <c r="AK221" i="1" s="1"/>
  <c r="AJ221" i="1"/>
  <c r="AI273" i="1"/>
  <c r="AI325" i="1"/>
  <c r="AI377" i="1"/>
  <c r="AI413" i="1"/>
  <c r="AI465" i="1"/>
  <c r="AK465" i="1" s="1"/>
  <c r="AJ465" i="1"/>
  <c r="AI533" i="1"/>
  <c r="AI581" i="1"/>
  <c r="AJ581" i="1" s="1"/>
  <c r="AK581" i="1"/>
  <c r="AI633" i="1"/>
  <c r="AI685" i="1"/>
  <c r="AJ685" i="1" s="1"/>
  <c r="AK685" i="1"/>
  <c r="AI737" i="1"/>
  <c r="AJ737" i="1" s="1"/>
  <c r="AK737" i="1"/>
  <c r="AI789" i="1"/>
  <c r="AI837" i="1"/>
  <c r="AK837" i="1" s="1"/>
  <c r="AJ837" i="1"/>
  <c r="AI873" i="1"/>
  <c r="AK873" i="1" s="1"/>
  <c r="AJ873" i="1"/>
  <c r="AI925" i="1"/>
  <c r="AK925" i="1" s="1"/>
  <c r="AJ925" i="1"/>
  <c r="AI977" i="1"/>
  <c r="AK977" i="1" s="1"/>
  <c r="AJ977" i="1"/>
  <c r="AI1025" i="1"/>
  <c r="AJ1025" i="1" s="1"/>
  <c r="AK1025" i="1"/>
  <c r="AI1045" i="1"/>
  <c r="AI1097" i="1"/>
  <c r="AK1097" i="1" s="1"/>
  <c r="AJ1097" i="1"/>
  <c r="AI1153" i="1"/>
  <c r="AJ1153" i="1" s="1"/>
  <c r="AK1153" i="1"/>
  <c r="AI1205" i="1"/>
  <c r="AI1261" i="1"/>
  <c r="AK1261" i="1" s="1"/>
  <c r="AJ1261" i="1"/>
  <c r="AI1333" i="1"/>
  <c r="AI1369" i="1"/>
  <c r="AK1369" i="1" s="1"/>
  <c r="AJ1369" i="1"/>
  <c r="AI1425" i="1"/>
  <c r="AI1461" i="1"/>
  <c r="AJ1461" i="1" s="1"/>
  <c r="AI1517" i="1"/>
  <c r="AJ1517" i="1" s="1"/>
  <c r="AK1517" i="1"/>
  <c r="AI1573" i="1"/>
  <c r="AJ1573" i="1" s="1"/>
  <c r="AK1573" i="1"/>
  <c r="AI1625" i="1"/>
  <c r="AJ1625" i="1" s="1"/>
  <c r="AK1625" i="1"/>
  <c r="AI1665" i="1"/>
  <c r="AI1717" i="1"/>
  <c r="AI1773" i="1"/>
  <c r="AI1829" i="1"/>
  <c r="AK1829" i="1" s="1"/>
  <c r="AI1865" i="1"/>
  <c r="AJ1865" i="1" s="1"/>
  <c r="AK1865" i="1"/>
  <c r="AI1921" i="1"/>
  <c r="AJ1921" i="1" s="1"/>
  <c r="AI1973" i="1"/>
  <c r="AK1973" i="1" s="1"/>
  <c r="AJ1973" i="1"/>
  <c r="AI2029" i="1"/>
  <c r="AK2029" i="1" s="1"/>
  <c r="AJ2029" i="1"/>
  <c r="AI2085" i="1"/>
  <c r="AK2085" i="1" s="1"/>
  <c r="AJ2085" i="1"/>
  <c r="AI2137" i="1"/>
  <c r="AK2137" i="1" s="1"/>
  <c r="AJ2137" i="1"/>
  <c r="AI2177" i="1"/>
  <c r="AK2177" i="1" s="1"/>
  <c r="AJ2177" i="1"/>
  <c r="AI2229" i="1"/>
  <c r="AK2229" i="1" s="1"/>
  <c r="AJ2229" i="1"/>
  <c r="AI2289" i="1"/>
  <c r="AK2289" i="1" s="1"/>
  <c r="AJ2289" i="1"/>
  <c r="AI18" i="1"/>
  <c r="AK18" i="1" s="1"/>
  <c r="AI66" i="1"/>
  <c r="AK66" i="1" s="1"/>
  <c r="AI114" i="1"/>
  <c r="AK114" i="1" s="1"/>
  <c r="AJ114" i="1"/>
  <c r="AI162" i="1"/>
  <c r="AI210" i="1"/>
  <c r="AI258" i="1"/>
  <c r="AJ258" i="1" s="1"/>
  <c r="AK258" i="1"/>
  <c r="AI306" i="1"/>
  <c r="AJ306" i="1" s="1"/>
  <c r="AI338" i="1"/>
  <c r="AJ338" i="1" s="1"/>
  <c r="AK338" i="1"/>
  <c r="AI386" i="1"/>
  <c r="AI450" i="1"/>
  <c r="AJ450" i="1" s="1"/>
  <c r="AK450" i="1"/>
  <c r="AI498" i="1"/>
  <c r="AK498" i="1" s="1"/>
  <c r="AI546" i="1"/>
  <c r="AJ546" i="1" s="1"/>
  <c r="AK546" i="1"/>
  <c r="AI578" i="1"/>
  <c r="AJ578" i="1" s="1"/>
  <c r="AK578" i="1"/>
  <c r="AI626" i="1"/>
  <c r="AK626" i="1" s="1"/>
  <c r="AI674" i="1"/>
  <c r="AI706" i="1"/>
  <c r="AI754" i="1"/>
  <c r="AK754" i="1" s="1"/>
  <c r="AJ754" i="1"/>
  <c r="AI802" i="1"/>
  <c r="AJ802" i="1" s="1"/>
  <c r="AK802" i="1"/>
  <c r="AI834" i="1"/>
  <c r="AI882" i="1"/>
  <c r="AK882" i="1" s="1"/>
  <c r="AJ882" i="1"/>
  <c r="AI914" i="1"/>
  <c r="AJ914" i="1" s="1"/>
  <c r="AK914" i="1"/>
  <c r="AI962" i="1"/>
  <c r="AK962" i="1" s="1"/>
  <c r="AJ962" i="1"/>
  <c r="AI994" i="1"/>
  <c r="AK994" i="1" s="1"/>
  <c r="AJ994" i="1"/>
  <c r="AI51" i="1"/>
  <c r="AK51" i="1" s="1"/>
  <c r="AJ51" i="1"/>
  <c r="AI115" i="1"/>
  <c r="AK115" i="1" s="1"/>
  <c r="AJ115" i="1"/>
  <c r="AI163" i="1"/>
  <c r="AK163" i="1" s="1"/>
  <c r="AJ163" i="1"/>
  <c r="AI211" i="1"/>
  <c r="AJ211" i="1" s="1"/>
  <c r="AK211" i="1"/>
  <c r="AI259" i="1"/>
  <c r="AK259" i="1" s="1"/>
  <c r="AJ259" i="1"/>
  <c r="AI307" i="1"/>
  <c r="AI355" i="1"/>
  <c r="AI403" i="1"/>
  <c r="AK403" i="1" s="1"/>
  <c r="AJ403" i="1"/>
  <c r="AI455" i="1"/>
  <c r="AJ455" i="1" s="1"/>
  <c r="AK455" i="1"/>
  <c r="AI503" i="1"/>
  <c r="AJ503" i="1" s="1"/>
  <c r="AK503" i="1"/>
  <c r="AI551" i="1"/>
  <c r="AI599" i="1"/>
  <c r="AI631" i="1"/>
  <c r="AI683" i="1"/>
  <c r="AI715" i="1"/>
  <c r="AI763" i="1"/>
  <c r="AK763" i="1" s="1"/>
  <c r="AJ763" i="1"/>
  <c r="AI811" i="1"/>
  <c r="AI843" i="1"/>
  <c r="AI891" i="1"/>
  <c r="AI943" i="1"/>
  <c r="AJ943" i="1" s="1"/>
  <c r="AK943" i="1"/>
  <c r="AI975" i="1"/>
  <c r="AI1023" i="1"/>
  <c r="AI1087" i="1"/>
  <c r="AJ1087" i="1" s="1"/>
  <c r="AK1087" i="1"/>
  <c r="AI1135" i="1"/>
  <c r="AJ1135" i="1" s="1"/>
  <c r="AK1135" i="1"/>
  <c r="AI1167" i="1"/>
  <c r="AI1219" i="1"/>
  <c r="AI1235" i="1"/>
  <c r="AI1283" i="1"/>
  <c r="AI1335" i="1"/>
  <c r="AJ1335" i="1" s="1"/>
  <c r="AK1335" i="1"/>
  <c r="AI1383" i="1"/>
  <c r="AJ1383" i="1" s="1"/>
  <c r="AK1383" i="1"/>
  <c r="AI1435" i="1"/>
  <c r="AI1467" i="1"/>
  <c r="AI1515" i="1"/>
  <c r="AK1515" i="1" s="1"/>
  <c r="AJ1515" i="1"/>
  <c r="AI1547" i="1"/>
  <c r="AJ1547" i="1" s="1"/>
  <c r="AK1547" i="1"/>
  <c r="AI1583" i="1"/>
  <c r="AK1583" i="1" s="1"/>
  <c r="AJ1583" i="1"/>
  <c r="AI1631" i="1"/>
  <c r="AJ1631" i="1" s="1"/>
  <c r="AK1631" i="1"/>
  <c r="AI1679" i="1"/>
  <c r="AI1731" i="1"/>
  <c r="AJ1731" i="1" s="1"/>
  <c r="AK1731" i="1"/>
  <c r="AI1795" i="1"/>
  <c r="AJ1795" i="1" s="1"/>
  <c r="AK1795" i="1"/>
  <c r="AI1847" i="1"/>
  <c r="AI1863" i="1"/>
  <c r="AK1863" i="1" s="1"/>
  <c r="AJ1863" i="1"/>
  <c r="AI1911" i="1"/>
  <c r="AI628" i="1"/>
  <c r="AI1352" i="1"/>
  <c r="AI1864" i="1"/>
  <c r="AJ1864" i="1" s="1"/>
  <c r="AK1864" i="1"/>
  <c r="AI2088" i="1"/>
  <c r="AJ2088" i="1" s="1"/>
  <c r="AK2088" i="1"/>
  <c r="AI2136" i="1"/>
  <c r="AK2136" i="1" s="1"/>
  <c r="AJ2136" i="1"/>
  <c r="AI2188" i="1"/>
  <c r="AK2188" i="1" s="1"/>
  <c r="AJ2188" i="1"/>
  <c r="AI2236" i="1"/>
  <c r="AI2300" i="1"/>
  <c r="AI2352" i="1"/>
  <c r="AK2352" i="1" s="1"/>
  <c r="AJ2352" i="1"/>
  <c r="AI2400" i="1"/>
  <c r="AJ2400" i="1" s="1"/>
  <c r="AI2460" i="1"/>
  <c r="AI2492" i="1"/>
  <c r="AK2492" i="1" s="1"/>
  <c r="AJ2492" i="1"/>
  <c r="AI2540" i="1"/>
  <c r="AK2540" i="1" s="1"/>
  <c r="AJ2540" i="1"/>
  <c r="AI2588" i="1"/>
  <c r="AI2636" i="1"/>
  <c r="AJ2636" i="1" s="1"/>
  <c r="AK2636" i="1"/>
  <c r="AI2684" i="1"/>
  <c r="AI2716" i="1"/>
  <c r="AJ2716" i="1" s="1"/>
  <c r="AK2716" i="1"/>
  <c r="AI2764" i="1"/>
  <c r="AI2812" i="1"/>
  <c r="AJ2812" i="1" s="1"/>
  <c r="AK2812" i="1"/>
  <c r="AI2828" i="1"/>
  <c r="AI241" i="1"/>
  <c r="AI1149" i="1"/>
  <c r="AI1661" i="1"/>
  <c r="AK1661" i="1" s="1"/>
  <c r="AJ1661" i="1"/>
  <c r="AI2173" i="1"/>
  <c r="AJ2173" i="1" s="1"/>
  <c r="AK2173" i="1"/>
  <c r="AI2409" i="1"/>
  <c r="AJ2409" i="1" s="1"/>
  <c r="AK2409" i="1"/>
  <c r="AI2457" i="1"/>
  <c r="AK2457" i="1" s="1"/>
  <c r="AI2513" i="1"/>
  <c r="AI2561" i="1"/>
  <c r="AJ2561" i="1" s="1"/>
  <c r="AI2577" i="1"/>
  <c r="AJ2577" i="1" s="1"/>
  <c r="AI2625" i="1"/>
  <c r="AJ2625" i="1" s="1"/>
  <c r="AI2673" i="1"/>
  <c r="AK2673" i="1" s="1"/>
  <c r="AJ2673" i="1"/>
  <c r="AI2721" i="1"/>
  <c r="AK2721" i="1" s="1"/>
  <c r="AJ2721" i="1"/>
  <c r="AI2769" i="1"/>
  <c r="AK2769" i="1" s="1"/>
  <c r="AJ2769" i="1"/>
  <c r="AI2833" i="1"/>
  <c r="AJ2833" i="1" s="1"/>
  <c r="AK2833" i="1"/>
  <c r="AI1010" i="1"/>
  <c r="AK1010" i="1" s="1"/>
  <c r="AJ1010" i="1"/>
  <c r="AI1058" i="1"/>
  <c r="AK1058" i="1" s="1"/>
  <c r="AJ1058" i="1"/>
  <c r="AI1106" i="1"/>
  <c r="AJ1106" i="1" s="1"/>
  <c r="AK1106" i="1"/>
  <c r="AI1154" i="1"/>
  <c r="AJ1154" i="1" s="1"/>
  <c r="AK1154" i="1"/>
  <c r="AI1202" i="1"/>
  <c r="AJ1202" i="1" s="1"/>
  <c r="AK1202" i="1"/>
  <c r="AI184" i="1"/>
  <c r="AI2024" i="1"/>
  <c r="AK2024" i="1" s="1"/>
  <c r="AJ2024" i="1"/>
  <c r="AI1955" i="1"/>
  <c r="AK1955" i="1" s="1"/>
  <c r="AJ1955" i="1"/>
  <c r="AI2003" i="1"/>
  <c r="AJ2003" i="1" s="1"/>
  <c r="AK2003" i="1"/>
  <c r="AI2051" i="1"/>
  <c r="AJ2051" i="1" s="1"/>
  <c r="AI2099" i="1"/>
  <c r="AK2099" i="1" s="1"/>
  <c r="AJ2099" i="1"/>
  <c r="AI2131" i="1"/>
  <c r="AJ2131" i="1" s="1"/>
  <c r="AK2131" i="1"/>
  <c r="AI2195" i="1"/>
  <c r="AK2195" i="1" s="1"/>
  <c r="AI2227" i="1"/>
  <c r="AK2227" i="1" s="1"/>
  <c r="AJ2227" i="1"/>
  <c r="AI2275" i="1"/>
  <c r="AJ2275" i="1" s="1"/>
  <c r="AI2323" i="1"/>
  <c r="AK2323" i="1" s="1"/>
  <c r="AJ2323" i="1"/>
  <c r="AI2371" i="1"/>
  <c r="AK2371" i="1" s="1"/>
  <c r="AI2419" i="1"/>
  <c r="AJ2419" i="1" s="1"/>
  <c r="AK2419" i="1"/>
  <c r="AI2467" i="1"/>
  <c r="AJ2467" i="1" s="1"/>
  <c r="AK2467" i="1"/>
  <c r="AI2515" i="1"/>
  <c r="AI2563" i="1"/>
  <c r="AJ2563" i="1" s="1"/>
  <c r="AK2563" i="1"/>
  <c r="AI2611" i="1"/>
  <c r="AK2611" i="1" s="1"/>
  <c r="AJ2611" i="1"/>
  <c r="AI2659" i="1"/>
  <c r="AJ2659" i="1" s="1"/>
  <c r="AK2659" i="1"/>
  <c r="AI2723" i="1"/>
  <c r="AJ2723" i="1" s="1"/>
  <c r="AK2723" i="1"/>
  <c r="AI2771" i="1"/>
  <c r="AK2771" i="1" s="1"/>
  <c r="AJ2771" i="1"/>
  <c r="AI2819" i="1"/>
  <c r="AJ2819" i="1" s="1"/>
  <c r="AK2819" i="1"/>
  <c r="AI500" i="1"/>
  <c r="AI1274" i="1"/>
  <c r="AJ1274" i="1" s="1"/>
  <c r="AK1274" i="1"/>
  <c r="AI1322" i="1"/>
  <c r="AI1354" i="1"/>
  <c r="AK1354" i="1" s="1"/>
  <c r="AJ1354" i="1"/>
  <c r="AI1402" i="1"/>
  <c r="AJ1402" i="1" s="1"/>
  <c r="AI1450" i="1"/>
  <c r="AI1482" i="1"/>
  <c r="AJ1482" i="1" s="1"/>
  <c r="AK1482" i="1"/>
  <c r="AI1530" i="1"/>
  <c r="AJ1530" i="1" s="1"/>
  <c r="AK1530" i="1"/>
  <c r="AI1578" i="1"/>
  <c r="AJ1578" i="1" s="1"/>
  <c r="AK1578" i="1"/>
  <c r="AI1626" i="1"/>
  <c r="AJ1626" i="1" s="1"/>
  <c r="AK1626" i="1"/>
  <c r="AI1674" i="1"/>
  <c r="AK1674" i="1" s="1"/>
  <c r="AJ1674" i="1"/>
  <c r="AI1722" i="1"/>
  <c r="AK1722" i="1" s="1"/>
  <c r="AJ1722" i="1"/>
  <c r="AI1754" i="1"/>
  <c r="AJ1754" i="1" s="1"/>
  <c r="AK1754" i="1"/>
  <c r="AI1802" i="1"/>
  <c r="AI1866" i="1"/>
  <c r="AJ1866" i="1" s="1"/>
  <c r="AK1866" i="1"/>
  <c r="AI1898" i="1"/>
  <c r="AJ1898" i="1" s="1"/>
  <c r="AK1898" i="1"/>
  <c r="AI1597" i="1"/>
  <c r="AI2269" i="1"/>
  <c r="AI1213" i="1"/>
  <c r="AJ1213" i="1" s="1"/>
  <c r="AK1213" i="1"/>
  <c r="AI1930" i="1"/>
  <c r="AI1978" i="1"/>
  <c r="AJ1978" i="1" s="1"/>
  <c r="AI2026" i="1"/>
  <c r="AJ2026" i="1" s="1"/>
  <c r="AK2026" i="1"/>
  <c r="AI2090" i="1"/>
  <c r="AK2090" i="1" s="1"/>
  <c r="AJ2090" i="1"/>
  <c r="AI2122" i="1"/>
  <c r="AJ2122" i="1" s="1"/>
  <c r="AK2122" i="1"/>
  <c r="AI2170" i="1"/>
  <c r="AJ2170" i="1" s="1"/>
  <c r="AI2218" i="1"/>
  <c r="AI2282" i="1"/>
  <c r="AJ2282" i="1" s="1"/>
  <c r="AI2330" i="1"/>
  <c r="AI2378" i="1"/>
  <c r="AJ2378" i="1" s="1"/>
  <c r="AK2378" i="1"/>
  <c r="AI2410" i="1"/>
  <c r="AJ2410" i="1" s="1"/>
  <c r="AK2410" i="1"/>
  <c r="AI2458" i="1"/>
  <c r="AK2458" i="1" s="1"/>
  <c r="AJ2458" i="1"/>
  <c r="AI2506" i="1"/>
  <c r="AI2554" i="1"/>
  <c r="AK2554" i="1" s="1"/>
  <c r="AI2602" i="1"/>
  <c r="AI2650" i="1"/>
  <c r="AI2682" i="1"/>
  <c r="AJ2682" i="1" s="1"/>
  <c r="AK2682" i="1"/>
  <c r="AI2730" i="1"/>
  <c r="AI2762" i="1"/>
  <c r="AJ2762" i="1" s="1"/>
  <c r="AK2762" i="1"/>
  <c r="AI2794" i="1"/>
  <c r="AK2794" i="1" s="1"/>
  <c r="AI2842" i="1"/>
  <c r="AK2842" i="1" s="1"/>
  <c r="AJ2842" i="1"/>
  <c r="J1298" i="1"/>
  <c r="AD1294" i="1"/>
  <c r="AG1293" i="1" s="1"/>
  <c r="AD1298" i="1"/>
  <c r="AG1297" i="1" s="1"/>
  <c r="AE1298" i="1"/>
  <c r="AI12" i="1"/>
  <c r="AK12" i="1" s="1"/>
  <c r="AJ12" i="1"/>
  <c r="AI32" i="1"/>
  <c r="AK32" i="1" s="1"/>
  <c r="AJ32" i="1"/>
  <c r="AI48" i="1"/>
  <c r="AK48" i="1" s="1"/>
  <c r="AJ48" i="1"/>
  <c r="AI64" i="1"/>
  <c r="AK64" i="1" s="1"/>
  <c r="AJ64" i="1"/>
  <c r="AI80" i="1"/>
  <c r="AK80" i="1" s="1"/>
  <c r="AI96" i="1"/>
  <c r="AI112" i="1"/>
  <c r="AI128" i="1"/>
  <c r="AJ128" i="1" s="1"/>
  <c r="AK128" i="1"/>
  <c r="AI144" i="1"/>
  <c r="AI160" i="1"/>
  <c r="AI176" i="1"/>
  <c r="AK176" i="1" s="1"/>
  <c r="AJ176" i="1"/>
  <c r="AI196" i="1"/>
  <c r="AI212" i="1"/>
  <c r="AI228" i="1"/>
  <c r="AK228" i="1" s="1"/>
  <c r="AJ228" i="1"/>
  <c r="AI244" i="1"/>
  <c r="AK244" i="1" s="1"/>
  <c r="AI260" i="1"/>
  <c r="AI276" i="1"/>
  <c r="AK276" i="1" s="1"/>
  <c r="AJ276" i="1"/>
  <c r="AI292" i="1"/>
  <c r="AJ292" i="1" s="1"/>
  <c r="AK292" i="1"/>
  <c r="AI312" i="1"/>
  <c r="AK312" i="1" s="1"/>
  <c r="AJ312" i="1"/>
  <c r="AI328" i="1"/>
  <c r="AJ328" i="1" s="1"/>
  <c r="AK328" i="1"/>
  <c r="AI344" i="1"/>
  <c r="AJ344" i="1" s="1"/>
  <c r="AK344" i="1"/>
  <c r="AI360" i="1"/>
  <c r="AK360" i="1" s="1"/>
  <c r="AI380" i="1"/>
  <c r="AI396" i="1"/>
  <c r="AJ396" i="1" s="1"/>
  <c r="AK396" i="1"/>
  <c r="AI412" i="1"/>
  <c r="AI428" i="1"/>
  <c r="AK428" i="1" s="1"/>
  <c r="AJ428" i="1"/>
  <c r="AI448" i="1"/>
  <c r="AJ448" i="1" s="1"/>
  <c r="AI464" i="1"/>
  <c r="AK464" i="1" s="1"/>
  <c r="AJ464" i="1"/>
  <c r="AI480" i="1"/>
  <c r="AJ480" i="1" s="1"/>
  <c r="AI496" i="1"/>
  <c r="AI516" i="1"/>
  <c r="AK516" i="1" s="1"/>
  <c r="AJ516" i="1"/>
  <c r="AI532" i="1"/>
  <c r="AI548" i="1"/>
  <c r="AK548" i="1" s="1"/>
  <c r="AJ548" i="1"/>
  <c r="AI568" i="1"/>
  <c r="AJ568" i="1" s="1"/>
  <c r="AI584" i="1"/>
  <c r="AJ584" i="1" s="1"/>
  <c r="AI600" i="1"/>
  <c r="AJ600" i="1" s="1"/>
  <c r="AI616" i="1"/>
  <c r="AJ616" i="1" s="1"/>
  <c r="AK616" i="1"/>
  <c r="AI636" i="1"/>
  <c r="AJ636" i="1" s="1"/>
  <c r="AI652" i="1"/>
  <c r="AJ652" i="1" s="1"/>
  <c r="AI668" i="1"/>
  <c r="AK668" i="1" s="1"/>
  <c r="AI684" i="1"/>
  <c r="AK684" i="1" s="1"/>
  <c r="AJ684" i="1"/>
  <c r="AI704" i="1"/>
  <c r="AJ704" i="1" s="1"/>
  <c r="AK704" i="1"/>
  <c r="AI720" i="1"/>
  <c r="AJ720" i="1" s="1"/>
  <c r="AI736" i="1"/>
  <c r="AJ736" i="1" s="1"/>
  <c r="AI752" i="1"/>
  <c r="AI772" i="1"/>
  <c r="AK772" i="1" s="1"/>
  <c r="AJ772" i="1"/>
  <c r="AI788" i="1"/>
  <c r="AJ788" i="1" s="1"/>
  <c r="AK788" i="1"/>
  <c r="AI804" i="1"/>
  <c r="AK804" i="1" s="1"/>
  <c r="AI824" i="1"/>
  <c r="AJ824" i="1" s="1"/>
  <c r="AI840" i="1"/>
  <c r="AK840" i="1" s="1"/>
  <c r="AJ840" i="1"/>
  <c r="AI856" i="1"/>
  <c r="AJ856" i="1" s="1"/>
  <c r="AI872" i="1"/>
  <c r="AK872" i="1" s="1"/>
  <c r="AJ872" i="1"/>
  <c r="AI892" i="1"/>
  <c r="AJ892" i="1" s="1"/>
  <c r="AK892" i="1"/>
  <c r="AI908" i="1"/>
  <c r="AK908" i="1" s="1"/>
  <c r="AJ908" i="1"/>
  <c r="AI924" i="1"/>
  <c r="AJ924" i="1" s="1"/>
  <c r="AK924" i="1"/>
  <c r="AI940" i="1"/>
  <c r="AK940" i="1" s="1"/>
  <c r="AJ940" i="1"/>
  <c r="AI960" i="1"/>
  <c r="AK960" i="1" s="1"/>
  <c r="AJ960" i="1"/>
  <c r="AI976" i="1"/>
  <c r="AJ976" i="1" s="1"/>
  <c r="AK976" i="1"/>
  <c r="AI992" i="1"/>
  <c r="AJ992" i="1" s="1"/>
  <c r="AK992" i="1"/>
  <c r="AI1008" i="1"/>
  <c r="AI1028" i="1"/>
  <c r="AK1028" i="1" s="1"/>
  <c r="AI1044" i="1"/>
  <c r="AK1044" i="1" s="1"/>
  <c r="AJ1044" i="1"/>
  <c r="AI1060" i="1"/>
  <c r="AJ1060" i="1" s="1"/>
  <c r="AK1060" i="1"/>
  <c r="AI1080" i="1"/>
  <c r="AK1080" i="1" s="1"/>
  <c r="AJ1080" i="1"/>
  <c r="AI1100" i="1"/>
  <c r="AJ1100" i="1" s="1"/>
  <c r="AI1116" i="1"/>
  <c r="AJ1116" i="1" s="1"/>
  <c r="AK1116" i="1"/>
  <c r="AI1136" i="1"/>
  <c r="AJ1136" i="1" s="1"/>
  <c r="AK1136" i="1"/>
  <c r="AI1152" i="1"/>
  <c r="AK1152" i="1" s="1"/>
  <c r="AJ1152" i="1"/>
  <c r="AI1172" i="1"/>
  <c r="AJ1172" i="1" s="1"/>
  <c r="AI1188" i="1"/>
  <c r="AJ1188" i="1" s="1"/>
  <c r="AI1208" i="1"/>
  <c r="AJ1208" i="1" s="1"/>
  <c r="AI1228" i="1"/>
  <c r="AJ1228" i="1" s="1"/>
  <c r="AI1244" i="1"/>
  <c r="AK1244" i="1" s="1"/>
  <c r="AJ1244" i="1"/>
  <c r="AI1264" i="1"/>
  <c r="AK1264" i="1" s="1"/>
  <c r="AJ1264" i="1"/>
  <c r="AI1280" i="1"/>
  <c r="AI1300" i="1"/>
  <c r="AJ1300" i="1" s="1"/>
  <c r="AK1300" i="1"/>
  <c r="AI1316" i="1"/>
  <c r="AI1336" i="1"/>
  <c r="AJ1336" i="1" s="1"/>
  <c r="AK1336" i="1"/>
  <c r="AI1356" i="1"/>
  <c r="AI1372" i="1"/>
  <c r="AK1372" i="1" s="1"/>
  <c r="AJ1372" i="1"/>
  <c r="AI1392" i="1"/>
  <c r="AI1408" i="1"/>
  <c r="AJ1408" i="1" s="1"/>
  <c r="AI1428" i="1"/>
  <c r="AJ1428" i="1" s="1"/>
  <c r="AI1444" i="1"/>
  <c r="AJ1444" i="1" s="1"/>
  <c r="AI1464" i="1"/>
  <c r="AK1464" i="1" s="1"/>
  <c r="AI1484" i="1"/>
  <c r="AK1484" i="1" s="1"/>
  <c r="AJ1484" i="1"/>
  <c r="AI1500" i="1"/>
  <c r="AK1500" i="1" s="1"/>
  <c r="AI1520" i="1"/>
  <c r="AJ1520" i="1" s="1"/>
  <c r="AK1520" i="1"/>
  <c r="AI1536" i="1"/>
  <c r="AK1536" i="1" s="1"/>
  <c r="AJ1536" i="1"/>
  <c r="AI1556" i="1"/>
  <c r="AK1556" i="1" s="1"/>
  <c r="AJ1556" i="1"/>
  <c r="AI1572" i="1"/>
  <c r="AK1572" i="1" s="1"/>
  <c r="AI1592" i="1"/>
  <c r="AJ1592" i="1" s="1"/>
  <c r="AI1612" i="1"/>
  <c r="AJ1612" i="1" s="1"/>
  <c r="AI1628" i="1"/>
  <c r="AJ1628" i="1" s="1"/>
  <c r="AK1628" i="1"/>
  <c r="AI1648" i="1"/>
  <c r="AI1664" i="1"/>
  <c r="AK1664" i="1" s="1"/>
  <c r="AJ1664" i="1"/>
  <c r="AI1684" i="1"/>
  <c r="AI1700" i="1"/>
  <c r="AJ1700" i="1" s="1"/>
  <c r="AI1720" i="1"/>
  <c r="AI1740" i="1"/>
  <c r="AK1740" i="1" s="1"/>
  <c r="AJ1740" i="1"/>
  <c r="AI1756" i="1"/>
  <c r="AJ1756" i="1" s="1"/>
  <c r="AI1776" i="1"/>
  <c r="AK1776" i="1" s="1"/>
  <c r="AI1792" i="1"/>
  <c r="AJ1792" i="1" s="1"/>
  <c r="AK1792" i="1"/>
  <c r="AI1812" i="1"/>
  <c r="AI1828" i="1"/>
  <c r="AJ1828" i="1" s="1"/>
  <c r="AK1828" i="1"/>
  <c r="AI1848" i="1"/>
  <c r="AJ1848" i="1" s="1"/>
  <c r="AK1848" i="1"/>
  <c r="AI1868" i="1"/>
  <c r="AJ1868" i="1" s="1"/>
  <c r="AI1884" i="1"/>
  <c r="AJ1884" i="1" s="1"/>
  <c r="AK1884" i="1"/>
  <c r="AI1904" i="1"/>
  <c r="AK1904" i="1" s="1"/>
  <c r="AI1920" i="1"/>
  <c r="AJ1920" i="1" s="1"/>
  <c r="AK1920" i="1"/>
  <c r="AI1940" i="1"/>
  <c r="AJ1940" i="1" s="1"/>
  <c r="AI1956" i="1"/>
  <c r="AJ1956" i="1" s="1"/>
  <c r="AI1976" i="1"/>
  <c r="AJ1976" i="1" s="1"/>
  <c r="AI1996" i="1"/>
  <c r="AK1996" i="1" s="1"/>
  <c r="AJ1996" i="1"/>
  <c r="AI2012" i="1"/>
  <c r="AK2012" i="1" s="1"/>
  <c r="AJ2012" i="1"/>
  <c r="AI2032" i="1"/>
  <c r="AI2048" i="1"/>
  <c r="AJ2048" i="1" s="1"/>
  <c r="AI17" i="1"/>
  <c r="AK17" i="1" s="1"/>
  <c r="AJ17" i="1"/>
  <c r="AI33" i="1"/>
  <c r="AK33" i="1" s="1"/>
  <c r="AI49" i="1"/>
  <c r="AK49" i="1" s="1"/>
  <c r="AI65" i="1"/>
  <c r="AJ65" i="1" s="1"/>
  <c r="AK65" i="1"/>
  <c r="AI81" i="1"/>
  <c r="AK81" i="1" s="1"/>
  <c r="AI97" i="1"/>
  <c r="AK97" i="1" s="1"/>
  <c r="AJ97" i="1"/>
  <c r="AI117" i="1"/>
  <c r="AJ117" i="1" s="1"/>
  <c r="AI133" i="1"/>
  <c r="AJ133" i="1" s="1"/>
  <c r="AI149" i="1"/>
  <c r="AI165" i="1"/>
  <c r="AJ165" i="1" s="1"/>
  <c r="AK165" i="1"/>
  <c r="AI181" i="1"/>
  <c r="AJ181" i="1" s="1"/>
  <c r="AK181" i="1"/>
  <c r="AI197" i="1"/>
  <c r="AK197" i="1" s="1"/>
  <c r="AJ197" i="1"/>
  <c r="AI213" i="1"/>
  <c r="AK213" i="1" s="1"/>
  <c r="AJ213" i="1"/>
  <c r="AI229" i="1"/>
  <c r="AJ229" i="1" s="1"/>
  <c r="AI249" i="1"/>
  <c r="AK249" i="1" s="1"/>
  <c r="AJ249" i="1"/>
  <c r="AI265" i="1"/>
  <c r="AK265" i="1" s="1"/>
  <c r="AJ265" i="1"/>
  <c r="AI285" i="1"/>
  <c r="AI301" i="1"/>
  <c r="AJ301" i="1" s="1"/>
  <c r="AI317" i="1"/>
  <c r="AJ317" i="1" s="1"/>
  <c r="AI337" i="1"/>
  <c r="AK337" i="1" s="1"/>
  <c r="AI353" i="1"/>
  <c r="AI369" i="1"/>
  <c r="AI385" i="1"/>
  <c r="AJ385" i="1" s="1"/>
  <c r="AK385" i="1"/>
  <c r="AI405" i="1"/>
  <c r="AK405" i="1" s="1"/>
  <c r="AJ405" i="1"/>
  <c r="AI421" i="1"/>
  <c r="AI437" i="1"/>
  <c r="AK437" i="1" s="1"/>
  <c r="AJ437" i="1"/>
  <c r="AI453" i="1"/>
  <c r="AI473" i="1"/>
  <c r="AJ473" i="1" s="1"/>
  <c r="AI489" i="1"/>
  <c r="AJ489" i="1" s="1"/>
  <c r="AK489" i="1"/>
  <c r="AI505" i="1"/>
  <c r="AJ505" i="1" s="1"/>
  <c r="AI525" i="1"/>
  <c r="AJ525" i="1" s="1"/>
  <c r="AI541" i="1"/>
  <c r="AJ541" i="1" s="1"/>
  <c r="AI557" i="1"/>
  <c r="AI573" i="1"/>
  <c r="AJ573" i="1" s="1"/>
  <c r="AK573" i="1"/>
  <c r="AI593" i="1"/>
  <c r="AJ593" i="1" s="1"/>
  <c r="AI609" i="1"/>
  <c r="AK609" i="1" s="1"/>
  <c r="AI625" i="1"/>
  <c r="AJ625" i="1" s="1"/>
  <c r="AK625" i="1"/>
  <c r="AI641" i="1"/>
  <c r="AK641" i="1" s="1"/>
  <c r="AJ641" i="1"/>
  <c r="AI661" i="1"/>
  <c r="AK661" i="1" s="1"/>
  <c r="AJ661" i="1"/>
  <c r="AI677" i="1"/>
  <c r="AI693" i="1"/>
  <c r="AK693" i="1" s="1"/>
  <c r="AI709" i="1"/>
  <c r="AK709" i="1" s="1"/>
  <c r="AI729" i="1"/>
  <c r="AK729" i="1" s="1"/>
  <c r="AI745" i="1"/>
  <c r="AK745" i="1" s="1"/>
  <c r="AJ745" i="1"/>
  <c r="AI761" i="1"/>
  <c r="AJ761" i="1" s="1"/>
  <c r="AK761" i="1"/>
  <c r="AI781" i="1"/>
  <c r="AJ781" i="1" s="1"/>
  <c r="AK781" i="1"/>
  <c r="AI797" i="1"/>
  <c r="AJ797" i="1" s="1"/>
  <c r="AK797" i="1"/>
  <c r="AI813" i="1"/>
  <c r="AJ813" i="1" s="1"/>
  <c r="AK813" i="1"/>
  <c r="AI829" i="1"/>
  <c r="AK829" i="1" s="1"/>
  <c r="AJ829" i="1"/>
  <c r="AI849" i="1"/>
  <c r="AJ849" i="1" s="1"/>
  <c r="AK849" i="1"/>
  <c r="AI865" i="1"/>
  <c r="AK865" i="1" s="1"/>
  <c r="AJ865" i="1"/>
  <c r="AI881" i="1"/>
  <c r="AK881" i="1" s="1"/>
  <c r="AI897" i="1"/>
  <c r="AK897" i="1" s="1"/>
  <c r="AJ897" i="1"/>
  <c r="AI917" i="1"/>
  <c r="AK917" i="1" s="1"/>
  <c r="AJ917" i="1"/>
  <c r="AI933" i="1"/>
  <c r="AJ933" i="1" s="1"/>
  <c r="AI949" i="1"/>
  <c r="AJ949" i="1" s="1"/>
  <c r="AI965" i="1"/>
  <c r="AJ965" i="1" s="1"/>
  <c r="AK965" i="1"/>
  <c r="AI985" i="1"/>
  <c r="AJ985" i="1" s="1"/>
  <c r="AK985" i="1"/>
  <c r="AI1001" i="1"/>
  <c r="AJ1001" i="1" s="1"/>
  <c r="AI1017" i="1"/>
  <c r="AK1017" i="1" s="1"/>
  <c r="AI1037" i="1"/>
  <c r="AK1037" i="1" s="1"/>
  <c r="AJ1037" i="1"/>
  <c r="AI1053" i="1"/>
  <c r="AK1053" i="1" s="1"/>
  <c r="AI1069" i="1"/>
  <c r="AK1069" i="1" s="1"/>
  <c r="AI1089" i="1"/>
  <c r="AI1105" i="1"/>
  <c r="AJ1105" i="1" s="1"/>
  <c r="AK1105" i="1"/>
  <c r="AI1125" i="1"/>
  <c r="AK1125" i="1" s="1"/>
  <c r="AJ1125" i="1"/>
  <c r="AI1141" i="1"/>
  <c r="AJ1141" i="1" s="1"/>
  <c r="AK1141" i="1"/>
  <c r="AI1161" i="1"/>
  <c r="AJ1161" i="1" s="1"/>
  <c r="AK1161" i="1"/>
  <c r="AI1177" i="1"/>
  <c r="AJ1177" i="1" s="1"/>
  <c r="AK1177" i="1"/>
  <c r="AI1197" i="1"/>
  <c r="AJ1197" i="1" s="1"/>
  <c r="AK1197" i="1"/>
  <c r="AI1217" i="1"/>
  <c r="AJ1217" i="1" s="1"/>
  <c r="AI1233" i="1"/>
  <c r="AJ1233" i="1" s="1"/>
  <c r="AK1233" i="1"/>
  <c r="AI1253" i="1"/>
  <c r="AJ1253" i="1" s="1"/>
  <c r="AI1269" i="1"/>
  <c r="AK1269" i="1" s="1"/>
  <c r="AJ1269" i="1"/>
  <c r="AI1289" i="1"/>
  <c r="AJ1289" i="1" s="1"/>
  <c r="AK1289" i="1"/>
  <c r="AI1305" i="1"/>
  <c r="AJ1305" i="1" s="1"/>
  <c r="AK1305" i="1"/>
  <c r="AI1325" i="1"/>
  <c r="AJ1325" i="1" s="1"/>
  <c r="AK1325" i="1"/>
  <c r="AI1345" i="1"/>
  <c r="AK1345" i="1" s="1"/>
  <c r="AJ1345" i="1"/>
  <c r="AI1361" i="1"/>
  <c r="AI1381" i="1"/>
  <c r="AK1381" i="1" s="1"/>
  <c r="AI1397" i="1"/>
  <c r="AI1417" i="1"/>
  <c r="AI1433" i="1"/>
  <c r="AK1433" i="1" s="1"/>
  <c r="AJ1433" i="1"/>
  <c r="AI1453" i="1"/>
  <c r="AK1453" i="1" s="1"/>
  <c r="AI1473" i="1"/>
  <c r="AJ1473" i="1" s="1"/>
  <c r="AI1489" i="1"/>
  <c r="AJ1489" i="1" s="1"/>
  <c r="AK1489" i="1"/>
  <c r="AI1509" i="1"/>
  <c r="AK1509" i="1" s="1"/>
  <c r="AJ1509" i="1"/>
  <c r="AI1525" i="1"/>
  <c r="AK1525" i="1" s="1"/>
  <c r="AI1545" i="1"/>
  <c r="AK1545" i="1" s="1"/>
  <c r="AI1561" i="1"/>
  <c r="AJ1561" i="1" s="1"/>
  <c r="AI1581" i="1"/>
  <c r="AJ1581" i="1" s="1"/>
  <c r="AK1581" i="1"/>
  <c r="AI1601" i="1"/>
  <c r="AJ1601" i="1" s="1"/>
  <c r="AI1617" i="1"/>
  <c r="AI1637" i="1"/>
  <c r="AJ1637" i="1" s="1"/>
  <c r="AI1653" i="1"/>
  <c r="AJ1653" i="1" s="1"/>
  <c r="AK1653" i="1"/>
  <c r="AI1673" i="1"/>
  <c r="AJ1673" i="1" s="1"/>
  <c r="AI1689" i="1"/>
  <c r="AK1689" i="1" s="1"/>
  <c r="AJ1689" i="1"/>
  <c r="AI1709" i="1"/>
  <c r="AK1709" i="1" s="1"/>
  <c r="AJ1709" i="1"/>
  <c r="AI1729" i="1"/>
  <c r="AJ1729" i="1" s="1"/>
  <c r="AK1729" i="1"/>
  <c r="AI1745" i="1"/>
  <c r="AK1745" i="1" s="1"/>
  <c r="AJ1745" i="1"/>
  <c r="AI1765" i="1"/>
  <c r="AJ1765" i="1" s="1"/>
  <c r="AK1765" i="1"/>
  <c r="AI1781" i="1"/>
  <c r="AJ1781" i="1" s="1"/>
  <c r="AI1801" i="1"/>
  <c r="AI1817" i="1"/>
  <c r="AJ1817" i="1" s="1"/>
  <c r="AK1817" i="1"/>
  <c r="AI1837" i="1"/>
  <c r="AJ1837" i="1" s="1"/>
  <c r="AK1837" i="1"/>
  <c r="AI1857" i="1"/>
  <c r="AJ1857" i="1" s="1"/>
  <c r="AK1857" i="1"/>
  <c r="AI1873" i="1"/>
  <c r="AI1893" i="1"/>
  <c r="AJ1893" i="1" s="1"/>
  <c r="AK1893" i="1"/>
  <c r="AI1909" i="1"/>
  <c r="AI1929" i="1"/>
  <c r="AJ1929" i="1" s="1"/>
  <c r="AI1945" i="1"/>
  <c r="AJ1945" i="1" s="1"/>
  <c r="AI1965" i="1"/>
  <c r="AJ1965" i="1" s="1"/>
  <c r="AK1965" i="1"/>
  <c r="AI1985" i="1"/>
  <c r="AJ1985" i="1" s="1"/>
  <c r="AK1985" i="1"/>
  <c r="AI2001" i="1"/>
  <c r="AJ2001" i="1" s="1"/>
  <c r="AK2001" i="1"/>
  <c r="AI2021" i="1"/>
  <c r="AK2021" i="1" s="1"/>
  <c r="AI2037" i="1"/>
  <c r="AK2037" i="1" s="1"/>
  <c r="AJ2037" i="1"/>
  <c r="AI2057" i="1"/>
  <c r="AJ2057" i="1" s="1"/>
  <c r="AI2073" i="1"/>
  <c r="AK2073" i="1" s="1"/>
  <c r="AJ2073" i="1"/>
  <c r="AI2093" i="1"/>
  <c r="AK2093" i="1" s="1"/>
  <c r="AI2113" i="1"/>
  <c r="AK2113" i="1" s="1"/>
  <c r="AI2129" i="1"/>
  <c r="AJ2129" i="1" s="1"/>
  <c r="AK2129" i="1"/>
  <c r="AI2149" i="1"/>
  <c r="AJ2149" i="1" s="1"/>
  <c r="AI2165" i="1"/>
  <c r="AK2165" i="1" s="1"/>
  <c r="AI2185" i="1"/>
  <c r="AJ2185" i="1" s="1"/>
  <c r="AI2201" i="1"/>
  <c r="AI2221" i="1"/>
  <c r="AK2221" i="1" s="1"/>
  <c r="AI2241" i="1"/>
  <c r="AK2241" i="1" s="1"/>
  <c r="AI2257" i="1"/>
  <c r="AK2257" i="1" s="1"/>
  <c r="AJ2257" i="1"/>
  <c r="AI2281" i="1"/>
  <c r="AK2281" i="1" s="1"/>
  <c r="AJ2281" i="1"/>
  <c r="AI2305" i="1"/>
  <c r="AJ2305" i="1" s="1"/>
  <c r="AI2325" i="1"/>
  <c r="AJ2325" i="1" s="1"/>
  <c r="AK2325" i="1"/>
  <c r="AI2353" i="1"/>
  <c r="AJ2353" i="1" s="1"/>
  <c r="AK2353" i="1"/>
  <c r="AI2381" i="1"/>
  <c r="AJ2381" i="1" s="1"/>
  <c r="AK2381" i="1"/>
  <c r="AI10" i="1"/>
  <c r="AJ10" i="1" s="1"/>
  <c r="AK10" i="1"/>
  <c r="AI26" i="1"/>
  <c r="AJ26" i="1" s="1"/>
  <c r="AK26" i="1"/>
  <c r="AI42" i="1"/>
  <c r="AK42" i="1" s="1"/>
  <c r="AI58" i="1"/>
  <c r="AK58" i="1" s="1"/>
  <c r="AJ58" i="1"/>
  <c r="AI74" i="1"/>
  <c r="AK74" i="1" s="1"/>
  <c r="AJ74" i="1"/>
  <c r="AI90" i="1"/>
  <c r="AK90" i="1" s="1"/>
  <c r="AI106" i="1"/>
  <c r="AK106" i="1" s="1"/>
  <c r="AI122" i="1"/>
  <c r="AJ122" i="1" s="1"/>
  <c r="AK122" i="1"/>
  <c r="AI138" i="1"/>
  <c r="AI154" i="1"/>
  <c r="AJ154" i="1" s="1"/>
  <c r="AK154" i="1"/>
  <c r="AI170" i="1"/>
  <c r="AJ170" i="1" s="1"/>
  <c r="AI186" i="1"/>
  <c r="AK186" i="1" s="1"/>
  <c r="AI202" i="1"/>
  <c r="AK202" i="1" s="1"/>
  <c r="AI218" i="1"/>
  <c r="AJ218" i="1" s="1"/>
  <c r="AK218" i="1"/>
  <c r="AI234" i="1"/>
  <c r="AJ234" i="1" s="1"/>
  <c r="AK234" i="1"/>
  <c r="AI250" i="1"/>
  <c r="AJ250" i="1" s="1"/>
  <c r="AK250" i="1"/>
  <c r="AI266" i="1"/>
  <c r="AK266" i="1" s="1"/>
  <c r="AJ266" i="1"/>
  <c r="AI282" i="1"/>
  <c r="AJ282" i="1" s="1"/>
  <c r="AK282" i="1"/>
  <c r="AI298" i="1"/>
  <c r="AJ298" i="1" s="1"/>
  <c r="AK298" i="1"/>
  <c r="AI314" i="1"/>
  <c r="AJ314" i="1" s="1"/>
  <c r="AK314" i="1"/>
  <c r="AI330" i="1"/>
  <c r="AJ330" i="1" s="1"/>
  <c r="AK330" i="1"/>
  <c r="AI346" i="1"/>
  <c r="AK346" i="1" s="1"/>
  <c r="AJ346" i="1"/>
  <c r="AI362" i="1"/>
  <c r="AK362" i="1" s="1"/>
  <c r="AJ362" i="1"/>
  <c r="AI378" i="1"/>
  <c r="AK378" i="1" s="1"/>
  <c r="AJ378" i="1"/>
  <c r="AI394" i="1"/>
  <c r="AK394" i="1" s="1"/>
  <c r="AJ394" i="1"/>
  <c r="AI410" i="1"/>
  <c r="AJ410" i="1" s="1"/>
  <c r="AK410" i="1"/>
  <c r="AI426" i="1"/>
  <c r="AK426" i="1" s="1"/>
  <c r="AJ426" i="1"/>
  <c r="AI442" i="1"/>
  <c r="AK442" i="1" s="1"/>
  <c r="AI458" i="1"/>
  <c r="AJ458" i="1" s="1"/>
  <c r="AK458" i="1"/>
  <c r="AI474" i="1"/>
  <c r="AJ474" i="1" s="1"/>
  <c r="AI490" i="1"/>
  <c r="AJ490" i="1" s="1"/>
  <c r="AI506" i="1"/>
  <c r="AJ506" i="1" s="1"/>
  <c r="AI522" i="1"/>
  <c r="AK522" i="1" s="1"/>
  <c r="AJ522" i="1"/>
  <c r="AI538" i="1"/>
  <c r="AJ538" i="1" s="1"/>
  <c r="AK538" i="1"/>
  <c r="AI554" i="1"/>
  <c r="AK554" i="1" s="1"/>
  <c r="AI570" i="1"/>
  <c r="AJ570" i="1" s="1"/>
  <c r="AI586" i="1"/>
  <c r="AJ586" i="1" s="1"/>
  <c r="AI602" i="1"/>
  <c r="AI618" i="1"/>
  <c r="AI634" i="1"/>
  <c r="AK634" i="1" s="1"/>
  <c r="AJ634" i="1"/>
  <c r="AI650" i="1"/>
  <c r="AK650" i="1" s="1"/>
  <c r="AI666" i="1"/>
  <c r="AK666" i="1" s="1"/>
  <c r="AJ666" i="1"/>
  <c r="AI682" i="1"/>
  <c r="AJ682" i="1" s="1"/>
  <c r="AI698" i="1"/>
  <c r="AJ698" i="1" s="1"/>
  <c r="AK698" i="1"/>
  <c r="AI714" i="1"/>
  <c r="AJ714" i="1" s="1"/>
  <c r="AK714" i="1"/>
  <c r="AI730" i="1"/>
  <c r="AJ730" i="1" s="1"/>
  <c r="AI746" i="1"/>
  <c r="AK746" i="1" s="1"/>
  <c r="AJ746" i="1"/>
  <c r="AI762" i="1"/>
  <c r="AK762" i="1" s="1"/>
  <c r="AI778" i="1"/>
  <c r="AK778" i="1" s="1"/>
  <c r="AI794" i="1"/>
  <c r="AJ794" i="1" s="1"/>
  <c r="AI810" i="1"/>
  <c r="AK810" i="1" s="1"/>
  <c r="AJ810" i="1"/>
  <c r="AI826" i="1"/>
  <c r="AI842" i="1"/>
  <c r="AJ842" i="1" s="1"/>
  <c r="AK842" i="1"/>
  <c r="AI858" i="1"/>
  <c r="AI874" i="1"/>
  <c r="AK874" i="1" s="1"/>
  <c r="AJ874" i="1"/>
  <c r="AI890" i="1"/>
  <c r="AK890" i="1" s="1"/>
  <c r="AJ890" i="1"/>
  <c r="AI906" i="1"/>
  <c r="AK906" i="1" s="1"/>
  <c r="AJ906" i="1"/>
  <c r="AI922" i="1"/>
  <c r="AI938" i="1"/>
  <c r="AI954" i="1"/>
  <c r="AI970" i="1"/>
  <c r="AK970" i="1" s="1"/>
  <c r="AJ970" i="1"/>
  <c r="AI986" i="1"/>
  <c r="AK986" i="1" s="1"/>
  <c r="AI11" i="1"/>
  <c r="AJ11" i="1" s="1"/>
  <c r="AK11" i="1"/>
  <c r="AI27" i="1"/>
  <c r="AK27" i="1" s="1"/>
  <c r="AI43" i="1"/>
  <c r="AK43" i="1" s="1"/>
  <c r="AJ43" i="1"/>
  <c r="AI59" i="1"/>
  <c r="AJ59" i="1" s="1"/>
  <c r="AI75" i="1"/>
  <c r="AJ75" i="1" s="1"/>
  <c r="AI91" i="1"/>
  <c r="AK91" i="1" s="1"/>
  <c r="AJ91" i="1"/>
  <c r="AI107" i="1"/>
  <c r="AJ107" i="1" s="1"/>
  <c r="AK107" i="1"/>
  <c r="AI123" i="1"/>
  <c r="AJ123" i="1" s="1"/>
  <c r="AI139" i="1"/>
  <c r="AK139" i="1" s="1"/>
  <c r="AI155" i="1"/>
  <c r="AI171" i="1"/>
  <c r="AI187" i="1"/>
  <c r="AJ187" i="1" s="1"/>
  <c r="AI203" i="1"/>
  <c r="AK203" i="1" s="1"/>
  <c r="AJ203" i="1"/>
  <c r="AI219" i="1"/>
  <c r="AI235" i="1"/>
  <c r="AJ235" i="1" s="1"/>
  <c r="AK235" i="1"/>
  <c r="AI251" i="1"/>
  <c r="AJ251" i="1" s="1"/>
  <c r="AK251" i="1"/>
  <c r="AI267" i="1"/>
  <c r="AK267" i="1" s="1"/>
  <c r="AJ267" i="1"/>
  <c r="AI283" i="1"/>
  <c r="AJ283" i="1" s="1"/>
  <c r="AK283" i="1"/>
  <c r="AI299" i="1"/>
  <c r="AJ299" i="1" s="1"/>
  <c r="AK299" i="1"/>
  <c r="AI315" i="1"/>
  <c r="AK315" i="1" s="1"/>
  <c r="AJ315" i="1"/>
  <c r="AI331" i="1"/>
  <c r="AJ331" i="1" s="1"/>
  <c r="AK331" i="1"/>
  <c r="AI347" i="1"/>
  <c r="AK347" i="1" s="1"/>
  <c r="AJ347" i="1"/>
  <c r="AI363" i="1"/>
  <c r="AJ363" i="1" s="1"/>
  <c r="AK363" i="1"/>
  <c r="AI379" i="1"/>
  <c r="AK379" i="1" s="1"/>
  <c r="AJ379" i="1"/>
  <c r="AI395" i="1"/>
  <c r="AJ395" i="1" s="1"/>
  <c r="AI411" i="1"/>
  <c r="AJ411" i="1" s="1"/>
  <c r="AI431" i="1"/>
  <c r="AI447" i="1"/>
  <c r="AJ447" i="1" s="1"/>
  <c r="AI463" i="1"/>
  <c r="AK463" i="1" s="1"/>
  <c r="AJ463" i="1"/>
  <c r="AI479" i="1"/>
  <c r="AK479" i="1" s="1"/>
  <c r="AI495" i="1"/>
  <c r="AK495" i="1" s="1"/>
  <c r="AI511" i="1"/>
  <c r="AI527" i="1"/>
  <c r="AI543" i="1"/>
  <c r="AJ543" i="1" s="1"/>
  <c r="AI559" i="1"/>
  <c r="AK559" i="1" s="1"/>
  <c r="AI575" i="1"/>
  <c r="AI591" i="1"/>
  <c r="AJ591" i="1" s="1"/>
  <c r="AK591" i="1"/>
  <c r="AI607" i="1"/>
  <c r="AI623" i="1"/>
  <c r="AI639" i="1"/>
  <c r="AI655" i="1"/>
  <c r="AJ655" i="1" s="1"/>
  <c r="AK655" i="1"/>
  <c r="AI675" i="1"/>
  <c r="AK675" i="1" s="1"/>
  <c r="AI691" i="1"/>
  <c r="AK691" i="1" s="1"/>
  <c r="AI707" i="1"/>
  <c r="AK707" i="1" s="1"/>
  <c r="AJ707" i="1"/>
  <c r="AI723" i="1"/>
  <c r="AI739" i="1"/>
  <c r="AJ739" i="1" s="1"/>
  <c r="AK739" i="1"/>
  <c r="AI755" i="1"/>
  <c r="AI771" i="1"/>
  <c r="AK771" i="1" s="1"/>
  <c r="AJ771" i="1"/>
  <c r="AI787" i="1"/>
  <c r="AK787" i="1" s="1"/>
  <c r="AJ787" i="1"/>
  <c r="AI803" i="1"/>
  <c r="AJ803" i="1" s="1"/>
  <c r="AK803" i="1"/>
  <c r="AI819" i="1"/>
  <c r="AK819" i="1" s="1"/>
  <c r="AI835" i="1"/>
  <c r="AI851" i="1"/>
  <c r="AJ851" i="1" s="1"/>
  <c r="AK851" i="1"/>
  <c r="AI867" i="1"/>
  <c r="AI883" i="1"/>
  <c r="AK883" i="1" s="1"/>
  <c r="AJ883" i="1"/>
  <c r="AI899" i="1"/>
  <c r="AI915" i="1"/>
  <c r="AI935" i="1"/>
  <c r="AI951" i="1"/>
  <c r="AK951" i="1" s="1"/>
  <c r="AJ951" i="1"/>
  <c r="AI967" i="1"/>
  <c r="AI983" i="1"/>
  <c r="AK983" i="1" s="1"/>
  <c r="AJ983" i="1"/>
  <c r="AI999" i="1"/>
  <c r="AK999" i="1" s="1"/>
  <c r="AJ999" i="1"/>
  <c r="AI1015" i="1"/>
  <c r="AK1015" i="1" s="1"/>
  <c r="AJ1015" i="1"/>
  <c r="AI1031" i="1"/>
  <c r="AK1031" i="1" s="1"/>
  <c r="AI1047" i="1"/>
  <c r="AK1047" i="1" s="1"/>
  <c r="AJ1047" i="1"/>
  <c r="AI1063" i="1"/>
  <c r="AJ1063" i="1" s="1"/>
  <c r="AI1079" i="1"/>
  <c r="AI1095" i="1"/>
  <c r="AJ1095" i="1" s="1"/>
  <c r="AK1095" i="1"/>
  <c r="AI1111" i="1"/>
  <c r="AK1111" i="1" s="1"/>
  <c r="AI1127" i="1"/>
  <c r="AI1143" i="1"/>
  <c r="AI1159" i="1"/>
  <c r="AJ1159" i="1" s="1"/>
  <c r="AI1179" i="1"/>
  <c r="AI1195" i="1"/>
  <c r="AK1195" i="1" s="1"/>
  <c r="AI1211" i="1"/>
  <c r="AJ1211" i="1" s="1"/>
  <c r="AK1211" i="1"/>
  <c r="AI1227" i="1"/>
  <c r="AI1243" i="1"/>
  <c r="AK1243" i="1" s="1"/>
  <c r="AJ1243" i="1"/>
  <c r="AI1259" i="1"/>
  <c r="AJ1259" i="1" s="1"/>
  <c r="AI1275" i="1"/>
  <c r="AK1275" i="1" s="1"/>
  <c r="AJ1275" i="1"/>
  <c r="AI1291" i="1"/>
  <c r="AK1291" i="1" s="1"/>
  <c r="AI1311" i="1"/>
  <c r="AI1327" i="1"/>
  <c r="AK1327" i="1" s="1"/>
  <c r="AJ1327" i="1"/>
  <c r="AI1343" i="1"/>
  <c r="AK1343" i="1" s="1"/>
  <c r="AJ1343" i="1"/>
  <c r="AI1359" i="1"/>
  <c r="AK1359" i="1" s="1"/>
  <c r="AI1375" i="1"/>
  <c r="AK1375" i="1" s="1"/>
  <c r="AI1391" i="1"/>
  <c r="AJ1391" i="1" s="1"/>
  <c r="AK1391" i="1"/>
  <c r="AI1407" i="1"/>
  <c r="AJ1407" i="1" s="1"/>
  <c r="AI1423" i="1"/>
  <c r="AK1423" i="1" s="1"/>
  <c r="AI1443" i="1"/>
  <c r="AK1443" i="1" s="1"/>
  <c r="AJ1443" i="1"/>
  <c r="AI1459" i="1"/>
  <c r="AK1459" i="1" s="1"/>
  <c r="AJ1459" i="1"/>
  <c r="AI1475" i="1"/>
  <c r="AJ1475" i="1" s="1"/>
  <c r="AI1491" i="1"/>
  <c r="AJ1491" i="1" s="1"/>
  <c r="AI1507" i="1"/>
  <c r="AK1507" i="1" s="1"/>
  <c r="AI1523" i="1"/>
  <c r="AI1539" i="1"/>
  <c r="AI1559" i="1"/>
  <c r="AI1575" i="1"/>
  <c r="AK1575" i="1" s="1"/>
  <c r="AJ1575" i="1"/>
  <c r="AI1591" i="1"/>
  <c r="AJ1591" i="1" s="1"/>
  <c r="AI1607" i="1"/>
  <c r="AJ1607" i="1" s="1"/>
  <c r="AK1607" i="1"/>
  <c r="AI1623" i="1"/>
  <c r="AJ1623" i="1" s="1"/>
  <c r="AI1639" i="1"/>
  <c r="AK1639" i="1" s="1"/>
  <c r="AI1655" i="1"/>
  <c r="AK1655" i="1" s="1"/>
  <c r="AJ1655" i="1"/>
  <c r="AI1671" i="1"/>
  <c r="AJ1671" i="1" s="1"/>
  <c r="AK1671" i="1"/>
  <c r="AI1691" i="1"/>
  <c r="AJ1691" i="1" s="1"/>
  <c r="AI1707" i="1"/>
  <c r="AJ1707" i="1" s="1"/>
  <c r="AK1707" i="1"/>
  <c r="AI1723" i="1"/>
  <c r="AK1723" i="1" s="1"/>
  <c r="AI1739" i="1"/>
  <c r="AK1739" i="1" s="1"/>
  <c r="AJ1739" i="1"/>
  <c r="AI1755" i="1"/>
  <c r="AJ1755" i="1" s="1"/>
  <c r="AK1755" i="1"/>
  <c r="AI1771" i="1"/>
  <c r="AJ1771" i="1" s="1"/>
  <c r="AK1771" i="1"/>
  <c r="AI1787" i="1"/>
  <c r="AJ1787" i="1" s="1"/>
  <c r="AI1803" i="1"/>
  <c r="AI1823" i="1"/>
  <c r="AK1823" i="1" s="1"/>
  <c r="AJ1823" i="1"/>
  <c r="AI1839" i="1"/>
  <c r="AI1855" i="1"/>
  <c r="AK1855" i="1" s="1"/>
  <c r="AJ1855" i="1"/>
  <c r="AI1871" i="1"/>
  <c r="AI1887" i="1"/>
  <c r="AJ1887" i="1" s="1"/>
  <c r="AK1887" i="1"/>
  <c r="AI1903" i="1"/>
  <c r="AK1903" i="1" s="1"/>
  <c r="AJ1903" i="1"/>
  <c r="AI1919" i="1"/>
  <c r="AJ1919" i="1" s="1"/>
  <c r="AK1919" i="1"/>
  <c r="AI1935" i="1"/>
  <c r="AJ1935" i="1" s="1"/>
  <c r="AK1935" i="1"/>
  <c r="AI436" i="1"/>
  <c r="AI820" i="1"/>
  <c r="AI1096" i="1"/>
  <c r="AJ1096" i="1" s="1"/>
  <c r="AK1096" i="1"/>
  <c r="AI1288" i="1"/>
  <c r="AK1288" i="1" s="1"/>
  <c r="AI1448" i="1"/>
  <c r="AK1448" i="1" s="1"/>
  <c r="AJ1448" i="1"/>
  <c r="AI1608" i="1"/>
  <c r="AJ1608" i="1" s="1"/>
  <c r="AI1800" i="1"/>
  <c r="AJ1800" i="1" s="1"/>
  <c r="AI1960" i="1"/>
  <c r="AK1960" i="1" s="1"/>
  <c r="AJ1960" i="1"/>
  <c r="AI2064" i="1"/>
  <c r="AK2064" i="1" s="1"/>
  <c r="AI2080" i="1"/>
  <c r="AJ2080" i="1" s="1"/>
  <c r="AK2080" i="1"/>
  <c r="AI2096" i="1"/>
  <c r="AI2112" i="1"/>
  <c r="AJ2112" i="1" s="1"/>
  <c r="AK2112" i="1"/>
  <c r="AI2128" i="1"/>
  <c r="AI2144" i="1"/>
  <c r="AK2144" i="1" s="1"/>
  <c r="AJ2144" i="1"/>
  <c r="AI2164" i="1"/>
  <c r="AK2164" i="1" s="1"/>
  <c r="AJ2164" i="1"/>
  <c r="AI2180" i="1"/>
  <c r="AK2180" i="1" s="1"/>
  <c r="AI2196" i="1"/>
  <c r="AI2212" i="1"/>
  <c r="AJ2212" i="1" s="1"/>
  <c r="AI2228" i="1"/>
  <c r="AK2228" i="1" s="1"/>
  <c r="AJ2228" i="1"/>
  <c r="AI2244" i="1"/>
  <c r="AJ2244" i="1" s="1"/>
  <c r="AI2260" i="1"/>
  <c r="AJ2260" i="1" s="1"/>
  <c r="AI2276" i="1"/>
  <c r="AK2276" i="1" s="1"/>
  <c r="AI2292" i="1"/>
  <c r="AJ2292" i="1" s="1"/>
  <c r="AI2312" i="1"/>
  <c r="AI2328" i="1"/>
  <c r="AK2328" i="1" s="1"/>
  <c r="AJ2328" i="1"/>
  <c r="AI2344" i="1"/>
  <c r="AJ2344" i="1" s="1"/>
  <c r="AK2344" i="1"/>
  <c r="AI2360" i="1"/>
  <c r="AK2360" i="1" s="1"/>
  <c r="AJ2360" i="1"/>
  <c r="AI2376" i="1"/>
  <c r="AK2376" i="1" s="1"/>
  <c r="AJ2376" i="1"/>
  <c r="AI2392" i="1"/>
  <c r="AK2392" i="1" s="1"/>
  <c r="AJ2392" i="1"/>
  <c r="AI2412" i="1"/>
  <c r="AI2432" i="1"/>
  <c r="AI2452" i="1"/>
  <c r="AK2452" i="1" s="1"/>
  <c r="AJ2452" i="1"/>
  <c r="AI2468" i="1"/>
  <c r="AK2468" i="1" s="1"/>
  <c r="AI2484" i="1"/>
  <c r="AJ2484" i="1" s="1"/>
  <c r="AK2484" i="1"/>
  <c r="AI2500" i="1"/>
  <c r="AJ2500" i="1" s="1"/>
  <c r="AK2500" i="1"/>
  <c r="AI2516" i="1"/>
  <c r="AJ2516" i="1" s="1"/>
  <c r="AI2532" i="1"/>
  <c r="AK2532" i="1" s="1"/>
  <c r="AJ2532" i="1"/>
  <c r="AI2548" i="1"/>
  <c r="AK2548" i="1" s="1"/>
  <c r="AJ2548" i="1"/>
  <c r="AI2564" i="1"/>
  <c r="AK2564" i="1" s="1"/>
  <c r="AI2580" i="1"/>
  <c r="AI2596" i="1"/>
  <c r="AK2596" i="1" s="1"/>
  <c r="AI2612" i="1"/>
  <c r="AK2612" i="1" s="1"/>
  <c r="AJ2612" i="1"/>
  <c r="AI2628" i="1"/>
  <c r="AK2628" i="1" s="1"/>
  <c r="AI2644" i="1"/>
  <c r="AJ2644" i="1" s="1"/>
  <c r="AK2644" i="1"/>
  <c r="AI2660" i="1"/>
  <c r="AI2676" i="1"/>
  <c r="AI2692" i="1"/>
  <c r="AJ2692" i="1" s="1"/>
  <c r="AK2692" i="1"/>
  <c r="AI2708" i="1"/>
  <c r="AJ2708" i="1" s="1"/>
  <c r="AK2708" i="1"/>
  <c r="AI2724" i="1"/>
  <c r="AJ2724" i="1" s="1"/>
  <c r="AI2740" i="1"/>
  <c r="AK2740" i="1" s="1"/>
  <c r="AJ2740" i="1"/>
  <c r="AI2756" i="1"/>
  <c r="AK2756" i="1" s="1"/>
  <c r="AI2772" i="1"/>
  <c r="AJ2772" i="1" s="1"/>
  <c r="AK2772" i="1"/>
  <c r="AI2788" i="1"/>
  <c r="AK2788" i="1" s="1"/>
  <c r="AI2804" i="1"/>
  <c r="AJ2804" i="1" s="1"/>
  <c r="AI2820" i="1"/>
  <c r="AK2820" i="1" s="1"/>
  <c r="AI2836" i="1"/>
  <c r="AK2836" i="1" s="1"/>
  <c r="AJ2836" i="1"/>
  <c r="AI2852" i="1"/>
  <c r="AJ2852" i="1" s="1"/>
  <c r="AI2868" i="1"/>
  <c r="AJ2868" i="1" s="1"/>
  <c r="AL2868" i="1" s="1"/>
  <c r="AK2868" i="1"/>
  <c r="AM2868" i="1" s="1"/>
  <c r="AI393" i="1"/>
  <c r="AK393" i="1" s="1"/>
  <c r="AJ393" i="1"/>
  <c r="AI713" i="1"/>
  <c r="AK713" i="1" s="1"/>
  <c r="AI1033" i="1"/>
  <c r="AJ1033" i="1" s="1"/>
  <c r="AI1245" i="1"/>
  <c r="AK1245" i="1" s="1"/>
  <c r="AJ1245" i="1"/>
  <c r="AI1405" i="1"/>
  <c r="AI1565" i="1"/>
  <c r="AI1757" i="1"/>
  <c r="AI1917" i="1"/>
  <c r="AJ1917" i="1" s="1"/>
  <c r="AK1917" i="1"/>
  <c r="AI2077" i="1"/>
  <c r="AI2265" i="1"/>
  <c r="AK2265" i="1" s="1"/>
  <c r="AI2329" i="1"/>
  <c r="AK2329" i="1" s="1"/>
  <c r="AJ2329" i="1"/>
  <c r="AI2397" i="1"/>
  <c r="AK2397" i="1" s="1"/>
  <c r="AI2417" i="1"/>
  <c r="AK2417" i="1" s="1"/>
  <c r="AJ2417" i="1"/>
  <c r="AI2433" i="1"/>
  <c r="AJ2433" i="1" s="1"/>
  <c r="AK2433" i="1"/>
  <c r="AI2449" i="1"/>
  <c r="AK2449" i="1" s="1"/>
  <c r="AI2465" i="1"/>
  <c r="AI2481" i="1"/>
  <c r="AJ2481" i="1" s="1"/>
  <c r="AK2481" i="1"/>
  <c r="AI2501" i="1"/>
  <c r="AJ2501" i="1" s="1"/>
  <c r="AK2501" i="1"/>
  <c r="AI2521" i="1"/>
  <c r="AK2521" i="1" s="1"/>
  <c r="AJ2521" i="1"/>
  <c r="AI2537" i="1"/>
  <c r="AI2553" i="1"/>
  <c r="AK2553" i="1" s="1"/>
  <c r="AI2569" i="1"/>
  <c r="AK2569" i="1" s="1"/>
  <c r="AJ2569" i="1"/>
  <c r="AI2585" i="1"/>
  <c r="AK2585" i="1" s="1"/>
  <c r="AI2601" i="1"/>
  <c r="AI2617" i="1"/>
  <c r="AK2617" i="1" s="1"/>
  <c r="AJ2617" i="1"/>
  <c r="AI2633" i="1"/>
  <c r="AK2633" i="1" s="1"/>
  <c r="AJ2633" i="1"/>
  <c r="AI2649" i="1"/>
  <c r="AK2649" i="1" s="1"/>
  <c r="AJ2649" i="1"/>
  <c r="AI2665" i="1"/>
  <c r="AK2665" i="1" s="1"/>
  <c r="AJ2665" i="1"/>
  <c r="AI2681" i="1"/>
  <c r="AJ2681" i="1" s="1"/>
  <c r="AK2681" i="1"/>
  <c r="AI2697" i="1"/>
  <c r="AI2713" i="1"/>
  <c r="AK2713" i="1" s="1"/>
  <c r="AI2729" i="1"/>
  <c r="AJ2729" i="1" s="1"/>
  <c r="AK2729" i="1"/>
  <c r="AI2745" i="1"/>
  <c r="AJ2745" i="1" s="1"/>
  <c r="AK2745" i="1"/>
  <c r="AI2761" i="1"/>
  <c r="AJ2761" i="1" s="1"/>
  <c r="AK2761" i="1"/>
  <c r="AI2777" i="1"/>
  <c r="AK2777" i="1" s="1"/>
  <c r="AI2793" i="1"/>
  <c r="AJ2793" i="1" s="1"/>
  <c r="AK2793" i="1"/>
  <c r="AI2809" i="1"/>
  <c r="AJ2809" i="1" s="1"/>
  <c r="AK2809" i="1"/>
  <c r="AI2825" i="1"/>
  <c r="AJ2825" i="1" s="1"/>
  <c r="AK2825" i="1"/>
  <c r="AI2841" i="1"/>
  <c r="AJ2841" i="1" s="1"/>
  <c r="AI2857" i="1"/>
  <c r="AJ2857" i="1" s="1"/>
  <c r="AK2857" i="1"/>
  <c r="AI1002" i="1"/>
  <c r="AI1018" i="1"/>
  <c r="AK1018" i="1" s="1"/>
  <c r="AJ1018" i="1"/>
  <c r="AI1034" i="1"/>
  <c r="AI1050" i="1"/>
  <c r="AJ1050" i="1" s="1"/>
  <c r="AK1050" i="1"/>
  <c r="AI1066" i="1"/>
  <c r="AK1066" i="1" s="1"/>
  <c r="AJ1066" i="1"/>
  <c r="AI1082" i="1"/>
  <c r="AK1082" i="1" s="1"/>
  <c r="AJ1082" i="1"/>
  <c r="AI1098" i="1"/>
  <c r="AK1098" i="1" s="1"/>
  <c r="AJ1098" i="1"/>
  <c r="AI1114" i="1"/>
  <c r="AK1114" i="1" s="1"/>
  <c r="AJ1114" i="1"/>
  <c r="AI1130" i="1"/>
  <c r="AJ1130" i="1" s="1"/>
  <c r="AK1130" i="1"/>
  <c r="AI1146" i="1"/>
  <c r="AK1146" i="1" s="1"/>
  <c r="AJ1146" i="1"/>
  <c r="AI1162" i="1"/>
  <c r="AI1178" i="1"/>
  <c r="AJ1178" i="1" s="1"/>
  <c r="AI1194" i="1"/>
  <c r="AJ1194" i="1" s="1"/>
  <c r="AK1194" i="1"/>
  <c r="AI1210" i="1"/>
  <c r="AJ1210" i="1" s="1"/>
  <c r="AK1210" i="1"/>
  <c r="AI1226" i="1"/>
  <c r="AI1242" i="1"/>
  <c r="AJ1242" i="1" s="1"/>
  <c r="AI1012" i="1"/>
  <c r="AJ1012" i="1" s="1"/>
  <c r="AK1012" i="1"/>
  <c r="AI1768" i="1"/>
  <c r="AJ1768" i="1" s="1"/>
  <c r="AI671" i="1"/>
  <c r="AJ671" i="1" s="1"/>
  <c r="AK671" i="1"/>
  <c r="AI1555" i="1"/>
  <c r="AK1555" i="1" s="1"/>
  <c r="AI1947" i="1"/>
  <c r="AK1947" i="1" s="1"/>
  <c r="AJ1947" i="1"/>
  <c r="AI1963" i="1"/>
  <c r="AJ1963" i="1" s="1"/>
  <c r="AI1979" i="1"/>
  <c r="AJ1979" i="1" s="1"/>
  <c r="AK1979" i="1"/>
  <c r="AI1995" i="1"/>
  <c r="AK1995" i="1" s="1"/>
  <c r="AI2011" i="1"/>
  <c r="AK2011" i="1" s="1"/>
  <c r="AJ2011" i="1"/>
  <c r="AI2027" i="1"/>
  <c r="AK2027" i="1" s="1"/>
  <c r="AJ2027" i="1"/>
  <c r="AI2043" i="1"/>
  <c r="AK2043" i="1" s="1"/>
  <c r="AJ2043" i="1"/>
  <c r="AI2059" i="1"/>
  <c r="AJ2059" i="1" s="1"/>
  <c r="AK2059" i="1"/>
  <c r="AI2075" i="1"/>
  <c r="AJ2075" i="1" s="1"/>
  <c r="AK2075" i="1"/>
  <c r="AI2091" i="1"/>
  <c r="AJ2091" i="1" s="1"/>
  <c r="AK2091" i="1"/>
  <c r="AI2107" i="1"/>
  <c r="AJ2107" i="1" s="1"/>
  <c r="AK2107" i="1"/>
  <c r="AI2123" i="1"/>
  <c r="AI2139" i="1"/>
  <c r="AJ2139" i="1" s="1"/>
  <c r="AK2139" i="1"/>
  <c r="AI2155" i="1"/>
  <c r="AI2171" i="1"/>
  <c r="AK2171" i="1" s="1"/>
  <c r="AJ2171" i="1"/>
  <c r="AI2187" i="1"/>
  <c r="AK2187" i="1" s="1"/>
  <c r="AJ2187" i="1"/>
  <c r="AI2203" i="1"/>
  <c r="AJ2203" i="1" s="1"/>
  <c r="AK2203" i="1"/>
  <c r="AI2219" i="1"/>
  <c r="AI2235" i="1"/>
  <c r="AJ2235" i="1" s="1"/>
  <c r="AI2251" i="1"/>
  <c r="AJ2251" i="1" s="1"/>
  <c r="AI2267" i="1"/>
  <c r="AJ2267" i="1" s="1"/>
  <c r="AI2283" i="1"/>
  <c r="AK2283" i="1" s="1"/>
  <c r="AJ2283" i="1"/>
  <c r="AI2299" i="1"/>
  <c r="AJ2299" i="1" s="1"/>
  <c r="AI2315" i="1"/>
  <c r="AJ2315" i="1" s="1"/>
  <c r="AK2315" i="1"/>
  <c r="AI2331" i="1"/>
  <c r="AJ2331" i="1" s="1"/>
  <c r="AK2331" i="1"/>
  <c r="AI2347" i="1"/>
  <c r="AK2347" i="1" s="1"/>
  <c r="AJ2347" i="1"/>
  <c r="AI2363" i="1"/>
  <c r="AK2363" i="1" s="1"/>
  <c r="AI2379" i="1"/>
  <c r="AK2379" i="1" s="1"/>
  <c r="AJ2379" i="1"/>
  <c r="AI2395" i="1"/>
  <c r="AJ2395" i="1" s="1"/>
  <c r="AI2411" i="1"/>
  <c r="AJ2411" i="1" s="1"/>
  <c r="AK2411" i="1"/>
  <c r="AI2427" i="1"/>
  <c r="AJ2427" i="1" s="1"/>
  <c r="AI2443" i="1"/>
  <c r="AI2459" i="1"/>
  <c r="AJ2459" i="1" s="1"/>
  <c r="AK2459" i="1"/>
  <c r="AI2475" i="1"/>
  <c r="AK2475" i="1" s="1"/>
  <c r="AJ2475" i="1"/>
  <c r="AI2491" i="1"/>
  <c r="AK2491" i="1"/>
  <c r="AJ2491" i="1"/>
  <c r="AI2507" i="1"/>
  <c r="AJ2507" i="1" s="1"/>
  <c r="AI2523" i="1"/>
  <c r="AK2523" i="1" s="1"/>
  <c r="AJ2523" i="1"/>
  <c r="AI2539" i="1"/>
  <c r="AK2539" i="1" s="1"/>
  <c r="AI2555" i="1"/>
  <c r="AK2555" i="1" s="1"/>
  <c r="AJ2555" i="1"/>
  <c r="AI2571" i="1"/>
  <c r="AK2571" i="1" s="1"/>
  <c r="AI2587" i="1"/>
  <c r="AI2603" i="1"/>
  <c r="AJ2603" i="1" s="1"/>
  <c r="AK2603" i="1"/>
  <c r="AI2619" i="1"/>
  <c r="AK2619" i="1" s="1"/>
  <c r="AI2635" i="1"/>
  <c r="AK2635" i="1" s="1"/>
  <c r="AI2651" i="1"/>
  <c r="AI2667" i="1"/>
  <c r="AK2667" i="1" s="1"/>
  <c r="AJ2667" i="1"/>
  <c r="AI2683" i="1"/>
  <c r="AI2699" i="1"/>
  <c r="AJ2699" i="1" s="1"/>
  <c r="AK2699" i="1"/>
  <c r="AI2715" i="1"/>
  <c r="AJ2715" i="1" s="1"/>
  <c r="AK2715" i="1"/>
  <c r="AI2731" i="1"/>
  <c r="AK2731" i="1" s="1"/>
  <c r="AI2747" i="1"/>
  <c r="AI2763" i="1"/>
  <c r="AK2763" i="1" s="1"/>
  <c r="AJ2763" i="1"/>
  <c r="AI2779" i="1"/>
  <c r="AJ2779" i="1" s="1"/>
  <c r="AK2779" i="1"/>
  <c r="AI2795" i="1"/>
  <c r="AK2795" i="1" s="1"/>
  <c r="AJ2795" i="1"/>
  <c r="AI2811" i="1"/>
  <c r="AJ2811" i="1" s="1"/>
  <c r="AK2811" i="1"/>
  <c r="AI2827" i="1"/>
  <c r="AK2827" i="1" s="1"/>
  <c r="AJ2827" i="1"/>
  <c r="AI2843" i="1"/>
  <c r="AI2859" i="1"/>
  <c r="AJ2859" i="1" s="1"/>
  <c r="AI2420" i="1"/>
  <c r="AK2420" i="1" s="1"/>
  <c r="AJ2420" i="1"/>
  <c r="AI1128" i="1"/>
  <c r="AK1128" i="1" s="1"/>
  <c r="AJ1128" i="1"/>
  <c r="AI1250" i="1"/>
  <c r="AK1250" i="1" s="1"/>
  <c r="AJ1250" i="1"/>
  <c r="AI1266" i="1"/>
  <c r="AJ1266" i="1" s="1"/>
  <c r="AI1282" i="1"/>
  <c r="AI1298" i="1"/>
  <c r="AI1314" i="1"/>
  <c r="AI1330" i="1"/>
  <c r="AK1330" i="1" s="1"/>
  <c r="AI1346" i="1"/>
  <c r="AI1362" i="1"/>
  <c r="AJ1362" i="1" s="1"/>
  <c r="AI1378" i="1"/>
  <c r="AJ1378" i="1" s="1"/>
  <c r="AK1378" i="1"/>
  <c r="AI1394" i="1"/>
  <c r="AI1410" i="1"/>
  <c r="AI1426" i="1"/>
  <c r="AJ1426" i="1" s="1"/>
  <c r="AK1426" i="1"/>
  <c r="AI1442" i="1"/>
  <c r="AJ1442" i="1" s="1"/>
  <c r="AK1442" i="1"/>
  <c r="AI1458" i="1"/>
  <c r="AK1458" i="1" s="1"/>
  <c r="AJ1458" i="1"/>
  <c r="AI1474" i="1"/>
  <c r="AI1490" i="1"/>
  <c r="AJ1490" i="1" s="1"/>
  <c r="AK1490" i="1"/>
  <c r="AI1506" i="1"/>
  <c r="AJ1506" i="1" s="1"/>
  <c r="AK1506" i="1"/>
  <c r="AI1522" i="1"/>
  <c r="AJ1522" i="1" s="1"/>
  <c r="AI1538" i="1"/>
  <c r="AJ1538" i="1" s="1"/>
  <c r="AK1538" i="1"/>
  <c r="AI1554" i="1"/>
  <c r="AJ1554" i="1" s="1"/>
  <c r="AI1570" i="1"/>
  <c r="AJ1570" i="1" s="1"/>
  <c r="AI1586" i="1"/>
  <c r="AI1602" i="1"/>
  <c r="AK1602" i="1" s="1"/>
  <c r="AJ1602" i="1"/>
  <c r="AI1618" i="1"/>
  <c r="AI1634" i="1"/>
  <c r="AK1634" i="1" s="1"/>
  <c r="AI1650" i="1"/>
  <c r="AK1650" i="1" s="1"/>
  <c r="AI1666" i="1"/>
  <c r="AJ1666" i="1" s="1"/>
  <c r="AK1666" i="1"/>
  <c r="AI1682" i="1"/>
  <c r="AK1682" i="1" s="1"/>
  <c r="AJ1682" i="1"/>
  <c r="AI1698" i="1"/>
  <c r="AJ1698" i="1" s="1"/>
  <c r="AI1714" i="1"/>
  <c r="AI1730" i="1"/>
  <c r="AJ1730" i="1" s="1"/>
  <c r="AI1746" i="1"/>
  <c r="AK1746" i="1" s="1"/>
  <c r="AJ1746" i="1"/>
  <c r="AI1762" i="1"/>
  <c r="AJ1762" i="1" s="1"/>
  <c r="AI1778" i="1"/>
  <c r="AJ1778" i="1" s="1"/>
  <c r="AK1778" i="1"/>
  <c r="AI1794" i="1"/>
  <c r="AJ1794" i="1" s="1"/>
  <c r="AK1794" i="1"/>
  <c r="AI1810" i="1"/>
  <c r="AJ1810" i="1" s="1"/>
  <c r="AK1810" i="1"/>
  <c r="AI1826" i="1"/>
  <c r="AK1826" i="1" s="1"/>
  <c r="AJ1826" i="1"/>
  <c r="AI1842" i="1"/>
  <c r="AI1858" i="1"/>
  <c r="AK1858" i="1" s="1"/>
  <c r="AI1874" i="1"/>
  <c r="AJ1874" i="1" s="1"/>
  <c r="AI1890" i="1"/>
  <c r="AK1890" i="1" s="1"/>
  <c r="AJ1890" i="1"/>
  <c r="AI1906" i="1"/>
  <c r="AI1922" i="1"/>
  <c r="AJ1922" i="1" s="1"/>
  <c r="AI2152" i="1"/>
  <c r="AI1341" i="1"/>
  <c r="AK1341" i="1" s="1"/>
  <c r="AJ1341" i="1"/>
  <c r="AI1725" i="1"/>
  <c r="AI1981" i="1"/>
  <c r="AJ1981" i="1" s="1"/>
  <c r="AK1981" i="1"/>
  <c r="AI2237" i="1"/>
  <c r="AJ2237" i="1" s="1"/>
  <c r="AK2237" i="1"/>
  <c r="AI2365" i="1"/>
  <c r="AK2365" i="1" s="1"/>
  <c r="AJ2365" i="1"/>
  <c r="AI585" i="1"/>
  <c r="AK585" i="1" s="1"/>
  <c r="AJ585" i="1"/>
  <c r="AI1085" i="1"/>
  <c r="AJ1085" i="1" s="1"/>
  <c r="AK1085" i="1"/>
  <c r="AI1469" i="1"/>
  <c r="AK1469" i="1" s="1"/>
  <c r="AJ1469" i="1"/>
  <c r="AI2393" i="1"/>
  <c r="AK2393" i="1" s="1"/>
  <c r="AI1938" i="1"/>
  <c r="AK1938" i="1" s="1"/>
  <c r="AJ1938" i="1"/>
  <c r="AI1954" i="1"/>
  <c r="AK1954" i="1" s="1"/>
  <c r="AI1970" i="1"/>
  <c r="AK1970" i="1" s="1"/>
  <c r="AJ1970" i="1"/>
  <c r="AI1986" i="1"/>
  <c r="AK1986" i="1" s="1"/>
  <c r="AJ1986" i="1"/>
  <c r="AI2002" i="1"/>
  <c r="AJ2002" i="1" s="1"/>
  <c r="AK2002" i="1"/>
  <c r="AI2018" i="1"/>
  <c r="AI2034" i="1"/>
  <c r="AJ2034" i="1" s="1"/>
  <c r="AK2034" i="1"/>
  <c r="AI2050" i="1"/>
  <c r="AI2066" i="1"/>
  <c r="AJ2066" i="1" s="1"/>
  <c r="AK2066" i="1"/>
  <c r="AI2082" i="1"/>
  <c r="AI2098" i="1"/>
  <c r="AI2114" i="1"/>
  <c r="AJ2114" i="1" s="1"/>
  <c r="AI2130" i="1"/>
  <c r="AI2146" i="1"/>
  <c r="AI2162" i="1"/>
  <c r="AK2162" i="1" s="1"/>
  <c r="AI2178" i="1"/>
  <c r="AK2178" i="1" s="1"/>
  <c r="AJ2178" i="1"/>
  <c r="AI2194" i="1"/>
  <c r="AK2194" i="1" s="1"/>
  <c r="AJ2194" i="1"/>
  <c r="AI2210" i="1"/>
  <c r="AI2226" i="1"/>
  <c r="AJ2226" i="1" s="1"/>
  <c r="AI2242" i="1"/>
  <c r="AK2242" i="1" s="1"/>
  <c r="AJ2242" i="1"/>
  <c r="AI2258" i="1"/>
  <c r="AJ2258" i="1" s="1"/>
  <c r="AK2258" i="1"/>
  <c r="AI2274" i="1"/>
  <c r="AJ2274" i="1" s="1"/>
  <c r="AK2274" i="1"/>
  <c r="AI2290" i="1"/>
  <c r="AJ2290" i="1" s="1"/>
  <c r="AK2290" i="1"/>
  <c r="AI2306" i="1"/>
  <c r="AJ2306" i="1" s="1"/>
  <c r="AI2322" i="1"/>
  <c r="AJ2322" i="1" s="1"/>
  <c r="AK2322" i="1"/>
  <c r="AI2338" i="1"/>
  <c r="AK2338" i="1" s="1"/>
  <c r="AI2354" i="1"/>
  <c r="AJ2354" i="1" s="1"/>
  <c r="AK2354" i="1"/>
  <c r="AI2370" i="1"/>
  <c r="AJ2370" i="1" s="1"/>
  <c r="AI2386" i="1"/>
  <c r="AK2386" i="1" s="1"/>
  <c r="AJ2386" i="1"/>
  <c r="AI2402" i="1"/>
  <c r="AK2402" i="1" s="1"/>
  <c r="AJ2402" i="1"/>
  <c r="AI2418" i="1"/>
  <c r="AI2434" i="1"/>
  <c r="AJ2434" i="1" s="1"/>
  <c r="AI2450" i="1"/>
  <c r="AI2466" i="1"/>
  <c r="AJ2466" i="1" s="1"/>
  <c r="AI2482" i="1"/>
  <c r="AI2498" i="1"/>
  <c r="AK2498" i="1" s="1"/>
  <c r="AI2514" i="1"/>
  <c r="AK2514" i="1" s="1"/>
  <c r="AI2530" i="1"/>
  <c r="AK2530" i="1" s="1"/>
  <c r="AI2546" i="1"/>
  <c r="AK2546" i="1" s="1"/>
  <c r="AJ2546" i="1"/>
  <c r="AI2562" i="1"/>
  <c r="AJ2562" i="1" s="1"/>
  <c r="AK2562" i="1"/>
  <c r="AI2578" i="1"/>
  <c r="AI2594" i="1"/>
  <c r="AJ2594" i="1" s="1"/>
  <c r="AK2594" i="1"/>
  <c r="AI2610" i="1"/>
  <c r="AJ2610" i="1" s="1"/>
  <c r="AK2610" i="1"/>
  <c r="AI2626" i="1"/>
  <c r="AJ2626" i="1" s="1"/>
  <c r="AK2626" i="1"/>
  <c r="AI2642" i="1"/>
  <c r="AK2642" i="1" s="1"/>
  <c r="AI2658" i="1"/>
  <c r="AJ2658" i="1" s="1"/>
  <c r="AI2674" i="1"/>
  <c r="AI2690" i="1"/>
  <c r="AK2690" i="1" s="1"/>
  <c r="AJ2690" i="1"/>
  <c r="AI2706" i="1"/>
  <c r="AI2722" i="1"/>
  <c r="AI2738" i="1"/>
  <c r="AK2738" i="1" s="1"/>
  <c r="AJ2738" i="1"/>
  <c r="AI2754" i="1"/>
  <c r="AI2770" i="1"/>
  <c r="AK2770" i="1" s="1"/>
  <c r="AI2786" i="1"/>
  <c r="AJ2786" i="1" s="1"/>
  <c r="AI2802" i="1"/>
  <c r="AK2802" i="1" s="1"/>
  <c r="AI2818" i="1"/>
  <c r="AJ2818" i="1" s="1"/>
  <c r="AK2818" i="1"/>
  <c r="AI2834" i="1"/>
  <c r="AI2850" i="1"/>
  <c r="AI2866" i="1"/>
  <c r="AJ2866" i="1" s="1"/>
  <c r="AI24" i="1"/>
  <c r="AJ24" i="1" s="1"/>
  <c r="AI56" i="1"/>
  <c r="AK56" i="1" s="1"/>
  <c r="AJ56" i="1"/>
  <c r="AI104" i="1"/>
  <c r="AJ104" i="1" s="1"/>
  <c r="AI152" i="1"/>
  <c r="AK152" i="1" s="1"/>
  <c r="AJ152" i="1"/>
  <c r="AI168" i="1"/>
  <c r="AK168" i="1" s="1"/>
  <c r="AJ168" i="1"/>
  <c r="AI220" i="1"/>
  <c r="AJ220" i="1" s="1"/>
  <c r="AI268" i="1"/>
  <c r="AK268" i="1" s="1"/>
  <c r="AI320" i="1"/>
  <c r="AJ320" i="1" s="1"/>
  <c r="AK320" i="1"/>
  <c r="AI368" i="1"/>
  <c r="AI420" i="1"/>
  <c r="AK420" i="1" s="1"/>
  <c r="AJ420" i="1"/>
  <c r="AI456" i="1"/>
  <c r="AI508" i="1"/>
  <c r="AJ508" i="1" s="1"/>
  <c r="AK508" i="1"/>
  <c r="AI556" i="1"/>
  <c r="AJ556" i="1" s="1"/>
  <c r="AI576" i="1"/>
  <c r="AJ576" i="1" s="1"/>
  <c r="AI644" i="1"/>
  <c r="AI696" i="1"/>
  <c r="AJ696" i="1" s="1"/>
  <c r="AK696" i="1"/>
  <c r="AI744" i="1"/>
  <c r="AK744" i="1" s="1"/>
  <c r="AJ744" i="1"/>
  <c r="AI796" i="1"/>
  <c r="AK796" i="1" s="1"/>
  <c r="AJ796" i="1"/>
  <c r="AI832" i="1"/>
  <c r="AJ832" i="1" s="1"/>
  <c r="AK832" i="1"/>
  <c r="AI880" i="1"/>
  <c r="AK880" i="1" s="1"/>
  <c r="AJ880" i="1"/>
  <c r="AI932" i="1"/>
  <c r="AK932" i="1" s="1"/>
  <c r="AJ932" i="1"/>
  <c r="AI984" i="1"/>
  <c r="AK984" i="1" s="1"/>
  <c r="AJ984" i="1"/>
  <c r="AI1036" i="1"/>
  <c r="AK1036" i="1" s="1"/>
  <c r="AI1108" i="1"/>
  <c r="AK1108" i="1" s="1"/>
  <c r="AI1164" i="1"/>
  <c r="AK1164" i="1" s="1"/>
  <c r="AJ1164" i="1"/>
  <c r="AI1200" i="1"/>
  <c r="AJ1200" i="1" s="1"/>
  <c r="AI1252" i="1"/>
  <c r="AJ1252" i="1" s="1"/>
  <c r="AI1308" i="1"/>
  <c r="AI1364" i="1"/>
  <c r="AI1420" i="1"/>
  <c r="AI1472" i="1"/>
  <c r="AJ1472" i="1" s="1"/>
  <c r="AK1472" i="1"/>
  <c r="AI1528" i="1"/>
  <c r="AI1548" i="1"/>
  <c r="AJ1548" i="1" s="1"/>
  <c r="AK1548" i="1"/>
  <c r="AI1620" i="1"/>
  <c r="AI1676" i="1"/>
  <c r="AI1728" i="1"/>
  <c r="AJ1728" i="1" s="1"/>
  <c r="AI1784" i="1"/>
  <c r="AK1784" i="1" s="1"/>
  <c r="AJ1784" i="1"/>
  <c r="AI1840" i="1"/>
  <c r="AK1840" i="1" s="1"/>
  <c r="AJ1840" i="1"/>
  <c r="AI1948" i="1"/>
  <c r="AK1948" i="1" s="1"/>
  <c r="AJ1948" i="1"/>
  <c r="AI2004" i="1"/>
  <c r="AI9" i="1"/>
  <c r="AJ9" i="1" s="1"/>
  <c r="AI57" i="1"/>
  <c r="AK57" i="1" s="1"/>
  <c r="AI109" i="1"/>
  <c r="AK109" i="1" s="1"/>
  <c r="AI141" i="1"/>
  <c r="AK141" i="1" s="1"/>
  <c r="AI173" i="1"/>
  <c r="AI237" i="1"/>
  <c r="AK237" i="1" s="1"/>
  <c r="AJ237" i="1"/>
  <c r="AI293" i="1"/>
  <c r="AJ293" i="1" s="1"/>
  <c r="AI345" i="1"/>
  <c r="AK345" i="1" s="1"/>
  <c r="AJ345" i="1"/>
  <c r="AI397" i="1"/>
  <c r="AJ397" i="1" s="1"/>
  <c r="AI445" i="1"/>
  <c r="AI481" i="1"/>
  <c r="AK481" i="1" s="1"/>
  <c r="AI513" i="1"/>
  <c r="AJ513" i="1" s="1"/>
  <c r="AK513" i="1"/>
  <c r="AI565" i="1"/>
  <c r="AK565" i="1" s="1"/>
  <c r="AJ565" i="1"/>
  <c r="AI617" i="1"/>
  <c r="AK617" i="1" s="1"/>
  <c r="AI653" i="1"/>
  <c r="AK653" i="1" s="1"/>
  <c r="AJ653" i="1"/>
  <c r="AI701" i="1"/>
  <c r="AK701" i="1" s="1"/>
  <c r="AI753" i="1"/>
  <c r="AJ753" i="1" s="1"/>
  <c r="AK753" i="1"/>
  <c r="AI805" i="1"/>
  <c r="AK805" i="1" s="1"/>
  <c r="AI857" i="1"/>
  <c r="AJ857" i="1" s="1"/>
  <c r="AK857" i="1"/>
  <c r="AI909" i="1"/>
  <c r="AJ909" i="1" s="1"/>
  <c r="AI957" i="1"/>
  <c r="AK957" i="1" s="1"/>
  <c r="AJ957" i="1"/>
  <c r="AI1009" i="1"/>
  <c r="AK1009" i="1" s="1"/>
  <c r="AJ1009" i="1"/>
  <c r="AI1061" i="1"/>
  <c r="AJ1061" i="1" s="1"/>
  <c r="AK1061" i="1"/>
  <c r="AI1113" i="1"/>
  <c r="AJ1113" i="1" s="1"/>
  <c r="AI1169" i="1"/>
  <c r="AI1225" i="1"/>
  <c r="AK1225" i="1" s="1"/>
  <c r="AI1281" i="1"/>
  <c r="AJ1281" i="1" s="1"/>
  <c r="AK1281" i="1"/>
  <c r="AI1317" i="1"/>
  <c r="AJ1317" i="1" s="1"/>
  <c r="AK1317" i="1"/>
  <c r="AI1353" i="1"/>
  <c r="AK1353" i="1" s="1"/>
  <c r="AJ1353" i="1"/>
  <c r="AI1409" i="1"/>
  <c r="AJ1409" i="1" s="1"/>
  <c r="AI1481" i="1"/>
  <c r="AK1481" i="1" s="1"/>
  <c r="AI1537" i="1"/>
  <c r="AJ1537" i="1" s="1"/>
  <c r="AI1589" i="1"/>
  <c r="AI1645" i="1"/>
  <c r="AK1645" i="1" s="1"/>
  <c r="AI1701" i="1"/>
  <c r="AJ1701" i="1" s="1"/>
  <c r="AK1701" i="1"/>
  <c r="AI1753" i="1"/>
  <c r="AJ1753" i="1" s="1"/>
  <c r="AI1793" i="1"/>
  <c r="AJ1793" i="1" s="1"/>
  <c r="AK1793" i="1"/>
  <c r="AI1845" i="1"/>
  <c r="AK1845" i="1" s="1"/>
  <c r="AJ1845" i="1"/>
  <c r="AI1901" i="1"/>
  <c r="AK1901" i="1" s="1"/>
  <c r="AJ1901" i="1"/>
  <c r="AI1957" i="1"/>
  <c r="AJ1957" i="1" s="1"/>
  <c r="AK1957" i="1"/>
  <c r="AI2009" i="1"/>
  <c r="AJ2009" i="1" s="1"/>
  <c r="AI2049" i="1"/>
  <c r="AI2101" i="1"/>
  <c r="AJ2101" i="1" s="1"/>
  <c r="AK2101" i="1"/>
  <c r="AI2157" i="1"/>
  <c r="AK2157" i="1" s="1"/>
  <c r="AJ2157" i="1"/>
  <c r="AI2213" i="1"/>
  <c r="AK2213" i="1" s="1"/>
  <c r="AJ2213" i="1"/>
  <c r="AI2273" i="1"/>
  <c r="AK2273" i="1" s="1"/>
  <c r="AI2341" i="1"/>
  <c r="AK2341" i="1" s="1"/>
  <c r="AI2389" i="1"/>
  <c r="AK2389" i="1" s="1"/>
  <c r="AJ2389" i="1"/>
  <c r="AI50" i="1"/>
  <c r="AK50" i="1" s="1"/>
  <c r="AJ50" i="1"/>
  <c r="AI98" i="1"/>
  <c r="AK98" i="1" s="1"/>
  <c r="AJ98" i="1"/>
  <c r="AI146" i="1"/>
  <c r="AK146" i="1" s="1"/>
  <c r="AI194" i="1"/>
  <c r="AK194" i="1" s="1"/>
  <c r="AJ194" i="1"/>
  <c r="AI226" i="1"/>
  <c r="AJ226" i="1" s="1"/>
  <c r="AK226" i="1"/>
  <c r="AI274" i="1"/>
  <c r="AJ274" i="1" s="1"/>
  <c r="AI322" i="1"/>
  <c r="AK322" i="1" s="1"/>
  <c r="AJ322" i="1"/>
  <c r="AI370" i="1"/>
  <c r="AJ370" i="1" s="1"/>
  <c r="AI402" i="1"/>
  <c r="AK402" i="1" s="1"/>
  <c r="AI434" i="1"/>
  <c r="AK434" i="1" s="1"/>
  <c r="AI482" i="1"/>
  <c r="AI514" i="1"/>
  <c r="AJ514" i="1" s="1"/>
  <c r="AI562" i="1"/>
  <c r="AJ562" i="1" s="1"/>
  <c r="AK562" i="1"/>
  <c r="AI610" i="1"/>
  <c r="AK610" i="1" s="1"/>
  <c r="AI642" i="1"/>
  <c r="AJ642" i="1" s="1"/>
  <c r="AI690" i="1"/>
  <c r="AI738" i="1"/>
  <c r="AJ738" i="1" s="1"/>
  <c r="AI786" i="1"/>
  <c r="AI850" i="1"/>
  <c r="AJ850" i="1" s="1"/>
  <c r="AK850" i="1"/>
  <c r="AI898" i="1"/>
  <c r="AJ898" i="1" s="1"/>
  <c r="AI946" i="1"/>
  <c r="AI978" i="1"/>
  <c r="AK978" i="1" s="1"/>
  <c r="AJ978" i="1"/>
  <c r="AI35" i="1"/>
  <c r="AJ35" i="1" s="1"/>
  <c r="AI67" i="1"/>
  <c r="AK67" i="1" s="1"/>
  <c r="AI99" i="1"/>
  <c r="AK99" i="1" s="1"/>
  <c r="AJ99" i="1"/>
  <c r="AI147" i="1"/>
  <c r="AK147" i="1" s="1"/>
  <c r="AI195" i="1"/>
  <c r="AJ195" i="1" s="1"/>
  <c r="AK195" i="1"/>
  <c r="AI227" i="1"/>
  <c r="AI275" i="1"/>
  <c r="AI323" i="1"/>
  <c r="AJ323" i="1" s="1"/>
  <c r="AK323" i="1"/>
  <c r="AI371" i="1"/>
  <c r="AJ371" i="1" s="1"/>
  <c r="AK371" i="1"/>
  <c r="AI423" i="1"/>
  <c r="AJ423" i="1" s="1"/>
  <c r="AK423" i="1"/>
  <c r="AI471" i="1"/>
  <c r="AI487" i="1"/>
  <c r="AJ487" i="1" s="1"/>
  <c r="AK487" i="1"/>
  <c r="AI535" i="1"/>
  <c r="AJ535" i="1" s="1"/>
  <c r="AK535" i="1"/>
  <c r="AI583" i="1"/>
  <c r="AI647" i="1"/>
  <c r="AJ647" i="1" s="1"/>
  <c r="AK647" i="1"/>
  <c r="AI699" i="1"/>
  <c r="AJ699" i="1" s="1"/>
  <c r="AI747" i="1"/>
  <c r="AJ747" i="1" s="1"/>
  <c r="AK747" i="1"/>
  <c r="AI779" i="1"/>
  <c r="AJ779" i="1" s="1"/>
  <c r="AI827" i="1"/>
  <c r="AI875" i="1"/>
  <c r="AJ875" i="1" s="1"/>
  <c r="AK875" i="1"/>
  <c r="AI923" i="1"/>
  <c r="AJ923" i="1" s="1"/>
  <c r="AI991" i="1"/>
  <c r="AK991" i="1" s="1"/>
  <c r="AJ991" i="1"/>
  <c r="AI1039" i="1"/>
  <c r="AK1039" i="1" s="1"/>
  <c r="AI1071" i="1"/>
  <c r="AJ1071" i="1" s="1"/>
  <c r="AK1071" i="1"/>
  <c r="AI1119" i="1"/>
  <c r="AI1151" i="1"/>
  <c r="AI1203" i="1"/>
  <c r="AJ1203" i="1" s="1"/>
  <c r="AK1203" i="1"/>
  <c r="AI1251" i="1"/>
  <c r="AK1251" i="1" s="1"/>
  <c r="AJ1251" i="1"/>
  <c r="AI1303" i="1"/>
  <c r="AK1303" i="1" s="1"/>
  <c r="AI1351" i="1"/>
  <c r="AI1399" i="1"/>
  <c r="AK1399" i="1" s="1"/>
  <c r="AJ1399" i="1"/>
  <c r="AI1451" i="1"/>
  <c r="AK1451" i="1" s="1"/>
  <c r="AJ1451" i="1"/>
  <c r="AI1499" i="1"/>
  <c r="AJ1499" i="1" s="1"/>
  <c r="AK1499" i="1"/>
  <c r="AI1567" i="1"/>
  <c r="AI1615" i="1"/>
  <c r="AK1615" i="1" s="1"/>
  <c r="AJ1615" i="1"/>
  <c r="AI1647" i="1"/>
  <c r="AJ1647" i="1" s="1"/>
  <c r="AI1699" i="1"/>
  <c r="AJ1699" i="1" s="1"/>
  <c r="AI1747" i="1"/>
  <c r="AJ1747" i="1" s="1"/>
  <c r="AK1747" i="1"/>
  <c r="AI1779" i="1"/>
  <c r="AK1779" i="1" s="1"/>
  <c r="AJ1779" i="1"/>
  <c r="AI1831" i="1"/>
  <c r="AJ1831" i="1" s="1"/>
  <c r="AK1831" i="1"/>
  <c r="AI1895" i="1"/>
  <c r="AJ1895" i="1" s="1"/>
  <c r="AK1895" i="1"/>
  <c r="AI1927" i="1"/>
  <c r="AJ1927" i="1" s="1"/>
  <c r="AK1927" i="1"/>
  <c r="AI948" i="1"/>
  <c r="AK948" i="1" s="1"/>
  <c r="AJ948" i="1"/>
  <c r="AI1544" i="1"/>
  <c r="AK1544" i="1" s="1"/>
  <c r="AI2056" i="1"/>
  <c r="AK2056" i="1" s="1"/>
  <c r="AI2104" i="1"/>
  <c r="AK2104" i="1" s="1"/>
  <c r="AI2156" i="1"/>
  <c r="AJ2156" i="1" s="1"/>
  <c r="AI2204" i="1"/>
  <c r="AK2204" i="1" s="1"/>
  <c r="AJ2204" i="1"/>
  <c r="AI2252" i="1"/>
  <c r="AJ2252" i="1" s="1"/>
  <c r="AI2268" i="1"/>
  <c r="AI2320" i="1"/>
  <c r="AJ2320" i="1" s="1"/>
  <c r="AK2320" i="1"/>
  <c r="AI2368" i="1"/>
  <c r="AK2368" i="1" s="1"/>
  <c r="AJ2368" i="1"/>
  <c r="AI2424" i="1"/>
  <c r="AJ2424" i="1" s="1"/>
  <c r="AK2424" i="1"/>
  <c r="AI2476" i="1"/>
  <c r="AK2476" i="1" s="1"/>
  <c r="AI2524" i="1"/>
  <c r="AJ2524" i="1" s="1"/>
  <c r="AK2524" i="1"/>
  <c r="AI2572" i="1"/>
  <c r="AI2604" i="1"/>
  <c r="AJ2604" i="1" s="1"/>
  <c r="AI2652" i="1"/>
  <c r="AI2700" i="1"/>
  <c r="AJ2700" i="1" s="1"/>
  <c r="AI2748" i="1"/>
  <c r="AJ2748" i="1" s="1"/>
  <c r="AI2796" i="1"/>
  <c r="AJ2796" i="1" s="1"/>
  <c r="AK2796" i="1"/>
  <c r="AI2844" i="1"/>
  <c r="AK2844" i="1" s="1"/>
  <c r="AI521" i="1"/>
  <c r="AK521" i="1" s="1"/>
  <c r="AJ521" i="1"/>
  <c r="AI1309" i="1"/>
  <c r="AJ1309" i="1" s="1"/>
  <c r="AI1821" i="1"/>
  <c r="AJ1821" i="1" s="1"/>
  <c r="AK1821" i="1"/>
  <c r="AI2345" i="1"/>
  <c r="AJ2345" i="1" s="1"/>
  <c r="AI2425" i="1"/>
  <c r="AJ2425" i="1" s="1"/>
  <c r="AI2473" i="1"/>
  <c r="AK2473" i="1" s="1"/>
  <c r="AJ2473" i="1"/>
  <c r="AI2529" i="1"/>
  <c r="AJ2529" i="1" s="1"/>
  <c r="AK2529" i="1"/>
  <c r="AI2593" i="1"/>
  <c r="AK2593" i="1" s="1"/>
  <c r="AJ2593" i="1"/>
  <c r="AI2641" i="1"/>
  <c r="AK2641" i="1" s="1"/>
  <c r="AJ2641" i="1"/>
  <c r="AI2689" i="1"/>
  <c r="AK2689" i="1" s="1"/>
  <c r="AI2737" i="1"/>
  <c r="AJ2737" i="1" s="1"/>
  <c r="AK2737" i="1"/>
  <c r="AI2785" i="1"/>
  <c r="AK2785" i="1" s="1"/>
  <c r="AJ2785" i="1"/>
  <c r="AI2817" i="1"/>
  <c r="AJ2817" i="1" s="1"/>
  <c r="AK2817" i="1"/>
  <c r="AI2865" i="1"/>
  <c r="AJ2865" i="1" s="1"/>
  <c r="AK2865" i="1"/>
  <c r="AI1026" i="1"/>
  <c r="AJ1026" i="1" s="1"/>
  <c r="AI1074" i="1"/>
  <c r="AI1122" i="1"/>
  <c r="AJ1122" i="1" s="1"/>
  <c r="AI1170" i="1"/>
  <c r="AK1170" i="1" s="1"/>
  <c r="AJ1170" i="1"/>
  <c r="AI1186" i="1"/>
  <c r="AJ1186" i="1" s="1"/>
  <c r="AK1186" i="1"/>
  <c r="AI1234" i="1"/>
  <c r="AJ1234" i="1" s="1"/>
  <c r="AK1234" i="1"/>
  <c r="AI1171" i="1"/>
  <c r="AJ1171" i="1" s="1"/>
  <c r="AI1971" i="1"/>
  <c r="AJ1971" i="1" s="1"/>
  <c r="AI2019" i="1"/>
  <c r="AJ2019" i="1" s="1"/>
  <c r="AI2067" i="1"/>
  <c r="AI2115" i="1"/>
  <c r="AK2115" i="1" s="1"/>
  <c r="AJ2115" i="1"/>
  <c r="AI2163" i="1"/>
  <c r="AJ2163" i="1" s="1"/>
  <c r="AK2163" i="1"/>
  <c r="AI2179" i="1"/>
  <c r="AJ2179" i="1" s="1"/>
  <c r="AI2243" i="1"/>
  <c r="AK2243" i="1" s="1"/>
  <c r="AJ2243" i="1"/>
  <c r="AI2291" i="1"/>
  <c r="AJ2291" i="1" s="1"/>
  <c r="AI2339" i="1"/>
  <c r="AK2339" i="1" s="1"/>
  <c r="AJ2339" i="1"/>
  <c r="AI2387" i="1"/>
  <c r="AK2387" i="1" s="1"/>
  <c r="AJ2387" i="1"/>
  <c r="AI2435" i="1"/>
  <c r="AK2435" i="1" s="1"/>
  <c r="AI2483" i="1"/>
  <c r="AJ2483" i="1" s="1"/>
  <c r="AK2483" i="1"/>
  <c r="AI2531" i="1"/>
  <c r="AK2531" i="1" s="1"/>
  <c r="AJ2531" i="1"/>
  <c r="AI2579" i="1"/>
  <c r="AK2579" i="1" s="1"/>
  <c r="AJ2579" i="1"/>
  <c r="AI2627" i="1"/>
  <c r="AJ2627" i="1" s="1"/>
  <c r="AK2627" i="1"/>
  <c r="AI2675" i="1"/>
  <c r="AJ2675" i="1" s="1"/>
  <c r="AK2675" i="1"/>
  <c r="AI2691" i="1"/>
  <c r="AK2691" i="1" s="1"/>
  <c r="AJ2691" i="1"/>
  <c r="AI2739" i="1"/>
  <c r="AK2739" i="1" s="1"/>
  <c r="AJ2739" i="1"/>
  <c r="AI2787" i="1"/>
  <c r="AJ2787" i="1" s="1"/>
  <c r="AI2835" i="1"/>
  <c r="AK2835" i="1" s="1"/>
  <c r="AJ2835" i="1"/>
  <c r="AI2867" i="1"/>
  <c r="AJ2867" i="1" s="1"/>
  <c r="AK2867" i="1"/>
  <c r="AI1258" i="1"/>
  <c r="AJ1258" i="1" s="1"/>
  <c r="AK1258" i="1"/>
  <c r="AI1306" i="1"/>
  <c r="AK1306" i="1" s="1"/>
  <c r="AJ1306" i="1"/>
  <c r="AI1338" i="1"/>
  <c r="AJ1338" i="1" s="1"/>
  <c r="AI1386" i="1"/>
  <c r="AK1386" i="1" s="1"/>
  <c r="AJ1386" i="1"/>
  <c r="AI1418" i="1"/>
  <c r="AJ1418" i="1" s="1"/>
  <c r="AK1418" i="1"/>
  <c r="AI1466" i="1"/>
  <c r="AJ1466" i="1" s="1"/>
  <c r="AI1514" i="1"/>
  <c r="AJ1514" i="1" s="1"/>
  <c r="AK1514" i="1"/>
  <c r="AI1546" i="1"/>
  <c r="AJ1546" i="1" s="1"/>
  <c r="AI1594" i="1"/>
  <c r="AK1594" i="1" s="1"/>
  <c r="AJ1594" i="1"/>
  <c r="AI1642" i="1"/>
  <c r="AK1642" i="1" s="1"/>
  <c r="AJ1642" i="1"/>
  <c r="AI1690" i="1"/>
  <c r="AJ1690" i="1" s="1"/>
  <c r="AK1690" i="1"/>
  <c r="AI1738" i="1"/>
  <c r="AK1738" i="1" s="1"/>
  <c r="AI1770" i="1"/>
  <c r="AJ1770" i="1" s="1"/>
  <c r="AI1834" i="1"/>
  <c r="AJ1834" i="1" s="1"/>
  <c r="AK1834" i="1"/>
  <c r="AI1882" i="1"/>
  <c r="AJ1882" i="1" s="1"/>
  <c r="AK1882" i="1"/>
  <c r="AI1640" i="1"/>
  <c r="AK1640" i="1" s="1"/>
  <c r="AI2408" i="1"/>
  <c r="AJ2408" i="1" s="1"/>
  <c r="AK2408" i="1"/>
  <c r="AI2109" i="1"/>
  <c r="AK2109" i="1" s="1"/>
  <c r="AJ2109" i="1"/>
  <c r="AI841" i="1"/>
  <c r="AK841" i="1" s="1"/>
  <c r="AJ841" i="1"/>
  <c r="AI1946" i="1"/>
  <c r="AI1994" i="1"/>
  <c r="AJ1994" i="1" s="1"/>
  <c r="AK1994" i="1"/>
  <c r="AI2042" i="1"/>
  <c r="AK2042" i="1" s="1"/>
  <c r="AJ2042" i="1"/>
  <c r="AI2058" i="1"/>
  <c r="AJ2058" i="1" s="1"/>
  <c r="AI2106" i="1"/>
  <c r="AJ2106" i="1" s="1"/>
  <c r="AK2106" i="1"/>
  <c r="AI2154" i="1"/>
  <c r="AJ2154" i="1" s="1"/>
  <c r="AK2154" i="1"/>
  <c r="AI2202" i="1"/>
  <c r="AK2202" i="1" s="1"/>
  <c r="AJ2202" i="1"/>
  <c r="AI2266" i="1"/>
  <c r="AJ2266" i="1" s="1"/>
  <c r="AK2266" i="1"/>
  <c r="AI2314" i="1"/>
  <c r="AJ2314" i="1" s="1"/>
  <c r="AI2362" i="1"/>
  <c r="AK2362" i="1" s="1"/>
  <c r="AJ2362" i="1"/>
  <c r="AI2426" i="1"/>
  <c r="AJ2426" i="1" s="1"/>
  <c r="AI2474" i="1"/>
  <c r="AJ2474" i="1" s="1"/>
  <c r="AK2474" i="1"/>
  <c r="AI2522" i="1"/>
  <c r="AJ2522" i="1" s="1"/>
  <c r="AI2570" i="1"/>
  <c r="AK2570" i="1" s="1"/>
  <c r="AJ2570" i="1"/>
  <c r="AI2618" i="1"/>
  <c r="AK2618" i="1" s="1"/>
  <c r="AJ2618" i="1"/>
  <c r="AI2666" i="1"/>
  <c r="AK2666" i="1" s="1"/>
  <c r="AI2698" i="1"/>
  <c r="AJ2698" i="1" s="1"/>
  <c r="AK2698" i="1"/>
  <c r="AI2746" i="1"/>
  <c r="AJ2746" i="1" s="1"/>
  <c r="AI2778" i="1"/>
  <c r="AJ2778" i="1" s="1"/>
  <c r="AK2778" i="1"/>
  <c r="AI2810" i="1"/>
  <c r="AK2810" i="1" s="1"/>
  <c r="AJ2810" i="1"/>
  <c r="AI2858" i="1"/>
  <c r="AJ2858" i="1" s="1"/>
  <c r="AK2858" i="1"/>
  <c r="U2868" i="1"/>
  <c r="W2868" i="1" s="1"/>
  <c r="AG1298" i="1"/>
  <c r="AI16" i="1"/>
  <c r="AI36" i="1"/>
  <c r="AJ36" i="1" s="1"/>
  <c r="AK36" i="1"/>
  <c r="AI52" i="1"/>
  <c r="AK52" i="1" s="1"/>
  <c r="AJ52" i="1"/>
  <c r="AI68" i="1"/>
  <c r="AJ68" i="1" s="1"/>
  <c r="AK68" i="1"/>
  <c r="AI84" i="1"/>
  <c r="AK84" i="1" s="1"/>
  <c r="AJ84" i="1"/>
  <c r="AI100" i="1"/>
  <c r="AJ100" i="1" s="1"/>
  <c r="AI116" i="1"/>
  <c r="AK116" i="1" s="1"/>
  <c r="AI132" i="1"/>
  <c r="AJ132" i="1" s="1"/>
  <c r="AI148" i="1"/>
  <c r="AI164" i="1"/>
  <c r="AJ164" i="1" s="1"/>
  <c r="AI180" i="1"/>
  <c r="AI200" i="1"/>
  <c r="AK200" i="1" s="1"/>
  <c r="AI216" i="1"/>
  <c r="AK216" i="1" s="1"/>
  <c r="AJ216" i="1"/>
  <c r="AI232" i="1"/>
  <c r="AK232" i="1" s="1"/>
  <c r="AI248" i="1"/>
  <c r="AI264" i="1"/>
  <c r="AJ264" i="1" s="1"/>
  <c r="AK264" i="1"/>
  <c r="AI280" i="1"/>
  <c r="AK280" i="1" s="1"/>
  <c r="AI296" i="1"/>
  <c r="AJ296" i="1" s="1"/>
  <c r="AK296" i="1"/>
  <c r="AI316" i="1"/>
  <c r="AK316" i="1" s="1"/>
  <c r="AJ316" i="1"/>
  <c r="AI332" i="1"/>
  <c r="AK332" i="1" s="1"/>
  <c r="AI348" i="1"/>
  <c r="AK348" i="1" s="1"/>
  <c r="AJ348" i="1"/>
  <c r="AI364" i="1"/>
  <c r="AI384" i="1"/>
  <c r="AJ384" i="1" s="1"/>
  <c r="AI400" i="1"/>
  <c r="AJ400" i="1" s="1"/>
  <c r="AK400" i="1"/>
  <c r="AI416" i="1"/>
  <c r="AK416" i="1" s="1"/>
  <c r="AJ416" i="1"/>
  <c r="AI432" i="1"/>
  <c r="AK432" i="1" s="1"/>
  <c r="AJ432" i="1"/>
  <c r="AI452" i="1"/>
  <c r="AJ452" i="1" s="1"/>
  <c r="AK452" i="1"/>
  <c r="AI468" i="1"/>
  <c r="AK468" i="1" s="1"/>
  <c r="AJ468" i="1"/>
  <c r="AI484" i="1"/>
  <c r="AJ484" i="1" s="1"/>
  <c r="AI504" i="1"/>
  <c r="AJ504" i="1" s="1"/>
  <c r="AI520" i="1"/>
  <c r="AK520" i="1" s="1"/>
  <c r="AJ520" i="1"/>
  <c r="AI536" i="1"/>
  <c r="AJ536" i="1" s="1"/>
  <c r="AK536" i="1"/>
  <c r="AI552" i="1"/>
  <c r="AJ552" i="1" s="1"/>
  <c r="AK552" i="1"/>
  <c r="AI572" i="1"/>
  <c r="AJ572" i="1" s="1"/>
  <c r="AK572" i="1"/>
  <c r="AI588" i="1"/>
  <c r="AJ588" i="1" s="1"/>
  <c r="AK588" i="1"/>
  <c r="AI604" i="1"/>
  <c r="AK604" i="1" s="1"/>
  <c r="AI620" i="1"/>
  <c r="AI640" i="1"/>
  <c r="AK640" i="1" s="1"/>
  <c r="AJ640" i="1"/>
  <c r="AI656" i="1"/>
  <c r="AI672" i="1"/>
  <c r="AJ672" i="1" s="1"/>
  <c r="AI688" i="1"/>
  <c r="AJ688" i="1" s="1"/>
  <c r="AK688" i="1"/>
  <c r="AI708" i="1"/>
  <c r="AJ708" i="1" s="1"/>
  <c r="AI724" i="1"/>
  <c r="AK724" i="1" s="1"/>
  <c r="AI740" i="1"/>
  <c r="AK740" i="1" s="1"/>
  <c r="AI760" i="1"/>
  <c r="AJ760" i="1" s="1"/>
  <c r="AK760" i="1"/>
  <c r="AI776" i="1"/>
  <c r="AJ776" i="1" s="1"/>
  <c r="AI792" i="1"/>
  <c r="AJ792" i="1" s="1"/>
  <c r="AI808" i="1"/>
  <c r="AI828" i="1"/>
  <c r="AJ828" i="1" s="1"/>
  <c r="AI844" i="1"/>
  <c r="AJ844" i="1" s="1"/>
  <c r="AK844" i="1"/>
  <c r="AI860" i="1"/>
  <c r="AK860" i="1" s="1"/>
  <c r="AI876" i="1"/>
  <c r="AJ876" i="1" s="1"/>
  <c r="AI896" i="1"/>
  <c r="AK896" i="1" s="1"/>
  <c r="AI912" i="1"/>
  <c r="AJ912" i="1" s="1"/>
  <c r="AI928" i="1"/>
  <c r="AJ928" i="1" s="1"/>
  <c r="AI944" i="1"/>
  <c r="AJ944" i="1" s="1"/>
  <c r="AK944" i="1"/>
  <c r="AI964" i="1"/>
  <c r="AJ964" i="1" s="1"/>
  <c r="AI980" i="1"/>
  <c r="AK980" i="1" s="1"/>
  <c r="AJ980" i="1"/>
  <c r="AI996" i="1"/>
  <c r="AJ996" i="1" s="1"/>
  <c r="AI1016" i="1"/>
  <c r="AK1016" i="1" s="1"/>
  <c r="AI1032" i="1"/>
  <c r="AI1048" i="1"/>
  <c r="AK1048" i="1" s="1"/>
  <c r="AJ1048" i="1"/>
  <c r="AI1064" i="1"/>
  <c r="AI1084" i="1"/>
  <c r="AK1084" i="1" s="1"/>
  <c r="AI1104" i="1"/>
  <c r="AK1104" i="1" s="1"/>
  <c r="AI1120" i="1"/>
  <c r="AI1140" i="1"/>
  <c r="AJ1140" i="1" s="1"/>
  <c r="AK1140" i="1"/>
  <c r="AI1156" i="1"/>
  <c r="AK1156" i="1" s="1"/>
  <c r="AJ1156" i="1"/>
  <c r="AI1176" i="1"/>
  <c r="AJ1176" i="1" s="1"/>
  <c r="AI1196" i="1"/>
  <c r="AI1212" i="1"/>
  <c r="AK1212" i="1" s="1"/>
  <c r="AI1232" i="1"/>
  <c r="AJ1232" i="1" s="1"/>
  <c r="AI1248" i="1"/>
  <c r="AI1268" i="1"/>
  <c r="AK1268" i="1" s="1"/>
  <c r="AI1284" i="1"/>
  <c r="AJ1284" i="1" s="1"/>
  <c r="AI1304" i="1"/>
  <c r="AJ1304" i="1" s="1"/>
  <c r="AK1304" i="1"/>
  <c r="AI1324" i="1"/>
  <c r="AK1324" i="1" s="1"/>
  <c r="AI1340" i="1"/>
  <c r="AJ1340" i="1" s="1"/>
  <c r="AK1340" i="1"/>
  <c r="AI1360" i="1"/>
  <c r="AJ1360" i="1" s="1"/>
  <c r="AI1376" i="1"/>
  <c r="AK1376" i="1" s="1"/>
  <c r="AI1396" i="1"/>
  <c r="AK1396" i="1" s="1"/>
  <c r="AI1412" i="1"/>
  <c r="AI1432" i="1"/>
  <c r="AJ1432" i="1" s="1"/>
  <c r="AK1432" i="1"/>
  <c r="AI1452" i="1"/>
  <c r="AK1452" i="1" s="1"/>
  <c r="AI1468" i="1"/>
  <c r="AJ1468" i="1" s="1"/>
  <c r="AI1488" i="1"/>
  <c r="AI1504" i="1"/>
  <c r="AK1504" i="1" s="1"/>
  <c r="AI1524" i="1"/>
  <c r="AK1524" i="1" s="1"/>
  <c r="AI1540" i="1"/>
  <c r="AK1540" i="1" s="1"/>
  <c r="AI1560" i="1"/>
  <c r="AJ1560" i="1" s="1"/>
  <c r="AK1560" i="1"/>
  <c r="AI1580" i="1"/>
  <c r="AI1596" i="1"/>
  <c r="AJ1596" i="1" s="1"/>
  <c r="AI1616" i="1"/>
  <c r="AK1616" i="1" s="1"/>
  <c r="AJ1616" i="1"/>
  <c r="AI1632" i="1"/>
  <c r="AJ1632" i="1" s="1"/>
  <c r="AK1632" i="1"/>
  <c r="AI1652" i="1"/>
  <c r="AJ1652" i="1" s="1"/>
  <c r="AK1652" i="1"/>
  <c r="AI1668" i="1"/>
  <c r="AJ1668" i="1" s="1"/>
  <c r="AK1668" i="1"/>
  <c r="AI1688" i="1"/>
  <c r="AK1688" i="1" s="1"/>
  <c r="AI1708" i="1"/>
  <c r="AK1708" i="1" s="1"/>
  <c r="AJ1708" i="1"/>
  <c r="AI1724" i="1"/>
  <c r="AJ1724" i="1" s="1"/>
  <c r="AK1724" i="1"/>
  <c r="AI1744" i="1"/>
  <c r="AJ1744" i="1" s="1"/>
  <c r="AI1760" i="1"/>
  <c r="AK1760" i="1" s="1"/>
  <c r="AJ1760" i="1"/>
  <c r="AI1780" i="1"/>
  <c r="AK1780" i="1" s="1"/>
  <c r="AJ1780" i="1"/>
  <c r="AI1796" i="1"/>
  <c r="AK1796" i="1" s="1"/>
  <c r="AJ1796" i="1"/>
  <c r="AI1816" i="1"/>
  <c r="AJ1816" i="1" s="1"/>
  <c r="AI1836" i="1"/>
  <c r="AJ1836" i="1" s="1"/>
  <c r="AK1836" i="1"/>
  <c r="AI1852" i="1"/>
  <c r="AJ1852" i="1" s="1"/>
  <c r="AI1872" i="1"/>
  <c r="AK1872" i="1" s="1"/>
  <c r="AI1888" i="1"/>
  <c r="AJ1888" i="1" s="1"/>
  <c r="AK1888" i="1"/>
  <c r="AI1908" i="1"/>
  <c r="AJ1908" i="1" s="1"/>
  <c r="AI1924" i="1"/>
  <c r="AJ1924" i="1" s="1"/>
  <c r="AK1924" i="1"/>
  <c r="AI1944" i="1"/>
  <c r="AJ1944" i="1" s="1"/>
  <c r="AI1964" i="1"/>
  <c r="AJ1964" i="1" s="1"/>
  <c r="AI1980" i="1"/>
  <c r="AK1980" i="1" s="1"/>
  <c r="AI2000" i="1"/>
  <c r="AK2000" i="1" s="1"/>
  <c r="AJ2000" i="1"/>
  <c r="AI2016" i="1"/>
  <c r="AK2016" i="1" s="1"/>
  <c r="AI2036" i="1"/>
  <c r="AJ2036" i="1" s="1"/>
  <c r="AK2036" i="1"/>
  <c r="AI2052" i="1"/>
  <c r="AK2052" i="1" s="1"/>
  <c r="AJ2052" i="1"/>
  <c r="AI21" i="1"/>
  <c r="AJ21" i="1" s="1"/>
  <c r="AK21" i="1"/>
  <c r="AI37" i="1"/>
  <c r="AK37" i="1" s="1"/>
  <c r="AI53" i="1"/>
  <c r="AJ53" i="1" s="1"/>
  <c r="AI69" i="1"/>
  <c r="AK69" i="1" s="1"/>
  <c r="AI85" i="1"/>
  <c r="AK85" i="1" s="1"/>
  <c r="AI101" i="1"/>
  <c r="AJ101" i="1" s="1"/>
  <c r="AK101" i="1"/>
  <c r="AI121" i="1"/>
  <c r="AK121" i="1" s="1"/>
  <c r="AI137" i="1"/>
  <c r="AJ137" i="1" s="1"/>
  <c r="AK137" i="1"/>
  <c r="AI153" i="1"/>
  <c r="AI169" i="1"/>
  <c r="AJ169" i="1" s="1"/>
  <c r="AI185" i="1"/>
  <c r="AJ185" i="1" s="1"/>
  <c r="AK185" i="1"/>
  <c r="AI201" i="1"/>
  <c r="AJ201" i="1" s="1"/>
  <c r="AK201" i="1"/>
  <c r="AI217" i="1"/>
  <c r="AJ217" i="1" s="1"/>
  <c r="AI233" i="1"/>
  <c r="AK233" i="1" s="1"/>
  <c r="AI253" i="1"/>
  <c r="AK253" i="1" s="1"/>
  <c r="AI269" i="1"/>
  <c r="AJ269" i="1" s="1"/>
  <c r="AK269" i="1"/>
  <c r="AI289" i="1"/>
  <c r="AJ289" i="1" s="1"/>
  <c r="AI305" i="1"/>
  <c r="AJ305" i="1" s="1"/>
  <c r="AI321" i="1"/>
  <c r="AK321" i="1" s="1"/>
  <c r="AI341" i="1"/>
  <c r="AJ341" i="1" s="1"/>
  <c r="AI357" i="1"/>
  <c r="AJ357" i="1" s="1"/>
  <c r="AK357" i="1"/>
  <c r="AI373" i="1"/>
  <c r="AJ373" i="1" s="1"/>
  <c r="AI389" i="1"/>
  <c r="AK389" i="1" s="1"/>
  <c r="AJ389" i="1"/>
  <c r="AI409" i="1"/>
  <c r="AJ409" i="1" s="1"/>
  <c r="AI425" i="1"/>
  <c r="AI441" i="1"/>
  <c r="AJ441" i="1" s="1"/>
  <c r="AI461" i="1"/>
  <c r="AK461" i="1" s="1"/>
  <c r="AI477" i="1"/>
  <c r="AJ477" i="1" s="1"/>
  <c r="AI493" i="1"/>
  <c r="AK493" i="1" s="1"/>
  <c r="AI509" i="1"/>
  <c r="AJ509" i="1" s="1"/>
  <c r="AI529" i="1"/>
  <c r="AK529" i="1" s="1"/>
  <c r="AJ529" i="1"/>
  <c r="AI545" i="1"/>
  <c r="AK545" i="1" s="1"/>
  <c r="AI561" i="1"/>
  <c r="AI577" i="1"/>
  <c r="AJ577" i="1" s="1"/>
  <c r="AI597" i="1"/>
  <c r="AK597" i="1" s="1"/>
  <c r="AJ597" i="1"/>
  <c r="AI613" i="1"/>
  <c r="AJ613" i="1" s="1"/>
  <c r="AI629" i="1"/>
  <c r="AK629" i="1" s="1"/>
  <c r="AI645" i="1"/>
  <c r="AJ645" i="1" s="1"/>
  <c r="AK645" i="1"/>
  <c r="AI665" i="1"/>
  <c r="AK665" i="1" s="1"/>
  <c r="AI681" i="1"/>
  <c r="AJ681" i="1" s="1"/>
  <c r="AI697" i="1"/>
  <c r="AJ697" i="1" s="1"/>
  <c r="AI717" i="1"/>
  <c r="AK717" i="1" s="1"/>
  <c r="AI733" i="1"/>
  <c r="AJ733" i="1" s="1"/>
  <c r="AI749" i="1"/>
  <c r="AI765" i="1"/>
  <c r="AK765" i="1" s="1"/>
  <c r="AI785" i="1"/>
  <c r="AJ785" i="1" s="1"/>
  <c r="AI801" i="1"/>
  <c r="AK801" i="1" s="1"/>
  <c r="AI817" i="1"/>
  <c r="AI833" i="1"/>
  <c r="AJ833" i="1" s="1"/>
  <c r="AI853" i="1"/>
  <c r="AK853" i="1" s="1"/>
  <c r="AJ853" i="1"/>
  <c r="AI869" i="1"/>
  <c r="AK869" i="1" s="1"/>
  <c r="AJ869" i="1"/>
  <c r="AI885" i="1"/>
  <c r="AK885" i="1" s="1"/>
  <c r="AJ885" i="1"/>
  <c r="AI901" i="1"/>
  <c r="AJ901" i="1" s="1"/>
  <c r="AI921" i="1"/>
  <c r="AK921" i="1" s="1"/>
  <c r="AI937" i="1"/>
  <c r="AJ937" i="1" s="1"/>
  <c r="AI953" i="1"/>
  <c r="AI973" i="1"/>
  <c r="AJ973" i="1" s="1"/>
  <c r="AI989" i="1"/>
  <c r="AI1005" i="1"/>
  <c r="AK1005" i="1" s="1"/>
  <c r="AJ1005" i="1"/>
  <c r="AI1021" i="1"/>
  <c r="AI1041" i="1"/>
  <c r="AK1041" i="1" s="1"/>
  <c r="AI1057" i="1"/>
  <c r="AK1057" i="1" s="1"/>
  <c r="AJ1057" i="1"/>
  <c r="AI1073" i="1"/>
  <c r="AK1073" i="1" s="1"/>
  <c r="AI1093" i="1"/>
  <c r="AJ1093" i="1" s="1"/>
  <c r="AK1093" i="1"/>
  <c r="AI1109" i="1"/>
  <c r="AK1109" i="1" s="1"/>
  <c r="AJ1109" i="1"/>
  <c r="AI1129" i="1"/>
  <c r="AJ1129" i="1" s="1"/>
  <c r="AK1129" i="1"/>
  <c r="AI1145" i="1"/>
  <c r="AJ1145" i="1" s="1"/>
  <c r="AI1165" i="1"/>
  <c r="AJ1165" i="1" s="1"/>
  <c r="AI1185" i="1"/>
  <c r="AJ1185" i="1" s="1"/>
  <c r="AI1201" i="1"/>
  <c r="AK1201" i="1" s="1"/>
  <c r="AI1221" i="1"/>
  <c r="AK1221" i="1" s="1"/>
  <c r="AI1237" i="1"/>
  <c r="AK1237" i="1" s="1"/>
  <c r="AI1257" i="1"/>
  <c r="AJ1257" i="1" s="1"/>
  <c r="AI1273" i="1"/>
  <c r="AJ1273" i="1" s="1"/>
  <c r="AK1273" i="1"/>
  <c r="AI1293" i="1"/>
  <c r="AK1293" i="1" s="1"/>
  <c r="AI1313" i="1"/>
  <c r="AJ1313" i="1" s="1"/>
  <c r="AI1329" i="1"/>
  <c r="AJ1329" i="1" s="1"/>
  <c r="AI1349" i="1"/>
  <c r="AJ1349" i="1" s="1"/>
  <c r="AK1349" i="1"/>
  <c r="AI1365" i="1"/>
  <c r="AK1365" i="1" s="1"/>
  <c r="AI1385" i="1"/>
  <c r="AJ1385" i="1" s="1"/>
  <c r="AI1401" i="1"/>
  <c r="AJ1401" i="1" s="1"/>
  <c r="AI1421" i="1"/>
  <c r="AK1421" i="1" s="1"/>
  <c r="AI1441" i="1"/>
  <c r="AK1441" i="1" s="1"/>
  <c r="AJ1441" i="1"/>
  <c r="AI1457" i="1"/>
  <c r="AK1457" i="1" s="1"/>
  <c r="AI1477" i="1"/>
  <c r="AK1477" i="1" s="1"/>
  <c r="AI1493" i="1"/>
  <c r="AI1513" i="1"/>
  <c r="AJ1513" i="1" s="1"/>
  <c r="AI1529" i="1"/>
  <c r="AK1529" i="1" s="1"/>
  <c r="AI1549" i="1"/>
  <c r="AJ1549" i="1" s="1"/>
  <c r="AI1569" i="1"/>
  <c r="AJ1569" i="1" s="1"/>
  <c r="AK1569" i="1"/>
  <c r="AI1585" i="1"/>
  <c r="AK1585" i="1" s="1"/>
  <c r="AI1605" i="1"/>
  <c r="AK1605" i="1" s="1"/>
  <c r="AJ1605" i="1"/>
  <c r="AI1621" i="1"/>
  <c r="AJ1621" i="1" s="1"/>
  <c r="AK1621" i="1"/>
  <c r="AI1641" i="1"/>
  <c r="AK1641" i="1" s="1"/>
  <c r="AJ1641" i="1"/>
  <c r="AI1657" i="1"/>
  <c r="AK1657" i="1" s="1"/>
  <c r="AJ1657" i="1"/>
  <c r="AI1677" i="1"/>
  <c r="AJ1677" i="1" s="1"/>
  <c r="AI1697" i="1"/>
  <c r="AJ1697" i="1" s="1"/>
  <c r="AI1713" i="1"/>
  <c r="AI1733" i="1"/>
  <c r="AJ1733" i="1" s="1"/>
  <c r="AI1749" i="1"/>
  <c r="AI1769" i="1"/>
  <c r="AK1769" i="1" s="1"/>
  <c r="AJ1769" i="1"/>
  <c r="AI1785" i="1"/>
  <c r="AK1785" i="1" s="1"/>
  <c r="AJ1785" i="1"/>
  <c r="AI1805" i="1"/>
  <c r="AK1805" i="1" s="1"/>
  <c r="AI1825" i="1"/>
  <c r="AK1825" i="1" s="1"/>
  <c r="AJ1825" i="1"/>
  <c r="AI1841" i="1"/>
  <c r="AK1841" i="1" s="1"/>
  <c r="AI1861" i="1"/>
  <c r="AK1861" i="1" s="1"/>
  <c r="AJ1861" i="1"/>
  <c r="AI1877" i="1"/>
  <c r="AK1877" i="1" s="1"/>
  <c r="AJ1877" i="1"/>
  <c r="AI1897" i="1"/>
  <c r="AJ1897" i="1" s="1"/>
  <c r="AK1897" i="1"/>
  <c r="AI1913" i="1"/>
  <c r="AJ1913" i="1" s="1"/>
  <c r="AK1913" i="1"/>
  <c r="AI1933" i="1"/>
  <c r="AI1953" i="1"/>
  <c r="AK1953" i="1" s="1"/>
  <c r="AI1969" i="1"/>
  <c r="AK1969" i="1" s="1"/>
  <c r="AI1989" i="1"/>
  <c r="AJ1989" i="1" s="1"/>
  <c r="AK1989" i="1"/>
  <c r="AI2005" i="1"/>
  <c r="AJ2005" i="1" s="1"/>
  <c r="AK2005" i="1"/>
  <c r="AI2025" i="1"/>
  <c r="AK2025" i="1" s="1"/>
  <c r="AJ2025" i="1"/>
  <c r="AI2041" i="1"/>
  <c r="AJ2041" i="1" s="1"/>
  <c r="AI2061" i="1"/>
  <c r="AI2081" i="1"/>
  <c r="AJ2081" i="1" s="1"/>
  <c r="AI2097" i="1"/>
  <c r="AI2117" i="1"/>
  <c r="AJ2117" i="1" s="1"/>
  <c r="AI2133" i="1"/>
  <c r="AI2153" i="1"/>
  <c r="AJ2153" i="1" s="1"/>
  <c r="AK2153" i="1"/>
  <c r="AI2169" i="1"/>
  <c r="AJ2169" i="1" s="1"/>
  <c r="AK2169" i="1"/>
  <c r="AI2189" i="1"/>
  <c r="AK2189" i="1" s="1"/>
  <c r="AJ2189" i="1"/>
  <c r="AI2209" i="1"/>
  <c r="AJ2209" i="1" s="1"/>
  <c r="AI2225" i="1"/>
  <c r="AJ2225" i="1" s="1"/>
  <c r="AK2225" i="1"/>
  <c r="AI2245" i="1"/>
  <c r="AK2245" i="1" s="1"/>
  <c r="AJ2245" i="1"/>
  <c r="AI2261" i="1"/>
  <c r="AK2261" i="1" s="1"/>
  <c r="AI2285" i="1"/>
  <c r="AJ2285" i="1" s="1"/>
  <c r="AK2285" i="1"/>
  <c r="AI2309" i="1"/>
  <c r="AI2337" i="1"/>
  <c r="AK2337" i="1" s="1"/>
  <c r="AJ2337" i="1"/>
  <c r="AI2357" i="1"/>
  <c r="AJ2357" i="1" s="1"/>
  <c r="AK2357" i="1"/>
  <c r="AI2385" i="1"/>
  <c r="AJ2385" i="1" s="1"/>
  <c r="AI14" i="1"/>
  <c r="AJ14" i="1" s="1"/>
  <c r="AK14" i="1"/>
  <c r="AI30" i="1"/>
  <c r="AK30" i="1" s="1"/>
  <c r="AJ30" i="1"/>
  <c r="AI46" i="1"/>
  <c r="AK46" i="1" s="1"/>
  <c r="AJ46" i="1"/>
  <c r="AI62" i="1"/>
  <c r="AK62" i="1" s="1"/>
  <c r="AI78" i="1"/>
  <c r="AK78" i="1" s="1"/>
  <c r="AJ78" i="1"/>
  <c r="AI94" i="1"/>
  <c r="AK94" i="1" s="1"/>
  <c r="AI110" i="1"/>
  <c r="AK110" i="1" s="1"/>
  <c r="AI126" i="1"/>
  <c r="AJ126" i="1" s="1"/>
  <c r="AK126" i="1"/>
  <c r="AI142" i="1"/>
  <c r="AJ142" i="1" s="1"/>
  <c r="AI158" i="1"/>
  <c r="AK158" i="1" s="1"/>
  <c r="AI174" i="1"/>
  <c r="AJ174" i="1" s="1"/>
  <c r="AI190" i="1"/>
  <c r="AK190" i="1" s="1"/>
  <c r="AI206" i="1"/>
  <c r="AK206" i="1" s="1"/>
  <c r="AI222" i="1"/>
  <c r="AI238" i="1"/>
  <c r="AK238" i="1" s="1"/>
  <c r="AI254" i="1"/>
  <c r="AI270" i="1"/>
  <c r="AK270" i="1" s="1"/>
  <c r="AJ270" i="1"/>
  <c r="AI286" i="1"/>
  <c r="AI302" i="1"/>
  <c r="AJ302" i="1" s="1"/>
  <c r="AK302" i="1"/>
  <c r="AI318" i="1"/>
  <c r="AJ318" i="1" s="1"/>
  <c r="AK318" i="1"/>
  <c r="AI334" i="1"/>
  <c r="AK334" i="1" s="1"/>
  <c r="AI350" i="1"/>
  <c r="AJ350" i="1" s="1"/>
  <c r="AK350" i="1"/>
  <c r="AI366" i="1"/>
  <c r="AJ366" i="1" s="1"/>
  <c r="AK366" i="1"/>
  <c r="AI382" i="1"/>
  <c r="AK382" i="1" s="1"/>
  <c r="AI398" i="1"/>
  <c r="AK398" i="1" s="1"/>
  <c r="AI414" i="1"/>
  <c r="AI430" i="1"/>
  <c r="AJ430" i="1" s="1"/>
  <c r="AI446" i="1"/>
  <c r="AK446" i="1" s="1"/>
  <c r="AI462" i="1"/>
  <c r="AK462" i="1" s="1"/>
  <c r="AI478" i="1"/>
  <c r="AK478" i="1" s="1"/>
  <c r="AJ478" i="1"/>
  <c r="AI494" i="1"/>
  <c r="AK494" i="1" s="1"/>
  <c r="AJ494" i="1"/>
  <c r="AI510" i="1"/>
  <c r="AJ510" i="1" s="1"/>
  <c r="AI526" i="1"/>
  <c r="AJ526" i="1" s="1"/>
  <c r="AK526" i="1"/>
  <c r="AI542" i="1"/>
  <c r="AJ542" i="1" s="1"/>
  <c r="AI558" i="1"/>
  <c r="AK558" i="1" s="1"/>
  <c r="AJ558" i="1"/>
  <c r="AI574" i="1"/>
  <c r="AJ574" i="1" s="1"/>
  <c r="AK574" i="1"/>
  <c r="AI590" i="1"/>
  <c r="AJ590" i="1" s="1"/>
  <c r="AI606" i="1"/>
  <c r="AJ606" i="1" s="1"/>
  <c r="AI622" i="1"/>
  <c r="AK622" i="1" s="1"/>
  <c r="AJ622" i="1"/>
  <c r="AI638" i="1"/>
  <c r="AI654" i="1"/>
  <c r="AK654" i="1" s="1"/>
  <c r="AI670" i="1"/>
  <c r="AJ670" i="1" s="1"/>
  <c r="AI686" i="1"/>
  <c r="AK686" i="1" s="1"/>
  <c r="AI702" i="1"/>
  <c r="AI718" i="1"/>
  <c r="AJ718" i="1" s="1"/>
  <c r="AI734" i="1"/>
  <c r="AJ734" i="1" s="1"/>
  <c r="AI750" i="1"/>
  <c r="AK750" i="1" s="1"/>
  <c r="AI766" i="1"/>
  <c r="AI782" i="1"/>
  <c r="AK782" i="1" s="1"/>
  <c r="AI798" i="1"/>
  <c r="AK798" i="1" s="1"/>
  <c r="AI814" i="1"/>
  <c r="AJ814" i="1" s="1"/>
  <c r="AI830" i="1"/>
  <c r="AK830" i="1" s="1"/>
  <c r="AI846" i="1"/>
  <c r="AJ846" i="1" s="1"/>
  <c r="AK846" i="1"/>
  <c r="AI862" i="1"/>
  <c r="AJ862" i="1" s="1"/>
  <c r="AI878" i="1"/>
  <c r="AI894" i="1"/>
  <c r="AK894" i="1" s="1"/>
  <c r="AI910" i="1"/>
  <c r="AK910" i="1" s="1"/>
  <c r="AI926" i="1"/>
  <c r="AJ926" i="1" s="1"/>
  <c r="AI942" i="1"/>
  <c r="AK942" i="1" s="1"/>
  <c r="AI958" i="1"/>
  <c r="AK958" i="1" s="1"/>
  <c r="AJ958" i="1"/>
  <c r="AI974" i="1"/>
  <c r="AJ974" i="1" s="1"/>
  <c r="AI990" i="1"/>
  <c r="AK990" i="1" s="1"/>
  <c r="AI15" i="1"/>
  <c r="AJ15" i="1" s="1"/>
  <c r="AK15" i="1"/>
  <c r="AI31" i="1"/>
  <c r="AK31" i="1" s="1"/>
  <c r="AI47" i="1"/>
  <c r="AK47" i="1" s="1"/>
  <c r="AI63" i="1"/>
  <c r="AK63" i="1" s="1"/>
  <c r="AJ63" i="1"/>
  <c r="AI79" i="1"/>
  <c r="AK79" i="1" s="1"/>
  <c r="AI95" i="1"/>
  <c r="AJ95" i="1" s="1"/>
  <c r="AK95" i="1"/>
  <c r="AI111" i="1"/>
  <c r="AK111" i="1" s="1"/>
  <c r="AI127" i="1"/>
  <c r="AJ127" i="1" s="1"/>
  <c r="AI143" i="1"/>
  <c r="AJ143" i="1" s="1"/>
  <c r="AK143" i="1"/>
  <c r="AI159" i="1"/>
  <c r="AK159" i="1" s="1"/>
  <c r="AI175" i="1"/>
  <c r="AJ175" i="1" s="1"/>
  <c r="AI191" i="1"/>
  <c r="AK191" i="1" s="1"/>
  <c r="AI207" i="1"/>
  <c r="AK207" i="1" s="1"/>
  <c r="AI223" i="1"/>
  <c r="AK223" i="1" s="1"/>
  <c r="AI239" i="1"/>
  <c r="AK239" i="1" s="1"/>
  <c r="AJ239" i="1"/>
  <c r="AI255" i="1"/>
  <c r="AK255" i="1" s="1"/>
  <c r="AJ255" i="1"/>
  <c r="AI271" i="1"/>
  <c r="AK271" i="1" s="1"/>
  <c r="AJ271" i="1"/>
  <c r="AI287" i="1"/>
  <c r="AJ287" i="1" s="1"/>
  <c r="AI303" i="1"/>
  <c r="AJ303" i="1" s="1"/>
  <c r="AI319" i="1"/>
  <c r="AK319" i="1" s="1"/>
  <c r="AI335" i="1"/>
  <c r="AI351" i="1"/>
  <c r="AK351" i="1" s="1"/>
  <c r="AI367" i="1"/>
  <c r="AJ367" i="1" s="1"/>
  <c r="AI383" i="1"/>
  <c r="AJ383" i="1" s="1"/>
  <c r="AI399" i="1"/>
  <c r="AK399" i="1" s="1"/>
  <c r="AI419" i="1"/>
  <c r="AK419" i="1" s="1"/>
  <c r="AI435" i="1"/>
  <c r="AJ435" i="1" s="1"/>
  <c r="AK435" i="1"/>
  <c r="AI451" i="1"/>
  <c r="AK451" i="1" s="1"/>
  <c r="AI467" i="1"/>
  <c r="AK467" i="1" s="1"/>
  <c r="AI483" i="1"/>
  <c r="AJ483" i="1" s="1"/>
  <c r="AK483" i="1"/>
  <c r="AI499" i="1"/>
  <c r="AJ499" i="1" s="1"/>
  <c r="AI515" i="1"/>
  <c r="AJ515" i="1" s="1"/>
  <c r="AI531" i="1"/>
  <c r="AK531" i="1" s="1"/>
  <c r="AJ531" i="1"/>
  <c r="AI547" i="1"/>
  <c r="AJ547" i="1" s="1"/>
  <c r="AI563" i="1"/>
  <c r="AK563" i="1" s="1"/>
  <c r="AI579" i="1"/>
  <c r="AJ579" i="1" s="1"/>
  <c r="AI595" i="1"/>
  <c r="AK595" i="1" s="1"/>
  <c r="AJ595" i="1"/>
  <c r="AI611" i="1"/>
  <c r="AJ611" i="1" s="1"/>
  <c r="AI627" i="1"/>
  <c r="AI643" i="1"/>
  <c r="AJ643" i="1" s="1"/>
  <c r="AI659" i="1"/>
  <c r="AJ659" i="1" s="1"/>
  <c r="AI679" i="1"/>
  <c r="AJ679" i="1" s="1"/>
  <c r="AK679" i="1"/>
  <c r="AI695" i="1"/>
  <c r="AK695" i="1" s="1"/>
  <c r="AI711" i="1"/>
  <c r="AJ711" i="1" s="1"/>
  <c r="AI727" i="1"/>
  <c r="AJ727" i="1" s="1"/>
  <c r="AI743" i="1"/>
  <c r="AK743" i="1" s="1"/>
  <c r="AJ743" i="1"/>
  <c r="AI759" i="1"/>
  <c r="AK759" i="1" s="1"/>
  <c r="AI775" i="1"/>
  <c r="AK775" i="1" s="1"/>
  <c r="AJ775" i="1"/>
  <c r="AI791" i="1"/>
  <c r="AI807" i="1"/>
  <c r="AJ807" i="1" s="1"/>
  <c r="AI823" i="1"/>
  <c r="AJ823" i="1" s="1"/>
  <c r="AK823" i="1"/>
  <c r="AI839" i="1"/>
  <c r="AK839" i="1" s="1"/>
  <c r="AI855" i="1"/>
  <c r="AI871" i="1"/>
  <c r="AJ871" i="1" s="1"/>
  <c r="AI887" i="1"/>
  <c r="AJ887" i="1" s="1"/>
  <c r="AI903" i="1"/>
  <c r="AJ903" i="1" s="1"/>
  <c r="AI919" i="1"/>
  <c r="AI939" i="1"/>
  <c r="AK939" i="1" s="1"/>
  <c r="AJ939" i="1"/>
  <c r="AI955" i="1"/>
  <c r="AK955" i="1" s="1"/>
  <c r="AJ955" i="1"/>
  <c r="AI971" i="1"/>
  <c r="AK971" i="1" s="1"/>
  <c r="AI987" i="1"/>
  <c r="AK987" i="1" s="1"/>
  <c r="AJ987" i="1"/>
  <c r="AI1003" i="1"/>
  <c r="AK1003" i="1" s="1"/>
  <c r="AJ1003" i="1"/>
  <c r="AI1019" i="1"/>
  <c r="AI1035" i="1"/>
  <c r="AJ1035" i="1" s="1"/>
  <c r="AK1035" i="1"/>
  <c r="AI1051" i="1"/>
  <c r="AJ1051" i="1" s="1"/>
  <c r="AI1067" i="1"/>
  <c r="AK1067" i="1" s="1"/>
  <c r="AJ1067" i="1"/>
  <c r="AI1083" i="1"/>
  <c r="AK1083" i="1" s="1"/>
  <c r="AI1099" i="1"/>
  <c r="AK1099" i="1" s="1"/>
  <c r="AI1115" i="1"/>
  <c r="AK1115" i="1" s="1"/>
  <c r="AI1131" i="1"/>
  <c r="AJ1131" i="1" s="1"/>
  <c r="AI1147" i="1"/>
  <c r="AK1147" i="1" s="1"/>
  <c r="AI1163" i="1"/>
  <c r="AJ1163" i="1" s="1"/>
  <c r="AI1183" i="1"/>
  <c r="AJ1183" i="1" s="1"/>
  <c r="AK1183" i="1"/>
  <c r="AI1199" i="1"/>
  <c r="AK1199" i="1" s="1"/>
  <c r="AJ1199" i="1"/>
  <c r="AI1215" i="1"/>
  <c r="AJ1215" i="1" s="1"/>
  <c r="AK1215" i="1"/>
  <c r="AI1231" i="1"/>
  <c r="AI1247" i="1"/>
  <c r="AJ1247" i="1" s="1"/>
  <c r="AI1263" i="1"/>
  <c r="AK1263" i="1" s="1"/>
  <c r="AJ1263" i="1"/>
  <c r="AI1279" i="1"/>
  <c r="AK1279" i="1" s="1"/>
  <c r="AJ1279" i="1"/>
  <c r="AI1295" i="1"/>
  <c r="AK1295" i="1" s="1"/>
  <c r="AI1315" i="1"/>
  <c r="AK1315" i="1" s="1"/>
  <c r="AI1331" i="1"/>
  <c r="AK1331" i="1" s="1"/>
  <c r="AI1347" i="1"/>
  <c r="AI1363" i="1"/>
  <c r="AK1363" i="1" s="1"/>
  <c r="AJ1363" i="1"/>
  <c r="AI1379" i="1"/>
  <c r="AI1395" i="1"/>
  <c r="AK1395" i="1" s="1"/>
  <c r="AI1411" i="1"/>
  <c r="AI1431" i="1"/>
  <c r="AJ1431" i="1" s="1"/>
  <c r="AI1447" i="1"/>
  <c r="AI1463" i="1"/>
  <c r="AJ1463" i="1" s="1"/>
  <c r="AI1479" i="1"/>
  <c r="AK1479" i="1" s="1"/>
  <c r="AI1495" i="1"/>
  <c r="AJ1495" i="1" s="1"/>
  <c r="AK1495" i="1"/>
  <c r="AI1511" i="1"/>
  <c r="AK1511" i="1" s="1"/>
  <c r="AI1527" i="1"/>
  <c r="AK1527" i="1" s="1"/>
  <c r="AI1543" i="1"/>
  <c r="AK1543" i="1" s="1"/>
  <c r="AI1563" i="1"/>
  <c r="AJ1563" i="1" s="1"/>
  <c r="AI1579" i="1"/>
  <c r="AJ1579" i="1" s="1"/>
  <c r="AI1595" i="1"/>
  <c r="AK1595" i="1" s="1"/>
  <c r="AJ1595" i="1"/>
  <c r="AI1611" i="1"/>
  <c r="AJ1611" i="1" s="1"/>
  <c r="AK1611" i="1"/>
  <c r="AI1627" i="1"/>
  <c r="AK1627" i="1" s="1"/>
  <c r="AI1643" i="1"/>
  <c r="AJ1643" i="1" s="1"/>
  <c r="AI1659" i="1"/>
  <c r="AK1659" i="1" s="1"/>
  <c r="AI1675" i="1"/>
  <c r="AJ1675" i="1" s="1"/>
  <c r="AI1695" i="1"/>
  <c r="AJ1695" i="1" s="1"/>
  <c r="AK1695" i="1"/>
  <c r="AI1711" i="1"/>
  <c r="AK1711" i="1" s="1"/>
  <c r="AI1727" i="1"/>
  <c r="AJ1727" i="1" s="1"/>
  <c r="AI1743" i="1"/>
  <c r="AJ1743" i="1" s="1"/>
  <c r="AI1759" i="1"/>
  <c r="AK1759" i="1" s="1"/>
  <c r="AJ1759" i="1"/>
  <c r="AI1775" i="1"/>
  <c r="AJ1775" i="1" s="1"/>
  <c r="AI1791" i="1"/>
  <c r="AK1791" i="1" s="1"/>
  <c r="AI1807" i="1"/>
  <c r="AJ1807" i="1" s="1"/>
  <c r="AI1827" i="1"/>
  <c r="AJ1827" i="1" s="1"/>
  <c r="AK1827" i="1"/>
  <c r="AI1843" i="1"/>
  <c r="AJ1843" i="1" s="1"/>
  <c r="AI1859" i="1"/>
  <c r="AK1859" i="1" s="1"/>
  <c r="AI1875" i="1"/>
  <c r="AJ1875" i="1" s="1"/>
  <c r="AI1891" i="1"/>
  <c r="AJ1891" i="1" s="1"/>
  <c r="AI1907" i="1"/>
  <c r="AJ1907" i="1" s="1"/>
  <c r="AK1907" i="1"/>
  <c r="AI1923" i="1"/>
  <c r="AK1923" i="1" s="1"/>
  <c r="AJ1923" i="1"/>
  <c r="AI20" i="1"/>
  <c r="AK20" i="1" s="1"/>
  <c r="AI564" i="1"/>
  <c r="AK564" i="1" s="1"/>
  <c r="AI884" i="1"/>
  <c r="AK884" i="1" s="1"/>
  <c r="AJ884" i="1"/>
  <c r="AI1160" i="1"/>
  <c r="AJ1160" i="1" s="1"/>
  <c r="AI1320" i="1"/>
  <c r="AJ1320" i="1" s="1"/>
  <c r="AK1320" i="1"/>
  <c r="AI1480" i="1"/>
  <c r="AK1480" i="1" s="1"/>
  <c r="AI1672" i="1"/>
  <c r="AK1672" i="1" s="1"/>
  <c r="AI1832" i="1"/>
  <c r="AK1832" i="1" s="1"/>
  <c r="AJ1832" i="1"/>
  <c r="AI1992" i="1"/>
  <c r="AK1992" i="1" s="1"/>
  <c r="AI2068" i="1"/>
  <c r="AJ2068" i="1" s="1"/>
  <c r="AI2084" i="1"/>
  <c r="AK2084" i="1" s="1"/>
  <c r="AJ2084" i="1"/>
  <c r="AI2100" i="1"/>
  <c r="AJ2100" i="1" s="1"/>
  <c r="AK2100" i="1"/>
  <c r="AI2116" i="1"/>
  <c r="AJ2116" i="1" s="1"/>
  <c r="AK2116" i="1"/>
  <c r="AI2132" i="1"/>
  <c r="AJ2132" i="1" s="1"/>
  <c r="AK2132" i="1"/>
  <c r="AI2148" i="1"/>
  <c r="AJ2148" i="1" s="1"/>
  <c r="AI2168" i="1"/>
  <c r="AJ2168" i="1" s="1"/>
  <c r="AK2168" i="1"/>
  <c r="AI2184" i="1"/>
  <c r="AK2184" i="1" s="1"/>
  <c r="AI2200" i="1"/>
  <c r="AK2200" i="1" s="1"/>
  <c r="AI2216" i="1"/>
  <c r="AJ2216" i="1" s="1"/>
  <c r="AI2232" i="1"/>
  <c r="AI2248" i="1"/>
  <c r="AK2248" i="1" s="1"/>
  <c r="AJ2248" i="1"/>
  <c r="AI2264" i="1"/>
  <c r="AK2264" i="1" s="1"/>
  <c r="AJ2264" i="1"/>
  <c r="AI2280" i="1"/>
  <c r="AJ2280" i="1" s="1"/>
  <c r="AK2280" i="1"/>
  <c r="AI2296" i="1"/>
  <c r="AI2316" i="1"/>
  <c r="AJ2316" i="1" s="1"/>
  <c r="AK2316" i="1"/>
  <c r="AI2332" i="1"/>
  <c r="AI2348" i="1"/>
  <c r="AK2348" i="1" s="1"/>
  <c r="AJ2348" i="1"/>
  <c r="AI2364" i="1"/>
  <c r="AI2380" i="1"/>
  <c r="AK2380" i="1" s="1"/>
  <c r="AI2396" i="1"/>
  <c r="AK2396" i="1" s="1"/>
  <c r="AJ2396" i="1"/>
  <c r="AI2416" i="1"/>
  <c r="AK2416" i="1" s="1"/>
  <c r="AJ2416" i="1"/>
  <c r="AI2440" i="1"/>
  <c r="AK2440" i="1" s="1"/>
  <c r="AJ2440" i="1"/>
  <c r="AI2456" i="1"/>
  <c r="AJ2456" i="1" s="1"/>
  <c r="AK2456" i="1"/>
  <c r="AI2472" i="1"/>
  <c r="AJ2472" i="1" s="1"/>
  <c r="AK2472" i="1"/>
  <c r="AI2488" i="1"/>
  <c r="AJ2488" i="1" s="1"/>
  <c r="AK2488" i="1"/>
  <c r="AI2504" i="1"/>
  <c r="AK2504" i="1" s="1"/>
  <c r="AJ2504" i="1"/>
  <c r="AI2520" i="1"/>
  <c r="AJ2520" i="1" s="1"/>
  <c r="AI2536" i="1"/>
  <c r="AJ2536" i="1" s="1"/>
  <c r="AK2536" i="1"/>
  <c r="AI2552" i="1"/>
  <c r="AI2568" i="1"/>
  <c r="AK2568" i="1" s="1"/>
  <c r="AI2584" i="1"/>
  <c r="AK2584" i="1" s="1"/>
  <c r="AJ2584" i="1"/>
  <c r="AI2600" i="1"/>
  <c r="AJ2600" i="1" s="1"/>
  <c r="AK2600" i="1"/>
  <c r="AI2616" i="1"/>
  <c r="AK2616" i="1" s="1"/>
  <c r="AI2632" i="1"/>
  <c r="AJ2632" i="1" s="1"/>
  <c r="AI2648" i="1"/>
  <c r="AK2648" i="1" s="1"/>
  <c r="AI2664" i="1"/>
  <c r="AK2664" i="1" s="1"/>
  <c r="AI2680" i="1"/>
  <c r="AJ2680" i="1" s="1"/>
  <c r="AI2696" i="1"/>
  <c r="AK2696" i="1" s="1"/>
  <c r="AI2712" i="1"/>
  <c r="AJ2712" i="1" s="1"/>
  <c r="AI2728" i="1"/>
  <c r="AK2728" i="1" s="1"/>
  <c r="AI2744" i="1"/>
  <c r="AI2760" i="1"/>
  <c r="AJ2760" i="1" s="1"/>
  <c r="AI2776" i="1"/>
  <c r="AJ2776" i="1" s="1"/>
  <c r="AK2776" i="1"/>
  <c r="AI2792" i="1"/>
  <c r="AJ2792" i="1" s="1"/>
  <c r="AK2792" i="1"/>
  <c r="AI2808" i="1"/>
  <c r="AK2808" i="1" s="1"/>
  <c r="AI2824" i="1"/>
  <c r="AJ2824" i="1" s="1"/>
  <c r="AK2824" i="1"/>
  <c r="AI2840" i="1"/>
  <c r="AJ2840" i="1" s="1"/>
  <c r="AI2856" i="1"/>
  <c r="AK2856" i="1" s="1"/>
  <c r="AI105" i="1"/>
  <c r="AK105" i="1" s="1"/>
  <c r="AI457" i="1"/>
  <c r="AI777" i="1"/>
  <c r="AK777" i="1" s="1"/>
  <c r="AI1117" i="1"/>
  <c r="AJ1117" i="1" s="1"/>
  <c r="AI1277" i="1"/>
  <c r="AK1277" i="1" s="1"/>
  <c r="AI1437" i="1"/>
  <c r="AJ1437" i="1" s="1"/>
  <c r="AI1629" i="1"/>
  <c r="AK1629" i="1" s="1"/>
  <c r="AJ1629" i="1"/>
  <c r="AI1789" i="1"/>
  <c r="AK1789" i="1" s="1"/>
  <c r="AJ1789" i="1"/>
  <c r="AI1949" i="1"/>
  <c r="AJ1949" i="1" s="1"/>
  <c r="AI2141" i="1"/>
  <c r="AK2141" i="1" s="1"/>
  <c r="AJ2141" i="1"/>
  <c r="AI2297" i="1"/>
  <c r="AK2297" i="1" s="1"/>
  <c r="AJ2297" i="1"/>
  <c r="AI2333" i="1"/>
  <c r="AJ2333" i="1" s="1"/>
  <c r="AI2405" i="1"/>
  <c r="AJ2405" i="1" s="1"/>
  <c r="AK2405" i="1"/>
  <c r="AI2421" i="1"/>
  <c r="AK2421" i="1" s="1"/>
  <c r="AJ2421" i="1"/>
  <c r="AI2437" i="1"/>
  <c r="AJ2437" i="1" s="1"/>
  <c r="AK2437" i="1"/>
  <c r="AI2453" i="1"/>
  <c r="AK2453" i="1" s="1"/>
  <c r="AJ2453" i="1"/>
  <c r="AI2469" i="1"/>
  <c r="AJ2469" i="1" s="1"/>
  <c r="AK2469" i="1"/>
  <c r="AI2485" i="1"/>
  <c r="AJ2485" i="1" s="1"/>
  <c r="AI2509" i="1"/>
  <c r="AJ2509" i="1" s="1"/>
  <c r="AI2525" i="1"/>
  <c r="AK2525" i="1" s="1"/>
  <c r="AJ2525" i="1"/>
  <c r="AI2541" i="1"/>
  <c r="AJ2541" i="1" s="1"/>
  <c r="AK2541" i="1"/>
  <c r="AI2557" i="1"/>
  <c r="AK2557" i="1" s="1"/>
  <c r="AJ2557" i="1"/>
  <c r="AI2573" i="1"/>
  <c r="AK2573" i="1" s="1"/>
  <c r="AJ2573" i="1"/>
  <c r="AI2589" i="1"/>
  <c r="AJ2589" i="1" s="1"/>
  <c r="AK2589" i="1"/>
  <c r="AI2605" i="1"/>
  <c r="AJ2605" i="1" s="1"/>
  <c r="AK2605" i="1"/>
  <c r="AI2621" i="1"/>
  <c r="AK2621" i="1" s="1"/>
  <c r="AI2637" i="1"/>
  <c r="AK2637" i="1" s="1"/>
  <c r="AI2653" i="1"/>
  <c r="AK2653" i="1" s="1"/>
  <c r="AJ2653" i="1"/>
  <c r="AI2669" i="1"/>
  <c r="AK2669" i="1" s="1"/>
  <c r="AI2685" i="1"/>
  <c r="AJ2685" i="1" s="1"/>
  <c r="AI2701" i="1"/>
  <c r="AJ2701" i="1" s="1"/>
  <c r="AK2701" i="1"/>
  <c r="AI2717" i="1"/>
  <c r="AJ2717" i="1" s="1"/>
  <c r="AK2717" i="1"/>
  <c r="AI2733" i="1"/>
  <c r="AK2733" i="1" s="1"/>
  <c r="AJ2733" i="1"/>
  <c r="AI2749" i="1"/>
  <c r="AJ2749" i="1" s="1"/>
  <c r="AI2765" i="1"/>
  <c r="AK2765" i="1" s="1"/>
  <c r="AI2781" i="1"/>
  <c r="AK2781" i="1" s="1"/>
  <c r="AI2797" i="1"/>
  <c r="AJ2797" i="1" s="1"/>
  <c r="AK2797" i="1"/>
  <c r="AI2813" i="1"/>
  <c r="AK2813" i="1" s="1"/>
  <c r="AI2829" i="1"/>
  <c r="AJ2829" i="1" s="1"/>
  <c r="AK2829" i="1"/>
  <c r="AI2845" i="1"/>
  <c r="AJ2845" i="1" s="1"/>
  <c r="AK2845" i="1"/>
  <c r="AI2861" i="1"/>
  <c r="AK2861" i="1" s="1"/>
  <c r="AJ2861" i="1"/>
  <c r="AI1006" i="1"/>
  <c r="AJ1006" i="1" s="1"/>
  <c r="AI1022" i="1"/>
  <c r="AK1022" i="1" s="1"/>
  <c r="AJ1022" i="1"/>
  <c r="AI1038" i="1"/>
  <c r="AK1038" i="1" s="1"/>
  <c r="AJ1038" i="1"/>
  <c r="AI1054" i="1"/>
  <c r="AK1054" i="1" s="1"/>
  <c r="AJ1054" i="1"/>
  <c r="AI1070" i="1"/>
  <c r="AK1070" i="1" s="1"/>
  <c r="AI1086" i="1"/>
  <c r="AJ1086" i="1" s="1"/>
  <c r="AK1086" i="1"/>
  <c r="AI1102" i="1"/>
  <c r="AK1102" i="1" s="1"/>
  <c r="AI1118" i="1"/>
  <c r="AJ1118" i="1" s="1"/>
  <c r="AI1134" i="1"/>
  <c r="AJ1134" i="1" s="1"/>
  <c r="AI1150" i="1"/>
  <c r="AK1150" i="1" s="1"/>
  <c r="AI1166" i="1"/>
  <c r="AJ1166" i="1" s="1"/>
  <c r="AK1166" i="1"/>
  <c r="AI1182" i="1"/>
  <c r="AJ1182" i="1" s="1"/>
  <c r="AK1182" i="1"/>
  <c r="AI1198" i="1"/>
  <c r="AJ1198" i="1" s="1"/>
  <c r="AK1198" i="1"/>
  <c r="AI1214" i="1"/>
  <c r="AJ1214" i="1" s="1"/>
  <c r="AK1214" i="1"/>
  <c r="AI1230" i="1"/>
  <c r="AK1230" i="1" s="1"/>
  <c r="AJ1230" i="1"/>
  <c r="AI1246" i="1"/>
  <c r="AJ1246" i="1" s="1"/>
  <c r="AK1246" i="1"/>
  <c r="AI1256" i="1"/>
  <c r="AJ1256" i="1" s="1"/>
  <c r="AK1256" i="1"/>
  <c r="AI1896" i="1"/>
  <c r="AJ1896" i="1" s="1"/>
  <c r="AI927" i="1"/>
  <c r="AJ927" i="1" s="1"/>
  <c r="AI1683" i="1"/>
  <c r="AK1683" i="1" s="1"/>
  <c r="AI1951" i="1"/>
  <c r="AK1951" i="1" s="1"/>
  <c r="AJ1951" i="1"/>
  <c r="AI1967" i="1"/>
  <c r="AK1967" i="1" s="1"/>
  <c r="AI1983" i="1"/>
  <c r="AJ1983" i="1" s="1"/>
  <c r="AI1999" i="1"/>
  <c r="AJ1999" i="1" s="1"/>
  <c r="AI2015" i="1"/>
  <c r="AJ2015" i="1" s="1"/>
  <c r="AK2015" i="1"/>
  <c r="AI2031" i="1"/>
  <c r="AK2031" i="1" s="1"/>
  <c r="AJ2031" i="1"/>
  <c r="AI2047" i="1"/>
  <c r="AJ2047" i="1" s="1"/>
  <c r="AI2063" i="1"/>
  <c r="AJ2063" i="1" s="1"/>
  <c r="AK2063" i="1"/>
  <c r="AI2079" i="1"/>
  <c r="AJ2079" i="1" s="1"/>
  <c r="AK2079" i="1"/>
  <c r="AI2095" i="1"/>
  <c r="AJ2095" i="1" s="1"/>
  <c r="AK2095" i="1"/>
  <c r="AI2111" i="1"/>
  <c r="AK2111" i="1" s="1"/>
  <c r="AI2127" i="1"/>
  <c r="AI2143" i="1"/>
  <c r="AK2143" i="1" s="1"/>
  <c r="AJ2143" i="1"/>
  <c r="AI2159" i="1"/>
  <c r="AJ2159" i="1" s="1"/>
  <c r="AI2175" i="1"/>
  <c r="AK2175" i="1" s="1"/>
  <c r="AJ2175" i="1"/>
  <c r="AI2191" i="1"/>
  <c r="AJ2191" i="1" s="1"/>
  <c r="AK2191" i="1"/>
  <c r="AI2207" i="1"/>
  <c r="AK2207" i="1" s="1"/>
  <c r="AI2223" i="1"/>
  <c r="AJ2223" i="1" s="1"/>
  <c r="AI2239" i="1"/>
  <c r="AJ2239" i="1" s="1"/>
  <c r="AI2255" i="1"/>
  <c r="AJ2255" i="1" s="1"/>
  <c r="AK2255" i="1"/>
  <c r="AI2271" i="1"/>
  <c r="AK2271" i="1" s="1"/>
  <c r="AI2287" i="1"/>
  <c r="AI2303" i="1"/>
  <c r="AK2303" i="1" s="1"/>
  <c r="AJ2303" i="1"/>
  <c r="AI2319" i="1"/>
  <c r="AI2335" i="1"/>
  <c r="AJ2335" i="1" s="1"/>
  <c r="AI2351" i="1"/>
  <c r="AJ2351" i="1" s="1"/>
  <c r="AI2367" i="1"/>
  <c r="AJ2367" i="1" s="1"/>
  <c r="AI2383" i="1"/>
  <c r="AK2383" i="1" s="1"/>
  <c r="AI2399" i="1"/>
  <c r="AK2399" i="1" s="1"/>
  <c r="AJ2399" i="1"/>
  <c r="AI2415" i="1"/>
  <c r="AJ2415" i="1" s="1"/>
  <c r="AK2415" i="1"/>
  <c r="AI2431" i="1"/>
  <c r="AK2431" i="1" s="1"/>
  <c r="AI2447" i="1"/>
  <c r="AJ2447" i="1" s="1"/>
  <c r="AK2447" i="1"/>
  <c r="AI2463" i="1"/>
  <c r="AK2463" i="1" s="1"/>
  <c r="AI2479" i="1"/>
  <c r="AJ2479" i="1" s="1"/>
  <c r="AI2495" i="1"/>
  <c r="AJ2495" i="1" s="1"/>
  <c r="AK2495" i="1"/>
  <c r="AI2511" i="1"/>
  <c r="AK2511" i="1" s="1"/>
  <c r="AJ2511" i="1"/>
  <c r="AI2527" i="1"/>
  <c r="AJ2527" i="1" s="1"/>
  <c r="AK2527" i="1"/>
  <c r="AI2543" i="1"/>
  <c r="AK2543" i="1" s="1"/>
  <c r="AI2559" i="1"/>
  <c r="AJ2559" i="1" s="1"/>
  <c r="AI2575" i="1"/>
  <c r="AJ2575" i="1" s="1"/>
  <c r="AI2591" i="1"/>
  <c r="AJ2591" i="1" s="1"/>
  <c r="AI2607" i="1"/>
  <c r="AJ2607" i="1" s="1"/>
  <c r="AK2607" i="1"/>
  <c r="AI2623" i="1"/>
  <c r="AJ2623" i="1" s="1"/>
  <c r="AK2623" i="1"/>
  <c r="AI2639" i="1"/>
  <c r="AJ2639" i="1" s="1"/>
  <c r="AK2639" i="1"/>
  <c r="AI2655" i="1"/>
  <c r="AJ2655" i="1" s="1"/>
  <c r="AI2671" i="1"/>
  <c r="AI2687" i="1"/>
  <c r="AK2687" i="1" s="1"/>
  <c r="AI2703" i="1"/>
  <c r="AK2703" i="1" s="1"/>
  <c r="AJ2703" i="1"/>
  <c r="AI2719" i="1"/>
  <c r="AJ2719" i="1" s="1"/>
  <c r="AI2735" i="1"/>
  <c r="AJ2735" i="1" s="1"/>
  <c r="AK2735" i="1"/>
  <c r="AI2751" i="1"/>
  <c r="AJ2751" i="1" s="1"/>
  <c r="AI2767" i="1"/>
  <c r="AJ2767" i="1" s="1"/>
  <c r="AK2767" i="1"/>
  <c r="AI2783" i="1"/>
  <c r="AK2783" i="1" s="1"/>
  <c r="AJ2783" i="1"/>
  <c r="AI2799" i="1"/>
  <c r="AJ2799" i="1" s="1"/>
  <c r="AI2815" i="1"/>
  <c r="AJ2815" i="1" s="1"/>
  <c r="AI2831" i="1"/>
  <c r="AJ2831" i="1" s="1"/>
  <c r="AK2831" i="1"/>
  <c r="AI2847" i="1"/>
  <c r="AJ2847" i="1" s="1"/>
  <c r="AI2863" i="1"/>
  <c r="AK2863" i="1" s="1"/>
  <c r="AI2436" i="1"/>
  <c r="AJ2436" i="1" s="1"/>
  <c r="AK2436" i="1"/>
  <c r="AI1254" i="1"/>
  <c r="AK1254" i="1" s="1"/>
  <c r="AJ1254" i="1"/>
  <c r="AI1270" i="1"/>
  <c r="AJ1270" i="1" s="1"/>
  <c r="AK1270" i="1"/>
  <c r="AI1286" i="1"/>
  <c r="AK1286" i="1" s="1"/>
  <c r="AI1302" i="1"/>
  <c r="AK1302" i="1" s="1"/>
  <c r="AJ1302" i="1"/>
  <c r="AI1318" i="1"/>
  <c r="AJ1318" i="1" s="1"/>
  <c r="AI1334" i="1"/>
  <c r="AK1334" i="1" s="1"/>
  <c r="AI1350" i="1"/>
  <c r="AK1350" i="1" s="1"/>
  <c r="AI1366" i="1"/>
  <c r="AJ1366" i="1" s="1"/>
  <c r="AI1382" i="1"/>
  <c r="AJ1382" i="1" s="1"/>
  <c r="AI1398" i="1"/>
  <c r="AJ1398" i="1" s="1"/>
  <c r="AI1414" i="1"/>
  <c r="AI1430" i="1"/>
  <c r="AJ1430" i="1" s="1"/>
  <c r="AK1430" i="1"/>
  <c r="AI1446" i="1"/>
  <c r="AJ1446" i="1" s="1"/>
  <c r="AK1446" i="1"/>
  <c r="AI1462" i="1"/>
  <c r="AJ1462" i="1" s="1"/>
  <c r="AI1478" i="1"/>
  <c r="AK1478" i="1" s="1"/>
  <c r="AI1494" i="1"/>
  <c r="AK1494" i="1" s="1"/>
  <c r="AJ1494" i="1"/>
  <c r="AI1510" i="1"/>
  <c r="AK1510" i="1" s="1"/>
  <c r="AI1526" i="1"/>
  <c r="AK1526" i="1" s="1"/>
  <c r="AI1542" i="1"/>
  <c r="AI1558" i="1"/>
  <c r="AJ1558" i="1" s="1"/>
  <c r="AI1574" i="1"/>
  <c r="AJ1574" i="1" s="1"/>
  <c r="AI1590" i="1"/>
  <c r="AK1590" i="1" s="1"/>
  <c r="AI1606" i="1"/>
  <c r="AK1606" i="1" s="1"/>
  <c r="AJ1606" i="1"/>
  <c r="AI1622" i="1"/>
  <c r="AK1622" i="1" s="1"/>
  <c r="AI1638" i="1"/>
  <c r="AK1638" i="1" s="1"/>
  <c r="AI1654" i="1"/>
  <c r="AK1654" i="1" s="1"/>
  <c r="AI1670" i="1"/>
  <c r="AK1670" i="1" s="1"/>
  <c r="AI1686" i="1"/>
  <c r="AJ1686" i="1" s="1"/>
  <c r="AI1702" i="1"/>
  <c r="AK1702" i="1" s="1"/>
  <c r="AI1718" i="1"/>
  <c r="AJ1718" i="1" s="1"/>
  <c r="AI1734" i="1"/>
  <c r="AI1750" i="1"/>
  <c r="AJ1750" i="1" s="1"/>
  <c r="AK1750" i="1"/>
  <c r="AI1766" i="1"/>
  <c r="AJ1766" i="1" s="1"/>
  <c r="AK1766" i="1"/>
  <c r="AI1782" i="1"/>
  <c r="AK1782" i="1"/>
  <c r="AJ1782" i="1"/>
  <c r="AI1798" i="1"/>
  <c r="AK1798" i="1" s="1"/>
  <c r="AI1814" i="1"/>
  <c r="AJ1814" i="1" s="1"/>
  <c r="AK1814" i="1"/>
  <c r="AI1830" i="1"/>
  <c r="AK1830" i="1" s="1"/>
  <c r="AI1846" i="1"/>
  <c r="AJ1846" i="1" s="1"/>
  <c r="AK1846" i="1"/>
  <c r="AI1862" i="1"/>
  <c r="AJ1862" i="1" s="1"/>
  <c r="AI1878" i="1"/>
  <c r="AK1878" i="1" s="1"/>
  <c r="AJ1878" i="1"/>
  <c r="AI1894" i="1"/>
  <c r="AJ1894" i="1" s="1"/>
  <c r="AK1894" i="1"/>
  <c r="AI1910" i="1"/>
  <c r="AK1910" i="1" s="1"/>
  <c r="AJ1910" i="1"/>
  <c r="AI1926" i="1"/>
  <c r="AJ1926" i="1" s="1"/>
  <c r="AI1942" i="1"/>
  <c r="AI1958" i="1"/>
  <c r="AJ1958" i="1" s="1"/>
  <c r="AK1958" i="1"/>
  <c r="AI1974" i="1"/>
  <c r="AI1990" i="1"/>
  <c r="AJ1990" i="1" s="1"/>
  <c r="AK1990" i="1"/>
  <c r="AI2006" i="1"/>
  <c r="AJ2006" i="1" s="1"/>
  <c r="AK2006" i="1"/>
  <c r="AI2022" i="1"/>
  <c r="AJ2022" i="1" s="1"/>
  <c r="AK2022" i="1"/>
  <c r="AI2038" i="1"/>
  <c r="AJ2038" i="1" s="1"/>
  <c r="AK2038" i="1"/>
  <c r="AI2054" i="1"/>
  <c r="AJ2054" i="1" s="1"/>
  <c r="AI2070" i="1"/>
  <c r="AK2070" i="1" s="1"/>
  <c r="AI2086" i="1"/>
  <c r="AK2086" i="1" s="1"/>
  <c r="AI2102" i="1"/>
  <c r="AJ2102" i="1" s="1"/>
  <c r="AI2118" i="1"/>
  <c r="AJ2118" i="1" s="1"/>
  <c r="AK2118" i="1"/>
  <c r="AI2134" i="1"/>
  <c r="AJ2134" i="1" s="1"/>
  <c r="AI2150" i="1"/>
  <c r="AJ2150" i="1" s="1"/>
  <c r="AK2150" i="1"/>
  <c r="AI2166" i="1"/>
  <c r="AK2166" i="1" s="1"/>
  <c r="AI2182" i="1"/>
  <c r="AJ2182" i="1" s="1"/>
  <c r="AK2182" i="1"/>
  <c r="AI2198" i="1"/>
  <c r="AK2198" i="1" s="1"/>
  <c r="AI2214" i="1"/>
  <c r="AJ2214" i="1" s="1"/>
  <c r="AK2214" i="1"/>
  <c r="AI2230" i="1"/>
  <c r="AK2230" i="1" s="1"/>
  <c r="AJ2230" i="1"/>
  <c r="AI2246" i="1"/>
  <c r="AJ2246" i="1" s="1"/>
  <c r="AK2246" i="1"/>
  <c r="AI2262" i="1"/>
  <c r="AK2262" i="1" s="1"/>
  <c r="AJ2262" i="1"/>
  <c r="AI2278" i="1"/>
  <c r="AJ2278" i="1" s="1"/>
  <c r="AK2278" i="1"/>
  <c r="AI2294" i="1"/>
  <c r="AK2294" i="1" s="1"/>
  <c r="AJ2294" i="1"/>
  <c r="AI2310" i="1"/>
  <c r="AJ2310" i="1" s="1"/>
  <c r="AK2310" i="1"/>
  <c r="AI2326" i="1"/>
  <c r="AJ2326" i="1" s="1"/>
  <c r="AK2326" i="1"/>
  <c r="AI2342" i="1"/>
  <c r="AJ2342" i="1" s="1"/>
  <c r="AI2358" i="1"/>
  <c r="AJ2358" i="1" s="1"/>
  <c r="AI2374" i="1"/>
  <c r="AK2374" i="1" s="1"/>
  <c r="AI2390" i="1"/>
  <c r="AK2390" i="1" s="1"/>
  <c r="AJ2390" i="1"/>
  <c r="AI2406" i="1"/>
  <c r="AK2406" i="1" s="1"/>
  <c r="AI2422" i="1"/>
  <c r="AJ2422" i="1" s="1"/>
  <c r="AK2422" i="1"/>
  <c r="AI2438" i="1"/>
  <c r="AJ2438" i="1" s="1"/>
  <c r="AK2438" i="1"/>
  <c r="AI2454" i="1"/>
  <c r="AK2454" i="1" s="1"/>
  <c r="AJ2454" i="1"/>
  <c r="AI2470" i="1"/>
  <c r="AJ2470" i="1" s="1"/>
  <c r="AK2470" i="1"/>
  <c r="AI2486" i="1"/>
  <c r="AK2486" i="1" s="1"/>
  <c r="AI2502" i="1"/>
  <c r="AJ2502" i="1" s="1"/>
  <c r="AI2518" i="1"/>
  <c r="AJ2518" i="1" s="1"/>
  <c r="AI2534" i="1"/>
  <c r="AJ2534" i="1" s="1"/>
  <c r="AI2550" i="1"/>
  <c r="AK2550" i="1" s="1"/>
  <c r="AJ2550" i="1"/>
  <c r="AI2566" i="1"/>
  <c r="AJ2566" i="1" s="1"/>
  <c r="AI2582" i="1"/>
  <c r="AJ2582" i="1" s="1"/>
  <c r="AI2598" i="1"/>
  <c r="AK2598" i="1" s="1"/>
  <c r="AJ2598" i="1"/>
  <c r="AI2614" i="1"/>
  <c r="AK2614" i="1" s="1"/>
  <c r="AI2630" i="1"/>
  <c r="AJ2630" i="1" s="1"/>
  <c r="AK2630" i="1"/>
  <c r="AI2646" i="1"/>
  <c r="AJ2646" i="1" s="1"/>
  <c r="AI2662" i="1"/>
  <c r="AJ2662" i="1" s="1"/>
  <c r="AK2662" i="1"/>
  <c r="AI2678" i="1"/>
  <c r="AK2678" i="1" s="1"/>
  <c r="AI2694" i="1"/>
  <c r="AK2694" i="1" s="1"/>
  <c r="AJ2694" i="1"/>
  <c r="AI2710" i="1"/>
  <c r="AI2726" i="1"/>
  <c r="AK2726" i="1" s="1"/>
  <c r="AJ2726" i="1"/>
  <c r="AI2742" i="1"/>
  <c r="AJ2742" i="1" s="1"/>
  <c r="AI2758" i="1"/>
  <c r="AJ2758" i="1" s="1"/>
  <c r="AI2774" i="1"/>
  <c r="AK2774" i="1" s="1"/>
  <c r="AJ2774" i="1"/>
  <c r="AI2790" i="1"/>
  <c r="AK2790" i="1" s="1"/>
  <c r="AI2806" i="1"/>
  <c r="AJ2806" i="1" s="1"/>
  <c r="AK2806" i="1"/>
  <c r="AI2822" i="1"/>
  <c r="AJ2822" i="1" s="1"/>
  <c r="AI2838" i="1"/>
  <c r="AJ2838" i="1" s="1"/>
  <c r="AK2838" i="1"/>
  <c r="AI2854" i="1"/>
  <c r="AK2854" i="1" s="1"/>
  <c r="AJ2854" i="1"/>
  <c r="AI1299" i="1"/>
  <c r="AJ1299" i="1" s="1"/>
  <c r="AK1299" i="1"/>
  <c r="L2319" i="1"/>
  <c r="L2435" i="1"/>
  <c r="L2683" i="1"/>
  <c r="K2683" i="1" s="1"/>
  <c r="L1669" i="1"/>
  <c r="AD1124" i="1"/>
  <c r="AG1123" i="1" s="1"/>
  <c r="AB1127" i="1"/>
  <c r="AE1126" i="1" s="1"/>
  <c r="T1129" i="1"/>
  <c r="V1129" i="1" s="1"/>
  <c r="T1128" i="1"/>
  <c r="U1128" i="1" s="1"/>
  <c r="AD1722" i="1"/>
  <c r="AG1721" i="1" s="1"/>
  <c r="J1724" i="1"/>
  <c r="AD580" i="1"/>
  <c r="AG579" i="1" s="1"/>
  <c r="T585" i="1"/>
  <c r="U585" i="1" s="1"/>
  <c r="AD584" i="1"/>
  <c r="AG583" i="1" s="1"/>
  <c r="L707" i="1"/>
  <c r="L1075" i="1"/>
  <c r="L1495" i="1"/>
  <c r="L1663" i="1"/>
  <c r="L1823" i="1"/>
  <c r="L2279" i="1"/>
  <c r="L2507" i="1"/>
  <c r="L2016" i="1"/>
  <c r="K2016" i="1" s="1"/>
  <c r="L2496" i="1"/>
  <c r="L2524" i="1"/>
  <c r="L2564" i="1"/>
  <c r="K2564" i="1" s="1"/>
  <c r="L2652" i="1"/>
  <c r="L2660" i="1"/>
  <c r="L2760" i="1"/>
  <c r="L1611" i="1"/>
  <c r="L1627" i="1"/>
  <c r="L2071" i="1"/>
  <c r="L2107" i="1"/>
  <c r="L2343" i="1"/>
  <c r="L1027" i="1"/>
  <c r="L1319" i="1"/>
  <c r="L1335" i="1"/>
  <c r="L2135" i="1"/>
  <c r="L2340" i="1"/>
  <c r="L1840" i="1"/>
  <c r="AC1339" i="1"/>
  <c r="AF1338" i="1" s="1"/>
  <c r="T1341" i="1"/>
  <c r="U1341" i="1" s="1"/>
  <c r="T2394" i="1"/>
  <c r="U2394" i="1" s="1"/>
  <c r="AC2392" i="1"/>
  <c r="AF2391" i="1" s="1"/>
  <c r="L265" i="1"/>
  <c r="K265" i="1" s="1"/>
  <c r="L2023" i="1"/>
  <c r="L2243" i="1"/>
  <c r="L2367" i="1"/>
  <c r="L2743" i="1"/>
  <c r="L472" i="1"/>
  <c r="L512" i="1"/>
  <c r="L536" i="1"/>
  <c r="L600" i="1"/>
  <c r="L2260" i="1"/>
  <c r="L2288" i="1"/>
  <c r="AF1084" i="1"/>
  <c r="AD2235" i="1"/>
  <c r="AG2234" i="1" s="1"/>
  <c r="AC2235" i="1"/>
  <c r="AF2234" i="1" s="1"/>
  <c r="J584" i="1"/>
  <c r="K584" i="1" s="1"/>
  <c r="AD581" i="1"/>
  <c r="AG580" i="1" s="1"/>
  <c r="AC1467" i="1"/>
  <c r="AF1466" i="1" s="1"/>
  <c r="AD1468" i="1"/>
  <c r="AG1467" i="1" s="1"/>
  <c r="AC1466" i="1"/>
  <c r="AF1465" i="1" s="1"/>
  <c r="T586" i="1"/>
  <c r="V586" i="1" s="1"/>
  <c r="T1086" i="1"/>
  <c r="U1086" i="1" s="1"/>
  <c r="T2152" i="1"/>
  <c r="U2152" i="1" s="1"/>
  <c r="T1085" i="1"/>
  <c r="U1085" i="1" s="1"/>
  <c r="AD582" i="1"/>
  <c r="AG581" i="1" s="1"/>
  <c r="AC582" i="1"/>
  <c r="AF581" i="1" s="1"/>
  <c r="AC584" i="1"/>
  <c r="AF583" i="1" s="1"/>
  <c r="AD1080" i="1"/>
  <c r="AG1079" i="1" s="1"/>
  <c r="AC1340" i="1"/>
  <c r="AF1339" i="1" s="1"/>
  <c r="J1468" i="1"/>
  <c r="AD1723" i="1"/>
  <c r="AG1722" i="1" s="1"/>
  <c r="AB1979" i="1"/>
  <c r="AE1978" i="1" s="1"/>
  <c r="J1127" i="1"/>
  <c r="J2151" i="1"/>
  <c r="T1725" i="1"/>
  <c r="U1725" i="1" s="1"/>
  <c r="T2393" i="1"/>
  <c r="T1726" i="1"/>
  <c r="U1726" i="1" s="1"/>
  <c r="T2238" i="1"/>
  <c r="U2238" i="1" s="1"/>
  <c r="AG584" i="1"/>
  <c r="AC1126" i="1"/>
  <c r="AF1125" i="1" s="1"/>
  <c r="AD1123" i="1"/>
  <c r="AG1122" i="1" s="1"/>
  <c r="AD2151" i="1"/>
  <c r="AG2150" i="1" s="1"/>
  <c r="AD2150" i="1"/>
  <c r="AG2149" i="1" s="1"/>
  <c r="AB2151" i="1"/>
  <c r="AE2150" i="1" s="1"/>
  <c r="AD1339" i="1"/>
  <c r="AG1338" i="1" s="1"/>
  <c r="AC1338" i="1"/>
  <c r="AF1337" i="1" s="1"/>
  <c r="AD1337" i="1"/>
  <c r="AG1336" i="1" s="1"/>
  <c r="AD1978" i="1"/>
  <c r="AG1977" i="1" s="1"/>
  <c r="AD1980" i="1"/>
  <c r="AG1979" i="1" s="1"/>
  <c r="AC1978" i="1"/>
  <c r="AF1977" i="1" s="1"/>
  <c r="AB2363" i="1"/>
  <c r="AE2362" i="1" s="1"/>
  <c r="AD2363" i="1"/>
  <c r="AG2362" i="1" s="1"/>
  <c r="AC2362" i="1"/>
  <c r="AF2361" i="1" s="1"/>
  <c r="AD1081" i="1"/>
  <c r="AG1080" i="1" s="1"/>
  <c r="AC1082" i="1"/>
  <c r="AF1081" i="1" s="1"/>
  <c r="AB2391" i="1"/>
  <c r="AE2390" i="1" s="1"/>
  <c r="AD2389" i="1"/>
  <c r="AG2388" i="1" s="1"/>
  <c r="AD2390" i="1"/>
  <c r="AG2389" i="1" s="1"/>
  <c r="T1342" i="1"/>
  <c r="U1342" i="1" s="1"/>
  <c r="T1470" i="1"/>
  <c r="T1981" i="1"/>
  <c r="V1981" i="1" s="1"/>
  <c r="T2237" i="1"/>
  <c r="U2237" i="1" s="1"/>
  <c r="T2365" i="1"/>
  <c r="U2365" i="1" s="1"/>
  <c r="AB583" i="1"/>
  <c r="AE582" i="1" s="1"/>
  <c r="AB584" i="1"/>
  <c r="AE583" i="1" s="1"/>
  <c r="AF2236" i="1"/>
  <c r="AC2391" i="1"/>
  <c r="AF2390" i="1" s="1"/>
  <c r="AF584" i="1"/>
  <c r="AG1724" i="1"/>
  <c r="AF2392" i="1"/>
  <c r="AE584" i="1"/>
  <c r="AE2364" i="1"/>
  <c r="AG1084" i="1"/>
  <c r="AG1127" i="1"/>
  <c r="AF1340" i="1"/>
  <c r="AC1468" i="1"/>
  <c r="AF1467" i="1" s="1"/>
  <c r="AD1724" i="1"/>
  <c r="AG1723" i="1" s="1"/>
  <c r="AE1980" i="1"/>
  <c r="AD2148" i="1"/>
  <c r="AG2147" i="1" s="1"/>
  <c r="AD2232" i="1"/>
  <c r="AG2231" i="1" s="1"/>
  <c r="AD2236" i="1"/>
  <c r="AG2235" i="1" s="1"/>
  <c r="AG2236" i="1"/>
  <c r="AD2360" i="1"/>
  <c r="AG2359" i="1" s="1"/>
  <c r="AF2364" i="1"/>
  <c r="AG2392" i="1"/>
  <c r="AD583" i="1"/>
  <c r="AG582" i="1" s="1"/>
  <c r="AB1083" i="1"/>
  <c r="AE1082" i="1" s="1"/>
  <c r="AC1723" i="1"/>
  <c r="AF1722" i="1" s="1"/>
  <c r="AD1979" i="1"/>
  <c r="AG1978" i="1" s="1"/>
  <c r="AD2147" i="1"/>
  <c r="AG2146" i="1" s="1"/>
  <c r="AD1082" i="1"/>
  <c r="AG1081" i="1" s="1"/>
  <c r="AD1338" i="1"/>
  <c r="AG1337" i="1" s="1"/>
  <c r="AD2362" i="1"/>
  <c r="AG2361" i="1" s="1"/>
  <c r="AD1125" i="1"/>
  <c r="AG1124" i="1" s="1"/>
  <c r="AE1468" i="1"/>
  <c r="AD1721" i="1"/>
  <c r="AG1720" i="1" s="1"/>
  <c r="AC2149" i="1"/>
  <c r="AF2148" i="1" s="1"/>
  <c r="AD2361" i="1"/>
  <c r="AG2360" i="1" s="1"/>
  <c r="AG2364" i="1"/>
  <c r="AD1127" i="1"/>
  <c r="AG1126" i="1" s="1"/>
  <c r="AB1467" i="1"/>
  <c r="AE1466" i="1" s="1"/>
  <c r="AE2151" i="1"/>
  <c r="AB2235" i="1"/>
  <c r="AE2234" i="1" s="1"/>
  <c r="AD2391" i="1"/>
  <c r="AG2390" i="1" s="1"/>
  <c r="AD1126" i="1"/>
  <c r="AG1125" i="1" s="1"/>
  <c r="AB2150" i="1"/>
  <c r="AE2149" i="1" s="1"/>
  <c r="AC2234" i="1"/>
  <c r="AF2233" i="1" s="1"/>
  <c r="AC2363" i="1"/>
  <c r="AF2362" i="1" s="1"/>
  <c r="AB2364" i="1"/>
  <c r="AE2363" i="1" s="1"/>
  <c r="AD1084" i="1"/>
  <c r="AG1083" i="1" s="1"/>
  <c r="J1084" i="1"/>
  <c r="K1084" i="1" s="1"/>
  <c r="AF1127" i="1"/>
  <c r="AG1340" i="1"/>
  <c r="AF1468" i="1"/>
  <c r="AD1720" i="1"/>
  <c r="AG1719" i="1" s="1"/>
  <c r="AC1724" i="1"/>
  <c r="AF1723" i="1" s="1"/>
  <c r="AC1980" i="1"/>
  <c r="AF1979" i="1" s="1"/>
  <c r="AG2151" i="1"/>
  <c r="AC2236" i="1"/>
  <c r="AF2235" i="1" s="1"/>
  <c r="J2236" i="1"/>
  <c r="AD2364" i="1"/>
  <c r="AG2363" i="1" s="1"/>
  <c r="J2364" i="1"/>
  <c r="AD2388" i="1"/>
  <c r="AG2387" i="1" s="1"/>
  <c r="J2392" i="1"/>
  <c r="K2392" i="1" s="1"/>
  <c r="AC583" i="1"/>
  <c r="AF582" i="1" s="1"/>
  <c r="AD1083" i="1"/>
  <c r="AG1082" i="1" s="1"/>
  <c r="AB1339" i="1"/>
  <c r="AE1338" i="1" s="1"/>
  <c r="AC1979" i="1"/>
  <c r="AF1978" i="1" s="1"/>
  <c r="AE1084" i="1"/>
  <c r="AC1125" i="1"/>
  <c r="AF1124" i="1" s="1"/>
  <c r="AD1977" i="1"/>
  <c r="AG1976" i="1" s="1"/>
  <c r="AG1980" i="1"/>
  <c r="AD2233" i="1"/>
  <c r="AG2232" i="1" s="1"/>
  <c r="AE2392" i="1"/>
  <c r="AC1127" i="1"/>
  <c r="AF1126" i="1" s="1"/>
  <c r="AD1467" i="1"/>
  <c r="AG1466" i="1" s="1"/>
  <c r="AC2151" i="1"/>
  <c r="AF2150" i="1" s="1"/>
  <c r="AB1126" i="1"/>
  <c r="AE1125" i="1" s="1"/>
  <c r="AC1722" i="1"/>
  <c r="AF1721" i="1" s="1"/>
  <c r="AC2150" i="1"/>
  <c r="AF2149" i="1" s="1"/>
  <c r="AC2390" i="1"/>
  <c r="AF2389" i="1" s="1"/>
  <c r="AB1084" i="1"/>
  <c r="AE1083" i="1" s="1"/>
  <c r="AB1340" i="1"/>
  <c r="AE1339" i="1" s="1"/>
  <c r="AB1468" i="1"/>
  <c r="AE1467" i="1" s="1"/>
  <c r="AB1724" i="1"/>
  <c r="AE1723" i="1" s="1"/>
  <c r="AB1980" i="1"/>
  <c r="AE1979" i="1" s="1"/>
  <c r="AB2236" i="1"/>
  <c r="AE2235" i="1" s="1"/>
  <c r="AB2392" i="1"/>
  <c r="AE2391" i="1" s="1"/>
  <c r="AC1084" i="1"/>
  <c r="AF1083" i="1" s="1"/>
  <c r="AD1336" i="1"/>
  <c r="AG1335" i="1" s="1"/>
  <c r="AD1340" i="1"/>
  <c r="AG1339" i="1" s="1"/>
  <c r="J1340" i="1"/>
  <c r="K1340" i="1" s="1"/>
  <c r="AD1464" i="1"/>
  <c r="AG1463" i="1" s="1"/>
  <c r="AG1468" i="1"/>
  <c r="AF1724" i="1"/>
  <c r="AD1976" i="1"/>
  <c r="AG1975" i="1" s="1"/>
  <c r="J1980" i="1"/>
  <c r="AF2151" i="1"/>
  <c r="AE2236" i="1"/>
  <c r="AC2364" i="1"/>
  <c r="AF2363" i="1" s="1"/>
  <c r="AD2392" i="1"/>
  <c r="AG2391" i="1" s="1"/>
  <c r="AC1083" i="1"/>
  <c r="AF1082" i="1" s="1"/>
  <c r="AB1723" i="1"/>
  <c r="AE1722" i="1" s="1"/>
  <c r="AD1466" i="1"/>
  <c r="AG1465" i="1" s="1"/>
  <c r="AD2234" i="1"/>
  <c r="AG2233" i="1" s="1"/>
  <c r="AE1340" i="1"/>
  <c r="AD1465" i="1"/>
  <c r="AG1464" i="1" s="1"/>
  <c r="AE1724" i="1"/>
  <c r="AF1980" i="1"/>
  <c r="AD2149" i="1"/>
  <c r="AG2148" i="1" s="1"/>
  <c r="AE1127" i="1"/>
  <c r="V464" i="1"/>
  <c r="U620" i="1"/>
  <c r="V448" i="1"/>
  <c r="U560" i="1"/>
  <c r="V584" i="1"/>
  <c r="V468" i="1"/>
  <c r="V796" i="1"/>
  <c r="U576" i="1"/>
  <c r="U752" i="1"/>
  <c r="V416" i="1"/>
  <c r="U504" i="1"/>
  <c r="V728" i="1"/>
  <c r="U440" i="1"/>
  <c r="V644" i="1"/>
  <c r="U820" i="1"/>
  <c r="V604" i="1"/>
  <c r="V664" i="1"/>
  <c r="V748" i="1"/>
  <c r="V628" i="1"/>
  <c r="V804" i="1"/>
  <c r="L885" i="1"/>
  <c r="L933" i="1"/>
  <c r="L777" i="1"/>
  <c r="K777" i="1" s="1"/>
  <c r="L1397" i="1"/>
  <c r="L435" i="1"/>
  <c r="L915" i="1"/>
  <c r="L2383" i="1"/>
  <c r="L284" i="1"/>
  <c r="L1845" i="1"/>
  <c r="K1845" i="1" s="1"/>
  <c r="L772" i="1"/>
  <c r="L816" i="1"/>
  <c r="L836" i="1"/>
  <c r="L1160" i="1"/>
  <c r="L1168" i="1"/>
  <c r="L1176" i="1"/>
  <c r="K1176" i="1" s="1"/>
  <c r="L1412" i="1"/>
  <c r="L1432" i="1"/>
  <c r="L1440" i="1"/>
  <c r="L1464" i="1"/>
  <c r="L795" i="1"/>
  <c r="K795" i="1" s="1"/>
  <c r="L867" i="1"/>
  <c r="K867" i="1" s="1"/>
  <c r="L1607" i="1"/>
  <c r="L1639" i="1"/>
  <c r="L1743" i="1"/>
  <c r="L1875" i="1"/>
  <c r="L1911" i="1"/>
  <c r="L1927" i="1"/>
  <c r="K1927" i="1" s="1"/>
  <c r="L2843" i="1"/>
  <c r="K2843" i="1" s="1"/>
  <c r="L2847" i="1"/>
  <c r="K2847" i="1" s="1"/>
  <c r="L500" i="1"/>
  <c r="L632" i="1"/>
  <c r="L676" i="1"/>
  <c r="L952" i="1"/>
  <c r="L1008" i="1"/>
  <c r="L1024" i="1"/>
  <c r="L1136" i="1"/>
  <c r="L1316" i="1"/>
  <c r="L1368" i="1"/>
  <c r="L1556" i="1"/>
  <c r="L1620" i="1"/>
  <c r="K1620" i="1" s="1"/>
  <c r="L1676" i="1"/>
  <c r="L1776" i="1"/>
  <c r="L1964" i="1"/>
  <c r="L2276" i="1"/>
  <c r="L2704" i="1"/>
  <c r="L2800" i="1"/>
  <c r="L2389" i="1"/>
  <c r="L2261" i="1"/>
  <c r="U480" i="1"/>
  <c r="V480" i="1"/>
  <c r="U544" i="1"/>
  <c r="V544" i="1"/>
  <c r="L224" i="1"/>
  <c r="L2125" i="1"/>
  <c r="K2125" i="1" s="1"/>
  <c r="U412" i="1"/>
  <c r="L659" i="1"/>
  <c r="L751" i="1"/>
  <c r="L767" i="1"/>
  <c r="L1379" i="1"/>
  <c r="L1395" i="1"/>
  <c r="L2131" i="1"/>
  <c r="L2147" i="1"/>
  <c r="L2215" i="1"/>
  <c r="L2219" i="1"/>
  <c r="L2463" i="1"/>
  <c r="L2495" i="1"/>
  <c r="L2551" i="1"/>
  <c r="K2551" i="1" s="1"/>
  <c r="L2567" i="1"/>
  <c r="L2627" i="1"/>
  <c r="L693" i="1"/>
  <c r="L479" i="1"/>
  <c r="L1943" i="1"/>
  <c r="L1959" i="1"/>
  <c r="L2039" i="1"/>
  <c r="L436" i="1"/>
  <c r="L624" i="1"/>
  <c r="L684" i="1"/>
  <c r="L720" i="1"/>
  <c r="L860" i="1"/>
  <c r="L868" i="1"/>
  <c r="L884" i="1"/>
  <c r="K884" i="1" s="1"/>
  <c r="L1092" i="1"/>
  <c r="L1276" i="1"/>
  <c r="L1284" i="1"/>
  <c r="K1284" i="1" s="1"/>
  <c r="L1300" i="1"/>
  <c r="L1344" i="1"/>
  <c r="L1360" i="1"/>
  <c r="L1724" i="1"/>
  <c r="L1744" i="1"/>
  <c r="L1820" i="1"/>
  <c r="L1832" i="1"/>
  <c r="L2068" i="1"/>
  <c r="L2292" i="1"/>
  <c r="L2676" i="1"/>
  <c r="L2732" i="1"/>
  <c r="U396" i="1"/>
  <c r="V396" i="1"/>
  <c r="U596" i="1"/>
  <c r="V596" i="1"/>
  <c r="V660" i="1"/>
  <c r="U660" i="1"/>
  <c r="V684" i="1"/>
  <c r="U684" i="1"/>
  <c r="V756" i="1"/>
  <c r="U756" i="1"/>
  <c r="L2809" i="1"/>
  <c r="L176" i="1"/>
  <c r="L563" i="1"/>
  <c r="L623" i="1"/>
  <c r="L931" i="1"/>
  <c r="L1203" i="1"/>
  <c r="V400" i="1"/>
  <c r="V436" i="1"/>
  <c r="V624" i="1"/>
  <c r="V708" i="1"/>
  <c r="U744" i="1"/>
  <c r="U552" i="1"/>
  <c r="U780" i="1"/>
  <c r="V572" i="1"/>
  <c r="V640" i="1"/>
  <c r="U704" i="1"/>
  <c r="V724" i="1"/>
  <c r="V432" i="1"/>
  <c r="V500" i="1"/>
  <c r="U772" i="1"/>
  <c r="V816" i="1"/>
  <c r="U512" i="1"/>
  <c r="V512" i="1"/>
  <c r="U672" i="1"/>
  <c r="V672" i="1"/>
  <c r="V692" i="1"/>
  <c r="U692" i="1"/>
  <c r="V784" i="1"/>
  <c r="U784" i="1"/>
  <c r="V828" i="1"/>
  <c r="U828" i="1"/>
  <c r="L2752" i="1"/>
  <c r="V404" i="1"/>
  <c r="V712" i="1"/>
  <c r="L2863" i="1"/>
  <c r="U424" i="1"/>
  <c r="V424" i="1"/>
  <c r="U652" i="1"/>
  <c r="V652" i="1"/>
  <c r="L2838" i="1"/>
  <c r="U492" i="1"/>
  <c r="V608" i="1"/>
  <c r="U732" i="1"/>
  <c r="V488" i="1"/>
  <c r="V688" i="1"/>
  <c r="U800" i="1"/>
  <c r="U740" i="1"/>
  <c r="V740" i="1"/>
  <c r="U392" i="1"/>
  <c r="V676" i="1"/>
  <c r="U656" i="1"/>
  <c r="U444" i="1"/>
  <c r="U736" i="1"/>
  <c r="U428" i="1"/>
  <c r="U720" i="1"/>
  <c r="U408" i="1"/>
  <c r="V564" i="1"/>
  <c r="U696" i="1"/>
  <c r="V476" i="1"/>
  <c r="V496" i="1"/>
  <c r="V616" i="1"/>
  <c r="V632" i="1"/>
  <c r="V768" i="1"/>
  <c r="U808" i="1"/>
  <c r="V540" i="1"/>
  <c r="V592" i="1"/>
  <c r="V788" i="1"/>
  <c r="U299" i="1"/>
  <c r="V299" i="1"/>
  <c r="U281" i="1"/>
  <c r="V281" i="1"/>
  <c r="U329" i="1"/>
  <c r="V329" i="1"/>
  <c r="U377" i="1"/>
  <c r="V377" i="1"/>
  <c r="U441" i="1"/>
  <c r="V441" i="1"/>
  <c r="U489" i="1"/>
  <c r="V489" i="1"/>
  <c r="U553" i="1"/>
  <c r="V553" i="1"/>
  <c r="U339" i="1"/>
  <c r="V339" i="1"/>
  <c r="U54" i="1"/>
  <c r="V54" i="1"/>
  <c r="U118" i="1"/>
  <c r="V118" i="1"/>
  <c r="U182" i="1"/>
  <c r="V182" i="1"/>
  <c r="U230" i="1"/>
  <c r="V230" i="1"/>
  <c r="U278" i="1"/>
  <c r="V278" i="1"/>
  <c r="U326" i="1"/>
  <c r="V326" i="1"/>
  <c r="U374" i="1"/>
  <c r="V374" i="1"/>
  <c r="U422" i="1"/>
  <c r="V422" i="1"/>
  <c r="U486" i="1"/>
  <c r="V486" i="1"/>
  <c r="U534" i="1"/>
  <c r="V534" i="1"/>
  <c r="U582" i="1"/>
  <c r="V582" i="1"/>
  <c r="U646" i="1"/>
  <c r="V646" i="1"/>
  <c r="U694" i="1"/>
  <c r="V694" i="1"/>
  <c r="U742" i="1"/>
  <c r="V742" i="1"/>
  <c r="U790" i="1"/>
  <c r="V790" i="1"/>
  <c r="U838" i="1"/>
  <c r="V838" i="1"/>
  <c r="U870" i="1"/>
  <c r="V870" i="1"/>
  <c r="U918" i="1"/>
  <c r="V918" i="1"/>
  <c r="U950" i="1"/>
  <c r="V950" i="1"/>
  <c r="U998" i="1"/>
  <c r="V998" i="1"/>
  <c r="U283" i="1"/>
  <c r="V283" i="1"/>
  <c r="U571" i="1"/>
  <c r="V571" i="1"/>
  <c r="U47" i="1"/>
  <c r="V47" i="1"/>
  <c r="U95" i="1"/>
  <c r="V95" i="1"/>
  <c r="U351" i="1"/>
  <c r="V351" i="1"/>
  <c r="U399" i="1"/>
  <c r="V399" i="1"/>
  <c r="U559" i="1"/>
  <c r="V559" i="1"/>
  <c r="U607" i="1"/>
  <c r="V607" i="1"/>
  <c r="U2563" i="1"/>
  <c r="V2563" i="1"/>
  <c r="U1181" i="1"/>
  <c r="V1181" i="1"/>
  <c r="U1229" i="1"/>
  <c r="V1229" i="1"/>
  <c r="U1277" i="1"/>
  <c r="V1277" i="1"/>
  <c r="U1325" i="1"/>
  <c r="V1325" i="1"/>
  <c r="U1373" i="1"/>
  <c r="V1373" i="1"/>
  <c r="U2003" i="1"/>
  <c r="V2003" i="1"/>
  <c r="U1034" i="1"/>
  <c r="V1034" i="1"/>
  <c r="U1066" i="1"/>
  <c r="V1066" i="1"/>
  <c r="U1114" i="1"/>
  <c r="V1114" i="1"/>
  <c r="U2438" i="1"/>
  <c r="V2438" i="1"/>
  <c r="U2486" i="1"/>
  <c r="V2486" i="1"/>
  <c r="U2518" i="1"/>
  <c r="V2518" i="1"/>
  <c r="U2566" i="1"/>
  <c r="V2566" i="1"/>
  <c r="U2614" i="1"/>
  <c r="V2614" i="1"/>
  <c r="U2646" i="1"/>
  <c r="V2646" i="1"/>
  <c r="U2694" i="1"/>
  <c r="V2694" i="1"/>
  <c r="U2726" i="1"/>
  <c r="V2726" i="1"/>
  <c r="U2750" i="1"/>
  <c r="V2750" i="1"/>
  <c r="U2770" i="1"/>
  <c r="V2770" i="1"/>
  <c r="U2782" i="1"/>
  <c r="V2782" i="1"/>
  <c r="U2814" i="1"/>
  <c r="V2814" i="1"/>
  <c r="U2846" i="1"/>
  <c r="V2846" i="1"/>
  <c r="U2491" i="1"/>
  <c r="V2491" i="1"/>
  <c r="U2523" i="1"/>
  <c r="V2523" i="1"/>
  <c r="U2571" i="1"/>
  <c r="V2571" i="1"/>
  <c r="U2603" i="1"/>
  <c r="V2603" i="1"/>
  <c r="U2083" i="1"/>
  <c r="V2083" i="1"/>
  <c r="U147" i="1"/>
  <c r="V147" i="1"/>
  <c r="U659" i="1"/>
  <c r="V659" i="1"/>
  <c r="U703" i="1"/>
  <c r="V703" i="1"/>
  <c r="U731" i="1"/>
  <c r="V731" i="1"/>
  <c r="U755" i="1"/>
  <c r="V755" i="1"/>
  <c r="U927" i="1"/>
  <c r="V927" i="1"/>
  <c r="U987" i="1"/>
  <c r="V987" i="1"/>
  <c r="U1007" i="1"/>
  <c r="V1007" i="1"/>
  <c r="U1059" i="1"/>
  <c r="V1059" i="1"/>
  <c r="U1083" i="1"/>
  <c r="V1083" i="1"/>
  <c r="U1103" i="1"/>
  <c r="V1103" i="1"/>
  <c r="U1119" i="1"/>
  <c r="V1119" i="1"/>
  <c r="U1211" i="1"/>
  <c r="V1211" i="1"/>
  <c r="U1235" i="1"/>
  <c r="V1235" i="1"/>
  <c r="U1251" i="1"/>
  <c r="V1251" i="1"/>
  <c r="U1267" i="1"/>
  <c r="V1267" i="1"/>
  <c r="U1387" i="1"/>
  <c r="V1387" i="1"/>
  <c r="U1411" i="1"/>
  <c r="V1411" i="1"/>
  <c r="U1483" i="1"/>
  <c r="V1483" i="1"/>
  <c r="U1507" i="1"/>
  <c r="V1507" i="1"/>
  <c r="U1583" i="1"/>
  <c r="V1583" i="1"/>
  <c r="U1643" i="1"/>
  <c r="V1643" i="1"/>
  <c r="U1675" i="1"/>
  <c r="V1675" i="1"/>
  <c r="U1763" i="1"/>
  <c r="V1763" i="1"/>
  <c r="U1803" i="1"/>
  <c r="V1803" i="1"/>
  <c r="U1819" i="1"/>
  <c r="V1819" i="1"/>
  <c r="U1847" i="1"/>
  <c r="V1847" i="1"/>
  <c r="U1951" i="1"/>
  <c r="V1951" i="1"/>
  <c r="U2011" i="1"/>
  <c r="V2011" i="1"/>
  <c r="U2063" i="1"/>
  <c r="V2063" i="1"/>
  <c r="U2135" i="1"/>
  <c r="V2135" i="1"/>
  <c r="U2235" i="1"/>
  <c r="V2235" i="1"/>
  <c r="U2271" i="1"/>
  <c r="V2271" i="1"/>
  <c r="U2303" i="1"/>
  <c r="V2303" i="1"/>
  <c r="U2327" i="1"/>
  <c r="V2327" i="1"/>
  <c r="U2343" i="1"/>
  <c r="V2343" i="1"/>
  <c r="U2379" i="1"/>
  <c r="V2379" i="1"/>
  <c r="U1843" i="1"/>
  <c r="V1843" i="1"/>
  <c r="U67" i="1"/>
  <c r="V67" i="1"/>
  <c r="U195" i="1"/>
  <c r="V195" i="1"/>
  <c r="U387" i="1"/>
  <c r="V387" i="1"/>
  <c r="U515" i="1"/>
  <c r="V515" i="1"/>
  <c r="U1412" i="1"/>
  <c r="V1412" i="1"/>
  <c r="U1444" i="1"/>
  <c r="V1444" i="1"/>
  <c r="U1460" i="1"/>
  <c r="V1460" i="1"/>
  <c r="U1492" i="1"/>
  <c r="V1492" i="1"/>
  <c r="U1524" i="1"/>
  <c r="V1524" i="1"/>
  <c r="U1556" i="1"/>
  <c r="V1556" i="1"/>
  <c r="U1588" i="1"/>
  <c r="V1588" i="1"/>
  <c r="U1620" i="1"/>
  <c r="V1620" i="1"/>
  <c r="U1652" i="1"/>
  <c r="V1652" i="1"/>
  <c r="U1684" i="1"/>
  <c r="V1684" i="1"/>
  <c r="U1716" i="1"/>
  <c r="V1716" i="1"/>
  <c r="U1748" i="1"/>
  <c r="V1748" i="1"/>
  <c r="U1780" i="1"/>
  <c r="V1780" i="1"/>
  <c r="U1812" i="1"/>
  <c r="V1812" i="1"/>
  <c r="U1844" i="1"/>
  <c r="V1844" i="1"/>
  <c r="U1876" i="1"/>
  <c r="V1876" i="1"/>
  <c r="U1892" i="1"/>
  <c r="V1892" i="1"/>
  <c r="U1924" i="1"/>
  <c r="V1924" i="1"/>
  <c r="U1956" i="1"/>
  <c r="V1956" i="1"/>
  <c r="U1972" i="1"/>
  <c r="V1972" i="1"/>
  <c r="U2811" i="1"/>
  <c r="V2811" i="1"/>
  <c r="U2863" i="1"/>
  <c r="V2863" i="1"/>
  <c r="U2436" i="1"/>
  <c r="V2436" i="1"/>
  <c r="U2580" i="1"/>
  <c r="V2580" i="1"/>
  <c r="U2676" i="1"/>
  <c r="V2676" i="1"/>
  <c r="U2764" i="1"/>
  <c r="V2764" i="1"/>
  <c r="U2860" i="1"/>
  <c r="V2860" i="1"/>
  <c r="U2431" i="1"/>
  <c r="V2431" i="1"/>
  <c r="U2675" i="1"/>
  <c r="V2675" i="1"/>
  <c r="U2683" i="1"/>
  <c r="V2683" i="1"/>
  <c r="U2703" i="1"/>
  <c r="V2703" i="1"/>
  <c r="U2759" i="1"/>
  <c r="V2759" i="1"/>
  <c r="U2815" i="1"/>
  <c r="V2815" i="1"/>
  <c r="U2851" i="1"/>
  <c r="V2851" i="1"/>
  <c r="U2396" i="1"/>
  <c r="V2396" i="1"/>
  <c r="U2540" i="1"/>
  <c r="V2540" i="1"/>
  <c r="U2680" i="1"/>
  <c r="V2680" i="1"/>
  <c r="U2780" i="1"/>
  <c r="V2780" i="1"/>
  <c r="U1992" i="1"/>
  <c r="V1992" i="1"/>
  <c r="U2024" i="1"/>
  <c r="V2024" i="1"/>
  <c r="U2072" i="1"/>
  <c r="V2072" i="1"/>
  <c r="U2196" i="1"/>
  <c r="V2196" i="1"/>
  <c r="U2240" i="1"/>
  <c r="V2240" i="1"/>
  <c r="U2268" i="1"/>
  <c r="V2268" i="1"/>
  <c r="U2300" i="1"/>
  <c r="V2300" i="1"/>
  <c r="U2392" i="1"/>
  <c r="V2392" i="1"/>
  <c r="U2492" i="1"/>
  <c r="V2492" i="1"/>
  <c r="U2588" i="1"/>
  <c r="V2588" i="1"/>
  <c r="U2832" i="1"/>
  <c r="V2832" i="1"/>
  <c r="U108" i="1"/>
  <c r="V108" i="1"/>
  <c r="U288" i="1"/>
  <c r="V288" i="1"/>
  <c r="U649" i="1"/>
  <c r="V649" i="1"/>
  <c r="U681" i="1"/>
  <c r="V681" i="1"/>
  <c r="U713" i="1"/>
  <c r="V713" i="1"/>
  <c r="U745" i="1"/>
  <c r="V745" i="1"/>
  <c r="U761" i="1"/>
  <c r="V761" i="1"/>
  <c r="U793" i="1"/>
  <c r="V793" i="1"/>
  <c r="U809" i="1"/>
  <c r="V809" i="1"/>
  <c r="U825" i="1"/>
  <c r="V825" i="1"/>
  <c r="U841" i="1"/>
  <c r="V841" i="1"/>
  <c r="U873" i="1"/>
  <c r="V873" i="1"/>
  <c r="U889" i="1"/>
  <c r="V889" i="1"/>
  <c r="U905" i="1"/>
  <c r="V905" i="1"/>
  <c r="U937" i="1"/>
  <c r="V937" i="1"/>
  <c r="U953" i="1"/>
  <c r="V953" i="1"/>
  <c r="U969" i="1"/>
  <c r="V969" i="1"/>
  <c r="U985" i="1"/>
  <c r="V985" i="1"/>
  <c r="U1001" i="1"/>
  <c r="V1001" i="1"/>
  <c r="U1017" i="1"/>
  <c r="V1017" i="1"/>
  <c r="U1033" i="1"/>
  <c r="V1033" i="1"/>
  <c r="U1049" i="1"/>
  <c r="V1049" i="1"/>
  <c r="U1065" i="1"/>
  <c r="V1065" i="1"/>
  <c r="U1097" i="1"/>
  <c r="V1097" i="1"/>
  <c r="U1113" i="1"/>
  <c r="V1113" i="1"/>
  <c r="U1421" i="1"/>
  <c r="V1421" i="1"/>
  <c r="U1437" i="1"/>
  <c r="V1437" i="1"/>
  <c r="U1453" i="1"/>
  <c r="V1453" i="1"/>
  <c r="U1469" i="1"/>
  <c r="V1469" i="1"/>
  <c r="U1485" i="1"/>
  <c r="V1485" i="1"/>
  <c r="U1501" i="1"/>
  <c r="V1501" i="1"/>
  <c r="U1517" i="1"/>
  <c r="V1517" i="1"/>
  <c r="U1533" i="1"/>
  <c r="V1533" i="1"/>
  <c r="U1549" i="1"/>
  <c r="V1549" i="1"/>
  <c r="U1565" i="1"/>
  <c r="V1565" i="1"/>
  <c r="U1154" i="1"/>
  <c r="V1154" i="1"/>
  <c r="U1170" i="1"/>
  <c r="V1170" i="1"/>
  <c r="U1186" i="1"/>
  <c r="V1186" i="1"/>
  <c r="U1202" i="1"/>
  <c r="V1202" i="1"/>
  <c r="U1218" i="1"/>
  <c r="V1218" i="1"/>
  <c r="U1234" i="1"/>
  <c r="V1234" i="1"/>
  <c r="U1250" i="1"/>
  <c r="V1250" i="1"/>
  <c r="U1266" i="1"/>
  <c r="V1266" i="1"/>
  <c r="U1282" i="1"/>
  <c r="V1282" i="1"/>
  <c r="U1298" i="1"/>
  <c r="V1298" i="1"/>
  <c r="U1314" i="1"/>
  <c r="V1314" i="1"/>
  <c r="U1330" i="1"/>
  <c r="V1330" i="1"/>
  <c r="U1346" i="1"/>
  <c r="V1346" i="1"/>
  <c r="U1362" i="1"/>
  <c r="V1362" i="1"/>
  <c r="U1589" i="1"/>
  <c r="V1589" i="1"/>
  <c r="U1605" i="1"/>
  <c r="V1605" i="1"/>
  <c r="U1621" i="1"/>
  <c r="V1621" i="1"/>
  <c r="U1637" i="1"/>
  <c r="V1637" i="1"/>
  <c r="U1653" i="1"/>
  <c r="V1653" i="1"/>
  <c r="U1669" i="1"/>
  <c r="V1669" i="1"/>
  <c r="U1685" i="1"/>
  <c r="V1685" i="1"/>
  <c r="U1701" i="1"/>
  <c r="V1701" i="1"/>
  <c r="U1717" i="1"/>
  <c r="V1717" i="1"/>
  <c r="U1733" i="1"/>
  <c r="V1733" i="1"/>
  <c r="U1749" i="1"/>
  <c r="V1749" i="1"/>
  <c r="U1765" i="1"/>
  <c r="V1765" i="1"/>
  <c r="U1378" i="1"/>
  <c r="V1378" i="1"/>
  <c r="U1394" i="1"/>
  <c r="V1394" i="1"/>
  <c r="U1410" i="1"/>
  <c r="V1410" i="1"/>
  <c r="U1426" i="1"/>
  <c r="V1426" i="1"/>
  <c r="U1442" i="1"/>
  <c r="V1442" i="1"/>
  <c r="U1458" i="1"/>
  <c r="V1458" i="1"/>
  <c r="U1474" i="1"/>
  <c r="V1474" i="1"/>
  <c r="U1490" i="1"/>
  <c r="V1490" i="1"/>
  <c r="U1506" i="1"/>
  <c r="V1506" i="1"/>
  <c r="U1522" i="1"/>
  <c r="V1522" i="1"/>
  <c r="U1538" i="1"/>
  <c r="V1538" i="1"/>
  <c r="U1554" i="1"/>
  <c r="V1554" i="1"/>
  <c r="U1570" i="1"/>
  <c r="V1570" i="1"/>
  <c r="U1586" i="1"/>
  <c r="V1586" i="1"/>
  <c r="U1602" i="1"/>
  <c r="V1602" i="1"/>
  <c r="U1618" i="1"/>
  <c r="V1618" i="1"/>
  <c r="U1634" i="1"/>
  <c r="V1634" i="1"/>
  <c r="U1650" i="1"/>
  <c r="V1650" i="1"/>
  <c r="U1666" i="1"/>
  <c r="V1666" i="1"/>
  <c r="U1682" i="1"/>
  <c r="V1682" i="1"/>
  <c r="U1698" i="1"/>
  <c r="V1698" i="1"/>
  <c r="U1777" i="1"/>
  <c r="V1777" i="1"/>
  <c r="U1793" i="1"/>
  <c r="V1793" i="1"/>
  <c r="U1809" i="1"/>
  <c r="V1809" i="1"/>
  <c r="U1825" i="1"/>
  <c r="V1825" i="1"/>
  <c r="U1841" i="1"/>
  <c r="V1841" i="1"/>
  <c r="U1857" i="1"/>
  <c r="V1857" i="1"/>
  <c r="U1873" i="1"/>
  <c r="V1873" i="1"/>
  <c r="U1889" i="1"/>
  <c r="V1889" i="1"/>
  <c r="U1905" i="1"/>
  <c r="V1905" i="1"/>
  <c r="U1921" i="1"/>
  <c r="V1921" i="1"/>
  <c r="U1937" i="1"/>
  <c r="V1937" i="1"/>
  <c r="U1953" i="1"/>
  <c r="V1953" i="1"/>
  <c r="U1969" i="1"/>
  <c r="V1969" i="1"/>
  <c r="U1985" i="1"/>
  <c r="V1985" i="1"/>
  <c r="U2001" i="1"/>
  <c r="V2001" i="1"/>
  <c r="U2017" i="1"/>
  <c r="V2017" i="1"/>
  <c r="U2033" i="1"/>
  <c r="V2033" i="1"/>
  <c r="U2049" i="1"/>
  <c r="V2049" i="1"/>
  <c r="U2065" i="1"/>
  <c r="V2065" i="1"/>
  <c r="U2081" i="1"/>
  <c r="V2081" i="1"/>
  <c r="U2097" i="1"/>
  <c r="V2097" i="1"/>
  <c r="U2113" i="1"/>
  <c r="V2113" i="1"/>
  <c r="U2129" i="1"/>
  <c r="V2129" i="1"/>
  <c r="U2145" i="1"/>
  <c r="V2145" i="1"/>
  <c r="U2161" i="1"/>
  <c r="V2161" i="1"/>
  <c r="U2177" i="1"/>
  <c r="V2177" i="1"/>
  <c r="U2193" i="1"/>
  <c r="V2193" i="1"/>
  <c r="U2209" i="1"/>
  <c r="V2209" i="1"/>
  <c r="U2225" i="1"/>
  <c r="V2225" i="1"/>
  <c r="U2241" i="1"/>
  <c r="V2241" i="1"/>
  <c r="U2257" i="1"/>
  <c r="V2257" i="1"/>
  <c r="U2273" i="1"/>
  <c r="V2273" i="1"/>
  <c r="U2289" i="1"/>
  <c r="V2289" i="1"/>
  <c r="U2305" i="1"/>
  <c r="V2305" i="1"/>
  <c r="U2321" i="1"/>
  <c r="V2321" i="1"/>
  <c r="U2337" i="1"/>
  <c r="V2337" i="1"/>
  <c r="U2353" i="1"/>
  <c r="V2353" i="1"/>
  <c r="U2369" i="1"/>
  <c r="V2369" i="1"/>
  <c r="U2385" i="1"/>
  <c r="V2385" i="1"/>
  <c r="U2401" i="1"/>
  <c r="V2401" i="1"/>
  <c r="U2417" i="1"/>
  <c r="V2417" i="1"/>
  <c r="U2433" i="1"/>
  <c r="V2433" i="1"/>
  <c r="U2449" i="1"/>
  <c r="V2449" i="1"/>
  <c r="U2465" i="1"/>
  <c r="V2465" i="1"/>
  <c r="U1718" i="1"/>
  <c r="V1718" i="1"/>
  <c r="U1734" i="1"/>
  <c r="V1734" i="1"/>
  <c r="U1750" i="1"/>
  <c r="V1750" i="1"/>
  <c r="U1766" i="1"/>
  <c r="V1766" i="1"/>
  <c r="U1782" i="1"/>
  <c r="V1782" i="1"/>
  <c r="U1798" i="1"/>
  <c r="V1798" i="1"/>
  <c r="U1814" i="1"/>
  <c r="V1814" i="1"/>
  <c r="U1830" i="1"/>
  <c r="V1830" i="1"/>
  <c r="U1846" i="1"/>
  <c r="V1846" i="1"/>
  <c r="U1862" i="1"/>
  <c r="V1862" i="1"/>
  <c r="U1878" i="1"/>
  <c r="V1878" i="1"/>
  <c r="U1894" i="1"/>
  <c r="V1894" i="1"/>
  <c r="U1910" i="1"/>
  <c r="V1910" i="1"/>
  <c r="U1926" i="1"/>
  <c r="V1926" i="1"/>
  <c r="U1942" i="1"/>
  <c r="V1942" i="1"/>
  <c r="U1958" i="1"/>
  <c r="V1958" i="1"/>
  <c r="U1974" i="1"/>
  <c r="V1974" i="1"/>
  <c r="U1990" i="1"/>
  <c r="V1990" i="1"/>
  <c r="U2006" i="1"/>
  <c r="V2006" i="1"/>
  <c r="U2022" i="1"/>
  <c r="V2022" i="1"/>
  <c r="U2038" i="1"/>
  <c r="V2038" i="1"/>
  <c r="U2054" i="1"/>
  <c r="V2054" i="1"/>
  <c r="U2070" i="1"/>
  <c r="V2070" i="1"/>
  <c r="U2086" i="1"/>
  <c r="V2086" i="1"/>
  <c r="U2102" i="1"/>
  <c r="V2102" i="1"/>
  <c r="U2118" i="1"/>
  <c r="V2118" i="1"/>
  <c r="U2134" i="1"/>
  <c r="V2134" i="1"/>
  <c r="U2150" i="1"/>
  <c r="V2150" i="1"/>
  <c r="U2166" i="1"/>
  <c r="V2166" i="1"/>
  <c r="U2182" i="1"/>
  <c r="V2182" i="1"/>
  <c r="U2198" i="1"/>
  <c r="V2198" i="1"/>
  <c r="U2214" i="1"/>
  <c r="V2214" i="1"/>
  <c r="U2230" i="1"/>
  <c r="V2230" i="1"/>
  <c r="U2246" i="1"/>
  <c r="V2246" i="1"/>
  <c r="U2262" i="1"/>
  <c r="V2262" i="1"/>
  <c r="U2278" i="1"/>
  <c r="V2278" i="1"/>
  <c r="U2294" i="1"/>
  <c r="V2294" i="1"/>
  <c r="U2310" i="1"/>
  <c r="V2310" i="1"/>
  <c r="U2326" i="1"/>
  <c r="V2326" i="1"/>
  <c r="U2342" i="1"/>
  <c r="V2342" i="1"/>
  <c r="U2358" i="1"/>
  <c r="V2358" i="1"/>
  <c r="U2374" i="1"/>
  <c r="V2374" i="1"/>
  <c r="U1827" i="1"/>
  <c r="V1827" i="1"/>
  <c r="U2473" i="1"/>
  <c r="V2473" i="1"/>
  <c r="U2489" i="1"/>
  <c r="V2489" i="1"/>
  <c r="U2505" i="1"/>
  <c r="V2505" i="1"/>
  <c r="U2521" i="1"/>
  <c r="V2521" i="1"/>
  <c r="U2537" i="1"/>
  <c r="V2537" i="1"/>
  <c r="U2553" i="1"/>
  <c r="V2553" i="1"/>
  <c r="U2569" i="1"/>
  <c r="V2569" i="1"/>
  <c r="U2585" i="1"/>
  <c r="V2585" i="1"/>
  <c r="U2601" i="1"/>
  <c r="V2601" i="1"/>
  <c r="U2617" i="1"/>
  <c r="V2617" i="1"/>
  <c r="U2633" i="1"/>
  <c r="V2633" i="1"/>
  <c r="U2649" i="1"/>
  <c r="V2649" i="1"/>
  <c r="U2665" i="1"/>
  <c r="V2665" i="1"/>
  <c r="U2681" i="1"/>
  <c r="V2681" i="1"/>
  <c r="U2697" i="1"/>
  <c r="V2697" i="1"/>
  <c r="U2713" i="1"/>
  <c r="V2713" i="1"/>
  <c r="U2745" i="1"/>
  <c r="V2745" i="1"/>
  <c r="U2761" i="1"/>
  <c r="V2761" i="1"/>
  <c r="U2777" i="1"/>
  <c r="V2777" i="1"/>
  <c r="U2793" i="1"/>
  <c r="V2793" i="1"/>
  <c r="U2809" i="1"/>
  <c r="V2809" i="1"/>
  <c r="U2825" i="1"/>
  <c r="V2825" i="1"/>
  <c r="U2841" i="1"/>
  <c r="V2841" i="1"/>
  <c r="U2857" i="1"/>
  <c r="V2857" i="1"/>
  <c r="U2402" i="1"/>
  <c r="V2402" i="1"/>
  <c r="U2418" i="1"/>
  <c r="V2418" i="1"/>
  <c r="U456" i="1"/>
  <c r="V456" i="1"/>
  <c r="U472" i="1"/>
  <c r="V472" i="1"/>
  <c r="U508" i="1"/>
  <c r="V508" i="1"/>
  <c r="U520" i="1"/>
  <c r="V520" i="1"/>
  <c r="U880" i="1"/>
  <c r="V880" i="1"/>
  <c r="U904" i="1"/>
  <c r="V904" i="1"/>
  <c r="U928" i="1"/>
  <c r="V928" i="1"/>
  <c r="U976" i="1"/>
  <c r="V976" i="1"/>
  <c r="U1008" i="1"/>
  <c r="V1008" i="1"/>
  <c r="U1032" i="1"/>
  <c r="V1032" i="1"/>
  <c r="U1064" i="1"/>
  <c r="V1064" i="1"/>
  <c r="U1112" i="1"/>
  <c r="V1112" i="1"/>
  <c r="U1168" i="1"/>
  <c r="V1168" i="1"/>
  <c r="U1192" i="1"/>
  <c r="V1192" i="1"/>
  <c r="U1240" i="1"/>
  <c r="V1240" i="1"/>
  <c r="U1296" i="1"/>
  <c r="V1296" i="1"/>
  <c r="U1328" i="1"/>
  <c r="V1328" i="1"/>
  <c r="U1364" i="1"/>
  <c r="V1364" i="1"/>
  <c r="U1396" i="1"/>
  <c r="V1396" i="1"/>
  <c r="U776" i="1"/>
  <c r="V776" i="1"/>
  <c r="U792" i="1"/>
  <c r="V792" i="1"/>
  <c r="U824" i="1"/>
  <c r="V824" i="1"/>
  <c r="U868" i="1"/>
  <c r="V868" i="1"/>
  <c r="U892" i="1"/>
  <c r="V892" i="1"/>
  <c r="U916" i="1"/>
  <c r="V916" i="1"/>
  <c r="U948" i="1"/>
  <c r="V948" i="1"/>
  <c r="U972" i="1"/>
  <c r="V972" i="1"/>
  <c r="U1004" i="1"/>
  <c r="V1004" i="1"/>
  <c r="U1028" i="1"/>
  <c r="V1028" i="1"/>
  <c r="U1060" i="1"/>
  <c r="V1060" i="1"/>
  <c r="U1092" i="1"/>
  <c r="V1092" i="1"/>
  <c r="U1124" i="1"/>
  <c r="V1124" i="1"/>
  <c r="U1156" i="1"/>
  <c r="V1156" i="1"/>
  <c r="U1196" i="1"/>
  <c r="V1196" i="1"/>
  <c r="U1220" i="1"/>
  <c r="V1220" i="1"/>
  <c r="U1252" i="1"/>
  <c r="V1252" i="1"/>
  <c r="U1284" i="1"/>
  <c r="V1284" i="1"/>
  <c r="U1308" i="1"/>
  <c r="V1308" i="1"/>
  <c r="U1336" i="1"/>
  <c r="V1336" i="1"/>
  <c r="U1368" i="1"/>
  <c r="V1368" i="1"/>
  <c r="U1400" i="1"/>
  <c r="V1400" i="1"/>
  <c r="U43" i="1"/>
  <c r="V43" i="1"/>
  <c r="U171" i="1"/>
  <c r="V171" i="1"/>
  <c r="U331" i="1"/>
  <c r="V331" i="1"/>
  <c r="U491" i="1"/>
  <c r="V491" i="1"/>
  <c r="U253" i="1"/>
  <c r="V253" i="1"/>
  <c r="U269" i="1"/>
  <c r="V269" i="1"/>
  <c r="U285" i="1"/>
  <c r="V285" i="1"/>
  <c r="U301" i="1"/>
  <c r="V301" i="1"/>
  <c r="U317" i="1"/>
  <c r="V317" i="1"/>
  <c r="U333" i="1"/>
  <c r="V333" i="1"/>
  <c r="U349" i="1"/>
  <c r="V349" i="1"/>
  <c r="U365" i="1"/>
  <c r="V365" i="1"/>
  <c r="U381" i="1"/>
  <c r="V381" i="1"/>
  <c r="U397" i="1"/>
  <c r="V397" i="1"/>
  <c r="U413" i="1"/>
  <c r="V413" i="1"/>
  <c r="U429" i="1"/>
  <c r="V429" i="1"/>
  <c r="U445" i="1"/>
  <c r="V445" i="1"/>
  <c r="U461" i="1"/>
  <c r="V461" i="1"/>
  <c r="U477" i="1"/>
  <c r="V477" i="1"/>
  <c r="U493" i="1"/>
  <c r="V493" i="1"/>
  <c r="U509" i="1"/>
  <c r="V509" i="1"/>
  <c r="U525" i="1"/>
  <c r="V525" i="1"/>
  <c r="U541" i="1"/>
  <c r="V541" i="1"/>
  <c r="U557" i="1"/>
  <c r="V557" i="1"/>
  <c r="U573" i="1"/>
  <c r="V573" i="1"/>
  <c r="U589" i="1"/>
  <c r="V589" i="1"/>
  <c r="U605" i="1"/>
  <c r="V605" i="1"/>
  <c r="U621" i="1"/>
  <c r="V621" i="1"/>
  <c r="U243" i="1"/>
  <c r="V243" i="1"/>
  <c r="U371" i="1"/>
  <c r="V371" i="1"/>
  <c r="U499" i="1"/>
  <c r="V499" i="1"/>
  <c r="U10" i="1"/>
  <c r="V10" i="1"/>
  <c r="U26" i="1"/>
  <c r="V26" i="1"/>
  <c r="U42" i="1"/>
  <c r="V42" i="1"/>
  <c r="U58" i="1"/>
  <c r="V58" i="1"/>
  <c r="U74" i="1"/>
  <c r="V74" i="1"/>
  <c r="U90" i="1"/>
  <c r="V90" i="1"/>
  <c r="U106" i="1"/>
  <c r="V106" i="1"/>
  <c r="U122" i="1"/>
  <c r="V122" i="1"/>
  <c r="U138" i="1"/>
  <c r="V138" i="1"/>
  <c r="U154" i="1"/>
  <c r="V154" i="1"/>
  <c r="U170" i="1"/>
  <c r="V170" i="1"/>
  <c r="U186" i="1"/>
  <c r="V186" i="1"/>
  <c r="U202" i="1"/>
  <c r="V202" i="1"/>
  <c r="U218" i="1"/>
  <c r="V218" i="1"/>
  <c r="U234" i="1"/>
  <c r="V234" i="1"/>
  <c r="U250" i="1"/>
  <c r="V250" i="1"/>
  <c r="U266" i="1"/>
  <c r="V266" i="1"/>
  <c r="U282" i="1"/>
  <c r="V282" i="1"/>
  <c r="U298" i="1"/>
  <c r="V298" i="1"/>
  <c r="U314" i="1"/>
  <c r="V314" i="1"/>
  <c r="U330" i="1"/>
  <c r="V330" i="1"/>
  <c r="U346" i="1"/>
  <c r="V346" i="1"/>
  <c r="U362" i="1"/>
  <c r="V362" i="1"/>
  <c r="U378" i="1"/>
  <c r="V378" i="1"/>
  <c r="U394" i="1"/>
  <c r="V394" i="1"/>
  <c r="U410" i="1"/>
  <c r="V410" i="1"/>
  <c r="U426" i="1"/>
  <c r="V426" i="1"/>
  <c r="U442" i="1"/>
  <c r="V442" i="1"/>
  <c r="U458" i="1"/>
  <c r="V458" i="1"/>
  <c r="U474" i="1"/>
  <c r="V474" i="1"/>
  <c r="U490" i="1"/>
  <c r="V490" i="1"/>
  <c r="U506" i="1"/>
  <c r="V506" i="1"/>
  <c r="U522" i="1"/>
  <c r="V522" i="1"/>
  <c r="U538" i="1"/>
  <c r="V538" i="1"/>
  <c r="U554" i="1"/>
  <c r="V554" i="1"/>
  <c r="U570" i="1"/>
  <c r="V570" i="1"/>
  <c r="U586" i="1"/>
  <c r="U602" i="1"/>
  <c r="V602" i="1"/>
  <c r="U618" i="1"/>
  <c r="V618" i="1"/>
  <c r="U634" i="1"/>
  <c r="V634" i="1"/>
  <c r="U650" i="1"/>
  <c r="V650" i="1"/>
  <c r="U666" i="1"/>
  <c r="V666" i="1"/>
  <c r="U682" i="1"/>
  <c r="V682" i="1"/>
  <c r="U698" i="1"/>
  <c r="V698" i="1"/>
  <c r="U714" i="1"/>
  <c r="V714" i="1"/>
  <c r="U730" i="1"/>
  <c r="V730" i="1"/>
  <c r="U746" i="1"/>
  <c r="V746" i="1"/>
  <c r="U762" i="1"/>
  <c r="V762" i="1"/>
  <c r="U778" i="1"/>
  <c r="V778" i="1"/>
  <c r="U794" i="1"/>
  <c r="V794" i="1"/>
  <c r="U810" i="1"/>
  <c r="V810" i="1"/>
  <c r="U826" i="1"/>
  <c r="V826" i="1"/>
  <c r="U842" i="1"/>
  <c r="V842" i="1"/>
  <c r="U858" i="1"/>
  <c r="V858" i="1"/>
  <c r="U874" i="1"/>
  <c r="V874" i="1"/>
  <c r="U890" i="1"/>
  <c r="V890" i="1"/>
  <c r="U906" i="1"/>
  <c r="V906" i="1"/>
  <c r="U922" i="1"/>
  <c r="V922" i="1"/>
  <c r="U938" i="1"/>
  <c r="V938" i="1"/>
  <c r="U954" i="1"/>
  <c r="V954" i="1"/>
  <c r="U970" i="1"/>
  <c r="V970" i="1"/>
  <c r="U986" i="1"/>
  <c r="V986" i="1"/>
  <c r="U1002" i="1"/>
  <c r="V1002" i="1"/>
  <c r="U1018" i="1"/>
  <c r="V1018" i="1"/>
  <c r="U155" i="1"/>
  <c r="V155" i="1"/>
  <c r="U315" i="1"/>
  <c r="V315" i="1"/>
  <c r="U475" i="1"/>
  <c r="V475" i="1"/>
  <c r="U603" i="1"/>
  <c r="V603" i="1"/>
  <c r="U71" i="1"/>
  <c r="V71" i="1"/>
  <c r="U119" i="1"/>
  <c r="V119" i="1"/>
  <c r="U135" i="1"/>
  <c r="V135" i="1"/>
  <c r="U159" i="1"/>
  <c r="V159" i="1"/>
  <c r="U183" i="1"/>
  <c r="V183" i="1"/>
  <c r="U199" i="1"/>
  <c r="V199" i="1"/>
  <c r="U247" i="1"/>
  <c r="V247" i="1"/>
  <c r="U287" i="1"/>
  <c r="V287" i="1"/>
  <c r="U303" i="1"/>
  <c r="V303" i="1"/>
  <c r="U439" i="1"/>
  <c r="V439" i="1"/>
  <c r="U503" i="1"/>
  <c r="V503" i="1"/>
  <c r="U519" i="1"/>
  <c r="V519" i="1"/>
  <c r="U543" i="1"/>
  <c r="V543" i="1"/>
  <c r="U1859" i="1"/>
  <c r="V1859" i="1"/>
  <c r="U2307" i="1"/>
  <c r="V2307" i="1"/>
  <c r="U1137" i="1"/>
  <c r="V1137" i="1"/>
  <c r="U1153" i="1"/>
  <c r="V1153" i="1"/>
  <c r="U1169" i="1"/>
  <c r="V1169" i="1"/>
  <c r="U1185" i="1"/>
  <c r="V1185" i="1"/>
  <c r="U1201" i="1"/>
  <c r="V1201" i="1"/>
  <c r="U1217" i="1"/>
  <c r="V1217" i="1"/>
  <c r="U1233" i="1"/>
  <c r="V1233" i="1"/>
  <c r="U1249" i="1"/>
  <c r="V1249" i="1"/>
  <c r="U1265" i="1"/>
  <c r="V1265" i="1"/>
  <c r="U1281" i="1"/>
  <c r="V1281" i="1"/>
  <c r="U1297" i="1"/>
  <c r="V1297" i="1"/>
  <c r="U1313" i="1"/>
  <c r="V1313" i="1"/>
  <c r="U1329" i="1"/>
  <c r="V1329" i="1"/>
  <c r="U1345" i="1"/>
  <c r="V1345" i="1"/>
  <c r="U1361" i="1"/>
  <c r="V1361" i="1"/>
  <c r="U1377" i="1"/>
  <c r="V1377" i="1"/>
  <c r="U1393" i="1"/>
  <c r="V1393" i="1"/>
  <c r="U1409" i="1"/>
  <c r="V1409" i="1"/>
  <c r="U2131" i="1"/>
  <c r="V2131" i="1"/>
  <c r="U2579" i="1"/>
  <c r="V2579" i="1"/>
  <c r="U1038" i="1"/>
  <c r="V1038" i="1"/>
  <c r="U1054" i="1"/>
  <c r="V1054" i="1"/>
  <c r="U1070" i="1"/>
  <c r="V1070" i="1"/>
  <c r="V1086" i="1"/>
  <c r="U1102" i="1"/>
  <c r="V1102" i="1"/>
  <c r="U1118" i="1"/>
  <c r="V1118" i="1"/>
  <c r="U1134" i="1"/>
  <c r="V1134" i="1"/>
  <c r="U1150" i="1"/>
  <c r="V1150" i="1"/>
  <c r="U2442" i="1"/>
  <c r="V2442" i="1"/>
  <c r="U2458" i="1"/>
  <c r="V2458" i="1"/>
  <c r="U2474" i="1"/>
  <c r="V2474" i="1"/>
  <c r="U2490" i="1"/>
  <c r="V2490" i="1"/>
  <c r="U2506" i="1"/>
  <c r="V2506" i="1"/>
  <c r="U2522" i="1"/>
  <c r="V2522" i="1"/>
  <c r="U2538" i="1"/>
  <c r="V2538" i="1"/>
  <c r="U2554" i="1"/>
  <c r="V2554" i="1"/>
  <c r="U2570" i="1"/>
  <c r="V2570" i="1"/>
  <c r="U2586" i="1"/>
  <c r="V2586" i="1"/>
  <c r="U2602" i="1"/>
  <c r="V2602" i="1"/>
  <c r="U2618" i="1"/>
  <c r="V2618" i="1"/>
  <c r="U2634" i="1"/>
  <c r="V2634" i="1"/>
  <c r="U2650" i="1"/>
  <c r="V2650" i="1"/>
  <c r="U2666" i="1"/>
  <c r="V2666" i="1"/>
  <c r="U2682" i="1"/>
  <c r="V2682" i="1"/>
  <c r="U2698" i="1"/>
  <c r="V2698" i="1"/>
  <c r="U2714" i="1"/>
  <c r="V2714" i="1"/>
  <c r="U2730" i="1"/>
  <c r="V2730" i="1"/>
  <c r="U2742" i="1"/>
  <c r="V2742" i="1"/>
  <c r="U2762" i="1"/>
  <c r="V2762" i="1"/>
  <c r="U2774" i="1"/>
  <c r="V2774" i="1"/>
  <c r="U2794" i="1"/>
  <c r="V2794" i="1"/>
  <c r="U2806" i="1"/>
  <c r="V2806" i="1"/>
  <c r="U2826" i="1"/>
  <c r="V2826" i="1"/>
  <c r="U2838" i="1"/>
  <c r="V2838" i="1"/>
  <c r="U2850" i="1"/>
  <c r="V2850" i="1"/>
  <c r="U2866" i="1"/>
  <c r="V2866" i="1"/>
  <c r="U2443" i="1"/>
  <c r="V2443" i="1"/>
  <c r="U2631" i="1"/>
  <c r="V2631" i="1"/>
  <c r="U2211" i="1"/>
  <c r="V2211" i="1"/>
  <c r="U2531" i="1"/>
  <c r="V2531" i="1"/>
  <c r="U59" i="1"/>
  <c r="V59" i="1"/>
  <c r="U211" i="1"/>
  <c r="V211" i="1"/>
  <c r="U363" i="1"/>
  <c r="V363" i="1"/>
  <c r="U627" i="1"/>
  <c r="V627" i="1"/>
  <c r="U635" i="1"/>
  <c r="V635" i="1"/>
  <c r="U663" i="1"/>
  <c r="V663" i="1"/>
  <c r="U671" i="1"/>
  <c r="V671" i="1"/>
  <c r="U679" i="1"/>
  <c r="V679" i="1"/>
  <c r="U687" i="1"/>
  <c r="V687" i="1"/>
  <c r="U715" i="1"/>
  <c r="V715" i="1"/>
  <c r="U723" i="1"/>
  <c r="V723" i="1"/>
  <c r="U775" i="1"/>
  <c r="V775" i="1"/>
  <c r="U783" i="1"/>
  <c r="V783" i="1"/>
  <c r="U803" i="1"/>
  <c r="V803" i="1"/>
  <c r="U811" i="1"/>
  <c r="V811" i="1"/>
  <c r="U819" i="1"/>
  <c r="V819" i="1"/>
  <c r="U827" i="1"/>
  <c r="V827" i="1"/>
  <c r="U839" i="1"/>
  <c r="V839" i="1"/>
  <c r="U847" i="1"/>
  <c r="V847" i="1"/>
  <c r="U855" i="1"/>
  <c r="V855" i="1"/>
  <c r="U863" i="1"/>
  <c r="V863" i="1"/>
  <c r="U871" i="1"/>
  <c r="V871" i="1"/>
  <c r="U879" i="1"/>
  <c r="V879" i="1"/>
  <c r="U887" i="1"/>
  <c r="V887" i="1"/>
  <c r="U895" i="1"/>
  <c r="V895" i="1"/>
  <c r="U903" i="1"/>
  <c r="V903" i="1"/>
  <c r="U955" i="1"/>
  <c r="V955" i="1"/>
  <c r="U963" i="1"/>
  <c r="V963" i="1"/>
  <c r="U971" i="1"/>
  <c r="V971" i="1"/>
  <c r="U979" i="1"/>
  <c r="V979" i="1"/>
  <c r="U991" i="1"/>
  <c r="V991" i="1"/>
  <c r="U999" i="1"/>
  <c r="V999" i="1"/>
  <c r="U1011" i="1"/>
  <c r="V1011" i="1"/>
  <c r="U1019" i="1"/>
  <c r="V1019" i="1"/>
  <c r="U1027" i="1"/>
  <c r="V1027" i="1"/>
  <c r="U1035" i="1"/>
  <c r="V1035" i="1"/>
  <c r="U1043" i="1"/>
  <c r="V1043" i="1"/>
  <c r="U1095" i="1"/>
  <c r="V1095" i="1"/>
  <c r="U1139" i="1"/>
  <c r="V1139" i="1"/>
  <c r="U1147" i="1"/>
  <c r="V1147" i="1"/>
  <c r="U1155" i="1"/>
  <c r="V1155" i="1"/>
  <c r="U1163" i="1"/>
  <c r="V1163" i="1"/>
  <c r="U1171" i="1"/>
  <c r="V1171" i="1"/>
  <c r="U1179" i="1"/>
  <c r="V1179" i="1"/>
  <c r="U1187" i="1"/>
  <c r="V1187" i="1"/>
  <c r="U1195" i="1"/>
  <c r="V1195" i="1"/>
  <c r="U1203" i="1"/>
  <c r="V1203" i="1"/>
  <c r="U1271" i="1"/>
  <c r="V1271" i="1"/>
  <c r="U1279" i="1"/>
  <c r="V1279" i="1"/>
  <c r="U1287" i="1"/>
  <c r="V1287" i="1"/>
  <c r="U1295" i="1"/>
  <c r="V1295" i="1"/>
  <c r="U1303" i="1"/>
  <c r="V1303" i="1"/>
  <c r="U1311" i="1"/>
  <c r="V1311" i="1"/>
  <c r="U1319" i="1"/>
  <c r="V1319" i="1"/>
  <c r="U1327" i="1"/>
  <c r="V1327" i="1"/>
  <c r="U1339" i="1"/>
  <c r="V1339" i="1"/>
  <c r="U1347" i="1"/>
  <c r="V1347" i="1"/>
  <c r="U1355" i="1"/>
  <c r="V1355" i="1"/>
  <c r="U1363" i="1"/>
  <c r="V1363" i="1"/>
  <c r="U1371" i="1"/>
  <c r="V1371" i="1"/>
  <c r="U1379" i="1"/>
  <c r="V1379" i="1"/>
  <c r="U1415" i="1"/>
  <c r="V1415" i="1"/>
  <c r="U1435" i="1"/>
  <c r="V1435" i="1"/>
  <c r="U1443" i="1"/>
  <c r="V1443" i="1"/>
  <c r="U1451" i="1"/>
  <c r="V1451" i="1"/>
  <c r="U1459" i="1"/>
  <c r="V1459" i="1"/>
  <c r="U1467" i="1"/>
  <c r="V1467" i="1"/>
  <c r="U1475" i="1"/>
  <c r="V1475" i="1"/>
  <c r="U1511" i="1"/>
  <c r="V1511" i="1"/>
  <c r="U1531" i="1"/>
  <c r="V1531" i="1"/>
  <c r="U1559" i="1"/>
  <c r="V1559" i="1"/>
  <c r="U1595" i="1"/>
  <c r="V1595" i="1"/>
  <c r="U1603" i="1"/>
  <c r="V1603" i="1"/>
  <c r="U1615" i="1"/>
  <c r="V1615" i="1"/>
  <c r="U1623" i="1"/>
  <c r="V1623" i="1"/>
  <c r="U1647" i="1"/>
  <c r="V1647" i="1"/>
  <c r="U1655" i="1"/>
  <c r="V1655" i="1"/>
  <c r="U1679" i="1"/>
  <c r="V1679" i="1"/>
  <c r="U1687" i="1"/>
  <c r="V1687" i="1"/>
  <c r="U1707" i="1"/>
  <c r="V1707" i="1"/>
  <c r="U1715" i="1"/>
  <c r="V1715" i="1"/>
  <c r="U1727" i="1"/>
  <c r="V1727" i="1"/>
  <c r="U1747" i="1"/>
  <c r="V1747" i="1"/>
  <c r="U1755" i="1"/>
  <c r="V1755" i="1"/>
  <c r="U1767" i="1"/>
  <c r="V1767" i="1"/>
  <c r="U1779" i="1"/>
  <c r="V1779" i="1"/>
  <c r="U1791" i="1"/>
  <c r="V1791" i="1"/>
  <c r="U1807" i="1"/>
  <c r="V1807" i="1"/>
  <c r="U1823" i="1"/>
  <c r="V1823" i="1"/>
  <c r="U1835" i="1"/>
  <c r="V1835" i="1"/>
  <c r="U1863" i="1"/>
  <c r="V1863" i="1"/>
  <c r="U1887" i="1"/>
  <c r="V1887" i="1"/>
  <c r="U1899" i="1"/>
  <c r="V1899" i="1"/>
  <c r="U1927" i="1"/>
  <c r="V1927" i="1"/>
  <c r="U1959" i="1"/>
  <c r="V1959" i="1"/>
  <c r="U1967" i="1"/>
  <c r="V1967" i="1"/>
  <c r="U1983" i="1"/>
  <c r="V1983" i="1"/>
  <c r="U1999" i="1"/>
  <c r="V1999" i="1"/>
  <c r="U2015" i="1"/>
  <c r="V2015" i="1"/>
  <c r="U2031" i="1"/>
  <c r="V2031" i="1"/>
  <c r="U2047" i="1"/>
  <c r="V2047" i="1"/>
  <c r="U2071" i="1"/>
  <c r="V2071" i="1"/>
  <c r="U2087" i="1"/>
  <c r="V2087" i="1"/>
  <c r="U2103" i="1"/>
  <c r="V2103" i="1"/>
  <c r="U2187" i="1"/>
  <c r="V2187" i="1"/>
  <c r="U2203" i="1"/>
  <c r="V2203" i="1"/>
  <c r="U2219" i="1"/>
  <c r="V2219" i="1"/>
  <c r="U2239" i="1"/>
  <c r="V2239" i="1"/>
  <c r="U2255" i="1"/>
  <c r="V2255" i="1"/>
  <c r="U2279" i="1"/>
  <c r="V2279" i="1"/>
  <c r="U2295" i="1"/>
  <c r="V2295" i="1"/>
  <c r="U2311" i="1"/>
  <c r="V2311" i="1"/>
  <c r="U2347" i="1"/>
  <c r="V2347" i="1"/>
  <c r="U2363" i="1"/>
  <c r="V2363" i="1"/>
  <c r="U2383" i="1"/>
  <c r="V2383" i="1"/>
  <c r="U2399" i="1"/>
  <c r="V2399" i="1"/>
  <c r="U2415" i="1"/>
  <c r="V2415" i="1"/>
  <c r="U1971" i="1"/>
  <c r="V1971" i="1"/>
  <c r="U2227" i="1"/>
  <c r="V2227" i="1"/>
  <c r="U2611" i="1"/>
  <c r="V2611" i="1"/>
  <c r="U68" i="1"/>
  <c r="V68" i="1"/>
  <c r="U132" i="1"/>
  <c r="V132" i="1"/>
  <c r="U196" i="1"/>
  <c r="V196" i="1"/>
  <c r="U260" i="1"/>
  <c r="V260" i="1"/>
  <c r="U324" i="1"/>
  <c r="V324" i="1"/>
  <c r="U388" i="1"/>
  <c r="V388" i="1"/>
  <c r="U452" i="1"/>
  <c r="V452" i="1"/>
  <c r="U516" i="1"/>
  <c r="V516" i="1"/>
  <c r="U580" i="1"/>
  <c r="V580" i="1"/>
  <c r="U1416" i="1"/>
  <c r="V1416" i="1"/>
  <c r="U1432" i="1"/>
  <c r="V1432" i="1"/>
  <c r="U1448" i="1"/>
  <c r="V1448" i="1"/>
  <c r="U1464" i="1"/>
  <c r="V1464" i="1"/>
  <c r="U1480" i="1"/>
  <c r="V1480" i="1"/>
  <c r="U1496" i="1"/>
  <c r="V1496" i="1"/>
  <c r="U1512" i="1"/>
  <c r="V1512" i="1"/>
  <c r="U1528" i="1"/>
  <c r="V1528" i="1"/>
  <c r="U1544" i="1"/>
  <c r="V1544" i="1"/>
  <c r="U1560" i="1"/>
  <c r="V1560" i="1"/>
  <c r="U1576" i="1"/>
  <c r="V1576" i="1"/>
  <c r="U1592" i="1"/>
  <c r="V1592" i="1"/>
  <c r="U1608" i="1"/>
  <c r="V1608" i="1"/>
  <c r="U1624" i="1"/>
  <c r="V1624" i="1"/>
  <c r="U1640" i="1"/>
  <c r="V1640" i="1"/>
  <c r="U1656" i="1"/>
  <c r="V1656" i="1"/>
  <c r="U1672" i="1"/>
  <c r="V1672" i="1"/>
  <c r="U1688" i="1"/>
  <c r="V1688" i="1"/>
  <c r="U1704" i="1"/>
  <c r="V1704" i="1"/>
  <c r="U1720" i="1"/>
  <c r="V1720" i="1"/>
  <c r="U1736" i="1"/>
  <c r="V1736" i="1"/>
  <c r="U1752" i="1"/>
  <c r="V1752" i="1"/>
  <c r="U1768" i="1"/>
  <c r="V1768" i="1"/>
  <c r="U1784" i="1"/>
  <c r="V1784" i="1"/>
  <c r="U1800" i="1"/>
  <c r="V1800" i="1"/>
  <c r="U1816" i="1"/>
  <c r="V1816" i="1"/>
  <c r="U1832" i="1"/>
  <c r="V1832" i="1"/>
  <c r="U1848" i="1"/>
  <c r="V1848" i="1"/>
  <c r="U1864" i="1"/>
  <c r="V1864" i="1"/>
  <c r="U1880" i="1"/>
  <c r="V1880" i="1"/>
  <c r="U1896" i="1"/>
  <c r="V1896" i="1"/>
  <c r="U1912" i="1"/>
  <c r="V1912" i="1"/>
  <c r="U1928" i="1"/>
  <c r="V1928" i="1"/>
  <c r="U1944" i="1"/>
  <c r="V1944" i="1"/>
  <c r="U1960" i="1"/>
  <c r="V1960" i="1"/>
  <c r="U1976" i="1"/>
  <c r="V1976" i="1"/>
  <c r="U2831" i="1"/>
  <c r="V2831" i="1"/>
  <c r="U2352" i="1"/>
  <c r="V2352" i="1"/>
  <c r="U2400" i="1"/>
  <c r="V2400" i="1"/>
  <c r="U2448" i="1"/>
  <c r="V2448" i="1"/>
  <c r="U2496" i="1"/>
  <c r="V2496" i="1"/>
  <c r="U2544" i="1"/>
  <c r="V2544" i="1"/>
  <c r="U2592" i="1"/>
  <c r="V2592" i="1"/>
  <c r="U2640" i="1"/>
  <c r="V2640" i="1"/>
  <c r="U2688" i="1"/>
  <c r="V2688" i="1"/>
  <c r="U2736" i="1"/>
  <c r="V2736" i="1"/>
  <c r="U2776" i="1"/>
  <c r="V2776" i="1"/>
  <c r="U2824" i="1"/>
  <c r="V2824" i="1"/>
  <c r="U2019" i="1"/>
  <c r="V2019" i="1"/>
  <c r="U2195" i="1"/>
  <c r="V2195" i="1"/>
  <c r="U2355" i="1"/>
  <c r="V2355" i="1"/>
  <c r="U2435" i="1"/>
  <c r="V2435" i="1"/>
  <c r="U2655" i="1"/>
  <c r="V2655" i="1"/>
  <c r="U2667" i="1"/>
  <c r="V2667" i="1"/>
  <c r="U2695" i="1"/>
  <c r="V2695" i="1"/>
  <c r="U2707" i="1"/>
  <c r="V2707" i="1"/>
  <c r="U2715" i="1"/>
  <c r="V2715" i="1"/>
  <c r="U2735" i="1"/>
  <c r="V2735" i="1"/>
  <c r="U2743" i="1"/>
  <c r="V2743" i="1"/>
  <c r="U2783" i="1"/>
  <c r="V2783" i="1"/>
  <c r="U2795" i="1"/>
  <c r="V2795" i="1"/>
  <c r="U2803" i="1"/>
  <c r="V2803" i="1"/>
  <c r="U2360" i="1"/>
  <c r="V2360" i="1"/>
  <c r="U2404" i="1"/>
  <c r="V2404" i="1"/>
  <c r="U2452" i="1"/>
  <c r="V2452" i="1"/>
  <c r="U2500" i="1"/>
  <c r="V2500" i="1"/>
  <c r="U2552" i="1"/>
  <c r="V2552" i="1"/>
  <c r="U2596" i="1"/>
  <c r="V2596" i="1"/>
  <c r="U2644" i="1"/>
  <c r="V2644" i="1"/>
  <c r="U2696" i="1"/>
  <c r="V2696" i="1"/>
  <c r="U2744" i="1"/>
  <c r="V2744" i="1"/>
  <c r="U2796" i="1"/>
  <c r="V2796" i="1"/>
  <c r="U2840" i="1"/>
  <c r="V2840" i="1"/>
  <c r="U1996" i="1"/>
  <c r="V1996" i="1"/>
  <c r="U2012" i="1"/>
  <c r="V2012" i="1"/>
  <c r="U2028" i="1"/>
  <c r="V2028" i="1"/>
  <c r="U2044" i="1"/>
  <c r="V2044" i="1"/>
  <c r="U2060" i="1"/>
  <c r="V2060" i="1"/>
  <c r="U2076" i="1"/>
  <c r="V2076" i="1"/>
  <c r="U2092" i="1"/>
  <c r="V2092" i="1"/>
  <c r="U2108" i="1"/>
  <c r="V2108" i="1"/>
  <c r="U2124" i="1"/>
  <c r="V2124" i="1"/>
  <c r="U2140" i="1"/>
  <c r="V2140" i="1"/>
  <c r="U2168" i="1"/>
  <c r="V2168" i="1"/>
  <c r="U2184" i="1"/>
  <c r="V2184" i="1"/>
  <c r="U2200" i="1"/>
  <c r="V2200" i="1"/>
  <c r="U2228" i="1"/>
  <c r="V2228" i="1"/>
  <c r="U2244" i="1"/>
  <c r="V2244" i="1"/>
  <c r="U2260" i="1"/>
  <c r="V2260" i="1"/>
  <c r="U2272" i="1"/>
  <c r="V2272" i="1"/>
  <c r="U2288" i="1"/>
  <c r="V2288" i="1"/>
  <c r="U2304" i="1"/>
  <c r="V2304" i="1"/>
  <c r="U2320" i="1"/>
  <c r="V2320" i="1"/>
  <c r="U2356" i="1"/>
  <c r="V2356" i="1"/>
  <c r="U2408" i="1"/>
  <c r="V2408" i="1"/>
  <c r="U2456" i="1"/>
  <c r="V2456" i="1"/>
  <c r="U2504" i="1"/>
  <c r="V2504" i="1"/>
  <c r="U2548" i="1"/>
  <c r="V2548" i="1"/>
  <c r="U2600" i="1"/>
  <c r="V2600" i="1"/>
  <c r="U2648" i="1"/>
  <c r="V2648" i="1"/>
  <c r="U2692" i="1"/>
  <c r="V2692" i="1"/>
  <c r="U2748" i="1"/>
  <c r="V2748" i="1"/>
  <c r="U2792" i="1"/>
  <c r="V2792" i="1"/>
  <c r="U2844" i="1"/>
  <c r="V2844" i="1"/>
  <c r="U20" i="1"/>
  <c r="V20" i="1"/>
  <c r="U40" i="1"/>
  <c r="V40" i="1"/>
  <c r="U56" i="1"/>
  <c r="V56" i="1"/>
  <c r="U76" i="1"/>
  <c r="V76" i="1"/>
  <c r="U92" i="1"/>
  <c r="V92" i="1"/>
  <c r="U112" i="1"/>
  <c r="V112" i="1"/>
  <c r="U128" i="1"/>
  <c r="V128" i="1"/>
  <c r="U148" i="1"/>
  <c r="V148" i="1"/>
  <c r="U168" i="1"/>
  <c r="V168" i="1"/>
  <c r="U184" i="1"/>
  <c r="V184" i="1"/>
  <c r="U204" i="1"/>
  <c r="V204" i="1"/>
  <c r="U220" i="1"/>
  <c r="V220" i="1"/>
  <c r="U240" i="1"/>
  <c r="V240" i="1"/>
  <c r="U256" i="1"/>
  <c r="V256" i="1"/>
  <c r="U276" i="1"/>
  <c r="V276" i="1"/>
  <c r="U296" i="1"/>
  <c r="V296" i="1"/>
  <c r="U312" i="1"/>
  <c r="V312" i="1"/>
  <c r="U332" i="1"/>
  <c r="V332" i="1"/>
  <c r="U348" i="1"/>
  <c r="V348" i="1"/>
  <c r="U368" i="1"/>
  <c r="V368" i="1"/>
  <c r="U384" i="1"/>
  <c r="V384" i="1"/>
  <c r="U25" i="1"/>
  <c r="V25" i="1"/>
  <c r="U41" i="1"/>
  <c r="V41" i="1"/>
  <c r="U57" i="1"/>
  <c r="V57" i="1"/>
  <c r="U73" i="1"/>
  <c r="V73" i="1"/>
  <c r="U89" i="1"/>
  <c r="V89" i="1"/>
  <c r="U105" i="1"/>
  <c r="V105" i="1"/>
  <c r="U121" i="1"/>
  <c r="V121" i="1"/>
  <c r="U137" i="1"/>
  <c r="V137" i="1"/>
  <c r="U153" i="1"/>
  <c r="V153" i="1"/>
  <c r="U169" i="1"/>
  <c r="V169" i="1"/>
  <c r="U185" i="1"/>
  <c r="V185" i="1"/>
  <c r="U201" i="1"/>
  <c r="V201" i="1"/>
  <c r="U217" i="1"/>
  <c r="V217" i="1"/>
  <c r="U233" i="1"/>
  <c r="V233" i="1"/>
  <c r="U249" i="1"/>
  <c r="V249" i="1"/>
  <c r="U637" i="1"/>
  <c r="V637" i="1"/>
  <c r="U653" i="1"/>
  <c r="V653" i="1"/>
  <c r="U669" i="1"/>
  <c r="V669" i="1"/>
  <c r="U685" i="1"/>
  <c r="V685" i="1"/>
  <c r="U701" i="1"/>
  <c r="V701" i="1"/>
  <c r="U717" i="1"/>
  <c r="V717" i="1"/>
  <c r="U733" i="1"/>
  <c r="V733" i="1"/>
  <c r="U749" i="1"/>
  <c r="V749" i="1"/>
  <c r="U765" i="1"/>
  <c r="V765" i="1"/>
  <c r="U781" i="1"/>
  <c r="V781" i="1"/>
  <c r="U797" i="1"/>
  <c r="V797" i="1"/>
  <c r="U813" i="1"/>
  <c r="V813" i="1"/>
  <c r="U829" i="1"/>
  <c r="V829" i="1"/>
  <c r="U845" i="1"/>
  <c r="V845" i="1"/>
  <c r="U861" i="1"/>
  <c r="V861" i="1"/>
  <c r="U877" i="1"/>
  <c r="V877" i="1"/>
  <c r="U893" i="1"/>
  <c r="V893" i="1"/>
  <c r="U909" i="1"/>
  <c r="V909" i="1"/>
  <c r="U925" i="1"/>
  <c r="V925" i="1"/>
  <c r="U941" i="1"/>
  <c r="V941" i="1"/>
  <c r="U957" i="1"/>
  <c r="V957" i="1"/>
  <c r="U973" i="1"/>
  <c r="V973" i="1"/>
  <c r="U989" i="1"/>
  <c r="V989" i="1"/>
  <c r="U1005" i="1"/>
  <c r="V1005" i="1"/>
  <c r="U1021" i="1"/>
  <c r="V1021" i="1"/>
  <c r="U1037" i="1"/>
  <c r="V1037" i="1"/>
  <c r="U1053" i="1"/>
  <c r="V1053" i="1"/>
  <c r="U1069" i="1"/>
  <c r="V1069" i="1"/>
  <c r="U1101" i="1"/>
  <c r="V1101" i="1"/>
  <c r="U1117" i="1"/>
  <c r="V1117" i="1"/>
  <c r="U1133" i="1"/>
  <c r="V1133" i="1"/>
  <c r="U1425" i="1"/>
  <c r="V1425" i="1"/>
  <c r="U1441" i="1"/>
  <c r="V1441" i="1"/>
  <c r="U1457" i="1"/>
  <c r="V1457" i="1"/>
  <c r="U1473" i="1"/>
  <c r="V1473" i="1"/>
  <c r="U1489" i="1"/>
  <c r="V1489" i="1"/>
  <c r="U1505" i="1"/>
  <c r="V1505" i="1"/>
  <c r="U1521" i="1"/>
  <c r="V1521" i="1"/>
  <c r="U1537" i="1"/>
  <c r="V1537" i="1"/>
  <c r="U1553" i="1"/>
  <c r="V1553" i="1"/>
  <c r="U1569" i="1"/>
  <c r="V1569" i="1"/>
  <c r="U1158" i="1"/>
  <c r="V1158" i="1"/>
  <c r="U1174" i="1"/>
  <c r="V1174" i="1"/>
  <c r="U1190" i="1"/>
  <c r="V1190" i="1"/>
  <c r="U1206" i="1"/>
  <c r="V1206" i="1"/>
  <c r="U1222" i="1"/>
  <c r="V1222" i="1"/>
  <c r="U1238" i="1"/>
  <c r="V1238" i="1"/>
  <c r="U1254" i="1"/>
  <c r="V1254" i="1"/>
  <c r="U1270" i="1"/>
  <c r="V1270" i="1"/>
  <c r="U1286" i="1"/>
  <c r="V1286" i="1"/>
  <c r="U1302" i="1"/>
  <c r="V1302" i="1"/>
  <c r="U1318" i="1"/>
  <c r="V1318" i="1"/>
  <c r="U1334" i="1"/>
  <c r="V1334" i="1"/>
  <c r="U1350" i="1"/>
  <c r="V1350" i="1"/>
  <c r="U1366" i="1"/>
  <c r="V1366" i="1"/>
  <c r="U1593" i="1"/>
  <c r="V1593" i="1"/>
  <c r="U1609" i="1"/>
  <c r="V1609" i="1"/>
  <c r="U1625" i="1"/>
  <c r="V1625" i="1"/>
  <c r="U1641" i="1"/>
  <c r="V1641" i="1"/>
  <c r="U1657" i="1"/>
  <c r="V1657" i="1"/>
  <c r="U1673" i="1"/>
  <c r="V1673" i="1"/>
  <c r="U1689" i="1"/>
  <c r="V1689" i="1"/>
  <c r="U1705" i="1"/>
  <c r="V1705" i="1"/>
  <c r="U1721" i="1"/>
  <c r="V1721" i="1"/>
  <c r="U1737" i="1"/>
  <c r="V1737" i="1"/>
  <c r="U1753" i="1"/>
  <c r="V1753" i="1"/>
  <c r="U1769" i="1"/>
  <c r="V1769" i="1"/>
  <c r="U1382" i="1"/>
  <c r="V1382" i="1"/>
  <c r="U1398" i="1"/>
  <c r="V1398" i="1"/>
  <c r="U1414" i="1"/>
  <c r="V1414" i="1"/>
  <c r="U1430" i="1"/>
  <c r="V1430" i="1"/>
  <c r="U1446" i="1"/>
  <c r="V1446" i="1"/>
  <c r="U1462" i="1"/>
  <c r="V1462" i="1"/>
  <c r="U1478" i="1"/>
  <c r="V1478" i="1"/>
  <c r="U1494" i="1"/>
  <c r="V1494" i="1"/>
  <c r="U1510" i="1"/>
  <c r="V1510" i="1"/>
  <c r="U1526" i="1"/>
  <c r="V1526" i="1"/>
  <c r="U1542" i="1"/>
  <c r="V1542" i="1"/>
  <c r="U1558" i="1"/>
  <c r="V1558" i="1"/>
  <c r="U1574" i="1"/>
  <c r="V1574" i="1"/>
  <c r="U1590" i="1"/>
  <c r="V1590" i="1"/>
  <c r="U1606" i="1"/>
  <c r="V1606" i="1"/>
  <c r="U1622" i="1"/>
  <c r="V1622" i="1"/>
  <c r="U1638" i="1"/>
  <c r="V1638" i="1"/>
  <c r="U1654" i="1"/>
  <c r="V1654" i="1"/>
  <c r="U1670" i="1"/>
  <c r="V1670" i="1"/>
  <c r="U1686" i="1"/>
  <c r="V1686" i="1"/>
  <c r="U1702" i="1"/>
  <c r="V1702" i="1"/>
  <c r="U1781" i="1"/>
  <c r="V1781" i="1"/>
  <c r="U1797" i="1"/>
  <c r="V1797" i="1"/>
  <c r="U1813" i="1"/>
  <c r="V1813" i="1"/>
  <c r="U1829" i="1"/>
  <c r="V1829" i="1"/>
  <c r="U1845" i="1"/>
  <c r="V1845" i="1"/>
  <c r="U1861" i="1"/>
  <c r="V1861" i="1"/>
  <c r="U1877" i="1"/>
  <c r="V1877" i="1"/>
  <c r="U1893" i="1"/>
  <c r="V1893" i="1"/>
  <c r="U1909" i="1"/>
  <c r="V1909" i="1"/>
  <c r="U1925" i="1"/>
  <c r="V1925" i="1"/>
  <c r="U1941" i="1"/>
  <c r="V1941" i="1"/>
  <c r="U1957" i="1"/>
  <c r="V1957" i="1"/>
  <c r="U1973" i="1"/>
  <c r="V1973" i="1"/>
  <c r="U1989" i="1"/>
  <c r="V1989" i="1"/>
  <c r="U2005" i="1"/>
  <c r="V2005" i="1"/>
  <c r="U2021" i="1"/>
  <c r="V2021" i="1"/>
  <c r="U2037" i="1"/>
  <c r="V2037" i="1"/>
  <c r="U2053" i="1"/>
  <c r="V2053" i="1"/>
  <c r="U2069" i="1"/>
  <c r="V2069" i="1"/>
  <c r="U2085" i="1"/>
  <c r="V2085" i="1"/>
  <c r="U2101" i="1"/>
  <c r="V2101" i="1"/>
  <c r="U2117" i="1"/>
  <c r="V2117" i="1"/>
  <c r="U2133" i="1"/>
  <c r="V2133" i="1"/>
  <c r="U2149" i="1"/>
  <c r="V2149" i="1"/>
  <c r="U2165" i="1"/>
  <c r="V2165" i="1"/>
  <c r="U2181" i="1"/>
  <c r="V2181" i="1"/>
  <c r="U2197" i="1"/>
  <c r="V2197" i="1"/>
  <c r="U2213" i="1"/>
  <c r="V2213" i="1"/>
  <c r="U2229" i="1"/>
  <c r="V2229" i="1"/>
  <c r="U2245" i="1"/>
  <c r="V2245" i="1"/>
  <c r="U2261" i="1"/>
  <c r="V2261" i="1"/>
  <c r="U2277" i="1"/>
  <c r="V2277" i="1"/>
  <c r="U2293" i="1"/>
  <c r="V2293" i="1"/>
  <c r="U2309" i="1"/>
  <c r="V2309" i="1"/>
  <c r="U2325" i="1"/>
  <c r="V2325" i="1"/>
  <c r="U2341" i="1"/>
  <c r="V2341" i="1"/>
  <c r="U2357" i="1"/>
  <c r="V2357" i="1"/>
  <c r="U2373" i="1"/>
  <c r="V2373" i="1"/>
  <c r="U2389" i="1"/>
  <c r="V2389" i="1"/>
  <c r="U2405" i="1"/>
  <c r="V2405" i="1"/>
  <c r="U2421" i="1"/>
  <c r="V2421" i="1"/>
  <c r="U2437" i="1"/>
  <c r="V2437" i="1"/>
  <c r="U2453" i="1"/>
  <c r="V2453" i="1"/>
  <c r="U2469" i="1"/>
  <c r="V2469" i="1"/>
  <c r="U1722" i="1"/>
  <c r="V1722" i="1"/>
  <c r="U1738" i="1"/>
  <c r="V1738" i="1"/>
  <c r="U1754" i="1"/>
  <c r="V1754" i="1"/>
  <c r="U1770" i="1"/>
  <c r="V1770" i="1"/>
  <c r="U1786" i="1"/>
  <c r="V1786" i="1"/>
  <c r="U1802" i="1"/>
  <c r="V1802" i="1"/>
  <c r="U1818" i="1"/>
  <c r="V1818" i="1"/>
  <c r="U1834" i="1"/>
  <c r="V1834" i="1"/>
  <c r="U1850" i="1"/>
  <c r="V1850" i="1"/>
  <c r="U1866" i="1"/>
  <c r="V1866" i="1"/>
  <c r="U1882" i="1"/>
  <c r="V1882" i="1"/>
  <c r="U1898" i="1"/>
  <c r="V1898" i="1"/>
  <c r="U1914" i="1"/>
  <c r="V1914" i="1"/>
  <c r="U1930" i="1"/>
  <c r="V1930" i="1"/>
  <c r="U1946" i="1"/>
  <c r="V1946" i="1"/>
  <c r="U1962" i="1"/>
  <c r="V1962" i="1"/>
  <c r="U1978" i="1"/>
  <c r="V1978" i="1"/>
  <c r="U1994" i="1"/>
  <c r="V1994" i="1"/>
  <c r="U2010" i="1"/>
  <c r="V2010" i="1"/>
  <c r="U2026" i="1"/>
  <c r="V2026" i="1"/>
  <c r="U2042" i="1"/>
  <c r="V2042" i="1"/>
  <c r="U2058" i="1"/>
  <c r="V2058" i="1"/>
  <c r="U2074" i="1"/>
  <c r="V2074" i="1"/>
  <c r="U2090" i="1"/>
  <c r="V2090" i="1"/>
  <c r="U2106" i="1"/>
  <c r="V2106" i="1"/>
  <c r="U2122" i="1"/>
  <c r="V2122" i="1"/>
  <c r="U2138" i="1"/>
  <c r="V2138" i="1"/>
  <c r="U2154" i="1"/>
  <c r="V2154" i="1"/>
  <c r="U2170" i="1"/>
  <c r="V2170" i="1"/>
  <c r="U2186" i="1"/>
  <c r="V2186" i="1"/>
  <c r="U2202" i="1"/>
  <c r="V2202" i="1"/>
  <c r="U2218" i="1"/>
  <c r="V2218" i="1"/>
  <c r="U2234" i="1"/>
  <c r="V2234" i="1"/>
  <c r="U2250" i="1"/>
  <c r="V2250" i="1"/>
  <c r="U2266" i="1"/>
  <c r="V2266" i="1"/>
  <c r="U2282" i="1"/>
  <c r="V2282" i="1"/>
  <c r="U2298" i="1"/>
  <c r="V2298" i="1"/>
  <c r="U2314" i="1"/>
  <c r="V2314" i="1"/>
  <c r="U2330" i="1"/>
  <c r="V2330" i="1"/>
  <c r="U2346" i="1"/>
  <c r="V2346" i="1"/>
  <c r="U2362" i="1"/>
  <c r="V2362" i="1"/>
  <c r="U2378" i="1"/>
  <c r="V2378" i="1"/>
  <c r="U1875" i="1"/>
  <c r="V1875" i="1"/>
  <c r="U2477" i="1"/>
  <c r="V2477" i="1"/>
  <c r="U2493" i="1"/>
  <c r="V2493" i="1"/>
  <c r="U2509" i="1"/>
  <c r="V2509" i="1"/>
  <c r="U2525" i="1"/>
  <c r="V2525" i="1"/>
  <c r="U2541" i="1"/>
  <c r="V2541" i="1"/>
  <c r="U2557" i="1"/>
  <c r="V2557" i="1"/>
  <c r="U2573" i="1"/>
  <c r="V2573" i="1"/>
  <c r="U2589" i="1"/>
  <c r="V2589" i="1"/>
  <c r="U2605" i="1"/>
  <c r="V2605" i="1"/>
  <c r="U2621" i="1"/>
  <c r="V2621" i="1"/>
  <c r="U2637" i="1"/>
  <c r="V2637" i="1"/>
  <c r="U2653" i="1"/>
  <c r="V2653" i="1"/>
  <c r="U2669" i="1"/>
  <c r="V2669" i="1"/>
  <c r="U2685" i="1"/>
  <c r="V2685" i="1"/>
  <c r="U2701" i="1"/>
  <c r="V2701" i="1"/>
  <c r="U2717" i="1"/>
  <c r="V2717" i="1"/>
  <c r="U2733" i="1"/>
  <c r="V2733" i="1"/>
  <c r="U2749" i="1"/>
  <c r="V2749" i="1"/>
  <c r="U2765" i="1"/>
  <c r="V2765" i="1"/>
  <c r="U2781" i="1"/>
  <c r="V2781" i="1"/>
  <c r="U2797" i="1"/>
  <c r="V2797" i="1"/>
  <c r="U2813" i="1"/>
  <c r="V2813" i="1"/>
  <c r="U2829" i="1"/>
  <c r="V2829" i="1"/>
  <c r="U2845" i="1"/>
  <c r="V2845" i="1"/>
  <c r="U2861" i="1"/>
  <c r="V2861" i="1"/>
  <c r="U2390" i="1"/>
  <c r="V2390" i="1"/>
  <c r="U2406" i="1"/>
  <c r="V2406" i="1"/>
  <c r="U2422" i="1"/>
  <c r="V2422" i="1"/>
  <c r="U524" i="1"/>
  <c r="V524" i="1"/>
  <c r="U536" i="1"/>
  <c r="V536" i="1"/>
  <c r="U556" i="1"/>
  <c r="V556" i="1"/>
  <c r="U588" i="1"/>
  <c r="V588" i="1"/>
  <c r="U812" i="1"/>
  <c r="V812" i="1"/>
  <c r="U856" i="1"/>
  <c r="V856" i="1"/>
  <c r="U912" i="1"/>
  <c r="V912" i="1"/>
  <c r="U952" i="1"/>
  <c r="V952" i="1"/>
  <c r="U984" i="1"/>
  <c r="V984" i="1"/>
  <c r="U1016" i="1"/>
  <c r="V1016" i="1"/>
  <c r="U1040" i="1"/>
  <c r="V1040" i="1"/>
  <c r="U1072" i="1"/>
  <c r="V1072" i="1"/>
  <c r="U1096" i="1"/>
  <c r="V1096" i="1"/>
  <c r="U1120" i="1"/>
  <c r="V1120" i="1"/>
  <c r="U1144" i="1"/>
  <c r="V1144" i="1"/>
  <c r="U1172" i="1"/>
  <c r="V1172" i="1"/>
  <c r="U1200" i="1"/>
  <c r="V1200" i="1"/>
  <c r="U1224" i="1"/>
  <c r="V1224" i="1"/>
  <c r="U1248" i="1"/>
  <c r="V1248" i="1"/>
  <c r="U1272" i="1"/>
  <c r="V1272" i="1"/>
  <c r="U1304" i="1"/>
  <c r="V1304" i="1"/>
  <c r="U1340" i="1"/>
  <c r="V1340" i="1"/>
  <c r="U1372" i="1"/>
  <c r="V1372" i="1"/>
  <c r="U1404" i="1"/>
  <c r="V1404" i="1"/>
  <c r="U832" i="1"/>
  <c r="V832" i="1"/>
  <c r="U844" i="1"/>
  <c r="V844" i="1"/>
  <c r="U900" i="1"/>
  <c r="V900" i="1"/>
  <c r="U924" i="1"/>
  <c r="V924" i="1"/>
  <c r="U956" i="1"/>
  <c r="V956" i="1"/>
  <c r="U980" i="1"/>
  <c r="V980" i="1"/>
  <c r="U1012" i="1"/>
  <c r="V1012" i="1"/>
  <c r="U1036" i="1"/>
  <c r="V1036" i="1"/>
  <c r="U1068" i="1"/>
  <c r="V1068" i="1"/>
  <c r="U1100" i="1"/>
  <c r="V1100" i="1"/>
  <c r="U1132" i="1"/>
  <c r="V1132" i="1"/>
  <c r="U1164" i="1"/>
  <c r="V1164" i="1"/>
  <c r="U1204" i="1"/>
  <c r="V1204" i="1"/>
  <c r="U1228" i="1"/>
  <c r="V1228" i="1"/>
  <c r="U1260" i="1"/>
  <c r="V1260" i="1"/>
  <c r="U1316" i="1"/>
  <c r="V1316" i="1"/>
  <c r="U1344" i="1"/>
  <c r="V1344" i="1"/>
  <c r="U1376" i="1"/>
  <c r="V1376" i="1"/>
  <c r="U1408" i="1"/>
  <c r="V1408" i="1"/>
  <c r="U139" i="1"/>
  <c r="V139" i="1"/>
  <c r="U587" i="1"/>
  <c r="V587" i="1"/>
  <c r="U297" i="1"/>
  <c r="V297" i="1"/>
  <c r="U345" i="1"/>
  <c r="V345" i="1"/>
  <c r="U393" i="1"/>
  <c r="V393" i="1"/>
  <c r="U457" i="1"/>
  <c r="V457" i="1"/>
  <c r="U521" i="1"/>
  <c r="V521" i="1"/>
  <c r="U569" i="1"/>
  <c r="V569" i="1"/>
  <c r="U617" i="1"/>
  <c r="V617" i="1"/>
  <c r="U179" i="1"/>
  <c r="V179" i="1"/>
  <c r="U595" i="1"/>
  <c r="V595" i="1"/>
  <c r="U22" i="1"/>
  <c r="V22" i="1"/>
  <c r="U70" i="1"/>
  <c r="V70" i="1"/>
  <c r="U86" i="1"/>
  <c r="V86" i="1"/>
  <c r="U134" i="1"/>
  <c r="V134" i="1"/>
  <c r="U150" i="1"/>
  <c r="V150" i="1"/>
  <c r="U198" i="1"/>
  <c r="V198" i="1"/>
  <c r="U246" i="1"/>
  <c r="V246" i="1"/>
  <c r="U294" i="1"/>
  <c r="V294" i="1"/>
  <c r="U342" i="1"/>
  <c r="V342" i="1"/>
  <c r="U406" i="1"/>
  <c r="V406" i="1"/>
  <c r="U454" i="1"/>
  <c r="V454" i="1"/>
  <c r="U518" i="1"/>
  <c r="V518" i="1"/>
  <c r="U566" i="1"/>
  <c r="V566" i="1"/>
  <c r="U614" i="1"/>
  <c r="V614" i="1"/>
  <c r="U662" i="1"/>
  <c r="V662" i="1"/>
  <c r="U710" i="1"/>
  <c r="V710" i="1"/>
  <c r="U758" i="1"/>
  <c r="V758" i="1"/>
  <c r="U806" i="1"/>
  <c r="V806" i="1"/>
  <c r="U854" i="1"/>
  <c r="V854" i="1"/>
  <c r="U902" i="1"/>
  <c r="V902" i="1"/>
  <c r="U966" i="1"/>
  <c r="V966" i="1"/>
  <c r="U27" i="1"/>
  <c r="V27" i="1"/>
  <c r="U23" i="1"/>
  <c r="V23" i="1"/>
  <c r="U63" i="1"/>
  <c r="V63" i="1"/>
  <c r="U111" i="1"/>
  <c r="V111" i="1"/>
  <c r="U151" i="1"/>
  <c r="V151" i="1"/>
  <c r="U215" i="1"/>
  <c r="V215" i="1"/>
  <c r="U335" i="1"/>
  <c r="V335" i="1"/>
  <c r="U367" i="1"/>
  <c r="V367" i="1"/>
  <c r="U431" i="1"/>
  <c r="V431" i="1"/>
  <c r="U495" i="1"/>
  <c r="V495" i="1"/>
  <c r="U575" i="1"/>
  <c r="V575" i="1"/>
  <c r="U1795" i="1"/>
  <c r="V1795" i="1"/>
  <c r="U1149" i="1"/>
  <c r="V1149" i="1"/>
  <c r="U1213" i="1"/>
  <c r="V1213" i="1"/>
  <c r="U1261" i="1"/>
  <c r="V1261" i="1"/>
  <c r="U1389" i="1"/>
  <c r="V1389" i="1"/>
  <c r="U2515" i="1"/>
  <c r="V2515" i="1"/>
  <c r="U1082" i="1"/>
  <c r="V1082" i="1"/>
  <c r="U1130" i="1"/>
  <c r="V1130" i="1"/>
  <c r="U2470" i="1"/>
  <c r="V2470" i="1"/>
  <c r="U2534" i="1"/>
  <c r="V2534" i="1"/>
  <c r="U2582" i="1"/>
  <c r="V2582" i="1"/>
  <c r="U2662" i="1"/>
  <c r="V2662" i="1"/>
  <c r="U2459" i="1"/>
  <c r="V2459" i="1"/>
  <c r="U2539" i="1"/>
  <c r="V2539" i="1"/>
  <c r="U51" i="1"/>
  <c r="V51" i="1"/>
  <c r="U347" i="1"/>
  <c r="V347" i="1"/>
  <c r="U643" i="1"/>
  <c r="V643" i="1"/>
  <c r="U747" i="1"/>
  <c r="V747" i="1"/>
  <c r="U835" i="1"/>
  <c r="V835" i="1"/>
  <c r="U911" i="1"/>
  <c r="V911" i="1"/>
  <c r="U935" i="1"/>
  <c r="V935" i="1"/>
  <c r="U1051" i="1"/>
  <c r="V1051" i="1"/>
  <c r="U1075" i="1"/>
  <c r="V1075" i="1"/>
  <c r="U1111" i="1"/>
  <c r="V1111" i="1"/>
  <c r="U1127" i="1"/>
  <c r="V1127" i="1"/>
  <c r="U1227" i="1"/>
  <c r="V1227" i="1"/>
  <c r="U1335" i="1"/>
  <c r="V1335" i="1"/>
  <c r="U1403" i="1"/>
  <c r="V1403" i="1"/>
  <c r="U1491" i="1"/>
  <c r="V1491" i="1"/>
  <c r="U1519" i="1"/>
  <c r="V1519" i="1"/>
  <c r="U1539" i="1"/>
  <c r="V1539" i="1"/>
  <c r="U1567" i="1"/>
  <c r="V1567" i="1"/>
  <c r="U1667" i="1"/>
  <c r="V1667" i="1"/>
  <c r="U1695" i="1"/>
  <c r="V1695" i="1"/>
  <c r="U1723" i="1"/>
  <c r="V1723" i="1"/>
  <c r="U1871" i="1"/>
  <c r="V1871" i="1"/>
  <c r="U1883" i="1"/>
  <c r="V1883" i="1"/>
  <c r="U1911" i="1"/>
  <c r="V1911" i="1"/>
  <c r="U1935" i="1"/>
  <c r="V1935" i="1"/>
  <c r="U1979" i="1"/>
  <c r="V1979" i="1"/>
  <c r="U2027" i="1"/>
  <c r="V2027" i="1"/>
  <c r="U2079" i="1"/>
  <c r="V2079" i="1"/>
  <c r="U2095" i="1"/>
  <c r="V2095" i="1"/>
  <c r="U2151" i="1"/>
  <c r="V2151" i="1"/>
  <c r="U2167" i="1"/>
  <c r="V2167" i="1"/>
  <c r="U2183" i="1"/>
  <c r="V2183" i="1"/>
  <c r="U2251" i="1"/>
  <c r="V2251" i="1"/>
  <c r="U2411" i="1"/>
  <c r="V2411" i="1"/>
  <c r="U2163" i="1"/>
  <c r="V2163" i="1"/>
  <c r="U2547" i="1"/>
  <c r="V2547" i="1"/>
  <c r="U131" i="1"/>
  <c r="V131" i="1"/>
  <c r="U259" i="1"/>
  <c r="V259" i="1"/>
  <c r="U323" i="1"/>
  <c r="V323" i="1"/>
  <c r="U451" i="1"/>
  <c r="V451" i="1"/>
  <c r="U579" i="1"/>
  <c r="V579" i="1"/>
  <c r="U1428" i="1"/>
  <c r="V1428" i="1"/>
  <c r="U1476" i="1"/>
  <c r="V1476" i="1"/>
  <c r="U1508" i="1"/>
  <c r="V1508" i="1"/>
  <c r="U1540" i="1"/>
  <c r="V1540" i="1"/>
  <c r="U1572" i="1"/>
  <c r="V1572" i="1"/>
  <c r="U1604" i="1"/>
  <c r="V1604" i="1"/>
  <c r="U1636" i="1"/>
  <c r="V1636" i="1"/>
  <c r="U1668" i="1"/>
  <c r="V1668" i="1"/>
  <c r="U1700" i="1"/>
  <c r="V1700" i="1"/>
  <c r="U1732" i="1"/>
  <c r="V1732" i="1"/>
  <c r="U1764" i="1"/>
  <c r="V1764" i="1"/>
  <c r="U1796" i="1"/>
  <c r="V1796" i="1"/>
  <c r="U1828" i="1"/>
  <c r="V1828" i="1"/>
  <c r="U1860" i="1"/>
  <c r="V1860" i="1"/>
  <c r="U1908" i="1"/>
  <c r="V1908" i="1"/>
  <c r="U1940" i="1"/>
  <c r="V1940" i="1"/>
  <c r="U1988" i="1"/>
  <c r="V1988" i="1"/>
  <c r="U2847" i="1"/>
  <c r="V2847" i="1"/>
  <c r="U2340" i="1"/>
  <c r="V2340" i="1"/>
  <c r="U2388" i="1"/>
  <c r="V2388" i="1"/>
  <c r="U2484" i="1"/>
  <c r="V2484" i="1"/>
  <c r="U2532" i="1"/>
  <c r="V2532" i="1"/>
  <c r="U2628" i="1"/>
  <c r="V2628" i="1"/>
  <c r="U2724" i="1"/>
  <c r="V2724" i="1"/>
  <c r="U2812" i="1"/>
  <c r="V2812" i="1"/>
  <c r="U2147" i="1"/>
  <c r="V2147" i="1"/>
  <c r="U2323" i="1"/>
  <c r="V2323" i="1"/>
  <c r="U2663" i="1"/>
  <c r="V2663" i="1"/>
  <c r="U2711" i="1"/>
  <c r="V2711" i="1"/>
  <c r="U2723" i="1"/>
  <c r="V2723" i="1"/>
  <c r="U2751" i="1"/>
  <c r="V2751" i="1"/>
  <c r="U2771" i="1"/>
  <c r="V2771" i="1"/>
  <c r="U2779" i="1"/>
  <c r="V2779" i="1"/>
  <c r="U2835" i="1"/>
  <c r="V2835" i="1"/>
  <c r="U2867" i="1"/>
  <c r="W2867" i="1" s="1"/>
  <c r="V2867" i="1"/>
  <c r="X2867" i="1" s="1"/>
  <c r="U2348" i="1"/>
  <c r="V2348" i="1"/>
  <c r="U2440" i="1"/>
  <c r="V2440" i="1"/>
  <c r="U2488" i="1"/>
  <c r="V2488" i="1"/>
  <c r="U2584" i="1"/>
  <c r="V2584" i="1"/>
  <c r="U2632" i="1"/>
  <c r="V2632" i="1"/>
  <c r="U2728" i="1"/>
  <c r="V2728" i="1"/>
  <c r="U2828" i="1"/>
  <c r="V2828" i="1"/>
  <c r="U2008" i="1"/>
  <c r="V2008" i="1"/>
  <c r="U2040" i="1"/>
  <c r="V2040" i="1"/>
  <c r="U2056" i="1"/>
  <c r="V2056" i="1"/>
  <c r="U2088" i="1"/>
  <c r="V2088" i="1"/>
  <c r="U2104" i="1"/>
  <c r="V2104" i="1"/>
  <c r="U2120" i="1"/>
  <c r="V2120" i="1"/>
  <c r="U2136" i="1"/>
  <c r="V2136" i="1"/>
  <c r="U2164" i="1"/>
  <c r="V2164" i="1"/>
  <c r="U2180" i="1"/>
  <c r="V2180" i="1"/>
  <c r="U2212" i="1"/>
  <c r="V2212" i="1"/>
  <c r="U2224" i="1"/>
  <c r="V2224" i="1"/>
  <c r="U2256" i="1"/>
  <c r="V2256" i="1"/>
  <c r="U2284" i="1"/>
  <c r="V2284" i="1"/>
  <c r="U2316" i="1"/>
  <c r="V2316" i="1"/>
  <c r="U2344" i="1"/>
  <c r="V2344" i="1"/>
  <c r="U2444" i="1"/>
  <c r="V2444" i="1"/>
  <c r="U2536" i="1"/>
  <c r="V2536" i="1"/>
  <c r="U2684" i="1"/>
  <c r="V2684" i="1"/>
  <c r="U2732" i="1"/>
  <c r="V2732" i="1"/>
  <c r="U2784" i="1"/>
  <c r="V2784" i="1"/>
  <c r="U16" i="1"/>
  <c r="V16" i="1"/>
  <c r="U32" i="1"/>
  <c r="V32" i="1"/>
  <c r="U52" i="1"/>
  <c r="V52" i="1"/>
  <c r="U72" i="1"/>
  <c r="V72" i="1"/>
  <c r="U88" i="1"/>
  <c r="V88" i="1"/>
  <c r="U124" i="1"/>
  <c r="V124" i="1"/>
  <c r="U144" i="1"/>
  <c r="V144" i="1"/>
  <c r="U160" i="1"/>
  <c r="V160" i="1"/>
  <c r="U180" i="1"/>
  <c r="V180" i="1"/>
  <c r="U200" i="1"/>
  <c r="V200" i="1"/>
  <c r="U216" i="1"/>
  <c r="V216" i="1"/>
  <c r="U236" i="1"/>
  <c r="V236" i="1"/>
  <c r="U252" i="1"/>
  <c r="V252" i="1"/>
  <c r="U272" i="1"/>
  <c r="V272" i="1"/>
  <c r="U308" i="1"/>
  <c r="V308" i="1"/>
  <c r="U328" i="1"/>
  <c r="V328" i="1"/>
  <c r="U344" i="1"/>
  <c r="V344" i="1"/>
  <c r="U364" i="1"/>
  <c r="V364" i="1"/>
  <c r="U380" i="1"/>
  <c r="V380" i="1"/>
  <c r="U21" i="1"/>
  <c r="V21" i="1"/>
  <c r="U37" i="1"/>
  <c r="V37" i="1"/>
  <c r="U53" i="1"/>
  <c r="V53" i="1"/>
  <c r="U69" i="1"/>
  <c r="V69" i="1"/>
  <c r="U85" i="1"/>
  <c r="V85" i="1"/>
  <c r="U101" i="1"/>
  <c r="V101" i="1"/>
  <c r="U117" i="1"/>
  <c r="V117" i="1"/>
  <c r="U133" i="1"/>
  <c r="V133" i="1"/>
  <c r="U149" i="1"/>
  <c r="V149" i="1"/>
  <c r="U165" i="1"/>
  <c r="V165" i="1"/>
  <c r="U181" i="1"/>
  <c r="V181" i="1"/>
  <c r="U197" i="1"/>
  <c r="V197" i="1"/>
  <c r="U213" i="1"/>
  <c r="V213" i="1"/>
  <c r="U229" i="1"/>
  <c r="V229" i="1"/>
  <c r="U245" i="1"/>
  <c r="V245" i="1"/>
  <c r="U633" i="1"/>
  <c r="V633" i="1"/>
  <c r="U665" i="1"/>
  <c r="V665" i="1"/>
  <c r="U697" i="1"/>
  <c r="V697" i="1"/>
  <c r="U729" i="1"/>
  <c r="V729" i="1"/>
  <c r="U777" i="1"/>
  <c r="V777" i="1"/>
  <c r="U857" i="1"/>
  <c r="V857" i="1"/>
  <c r="U921" i="1"/>
  <c r="V921" i="1"/>
  <c r="U1081" i="1"/>
  <c r="V1081" i="1"/>
  <c r="U2729" i="1"/>
  <c r="V2729" i="1"/>
  <c r="U75" i="1"/>
  <c r="V75" i="1"/>
  <c r="U203" i="1"/>
  <c r="V203" i="1"/>
  <c r="U395" i="1"/>
  <c r="V395" i="1"/>
  <c r="U523" i="1"/>
  <c r="V523" i="1"/>
  <c r="U257" i="1"/>
  <c r="V257" i="1"/>
  <c r="U273" i="1"/>
  <c r="V273" i="1"/>
  <c r="U289" i="1"/>
  <c r="V289" i="1"/>
  <c r="U305" i="1"/>
  <c r="V305" i="1"/>
  <c r="U321" i="1"/>
  <c r="V321" i="1"/>
  <c r="U337" i="1"/>
  <c r="V337" i="1"/>
  <c r="U353" i="1"/>
  <c r="V353" i="1"/>
  <c r="U369" i="1"/>
  <c r="V369" i="1"/>
  <c r="U385" i="1"/>
  <c r="V385" i="1"/>
  <c r="U401" i="1"/>
  <c r="V401" i="1"/>
  <c r="U417" i="1"/>
  <c r="V417" i="1"/>
  <c r="U433" i="1"/>
  <c r="V433" i="1"/>
  <c r="U449" i="1"/>
  <c r="V449" i="1"/>
  <c r="U465" i="1"/>
  <c r="V465" i="1"/>
  <c r="U481" i="1"/>
  <c r="V481" i="1"/>
  <c r="U497" i="1"/>
  <c r="V497" i="1"/>
  <c r="U513" i="1"/>
  <c r="V513" i="1"/>
  <c r="U529" i="1"/>
  <c r="V529" i="1"/>
  <c r="U545" i="1"/>
  <c r="V545" i="1"/>
  <c r="U561" i="1"/>
  <c r="V561" i="1"/>
  <c r="U577" i="1"/>
  <c r="V577" i="1"/>
  <c r="U593" i="1"/>
  <c r="V593" i="1"/>
  <c r="U609" i="1"/>
  <c r="V609" i="1"/>
  <c r="U83" i="1"/>
  <c r="V83" i="1"/>
  <c r="U275" i="1"/>
  <c r="V275" i="1"/>
  <c r="U403" i="1"/>
  <c r="V403" i="1"/>
  <c r="U531" i="1"/>
  <c r="V531" i="1"/>
  <c r="U14" i="1"/>
  <c r="V14" i="1"/>
  <c r="U30" i="1"/>
  <c r="V30" i="1"/>
  <c r="U46" i="1"/>
  <c r="V46" i="1"/>
  <c r="U62" i="1"/>
  <c r="V62" i="1"/>
  <c r="U78" i="1"/>
  <c r="V78" i="1"/>
  <c r="U94" i="1"/>
  <c r="V94" i="1"/>
  <c r="U110" i="1"/>
  <c r="V110" i="1"/>
  <c r="U126" i="1"/>
  <c r="V126" i="1"/>
  <c r="U142" i="1"/>
  <c r="V142" i="1"/>
  <c r="U158" i="1"/>
  <c r="V158" i="1"/>
  <c r="U174" i="1"/>
  <c r="V174" i="1"/>
  <c r="U190" i="1"/>
  <c r="V190" i="1"/>
  <c r="U206" i="1"/>
  <c r="V206" i="1"/>
  <c r="U222" i="1"/>
  <c r="V222" i="1"/>
  <c r="U238" i="1"/>
  <c r="V238" i="1"/>
  <c r="U254" i="1"/>
  <c r="V254" i="1"/>
  <c r="U270" i="1"/>
  <c r="V270" i="1"/>
  <c r="U286" i="1"/>
  <c r="V286" i="1"/>
  <c r="U302" i="1"/>
  <c r="V302" i="1"/>
  <c r="U318" i="1"/>
  <c r="V318" i="1"/>
  <c r="U334" i="1"/>
  <c r="V334" i="1"/>
  <c r="U350" i="1"/>
  <c r="V350" i="1"/>
  <c r="U366" i="1"/>
  <c r="V366" i="1"/>
  <c r="U382" i="1"/>
  <c r="V382" i="1"/>
  <c r="U398" i="1"/>
  <c r="V398" i="1"/>
  <c r="U414" i="1"/>
  <c r="V414" i="1"/>
  <c r="U430" i="1"/>
  <c r="V430" i="1"/>
  <c r="U446" i="1"/>
  <c r="V446" i="1"/>
  <c r="U462" i="1"/>
  <c r="V462" i="1"/>
  <c r="U478" i="1"/>
  <c r="V478" i="1"/>
  <c r="U494" i="1"/>
  <c r="V494" i="1"/>
  <c r="U510" i="1"/>
  <c r="V510" i="1"/>
  <c r="U526" i="1"/>
  <c r="V526" i="1"/>
  <c r="U542" i="1"/>
  <c r="V542" i="1"/>
  <c r="U558" i="1"/>
  <c r="V558" i="1"/>
  <c r="U574" i="1"/>
  <c r="V574" i="1"/>
  <c r="U590" i="1"/>
  <c r="V590" i="1"/>
  <c r="U606" i="1"/>
  <c r="V606" i="1"/>
  <c r="U622" i="1"/>
  <c r="V622" i="1"/>
  <c r="U638" i="1"/>
  <c r="V638" i="1"/>
  <c r="U654" i="1"/>
  <c r="V654" i="1"/>
  <c r="U670" i="1"/>
  <c r="V670" i="1"/>
  <c r="U686" i="1"/>
  <c r="V686" i="1"/>
  <c r="U702" i="1"/>
  <c r="V702" i="1"/>
  <c r="U718" i="1"/>
  <c r="V718" i="1"/>
  <c r="U734" i="1"/>
  <c r="V734" i="1"/>
  <c r="U750" i="1"/>
  <c r="V750" i="1"/>
  <c r="U766" i="1"/>
  <c r="V766" i="1"/>
  <c r="U782" i="1"/>
  <c r="V782" i="1"/>
  <c r="U798" i="1"/>
  <c r="V798" i="1"/>
  <c r="U814" i="1"/>
  <c r="V814" i="1"/>
  <c r="U830" i="1"/>
  <c r="V830" i="1"/>
  <c r="U846" i="1"/>
  <c r="V846" i="1"/>
  <c r="U862" i="1"/>
  <c r="V862" i="1"/>
  <c r="U878" i="1"/>
  <c r="V878" i="1"/>
  <c r="U894" i="1"/>
  <c r="V894" i="1"/>
  <c r="U910" i="1"/>
  <c r="V910" i="1"/>
  <c r="U926" i="1"/>
  <c r="V926" i="1"/>
  <c r="U942" i="1"/>
  <c r="V942" i="1"/>
  <c r="U958" i="1"/>
  <c r="V958" i="1"/>
  <c r="U974" i="1"/>
  <c r="V974" i="1"/>
  <c r="U990" i="1"/>
  <c r="V990" i="1"/>
  <c r="U1006" i="1"/>
  <c r="V1006" i="1"/>
  <c r="U1022" i="1"/>
  <c r="V1022" i="1"/>
  <c r="U187" i="1"/>
  <c r="V187" i="1"/>
  <c r="U379" i="1"/>
  <c r="V379" i="1"/>
  <c r="U507" i="1"/>
  <c r="V507" i="1"/>
  <c r="U15" i="1"/>
  <c r="V15" i="1"/>
  <c r="U31" i="1"/>
  <c r="V31" i="1"/>
  <c r="U55" i="1"/>
  <c r="V55" i="1"/>
  <c r="U79" i="1"/>
  <c r="V79" i="1"/>
  <c r="U103" i="1"/>
  <c r="V103" i="1"/>
  <c r="U167" i="1"/>
  <c r="V167" i="1"/>
  <c r="U207" i="1"/>
  <c r="V207" i="1"/>
  <c r="U223" i="1"/>
  <c r="V223" i="1"/>
  <c r="U255" i="1"/>
  <c r="V255" i="1"/>
  <c r="U271" i="1"/>
  <c r="V271" i="1"/>
  <c r="U327" i="1"/>
  <c r="V327" i="1"/>
  <c r="U343" i="1"/>
  <c r="V343" i="1"/>
  <c r="U359" i="1"/>
  <c r="V359" i="1"/>
  <c r="U375" i="1"/>
  <c r="V375" i="1"/>
  <c r="U391" i="1"/>
  <c r="V391" i="1"/>
  <c r="U407" i="1"/>
  <c r="V407" i="1"/>
  <c r="U423" i="1"/>
  <c r="V423" i="1"/>
  <c r="U463" i="1"/>
  <c r="V463" i="1"/>
  <c r="U479" i="1"/>
  <c r="V479" i="1"/>
  <c r="U551" i="1"/>
  <c r="V551" i="1"/>
  <c r="U567" i="1"/>
  <c r="V567" i="1"/>
  <c r="U583" i="1"/>
  <c r="V583" i="1"/>
  <c r="U599" i="1"/>
  <c r="V599" i="1"/>
  <c r="U615" i="1"/>
  <c r="V615" i="1"/>
  <c r="U1987" i="1"/>
  <c r="V1987" i="1"/>
  <c r="U2371" i="1"/>
  <c r="V2371" i="1"/>
  <c r="U1141" i="1"/>
  <c r="V1141" i="1"/>
  <c r="U1157" i="1"/>
  <c r="V1157" i="1"/>
  <c r="U1173" i="1"/>
  <c r="V1173" i="1"/>
  <c r="U1189" i="1"/>
  <c r="V1189" i="1"/>
  <c r="U1205" i="1"/>
  <c r="V1205" i="1"/>
  <c r="U1221" i="1"/>
  <c r="V1221" i="1"/>
  <c r="U1237" i="1"/>
  <c r="V1237" i="1"/>
  <c r="U1253" i="1"/>
  <c r="V1253" i="1"/>
  <c r="U1269" i="1"/>
  <c r="V1269" i="1"/>
  <c r="U1285" i="1"/>
  <c r="V1285" i="1"/>
  <c r="U1301" i="1"/>
  <c r="V1301" i="1"/>
  <c r="U1317" i="1"/>
  <c r="V1317" i="1"/>
  <c r="U1333" i="1"/>
  <c r="V1333" i="1"/>
  <c r="U1349" i="1"/>
  <c r="V1349" i="1"/>
  <c r="U1365" i="1"/>
  <c r="V1365" i="1"/>
  <c r="U1381" i="1"/>
  <c r="V1381" i="1"/>
  <c r="U1397" i="1"/>
  <c r="V1397" i="1"/>
  <c r="U1811" i="1"/>
  <c r="V1811" i="1"/>
  <c r="U2259" i="1"/>
  <c r="V2259" i="1"/>
  <c r="U2635" i="1"/>
  <c r="V2635" i="1"/>
  <c r="U1042" i="1"/>
  <c r="V1042" i="1"/>
  <c r="U1058" i="1"/>
  <c r="V1058" i="1"/>
  <c r="U1074" i="1"/>
  <c r="V1074" i="1"/>
  <c r="U1090" i="1"/>
  <c r="V1090" i="1"/>
  <c r="U1106" i="1"/>
  <c r="V1106" i="1"/>
  <c r="U1122" i="1"/>
  <c r="V1122" i="1"/>
  <c r="U1138" i="1"/>
  <c r="V1138" i="1"/>
  <c r="U2430" i="1"/>
  <c r="V2430" i="1"/>
  <c r="U2446" i="1"/>
  <c r="V2446" i="1"/>
  <c r="U2462" i="1"/>
  <c r="V2462" i="1"/>
  <c r="U2478" i="1"/>
  <c r="V2478" i="1"/>
  <c r="U2494" i="1"/>
  <c r="V2494" i="1"/>
  <c r="U2510" i="1"/>
  <c r="V2510" i="1"/>
  <c r="U2526" i="1"/>
  <c r="V2526" i="1"/>
  <c r="U2542" i="1"/>
  <c r="V2542" i="1"/>
  <c r="U2558" i="1"/>
  <c r="V2558" i="1"/>
  <c r="U2574" i="1"/>
  <c r="V2574" i="1"/>
  <c r="U2590" i="1"/>
  <c r="V2590" i="1"/>
  <c r="U2606" i="1"/>
  <c r="V2606" i="1"/>
  <c r="U2622" i="1"/>
  <c r="V2622" i="1"/>
  <c r="U2638" i="1"/>
  <c r="V2638" i="1"/>
  <c r="U2654" i="1"/>
  <c r="V2654" i="1"/>
  <c r="U2670" i="1"/>
  <c r="V2670" i="1"/>
  <c r="U2686" i="1"/>
  <c r="V2686" i="1"/>
  <c r="U2702" i="1"/>
  <c r="V2702" i="1"/>
  <c r="U2718" i="1"/>
  <c r="V2718" i="1"/>
  <c r="U2734" i="1"/>
  <c r="V2734" i="1"/>
  <c r="U2754" i="1"/>
  <c r="V2754" i="1"/>
  <c r="U2766" i="1"/>
  <c r="V2766" i="1"/>
  <c r="U2786" i="1"/>
  <c r="V2786" i="1"/>
  <c r="U2798" i="1"/>
  <c r="V2798" i="1"/>
  <c r="U2818" i="1"/>
  <c r="V2818" i="1"/>
  <c r="U2830" i="1"/>
  <c r="V2830" i="1"/>
  <c r="U2854" i="1"/>
  <c r="V2854" i="1"/>
  <c r="U2447" i="1"/>
  <c r="V2447" i="1"/>
  <c r="U2463" i="1"/>
  <c r="V2463" i="1"/>
  <c r="U2479" i="1"/>
  <c r="V2479" i="1"/>
  <c r="U2495" i="1"/>
  <c r="V2495" i="1"/>
  <c r="U2511" i="1"/>
  <c r="V2511" i="1"/>
  <c r="U2527" i="1"/>
  <c r="V2527" i="1"/>
  <c r="U2543" i="1"/>
  <c r="V2543" i="1"/>
  <c r="U2559" i="1"/>
  <c r="V2559" i="1"/>
  <c r="U2575" i="1"/>
  <c r="V2575" i="1"/>
  <c r="U2591" i="1"/>
  <c r="V2591" i="1"/>
  <c r="U2607" i="1"/>
  <c r="V2607" i="1"/>
  <c r="U2623" i="1"/>
  <c r="V2623" i="1"/>
  <c r="U1891" i="1"/>
  <c r="V1891" i="1"/>
  <c r="U2275" i="1"/>
  <c r="V2275" i="1"/>
  <c r="U2595" i="1"/>
  <c r="V2595" i="1"/>
  <c r="U91" i="1"/>
  <c r="V91" i="1"/>
  <c r="U219" i="1"/>
  <c r="V219" i="1"/>
  <c r="U619" i="1"/>
  <c r="V619" i="1"/>
  <c r="U647" i="1"/>
  <c r="V647" i="1"/>
  <c r="U655" i="1"/>
  <c r="V655" i="1"/>
  <c r="U699" i="1"/>
  <c r="V699" i="1"/>
  <c r="U707" i="1"/>
  <c r="V707" i="1"/>
  <c r="U735" i="1"/>
  <c r="V735" i="1"/>
  <c r="U743" i="1"/>
  <c r="V743" i="1"/>
  <c r="U751" i="1"/>
  <c r="V751" i="1"/>
  <c r="U759" i="1"/>
  <c r="V759" i="1"/>
  <c r="U767" i="1"/>
  <c r="V767" i="1"/>
  <c r="U795" i="1"/>
  <c r="V795" i="1"/>
  <c r="U831" i="1"/>
  <c r="V831" i="1"/>
  <c r="U907" i="1"/>
  <c r="V907" i="1"/>
  <c r="U915" i="1"/>
  <c r="V915" i="1"/>
  <c r="U923" i="1"/>
  <c r="V923" i="1"/>
  <c r="U931" i="1"/>
  <c r="V931" i="1"/>
  <c r="U939" i="1"/>
  <c r="V939" i="1"/>
  <c r="U947" i="1"/>
  <c r="V947" i="1"/>
  <c r="U983" i="1"/>
  <c r="V983" i="1"/>
  <c r="U1003" i="1"/>
  <c r="V1003" i="1"/>
  <c r="U1047" i="1"/>
  <c r="V1047" i="1"/>
  <c r="U1055" i="1"/>
  <c r="V1055" i="1"/>
  <c r="U1063" i="1"/>
  <c r="V1063" i="1"/>
  <c r="U1071" i="1"/>
  <c r="V1071" i="1"/>
  <c r="U1079" i="1"/>
  <c r="V1079" i="1"/>
  <c r="U1087" i="1"/>
  <c r="V1087" i="1"/>
  <c r="U1107" i="1"/>
  <c r="V1107" i="1"/>
  <c r="U1115" i="1"/>
  <c r="V1115" i="1"/>
  <c r="U1123" i="1"/>
  <c r="V1123" i="1"/>
  <c r="U1131" i="1"/>
  <c r="V1131" i="1"/>
  <c r="U1207" i="1"/>
  <c r="V1207" i="1"/>
  <c r="U1215" i="1"/>
  <c r="V1215" i="1"/>
  <c r="U1223" i="1"/>
  <c r="V1223" i="1"/>
  <c r="U1231" i="1"/>
  <c r="V1231" i="1"/>
  <c r="U1239" i="1"/>
  <c r="V1239" i="1"/>
  <c r="U1247" i="1"/>
  <c r="V1247" i="1"/>
  <c r="U1255" i="1"/>
  <c r="V1255" i="1"/>
  <c r="U1263" i="1"/>
  <c r="V1263" i="1"/>
  <c r="U1331" i="1"/>
  <c r="V1331" i="1"/>
  <c r="U1391" i="1"/>
  <c r="V1391" i="1"/>
  <c r="U1399" i="1"/>
  <c r="V1399" i="1"/>
  <c r="U1407" i="1"/>
  <c r="V1407" i="1"/>
  <c r="U1427" i="1"/>
  <c r="V1427" i="1"/>
  <c r="U1479" i="1"/>
  <c r="V1479" i="1"/>
  <c r="U1487" i="1"/>
  <c r="V1487" i="1"/>
  <c r="U1495" i="1"/>
  <c r="V1495" i="1"/>
  <c r="U1503" i="1"/>
  <c r="V1503" i="1"/>
  <c r="U1523" i="1"/>
  <c r="V1523" i="1"/>
  <c r="U1535" i="1"/>
  <c r="V1535" i="1"/>
  <c r="U1543" i="1"/>
  <c r="V1543" i="1"/>
  <c r="U1551" i="1"/>
  <c r="V1551" i="1"/>
  <c r="U1571" i="1"/>
  <c r="V1571" i="1"/>
  <c r="U1579" i="1"/>
  <c r="V1579" i="1"/>
  <c r="U1587" i="1"/>
  <c r="V1587" i="1"/>
  <c r="U1607" i="1"/>
  <c r="V1607" i="1"/>
  <c r="U1635" i="1"/>
  <c r="V1635" i="1"/>
  <c r="U1659" i="1"/>
  <c r="V1659" i="1"/>
  <c r="U1671" i="1"/>
  <c r="V1671" i="1"/>
  <c r="U1699" i="1"/>
  <c r="V1699" i="1"/>
  <c r="U1739" i="1"/>
  <c r="V1739" i="1"/>
  <c r="U1759" i="1"/>
  <c r="V1759" i="1"/>
  <c r="U1771" i="1"/>
  <c r="V1771" i="1"/>
  <c r="U1799" i="1"/>
  <c r="V1799" i="1"/>
  <c r="U1851" i="1"/>
  <c r="V1851" i="1"/>
  <c r="U1879" i="1"/>
  <c r="V1879" i="1"/>
  <c r="U1903" i="1"/>
  <c r="V1903" i="1"/>
  <c r="U1915" i="1"/>
  <c r="V1915" i="1"/>
  <c r="U1943" i="1"/>
  <c r="V1943" i="1"/>
  <c r="U2007" i="1"/>
  <c r="V2007" i="1"/>
  <c r="U2023" i="1"/>
  <c r="V2023" i="1"/>
  <c r="U2039" i="1"/>
  <c r="V2039" i="1"/>
  <c r="U2055" i="1"/>
  <c r="V2055" i="1"/>
  <c r="U2107" i="1"/>
  <c r="V2107" i="1"/>
  <c r="U2123" i="1"/>
  <c r="V2123" i="1"/>
  <c r="U2139" i="1"/>
  <c r="V2139" i="1"/>
  <c r="U2155" i="1"/>
  <c r="V2155" i="1"/>
  <c r="U2171" i="1"/>
  <c r="V2171" i="1"/>
  <c r="U2191" i="1"/>
  <c r="V2191" i="1"/>
  <c r="U2207" i="1"/>
  <c r="V2207" i="1"/>
  <c r="U2223" i="1"/>
  <c r="V2223" i="1"/>
  <c r="U2247" i="1"/>
  <c r="V2247" i="1"/>
  <c r="U2263" i="1"/>
  <c r="V2263" i="1"/>
  <c r="U2315" i="1"/>
  <c r="V2315" i="1"/>
  <c r="U2331" i="1"/>
  <c r="V2331" i="1"/>
  <c r="U2351" i="1"/>
  <c r="V2351" i="1"/>
  <c r="U2367" i="1"/>
  <c r="V2367" i="1"/>
  <c r="U2391" i="1"/>
  <c r="V2391" i="1"/>
  <c r="U2407" i="1"/>
  <c r="V2407" i="1"/>
  <c r="U2423" i="1"/>
  <c r="V2423" i="1"/>
  <c r="U2035" i="1"/>
  <c r="V2035" i="1"/>
  <c r="U2419" i="1"/>
  <c r="V2419" i="1"/>
  <c r="U35" i="1"/>
  <c r="V35" i="1"/>
  <c r="U99" i="1"/>
  <c r="V99" i="1"/>
  <c r="U163" i="1"/>
  <c r="V163" i="1"/>
  <c r="U227" i="1"/>
  <c r="V227" i="1"/>
  <c r="U291" i="1"/>
  <c r="V291" i="1"/>
  <c r="U355" i="1"/>
  <c r="V355" i="1"/>
  <c r="U419" i="1"/>
  <c r="V419" i="1"/>
  <c r="U483" i="1"/>
  <c r="V483" i="1"/>
  <c r="U547" i="1"/>
  <c r="V547" i="1"/>
  <c r="U611" i="1"/>
  <c r="V611" i="1"/>
  <c r="U1420" i="1"/>
  <c r="V1420" i="1"/>
  <c r="U1436" i="1"/>
  <c r="V1436" i="1"/>
  <c r="U1452" i="1"/>
  <c r="V1452" i="1"/>
  <c r="U1468" i="1"/>
  <c r="V1468" i="1"/>
  <c r="U1484" i="1"/>
  <c r="V1484" i="1"/>
  <c r="U1500" i="1"/>
  <c r="V1500" i="1"/>
  <c r="U1516" i="1"/>
  <c r="V1516" i="1"/>
  <c r="U1532" i="1"/>
  <c r="V1532" i="1"/>
  <c r="U1548" i="1"/>
  <c r="V1548" i="1"/>
  <c r="U1564" i="1"/>
  <c r="V1564" i="1"/>
  <c r="U1580" i="1"/>
  <c r="V1580" i="1"/>
  <c r="U1596" i="1"/>
  <c r="V1596" i="1"/>
  <c r="U1612" i="1"/>
  <c r="V1612" i="1"/>
  <c r="U1628" i="1"/>
  <c r="V1628" i="1"/>
  <c r="U1644" i="1"/>
  <c r="V1644" i="1"/>
  <c r="U1660" i="1"/>
  <c r="V1660" i="1"/>
  <c r="U1676" i="1"/>
  <c r="V1676" i="1"/>
  <c r="U1692" i="1"/>
  <c r="V1692" i="1"/>
  <c r="U1708" i="1"/>
  <c r="V1708" i="1"/>
  <c r="U1724" i="1"/>
  <c r="V1724" i="1"/>
  <c r="U1740" i="1"/>
  <c r="V1740" i="1"/>
  <c r="U1756" i="1"/>
  <c r="V1756" i="1"/>
  <c r="U1772" i="1"/>
  <c r="V1772" i="1"/>
  <c r="U1788" i="1"/>
  <c r="V1788" i="1"/>
  <c r="U1804" i="1"/>
  <c r="V1804" i="1"/>
  <c r="U1820" i="1"/>
  <c r="V1820" i="1"/>
  <c r="U1836" i="1"/>
  <c r="V1836" i="1"/>
  <c r="U1852" i="1"/>
  <c r="V1852" i="1"/>
  <c r="U1868" i="1"/>
  <c r="V1868" i="1"/>
  <c r="U1884" i="1"/>
  <c r="V1884" i="1"/>
  <c r="U1900" i="1"/>
  <c r="V1900" i="1"/>
  <c r="U1916" i="1"/>
  <c r="V1916" i="1"/>
  <c r="U1932" i="1"/>
  <c r="V1932" i="1"/>
  <c r="U1948" i="1"/>
  <c r="V1948" i="1"/>
  <c r="U1964" i="1"/>
  <c r="V1964" i="1"/>
  <c r="U1980" i="1"/>
  <c r="V1980" i="1"/>
  <c r="U2791" i="1"/>
  <c r="V2791" i="1"/>
  <c r="U2823" i="1"/>
  <c r="V2823" i="1"/>
  <c r="U2839" i="1"/>
  <c r="V2839" i="1"/>
  <c r="U2855" i="1"/>
  <c r="V2855" i="1"/>
  <c r="U2364" i="1"/>
  <c r="V2364" i="1"/>
  <c r="U2412" i="1"/>
  <c r="V2412" i="1"/>
  <c r="U2460" i="1"/>
  <c r="V2460" i="1"/>
  <c r="U2508" i="1"/>
  <c r="V2508" i="1"/>
  <c r="U2556" i="1"/>
  <c r="V2556" i="1"/>
  <c r="U2604" i="1"/>
  <c r="V2604" i="1"/>
  <c r="U2652" i="1"/>
  <c r="V2652" i="1"/>
  <c r="U2700" i="1"/>
  <c r="V2700" i="1"/>
  <c r="U2740" i="1"/>
  <c r="V2740" i="1"/>
  <c r="U2788" i="1"/>
  <c r="V2788" i="1"/>
  <c r="U2836" i="1"/>
  <c r="V2836" i="1"/>
  <c r="U2067" i="1"/>
  <c r="V2067" i="1"/>
  <c r="U2243" i="1"/>
  <c r="V2243" i="1"/>
  <c r="U2387" i="1"/>
  <c r="V2387" i="1"/>
  <c r="U2639" i="1"/>
  <c r="V2639" i="1"/>
  <c r="U2647" i="1"/>
  <c r="V2647" i="1"/>
  <c r="U2659" i="1"/>
  <c r="V2659" i="1"/>
  <c r="U2687" i="1"/>
  <c r="V2687" i="1"/>
  <c r="U2699" i="1"/>
  <c r="V2699" i="1"/>
  <c r="U2727" i="1"/>
  <c r="V2727" i="1"/>
  <c r="U2747" i="1"/>
  <c r="V2747" i="1"/>
  <c r="U2763" i="1"/>
  <c r="V2763" i="1"/>
  <c r="U2775" i="1"/>
  <c r="V2775" i="1"/>
  <c r="U2819" i="1"/>
  <c r="V2819" i="1"/>
  <c r="U2843" i="1"/>
  <c r="V2843" i="1"/>
  <c r="U2859" i="1"/>
  <c r="V2859" i="1"/>
  <c r="U2368" i="1"/>
  <c r="V2368" i="1"/>
  <c r="U2416" i="1"/>
  <c r="V2416" i="1"/>
  <c r="U2464" i="1"/>
  <c r="V2464" i="1"/>
  <c r="U2512" i="1"/>
  <c r="V2512" i="1"/>
  <c r="U2560" i="1"/>
  <c r="V2560" i="1"/>
  <c r="U2608" i="1"/>
  <c r="V2608" i="1"/>
  <c r="U2656" i="1"/>
  <c r="V2656" i="1"/>
  <c r="U2708" i="1"/>
  <c r="V2708" i="1"/>
  <c r="U2756" i="1"/>
  <c r="V2756" i="1"/>
  <c r="U2804" i="1"/>
  <c r="V2804" i="1"/>
  <c r="U2852" i="1"/>
  <c r="V2852" i="1"/>
  <c r="U2000" i="1"/>
  <c r="V2000" i="1"/>
  <c r="U2016" i="1"/>
  <c r="V2016" i="1"/>
  <c r="U2032" i="1"/>
  <c r="V2032" i="1"/>
  <c r="U2048" i="1"/>
  <c r="V2048" i="1"/>
  <c r="U2064" i="1"/>
  <c r="V2064" i="1"/>
  <c r="U2080" i="1"/>
  <c r="V2080" i="1"/>
  <c r="U2096" i="1"/>
  <c r="V2096" i="1"/>
  <c r="U2112" i="1"/>
  <c r="V2112" i="1"/>
  <c r="U2128" i="1"/>
  <c r="V2128" i="1"/>
  <c r="U2144" i="1"/>
  <c r="V2144" i="1"/>
  <c r="U2156" i="1"/>
  <c r="V2156" i="1"/>
  <c r="U2172" i="1"/>
  <c r="V2172" i="1"/>
  <c r="U2188" i="1"/>
  <c r="V2188" i="1"/>
  <c r="U2204" i="1"/>
  <c r="V2204" i="1"/>
  <c r="U2216" i="1"/>
  <c r="V2216" i="1"/>
  <c r="U2232" i="1"/>
  <c r="V2232" i="1"/>
  <c r="U2248" i="1"/>
  <c r="V2248" i="1"/>
  <c r="U2276" i="1"/>
  <c r="V2276" i="1"/>
  <c r="U2292" i="1"/>
  <c r="V2292" i="1"/>
  <c r="U2308" i="1"/>
  <c r="V2308" i="1"/>
  <c r="U2324" i="1"/>
  <c r="V2324" i="1"/>
  <c r="U2372" i="1"/>
  <c r="V2372" i="1"/>
  <c r="U2420" i="1"/>
  <c r="V2420" i="1"/>
  <c r="U2468" i="1"/>
  <c r="V2468" i="1"/>
  <c r="U2516" i="1"/>
  <c r="V2516" i="1"/>
  <c r="U2564" i="1"/>
  <c r="V2564" i="1"/>
  <c r="U2612" i="1"/>
  <c r="V2612" i="1"/>
  <c r="U2660" i="1"/>
  <c r="V2660" i="1"/>
  <c r="U2704" i="1"/>
  <c r="V2704" i="1"/>
  <c r="U2760" i="1"/>
  <c r="V2760" i="1"/>
  <c r="U2808" i="1"/>
  <c r="V2808" i="1"/>
  <c r="U2856" i="1"/>
  <c r="V2856" i="1"/>
  <c r="U24" i="1"/>
  <c r="V24" i="1"/>
  <c r="U44" i="1"/>
  <c r="V44" i="1"/>
  <c r="U60" i="1"/>
  <c r="V60" i="1"/>
  <c r="U80" i="1"/>
  <c r="V80" i="1"/>
  <c r="U96" i="1"/>
  <c r="V96" i="1"/>
  <c r="U116" i="1"/>
  <c r="V116" i="1"/>
  <c r="U136" i="1"/>
  <c r="V136" i="1"/>
  <c r="U152" i="1"/>
  <c r="V152" i="1"/>
  <c r="U172" i="1"/>
  <c r="V172" i="1"/>
  <c r="U188" i="1"/>
  <c r="V188" i="1"/>
  <c r="U208" i="1"/>
  <c r="V208" i="1"/>
  <c r="U224" i="1"/>
  <c r="V224" i="1"/>
  <c r="U244" i="1"/>
  <c r="V244" i="1"/>
  <c r="U264" i="1"/>
  <c r="V264" i="1"/>
  <c r="U280" i="1"/>
  <c r="V280" i="1"/>
  <c r="U300" i="1"/>
  <c r="V300" i="1"/>
  <c r="U316" i="1"/>
  <c r="V316" i="1"/>
  <c r="U336" i="1"/>
  <c r="V336" i="1"/>
  <c r="U352" i="1"/>
  <c r="V352" i="1"/>
  <c r="U372" i="1"/>
  <c r="V372" i="1"/>
  <c r="U13" i="1"/>
  <c r="V13" i="1"/>
  <c r="U29" i="1"/>
  <c r="V29" i="1"/>
  <c r="U45" i="1"/>
  <c r="V45" i="1"/>
  <c r="U61" i="1"/>
  <c r="V61" i="1"/>
  <c r="U77" i="1"/>
  <c r="V77" i="1"/>
  <c r="U93" i="1"/>
  <c r="V93" i="1"/>
  <c r="U109" i="1"/>
  <c r="V109" i="1"/>
  <c r="U125" i="1"/>
  <c r="V125" i="1"/>
  <c r="U141" i="1"/>
  <c r="V141" i="1"/>
  <c r="U157" i="1"/>
  <c r="V157" i="1"/>
  <c r="U173" i="1"/>
  <c r="V173" i="1"/>
  <c r="U189" i="1"/>
  <c r="V189" i="1"/>
  <c r="U205" i="1"/>
  <c r="V205" i="1"/>
  <c r="U221" i="1"/>
  <c r="V221" i="1"/>
  <c r="U237" i="1"/>
  <c r="V237" i="1"/>
  <c r="U625" i="1"/>
  <c r="V625" i="1"/>
  <c r="U641" i="1"/>
  <c r="V641" i="1"/>
  <c r="U657" i="1"/>
  <c r="V657" i="1"/>
  <c r="U673" i="1"/>
  <c r="V673" i="1"/>
  <c r="U689" i="1"/>
  <c r="V689" i="1"/>
  <c r="U705" i="1"/>
  <c r="V705" i="1"/>
  <c r="U721" i="1"/>
  <c r="V721" i="1"/>
  <c r="U737" i="1"/>
  <c r="V737" i="1"/>
  <c r="U753" i="1"/>
  <c r="V753" i="1"/>
  <c r="U769" i="1"/>
  <c r="V769" i="1"/>
  <c r="U785" i="1"/>
  <c r="V785" i="1"/>
  <c r="U801" i="1"/>
  <c r="V801" i="1"/>
  <c r="U817" i="1"/>
  <c r="V817" i="1"/>
  <c r="U833" i="1"/>
  <c r="V833" i="1"/>
  <c r="U849" i="1"/>
  <c r="V849" i="1"/>
  <c r="U865" i="1"/>
  <c r="V865" i="1"/>
  <c r="U881" i="1"/>
  <c r="V881" i="1"/>
  <c r="U897" i="1"/>
  <c r="V897" i="1"/>
  <c r="U913" i="1"/>
  <c r="V913" i="1"/>
  <c r="U929" i="1"/>
  <c r="V929" i="1"/>
  <c r="U945" i="1"/>
  <c r="V945" i="1"/>
  <c r="U961" i="1"/>
  <c r="V961" i="1"/>
  <c r="U977" i="1"/>
  <c r="V977" i="1"/>
  <c r="U993" i="1"/>
  <c r="V993" i="1"/>
  <c r="U1009" i="1"/>
  <c r="V1009" i="1"/>
  <c r="U1025" i="1"/>
  <c r="V1025" i="1"/>
  <c r="U1041" i="1"/>
  <c r="V1041" i="1"/>
  <c r="U1057" i="1"/>
  <c r="V1057" i="1"/>
  <c r="U1073" i="1"/>
  <c r="V1073" i="1"/>
  <c r="U1089" i="1"/>
  <c r="V1089" i="1"/>
  <c r="U1105" i="1"/>
  <c r="V1105" i="1"/>
  <c r="U1121" i="1"/>
  <c r="V1121" i="1"/>
  <c r="U1413" i="1"/>
  <c r="V1413" i="1"/>
  <c r="U1429" i="1"/>
  <c r="V1429" i="1"/>
  <c r="U1445" i="1"/>
  <c r="V1445" i="1"/>
  <c r="U1461" i="1"/>
  <c r="V1461" i="1"/>
  <c r="U1477" i="1"/>
  <c r="V1477" i="1"/>
  <c r="U1493" i="1"/>
  <c r="V1493" i="1"/>
  <c r="U1509" i="1"/>
  <c r="V1509" i="1"/>
  <c r="U1525" i="1"/>
  <c r="V1525" i="1"/>
  <c r="U1541" i="1"/>
  <c r="V1541" i="1"/>
  <c r="U1557" i="1"/>
  <c r="V1557" i="1"/>
  <c r="U1573" i="1"/>
  <c r="V1573" i="1"/>
  <c r="U1162" i="1"/>
  <c r="V1162" i="1"/>
  <c r="U1178" i="1"/>
  <c r="V1178" i="1"/>
  <c r="U1194" i="1"/>
  <c r="V1194" i="1"/>
  <c r="U1210" i="1"/>
  <c r="V1210" i="1"/>
  <c r="U1226" i="1"/>
  <c r="V1226" i="1"/>
  <c r="U1242" i="1"/>
  <c r="V1242" i="1"/>
  <c r="U1258" i="1"/>
  <c r="V1258" i="1"/>
  <c r="U1274" i="1"/>
  <c r="V1274" i="1"/>
  <c r="U1290" i="1"/>
  <c r="V1290" i="1"/>
  <c r="U1306" i="1"/>
  <c r="V1306" i="1"/>
  <c r="U1322" i="1"/>
  <c r="V1322" i="1"/>
  <c r="U1338" i="1"/>
  <c r="V1338" i="1"/>
  <c r="U1354" i="1"/>
  <c r="V1354" i="1"/>
  <c r="U1581" i="1"/>
  <c r="V1581" i="1"/>
  <c r="U1597" i="1"/>
  <c r="V1597" i="1"/>
  <c r="U1613" i="1"/>
  <c r="V1613" i="1"/>
  <c r="U1629" i="1"/>
  <c r="V1629" i="1"/>
  <c r="U1645" i="1"/>
  <c r="V1645" i="1"/>
  <c r="U1661" i="1"/>
  <c r="V1661" i="1"/>
  <c r="U1677" i="1"/>
  <c r="V1677" i="1"/>
  <c r="U1693" i="1"/>
  <c r="V1693" i="1"/>
  <c r="U1709" i="1"/>
  <c r="V1709" i="1"/>
  <c r="U1741" i="1"/>
  <c r="V1741" i="1"/>
  <c r="U1757" i="1"/>
  <c r="V1757" i="1"/>
  <c r="U1370" i="1"/>
  <c r="V1370" i="1"/>
  <c r="U1386" i="1"/>
  <c r="V1386" i="1"/>
  <c r="U1402" i="1"/>
  <c r="V1402" i="1"/>
  <c r="U1418" i="1"/>
  <c r="V1418" i="1"/>
  <c r="U1434" i="1"/>
  <c r="V1434" i="1"/>
  <c r="U1450" i="1"/>
  <c r="V1450" i="1"/>
  <c r="U1466" i="1"/>
  <c r="V1466" i="1"/>
  <c r="U1482" i="1"/>
  <c r="V1482" i="1"/>
  <c r="U1498" i="1"/>
  <c r="V1498" i="1"/>
  <c r="U1514" i="1"/>
  <c r="V1514" i="1"/>
  <c r="U1530" i="1"/>
  <c r="V1530" i="1"/>
  <c r="U1546" i="1"/>
  <c r="V1546" i="1"/>
  <c r="U1562" i="1"/>
  <c r="V1562" i="1"/>
  <c r="U1578" i="1"/>
  <c r="V1578" i="1"/>
  <c r="U1594" i="1"/>
  <c r="V1594" i="1"/>
  <c r="U1610" i="1"/>
  <c r="V1610" i="1"/>
  <c r="U1626" i="1"/>
  <c r="V1626" i="1"/>
  <c r="U1642" i="1"/>
  <c r="V1642" i="1"/>
  <c r="U1658" i="1"/>
  <c r="V1658" i="1"/>
  <c r="U1674" i="1"/>
  <c r="V1674" i="1"/>
  <c r="U1690" i="1"/>
  <c r="V1690" i="1"/>
  <c r="U1706" i="1"/>
  <c r="V1706" i="1"/>
  <c r="U1785" i="1"/>
  <c r="V1785" i="1"/>
  <c r="U1801" i="1"/>
  <c r="V1801" i="1"/>
  <c r="U1817" i="1"/>
  <c r="V1817" i="1"/>
  <c r="U1833" i="1"/>
  <c r="V1833" i="1"/>
  <c r="U1849" i="1"/>
  <c r="V1849" i="1"/>
  <c r="U1865" i="1"/>
  <c r="V1865" i="1"/>
  <c r="U1881" i="1"/>
  <c r="V1881" i="1"/>
  <c r="U1897" i="1"/>
  <c r="V1897" i="1"/>
  <c r="U1913" i="1"/>
  <c r="V1913" i="1"/>
  <c r="U1929" i="1"/>
  <c r="V1929" i="1"/>
  <c r="U1945" i="1"/>
  <c r="V1945" i="1"/>
  <c r="U1961" i="1"/>
  <c r="V1961" i="1"/>
  <c r="U1977" i="1"/>
  <c r="V1977" i="1"/>
  <c r="U1993" i="1"/>
  <c r="V1993" i="1"/>
  <c r="U2009" i="1"/>
  <c r="V2009" i="1"/>
  <c r="U2025" i="1"/>
  <c r="V2025" i="1"/>
  <c r="U2041" i="1"/>
  <c r="V2041" i="1"/>
  <c r="U2057" i="1"/>
  <c r="V2057" i="1"/>
  <c r="U2073" i="1"/>
  <c r="V2073" i="1"/>
  <c r="U2089" i="1"/>
  <c r="V2089" i="1"/>
  <c r="U2105" i="1"/>
  <c r="V2105" i="1"/>
  <c r="U2121" i="1"/>
  <c r="V2121" i="1"/>
  <c r="U2137" i="1"/>
  <c r="V2137" i="1"/>
  <c r="U2153" i="1"/>
  <c r="V2153" i="1"/>
  <c r="U2169" i="1"/>
  <c r="V2169" i="1"/>
  <c r="U2185" i="1"/>
  <c r="V2185" i="1"/>
  <c r="U2201" i="1"/>
  <c r="V2201" i="1"/>
  <c r="U2217" i="1"/>
  <c r="V2217" i="1"/>
  <c r="U2233" i="1"/>
  <c r="V2233" i="1"/>
  <c r="U2249" i="1"/>
  <c r="V2249" i="1"/>
  <c r="U2265" i="1"/>
  <c r="V2265" i="1"/>
  <c r="U2281" i="1"/>
  <c r="V2281" i="1"/>
  <c r="U2297" i="1"/>
  <c r="V2297" i="1"/>
  <c r="U2313" i="1"/>
  <c r="V2313" i="1"/>
  <c r="U2329" i="1"/>
  <c r="V2329" i="1"/>
  <c r="U2345" i="1"/>
  <c r="V2345" i="1"/>
  <c r="U2361" i="1"/>
  <c r="V2361" i="1"/>
  <c r="U2377" i="1"/>
  <c r="V2377" i="1"/>
  <c r="U2393" i="1"/>
  <c r="V2393" i="1"/>
  <c r="U2409" i="1"/>
  <c r="V2409" i="1"/>
  <c r="U2425" i="1"/>
  <c r="V2425" i="1"/>
  <c r="U2441" i="1"/>
  <c r="V2441" i="1"/>
  <c r="U2457" i="1"/>
  <c r="V2457" i="1"/>
  <c r="U1710" i="1"/>
  <c r="V1710" i="1"/>
  <c r="U1742" i="1"/>
  <c r="V1742" i="1"/>
  <c r="U1758" i="1"/>
  <c r="V1758" i="1"/>
  <c r="U1774" i="1"/>
  <c r="V1774" i="1"/>
  <c r="U1790" i="1"/>
  <c r="V1790" i="1"/>
  <c r="U1806" i="1"/>
  <c r="V1806" i="1"/>
  <c r="U1822" i="1"/>
  <c r="V1822" i="1"/>
  <c r="U1838" i="1"/>
  <c r="V1838" i="1"/>
  <c r="U1854" i="1"/>
  <c r="V1854" i="1"/>
  <c r="U1870" i="1"/>
  <c r="V1870" i="1"/>
  <c r="U1886" i="1"/>
  <c r="V1886" i="1"/>
  <c r="U1902" i="1"/>
  <c r="V1902" i="1"/>
  <c r="U1918" i="1"/>
  <c r="V1918" i="1"/>
  <c r="U1934" i="1"/>
  <c r="V1934" i="1"/>
  <c r="U1950" i="1"/>
  <c r="V1950" i="1"/>
  <c r="U1966" i="1"/>
  <c r="V1966" i="1"/>
  <c r="U1982" i="1"/>
  <c r="V1982" i="1"/>
  <c r="U1998" i="1"/>
  <c r="V1998" i="1"/>
  <c r="U2014" i="1"/>
  <c r="V2014" i="1"/>
  <c r="U2030" i="1"/>
  <c r="V2030" i="1"/>
  <c r="U2046" i="1"/>
  <c r="V2046" i="1"/>
  <c r="U2062" i="1"/>
  <c r="V2062" i="1"/>
  <c r="U2078" i="1"/>
  <c r="V2078" i="1"/>
  <c r="U2094" i="1"/>
  <c r="V2094" i="1"/>
  <c r="U2110" i="1"/>
  <c r="V2110" i="1"/>
  <c r="U2126" i="1"/>
  <c r="V2126" i="1"/>
  <c r="U2142" i="1"/>
  <c r="V2142" i="1"/>
  <c r="U2158" i="1"/>
  <c r="V2158" i="1"/>
  <c r="U2174" i="1"/>
  <c r="V2174" i="1"/>
  <c r="U2190" i="1"/>
  <c r="V2190" i="1"/>
  <c r="U2206" i="1"/>
  <c r="V2206" i="1"/>
  <c r="U2222" i="1"/>
  <c r="V2222" i="1"/>
  <c r="U2254" i="1"/>
  <c r="V2254" i="1"/>
  <c r="U2270" i="1"/>
  <c r="V2270" i="1"/>
  <c r="U2286" i="1"/>
  <c r="V2286" i="1"/>
  <c r="U2302" i="1"/>
  <c r="V2302" i="1"/>
  <c r="U2318" i="1"/>
  <c r="V2318" i="1"/>
  <c r="U2334" i="1"/>
  <c r="V2334" i="1"/>
  <c r="U2350" i="1"/>
  <c r="V2350" i="1"/>
  <c r="U2366" i="1"/>
  <c r="V2366" i="1"/>
  <c r="U2382" i="1"/>
  <c r="V2382" i="1"/>
  <c r="U1907" i="1"/>
  <c r="V1907" i="1"/>
  <c r="U2481" i="1"/>
  <c r="V2481" i="1"/>
  <c r="U2497" i="1"/>
  <c r="V2497" i="1"/>
  <c r="U2513" i="1"/>
  <c r="V2513" i="1"/>
  <c r="U2529" i="1"/>
  <c r="V2529" i="1"/>
  <c r="U2545" i="1"/>
  <c r="V2545" i="1"/>
  <c r="U2561" i="1"/>
  <c r="V2561" i="1"/>
  <c r="U2577" i="1"/>
  <c r="V2577" i="1"/>
  <c r="U2593" i="1"/>
  <c r="V2593" i="1"/>
  <c r="U2609" i="1"/>
  <c r="V2609" i="1"/>
  <c r="U2625" i="1"/>
  <c r="V2625" i="1"/>
  <c r="U2641" i="1"/>
  <c r="V2641" i="1"/>
  <c r="U2657" i="1"/>
  <c r="V2657" i="1"/>
  <c r="U2673" i="1"/>
  <c r="V2673" i="1"/>
  <c r="U2689" i="1"/>
  <c r="V2689" i="1"/>
  <c r="U2705" i="1"/>
  <c r="V2705" i="1"/>
  <c r="U2721" i="1"/>
  <c r="V2721" i="1"/>
  <c r="U2737" i="1"/>
  <c r="V2737" i="1"/>
  <c r="U2753" i="1"/>
  <c r="V2753" i="1"/>
  <c r="U2769" i="1"/>
  <c r="V2769" i="1"/>
  <c r="U2785" i="1"/>
  <c r="V2785" i="1"/>
  <c r="U2801" i="1"/>
  <c r="V2801" i="1"/>
  <c r="U2817" i="1"/>
  <c r="V2817" i="1"/>
  <c r="U2833" i="1"/>
  <c r="V2833" i="1"/>
  <c r="U2849" i="1"/>
  <c r="V2849" i="1"/>
  <c r="U2865" i="1"/>
  <c r="V2865" i="1"/>
  <c r="U2410" i="1"/>
  <c r="V2410" i="1"/>
  <c r="U2426" i="1"/>
  <c r="V2426" i="1"/>
  <c r="U460" i="1"/>
  <c r="V460" i="1"/>
  <c r="U528" i="1"/>
  <c r="V528" i="1"/>
  <c r="U836" i="1"/>
  <c r="V836" i="1"/>
  <c r="U864" i="1"/>
  <c r="V864" i="1"/>
  <c r="U888" i="1"/>
  <c r="V888" i="1"/>
  <c r="U936" i="1"/>
  <c r="V936" i="1"/>
  <c r="U960" i="1"/>
  <c r="V960" i="1"/>
  <c r="U992" i="1"/>
  <c r="V992" i="1"/>
  <c r="U1024" i="1"/>
  <c r="V1024" i="1"/>
  <c r="U1048" i="1"/>
  <c r="V1048" i="1"/>
  <c r="U1080" i="1"/>
  <c r="V1080" i="1"/>
  <c r="U1104" i="1"/>
  <c r="V1104" i="1"/>
  <c r="U1152" i="1"/>
  <c r="V1152" i="1"/>
  <c r="U1176" i="1"/>
  <c r="V1176" i="1"/>
  <c r="U1208" i="1"/>
  <c r="V1208" i="1"/>
  <c r="U1232" i="1"/>
  <c r="V1232" i="1"/>
  <c r="U1256" i="1"/>
  <c r="V1256" i="1"/>
  <c r="U1280" i="1"/>
  <c r="V1280" i="1"/>
  <c r="U1312" i="1"/>
  <c r="V1312" i="1"/>
  <c r="U1348" i="1"/>
  <c r="V1348" i="1"/>
  <c r="U1380" i="1"/>
  <c r="V1380" i="1"/>
  <c r="U648" i="1"/>
  <c r="V648" i="1"/>
  <c r="U680" i="1"/>
  <c r="V680" i="1"/>
  <c r="U700" i="1"/>
  <c r="V700" i="1"/>
  <c r="U716" i="1"/>
  <c r="V716" i="1"/>
  <c r="U852" i="1"/>
  <c r="V852" i="1"/>
  <c r="U876" i="1"/>
  <c r="V876" i="1"/>
  <c r="U932" i="1"/>
  <c r="V932" i="1"/>
  <c r="U964" i="1"/>
  <c r="V964" i="1"/>
  <c r="U988" i="1"/>
  <c r="V988" i="1"/>
  <c r="U1044" i="1"/>
  <c r="V1044" i="1"/>
  <c r="U1076" i="1"/>
  <c r="V1076" i="1"/>
  <c r="U1108" i="1"/>
  <c r="V1108" i="1"/>
  <c r="U1140" i="1"/>
  <c r="V1140" i="1"/>
  <c r="U1180" i="1"/>
  <c r="V1180" i="1"/>
  <c r="U1236" i="1"/>
  <c r="V1236" i="1"/>
  <c r="U1268" i="1"/>
  <c r="V1268" i="1"/>
  <c r="U1292" i="1"/>
  <c r="V1292" i="1"/>
  <c r="U1324" i="1"/>
  <c r="V1324" i="1"/>
  <c r="U1352" i="1"/>
  <c r="V1352" i="1"/>
  <c r="U1384" i="1"/>
  <c r="V1384" i="1"/>
  <c r="U11" i="1"/>
  <c r="V11" i="1"/>
  <c r="U459" i="1"/>
  <c r="V459" i="1"/>
  <c r="U265" i="1"/>
  <c r="V265" i="1"/>
  <c r="U313" i="1"/>
  <c r="V313" i="1"/>
  <c r="U361" i="1"/>
  <c r="V361" i="1"/>
  <c r="U409" i="1"/>
  <c r="V409" i="1"/>
  <c r="U425" i="1"/>
  <c r="V425" i="1"/>
  <c r="U473" i="1"/>
  <c r="V473" i="1"/>
  <c r="U505" i="1"/>
  <c r="V505" i="1"/>
  <c r="U537" i="1"/>
  <c r="V537" i="1"/>
  <c r="U601" i="1"/>
  <c r="V601" i="1"/>
  <c r="U467" i="1"/>
  <c r="V467" i="1"/>
  <c r="U38" i="1"/>
  <c r="V38" i="1"/>
  <c r="U102" i="1"/>
  <c r="V102" i="1"/>
  <c r="U166" i="1"/>
  <c r="V166" i="1"/>
  <c r="U214" i="1"/>
  <c r="V214" i="1"/>
  <c r="U262" i="1"/>
  <c r="V262" i="1"/>
  <c r="U310" i="1"/>
  <c r="V310" i="1"/>
  <c r="U358" i="1"/>
  <c r="V358" i="1"/>
  <c r="U390" i="1"/>
  <c r="V390" i="1"/>
  <c r="U438" i="1"/>
  <c r="V438" i="1"/>
  <c r="U470" i="1"/>
  <c r="V470" i="1"/>
  <c r="U502" i="1"/>
  <c r="V502" i="1"/>
  <c r="U550" i="1"/>
  <c r="V550" i="1"/>
  <c r="U598" i="1"/>
  <c r="V598" i="1"/>
  <c r="U630" i="1"/>
  <c r="V630" i="1"/>
  <c r="U678" i="1"/>
  <c r="V678" i="1"/>
  <c r="U726" i="1"/>
  <c r="V726" i="1"/>
  <c r="U774" i="1"/>
  <c r="V774" i="1"/>
  <c r="U822" i="1"/>
  <c r="V822" i="1"/>
  <c r="U886" i="1"/>
  <c r="V886" i="1"/>
  <c r="U934" i="1"/>
  <c r="V934" i="1"/>
  <c r="U982" i="1"/>
  <c r="V982" i="1"/>
  <c r="U1014" i="1"/>
  <c r="V1014" i="1"/>
  <c r="U443" i="1"/>
  <c r="V443" i="1"/>
  <c r="U239" i="1"/>
  <c r="V239" i="1"/>
  <c r="U263" i="1"/>
  <c r="V263" i="1"/>
  <c r="U319" i="1"/>
  <c r="V319" i="1"/>
  <c r="U383" i="1"/>
  <c r="V383" i="1"/>
  <c r="U415" i="1"/>
  <c r="V415" i="1"/>
  <c r="U455" i="1"/>
  <c r="V455" i="1"/>
  <c r="U471" i="1"/>
  <c r="V471" i="1"/>
  <c r="U535" i="1"/>
  <c r="V535" i="1"/>
  <c r="U591" i="1"/>
  <c r="V591" i="1"/>
  <c r="U2179" i="1"/>
  <c r="V2179" i="1"/>
  <c r="U1165" i="1"/>
  <c r="V1165" i="1"/>
  <c r="U1197" i="1"/>
  <c r="V1197" i="1"/>
  <c r="U1245" i="1"/>
  <c r="V1245" i="1"/>
  <c r="U1293" i="1"/>
  <c r="V1293" i="1"/>
  <c r="U1309" i="1"/>
  <c r="V1309" i="1"/>
  <c r="U1357" i="1"/>
  <c r="V1357" i="1"/>
  <c r="U1405" i="1"/>
  <c r="V1405" i="1"/>
  <c r="U1050" i="1"/>
  <c r="V1050" i="1"/>
  <c r="U1098" i="1"/>
  <c r="V1098" i="1"/>
  <c r="U1146" i="1"/>
  <c r="V1146" i="1"/>
  <c r="U2454" i="1"/>
  <c r="V2454" i="1"/>
  <c r="U2502" i="1"/>
  <c r="V2502" i="1"/>
  <c r="U2550" i="1"/>
  <c r="V2550" i="1"/>
  <c r="U2598" i="1"/>
  <c r="V2598" i="1"/>
  <c r="U2630" i="1"/>
  <c r="V2630" i="1"/>
  <c r="U2678" i="1"/>
  <c r="V2678" i="1"/>
  <c r="U2710" i="1"/>
  <c r="V2710" i="1"/>
  <c r="U2738" i="1"/>
  <c r="V2738" i="1"/>
  <c r="U2802" i="1"/>
  <c r="V2802" i="1"/>
  <c r="U2834" i="1"/>
  <c r="V2834" i="1"/>
  <c r="U2862" i="1"/>
  <c r="V2862" i="1"/>
  <c r="U2475" i="1"/>
  <c r="V2475" i="1"/>
  <c r="U2507" i="1"/>
  <c r="V2507" i="1"/>
  <c r="U2555" i="1"/>
  <c r="V2555" i="1"/>
  <c r="U2587" i="1"/>
  <c r="V2587" i="1"/>
  <c r="U2619" i="1"/>
  <c r="V2619" i="1"/>
  <c r="U2467" i="1"/>
  <c r="V2467" i="1"/>
  <c r="U651" i="1"/>
  <c r="V651" i="1"/>
  <c r="U695" i="1"/>
  <c r="V695" i="1"/>
  <c r="U711" i="1"/>
  <c r="V711" i="1"/>
  <c r="U739" i="1"/>
  <c r="V739" i="1"/>
  <c r="U763" i="1"/>
  <c r="V763" i="1"/>
  <c r="U771" i="1"/>
  <c r="V771" i="1"/>
  <c r="U791" i="1"/>
  <c r="V791" i="1"/>
  <c r="U919" i="1"/>
  <c r="V919" i="1"/>
  <c r="U943" i="1"/>
  <c r="V943" i="1"/>
  <c r="U1067" i="1"/>
  <c r="V1067" i="1"/>
  <c r="U1091" i="1"/>
  <c r="V1091" i="1"/>
  <c r="U1219" i="1"/>
  <c r="V1219" i="1"/>
  <c r="U1243" i="1"/>
  <c r="V1243" i="1"/>
  <c r="U1259" i="1"/>
  <c r="V1259" i="1"/>
  <c r="U1395" i="1"/>
  <c r="V1395" i="1"/>
  <c r="U1423" i="1"/>
  <c r="V1423" i="1"/>
  <c r="U1499" i="1"/>
  <c r="V1499" i="1"/>
  <c r="U1547" i="1"/>
  <c r="V1547" i="1"/>
  <c r="U1575" i="1"/>
  <c r="V1575" i="1"/>
  <c r="U1611" i="1"/>
  <c r="V1611" i="1"/>
  <c r="U1631" i="1"/>
  <c r="V1631" i="1"/>
  <c r="U1703" i="1"/>
  <c r="V1703" i="1"/>
  <c r="U1735" i="1"/>
  <c r="V1735" i="1"/>
  <c r="U1787" i="1"/>
  <c r="V1787" i="1"/>
  <c r="U1995" i="1"/>
  <c r="V1995" i="1"/>
  <c r="U2043" i="1"/>
  <c r="V2043" i="1"/>
  <c r="U2119" i="1"/>
  <c r="V2119" i="1"/>
  <c r="U2287" i="1"/>
  <c r="V2287" i="1"/>
  <c r="U2395" i="1"/>
  <c r="V2395" i="1"/>
  <c r="U2636" i="1"/>
  <c r="V2636" i="1"/>
  <c r="U107" i="1"/>
  <c r="V107" i="1"/>
  <c r="U235" i="1"/>
  <c r="V235" i="1"/>
  <c r="U427" i="1"/>
  <c r="V427" i="1"/>
  <c r="U555" i="1"/>
  <c r="V555" i="1"/>
  <c r="U261" i="1"/>
  <c r="V261" i="1"/>
  <c r="U277" i="1"/>
  <c r="V277" i="1"/>
  <c r="U293" i="1"/>
  <c r="V293" i="1"/>
  <c r="U309" i="1"/>
  <c r="V309" i="1"/>
  <c r="U325" i="1"/>
  <c r="V325" i="1"/>
  <c r="U341" i="1"/>
  <c r="V341" i="1"/>
  <c r="U357" i="1"/>
  <c r="V357" i="1"/>
  <c r="U373" i="1"/>
  <c r="V373" i="1"/>
  <c r="U389" i="1"/>
  <c r="V389" i="1"/>
  <c r="U405" i="1"/>
  <c r="V405" i="1"/>
  <c r="U421" i="1"/>
  <c r="V421" i="1"/>
  <c r="U437" i="1"/>
  <c r="V437" i="1"/>
  <c r="U453" i="1"/>
  <c r="V453" i="1"/>
  <c r="U469" i="1"/>
  <c r="V469" i="1"/>
  <c r="U485" i="1"/>
  <c r="V485" i="1"/>
  <c r="U501" i="1"/>
  <c r="V501" i="1"/>
  <c r="U517" i="1"/>
  <c r="V517" i="1"/>
  <c r="U533" i="1"/>
  <c r="V533" i="1"/>
  <c r="U549" i="1"/>
  <c r="V549" i="1"/>
  <c r="U565" i="1"/>
  <c r="V565" i="1"/>
  <c r="U581" i="1"/>
  <c r="V581" i="1"/>
  <c r="U597" i="1"/>
  <c r="V597" i="1"/>
  <c r="U613" i="1"/>
  <c r="V613" i="1"/>
  <c r="U115" i="1"/>
  <c r="V115" i="1"/>
  <c r="U307" i="1"/>
  <c r="V307" i="1"/>
  <c r="U435" i="1"/>
  <c r="V435" i="1"/>
  <c r="U563" i="1"/>
  <c r="V563" i="1"/>
  <c r="U18" i="1"/>
  <c r="V18" i="1"/>
  <c r="U34" i="1"/>
  <c r="V34" i="1"/>
  <c r="U50" i="1"/>
  <c r="V50" i="1"/>
  <c r="U66" i="1"/>
  <c r="V66" i="1"/>
  <c r="U82" i="1"/>
  <c r="V82" i="1"/>
  <c r="U98" i="1"/>
  <c r="V98" i="1"/>
  <c r="U114" i="1"/>
  <c r="V114" i="1"/>
  <c r="U130" i="1"/>
  <c r="V130" i="1"/>
  <c r="U146" i="1"/>
  <c r="V146" i="1"/>
  <c r="U162" i="1"/>
  <c r="V162" i="1"/>
  <c r="U178" i="1"/>
  <c r="V178" i="1"/>
  <c r="U194" i="1"/>
  <c r="V194" i="1"/>
  <c r="U210" i="1"/>
  <c r="V210" i="1"/>
  <c r="U226" i="1"/>
  <c r="V226" i="1"/>
  <c r="U242" i="1"/>
  <c r="V242" i="1"/>
  <c r="U258" i="1"/>
  <c r="V258" i="1"/>
  <c r="U274" i="1"/>
  <c r="V274" i="1"/>
  <c r="U290" i="1"/>
  <c r="V290" i="1"/>
  <c r="U306" i="1"/>
  <c r="V306" i="1"/>
  <c r="U322" i="1"/>
  <c r="V322" i="1"/>
  <c r="U338" i="1"/>
  <c r="V338" i="1"/>
  <c r="U354" i="1"/>
  <c r="V354" i="1"/>
  <c r="U370" i="1"/>
  <c r="V370" i="1"/>
  <c r="U386" i="1"/>
  <c r="V386" i="1"/>
  <c r="U402" i="1"/>
  <c r="V402" i="1"/>
  <c r="U418" i="1"/>
  <c r="V418" i="1"/>
  <c r="U434" i="1"/>
  <c r="V434" i="1"/>
  <c r="U450" i="1"/>
  <c r="V450" i="1"/>
  <c r="U466" i="1"/>
  <c r="V466" i="1"/>
  <c r="U482" i="1"/>
  <c r="V482" i="1"/>
  <c r="U498" i="1"/>
  <c r="V498" i="1"/>
  <c r="U514" i="1"/>
  <c r="V514" i="1"/>
  <c r="U530" i="1"/>
  <c r="V530" i="1"/>
  <c r="U546" i="1"/>
  <c r="V546" i="1"/>
  <c r="U562" i="1"/>
  <c r="V562" i="1"/>
  <c r="U578" i="1"/>
  <c r="V578" i="1"/>
  <c r="U594" i="1"/>
  <c r="V594" i="1"/>
  <c r="U610" i="1"/>
  <c r="V610" i="1"/>
  <c r="U626" i="1"/>
  <c r="V626" i="1"/>
  <c r="U642" i="1"/>
  <c r="V642" i="1"/>
  <c r="U658" i="1"/>
  <c r="V658" i="1"/>
  <c r="U674" i="1"/>
  <c r="V674" i="1"/>
  <c r="U690" i="1"/>
  <c r="V690" i="1"/>
  <c r="U706" i="1"/>
  <c r="V706" i="1"/>
  <c r="U722" i="1"/>
  <c r="V722" i="1"/>
  <c r="U738" i="1"/>
  <c r="V738" i="1"/>
  <c r="U754" i="1"/>
  <c r="V754" i="1"/>
  <c r="U770" i="1"/>
  <c r="V770" i="1"/>
  <c r="U786" i="1"/>
  <c r="V786" i="1"/>
  <c r="U802" i="1"/>
  <c r="V802" i="1"/>
  <c r="U818" i="1"/>
  <c r="V818" i="1"/>
  <c r="U834" i="1"/>
  <c r="V834" i="1"/>
  <c r="U850" i="1"/>
  <c r="V850" i="1"/>
  <c r="U866" i="1"/>
  <c r="V866" i="1"/>
  <c r="U882" i="1"/>
  <c r="V882" i="1"/>
  <c r="U898" i="1"/>
  <c r="V898" i="1"/>
  <c r="U914" i="1"/>
  <c r="V914" i="1"/>
  <c r="U930" i="1"/>
  <c r="V930" i="1"/>
  <c r="U946" i="1"/>
  <c r="V946" i="1"/>
  <c r="U962" i="1"/>
  <c r="V962" i="1"/>
  <c r="U978" i="1"/>
  <c r="V978" i="1"/>
  <c r="U994" i="1"/>
  <c r="V994" i="1"/>
  <c r="U1010" i="1"/>
  <c r="V1010" i="1"/>
  <c r="U1026" i="1"/>
  <c r="V1026" i="1"/>
  <c r="U251" i="1"/>
  <c r="V251" i="1"/>
  <c r="U411" i="1"/>
  <c r="V411" i="1"/>
  <c r="U539" i="1"/>
  <c r="V539" i="1"/>
  <c r="U39" i="1"/>
  <c r="V39" i="1"/>
  <c r="U87" i="1"/>
  <c r="V87" i="1"/>
  <c r="U127" i="1"/>
  <c r="V127" i="1"/>
  <c r="U143" i="1"/>
  <c r="V143" i="1"/>
  <c r="U175" i="1"/>
  <c r="V175" i="1"/>
  <c r="U191" i="1"/>
  <c r="V191" i="1"/>
  <c r="U231" i="1"/>
  <c r="V231" i="1"/>
  <c r="U279" i="1"/>
  <c r="V279" i="1"/>
  <c r="U295" i="1"/>
  <c r="V295" i="1"/>
  <c r="U311" i="1"/>
  <c r="V311" i="1"/>
  <c r="U447" i="1"/>
  <c r="V447" i="1"/>
  <c r="U487" i="1"/>
  <c r="V487" i="1"/>
  <c r="U511" i="1"/>
  <c r="V511" i="1"/>
  <c r="U527" i="1"/>
  <c r="V527" i="1"/>
  <c r="U2051" i="1"/>
  <c r="V2051" i="1"/>
  <c r="U2499" i="1"/>
  <c r="V2499" i="1"/>
  <c r="U1145" i="1"/>
  <c r="V1145" i="1"/>
  <c r="U1161" i="1"/>
  <c r="V1161" i="1"/>
  <c r="U1177" i="1"/>
  <c r="V1177" i="1"/>
  <c r="U1193" i="1"/>
  <c r="V1193" i="1"/>
  <c r="U1209" i="1"/>
  <c r="V1209" i="1"/>
  <c r="U1225" i="1"/>
  <c r="V1225" i="1"/>
  <c r="U1241" i="1"/>
  <c r="V1241" i="1"/>
  <c r="U1257" i="1"/>
  <c r="V1257" i="1"/>
  <c r="U1273" i="1"/>
  <c r="V1273" i="1"/>
  <c r="U1289" i="1"/>
  <c r="V1289" i="1"/>
  <c r="U1305" i="1"/>
  <c r="V1305" i="1"/>
  <c r="U1321" i="1"/>
  <c r="V1321" i="1"/>
  <c r="U1337" i="1"/>
  <c r="V1337" i="1"/>
  <c r="U1353" i="1"/>
  <c r="V1353" i="1"/>
  <c r="U1369" i="1"/>
  <c r="V1369" i="1"/>
  <c r="U1385" i="1"/>
  <c r="V1385" i="1"/>
  <c r="U1401" i="1"/>
  <c r="V1401" i="1"/>
  <c r="U1939" i="1"/>
  <c r="V1939" i="1"/>
  <c r="U2451" i="1"/>
  <c r="V2451" i="1"/>
  <c r="U1030" i="1"/>
  <c r="V1030" i="1"/>
  <c r="U1046" i="1"/>
  <c r="V1046" i="1"/>
  <c r="U1062" i="1"/>
  <c r="V1062" i="1"/>
  <c r="U1078" i="1"/>
  <c r="V1078" i="1"/>
  <c r="U1094" i="1"/>
  <c r="V1094" i="1"/>
  <c r="U1110" i="1"/>
  <c r="V1110" i="1"/>
  <c r="U1126" i="1"/>
  <c r="V1126" i="1"/>
  <c r="U1142" i="1"/>
  <c r="V1142" i="1"/>
  <c r="U2434" i="1"/>
  <c r="V2434" i="1"/>
  <c r="U2450" i="1"/>
  <c r="V2450" i="1"/>
  <c r="U2466" i="1"/>
  <c r="V2466" i="1"/>
  <c r="U2482" i="1"/>
  <c r="V2482" i="1"/>
  <c r="U2498" i="1"/>
  <c r="V2498" i="1"/>
  <c r="U2514" i="1"/>
  <c r="V2514" i="1"/>
  <c r="U2530" i="1"/>
  <c r="V2530" i="1"/>
  <c r="U2546" i="1"/>
  <c r="V2546" i="1"/>
  <c r="U2562" i="1"/>
  <c r="V2562" i="1"/>
  <c r="U2578" i="1"/>
  <c r="V2578" i="1"/>
  <c r="U2594" i="1"/>
  <c r="V2594" i="1"/>
  <c r="U2610" i="1"/>
  <c r="V2610" i="1"/>
  <c r="U2626" i="1"/>
  <c r="V2626" i="1"/>
  <c r="U2642" i="1"/>
  <c r="V2642" i="1"/>
  <c r="U2658" i="1"/>
  <c r="V2658" i="1"/>
  <c r="U2674" i="1"/>
  <c r="V2674" i="1"/>
  <c r="U2690" i="1"/>
  <c r="V2690" i="1"/>
  <c r="U2706" i="1"/>
  <c r="V2706" i="1"/>
  <c r="U2722" i="1"/>
  <c r="V2722" i="1"/>
  <c r="U2746" i="1"/>
  <c r="V2746" i="1"/>
  <c r="U2758" i="1"/>
  <c r="V2758" i="1"/>
  <c r="U2778" i="1"/>
  <c r="V2778" i="1"/>
  <c r="U2790" i="1"/>
  <c r="V2790" i="1"/>
  <c r="U2810" i="1"/>
  <c r="V2810" i="1"/>
  <c r="U2822" i="1"/>
  <c r="V2822" i="1"/>
  <c r="U2842" i="1"/>
  <c r="V2842" i="1"/>
  <c r="U2858" i="1"/>
  <c r="V2858" i="1"/>
  <c r="U2439" i="1"/>
  <c r="V2439" i="1"/>
  <c r="U2455" i="1"/>
  <c r="V2455" i="1"/>
  <c r="U2471" i="1"/>
  <c r="V2471" i="1"/>
  <c r="U2487" i="1"/>
  <c r="V2487" i="1"/>
  <c r="U2503" i="1"/>
  <c r="V2503" i="1"/>
  <c r="U2519" i="1"/>
  <c r="V2519" i="1"/>
  <c r="U2535" i="1"/>
  <c r="V2535" i="1"/>
  <c r="U2551" i="1"/>
  <c r="V2551" i="1"/>
  <c r="U2567" i="1"/>
  <c r="V2567" i="1"/>
  <c r="U2583" i="1"/>
  <c r="V2583" i="1"/>
  <c r="U2599" i="1"/>
  <c r="V2599" i="1"/>
  <c r="U2615" i="1"/>
  <c r="V2615" i="1"/>
  <c r="U2627" i="1"/>
  <c r="V2627" i="1"/>
  <c r="U1955" i="1"/>
  <c r="V1955" i="1"/>
  <c r="U2339" i="1"/>
  <c r="V2339" i="1"/>
  <c r="U19" i="1"/>
  <c r="V19" i="1"/>
  <c r="U123" i="1"/>
  <c r="V123" i="1"/>
  <c r="U267" i="1"/>
  <c r="V267" i="1"/>
  <c r="U623" i="1"/>
  <c r="V623" i="1"/>
  <c r="U631" i="1"/>
  <c r="V631" i="1"/>
  <c r="U639" i="1"/>
  <c r="V639" i="1"/>
  <c r="U667" i="1"/>
  <c r="V667" i="1"/>
  <c r="U675" i="1"/>
  <c r="V675" i="1"/>
  <c r="U683" i="1"/>
  <c r="V683" i="1"/>
  <c r="U691" i="1"/>
  <c r="V691" i="1"/>
  <c r="U719" i="1"/>
  <c r="V719" i="1"/>
  <c r="U727" i="1"/>
  <c r="V727" i="1"/>
  <c r="U779" i="1"/>
  <c r="V779" i="1"/>
  <c r="U787" i="1"/>
  <c r="V787" i="1"/>
  <c r="U799" i="1"/>
  <c r="V799" i="1"/>
  <c r="U807" i="1"/>
  <c r="V807" i="1"/>
  <c r="U815" i="1"/>
  <c r="V815" i="1"/>
  <c r="U823" i="1"/>
  <c r="V823" i="1"/>
  <c r="U843" i="1"/>
  <c r="V843" i="1"/>
  <c r="U851" i="1"/>
  <c r="V851" i="1"/>
  <c r="U859" i="1"/>
  <c r="V859" i="1"/>
  <c r="U867" i="1"/>
  <c r="V867" i="1"/>
  <c r="U875" i="1"/>
  <c r="V875" i="1"/>
  <c r="U883" i="1"/>
  <c r="V883" i="1"/>
  <c r="U891" i="1"/>
  <c r="V891" i="1"/>
  <c r="U899" i="1"/>
  <c r="V899" i="1"/>
  <c r="U951" i="1"/>
  <c r="V951" i="1"/>
  <c r="U959" i="1"/>
  <c r="V959" i="1"/>
  <c r="U967" i="1"/>
  <c r="V967" i="1"/>
  <c r="U975" i="1"/>
  <c r="V975" i="1"/>
  <c r="U995" i="1"/>
  <c r="V995" i="1"/>
  <c r="U1015" i="1"/>
  <c r="V1015" i="1"/>
  <c r="U1023" i="1"/>
  <c r="V1023" i="1"/>
  <c r="U1031" i="1"/>
  <c r="V1031" i="1"/>
  <c r="U1039" i="1"/>
  <c r="V1039" i="1"/>
  <c r="U1099" i="1"/>
  <c r="V1099" i="1"/>
  <c r="U1135" i="1"/>
  <c r="V1135" i="1"/>
  <c r="U1143" i="1"/>
  <c r="V1143" i="1"/>
  <c r="U1151" i="1"/>
  <c r="V1151" i="1"/>
  <c r="U1159" i="1"/>
  <c r="V1159" i="1"/>
  <c r="U1167" i="1"/>
  <c r="V1167" i="1"/>
  <c r="U1175" i="1"/>
  <c r="V1175" i="1"/>
  <c r="U1183" i="1"/>
  <c r="V1183" i="1"/>
  <c r="U1191" i="1"/>
  <c r="V1191" i="1"/>
  <c r="U1199" i="1"/>
  <c r="V1199" i="1"/>
  <c r="U1275" i="1"/>
  <c r="V1275" i="1"/>
  <c r="U1283" i="1"/>
  <c r="V1283" i="1"/>
  <c r="U1291" i="1"/>
  <c r="V1291" i="1"/>
  <c r="U1299" i="1"/>
  <c r="V1299" i="1"/>
  <c r="U1307" i="1"/>
  <c r="V1307" i="1"/>
  <c r="U1315" i="1"/>
  <c r="V1315" i="1"/>
  <c r="U1323" i="1"/>
  <c r="V1323" i="1"/>
  <c r="U1343" i="1"/>
  <c r="V1343" i="1"/>
  <c r="U1351" i="1"/>
  <c r="V1351" i="1"/>
  <c r="U1359" i="1"/>
  <c r="V1359" i="1"/>
  <c r="U1367" i="1"/>
  <c r="V1367" i="1"/>
  <c r="U1375" i="1"/>
  <c r="V1375" i="1"/>
  <c r="U1383" i="1"/>
  <c r="V1383" i="1"/>
  <c r="U1419" i="1"/>
  <c r="V1419" i="1"/>
  <c r="U1431" i="1"/>
  <c r="V1431" i="1"/>
  <c r="U1439" i="1"/>
  <c r="V1439" i="1"/>
  <c r="U1447" i="1"/>
  <c r="V1447" i="1"/>
  <c r="U1455" i="1"/>
  <c r="V1455" i="1"/>
  <c r="U1463" i="1"/>
  <c r="V1463" i="1"/>
  <c r="U1471" i="1"/>
  <c r="V1471" i="1"/>
  <c r="U1515" i="1"/>
  <c r="V1515" i="1"/>
  <c r="U1527" i="1"/>
  <c r="V1527" i="1"/>
  <c r="U1555" i="1"/>
  <c r="V1555" i="1"/>
  <c r="U1563" i="1"/>
  <c r="V1563" i="1"/>
  <c r="U1591" i="1"/>
  <c r="V1591" i="1"/>
  <c r="U1599" i="1"/>
  <c r="V1599" i="1"/>
  <c r="U1619" i="1"/>
  <c r="V1619" i="1"/>
  <c r="U1627" i="1"/>
  <c r="V1627" i="1"/>
  <c r="U1639" i="1"/>
  <c r="V1639" i="1"/>
  <c r="U1651" i="1"/>
  <c r="V1651" i="1"/>
  <c r="U1663" i="1"/>
  <c r="V1663" i="1"/>
  <c r="U1683" i="1"/>
  <c r="V1683" i="1"/>
  <c r="U1691" i="1"/>
  <c r="V1691" i="1"/>
  <c r="U1711" i="1"/>
  <c r="V1711" i="1"/>
  <c r="U1719" i="1"/>
  <c r="V1719" i="1"/>
  <c r="U1731" i="1"/>
  <c r="V1731" i="1"/>
  <c r="U1743" i="1"/>
  <c r="V1743" i="1"/>
  <c r="U1751" i="1"/>
  <c r="V1751" i="1"/>
  <c r="U1775" i="1"/>
  <c r="V1775" i="1"/>
  <c r="U1783" i="1"/>
  <c r="V1783" i="1"/>
  <c r="U1815" i="1"/>
  <c r="V1815" i="1"/>
  <c r="U1831" i="1"/>
  <c r="V1831" i="1"/>
  <c r="U1839" i="1"/>
  <c r="V1839" i="1"/>
  <c r="U1855" i="1"/>
  <c r="V1855" i="1"/>
  <c r="U1867" i="1"/>
  <c r="V1867" i="1"/>
  <c r="U1895" i="1"/>
  <c r="V1895" i="1"/>
  <c r="U1919" i="1"/>
  <c r="V1919" i="1"/>
  <c r="U1931" i="1"/>
  <c r="V1931" i="1"/>
  <c r="U1947" i="1"/>
  <c r="V1947" i="1"/>
  <c r="U1963" i="1"/>
  <c r="V1963" i="1"/>
  <c r="U1975" i="1"/>
  <c r="V1975" i="1"/>
  <c r="U1991" i="1"/>
  <c r="V1991" i="1"/>
  <c r="U2059" i="1"/>
  <c r="V2059" i="1"/>
  <c r="U2075" i="1"/>
  <c r="V2075" i="1"/>
  <c r="U2091" i="1"/>
  <c r="V2091" i="1"/>
  <c r="U2111" i="1"/>
  <c r="V2111" i="1"/>
  <c r="U2127" i="1"/>
  <c r="V2127" i="1"/>
  <c r="U2143" i="1"/>
  <c r="V2143" i="1"/>
  <c r="U2159" i="1"/>
  <c r="V2159" i="1"/>
  <c r="U2175" i="1"/>
  <c r="V2175" i="1"/>
  <c r="U2199" i="1"/>
  <c r="V2199" i="1"/>
  <c r="U2215" i="1"/>
  <c r="V2215" i="1"/>
  <c r="U2231" i="1"/>
  <c r="V2231" i="1"/>
  <c r="U2267" i="1"/>
  <c r="V2267" i="1"/>
  <c r="U2283" i="1"/>
  <c r="V2283" i="1"/>
  <c r="U2299" i="1"/>
  <c r="V2299" i="1"/>
  <c r="U2319" i="1"/>
  <c r="V2319" i="1"/>
  <c r="U2335" i="1"/>
  <c r="V2335" i="1"/>
  <c r="U2359" i="1"/>
  <c r="V2359" i="1"/>
  <c r="U2375" i="1"/>
  <c r="V2375" i="1"/>
  <c r="U2427" i="1"/>
  <c r="V2427" i="1"/>
  <c r="U2099" i="1"/>
  <c r="V2099" i="1"/>
  <c r="U2483" i="1"/>
  <c r="V2483" i="1"/>
  <c r="U36" i="1"/>
  <c r="V36" i="1"/>
  <c r="U100" i="1"/>
  <c r="V100" i="1"/>
  <c r="U164" i="1"/>
  <c r="V164" i="1"/>
  <c r="U228" i="1"/>
  <c r="V228" i="1"/>
  <c r="U292" i="1"/>
  <c r="V292" i="1"/>
  <c r="U356" i="1"/>
  <c r="V356" i="1"/>
  <c r="U420" i="1"/>
  <c r="V420" i="1"/>
  <c r="U484" i="1"/>
  <c r="V484" i="1"/>
  <c r="U548" i="1"/>
  <c r="V548" i="1"/>
  <c r="U612" i="1"/>
  <c r="V612" i="1"/>
  <c r="U1424" i="1"/>
  <c r="V1424" i="1"/>
  <c r="U1440" i="1"/>
  <c r="V1440" i="1"/>
  <c r="U1456" i="1"/>
  <c r="V1456" i="1"/>
  <c r="U1472" i="1"/>
  <c r="V1472" i="1"/>
  <c r="U1488" i="1"/>
  <c r="V1488" i="1"/>
  <c r="U1504" i="1"/>
  <c r="V1504" i="1"/>
  <c r="U1520" i="1"/>
  <c r="V1520" i="1"/>
  <c r="U1536" i="1"/>
  <c r="V1536" i="1"/>
  <c r="U1552" i="1"/>
  <c r="V1552" i="1"/>
  <c r="U1568" i="1"/>
  <c r="V1568" i="1"/>
  <c r="U1584" i="1"/>
  <c r="V1584" i="1"/>
  <c r="U1600" i="1"/>
  <c r="V1600" i="1"/>
  <c r="U1616" i="1"/>
  <c r="V1616" i="1"/>
  <c r="U1632" i="1"/>
  <c r="V1632" i="1"/>
  <c r="U1648" i="1"/>
  <c r="V1648" i="1"/>
  <c r="U1664" i="1"/>
  <c r="V1664" i="1"/>
  <c r="U1680" i="1"/>
  <c r="V1680" i="1"/>
  <c r="U1696" i="1"/>
  <c r="V1696" i="1"/>
  <c r="U1712" i="1"/>
  <c r="V1712" i="1"/>
  <c r="U1728" i="1"/>
  <c r="V1728" i="1"/>
  <c r="U1744" i="1"/>
  <c r="V1744" i="1"/>
  <c r="U1760" i="1"/>
  <c r="V1760" i="1"/>
  <c r="U1776" i="1"/>
  <c r="V1776" i="1"/>
  <c r="U1792" i="1"/>
  <c r="V1792" i="1"/>
  <c r="U1808" i="1"/>
  <c r="V1808" i="1"/>
  <c r="U1824" i="1"/>
  <c r="V1824" i="1"/>
  <c r="U1840" i="1"/>
  <c r="V1840" i="1"/>
  <c r="U1856" i="1"/>
  <c r="V1856" i="1"/>
  <c r="U1872" i="1"/>
  <c r="V1872" i="1"/>
  <c r="U1888" i="1"/>
  <c r="V1888" i="1"/>
  <c r="U1904" i="1"/>
  <c r="V1904" i="1"/>
  <c r="U1920" i="1"/>
  <c r="V1920" i="1"/>
  <c r="U1936" i="1"/>
  <c r="V1936" i="1"/>
  <c r="U1952" i="1"/>
  <c r="V1952" i="1"/>
  <c r="U1968" i="1"/>
  <c r="V1968" i="1"/>
  <c r="U1984" i="1"/>
  <c r="V1984" i="1"/>
  <c r="U2328" i="1"/>
  <c r="V2328" i="1"/>
  <c r="U2376" i="1"/>
  <c r="V2376" i="1"/>
  <c r="U2424" i="1"/>
  <c r="V2424" i="1"/>
  <c r="U2472" i="1"/>
  <c r="V2472" i="1"/>
  <c r="U2520" i="1"/>
  <c r="V2520" i="1"/>
  <c r="U2568" i="1"/>
  <c r="V2568" i="1"/>
  <c r="U2616" i="1"/>
  <c r="V2616" i="1"/>
  <c r="U2664" i="1"/>
  <c r="V2664" i="1"/>
  <c r="U2712" i="1"/>
  <c r="V2712" i="1"/>
  <c r="U2752" i="1"/>
  <c r="V2752" i="1"/>
  <c r="U2800" i="1"/>
  <c r="V2800" i="1"/>
  <c r="U2848" i="1"/>
  <c r="V2848" i="1"/>
  <c r="U2115" i="1"/>
  <c r="V2115" i="1"/>
  <c r="U2291" i="1"/>
  <c r="V2291" i="1"/>
  <c r="U2403" i="1"/>
  <c r="V2403" i="1"/>
  <c r="U2643" i="1"/>
  <c r="V2643" i="1"/>
  <c r="U2651" i="1"/>
  <c r="V2651" i="1"/>
  <c r="U2671" i="1"/>
  <c r="V2671" i="1"/>
  <c r="U2679" i="1"/>
  <c r="V2679" i="1"/>
  <c r="U2691" i="1"/>
  <c r="V2691" i="1"/>
  <c r="U2719" i="1"/>
  <c r="V2719" i="1"/>
  <c r="U2731" i="1"/>
  <c r="V2731" i="1"/>
  <c r="U2739" i="1"/>
  <c r="V2739" i="1"/>
  <c r="U2755" i="1"/>
  <c r="V2755" i="1"/>
  <c r="U2767" i="1"/>
  <c r="V2767" i="1"/>
  <c r="U2787" i="1"/>
  <c r="V2787" i="1"/>
  <c r="U2799" i="1"/>
  <c r="V2799" i="1"/>
  <c r="U2807" i="1"/>
  <c r="V2807" i="1"/>
  <c r="U2827" i="1"/>
  <c r="V2827" i="1"/>
  <c r="U2332" i="1"/>
  <c r="V2332" i="1"/>
  <c r="U2380" i="1"/>
  <c r="V2380" i="1"/>
  <c r="U2428" i="1"/>
  <c r="V2428" i="1"/>
  <c r="U2476" i="1"/>
  <c r="V2476" i="1"/>
  <c r="U2524" i="1"/>
  <c r="V2524" i="1"/>
  <c r="U2572" i="1"/>
  <c r="V2572" i="1"/>
  <c r="U2620" i="1"/>
  <c r="V2620" i="1"/>
  <c r="U2668" i="1"/>
  <c r="V2668" i="1"/>
  <c r="U2716" i="1"/>
  <c r="V2716" i="1"/>
  <c r="U2768" i="1"/>
  <c r="V2768" i="1"/>
  <c r="U2816" i="1"/>
  <c r="V2816" i="1"/>
  <c r="U2864" i="1"/>
  <c r="V2864" i="1"/>
  <c r="U2004" i="1"/>
  <c r="V2004" i="1"/>
  <c r="U2020" i="1"/>
  <c r="V2020" i="1"/>
  <c r="U2036" i="1"/>
  <c r="V2036" i="1"/>
  <c r="U2052" i="1"/>
  <c r="V2052" i="1"/>
  <c r="U2068" i="1"/>
  <c r="V2068" i="1"/>
  <c r="U2084" i="1"/>
  <c r="V2084" i="1"/>
  <c r="U2100" i="1"/>
  <c r="V2100" i="1"/>
  <c r="U2116" i="1"/>
  <c r="V2116" i="1"/>
  <c r="U2132" i="1"/>
  <c r="V2132" i="1"/>
  <c r="U2148" i="1"/>
  <c r="V2148" i="1"/>
  <c r="U2160" i="1"/>
  <c r="V2160" i="1"/>
  <c r="U2176" i="1"/>
  <c r="V2176" i="1"/>
  <c r="U2192" i="1"/>
  <c r="V2192" i="1"/>
  <c r="U2208" i="1"/>
  <c r="V2208" i="1"/>
  <c r="U2220" i="1"/>
  <c r="V2220" i="1"/>
  <c r="U2236" i="1"/>
  <c r="V2236" i="1"/>
  <c r="U2252" i="1"/>
  <c r="V2252" i="1"/>
  <c r="U2264" i="1"/>
  <c r="V2264" i="1"/>
  <c r="U2280" i="1"/>
  <c r="V2280" i="1"/>
  <c r="U2296" i="1"/>
  <c r="V2296" i="1"/>
  <c r="U2312" i="1"/>
  <c r="V2312" i="1"/>
  <c r="U2336" i="1"/>
  <c r="V2336" i="1"/>
  <c r="U2384" i="1"/>
  <c r="V2384" i="1"/>
  <c r="U2432" i="1"/>
  <c r="V2432" i="1"/>
  <c r="U2480" i="1"/>
  <c r="V2480" i="1"/>
  <c r="U2528" i="1"/>
  <c r="V2528" i="1"/>
  <c r="U2576" i="1"/>
  <c r="V2576" i="1"/>
  <c r="U2624" i="1"/>
  <c r="V2624" i="1"/>
  <c r="U2672" i="1"/>
  <c r="V2672" i="1"/>
  <c r="U2720" i="1"/>
  <c r="V2720" i="1"/>
  <c r="U2772" i="1"/>
  <c r="V2772" i="1"/>
  <c r="U2820" i="1"/>
  <c r="V2820" i="1"/>
  <c r="U12" i="1"/>
  <c r="V12" i="1"/>
  <c r="U28" i="1"/>
  <c r="V28" i="1"/>
  <c r="U48" i="1"/>
  <c r="V48" i="1"/>
  <c r="U64" i="1"/>
  <c r="V64" i="1"/>
  <c r="U84" i="1"/>
  <c r="V84" i="1"/>
  <c r="U104" i="1"/>
  <c r="V104" i="1"/>
  <c r="U120" i="1"/>
  <c r="V120" i="1"/>
  <c r="U140" i="1"/>
  <c r="V140" i="1"/>
  <c r="U156" i="1"/>
  <c r="V156" i="1"/>
  <c r="U176" i="1"/>
  <c r="V176" i="1"/>
  <c r="U192" i="1"/>
  <c r="V192" i="1"/>
  <c r="U212" i="1"/>
  <c r="V212" i="1"/>
  <c r="U232" i="1"/>
  <c r="V232" i="1"/>
  <c r="U248" i="1"/>
  <c r="V248" i="1"/>
  <c r="U268" i="1"/>
  <c r="V268" i="1"/>
  <c r="U284" i="1"/>
  <c r="V284" i="1"/>
  <c r="U304" i="1"/>
  <c r="V304" i="1"/>
  <c r="U320" i="1"/>
  <c r="V320" i="1"/>
  <c r="U340" i="1"/>
  <c r="V340" i="1"/>
  <c r="U360" i="1"/>
  <c r="V360" i="1"/>
  <c r="U376" i="1"/>
  <c r="V376" i="1"/>
  <c r="U17" i="1"/>
  <c r="V17" i="1"/>
  <c r="U33" i="1"/>
  <c r="V33" i="1"/>
  <c r="U49" i="1"/>
  <c r="V49" i="1"/>
  <c r="U65" i="1"/>
  <c r="V65" i="1"/>
  <c r="U81" i="1"/>
  <c r="V81" i="1"/>
  <c r="U97" i="1"/>
  <c r="V97" i="1"/>
  <c r="U113" i="1"/>
  <c r="V113" i="1"/>
  <c r="U129" i="1"/>
  <c r="V129" i="1"/>
  <c r="U145" i="1"/>
  <c r="V145" i="1"/>
  <c r="U161" i="1"/>
  <c r="V161" i="1"/>
  <c r="U177" i="1"/>
  <c r="V177" i="1"/>
  <c r="U193" i="1"/>
  <c r="V193" i="1"/>
  <c r="U209" i="1"/>
  <c r="V209" i="1"/>
  <c r="U225" i="1"/>
  <c r="V225" i="1"/>
  <c r="U241" i="1"/>
  <c r="V241" i="1"/>
  <c r="U629" i="1"/>
  <c r="V629" i="1"/>
  <c r="U645" i="1"/>
  <c r="V645" i="1"/>
  <c r="U661" i="1"/>
  <c r="V661" i="1"/>
  <c r="U677" i="1"/>
  <c r="V677" i="1"/>
  <c r="U693" i="1"/>
  <c r="V693" i="1"/>
  <c r="U709" i="1"/>
  <c r="V709" i="1"/>
  <c r="U725" i="1"/>
  <c r="V725" i="1"/>
  <c r="U741" i="1"/>
  <c r="V741" i="1"/>
  <c r="U757" i="1"/>
  <c r="V757" i="1"/>
  <c r="U773" i="1"/>
  <c r="V773" i="1"/>
  <c r="U789" i="1"/>
  <c r="V789" i="1"/>
  <c r="U805" i="1"/>
  <c r="V805" i="1"/>
  <c r="U821" i="1"/>
  <c r="V821" i="1"/>
  <c r="U837" i="1"/>
  <c r="V837" i="1"/>
  <c r="U853" i="1"/>
  <c r="V853" i="1"/>
  <c r="U869" i="1"/>
  <c r="V869" i="1"/>
  <c r="U885" i="1"/>
  <c r="V885" i="1"/>
  <c r="U901" i="1"/>
  <c r="V901" i="1"/>
  <c r="U917" i="1"/>
  <c r="V917" i="1"/>
  <c r="U933" i="1"/>
  <c r="V933" i="1"/>
  <c r="U949" i="1"/>
  <c r="V949" i="1"/>
  <c r="U965" i="1"/>
  <c r="V965" i="1"/>
  <c r="U981" i="1"/>
  <c r="V981" i="1"/>
  <c r="U997" i="1"/>
  <c r="V997" i="1"/>
  <c r="U1013" i="1"/>
  <c r="V1013" i="1"/>
  <c r="U1029" i="1"/>
  <c r="V1029" i="1"/>
  <c r="U1045" i="1"/>
  <c r="V1045" i="1"/>
  <c r="U1061" i="1"/>
  <c r="V1061" i="1"/>
  <c r="U1077" i="1"/>
  <c r="V1077" i="1"/>
  <c r="U1093" i="1"/>
  <c r="V1093" i="1"/>
  <c r="U1109" i="1"/>
  <c r="V1109" i="1"/>
  <c r="U1125" i="1"/>
  <c r="V1125" i="1"/>
  <c r="U1417" i="1"/>
  <c r="V1417" i="1"/>
  <c r="U1433" i="1"/>
  <c r="V1433" i="1"/>
  <c r="U1449" i="1"/>
  <c r="V1449" i="1"/>
  <c r="U1465" i="1"/>
  <c r="V1465" i="1"/>
  <c r="U1481" i="1"/>
  <c r="V1481" i="1"/>
  <c r="U1497" i="1"/>
  <c r="V1497" i="1"/>
  <c r="U1513" i="1"/>
  <c r="V1513" i="1"/>
  <c r="U1529" i="1"/>
  <c r="V1529" i="1"/>
  <c r="U1545" i="1"/>
  <c r="V1545" i="1"/>
  <c r="U1561" i="1"/>
  <c r="V1561" i="1"/>
  <c r="U1577" i="1"/>
  <c r="V1577" i="1"/>
  <c r="U1166" i="1"/>
  <c r="V1166" i="1"/>
  <c r="U1182" i="1"/>
  <c r="V1182" i="1"/>
  <c r="U1198" i="1"/>
  <c r="V1198" i="1"/>
  <c r="U1214" i="1"/>
  <c r="V1214" i="1"/>
  <c r="U1230" i="1"/>
  <c r="V1230" i="1"/>
  <c r="U1246" i="1"/>
  <c r="V1246" i="1"/>
  <c r="U1262" i="1"/>
  <c r="V1262" i="1"/>
  <c r="U1278" i="1"/>
  <c r="V1278" i="1"/>
  <c r="U1294" i="1"/>
  <c r="V1294" i="1"/>
  <c r="U1310" i="1"/>
  <c r="V1310" i="1"/>
  <c r="U1326" i="1"/>
  <c r="V1326" i="1"/>
  <c r="U1358" i="1"/>
  <c r="V1358" i="1"/>
  <c r="U1585" i="1"/>
  <c r="V1585" i="1"/>
  <c r="U1601" i="1"/>
  <c r="V1601" i="1"/>
  <c r="U1617" i="1"/>
  <c r="V1617" i="1"/>
  <c r="U1633" i="1"/>
  <c r="V1633" i="1"/>
  <c r="U1649" i="1"/>
  <c r="V1649" i="1"/>
  <c r="U1665" i="1"/>
  <c r="V1665" i="1"/>
  <c r="U1681" i="1"/>
  <c r="V1681" i="1"/>
  <c r="U1697" i="1"/>
  <c r="V1697" i="1"/>
  <c r="U1713" i="1"/>
  <c r="V1713" i="1"/>
  <c r="U1729" i="1"/>
  <c r="V1729" i="1"/>
  <c r="U1745" i="1"/>
  <c r="V1745" i="1"/>
  <c r="U1761" i="1"/>
  <c r="V1761" i="1"/>
  <c r="U1374" i="1"/>
  <c r="V1374" i="1"/>
  <c r="U1390" i="1"/>
  <c r="V1390" i="1"/>
  <c r="U1406" i="1"/>
  <c r="V1406" i="1"/>
  <c r="U1422" i="1"/>
  <c r="V1422" i="1"/>
  <c r="U1438" i="1"/>
  <c r="V1438" i="1"/>
  <c r="U1454" i="1"/>
  <c r="V1454" i="1"/>
  <c r="U1470" i="1"/>
  <c r="V1470" i="1"/>
  <c r="U1486" i="1"/>
  <c r="V1486" i="1"/>
  <c r="U1502" i="1"/>
  <c r="V1502" i="1"/>
  <c r="U1518" i="1"/>
  <c r="V1518" i="1"/>
  <c r="U1534" i="1"/>
  <c r="V1534" i="1"/>
  <c r="U1550" i="1"/>
  <c r="V1550" i="1"/>
  <c r="U1566" i="1"/>
  <c r="V1566" i="1"/>
  <c r="U1582" i="1"/>
  <c r="V1582" i="1"/>
  <c r="U1598" i="1"/>
  <c r="V1598" i="1"/>
  <c r="U1614" i="1"/>
  <c r="V1614" i="1"/>
  <c r="U1630" i="1"/>
  <c r="V1630" i="1"/>
  <c r="U1646" i="1"/>
  <c r="V1646" i="1"/>
  <c r="U1662" i="1"/>
  <c r="V1662" i="1"/>
  <c r="U1678" i="1"/>
  <c r="V1678" i="1"/>
  <c r="U1694" i="1"/>
  <c r="V1694" i="1"/>
  <c r="U1773" i="1"/>
  <c r="V1773" i="1"/>
  <c r="U1789" i="1"/>
  <c r="V1789" i="1"/>
  <c r="U1805" i="1"/>
  <c r="V1805" i="1"/>
  <c r="U1821" i="1"/>
  <c r="V1821" i="1"/>
  <c r="U1837" i="1"/>
  <c r="V1837" i="1"/>
  <c r="U1853" i="1"/>
  <c r="V1853" i="1"/>
  <c r="U1869" i="1"/>
  <c r="V1869" i="1"/>
  <c r="U1885" i="1"/>
  <c r="V1885" i="1"/>
  <c r="U1901" i="1"/>
  <c r="V1901" i="1"/>
  <c r="U1917" i="1"/>
  <c r="V1917" i="1"/>
  <c r="U1933" i="1"/>
  <c r="V1933" i="1"/>
  <c r="U1949" i="1"/>
  <c r="V1949" i="1"/>
  <c r="U1965" i="1"/>
  <c r="V1965" i="1"/>
  <c r="U1997" i="1"/>
  <c r="V1997" i="1"/>
  <c r="U2013" i="1"/>
  <c r="V2013" i="1"/>
  <c r="U2029" i="1"/>
  <c r="V2029" i="1"/>
  <c r="U2045" i="1"/>
  <c r="V2045" i="1"/>
  <c r="U2061" i="1"/>
  <c r="V2061" i="1"/>
  <c r="U2077" i="1"/>
  <c r="V2077" i="1"/>
  <c r="U2093" i="1"/>
  <c r="V2093" i="1"/>
  <c r="U2109" i="1"/>
  <c r="V2109" i="1"/>
  <c r="U2125" i="1"/>
  <c r="V2125" i="1"/>
  <c r="U2141" i="1"/>
  <c r="V2141" i="1"/>
  <c r="U2157" i="1"/>
  <c r="V2157" i="1"/>
  <c r="U2173" i="1"/>
  <c r="V2173" i="1"/>
  <c r="U2189" i="1"/>
  <c r="V2189" i="1"/>
  <c r="U2205" i="1"/>
  <c r="V2205" i="1"/>
  <c r="U2221" i="1"/>
  <c r="V2221" i="1"/>
  <c r="U2253" i="1"/>
  <c r="V2253" i="1"/>
  <c r="U2269" i="1"/>
  <c r="V2269" i="1"/>
  <c r="U2285" i="1"/>
  <c r="V2285" i="1"/>
  <c r="U2301" i="1"/>
  <c r="V2301" i="1"/>
  <c r="U2317" i="1"/>
  <c r="V2317" i="1"/>
  <c r="U2333" i="1"/>
  <c r="V2333" i="1"/>
  <c r="U2349" i="1"/>
  <c r="V2349" i="1"/>
  <c r="U2381" i="1"/>
  <c r="V2381" i="1"/>
  <c r="U2397" i="1"/>
  <c r="V2397" i="1"/>
  <c r="U2413" i="1"/>
  <c r="V2413" i="1"/>
  <c r="U2429" i="1"/>
  <c r="V2429" i="1"/>
  <c r="U2445" i="1"/>
  <c r="V2445" i="1"/>
  <c r="U2461" i="1"/>
  <c r="V2461" i="1"/>
  <c r="U1714" i="1"/>
  <c r="V1714" i="1"/>
  <c r="U1730" i="1"/>
  <c r="V1730" i="1"/>
  <c r="U1746" i="1"/>
  <c r="V1746" i="1"/>
  <c r="U1762" i="1"/>
  <c r="V1762" i="1"/>
  <c r="U1778" i="1"/>
  <c r="V1778" i="1"/>
  <c r="U1794" i="1"/>
  <c r="V1794" i="1"/>
  <c r="U1810" i="1"/>
  <c r="V1810" i="1"/>
  <c r="U1826" i="1"/>
  <c r="V1826" i="1"/>
  <c r="U1842" i="1"/>
  <c r="V1842" i="1"/>
  <c r="U1858" i="1"/>
  <c r="V1858" i="1"/>
  <c r="U1874" i="1"/>
  <c r="V1874" i="1"/>
  <c r="U1890" i="1"/>
  <c r="V1890" i="1"/>
  <c r="U1906" i="1"/>
  <c r="V1906" i="1"/>
  <c r="U1922" i="1"/>
  <c r="V1922" i="1"/>
  <c r="U1938" i="1"/>
  <c r="V1938" i="1"/>
  <c r="U1954" i="1"/>
  <c r="V1954" i="1"/>
  <c r="U1970" i="1"/>
  <c r="V1970" i="1"/>
  <c r="U1986" i="1"/>
  <c r="V1986" i="1"/>
  <c r="U2002" i="1"/>
  <c r="V2002" i="1"/>
  <c r="U2018" i="1"/>
  <c r="V2018" i="1"/>
  <c r="U2034" i="1"/>
  <c r="V2034" i="1"/>
  <c r="U2050" i="1"/>
  <c r="V2050" i="1"/>
  <c r="U2066" i="1"/>
  <c r="V2066" i="1"/>
  <c r="U2082" i="1"/>
  <c r="V2082" i="1"/>
  <c r="U2098" i="1"/>
  <c r="V2098" i="1"/>
  <c r="U2114" i="1"/>
  <c r="V2114" i="1"/>
  <c r="U2130" i="1"/>
  <c r="V2130" i="1"/>
  <c r="U2146" i="1"/>
  <c r="V2146" i="1"/>
  <c r="U2162" i="1"/>
  <c r="V2162" i="1"/>
  <c r="U2178" i="1"/>
  <c r="V2178" i="1"/>
  <c r="U2194" i="1"/>
  <c r="V2194" i="1"/>
  <c r="U2210" i="1"/>
  <c r="V2210" i="1"/>
  <c r="U2226" i="1"/>
  <c r="V2226" i="1"/>
  <c r="U2242" i="1"/>
  <c r="V2242" i="1"/>
  <c r="U2258" i="1"/>
  <c r="V2258" i="1"/>
  <c r="U2274" i="1"/>
  <c r="V2274" i="1"/>
  <c r="U2290" i="1"/>
  <c r="V2290" i="1"/>
  <c r="U2306" i="1"/>
  <c r="V2306" i="1"/>
  <c r="U2322" i="1"/>
  <c r="V2322" i="1"/>
  <c r="U2338" i="1"/>
  <c r="V2338" i="1"/>
  <c r="U2354" i="1"/>
  <c r="V2354" i="1"/>
  <c r="U2370" i="1"/>
  <c r="V2370" i="1"/>
  <c r="U2386" i="1"/>
  <c r="V2386" i="1"/>
  <c r="U1923" i="1"/>
  <c r="V1923" i="1"/>
  <c r="U2485" i="1"/>
  <c r="V2485" i="1"/>
  <c r="U2501" i="1"/>
  <c r="V2501" i="1"/>
  <c r="U2517" i="1"/>
  <c r="V2517" i="1"/>
  <c r="U2533" i="1"/>
  <c r="V2533" i="1"/>
  <c r="U2549" i="1"/>
  <c r="V2549" i="1"/>
  <c r="U2565" i="1"/>
  <c r="V2565" i="1"/>
  <c r="U2581" i="1"/>
  <c r="V2581" i="1"/>
  <c r="U2597" i="1"/>
  <c r="V2597" i="1"/>
  <c r="U2613" i="1"/>
  <c r="V2613" i="1"/>
  <c r="U2629" i="1"/>
  <c r="V2629" i="1"/>
  <c r="U2645" i="1"/>
  <c r="V2645" i="1"/>
  <c r="U2661" i="1"/>
  <c r="V2661" i="1"/>
  <c r="U2677" i="1"/>
  <c r="V2677" i="1"/>
  <c r="U2693" i="1"/>
  <c r="V2693" i="1"/>
  <c r="U2709" i="1"/>
  <c r="V2709" i="1"/>
  <c r="U2725" i="1"/>
  <c r="V2725" i="1"/>
  <c r="U2741" i="1"/>
  <c r="V2741" i="1"/>
  <c r="U2757" i="1"/>
  <c r="V2757" i="1"/>
  <c r="U2773" i="1"/>
  <c r="V2773" i="1"/>
  <c r="U2789" i="1"/>
  <c r="V2789" i="1"/>
  <c r="U2805" i="1"/>
  <c r="V2805" i="1"/>
  <c r="U2821" i="1"/>
  <c r="V2821" i="1"/>
  <c r="U2837" i="1"/>
  <c r="V2837" i="1"/>
  <c r="U2853" i="1"/>
  <c r="V2853" i="1"/>
  <c r="U2398" i="1"/>
  <c r="V2398" i="1"/>
  <c r="U2414" i="1"/>
  <c r="V2414" i="1"/>
  <c r="U532" i="1"/>
  <c r="V532" i="1"/>
  <c r="U568" i="1"/>
  <c r="V568" i="1"/>
  <c r="U600" i="1"/>
  <c r="V600" i="1"/>
  <c r="U636" i="1"/>
  <c r="V636" i="1"/>
  <c r="U668" i="1"/>
  <c r="V668" i="1"/>
  <c r="U848" i="1"/>
  <c r="V848" i="1"/>
  <c r="U872" i="1"/>
  <c r="V872" i="1"/>
  <c r="U896" i="1"/>
  <c r="V896" i="1"/>
  <c r="U920" i="1"/>
  <c r="V920" i="1"/>
  <c r="U944" i="1"/>
  <c r="V944" i="1"/>
  <c r="U968" i="1"/>
  <c r="V968" i="1"/>
  <c r="U1000" i="1"/>
  <c r="V1000" i="1"/>
  <c r="U1056" i="1"/>
  <c r="V1056" i="1"/>
  <c r="U1088" i="1"/>
  <c r="V1088" i="1"/>
  <c r="U1136" i="1"/>
  <c r="V1136" i="1"/>
  <c r="U1160" i="1"/>
  <c r="V1160" i="1"/>
  <c r="U1184" i="1"/>
  <c r="V1184" i="1"/>
  <c r="U1216" i="1"/>
  <c r="V1216" i="1"/>
  <c r="U1264" i="1"/>
  <c r="V1264" i="1"/>
  <c r="U1288" i="1"/>
  <c r="V1288" i="1"/>
  <c r="U1320" i="1"/>
  <c r="V1320" i="1"/>
  <c r="U1356" i="1"/>
  <c r="V1356" i="1"/>
  <c r="U1388" i="1"/>
  <c r="V1388" i="1"/>
  <c r="U840" i="1"/>
  <c r="V840" i="1"/>
  <c r="U860" i="1"/>
  <c r="V860" i="1"/>
  <c r="U884" i="1"/>
  <c r="V884" i="1"/>
  <c r="U908" i="1"/>
  <c r="V908" i="1"/>
  <c r="U940" i="1"/>
  <c r="V940" i="1"/>
  <c r="U996" i="1"/>
  <c r="V996" i="1"/>
  <c r="U1020" i="1"/>
  <c r="V1020" i="1"/>
  <c r="U1052" i="1"/>
  <c r="V1052" i="1"/>
  <c r="U1084" i="1"/>
  <c r="V1084" i="1"/>
  <c r="U1116" i="1"/>
  <c r="V1116" i="1"/>
  <c r="U1148" i="1"/>
  <c r="V1148" i="1"/>
  <c r="U1188" i="1"/>
  <c r="V1188" i="1"/>
  <c r="U1212" i="1"/>
  <c r="V1212" i="1"/>
  <c r="U1244" i="1"/>
  <c r="V1244" i="1"/>
  <c r="U1276" i="1"/>
  <c r="V1276" i="1"/>
  <c r="U1300" i="1"/>
  <c r="V1300" i="1"/>
  <c r="U1332" i="1"/>
  <c r="V1332" i="1"/>
  <c r="U1360" i="1"/>
  <c r="V1360" i="1"/>
  <c r="U1392" i="1"/>
  <c r="V1392" i="1"/>
  <c r="Y2868" i="1"/>
  <c r="Z2868" i="1" s="1"/>
  <c r="AA2866" i="1" s="1"/>
  <c r="U9" i="1"/>
  <c r="AJ1083" i="1" l="1"/>
  <c r="AJ971" i="1"/>
  <c r="AK887" i="1"/>
  <c r="AJ839" i="1"/>
  <c r="AJ759" i="1"/>
  <c r="AJ159" i="1"/>
  <c r="AJ79" i="1"/>
  <c r="AK542" i="1"/>
  <c r="AK510" i="1"/>
  <c r="AK430" i="1"/>
  <c r="AJ190" i="1"/>
  <c r="AJ1477" i="1"/>
  <c r="AK1257" i="1"/>
  <c r="AK833" i="1"/>
  <c r="AK785" i="1"/>
  <c r="AK733" i="1"/>
  <c r="AJ493" i="1"/>
  <c r="AJ233" i="1"/>
  <c r="AJ1540" i="1"/>
  <c r="AJ1488" i="1"/>
  <c r="AK1488" i="1"/>
  <c r="AK1360" i="1"/>
  <c r="AJ1268" i="1"/>
  <c r="AJ364" i="1"/>
  <c r="AK364" i="1"/>
  <c r="AJ232" i="1"/>
  <c r="AJ200" i="1"/>
  <c r="AK1151" i="1"/>
  <c r="AJ1151" i="1"/>
  <c r="AJ1039" i="1"/>
  <c r="AK923" i="1"/>
  <c r="AK445" i="1"/>
  <c r="AJ445" i="1"/>
  <c r="AJ141" i="1"/>
  <c r="AK1728" i="1"/>
  <c r="AK1618" i="1"/>
  <c r="AJ1618" i="1"/>
  <c r="AK1522" i="1"/>
  <c r="AJ1227" i="1"/>
  <c r="AK1227" i="1"/>
  <c r="AJ623" i="1"/>
  <c r="AK623" i="1"/>
  <c r="AJ938" i="1"/>
  <c r="AK938" i="1"/>
  <c r="AK1417" i="1"/>
  <c r="AJ1417" i="1"/>
  <c r="AJ421" i="1"/>
  <c r="AK421" i="1"/>
  <c r="AK1316" i="1"/>
  <c r="AJ1316" i="1"/>
  <c r="AJ496" i="1"/>
  <c r="AK496" i="1"/>
  <c r="AJ1467" i="1"/>
  <c r="AK1467" i="1"/>
  <c r="AJ1717" i="1"/>
  <c r="AK1717" i="1"/>
  <c r="AJ1059" i="1"/>
  <c r="AK1059" i="1"/>
  <c r="AK995" i="1"/>
  <c r="AJ995" i="1"/>
  <c r="AK406" i="1"/>
  <c r="AJ406" i="1"/>
  <c r="AJ102" i="1"/>
  <c r="AK102" i="1"/>
  <c r="AJ1705" i="1"/>
  <c r="AK1705" i="1"/>
  <c r="AJ1377" i="1"/>
  <c r="AK1377" i="1"/>
  <c r="AK981" i="1"/>
  <c r="AJ981" i="1"/>
  <c r="AK145" i="1"/>
  <c r="AJ145" i="1"/>
  <c r="AK1370" i="1"/>
  <c r="AJ1370" i="1"/>
  <c r="W9" i="1"/>
  <c r="AJ1702" i="1"/>
  <c r="AJ1622" i="1"/>
  <c r="AJ1526" i="1"/>
  <c r="AK1398" i="1"/>
  <c r="AK1366" i="1"/>
  <c r="AK1134" i="1"/>
  <c r="AJ1627" i="1"/>
  <c r="AK1563" i="1"/>
  <c r="AK1463" i="1"/>
  <c r="AK711" i="1"/>
  <c r="AK515" i="1"/>
  <c r="AJ451" i="1"/>
  <c r="AJ419" i="1"/>
  <c r="AK367" i="1"/>
  <c r="AK974" i="1"/>
  <c r="AJ894" i="1"/>
  <c r="AJ750" i="1"/>
  <c r="AK718" i="1"/>
  <c r="AJ382" i="1"/>
  <c r="AK142" i="1"/>
  <c r="AJ1041" i="1"/>
  <c r="AK937" i="1"/>
  <c r="AK681" i="1"/>
  <c r="AK613" i="1"/>
  <c r="AK577" i="1"/>
  <c r="AJ1032" i="1"/>
  <c r="AK1032" i="1"/>
  <c r="AK148" i="1"/>
  <c r="AJ148" i="1"/>
  <c r="AK1169" i="1"/>
  <c r="AJ1169" i="1"/>
  <c r="AK456" i="1"/>
  <c r="AJ456" i="1"/>
  <c r="AJ1559" i="1"/>
  <c r="AK1559" i="1"/>
  <c r="AK835" i="1"/>
  <c r="AJ835" i="1"/>
  <c r="AJ171" i="1"/>
  <c r="AK171" i="1"/>
  <c r="AK1617" i="1"/>
  <c r="AJ1617" i="1"/>
  <c r="AK453" i="1"/>
  <c r="AJ453" i="1"/>
  <c r="AK1356" i="1"/>
  <c r="AJ1356" i="1"/>
  <c r="AJ532" i="1"/>
  <c r="AK532" i="1"/>
  <c r="AJ184" i="1"/>
  <c r="AK184" i="1"/>
  <c r="AK386" i="1"/>
  <c r="AJ386" i="1"/>
  <c r="AK281" i="1"/>
  <c r="AJ281" i="1"/>
  <c r="AK895" i="1"/>
  <c r="AJ895" i="1"/>
  <c r="AK783" i="1"/>
  <c r="AJ783" i="1"/>
  <c r="AK621" i="1"/>
  <c r="AJ621" i="1"/>
  <c r="AK1056" i="1"/>
  <c r="AJ1056" i="1"/>
  <c r="AK1064" i="1"/>
  <c r="AJ1064" i="1"/>
  <c r="AK180" i="1"/>
  <c r="AJ180" i="1"/>
  <c r="AK946" i="1"/>
  <c r="AJ946" i="1"/>
  <c r="AJ1676" i="1"/>
  <c r="AK1676" i="1"/>
  <c r="AJ1394" i="1"/>
  <c r="AK1394" i="1"/>
  <c r="AJ915" i="1"/>
  <c r="AK915" i="1"/>
  <c r="AJ431" i="1"/>
  <c r="AK431" i="1"/>
  <c r="AK138" i="1"/>
  <c r="AJ138" i="1"/>
  <c r="AJ557" i="1"/>
  <c r="AK557" i="1"/>
  <c r="AK1392" i="1"/>
  <c r="AJ1392" i="1"/>
  <c r="AJ1008" i="1"/>
  <c r="AK1008" i="1"/>
  <c r="AK1597" i="1"/>
  <c r="AJ1597" i="1"/>
  <c r="AK891" i="1"/>
  <c r="AJ891" i="1"/>
  <c r="AK1181" i="1"/>
  <c r="AJ1181" i="1"/>
  <c r="AK1027" i="1"/>
  <c r="AJ1027" i="1"/>
  <c r="AJ39" i="1"/>
  <c r="AK39" i="1"/>
  <c r="AJ1613" i="1"/>
  <c r="AK1613" i="1"/>
  <c r="AK1460" i="1"/>
  <c r="AJ1460" i="1"/>
  <c r="AJ356" i="1"/>
  <c r="AK356" i="1"/>
  <c r="AK339" i="1"/>
  <c r="AJ339" i="1"/>
  <c r="AK1718" i="1"/>
  <c r="AK1686" i="1"/>
  <c r="AJ1638" i="1"/>
  <c r="AK1382" i="1"/>
  <c r="AK927" i="1"/>
  <c r="AK1117" i="1"/>
  <c r="AJ1672" i="1"/>
  <c r="AJ564" i="1"/>
  <c r="AK1579" i="1"/>
  <c r="AJ1147" i="1"/>
  <c r="AK499" i="1"/>
  <c r="AJ467" i="1"/>
  <c r="AJ351" i="1"/>
  <c r="AK303" i="1"/>
  <c r="AJ910" i="1"/>
  <c r="AJ830" i="1"/>
  <c r="AK734" i="1"/>
  <c r="AJ398" i="1"/>
  <c r="AJ334" i="1"/>
  <c r="AJ158" i="1"/>
  <c r="AK1549" i="1"/>
  <c r="AJ921" i="1"/>
  <c r="AK697" i="1"/>
  <c r="AJ665" i="1"/>
  <c r="AJ629" i="1"/>
  <c r="AJ461" i="1"/>
  <c r="AJ121" i="1"/>
  <c r="AJ85" i="1"/>
  <c r="AJ37" i="1"/>
  <c r="AK1596" i="1"/>
  <c r="AK1120" i="1"/>
  <c r="AJ1120" i="1"/>
  <c r="AK248" i="1"/>
  <c r="AJ248" i="1"/>
  <c r="AK164" i="1"/>
  <c r="AK275" i="1"/>
  <c r="AJ275" i="1"/>
  <c r="AK738" i="1"/>
  <c r="AJ610" i="1"/>
  <c r="AK370" i="1"/>
  <c r="AJ1481" i="1"/>
  <c r="AJ173" i="1"/>
  <c r="AK173" i="1"/>
  <c r="AK1586" i="1"/>
  <c r="AJ1586" i="1"/>
  <c r="AJ1127" i="1"/>
  <c r="AK1127" i="1"/>
  <c r="AJ527" i="1"/>
  <c r="AK527" i="1"/>
  <c r="AK602" i="1"/>
  <c r="AJ602" i="1"/>
  <c r="AK677" i="1"/>
  <c r="AJ677" i="1"/>
  <c r="AK1648" i="1"/>
  <c r="AJ1648" i="1"/>
  <c r="AJ1280" i="1"/>
  <c r="AK1280" i="1"/>
  <c r="AK96" i="1"/>
  <c r="AJ96" i="1"/>
  <c r="AJ975" i="1"/>
  <c r="AK975" i="1"/>
  <c r="AK1344" i="1"/>
  <c r="AJ1344" i="1"/>
  <c r="AJ863" i="1"/>
  <c r="AK863" i="1"/>
  <c r="AK518" i="1"/>
  <c r="AJ518" i="1"/>
  <c r="AK70" i="1"/>
  <c r="AJ70" i="1"/>
  <c r="AJ13" i="1"/>
  <c r="AK13" i="1"/>
  <c r="AJ612" i="1"/>
  <c r="AK612" i="1"/>
  <c r="AJ905" i="1"/>
  <c r="AK905" i="1"/>
  <c r="AK959" i="1"/>
  <c r="AJ959" i="1"/>
  <c r="AK408" i="1"/>
  <c r="AJ408" i="1"/>
  <c r="AJ1218" i="1"/>
  <c r="AK1218" i="1"/>
  <c r="AJ1241" i="1"/>
  <c r="AK1241" i="1"/>
  <c r="AJ1636" i="1"/>
  <c r="AJ1492" i="1"/>
  <c r="AJ968" i="1"/>
  <c r="AK352" i="1"/>
  <c r="AJ1736" i="1"/>
  <c r="AK1416" i="1"/>
  <c r="AJ692" i="1"/>
  <c r="AK1107" i="1"/>
  <c r="AK1043" i="1"/>
  <c r="AJ1011" i="1"/>
  <c r="AK979" i="1"/>
  <c r="AJ947" i="1"/>
  <c r="AK879" i="1"/>
  <c r="AJ847" i="1"/>
  <c r="AJ735" i="1"/>
  <c r="AJ231" i="1"/>
  <c r="AK902" i="1"/>
  <c r="AK662" i="1"/>
  <c r="AK454" i="1"/>
  <c r="AK422" i="1"/>
  <c r="AJ166" i="1"/>
  <c r="AK54" i="1"/>
  <c r="AJ1721" i="1"/>
  <c r="AJ1449" i="1"/>
  <c r="AJ1101" i="1"/>
  <c r="AJ1065" i="1"/>
  <c r="AJ1029" i="1"/>
  <c r="AJ961" i="1"/>
  <c r="AJ809" i="1"/>
  <c r="AJ605" i="1"/>
  <c r="AJ501" i="1"/>
  <c r="AJ469" i="1"/>
  <c r="AJ1112" i="1"/>
  <c r="AK1076" i="1"/>
  <c r="AK784" i="1"/>
  <c r="AJ784" i="1"/>
  <c r="AK732" i="1"/>
  <c r="AJ240" i="1"/>
  <c r="AK240" i="1"/>
  <c r="AJ140" i="1"/>
  <c r="AK329" i="1"/>
  <c r="AK439" i="1"/>
  <c r="AJ439" i="1"/>
  <c r="AJ770" i="1"/>
  <c r="AJ130" i="1"/>
  <c r="AJ1297" i="1"/>
  <c r="AK120" i="1"/>
  <c r="AJ120" i="1"/>
  <c r="AJ374" i="1"/>
  <c r="AK198" i="1"/>
  <c r="AK1669" i="1"/>
  <c r="AJ225" i="1"/>
  <c r="AK1184" i="1"/>
  <c r="AK1148" i="1"/>
  <c r="AJ956" i="1"/>
  <c r="AK852" i="1"/>
  <c r="AJ852" i="1"/>
  <c r="AK324" i="1"/>
  <c r="AJ324" i="1"/>
  <c r="AJ1501" i="1"/>
  <c r="AK1501" i="1"/>
  <c r="AK1531" i="1"/>
  <c r="AK1319" i="1"/>
  <c r="AK1187" i="1"/>
  <c r="AJ387" i="1"/>
  <c r="AJ848" i="1"/>
  <c r="AK848" i="1"/>
  <c r="AJ561" i="1"/>
  <c r="AK561" i="1"/>
  <c r="AJ1196" i="1"/>
  <c r="AK1196" i="1"/>
  <c r="AJ16" i="1"/>
  <c r="AK16" i="1"/>
  <c r="AJ1119" i="1"/>
  <c r="AK1119" i="1"/>
  <c r="AK1364" i="1"/>
  <c r="AJ1364" i="1"/>
  <c r="AK1565" i="1"/>
  <c r="AJ1565" i="1"/>
  <c r="AK2312" i="1"/>
  <c r="AJ2312" i="1"/>
  <c r="AJ899" i="1"/>
  <c r="AK899" i="1"/>
  <c r="AJ607" i="1"/>
  <c r="AK607" i="1"/>
  <c r="AJ954" i="1"/>
  <c r="AK954" i="1"/>
  <c r="AJ618" i="1"/>
  <c r="AK618" i="1"/>
  <c r="AJ1089" i="1"/>
  <c r="AK1089" i="1"/>
  <c r="AK260" i="1"/>
  <c r="AJ260" i="1"/>
  <c r="AJ1679" i="1"/>
  <c r="AK1679" i="1"/>
  <c r="AK2270" i="1"/>
  <c r="AJ2270" i="1"/>
  <c r="AK1936" i="1"/>
  <c r="AJ1936" i="1"/>
  <c r="AK1348" i="1"/>
  <c r="AJ1348" i="1"/>
  <c r="AJ716" i="1"/>
  <c r="AK716" i="1"/>
  <c r="AJ340" i="1"/>
  <c r="AK340" i="1"/>
  <c r="AJ1562" i="1"/>
  <c r="AK1562" i="1"/>
  <c r="AJ2614" i="1"/>
  <c r="AK2582" i="1"/>
  <c r="AK1574" i="1"/>
  <c r="AK2799" i="1"/>
  <c r="AJ2543" i="1"/>
  <c r="AK2479" i="1"/>
  <c r="AJ2765" i="1"/>
  <c r="AK2712" i="1"/>
  <c r="AK1727" i="1"/>
  <c r="AJ1527" i="1"/>
  <c r="AJ1115" i="1"/>
  <c r="AJ399" i="1"/>
  <c r="AJ319" i="1"/>
  <c r="AK287" i="1"/>
  <c r="AJ942" i="1"/>
  <c r="AK862" i="1"/>
  <c r="AK606" i="1"/>
  <c r="AK1733" i="1"/>
  <c r="AK1165" i="1"/>
  <c r="AK1248" i="1"/>
  <c r="AJ1248" i="1"/>
  <c r="AJ620" i="1"/>
  <c r="AK620" i="1"/>
  <c r="AJ116" i="1"/>
  <c r="AJ1074" i="1"/>
  <c r="AK1074" i="1"/>
  <c r="AJ2476" i="1"/>
  <c r="AJ1620" i="1"/>
  <c r="AK1620" i="1"/>
  <c r="AJ1474" i="1"/>
  <c r="AK1474" i="1"/>
  <c r="AJ2123" i="1"/>
  <c r="AK2123" i="1"/>
  <c r="AK2412" i="1"/>
  <c r="AJ2412" i="1"/>
  <c r="AJ935" i="1"/>
  <c r="AK935" i="1"/>
  <c r="AK639" i="1"/>
  <c r="AJ639" i="1"/>
  <c r="AJ826" i="1"/>
  <c r="AK826" i="1"/>
  <c r="AJ1801" i="1"/>
  <c r="AK1801" i="1"/>
  <c r="AJ1812" i="1"/>
  <c r="AK1812" i="1"/>
  <c r="AK241" i="1"/>
  <c r="AJ241" i="1"/>
  <c r="AJ2622" i="1"/>
  <c r="AJ2800" i="1"/>
  <c r="AK2800" i="1"/>
  <c r="AJ1972" i="1"/>
  <c r="AK1972" i="1"/>
  <c r="AK1604" i="1"/>
  <c r="AJ1604" i="1"/>
  <c r="AJ748" i="1"/>
  <c r="AK748" i="1"/>
  <c r="AJ376" i="1"/>
  <c r="AK376" i="1"/>
  <c r="AJ1658" i="1"/>
  <c r="AK1658" i="1"/>
  <c r="AJ563" i="1"/>
  <c r="AK127" i="1"/>
  <c r="AJ1841" i="1"/>
  <c r="AJ1805" i="1"/>
  <c r="AJ656" i="1"/>
  <c r="AK656" i="1"/>
  <c r="AJ2067" i="1"/>
  <c r="AK2067" i="1"/>
  <c r="AK482" i="1"/>
  <c r="AJ482" i="1"/>
  <c r="AJ1645" i="1"/>
  <c r="AK1113" i="1"/>
  <c r="AM1102" i="1" s="1"/>
  <c r="AK909" i="1"/>
  <c r="AJ805" i="1"/>
  <c r="AJ701" i="1"/>
  <c r="AK397" i="1"/>
  <c r="AK293" i="1"/>
  <c r="AJ109" i="1"/>
  <c r="AJ2450" i="1"/>
  <c r="AK2450" i="1"/>
  <c r="AJ2162" i="1"/>
  <c r="AK2114" i="1"/>
  <c r="AK1874" i="1"/>
  <c r="AK1762" i="1"/>
  <c r="AK1730" i="1"/>
  <c r="AJ1650" i="1"/>
  <c r="AJ2155" i="1"/>
  <c r="AK2155" i="1"/>
  <c r="AJ2676" i="1"/>
  <c r="AK2676" i="1"/>
  <c r="AJ967" i="1"/>
  <c r="AK967" i="1"/>
  <c r="AJ723" i="1"/>
  <c r="AK723" i="1"/>
  <c r="AJ479" i="1"/>
  <c r="AK447" i="1"/>
  <c r="AK411" i="1"/>
  <c r="AJ858" i="1"/>
  <c r="AK858" i="1"/>
  <c r="AK1873" i="1"/>
  <c r="AJ1873" i="1"/>
  <c r="AJ1450" i="1"/>
  <c r="AK1450" i="1"/>
  <c r="AJ834" i="1"/>
  <c r="AK834" i="1"/>
  <c r="AJ498" i="1"/>
  <c r="AJ18" i="1"/>
  <c r="AK1921" i="1"/>
  <c r="AJ1829" i="1"/>
  <c r="AK2279" i="1"/>
  <c r="AJ2279" i="1"/>
  <c r="AJ589" i="1"/>
  <c r="AK589" i="1"/>
  <c r="AJ1644" i="1"/>
  <c r="AK1644" i="1"/>
  <c r="AJ1024" i="1"/>
  <c r="AK1024" i="1"/>
  <c r="AK492" i="1"/>
  <c r="AJ492" i="1"/>
  <c r="AJ60" i="1"/>
  <c r="AK60" i="1"/>
  <c r="AK2518" i="1"/>
  <c r="AK2358" i="1"/>
  <c r="AJ1670" i="1"/>
  <c r="AK1462" i="1"/>
  <c r="AJ1791" i="1"/>
  <c r="AJ1659" i="1"/>
  <c r="AJ1295" i="1"/>
  <c r="AK643" i="1"/>
  <c r="AJ191" i="1"/>
  <c r="AJ47" i="1"/>
  <c r="AK670" i="1"/>
  <c r="AJ446" i="1"/>
  <c r="AJ94" i="1"/>
  <c r="AK2117" i="1"/>
  <c r="AJ1529" i="1"/>
  <c r="AK973" i="1"/>
  <c r="AJ425" i="1"/>
  <c r="AK425" i="1"/>
  <c r="AK53" i="1"/>
  <c r="AJ808" i="1"/>
  <c r="AK808" i="1"/>
  <c r="AJ1946" i="1"/>
  <c r="AK1946" i="1"/>
  <c r="AK1338" i="1"/>
  <c r="AJ827" i="1"/>
  <c r="AK827" i="1"/>
  <c r="AK35" i="1"/>
  <c r="AJ368" i="1"/>
  <c r="AK368" i="1"/>
  <c r="AJ2219" i="1"/>
  <c r="AK2219" i="1"/>
  <c r="AK436" i="1"/>
  <c r="AJ436" i="1"/>
  <c r="AK1159" i="1"/>
  <c r="AJ755" i="1"/>
  <c r="AK755" i="1"/>
  <c r="AJ575" i="1"/>
  <c r="AK575" i="1"/>
  <c r="AK922" i="1"/>
  <c r="AJ922" i="1"/>
  <c r="AJ1909" i="1"/>
  <c r="AK1909" i="1"/>
  <c r="AJ369" i="1"/>
  <c r="AK369" i="1"/>
  <c r="AK1802" i="1"/>
  <c r="AJ1802" i="1"/>
  <c r="AJ1435" i="1"/>
  <c r="AK1435" i="1"/>
  <c r="AK2030" i="1"/>
  <c r="AJ2030" i="1"/>
  <c r="AJ199" i="1"/>
  <c r="AK199" i="1"/>
  <c r="AK1680" i="1"/>
  <c r="AJ1680" i="1"/>
  <c r="AJ1132" i="1"/>
  <c r="AK1132" i="1"/>
  <c r="AK596" i="1"/>
  <c r="AJ596" i="1"/>
  <c r="AK304" i="1"/>
  <c r="AJ304" i="1"/>
  <c r="AJ1330" i="1"/>
  <c r="AK2804" i="1"/>
  <c r="AJ495" i="1"/>
  <c r="AK395" i="1"/>
  <c r="AK229" i="1"/>
  <c r="AK2336" i="1"/>
  <c r="AK530" i="1"/>
  <c r="AK1737" i="1"/>
  <c r="AK1609" i="1"/>
  <c r="AK497" i="1"/>
  <c r="AK712" i="1"/>
  <c r="AK212" i="1"/>
  <c r="AJ212" i="1"/>
  <c r="AK112" i="1"/>
  <c r="AJ112" i="1"/>
  <c r="AJ1167" i="1"/>
  <c r="AK1167" i="1"/>
  <c r="AJ715" i="1"/>
  <c r="AK715" i="1"/>
  <c r="AK162" i="1"/>
  <c r="AJ162" i="1"/>
  <c r="AK1333" i="1"/>
  <c r="AJ1333" i="1"/>
  <c r="AK1045" i="1"/>
  <c r="AJ1045" i="1"/>
  <c r="AJ633" i="1"/>
  <c r="AK633" i="1"/>
  <c r="AK325" i="1"/>
  <c r="AJ325" i="1"/>
  <c r="AJ25" i="1"/>
  <c r="AK25" i="1"/>
  <c r="AJ1656" i="1"/>
  <c r="AK1656" i="1"/>
  <c r="AK1508" i="1"/>
  <c r="AJ1508" i="1"/>
  <c r="AJ1088" i="1"/>
  <c r="AK1088" i="1"/>
  <c r="AK440" i="1"/>
  <c r="AJ440" i="1"/>
  <c r="AJ2398" i="1"/>
  <c r="AK2398" i="1"/>
  <c r="AJ1390" i="1"/>
  <c r="AK1390" i="1"/>
  <c r="AK2663" i="1"/>
  <c r="AJ2663" i="1"/>
  <c r="AK1512" i="1"/>
  <c r="AJ1512" i="1"/>
  <c r="AJ1174" i="1"/>
  <c r="AK1174" i="1"/>
  <c r="AJ1126" i="1"/>
  <c r="AK1126" i="1"/>
  <c r="AJ1078" i="1"/>
  <c r="AK1078" i="1"/>
  <c r="AJ2741" i="1"/>
  <c r="AK2741" i="1"/>
  <c r="AJ2693" i="1"/>
  <c r="AK2693" i="1"/>
  <c r="AK2597" i="1"/>
  <c r="AJ2597" i="1"/>
  <c r="AJ1687" i="1"/>
  <c r="AK1687" i="1"/>
  <c r="AK1587" i="1"/>
  <c r="AJ1587" i="1"/>
  <c r="AK1455" i="1"/>
  <c r="AJ1455" i="1"/>
  <c r="AK703" i="1"/>
  <c r="AJ703" i="1"/>
  <c r="AJ619" i="1"/>
  <c r="AK619" i="1"/>
  <c r="AJ475" i="1"/>
  <c r="AK475" i="1"/>
  <c r="AK427" i="1"/>
  <c r="AJ427" i="1"/>
  <c r="AJ151" i="1"/>
  <c r="AK151" i="1"/>
  <c r="AJ358" i="1"/>
  <c r="AK358" i="1"/>
  <c r="AJ262" i="1"/>
  <c r="AK262" i="1"/>
  <c r="AJ182" i="1"/>
  <c r="AK182" i="1"/>
  <c r="AJ134" i="1"/>
  <c r="AK134" i="1"/>
  <c r="AJ1997" i="1"/>
  <c r="AK1997" i="1"/>
  <c r="AJ929" i="1"/>
  <c r="AK929" i="1"/>
  <c r="AJ401" i="1"/>
  <c r="AK401" i="1"/>
  <c r="AK261" i="1"/>
  <c r="AJ261" i="1"/>
  <c r="AJ663" i="1"/>
  <c r="AK663" i="1"/>
  <c r="AJ309" i="1"/>
  <c r="AK309" i="1"/>
  <c r="AK1118" i="1"/>
  <c r="AK1677" i="1"/>
  <c r="AJ280" i="1"/>
  <c r="AJ2689" i="1"/>
  <c r="AK576" i="1"/>
  <c r="AJ2393" i="1"/>
  <c r="AK1570" i="1"/>
  <c r="AK1362" i="1"/>
  <c r="AK1266" i="1"/>
  <c r="AK2859" i="1"/>
  <c r="AJ2619" i="1"/>
  <c r="AK2427" i="1"/>
  <c r="AK2395" i="1"/>
  <c r="AJ2363" i="1"/>
  <c r="AK2251" i="1"/>
  <c r="AK1033" i="1"/>
  <c r="AJ2756" i="1"/>
  <c r="AJ2276" i="1"/>
  <c r="AK1787" i="1"/>
  <c r="AJ1723" i="1"/>
  <c r="AK1691" i="1"/>
  <c r="AK1623" i="1"/>
  <c r="AK1591" i="1"/>
  <c r="AJ1507" i="1"/>
  <c r="AK1475" i="1"/>
  <c r="AK1407" i="1"/>
  <c r="AJ1375" i="1"/>
  <c r="AK543" i="1"/>
  <c r="AK123" i="1"/>
  <c r="AK59" i="1"/>
  <c r="AJ27" i="1"/>
  <c r="AJ778" i="1"/>
  <c r="AK682" i="1"/>
  <c r="AK570" i="1"/>
  <c r="AK506" i="1"/>
  <c r="AK474" i="1"/>
  <c r="AK170" i="1"/>
  <c r="AJ106" i="1"/>
  <c r="AK2057" i="1"/>
  <c r="AJ2021" i="1"/>
  <c r="AK1945" i="1"/>
  <c r="AK1673" i="1"/>
  <c r="AK1637" i="1"/>
  <c r="AK1601" i="1"/>
  <c r="AK1561" i="1"/>
  <c r="AJ1525" i="1"/>
  <c r="AK1001" i="1"/>
  <c r="AK933" i="1"/>
  <c r="AJ709" i="1"/>
  <c r="AK593" i="1"/>
  <c r="AK525" i="1"/>
  <c r="AJ337" i="1"/>
  <c r="AL337" i="1" s="1"/>
  <c r="AK301" i="1"/>
  <c r="AK117" i="1"/>
  <c r="AJ81" i="1"/>
  <c r="AJ49" i="1"/>
  <c r="AK1976" i="1"/>
  <c r="AK1700" i="1"/>
  <c r="AJ1572" i="1"/>
  <c r="AJ1500" i="1"/>
  <c r="AJ1464" i="1"/>
  <c r="AK1428" i="1"/>
  <c r="AK1208" i="1"/>
  <c r="AK824" i="1"/>
  <c r="AK736" i="1"/>
  <c r="AJ668" i="1"/>
  <c r="AK636" i="1"/>
  <c r="AK600" i="1"/>
  <c r="AK568" i="1"/>
  <c r="AK144" i="1"/>
  <c r="AJ144" i="1"/>
  <c r="AJ1930" i="1"/>
  <c r="AK1930" i="1"/>
  <c r="AK811" i="1"/>
  <c r="AJ811" i="1"/>
  <c r="AJ683" i="1"/>
  <c r="AK683" i="1"/>
  <c r="AJ1425" i="1"/>
  <c r="AK1425" i="1"/>
  <c r="AJ273" i="1"/>
  <c r="AK273" i="1"/>
  <c r="AK1856" i="1"/>
  <c r="AJ1856" i="1"/>
  <c r="AK1456" i="1"/>
  <c r="AJ1456" i="1"/>
  <c r="AK1052" i="1"/>
  <c r="AJ1052" i="1"/>
  <c r="AK676" i="1"/>
  <c r="AJ676" i="1"/>
  <c r="AJ524" i="1"/>
  <c r="AK524" i="1"/>
  <c r="AK1422" i="1"/>
  <c r="AJ1422" i="1"/>
  <c r="AK2759" i="1"/>
  <c r="AJ2759" i="1"/>
  <c r="AK756" i="1"/>
  <c r="AJ756" i="1"/>
  <c r="AJ1206" i="1"/>
  <c r="AK1206" i="1"/>
  <c r="AJ2725" i="1"/>
  <c r="AK2725" i="1"/>
  <c r="AK2429" i="1"/>
  <c r="AJ2429" i="1"/>
  <c r="AJ1667" i="1"/>
  <c r="AK1667" i="1"/>
  <c r="AK651" i="1"/>
  <c r="AJ651" i="1"/>
  <c r="AJ603" i="1"/>
  <c r="AK603" i="1"/>
  <c r="AK407" i="1"/>
  <c r="AJ407" i="1"/>
  <c r="AJ359" i="1"/>
  <c r="AK359" i="1"/>
  <c r="AJ23" i="1"/>
  <c r="AK23" i="1"/>
  <c r="AK710" i="1"/>
  <c r="AJ710" i="1"/>
  <c r="AJ550" i="1"/>
  <c r="AK550" i="1"/>
  <c r="AJ390" i="1"/>
  <c r="AK390" i="1"/>
  <c r="AJ310" i="1"/>
  <c r="AK310" i="1"/>
  <c r="AJ214" i="1"/>
  <c r="AK214" i="1"/>
  <c r="AJ22" i="1"/>
  <c r="AK22" i="1"/>
  <c r="AJ1593" i="1"/>
  <c r="AK1593" i="1"/>
  <c r="AJ429" i="1"/>
  <c r="AK429" i="1"/>
  <c r="U1981" i="1"/>
  <c r="AJ2678" i="1"/>
  <c r="AK2534" i="1"/>
  <c r="AJ1830" i="1"/>
  <c r="AK2159" i="1"/>
  <c r="AJ1967" i="1"/>
  <c r="AJ1683" i="1"/>
  <c r="AK1896" i="1"/>
  <c r="AJ1277" i="1"/>
  <c r="AJ777" i="1"/>
  <c r="AJ2568" i="1"/>
  <c r="AK2148" i="1"/>
  <c r="AJ1480" i="1"/>
  <c r="AK1160" i="1"/>
  <c r="AK1131" i="1"/>
  <c r="AK807" i="1"/>
  <c r="AK547" i="1"/>
  <c r="AK383" i="1"/>
  <c r="AJ207" i="1"/>
  <c r="AK175" i="1"/>
  <c r="AK926" i="1"/>
  <c r="AK590" i="1"/>
  <c r="AJ462" i="1"/>
  <c r="AJ206" i="1"/>
  <c r="AK174" i="1"/>
  <c r="AJ110" i="1"/>
  <c r="AJ1953" i="1"/>
  <c r="AK1313" i="1"/>
  <c r="AJ1073" i="1"/>
  <c r="AJ801" i="1"/>
  <c r="AJ765" i="1"/>
  <c r="AJ1324" i="1"/>
  <c r="AK876" i="1"/>
  <c r="AK708" i="1"/>
  <c r="AK672" i="1"/>
  <c r="AK1546" i="1"/>
  <c r="AK1466" i="1"/>
  <c r="AK1647" i="1"/>
  <c r="AK274" i="1"/>
  <c r="AJ628" i="1"/>
  <c r="AK628" i="1"/>
  <c r="AJ631" i="1"/>
  <c r="AK631" i="1"/>
  <c r="AK674" i="1"/>
  <c r="AJ674" i="1"/>
  <c r="AJ413" i="1"/>
  <c r="AK413" i="1"/>
  <c r="AK157" i="1"/>
  <c r="AJ157" i="1"/>
  <c r="AK1764" i="1"/>
  <c r="AJ1764" i="1"/>
  <c r="AJ1400" i="1"/>
  <c r="AK1400" i="1"/>
  <c r="AJ1000" i="1"/>
  <c r="AK1000" i="1"/>
  <c r="AK764" i="1"/>
  <c r="AJ764" i="1"/>
  <c r="AJ624" i="1"/>
  <c r="AK624" i="1"/>
  <c r="AJ88" i="1"/>
  <c r="AK88" i="1"/>
  <c r="AJ1966" i="1"/>
  <c r="AK1966" i="1"/>
  <c r="AJ2167" i="1"/>
  <c r="AK2167" i="1"/>
  <c r="AK1959" i="1"/>
  <c r="AJ1959" i="1"/>
  <c r="AJ1238" i="1"/>
  <c r="AK1238" i="1"/>
  <c r="AJ2205" i="1"/>
  <c r="AK2205" i="1"/>
  <c r="AK2528" i="1"/>
  <c r="AJ2528" i="1"/>
  <c r="AJ1651" i="1"/>
  <c r="AK1651" i="1"/>
  <c r="AJ587" i="1"/>
  <c r="AK587" i="1"/>
  <c r="AJ539" i="1"/>
  <c r="AK539" i="1"/>
  <c r="AJ391" i="1"/>
  <c r="AK391" i="1"/>
  <c r="AK311" i="1"/>
  <c r="AJ311" i="1"/>
  <c r="AJ966" i="1"/>
  <c r="AK966" i="1"/>
  <c r="AK694" i="1"/>
  <c r="AJ694" i="1"/>
  <c r="AK534" i="1"/>
  <c r="AJ534" i="1"/>
  <c r="AJ294" i="1"/>
  <c r="AK294" i="1"/>
  <c r="AJ2401" i="1"/>
  <c r="AK2401" i="1"/>
  <c r="AK1577" i="1"/>
  <c r="AJ1577" i="1"/>
  <c r="AK1505" i="1"/>
  <c r="AJ1505" i="1"/>
  <c r="AJ1229" i="1"/>
  <c r="AK1229" i="1"/>
  <c r="AJ243" i="1"/>
  <c r="AK243" i="1"/>
  <c r="AK1809" i="1"/>
  <c r="AJ1809" i="1"/>
  <c r="X9" i="1"/>
  <c r="AJ2198" i="1"/>
  <c r="AJ2166" i="1"/>
  <c r="AK2134" i="1"/>
  <c r="AK2102" i="1"/>
  <c r="AJ1654" i="1"/>
  <c r="AJ1590" i="1"/>
  <c r="AJ1510" i="1"/>
  <c r="AJ1478" i="1"/>
  <c r="AJ1334" i="1"/>
  <c r="AJ2863" i="1"/>
  <c r="AJ2383" i="1"/>
  <c r="AK1999" i="1"/>
  <c r="AJ1102" i="1"/>
  <c r="AJ1070" i="1"/>
  <c r="AK1006" i="1"/>
  <c r="AJ2813" i="1"/>
  <c r="AJ2781" i="1"/>
  <c r="AJ2669" i="1"/>
  <c r="AJ2637" i="1"/>
  <c r="AK1949" i="1"/>
  <c r="AK2840" i="1"/>
  <c r="AJ2808" i="1"/>
  <c r="AK2680" i="1"/>
  <c r="AK2632" i="1"/>
  <c r="AJ1859" i="1"/>
  <c r="AK1775" i="1"/>
  <c r="AK1743" i="1"/>
  <c r="AJ1711" i="1"/>
  <c r="AK1675" i="1"/>
  <c r="AK1643" i="1"/>
  <c r="AJ1543" i="1"/>
  <c r="AJ1511" i="1"/>
  <c r="AK1431" i="1"/>
  <c r="AK1051" i="1"/>
  <c r="AK903" i="1"/>
  <c r="AK871" i="1"/>
  <c r="AK727" i="1"/>
  <c r="AJ695" i="1"/>
  <c r="AK659" i="1"/>
  <c r="AJ31" i="1"/>
  <c r="AK814" i="1"/>
  <c r="AJ686" i="1"/>
  <c r="AJ654" i="1"/>
  <c r="AJ238" i="1"/>
  <c r="AK2081" i="1"/>
  <c r="AK1697" i="1"/>
  <c r="AJ1585" i="1"/>
  <c r="AK1513" i="1"/>
  <c r="AK901" i="1"/>
  <c r="AJ717" i="1"/>
  <c r="AJ545" i="1"/>
  <c r="AK509" i="1"/>
  <c r="AK477" i="1"/>
  <c r="AK441" i="1"/>
  <c r="AK409" i="1"/>
  <c r="AK373" i="1"/>
  <c r="AK341" i="1"/>
  <c r="AK289" i="1"/>
  <c r="AJ253" i="1"/>
  <c r="AK217" i="1"/>
  <c r="AK1944" i="1"/>
  <c r="AK1908" i="1"/>
  <c r="AJ1872" i="1"/>
  <c r="AK1744" i="1"/>
  <c r="AJ1396" i="1"/>
  <c r="AJ1084" i="1"/>
  <c r="AJ1016" i="1"/>
  <c r="AK828" i="1"/>
  <c r="AK792" i="1"/>
  <c r="AK484" i="1"/>
  <c r="AK132" i="1"/>
  <c r="AK2058" i="1"/>
  <c r="AK2291" i="1"/>
  <c r="AK1122" i="1"/>
  <c r="AK1026" i="1"/>
  <c r="AJ1544" i="1"/>
  <c r="AK779" i="1"/>
  <c r="AJ147" i="1"/>
  <c r="AJ67" i="1"/>
  <c r="AK898" i="1"/>
  <c r="AJ434" i="1"/>
  <c r="AK9" i="1"/>
  <c r="AK1252" i="1"/>
  <c r="AK220" i="1"/>
  <c r="AK2786" i="1"/>
  <c r="AK2226" i="1"/>
  <c r="AK1922" i="1"/>
  <c r="AJ1639" i="1"/>
  <c r="AK1491" i="1"/>
  <c r="AJ1423" i="1"/>
  <c r="AJ1359" i="1"/>
  <c r="AJ1111" i="1"/>
  <c r="AK187" i="1"/>
  <c r="AK75" i="1"/>
  <c r="AJ762" i="1"/>
  <c r="AK730" i="1"/>
  <c r="AJ554" i="1"/>
  <c r="AK490" i="1"/>
  <c r="AJ186" i="1"/>
  <c r="AJ90" i="1"/>
  <c r="AJ1545" i="1"/>
  <c r="AK1473" i="1"/>
  <c r="AJ1381" i="1"/>
  <c r="AJ1053" i="1"/>
  <c r="AJ1017" i="1"/>
  <c r="AK949" i="1"/>
  <c r="AK541" i="1"/>
  <c r="AK505" i="1"/>
  <c r="AK317" i="1"/>
  <c r="AM316" i="1" s="1"/>
  <c r="AK133" i="1"/>
  <c r="AJ33" i="1"/>
  <c r="AK1956" i="1"/>
  <c r="AK1592" i="1"/>
  <c r="AK1444" i="1"/>
  <c r="AK1408" i="1"/>
  <c r="AK1228" i="1"/>
  <c r="AK1188" i="1"/>
  <c r="AK720" i="1"/>
  <c r="AK652" i="1"/>
  <c r="AK584" i="1"/>
  <c r="AK480" i="1"/>
  <c r="AK448" i="1"/>
  <c r="AK412" i="1"/>
  <c r="AJ412" i="1"/>
  <c r="AJ360" i="1"/>
  <c r="AJ1911" i="1"/>
  <c r="AK1911" i="1"/>
  <c r="AK599" i="1"/>
  <c r="AJ599" i="1"/>
  <c r="AK210" i="1"/>
  <c r="AJ210" i="1"/>
  <c r="AK1205" i="1"/>
  <c r="AJ1205" i="1"/>
  <c r="AK789" i="1"/>
  <c r="AJ789" i="1"/>
  <c r="AJ533" i="1"/>
  <c r="AK533" i="1"/>
  <c r="AK377" i="1"/>
  <c r="AJ377" i="1"/>
  <c r="AJ89" i="1"/>
  <c r="AK89" i="1"/>
  <c r="AJ1712" i="1"/>
  <c r="AK1712" i="1"/>
  <c r="AK1564" i="1"/>
  <c r="AJ1564" i="1"/>
  <c r="AK1236" i="1"/>
  <c r="AJ1236" i="1"/>
  <c r="AK952" i="1"/>
  <c r="AJ952" i="1"/>
  <c r="AK204" i="1"/>
  <c r="AJ204" i="1"/>
  <c r="AK2494" i="1"/>
  <c r="AJ2494" i="1"/>
  <c r="AJ2366" i="1"/>
  <c r="AK2366" i="1"/>
  <c r="AK2631" i="1"/>
  <c r="AJ2631" i="1"/>
  <c r="AK2119" i="1"/>
  <c r="AJ2119" i="1"/>
  <c r="AJ415" i="1"/>
  <c r="AK415" i="1"/>
  <c r="AJ1142" i="1"/>
  <c r="AK1142" i="1"/>
  <c r="AJ1094" i="1"/>
  <c r="AK1094" i="1"/>
  <c r="AK1030" i="1"/>
  <c r="AJ1030" i="1"/>
  <c r="AJ2661" i="1"/>
  <c r="AK2661" i="1"/>
  <c r="AJ649" i="1"/>
  <c r="AK649" i="1"/>
  <c r="AJ2404" i="1"/>
  <c r="AK2404" i="1"/>
  <c r="AK1603" i="1"/>
  <c r="AJ1603" i="1"/>
  <c r="AK1551" i="1"/>
  <c r="AJ1551" i="1"/>
  <c r="AJ815" i="1"/>
  <c r="AK815" i="1"/>
  <c r="AK571" i="1"/>
  <c r="AJ571" i="1"/>
  <c r="AK491" i="1"/>
  <c r="AJ491" i="1"/>
  <c r="AK443" i="1"/>
  <c r="AJ443" i="1"/>
  <c r="AK247" i="1"/>
  <c r="AJ247" i="1"/>
  <c r="AK278" i="1"/>
  <c r="AJ278" i="1"/>
  <c r="AJ150" i="1"/>
  <c r="AK150" i="1"/>
  <c r="AJ2293" i="1"/>
  <c r="AK2293" i="1"/>
  <c r="AJ1557" i="1"/>
  <c r="AK1557" i="1"/>
  <c r="AJ1265" i="1"/>
  <c r="AK1265" i="1"/>
  <c r="AJ1732" i="1"/>
  <c r="AK1732" i="1"/>
  <c r="AK2538" i="1"/>
  <c r="AJ2538" i="1"/>
  <c r="AJ567" i="1"/>
  <c r="AK567" i="1"/>
  <c r="AK205" i="1"/>
  <c r="AJ205" i="1"/>
  <c r="AK945" i="1"/>
  <c r="AK913" i="1"/>
  <c r="AK825" i="1"/>
  <c r="AJ793" i="1"/>
  <c r="AK793" i="1"/>
  <c r="AK705" i="1"/>
  <c r="AJ297" i="1"/>
  <c r="AK297" i="1"/>
  <c r="AK45" i="1"/>
  <c r="AJ45" i="1"/>
  <c r="AK1916" i="1"/>
  <c r="AK2634" i="1"/>
  <c r="AJ2634" i="1"/>
  <c r="AK308" i="1"/>
  <c r="AJ308" i="1"/>
  <c r="AJ1663" i="1"/>
  <c r="AK1007" i="1"/>
  <c r="AK19" i="1"/>
  <c r="AJ19" i="1"/>
  <c r="AK818" i="1"/>
  <c r="AK722" i="1"/>
  <c r="AJ290" i="1"/>
  <c r="AK178" i="1"/>
  <c r="AK188" i="1"/>
  <c r="AJ188" i="1"/>
  <c r="AK333" i="1"/>
  <c r="AJ333" i="1"/>
  <c r="AJ129" i="1"/>
  <c r="AK129" i="1"/>
  <c r="AK2826" i="1"/>
  <c r="AJ2826" i="1"/>
  <c r="AK2074" i="1"/>
  <c r="AJ2074" i="1"/>
  <c r="AK131" i="1"/>
  <c r="AJ131" i="1"/>
  <c r="AJ284" i="1"/>
  <c r="AK284" i="1"/>
  <c r="AK537" i="1"/>
  <c r="AJ537" i="1"/>
  <c r="AK161" i="1"/>
  <c r="AJ161" i="1"/>
  <c r="AJ76" i="1"/>
  <c r="AK76" i="1"/>
  <c r="AK2186" i="1"/>
  <c r="AJ2186" i="1"/>
  <c r="AK859" i="1"/>
  <c r="AJ859" i="1"/>
  <c r="AJ1133" i="1"/>
  <c r="AK1133" i="1"/>
  <c r="AJ608" i="1"/>
  <c r="AK608" i="1"/>
  <c r="AK657" i="1"/>
  <c r="AK2652" i="1"/>
  <c r="AJ2652" i="1"/>
  <c r="AK690" i="1"/>
  <c r="AJ690" i="1"/>
  <c r="AK1528" i="1"/>
  <c r="AJ1528" i="1"/>
  <c r="AK2834" i="1"/>
  <c r="AJ2834" i="1"/>
  <c r="AK2482" i="1"/>
  <c r="AJ2482" i="1"/>
  <c r="AJ2152" i="1"/>
  <c r="AK2152" i="1"/>
  <c r="AJ2747" i="1"/>
  <c r="AK2747" i="1"/>
  <c r="AK1034" i="1"/>
  <c r="AJ1034" i="1"/>
  <c r="AJ2580" i="1"/>
  <c r="AK2580" i="1"/>
  <c r="AJ820" i="1"/>
  <c r="AK820" i="1"/>
  <c r="AK1539" i="1"/>
  <c r="AJ1539" i="1"/>
  <c r="AK1079" i="1"/>
  <c r="AJ1079" i="1"/>
  <c r="AK155" i="1"/>
  <c r="AJ155" i="1"/>
  <c r="AJ1361" i="1"/>
  <c r="AK1361" i="1"/>
  <c r="AK2730" i="1"/>
  <c r="AJ2730" i="1"/>
  <c r="AJ1974" i="1"/>
  <c r="AK1974" i="1"/>
  <c r="AJ1414" i="1"/>
  <c r="AK1414" i="1"/>
  <c r="AJ2287" i="1"/>
  <c r="AK2287" i="1"/>
  <c r="AJ2552" i="1"/>
  <c r="AK2552" i="1"/>
  <c r="AJ2232" i="1"/>
  <c r="AK2232" i="1"/>
  <c r="AK1347" i="1"/>
  <c r="AJ1347" i="1"/>
  <c r="AK855" i="1"/>
  <c r="AJ855" i="1"/>
  <c r="AJ766" i="1"/>
  <c r="AK766" i="1"/>
  <c r="AJ286" i="1"/>
  <c r="AK286" i="1"/>
  <c r="AK2133" i="1"/>
  <c r="AJ2133" i="1"/>
  <c r="AJ1749" i="1"/>
  <c r="AK1749" i="1"/>
  <c r="AJ989" i="1"/>
  <c r="AK989" i="1"/>
  <c r="AK2710" i="1"/>
  <c r="AJ2710" i="1"/>
  <c r="AJ2486" i="1"/>
  <c r="AJ2070" i="1"/>
  <c r="AK1542" i="1"/>
  <c r="AJ1542" i="1"/>
  <c r="AJ2319" i="1"/>
  <c r="AK2319" i="1"/>
  <c r="AK2744" i="1"/>
  <c r="AJ2744" i="1"/>
  <c r="AJ2696" i="1"/>
  <c r="AJ2296" i="1"/>
  <c r="AK2296" i="1"/>
  <c r="AJ1992" i="1"/>
  <c r="AK1379" i="1"/>
  <c r="AJ1379" i="1"/>
  <c r="AJ1331" i="1"/>
  <c r="AJ919" i="1"/>
  <c r="AK919" i="1"/>
  <c r="AJ335" i="1"/>
  <c r="AK335" i="1"/>
  <c r="AJ878" i="1"/>
  <c r="AK878" i="1"/>
  <c r="AJ414" i="1"/>
  <c r="AK414" i="1"/>
  <c r="AJ2309" i="1"/>
  <c r="AK2309" i="1"/>
  <c r="AK1933" i="1"/>
  <c r="AJ1933" i="1"/>
  <c r="AK1021" i="1"/>
  <c r="AJ1021" i="1"/>
  <c r="AK749" i="1"/>
  <c r="AJ749" i="1"/>
  <c r="AK1412" i="1"/>
  <c r="AJ1412" i="1"/>
  <c r="AK2746" i="1"/>
  <c r="AJ2666" i="1"/>
  <c r="AK1770" i="1"/>
  <c r="AJ471" i="1"/>
  <c r="AK471" i="1"/>
  <c r="AJ2004" i="1"/>
  <c r="AK2004" i="1"/>
  <c r="AK2866" i="1"/>
  <c r="AJ2514" i="1"/>
  <c r="AK1725" i="1"/>
  <c r="AJ1725" i="1"/>
  <c r="AK1298" i="1"/>
  <c r="AJ1298" i="1"/>
  <c r="AJ1162" i="1"/>
  <c r="AK1162" i="1"/>
  <c r="AJ2585" i="1"/>
  <c r="AJ2553" i="1"/>
  <c r="AK2660" i="1"/>
  <c r="AJ2660" i="1"/>
  <c r="AJ2196" i="1"/>
  <c r="AK2196" i="1"/>
  <c r="AK1803" i="1"/>
  <c r="AJ1803" i="1"/>
  <c r="AJ1143" i="1"/>
  <c r="AK1143" i="1"/>
  <c r="AJ219" i="1"/>
  <c r="AK219" i="1"/>
  <c r="AK1397" i="1"/>
  <c r="AJ1397" i="1"/>
  <c r="AJ149" i="1"/>
  <c r="AK149" i="1"/>
  <c r="AK160" i="1"/>
  <c r="AJ160" i="1"/>
  <c r="AK2330" i="1"/>
  <c r="AJ2330" i="1"/>
  <c r="AK2828" i="1"/>
  <c r="AJ2828" i="1"/>
  <c r="AK1352" i="1"/>
  <c r="AJ1352" i="1"/>
  <c r="AJ1219" i="1"/>
  <c r="AK1219" i="1"/>
  <c r="AK706" i="1"/>
  <c r="AJ706" i="1"/>
  <c r="AJ2014" i="1"/>
  <c r="AK2014" i="1"/>
  <c r="AJ1758" i="1"/>
  <c r="AK1758" i="1"/>
  <c r="AK2439" i="1"/>
  <c r="AJ2439" i="1"/>
  <c r="AJ2391" i="1"/>
  <c r="AK2391" i="1"/>
  <c r="AJ2055" i="1"/>
  <c r="AK2055" i="1"/>
  <c r="AK2497" i="1"/>
  <c r="AJ2497" i="1"/>
  <c r="AJ2361" i="1"/>
  <c r="AK2361" i="1"/>
  <c r="AJ2832" i="1"/>
  <c r="AK2832" i="1"/>
  <c r="AK2720" i="1"/>
  <c r="AJ2720" i="1"/>
  <c r="AJ2544" i="1"/>
  <c r="AK2544" i="1"/>
  <c r="AJ2356" i="1"/>
  <c r="AK2356" i="1"/>
  <c r="AK2304" i="1"/>
  <c r="AJ2304" i="1"/>
  <c r="AJ2240" i="1"/>
  <c r="AK2240" i="1"/>
  <c r="AJ2192" i="1"/>
  <c r="AK2192" i="1"/>
  <c r="AJ2140" i="1"/>
  <c r="AK2140" i="1"/>
  <c r="AK1072" i="1"/>
  <c r="AJ1072" i="1"/>
  <c r="AJ1703" i="1"/>
  <c r="AK1703" i="1"/>
  <c r="AK279" i="1"/>
  <c r="AJ279" i="1"/>
  <c r="AK55" i="1"/>
  <c r="AJ55" i="1"/>
  <c r="AJ2145" i="1"/>
  <c r="AK2145" i="1"/>
  <c r="AJ1393" i="1"/>
  <c r="AK1393" i="1"/>
  <c r="AJ1734" i="1"/>
  <c r="AK1734" i="1"/>
  <c r="AK2671" i="1"/>
  <c r="AJ2671" i="1"/>
  <c r="AJ457" i="1"/>
  <c r="AK457" i="1"/>
  <c r="AJ2332" i="1"/>
  <c r="AK2332" i="1"/>
  <c r="AK1411" i="1"/>
  <c r="AJ1411" i="1"/>
  <c r="AK1019" i="1"/>
  <c r="AJ1019" i="1"/>
  <c r="AJ627" i="1"/>
  <c r="AK627" i="1"/>
  <c r="AK638" i="1"/>
  <c r="AJ638" i="1"/>
  <c r="AJ222" i="1"/>
  <c r="AK222" i="1"/>
  <c r="AJ2061" i="1"/>
  <c r="AK2061" i="1"/>
  <c r="AK1493" i="1"/>
  <c r="AJ1493" i="1"/>
  <c r="AJ817" i="1"/>
  <c r="AK817" i="1"/>
  <c r="AK1589" i="1"/>
  <c r="AJ1589" i="1"/>
  <c r="AJ1308" i="1"/>
  <c r="AK1308" i="1"/>
  <c r="AJ2722" i="1"/>
  <c r="AK2722" i="1"/>
  <c r="AK2098" i="1"/>
  <c r="AJ2098" i="1"/>
  <c r="AK2443" i="1"/>
  <c r="AJ2443" i="1"/>
  <c r="AK2432" i="1"/>
  <c r="AJ2432" i="1"/>
  <c r="AK1839" i="1"/>
  <c r="AJ1839" i="1"/>
  <c r="AJ1179" i="1"/>
  <c r="AK1179" i="1"/>
  <c r="AK511" i="1"/>
  <c r="AJ511" i="1"/>
  <c r="AL509" i="1" s="1"/>
  <c r="AK2201" i="1"/>
  <c r="AJ2201" i="1"/>
  <c r="AK285" i="1"/>
  <c r="AJ285" i="1"/>
  <c r="AK1684" i="1"/>
  <c r="AJ1684" i="1"/>
  <c r="AK196" i="1"/>
  <c r="AJ196" i="1"/>
  <c r="AJ2506" i="1"/>
  <c r="AK2506" i="1"/>
  <c r="AJ1942" i="1"/>
  <c r="AK1942" i="1"/>
  <c r="AK1558" i="1"/>
  <c r="AJ1350" i="1"/>
  <c r="AK1318" i="1"/>
  <c r="AJ1286" i="1"/>
  <c r="AK2575" i="1"/>
  <c r="AJ2127" i="1"/>
  <c r="AK2127" i="1"/>
  <c r="AK2509" i="1"/>
  <c r="AJ105" i="1"/>
  <c r="AK2364" i="1"/>
  <c r="AJ2364" i="1"/>
  <c r="AJ1447" i="1"/>
  <c r="AK1447" i="1"/>
  <c r="AJ1395" i="1"/>
  <c r="AJ1231" i="1"/>
  <c r="AK1231" i="1"/>
  <c r="AJ791" i="1"/>
  <c r="AK791" i="1"/>
  <c r="AK611" i="1"/>
  <c r="AK579" i="1"/>
  <c r="AK702" i="1"/>
  <c r="AJ702" i="1"/>
  <c r="AK254" i="1"/>
  <c r="AJ254" i="1"/>
  <c r="AK2097" i="1"/>
  <c r="AJ2097" i="1"/>
  <c r="AJ1713" i="1"/>
  <c r="AK1713" i="1"/>
  <c r="AJ953" i="1"/>
  <c r="AK953" i="1"/>
  <c r="AJ153" i="1"/>
  <c r="AK153" i="1"/>
  <c r="AJ2016" i="1"/>
  <c r="AJ1980" i="1"/>
  <c r="AK1580" i="1"/>
  <c r="AJ1580" i="1"/>
  <c r="AK912" i="1"/>
  <c r="AK384" i="1"/>
  <c r="AK1971" i="1"/>
  <c r="AJ1567" i="1"/>
  <c r="AK1567" i="1"/>
  <c r="AJ1303" i="1"/>
  <c r="AJ402" i="1"/>
  <c r="AJ2273" i="1"/>
  <c r="AK1420" i="1"/>
  <c r="AJ1420" i="1"/>
  <c r="AK2754" i="1"/>
  <c r="AJ2754" i="1"/>
  <c r="AK2130" i="1"/>
  <c r="AJ2130" i="1"/>
  <c r="AK1906" i="1"/>
  <c r="AJ1906" i="1"/>
  <c r="AJ2587" i="1"/>
  <c r="AK2587" i="1"/>
  <c r="AK1002" i="1"/>
  <c r="AJ1002" i="1"/>
  <c r="AJ1757" i="1"/>
  <c r="AK1757" i="1"/>
  <c r="AJ713" i="1"/>
  <c r="AK1871" i="1"/>
  <c r="AJ1871" i="1"/>
  <c r="AJ867" i="1"/>
  <c r="AK867" i="1"/>
  <c r="AJ202" i="1"/>
  <c r="AJ2241" i="1"/>
  <c r="AJ353" i="1"/>
  <c r="AK353" i="1"/>
  <c r="AK1720" i="1"/>
  <c r="AJ1720" i="1"/>
  <c r="AJ752" i="1"/>
  <c r="AK752" i="1"/>
  <c r="AJ2650" i="1"/>
  <c r="AK2650" i="1"/>
  <c r="AK380" i="1"/>
  <c r="AJ380" i="1"/>
  <c r="AK1322" i="1"/>
  <c r="AJ1322" i="1"/>
  <c r="AK2515" i="1"/>
  <c r="AJ2515" i="1"/>
  <c r="AK2764" i="1"/>
  <c r="AJ2764" i="1"/>
  <c r="AK2236" i="1"/>
  <c r="AJ2236" i="1"/>
  <c r="AK1235" i="1"/>
  <c r="AJ1235" i="1"/>
  <c r="AJ1023" i="1"/>
  <c r="AK1023" i="1"/>
  <c r="AK551" i="1"/>
  <c r="AJ551" i="1"/>
  <c r="AJ1665" i="1"/>
  <c r="AK1665" i="1"/>
  <c r="AJ300" i="1"/>
  <c r="AK300" i="1"/>
  <c r="AJ2558" i="1"/>
  <c r="AK2558" i="1"/>
  <c r="AK1454" i="1"/>
  <c r="AJ1454" i="1"/>
  <c r="AK2407" i="1"/>
  <c r="AJ2407" i="1"/>
  <c r="AJ2247" i="1"/>
  <c r="AK2247" i="1"/>
  <c r="AJ2461" i="1"/>
  <c r="AK2461" i="1"/>
  <c r="AK1533" i="1"/>
  <c r="AJ1533" i="1"/>
  <c r="AJ2688" i="1"/>
  <c r="AK2688" i="1"/>
  <c r="AK2324" i="1"/>
  <c r="AJ2324" i="1"/>
  <c r="AJ2256" i="1"/>
  <c r="AK2256" i="1"/>
  <c r="AJ2160" i="1"/>
  <c r="AK2160" i="1"/>
  <c r="AK1535" i="1"/>
  <c r="AJ1535" i="1"/>
  <c r="AK215" i="1"/>
  <c r="AJ215" i="1"/>
  <c r="AJ630" i="1"/>
  <c r="AK630" i="1"/>
  <c r="AJ2069" i="1"/>
  <c r="AK2069" i="1"/>
  <c r="AJ1685" i="1"/>
  <c r="AK1685" i="1"/>
  <c r="AJ1301" i="1"/>
  <c r="AK1301" i="1"/>
  <c r="AK1496" i="1"/>
  <c r="AJ1496" i="1"/>
  <c r="AJ208" i="1"/>
  <c r="AK208" i="1"/>
  <c r="AJ1055" i="1"/>
  <c r="AK1055" i="1"/>
  <c r="AJ669" i="1"/>
  <c r="AK669" i="1"/>
  <c r="AJ1328" i="1"/>
  <c r="AK1328" i="1"/>
  <c r="AK1788" i="1"/>
  <c r="AJ1788" i="1"/>
  <c r="AK769" i="1"/>
  <c r="AJ769" i="1"/>
  <c r="AJ1820" i="1"/>
  <c r="AK1820" i="1"/>
  <c r="AJ780" i="1"/>
  <c r="AK780" i="1"/>
  <c r="AK305" i="1"/>
  <c r="AK1964" i="1"/>
  <c r="AK1852" i="1"/>
  <c r="AK1816" i="1"/>
  <c r="AJ1452" i="1"/>
  <c r="AJ1212" i="1"/>
  <c r="AK1176" i="1"/>
  <c r="AJ1104" i="1"/>
  <c r="AK996" i="1"/>
  <c r="AK964" i="1"/>
  <c r="AK928" i="1"/>
  <c r="AK776" i="1"/>
  <c r="AJ740" i="1"/>
  <c r="AJ604" i="1"/>
  <c r="AK504" i="1"/>
  <c r="AJ332" i="1"/>
  <c r="AK100" i="1"/>
  <c r="AK2522" i="1"/>
  <c r="AK2426" i="1"/>
  <c r="AK2314" i="1"/>
  <c r="AJ1640" i="1"/>
  <c r="AJ1738" i="1"/>
  <c r="AJ2435" i="1"/>
  <c r="AK1171" i="1"/>
  <c r="AK1309" i="1"/>
  <c r="AK699" i="1"/>
  <c r="AK514" i="1"/>
  <c r="AJ1108" i="1"/>
  <c r="AK556" i="1"/>
  <c r="AK104" i="1"/>
  <c r="AK24" i="1"/>
  <c r="AJ2642" i="1"/>
  <c r="AK1698" i="1"/>
  <c r="AJ2777" i="1"/>
  <c r="AJ2713" i="1"/>
  <c r="AJ2265" i="1"/>
  <c r="AK2852" i="1"/>
  <c r="AK2516" i="1"/>
  <c r="AJ442" i="1"/>
  <c r="AJ1776" i="1"/>
  <c r="AK1149" i="1"/>
  <c r="AJ1149" i="1"/>
  <c r="AJ2588" i="1"/>
  <c r="AK2588" i="1"/>
  <c r="AK2174" i="1"/>
  <c r="AJ2174" i="1"/>
  <c r="AJ2078" i="1"/>
  <c r="AK2078" i="1"/>
  <c r="AJ1902" i="1"/>
  <c r="AK1902" i="1"/>
  <c r="AK1822" i="1"/>
  <c r="AJ1822" i="1"/>
  <c r="AK2695" i="1"/>
  <c r="AJ2695" i="1"/>
  <c r="AJ2535" i="1"/>
  <c r="AK2535" i="1"/>
  <c r="AJ2039" i="1"/>
  <c r="AK2039" i="1"/>
  <c r="AJ2576" i="1"/>
  <c r="AK2576" i="1"/>
  <c r="AK2448" i="1"/>
  <c r="AJ2448" i="1"/>
  <c r="AJ2288" i="1"/>
  <c r="AK2288" i="1"/>
  <c r="AK2224" i="1"/>
  <c r="AJ2224" i="1"/>
  <c r="AJ1799" i="1"/>
  <c r="AK1799" i="1"/>
  <c r="AK1439" i="1"/>
  <c r="AJ1439" i="1"/>
  <c r="AK119" i="1"/>
  <c r="AJ119" i="1"/>
  <c r="AJ502" i="1"/>
  <c r="AK502" i="1"/>
  <c r="AK1541" i="1"/>
  <c r="AJ1541" i="1"/>
  <c r="AJ861" i="1"/>
  <c r="AK861" i="1"/>
  <c r="AK433" i="1"/>
  <c r="AJ433" i="1"/>
  <c r="AJ1824" i="1"/>
  <c r="AK1824" i="1"/>
  <c r="AJ1716" i="1"/>
  <c r="AK1716" i="1"/>
  <c r="AJ664" i="1"/>
  <c r="AL662" i="1" s="1"/>
  <c r="AK664" i="1"/>
  <c r="AJ930" i="1"/>
  <c r="AK930" i="1"/>
  <c r="AK549" i="1"/>
  <c r="AJ549" i="1"/>
  <c r="AK404" i="1"/>
  <c r="AJ404" i="1"/>
  <c r="AJ2218" i="1"/>
  <c r="AK2218" i="1"/>
  <c r="AK500" i="1"/>
  <c r="AJ500" i="1"/>
  <c r="AK2684" i="1"/>
  <c r="AJ2684" i="1"/>
  <c r="AJ2460" i="1"/>
  <c r="AK2460" i="1"/>
  <c r="AJ843" i="1"/>
  <c r="AK843" i="1"/>
  <c r="AJ355" i="1"/>
  <c r="AK355" i="1"/>
  <c r="AJ812" i="1"/>
  <c r="AK812" i="1"/>
  <c r="AK2718" i="1"/>
  <c r="AJ2718" i="1"/>
  <c r="AJ2238" i="1"/>
  <c r="AK2238" i="1"/>
  <c r="AK2110" i="1"/>
  <c r="AJ2110" i="1"/>
  <c r="AK1854" i="1"/>
  <c r="AJ1854" i="1"/>
  <c r="AK2727" i="1"/>
  <c r="AJ2727" i="1"/>
  <c r="AK2567" i="1"/>
  <c r="AJ2567" i="1"/>
  <c r="AJ2656" i="1"/>
  <c r="AK2656" i="1"/>
  <c r="AJ2272" i="1"/>
  <c r="AK2272" i="1"/>
  <c r="AJ1503" i="1"/>
  <c r="AK1503" i="1"/>
  <c r="AJ1175" i="1"/>
  <c r="AL1165" i="1" s="1"/>
  <c r="AK1175" i="1"/>
  <c r="AK183" i="1"/>
  <c r="AJ183" i="1"/>
  <c r="AJ566" i="1"/>
  <c r="AK566" i="1"/>
  <c r="AJ1869" i="1"/>
  <c r="AK1869" i="1"/>
  <c r="AJ1465" i="1"/>
  <c r="AK1465" i="1"/>
  <c r="AK1137" i="1"/>
  <c r="AJ1137" i="1"/>
  <c r="AK1752" i="1"/>
  <c r="AJ1752" i="1"/>
  <c r="AJ1138" i="1"/>
  <c r="AK1138" i="1"/>
  <c r="AK1192" i="1"/>
  <c r="AJ1192" i="1"/>
  <c r="AJ540" i="1"/>
  <c r="AK540" i="1"/>
  <c r="AK1224" i="1"/>
  <c r="AK1931" i="1"/>
  <c r="AK1899" i="1"/>
  <c r="AJ1271" i="1"/>
  <c r="AJ1239" i="1"/>
  <c r="AK295" i="1"/>
  <c r="AK1849" i="1"/>
  <c r="AK1633" i="1"/>
  <c r="AK1521" i="1"/>
  <c r="AK1485" i="1"/>
  <c r="AK1413" i="1"/>
  <c r="AJ845" i="1"/>
  <c r="AK517" i="1"/>
  <c r="AK449" i="1"/>
  <c r="AK349" i="1"/>
  <c r="AK2044" i="1"/>
  <c r="AK2008" i="1"/>
  <c r="AJ1772" i="1"/>
  <c r="AK1588" i="1"/>
  <c r="AK1440" i="1"/>
  <c r="AK476" i="1"/>
  <c r="AJ192" i="1"/>
  <c r="AK156" i="1"/>
  <c r="AK1818" i="1"/>
  <c r="AJ2595" i="1"/>
  <c r="AK2013" i="1"/>
  <c r="AJ2780" i="1"/>
  <c r="AJ1103" i="1"/>
  <c r="AJ601" i="1"/>
  <c r="AJ1272" i="1"/>
  <c r="AK1068" i="1"/>
  <c r="AK2351" i="1"/>
  <c r="AK1437" i="1"/>
  <c r="AJ2856" i="1"/>
  <c r="AK2760" i="1"/>
  <c r="AJ2728" i="1"/>
  <c r="AJ2664" i="1"/>
  <c r="AK2520" i="1"/>
  <c r="AJ2380" i="1"/>
  <c r="AK1875" i="1"/>
  <c r="AK1843" i="1"/>
  <c r="AK1807" i="1"/>
  <c r="AJ1479" i="1"/>
  <c r="AJ1315" i="1"/>
  <c r="AK1247" i="1"/>
  <c r="AK1401" i="1"/>
  <c r="AJ1365" i="1"/>
  <c r="AK1329" i="1"/>
  <c r="AJ1293" i="1"/>
  <c r="AL1292" i="1" s="1"/>
  <c r="AJ1221" i="1"/>
  <c r="AK1185" i="1"/>
  <c r="AK169" i="1"/>
  <c r="AJ1504" i="1"/>
  <c r="AK1468" i="1"/>
  <c r="AK1284" i="1"/>
  <c r="AK2345" i="1"/>
  <c r="AJ2844" i="1"/>
  <c r="AL2833" i="1" s="1"/>
  <c r="AK2748" i="1"/>
  <c r="AK1351" i="1"/>
  <c r="AJ1351" i="1"/>
  <c r="AJ481" i="1"/>
  <c r="AJ2850" i="1"/>
  <c r="AK2850" i="1"/>
  <c r="AJ2578" i="1"/>
  <c r="AK2578" i="1"/>
  <c r="AK2146" i="1"/>
  <c r="AJ2146" i="1"/>
  <c r="AJ1842" i="1"/>
  <c r="AK1842" i="1"/>
  <c r="AJ1314" i="1"/>
  <c r="AK1314" i="1"/>
  <c r="AK2683" i="1"/>
  <c r="AJ2683" i="1"/>
  <c r="AK1226" i="1"/>
  <c r="AJ1226" i="1"/>
  <c r="AJ2465" i="1"/>
  <c r="AK2465" i="1"/>
  <c r="AJ2096" i="1"/>
  <c r="AK2096" i="1"/>
  <c r="AK1311" i="1"/>
  <c r="AJ1311" i="1"/>
  <c r="AJ650" i="1"/>
  <c r="AK586" i="1"/>
  <c r="AJ42" i="1"/>
  <c r="AK2305" i="1"/>
  <c r="AJ2165" i="1"/>
  <c r="AJ609" i="1"/>
  <c r="AK473" i="1"/>
  <c r="AK1773" i="1"/>
  <c r="AJ1773" i="1"/>
  <c r="AJ1470" i="1"/>
  <c r="AK1470" i="1"/>
  <c r="AJ2743" i="1"/>
  <c r="AK2743" i="1"/>
  <c r="AJ2853" i="1"/>
  <c r="AK2853" i="1"/>
  <c r="AJ2464" i="1"/>
  <c r="AK2464" i="1"/>
  <c r="AK1191" i="1"/>
  <c r="AJ1191" i="1"/>
  <c r="AK742" i="1"/>
  <c r="AJ742" i="1"/>
  <c r="AJ1321" i="1"/>
  <c r="AK1321" i="1"/>
  <c r="AK553" i="1"/>
  <c r="AM552" i="1" s="1"/>
  <c r="AJ553" i="1"/>
  <c r="AK1290" i="1"/>
  <c r="AJ1290" i="1"/>
  <c r="AJ2451" i="1"/>
  <c r="AK2451" i="1"/>
  <c r="AK2742" i="1"/>
  <c r="AK2646" i="1"/>
  <c r="AK2223" i="1"/>
  <c r="AK2685" i="1"/>
  <c r="AJ2621" i="1"/>
  <c r="AK2485" i="1"/>
  <c r="AJ2200" i="1"/>
  <c r="AJ2268" i="1"/>
  <c r="AK2268" i="1"/>
  <c r="AK786" i="1"/>
  <c r="AJ786" i="1"/>
  <c r="AJ2049" i="1"/>
  <c r="AK2049" i="1"/>
  <c r="AK644" i="1"/>
  <c r="AJ644" i="1"/>
  <c r="AK2210" i="1"/>
  <c r="AJ2210" i="1"/>
  <c r="AJ2018" i="1"/>
  <c r="AK2018" i="1"/>
  <c r="AK1346" i="1"/>
  <c r="AJ1346" i="1"/>
  <c r="AK2537" i="1"/>
  <c r="AJ2537" i="1"/>
  <c r="AJ2128" i="1"/>
  <c r="AK2128" i="1"/>
  <c r="AJ2032" i="1"/>
  <c r="AK2032" i="1"/>
  <c r="AJ2513" i="1"/>
  <c r="AK2513" i="1"/>
  <c r="AJ2334" i="1"/>
  <c r="AK2334" i="1"/>
  <c r="AK1046" i="1"/>
  <c r="AJ1046" i="1"/>
  <c r="AJ2496" i="1"/>
  <c r="AK2496" i="1"/>
  <c r="AK1223" i="1"/>
  <c r="AJ1223" i="1"/>
  <c r="AJ1357" i="1"/>
  <c r="AK1357" i="1"/>
  <c r="AK725" i="1"/>
  <c r="AJ725" i="1"/>
  <c r="AK2547" i="1"/>
  <c r="AJ2547" i="1"/>
  <c r="AJ2369" i="1"/>
  <c r="AK2369" i="1"/>
  <c r="AK1748" i="1"/>
  <c r="AJ1748" i="1"/>
  <c r="AJ1421" i="1"/>
  <c r="AK1385" i="1"/>
  <c r="AJ1237" i="1"/>
  <c r="AJ1201" i="1"/>
  <c r="AJ1524" i="1"/>
  <c r="AK2572" i="1"/>
  <c r="AJ2572" i="1"/>
  <c r="AJ2104" i="1"/>
  <c r="AK227" i="1"/>
  <c r="AJ227" i="1"/>
  <c r="AJ2674" i="1"/>
  <c r="AK2674" i="1"/>
  <c r="AJ2050" i="1"/>
  <c r="AK2050" i="1"/>
  <c r="AK1410" i="1"/>
  <c r="AJ1410" i="1"/>
  <c r="AK2843" i="1"/>
  <c r="AJ2843" i="1"/>
  <c r="AJ1995" i="1"/>
  <c r="AJ2601" i="1"/>
  <c r="AK2601" i="1"/>
  <c r="AJ1405" i="1"/>
  <c r="AK1405" i="1"/>
  <c r="AJ2628" i="1"/>
  <c r="AJ2596" i="1"/>
  <c r="AJ2564" i="1"/>
  <c r="AJ2468" i="1"/>
  <c r="AK2244" i="1"/>
  <c r="AK2212" i="1"/>
  <c r="AJ2180" i="1"/>
  <c r="AK1253" i="1"/>
  <c r="AK1217" i="1"/>
  <c r="AJ2269" i="1"/>
  <c r="AK2269" i="1"/>
  <c r="AK2577" i="1"/>
  <c r="AJ2526" i="1"/>
  <c r="AL2522" i="1" s="1"/>
  <c r="AK2526" i="1"/>
  <c r="AJ2308" i="1"/>
  <c r="AK2308" i="1"/>
  <c r="AK2503" i="1"/>
  <c r="AJ2503" i="1"/>
  <c r="AJ2624" i="1"/>
  <c r="AK2624" i="1"/>
  <c r="AJ831" i="1"/>
  <c r="AK831" i="1"/>
  <c r="AJ1209" i="1"/>
  <c r="AK1209" i="1"/>
  <c r="AJ28" i="1"/>
  <c r="AK28" i="1"/>
  <c r="AK2755" i="1"/>
  <c r="AJ2755" i="1"/>
  <c r="AJ583" i="1"/>
  <c r="AK583" i="1"/>
  <c r="AJ2706" i="1"/>
  <c r="AK2706" i="1"/>
  <c r="AJ2418" i="1"/>
  <c r="AK2418" i="1"/>
  <c r="AJ2082" i="1"/>
  <c r="AK2082" i="1"/>
  <c r="AK1714" i="1"/>
  <c r="AJ1714" i="1"/>
  <c r="AJ1282" i="1"/>
  <c r="AK1282" i="1"/>
  <c r="AK2651" i="1"/>
  <c r="AJ2651" i="1"/>
  <c r="AJ2697" i="1"/>
  <c r="AK2697" i="1"/>
  <c r="AK2077" i="1"/>
  <c r="AJ2077" i="1"/>
  <c r="AK1523" i="1"/>
  <c r="AJ1523" i="1"/>
  <c r="AJ2602" i="1"/>
  <c r="AK2602" i="1"/>
  <c r="AK2782" i="1"/>
  <c r="AJ2782" i="1"/>
  <c r="AJ1438" i="1"/>
  <c r="AK1438" i="1"/>
  <c r="AK2679" i="1"/>
  <c r="AJ2679" i="1"/>
  <c r="AJ2565" i="1"/>
  <c r="AK2565" i="1"/>
  <c r="AJ2428" i="1"/>
  <c r="AK2428" i="1"/>
  <c r="AK1155" i="1"/>
  <c r="AJ1155" i="1"/>
  <c r="AK1285" i="1"/>
  <c r="AJ1285" i="1"/>
  <c r="AK113" i="1"/>
  <c r="AJ113" i="1"/>
  <c r="AJ2851" i="1"/>
  <c r="AK2851" i="1"/>
  <c r="AJ2657" i="1"/>
  <c r="AK2657" i="1"/>
  <c r="AJ795" i="1"/>
  <c r="AK2193" i="1"/>
  <c r="AK1937" i="1"/>
  <c r="AK1144" i="1"/>
  <c r="AK1753" i="1"/>
  <c r="AK1537" i="1"/>
  <c r="AK1409" i="1"/>
  <c r="AJ1225" i="1"/>
  <c r="AJ617" i="1"/>
  <c r="AJ57" i="1"/>
  <c r="AK1200" i="1"/>
  <c r="AJ2093" i="1"/>
  <c r="AJ1453" i="1"/>
  <c r="AJ881" i="1"/>
  <c r="AJ804" i="1"/>
  <c r="AJ2181" i="1"/>
  <c r="AK1988" i="1"/>
  <c r="AJ1844" i="1"/>
  <c r="AJ1368" i="1"/>
  <c r="AK2545" i="1"/>
  <c r="AK2220" i="1"/>
  <c r="AK1715" i="1"/>
  <c r="AJ466" i="1"/>
  <c r="AJ1150" i="1"/>
  <c r="AJ2648" i="1"/>
  <c r="AJ2616" i="1"/>
  <c r="AK2068" i="1"/>
  <c r="AK1891" i="1"/>
  <c r="AJ111" i="1"/>
  <c r="AJ782" i="1"/>
  <c r="AJ2261" i="1"/>
  <c r="AK2041" i="1"/>
  <c r="AJ1969" i="1"/>
  <c r="AJ1457" i="1"/>
  <c r="AJ69" i="1"/>
  <c r="AJ268" i="1"/>
  <c r="AK2658" i="1"/>
  <c r="AK1554" i="1"/>
  <c r="AK2841" i="1"/>
  <c r="AJ2449" i="1"/>
  <c r="AJ2820" i="1"/>
  <c r="AJ2788" i="1"/>
  <c r="AK2724" i="1"/>
  <c r="AK1608" i="1"/>
  <c r="AJ1288" i="1"/>
  <c r="AJ819" i="1"/>
  <c r="AJ691" i="1"/>
  <c r="AJ559" i="1"/>
  <c r="AJ139" i="1"/>
  <c r="AK1847" i="1"/>
  <c r="AJ1847" i="1"/>
  <c r="AK2766" i="1"/>
  <c r="AJ2766" i="1"/>
  <c r="AK2510" i="1"/>
  <c r="AJ2510" i="1"/>
  <c r="AJ2286" i="1"/>
  <c r="AK2286" i="1"/>
  <c r="AK2855" i="1"/>
  <c r="AJ2855" i="1"/>
  <c r="AK2487" i="1"/>
  <c r="AJ2487" i="1"/>
  <c r="AK2199" i="1"/>
  <c r="AJ2199" i="1"/>
  <c r="AJ2805" i="1"/>
  <c r="AK2805" i="1"/>
  <c r="AJ2517" i="1"/>
  <c r="AK2517" i="1"/>
  <c r="AK2848" i="1"/>
  <c r="AJ2848" i="1"/>
  <c r="AK2372" i="1"/>
  <c r="AK1419" i="1"/>
  <c r="AJ1419" i="1"/>
  <c r="AK2373" i="1"/>
  <c r="AJ2373" i="1"/>
  <c r="AJ2017" i="1"/>
  <c r="AK2017" i="1"/>
  <c r="AK997" i="1"/>
  <c r="AJ997" i="1"/>
  <c r="AK444" i="1"/>
  <c r="AJ444" i="1"/>
  <c r="AJ1786" i="1"/>
  <c r="AK1786" i="1"/>
  <c r="AK2211" i="1"/>
  <c r="AJ2211" i="1"/>
  <c r="AJ2301" i="1"/>
  <c r="AK2301" i="1"/>
  <c r="AK2172" i="1"/>
  <c r="AJ2172" i="1"/>
  <c r="AL2166" i="1" s="1"/>
  <c r="AK1216" i="1"/>
  <c r="AJ1216" i="1"/>
  <c r="AK2822" i="1"/>
  <c r="AJ2790" i="1"/>
  <c r="AK2758" i="1"/>
  <c r="AK2566" i="1"/>
  <c r="AK2502" i="1"/>
  <c r="AJ2406" i="1"/>
  <c r="AJ2374" i="1"/>
  <c r="AK2342" i="1"/>
  <c r="AJ2086" i="1"/>
  <c r="AK2054" i="1"/>
  <c r="AK1926" i="1"/>
  <c r="AK1862" i="1"/>
  <c r="AJ1798" i="1"/>
  <c r="AK2847" i="1"/>
  <c r="AK2815" i="1"/>
  <c r="AK2751" i="1"/>
  <c r="AK2719" i="1"/>
  <c r="AJ2687" i="1"/>
  <c r="AK2655" i="1"/>
  <c r="AK2591" i="1"/>
  <c r="AK2559" i="1"/>
  <c r="AJ2463" i="1"/>
  <c r="AJ2431" i="1"/>
  <c r="AK2367" i="1"/>
  <c r="AK2335" i="1"/>
  <c r="AJ2271" i="1"/>
  <c r="AK2239" i="1"/>
  <c r="AJ2207" i="1"/>
  <c r="AJ2111" i="1"/>
  <c r="AK2047" i="1"/>
  <c r="AK1983" i="1"/>
  <c r="AM1980" i="1" s="1"/>
  <c r="AK2216" i="1"/>
  <c r="AJ2184" i="1"/>
  <c r="AK1163" i="1"/>
  <c r="AJ1099" i="1"/>
  <c r="AJ1688" i="1"/>
  <c r="AJ1376" i="1"/>
  <c r="AJ896" i="1"/>
  <c r="AJ860" i="1"/>
  <c r="AJ724" i="1"/>
  <c r="AK2787" i="1"/>
  <c r="AK2179" i="1"/>
  <c r="AK2019" i="1"/>
  <c r="AK2425" i="1"/>
  <c r="AK2700" i="1"/>
  <c r="AK2604" i="1"/>
  <c r="AK2252" i="1"/>
  <c r="AK2156" i="1"/>
  <c r="AJ2056" i="1"/>
  <c r="AK1699" i="1"/>
  <c r="AK642" i="1"/>
  <c r="AJ146" i="1"/>
  <c r="AJ2341" i="1"/>
  <c r="AK2009" i="1"/>
  <c r="AJ2530" i="1"/>
  <c r="AJ2498" i="1"/>
  <c r="AK2466" i="1"/>
  <c r="AM2466" i="1" s="1"/>
  <c r="AK2434" i="1"/>
  <c r="AK2370" i="1"/>
  <c r="AJ2338" i="1"/>
  <c r="AK2306" i="1"/>
  <c r="AJ2731" i="1"/>
  <c r="AJ2635" i="1"/>
  <c r="AJ2571" i="1"/>
  <c r="AJ2539" i="1"/>
  <c r="AK2507" i="1"/>
  <c r="AK2299" i="1"/>
  <c r="AK2267" i="1"/>
  <c r="AK2235" i="1"/>
  <c r="AK1963" i="1"/>
  <c r="AJ1555" i="1"/>
  <c r="AK1768" i="1"/>
  <c r="AK1242" i="1"/>
  <c r="AK1178" i="1"/>
  <c r="AK2292" i="1"/>
  <c r="AK2260" i="1"/>
  <c r="AJ1291" i="1"/>
  <c r="AK1259" i="1"/>
  <c r="AJ2221" i="1"/>
  <c r="AK2185" i="1"/>
  <c r="AK2149" i="1"/>
  <c r="AJ2113" i="1"/>
  <c r="AK1929" i="1"/>
  <c r="AK1781" i="1"/>
  <c r="AJ1069" i="1"/>
  <c r="AJ729" i="1"/>
  <c r="AJ693" i="1"/>
  <c r="AK2048" i="1"/>
  <c r="AK1940" i="1"/>
  <c r="AM1938" i="1" s="1"/>
  <c r="AJ1904" i="1"/>
  <c r="AK1868" i="1"/>
  <c r="AK1756" i="1"/>
  <c r="AK1612" i="1"/>
  <c r="AK1172" i="1"/>
  <c r="AK1100" i="1"/>
  <c r="AJ1028" i="1"/>
  <c r="AK856" i="1"/>
  <c r="AJ244" i="1"/>
  <c r="AJ80" i="1"/>
  <c r="AJ2794" i="1"/>
  <c r="AJ2554" i="1"/>
  <c r="AK2282" i="1"/>
  <c r="AK2170" i="1"/>
  <c r="AK1978" i="1"/>
  <c r="AK1402" i="1"/>
  <c r="AK2051" i="1"/>
  <c r="AK2400" i="1"/>
  <c r="AJ2300" i="1"/>
  <c r="AK2300" i="1"/>
  <c r="AK306" i="1"/>
  <c r="AK2830" i="1"/>
  <c r="AJ2830" i="1"/>
  <c r="AK2542" i="1"/>
  <c r="AJ2542" i="1"/>
  <c r="AJ2350" i="1"/>
  <c r="AK2350" i="1"/>
  <c r="AJ1742" i="1"/>
  <c r="AK1742" i="1"/>
  <c r="AK1278" i="1"/>
  <c r="AJ1278" i="1"/>
  <c r="AJ2519" i="1"/>
  <c r="AK2519" i="1"/>
  <c r="AJ2263" i="1"/>
  <c r="AK2263" i="1"/>
  <c r="AJ1062" i="1"/>
  <c r="AK1062" i="1"/>
  <c r="AJ2581" i="1"/>
  <c r="AK2581" i="1"/>
  <c r="AK969" i="1"/>
  <c r="AJ969" i="1"/>
  <c r="AJ2640" i="1"/>
  <c r="AK2640" i="1"/>
  <c r="AJ1851" i="1"/>
  <c r="AK1851" i="1"/>
  <c r="AK470" i="1"/>
  <c r="AJ470" i="1"/>
  <c r="AJ2233" i="1"/>
  <c r="AK2233" i="1"/>
  <c r="AK680" i="1"/>
  <c r="AJ680" i="1"/>
  <c r="AJ1853" i="1"/>
  <c r="AK1853" i="1"/>
  <c r="AJ2307" i="1"/>
  <c r="AK2307" i="1"/>
  <c r="AK2609" i="1"/>
  <c r="AJ2609" i="1"/>
  <c r="AK2384" i="1"/>
  <c r="AJ2384" i="1"/>
  <c r="AK1436" i="1"/>
  <c r="AJ1436" i="1"/>
  <c r="AK2749" i="1"/>
  <c r="AK2333" i="1"/>
  <c r="AJ20" i="1"/>
  <c r="AJ223" i="1"/>
  <c r="AJ990" i="1"/>
  <c r="AJ798" i="1"/>
  <c r="AJ62" i="1"/>
  <c r="AK2385" i="1"/>
  <c r="AK2209" i="1"/>
  <c r="AK1145" i="1"/>
  <c r="AJ321" i="1"/>
  <c r="AL318" i="1" s="1"/>
  <c r="AK1232" i="1"/>
  <c r="AJ1036" i="1"/>
  <c r="AJ2802" i="1"/>
  <c r="AJ2770" i="1"/>
  <c r="AJ1954" i="1"/>
  <c r="AJ1858" i="1"/>
  <c r="AJ1634" i="1"/>
  <c r="AJ2397" i="1"/>
  <c r="AJ2064" i="1"/>
  <c r="AK1800" i="1"/>
  <c r="AJ1195" i="1"/>
  <c r="AK1063" i="1"/>
  <c r="AJ1031" i="1"/>
  <c r="AJ675" i="1"/>
  <c r="AJ986" i="1"/>
  <c r="AK794" i="1"/>
  <c r="AJ2371" i="1"/>
  <c r="AK2275" i="1"/>
  <c r="AJ2195" i="1"/>
  <c r="AK2625" i="1"/>
  <c r="AK2561" i="1"/>
  <c r="AJ2457" i="1"/>
  <c r="AK307" i="1"/>
  <c r="AJ307" i="1"/>
  <c r="AK252" i="1"/>
  <c r="AJ252" i="1"/>
  <c r="AJ2574" i="1"/>
  <c r="AK2574" i="1"/>
  <c r="AJ2446" i="1"/>
  <c r="AK2446" i="1"/>
  <c r="AK2126" i="1"/>
  <c r="AJ2126" i="1"/>
  <c r="AK1342" i="1"/>
  <c r="AJ1342" i="1"/>
  <c r="AK2615" i="1"/>
  <c r="AJ2615" i="1"/>
  <c r="AJ2295" i="1"/>
  <c r="AK2295" i="1"/>
  <c r="AK2007" i="1"/>
  <c r="AJ2007" i="1"/>
  <c r="AJ2613" i="1"/>
  <c r="AK2613" i="1"/>
  <c r="AK2413" i="1"/>
  <c r="AJ2413" i="1"/>
  <c r="AJ1883" i="1"/>
  <c r="AK1883" i="1"/>
  <c r="AK2277" i="1"/>
  <c r="AJ2277" i="1"/>
  <c r="AJ1797" i="1"/>
  <c r="AK1797" i="1"/>
  <c r="AK108" i="1"/>
  <c r="AJ108" i="1"/>
  <c r="AJ1384" i="1"/>
  <c r="AK1384" i="1"/>
  <c r="AK2508" i="1"/>
  <c r="AJ2508" i="1"/>
  <c r="AJ1389" i="1"/>
  <c r="AK1389" i="1"/>
  <c r="AK660" i="1"/>
  <c r="AJ660" i="1"/>
  <c r="AJ1283" i="1"/>
  <c r="AK1283" i="1"/>
  <c r="AK2670" i="1"/>
  <c r="AJ2670" i="1"/>
  <c r="AJ2478" i="1"/>
  <c r="AK2478" i="1"/>
  <c r="AK2158" i="1"/>
  <c r="AJ2158" i="1"/>
  <c r="AK2455" i="1"/>
  <c r="AJ2455" i="1"/>
  <c r="AK2071" i="1"/>
  <c r="AJ2071" i="1"/>
  <c r="AK2645" i="1"/>
  <c r="AJ2645" i="1"/>
  <c r="AK2445" i="1"/>
  <c r="AJ2445" i="1"/>
  <c r="AJ2816" i="1"/>
  <c r="AK2816" i="1"/>
  <c r="AJ2060" i="1"/>
  <c r="AK2060" i="1"/>
  <c r="AJ1287" i="1"/>
  <c r="AK1287" i="1"/>
  <c r="AK2321" i="1"/>
  <c r="AJ2321" i="1"/>
  <c r="AJ1977" i="1"/>
  <c r="AL1974" i="1" s="1"/>
  <c r="AK1977" i="1"/>
  <c r="AK272" i="1"/>
  <c r="AJ272" i="1"/>
  <c r="AJ2083" i="1"/>
  <c r="AK2083" i="1"/>
  <c r="AK2732" i="1"/>
  <c r="AJ2732" i="1"/>
  <c r="AJ179" i="1"/>
  <c r="AK179" i="1"/>
  <c r="AK1497" i="1"/>
  <c r="AJ1497" i="1"/>
  <c r="AJ626" i="1"/>
  <c r="AJ66" i="1"/>
  <c r="AK1461" i="1"/>
  <c r="AJ93" i="1"/>
  <c r="AJ418" i="1"/>
  <c r="AJ916" i="1"/>
  <c r="N2862" i="1"/>
  <c r="M2862" i="1" s="1"/>
  <c r="N2808" i="1"/>
  <c r="K2809" i="1"/>
  <c r="N2731" i="1"/>
  <c r="K2732" i="1"/>
  <c r="N1743" i="1"/>
  <c r="M1743" i="1" s="1"/>
  <c r="K1744" i="1"/>
  <c r="N1275" i="1"/>
  <c r="N683" i="1"/>
  <c r="K684" i="1"/>
  <c r="N1942" i="1"/>
  <c r="M1942" i="1" s="1"/>
  <c r="K1943" i="1"/>
  <c r="N2494" i="1"/>
  <c r="K2495" i="1"/>
  <c r="N1394" i="1"/>
  <c r="K1395" i="1"/>
  <c r="L2235" i="1"/>
  <c r="K2236" i="1"/>
  <c r="N1318" i="1"/>
  <c r="M1318" i="1" s="1"/>
  <c r="N1626" i="1"/>
  <c r="K1627" i="1"/>
  <c r="N2523" i="1"/>
  <c r="M2523" i="1" s="1"/>
  <c r="K2524" i="1"/>
  <c r="N1662" i="1"/>
  <c r="M1662" i="1" s="1"/>
  <c r="K1663" i="1"/>
  <c r="N431" i="1"/>
  <c r="K432" i="1"/>
  <c r="N2138" i="1"/>
  <c r="K2139" i="1"/>
  <c r="N1846" i="1"/>
  <c r="K1847" i="1"/>
  <c r="N1322" i="1"/>
  <c r="M1323" i="1"/>
  <c r="K1323" i="1"/>
  <c r="N918" i="1"/>
  <c r="K919" i="1"/>
  <c r="N552" i="1"/>
  <c r="K553" i="1"/>
  <c r="N2861" i="1"/>
  <c r="K2862" i="1"/>
  <c r="N1579" i="1"/>
  <c r="K1580" i="1"/>
  <c r="N1163" i="1"/>
  <c r="N855" i="1"/>
  <c r="M855" i="1" s="1"/>
  <c r="M856" i="1"/>
  <c r="K856" i="1"/>
  <c r="N2435" i="1"/>
  <c r="K2436" i="1"/>
  <c r="N2828" i="1"/>
  <c r="K2829" i="1"/>
  <c r="N2416" i="1"/>
  <c r="M2416" i="1" s="1"/>
  <c r="N2088" i="1"/>
  <c r="M2088" i="1" s="1"/>
  <c r="K2089" i="1"/>
  <c r="N2620" i="1"/>
  <c r="M2620" i="1" s="1"/>
  <c r="K2621" i="1"/>
  <c r="N1370" i="1"/>
  <c r="N2072" i="1"/>
  <c r="M2072" i="1" s="1"/>
  <c r="N2415" i="1"/>
  <c r="N335" i="1"/>
  <c r="K336" i="1"/>
  <c r="N2346" i="1"/>
  <c r="K2347" i="1"/>
  <c r="N2058" i="1"/>
  <c r="K2059" i="1"/>
  <c r="N1746" i="1"/>
  <c r="K1747" i="1"/>
  <c r="N818" i="1"/>
  <c r="M818" i="1" s="1"/>
  <c r="N836" i="1"/>
  <c r="M836" i="1" s="1"/>
  <c r="K837" i="1"/>
  <c r="N2395" i="1"/>
  <c r="K2396" i="1"/>
  <c r="N1876" i="1"/>
  <c r="N2230" i="1"/>
  <c r="K2231" i="1"/>
  <c r="N1206" i="1"/>
  <c r="K1207" i="1"/>
  <c r="N942" i="1"/>
  <c r="M943" i="1"/>
  <c r="K943" i="1"/>
  <c r="N2611" i="1"/>
  <c r="M2611" i="1" s="1"/>
  <c r="K2612" i="1"/>
  <c r="N2552" i="1"/>
  <c r="K2553" i="1"/>
  <c r="N2240" i="1"/>
  <c r="K2241" i="1"/>
  <c r="N2857" i="1"/>
  <c r="K2858" i="1"/>
  <c r="N2769" i="1"/>
  <c r="K2770" i="1"/>
  <c r="N2477" i="1"/>
  <c r="K2478" i="1"/>
  <c r="N2161" i="1"/>
  <c r="M2161" i="1" s="1"/>
  <c r="K2162" i="1"/>
  <c r="N1881" i="1"/>
  <c r="K1882" i="1"/>
  <c r="N1560" i="1"/>
  <c r="K1561" i="1"/>
  <c r="N1192" i="1"/>
  <c r="K1193" i="1"/>
  <c r="N784" i="1"/>
  <c r="K785" i="1"/>
  <c r="N1954" i="1"/>
  <c r="K1955" i="1"/>
  <c r="N1721" i="1"/>
  <c r="M1721" i="1" s="1"/>
  <c r="N1449" i="1"/>
  <c r="N1181" i="1"/>
  <c r="N592" i="1"/>
  <c r="N635" i="1"/>
  <c r="K636" i="1"/>
  <c r="N745" i="1"/>
  <c r="N413" i="1"/>
  <c r="N121" i="1"/>
  <c r="M122" i="1"/>
  <c r="K122" i="1"/>
  <c r="N2615" i="1"/>
  <c r="M2615" i="1" s="1"/>
  <c r="N2236" i="1"/>
  <c r="M2236" i="1" s="1"/>
  <c r="N1464" i="1"/>
  <c r="K1465" i="1"/>
  <c r="N2042" i="1"/>
  <c r="K2043" i="1"/>
  <c r="P113" i="1"/>
  <c r="P686" i="1"/>
  <c r="P277" i="1"/>
  <c r="N1972" i="1"/>
  <c r="K1973" i="1"/>
  <c r="N2750" i="1"/>
  <c r="M2750" i="1" s="1"/>
  <c r="K2751" i="1"/>
  <c r="N632" i="1"/>
  <c r="K633" i="1"/>
  <c r="N1907" i="1"/>
  <c r="K1908" i="1"/>
  <c r="N1131" i="1"/>
  <c r="M1131" i="1" s="1"/>
  <c r="N2717" i="1"/>
  <c r="N1720" i="1"/>
  <c r="N1671" i="1"/>
  <c r="N1209" i="1"/>
  <c r="M1209" i="1" s="1"/>
  <c r="K1210" i="1"/>
  <c r="N193" i="1"/>
  <c r="M194" i="1"/>
  <c r="K194" i="1"/>
  <c r="N1436" i="1"/>
  <c r="K1437" i="1"/>
  <c r="N2522" i="1"/>
  <c r="N1522" i="1"/>
  <c r="K1523" i="1"/>
  <c r="N1747" i="1"/>
  <c r="M1747" i="1" s="1"/>
  <c r="N1227" i="1"/>
  <c r="M1227" i="1" s="1"/>
  <c r="N2172" i="1"/>
  <c r="M2172" i="1" s="1"/>
  <c r="K2173" i="1"/>
  <c r="N2337" i="1"/>
  <c r="N1124" i="1"/>
  <c r="K1125" i="1"/>
  <c r="N1107" i="1"/>
  <c r="K1108" i="1"/>
  <c r="P297" i="1"/>
  <c r="P1367" i="1"/>
  <c r="N1620" i="1"/>
  <c r="K1621" i="1"/>
  <c r="N863" i="1"/>
  <c r="M863" i="1" s="1"/>
  <c r="K864" i="1"/>
  <c r="N1700" i="1"/>
  <c r="K1701" i="1"/>
  <c r="N2493" i="1"/>
  <c r="M2494" i="1"/>
  <c r="K2494" i="1"/>
  <c r="N912" i="1"/>
  <c r="K913" i="1"/>
  <c r="N2275" i="1"/>
  <c r="K2276" i="1"/>
  <c r="N1367" i="1"/>
  <c r="M1367" i="1" s="1"/>
  <c r="M1368" i="1"/>
  <c r="K1368" i="1"/>
  <c r="N675" i="1"/>
  <c r="K676" i="1"/>
  <c r="N1910" i="1"/>
  <c r="K1911" i="1"/>
  <c r="N794" i="1"/>
  <c r="N1167" i="1"/>
  <c r="K1168" i="1"/>
  <c r="N283" i="1"/>
  <c r="K284" i="1"/>
  <c r="N932" i="1"/>
  <c r="M932" i="1" s="1"/>
  <c r="K933" i="1"/>
  <c r="N599" i="1"/>
  <c r="M600" i="1"/>
  <c r="K600" i="1"/>
  <c r="N2242" i="1"/>
  <c r="K2243" i="1"/>
  <c r="P681" i="1"/>
  <c r="P2370" i="1"/>
  <c r="P1063" i="1"/>
  <c r="P627" i="1"/>
  <c r="P1406" i="1"/>
  <c r="P541" i="1"/>
  <c r="P275" i="1"/>
  <c r="P982" i="1"/>
  <c r="N2447" i="1"/>
  <c r="M2447" i="1" s="1"/>
  <c r="N2514" i="1"/>
  <c r="K2515" i="1"/>
  <c r="N79" i="1"/>
  <c r="K80" i="1"/>
  <c r="N2649" i="1"/>
  <c r="K2650" i="1"/>
  <c r="N2353" i="1"/>
  <c r="M2353" i="1" s="1"/>
  <c r="N2029" i="1"/>
  <c r="M2029" i="1" s="1"/>
  <c r="N1740" i="1"/>
  <c r="M1740" i="1" s="1"/>
  <c r="K1741" i="1"/>
  <c r="N1392" i="1"/>
  <c r="M1392" i="1" s="1"/>
  <c r="N1032" i="1"/>
  <c r="N2167" i="1"/>
  <c r="M2167" i="1" s="1"/>
  <c r="N1094" i="1"/>
  <c r="M1094" i="1" s="1"/>
  <c r="M1095" i="1"/>
  <c r="N1641" i="1"/>
  <c r="K1642" i="1"/>
  <c r="N1369" i="1"/>
  <c r="K1370" i="1"/>
  <c r="N1093" i="1"/>
  <c r="N428" i="1"/>
  <c r="N793" i="1"/>
  <c r="M794" i="1"/>
  <c r="K794" i="1"/>
  <c r="N541" i="1"/>
  <c r="M542" i="1"/>
  <c r="K542" i="1"/>
  <c r="N205" i="1"/>
  <c r="M206" i="1"/>
  <c r="N2773" i="1"/>
  <c r="K2774" i="1"/>
  <c r="N1681" i="1"/>
  <c r="K1682" i="1"/>
  <c r="N325" i="1"/>
  <c r="M325" i="1" s="1"/>
  <c r="N2602" i="1"/>
  <c r="M2602" i="1" s="1"/>
  <c r="N1542" i="1"/>
  <c r="N1242" i="1"/>
  <c r="M1242" i="1" s="1"/>
  <c r="K1243" i="1"/>
  <c r="N1062" i="1"/>
  <c r="M1062" i="1" s="1"/>
  <c r="K1063" i="1"/>
  <c r="N324" i="1"/>
  <c r="K325" i="1"/>
  <c r="N2212" i="1"/>
  <c r="M2212" i="1" s="1"/>
  <c r="N1915" i="1"/>
  <c r="K1916" i="1"/>
  <c r="N1339" i="1"/>
  <c r="N1083" i="1"/>
  <c r="N747" i="1"/>
  <c r="K748" i="1"/>
  <c r="N331" i="1"/>
  <c r="K332" i="1"/>
  <c r="N2724" i="1"/>
  <c r="K2725" i="1"/>
  <c r="N2356" i="1"/>
  <c r="K2357" i="1"/>
  <c r="N2028" i="1"/>
  <c r="M2028" i="1" s="1"/>
  <c r="P213" i="1"/>
  <c r="P2238" i="1"/>
  <c r="P373" i="1"/>
  <c r="P615" i="1"/>
  <c r="M616" i="1"/>
  <c r="P1322" i="1"/>
  <c r="P529" i="1"/>
  <c r="P215" i="1"/>
  <c r="M216" i="1"/>
  <c r="P898" i="1"/>
  <c r="N383" i="1"/>
  <c r="K384" i="1"/>
  <c r="N2486" i="1"/>
  <c r="M2486" i="1" s="1"/>
  <c r="N546" i="1"/>
  <c r="K547" i="1"/>
  <c r="N532" i="1"/>
  <c r="K533" i="1"/>
  <c r="N1795" i="1"/>
  <c r="K1796" i="1"/>
  <c r="N1491" i="1"/>
  <c r="M1492" i="1"/>
  <c r="K1492" i="1"/>
  <c r="K429" i="1"/>
  <c r="N1608" i="1"/>
  <c r="M1608" i="1" s="1"/>
  <c r="K1609" i="1"/>
  <c r="N1265" i="1"/>
  <c r="M1265" i="1" s="1"/>
  <c r="P149" i="1"/>
  <c r="P339" i="1"/>
  <c r="P242" i="1"/>
  <c r="M243" i="1"/>
  <c r="P1834" i="1"/>
  <c r="N1402" i="1"/>
  <c r="N878" i="1"/>
  <c r="N70" i="1"/>
  <c r="K71" i="1"/>
  <c r="N1515" i="1"/>
  <c r="K1516" i="1"/>
  <c r="N2344" i="1"/>
  <c r="M2344" i="1" s="1"/>
  <c r="K2345" i="1"/>
  <c r="N1952" i="1"/>
  <c r="K1953" i="1"/>
  <c r="N2013" i="1"/>
  <c r="N1312" i="1"/>
  <c r="M1312" i="1" s="1"/>
  <c r="N864" i="1"/>
  <c r="M864" i="1" s="1"/>
  <c r="K865" i="1"/>
  <c r="N653" i="1"/>
  <c r="M654" i="1"/>
  <c r="K654" i="1"/>
  <c r="N1055" i="1"/>
  <c r="K1056" i="1"/>
  <c r="N2262" i="1"/>
  <c r="M2262" i="1" s="1"/>
  <c r="N2492" i="1"/>
  <c r="M2493" i="1"/>
  <c r="K2493" i="1"/>
  <c r="N2633" i="1"/>
  <c r="M2633" i="1" s="1"/>
  <c r="N1805" i="1"/>
  <c r="N1481" i="1"/>
  <c r="N169" i="1"/>
  <c r="M170" i="1"/>
  <c r="K170" i="1"/>
  <c r="P245" i="1"/>
  <c r="P614" i="1"/>
  <c r="O615" i="1"/>
  <c r="N1492" i="1"/>
  <c r="N596" i="1"/>
  <c r="K597" i="1"/>
  <c r="N362" i="1"/>
  <c r="M362" i="1" s="1"/>
  <c r="N1992" i="1"/>
  <c r="K1993" i="1"/>
  <c r="N1255" i="1"/>
  <c r="K1256" i="1"/>
  <c r="N424" i="1"/>
  <c r="M424" i="1" s="1"/>
  <c r="K425" i="1"/>
  <c r="N2826" i="1"/>
  <c r="M2826" i="1" s="1"/>
  <c r="N2264" i="1"/>
  <c r="K2265" i="1"/>
  <c r="N1945" i="1"/>
  <c r="K1946" i="1"/>
  <c r="U1129" i="1"/>
  <c r="N1202" i="1"/>
  <c r="K1203" i="1"/>
  <c r="N2675" i="1"/>
  <c r="N1723" i="1"/>
  <c r="N1091" i="1"/>
  <c r="M1091" i="1" s="1"/>
  <c r="K1092" i="1"/>
  <c r="N623" i="1"/>
  <c r="N478" i="1"/>
  <c r="K479" i="1"/>
  <c r="N2462" i="1"/>
  <c r="N1378" i="1"/>
  <c r="M1379" i="1"/>
  <c r="K1379" i="1"/>
  <c r="N1026" i="1"/>
  <c r="M1026" i="1" s="1"/>
  <c r="K1027" i="1"/>
  <c r="N1610" i="1"/>
  <c r="M1610" i="1" s="1"/>
  <c r="K1611" i="1"/>
  <c r="N2495" i="1"/>
  <c r="N1494" i="1"/>
  <c r="M1494" i="1" s="1"/>
  <c r="N415" i="1"/>
  <c r="M415" i="1" s="1"/>
  <c r="K416" i="1"/>
  <c r="N2122" i="1"/>
  <c r="K2123" i="1"/>
  <c r="N1622" i="1"/>
  <c r="K1623" i="1"/>
  <c r="N1306" i="1"/>
  <c r="K1307" i="1"/>
  <c r="N882" i="1"/>
  <c r="K883" i="1"/>
  <c r="N2323" i="1"/>
  <c r="N1495" i="1"/>
  <c r="M1495" i="1" s="1"/>
  <c r="N1139" i="1"/>
  <c r="M1139" i="1" s="1"/>
  <c r="K1140" i="1"/>
  <c r="N803" i="1"/>
  <c r="M804" i="1"/>
  <c r="K804" i="1"/>
  <c r="N2818" i="1"/>
  <c r="M2818" i="1" s="1"/>
  <c r="K2819" i="1"/>
  <c r="N2732" i="1"/>
  <c r="N2360" i="1"/>
  <c r="M2360" i="1" s="1"/>
  <c r="N2032" i="1"/>
  <c r="N2407" i="1"/>
  <c r="K2408" i="1"/>
  <c r="K2073" i="1"/>
  <c r="N842" i="1"/>
  <c r="K843" i="1"/>
  <c r="N2201" i="1"/>
  <c r="K2202" i="1"/>
  <c r="N1892" i="1"/>
  <c r="M1892" i="1" s="1"/>
  <c r="K1893" i="1"/>
  <c r="N1855" i="1"/>
  <c r="K1856" i="1"/>
  <c r="N2858" i="1"/>
  <c r="M2858" i="1" s="1"/>
  <c r="N2330" i="1"/>
  <c r="K2331" i="1"/>
  <c r="N2030" i="1"/>
  <c r="N1706" i="1"/>
  <c r="K1707" i="1"/>
  <c r="K1228" i="1"/>
  <c r="N790" i="1"/>
  <c r="M791" i="1"/>
  <c r="K791" i="1"/>
  <c r="N756" i="1"/>
  <c r="M756" i="1" s="1"/>
  <c r="K757" i="1"/>
  <c r="K1313" i="1"/>
  <c r="K2634" i="1"/>
  <c r="N2299" i="1"/>
  <c r="M2299" i="1" s="1"/>
  <c r="N2823" i="1"/>
  <c r="M2823" i="1" s="1"/>
  <c r="N1526" i="1"/>
  <c r="M1527" i="1"/>
  <c r="K1527" i="1"/>
  <c r="N1146" i="1"/>
  <c r="M1146" i="1" s="1"/>
  <c r="N830" i="1"/>
  <c r="M830" i="1" s="1"/>
  <c r="M831" i="1"/>
  <c r="N875" i="1"/>
  <c r="K876" i="1"/>
  <c r="N275" i="1"/>
  <c r="M276" i="1"/>
  <c r="K276" i="1"/>
  <c r="N2504" i="1"/>
  <c r="K2505" i="1"/>
  <c r="N2184" i="1"/>
  <c r="K2185" i="1"/>
  <c r="N2800" i="1"/>
  <c r="M2800" i="1" s="1"/>
  <c r="K2801" i="1"/>
  <c r="N2725" i="1"/>
  <c r="M2725" i="1" s="1"/>
  <c r="N2437" i="1"/>
  <c r="K2438" i="1"/>
  <c r="N2109" i="1"/>
  <c r="K2110" i="1"/>
  <c r="N1848" i="1"/>
  <c r="N1500" i="1"/>
  <c r="K1501" i="1"/>
  <c r="N1136" i="1"/>
  <c r="M1136" i="1" s="1"/>
  <c r="N688" i="1"/>
  <c r="K689" i="1"/>
  <c r="N1834" i="1"/>
  <c r="M1834" i="1" s="1"/>
  <c r="M1835" i="1"/>
  <c r="K1835" i="1"/>
  <c r="N1677" i="1"/>
  <c r="M1677" i="1" s="1"/>
  <c r="N1401" i="1"/>
  <c r="M1402" i="1"/>
  <c r="K1402" i="1"/>
  <c r="N1137" i="1"/>
  <c r="N496" i="1"/>
  <c r="K497" i="1"/>
  <c r="N427" i="1"/>
  <c r="M428" i="1"/>
  <c r="K428" i="1"/>
  <c r="N701" i="1"/>
  <c r="K702" i="1"/>
  <c r="N353" i="1"/>
  <c r="K354" i="1"/>
  <c r="N93" i="1"/>
  <c r="K94" i="1"/>
  <c r="N2778" i="1"/>
  <c r="M2778" i="1" s="1"/>
  <c r="N2845" i="1"/>
  <c r="K2846" i="1"/>
  <c r="N900" i="1"/>
  <c r="K901" i="1"/>
  <c r="N1014" i="1"/>
  <c r="M1014" i="1" s="1"/>
  <c r="K1015" i="1"/>
  <c r="N1537" i="1"/>
  <c r="K1538" i="1"/>
  <c r="P181" i="1"/>
  <c r="P617" i="1"/>
  <c r="P147" i="1"/>
  <c r="P121" i="1"/>
  <c r="N2803" i="1"/>
  <c r="K2804" i="1"/>
  <c r="N1974" i="1"/>
  <c r="N2831" i="1"/>
  <c r="K2832" i="1"/>
  <c r="N1867" i="1"/>
  <c r="N2700" i="1"/>
  <c r="K2701" i="1"/>
  <c r="N2288" i="1"/>
  <c r="K2289" i="1"/>
  <c r="K2827" i="1"/>
  <c r="N2677" i="1"/>
  <c r="M2677" i="1" s="1"/>
  <c r="K2678" i="1"/>
  <c r="N1664" i="1"/>
  <c r="K1665" i="1"/>
  <c r="N484" i="1"/>
  <c r="K485" i="1"/>
  <c r="N861" i="1"/>
  <c r="K862" i="1"/>
  <c r="N465" i="1"/>
  <c r="M466" i="1"/>
  <c r="K466" i="1"/>
  <c r="N197" i="1"/>
  <c r="M198" i="1"/>
  <c r="K198" i="1"/>
  <c r="N1176" i="1"/>
  <c r="K1177" i="1"/>
  <c r="N593" i="1"/>
  <c r="N141" i="1"/>
  <c r="M141" i="1" s="1"/>
  <c r="M142" i="1"/>
  <c r="N1069" i="1"/>
  <c r="K1070" i="1"/>
  <c r="N16" i="1"/>
  <c r="K17" i="1"/>
  <c r="N2498" i="1"/>
  <c r="K2499" i="1"/>
  <c r="N824" i="1"/>
  <c r="K825" i="1"/>
  <c r="N1595" i="1"/>
  <c r="M1595" i="1" s="1"/>
  <c r="K1596" i="1"/>
  <c r="N2576" i="1"/>
  <c r="M2576" i="1" s="1"/>
  <c r="N2289" i="1"/>
  <c r="M2289" i="1" s="1"/>
  <c r="K2290" i="1"/>
  <c r="N1025" i="1"/>
  <c r="M1025" i="1" s="1"/>
  <c r="K1026" i="1"/>
  <c r="N905" i="1"/>
  <c r="N2571" i="1"/>
  <c r="M2571" i="1" s="1"/>
  <c r="K1849" i="1"/>
  <c r="N1802" i="1"/>
  <c r="M1802" i="1" s="1"/>
  <c r="N2577" i="1"/>
  <c r="N1245" i="1"/>
  <c r="K1246" i="1"/>
  <c r="N1837" i="1"/>
  <c r="K1838" i="1"/>
  <c r="N969" i="1"/>
  <c r="M969" i="1" s="1"/>
  <c r="N1963" i="1"/>
  <c r="K1964" i="1"/>
  <c r="N1315" i="1"/>
  <c r="K1316" i="1"/>
  <c r="N631" i="1"/>
  <c r="K632" i="1"/>
  <c r="N1874" i="1"/>
  <c r="M1874" i="1" s="1"/>
  <c r="K1875" i="1"/>
  <c r="N1463" i="1"/>
  <c r="M1463" i="1" s="1"/>
  <c r="M1464" i="1"/>
  <c r="N1159" i="1"/>
  <c r="N2382" i="1"/>
  <c r="M2383" i="1"/>
  <c r="N884" i="1"/>
  <c r="M884" i="1" s="1"/>
  <c r="K885" i="1"/>
  <c r="N535" i="1"/>
  <c r="K536" i="1"/>
  <c r="N2022" i="1"/>
  <c r="P739" i="1"/>
  <c r="P1902" i="1"/>
  <c r="P653" i="1"/>
  <c r="P387" i="1"/>
  <c r="P782" i="1"/>
  <c r="P421" i="1"/>
  <c r="P83" i="1"/>
  <c r="O83" i="1" s="1"/>
  <c r="M84" i="1"/>
  <c r="P442" i="1"/>
  <c r="N2502" i="1"/>
  <c r="K2503" i="1"/>
  <c r="K1276" i="1"/>
  <c r="N138" i="1"/>
  <c r="M139" i="1"/>
  <c r="K139" i="1"/>
  <c r="N2609" i="1"/>
  <c r="K2610" i="1"/>
  <c r="N2309" i="1"/>
  <c r="K2310" i="1"/>
  <c r="N1981" i="1"/>
  <c r="K1982" i="1"/>
  <c r="N1684" i="1"/>
  <c r="K1685" i="1"/>
  <c r="N1328" i="1"/>
  <c r="M1328" i="1" s="1"/>
  <c r="K1329" i="1"/>
  <c r="N972" i="1"/>
  <c r="K973" i="1"/>
  <c r="N2071" i="1"/>
  <c r="N1869" i="1"/>
  <c r="K1870" i="1"/>
  <c r="N1593" i="1"/>
  <c r="M1593" i="1" s="1"/>
  <c r="K1594" i="1"/>
  <c r="N1325" i="1"/>
  <c r="K1326" i="1"/>
  <c r="N1045" i="1"/>
  <c r="M1045" i="1" s="1"/>
  <c r="K1046" i="1"/>
  <c r="N332" i="1"/>
  <c r="M332" i="1" s="1"/>
  <c r="N753" i="1"/>
  <c r="K754" i="1"/>
  <c r="N509" i="1"/>
  <c r="K510" i="1"/>
  <c r="N153" i="1"/>
  <c r="M154" i="1"/>
  <c r="K154" i="1"/>
  <c r="N1929" i="1"/>
  <c r="K1930" i="1"/>
  <c r="N1365" i="1"/>
  <c r="M1365" i="1" s="1"/>
  <c r="K1366" i="1"/>
  <c r="N64" i="1"/>
  <c r="N2586" i="1"/>
  <c r="N1482" i="1"/>
  <c r="M1482" i="1" s="1"/>
  <c r="N1226" i="1"/>
  <c r="K1227" i="1"/>
  <c r="N990" i="1"/>
  <c r="K991" i="1"/>
  <c r="N308" i="1"/>
  <c r="K309" i="1"/>
  <c r="N2795" i="1"/>
  <c r="K2796" i="1"/>
  <c r="N1551" i="1"/>
  <c r="K1552" i="1"/>
  <c r="N1311" i="1"/>
  <c r="K1312" i="1"/>
  <c r="N1059" i="1"/>
  <c r="K1060" i="1"/>
  <c r="N695" i="1"/>
  <c r="K696" i="1"/>
  <c r="N211" i="1"/>
  <c r="M211" i="1" s="1"/>
  <c r="M212" i="1"/>
  <c r="K212" i="1"/>
  <c r="N2632" i="1"/>
  <c r="K2633" i="1"/>
  <c r="N2300" i="1"/>
  <c r="M2300" i="1" s="1"/>
  <c r="N1964" i="1"/>
  <c r="K1965" i="1"/>
  <c r="P727" i="1"/>
  <c r="P1758" i="1"/>
  <c r="P629" i="1"/>
  <c r="P375" i="1"/>
  <c r="P722" i="1"/>
  <c r="P409" i="1"/>
  <c r="P71" i="1"/>
  <c r="P358" i="1"/>
  <c r="N319" i="1"/>
  <c r="K320" i="1"/>
  <c r="N1998" i="1"/>
  <c r="M1998" i="1" s="1"/>
  <c r="K1999" i="1"/>
  <c r="N2839" i="1"/>
  <c r="M2839" i="1" s="1"/>
  <c r="N1755" i="1"/>
  <c r="M1755" i="1" s="1"/>
  <c r="K1756" i="1"/>
  <c r="N1387" i="1"/>
  <c r="K1388" i="1"/>
  <c r="K414" i="1"/>
  <c r="N254" i="1"/>
  <c r="K255" i="1"/>
  <c r="N2348" i="1"/>
  <c r="K2349" i="1"/>
  <c r="P2226" i="1"/>
  <c r="P377" i="1"/>
  <c r="P74" i="1"/>
  <c r="O74" i="1" s="1"/>
  <c r="P1630" i="1"/>
  <c r="N2686" i="1"/>
  <c r="M2686" i="1" s="1"/>
  <c r="N2426" i="1"/>
  <c r="K2427" i="1"/>
  <c r="K2168" i="1"/>
  <c r="N714" i="1"/>
  <c r="M714" i="1" s="1"/>
  <c r="K715" i="1"/>
  <c r="N968" i="1"/>
  <c r="K969" i="1"/>
  <c r="N2608" i="1"/>
  <c r="M2608" i="1" s="1"/>
  <c r="M2609" i="1"/>
  <c r="N2825" i="1"/>
  <c r="M2825" i="1" s="1"/>
  <c r="K2826" i="1"/>
  <c r="N2293" i="1"/>
  <c r="K2294" i="1"/>
  <c r="N1965" i="1"/>
  <c r="N1248" i="1"/>
  <c r="K1249" i="1"/>
  <c r="N589" i="1"/>
  <c r="M590" i="1"/>
  <c r="N639" i="1"/>
  <c r="K640" i="1"/>
  <c r="N2619" i="1"/>
  <c r="M2619" i="1" s="1"/>
  <c r="K2620" i="1"/>
  <c r="N2727" i="1"/>
  <c r="K2728" i="1"/>
  <c r="N2589" i="1"/>
  <c r="K2590" i="1"/>
  <c r="N1548" i="1"/>
  <c r="K1549" i="1"/>
  <c r="N2123" i="1"/>
  <c r="M2123" i="1" s="1"/>
  <c r="N1757" i="1"/>
  <c r="K1758" i="1"/>
  <c r="K819" i="1"/>
  <c r="N13" i="1"/>
  <c r="K14" i="1"/>
  <c r="P201" i="1"/>
  <c r="P1650" i="1"/>
  <c r="P65" i="1"/>
  <c r="P2554" i="1"/>
  <c r="N1330" i="1"/>
  <c r="M1331" i="1"/>
  <c r="K1331" i="1"/>
  <c r="N210" i="1"/>
  <c r="K211" i="1"/>
  <c r="N2007" i="1"/>
  <c r="M2007" i="1" s="1"/>
  <c r="K2008" i="1"/>
  <c r="N1451" i="1"/>
  <c r="K1452" i="1"/>
  <c r="N2797" i="1"/>
  <c r="K2798" i="1"/>
  <c r="N2759" i="1"/>
  <c r="K2760" i="1"/>
  <c r="N2015" i="1"/>
  <c r="M2015" i="1" s="1"/>
  <c r="N2191" i="1"/>
  <c r="K2192" i="1"/>
  <c r="N1498" i="1"/>
  <c r="M1498" i="1" s="1"/>
  <c r="K1499" i="1"/>
  <c r="N1274" i="1"/>
  <c r="M1275" i="1"/>
  <c r="K1275" i="1"/>
  <c r="N778" i="1"/>
  <c r="N2847" i="1"/>
  <c r="K2848" i="1"/>
  <c r="N2163" i="1"/>
  <c r="K2164" i="1"/>
  <c r="N1419" i="1"/>
  <c r="N1035" i="1"/>
  <c r="M1035" i="1" s="1"/>
  <c r="K1036" i="1"/>
  <c r="N775" i="1"/>
  <c r="M775" i="1" s="1"/>
  <c r="K776" i="1"/>
  <c r="N2786" i="1"/>
  <c r="M2786" i="1" s="1"/>
  <c r="K2787" i="1"/>
  <c r="N2640" i="1"/>
  <c r="N2304" i="1"/>
  <c r="K2305" i="1"/>
  <c r="N1968" i="1"/>
  <c r="K1969" i="1"/>
  <c r="N2311" i="1"/>
  <c r="K2263" i="1"/>
  <c r="N574" i="1"/>
  <c r="M574" i="1" s="1"/>
  <c r="N1072" i="1"/>
  <c r="K1073" i="1"/>
  <c r="N591" i="1"/>
  <c r="M592" i="1"/>
  <c r="K592" i="1"/>
  <c r="N2202" i="1"/>
  <c r="M2202" i="1" s="1"/>
  <c r="N2014" i="1"/>
  <c r="N1654" i="1"/>
  <c r="K1655" i="1"/>
  <c r="K1164" i="1"/>
  <c r="N738" i="1"/>
  <c r="M738" i="1" s="1"/>
  <c r="K739" i="1"/>
  <c r="N1220" i="1"/>
  <c r="K1221" i="1"/>
  <c r="N2575" i="1"/>
  <c r="K2576" i="1"/>
  <c r="K2824" i="1"/>
  <c r="N2314" i="1"/>
  <c r="K2315" i="1"/>
  <c r="N1510" i="1"/>
  <c r="M1511" i="1"/>
  <c r="K1511" i="1"/>
  <c r="N1130" i="1"/>
  <c r="M1130" i="1" s="1"/>
  <c r="K1131" i="1"/>
  <c r="N851" i="1"/>
  <c r="N2841" i="1"/>
  <c r="K2842" i="1"/>
  <c r="N2456" i="1"/>
  <c r="M2456" i="1" s="1"/>
  <c r="K2457" i="1"/>
  <c r="N2128" i="1"/>
  <c r="N2704" i="1"/>
  <c r="N2685" i="1"/>
  <c r="M2685" i="1" s="1"/>
  <c r="N2393" i="1"/>
  <c r="N2065" i="1"/>
  <c r="M2065" i="1" s="1"/>
  <c r="K2066" i="1"/>
  <c r="N1792" i="1"/>
  <c r="N1440" i="1"/>
  <c r="M1440" i="1" s="1"/>
  <c r="K1441" i="1"/>
  <c r="N1076" i="1"/>
  <c r="K1077" i="1"/>
  <c r="N2235" i="1"/>
  <c r="N806" i="1"/>
  <c r="K807" i="1"/>
  <c r="N1633" i="1"/>
  <c r="M1633" i="1" s="1"/>
  <c r="K1634" i="1"/>
  <c r="N1361" i="1"/>
  <c r="N1085" i="1"/>
  <c r="N412" i="1"/>
  <c r="M412" i="1" s="1"/>
  <c r="M413" i="1"/>
  <c r="N263" i="1"/>
  <c r="K264" i="1"/>
  <c r="N633" i="1"/>
  <c r="N326" i="1"/>
  <c r="N2159" i="1"/>
  <c r="K2160" i="1"/>
  <c r="N1081" i="1"/>
  <c r="M1081" i="1" s="1"/>
  <c r="P153" i="1"/>
  <c r="P1698" i="1"/>
  <c r="P2865" i="1"/>
  <c r="O2866" i="1"/>
  <c r="R2865" i="1"/>
  <c r="S2865" i="1" s="1"/>
  <c r="Q2866" i="1"/>
  <c r="N543" i="1"/>
  <c r="K544" i="1"/>
  <c r="N2166" i="1"/>
  <c r="K2167" i="1"/>
  <c r="K624" i="1"/>
  <c r="N2232" i="1"/>
  <c r="K2233" i="1"/>
  <c r="N2245" i="1"/>
  <c r="M2245" i="1" s="1"/>
  <c r="N1600" i="1"/>
  <c r="K1601" i="1"/>
  <c r="K1182" i="1"/>
  <c r="N1533" i="1"/>
  <c r="K1534" i="1"/>
  <c r="N1177" i="1"/>
  <c r="M1177" i="1" s="1"/>
  <c r="N396" i="1"/>
  <c r="K397" i="1"/>
  <c r="N821" i="1"/>
  <c r="M821" i="1" s="1"/>
  <c r="N437" i="1"/>
  <c r="M438" i="1"/>
  <c r="K438" i="1"/>
  <c r="N145" i="1"/>
  <c r="K146" i="1"/>
  <c r="N480" i="1"/>
  <c r="K481" i="1"/>
  <c r="N529" i="1"/>
  <c r="M530" i="1"/>
  <c r="K530" i="1"/>
  <c r="N49" i="1"/>
  <c r="M49" i="1" s="1"/>
  <c r="M50" i="1"/>
  <c r="N933" i="1"/>
  <c r="M933" i="1" s="1"/>
  <c r="K934" i="1"/>
  <c r="K2609" i="1"/>
  <c r="N786" i="1"/>
  <c r="N612" i="1"/>
  <c r="K613" i="1"/>
  <c r="K2641" i="1"/>
  <c r="N259" i="1"/>
  <c r="M260" i="1"/>
  <c r="K260" i="1"/>
  <c r="K2394" i="1"/>
  <c r="N2060" i="1"/>
  <c r="M2060" i="1" s="1"/>
  <c r="K2061" i="1"/>
  <c r="N2363" i="1"/>
  <c r="K1482" i="1"/>
  <c r="N1004" i="1"/>
  <c r="K1005" i="1"/>
  <c r="K2029" i="1"/>
  <c r="N817" i="1"/>
  <c r="K818" i="1"/>
  <c r="N560" i="1"/>
  <c r="M560" i="1" s="1"/>
  <c r="K561" i="1"/>
  <c r="P429" i="1"/>
  <c r="P14" i="1"/>
  <c r="N255" i="1"/>
  <c r="M255" i="1" s="1"/>
  <c r="K256" i="1"/>
  <c r="K852" i="1"/>
  <c r="N2747" i="1"/>
  <c r="K2748" i="1"/>
  <c r="N2320" i="1"/>
  <c r="K2321" i="1"/>
  <c r="N1359" i="1"/>
  <c r="M1359" i="1" s="1"/>
  <c r="N2260" i="1"/>
  <c r="M2260" i="1" s="1"/>
  <c r="K2261" i="1"/>
  <c r="N1775" i="1"/>
  <c r="K1776" i="1"/>
  <c r="N1135" i="1"/>
  <c r="M1135" i="1" s="1"/>
  <c r="K1136" i="1"/>
  <c r="N499" i="1"/>
  <c r="M500" i="1"/>
  <c r="K500" i="1"/>
  <c r="N1742" i="1"/>
  <c r="K1743" i="1"/>
  <c r="N1439" i="1"/>
  <c r="K1440" i="1"/>
  <c r="N835" i="1"/>
  <c r="K836" i="1"/>
  <c r="N914" i="1"/>
  <c r="K915" i="1"/>
  <c r="N511" i="1"/>
  <c r="K512" i="1"/>
  <c r="N264" i="1"/>
  <c r="N1668" i="1"/>
  <c r="M1668" i="1" s="1"/>
  <c r="AM2867" i="1"/>
  <c r="P669" i="1"/>
  <c r="P355" i="1"/>
  <c r="P1470" i="1"/>
  <c r="P437" i="1"/>
  <c r="P231" i="1"/>
  <c r="P350" i="1"/>
  <c r="P301" i="1"/>
  <c r="P2458" i="1"/>
  <c r="P118" i="1"/>
  <c r="N2662" i="1"/>
  <c r="K2663" i="1"/>
  <c r="K2448" i="1"/>
  <c r="N2090" i="1"/>
  <c r="K2091" i="1"/>
  <c r="N14" i="1"/>
  <c r="M15" i="1"/>
  <c r="K15" i="1"/>
  <c r="K1393" i="1"/>
  <c r="N2561" i="1"/>
  <c r="M2561" i="1" s="1"/>
  <c r="N2261" i="1"/>
  <c r="N1933" i="1"/>
  <c r="K1934" i="1"/>
  <c r="N1624" i="1"/>
  <c r="M1624" i="1" s="1"/>
  <c r="K1625" i="1"/>
  <c r="N1272" i="1"/>
  <c r="K1273" i="1"/>
  <c r="N892" i="1"/>
  <c r="K893" i="1"/>
  <c r="N1943" i="1"/>
  <c r="N1825" i="1"/>
  <c r="K1826" i="1"/>
  <c r="N1549" i="1"/>
  <c r="K1550" i="1"/>
  <c r="N1277" i="1"/>
  <c r="M1277" i="1" s="1"/>
  <c r="K1278" i="1"/>
  <c r="N1001" i="1"/>
  <c r="M1001" i="1" s="1"/>
  <c r="N236" i="1"/>
  <c r="K237" i="1"/>
  <c r="N709" i="1"/>
  <c r="K710" i="1"/>
  <c r="N445" i="1"/>
  <c r="M446" i="1"/>
  <c r="K446" i="1"/>
  <c r="N125" i="1"/>
  <c r="M125" i="1" s="1"/>
  <c r="M126" i="1"/>
  <c r="N1444" i="1"/>
  <c r="M1444" i="1" s="1"/>
  <c r="N1041" i="1"/>
  <c r="M1041" i="1" s="1"/>
  <c r="K1042" i="1"/>
  <c r="N303" i="1"/>
  <c r="K304" i="1"/>
  <c r="N2715" i="1"/>
  <c r="K2716" i="1"/>
  <c r="N2790" i="1"/>
  <c r="K2791" i="1"/>
  <c r="N2570" i="1"/>
  <c r="K2571" i="1"/>
  <c r="N1446" i="1"/>
  <c r="N1162" i="1"/>
  <c r="M1162" i="1" s="1"/>
  <c r="M1163" i="1"/>
  <c r="K1163" i="1"/>
  <c r="N978" i="1"/>
  <c r="K979" i="1"/>
  <c r="K65" i="1"/>
  <c r="N2735" i="1"/>
  <c r="K2736" i="1"/>
  <c r="N1523" i="1"/>
  <c r="N1259" i="1"/>
  <c r="M1259" i="1" s="1"/>
  <c r="N979" i="1"/>
  <c r="M979" i="1" s="1"/>
  <c r="N643" i="1"/>
  <c r="M643" i="1" s="1"/>
  <c r="N91" i="1"/>
  <c r="K92" i="1"/>
  <c r="N2556" i="1"/>
  <c r="K2557" i="1"/>
  <c r="N2244" i="1"/>
  <c r="M2244" i="1" s="1"/>
  <c r="K2245" i="1"/>
  <c r="N1912" i="1"/>
  <c r="P417" i="1"/>
  <c r="P295" i="1"/>
  <c r="P1422" i="1"/>
  <c r="P389" i="1"/>
  <c r="P183" i="1"/>
  <c r="P266" i="1"/>
  <c r="P289" i="1"/>
  <c r="P2398" i="1"/>
  <c r="P106" i="1"/>
  <c r="M107" i="1"/>
  <c r="N2822" i="1"/>
  <c r="K2823" i="1"/>
  <c r="K1464" i="1"/>
  <c r="N726" i="1"/>
  <c r="K727" i="1"/>
  <c r="N151" i="1"/>
  <c r="M152" i="1"/>
  <c r="K152" i="1"/>
  <c r="N2707" i="1"/>
  <c r="N1695" i="1"/>
  <c r="K1696" i="1"/>
  <c r="K2603" i="1"/>
  <c r="K2023" i="1"/>
  <c r="K1319" i="1"/>
  <c r="N780" i="1"/>
  <c r="K781" i="1"/>
  <c r="N865" i="1"/>
  <c r="N110" i="1"/>
  <c r="M110" i="1" s="1"/>
  <c r="K111" i="1"/>
  <c r="N2792" i="1"/>
  <c r="M2792" i="1" s="1"/>
  <c r="P679" i="1"/>
  <c r="P257" i="1"/>
  <c r="P53" i="1"/>
  <c r="N2150" i="1"/>
  <c r="N1570" i="1"/>
  <c r="K1571" i="1"/>
  <c r="N947" i="1"/>
  <c r="K948" i="1"/>
  <c r="N715" i="1"/>
  <c r="N2544" i="1"/>
  <c r="K2545" i="1"/>
  <c r="N2784" i="1"/>
  <c r="N1917" i="1"/>
  <c r="N1129" i="1"/>
  <c r="K1130" i="1"/>
  <c r="N1217" i="1"/>
  <c r="M1218" i="1"/>
  <c r="K1218" i="1"/>
  <c r="N2404" i="1"/>
  <c r="M2404" i="1" s="1"/>
  <c r="K2405" i="1"/>
  <c r="N527" i="1"/>
  <c r="M527" i="1" s="1"/>
  <c r="N1414" i="1"/>
  <c r="M1415" i="1"/>
  <c r="K1415" i="1"/>
  <c r="N998" i="1"/>
  <c r="M998" i="1" s="1"/>
  <c r="K999" i="1"/>
  <c r="N662" i="1"/>
  <c r="M662" i="1" s="1"/>
  <c r="N2639" i="1"/>
  <c r="K2640" i="1"/>
  <c r="N1075" i="1"/>
  <c r="M1075" i="1" s="1"/>
  <c r="M1076" i="1"/>
  <c r="K1076" i="1"/>
  <c r="N2515" i="1"/>
  <c r="M2515" i="1" s="1"/>
  <c r="N2392" i="1"/>
  <c r="N2145" i="1"/>
  <c r="M2145" i="1" s="1"/>
  <c r="K2146" i="1"/>
  <c r="N1896" i="1"/>
  <c r="K1897" i="1"/>
  <c r="N2027" i="1"/>
  <c r="M2027" i="1" s="1"/>
  <c r="N1305" i="1"/>
  <c r="M1305" i="1" s="1"/>
  <c r="M1306" i="1"/>
  <c r="K1306" i="1"/>
  <c r="N937" i="1"/>
  <c r="K938" i="1"/>
  <c r="N1477" i="1"/>
  <c r="K1478" i="1"/>
  <c r="P293" i="1"/>
  <c r="K1002" i="1"/>
  <c r="N1171" i="1"/>
  <c r="M1171" i="1" s="1"/>
  <c r="N172" i="1"/>
  <c r="K173" i="1"/>
  <c r="N911" i="1"/>
  <c r="M911" i="1" s="1"/>
  <c r="M912" i="1"/>
  <c r="K912" i="1"/>
  <c r="N2572" i="1"/>
  <c r="M2572" i="1" s="1"/>
  <c r="K2573" i="1"/>
  <c r="N1284" i="1"/>
  <c r="N2837" i="1"/>
  <c r="K2838" i="1"/>
  <c r="N435" i="1"/>
  <c r="K436" i="1"/>
  <c r="L2150" i="1"/>
  <c r="K2151" i="1"/>
  <c r="N1074" i="1"/>
  <c r="M1074" i="1" s="1"/>
  <c r="K1075" i="1"/>
  <c r="N622" i="1"/>
  <c r="M623" i="1"/>
  <c r="K623" i="1"/>
  <c r="N2067" i="1"/>
  <c r="K2068" i="1"/>
  <c r="N1343" i="1"/>
  <c r="N867" i="1"/>
  <c r="M868" i="1"/>
  <c r="K868" i="1"/>
  <c r="N2626" i="1"/>
  <c r="M2626" i="1" s="1"/>
  <c r="K2627" i="1"/>
  <c r="N2214" i="1"/>
  <c r="M2214" i="1" s="1"/>
  <c r="N750" i="1"/>
  <c r="L1126" i="1"/>
  <c r="K1127" i="1"/>
  <c r="N2339" i="1"/>
  <c r="K2340" i="1"/>
  <c r="N2342" i="1"/>
  <c r="K2343" i="1"/>
  <c r="N2659" i="1"/>
  <c r="K2660" i="1"/>
  <c r="N2506" i="1"/>
  <c r="M2506" i="1" s="1"/>
  <c r="M2507" i="1"/>
  <c r="K2507" i="1"/>
  <c r="N706" i="1"/>
  <c r="M707" i="1"/>
  <c r="K707" i="1"/>
  <c r="N2079" i="1"/>
  <c r="K2080" i="1"/>
  <c r="N2446" i="1"/>
  <c r="M2446" i="1" s="1"/>
  <c r="K2447" i="1"/>
  <c r="N1434" i="1"/>
  <c r="K1435" i="1"/>
  <c r="N1258" i="1"/>
  <c r="M1258" i="1" s="1"/>
  <c r="K1259" i="1"/>
  <c r="N642" i="1"/>
  <c r="K643" i="1"/>
  <c r="N2767" i="1"/>
  <c r="N2115" i="1"/>
  <c r="M2115" i="1" s="1"/>
  <c r="K2116" i="1"/>
  <c r="N1391" i="1"/>
  <c r="M1391" i="1" s="1"/>
  <c r="N1011" i="1"/>
  <c r="K1012" i="1"/>
  <c r="N671" i="1"/>
  <c r="K672" i="1"/>
  <c r="N2754" i="1"/>
  <c r="M2754" i="1" s="1"/>
  <c r="N2560" i="1"/>
  <c r="N2248" i="1"/>
  <c r="M2248" i="1" s="1"/>
  <c r="N1916" i="1"/>
  <c r="M1916" i="1" s="1"/>
  <c r="M1917" i="1"/>
  <c r="K2523" i="1"/>
  <c r="K2215" i="1"/>
  <c r="K1721" i="1"/>
  <c r="N1813" i="1"/>
  <c r="M1813" i="1" s="1"/>
  <c r="K1814" i="1"/>
  <c r="N575" i="1"/>
  <c r="K2708" i="1"/>
  <c r="N2186" i="1"/>
  <c r="M2186" i="1" s="1"/>
  <c r="N1982" i="1"/>
  <c r="N63" i="1"/>
  <c r="M63" i="1" s="1"/>
  <c r="M64" i="1"/>
  <c r="K64" i="1"/>
  <c r="N1140" i="1"/>
  <c r="M1140" i="1" s="1"/>
  <c r="M443" i="1"/>
  <c r="N2367" i="1"/>
  <c r="N2298" i="1"/>
  <c r="M2298" i="1" s="1"/>
  <c r="K2299" i="1"/>
  <c r="N1462" i="1"/>
  <c r="K1463" i="1"/>
  <c r="N1046" i="1"/>
  <c r="K1669" i="1"/>
  <c r="N1183" i="1"/>
  <c r="K1184" i="1"/>
  <c r="N799" i="1"/>
  <c r="K800" i="1"/>
  <c r="N2812" i="1"/>
  <c r="M2812" i="1" s="1"/>
  <c r="K2813" i="1"/>
  <c r="N2408" i="1"/>
  <c r="N2076" i="1"/>
  <c r="K2077" i="1"/>
  <c r="N2604" i="1"/>
  <c r="M2604" i="1" s="1"/>
  <c r="K2605" i="1"/>
  <c r="N2601" i="1"/>
  <c r="K2602" i="1"/>
  <c r="N2301" i="1"/>
  <c r="M2301" i="1" s="1"/>
  <c r="N2021" i="1"/>
  <c r="M2021" i="1" s="1"/>
  <c r="M2022" i="1"/>
  <c r="N1728" i="1"/>
  <c r="K1729" i="1"/>
  <c r="N1380" i="1"/>
  <c r="K1381" i="1"/>
  <c r="N1020" i="1"/>
  <c r="K1021" i="1"/>
  <c r="N2151" i="1"/>
  <c r="M2151" i="1" s="1"/>
  <c r="K2152" i="1"/>
  <c r="N1865" i="1"/>
  <c r="M1865" i="1" s="1"/>
  <c r="K1866" i="1"/>
  <c r="N1585" i="1"/>
  <c r="K1586" i="1"/>
  <c r="N1317" i="1"/>
  <c r="M1317" i="1" s="1"/>
  <c r="N1037" i="1"/>
  <c r="K1038" i="1"/>
  <c r="N316" i="1"/>
  <c r="K317" i="1"/>
  <c r="N869" i="1"/>
  <c r="K870" i="1"/>
  <c r="N537" i="1"/>
  <c r="M537" i="1" s="1"/>
  <c r="K538" i="1"/>
  <c r="N229" i="1"/>
  <c r="M229" i="1" s="1"/>
  <c r="M230" i="1"/>
  <c r="K230" i="1"/>
  <c r="N724" i="1"/>
  <c r="K725" i="1"/>
  <c r="N203" i="1"/>
  <c r="K204" i="1"/>
  <c r="N2681" i="1"/>
  <c r="N2196" i="1"/>
  <c r="K2197" i="1"/>
  <c r="N367" i="1"/>
  <c r="K368" i="1"/>
  <c r="N2433" i="1"/>
  <c r="M2433" i="1" s="1"/>
  <c r="K2434" i="1"/>
  <c r="N741" i="1"/>
  <c r="K742" i="1"/>
  <c r="P1086" i="1"/>
  <c r="P2306" i="1"/>
  <c r="N2595" i="1"/>
  <c r="M2595" i="1" s="1"/>
  <c r="K2596" i="1"/>
  <c r="N2326" i="1"/>
  <c r="K2327" i="1"/>
  <c r="K2072" i="1"/>
  <c r="N1886" i="1"/>
  <c r="M1886" i="1" s="1"/>
  <c r="K1887" i="1"/>
  <c r="N1302" i="1"/>
  <c r="M1302" i="1" s="1"/>
  <c r="N502" i="1"/>
  <c r="K503" i="1"/>
  <c r="N663" i="1"/>
  <c r="M663" i="1" s="1"/>
  <c r="K664" i="1"/>
  <c r="N2176" i="1"/>
  <c r="M2176" i="1" s="1"/>
  <c r="N2549" i="1"/>
  <c r="K2550" i="1"/>
  <c r="N2197" i="1"/>
  <c r="M2197" i="1" s="1"/>
  <c r="N1809" i="1"/>
  <c r="M1809" i="1" s="1"/>
  <c r="K1810" i="1"/>
  <c r="N1485" i="1"/>
  <c r="K1486" i="1"/>
  <c r="N300" i="1"/>
  <c r="K301" i="1"/>
  <c r="N697" i="1"/>
  <c r="M697" i="1" s="1"/>
  <c r="N345" i="1"/>
  <c r="M345" i="1" s="1"/>
  <c r="M346" i="1"/>
  <c r="K346" i="1"/>
  <c r="N117" i="1"/>
  <c r="M118" i="1"/>
  <c r="K118" i="1"/>
  <c r="N857" i="1"/>
  <c r="K858" i="1"/>
  <c r="N493" i="1"/>
  <c r="M494" i="1"/>
  <c r="N28" i="1"/>
  <c r="K29" i="1"/>
  <c r="N1956" i="1"/>
  <c r="M1956" i="1" s="1"/>
  <c r="K2022" i="1"/>
  <c r="K2561" i="1"/>
  <c r="N1854" i="1"/>
  <c r="M1854" i="1" s="1"/>
  <c r="M1855" i="1"/>
  <c r="K1855" i="1"/>
  <c r="N1268" i="1"/>
  <c r="M1268" i="1" s="1"/>
  <c r="K1269" i="1"/>
  <c r="N1355" i="1"/>
  <c r="M1355" i="1" s="1"/>
  <c r="K2338" i="1"/>
  <c r="N2008" i="1"/>
  <c r="M2008" i="1" s="1"/>
  <c r="K2009" i="1"/>
  <c r="N940" i="1"/>
  <c r="K941" i="1"/>
  <c r="P474" i="1"/>
  <c r="P327" i="1"/>
  <c r="P1822" i="1"/>
  <c r="N886" i="1"/>
  <c r="K887" i="1"/>
  <c r="N1997" i="1"/>
  <c r="K1998" i="1"/>
  <c r="N992" i="1"/>
  <c r="K993" i="1"/>
  <c r="N1517" i="1"/>
  <c r="K1518" i="1"/>
  <c r="N312" i="1"/>
  <c r="M312" i="1" s="1"/>
  <c r="K313" i="1"/>
  <c r="N2225" i="1"/>
  <c r="M2225" i="1" s="1"/>
  <c r="K2226" i="1"/>
  <c r="N1991" i="1"/>
  <c r="M1992" i="1"/>
  <c r="K1992" i="1"/>
  <c r="N1241" i="1"/>
  <c r="K1242" i="1"/>
  <c r="N692" i="1"/>
  <c r="N2388" i="1"/>
  <c r="K2389" i="1"/>
  <c r="N1675" i="1"/>
  <c r="M1675" i="1" s="1"/>
  <c r="K1676" i="1"/>
  <c r="N1023" i="1"/>
  <c r="K1024" i="1"/>
  <c r="N2846" i="1"/>
  <c r="M2847" i="1"/>
  <c r="N1638" i="1"/>
  <c r="M1639" i="1"/>
  <c r="K1639" i="1"/>
  <c r="N1431" i="1"/>
  <c r="K1432" i="1"/>
  <c r="N815" i="1"/>
  <c r="M815" i="1" s="1"/>
  <c r="K816" i="1"/>
  <c r="N434" i="1"/>
  <c r="M435" i="1"/>
  <c r="K435" i="1"/>
  <c r="N471" i="1"/>
  <c r="M471" i="1" s="1"/>
  <c r="M472" i="1"/>
  <c r="K472" i="1"/>
  <c r="N2682" i="1"/>
  <c r="P693" i="1"/>
  <c r="P163" i="1"/>
  <c r="O163" i="1" s="1"/>
  <c r="P822" i="1"/>
  <c r="P281" i="1"/>
  <c r="P39" i="1"/>
  <c r="P146" i="1"/>
  <c r="O147" i="1"/>
  <c r="P169" i="1"/>
  <c r="P1918" i="1"/>
  <c r="P34" i="1"/>
  <c r="M35" i="1"/>
  <c r="N2646" i="1"/>
  <c r="M2646" i="1" s="1"/>
  <c r="K2647" i="1"/>
  <c r="N2074" i="1"/>
  <c r="K2075" i="1"/>
  <c r="N696" i="1"/>
  <c r="N2777" i="1"/>
  <c r="M2777" i="1" s="1"/>
  <c r="K2778" i="1"/>
  <c r="N2521" i="1"/>
  <c r="M2521" i="1" s="1"/>
  <c r="M2522" i="1"/>
  <c r="K2522" i="1"/>
  <c r="N2213" i="1"/>
  <c r="M2213" i="1" s="1"/>
  <c r="N1889" i="1"/>
  <c r="M1889" i="1" s="1"/>
  <c r="K1890" i="1"/>
  <c r="N1568" i="1"/>
  <c r="M1568" i="1" s="1"/>
  <c r="K1569" i="1"/>
  <c r="N1200" i="1"/>
  <c r="K1201" i="1"/>
  <c r="N800" i="1"/>
  <c r="N1719" i="1"/>
  <c r="M1720" i="1"/>
  <c r="K1720" i="1"/>
  <c r="N1777" i="1"/>
  <c r="N1501" i="1"/>
  <c r="N1229" i="1"/>
  <c r="M1229" i="1" s="1"/>
  <c r="N957" i="1"/>
  <c r="N140" i="1"/>
  <c r="K141" i="1"/>
  <c r="N673" i="1"/>
  <c r="K674" i="1"/>
  <c r="N417" i="1"/>
  <c r="M418" i="1"/>
  <c r="K418" i="1"/>
  <c r="N97" i="1"/>
  <c r="M98" i="1"/>
  <c r="K98" i="1"/>
  <c r="N1080" i="1"/>
  <c r="M1080" i="1" s="1"/>
  <c r="K1081" i="1"/>
  <c r="N224" i="1"/>
  <c r="M224" i="1" s="1"/>
  <c r="N2791" i="1"/>
  <c r="K590" i="1"/>
  <c r="N2587" i="1"/>
  <c r="N2706" i="1"/>
  <c r="K2707" i="1"/>
  <c r="N2542" i="1"/>
  <c r="M2542" i="1" s="1"/>
  <c r="K2543" i="1"/>
  <c r="K1944" i="1"/>
  <c r="N1590" i="1"/>
  <c r="M1590" i="1" s="1"/>
  <c r="K1591" i="1"/>
  <c r="N1406" i="1"/>
  <c r="M1407" i="1"/>
  <c r="N1114" i="1"/>
  <c r="M1114" i="1" s="1"/>
  <c r="K1115" i="1"/>
  <c r="N462" i="1"/>
  <c r="K463" i="1"/>
  <c r="N2647" i="1"/>
  <c r="M2647" i="1" s="1"/>
  <c r="N1467" i="1"/>
  <c r="N1235" i="1"/>
  <c r="K1236" i="1"/>
  <c r="N927" i="1"/>
  <c r="N603" i="1"/>
  <c r="K604" i="1"/>
  <c r="N19" i="1"/>
  <c r="M20" i="1"/>
  <c r="K20" i="1"/>
  <c r="N2508" i="1"/>
  <c r="K2509" i="1"/>
  <c r="N2188" i="1"/>
  <c r="K2189" i="1"/>
  <c r="P441" i="1"/>
  <c r="O442" i="1"/>
  <c r="P151" i="1"/>
  <c r="P606" i="1"/>
  <c r="O606" i="1" s="1"/>
  <c r="M607" i="1"/>
  <c r="P269" i="1"/>
  <c r="P2829" i="1"/>
  <c r="P86" i="1"/>
  <c r="P133" i="1"/>
  <c r="P1894" i="1"/>
  <c r="N2806" i="1"/>
  <c r="M2806" i="1" s="1"/>
  <c r="K2807" i="1"/>
  <c r="K1420" i="1"/>
  <c r="N678" i="1"/>
  <c r="M678" i="1" s="1"/>
  <c r="K679" i="1"/>
  <c r="N676" i="1"/>
  <c r="K677" i="1"/>
  <c r="N2835" i="1"/>
  <c r="M2835" i="1" s="1"/>
  <c r="K2836" i="1"/>
  <c r="N1667" i="1"/>
  <c r="K1668" i="1"/>
  <c r="K2718" i="1"/>
  <c r="K2354" i="1"/>
  <c r="K958" i="1"/>
  <c r="K1543" i="1"/>
  <c r="K831" i="1"/>
  <c r="N1687" i="1"/>
  <c r="M1687" i="1" s="1"/>
  <c r="N629" i="1"/>
  <c r="M630" i="1"/>
  <c r="K630" i="1"/>
  <c r="N743" i="1"/>
  <c r="M743" i="1" s="1"/>
  <c r="P259" i="1"/>
  <c r="P89" i="1"/>
  <c r="N2335" i="1"/>
  <c r="M2335" i="1" s="1"/>
  <c r="K2336" i="1"/>
  <c r="K2840" i="1"/>
  <c r="N2582" i="1"/>
  <c r="M2582" i="1" s="1"/>
  <c r="K2583" i="1"/>
  <c r="N1538" i="1"/>
  <c r="M1538" i="1" s="1"/>
  <c r="N1627" i="1"/>
  <c r="M1627" i="1" s="1"/>
  <c r="K1628" i="1"/>
  <c r="N1279" i="1"/>
  <c r="M1279" i="1" s="1"/>
  <c r="K1280" i="1"/>
  <c r="N895" i="1"/>
  <c r="M895" i="1" s="1"/>
  <c r="N2496" i="1"/>
  <c r="N2509" i="1"/>
  <c r="M2509" i="1" s="1"/>
  <c r="N1761" i="1"/>
  <c r="M1761" i="1" s="1"/>
  <c r="K1762" i="1"/>
  <c r="N1077" i="1"/>
  <c r="M1077" i="1" s="1"/>
  <c r="K206" i="1"/>
  <c r="K663" i="1"/>
  <c r="K779" i="1"/>
  <c r="N2559" i="1"/>
  <c r="N439" i="1"/>
  <c r="M440" i="1"/>
  <c r="K440" i="1"/>
  <c r="N986" i="1"/>
  <c r="M986" i="1" s="1"/>
  <c r="K987" i="1"/>
  <c r="N650" i="1"/>
  <c r="M650" i="1" s="1"/>
  <c r="K651" i="1"/>
  <c r="N2336" i="1"/>
  <c r="M2337" i="1"/>
  <c r="K2337" i="1"/>
  <c r="N1428" i="1"/>
  <c r="K1429" i="1"/>
  <c r="N572" i="1"/>
  <c r="M572" i="1" s="1"/>
  <c r="K573" i="1"/>
  <c r="N561" i="1"/>
  <c r="K562" i="1"/>
  <c r="K1496" i="1"/>
  <c r="P126" i="1"/>
  <c r="P1582" i="1"/>
  <c r="N1582" i="1"/>
  <c r="M1582" i="1" s="1"/>
  <c r="M1583" i="1"/>
  <c r="K1583" i="1"/>
  <c r="K2463" i="1"/>
  <c r="K2496" i="1"/>
  <c r="N2668" i="1"/>
  <c r="M2668" i="1" s="1"/>
  <c r="K2669" i="1"/>
  <c r="N1422" i="1"/>
  <c r="M1423" i="1"/>
  <c r="K1423" i="1"/>
  <c r="N2291" i="1"/>
  <c r="M2291" i="1" s="1"/>
  <c r="K2292" i="1"/>
  <c r="N562" i="1"/>
  <c r="M562" i="1" s="1"/>
  <c r="K563" i="1"/>
  <c r="N1831" i="1"/>
  <c r="K1832" i="1"/>
  <c r="N1299" i="1"/>
  <c r="K1300" i="1"/>
  <c r="N859" i="1"/>
  <c r="M859" i="1" s="1"/>
  <c r="K860" i="1"/>
  <c r="N2038" i="1"/>
  <c r="K2039" i="1"/>
  <c r="N2566" i="1"/>
  <c r="M2566" i="1" s="1"/>
  <c r="K2567" i="1"/>
  <c r="N2146" i="1"/>
  <c r="K2147" i="1"/>
  <c r="N658" i="1"/>
  <c r="M658" i="1" s="1"/>
  <c r="K659" i="1"/>
  <c r="N2134" i="1"/>
  <c r="K2135" i="1"/>
  <c r="N2106" i="1"/>
  <c r="K2107" i="1"/>
  <c r="N2651" i="1"/>
  <c r="K2652" i="1"/>
  <c r="N2278" i="1"/>
  <c r="M2278" i="1" s="1"/>
  <c r="K2279" i="1"/>
  <c r="AL1862" i="1"/>
  <c r="L1297" i="1"/>
  <c r="K1298" i="1"/>
  <c r="N1871" i="1"/>
  <c r="K1872" i="1"/>
  <c r="N2430" i="1"/>
  <c r="M2430" i="1" s="1"/>
  <c r="M2431" i="1"/>
  <c r="N1390" i="1"/>
  <c r="M1390" i="1" s="1"/>
  <c r="K1391" i="1"/>
  <c r="N1194" i="1"/>
  <c r="K1195" i="1"/>
  <c r="N402" i="1"/>
  <c r="K403" i="1"/>
  <c r="N2679" i="1"/>
  <c r="M2679" i="1" s="1"/>
  <c r="K2680" i="1"/>
  <c r="N1843" i="1"/>
  <c r="K1844" i="1"/>
  <c r="N1287" i="1"/>
  <c r="N955" i="1"/>
  <c r="M955" i="1" s="1"/>
  <c r="K956" i="1"/>
  <c r="N619" i="1"/>
  <c r="K620" i="1"/>
  <c r="N2512" i="1"/>
  <c r="M2512" i="1" s="1"/>
  <c r="K2513" i="1"/>
  <c r="N2192" i="1"/>
  <c r="M2192" i="1" s="1"/>
  <c r="N2816" i="1"/>
  <c r="K2817" i="1"/>
  <c r="K2487" i="1"/>
  <c r="K879" i="1"/>
  <c r="K363" i="1"/>
  <c r="K751" i="1"/>
  <c r="N2442" i="1"/>
  <c r="M2442" i="1" s="1"/>
  <c r="K2443" i="1"/>
  <c r="N588" i="1"/>
  <c r="M588" i="1" s="1"/>
  <c r="M589" i="1"/>
  <c r="N487" i="1"/>
  <c r="M488" i="1"/>
  <c r="K488" i="1"/>
  <c r="N2170" i="1"/>
  <c r="M2170" i="1" s="1"/>
  <c r="K1360" i="1"/>
  <c r="N906" i="1"/>
  <c r="M906" i="1" s="1"/>
  <c r="N94" i="1"/>
  <c r="M94" i="1" s="1"/>
  <c r="M95" i="1"/>
  <c r="N456" i="1"/>
  <c r="M456" i="1" s="1"/>
  <c r="K457" i="1"/>
  <c r="K2213" i="1"/>
  <c r="K1445" i="1"/>
  <c r="N2712" i="1"/>
  <c r="K2713" i="1"/>
  <c r="N2351" i="1"/>
  <c r="K2352" i="1"/>
  <c r="K2676" i="1"/>
  <c r="N2282" i="1"/>
  <c r="K2283" i="1"/>
  <c r="N1686" i="1"/>
  <c r="M1686" i="1" s="1"/>
  <c r="N1418" i="1"/>
  <c r="M1419" i="1"/>
  <c r="K1419" i="1"/>
  <c r="N1030" i="1"/>
  <c r="M1030" i="1" s="1"/>
  <c r="K746" i="1"/>
  <c r="N2716" i="1"/>
  <c r="M2717" i="1"/>
  <c r="N2352" i="1"/>
  <c r="M2352" i="1" s="1"/>
  <c r="N2024" i="1"/>
  <c r="K2025" i="1"/>
  <c r="N2391" i="1"/>
  <c r="M2392" i="1"/>
  <c r="N2557" i="1"/>
  <c r="M2557" i="1" s="1"/>
  <c r="N2253" i="1"/>
  <c r="K2254" i="1"/>
  <c r="N1973" i="1"/>
  <c r="M1973" i="1" s="1"/>
  <c r="N1676" i="1"/>
  <c r="K1677" i="1"/>
  <c r="N1320" i="1"/>
  <c r="M1320" i="1" s="1"/>
  <c r="K1321" i="1"/>
  <c r="N956" i="1"/>
  <c r="M956" i="1" s="1"/>
  <c r="M957" i="1"/>
  <c r="N2055" i="1"/>
  <c r="N1817" i="1"/>
  <c r="K1818" i="1"/>
  <c r="N1541" i="1"/>
  <c r="M1542" i="1"/>
  <c r="K1542" i="1"/>
  <c r="N1269" i="1"/>
  <c r="M1269" i="1" s="1"/>
  <c r="N993" i="1"/>
  <c r="M993" i="1" s="1"/>
  <c r="K994" i="1"/>
  <c r="N220" i="1"/>
  <c r="K221" i="1"/>
  <c r="N829" i="1"/>
  <c r="M829" i="1" s="1"/>
  <c r="K830" i="1"/>
  <c r="N473" i="1"/>
  <c r="K474" i="1"/>
  <c r="N201" i="1"/>
  <c r="M202" i="1"/>
  <c r="K202" i="1"/>
  <c r="N2804" i="1"/>
  <c r="M2804" i="1" s="1"/>
  <c r="N2389" i="1"/>
  <c r="M2389" i="1" s="1"/>
  <c r="K2390" i="1"/>
  <c r="N1921" i="1"/>
  <c r="M1921" i="1" s="1"/>
  <c r="K1922" i="1"/>
  <c r="P405" i="1"/>
  <c r="P522" i="1"/>
  <c r="P179" i="1"/>
  <c r="P226" i="1"/>
  <c r="N2838" i="1"/>
  <c r="K2839" i="1"/>
  <c r="N2246" i="1"/>
  <c r="K2247" i="1"/>
  <c r="N2054" i="1"/>
  <c r="M2054" i="1" s="1"/>
  <c r="M2055" i="1"/>
  <c r="N1806" i="1"/>
  <c r="M1806" i="1" s="1"/>
  <c r="N1238" i="1"/>
  <c r="K1239" i="1"/>
  <c r="N2643" i="1"/>
  <c r="M2643" i="1" s="1"/>
  <c r="K2644" i="1"/>
  <c r="N1179" i="1"/>
  <c r="N2547" i="1"/>
  <c r="M2547" i="1" s="1"/>
  <c r="K2548" i="1"/>
  <c r="N2153" i="1"/>
  <c r="K2154" i="1"/>
  <c r="N2135" i="1"/>
  <c r="M2135" i="1" s="1"/>
  <c r="M2136" i="1"/>
  <c r="N1441" i="1"/>
  <c r="K1031" i="1"/>
  <c r="K2312" i="1"/>
  <c r="K1160" i="1"/>
  <c r="K928" i="1"/>
  <c r="N2195" i="1"/>
  <c r="M2195" i="1" s="1"/>
  <c r="M2196" i="1"/>
  <c r="K2196" i="1"/>
  <c r="N2788" i="1"/>
  <c r="K2789" i="1"/>
  <c r="N2465" i="1"/>
  <c r="K2055" i="1"/>
  <c r="K1778" i="1"/>
  <c r="K1362" i="1"/>
  <c r="N1621" i="1"/>
  <c r="M1622" i="1"/>
  <c r="K1622" i="1"/>
  <c r="N1213" i="1"/>
  <c r="K1214" i="1"/>
  <c r="N813" i="1"/>
  <c r="M813" i="1" s="1"/>
  <c r="K814" i="1"/>
  <c r="N1386" i="1"/>
  <c r="M1387" i="1"/>
  <c r="K1387" i="1"/>
  <c r="P499" i="1"/>
  <c r="P385" i="1"/>
  <c r="K1303" i="1"/>
  <c r="K1094" i="1"/>
  <c r="N2343" i="1"/>
  <c r="N973" i="1"/>
  <c r="N1739" i="1"/>
  <c r="M1739" i="1" s="1"/>
  <c r="K1740" i="1"/>
  <c r="N1932" i="1"/>
  <c r="M1932" i="1" s="1"/>
  <c r="M1933" i="1"/>
  <c r="K1933" i="1"/>
  <c r="N2751" i="1"/>
  <c r="N930" i="1"/>
  <c r="K931" i="1"/>
  <c r="N2218" i="1"/>
  <c r="K2219" i="1"/>
  <c r="N2799" i="1"/>
  <c r="K2800" i="1"/>
  <c r="N1619" i="1"/>
  <c r="M1619" i="1" s="1"/>
  <c r="M1620" i="1"/>
  <c r="N1007" i="1"/>
  <c r="K1008" i="1"/>
  <c r="N2842" i="1"/>
  <c r="N1606" i="1"/>
  <c r="M1606" i="1" s="1"/>
  <c r="K1607" i="1"/>
  <c r="N1411" i="1"/>
  <c r="M1411" i="1" s="1"/>
  <c r="K1412" i="1"/>
  <c r="N771" i="1"/>
  <c r="M771" i="1" s="1"/>
  <c r="K772" i="1"/>
  <c r="N1396" i="1"/>
  <c r="M1396" i="1" s="1"/>
  <c r="K1397" i="1"/>
  <c r="N2287" i="1"/>
  <c r="M2287" i="1" s="1"/>
  <c r="M2288" i="1"/>
  <c r="K2288" i="1"/>
  <c r="N2742" i="1"/>
  <c r="K2743" i="1"/>
  <c r="N2434" i="1"/>
  <c r="M2435" i="1"/>
  <c r="K2435" i="1"/>
  <c r="P609" i="1"/>
  <c r="P19" i="1"/>
  <c r="P234" i="1"/>
  <c r="P173" i="1"/>
  <c r="P1239" i="1"/>
  <c r="P193" i="1"/>
  <c r="P533" i="1"/>
  <c r="P1762" i="1"/>
  <c r="N1416" i="1"/>
  <c r="K1417" i="1"/>
  <c r="N2630" i="1"/>
  <c r="M2630" i="1" s="1"/>
  <c r="K2631" i="1"/>
  <c r="N2733" i="1"/>
  <c r="N2485" i="1"/>
  <c r="N2169" i="1"/>
  <c r="M2169" i="1" s="1"/>
  <c r="K2170" i="1"/>
  <c r="N1856" i="1"/>
  <c r="N1508" i="1"/>
  <c r="M1508" i="1" s="1"/>
  <c r="K1509" i="1"/>
  <c r="N1148" i="1"/>
  <c r="M1148" i="1" s="1"/>
  <c r="K1149" i="1"/>
  <c r="N704" i="1"/>
  <c r="M704" i="1" s="1"/>
  <c r="K705" i="1"/>
  <c r="N1858" i="1"/>
  <c r="K1859" i="1"/>
  <c r="N1729" i="1"/>
  <c r="M1729" i="1" s="1"/>
  <c r="N1457" i="1"/>
  <c r="K1458" i="1"/>
  <c r="N1189" i="1"/>
  <c r="K1190" i="1"/>
  <c r="N608" i="1"/>
  <c r="K609" i="1"/>
  <c r="N877" i="1"/>
  <c r="M877" i="1" s="1"/>
  <c r="K878" i="1"/>
  <c r="N637" i="1"/>
  <c r="M638" i="1"/>
  <c r="K638" i="1"/>
  <c r="N361" i="1"/>
  <c r="M361" i="1" s="1"/>
  <c r="K362" i="1"/>
  <c r="N61" i="1"/>
  <c r="N2247" i="1"/>
  <c r="N749" i="1"/>
  <c r="M749" i="1" s="1"/>
  <c r="M750" i="1"/>
  <c r="K750" i="1"/>
  <c r="K693" i="1"/>
  <c r="N2690" i="1"/>
  <c r="N2474" i="1"/>
  <c r="M2474" i="1" s="1"/>
  <c r="N1574" i="1"/>
  <c r="M1574" i="1" s="1"/>
  <c r="K1575" i="1"/>
  <c r="N1358" i="1"/>
  <c r="K1359" i="1"/>
  <c r="N1098" i="1"/>
  <c r="M1098" i="1" s="1"/>
  <c r="K1099" i="1"/>
  <c r="N370" i="1"/>
  <c r="K371" i="1"/>
  <c r="N2211" i="1"/>
  <c r="M2211" i="1" s="1"/>
  <c r="N1443" i="1"/>
  <c r="M1443" i="1" s="1"/>
  <c r="K1444" i="1"/>
  <c r="N1211" i="1"/>
  <c r="K1212" i="1"/>
  <c r="N903" i="1"/>
  <c r="M903" i="1" s="1"/>
  <c r="N555" i="1"/>
  <c r="M555" i="1" s="1"/>
  <c r="K556" i="1"/>
  <c r="N2853" i="1"/>
  <c r="K2854" i="1"/>
  <c r="N2460" i="1"/>
  <c r="K2461" i="1"/>
  <c r="N2136" i="1"/>
  <c r="P549" i="1"/>
  <c r="P7" i="1"/>
  <c r="P162" i="1"/>
  <c r="P125" i="1"/>
  <c r="P2318" i="1"/>
  <c r="P757" i="1"/>
  <c r="P229" i="1"/>
  <c r="P1726" i="1"/>
  <c r="N2674" i="1"/>
  <c r="M2674" i="1" s="1"/>
  <c r="M2675" i="1"/>
  <c r="N666" i="1"/>
  <c r="M666" i="1" s="1"/>
  <c r="N744" i="1"/>
  <c r="K745" i="1"/>
  <c r="N2003" i="1"/>
  <c r="M2003" i="1" s="1"/>
  <c r="K2004" i="1"/>
  <c r="N1603" i="1"/>
  <c r="K1604" i="1"/>
  <c r="K1033" i="1"/>
  <c r="K1495" i="1"/>
  <c r="N2105" i="1"/>
  <c r="M2105" i="1" s="1"/>
  <c r="K2106" i="1"/>
  <c r="N1717" i="1"/>
  <c r="M1717" i="1" s="1"/>
  <c r="K1718" i="1"/>
  <c r="N469" i="1"/>
  <c r="M469" i="1" s="1"/>
  <c r="K470" i="1"/>
  <c r="N2567" i="1"/>
  <c r="M2567" i="1" s="1"/>
  <c r="K2568" i="1"/>
  <c r="P115" i="1"/>
  <c r="P505" i="1"/>
  <c r="P94" i="1"/>
  <c r="N2127" i="1"/>
  <c r="M2127" i="1" s="1"/>
  <c r="M2128" i="1"/>
  <c r="K2128" i="1"/>
  <c r="N2554" i="1"/>
  <c r="M2554" i="1" s="1"/>
  <c r="M2555" i="1"/>
  <c r="K2555" i="1"/>
  <c r="N1478" i="1"/>
  <c r="M1478" i="1" s="1"/>
  <c r="K1479" i="1"/>
  <c r="N1571" i="1"/>
  <c r="N871" i="1"/>
  <c r="K872" i="1"/>
  <c r="N2375" i="1"/>
  <c r="N2469" i="1"/>
  <c r="M2469" i="1" s="1"/>
  <c r="K2470" i="1"/>
  <c r="N1008" i="1"/>
  <c r="M1008" i="1" s="1"/>
  <c r="N1713" i="1"/>
  <c r="M1713" i="1" s="1"/>
  <c r="K2733" i="1"/>
  <c r="N533" i="1"/>
  <c r="M534" i="1"/>
  <c r="N2004" i="1"/>
  <c r="M2004" i="1" s="1"/>
  <c r="N2479" i="1"/>
  <c r="K2480" i="1"/>
  <c r="N2310" i="1"/>
  <c r="M2311" i="1"/>
  <c r="N1158" i="1"/>
  <c r="M1158" i="1" s="1"/>
  <c r="M1159" i="1"/>
  <c r="K1159" i="1"/>
  <c r="N926" i="1"/>
  <c r="K927" i="1"/>
  <c r="N999" i="1"/>
  <c r="M999" i="1" s="1"/>
  <c r="N467" i="1"/>
  <c r="K468" i="1"/>
  <c r="N2761" i="1"/>
  <c r="K2383" i="1"/>
  <c r="N2053" i="1"/>
  <c r="K2054" i="1"/>
  <c r="N1776" i="1"/>
  <c r="M1776" i="1" s="1"/>
  <c r="M1777" i="1"/>
  <c r="K1777" i="1"/>
  <c r="N1360" i="1"/>
  <c r="M1360" i="1" s="1"/>
  <c r="M1361" i="1"/>
  <c r="N1253" i="1"/>
  <c r="M1253" i="1" s="1"/>
  <c r="K1254" i="1"/>
  <c r="P341" i="1"/>
  <c r="N1870" i="1"/>
  <c r="K2587" i="1"/>
  <c r="K2324" i="1"/>
  <c r="N22" i="1"/>
  <c r="M22" i="1" s="1"/>
  <c r="K23" i="1"/>
  <c r="K1266" i="1"/>
  <c r="N1348" i="1"/>
  <c r="M1348" i="1" s="1"/>
  <c r="K1349" i="1"/>
  <c r="N1243" i="1"/>
  <c r="N395" i="1"/>
  <c r="M395" i="1" s="1"/>
  <c r="M396" i="1"/>
  <c r="K396" i="1"/>
  <c r="N1640" i="1"/>
  <c r="M1641" i="1"/>
  <c r="K1641" i="1"/>
  <c r="N160" i="1"/>
  <c r="K161" i="1"/>
  <c r="N766" i="1"/>
  <c r="M767" i="1"/>
  <c r="K767" i="1"/>
  <c r="N1839" i="1"/>
  <c r="K1840" i="1"/>
  <c r="N175" i="1"/>
  <c r="K176" i="1"/>
  <c r="N1819" i="1"/>
  <c r="K1820" i="1"/>
  <c r="N1283" i="1"/>
  <c r="M1283" i="1" s="1"/>
  <c r="M1284" i="1"/>
  <c r="N719" i="1"/>
  <c r="K720" i="1"/>
  <c r="N1958" i="1"/>
  <c r="K1959" i="1"/>
  <c r="N2550" i="1"/>
  <c r="M2550" i="1" s="1"/>
  <c r="N2130" i="1"/>
  <c r="M2130" i="1" s="1"/>
  <c r="K2131" i="1"/>
  <c r="L2363" i="1"/>
  <c r="K2364" i="1"/>
  <c r="L1467" i="1"/>
  <c r="K1468" i="1"/>
  <c r="N1334" i="1"/>
  <c r="M1334" i="1" s="1"/>
  <c r="K1335" i="1"/>
  <c r="N2070" i="1"/>
  <c r="M2071" i="1"/>
  <c r="K2071" i="1"/>
  <c r="N2563" i="1"/>
  <c r="N1822" i="1"/>
  <c r="M1823" i="1"/>
  <c r="K1823" i="1"/>
  <c r="L1723" i="1"/>
  <c r="K1724" i="1"/>
  <c r="M119" i="1"/>
  <c r="N503" i="1"/>
  <c r="M503" i="1" s="1"/>
  <c r="N2386" i="1"/>
  <c r="K2387" i="1"/>
  <c r="N1862" i="1"/>
  <c r="M1862" i="1" s="1"/>
  <c r="K1863" i="1"/>
  <c r="N1374" i="1"/>
  <c r="K1375" i="1"/>
  <c r="N1178" i="1"/>
  <c r="M1179" i="1"/>
  <c r="N808" i="1"/>
  <c r="K809" i="1"/>
  <c r="N2843" i="1"/>
  <c r="N1731" i="1"/>
  <c r="M1731" i="1" s="1"/>
  <c r="K1732" i="1"/>
  <c r="N1187" i="1"/>
  <c r="K1188" i="1"/>
  <c r="N879" i="1"/>
  <c r="M879" i="1" s="1"/>
  <c r="K880" i="1"/>
  <c r="N2623" i="1"/>
  <c r="K2624" i="1"/>
  <c r="N2464" i="1"/>
  <c r="K2465" i="1"/>
  <c r="N2140" i="1"/>
  <c r="M2140" i="1" s="1"/>
  <c r="K2141" i="1"/>
  <c r="N2720" i="1"/>
  <c r="M2720" i="1" s="1"/>
  <c r="K2721" i="1"/>
  <c r="K2691" i="1"/>
  <c r="K1806" i="1"/>
  <c r="K1450" i="1"/>
  <c r="K1687" i="1"/>
  <c r="N2118" i="1"/>
  <c r="M2118" i="1" s="1"/>
  <c r="N691" i="1"/>
  <c r="M691" i="1" s="1"/>
  <c r="M692" i="1"/>
  <c r="K692" i="1"/>
  <c r="N665" i="1"/>
  <c r="N399" i="1"/>
  <c r="K400" i="1"/>
  <c r="K2616" i="1"/>
  <c r="N2154" i="1"/>
  <c r="M2154" i="1" s="1"/>
  <c r="N1810" i="1"/>
  <c r="M1810" i="1" s="1"/>
  <c r="M1811" i="1"/>
  <c r="K1344" i="1"/>
  <c r="N894" i="1"/>
  <c r="K895" i="1"/>
  <c r="N904" i="1"/>
  <c r="M904" i="1" s="1"/>
  <c r="M905" i="1"/>
  <c r="N5" i="1"/>
  <c r="M6" i="1"/>
  <c r="N2612" i="1"/>
  <c r="M783" i="1"/>
  <c r="N1924" i="1"/>
  <c r="K1925" i="1"/>
  <c r="N2175" i="1"/>
  <c r="K2176" i="1"/>
  <c r="N2266" i="1"/>
  <c r="M2266" i="1" s="1"/>
  <c r="K2267" i="1"/>
  <c r="N1670" i="1"/>
  <c r="M1670" i="1" s="1"/>
  <c r="M1671" i="1"/>
  <c r="N1286" i="1"/>
  <c r="M1287" i="1"/>
  <c r="K1287" i="1"/>
  <c r="N1002" i="1"/>
  <c r="M1003" i="1"/>
  <c r="K666" i="1"/>
  <c r="K1877" i="1"/>
  <c r="N1031" i="1"/>
  <c r="N667" i="1"/>
  <c r="M667" i="1" s="1"/>
  <c r="N2624" i="1"/>
  <c r="M2624" i="1" s="1"/>
  <c r="N2296" i="1"/>
  <c r="M2296" i="1" s="1"/>
  <c r="N1960" i="1"/>
  <c r="N2295" i="1"/>
  <c r="M2295" i="1" s="1"/>
  <c r="K2296" i="1"/>
  <c r="N2517" i="1"/>
  <c r="M2517" i="1" s="1"/>
  <c r="K2518" i="1"/>
  <c r="N2205" i="1"/>
  <c r="K2206" i="1"/>
  <c r="N1925" i="1"/>
  <c r="N1612" i="1"/>
  <c r="K1613" i="1"/>
  <c r="N1260" i="1"/>
  <c r="N880" i="1"/>
  <c r="M880" i="1" s="1"/>
  <c r="N1911" i="1"/>
  <c r="M1911" i="1" s="1"/>
  <c r="M1912" i="1"/>
  <c r="N1769" i="1"/>
  <c r="M1769" i="1" s="1"/>
  <c r="K1770" i="1"/>
  <c r="N1493" i="1"/>
  <c r="M1493" i="1" s="1"/>
  <c r="N1221" i="1"/>
  <c r="N949" i="1"/>
  <c r="M949" i="1" s="1"/>
  <c r="N124" i="1"/>
  <c r="M124" i="1" s="1"/>
  <c r="K125" i="1"/>
  <c r="N785" i="1"/>
  <c r="M785" i="1" s="1"/>
  <c r="M786" i="1"/>
  <c r="N441" i="1"/>
  <c r="M442" i="1"/>
  <c r="K442" i="1"/>
  <c r="N149" i="1"/>
  <c r="M150" i="1"/>
  <c r="K150" i="1"/>
  <c r="N1231" i="1"/>
  <c r="K1232" i="1"/>
  <c r="N2500" i="1"/>
  <c r="M2500" i="1" s="1"/>
  <c r="K2501" i="1"/>
  <c r="K1447" i="1"/>
  <c r="N1496" i="1"/>
  <c r="M1496" i="1" s="1"/>
  <c r="N2414" i="1"/>
  <c r="M2415" i="1"/>
  <c r="K2415" i="1"/>
  <c r="N1316" i="1"/>
  <c r="M1316" i="1" s="1"/>
  <c r="K1317" i="1"/>
  <c r="P273" i="1"/>
  <c r="P1262" i="1"/>
  <c r="P35" i="1"/>
  <c r="O35" i="1" s="1"/>
  <c r="K2033" i="1"/>
  <c r="N2766" i="1"/>
  <c r="M2767" i="1"/>
  <c r="K2767" i="1"/>
  <c r="N2226" i="1"/>
  <c r="M2226" i="1" s="1"/>
  <c r="M2227" i="1"/>
  <c r="K2227" i="1"/>
  <c r="N2026" i="1"/>
  <c r="K2027" i="1"/>
  <c r="N1758" i="1"/>
  <c r="M1758" i="1" s="1"/>
  <c r="M1759" i="1"/>
  <c r="N2147" i="1"/>
  <c r="M2147" i="1" s="1"/>
  <c r="K2148" i="1"/>
  <c r="N1155" i="1"/>
  <c r="M1155" i="1" s="1"/>
  <c r="K1156" i="1"/>
  <c r="N131" i="1"/>
  <c r="M132" i="1"/>
  <c r="K132" i="1"/>
  <c r="K2014" i="1"/>
  <c r="N2279" i="1"/>
  <c r="K2431" i="1"/>
  <c r="N2039" i="1"/>
  <c r="K2040" i="1"/>
  <c r="K1671" i="1"/>
  <c r="N289" i="1"/>
  <c r="M290" i="1"/>
  <c r="K290" i="1"/>
  <c r="K1957" i="1"/>
  <c r="N1969" i="1"/>
  <c r="N2294" i="1"/>
  <c r="N1630" i="1"/>
  <c r="M1631" i="1"/>
  <c r="K1631" i="1"/>
  <c r="K904" i="1"/>
  <c r="N1251" i="1"/>
  <c r="M1251" i="1" s="1"/>
  <c r="K1252" i="1"/>
  <c r="K413" i="1"/>
  <c r="N2692" i="1"/>
  <c r="K2693" i="1"/>
  <c r="N2776" i="1"/>
  <c r="K2777" i="1"/>
  <c r="K2675" i="1"/>
  <c r="K1714" i="1"/>
  <c r="N1714" i="1"/>
  <c r="M1714" i="1" s="1"/>
  <c r="N1173" i="1"/>
  <c r="M1173" i="1" s="1"/>
  <c r="K1174" i="1"/>
  <c r="N341" i="1"/>
  <c r="M342" i="1"/>
  <c r="K342" i="1"/>
  <c r="P605" i="1"/>
  <c r="P1994" i="1"/>
  <c r="M75" i="1"/>
  <c r="P214" i="1"/>
  <c r="O214" i="1" s="1"/>
  <c r="O215" i="1"/>
  <c r="K2686" i="1"/>
  <c r="K2755" i="1"/>
  <c r="N1154" i="1"/>
  <c r="M1154" i="1" s="1"/>
  <c r="K1155" i="1"/>
  <c r="N286" i="1"/>
  <c r="K287" i="1"/>
  <c r="N1563" i="1"/>
  <c r="M1563" i="1" s="1"/>
  <c r="K1564" i="1"/>
  <c r="N515" i="1"/>
  <c r="K516" i="1"/>
  <c r="K62" i="1"/>
  <c r="K1868" i="1"/>
  <c r="K744" i="1"/>
  <c r="N1557" i="1"/>
  <c r="M1557" i="1" s="1"/>
  <c r="K1558" i="1"/>
  <c r="N883" i="1"/>
  <c r="M883" i="1" s="1"/>
  <c r="N2124" i="1"/>
  <c r="M2124" i="1" s="1"/>
  <c r="N223" i="1"/>
  <c r="K224" i="1"/>
  <c r="N2703" i="1"/>
  <c r="M2703" i="1" s="1"/>
  <c r="M2704" i="1"/>
  <c r="K2704" i="1"/>
  <c r="N1555" i="1"/>
  <c r="K1556" i="1"/>
  <c r="N951" i="1"/>
  <c r="K952" i="1"/>
  <c r="N1926" i="1"/>
  <c r="M1926" i="1" s="1"/>
  <c r="N866" i="1"/>
  <c r="M866" i="1" s="1"/>
  <c r="M867" i="1"/>
  <c r="N1175" i="1"/>
  <c r="M1176" i="1"/>
  <c r="N1844" i="1"/>
  <c r="N776" i="1"/>
  <c r="M776" i="1" s="1"/>
  <c r="L1979" i="1"/>
  <c r="K1980" i="1"/>
  <c r="N2259" i="1"/>
  <c r="M2259" i="1" s="1"/>
  <c r="K2260" i="1"/>
  <c r="N2366" i="1"/>
  <c r="M2366" i="1" s="1"/>
  <c r="M2367" i="1"/>
  <c r="K2367" i="1"/>
  <c r="N2318" i="1"/>
  <c r="M2319" i="1"/>
  <c r="K2319" i="1"/>
  <c r="P9" i="1"/>
  <c r="P117" i="1"/>
  <c r="O118" i="1"/>
  <c r="P30" i="1"/>
  <c r="O30" i="1" s="1"/>
  <c r="M31" i="1"/>
  <c r="P17" i="1"/>
  <c r="P1766" i="1"/>
  <c r="P1009" i="1"/>
  <c r="P803" i="1"/>
  <c r="P1414" i="1"/>
  <c r="N2558" i="1"/>
  <c r="N111" i="1"/>
  <c r="K2863" i="1"/>
  <c r="N2689" i="1"/>
  <c r="M2690" i="1"/>
  <c r="K2690" i="1"/>
  <c r="N2401" i="1"/>
  <c r="K2402" i="1"/>
  <c r="N2117" i="1"/>
  <c r="M2117" i="1" s="1"/>
  <c r="N1804" i="1"/>
  <c r="M1804" i="1" s="1"/>
  <c r="M1805" i="1"/>
  <c r="K1805" i="1"/>
  <c r="N1448" i="1"/>
  <c r="M1448" i="1" s="1"/>
  <c r="M1449" i="1"/>
  <c r="K1449" i="1"/>
  <c r="N1084" i="1"/>
  <c r="M1084" i="1" s="1"/>
  <c r="M1085" i="1"/>
  <c r="N2251" i="1"/>
  <c r="M2251" i="1" s="1"/>
  <c r="K2252" i="1"/>
  <c r="N1762" i="1"/>
  <c r="M1763" i="1"/>
  <c r="K1763" i="1"/>
  <c r="N1685" i="1"/>
  <c r="N1409" i="1"/>
  <c r="K1410" i="1"/>
  <c r="N1145" i="1"/>
  <c r="M1145" i="1" s="1"/>
  <c r="K1146" i="1"/>
  <c r="N512" i="1"/>
  <c r="K513" i="1"/>
  <c r="N837" i="1"/>
  <c r="N573" i="1"/>
  <c r="M573" i="1" s="1"/>
  <c r="N301" i="1"/>
  <c r="M301" i="1" s="1"/>
  <c r="M302" i="1"/>
  <c r="N76" i="1"/>
  <c r="K77" i="1"/>
  <c r="N1970" i="1"/>
  <c r="M1970" i="1" s="1"/>
  <c r="N505" i="1"/>
  <c r="M505" i="1" s="1"/>
  <c r="M506" i="1"/>
  <c r="K506" i="1"/>
  <c r="K2417" i="1"/>
  <c r="N2614" i="1"/>
  <c r="M2614" i="1" s="1"/>
  <c r="K2615" i="1"/>
  <c r="K1748" i="1"/>
  <c r="N1558" i="1"/>
  <c r="M1558" i="1" s="1"/>
  <c r="K1559" i="1"/>
  <c r="N1342" i="1"/>
  <c r="K1343" i="1"/>
  <c r="N1078" i="1"/>
  <c r="N372" i="1"/>
  <c r="M372" i="1" s="1"/>
  <c r="K373" i="1"/>
  <c r="K838" i="1"/>
  <c r="N1959" i="1"/>
  <c r="M1960" i="1"/>
  <c r="N1363" i="1"/>
  <c r="M1363" i="1" s="1"/>
  <c r="K1364" i="1"/>
  <c r="N1111" i="1"/>
  <c r="M1111" i="1" s="1"/>
  <c r="N827" i="1"/>
  <c r="M827" i="1" s="1"/>
  <c r="K828" i="1"/>
  <c r="N379" i="1"/>
  <c r="K380" i="1"/>
  <c r="N2820" i="1"/>
  <c r="M2820" i="1" s="1"/>
  <c r="K2821" i="1"/>
  <c r="N2412" i="1"/>
  <c r="K2413" i="1"/>
  <c r="N2080" i="1"/>
  <c r="P445" i="1"/>
  <c r="P57" i="1"/>
  <c r="P249" i="1"/>
  <c r="P5" i="1"/>
  <c r="P1658" i="1"/>
  <c r="P781" i="1"/>
  <c r="O782" i="1"/>
  <c r="P791" i="1"/>
  <c r="M792" i="1"/>
  <c r="P1378" i="1"/>
  <c r="N2526" i="1"/>
  <c r="M2526" i="1" s="1"/>
  <c r="K2527" i="1"/>
  <c r="N594" i="1"/>
  <c r="M594" i="1" s="1"/>
  <c r="N664" i="1"/>
  <c r="K665" i="1"/>
  <c r="N1875" i="1"/>
  <c r="M1875" i="1" s="1"/>
  <c r="M1876" i="1"/>
  <c r="N1575" i="1"/>
  <c r="K1009" i="1"/>
  <c r="K2859" i="1"/>
  <c r="N1840" i="1"/>
  <c r="M1840" i="1" s="1"/>
  <c r="N1445" i="1"/>
  <c r="N11" i="1"/>
  <c r="K12" i="1"/>
  <c r="P579" i="1"/>
  <c r="P397" i="1"/>
  <c r="P2110" i="1"/>
  <c r="K1974" i="1"/>
  <c r="N2031" i="1"/>
  <c r="M2032" i="1"/>
  <c r="K2752" i="1"/>
  <c r="N2510" i="1"/>
  <c r="K2511" i="1"/>
  <c r="N1058" i="1"/>
  <c r="M1059" i="1"/>
  <c r="K1059" i="1"/>
  <c r="N191" i="1"/>
  <c r="M191" i="1" s="1"/>
  <c r="K192" i="1"/>
  <c r="N1543" i="1"/>
  <c r="M1544" i="1"/>
  <c r="N847" i="1"/>
  <c r="M847" i="1" s="1"/>
  <c r="K848" i="1"/>
  <c r="N2012" i="1"/>
  <c r="M2012" i="1" s="1"/>
  <c r="M2013" i="1"/>
  <c r="K2013" i="1"/>
  <c r="N2429" i="1"/>
  <c r="K2430" i="1"/>
  <c r="K1722" i="1"/>
  <c r="N1372" i="1"/>
  <c r="M1372" i="1" s="1"/>
  <c r="K1373" i="1"/>
  <c r="N944" i="1"/>
  <c r="K945" i="1"/>
  <c r="N733" i="1"/>
  <c r="M733" i="1" s="1"/>
  <c r="K734" i="1"/>
  <c r="N269" i="1"/>
  <c r="M270" i="1"/>
  <c r="K270" i="1"/>
  <c r="N1988" i="1"/>
  <c r="K1989" i="1"/>
  <c r="N2538" i="1"/>
  <c r="M2538" i="1" s="1"/>
  <c r="K2539" i="1"/>
  <c r="K1524" i="1"/>
  <c r="N1142" i="1"/>
  <c r="K1143" i="1"/>
  <c r="N2148" i="1"/>
  <c r="M2148" i="1" s="1"/>
  <c r="K2149" i="1"/>
  <c r="N919" i="1"/>
  <c r="N411" i="1"/>
  <c r="K412" i="1"/>
  <c r="K2682" i="1"/>
  <c r="N2009" i="1"/>
  <c r="N1712" i="1"/>
  <c r="K1713" i="1"/>
  <c r="N668" i="1"/>
  <c r="N1529" i="1"/>
  <c r="K1530" i="1"/>
  <c r="N192" i="1"/>
  <c r="M192" i="1" s="1"/>
  <c r="M193" i="1"/>
  <c r="K193" i="1"/>
  <c r="N265" i="1"/>
  <c r="K266" i="1"/>
  <c r="N1169" i="1"/>
  <c r="M1169" i="1" s="1"/>
  <c r="K1170" i="1"/>
  <c r="P103" i="1"/>
  <c r="P73" i="1"/>
  <c r="N2594" i="1"/>
  <c r="M2594" i="1" s="1"/>
  <c r="K2595" i="1"/>
  <c r="N2325" i="1"/>
  <c r="M2325" i="1" s="1"/>
  <c r="M2326" i="1"/>
  <c r="K2326" i="1"/>
  <c r="N1793" i="1"/>
  <c r="N1999" i="1"/>
  <c r="M1999" i="1" s="1"/>
  <c r="N2654" i="1"/>
  <c r="M2654" i="1" s="1"/>
  <c r="N2210" i="1"/>
  <c r="M2210" i="1" s="1"/>
  <c r="N962" i="1"/>
  <c r="M962" i="1" s="1"/>
  <c r="N734" i="1"/>
  <c r="M734" i="1" s="1"/>
  <c r="N1899" i="1"/>
  <c r="M1899" i="1" s="1"/>
  <c r="N711" i="1"/>
  <c r="M711" i="1" s="1"/>
  <c r="N2770" i="1"/>
  <c r="N2684" i="1"/>
  <c r="M2684" i="1" s="1"/>
  <c r="N2332" i="1"/>
  <c r="N2000" i="1"/>
  <c r="M2000" i="1" s="1"/>
  <c r="N2359" i="1"/>
  <c r="N2585" i="1"/>
  <c r="M2586" i="1"/>
  <c r="N2285" i="1"/>
  <c r="M2285" i="1" s="1"/>
  <c r="N2005" i="1"/>
  <c r="N1708" i="1"/>
  <c r="N1356" i="1"/>
  <c r="M1356" i="1" s="1"/>
  <c r="N1000" i="1"/>
  <c r="N1847" i="1"/>
  <c r="M1847" i="1" s="1"/>
  <c r="N1801" i="1"/>
  <c r="N1301" i="1"/>
  <c r="M1301" i="1" s="1"/>
  <c r="N113" i="1"/>
  <c r="M113" i="1" s="1"/>
  <c r="M114" i="1"/>
  <c r="N2271" i="1"/>
  <c r="M2271" i="1" s="1"/>
  <c r="N327" i="1"/>
  <c r="M328" i="1"/>
  <c r="N2322" i="1"/>
  <c r="M2323" i="1"/>
  <c r="N1534" i="1"/>
  <c r="N1170" i="1"/>
  <c r="M1170" i="1" s="1"/>
  <c r="N850" i="1"/>
  <c r="M850" i="1" s="1"/>
  <c r="M851" i="1"/>
  <c r="N526" i="1"/>
  <c r="M526" i="1" s="1"/>
  <c r="N2663" i="1"/>
  <c r="N1099" i="1"/>
  <c r="M1099" i="1" s="1"/>
  <c r="N759" i="1"/>
  <c r="M760" i="1"/>
  <c r="K760" i="1"/>
  <c r="N2451" i="1"/>
  <c r="N51" i="1"/>
  <c r="M52" i="1"/>
  <c r="K52" i="1"/>
  <c r="N2484" i="1"/>
  <c r="N2164" i="1"/>
  <c r="M2164" i="1" s="1"/>
  <c r="N2760" i="1"/>
  <c r="M2761" i="1"/>
  <c r="N2753" i="1"/>
  <c r="N2461" i="1"/>
  <c r="M2462" i="1"/>
  <c r="N2185" i="1"/>
  <c r="M2185" i="1" s="1"/>
  <c r="N1905" i="1"/>
  <c r="N1588" i="1"/>
  <c r="M1588" i="1" s="1"/>
  <c r="N1228" i="1"/>
  <c r="M1228" i="1" s="1"/>
  <c r="N844" i="1"/>
  <c r="M844" i="1" s="1"/>
  <c r="N1815" i="1"/>
  <c r="M1815" i="1" s="1"/>
  <c r="N1701" i="1"/>
  <c r="M1701" i="1" s="1"/>
  <c r="N1429" i="1"/>
  <c r="N1165" i="1"/>
  <c r="M1165" i="1" s="1"/>
  <c r="N556" i="1"/>
  <c r="N853" i="1"/>
  <c r="N525" i="1"/>
  <c r="N165" i="1"/>
  <c r="M166" i="1"/>
  <c r="K166" i="1"/>
  <c r="N133" i="1"/>
  <c r="M134" i="1"/>
  <c r="K134" i="1"/>
  <c r="N41" i="1"/>
  <c r="M42" i="1"/>
  <c r="K42" i="1"/>
  <c r="N2209" i="1"/>
  <c r="M2209" i="1" s="1"/>
  <c r="N1264" i="1"/>
  <c r="K1265" i="1"/>
  <c r="N873" i="1"/>
  <c r="M873" i="1" s="1"/>
  <c r="N1307" i="1"/>
  <c r="M1307" i="1" s="1"/>
  <c r="N2596" i="1"/>
  <c r="M2596" i="1" s="1"/>
  <c r="N1376" i="1"/>
  <c r="M1376" i="1" s="1"/>
  <c r="N945" i="1"/>
  <c r="M945" i="1" s="1"/>
  <c r="N89" i="1"/>
  <c r="M90" i="1"/>
  <c r="K90" i="1"/>
  <c r="P487" i="1"/>
  <c r="P1638" i="1"/>
  <c r="P557" i="1"/>
  <c r="P291" i="1"/>
  <c r="P530" i="1"/>
  <c r="P337" i="1"/>
  <c r="P2530" i="1"/>
  <c r="P154" i="1"/>
  <c r="O154" i="1" s="1"/>
  <c r="N375" i="1"/>
  <c r="M376" i="1"/>
  <c r="K376" i="1"/>
  <c r="N1678" i="1"/>
  <c r="N1092" i="1"/>
  <c r="N685" i="1"/>
  <c r="N457" i="1"/>
  <c r="M457" i="1" s="1"/>
  <c r="M458" i="1"/>
  <c r="N60" i="1"/>
  <c r="M61" i="1"/>
  <c r="K61" i="1"/>
  <c r="N1564" i="1"/>
  <c r="M1564" i="1" s="1"/>
  <c r="N1405" i="1"/>
  <c r="M1405" i="1" s="1"/>
  <c r="M1406" i="1"/>
  <c r="N357" i="1"/>
  <c r="K358" i="1"/>
  <c r="N1174" i="1"/>
  <c r="M1174" i="1" s="1"/>
  <c r="M1175" i="1"/>
  <c r="N2379" i="1"/>
  <c r="N1132" i="1"/>
  <c r="M1132" i="1" s="1"/>
  <c r="N825" i="1"/>
  <c r="M825" i="1" s="1"/>
  <c r="N2132" i="1"/>
  <c r="M2132" i="1" s="1"/>
  <c r="N2223" i="1"/>
  <c r="N279" i="1"/>
  <c r="M280" i="1"/>
  <c r="K280" i="1"/>
  <c r="N2562" i="1"/>
  <c r="M2563" i="1"/>
  <c r="N2142" i="1"/>
  <c r="M2143" i="1"/>
  <c r="N1866" i="1"/>
  <c r="M1867" i="1"/>
  <c r="N1262" i="1"/>
  <c r="M1263" i="1"/>
  <c r="N934" i="1"/>
  <c r="N742" i="1"/>
  <c r="M742" i="1" s="1"/>
  <c r="K1709" i="1"/>
  <c r="K2210" i="1"/>
  <c r="N989" i="1"/>
  <c r="M990" i="1"/>
  <c r="P439" i="1"/>
  <c r="P1518" i="1"/>
  <c r="P485" i="1"/>
  <c r="P279" i="1"/>
  <c r="P482" i="1"/>
  <c r="O482" i="1" s="1"/>
  <c r="P313" i="1"/>
  <c r="P2506" i="1"/>
  <c r="P142" i="1"/>
  <c r="O142" i="1" s="1"/>
  <c r="N2463" i="1"/>
  <c r="N2546" i="1"/>
  <c r="N1750" i="1"/>
  <c r="N1546" i="1"/>
  <c r="M1546" i="1" s="1"/>
  <c r="M1547" i="1"/>
  <c r="N1166" i="1"/>
  <c r="M1167" i="1"/>
  <c r="N1006" i="1"/>
  <c r="M1006" i="1" s="1"/>
  <c r="M1007" i="1"/>
  <c r="N1143" i="1"/>
  <c r="N807" i="1"/>
  <c r="M807" i="1" s="1"/>
  <c r="M808" i="1"/>
  <c r="K2655" i="1"/>
  <c r="K1406" i="1"/>
  <c r="K1906" i="1"/>
  <c r="N1780" i="1"/>
  <c r="K1781" i="1"/>
  <c r="N2774" i="1"/>
  <c r="M2774" i="1" s="1"/>
  <c r="N2406" i="1"/>
  <c r="M2406" i="1" s="1"/>
  <c r="M2407" i="1"/>
  <c r="N2238" i="1"/>
  <c r="M2238" i="1" s="1"/>
  <c r="M2239" i="1"/>
  <c r="N1830" i="1"/>
  <c r="M1830" i="1" s="1"/>
  <c r="M1831" i="1"/>
  <c r="K2407" i="1"/>
  <c r="K963" i="1"/>
  <c r="N1512" i="1"/>
  <c r="K1513" i="1"/>
  <c r="N2718" i="1"/>
  <c r="N2854" i="1"/>
  <c r="M2854" i="1" s="1"/>
  <c r="N2598" i="1"/>
  <c r="M2598" i="1" s="1"/>
  <c r="N1938" i="1"/>
  <c r="M1939" i="1"/>
  <c r="N1618" i="1"/>
  <c r="N1354" i="1"/>
  <c r="M1354" i="1" s="1"/>
  <c r="N948" i="1"/>
  <c r="N1955" i="1"/>
  <c r="M1955" i="1" s="1"/>
  <c r="N2473" i="1"/>
  <c r="M2473" i="1" s="1"/>
  <c r="N304" i="1"/>
  <c r="N2020" i="1"/>
  <c r="M2020" i="1" s="1"/>
  <c r="N2607" i="1"/>
  <c r="N1682" i="1"/>
  <c r="N1282" i="1"/>
  <c r="M1282" i="1" s="1"/>
  <c r="N2783" i="1"/>
  <c r="M2783" i="1" s="1"/>
  <c r="M2784" i="1"/>
  <c r="N1827" i="1"/>
  <c r="M1827" i="1" s="1"/>
  <c r="N1303" i="1"/>
  <c r="M1303" i="1" s="1"/>
  <c r="N1051" i="1"/>
  <c r="M1051" i="1" s="1"/>
  <c r="N587" i="1"/>
  <c r="N2809" i="1"/>
  <c r="M2809" i="1" s="1"/>
  <c r="N2444" i="1"/>
  <c r="M2444" i="1" s="1"/>
  <c r="N2116" i="1"/>
  <c r="M2116" i="1" s="1"/>
  <c r="N2680" i="1"/>
  <c r="M2681" i="1"/>
  <c r="N2673" i="1"/>
  <c r="M2673" i="1" s="1"/>
  <c r="N2381" i="1"/>
  <c r="M2382" i="1"/>
  <c r="N2097" i="1"/>
  <c r="M2097" i="1" s="1"/>
  <c r="N1832" i="1"/>
  <c r="N1480" i="1"/>
  <c r="N1060" i="1"/>
  <c r="M1060" i="1" s="1"/>
  <c r="N2215" i="1"/>
  <c r="N1853" i="1"/>
  <c r="M1853" i="1" s="1"/>
  <c r="N1573" i="1"/>
  <c r="N1257" i="1"/>
  <c r="M1257" i="1" s="1"/>
  <c r="N985" i="1"/>
  <c r="K986" i="1"/>
  <c r="N598" i="1"/>
  <c r="M598" i="1" s="1"/>
  <c r="M599" i="1"/>
  <c r="N377" i="1"/>
  <c r="M378" i="1"/>
  <c r="K378" i="1"/>
  <c r="N1349" i="1"/>
  <c r="M1349" i="1" s="1"/>
  <c r="N284" i="1"/>
  <c r="N2635" i="1"/>
  <c r="M2635" i="1" s="1"/>
  <c r="P261" i="1"/>
  <c r="P247" i="1"/>
  <c r="P1038" i="1"/>
  <c r="P365" i="1"/>
  <c r="P99" i="1"/>
  <c r="P218" i="1"/>
  <c r="P241" i="1"/>
  <c r="O242" i="1"/>
  <c r="P2098" i="1"/>
  <c r="P82" i="1"/>
  <c r="O82" i="1" s="1"/>
  <c r="N1838" i="1"/>
  <c r="M1838" i="1" s="1"/>
  <c r="M1839" i="1"/>
  <c r="N1550" i="1"/>
  <c r="M1551" i="1"/>
  <c r="N1314" i="1"/>
  <c r="M1315" i="1"/>
  <c r="N103" i="1"/>
  <c r="M103" i="1" s="1"/>
  <c r="M104" i="1"/>
  <c r="N86" i="1"/>
  <c r="M86" i="1" s="1"/>
  <c r="M87" i="1"/>
  <c r="N2578" i="1"/>
  <c r="N2006" i="1"/>
  <c r="M2006" i="1" s="1"/>
  <c r="N1754" i="1"/>
  <c r="M1754" i="1" s="1"/>
  <c r="N648" i="1"/>
  <c r="M648" i="1" s="1"/>
  <c r="N1711" i="1"/>
  <c r="M1711" i="1" s="1"/>
  <c r="M1712" i="1"/>
  <c r="N1375" i="1"/>
  <c r="M1375" i="1" s="1"/>
  <c r="K114" i="1"/>
  <c r="M219" i="1"/>
  <c r="N1604" i="1"/>
  <c r="M1604" i="1" s="1"/>
  <c r="N2466" i="1"/>
  <c r="N2222" i="1"/>
  <c r="N1138" i="1"/>
  <c r="N874" i="1"/>
  <c r="M874" i="1" s="1"/>
  <c r="M875" i="1"/>
  <c r="N350" i="1"/>
  <c r="M350" i="1" s="1"/>
  <c r="M351" i="1"/>
  <c r="N266" i="1"/>
  <c r="M266" i="1" s="1"/>
  <c r="M267" i="1"/>
  <c r="K854" i="1"/>
  <c r="N2719" i="1"/>
  <c r="M2719" i="1" s="1"/>
  <c r="N1535" i="1"/>
  <c r="N1147" i="1"/>
  <c r="N839" i="1"/>
  <c r="M839" i="1" s="1"/>
  <c r="N299" i="1"/>
  <c r="M300" i="1"/>
  <c r="K300" i="1"/>
  <c r="N2580" i="1"/>
  <c r="M2580" i="1" s="1"/>
  <c r="N2268" i="1"/>
  <c r="N1936" i="1"/>
  <c r="M1936" i="1" s="1"/>
  <c r="N2805" i="1"/>
  <c r="N2533" i="1"/>
  <c r="N2277" i="1"/>
  <c r="M2277" i="1" s="1"/>
  <c r="N1949" i="1"/>
  <c r="N1644" i="1"/>
  <c r="N1292" i="1"/>
  <c r="N920" i="1"/>
  <c r="N1799" i="1"/>
  <c r="M1799" i="1" s="1"/>
  <c r="N1745" i="1"/>
  <c r="M1745" i="1" s="1"/>
  <c r="M1746" i="1"/>
  <c r="N1469" i="1"/>
  <c r="M1469" i="1" s="1"/>
  <c r="N1201" i="1"/>
  <c r="M1202" i="1"/>
  <c r="N925" i="1"/>
  <c r="M926" i="1"/>
  <c r="N539" i="1"/>
  <c r="N1079" i="1"/>
  <c r="N1410" i="1"/>
  <c r="M1410" i="1" s="1"/>
  <c r="N162" i="1"/>
  <c r="M162" i="1" s="1"/>
  <c r="M163" i="1"/>
  <c r="N504" i="1"/>
  <c r="N1707" i="1"/>
  <c r="M1708" i="1"/>
  <c r="N1427" i="1"/>
  <c r="M1428" i="1"/>
  <c r="N1219" i="1"/>
  <c r="M1220" i="1"/>
  <c r="K1220" i="1"/>
  <c r="N755" i="1"/>
  <c r="M755" i="1" s="1"/>
  <c r="N2794" i="1"/>
  <c r="M2794" i="1" s="1"/>
  <c r="M2795" i="1"/>
  <c r="N347" i="1"/>
  <c r="K348" i="1"/>
  <c r="N2524" i="1"/>
  <c r="M2524" i="1" s="1"/>
  <c r="N2208" i="1"/>
  <c r="N2840" i="1"/>
  <c r="M2840" i="1" s="1"/>
  <c r="N2745" i="1"/>
  <c r="N2453" i="1"/>
  <c r="M2453" i="1" s="1"/>
  <c r="N2177" i="1"/>
  <c r="N1897" i="1"/>
  <c r="N1580" i="1"/>
  <c r="N1216" i="1"/>
  <c r="M1217" i="1"/>
  <c r="N828" i="1"/>
  <c r="N1783" i="1"/>
  <c r="N1789" i="1"/>
  <c r="M1789" i="1" s="1"/>
  <c r="N1513" i="1"/>
  <c r="N1197" i="1"/>
  <c r="M1197" i="1" s="1"/>
  <c r="N921" i="1"/>
  <c r="M921" i="1" s="1"/>
  <c r="N889" i="1"/>
  <c r="M889" i="1" s="1"/>
  <c r="N581" i="1"/>
  <c r="K582" i="1"/>
  <c r="N241" i="1"/>
  <c r="M242" i="1"/>
  <c r="N1852" i="1"/>
  <c r="N1634" i="1"/>
  <c r="M1635" i="1"/>
  <c r="N789" i="1"/>
  <c r="M789" i="1" s="1"/>
  <c r="M790" i="1"/>
  <c r="N559" i="1"/>
  <c r="K560" i="1"/>
  <c r="N2758" i="1"/>
  <c r="M2758" i="1" s="1"/>
  <c r="M2759" i="1"/>
  <c r="N2158" i="1"/>
  <c r="M2159" i="1"/>
  <c r="N1878" i="1"/>
  <c r="N450" i="1"/>
  <c r="N38" i="1"/>
  <c r="N916" i="1"/>
  <c r="M916" i="1" s="1"/>
  <c r="N2851" i="1"/>
  <c r="N1475" i="1"/>
  <c r="M1475" i="1" s="1"/>
  <c r="K1093" i="1"/>
  <c r="N2844" i="1"/>
  <c r="M2845" i="1"/>
  <c r="N2424" i="1"/>
  <c r="N2096" i="1"/>
  <c r="N2636" i="1"/>
  <c r="N2653" i="1"/>
  <c r="M2653" i="1" s="1"/>
  <c r="N2409" i="1"/>
  <c r="N2077" i="1"/>
  <c r="M2077" i="1" s="1"/>
  <c r="N1752" i="1"/>
  <c r="N1404" i="1"/>
  <c r="N1040" i="1"/>
  <c r="K1041" i="1"/>
  <c r="N2183" i="1"/>
  <c r="M2183" i="1" s="1"/>
  <c r="M2184" i="1"/>
  <c r="N1785" i="1"/>
  <c r="N1509" i="1"/>
  <c r="M1509" i="1" s="1"/>
  <c r="M1510" i="1"/>
  <c r="N1237" i="1"/>
  <c r="M1238" i="1"/>
  <c r="N917" i="1"/>
  <c r="M918" i="1"/>
  <c r="N885" i="1"/>
  <c r="M886" i="1"/>
  <c r="N577" i="1"/>
  <c r="M578" i="1"/>
  <c r="N333" i="1"/>
  <c r="N92" i="1"/>
  <c r="M92" i="1" s="1"/>
  <c r="M93" i="1"/>
  <c r="N997" i="1"/>
  <c r="M997" i="1" s="1"/>
  <c r="N1807" i="1"/>
  <c r="N239" i="1"/>
  <c r="K240" i="1"/>
  <c r="N2708" i="1"/>
  <c r="M2708" i="1" s="1"/>
  <c r="N1904" i="1"/>
  <c r="K1905" i="1"/>
  <c r="N1861" i="1"/>
  <c r="N321" i="1"/>
  <c r="M321" i="1" s="1"/>
  <c r="N2627" i="1"/>
  <c r="N1150" i="1"/>
  <c r="N858" i="1"/>
  <c r="N358" i="1"/>
  <c r="M358" i="1" s="1"/>
  <c r="M359" i="1"/>
  <c r="N392" i="1"/>
  <c r="N1883" i="1"/>
  <c r="M1883" i="1" s="1"/>
  <c r="N1447" i="1"/>
  <c r="M1447" i="1" s="1"/>
  <c r="N931" i="1"/>
  <c r="M931" i="1" s="1"/>
  <c r="N2583" i="1"/>
  <c r="N339" i="1"/>
  <c r="M340" i="1"/>
  <c r="K340" i="1"/>
  <c r="N2516" i="1"/>
  <c r="N2200" i="1"/>
  <c r="M2201" i="1"/>
  <c r="N2824" i="1"/>
  <c r="N2737" i="1"/>
  <c r="M2737" i="1" s="1"/>
  <c r="N2405" i="1"/>
  <c r="M2405" i="1" s="1"/>
  <c r="N2121" i="1"/>
  <c r="M2122" i="1"/>
  <c r="N1864" i="1"/>
  <c r="M1864" i="1" s="1"/>
  <c r="N1516" i="1"/>
  <c r="M1517" i="1"/>
  <c r="N1152" i="1"/>
  <c r="N716" i="1"/>
  <c r="N1986" i="1"/>
  <c r="M1987" i="1"/>
  <c r="N1733" i="1"/>
  <c r="M1733" i="1" s="1"/>
  <c r="N1281" i="1"/>
  <c r="N961" i="1"/>
  <c r="M961" i="1" s="1"/>
  <c r="N144" i="1"/>
  <c r="M145" i="1"/>
  <c r="K145" i="1"/>
  <c r="N641" i="1"/>
  <c r="M642" i="1"/>
  <c r="N329" i="1"/>
  <c r="M330" i="1"/>
  <c r="K330" i="1"/>
  <c r="N101" i="1"/>
  <c r="K102" i="1"/>
  <c r="N960" i="1"/>
  <c r="M960" i="1" s="1"/>
  <c r="N655" i="1"/>
  <c r="K656" i="1"/>
  <c r="N452" i="1"/>
  <c r="N2638" i="1"/>
  <c r="M2638" i="1" s="1"/>
  <c r="M2639" i="1"/>
  <c r="N950" i="1"/>
  <c r="M951" i="1"/>
  <c r="N722" i="1"/>
  <c r="M722" i="1" s="1"/>
  <c r="M723" i="1"/>
  <c r="N2695" i="1"/>
  <c r="M2695" i="1" s="1"/>
  <c r="N1567" i="1"/>
  <c r="M1567" i="1" s="1"/>
  <c r="N1151" i="1"/>
  <c r="M1151" i="1" s="1"/>
  <c r="N2738" i="1"/>
  <c r="M2738" i="1" s="1"/>
  <c r="N2592" i="1"/>
  <c r="M2592" i="1" s="1"/>
  <c r="N2280" i="1"/>
  <c r="M2280" i="1" s="1"/>
  <c r="N1944" i="1"/>
  <c r="M1945" i="1"/>
  <c r="N2263" i="1"/>
  <c r="M2264" i="1"/>
  <c r="N2541" i="1"/>
  <c r="M2541" i="1" s="1"/>
  <c r="N2237" i="1"/>
  <c r="N1957" i="1"/>
  <c r="M1958" i="1"/>
  <c r="N1656" i="1"/>
  <c r="N1304" i="1"/>
  <c r="M1304" i="1" s="1"/>
  <c r="N928" i="1"/>
  <c r="N1623" i="1"/>
  <c r="M1623" i="1" s="1"/>
  <c r="N1753" i="1"/>
  <c r="M1753" i="1" s="1"/>
  <c r="N1117" i="1"/>
  <c r="N2458" i="1"/>
  <c r="M2458" i="1" s="1"/>
  <c r="M2459" i="1"/>
  <c r="N2084" i="1"/>
  <c r="N1983" i="1"/>
  <c r="N2850" i="1"/>
  <c r="N2194" i="1"/>
  <c r="M2194" i="1" s="1"/>
  <c r="N1474" i="1"/>
  <c r="M1474" i="1" s="1"/>
  <c r="N1106" i="1"/>
  <c r="M1106" i="1" s="1"/>
  <c r="M1107" i="1"/>
  <c r="N770" i="1"/>
  <c r="M770" i="1" s="1"/>
  <c r="N394" i="1"/>
  <c r="N1071" i="1"/>
  <c r="M1071" i="1" s="1"/>
  <c r="M1072" i="1"/>
  <c r="N735" i="1"/>
  <c r="N579" i="1"/>
  <c r="M580" i="1"/>
  <c r="K580" i="1"/>
  <c r="N2785" i="1"/>
  <c r="N2436" i="1"/>
  <c r="M2436" i="1" s="1"/>
  <c r="M2437" i="1"/>
  <c r="N2108" i="1"/>
  <c r="M2109" i="1"/>
  <c r="N2664" i="1"/>
  <c r="M2664" i="1" s="1"/>
  <c r="N2709" i="1"/>
  <c r="N2421" i="1"/>
  <c r="M2421" i="1" s="1"/>
  <c r="N2137" i="1"/>
  <c r="M2137" i="1" s="1"/>
  <c r="M2138" i="1"/>
  <c r="N1884" i="1"/>
  <c r="M1884" i="1" s="1"/>
  <c r="N1536" i="1"/>
  <c r="M1537" i="1"/>
  <c r="N1168" i="1"/>
  <c r="M1168" i="1" s="1"/>
  <c r="N748" i="1"/>
  <c r="N1607" i="1"/>
  <c r="N1657" i="1"/>
  <c r="N1385" i="1"/>
  <c r="M1385" i="1" s="1"/>
  <c r="M1386" i="1"/>
  <c r="N1113" i="1"/>
  <c r="N464" i="1"/>
  <c r="M464" i="1" s="1"/>
  <c r="M465" i="1"/>
  <c r="N809" i="1"/>
  <c r="N489" i="1"/>
  <c r="M490" i="1"/>
  <c r="K490" i="1"/>
  <c r="N137" i="1"/>
  <c r="M138" i="1"/>
  <c r="N109" i="1"/>
  <c r="M109" i="1" s="1"/>
  <c r="N2481" i="1"/>
  <c r="M2481" i="1" s="1"/>
  <c r="N2113" i="1"/>
  <c r="N888" i="1"/>
  <c r="M888" i="1" s="1"/>
  <c r="N233" i="1"/>
  <c r="K234" i="1"/>
  <c r="N2579" i="1"/>
  <c r="M2579" i="1" s="1"/>
  <c r="N2865" i="1"/>
  <c r="M2865" i="1" s="1"/>
  <c r="M2866" i="1"/>
  <c r="N1012" i="1"/>
  <c r="M1012" i="1" s="1"/>
  <c r="N112" i="1"/>
  <c r="M112" i="1" s="1"/>
  <c r="P45" i="1"/>
  <c r="P211" i="1"/>
  <c r="P1002" i="1"/>
  <c r="P329" i="1"/>
  <c r="P87" i="1"/>
  <c r="O87" i="1" s="1"/>
  <c r="P206" i="1"/>
  <c r="O206" i="1" s="1"/>
  <c r="P217" i="1"/>
  <c r="P2062" i="1"/>
  <c r="P58" i="1"/>
  <c r="O58" i="1" s="1"/>
  <c r="L2375" i="1"/>
  <c r="K2376" i="1"/>
  <c r="N852" i="1"/>
  <c r="M852" i="1" s="1"/>
  <c r="M853" i="1"/>
  <c r="K1481" i="1"/>
  <c r="N649" i="1"/>
  <c r="N397" i="1"/>
  <c r="M398" i="1"/>
  <c r="N189" i="1"/>
  <c r="M189" i="1" s="1"/>
  <c r="N1196" i="1"/>
  <c r="N1185" i="1"/>
  <c r="M1185" i="1" s="1"/>
  <c r="N2699" i="1"/>
  <c r="M2699" i="1" s="1"/>
  <c r="M2700" i="1"/>
  <c r="N954" i="1"/>
  <c r="N2641" i="1"/>
  <c r="N2231" i="1"/>
  <c r="M2232" i="1"/>
  <c r="N565" i="1"/>
  <c r="M566" i="1"/>
  <c r="N2095" i="1"/>
  <c r="M2095" i="1" s="1"/>
  <c r="N2666" i="1"/>
  <c r="N2518" i="1"/>
  <c r="N2126" i="1"/>
  <c r="N1246" i="1"/>
  <c r="M1246" i="1" s="1"/>
  <c r="N922" i="1"/>
  <c r="N698" i="1"/>
  <c r="K851" i="1"/>
  <c r="P199" i="1"/>
  <c r="P942" i="1"/>
  <c r="P317" i="1"/>
  <c r="P51" i="1"/>
  <c r="P194" i="1"/>
  <c r="P205" i="1"/>
  <c r="P2050" i="1"/>
  <c r="P46" i="1"/>
  <c r="O46" i="1" s="1"/>
  <c r="N2775" i="1"/>
  <c r="M2775" i="1" s="1"/>
  <c r="M2776" i="1"/>
  <c r="N1734" i="1"/>
  <c r="M1734" i="1" s="1"/>
  <c r="N1470" i="1"/>
  <c r="M1471" i="1"/>
  <c r="N1118" i="1"/>
  <c r="M1118" i="1" s="1"/>
  <c r="N958" i="1"/>
  <c r="K138" i="1"/>
  <c r="K566" i="1"/>
  <c r="N779" i="1"/>
  <c r="M780" i="1"/>
  <c r="N1764" i="1"/>
  <c r="K1765" i="1"/>
  <c r="N2722" i="1"/>
  <c r="N2370" i="1"/>
  <c r="M2371" i="1"/>
  <c r="N1674" i="1"/>
  <c r="K2454" i="1"/>
  <c r="N2114" i="1"/>
  <c r="M2114" i="1" s="1"/>
  <c r="N1786" i="1"/>
  <c r="M1786" i="1" s="1"/>
  <c r="M1787" i="1"/>
  <c r="N1490" i="1"/>
  <c r="M1490" i="1" s="1"/>
  <c r="M1491" i="1"/>
  <c r="N1266" i="1"/>
  <c r="M1266" i="1" s="1"/>
  <c r="N71" i="1"/>
  <c r="M72" i="1"/>
  <c r="N872" i="1"/>
  <c r="N659" i="1"/>
  <c r="N1950" i="1"/>
  <c r="M1950" i="1" s="1"/>
  <c r="N1738" i="1"/>
  <c r="K712" i="1"/>
  <c r="N536" i="1"/>
  <c r="K2085" i="1"/>
  <c r="N1683" i="1"/>
  <c r="M1684" i="1"/>
  <c r="N1351" i="1"/>
  <c r="K1118" i="1"/>
  <c r="K771" i="1"/>
  <c r="N2667" i="1"/>
  <c r="M2667" i="1" s="1"/>
  <c r="N311" i="1"/>
  <c r="K312" i="1"/>
  <c r="N2050" i="1"/>
  <c r="M2051" i="1"/>
  <c r="N1518" i="1"/>
  <c r="M1518" i="1" s="1"/>
  <c r="M1519" i="1"/>
  <c r="N1122" i="1"/>
  <c r="M1122" i="1" s="1"/>
  <c r="N646" i="1"/>
  <c r="N334" i="1"/>
  <c r="M335" i="1"/>
  <c r="N226" i="1"/>
  <c r="M227" i="1"/>
  <c r="N2340" i="1"/>
  <c r="N1479" i="1"/>
  <c r="N1019" i="1"/>
  <c r="M1020" i="1"/>
  <c r="N811" i="1"/>
  <c r="N179" i="1"/>
  <c r="M180" i="1"/>
  <c r="K180" i="1"/>
  <c r="N2528" i="1"/>
  <c r="N2216" i="1"/>
  <c r="N2848" i="1"/>
  <c r="N2749" i="1"/>
  <c r="M2749" i="1" s="1"/>
  <c r="N2497" i="1"/>
  <c r="M2498" i="1"/>
  <c r="N2229" i="1"/>
  <c r="M2230" i="1"/>
  <c r="N1901" i="1"/>
  <c r="N1584" i="1"/>
  <c r="M1585" i="1"/>
  <c r="K1585" i="1"/>
  <c r="N1224" i="1"/>
  <c r="N832" i="1"/>
  <c r="K833" i="1"/>
  <c r="N1906" i="1"/>
  <c r="M1906" i="1" s="1"/>
  <c r="M1907" i="1"/>
  <c r="N1697" i="1"/>
  <c r="M1697" i="1" s="1"/>
  <c r="N1425" i="1"/>
  <c r="N1161" i="1"/>
  <c r="M1161" i="1" s="1"/>
  <c r="N544" i="1"/>
  <c r="M544" i="1" s="1"/>
  <c r="N893" i="1"/>
  <c r="M894" i="1"/>
  <c r="N923" i="1"/>
  <c r="M923" i="1" s="1"/>
  <c r="N1336" i="1"/>
  <c r="N1694" i="1"/>
  <c r="M1695" i="1"/>
  <c r="K660" i="1"/>
  <c r="N62" i="1"/>
  <c r="N2687" i="1"/>
  <c r="N1679" i="1"/>
  <c r="M1679" i="1" s="1"/>
  <c r="N1371" i="1"/>
  <c r="N1119" i="1"/>
  <c r="M1119" i="1" s="1"/>
  <c r="N731" i="1"/>
  <c r="N2762" i="1"/>
  <c r="N43" i="1"/>
  <c r="K44" i="1"/>
  <c r="N2476" i="1"/>
  <c r="M2476" i="1" s="1"/>
  <c r="M2477" i="1"/>
  <c r="N2156" i="1"/>
  <c r="N2744" i="1"/>
  <c r="M2744" i="1" s="1"/>
  <c r="M2745" i="1"/>
  <c r="N2701" i="1"/>
  <c r="N2413" i="1"/>
  <c r="M2413" i="1" s="1"/>
  <c r="M2414" i="1"/>
  <c r="N2129" i="1"/>
  <c r="N1872" i="1"/>
  <c r="M1872" i="1" s="1"/>
  <c r="N1528" i="1"/>
  <c r="M1529" i="1"/>
  <c r="K1529" i="1"/>
  <c r="N1160" i="1"/>
  <c r="N732" i="1"/>
  <c r="N1559" i="1"/>
  <c r="M1560" i="1"/>
  <c r="N1741" i="1"/>
  <c r="M1742" i="1"/>
  <c r="N1421" i="1"/>
  <c r="M1421" i="1" s="1"/>
  <c r="N1157" i="1"/>
  <c r="M1157" i="1" s="1"/>
  <c r="N540" i="1"/>
  <c r="M541" i="1"/>
  <c r="N849" i="1"/>
  <c r="N549" i="1"/>
  <c r="M549" i="1" s="1"/>
  <c r="M550" i="1"/>
  <c r="N185" i="1"/>
  <c r="M186" i="1"/>
  <c r="K186" i="1"/>
  <c r="N1616" i="1"/>
  <c r="M1616" i="1" s="1"/>
  <c r="N1821" i="1"/>
  <c r="M1822" i="1"/>
  <c r="N569" i="1"/>
  <c r="M570" i="1"/>
  <c r="K570" i="1"/>
  <c r="N2179" i="1"/>
  <c r="M2179" i="1" s="1"/>
  <c r="N2350" i="1"/>
  <c r="M2351" i="1"/>
  <c r="N2062" i="1"/>
  <c r="M2063" i="1"/>
  <c r="K1816" i="1"/>
  <c r="K1712" i="1"/>
  <c r="N136" i="1"/>
  <c r="N1288" i="1"/>
  <c r="N564" i="1"/>
  <c r="M565" i="1"/>
  <c r="N2787" i="1"/>
  <c r="M2788" i="1"/>
  <c r="N1395" i="1"/>
  <c r="N1015" i="1"/>
  <c r="N2748" i="1"/>
  <c r="N2368" i="1"/>
  <c r="N2040" i="1"/>
  <c r="N2423" i="1"/>
  <c r="N2617" i="1"/>
  <c r="M2617" i="1" s="1"/>
  <c r="N2361" i="1"/>
  <c r="N2037" i="1"/>
  <c r="M2037" i="1" s="1"/>
  <c r="M2038" i="1"/>
  <c r="N1692" i="1"/>
  <c r="N1340" i="1"/>
  <c r="N980" i="1"/>
  <c r="N2087" i="1"/>
  <c r="N1737" i="1"/>
  <c r="M1738" i="1"/>
  <c r="N1465" i="1"/>
  <c r="N1193" i="1"/>
  <c r="M1194" i="1"/>
  <c r="N528" i="1"/>
  <c r="M529" i="1"/>
  <c r="N845" i="1"/>
  <c r="N513" i="1"/>
  <c r="M514" i="1"/>
  <c r="N305" i="1"/>
  <c r="M306" i="1"/>
  <c r="N1736" i="1"/>
  <c r="N416" i="1"/>
  <c r="M417" i="1"/>
  <c r="N455" i="1"/>
  <c r="M455" i="1" s="1"/>
  <c r="N1335" i="1"/>
  <c r="N2180" i="1"/>
  <c r="M2180" i="1" s="1"/>
  <c r="N1672" i="1"/>
  <c r="N1629" i="1"/>
  <c r="M1629" i="1" s="1"/>
  <c r="N173" i="1"/>
  <c r="M174" i="1"/>
  <c r="N2511" i="1"/>
  <c r="N2046" i="1"/>
  <c r="M2046" i="1" s="1"/>
  <c r="N1134" i="1"/>
  <c r="M1134" i="1" s="1"/>
  <c r="N846" i="1"/>
  <c r="N344" i="1"/>
  <c r="K345" i="1"/>
  <c r="N468" i="1"/>
  <c r="N1803" i="1"/>
  <c r="N907" i="1"/>
  <c r="M907" i="1" s="1"/>
  <c r="N2535" i="1"/>
  <c r="M2535" i="1" s="1"/>
  <c r="N99" i="1"/>
  <c r="M100" i="1"/>
  <c r="K100" i="1"/>
  <c r="N2468" i="1"/>
  <c r="M2468" i="1" s="1"/>
  <c r="N2144" i="1"/>
  <c r="K2145" i="1"/>
  <c r="N2728" i="1"/>
  <c r="M2728" i="1" s="1"/>
  <c r="N2693" i="1"/>
  <c r="N2357" i="1"/>
  <c r="N2073" i="1"/>
  <c r="M2074" i="1"/>
  <c r="N1808" i="1"/>
  <c r="M1808" i="1" s="1"/>
  <c r="N1452" i="1"/>
  <c r="N1088" i="1"/>
  <c r="K1089" i="1"/>
  <c r="N620" i="1"/>
  <c r="N1890" i="1"/>
  <c r="N1597" i="1"/>
  <c r="N1233" i="1"/>
  <c r="N913" i="1"/>
  <c r="M914" i="1"/>
  <c r="N881" i="1"/>
  <c r="M882" i="1"/>
  <c r="N609" i="1"/>
  <c r="M610" i="1"/>
  <c r="N277" i="1"/>
  <c r="M278" i="1"/>
  <c r="K278" i="1"/>
  <c r="N33" i="1"/>
  <c r="M33" i="1" s="1"/>
  <c r="M34" i="1"/>
  <c r="N2155" i="1"/>
  <c r="N669" i="1"/>
  <c r="M669" i="1" s="1"/>
  <c r="M670" i="1"/>
  <c r="N2452" i="1"/>
  <c r="N407" i="1"/>
  <c r="M408" i="1"/>
  <c r="K408" i="1"/>
  <c r="N2622" i="1"/>
  <c r="N938" i="1"/>
  <c r="N470" i="1"/>
  <c r="N2819" i="1"/>
  <c r="N1539" i="1"/>
  <c r="N187" i="1"/>
  <c r="K188" i="1"/>
  <c r="N2536" i="1"/>
  <c r="M2536" i="1" s="1"/>
  <c r="N2224" i="1"/>
  <c r="N2864" i="1"/>
  <c r="M2864" i="1" s="1"/>
  <c r="N2821" i="1"/>
  <c r="M2822" i="1"/>
  <c r="N2501" i="1"/>
  <c r="M2502" i="1"/>
  <c r="N2189" i="1"/>
  <c r="N1909" i="1"/>
  <c r="M1909" i="1" s="1"/>
  <c r="M1910" i="1"/>
  <c r="N1592" i="1"/>
  <c r="N1232" i="1"/>
  <c r="M1232" i="1" s="1"/>
  <c r="M1233" i="1"/>
  <c r="N752" i="1"/>
  <c r="M753" i="1"/>
  <c r="N1922" i="1"/>
  <c r="M1922" i="1" s="1"/>
  <c r="N1661" i="1"/>
  <c r="M1661" i="1" s="1"/>
  <c r="N476" i="1"/>
  <c r="K477" i="1"/>
  <c r="N1774" i="1"/>
  <c r="M1774" i="1" s="1"/>
  <c r="M1775" i="1"/>
  <c r="N2068" i="1"/>
  <c r="N583" i="1"/>
  <c r="N2814" i="1"/>
  <c r="N2422" i="1"/>
  <c r="M2423" i="1"/>
  <c r="N2178" i="1"/>
  <c r="N1454" i="1"/>
  <c r="N1090" i="1"/>
  <c r="M1090" i="1" s="1"/>
  <c r="N710" i="1"/>
  <c r="N2083" i="1"/>
  <c r="M2083" i="1" s="1"/>
  <c r="N1047" i="1"/>
  <c r="N2599" i="1"/>
  <c r="N459" i="1"/>
  <c r="K460" i="1"/>
  <c r="N2772" i="1"/>
  <c r="M2773" i="1"/>
  <c r="N2380" i="1"/>
  <c r="M2381" i="1"/>
  <c r="N2052" i="1"/>
  <c r="M2053" i="1"/>
  <c r="K2053" i="1"/>
  <c r="N2443" i="1"/>
  <c r="N2665" i="1"/>
  <c r="M2665" i="1" s="1"/>
  <c r="N2373" i="1"/>
  <c r="M2373" i="1" s="1"/>
  <c r="N2089" i="1"/>
  <c r="M2090" i="1"/>
  <c r="N1824" i="1"/>
  <c r="M1825" i="1"/>
  <c r="K1825" i="1"/>
  <c r="N1472" i="1"/>
  <c r="K1473" i="1"/>
  <c r="N1116" i="1"/>
  <c r="M1116" i="1" s="1"/>
  <c r="N652" i="1"/>
  <c r="M652" i="1" s="1"/>
  <c r="M653" i="1"/>
  <c r="N1794" i="1"/>
  <c r="M1795" i="1"/>
  <c r="N1613" i="1"/>
  <c r="N1345" i="1"/>
  <c r="N1065" i="1"/>
  <c r="K1066" i="1"/>
  <c r="N368" i="1"/>
  <c r="M368" i="1" s="1"/>
  <c r="N769" i="1"/>
  <c r="M769" i="1" s="1"/>
  <c r="N429" i="1"/>
  <c r="M430" i="1"/>
  <c r="N73" i="1"/>
  <c r="M74" i="1"/>
  <c r="K74" i="1"/>
  <c r="N281" i="1"/>
  <c r="M282" i="1"/>
  <c r="K282" i="1"/>
  <c r="N2441" i="1"/>
  <c r="N2025" i="1"/>
  <c r="M2026" i="1"/>
  <c r="N1927" i="1"/>
  <c r="N2739" i="1"/>
  <c r="M2739" i="1" s="1"/>
  <c r="N371" i="1"/>
  <c r="M371" i="1" s="1"/>
  <c r="N2553" i="1"/>
  <c r="N2139" i="1"/>
  <c r="M2139" i="1" s="1"/>
  <c r="N454" i="1"/>
  <c r="M454" i="1" s="1"/>
  <c r="P141" i="1"/>
  <c r="P67" i="1"/>
  <c r="P342" i="1"/>
  <c r="O342" i="1" s="1"/>
  <c r="P197" i="1"/>
  <c r="P97" i="1"/>
  <c r="P569" i="1"/>
  <c r="P49" i="1"/>
  <c r="P1810" i="1"/>
  <c r="N2276" i="1"/>
  <c r="N2306" i="1"/>
  <c r="M2307" i="1"/>
  <c r="N584" i="1"/>
  <c r="M584" i="1" s="1"/>
  <c r="K2482" i="1"/>
  <c r="K2754" i="1"/>
  <c r="K2459" i="1"/>
  <c r="K1166" i="1"/>
  <c r="N617" i="1"/>
  <c r="M618" i="1"/>
  <c r="K618" i="1"/>
  <c r="N337" i="1"/>
  <c r="M338" i="1"/>
  <c r="N96" i="1"/>
  <c r="M97" i="1"/>
  <c r="K97" i="1"/>
  <c r="N796" i="1"/>
  <c r="N953" i="1"/>
  <c r="M953" i="1" s="1"/>
  <c r="N287" i="1"/>
  <c r="M287" i="1" s="1"/>
  <c r="N2345" i="1"/>
  <c r="M2346" i="1"/>
  <c r="N1673" i="1"/>
  <c r="N381" i="1"/>
  <c r="M381" i="1" s="1"/>
  <c r="N1951" i="1"/>
  <c r="M1951" i="1" s="1"/>
  <c r="M1952" i="1"/>
  <c r="N2650" i="1"/>
  <c r="M2651" i="1"/>
  <c r="N2478" i="1"/>
  <c r="M2479" i="1"/>
  <c r="N2110" i="1"/>
  <c r="M2111" i="1"/>
  <c r="N1362" i="1"/>
  <c r="N1198" i="1"/>
  <c r="M1198" i="1" s="1"/>
  <c r="M1199" i="1"/>
  <c r="N898" i="1"/>
  <c r="M899" i="1"/>
  <c r="K588" i="1"/>
  <c r="K1695" i="1"/>
  <c r="K1107" i="1"/>
  <c r="N1190" i="1"/>
  <c r="P33" i="1"/>
  <c r="O34" i="1"/>
  <c r="P55" i="1"/>
  <c r="P306" i="1"/>
  <c r="P185" i="1"/>
  <c r="P305" i="1"/>
  <c r="P465" i="1"/>
  <c r="P25" i="1"/>
  <c r="P1786" i="1"/>
  <c r="N2691" i="1"/>
  <c r="M2692" i="1"/>
  <c r="N2710" i="1"/>
  <c r="M2710" i="1" s="1"/>
  <c r="N1814" i="1"/>
  <c r="N1710" i="1"/>
  <c r="M1710" i="1" s="1"/>
  <c r="N1450" i="1"/>
  <c r="M1451" i="1"/>
  <c r="N1102" i="1"/>
  <c r="M1102" i="1" s="1"/>
  <c r="N946" i="1"/>
  <c r="M946" i="1" s="1"/>
  <c r="M947" i="1"/>
  <c r="K455" i="1"/>
  <c r="N1748" i="1"/>
  <c r="N2678" i="1"/>
  <c r="N2302" i="1"/>
  <c r="K732" i="1"/>
  <c r="K753" i="1"/>
  <c r="K2422" i="1"/>
  <c r="K1746" i="1"/>
  <c r="K840" i="1"/>
  <c r="K526" i="1"/>
  <c r="K1775" i="1"/>
  <c r="K2599" i="1"/>
  <c r="N2098" i="1"/>
  <c r="M2099" i="1"/>
  <c r="N1770" i="1"/>
  <c r="N1426" i="1"/>
  <c r="M1426" i="1" s="1"/>
  <c r="M1427" i="1"/>
  <c r="N1250" i="1"/>
  <c r="M1250" i="1" s="1"/>
  <c r="N39" i="1"/>
  <c r="M40" i="1"/>
  <c r="N788" i="1"/>
  <c r="N967" i="1"/>
  <c r="M967" i="1" s="1"/>
  <c r="M968" i="1"/>
  <c r="N1934" i="1"/>
  <c r="N196" i="1"/>
  <c r="M197" i="1"/>
  <c r="K197" i="1"/>
  <c r="K1593" i="1"/>
  <c r="M68" i="1"/>
  <c r="N2527" i="1"/>
  <c r="N295" i="1"/>
  <c r="M296" i="1"/>
  <c r="K296" i="1"/>
  <c r="N1990" i="1"/>
  <c r="M1990" i="1" s="1"/>
  <c r="M1991" i="1"/>
  <c r="N1502" i="1"/>
  <c r="M1502" i="1" s="1"/>
  <c r="M1503" i="1"/>
  <c r="N1038" i="1"/>
  <c r="M1038" i="1" s="1"/>
  <c r="M1039" i="1"/>
  <c r="N602" i="1"/>
  <c r="M603" i="1"/>
  <c r="N244" i="1"/>
  <c r="K245" i="1"/>
  <c r="N102" i="1"/>
  <c r="N2807" i="1"/>
  <c r="M2808" i="1"/>
  <c r="N1399" i="1"/>
  <c r="K1400" i="1"/>
  <c r="N991" i="1"/>
  <c r="M992" i="1"/>
  <c r="N679" i="1"/>
  <c r="M680" i="1"/>
  <c r="N115" i="1"/>
  <c r="M116" i="1"/>
  <c r="K116" i="1"/>
  <c r="N2480" i="1"/>
  <c r="N2160" i="1"/>
  <c r="N2752" i="1"/>
  <c r="M2753" i="1"/>
  <c r="N2705" i="1"/>
  <c r="M2706" i="1"/>
  <c r="N2457" i="1"/>
  <c r="N2181" i="1"/>
  <c r="M2181" i="1" s="1"/>
  <c r="N1880" i="1"/>
  <c r="M1880" i="1" s="1"/>
  <c r="M1881" i="1"/>
  <c r="N1532" i="1"/>
  <c r="M1533" i="1"/>
  <c r="N1164" i="1"/>
  <c r="N736" i="1"/>
  <c r="N1666" i="1"/>
  <c r="M1667" i="1"/>
  <c r="N1653" i="1"/>
  <c r="M1654" i="1"/>
  <c r="N1381" i="1"/>
  <c r="N1109" i="1"/>
  <c r="M1109" i="1" s="1"/>
  <c r="N460" i="1"/>
  <c r="N774" i="1"/>
  <c r="M774" i="1" s="1"/>
  <c r="N2810" i="1"/>
  <c r="N2603" i="1"/>
  <c r="K2636" i="1"/>
  <c r="K2452" i="1"/>
  <c r="K2096" i="1"/>
  <c r="N1642" i="1"/>
  <c r="M1642" i="1" s="1"/>
  <c r="N586" i="1"/>
  <c r="M586" i="1" s="1"/>
  <c r="M587" i="1"/>
  <c r="N1208" i="1"/>
  <c r="N1891" i="1"/>
  <c r="N1647" i="1"/>
  <c r="N1347" i="1"/>
  <c r="M1347" i="1" s="1"/>
  <c r="N1067" i="1"/>
  <c r="M1067" i="1" s="1"/>
  <c r="N703" i="1"/>
  <c r="N2730" i="1"/>
  <c r="M2730" i="1" s="1"/>
  <c r="M2731" i="1"/>
  <c r="N2852" i="1"/>
  <c r="M2853" i="1"/>
  <c r="N2428" i="1"/>
  <c r="M2428" i="1" s="1"/>
  <c r="M2429" i="1"/>
  <c r="N2100" i="1"/>
  <c r="K2101" i="1"/>
  <c r="N2648" i="1"/>
  <c r="M2649" i="1"/>
  <c r="N2657" i="1"/>
  <c r="N2365" i="1"/>
  <c r="M2365" i="1" s="1"/>
  <c r="N2081" i="1"/>
  <c r="N1816" i="1"/>
  <c r="M1816" i="1" s="1"/>
  <c r="M1817" i="1"/>
  <c r="N1460" i="1"/>
  <c r="N1100" i="1"/>
  <c r="N636" i="1"/>
  <c r="M637" i="1"/>
  <c r="N1778" i="1"/>
  <c r="M1779" i="1"/>
  <c r="N1693" i="1"/>
  <c r="N1377" i="1"/>
  <c r="M1378" i="1"/>
  <c r="N1105" i="1"/>
  <c r="M1105" i="1" s="1"/>
  <c r="N448" i="1"/>
  <c r="N801" i="1"/>
  <c r="M802" i="1"/>
  <c r="N517" i="1"/>
  <c r="N69" i="1"/>
  <c r="M70" i="1"/>
  <c r="K70" i="1"/>
  <c r="N1324" i="1"/>
  <c r="M1325" i="1"/>
  <c r="K1325" i="1"/>
  <c r="N1545" i="1"/>
  <c r="K1546" i="1"/>
  <c r="N385" i="1"/>
  <c r="M385" i="1" s="1"/>
  <c r="M386" i="1"/>
  <c r="N1935" i="1"/>
  <c r="M1935" i="1" s="1"/>
  <c r="K2696" i="1"/>
  <c r="N2334" i="1"/>
  <c r="N2034" i="1"/>
  <c r="M2034" i="1" s="1"/>
  <c r="K1348" i="1"/>
  <c r="N271" i="1"/>
  <c r="K272" i="1"/>
  <c r="N712" i="1"/>
  <c r="N2855" i="1"/>
  <c r="N2387" i="1"/>
  <c r="M2388" i="1"/>
  <c r="N1291" i="1"/>
  <c r="M1292" i="1"/>
  <c r="N987" i="1"/>
  <c r="N2652" i="1"/>
  <c r="N2312" i="1"/>
  <c r="N1980" i="1"/>
  <c r="M1981" i="1"/>
  <c r="N2327" i="1"/>
  <c r="N2569" i="1"/>
  <c r="M2570" i="1"/>
  <c r="N2317" i="1"/>
  <c r="M2318" i="1"/>
  <c r="N1989" i="1"/>
  <c r="N1632" i="1"/>
  <c r="K1633" i="1"/>
  <c r="N1280" i="1"/>
  <c r="M1281" i="1"/>
  <c r="N908" i="1"/>
  <c r="M908" i="1" s="1"/>
  <c r="N1975" i="1"/>
  <c r="N1689" i="1"/>
  <c r="M1690" i="1"/>
  <c r="N1417" i="1"/>
  <c r="M1418" i="1"/>
  <c r="N1153" i="1"/>
  <c r="N444" i="1"/>
  <c r="M445" i="1"/>
  <c r="K445" i="1"/>
  <c r="N757" i="1"/>
  <c r="M758" i="1"/>
  <c r="N453" i="1"/>
  <c r="N253" i="1"/>
  <c r="M254" i="1"/>
  <c r="N1024" i="1"/>
  <c r="N705" i="1"/>
  <c r="M706" i="1"/>
  <c r="N2642" i="1"/>
  <c r="N1207" i="1"/>
  <c r="M1208" i="1"/>
  <c r="N2696" i="1"/>
  <c r="N1252" i="1"/>
  <c r="N1357" i="1"/>
  <c r="M1358" i="1"/>
  <c r="N21" i="1"/>
  <c r="K22" i="1"/>
  <c r="N2002" i="1"/>
  <c r="M2002" i="1" s="1"/>
  <c r="N1530" i="1"/>
  <c r="N1034" i="1"/>
  <c r="N730" i="1"/>
  <c r="M731" i="1"/>
  <c r="N199" i="1"/>
  <c r="M200" i="1"/>
  <c r="K200" i="1"/>
  <c r="N1703" i="1"/>
  <c r="M1703" i="1" s="1"/>
  <c r="N1239" i="1"/>
  <c r="M1240" i="1"/>
  <c r="N751" i="1"/>
  <c r="M752" i="1"/>
  <c r="N2487" i="1"/>
  <c r="N2836" i="1"/>
  <c r="M2837" i="1"/>
  <c r="N2420" i="1"/>
  <c r="K2421" i="1"/>
  <c r="N2092" i="1"/>
  <c r="N2628" i="1"/>
  <c r="M2628" i="1" s="1"/>
  <c r="N2613" i="1"/>
  <c r="N2313" i="1"/>
  <c r="M2313" i="1" s="1"/>
  <c r="M2314" i="1"/>
  <c r="N2033" i="1"/>
  <c r="N1744" i="1"/>
  <c r="N1400" i="1"/>
  <c r="M1401" i="1"/>
  <c r="N1036" i="1"/>
  <c r="M1037" i="1"/>
  <c r="N2171" i="1"/>
  <c r="N838" i="1"/>
  <c r="M838" i="1" s="1"/>
  <c r="N1505" i="1"/>
  <c r="N1149" i="1"/>
  <c r="M1150" i="1"/>
  <c r="N524" i="1"/>
  <c r="M525" i="1"/>
  <c r="K525" i="1"/>
  <c r="N841" i="1"/>
  <c r="M842" i="1"/>
  <c r="N545" i="1"/>
  <c r="M545" i="1" s="1"/>
  <c r="M546" i="1"/>
  <c r="N249" i="1"/>
  <c r="M250" i="1"/>
  <c r="K250" i="1"/>
  <c r="N80" i="1"/>
  <c r="N1773" i="1"/>
  <c r="N273" i="1"/>
  <c r="M273" i="1" s="1"/>
  <c r="M274" i="1"/>
  <c r="N2597" i="1"/>
  <c r="N1900" i="1"/>
  <c r="M1901" i="1"/>
  <c r="N1552" i="1"/>
  <c r="N1180" i="1"/>
  <c r="M1181" i="1"/>
  <c r="N768" i="1"/>
  <c r="K769" i="1"/>
  <c r="N1826" i="1"/>
  <c r="N1669" i="1"/>
  <c r="N1353" i="1"/>
  <c r="M1353" i="1" s="1"/>
  <c r="N1029" i="1"/>
  <c r="M1029" i="1" s="1"/>
  <c r="N204" i="1"/>
  <c r="M205" i="1"/>
  <c r="N661" i="1"/>
  <c r="M661" i="1" s="1"/>
  <c r="N317" i="1"/>
  <c r="M317" i="1" s="1"/>
  <c r="M318" i="1"/>
  <c r="N81" i="1"/>
  <c r="M81" i="1" s="1"/>
  <c r="M82" i="1"/>
  <c r="N777" i="1"/>
  <c r="M778" i="1"/>
  <c r="N405" i="1"/>
  <c r="M405" i="1" s="1"/>
  <c r="M406" i="1"/>
  <c r="N656" i="1"/>
  <c r="N380" i="1"/>
  <c r="N557" i="1"/>
  <c r="M558" i="1"/>
  <c r="N2102" i="1"/>
  <c r="N2482" i="1"/>
  <c r="N902" i="1"/>
  <c r="M902" i="1" s="1"/>
  <c r="N322" i="1"/>
  <c r="N1108" i="1"/>
  <c r="K2286" i="1"/>
  <c r="K1662" i="1"/>
  <c r="N2782" i="1"/>
  <c r="N2454" i="1"/>
  <c r="K2084" i="1"/>
  <c r="N826" i="1"/>
  <c r="M826" i="1" s="1"/>
  <c r="N426" i="1"/>
  <c r="M426" i="1" s="1"/>
  <c r="M427" i="1"/>
  <c r="K662" i="1"/>
  <c r="N2403" i="1"/>
  <c r="N1483" i="1"/>
  <c r="N2483" i="1"/>
  <c r="M2483" i="1" s="1"/>
  <c r="M2484" i="1"/>
  <c r="N123" i="1"/>
  <c r="K124" i="1"/>
  <c r="N2488" i="1"/>
  <c r="M2488" i="1" s="1"/>
  <c r="N2168" i="1"/>
  <c r="N2768" i="1"/>
  <c r="M2769" i="1"/>
  <c r="N2757" i="1"/>
  <c r="M2757" i="1" s="1"/>
  <c r="N2425" i="1"/>
  <c r="M2425" i="1" s="1"/>
  <c r="M2426" i="1"/>
  <c r="N2141" i="1"/>
  <c r="M2142" i="1"/>
  <c r="N1888" i="1"/>
  <c r="M1888" i="1" s="1"/>
  <c r="N1540" i="1"/>
  <c r="M1540" i="1" s="1"/>
  <c r="M1541" i="1"/>
  <c r="N1172" i="1"/>
  <c r="N2203" i="1"/>
  <c r="N1698" i="1"/>
  <c r="M1698" i="1" s="1"/>
  <c r="M1699" i="1"/>
  <c r="N1569" i="1"/>
  <c r="M1570" i="1"/>
  <c r="N773" i="1"/>
  <c r="M773" i="1" s="1"/>
  <c r="N414" i="1"/>
  <c r="N2815" i="1"/>
  <c r="M2816" i="1"/>
  <c r="N567" i="1"/>
  <c r="M568" i="1"/>
  <c r="K568" i="1"/>
  <c r="N2798" i="1"/>
  <c r="M2799" i="1"/>
  <c r="N2410" i="1"/>
  <c r="N2162" i="1"/>
  <c r="M2163" i="1"/>
  <c r="N1614" i="1"/>
  <c r="N1350" i="1"/>
  <c r="M1351" i="1"/>
  <c r="N1070" i="1"/>
  <c r="N686" i="1"/>
  <c r="M687" i="1"/>
  <c r="N516" i="1"/>
  <c r="N1979" i="1"/>
  <c r="M1980" i="1"/>
  <c r="N1591" i="1"/>
  <c r="N1247" i="1"/>
  <c r="M1248" i="1"/>
  <c r="N939" i="1"/>
  <c r="M940" i="1"/>
  <c r="N2551" i="1"/>
  <c r="M2552" i="1"/>
  <c r="N403" i="1"/>
  <c r="N2676" i="1"/>
  <c r="N2328" i="1"/>
  <c r="N1996" i="1"/>
  <c r="M1997" i="1"/>
  <c r="K1997" i="1"/>
  <c r="N2347" i="1"/>
  <c r="M2348" i="1"/>
  <c r="N2629" i="1"/>
  <c r="M2629" i="1" s="1"/>
  <c r="N2329" i="1"/>
  <c r="M2329" i="1" s="1"/>
  <c r="M2330" i="1"/>
  <c r="N2045" i="1"/>
  <c r="M2045" i="1" s="1"/>
  <c r="N1768" i="1"/>
  <c r="K1769" i="1"/>
  <c r="N1420" i="1"/>
  <c r="N1052" i="1"/>
  <c r="N2199" i="1"/>
  <c r="M2200" i="1"/>
  <c r="N1845" i="1"/>
  <c r="M1846" i="1"/>
  <c r="N1565" i="1"/>
  <c r="N1297" i="1"/>
  <c r="N1017" i="1"/>
  <c r="M1017" i="1" s="1"/>
  <c r="N272" i="1"/>
  <c r="N729" i="1"/>
  <c r="M730" i="1"/>
  <c r="K730" i="1"/>
  <c r="N401" i="1"/>
  <c r="M402" i="1"/>
  <c r="N45" i="1"/>
  <c r="M45" i="1" s="1"/>
  <c r="M46" i="1"/>
  <c r="N213" i="1"/>
  <c r="M214" i="1"/>
  <c r="K214" i="1"/>
  <c r="N2397" i="1"/>
  <c r="N1885" i="1"/>
  <c r="N1589" i="1"/>
  <c r="N1726" i="1"/>
  <c r="M1726" i="1" s="1"/>
  <c r="M1727" i="1"/>
  <c r="N2548" i="1"/>
  <c r="M2549" i="1"/>
  <c r="N2297" i="1"/>
  <c r="N1765" i="1"/>
  <c r="N781" i="1"/>
  <c r="M782" i="1"/>
  <c r="P309" i="1"/>
  <c r="P237" i="1"/>
  <c r="P66" i="1"/>
  <c r="O67" i="1"/>
  <c r="P41" i="1"/>
  <c r="P1946" i="1"/>
  <c r="P589" i="1"/>
  <c r="P983" i="1"/>
  <c r="P1546" i="1"/>
  <c r="K1654" i="1"/>
  <c r="N2290" i="1"/>
  <c r="K774" i="1"/>
  <c r="K2865" i="1"/>
  <c r="K2133" i="1"/>
  <c r="K2658" i="1"/>
  <c r="K1822" i="1"/>
  <c r="K1106" i="1"/>
  <c r="K968" i="1"/>
  <c r="N805" i="1"/>
  <c r="M806" i="1"/>
  <c r="K806" i="1"/>
  <c r="N585" i="1"/>
  <c r="N309" i="1"/>
  <c r="M310" i="1"/>
  <c r="N2645" i="1"/>
  <c r="M2645" i="1" s="1"/>
  <c r="N2059" i="1"/>
  <c r="N128" i="1"/>
  <c r="K129" i="1"/>
  <c r="N2734" i="1"/>
  <c r="M2735" i="1"/>
  <c r="N2061" i="1"/>
  <c r="M2062" i="1"/>
  <c r="N1397" i="1"/>
  <c r="M1398" i="1"/>
  <c r="N53" i="1"/>
  <c r="M54" i="1"/>
  <c r="K54" i="1"/>
  <c r="K2593" i="1"/>
  <c r="N2634" i="1"/>
  <c r="N2450" i="1"/>
  <c r="M2451" i="1"/>
  <c r="N2094" i="1"/>
  <c r="M2094" i="1" s="1"/>
  <c r="N1326" i="1"/>
  <c r="N1182" i="1"/>
  <c r="M1183" i="1"/>
  <c r="N822" i="1"/>
  <c r="M822" i="1" s="1"/>
  <c r="M823" i="1"/>
  <c r="K1018" i="1"/>
  <c r="K1617" i="1"/>
  <c r="K653" i="1"/>
  <c r="K2758" i="1"/>
  <c r="K2374" i="1"/>
  <c r="K2046" i="1"/>
  <c r="K2429" i="1"/>
  <c r="K2623" i="1"/>
  <c r="K2323" i="1"/>
  <c r="N854" i="1"/>
  <c r="P129" i="1"/>
  <c r="P177" i="1"/>
  <c r="P54" i="1"/>
  <c r="O55" i="1"/>
  <c r="P29" i="1"/>
  <c r="P1778" i="1"/>
  <c r="P26" i="1"/>
  <c r="O26" i="1" s="1"/>
  <c r="P935" i="1"/>
  <c r="P1510" i="1"/>
  <c r="N2324" i="1"/>
  <c r="N2539" i="1"/>
  <c r="K537" i="1"/>
  <c r="N2694" i="1"/>
  <c r="N1798" i="1"/>
  <c r="M1798" i="1" s="1"/>
  <c r="N1658" i="1"/>
  <c r="M1658" i="1" s="1"/>
  <c r="M1659" i="1"/>
  <c r="N1346" i="1"/>
  <c r="N1086" i="1"/>
  <c r="M1087" i="1"/>
  <c r="N834" i="1"/>
  <c r="M835" i="1"/>
  <c r="K1258" i="1"/>
  <c r="K2773" i="1"/>
  <c r="K2021" i="1"/>
  <c r="K2570" i="1"/>
  <c r="K2795" i="1"/>
  <c r="K1103" i="1"/>
  <c r="K1727" i="1"/>
  <c r="K954" i="1"/>
  <c r="K1035" i="1"/>
  <c r="N1732" i="1"/>
  <c r="N2207" i="1"/>
  <c r="M2207" i="1" s="1"/>
  <c r="M2208" i="1"/>
  <c r="N2530" i="1"/>
  <c r="M2530" i="1" s="1"/>
  <c r="M2531" i="1"/>
  <c r="N2286" i="1"/>
  <c r="K1020" i="1"/>
  <c r="N2711" i="1"/>
  <c r="M2712" i="1"/>
  <c r="K1217" i="1"/>
  <c r="K2366" i="1"/>
  <c r="K2038" i="1"/>
  <c r="K1690" i="1"/>
  <c r="K2731" i="1"/>
  <c r="K1455" i="1"/>
  <c r="K2404" i="1"/>
  <c r="N2755" i="1"/>
  <c r="K2639" i="1"/>
  <c r="K1619" i="1"/>
  <c r="N323" i="1"/>
  <c r="M324" i="1"/>
  <c r="N684" i="1"/>
  <c r="M685" i="1"/>
  <c r="N85" i="1"/>
  <c r="K86" i="1"/>
  <c r="N1524" i="1"/>
  <c r="N2467" i="1"/>
  <c r="N423" i="1"/>
  <c r="K424" i="1"/>
  <c r="N1994" i="1"/>
  <c r="M1995" i="1"/>
  <c r="N1506" i="1"/>
  <c r="M1506" i="1" s="1"/>
  <c r="N1126" i="1"/>
  <c r="M1127" i="1"/>
  <c r="K1030" i="1"/>
  <c r="N2827" i="1"/>
  <c r="M2828" i="1"/>
  <c r="N1459" i="1"/>
  <c r="M1459" i="1" s="1"/>
  <c r="M1460" i="1"/>
  <c r="N1203" i="1"/>
  <c r="N763" i="1"/>
  <c r="N363" i="1"/>
  <c r="N2600" i="1"/>
  <c r="M2600" i="1" s="1"/>
  <c r="M2601" i="1"/>
  <c r="N2284" i="1"/>
  <c r="N1948" i="1"/>
  <c r="M1949" i="1"/>
  <c r="K1949" i="1"/>
  <c r="N2267" i="1"/>
  <c r="M2268" i="1"/>
  <c r="N2545" i="1"/>
  <c r="M2546" i="1"/>
  <c r="N2241" i="1"/>
  <c r="M2242" i="1"/>
  <c r="N1961" i="1"/>
  <c r="N1660" i="1"/>
  <c r="K1661" i="1"/>
  <c r="N1308" i="1"/>
  <c r="N860" i="1"/>
  <c r="M861" i="1"/>
  <c r="N1863" i="1"/>
  <c r="N1709" i="1"/>
  <c r="M1709" i="1" s="1"/>
  <c r="N1437" i="1"/>
  <c r="N1121" i="1"/>
  <c r="M1121" i="1" s="1"/>
  <c r="N384" i="1"/>
  <c r="N737" i="1"/>
  <c r="M737" i="1" s="1"/>
  <c r="N848" i="1"/>
  <c r="M849" i="1"/>
  <c r="N1021" i="1"/>
  <c r="N261" i="1"/>
  <c r="M262" i="1"/>
  <c r="K262" i="1"/>
  <c r="N1254" i="1"/>
  <c r="M1255" i="1"/>
  <c r="P513" i="1"/>
  <c r="P2430" i="1"/>
  <c r="P345" i="1"/>
  <c r="P867" i="1"/>
  <c r="P1598" i="1"/>
  <c r="P625" i="1"/>
  <c r="P599" i="1"/>
  <c r="P1198" i="1"/>
  <c r="N2543" i="1"/>
  <c r="M2544" i="1"/>
  <c r="N2082" i="1"/>
  <c r="N1718" i="1"/>
  <c r="M1719" i="1"/>
  <c r="N1382" i="1"/>
  <c r="N23" i="1"/>
  <c r="N660" i="1"/>
  <c r="N891" i="1"/>
  <c r="M892" i="1"/>
  <c r="K2442" i="1"/>
  <c r="K2114" i="1"/>
  <c r="K2674" i="1"/>
  <c r="K1122" i="1"/>
  <c r="N1882" i="1"/>
  <c r="N231" i="1"/>
  <c r="M232" i="1"/>
  <c r="K232" i="1"/>
  <c r="K1225" i="1"/>
  <c r="K2586" i="1"/>
  <c r="K1354" i="1"/>
  <c r="K2109" i="1"/>
  <c r="K1251" i="1"/>
  <c r="K1491" i="1"/>
  <c r="K603" i="1"/>
  <c r="N1652" i="1"/>
  <c r="M1653" i="1"/>
  <c r="K1653" i="1"/>
  <c r="N1966" i="1"/>
  <c r="N1438" i="1"/>
  <c r="M1439" i="1"/>
  <c r="N1022" i="1"/>
  <c r="M1022" i="1" s="1"/>
  <c r="M1023" i="1"/>
  <c r="N554" i="1"/>
  <c r="M554" i="1" s="1"/>
  <c r="N228" i="1"/>
  <c r="K229" i="1"/>
  <c r="N772" i="1"/>
  <c r="N2863" i="1"/>
  <c r="N2131" i="1"/>
  <c r="N1271" i="1"/>
  <c r="M1271" i="1" s="1"/>
  <c r="M1272" i="1"/>
  <c r="N963" i="1"/>
  <c r="M964" i="1"/>
  <c r="N627" i="1"/>
  <c r="M628" i="1"/>
  <c r="K628" i="1"/>
  <c r="N2860" i="1"/>
  <c r="M2861" i="1"/>
  <c r="N2432" i="1"/>
  <c r="K2433" i="1"/>
  <c r="N2104" i="1"/>
  <c r="M2104" i="1" s="1"/>
  <c r="N2656" i="1"/>
  <c r="M2656" i="1" s="1"/>
  <c r="M2657" i="1"/>
  <c r="N2661" i="1"/>
  <c r="M2661" i="1" s="1"/>
  <c r="M2662" i="1"/>
  <c r="N2417" i="1"/>
  <c r="N2133" i="1"/>
  <c r="M2134" i="1"/>
  <c r="N1820" i="1"/>
  <c r="N1468" i="1"/>
  <c r="M1468" i="1" s="1"/>
  <c r="N1104" i="1"/>
  <c r="N640" i="1"/>
  <c r="M641" i="1"/>
  <c r="N966" i="1"/>
  <c r="M966" i="1" s="1"/>
  <c r="N1609" i="1"/>
  <c r="N1341" i="1"/>
  <c r="M1342" i="1"/>
  <c r="N1061" i="1"/>
  <c r="M1061" i="1" s="1"/>
  <c r="N364" i="1"/>
  <c r="K555" i="1"/>
  <c r="N690" i="1"/>
  <c r="N595" i="1"/>
  <c r="M596" i="1"/>
  <c r="N2591" i="1"/>
  <c r="N551" i="1"/>
  <c r="M552" i="1"/>
  <c r="K552" i="1"/>
  <c r="N1578" i="1"/>
  <c r="M1578" i="1" s="1"/>
  <c r="M1579" i="1"/>
  <c r="K812" i="1"/>
  <c r="N538" i="1"/>
  <c r="M539" i="1"/>
  <c r="N1016" i="1"/>
  <c r="N1851" i="1"/>
  <c r="M1852" i="1"/>
  <c r="N1615" i="1"/>
  <c r="M1615" i="1" s="1"/>
  <c r="N1319" i="1"/>
  <c r="N1043" i="1"/>
  <c r="M1043" i="1" s="1"/>
  <c r="N651" i="1"/>
  <c r="N571" i="1"/>
  <c r="K572" i="1"/>
  <c r="N2756" i="1"/>
  <c r="M2756" i="1" s="1"/>
  <c r="N2372" i="1"/>
  <c r="K2373" i="1"/>
  <c r="N2044" i="1"/>
  <c r="M2044" i="1" s="1"/>
  <c r="N2427" i="1"/>
  <c r="N2621" i="1"/>
  <c r="M2622" i="1"/>
  <c r="N2321" i="1"/>
  <c r="M2322" i="1"/>
  <c r="N2041" i="1"/>
  <c r="M2041" i="1" s="1"/>
  <c r="M2042" i="1"/>
  <c r="N1756" i="1"/>
  <c r="M1757" i="1"/>
  <c r="N1408" i="1"/>
  <c r="M1409" i="1"/>
  <c r="K1409" i="1"/>
  <c r="N1044" i="1"/>
  <c r="M1044" i="1" s="1"/>
  <c r="N2187" i="1"/>
  <c r="M2188" i="1"/>
  <c r="N1222" i="1"/>
  <c r="M1222" i="1" s="1"/>
  <c r="N1649" i="1"/>
  <c r="M1649" i="1" s="1"/>
  <c r="N1337" i="1"/>
  <c r="N1057" i="1"/>
  <c r="M1057" i="1" s="1"/>
  <c r="M1058" i="1"/>
  <c r="N352" i="1"/>
  <c r="M353" i="1"/>
  <c r="K353" i="1"/>
  <c r="N761" i="1"/>
  <c r="K762" i="1"/>
  <c r="N485" i="1"/>
  <c r="M486" i="1"/>
  <c r="N2605" i="1"/>
  <c r="N1144" i="1"/>
  <c r="N1321" i="1"/>
  <c r="M1322" i="1"/>
  <c r="N245" i="1"/>
  <c r="M245" i="1" s="1"/>
  <c r="M246" i="1"/>
  <c r="K449" i="1"/>
  <c r="K2592" i="1"/>
  <c r="N2206" i="1"/>
  <c r="N2018" i="1"/>
  <c r="M2018" i="1" s="1"/>
  <c r="K1784" i="1"/>
  <c r="K1068" i="1"/>
  <c r="N247" i="1"/>
  <c r="M248" i="1"/>
  <c r="K248" i="1"/>
  <c r="N1256" i="1"/>
  <c r="N2771" i="1"/>
  <c r="M2772" i="1"/>
  <c r="N2019" i="1"/>
  <c r="M2019" i="1" s="1"/>
  <c r="N1267" i="1"/>
  <c r="N959" i="1"/>
  <c r="N507" i="1"/>
  <c r="K508" i="1"/>
  <c r="N2568" i="1"/>
  <c r="M2569" i="1"/>
  <c r="N2256" i="1"/>
  <c r="N1928" i="1"/>
  <c r="M1928" i="1" s="1"/>
  <c r="M1929" i="1"/>
  <c r="N2793" i="1"/>
  <c r="N2529" i="1"/>
  <c r="N2269" i="1"/>
  <c r="N1941" i="1"/>
  <c r="N1576" i="1"/>
  <c r="N1212" i="1"/>
  <c r="M1213" i="1"/>
  <c r="N816" i="1"/>
  <c r="M817" i="1"/>
  <c r="N1751" i="1"/>
  <c r="M1752" i="1"/>
  <c r="N1645" i="1"/>
  <c r="N1373" i="1"/>
  <c r="M1374" i="1"/>
  <c r="N1101" i="1"/>
  <c r="M1101" i="1" s="1"/>
  <c r="N348" i="1"/>
  <c r="N717" i="1"/>
  <c r="M717" i="1" s="1"/>
  <c r="N421" i="1"/>
  <c r="M422" i="1"/>
  <c r="K422" i="1"/>
  <c r="N157" i="1"/>
  <c r="M158" i="1"/>
  <c r="N1725" i="1"/>
  <c r="M1725" i="1" s="1"/>
  <c r="N605" i="1"/>
  <c r="M606" i="1"/>
  <c r="N1790" i="1"/>
  <c r="N2519" i="1"/>
  <c r="M2519" i="1" s="1"/>
  <c r="N2765" i="1"/>
  <c r="M2766" i="1"/>
  <c r="N952" i="1"/>
  <c r="N1033" i="1"/>
  <c r="M1034" i="1"/>
  <c r="K1889" i="1"/>
  <c r="K2272" i="1"/>
  <c r="N1962" i="1"/>
  <c r="M1963" i="1"/>
  <c r="N1514" i="1"/>
  <c r="M1515" i="1"/>
  <c r="N1018" i="1"/>
  <c r="M1019" i="1"/>
  <c r="N718" i="1"/>
  <c r="M719" i="1"/>
  <c r="N78" i="1"/>
  <c r="M79" i="1"/>
  <c r="K2277" i="1"/>
  <c r="K1645" i="1"/>
  <c r="N1215" i="1"/>
  <c r="M1216" i="1"/>
  <c r="N727" i="1"/>
  <c r="M728" i="1"/>
  <c r="N611" i="1"/>
  <c r="M612" i="1"/>
  <c r="K612" i="1"/>
  <c r="N2740" i="1"/>
  <c r="M2740" i="1" s="1"/>
  <c r="N2364" i="1"/>
  <c r="N2036" i="1"/>
  <c r="M2036" i="1" s="1"/>
  <c r="N2411" i="1"/>
  <c r="M2412" i="1"/>
  <c r="N2565" i="1"/>
  <c r="M2565" i="1" s="1"/>
  <c r="N2265" i="1"/>
  <c r="N1985" i="1"/>
  <c r="M1986" i="1"/>
  <c r="N1688" i="1"/>
  <c r="M1689" i="1"/>
  <c r="N1332" i="1"/>
  <c r="K1333" i="1"/>
  <c r="N976" i="1"/>
  <c r="K977" i="1"/>
  <c r="N2075" i="1"/>
  <c r="M2076" i="1"/>
  <c r="N1873" i="1"/>
  <c r="M1873" i="1" s="1"/>
  <c r="N1461" i="1"/>
  <c r="M1462" i="1"/>
  <c r="N1097" i="1"/>
  <c r="N432" i="1"/>
  <c r="N797" i="1"/>
  <c r="N481" i="1"/>
  <c r="M482" i="1"/>
  <c r="N237" i="1"/>
  <c r="M238" i="1"/>
  <c r="N2729" i="1"/>
  <c r="M2729" i="1" s="1"/>
  <c r="N1453" i="1"/>
  <c r="M1454" i="1"/>
  <c r="N2402" i="1"/>
  <c r="M2403" i="1"/>
  <c r="N1556" i="1"/>
  <c r="N297" i="1"/>
  <c r="M298" i="1"/>
  <c r="K298" i="1"/>
  <c r="N48" i="1"/>
  <c r="K49" i="1"/>
  <c r="N547" i="1"/>
  <c r="N2283" i="1"/>
  <c r="M2284" i="1"/>
  <c r="N1184" i="1"/>
  <c r="N492" i="1"/>
  <c r="M493" i="1"/>
  <c r="K493" i="1"/>
  <c r="N2833" i="1"/>
  <c r="M2833" i="1" s="1"/>
  <c r="N2043" i="1"/>
  <c r="P489" i="1"/>
  <c r="P1689" i="1"/>
  <c r="P138" i="1"/>
  <c r="P963" i="1"/>
  <c r="P1634" i="1"/>
  <c r="P637" i="1"/>
  <c r="P707" i="1"/>
  <c r="O707" i="1" s="1"/>
  <c r="P1330" i="1"/>
  <c r="N1791" i="1"/>
  <c r="M1792" i="1"/>
  <c r="N2198" i="1"/>
  <c r="N1110" i="1"/>
  <c r="N820" i="1"/>
  <c r="N1691" i="1"/>
  <c r="M1692" i="1"/>
  <c r="K1692" i="1"/>
  <c r="N1487" i="1"/>
  <c r="M1487" i="1" s="1"/>
  <c r="N1027" i="1"/>
  <c r="N819" i="1"/>
  <c r="N2817" i="1"/>
  <c r="N2448" i="1"/>
  <c r="N2120" i="1"/>
  <c r="M2121" i="1"/>
  <c r="N2688" i="1"/>
  <c r="M2688" i="1" s="1"/>
  <c r="M2689" i="1"/>
  <c r="N2637" i="1"/>
  <c r="N2385" i="1"/>
  <c r="M2385" i="1" s="1"/>
  <c r="M2386" i="1"/>
  <c r="N2101" i="1"/>
  <c r="M2101" i="1" s="1"/>
  <c r="M2102" i="1"/>
  <c r="N1836" i="1"/>
  <c r="M1837" i="1"/>
  <c r="K1837" i="1"/>
  <c r="N1484" i="1"/>
  <c r="M1485" i="1"/>
  <c r="N1128" i="1"/>
  <c r="M1129" i="1"/>
  <c r="K1129" i="1"/>
  <c r="N672" i="1"/>
  <c r="M673" i="1"/>
  <c r="N1602" i="1"/>
  <c r="M1602" i="1" s="1"/>
  <c r="M1603" i="1"/>
  <c r="N1625" i="1"/>
  <c r="M1626" i="1"/>
  <c r="N1309" i="1"/>
  <c r="M1309" i="1" s="1"/>
  <c r="N941" i="1"/>
  <c r="M942" i="1"/>
  <c r="N108" i="1"/>
  <c r="K109" i="1"/>
  <c r="N597" i="1"/>
  <c r="M597" i="1" s="1"/>
  <c r="N293" i="1"/>
  <c r="M294" i="1"/>
  <c r="K294" i="1"/>
  <c r="N17" i="1"/>
  <c r="M18" i="1"/>
  <c r="N693" i="1"/>
  <c r="M694" i="1"/>
  <c r="N37" i="1"/>
  <c r="M38" i="1"/>
  <c r="K38" i="1"/>
  <c r="N1617" i="1"/>
  <c r="M1617" i="1" s="1"/>
  <c r="M1618" i="1"/>
  <c r="N188" i="1"/>
  <c r="N433" i="1"/>
  <c r="M433" i="1" s="1"/>
  <c r="M434" i="1"/>
  <c r="N354" i="1"/>
  <c r="K2685" i="1"/>
  <c r="N2378" i="1"/>
  <c r="M2379" i="1"/>
  <c r="N890" i="1"/>
  <c r="M891" i="1"/>
  <c r="N167" i="1"/>
  <c r="M168" i="1"/>
  <c r="K168" i="1"/>
  <c r="N1028" i="1"/>
  <c r="M1028" i="1" s="1"/>
  <c r="K2542" i="1"/>
  <c r="K2851" i="1"/>
  <c r="K2195" i="1"/>
  <c r="K1657" i="1"/>
  <c r="N2714" i="1"/>
  <c r="M2715" i="1"/>
  <c r="N2438" i="1"/>
  <c r="N1186" i="1"/>
  <c r="M1187" i="1"/>
  <c r="N798" i="1"/>
  <c r="M798" i="1" s="1"/>
  <c r="M799" i="1"/>
  <c r="N2243" i="1"/>
  <c r="N1403" i="1"/>
  <c r="M1404" i="1"/>
  <c r="K845" i="1"/>
  <c r="N2834" i="1"/>
  <c r="M2834" i="1" s="1"/>
  <c r="N2801" i="1"/>
  <c r="N2440" i="1"/>
  <c r="M2440" i="1" s="1"/>
  <c r="M2441" i="1"/>
  <c r="N2112" i="1"/>
  <c r="M2113" i="1"/>
  <c r="K2113" i="1"/>
  <c r="N2672" i="1"/>
  <c r="M2672" i="1" s="1"/>
  <c r="N2713" i="1"/>
  <c r="N2377" i="1"/>
  <c r="M2377" i="1" s="1"/>
  <c r="M2378" i="1"/>
  <c r="N2093" i="1"/>
  <c r="N1828" i="1"/>
  <c r="N1476" i="1"/>
  <c r="M1477" i="1"/>
  <c r="N1120" i="1"/>
  <c r="N2119" i="1"/>
  <c r="M2120" i="1"/>
  <c r="N1586" i="1"/>
  <c r="N1525" i="1"/>
  <c r="M1526" i="1"/>
  <c r="N461" i="1"/>
  <c r="M461" i="1" s="1"/>
  <c r="M462" i="1"/>
  <c r="N2471" i="1"/>
  <c r="M2471" i="1" s="1"/>
  <c r="N2763" i="1"/>
  <c r="N495" i="1"/>
  <c r="M496" i="1"/>
  <c r="K496" i="1"/>
  <c r="N2698" i="1"/>
  <c r="M2698" i="1" s="1"/>
  <c r="N2354" i="1"/>
  <c r="N1598" i="1"/>
  <c r="M1599" i="1"/>
  <c r="N1298" i="1"/>
  <c r="M1299" i="1"/>
  <c r="N1054" i="1"/>
  <c r="M1055" i="1"/>
  <c r="N674" i="1"/>
  <c r="M675" i="1"/>
  <c r="N1859" i="1"/>
  <c r="N1507" i="1"/>
  <c r="M1507" i="1" s="1"/>
  <c r="N1223" i="1"/>
  <c r="M1224" i="1"/>
  <c r="N915" i="1"/>
  <c r="N2503" i="1"/>
  <c r="M2504" i="1"/>
  <c r="N355" i="1"/>
  <c r="M355" i="1" s="1"/>
  <c r="M356" i="1"/>
  <c r="N2584" i="1"/>
  <c r="M2585" i="1"/>
  <c r="N2272" i="1"/>
  <c r="N1940" i="1"/>
  <c r="M1941" i="1"/>
  <c r="K1941" i="1"/>
  <c r="N2829" i="1"/>
  <c r="M2830" i="1"/>
  <c r="N2581" i="1"/>
  <c r="N2281" i="1"/>
  <c r="M2282" i="1"/>
  <c r="N2001" i="1"/>
  <c r="N1704" i="1"/>
  <c r="N1352" i="1"/>
  <c r="M1352" i="1" s="1"/>
  <c r="N996" i="1"/>
  <c r="K997" i="1"/>
  <c r="N2107" i="1"/>
  <c r="M2108" i="1"/>
  <c r="N1797" i="1"/>
  <c r="N1521" i="1"/>
  <c r="M1522" i="1"/>
  <c r="N1249" i="1"/>
  <c r="N977" i="1"/>
  <c r="M978" i="1"/>
  <c r="N176" i="1"/>
  <c r="N689" i="1"/>
  <c r="N373" i="1"/>
  <c r="M374" i="1"/>
  <c r="N9" i="1"/>
  <c r="M10" i="1"/>
  <c r="K10" i="1"/>
  <c r="N161" i="1"/>
  <c r="N2349" i="1"/>
  <c r="M2350" i="1"/>
  <c r="N1680" i="1"/>
  <c r="M1681" i="1"/>
  <c r="N1225" i="1"/>
  <c r="M1226" i="1"/>
  <c r="N1270" i="1"/>
  <c r="N2292" i="1"/>
  <c r="M2293" i="1"/>
  <c r="N2017" i="1"/>
  <c r="N1489" i="1"/>
  <c r="N601" i="1"/>
  <c r="M602" i="1"/>
  <c r="K602" i="1"/>
  <c r="P221" i="1"/>
  <c r="P2418" i="1"/>
  <c r="P165" i="1"/>
  <c r="P855" i="1"/>
  <c r="P1526" i="1"/>
  <c r="P577" i="1"/>
  <c r="P419" i="1"/>
  <c r="P1126" i="1"/>
  <c r="N1967" i="1"/>
  <c r="M1967" i="1" s="1"/>
  <c r="M1968" i="1"/>
  <c r="N2726" i="1"/>
  <c r="M2727" i="1"/>
  <c r="N2274" i="1"/>
  <c r="M2274" i="1" s="1"/>
  <c r="M2275" i="1"/>
  <c r="K1900" i="1"/>
  <c r="K1197" i="1"/>
  <c r="K889" i="1"/>
  <c r="K1910" i="1"/>
  <c r="K2378" i="1"/>
  <c r="K2441" i="1"/>
  <c r="K2105" i="1"/>
  <c r="N765" i="1"/>
  <c r="M765" i="1" s="1"/>
  <c r="M766" i="1"/>
  <c r="N553" i="1"/>
  <c r="N285" i="1"/>
  <c r="M286" i="1"/>
  <c r="N2165" i="1"/>
  <c r="M2166" i="1"/>
  <c r="N1842" i="1"/>
  <c r="M1842" i="1" s="1"/>
  <c r="M1843" i="1"/>
  <c r="N833" i="1"/>
  <c r="M833" i="1" s="1"/>
  <c r="M834" i="1"/>
  <c r="N2658" i="1"/>
  <c r="M2658" i="1" s="1"/>
  <c r="M2659" i="1"/>
  <c r="K2677" i="1"/>
  <c r="K2618" i="1"/>
  <c r="N1788" i="1"/>
  <c r="K1789" i="1"/>
  <c r="N1133" i="1"/>
  <c r="K465" i="1"/>
  <c r="N2618" i="1"/>
  <c r="N2078" i="1"/>
  <c r="M2079" i="1"/>
  <c r="K1488" i="1"/>
  <c r="N1310" i="1"/>
  <c r="M1310" i="1" s="1"/>
  <c r="M1311" i="1"/>
  <c r="N994" i="1"/>
  <c r="M995" i="1"/>
  <c r="N810" i="1"/>
  <c r="M810" i="1" s="1"/>
  <c r="M811" i="1"/>
  <c r="K1589" i="1"/>
  <c r="K2662" i="1"/>
  <c r="K2318" i="1"/>
  <c r="K2333" i="1"/>
  <c r="K2275" i="1"/>
  <c r="K1995" i="1"/>
  <c r="K1698" i="1"/>
  <c r="K1346" i="1"/>
  <c r="K990" i="1"/>
  <c r="K2093" i="1"/>
  <c r="K723" i="1"/>
  <c r="K427" i="1"/>
  <c r="K1091" i="1"/>
  <c r="N2721" i="1"/>
  <c r="M2722" i="1"/>
  <c r="P801" i="1"/>
  <c r="P2382" i="1"/>
  <c r="P105" i="1"/>
  <c r="O106" i="1"/>
  <c r="P759" i="1"/>
  <c r="P1502" i="1"/>
  <c r="P565" i="1"/>
  <c r="P407" i="1"/>
  <c r="P994" i="1"/>
  <c r="N1716" i="1"/>
  <c r="N2499" i="1"/>
  <c r="N447" i="1"/>
  <c r="M448" i="1"/>
  <c r="K448" i="1"/>
  <c r="N2590" i="1"/>
  <c r="N1782" i="1"/>
  <c r="M1782" i="1" s="1"/>
  <c r="N1594" i="1"/>
  <c r="N1294" i="1"/>
  <c r="N1066" i="1"/>
  <c r="K406" i="1"/>
  <c r="K2745" i="1"/>
  <c r="K1533" i="1"/>
  <c r="K2834" i="1"/>
  <c r="K2223" i="1"/>
  <c r="K1522" i="1"/>
  <c r="K1158" i="1"/>
  <c r="K1603" i="1"/>
  <c r="K1055" i="1"/>
  <c r="K254" i="1"/>
  <c r="K647" i="1"/>
  <c r="K395" i="1"/>
  <c r="K1881" i="1"/>
  <c r="K1386" i="1"/>
  <c r="N1887" i="1"/>
  <c r="N2490" i="1"/>
  <c r="M2490" i="1" s="1"/>
  <c r="N2270" i="1"/>
  <c r="M2270" i="1" s="1"/>
  <c r="K1292" i="1"/>
  <c r="K842" i="1"/>
  <c r="K2069" i="1"/>
  <c r="N1643" i="1"/>
  <c r="M1643" i="1" s="1"/>
  <c r="K1117" i="1"/>
  <c r="K565" i="1"/>
  <c r="K2646" i="1"/>
  <c r="K1939" i="1"/>
  <c r="K1630" i="1"/>
  <c r="K1831" i="1"/>
  <c r="K338" i="1"/>
  <c r="K451" i="1"/>
  <c r="K764" i="1"/>
  <c r="K351" i="1"/>
  <c r="N2723" i="1"/>
  <c r="M2724" i="1"/>
  <c r="N2702" i="1"/>
  <c r="N2470" i="1"/>
  <c r="N2010" i="1"/>
  <c r="N1458" i="1"/>
  <c r="N382" i="1"/>
  <c r="M382" i="1" s="1"/>
  <c r="M383" i="1"/>
  <c r="N2671" i="1"/>
  <c r="M2671" i="1" s="1"/>
  <c r="K903" i="1"/>
  <c r="N2400" i="1"/>
  <c r="M2401" i="1"/>
  <c r="K2401" i="1"/>
  <c r="N1581" i="1"/>
  <c r="N2683" i="1"/>
  <c r="N2303" i="1"/>
  <c r="M2303" i="1" s="1"/>
  <c r="M2304" i="1"/>
  <c r="N2610" i="1"/>
  <c r="K2360" i="1"/>
  <c r="N1902" i="1"/>
  <c r="M1903" i="1"/>
  <c r="N1442" i="1"/>
  <c r="N1042" i="1"/>
  <c r="N2355" i="1"/>
  <c r="M2355" i="1" s="1"/>
  <c r="M2356" i="1"/>
  <c r="N1435" i="1"/>
  <c r="M1436" i="1"/>
  <c r="N1103" i="1"/>
  <c r="M1104" i="1"/>
  <c r="N739" i="1"/>
  <c r="M740" i="1"/>
  <c r="N315" i="1"/>
  <c r="M316" i="1"/>
  <c r="K316" i="1"/>
  <c r="N2540" i="1"/>
  <c r="N2228" i="1"/>
  <c r="M2229" i="1"/>
  <c r="K2229" i="1"/>
  <c r="N2789" i="1"/>
  <c r="M2790" i="1"/>
  <c r="N2849" i="1"/>
  <c r="M2849" i="1" s="1"/>
  <c r="M2850" i="1"/>
  <c r="N2505" i="1"/>
  <c r="N2193" i="1"/>
  <c r="N1913" i="1"/>
  <c r="N1596" i="1"/>
  <c r="M1597" i="1"/>
  <c r="N1244" i="1"/>
  <c r="M1245" i="1"/>
  <c r="N764" i="1"/>
  <c r="M764" i="1" s="1"/>
  <c r="N1655" i="1"/>
  <c r="M1655" i="1" s="1"/>
  <c r="M1656" i="1"/>
  <c r="N1665" i="1"/>
  <c r="M1666" i="1"/>
  <c r="N1393" i="1"/>
  <c r="M1394" i="1"/>
  <c r="N1073" i="1"/>
  <c r="N288" i="1"/>
  <c r="M288" i="1" s="1"/>
  <c r="M289" i="1"/>
  <c r="N657" i="1"/>
  <c r="N1705" i="1"/>
  <c r="M1705" i="1" s="1"/>
  <c r="M1706" i="1"/>
  <c r="N981" i="1"/>
  <c r="N77" i="1"/>
  <c r="M78" i="1"/>
  <c r="N474" i="1"/>
  <c r="M475" i="1"/>
  <c r="P81" i="1"/>
  <c r="P2142" i="1"/>
  <c r="P1553" i="1"/>
  <c r="P567" i="1"/>
  <c r="P1094" i="1"/>
  <c r="P493" i="1"/>
  <c r="P167" i="1"/>
  <c r="P766" i="1"/>
  <c r="N2491" i="1"/>
  <c r="M2491" i="1" s="1"/>
  <c r="M2492" i="1"/>
  <c r="K2672" i="1"/>
  <c r="N1918" i="1"/>
  <c r="M1919" i="1"/>
  <c r="N1646" i="1"/>
  <c r="M1646" i="1" s="1"/>
  <c r="M1647" i="1"/>
  <c r="N1366" i="1"/>
  <c r="N24" i="1"/>
  <c r="M24" i="1" s="1"/>
  <c r="N7" i="1"/>
  <c r="M8" i="1"/>
  <c r="K8" i="1"/>
  <c r="N548" i="1"/>
  <c r="M548" i="1" s="1"/>
  <c r="N843" i="1"/>
  <c r="K2386" i="1"/>
  <c r="K2051" i="1"/>
  <c r="K1426" i="1"/>
  <c r="K2684" i="1"/>
  <c r="N2066" i="1"/>
  <c r="M2067" i="1"/>
  <c r="N1818" i="1"/>
  <c r="M1819" i="1"/>
  <c r="K1568" i="1"/>
  <c r="N146" i="1"/>
  <c r="M147" i="1"/>
  <c r="N2779" i="1"/>
  <c r="K789" i="1"/>
  <c r="K2815" i="1"/>
  <c r="K1302" i="1"/>
  <c r="K1475" i="1"/>
  <c r="K2307" i="1"/>
  <c r="K1833" i="1"/>
  <c r="K1315" i="1"/>
  <c r="M708" i="1"/>
  <c r="N1636" i="1"/>
  <c r="K1637" i="1"/>
  <c r="N1898" i="1"/>
  <c r="N1214" i="1"/>
  <c r="M1215" i="1"/>
  <c r="N910" i="1"/>
  <c r="M910" i="1" s="1"/>
  <c r="N498" i="1"/>
  <c r="M499" i="1"/>
  <c r="N183" i="1"/>
  <c r="M184" i="1"/>
  <c r="K184" i="1"/>
  <c r="N2811" i="1"/>
  <c r="M2811" i="1" s="1"/>
  <c r="N1931" i="1"/>
  <c r="M1931" i="1" s="1"/>
  <c r="N1195" i="1"/>
  <c r="M1196" i="1"/>
  <c r="N887" i="1"/>
  <c r="N1908" i="1"/>
  <c r="N2764" i="1"/>
  <c r="M2765" i="1"/>
  <c r="N2376" i="1"/>
  <c r="N2048" i="1"/>
  <c r="M2048" i="1" s="1"/>
  <c r="N2439" i="1"/>
  <c r="N2625" i="1"/>
  <c r="N2369" i="1"/>
  <c r="M2370" i="1"/>
  <c r="N2085" i="1"/>
  <c r="N1760" i="1"/>
  <c r="K1761" i="1"/>
  <c r="N1412" i="1"/>
  <c r="N1048" i="1"/>
  <c r="N2103" i="1"/>
  <c r="N1841" i="1"/>
  <c r="N1561" i="1"/>
  <c r="N1293" i="1"/>
  <c r="M1294" i="1"/>
  <c r="N1013" i="1"/>
  <c r="N268" i="1"/>
  <c r="M269" i="1"/>
  <c r="K269" i="1"/>
  <c r="K1802" i="1"/>
  <c r="K2088" i="1"/>
  <c r="N2616" i="1"/>
  <c r="K1490" i="1"/>
  <c r="K402" i="1"/>
  <c r="N463" i="1"/>
  <c r="K2608" i="1"/>
  <c r="N2394" i="1"/>
  <c r="M2395" i="1"/>
  <c r="N1486" i="1"/>
  <c r="N360" i="1"/>
  <c r="K361" i="1"/>
  <c r="N1364" i="1"/>
  <c r="N1771" i="1"/>
  <c r="M1771" i="1" s="1"/>
  <c r="N1587" i="1"/>
  <c r="N1295" i="1"/>
  <c r="N935" i="1"/>
  <c r="M936" i="1"/>
  <c r="N1860" i="1"/>
  <c r="M1861" i="1"/>
  <c r="N451" i="1"/>
  <c r="M452" i="1"/>
  <c r="N2660" i="1"/>
  <c r="N2316" i="1"/>
  <c r="M2317" i="1"/>
  <c r="N1984" i="1"/>
  <c r="M1985" i="1"/>
  <c r="N2331" i="1"/>
  <c r="M2332" i="1"/>
  <c r="N2573" i="1"/>
  <c r="N2273" i="1"/>
  <c r="M2273" i="1" s="1"/>
  <c r="N1993" i="1"/>
  <c r="M1994" i="1"/>
  <c r="N1696" i="1"/>
  <c r="N1344" i="1"/>
  <c r="M1345" i="1"/>
  <c r="N988" i="1"/>
  <c r="M989" i="1"/>
  <c r="N2091" i="1"/>
  <c r="M2092" i="1"/>
  <c r="N1877" i="1"/>
  <c r="N1605" i="1"/>
  <c r="N1289" i="1"/>
  <c r="N1009" i="1"/>
  <c r="M1010" i="1"/>
  <c r="N256" i="1"/>
  <c r="N721" i="1"/>
  <c r="N425" i="1"/>
  <c r="N2257" i="1"/>
  <c r="N700" i="1"/>
  <c r="M700" i="1" s="1"/>
  <c r="M701" i="1"/>
  <c r="N1089" i="1"/>
  <c r="N29" i="1"/>
  <c r="M30" i="1"/>
  <c r="K2477" i="1"/>
  <c r="N2190" i="1"/>
  <c r="M2190" i="1" s="1"/>
  <c r="M2191" i="1"/>
  <c r="N1946" i="1"/>
  <c r="M1947" i="1"/>
  <c r="K1052" i="1"/>
  <c r="N614" i="1"/>
  <c r="M614" i="1" s="1"/>
  <c r="M615" i="1"/>
  <c r="N159" i="1"/>
  <c r="M160" i="1"/>
  <c r="K160" i="1"/>
  <c r="N404" i="1"/>
  <c r="N2743" i="1"/>
  <c r="N1531" i="1"/>
  <c r="M1531" i="1" s="1"/>
  <c r="M1532" i="1"/>
  <c r="N1191" i="1"/>
  <c r="M1192" i="1"/>
  <c r="K861" i="1"/>
  <c r="N291" i="1"/>
  <c r="M292" i="1"/>
  <c r="K292" i="1"/>
  <c r="N2520" i="1"/>
  <c r="N2204" i="1"/>
  <c r="M2204" i="1" s="1"/>
  <c r="M2205" i="1"/>
  <c r="N2832" i="1"/>
  <c r="N2741" i="1"/>
  <c r="M2742" i="1"/>
  <c r="N2489" i="1"/>
  <c r="N2221" i="1"/>
  <c r="M2221" i="1" s="1"/>
  <c r="M2222" i="1"/>
  <c r="N1868" i="1"/>
  <c r="M1869" i="1"/>
  <c r="N1520" i="1"/>
  <c r="M1521" i="1"/>
  <c r="K1521" i="1"/>
  <c r="N1156" i="1"/>
  <c r="N720" i="1"/>
  <c r="N1650" i="1"/>
  <c r="M1651" i="1"/>
  <c r="N1601" i="1"/>
  <c r="N1333" i="1"/>
  <c r="N1053" i="1"/>
  <c r="M1053" i="1" s="1"/>
  <c r="M1054" i="1"/>
  <c r="N252" i="1"/>
  <c r="M253" i="1"/>
  <c r="N645" i="1"/>
  <c r="M646" i="1"/>
  <c r="N393" i="1"/>
  <c r="M394" i="1"/>
  <c r="N129" i="1"/>
  <c r="M130" i="1"/>
  <c r="N1497" i="1"/>
  <c r="N177" i="1"/>
  <c r="M177" i="1" s="1"/>
  <c r="M178" i="1"/>
  <c r="N1430" i="1"/>
  <c r="M1431" i="1"/>
  <c r="N2746" i="1"/>
  <c r="M2747" i="1"/>
  <c r="N2513" i="1"/>
  <c r="M2514" i="1"/>
  <c r="N1879" i="1"/>
  <c r="N208" i="1"/>
  <c r="K209" i="1"/>
  <c r="K1798" i="1"/>
  <c r="N1384" i="1"/>
  <c r="N1894" i="1"/>
  <c r="M1894" i="1" s="1"/>
  <c r="M1895" i="1"/>
  <c r="N1290" i="1"/>
  <c r="M1291" i="1"/>
  <c r="N970" i="1"/>
  <c r="N522" i="1"/>
  <c r="M522" i="1" s="1"/>
  <c r="M523" i="1"/>
  <c r="N840" i="1"/>
  <c r="M840" i="1" s="1"/>
  <c r="M841" i="1"/>
  <c r="N1115" i="1"/>
  <c r="N699" i="1"/>
  <c r="N563" i="1"/>
  <c r="M564" i="1"/>
  <c r="N2644" i="1"/>
  <c r="M2644" i="1" s="1"/>
  <c r="N2308" i="1"/>
  <c r="M2309" i="1"/>
  <c r="K2309" i="1"/>
  <c r="N1976" i="1"/>
  <c r="M1976" i="1" s="1"/>
  <c r="N2315" i="1"/>
  <c r="M2316" i="1"/>
  <c r="N2525" i="1"/>
  <c r="N2217" i="1"/>
  <c r="M2218" i="1"/>
  <c r="N1937" i="1"/>
  <c r="M1938" i="1"/>
  <c r="N1628" i="1"/>
  <c r="N1276" i="1"/>
  <c r="N896" i="1"/>
  <c r="N1971" i="1"/>
  <c r="M1972" i="1"/>
  <c r="N1829" i="1"/>
  <c r="N1413" i="1"/>
  <c r="M1413" i="1" s="1"/>
  <c r="M1414" i="1"/>
  <c r="N1049" i="1"/>
  <c r="M1049" i="1" s="1"/>
  <c r="N336" i="1"/>
  <c r="M337" i="1"/>
  <c r="N713" i="1"/>
  <c r="M713" i="1" s="1"/>
  <c r="N449" i="1"/>
  <c r="M450" i="1"/>
  <c r="N209" i="1"/>
  <c r="M209" i="1" s="1"/>
  <c r="M210" i="1"/>
  <c r="N1977" i="1"/>
  <c r="M1977" i="1" s="1"/>
  <c r="N1141" i="1"/>
  <c r="M1142" i="1"/>
  <c r="N762" i="1"/>
  <c r="M763" i="1"/>
  <c r="N349" i="1"/>
  <c r="M349" i="1" s="1"/>
  <c r="P790" i="1"/>
  <c r="O791" i="1"/>
  <c r="N2182" i="1"/>
  <c r="N1702" i="1"/>
  <c r="N644" i="1"/>
  <c r="N1663" i="1"/>
  <c r="M1664" i="1"/>
  <c r="N1383" i="1"/>
  <c r="M1383" i="1" s="1"/>
  <c r="M1384" i="1"/>
  <c r="N971" i="1"/>
  <c r="M971" i="1" s="1"/>
  <c r="M972" i="1"/>
  <c r="N795" i="1"/>
  <c r="M796" i="1"/>
  <c r="N2796" i="1"/>
  <c r="M2797" i="1"/>
  <c r="N2396" i="1"/>
  <c r="M2396" i="1" s="1"/>
  <c r="M2397" i="1"/>
  <c r="N2064" i="1"/>
  <c r="K2065" i="1"/>
  <c r="N2588" i="1"/>
  <c r="M2589" i="1"/>
  <c r="N2593" i="1"/>
  <c r="M2593" i="1" s="1"/>
  <c r="N2341" i="1"/>
  <c r="M2342" i="1"/>
  <c r="N2057" i="1"/>
  <c r="M2058" i="1"/>
  <c r="N1784" i="1"/>
  <c r="M1785" i="1"/>
  <c r="N1432" i="1"/>
  <c r="N1068" i="1"/>
  <c r="M1068" i="1" s="1"/>
  <c r="M1069" i="1"/>
  <c r="N2219" i="1"/>
  <c r="N1857" i="1"/>
  <c r="M1858" i="1"/>
  <c r="N1577" i="1"/>
  <c r="N1261" i="1"/>
  <c r="M1262" i="1"/>
  <c r="N576" i="1"/>
  <c r="M577" i="1"/>
  <c r="N909" i="1"/>
  <c r="N497" i="1"/>
  <c r="M498" i="1"/>
  <c r="N225" i="1"/>
  <c r="M226" i="1"/>
  <c r="N32" i="1"/>
  <c r="K33" i="1"/>
  <c r="N625" i="1"/>
  <c r="M625" i="1" s="1"/>
  <c r="M626" i="1"/>
  <c r="N221" i="1"/>
  <c r="M222" i="1"/>
  <c r="N1389" i="1"/>
  <c r="M1389" i="1" s="1"/>
  <c r="N901" i="1"/>
  <c r="N313" i="1"/>
  <c r="M314" i="1"/>
  <c r="N234" i="1"/>
  <c r="M235" i="1"/>
  <c r="K1958" i="1"/>
  <c r="N2358" i="1"/>
  <c r="M2359" i="1"/>
  <c r="K1028" i="1"/>
  <c r="N814" i="1"/>
  <c r="N190" i="1"/>
  <c r="K1357" i="1"/>
  <c r="K1109" i="1"/>
  <c r="N2670" i="1"/>
  <c r="N2398" i="1"/>
  <c r="M2398" i="1" s="1"/>
  <c r="M2399" i="1"/>
  <c r="N974" i="1"/>
  <c r="M975" i="1"/>
  <c r="N746" i="1"/>
  <c r="M747" i="1"/>
  <c r="K598" i="1"/>
  <c r="N2035" i="1"/>
  <c r="N1327" i="1"/>
  <c r="N2802" i="1"/>
  <c r="M2802" i="1" s="1"/>
  <c r="M2803" i="1"/>
  <c r="N2780" i="1"/>
  <c r="N2384" i="1"/>
  <c r="K2385" i="1"/>
  <c r="N2056" i="1"/>
  <c r="N2859" i="1"/>
  <c r="M2860" i="1"/>
  <c r="N2669" i="1"/>
  <c r="M2670" i="1"/>
  <c r="N2333" i="1"/>
  <c r="M2333" i="1" s="1"/>
  <c r="N2049" i="1"/>
  <c r="M2050" i="1"/>
  <c r="N1772" i="1"/>
  <c r="M1772" i="1" s="1"/>
  <c r="M1773" i="1"/>
  <c r="N1424" i="1"/>
  <c r="M1425" i="1"/>
  <c r="K1425" i="1"/>
  <c r="N1056" i="1"/>
  <c r="N2023" i="1"/>
  <c r="M2024" i="1"/>
  <c r="N1849" i="1"/>
  <c r="N1433" i="1"/>
  <c r="M1434" i="1"/>
  <c r="N25" i="1"/>
  <c r="M26" i="1"/>
  <c r="N2157" i="1"/>
  <c r="M2157" i="1" s="1"/>
  <c r="M2158" i="1"/>
  <c r="N2631" i="1"/>
  <c r="M2632" i="1"/>
  <c r="N391" i="1"/>
  <c r="M392" i="1"/>
  <c r="K392" i="1"/>
  <c r="N2338" i="1"/>
  <c r="M2339" i="1"/>
  <c r="N1566" i="1"/>
  <c r="N1234" i="1"/>
  <c r="M1235" i="1"/>
  <c r="N862" i="1"/>
  <c r="N634" i="1"/>
  <c r="M635" i="1"/>
  <c r="K24" i="1"/>
  <c r="K2753" i="1"/>
  <c r="N1455" i="1"/>
  <c r="N1123" i="1"/>
  <c r="M1124" i="1"/>
  <c r="N787" i="1"/>
  <c r="M788" i="1"/>
  <c r="N2455" i="1"/>
  <c r="N251" i="1"/>
  <c r="K252" i="1"/>
  <c r="N2532" i="1"/>
  <c r="M2533" i="1"/>
  <c r="K2533" i="1"/>
  <c r="N2220" i="1"/>
  <c r="M2220" i="1" s="1"/>
  <c r="N2856" i="1"/>
  <c r="M2856" i="1" s="1"/>
  <c r="M2857" i="1"/>
  <c r="N2813" i="1"/>
  <c r="M2814" i="1"/>
  <c r="N2537" i="1"/>
  <c r="M2537" i="1" s="1"/>
  <c r="N2233" i="1"/>
  <c r="N1953" i="1"/>
  <c r="M1953" i="1" s="1"/>
  <c r="M1954" i="1"/>
  <c r="N1648" i="1"/>
  <c r="N1300" i="1"/>
  <c r="N924" i="1"/>
  <c r="M925" i="1"/>
  <c r="N2011" i="1"/>
  <c r="M2011" i="1" s="1"/>
  <c r="N1749" i="1"/>
  <c r="M1750" i="1"/>
  <c r="N1473" i="1"/>
  <c r="N1205" i="1"/>
  <c r="M1206" i="1"/>
  <c r="N929" i="1"/>
  <c r="M930" i="1"/>
  <c r="N897" i="1"/>
  <c r="M897" i="1" s="1"/>
  <c r="M898" i="1"/>
  <c r="N621" i="1"/>
  <c r="M621" i="1" s="1"/>
  <c r="M622" i="1"/>
  <c r="N217" i="1"/>
  <c r="M218" i="1"/>
  <c r="K218" i="1"/>
  <c r="N12" i="1"/>
  <c r="M13" i="1"/>
  <c r="N105" i="1"/>
  <c r="M106" i="1"/>
  <c r="K106" i="1"/>
  <c r="N2305" i="1"/>
  <c r="M2306" i="1"/>
  <c r="N1504" i="1"/>
  <c r="M1505" i="1"/>
  <c r="K1505" i="1"/>
  <c r="N320" i="1"/>
  <c r="N2016" i="1"/>
  <c r="N1724" i="1"/>
  <c r="N1313" i="1"/>
  <c r="M1314" i="1"/>
  <c r="N409" i="1"/>
  <c r="M410" i="1"/>
  <c r="K410" i="1"/>
  <c r="P157" i="1"/>
  <c r="P1986" i="1"/>
  <c r="P1397" i="1"/>
  <c r="P519" i="1"/>
  <c r="P974" i="1"/>
  <c r="P481" i="1"/>
  <c r="P131" i="1"/>
  <c r="P706" i="1"/>
  <c r="N479" i="1"/>
  <c r="M480" i="1"/>
  <c r="N2534" i="1"/>
  <c r="N2258" i="1"/>
  <c r="M2258" i="1" s="1"/>
  <c r="L1851" i="1"/>
  <c r="K1852" i="1"/>
  <c r="K888" i="1"/>
  <c r="K364" i="1"/>
  <c r="K288" i="1"/>
  <c r="N436" i="1"/>
  <c r="M437" i="1"/>
  <c r="K2749" i="1"/>
  <c r="K1565" i="1"/>
  <c r="K1173" i="1"/>
  <c r="K517" i="1"/>
  <c r="K2670" i="1"/>
  <c r="K2579" i="1"/>
  <c r="K1702" i="1"/>
  <c r="K1350" i="1"/>
  <c r="K1795" i="1"/>
  <c r="K1519" i="1"/>
  <c r="K1247" i="1"/>
  <c r="K975" i="1"/>
  <c r="K174" i="1"/>
  <c r="N725" i="1"/>
  <c r="M726" i="1"/>
  <c r="N521" i="1"/>
  <c r="K522" i="1"/>
  <c r="N257" i="1"/>
  <c r="M257" i="1" s="1"/>
  <c r="M258" i="1"/>
  <c r="N1800" i="1"/>
  <c r="M1801" i="1"/>
  <c r="N1637" i="1"/>
  <c r="M1638" i="1"/>
  <c r="N477" i="1"/>
  <c r="M477" i="1" s="1"/>
  <c r="M478" i="1"/>
  <c r="N2086" i="1"/>
  <c r="M2087" i="1"/>
  <c r="N1488" i="1"/>
  <c r="M1489" i="1"/>
  <c r="N400" i="1"/>
  <c r="M400" i="1" s="1"/>
  <c r="M401" i="1"/>
  <c r="N2250" i="1"/>
  <c r="M2250" i="1" s="1"/>
  <c r="N2255" i="1"/>
  <c r="M2255" i="1" s="1"/>
  <c r="M2256" i="1"/>
  <c r="N2606" i="1"/>
  <c r="M2607" i="1"/>
  <c r="N1914" i="1"/>
  <c r="M1915" i="1"/>
  <c r="N1278" i="1"/>
  <c r="N982" i="1"/>
  <c r="M982" i="1" s="1"/>
  <c r="M983" i="1"/>
  <c r="N754" i="1"/>
  <c r="K314" i="1"/>
  <c r="K426" i="1"/>
  <c r="K1453" i="1"/>
  <c r="K1245" i="1"/>
  <c r="K2828" i="1"/>
  <c r="K2574" i="1"/>
  <c r="K2799" i="1"/>
  <c r="K914" i="1"/>
  <c r="K1839" i="1"/>
  <c r="K162" i="1"/>
  <c r="K2049" i="1"/>
  <c r="N876" i="1"/>
  <c r="P1543" i="1"/>
  <c r="P1938" i="1"/>
  <c r="P1217" i="1"/>
  <c r="P471" i="1"/>
  <c r="P830" i="1"/>
  <c r="P457" i="1"/>
  <c r="P119" i="1"/>
  <c r="P490" i="1"/>
  <c r="N2475" i="1"/>
  <c r="K2864" i="1"/>
  <c r="N2574" i="1"/>
  <c r="M2575" i="1"/>
  <c r="K1932" i="1"/>
  <c r="N1766" i="1"/>
  <c r="M1766" i="1" s="1"/>
  <c r="M1767" i="1"/>
  <c r="N1562" i="1"/>
  <c r="N1230" i="1"/>
  <c r="M1231" i="1"/>
  <c r="N1050" i="1"/>
  <c r="M1050" i="1" s="1"/>
  <c r="K137" i="1"/>
  <c r="K2657" i="1"/>
  <c r="K1169" i="1"/>
  <c r="K2474" i="1"/>
  <c r="K2699" i="1"/>
  <c r="K2451" i="1"/>
  <c r="K2127" i="1"/>
  <c r="K626" i="1"/>
  <c r="K967" i="1"/>
  <c r="K615" i="1"/>
  <c r="K704" i="1"/>
  <c r="K2251" i="1"/>
  <c r="N1796" i="1"/>
  <c r="M1797" i="1"/>
  <c r="N519" i="1"/>
  <c r="M519" i="1" s="1"/>
  <c r="M520" i="1"/>
  <c r="N2418" i="1"/>
  <c r="M2418" i="1" s="1"/>
  <c r="M2419" i="1"/>
  <c r="N2254" i="1"/>
  <c r="K480" i="1"/>
  <c r="K1114" i="1"/>
  <c r="N1611" i="1"/>
  <c r="M1612" i="1"/>
  <c r="K649" i="1"/>
  <c r="K2783" i="1"/>
  <c r="K1895" i="1"/>
  <c r="K1574" i="1"/>
  <c r="K1206" i="1"/>
  <c r="K1737" i="1"/>
  <c r="K1783" i="1"/>
  <c r="K1007" i="1"/>
  <c r="K242" i="1"/>
  <c r="K1390" i="1"/>
  <c r="K606" i="1"/>
  <c r="K520" i="1"/>
  <c r="K46" i="1"/>
  <c r="N681" i="1"/>
  <c r="M682" i="1"/>
  <c r="K682" i="1"/>
  <c r="N369" i="1"/>
  <c r="M369" i="1" s="1"/>
  <c r="M370" i="1"/>
  <c r="N2069" i="1"/>
  <c r="M2070" i="1"/>
  <c r="N1715" i="1"/>
  <c r="N508" i="1"/>
  <c r="M509" i="1"/>
  <c r="N2047" i="1"/>
  <c r="N1188" i="1"/>
  <c r="N2174" i="1"/>
  <c r="M2175" i="1"/>
  <c r="N1930" i="1"/>
  <c r="N510" i="1"/>
  <c r="M511" i="1"/>
  <c r="N135" i="1"/>
  <c r="M136" i="1"/>
  <c r="K136" i="1"/>
  <c r="N1236" i="1"/>
  <c r="M1237" i="1"/>
  <c r="N2655" i="1"/>
  <c r="N1499" i="1"/>
  <c r="M1500" i="1"/>
  <c r="K1145" i="1"/>
  <c r="N171" i="1"/>
  <c r="M172" i="1"/>
  <c r="K172" i="1"/>
  <c r="N2472" i="1"/>
  <c r="N2152" i="1"/>
  <c r="M2153" i="1"/>
  <c r="N2736" i="1"/>
  <c r="N2697" i="1"/>
  <c r="N2449" i="1"/>
  <c r="M2450" i="1"/>
  <c r="N2125" i="1"/>
  <c r="N1812" i="1"/>
  <c r="K1813" i="1"/>
  <c r="N1456" i="1"/>
  <c r="M1456" i="1" s="1"/>
  <c r="M1457" i="1"/>
  <c r="N1096" i="1"/>
  <c r="M1097" i="1"/>
  <c r="K1097" i="1"/>
  <c r="N624" i="1"/>
  <c r="N1833" i="1"/>
  <c r="N1553" i="1"/>
  <c r="M1554" i="1"/>
  <c r="N1285" i="1"/>
  <c r="M1286" i="1"/>
  <c r="N965" i="1"/>
  <c r="K966" i="1"/>
  <c r="N156" i="1"/>
  <c r="K157" i="1"/>
  <c r="N613" i="1"/>
  <c r="N365" i="1"/>
  <c r="M366" i="1"/>
  <c r="N65" i="1"/>
  <c r="M65" i="1" s="1"/>
  <c r="M66" i="1"/>
  <c r="N1273" i="1"/>
  <c r="M1274" i="1"/>
  <c r="N57" i="1"/>
  <c r="M58" i="1"/>
  <c r="K58" i="1"/>
  <c r="N702" i="1"/>
  <c r="M703" i="1"/>
  <c r="N419" i="1"/>
  <c r="M420" i="1"/>
  <c r="K420" i="1"/>
  <c r="N2249" i="1"/>
  <c r="N1730" i="1"/>
  <c r="N501" i="1"/>
  <c r="M502" i="1"/>
  <c r="K502" i="1"/>
  <c r="K2761" i="1"/>
  <c r="K2776" i="1"/>
  <c r="N1210" i="1"/>
  <c r="M1211" i="1"/>
  <c r="N870" i="1"/>
  <c r="M871" i="1"/>
  <c r="N1112" i="1"/>
  <c r="M1112" i="1" s="1"/>
  <c r="N1923" i="1"/>
  <c r="M1923" i="1" s="1"/>
  <c r="M1924" i="1"/>
  <c r="N1063" i="1"/>
  <c r="M1064" i="1"/>
  <c r="N647" i="1"/>
  <c r="M647" i="1" s="1"/>
  <c r="N387" i="1"/>
  <c r="M388" i="1"/>
  <c r="K388" i="1"/>
  <c r="N2564" i="1"/>
  <c r="N2252" i="1"/>
  <c r="M2253" i="1"/>
  <c r="N1920" i="1"/>
  <c r="K1921" i="1"/>
  <c r="N2781" i="1"/>
  <c r="M2781" i="1" s="1"/>
  <c r="M2782" i="1"/>
  <c r="N2445" i="1"/>
  <c r="N2173" i="1"/>
  <c r="N1893" i="1"/>
  <c r="N1572" i="1"/>
  <c r="M1573" i="1"/>
  <c r="N1204" i="1"/>
  <c r="M1204" i="1" s="1"/>
  <c r="M1205" i="1"/>
  <c r="N812" i="1"/>
  <c r="M812" i="1" s="1"/>
  <c r="N1735" i="1"/>
  <c r="M1736" i="1"/>
  <c r="N1781" i="1"/>
  <c r="M1781" i="1" s="1"/>
  <c r="N1329" i="1"/>
  <c r="M1330" i="1"/>
  <c r="N1005" i="1"/>
  <c r="M1005" i="1" s="1"/>
  <c r="N240" i="1"/>
  <c r="M240" i="1" s="1"/>
  <c r="M241" i="1"/>
  <c r="N677" i="1"/>
  <c r="N389" i="1"/>
  <c r="M390" i="1"/>
  <c r="K390" i="1"/>
  <c r="N181" i="1"/>
  <c r="M182" i="1"/>
  <c r="K182" i="1"/>
  <c r="N1388" i="1"/>
  <c r="N604" i="1"/>
  <c r="M605" i="1"/>
  <c r="N518" i="1"/>
  <c r="N44" i="1"/>
  <c r="AL2867" i="1"/>
  <c r="AL1702" i="1"/>
  <c r="AM638" i="1"/>
  <c r="AL2358" i="1"/>
  <c r="AM1638" i="1"/>
  <c r="AM1542" i="1"/>
  <c r="AM2790" i="1"/>
  <c r="AL1590" i="1"/>
  <c r="AM2374" i="1"/>
  <c r="AL1686" i="1"/>
  <c r="AL1910" i="1"/>
  <c r="AM884" i="1"/>
  <c r="AM558" i="1"/>
  <c r="AM495" i="1"/>
  <c r="AM1654" i="1"/>
  <c r="AL2799" i="1"/>
  <c r="AL1117" i="1"/>
  <c r="AM348" i="1"/>
  <c r="AM1003" i="1"/>
  <c r="AL411" i="1"/>
  <c r="AL1086" i="1"/>
  <c r="AM1825" i="1"/>
  <c r="AL1048" i="1"/>
  <c r="AL1211" i="1"/>
  <c r="AM2262" i="1"/>
  <c r="AL1942" i="1"/>
  <c r="AM1622" i="1"/>
  <c r="AM1558" i="1"/>
  <c r="AL1526" i="1"/>
  <c r="AM1286" i="1"/>
  <c r="AM1070" i="1"/>
  <c r="AM2421" i="1"/>
  <c r="AM1277" i="1"/>
  <c r="AL903" i="1"/>
  <c r="AM483" i="1"/>
  <c r="AM351" i="1"/>
  <c r="AL239" i="1"/>
  <c r="AM31" i="1"/>
  <c r="AM1073" i="1"/>
  <c r="AM416" i="1"/>
  <c r="AL235" i="1"/>
  <c r="V2394" i="1"/>
  <c r="X2381" i="1" s="1"/>
  <c r="AM1878" i="1"/>
  <c r="AL1750" i="1"/>
  <c r="AL1558" i="1"/>
  <c r="AN1558" i="1" s="1"/>
  <c r="AO1558" i="1" s="1"/>
  <c r="AP1557" i="1" s="1"/>
  <c r="AL1414" i="1"/>
  <c r="AM2863" i="1"/>
  <c r="AL2815" i="1"/>
  <c r="AL1182" i="1"/>
  <c r="AL1035" i="1"/>
  <c r="AL174" i="1"/>
  <c r="AM817" i="1"/>
  <c r="AM765" i="1"/>
  <c r="AM69" i="1"/>
  <c r="AM16" i="1"/>
  <c r="AL227" i="1"/>
  <c r="AM1085" i="1"/>
  <c r="V1725" i="1"/>
  <c r="AL2422" i="1"/>
  <c r="AL2134" i="1"/>
  <c r="AM1894" i="1"/>
  <c r="AM1574" i="1"/>
  <c r="AM1494" i="1"/>
  <c r="AM1683" i="1"/>
  <c r="AM695" i="1"/>
  <c r="AM659" i="1"/>
  <c r="AL627" i="1"/>
  <c r="AM366" i="1"/>
  <c r="AM254" i="1"/>
  <c r="AM885" i="1"/>
  <c r="AL1888" i="1"/>
  <c r="AL1607" i="1"/>
  <c r="AM970" i="1"/>
  <c r="AL1150" i="1"/>
  <c r="AM1022" i="1"/>
  <c r="AM2733" i="1"/>
  <c r="AM2084" i="1"/>
  <c r="AM563" i="1"/>
  <c r="AM750" i="1"/>
  <c r="AM2245" i="1"/>
  <c r="AM1989" i="1"/>
  <c r="AM1365" i="1"/>
  <c r="AL1313" i="1"/>
  <c r="AL645" i="1"/>
  <c r="AL341" i="1"/>
  <c r="AM253" i="1"/>
  <c r="AM2864" i="1"/>
  <c r="AM1334" i="1"/>
  <c r="AL2863" i="1"/>
  <c r="AL2783" i="1"/>
  <c r="AL2479" i="1"/>
  <c r="AL2685" i="1"/>
  <c r="AL2141" i="1"/>
  <c r="AL1949" i="1"/>
  <c r="AM2808" i="1"/>
  <c r="AL2696" i="1"/>
  <c r="AL2168" i="1"/>
  <c r="AL1527" i="1"/>
  <c r="AM399" i="1"/>
  <c r="AM271" i="1"/>
  <c r="AM191" i="1"/>
  <c r="AL159" i="1"/>
  <c r="AL143" i="1"/>
  <c r="AL926" i="1"/>
  <c r="AM814" i="1"/>
  <c r="AM686" i="1"/>
  <c r="AM1201" i="1"/>
  <c r="AL937" i="1"/>
  <c r="AM901" i="1"/>
  <c r="AM346" i="1"/>
  <c r="AM1545" i="1"/>
  <c r="AM593" i="1"/>
  <c r="AL1336" i="1"/>
  <c r="AL1136" i="1"/>
  <c r="AL992" i="1"/>
  <c r="AM908" i="1"/>
  <c r="AL448" i="1"/>
  <c r="AM196" i="1"/>
  <c r="AM2090" i="1"/>
  <c r="AL1866" i="1"/>
  <c r="AL551" i="1"/>
  <c r="AM503" i="1"/>
  <c r="AM115" i="1"/>
  <c r="AM162" i="1"/>
  <c r="AM952" i="1"/>
  <c r="AL40" i="1"/>
  <c r="AL2382" i="1"/>
  <c r="AL2359" i="1"/>
  <c r="AL1142" i="1"/>
  <c r="AM2108" i="1"/>
  <c r="AL507" i="1"/>
  <c r="AM118" i="1"/>
  <c r="AL961" i="1"/>
  <c r="AL417" i="1"/>
  <c r="AL1220" i="1"/>
  <c r="AM272" i="1"/>
  <c r="AM859" i="1"/>
  <c r="AL1692" i="1"/>
  <c r="AL968" i="1"/>
  <c r="AM120" i="1"/>
  <c r="AM2861" i="1"/>
  <c r="AM1616" i="1"/>
  <c r="AM2854" i="1"/>
  <c r="AM2726" i="1"/>
  <c r="AM2406" i="1"/>
  <c r="AM2342" i="1"/>
  <c r="AM1958" i="1"/>
  <c r="AM2767" i="1"/>
  <c r="AM2703" i="1"/>
  <c r="AL2287" i="1"/>
  <c r="AL2813" i="1"/>
  <c r="AM2765" i="1"/>
  <c r="AM2469" i="1"/>
  <c r="AM2728" i="1"/>
  <c r="AL2280" i="1"/>
  <c r="AL1923" i="1"/>
  <c r="AL1775" i="1"/>
  <c r="AM1659" i="1"/>
  <c r="AM63" i="1"/>
  <c r="AM2041" i="1"/>
  <c r="AM1897" i="1"/>
  <c r="AL1769" i="1"/>
  <c r="AL1749" i="1"/>
  <c r="AM1621" i="1"/>
  <c r="AM1041" i="1"/>
  <c r="AM37" i="1"/>
  <c r="AL1780" i="1"/>
  <c r="AM1540" i="1"/>
  <c r="AM688" i="1"/>
  <c r="AL132" i="1"/>
  <c r="AM1170" i="1"/>
  <c r="AM1821" i="1"/>
  <c r="AL370" i="1"/>
  <c r="AL1728" i="1"/>
  <c r="AM1036" i="1"/>
  <c r="AM2338" i="1"/>
  <c r="AM1922" i="1"/>
  <c r="AM1538" i="1"/>
  <c r="AM1282" i="1"/>
  <c r="AM2427" i="1"/>
  <c r="AM2347" i="1"/>
  <c r="AM2376" i="1"/>
  <c r="AL2112" i="1"/>
  <c r="AM1655" i="1"/>
  <c r="AL1111" i="1"/>
  <c r="AL623" i="1"/>
  <c r="AL1105" i="1"/>
  <c r="AL813" i="1"/>
  <c r="AM2766" i="1"/>
  <c r="AM1790" i="1"/>
  <c r="AM1534" i="1"/>
  <c r="AM1278" i="1"/>
  <c r="AL2791" i="1"/>
  <c r="AL1975" i="1"/>
  <c r="AM2768" i="1"/>
  <c r="AM2592" i="1"/>
  <c r="AM692" i="1"/>
  <c r="AL1783" i="1"/>
  <c r="AL1519" i="1"/>
  <c r="AM1027" i="1"/>
  <c r="AM555" i="1"/>
  <c r="AM427" i="1"/>
  <c r="AL39" i="1"/>
  <c r="AM598" i="1"/>
  <c r="AM2806" i="1"/>
  <c r="AM2742" i="1"/>
  <c r="AL2694" i="1"/>
  <c r="AM2422" i="1"/>
  <c r="AL2374" i="1"/>
  <c r="AN2374" i="1" s="1"/>
  <c r="AO2374" i="1" s="1"/>
  <c r="AP2373" i="1" s="1"/>
  <c r="AM2358" i="1"/>
  <c r="AM2102" i="1"/>
  <c r="AM2038" i="1"/>
  <c r="AM1782" i="1"/>
  <c r="AL1670" i="1"/>
  <c r="AL1606" i="1"/>
  <c r="AM1462" i="1"/>
  <c r="AM1270" i="1"/>
  <c r="AM2591" i="1"/>
  <c r="AM2527" i="1"/>
  <c r="AL2367" i="1"/>
  <c r="AM2111" i="1"/>
  <c r="AL1967" i="1"/>
  <c r="AL1214" i="1"/>
  <c r="AL1134" i="1"/>
  <c r="AL1118" i="1"/>
  <c r="AL2701" i="1"/>
  <c r="AM2637" i="1"/>
  <c r="AL2573" i="1"/>
  <c r="AM2525" i="1"/>
  <c r="AL2469" i="1"/>
  <c r="AL2792" i="1"/>
  <c r="AL2632" i="1"/>
  <c r="AL2488" i="1"/>
  <c r="AL2364" i="1"/>
  <c r="AL2132" i="1"/>
  <c r="AM564" i="1"/>
  <c r="AM1923" i="1"/>
  <c r="AM1791" i="1"/>
  <c r="AL1695" i="1"/>
  <c r="AL1611" i="1"/>
  <c r="AM1315" i="1"/>
  <c r="AL1183" i="1"/>
  <c r="AM1099" i="1"/>
  <c r="AM1067" i="1"/>
  <c r="AL1003" i="1"/>
  <c r="AL887" i="1"/>
  <c r="AM743" i="1"/>
  <c r="AL335" i="1"/>
  <c r="AL223" i="1"/>
  <c r="AL175" i="1"/>
  <c r="AM159" i="1"/>
  <c r="AL958" i="1"/>
  <c r="AM942" i="1"/>
  <c r="AL862" i="1"/>
  <c r="AL814" i="1"/>
  <c r="AL510" i="1"/>
  <c r="AM494" i="1"/>
  <c r="AL414" i="1"/>
  <c r="AM382" i="1"/>
  <c r="AM270" i="1"/>
  <c r="AL222" i="1"/>
  <c r="AM190" i="1"/>
  <c r="AM62" i="1"/>
  <c r="AM2337" i="1"/>
  <c r="AL2285" i="1"/>
  <c r="AM2261" i="1"/>
  <c r="AM2097" i="1"/>
  <c r="AL2041" i="1"/>
  <c r="AL1913" i="1"/>
  <c r="AM1805" i="1"/>
  <c r="AM1677" i="1"/>
  <c r="AL1513" i="1"/>
  <c r="AM1477" i="1"/>
  <c r="AM1421" i="1"/>
  <c r="AM1385" i="1"/>
  <c r="AM1329" i="1"/>
  <c r="AL921" i="1"/>
  <c r="AL817" i="1"/>
  <c r="AM493" i="1"/>
  <c r="AL373" i="1"/>
  <c r="AM357" i="1"/>
  <c r="AM269" i="1"/>
  <c r="AL233" i="1"/>
  <c r="AL185" i="1"/>
  <c r="AL137" i="1"/>
  <c r="AM1908" i="1"/>
  <c r="AL1872" i="1"/>
  <c r="AL1596" i="1"/>
  <c r="AM1560" i="1"/>
  <c r="AM1504" i="1"/>
  <c r="AM1468" i="1"/>
  <c r="AM1084" i="1"/>
  <c r="AM860" i="1"/>
  <c r="AM828" i="1"/>
  <c r="AL708" i="1"/>
  <c r="AM604" i="1"/>
  <c r="AL552" i="1"/>
  <c r="AM484" i="1"/>
  <c r="AM280" i="1"/>
  <c r="AL164" i="1"/>
  <c r="AL36" i="1"/>
  <c r="AM2746" i="1"/>
  <c r="AL2202" i="1"/>
  <c r="AL1946" i="1"/>
  <c r="AM1386" i="1"/>
  <c r="AL1258" i="1"/>
  <c r="AM2579" i="1"/>
  <c r="AL2163" i="1"/>
  <c r="AM2737" i="1"/>
  <c r="AM2473" i="1"/>
  <c r="AL2345" i="1"/>
  <c r="AM2796" i="1"/>
  <c r="AM2424" i="1"/>
  <c r="AM1544" i="1"/>
  <c r="AL1699" i="1"/>
  <c r="AM1615" i="1"/>
  <c r="AM583" i="1"/>
  <c r="AL535" i="1"/>
  <c r="AL323" i="1"/>
  <c r="AL35" i="1"/>
  <c r="AM946" i="1"/>
  <c r="AM2273" i="1"/>
  <c r="AL1753" i="1"/>
  <c r="AL1701" i="1"/>
  <c r="AM1589" i="1"/>
  <c r="AL1113" i="1"/>
  <c r="AM857" i="1"/>
  <c r="AM565" i="1"/>
  <c r="AL345" i="1"/>
  <c r="AM1472" i="1"/>
  <c r="AL1200" i="1"/>
  <c r="AM932" i="1"/>
  <c r="AM832" i="1"/>
  <c r="AM420" i="1"/>
  <c r="AL320" i="1"/>
  <c r="AM268" i="1"/>
  <c r="AM56" i="1"/>
  <c r="AL2866" i="1"/>
  <c r="AL2850" i="1"/>
  <c r="AM2770" i="1"/>
  <c r="AL2578" i="1"/>
  <c r="AM1986" i="1"/>
  <c r="AM2365" i="1"/>
  <c r="AM1890" i="1"/>
  <c r="AL1762" i="1"/>
  <c r="AM1634" i="1"/>
  <c r="AM1586" i="1"/>
  <c r="AL1506" i="1"/>
  <c r="AL1378" i="1"/>
  <c r="AM1330" i="1"/>
  <c r="AM1250" i="1"/>
  <c r="AL2859" i="1"/>
  <c r="AM2731" i="1"/>
  <c r="AM2523" i="1"/>
  <c r="AM2475" i="1"/>
  <c r="AM2363" i="1"/>
  <c r="AM2251" i="1"/>
  <c r="AM2123" i="1"/>
  <c r="AM1947" i="1"/>
  <c r="AM671" i="1"/>
  <c r="AL1178" i="1"/>
  <c r="AM1162" i="1"/>
  <c r="AM1034" i="1"/>
  <c r="AL2793" i="1"/>
  <c r="AM2521" i="1"/>
  <c r="AL1245" i="1"/>
  <c r="AM1033" i="1"/>
  <c r="AL2804" i="1"/>
  <c r="AM2788" i="1"/>
  <c r="AM2660" i="1"/>
  <c r="AL2548" i="1"/>
  <c r="AM2392" i="1"/>
  <c r="AL2276" i="1"/>
  <c r="AM2260" i="1"/>
  <c r="AL2144" i="1"/>
  <c r="AM2128" i="1"/>
  <c r="AL1608" i="1"/>
  <c r="AL1903" i="1"/>
  <c r="AM1887" i="1"/>
  <c r="AL1755" i="1"/>
  <c r="AM1623" i="1"/>
  <c r="AL1507" i="1"/>
  <c r="AM1491" i="1"/>
  <c r="AM1359" i="1"/>
  <c r="AL1143" i="1"/>
  <c r="AM1111" i="1"/>
  <c r="AL1047" i="1"/>
  <c r="AM1031" i="1"/>
  <c r="AL915" i="1"/>
  <c r="AM899" i="1"/>
  <c r="AL787" i="1"/>
  <c r="AM771" i="1"/>
  <c r="AM639" i="1"/>
  <c r="AL527" i="1"/>
  <c r="AL395" i="1"/>
  <c r="AM379" i="1"/>
  <c r="AL267" i="1"/>
  <c r="AM251" i="1"/>
  <c r="AL139" i="1"/>
  <c r="AM123" i="1"/>
  <c r="AL11" i="1"/>
  <c r="AL874" i="1"/>
  <c r="AM858" i="1"/>
  <c r="AL746" i="1"/>
  <c r="AL618" i="1"/>
  <c r="AM602" i="1"/>
  <c r="AM522" i="1"/>
  <c r="AM394" i="1"/>
  <c r="AL314" i="1"/>
  <c r="AM266" i="1"/>
  <c r="AM186" i="1"/>
  <c r="AM138" i="1"/>
  <c r="AM58" i="1"/>
  <c r="AM2281" i="1"/>
  <c r="AL2129" i="1"/>
  <c r="AM2093" i="1"/>
  <c r="AL1965" i="1"/>
  <c r="AM1945" i="1"/>
  <c r="AM1801" i="1"/>
  <c r="AL1673" i="1"/>
  <c r="AM1653" i="1"/>
  <c r="AL1525" i="1"/>
  <c r="AM1509" i="1"/>
  <c r="AL1381" i="1"/>
  <c r="AM1361" i="1"/>
  <c r="AM1217" i="1"/>
  <c r="AL1089" i="1"/>
  <c r="AM1069" i="1"/>
  <c r="AL985" i="1"/>
  <c r="AM897" i="1"/>
  <c r="AL761" i="1"/>
  <c r="AM709" i="1"/>
  <c r="AM677" i="1"/>
  <c r="AL609" i="1"/>
  <c r="AL505" i="1"/>
  <c r="AL421" i="1"/>
  <c r="AL369" i="1"/>
  <c r="AM285" i="1"/>
  <c r="AL229" i="1"/>
  <c r="AL149" i="1"/>
  <c r="AM17" i="1"/>
  <c r="AM2012" i="1"/>
  <c r="AL1920" i="1"/>
  <c r="AL1868" i="1"/>
  <c r="AM1720" i="1"/>
  <c r="AM1684" i="1"/>
  <c r="AL1612" i="1"/>
  <c r="AM1592" i="1"/>
  <c r="AM1444" i="1"/>
  <c r="AL1316" i="1"/>
  <c r="AL1172" i="1"/>
  <c r="AL1028" i="1"/>
  <c r="AM1008" i="1"/>
  <c r="AL892" i="1"/>
  <c r="AM872" i="1"/>
  <c r="AL752" i="1"/>
  <c r="AL616" i="1"/>
  <c r="AM600" i="1"/>
  <c r="AM380" i="1"/>
  <c r="AL292" i="1"/>
  <c r="AM244" i="1"/>
  <c r="AM160" i="1"/>
  <c r="AM32" i="1"/>
  <c r="AM2794" i="1"/>
  <c r="AM2506" i="1"/>
  <c r="AL2170" i="1"/>
  <c r="AM2122" i="1"/>
  <c r="AL1597" i="1"/>
  <c r="AM1898" i="1"/>
  <c r="AL1578" i="1"/>
  <c r="AM2819" i="1"/>
  <c r="AL2467" i="1"/>
  <c r="AM2419" i="1"/>
  <c r="AL1202" i="1"/>
  <c r="AM2173" i="1"/>
  <c r="AL2812" i="1"/>
  <c r="AL2460" i="1"/>
  <c r="AM2188" i="1"/>
  <c r="AL1864" i="1"/>
  <c r="AL1679" i="1"/>
  <c r="AL1467" i="1"/>
  <c r="AL1335" i="1"/>
  <c r="AL1135" i="1"/>
  <c r="AL975" i="1"/>
  <c r="AM763" i="1"/>
  <c r="AM403" i="1"/>
  <c r="AM259" i="1"/>
  <c r="AM914" i="1"/>
  <c r="AL626" i="1"/>
  <c r="AM578" i="1"/>
  <c r="AL258" i="1"/>
  <c r="AM2137" i="1"/>
  <c r="AL1773" i="1"/>
  <c r="AM1717" i="1"/>
  <c r="AM1333" i="1"/>
  <c r="AL977" i="1"/>
  <c r="AM925" i="1"/>
  <c r="AM533" i="1"/>
  <c r="AL189" i="1"/>
  <c r="AM157" i="1"/>
  <c r="AL1712" i="1"/>
  <c r="AM1656" i="1"/>
  <c r="AL900" i="1"/>
  <c r="AM864" i="1"/>
  <c r="AL524" i="1"/>
  <c r="AM488" i="1"/>
  <c r="AL136" i="1"/>
  <c r="AL2798" i="1"/>
  <c r="AM2654" i="1"/>
  <c r="AL2542" i="1"/>
  <c r="AM2526" i="1"/>
  <c r="AM2398" i="1"/>
  <c r="AL2286" i="1"/>
  <c r="AM2270" i="1"/>
  <c r="AL2030" i="1"/>
  <c r="AM1886" i="1"/>
  <c r="AL1774" i="1"/>
  <c r="AM1758" i="1"/>
  <c r="AL1646" i="1"/>
  <c r="AM1630" i="1"/>
  <c r="AL1518" i="1"/>
  <c r="AM1502" i="1"/>
  <c r="AL1390" i="1"/>
  <c r="AM1374" i="1"/>
  <c r="AL1262" i="1"/>
  <c r="AL2775" i="1"/>
  <c r="AM2759" i="1"/>
  <c r="AM2631" i="1"/>
  <c r="AL2391" i="1"/>
  <c r="AM2375" i="1"/>
  <c r="AM2247" i="1"/>
  <c r="AL2135" i="1"/>
  <c r="AM2119" i="1"/>
  <c r="AM1991" i="1"/>
  <c r="AL756" i="1"/>
  <c r="AL1126" i="1"/>
  <c r="AM1110" i="1"/>
  <c r="AM2853" i="1"/>
  <c r="AM2725" i="1"/>
  <c r="AL2613" i="1"/>
  <c r="AL2477" i="1"/>
  <c r="AM2461" i="1"/>
  <c r="AM1885" i="1"/>
  <c r="AL281" i="1"/>
  <c r="AL2752" i="1"/>
  <c r="AM2736" i="1"/>
  <c r="AL2496" i="1"/>
  <c r="AM2480" i="1"/>
  <c r="AL2356" i="1"/>
  <c r="AM2340" i="1"/>
  <c r="AL2224" i="1"/>
  <c r="AL1416" i="1"/>
  <c r="AL1931" i="1"/>
  <c r="AM1735" i="1"/>
  <c r="AL1687" i="1"/>
  <c r="AM1551" i="1"/>
  <c r="AL1471" i="1"/>
  <c r="AM1419" i="1"/>
  <c r="AL1339" i="1"/>
  <c r="AM1207" i="1"/>
  <c r="AM1175" i="1"/>
  <c r="AM1043" i="1"/>
  <c r="AL931" i="1"/>
  <c r="AM911" i="1"/>
  <c r="AM667" i="1"/>
  <c r="AL651" i="1"/>
  <c r="AL539" i="1"/>
  <c r="AM523" i="1"/>
  <c r="AL407" i="1"/>
  <c r="AL359" i="1"/>
  <c r="AM311" i="1"/>
  <c r="AM279" i="1"/>
  <c r="AL215" i="1"/>
  <c r="AM167" i="1"/>
  <c r="AM119" i="1"/>
  <c r="AL23" i="1"/>
  <c r="AM998" i="1"/>
  <c r="AL886" i="1"/>
  <c r="AM870" i="1"/>
  <c r="AL758" i="1"/>
  <c r="AL630" i="1"/>
  <c r="AM614" i="1"/>
  <c r="AM534" i="1"/>
  <c r="AM422" i="1"/>
  <c r="AM310" i="1"/>
  <c r="AL262" i="1"/>
  <c r="AM230" i="1"/>
  <c r="AL150" i="1"/>
  <c r="AM70" i="1"/>
  <c r="AL22" i="1"/>
  <c r="AM2373" i="1"/>
  <c r="AM2253" i="1"/>
  <c r="AM1925" i="1"/>
  <c r="AL1869" i="1"/>
  <c r="AL1777" i="1"/>
  <c r="AM1721" i="1"/>
  <c r="AL1633" i="1"/>
  <c r="AM1577" i="1"/>
  <c r="AM1337" i="1"/>
  <c r="AM1285" i="1"/>
  <c r="AL1049" i="1"/>
  <c r="AM997" i="1"/>
  <c r="AL913" i="1"/>
  <c r="AM725" i="1"/>
  <c r="AM501" i="1"/>
  <c r="AL449" i="1"/>
  <c r="AM417" i="1"/>
  <c r="AL349" i="1"/>
  <c r="AM333" i="1"/>
  <c r="AL209" i="1"/>
  <c r="AM193" i="1"/>
  <c r="AL77" i="1"/>
  <c r="AM61" i="1"/>
  <c r="AL1988" i="1"/>
  <c r="AM1972" i="1"/>
  <c r="AM1824" i="1"/>
  <c r="AL1696" i="1"/>
  <c r="AM1680" i="1"/>
  <c r="AL1552" i="1"/>
  <c r="AM1532" i="1"/>
  <c r="AM1388" i="1"/>
  <c r="AL1260" i="1"/>
  <c r="AM1240" i="1"/>
  <c r="AL1112" i="1"/>
  <c r="AM1092" i="1"/>
  <c r="AL972" i="1"/>
  <c r="AM956" i="1"/>
  <c r="AM816" i="1"/>
  <c r="AL700" i="1"/>
  <c r="AM680" i="1"/>
  <c r="AM460" i="1"/>
  <c r="AL376" i="1"/>
  <c r="AM324" i="1"/>
  <c r="AL240" i="1"/>
  <c r="AL92" i="1"/>
  <c r="AM76" i="1"/>
  <c r="AM2634" i="1"/>
  <c r="AL2346" i="1"/>
  <c r="AM2298" i="1"/>
  <c r="AL1962" i="1"/>
  <c r="AM2377" i="1"/>
  <c r="AL1706" i="1"/>
  <c r="AM1658" i="1"/>
  <c r="AL2493" i="1"/>
  <c r="AL2499" i="1"/>
  <c r="AM2451" i="1"/>
  <c r="AM2035" i="1"/>
  <c r="AL1042" i="1"/>
  <c r="AM2849" i="1"/>
  <c r="AL2489" i="1"/>
  <c r="AL2732" i="1"/>
  <c r="AL2284" i="1"/>
  <c r="AL1879" i="1"/>
  <c r="AM1815" i="1"/>
  <c r="AL1415" i="1"/>
  <c r="AM1367" i="1"/>
  <c r="AL959" i="1"/>
  <c r="AL907" i="1"/>
  <c r="AL519" i="1"/>
  <c r="AL83" i="1"/>
  <c r="AM19" i="1"/>
  <c r="AM530" i="1"/>
  <c r="AL130" i="1"/>
  <c r="AM82" i="1"/>
  <c r="AM1993" i="1"/>
  <c r="AM1681" i="1"/>
  <c r="AL1389" i="1"/>
  <c r="AM769" i="1"/>
  <c r="AM41" i="1"/>
  <c r="AM1804" i="1"/>
  <c r="AM1492" i="1"/>
  <c r="AL1328" i="1"/>
  <c r="AL1216" i="1"/>
  <c r="AM1144" i="1"/>
  <c r="AL352" i="1"/>
  <c r="AL236" i="1"/>
  <c r="AM188" i="1"/>
  <c r="AL2806" i="1"/>
  <c r="AL2486" i="1"/>
  <c r="AM1702" i="1"/>
  <c r="AM2271" i="1"/>
  <c r="AM2191" i="1"/>
  <c r="AL2031" i="1"/>
  <c r="AM1951" i="1"/>
  <c r="AL2845" i="1"/>
  <c r="AL2797" i="1"/>
  <c r="AL2717" i="1"/>
  <c r="AM1629" i="1"/>
  <c r="AM457" i="1"/>
  <c r="AL1907" i="1"/>
  <c r="AL1643" i="1"/>
  <c r="AM1295" i="1"/>
  <c r="AM611" i="1"/>
  <c r="AM446" i="1"/>
  <c r="AM2189" i="1"/>
  <c r="AM2133" i="1"/>
  <c r="AL2005" i="1"/>
  <c r="AL1861" i="1"/>
  <c r="AM1657" i="1"/>
  <c r="AL1477" i="1"/>
  <c r="AL1421" i="1"/>
  <c r="AN1421" i="1" s="1"/>
  <c r="AO1421" i="1" s="1"/>
  <c r="AP1420" i="1" s="1"/>
  <c r="AL1329" i="1"/>
  <c r="AL1185" i="1"/>
  <c r="AM681" i="1"/>
  <c r="AM629" i="1"/>
  <c r="AM389" i="1"/>
  <c r="AL1724" i="1"/>
  <c r="AL1412" i="1"/>
  <c r="AL1176" i="1"/>
  <c r="AL1032" i="1"/>
  <c r="AM1258" i="1"/>
  <c r="AL2019" i="1"/>
  <c r="AL1074" i="1"/>
  <c r="AL2652" i="1"/>
  <c r="AM2368" i="1"/>
  <c r="AM1699" i="1"/>
  <c r="AL923" i="1"/>
  <c r="AM35" i="1"/>
  <c r="AM322" i="1"/>
  <c r="AL2101" i="1"/>
  <c r="AL1317" i="1"/>
  <c r="AM1169" i="1"/>
  <c r="AM293" i="1"/>
  <c r="AL1676" i="1"/>
  <c r="AL1108" i="1"/>
  <c r="AM796" i="1"/>
  <c r="AL220" i="1"/>
  <c r="AM2658" i="1"/>
  <c r="AL2354" i="1"/>
  <c r="AM2194" i="1"/>
  <c r="AL2152" i="1"/>
  <c r="AM1794" i="1"/>
  <c r="AL1682" i="1"/>
  <c r="AL1554" i="1"/>
  <c r="AM1410" i="1"/>
  <c r="AM2827" i="1"/>
  <c r="AM2443" i="1"/>
  <c r="AL2219" i="1"/>
  <c r="AL1979" i="1"/>
  <c r="AM1066" i="1"/>
  <c r="AM2265" i="1"/>
  <c r="AL2772" i="1"/>
  <c r="AL2692" i="1"/>
  <c r="AL2292" i="1"/>
  <c r="AM1288" i="1"/>
  <c r="AL1475" i="1"/>
  <c r="AM1343" i="1"/>
  <c r="AL1179" i="1"/>
  <c r="AM1015" i="1"/>
  <c r="AL935" i="1"/>
  <c r="AL803" i="1"/>
  <c r="AM675" i="1"/>
  <c r="AL543" i="1"/>
  <c r="AL714" i="1"/>
  <c r="AL490" i="1"/>
  <c r="AL2353" i="1"/>
  <c r="AM2073" i="1"/>
  <c r="AL1197" i="1"/>
  <c r="AM1017" i="1"/>
  <c r="AM797" i="1"/>
  <c r="AL625" i="1"/>
  <c r="AM453" i="1"/>
  <c r="AM317" i="1"/>
  <c r="AM181" i="1"/>
  <c r="AL1976" i="1"/>
  <c r="AM1812" i="1"/>
  <c r="AM1572" i="1"/>
  <c r="AM1044" i="1"/>
  <c r="AL344" i="1"/>
  <c r="AM2682" i="1"/>
  <c r="AL1626" i="1"/>
  <c r="AL1274" i="1"/>
  <c r="AM1661" i="1"/>
  <c r="AM2684" i="1"/>
  <c r="AL628" i="1"/>
  <c r="AL1547" i="1"/>
  <c r="AL163" i="1"/>
  <c r="AM882" i="1"/>
  <c r="AM2085" i="1"/>
  <c r="AM873" i="1"/>
  <c r="AL1600" i="1"/>
  <c r="AM1344" i="1"/>
  <c r="AM204" i="1"/>
  <c r="AL2686" i="1"/>
  <c r="AL2638" i="1"/>
  <c r="AM2510" i="1"/>
  <c r="AL2430" i="1"/>
  <c r="AM2126" i="1"/>
  <c r="AM1870" i="1"/>
  <c r="AL1614" i="1"/>
  <c r="AL1486" i="1"/>
  <c r="AM1358" i="1"/>
  <c r="AM2663" i="1"/>
  <c r="AM2407" i="1"/>
  <c r="AL2103" i="1"/>
  <c r="AL2023" i="1"/>
  <c r="AL1094" i="1"/>
  <c r="AL2709" i="1"/>
  <c r="AL2581" i="1"/>
  <c r="AM2445" i="1"/>
  <c r="AL2640" i="1"/>
  <c r="AL2372" i="1"/>
  <c r="AL2060" i="1"/>
  <c r="AL1072" i="1"/>
  <c r="AL1883" i="1"/>
  <c r="AM1635" i="1"/>
  <c r="AM1503" i="1"/>
  <c r="AL1255" i="1"/>
  <c r="AL1075" i="1"/>
  <c r="AM947" i="1"/>
  <c r="AM895" i="1"/>
  <c r="AL815" i="1"/>
  <c r="AM635" i="1"/>
  <c r="AM391" i="1"/>
  <c r="AL279" i="1"/>
  <c r="AM199" i="1"/>
  <c r="AM982" i="1"/>
  <c r="AL902" i="1"/>
  <c r="AM774" i="1"/>
  <c r="AL646" i="1"/>
  <c r="AM502" i="1"/>
  <c r="AM406" i="1"/>
  <c r="AL326" i="1"/>
  <c r="AM294" i="1"/>
  <c r="AL214" i="1"/>
  <c r="AL182" i="1"/>
  <c r="AM102" i="1"/>
  <c r="AL2373" i="1"/>
  <c r="AL2293" i="1"/>
  <c r="AM2197" i="1"/>
  <c r="AL2125" i="1"/>
  <c r="AM2105" i="1"/>
  <c r="AL1977" i="1"/>
  <c r="AM1961" i="1"/>
  <c r="AL1833" i="1"/>
  <c r="AM1813" i="1"/>
  <c r="AL1685" i="1"/>
  <c r="AM1669" i="1"/>
  <c r="AL1541" i="1"/>
  <c r="AL1393" i="1"/>
  <c r="AM1377" i="1"/>
  <c r="AL1249" i="1"/>
  <c r="AL1101" i="1"/>
  <c r="AM1081" i="1"/>
  <c r="AM945" i="1"/>
  <c r="AM809" i="1"/>
  <c r="AM673" i="1"/>
  <c r="AL365" i="1"/>
  <c r="AM313" i="1"/>
  <c r="AM225" i="1"/>
  <c r="AM177" i="1"/>
  <c r="AM45" i="1"/>
  <c r="AM1952" i="1"/>
  <c r="AM1860" i="1"/>
  <c r="AL1716" i="1"/>
  <c r="AM1660" i="1"/>
  <c r="AL1568" i="1"/>
  <c r="AL1424" i="1"/>
  <c r="AM1368" i="1"/>
  <c r="AL1276" i="1"/>
  <c r="AL1132" i="1"/>
  <c r="AL1076" i="1"/>
  <c r="AL936" i="1"/>
  <c r="AM800" i="1"/>
  <c r="AL716" i="1"/>
  <c r="AL664" i="1"/>
  <c r="AM492" i="1"/>
  <c r="AL424" i="1"/>
  <c r="AM408" i="1"/>
  <c r="AM192" i="1"/>
  <c r="AL60" i="1"/>
  <c r="AM2826" i="1"/>
  <c r="AM2250" i="1"/>
  <c r="AL329" i="1"/>
  <c r="AL1610" i="1"/>
  <c r="AM1290" i="1"/>
  <c r="AL2803" i="1"/>
  <c r="AM2403" i="1"/>
  <c r="AL1987" i="1"/>
  <c r="AL1090" i="1"/>
  <c r="AL2801" i="1"/>
  <c r="AL2301" i="1"/>
  <c r="AM308" i="1"/>
  <c r="AL1763" i="1"/>
  <c r="AL1483" i="1"/>
  <c r="AL1319" i="1"/>
  <c r="AL1007" i="1"/>
  <c r="AL567" i="1"/>
  <c r="AM387" i="1"/>
  <c r="AM131" i="1"/>
  <c r="AL930" i="1"/>
  <c r="AL178" i="1"/>
  <c r="AL34" i="1"/>
  <c r="AL1937" i="1"/>
  <c r="AM1809" i="1"/>
  <c r="AL1553" i="1"/>
  <c r="AM1497" i="1"/>
  <c r="AL889" i="1"/>
  <c r="AM721" i="1"/>
  <c r="AM601" i="1"/>
  <c r="AL361" i="1"/>
  <c r="AM309" i="1"/>
  <c r="AL1968" i="1"/>
  <c r="AM1636" i="1"/>
  <c r="V2152" i="1"/>
  <c r="X2146" i="1" s="1"/>
  <c r="AM2822" i="1"/>
  <c r="AL2774" i="1"/>
  <c r="AL2710" i="1"/>
  <c r="AM2630" i="1"/>
  <c r="AL2454" i="1"/>
  <c r="AM2438" i="1"/>
  <c r="AM2310" i="1"/>
  <c r="AL2262" i="1"/>
  <c r="AN2262" i="1" s="1"/>
  <c r="AO2262" i="1" s="1"/>
  <c r="AP2261" i="1" s="1"/>
  <c r="AM2246" i="1"/>
  <c r="AM2182" i="1"/>
  <c r="AM2118" i="1"/>
  <c r="AM1990" i="1"/>
  <c r="AL1878" i="1"/>
  <c r="AN1878" i="1" s="1"/>
  <c r="AO1878" i="1" s="1"/>
  <c r="AP1877" i="1" s="1"/>
  <c r="AM1862" i="1"/>
  <c r="AN1862" i="1" s="1"/>
  <c r="AO1862" i="1" s="1"/>
  <c r="AP1861" i="1" s="1"/>
  <c r="AM1734" i="1"/>
  <c r="AL1622" i="1"/>
  <c r="AN1622" i="1" s="1"/>
  <c r="AO1622" i="1" s="1"/>
  <c r="AP1621" i="1" s="1"/>
  <c r="AM1414" i="1"/>
  <c r="AM2799" i="1"/>
  <c r="AN2799" i="1" s="1"/>
  <c r="AO2799" i="1" s="1"/>
  <c r="AP2798" i="1" s="1"/>
  <c r="AM2735" i="1"/>
  <c r="AL2687" i="1"/>
  <c r="AM2479" i="1"/>
  <c r="AN2479" i="1" s="1"/>
  <c r="AO2479" i="1" s="1"/>
  <c r="AP2478" i="1" s="1"/>
  <c r="AM2431" i="1"/>
  <c r="AL2399" i="1"/>
  <c r="AL2351" i="1"/>
  <c r="AM2255" i="1"/>
  <c r="AM2127" i="1"/>
  <c r="AM2079" i="1"/>
  <c r="AM1967" i="1"/>
  <c r="AL927" i="1"/>
  <c r="AL1256" i="1"/>
  <c r="AL1246" i="1"/>
  <c r="AL1166" i="1"/>
  <c r="AM1134" i="1"/>
  <c r="AM1038" i="1"/>
  <c r="AM1006" i="1"/>
  <c r="AM2749" i="1"/>
  <c r="AM2541" i="1"/>
  <c r="AM2405" i="1"/>
  <c r="AL2297" i="1"/>
  <c r="AM1789" i="1"/>
  <c r="AM777" i="1"/>
  <c r="AM2856" i="1"/>
  <c r="AL2824" i="1"/>
  <c r="AL2776" i="1"/>
  <c r="AM2760" i="1"/>
  <c r="AM2632" i="1"/>
  <c r="AM2584" i="1"/>
  <c r="AM2552" i="1"/>
  <c r="AM2396" i="1"/>
  <c r="AM2364" i="1"/>
  <c r="AM2264" i="1"/>
  <c r="AM2184" i="1"/>
  <c r="AM2148" i="1"/>
  <c r="AM2100" i="1"/>
  <c r="AM1992" i="1"/>
  <c r="AM1480" i="1"/>
  <c r="AL1160" i="1"/>
  <c r="AL1891" i="1"/>
  <c r="AL1859" i="1"/>
  <c r="AM1759" i="1"/>
  <c r="AL1727" i="1"/>
  <c r="AM1675" i="1"/>
  <c r="AM1595" i="1"/>
  <c r="AL1543" i="1"/>
  <c r="AL1463" i="1"/>
  <c r="AM1363" i="1"/>
  <c r="AM1331" i="1"/>
  <c r="AM1279" i="1"/>
  <c r="AM1247" i="1"/>
  <c r="AL1215" i="1"/>
  <c r="AL1115" i="1"/>
  <c r="AM1083" i="1"/>
  <c r="AM971" i="1"/>
  <c r="AM939" i="1"/>
  <c r="AL919" i="1"/>
  <c r="AL759" i="1"/>
  <c r="AL711" i="1"/>
  <c r="AM679" i="1"/>
  <c r="AM451" i="1"/>
  <c r="AL419" i="1"/>
  <c r="AL367" i="1"/>
  <c r="AM223" i="1"/>
  <c r="AL127" i="1"/>
  <c r="AM95" i="1"/>
  <c r="AM47" i="1"/>
  <c r="AM15" i="1"/>
  <c r="AL974" i="1"/>
  <c r="AM958" i="1"/>
  <c r="AM910" i="1"/>
  <c r="AM878" i="1"/>
  <c r="AL846" i="1"/>
  <c r="AM830" i="1"/>
  <c r="AL766" i="1"/>
  <c r="AL718" i="1"/>
  <c r="AM702" i="1"/>
  <c r="AM654" i="1"/>
  <c r="AL606" i="1"/>
  <c r="AL526" i="1"/>
  <c r="AM462" i="1"/>
  <c r="AM430" i="1"/>
  <c r="AL398" i="1"/>
  <c r="AL350" i="1"/>
  <c r="AM318" i="1"/>
  <c r="AL254" i="1"/>
  <c r="AN254" i="1" s="1"/>
  <c r="AO254" i="1" s="1"/>
  <c r="AP253" i="1" s="1"/>
  <c r="AM158" i="1"/>
  <c r="AL126" i="1"/>
  <c r="AL78" i="1"/>
  <c r="AM2357" i="1"/>
  <c r="AM2285" i="1"/>
  <c r="AM2117" i="1"/>
  <c r="AM1953" i="1"/>
  <c r="AM1913" i="1"/>
  <c r="AL1697" i="1"/>
  <c r="AL1677" i="1"/>
  <c r="AN1677" i="1" s="1"/>
  <c r="AO1677" i="1" s="1"/>
  <c r="AP1676" i="1" s="1"/>
  <c r="AM1641" i="1"/>
  <c r="AM1585" i="1"/>
  <c r="AL1549" i="1"/>
  <c r="AL1385" i="1"/>
  <c r="AM1293" i="1"/>
  <c r="AL1257" i="1"/>
  <c r="AL1145" i="1"/>
  <c r="AL1109" i="1"/>
  <c r="AL1093" i="1"/>
  <c r="AM1005" i="1"/>
  <c r="AL973" i="1"/>
  <c r="AL953" i="1"/>
  <c r="AM921" i="1"/>
  <c r="AM869" i="1"/>
  <c r="AM833" i="1"/>
  <c r="AM697" i="1"/>
  <c r="AM613" i="1"/>
  <c r="AM561" i="1"/>
  <c r="AM461" i="1"/>
  <c r="AL425" i="1"/>
  <c r="AL409" i="1"/>
  <c r="AM321" i="1"/>
  <c r="AM233" i="1"/>
  <c r="AN233" i="1" s="1"/>
  <c r="AO233" i="1" s="1"/>
  <c r="AP232" i="1" s="1"/>
  <c r="AM201" i="1"/>
  <c r="AL169" i="1"/>
  <c r="AM153" i="1"/>
  <c r="AL53" i="1"/>
  <c r="AM21" i="1"/>
  <c r="AL1964" i="1"/>
  <c r="AL1924" i="1"/>
  <c r="AL1908" i="1"/>
  <c r="AM1872" i="1"/>
  <c r="AM1836" i="1"/>
  <c r="AL1668" i="1"/>
  <c r="AL1580" i="1"/>
  <c r="AL1488" i="1"/>
  <c r="AL1468" i="1"/>
  <c r="AL1268" i="1"/>
  <c r="AM1248" i="1"/>
  <c r="AM1156" i="1"/>
  <c r="AL1120" i="1"/>
  <c r="AM1104" i="1"/>
  <c r="AM1016" i="1"/>
  <c r="AL980" i="1"/>
  <c r="AL964" i="1"/>
  <c r="AL844" i="1"/>
  <c r="AM620" i="1"/>
  <c r="AL504" i="1"/>
  <c r="AL484" i="1"/>
  <c r="AM332" i="1"/>
  <c r="AM248" i="1"/>
  <c r="AM200" i="1"/>
  <c r="AM116" i="1"/>
  <c r="AL2778" i="1"/>
  <c r="AL2746" i="1"/>
  <c r="AL2426" i="1"/>
  <c r="AM2362" i="1"/>
  <c r="AM1994" i="1"/>
  <c r="AM1640" i="1"/>
  <c r="AL1770" i="1"/>
  <c r="AL2787" i="1"/>
  <c r="AM2739" i="1"/>
  <c r="AM2179" i="1"/>
  <c r="AL1971" i="1"/>
  <c r="AL1186" i="1"/>
  <c r="AL2865" i="1"/>
  <c r="AL2785" i="1"/>
  <c r="AL2844" i="1"/>
  <c r="AL2796" i="1"/>
  <c r="AL2476" i="1"/>
  <c r="AL2424" i="1"/>
  <c r="AM2056" i="1"/>
  <c r="AL1831" i="1"/>
  <c r="AL1567" i="1"/>
  <c r="AM1119" i="1"/>
  <c r="AM779" i="1"/>
  <c r="AL747" i="1"/>
  <c r="AM371" i="1"/>
  <c r="AM147" i="1"/>
  <c r="AL898" i="1"/>
  <c r="AM610" i="1"/>
  <c r="AL514" i="1"/>
  <c r="AM482" i="1"/>
  <c r="AM2341" i="1"/>
  <c r="AL1957" i="1"/>
  <c r="AM1901" i="1"/>
  <c r="AL1537" i="1"/>
  <c r="AM1481" i="1"/>
  <c r="AL909" i="1"/>
  <c r="AL857" i="1"/>
  <c r="AL513" i="1"/>
  <c r="AM481" i="1"/>
  <c r="AM57" i="1"/>
  <c r="AM1948" i="1"/>
  <c r="AL1620" i="1"/>
  <c r="AL1528" i="1"/>
  <c r="AL1472" i="1"/>
  <c r="AM1364" i="1"/>
  <c r="AM1252" i="1"/>
  <c r="AL880" i="1"/>
  <c r="AL832" i="1"/>
  <c r="AM744" i="1"/>
  <c r="AL508" i="1"/>
  <c r="AM456" i="1"/>
  <c r="AM168" i="1"/>
  <c r="AL2706" i="1"/>
  <c r="AM2594" i="1"/>
  <c r="AM2274" i="1"/>
  <c r="AM2178" i="1"/>
  <c r="AM2130" i="1"/>
  <c r="AM2082" i="1"/>
  <c r="AL1970" i="1"/>
  <c r="AM1954" i="1"/>
  <c r="AM1981" i="1"/>
  <c r="AL1874" i="1"/>
  <c r="AM1858" i="1"/>
  <c r="AM1730" i="1"/>
  <c r="AL1618" i="1"/>
  <c r="AM1474" i="1"/>
  <c r="AL1362" i="1"/>
  <c r="AL1128" i="1"/>
  <c r="AM2420" i="1"/>
  <c r="AM2763" i="1"/>
  <c r="AM2747" i="1"/>
  <c r="AM2635" i="1"/>
  <c r="AM2619" i="1"/>
  <c r="AL2379" i="1"/>
  <c r="AM2283" i="1"/>
  <c r="AL2203" i="1"/>
  <c r="AL2075" i="1"/>
  <c r="AL1555" i="1"/>
  <c r="AL1012" i="1"/>
  <c r="AL1210" i="1"/>
  <c r="AL1130" i="1"/>
  <c r="AM1082" i="1"/>
  <c r="AM1002" i="1"/>
  <c r="AL2825" i="1"/>
  <c r="AL2745" i="1"/>
  <c r="AL2697" i="1"/>
  <c r="AL2481" i="1"/>
  <c r="AM1565" i="1"/>
  <c r="AM393" i="1"/>
  <c r="AL2708" i="1"/>
  <c r="AM2628" i="1"/>
  <c r="AL2580" i="1"/>
  <c r="AM2452" i="1"/>
  <c r="AM2360" i="1"/>
  <c r="AM2180" i="1"/>
  <c r="AL2096" i="1"/>
  <c r="AM1960" i="1"/>
  <c r="AL1096" i="1"/>
  <c r="AL1935" i="1"/>
  <c r="AM1855" i="1"/>
  <c r="AM1803" i="1"/>
  <c r="AM1723" i="1"/>
  <c r="AL1671" i="1"/>
  <c r="AL1591" i="1"/>
  <c r="AM1539" i="1"/>
  <c r="AM1459" i="1"/>
  <c r="AL1407" i="1"/>
  <c r="AM1327" i="1"/>
  <c r="AM1275" i="1"/>
  <c r="AM1159" i="1"/>
  <c r="AM1079" i="1"/>
  <c r="AM999" i="1"/>
  <c r="AM951" i="1"/>
  <c r="AL867" i="1"/>
  <c r="AM819" i="1"/>
  <c r="AM691" i="1"/>
  <c r="AL607" i="1"/>
  <c r="AM559" i="1"/>
  <c r="AM479" i="1"/>
  <c r="AL431" i="1"/>
  <c r="AM347" i="1"/>
  <c r="AL219" i="1"/>
  <c r="AL171" i="1"/>
  <c r="AM91" i="1"/>
  <c r="AM43" i="1"/>
  <c r="AL954" i="1"/>
  <c r="AM906" i="1"/>
  <c r="AL826" i="1"/>
  <c r="AM778" i="1"/>
  <c r="AL698" i="1"/>
  <c r="AM650" i="1"/>
  <c r="AL570" i="1"/>
  <c r="AM538" i="1"/>
  <c r="AL426" i="1"/>
  <c r="AM410" i="1"/>
  <c r="AL298" i="1"/>
  <c r="AM282" i="1"/>
  <c r="AL170" i="1"/>
  <c r="AM154" i="1"/>
  <c r="AL42" i="1"/>
  <c r="AM26" i="1"/>
  <c r="AL2113" i="1"/>
  <c r="AL2057" i="1"/>
  <c r="AL1909" i="1"/>
  <c r="AL1857" i="1"/>
  <c r="AL1765" i="1"/>
  <c r="AM1617" i="1"/>
  <c r="AL1561" i="1"/>
  <c r="AL1473" i="1"/>
  <c r="AL1325" i="1"/>
  <c r="AM1269" i="1"/>
  <c r="AL1177" i="1"/>
  <c r="AM1125" i="1"/>
  <c r="AM1037" i="1"/>
  <c r="AM1001" i="1"/>
  <c r="AL881" i="1"/>
  <c r="AM865" i="1"/>
  <c r="AL745" i="1"/>
  <c r="AM729" i="1"/>
  <c r="AM641" i="1"/>
  <c r="AM609" i="1"/>
  <c r="AL541" i="1"/>
  <c r="AM525" i="1"/>
  <c r="AL405" i="1"/>
  <c r="AM385" i="1"/>
  <c r="AM249" i="1"/>
  <c r="AL133" i="1"/>
  <c r="AM117" i="1"/>
  <c r="AM2032" i="1"/>
  <c r="AL1904" i="1"/>
  <c r="AM1884" i="1"/>
  <c r="AL1756" i="1"/>
  <c r="AM1740" i="1"/>
  <c r="AM1648" i="1"/>
  <c r="AM1556" i="1"/>
  <c r="AM1500" i="1"/>
  <c r="AL1408" i="1"/>
  <c r="AM1356" i="1"/>
  <c r="AM1264" i="1"/>
  <c r="AL1208" i="1"/>
  <c r="AL1116" i="1"/>
  <c r="AL1060" i="1"/>
  <c r="AL976" i="1"/>
  <c r="AL924" i="1"/>
  <c r="AM840" i="1"/>
  <c r="AL788" i="1"/>
  <c r="AL704" i="1"/>
  <c r="AL568" i="1"/>
  <c r="AM516" i="1"/>
  <c r="AM428" i="1"/>
  <c r="AM396" i="1"/>
  <c r="AL276" i="1"/>
  <c r="AM260" i="1"/>
  <c r="AL144" i="1"/>
  <c r="AM128" i="1"/>
  <c r="AL12" i="1"/>
  <c r="AM2842" i="1"/>
  <c r="AL2410" i="1"/>
  <c r="AL2282" i="1"/>
  <c r="AL2026" i="1"/>
  <c r="AL1213" i="1"/>
  <c r="AM1802" i="1"/>
  <c r="AM1674" i="1"/>
  <c r="AL1450" i="1"/>
  <c r="AM1322" i="1"/>
  <c r="AL2723" i="1"/>
  <c r="AL2563" i="1"/>
  <c r="AM2323" i="1"/>
  <c r="AM2195" i="1"/>
  <c r="AM1955" i="1"/>
  <c r="AM184" i="1"/>
  <c r="AL2769" i="1"/>
  <c r="AM1149" i="1"/>
  <c r="AM2492" i="1"/>
  <c r="AL2136" i="1"/>
  <c r="AM2088" i="1"/>
  <c r="AM1731" i="1"/>
  <c r="AM1435" i="1"/>
  <c r="AM1383" i="1"/>
  <c r="AL1087" i="1"/>
  <c r="AM1023" i="1"/>
  <c r="AM715" i="1"/>
  <c r="AL355" i="1"/>
  <c r="AM307" i="1"/>
  <c r="AL962" i="1"/>
  <c r="AL834" i="1"/>
  <c r="AM706" i="1"/>
  <c r="AM498" i="1"/>
  <c r="AL338" i="1"/>
  <c r="AM114" i="1"/>
  <c r="AM2029" i="1"/>
  <c r="AL1865" i="1"/>
  <c r="AL1625" i="1"/>
  <c r="AM1205" i="1"/>
  <c r="AM1045" i="1"/>
  <c r="AM837" i="1"/>
  <c r="AL413" i="1"/>
  <c r="AL273" i="1"/>
  <c r="AL25" i="1"/>
  <c r="AM1856" i="1"/>
  <c r="AM1564" i="1"/>
  <c r="AL1400" i="1"/>
  <c r="AM1124" i="1"/>
  <c r="AL1000" i="1"/>
  <c r="AM764" i="1"/>
  <c r="AL624" i="1"/>
  <c r="AL388" i="1"/>
  <c r="AM252" i="1"/>
  <c r="AL1811" i="1"/>
  <c r="AM2830" i="1"/>
  <c r="AM2750" i="1"/>
  <c r="AM2702" i="1"/>
  <c r="AM2622" i="1"/>
  <c r="AL2574" i="1"/>
  <c r="AM2494" i="1"/>
  <c r="AL2366" i="1"/>
  <c r="AM2318" i="1"/>
  <c r="AL2238" i="1"/>
  <c r="AM2190" i="1"/>
  <c r="AM2110" i="1"/>
  <c r="AM2062" i="1"/>
  <c r="AL1982" i="1"/>
  <c r="AL1934" i="1"/>
  <c r="AM1854" i="1"/>
  <c r="AM1806" i="1"/>
  <c r="AM1726" i="1"/>
  <c r="AM1678" i="1"/>
  <c r="AM1598" i="1"/>
  <c r="AM1550" i="1"/>
  <c r="AL1470" i="1"/>
  <c r="AM1422" i="1"/>
  <c r="AM1342" i="1"/>
  <c r="AM1294" i="1"/>
  <c r="AM2855" i="1"/>
  <c r="AM2807" i="1"/>
  <c r="AM2727" i="1"/>
  <c r="AM2679" i="1"/>
  <c r="AL2599" i="1"/>
  <c r="AL2471" i="1"/>
  <c r="AM2423" i="1"/>
  <c r="AM2343" i="1"/>
  <c r="AL2295" i="1"/>
  <c r="AL2215" i="1"/>
  <c r="AL2167" i="1"/>
  <c r="AM2087" i="1"/>
  <c r="AM1959" i="1"/>
  <c r="AL415" i="1"/>
  <c r="AL1206" i="1"/>
  <c r="AM1158" i="1"/>
  <c r="AL1078" i="1"/>
  <c r="AM1030" i="1"/>
  <c r="AM2821" i="1"/>
  <c r="AM2773" i="1"/>
  <c r="AL2693" i="1"/>
  <c r="AM2645" i="1"/>
  <c r="AL2565" i="1"/>
  <c r="AM2429" i="1"/>
  <c r="AM2313" i="1"/>
  <c r="AM1533" i="1"/>
  <c r="AL2832" i="1"/>
  <c r="AL2784" i="1"/>
  <c r="AM2704" i="1"/>
  <c r="AL2576" i="1"/>
  <c r="AM2528" i="1"/>
  <c r="AM2448" i="1"/>
  <c r="AM2388" i="1"/>
  <c r="AM2304" i="1"/>
  <c r="AL2256" i="1"/>
  <c r="AM2176" i="1"/>
  <c r="AM2124" i="1"/>
  <c r="AL1928" i="1"/>
  <c r="AM1576" i="1"/>
  <c r="AM1915" i="1"/>
  <c r="AM1867" i="1"/>
  <c r="AL1835" i="1"/>
  <c r="AL1719" i="1"/>
  <c r="AM1703" i="1"/>
  <c r="AL1587" i="1"/>
  <c r="AM1571" i="1"/>
  <c r="AL1455" i="1"/>
  <c r="AM1439" i="1"/>
  <c r="AM1323" i="1"/>
  <c r="AL1307" i="1"/>
  <c r="AL1191" i="1"/>
  <c r="AL1139" i="1"/>
  <c r="AL1091" i="1"/>
  <c r="AM1011" i="1"/>
  <c r="AL879" i="1"/>
  <c r="AL751" i="1"/>
  <c r="AM703" i="1"/>
  <c r="AL619" i="1"/>
  <c r="AM571" i="1"/>
  <c r="AM491" i="1"/>
  <c r="AM443" i="1"/>
  <c r="AM407" i="1"/>
  <c r="AL343" i="1"/>
  <c r="AM327" i="1"/>
  <c r="AM247" i="1"/>
  <c r="AM215" i="1"/>
  <c r="AL151" i="1"/>
  <c r="AM135" i="1"/>
  <c r="AM55" i="1"/>
  <c r="AL966" i="1"/>
  <c r="AM918" i="1"/>
  <c r="AL838" i="1"/>
  <c r="AL790" i="1"/>
  <c r="AM710" i="1"/>
  <c r="AL582" i="1"/>
  <c r="AM550" i="1"/>
  <c r="AM470" i="1"/>
  <c r="AL390" i="1"/>
  <c r="AL342" i="1"/>
  <c r="AM246" i="1"/>
  <c r="AM166" i="1"/>
  <c r="AL54" i="1"/>
  <c r="AM38" i="1"/>
  <c r="AM2217" i="1"/>
  <c r="AM2181" i="1"/>
  <c r="AL2053" i="1"/>
  <c r="AM2033" i="1"/>
  <c r="AL1905" i="1"/>
  <c r="AM1889" i="1"/>
  <c r="AL1761" i="1"/>
  <c r="AL1613" i="1"/>
  <c r="AM1593" i="1"/>
  <c r="AL1465" i="1"/>
  <c r="AL1321" i="1"/>
  <c r="AM1301" i="1"/>
  <c r="AL1173" i="1"/>
  <c r="AM1157" i="1"/>
  <c r="AL1029" i="1"/>
  <c r="AM1013" i="1"/>
  <c r="AL893" i="1"/>
  <c r="AM877" i="1"/>
  <c r="AL757" i="1"/>
  <c r="AM741" i="1"/>
  <c r="AL621" i="1"/>
  <c r="AM605" i="1"/>
  <c r="AL485" i="1"/>
  <c r="AM469" i="1"/>
  <c r="AM381" i="1"/>
  <c r="AM245" i="1"/>
  <c r="AM161" i="1"/>
  <c r="AM113" i="1"/>
  <c r="AM29" i="1"/>
  <c r="AL2028" i="1"/>
  <c r="AM1936" i="1"/>
  <c r="AL1880" i="1"/>
  <c r="AL1732" i="1"/>
  <c r="AL1644" i="1"/>
  <c r="AL1588" i="1"/>
  <c r="AM1496" i="1"/>
  <c r="AL1440" i="1"/>
  <c r="AM1348" i="1"/>
  <c r="AM1296" i="1"/>
  <c r="AL1148" i="1"/>
  <c r="AM1056" i="1"/>
  <c r="AM1004" i="1"/>
  <c r="AL920" i="1"/>
  <c r="AM868" i="1"/>
  <c r="AM784" i="1"/>
  <c r="AL732" i="1"/>
  <c r="AM596" i="1"/>
  <c r="AM512" i="1"/>
  <c r="AM476" i="1"/>
  <c r="AL356" i="1"/>
  <c r="AM340" i="1"/>
  <c r="AL224" i="1"/>
  <c r="AL172" i="1"/>
  <c r="AL124" i="1"/>
  <c r="AM44" i="1"/>
  <c r="AM2714" i="1"/>
  <c r="AL2442" i="1"/>
  <c r="AM2074" i="1"/>
  <c r="AL1853" i="1"/>
  <c r="AL1818" i="1"/>
  <c r="AL1562" i="1"/>
  <c r="AM1370" i="1"/>
  <c r="AM2755" i="1"/>
  <c r="AM2595" i="1"/>
  <c r="AL2355" i="1"/>
  <c r="AM2211" i="1"/>
  <c r="AL1939" i="1"/>
  <c r="AL1138" i="1"/>
  <c r="AM2609" i="1"/>
  <c r="AL2013" i="1"/>
  <c r="AM2860" i="1"/>
  <c r="AM2384" i="1"/>
  <c r="AL2120" i="1"/>
  <c r="AM1192" i="1"/>
  <c r="AL1715" i="1"/>
  <c r="AL1531" i="1"/>
  <c r="AL1267" i="1"/>
  <c r="AM795" i="1"/>
  <c r="AL615" i="1"/>
  <c r="AM339" i="1"/>
  <c r="AL179" i="1"/>
  <c r="AL866" i="1"/>
  <c r="AL722" i="1"/>
  <c r="AM418" i="1"/>
  <c r="AL242" i="1"/>
  <c r="AL2369" i="1"/>
  <c r="AL2193" i="1"/>
  <c r="AL1881" i="1"/>
  <c r="AM1737" i="1"/>
  <c r="AL1133" i="1"/>
  <c r="AM941" i="1"/>
  <c r="AL669" i="1"/>
  <c r="AL125" i="1"/>
  <c r="AM73" i="1"/>
  <c r="AL1876" i="1"/>
  <c r="AM1820" i="1"/>
  <c r="AL1436" i="1"/>
  <c r="AM1380" i="1"/>
  <c r="AL608" i="1"/>
  <c r="AM404" i="1"/>
  <c r="AL2139" i="1"/>
  <c r="AM1995" i="1"/>
  <c r="AL1768" i="1"/>
  <c r="AM1018" i="1"/>
  <c r="AL2809" i="1"/>
  <c r="AM2633" i="1"/>
  <c r="AM2417" i="1"/>
  <c r="AL1405" i="1"/>
  <c r="AM713" i="1"/>
  <c r="AL2644" i="1"/>
  <c r="AM2432" i="1"/>
  <c r="AL2244" i="1"/>
  <c r="AL1800" i="1"/>
  <c r="AL1919" i="1"/>
  <c r="AL1391" i="1"/>
  <c r="AL1259" i="1"/>
  <c r="AL1063" i="1"/>
  <c r="AM883" i="1"/>
  <c r="AL755" i="1"/>
  <c r="AL363" i="1"/>
  <c r="AM27" i="1"/>
  <c r="AM890" i="1"/>
  <c r="AM762" i="1"/>
  <c r="AM634" i="1"/>
  <c r="AM554" i="1"/>
  <c r="AL362" i="1"/>
  <c r="AL234" i="1"/>
  <c r="AL106" i="1"/>
  <c r="AM2325" i="1"/>
  <c r="AL1985" i="1"/>
  <c r="AL1781" i="1"/>
  <c r="AL1637" i="1"/>
  <c r="AL1253" i="1"/>
  <c r="AM1053" i="1"/>
  <c r="AL677" i="1"/>
  <c r="AM49" i="1"/>
  <c r="AM1956" i="1"/>
  <c r="AL1828" i="1"/>
  <c r="AL1684" i="1"/>
  <c r="AM1484" i="1"/>
  <c r="AL720" i="1"/>
  <c r="AL584" i="1"/>
  <c r="AM412" i="1"/>
  <c r="AM328" i="1"/>
  <c r="AL212" i="1"/>
  <c r="AM64" i="1"/>
  <c r="AL1482" i="1"/>
  <c r="AM2771" i="1"/>
  <c r="AM2371" i="1"/>
  <c r="AL2131" i="1"/>
  <c r="AL1106" i="1"/>
  <c r="AM2457" i="1"/>
  <c r="AM241" i="1"/>
  <c r="AL2352" i="1"/>
  <c r="AM1911" i="1"/>
  <c r="AM891" i="1"/>
  <c r="AM674" i="1"/>
  <c r="AL1665" i="1"/>
  <c r="AL1025" i="1"/>
  <c r="AL633" i="1"/>
  <c r="AM465" i="1"/>
  <c r="V2237" i="1"/>
  <c r="AM2838" i="1"/>
  <c r="AL2790" i="1"/>
  <c r="AN2790" i="1" s="1"/>
  <c r="AO2790" i="1" s="1"/>
  <c r="AP2789" i="1" s="1"/>
  <c r="AM2646" i="1"/>
  <c r="AL2598" i="1"/>
  <c r="AM2582" i="1"/>
  <c r="AM2518" i="1"/>
  <c r="AL2470" i="1"/>
  <c r="AL2406" i="1"/>
  <c r="AL2342" i="1"/>
  <c r="AM2326" i="1"/>
  <c r="AL2278" i="1"/>
  <c r="AL2214" i="1"/>
  <c r="AM2134" i="1"/>
  <c r="AL2086" i="1"/>
  <c r="AL2022" i="1"/>
  <c r="AL1958" i="1"/>
  <c r="AN1958" i="1" s="1"/>
  <c r="AO1958" i="1" s="1"/>
  <c r="AP1957" i="1" s="1"/>
  <c r="AM1942" i="1"/>
  <c r="AL1894" i="1"/>
  <c r="AL1830" i="1"/>
  <c r="AM1814" i="1"/>
  <c r="AL1766" i="1"/>
  <c r="AM1750" i="1"/>
  <c r="AL1638" i="1"/>
  <c r="AL1574" i="1"/>
  <c r="AL1510" i="1"/>
  <c r="AL1382" i="1"/>
  <c r="AM1366" i="1"/>
  <c r="AL1318" i="1"/>
  <c r="AL1254" i="1"/>
  <c r="AL2831" i="1"/>
  <c r="AM2815" i="1"/>
  <c r="AN2815" i="1" s="1"/>
  <c r="AO2815" i="1" s="1"/>
  <c r="AP2814" i="1" s="1"/>
  <c r="AL2767" i="1"/>
  <c r="AL2703" i="1"/>
  <c r="AL2639" i="1"/>
  <c r="AL2575" i="1"/>
  <c r="AM2559" i="1"/>
  <c r="AL2511" i="1"/>
  <c r="AM2495" i="1"/>
  <c r="AL2415" i="1"/>
  <c r="AM2399" i="1"/>
  <c r="AL2271" i="1"/>
  <c r="AL2143" i="1"/>
  <c r="AL2127" i="1"/>
  <c r="AL2047" i="1"/>
  <c r="AL1951" i="1"/>
  <c r="AL1896" i="1"/>
  <c r="AM1256" i="1"/>
  <c r="AL1070" i="1"/>
  <c r="AL1022" i="1"/>
  <c r="AN1022" i="1" s="1"/>
  <c r="AO1022" i="1" s="1"/>
  <c r="AP1021" i="1" s="1"/>
  <c r="AM2797" i="1"/>
  <c r="AM2653" i="1"/>
  <c r="AM2621" i="1"/>
  <c r="AL2557" i="1"/>
  <c r="AL2541" i="1"/>
  <c r="AM2453" i="1"/>
  <c r="AL2421" i="1"/>
  <c r="AN2421" i="1" s="1"/>
  <c r="AO2421" i="1" s="1"/>
  <c r="AP2420" i="1" s="1"/>
  <c r="AL2405" i="1"/>
  <c r="AM2297" i="1"/>
  <c r="AM1949" i="1"/>
  <c r="AL1629" i="1"/>
  <c r="AL2840" i="1"/>
  <c r="AM2824" i="1"/>
  <c r="AM2680" i="1"/>
  <c r="AL2648" i="1"/>
  <c r="AL2568" i="1"/>
  <c r="AL2552" i="1"/>
  <c r="AL2472" i="1"/>
  <c r="AL2380" i="1"/>
  <c r="AL2248" i="1"/>
  <c r="AM2232" i="1"/>
  <c r="AL1832" i="1"/>
  <c r="AL1320" i="1"/>
  <c r="AM1160" i="1"/>
  <c r="AM20" i="1"/>
  <c r="AM1907" i="1"/>
  <c r="AL1875" i="1"/>
  <c r="AM1859" i="1"/>
  <c r="AM1775" i="1"/>
  <c r="AL1743" i="1"/>
  <c r="AM1727" i="1"/>
  <c r="AL1675" i="1"/>
  <c r="AN1675" i="1" s="1"/>
  <c r="AO1675" i="1" s="1"/>
  <c r="AP1674" i="1" s="1"/>
  <c r="AM1627" i="1"/>
  <c r="AL1595" i="1"/>
  <c r="AM1543" i="1"/>
  <c r="AL1495" i="1"/>
  <c r="AL1395" i="1"/>
  <c r="AL1347" i="1"/>
  <c r="AL1263" i="1"/>
  <c r="AL1247" i="1"/>
  <c r="AL1163" i="1"/>
  <c r="AM1131" i="1"/>
  <c r="AM1115" i="1"/>
  <c r="AL987" i="1"/>
  <c r="AL939" i="1"/>
  <c r="AM839" i="1"/>
  <c r="AL807" i="1"/>
  <c r="AL791" i="1"/>
  <c r="AM759" i="1"/>
  <c r="AL695" i="1"/>
  <c r="AL643" i="1"/>
  <c r="AL611" i="1"/>
  <c r="AM595" i="1"/>
  <c r="AL515" i="1"/>
  <c r="AL483" i="1"/>
  <c r="AL435" i="1"/>
  <c r="AM419" i="1"/>
  <c r="AM319" i="1"/>
  <c r="AL287" i="1"/>
  <c r="AM143" i="1"/>
  <c r="AL31" i="1"/>
  <c r="AL894" i="1"/>
  <c r="AL878" i="1"/>
  <c r="AM798" i="1"/>
  <c r="AM766" i="1"/>
  <c r="AL638" i="1"/>
  <c r="AN638" i="1" s="1"/>
  <c r="AO638" i="1" s="1"/>
  <c r="AP637" i="1" s="1"/>
  <c r="AL590" i="1"/>
  <c r="AL446" i="1"/>
  <c r="AL430" i="1"/>
  <c r="AM398" i="1"/>
  <c r="AN398" i="1" s="1"/>
  <c r="AO398" i="1" s="1"/>
  <c r="AP397" i="1" s="1"/>
  <c r="AL334" i="1"/>
  <c r="AL286" i="1"/>
  <c r="AM206" i="1"/>
  <c r="AM174" i="1"/>
  <c r="AL142" i="1"/>
  <c r="AM126" i="1"/>
  <c r="AM78" i="1"/>
  <c r="AM30" i="1"/>
  <c r="AL2385" i="1"/>
  <c r="AL2357" i="1"/>
  <c r="AL2169" i="1"/>
  <c r="AL2133" i="1"/>
  <c r="AL2117" i="1"/>
  <c r="AM2025" i="1"/>
  <c r="AL1989" i="1"/>
  <c r="AL1933" i="1"/>
  <c r="AM1877" i="1"/>
  <c r="AM1841" i="1"/>
  <c r="AM1785" i="1"/>
  <c r="AM1749" i="1"/>
  <c r="AL1713" i="1"/>
  <c r="AM1697" i="1"/>
  <c r="AL1621" i="1"/>
  <c r="AL1569" i="1"/>
  <c r="AM1549" i="1"/>
  <c r="AM1493" i="1"/>
  <c r="AM1441" i="1"/>
  <c r="AM1401" i="1"/>
  <c r="AM1313" i="1"/>
  <c r="AN1313" i="1" s="1"/>
  <c r="AO1313" i="1" s="1"/>
  <c r="AP1312" i="1" s="1"/>
  <c r="AL1273" i="1"/>
  <c r="AM1257" i="1"/>
  <c r="AM1165" i="1"/>
  <c r="AL1129" i="1"/>
  <c r="AM1109" i="1"/>
  <c r="AL1041" i="1"/>
  <c r="AL989" i="1"/>
  <c r="AM973" i="1"/>
  <c r="AL901" i="1"/>
  <c r="AL853" i="1"/>
  <c r="AM801" i="1"/>
  <c r="AL765" i="1"/>
  <c r="AL717" i="1"/>
  <c r="AM665" i="1"/>
  <c r="AL629" i="1"/>
  <c r="AL613" i="1"/>
  <c r="AM477" i="1"/>
  <c r="AL441" i="1"/>
  <c r="AM425" i="1"/>
  <c r="AM341" i="1"/>
  <c r="AN341" i="1" s="1"/>
  <c r="AO341" i="1" s="1"/>
  <c r="AP340" i="1" s="1"/>
  <c r="AL305" i="1"/>
  <c r="AM289" i="1"/>
  <c r="AL217" i="1"/>
  <c r="AL201" i="1"/>
  <c r="AM121" i="1"/>
  <c r="AL85" i="1"/>
  <c r="AL37" i="1"/>
  <c r="AL2000" i="1"/>
  <c r="AL1944" i="1"/>
  <c r="AM1924" i="1"/>
  <c r="AL1852" i="1"/>
  <c r="AL1836" i="1"/>
  <c r="AM1796" i="1"/>
  <c r="AL1744" i="1"/>
  <c r="AL1708" i="1"/>
  <c r="AL1652" i="1"/>
  <c r="AM1632" i="1"/>
  <c r="AM1580" i="1"/>
  <c r="AM1524" i="1"/>
  <c r="AM1488" i="1"/>
  <c r="AM1376" i="1"/>
  <c r="AL1340" i="1"/>
  <c r="AM1324" i="1"/>
  <c r="AM1212" i="1"/>
  <c r="AM1176" i="1"/>
  <c r="AM1064" i="1"/>
  <c r="AM1032" i="1"/>
  <c r="AL876" i="1"/>
  <c r="AM760" i="1"/>
  <c r="AL672" i="1"/>
  <c r="AL640" i="1"/>
  <c r="AL620" i="1"/>
  <c r="AN620" i="1" s="1"/>
  <c r="AO620" i="1" s="1"/>
  <c r="AP619" i="1" s="1"/>
  <c r="AL536" i="1"/>
  <c r="AL400" i="1"/>
  <c r="AL364" i="1"/>
  <c r="AL232" i="1"/>
  <c r="AM216" i="1"/>
  <c r="AL100" i="1"/>
  <c r="AM84" i="1"/>
  <c r="AL2858" i="1"/>
  <c r="AL2618" i="1"/>
  <c r="AM2570" i="1"/>
  <c r="AL2106" i="1"/>
  <c r="AL2042" i="1"/>
  <c r="AL1994" i="1"/>
  <c r="AM841" i="1"/>
  <c r="AM2408" i="1"/>
  <c r="AL1546" i="1"/>
  <c r="AL1466" i="1"/>
  <c r="AL1418" i="1"/>
  <c r="AM2339" i="1"/>
  <c r="AL2243" i="1"/>
  <c r="AL2179" i="1"/>
  <c r="AM2115" i="1"/>
  <c r="AM2019" i="1"/>
  <c r="AM1026" i="1"/>
  <c r="AL2593" i="1"/>
  <c r="AL2529" i="1"/>
  <c r="AL1309" i="1"/>
  <c r="AM2604" i="1"/>
  <c r="AM2252" i="1"/>
  <c r="AM948" i="1"/>
  <c r="AM1895" i="1"/>
  <c r="AL1647" i="1"/>
  <c r="AM1399" i="1"/>
  <c r="AM1251" i="1"/>
  <c r="AL1151" i="1"/>
  <c r="AL1119" i="1"/>
  <c r="AM1039" i="1"/>
  <c r="AL875" i="1"/>
  <c r="AL487" i="1"/>
  <c r="AL423" i="1"/>
  <c r="AL371" i="1"/>
  <c r="AM275" i="1"/>
  <c r="AM195" i="1"/>
  <c r="AM978" i="1"/>
  <c r="AM642" i="1"/>
  <c r="AM402" i="1"/>
  <c r="AL274" i="1"/>
  <c r="AL194" i="1"/>
  <c r="AM146" i="1"/>
  <c r="AM2213" i="1"/>
  <c r="AM2101" i="1"/>
  <c r="AM1645" i="1"/>
  <c r="AM1353" i="1"/>
  <c r="AM1281" i="1"/>
  <c r="AM1009" i="1"/>
  <c r="AM617" i="1"/>
  <c r="AM237" i="1"/>
  <c r="AL141" i="1"/>
  <c r="AM109" i="1"/>
  <c r="AM1784" i="1"/>
  <c r="AM1676" i="1"/>
  <c r="AL1308" i="1"/>
  <c r="AL1252" i="1"/>
  <c r="AM1164" i="1"/>
  <c r="AM984" i="1"/>
  <c r="AL696" i="1"/>
  <c r="AM644" i="1"/>
  <c r="AL152" i="1"/>
  <c r="AL104" i="1"/>
  <c r="AM2834" i="1"/>
  <c r="AL2802" i="1"/>
  <c r="AL2786" i="1"/>
  <c r="AM2754" i="1"/>
  <c r="AM2722" i="1"/>
  <c r="AM2642" i="1"/>
  <c r="AL2610" i="1"/>
  <c r="AL2594" i="1"/>
  <c r="AL2482" i="1"/>
  <c r="AL2466" i="1"/>
  <c r="AL2322" i="1"/>
  <c r="AL2290" i="1"/>
  <c r="AL2274" i="1"/>
  <c r="AL2162" i="1"/>
  <c r="AM2146" i="1"/>
  <c r="AL2050" i="1"/>
  <c r="AL2002" i="1"/>
  <c r="AM2393" i="1"/>
  <c r="AM585" i="1"/>
  <c r="AM1341" i="1"/>
  <c r="AM1906" i="1"/>
  <c r="AM1826" i="1"/>
  <c r="AL1778" i="1"/>
  <c r="AL1698" i="1"/>
  <c r="AM1650" i="1"/>
  <c r="AL1570" i="1"/>
  <c r="AL1522" i="1"/>
  <c r="AL1442" i="1"/>
  <c r="AL1394" i="1"/>
  <c r="AL1314" i="1"/>
  <c r="AL1266" i="1"/>
  <c r="AM2843" i="1"/>
  <c r="AM2795" i="1"/>
  <c r="AL2715" i="1"/>
  <c r="AM2667" i="1"/>
  <c r="AL2587" i="1"/>
  <c r="AM2539" i="1"/>
  <c r="AL2459" i="1"/>
  <c r="AL2411" i="1"/>
  <c r="AM2379" i="1"/>
  <c r="AL2315" i="1"/>
  <c r="AM2299" i="1"/>
  <c r="AM2187" i="1"/>
  <c r="AL2171" i="1"/>
  <c r="AM2059" i="1"/>
  <c r="AM2011" i="1"/>
  <c r="AL1963" i="1"/>
  <c r="AM1555" i="1"/>
  <c r="AL1242" i="1"/>
  <c r="AM1226" i="1"/>
  <c r="AL1114" i="1"/>
  <c r="AM1098" i="1"/>
  <c r="AL2857" i="1"/>
  <c r="AM2841" i="1"/>
  <c r="AL2729" i="1"/>
  <c r="AM2713" i="1"/>
  <c r="AL2601" i="1"/>
  <c r="AM2585" i="1"/>
  <c r="AL2465" i="1"/>
  <c r="AM2449" i="1"/>
  <c r="AL1917" i="1"/>
  <c r="AM1757" i="1"/>
  <c r="AM2852" i="1"/>
  <c r="AL2740" i="1"/>
  <c r="AM2724" i="1"/>
  <c r="AL2612" i="1"/>
  <c r="AM2596" i="1"/>
  <c r="AL2484" i="1"/>
  <c r="AM2468" i="1"/>
  <c r="AL2344" i="1"/>
  <c r="AM2328" i="1"/>
  <c r="AL2212" i="1"/>
  <c r="AM2196" i="1"/>
  <c r="AL2080" i="1"/>
  <c r="AM2064" i="1"/>
  <c r="AL820" i="1"/>
  <c r="AM436" i="1"/>
  <c r="AL1839" i="1"/>
  <c r="AM1823" i="1"/>
  <c r="AM1707" i="1"/>
  <c r="AL1691" i="1"/>
  <c r="AL1575" i="1"/>
  <c r="AM1559" i="1"/>
  <c r="AL1443" i="1"/>
  <c r="AM1423" i="1"/>
  <c r="AL1311" i="1"/>
  <c r="AL1291" i="1"/>
  <c r="AM1179" i="1"/>
  <c r="AL1127" i="1"/>
  <c r="AM1095" i="1"/>
  <c r="AL983" i="1"/>
  <c r="AM967" i="1"/>
  <c r="AL851" i="1"/>
  <c r="AM835" i="1"/>
  <c r="AL723" i="1"/>
  <c r="AM707" i="1"/>
  <c r="AM591" i="1"/>
  <c r="AM575" i="1"/>
  <c r="AL463" i="1"/>
  <c r="AM447" i="1"/>
  <c r="AL331" i="1"/>
  <c r="AM315" i="1"/>
  <c r="AL203" i="1"/>
  <c r="AM187" i="1"/>
  <c r="AL75" i="1"/>
  <c r="AM59" i="1"/>
  <c r="AL938" i="1"/>
  <c r="AM922" i="1"/>
  <c r="AL810" i="1"/>
  <c r="AM794" i="1"/>
  <c r="AL682" i="1"/>
  <c r="AM666" i="1"/>
  <c r="AL554" i="1"/>
  <c r="AL506" i="1"/>
  <c r="AL458" i="1"/>
  <c r="AM378" i="1"/>
  <c r="AL330" i="1"/>
  <c r="AL250" i="1"/>
  <c r="AM202" i="1"/>
  <c r="AL122" i="1"/>
  <c r="AM74" i="1"/>
  <c r="AL2381" i="1"/>
  <c r="AL2305" i="1"/>
  <c r="AM2201" i="1"/>
  <c r="AL2149" i="1"/>
  <c r="AM2113" i="1"/>
  <c r="AL2037" i="1"/>
  <c r="AM2021" i="1"/>
  <c r="AL1893" i="1"/>
  <c r="AM1873" i="1"/>
  <c r="AL1745" i="1"/>
  <c r="AM1729" i="1"/>
  <c r="AL1601" i="1"/>
  <c r="AM1581" i="1"/>
  <c r="AL1453" i="1"/>
  <c r="AM1433" i="1"/>
  <c r="AL1305" i="1"/>
  <c r="AM1289" i="1"/>
  <c r="AL1161" i="1"/>
  <c r="AM1141" i="1"/>
  <c r="AL1017" i="1"/>
  <c r="AN1017" i="1" s="1"/>
  <c r="AO1017" i="1" s="1"/>
  <c r="AP1016" i="1" s="1"/>
  <c r="AL965" i="1"/>
  <c r="AM917" i="1"/>
  <c r="AM829" i="1"/>
  <c r="AL781" i="1"/>
  <c r="AM693" i="1"/>
  <c r="AM661" i="1"/>
  <c r="AL573" i="1"/>
  <c r="AL489" i="1"/>
  <c r="AM437" i="1"/>
  <c r="AL353" i="1"/>
  <c r="AL301" i="1"/>
  <c r="AM213" i="1"/>
  <c r="AL165" i="1"/>
  <c r="AM81" i="1"/>
  <c r="AM33" i="1"/>
  <c r="AM1996" i="1"/>
  <c r="AL1940" i="1"/>
  <c r="AL1848" i="1"/>
  <c r="AL1792" i="1"/>
  <c r="AL1700" i="1"/>
  <c r="AM1664" i="1"/>
  <c r="AL1536" i="1"/>
  <c r="AM1520" i="1"/>
  <c r="AL1392" i="1"/>
  <c r="AM1372" i="1"/>
  <c r="AL1244" i="1"/>
  <c r="AM1228" i="1"/>
  <c r="AL1100" i="1"/>
  <c r="AM1080" i="1"/>
  <c r="AL960" i="1"/>
  <c r="AM940" i="1"/>
  <c r="AL824" i="1"/>
  <c r="AM804" i="1"/>
  <c r="AL684" i="1"/>
  <c r="AM668" i="1"/>
  <c r="AL548" i="1"/>
  <c r="AM532" i="1"/>
  <c r="AL412" i="1"/>
  <c r="AM360" i="1"/>
  <c r="AM312" i="1"/>
  <c r="AM228" i="1"/>
  <c r="AM176" i="1"/>
  <c r="AM96" i="1"/>
  <c r="AM48" i="1"/>
  <c r="AL2762" i="1"/>
  <c r="AL2650" i="1"/>
  <c r="AM2554" i="1"/>
  <c r="AL2378" i="1"/>
  <c r="AM2330" i="1"/>
  <c r="AL1978" i="1"/>
  <c r="AM1930" i="1"/>
  <c r="AL1754" i="1"/>
  <c r="AM1722" i="1"/>
  <c r="AL1402" i="1"/>
  <c r="AM1354" i="1"/>
  <c r="AL2659" i="1"/>
  <c r="AM2611" i="1"/>
  <c r="AL2275" i="1"/>
  <c r="AM2227" i="1"/>
  <c r="AL2024" i="1"/>
  <c r="AL1154" i="1"/>
  <c r="AM1010" i="1"/>
  <c r="AM2769" i="1"/>
  <c r="AL2577" i="1"/>
  <c r="AM2561" i="1"/>
  <c r="AL241" i="1"/>
  <c r="AM2764" i="1"/>
  <c r="AL2636" i="1"/>
  <c r="AL2400" i="1"/>
  <c r="AM2236" i="1"/>
  <c r="AM1352" i="1"/>
  <c r="AM1863" i="1"/>
  <c r="AL1631" i="1"/>
  <c r="AM1515" i="1"/>
  <c r="AL1283" i="1"/>
  <c r="AL1167" i="1"/>
  <c r="AL943" i="1"/>
  <c r="AM811" i="1"/>
  <c r="AM599" i="1"/>
  <c r="AL455" i="1"/>
  <c r="AL211" i="1"/>
  <c r="AM51" i="1"/>
  <c r="AM962" i="1"/>
  <c r="AL802" i="1"/>
  <c r="AM754" i="1"/>
  <c r="AL450" i="1"/>
  <c r="AM386" i="1"/>
  <c r="AM66" i="1"/>
  <c r="AM18" i="1"/>
  <c r="AL1973" i="1"/>
  <c r="AM1921" i="1"/>
  <c r="AL1573" i="1"/>
  <c r="AM1517" i="1"/>
  <c r="AL1153" i="1"/>
  <c r="AM1097" i="1"/>
  <c r="AL789" i="1"/>
  <c r="AM737" i="1"/>
  <c r="AL377" i="1"/>
  <c r="AM325" i="1"/>
  <c r="AL2020" i="1"/>
  <c r="AM1984" i="1"/>
  <c r="AL1508" i="1"/>
  <c r="AM1456" i="1"/>
  <c r="AL1088" i="1"/>
  <c r="AM1052" i="1"/>
  <c r="AL728" i="1"/>
  <c r="AM676" i="1"/>
  <c r="AL336" i="1"/>
  <c r="AM300" i="1"/>
  <c r="AL2862" i="1"/>
  <c r="AM2846" i="1"/>
  <c r="AL2734" i="1"/>
  <c r="AM2718" i="1"/>
  <c r="AL2606" i="1"/>
  <c r="AM2590" i="1"/>
  <c r="AL2478" i="1"/>
  <c r="AM2462" i="1"/>
  <c r="AL2350" i="1"/>
  <c r="AM2334" i="1"/>
  <c r="AL2222" i="1"/>
  <c r="AM2206" i="1"/>
  <c r="AL2094" i="1"/>
  <c r="AM2078" i="1"/>
  <c r="AL1966" i="1"/>
  <c r="AM1950" i="1"/>
  <c r="AL1838" i="1"/>
  <c r="AM1822" i="1"/>
  <c r="AL1710" i="1"/>
  <c r="AM1694" i="1"/>
  <c r="AL1582" i="1"/>
  <c r="AM1566" i="1"/>
  <c r="AL1454" i="1"/>
  <c r="AM1438" i="1"/>
  <c r="AL1326" i="1"/>
  <c r="AM1310" i="1"/>
  <c r="AL2839" i="1"/>
  <c r="AM2823" i="1"/>
  <c r="AL2711" i="1"/>
  <c r="AM2695" i="1"/>
  <c r="AL2583" i="1"/>
  <c r="AM2567" i="1"/>
  <c r="AL2455" i="1"/>
  <c r="AM2439" i="1"/>
  <c r="AL2327" i="1"/>
  <c r="AM2311" i="1"/>
  <c r="AL2199" i="1"/>
  <c r="AM2183" i="1"/>
  <c r="AL2071" i="1"/>
  <c r="AM2055" i="1"/>
  <c r="AL1943" i="1"/>
  <c r="AM1427" i="1"/>
  <c r="AL1190" i="1"/>
  <c r="AM1174" i="1"/>
  <c r="AL1062" i="1"/>
  <c r="AM1046" i="1"/>
  <c r="AL2805" i="1"/>
  <c r="AM2789" i="1"/>
  <c r="AL2677" i="1"/>
  <c r="AM2661" i="1"/>
  <c r="AL2549" i="1"/>
  <c r="AM2533" i="1"/>
  <c r="AL2413" i="1"/>
  <c r="AM2361" i="1"/>
  <c r="AL1373" i="1"/>
  <c r="AM1181" i="1"/>
  <c r="AL2816" i="1"/>
  <c r="AM2800" i="1"/>
  <c r="AL2688" i="1"/>
  <c r="AM2672" i="1"/>
  <c r="AL2560" i="1"/>
  <c r="AM2544" i="1"/>
  <c r="AL2428" i="1"/>
  <c r="AM2404" i="1"/>
  <c r="AL2288" i="1"/>
  <c r="AM2272" i="1"/>
  <c r="AL2160" i="1"/>
  <c r="AM2140" i="1"/>
  <c r="AL1736" i="1"/>
  <c r="AL1224" i="1"/>
  <c r="AL372" i="1"/>
  <c r="AL1915" i="1"/>
  <c r="AM1851" i="1"/>
  <c r="AL1799" i="1"/>
  <c r="AL1751" i="1"/>
  <c r="AL1667" i="1"/>
  <c r="AM1619" i="1"/>
  <c r="AM1535" i="1"/>
  <c r="AL1487" i="1"/>
  <c r="AM1403" i="1"/>
  <c r="AM1355" i="1"/>
  <c r="AM1271" i="1"/>
  <c r="AM1223" i="1"/>
  <c r="AM1191" i="1"/>
  <c r="AL1123" i="1"/>
  <c r="AM1107" i="1"/>
  <c r="AL995" i="1"/>
  <c r="AM979" i="1"/>
  <c r="AL863" i="1"/>
  <c r="AM847" i="1"/>
  <c r="AL735" i="1"/>
  <c r="AM719" i="1"/>
  <c r="AM603" i="1"/>
  <c r="AL587" i="1"/>
  <c r="AL475" i="1"/>
  <c r="AM459" i="1"/>
  <c r="AM375" i="1"/>
  <c r="AL295" i="1"/>
  <c r="AM263" i="1"/>
  <c r="AM183" i="1"/>
  <c r="AM103" i="1"/>
  <c r="AM71" i="1"/>
  <c r="AL950" i="1"/>
  <c r="AM934" i="1"/>
  <c r="AL822" i="1"/>
  <c r="AM806" i="1"/>
  <c r="AL694" i="1"/>
  <c r="AM678" i="1"/>
  <c r="AM566" i="1"/>
  <c r="AM518" i="1"/>
  <c r="AM486" i="1"/>
  <c r="AM374" i="1"/>
  <c r="AM358" i="1"/>
  <c r="AM278" i="1"/>
  <c r="AL246" i="1"/>
  <c r="AM182" i="1"/>
  <c r="AL134" i="1"/>
  <c r="AL86" i="1"/>
  <c r="AL2401" i="1"/>
  <c r="AM2349" i="1"/>
  <c r="AL2197" i="1"/>
  <c r="AL2145" i="1"/>
  <c r="AL2089" i="1"/>
  <c r="AL1997" i="1"/>
  <c r="AM1941" i="1"/>
  <c r="AL1849" i="1"/>
  <c r="AL1797" i="1"/>
  <c r="AL1705" i="1"/>
  <c r="AM1649" i="1"/>
  <c r="AL1557" i="1"/>
  <c r="AM1505" i="1"/>
  <c r="AL1413" i="1"/>
  <c r="AL1357" i="1"/>
  <c r="AL1265" i="1"/>
  <c r="AL1209" i="1"/>
  <c r="AM1121" i="1"/>
  <c r="AM1065" i="1"/>
  <c r="AM981" i="1"/>
  <c r="AL929" i="1"/>
  <c r="AM845" i="1"/>
  <c r="AL793" i="1"/>
  <c r="AL705" i="1"/>
  <c r="AL657" i="1"/>
  <c r="AL569" i="1"/>
  <c r="AL517" i="1"/>
  <c r="AM433" i="1"/>
  <c r="AM401" i="1"/>
  <c r="AL277" i="1"/>
  <c r="AM261" i="1"/>
  <c r="AL145" i="1"/>
  <c r="AM129" i="1"/>
  <c r="AL13" i="1"/>
  <c r="AM2044" i="1"/>
  <c r="AL1916" i="1"/>
  <c r="AM1900" i="1"/>
  <c r="AL1772" i="1"/>
  <c r="AM1752" i="1"/>
  <c r="AL1624" i="1"/>
  <c r="AM1604" i="1"/>
  <c r="AL1476" i="1"/>
  <c r="AM1460" i="1"/>
  <c r="AL1332" i="1"/>
  <c r="AM1312" i="1"/>
  <c r="AL1184" i="1"/>
  <c r="AM1168" i="1"/>
  <c r="AL1040" i="1"/>
  <c r="AM1024" i="1"/>
  <c r="AL904" i="1"/>
  <c r="AM888" i="1"/>
  <c r="AL768" i="1"/>
  <c r="AM748" i="1"/>
  <c r="AL632" i="1"/>
  <c r="AM612" i="1"/>
  <c r="AL492" i="1"/>
  <c r="AM444" i="1"/>
  <c r="AM392" i="1"/>
  <c r="AM304" i="1"/>
  <c r="AM256" i="1"/>
  <c r="AM224" i="1"/>
  <c r="AL156" i="1"/>
  <c r="AM140" i="1"/>
  <c r="AL28" i="1"/>
  <c r="AL2826" i="1"/>
  <c r="AN2826" i="1" s="1"/>
  <c r="AO2826" i="1" s="1"/>
  <c r="AP2825" i="1" s="1"/>
  <c r="AL2586" i="1"/>
  <c r="AM2490" i="1"/>
  <c r="AL2186" i="1"/>
  <c r="AM2138" i="1"/>
  <c r="AL1914" i="1"/>
  <c r="AM1850" i="1"/>
  <c r="AL1498" i="1"/>
  <c r="AM1434" i="1"/>
  <c r="AL2707" i="1"/>
  <c r="AM2643" i="1"/>
  <c r="AL2307" i="1"/>
  <c r="AM2259" i="1"/>
  <c r="AL1384" i="1"/>
  <c r="AM1218" i="1"/>
  <c r="AL2705" i="1"/>
  <c r="AM2657" i="1"/>
  <c r="AL1501" i="1"/>
  <c r="AM905" i="1"/>
  <c r="AL2508" i="1"/>
  <c r="AM2444" i="1"/>
  <c r="AL2072" i="1"/>
  <c r="AM1704" i="1"/>
  <c r="AL1663" i="1"/>
  <c r="AM1599" i="1"/>
  <c r="AL1187" i="1"/>
  <c r="AM1103" i="1"/>
  <c r="AM731" i="1"/>
  <c r="AM663" i="1"/>
  <c r="AL291" i="1"/>
  <c r="AM243" i="1"/>
  <c r="AL818" i="1"/>
  <c r="AM770" i="1"/>
  <c r="AL354" i="1"/>
  <c r="AM290" i="1"/>
  <c r="AL2317" i="1"/>
  <c r="AM2249" i="1"/>
  <c r="AL1809" i="1"/>
  <c r="AL1609" i="1"/>
  <c r="AM1445" i="1"/>
  <c r="AM1297" i="1"/>
  <c r="AL1077" i="1"/>
  <c r="AM993" i="1"/>
  <c r="AL601" i="1"/>
  <c r="AL429" i="1"/>
  <c r="AL257" i="1"/>
  <c r="AL2040" i="1"/>
  <c r="AL1912" i="1"/>
  <c r="AM1748" i="1"/>
  <c r="AL1584" i="1"/>
  <c r="AL848" i="1"/>
  <c r="AL712" i="1"/>
  <c r="AM660" i="1"/>
  <c r="AL1360" i="1"/>
  <c r="AM1340" i="1"/>
  <c r="AL1284" i="1"/>
  <c r="AM1268" i="1"/>
  <c r="AL1212" i="1"/>
  <c r="AM1196" i="1"/>
  <c r="AL1140" i="1"/>
  <c r="AM1120" i="1"/>
  <c r="AL1064" i="1"/>
  <c r="AM1048" i="1"/>
  <c r="AN1048" i="1" s="1"/>
  <c r="AO1048" i="1" s="1"/>
  <c r="AP1047" i="1" s="1"/>
  <c r="AL996" i="1"/>
  <c r="AM980" i="1"/>
  <c r="AL928" i="1"/>
  <c r="AM912" i="1"/>
  <c r="AL860" i="1"/>
  <c r="AM844" i="1"/>
  <c r="AL792" i="1"/>
  <c r="AM776" i="1"/>
  <c r="AL724" i="1"/>
  <c r="AM708" i="1"/>
  <c r="AL656" i="1"/>
  <c r="AM640" i="1"/>
  <c r="AL588" i="1"/>
  <c r="AM572" i="1"/>
  <c r="AL520" i="1"/>
  <c r="AM504" i="1"/>
  <c r="AL452" i="1"/>
  <c r="AM432" i="1"/>
  <c r="AL384" i="1"/>
  <c r="AM364" i="1"/>
  <c r="AL316" i="1"/>
  <c r="AM296" i="1"/>
  <c r="AL248" i="1"/>
  <c r="AM232" i="1"/>
  <c r="AL180" i="1"/>
  <c r="AM164" i="1"/>
  <c r="AL116" i="1"/>
  <c r="AM100" i="1"/>
  <c r="AL52" i="1"/>
  <c r="AM36" i="1"/>
  <c r="AL2810" i="1"/>
  <c r="AM2778" i="1"/>
  <c r="AL2666" i="1"/>
  <c r="AM2618" i="1"/>
  <c r="AL2474" i="1"/>
  <c r="AM2426" i="1"/>
  <c r="AL2266" i="1"/>
  <c r="AM2202" i="1"/>
  <c r="AL2058" i="1"/>
  <c r="AM2042" i="1"/>
  <c r="AL841" i="1"/>
  <c r="AM2109" i="1"/>
  <c r="AL1882" i="1"/>
  <c r="AM1834" i="1"/>
  <c r="AL1690" i="1"/>
  <c r="AM1642" i="1"/>
  <c r="AL1514" i="1"/>
  <c r="AM1466" i="1"/>
  <c r="AL1338" i="1"/>
  <c r="AM1306" i="1"/>
  <c r="AL2835" i="1"/>
  <c r="AM2787" i="1"/>
  <c r="AL2675" i="1"/>
  <c r="AM2627" i="1"/>
  <c r="AL2483" i="1"/>
  <c r="AM2435" i="1"/>
  <c r="AL2291" i="1"/>
  <c r="AM2243" i="1"/>
  <c r="AL2115" i="1"/>
  <c r="AM2067" i="1"/>
  <c r="AL1171" i="1"/>
  <c r="AM1234" i="1"/>
  <c r="AL1122" i="1"/>
  <c r="AM1074" i="1"/>
  <c r="AL2817" i="1"/>
  <c r="AM2785" i="1"/>
  <c r="AL2641" i="1"/>
  <c r="AM2593" i="1"/>
  <c r="AL2425" i="1"/>
  <c r="AM2345" i="1"/>
  <c r="AL521" i="1"/>
  <c r="AM2844" i="1"/>
  <c r="AL2700" i="1"/>
  <c r="AM2652" i="1"/>
  <c r="AL2524" i="1"/>
  <c r="AM2476" i="1"/>
  <c r="AL2320" i="1"/>
  <c r="AM2268" i="1"/>
  <c r="AL2156" i="1"/>
  <c r="AM2104" i="1"/>
  <c r="AL948" i="1"/>
  <c r="AM1927" i="1"/>
  <c r="AL1779" i="1"/>
  <c r="AM1747" i="1"/>
  <c r="AL1615" i="1"/>
  <c r="AN1615" i="1" s="1"/>
  <c r="AO1615" i="1" s="1"/>
  <c r="AP1614" i="1" s="1"/>
  <c r="AM1567" i="1"/>
  <c r="AL1399" i="1"/>
  <c r="AM1351" i="1"/>
  <c r="AL1203" i="1"/>
  <c r="AM1151" i="1"/>
  <c r="AL1039" i="1"/>
  <c r="AM991" i="1"/>
  <c r="AM827" i="1"/>
  <c r="AL779" i="1"/>
  <c r="AL647" i="1"/>
  <c r="AL583" i="1"/>
  <c r="AN583" i="1" s="1"/>
  <c r="AO583" i="1" s="1"/>
  <c r="AP582" i="1" s="1"/>
  <c r="AL471" i="1"/>
  <c r="AM423" i="1"/>
  <c r="AL275" i="1"/>
  <c r="AM227" i="1"/>
  <c r="AL99" i="1"/>
  <c r="AM67" i="1"/>
  <c r="AL946" i="1"/>
  <c r="AM898" i="1"/>
  <c r="AL738" i="1"/>
  <c r="AM690" i="1"/>
  <c r="AL562" i="1"/>
  <c r="AM514" i="1"/>
  <c r="AL402" i="1"/>
  <c r="AM370" i="1"/>
  <c r="AL226" i="1"/>
  <c r="AM194" i="1"/>
  <c r="AM50" i="1"/>
  <c r="AM2389" i="1"/>
  <c r="AL2213" i="1"/>
  <c r="AM2157" i="1"/>
  <c r="AL2009" i="1"/>
  <c r="AM1957" i="1"/>
  <c r="AL1793" i="1"/>
  <c r="AM1753" i="1"/>
  <c r="AL1589" i="1"/>
  <c r="AN1589" i="1" s="1"/>
  <c r="AO1589" i="1" s="1"/>
  <c r="AP1588" i="1" s="1"/>
  <c r="AM1537" i="1"/>
  <c r="AL1353" i="1"/>
  <c r="AM1317" i="1"/>
  <c r="AL1169" i="1"/>
  <c r="AM1113" i="1"/>
  <c r="AL957" i="1"/>
  <c r="AM909" i="1"/>
  <c r="AL753" i="1"/>
  <c r="AM701" i="1"/>
  <c r="AL565" i="1"/>
  <c r="AM513" i="1"/>
  <c r="AL397" i="1"/>
  <c r="AM345" i="1"/>
  <c r="AL173" i="1"/>
  <c r="AM141" i="1"/>
  <c r="AL9" i="1"/>
  <c r="AM2004" i="1"/>
  <c r="AL1784" i="1"/>
  <c r="AM1728" i="1"/>
  <c r="AL1548" i="1"/>
  <c r="AM1528" i="1"/>
  <c r="AN1528" i="1" s="1"/>
  <c r="AO1528" i="1" s="1"/>
  <c r="AP1527" i="1" s="1"/>
  <c r="AL1364" i="1"/>
  <c r="AM1308" i="1"/>
  <c r="AL1164" i="1"/>
  <c r="AM1108" i="1"/>
  <c r="AL932" i="1"/>
  <c r="AM880" i="1"/>
  <c r="AL744" i="1"/>
  <c r="AM696" i="1"/>
  <c r="AL556" i="1"/>
  <c r="AM508" i="1"/>
  <c r="AL368" i="1"/>
  <c r="AM320" i="1"/>
  <c r="AL168" i="1"/>
  <c r="AM152" i="1"/>
  <c r="AL24" i="1"/>
  <c r="AM2866" i="1"/>
  <c r="AL2818" i="1"/>
  <c r="AM2802" i="1"/>
  <c r="AL2754" i="1"/>
  <c r="AN2754" i="1" s="1"/>
  <c r="AO2754" i="1" s="1"/>
  <c r="AP2753" i="1" s="1"/>
  <c r="AM2738" i="1"/>
  <c r="AL2690" i="1"/>
  <c r="AM2674" i="1"/>
  <c r="AL2626" i="1"/>
  <c r="AM2610" i="1"/>
  <c r="AL2562" i="1"/>
  <c r="AM2546" i="1"/>
  <c r="AL2498" i="1"/>
  <c r="AM2482" i="1"/>
  <c r="AL2434" i="1"/>
  <c r="AM2418" i="1"/>
  <c r="AL2370" i="1"/>
  <c r="AM2354" i="1"/>
  <c r="AL2306" i="1"/>
  <c r="AM2290" i="1"/>
  <c r="AL2242" i="1"/>
  <c r="AM2226" i="1"/>
  <c r="AL2178" i="1"/>
  <c r="AM2162" i="1"/>
  <c r="AL2114" i="1"/>
  <c r="AM2098" i="1"/>
  <c r="AM2034" i="1"/>
  <c r="AL1986" i="1"/>
  <c r="AM1970" i="1"/>
  <c r="AL2393" i="1"/>
  <c r="AM1469" i="1"/>
  <c r="AL2365" i="1"/>
  <c r="AN2365" i="1" s="1"/>
  <c r="AO2365" i="1" s="1"/>
  <c r="AP2364" i="1" s="1"/>
  <c r="AM2237" i="1"/>
  <c r="AL1341" i="1"/>
  <c r="AM2152" i="1"/>
  <c r="AL1890" i="1"/>
  <c r="AM1874" i="1"/>
  <c r="AL1826" i="1"/>
  <c r="AM1810" i="1"/>
  <c r="AM1746" i="1"/>
  <c r="AM1682" i="1"/>
  <c r="AL1634" i="1"/>
  <c r="AM1618" i="1"/>
  <c r="AM1554" i="1"/>
  <c r="AM1490" i="1"/>
  <c r="AM1426" i="1"/>
  <c r="AM1362" i="1"/>
  <c r="AM1298" i="1"/>
  <c r="AL1250" i="1"/>
  <c r="AN1250" i="1" s="1"/>
  <c r="AO1250" i="1" s="1"/>
  <c r="AP1249" i="1" s="1"/>
  <c r="AM1128" i="1"/>
  <c r="AL2843" i="1"/>
  <c r="AL2827" i="1"/>
  <c r="AL2763" i="1"/>
  <c r="AL2699" i="1"/>
  <c r="AL2651" i="1"/>
  <c r="AL2635" i="1"/>
  <c r="AL2571" i="1"/>
  <c r="AL2523" i="1"/>
  <c r="AL2507" i="1"/>
  <c r="AL2443" i="1"/>
  <c r="AM2315" i="1"/>
  <c r="AL2251" i="1"/>
  <c r="AM2203" i="1"/>
  <c r="AL2187" i="1"/>
  <c r="AN2187" i="1" s="1"/>
  <c r="AO2187" i="1" s="1"/>
  <c r="AP2186" i="1" s="1"/>
  <c r="AM2139" i="1"/>
  <c r="AL2123" i="1"/>
  <c r="AM2075" i="1"/>
  <c r="AL1995" i="1"/>
  <c r="AM1242" i="1"/>
  <c r="AM1178" i="1"/>
  <c r="AM1114" i="1"/>
  <c r="AL1066" i="1"/>
  <c r="AM1050" i="1"/>
  <c r="AL1002" i="1"/>
  <c r="AM2857" i="1"/>
  <c r="AM2793" i="1"/>
  <c r="AM2729" i="1"/>
  <c r="AM2665" i="1"/>
  <c r="AL2617" i="1"/>
  <c r="AM2601" i="1"/>
  <c r="AL2553" i="1"/>
  <c r="AM2537" i="1"/>
  <c r="AM2465" i="1"/>
  <c r="AL2417" i="1"/>
  <c r="AN2417" i="1" s="1"/>
  <c r="AO2417" i="1" s="1"/>
  <c r="AP2416" i="1" s="1"/>
  <c r="AM2397" i="1"/>
  <c r="AL2077" i="1"/>
  <c r="AM1917" i="1"/>
  <c r="AM1245" i="1"/>
  <c r="AL393" i="1"/>
  <c r="AN2868" i="1"/>
  <c r="AO2868" i="1" s="1"/>
  <c r="AP2867" i="1" s="1"/>
  <c r="AL2820" i="1"/>
  <c r="AM2804" i="1"/>
  <c r="AN2804" i="1" s="1"/>
  <c r="AO2804" i="1" s="1"/>
  <c r="AP2803" i="1" s="1"/>
  <c r="AL2756" i="1"/>
  <c r="AM2740" i="1"/>
  <c r="AM2676" i="1"/>
  <c r="AL2628" i="1"/>
  <c r="AM2612" i="1"/>
  <c r="AL2564" i="1"/>
  <c r="AM2548" i="1"/>
  <c r="AN2548" i="1" s="1"/>
  <c r="AO2548" i="1" s="1"/>
  <c r="AP2547" i="1" s="1"/>
  <c r="AM2484" i="1"/>
  <c r="AL2432" i="1"/>
  <c r="AM2412" i="1"/>
  <c r="AL2360" i="1"/>
  <c r="AM2344" i="1"/>
  <c r="AM2276" i="1"/>
  <c r="AN2276" i="1" s="1"/>
  <c r="AO2276" i="1" s="1"/>
  <c r="AP2275" i="1" s="1"/>
  <c r="AL2228" i="1"/>
  <c r="AM2212" i="1"/>
  <c r="AL2164" i="1"/>
  <c r="AM2144" i="1"/>
  <c r="AM2080" i="1"/>
  <c r="AM1608" i="1"/>
  <c r="AN1608" i="1" s="1"/>
  <c r="AO1608" i="1" s="1"/>
  <c r="AP1607" i="1" s="1"/>
  <c r="AM820" i="1"/>
  <c r="AM1903" i="1"/>
  <c r="AL1855" i="1"/>
  <c r="AM1839" i="1"/>
  <c r="AM1787" i="1"/>
  <c r="AL1771" i="1"/>
  <c r="AL1707" i="1"/>
  <c r="AL1655" i="1"/>
  <c r="AM1639" i="1"/>
  <c r="AM1575" i="1"/>
  <c r="AL1523" i="1"/>
  <c r="AM1507" i="1"/>
  <c r="AL1459" i="1"/>
  <c r="AN1459" i="1" s="1"/>
  <c r="AO1459" i="1" s="1"/>
  <c r="AP1458" i="1" s="1"/>
  <c r="AM1443" i="1"/>
  <c r="AM1375" i="1"/>
  <c r="AL1327" i="1"/>
  <c r="AM1311" i="1"/>
  <c r="AM1259" i="1"/>
  <c r="AN1259" i="1" s="1"/>
  <c r="AO1259" i="1" s="1"/>
  <c r="AP1258" i="1" s="1"/>
  <c r="AL1243" i="1"/>
  <c r="AM1047" i="1"/>
  <c r="AN1047" i="1" s="1"/>
  <c r="AO1047" i="1" s="1"/>
  <c r="AP1046" i="1" s="1"/>
  <c r="AL999" i="1"/>
  <c r="AM983" i="1"/>
  <c r="AM915" i="1"/>
  <c r="AM851" i="1"/>
  <c r="AM787" i="1"/>
  <c r="AM723" i="1"/>
  <c r="AL675" i="1"/>
  <c r="AM655" i="1"/>
  <c r="AM607" i="1"/>
  <c r="AL591" i="1"/>
  <c r="AM527" i="1"/>
  <c r="AL479" i="1"/>
  <c r="AM463" i="1"/>
  <c r="AM395" i="1"/>
  <c r="AL347" i="1"/>
  <c r="AM331" i="1"/>
  <c r="AM267" i="1"/>
  <c r="AM203" i="1"/>
  <c r="AL155" i="1"/>
  <c r="AM139" i="1"/>
  <c r="AL91" i="1"/>
  <c r="AM75" i="1"/>
  <c r="AL27" i="1"/>
  <c r="AM11" i="1"/>
  <c r="AM938" i="1"/>
  <c r="AL890" i="1"/>
  <c r="AM874" i="1"/>
  <c r="AM810" i="1"/>
  <c r="AL762" i="1"/>
  <c r="AN762" i="1" s="1"/>
  <c r="AO762" i="1" s="1"/>
  <c r="AP761" i="1" s="1"/>
  <c r="AM746" i="1"/>
  <c r="AM682" i="1"/>
  <c r="AL634" i="1"/>
  <c r="AM618" i="1"/>
  <c r="AM490" i="1"/>
  <c r="AN490" i="1" s="1"/>
  <c r="AO490" i="1" s="1"/>
  <c r="AP489" i="1" s="1"/>
  <c r="AL442" i="1"/>
  <c r="AM426" i="1"/>
  <c r="AL378" i="1"/>
  <c r="AM362" i="1"/>
  <c r="AM298" i="1"/>
  <c r="AM234" i="1"/>
  <c r="AL186" i="1"/>
  <c r="AN186" i="1" s="1"/>
  <c r="AO186" i="1" s="1"/>
  <c r="AP185" i="1" s="1"/>
  <c r="AM170" i="1"/>
  <c r="AM106" i="1"/>
  <c r="AL58" i="1"/>
  <c r="AM42" i="1"/>
  <c r="AM2353" i="1"/>
  <c r="AL2281" i="1"/>
  <c r="AM2257" i="1"/>
  <c r="AL2201" i="1"/>
  <c r="AM2185" i="1"/>
  <c r="AM2037" i="1"/>
  <c r="AM1965" i="1"/>
  <c r="AM1893" i="1"/>
  <c r="AM1817" i="1"/>
  <c r="AM1745" i="1"/>
  <c r="AL1689" i="1"/>
  <c r="AM1673" i="1"/>
  <c r="AL1617" i="1"/>
  <c r="AM1601" i="1"/>
  <c r="AL1545" i="1"/>
  <c r="AN1545" i="1" s="1"/>
  <c r="AO1545" i="1" s="1"/>
  <c r="AP1544" i="1" s="1"/>
  <c r="AM1525" i="1"/>
  <c r="AM1453" i="1"/>
  <c r="AL1397" i="1"/>
  <c r="AM1381" i="1"/>
  <c r="AM1305" i="1"/>
  <c r="AM1233" i="1"/>
  <c r="AM1161" i="1"/>
  <c r="AM1089" i="1"/>
  <c r="AL1037" i="1"/>
  <c r="AN1037" i="1" s="1"/>
  <c r="AO1037" i="1" s="1"/>
  <c r="AP1036" i="1" s="1"/>
  <c r="AM949" i="1"/>
  <c r="AL897" i="1"/>
  <c r="AM881" i="1"/>
  <c r="AL829" i="1"/>
  <c r="AM813" i="1"/>
  <c r="AM745" i="1"/>
  <c r="AL693" i="1"/>
  <c r="AN693" i="1" s="1"/>
  <c r="AO693" i="1" s="1"/>
  <c r="AP692" i="1" s="1"/>
  <c r="AM541" i="1"/>
  <c r="AM473" i="1"/>
  <c r="AM405" i="1"/>
  <c r="AM337" i="1"/>
  <c r="AL285" i="1"/>
  <c r="AM265" i="1"/>
  <c r="AL213" i="1"/>
  <c r="AM197" i="1"/>
  <c r="AM133" i="1"/>
  <c r="AL81" i="1"/>
  <c r="AM65" i="1"/>
  <c r="AL17" i="1"/>
  <c r="AM2048" i="1"/>
  <c r="AL1996" i="1"/>
  <c r="AM1976" i="1"/>
  <c r="AM1904" i="1"/>
  <c r="AM1828" i="1"/>
  <c r="AL1776" i="1"/>
  <c r="AM1756" i="1"/>
  <c r="AM1612" i="1"/>
  <c r="AN1612" i="1" s="1"/>
  <c r="AO1612" i="1" s="1"/>
  <c r="AP1611" i="1" s="1"/>
  <c r="AL1556" i="1"/>
  <c r="AM1536" i="1"/>
  <c r="AL1484" i="1"/>
  <c r="AM1464" i="1"/>
  <c r="AM1392" i="1"/>
  <c r="AM1316" i="1"/>
  <c r="AL1264" i="1"/>
  <c r="AM1244" i="1"/>
  <c r="AM1172" i="1"/>
  <c r="AM1100" i="1"/>
  <c r="AL1044" i="1"/>
  <c r="AM1028" i="1"/>
  <c r="AM960" i="1"/>
  <c r="AL908" i="1"/>
  <c r="AM892" i="1"/>
  <c r="AL840" i="1"/>
  <c r="AM824" i="1"/>
  <c r="AL772" i="1"/>
  <c r="AM752" i="1"/>
  <c r="AM684" i="1"/>
  <c r="AM616" i="1"/>
  <c r="AM548" i="1"/>
  <c r="AM480" i="1"/>
  <c r="AL428" i="1"/>
  <c r="AL360" i="1"/>
  <c r="AM344" i="1"/>
  <c r="AM276" i="1"/>
  <c r="AL228" i="1"/>
  <c r="AN228" i="1" s="1"/>
  <c r="AO228" i="1" s="1"/>
  <c r="AP227" i="1" s="1"/>
  <c r="AM212" i="1"/>
  <c r="AL160" i="1"/>
  <c r="AM144" i="1"/>
  <c r="AL96" i="1"/>
  <c r="AM80" i="1"/>
  <c r="AL32" i="1"/>
  <c r="AN32" i="1" s="1"/>
  <c r="AO32" i="1" s="1"/>
  <c r="AP31" i="1" s="1"/>
  <c r="AM12" i="1"/>
  <c r="AM2730" i="1"/>
  <c r="AM2378" i="1"/>
  <c r="AM2170" i="1"/>
  <c r="AM1978" i="1"/>
  <c r="AM1597" i="1"/>
  <c r="AL1802" i="1"/>
  <c r="AM1754" i="1"/>
  <c r="AM1578" i="1"/>
  <c r="AM1402" i="1"/>
  <c r="AM500" i="1"/>
  <c r="AM2659" i="1"/>
  <c r="AL2515" i="1"/>
  <c r="AM2467" i="1"/>
  <c r="AL2323" i="1"/>
  <c r="AM2275" i="1"/>
  <c r="AM2099" i="1"/>
  <c r="AL1955" i="1"/>
  <c r="AM1106" i="1"/>
  <c r="AM2577" i="1"/>
  <c r="AL2457" i="1"/>
  <c r="AM2409" i="1"/>
  <c r="AL1149" i="1"/>
  <c r="AL2764" i="1"/>
  <c r="AM2716" i="1"/>
  <c r="AM2540" i="1"/>
  <c r="AM2352" i="1"/>
  <c r="AL2188" i="1"/>
  <c r="AM2136" i="1"/>
  <c r="AL1352" i="1"/>
  <c r="AM628" i="1"/>
  <c r="AL1847" i="1"/>
  <c r="AM1795" i="1"/>
  <c r="AM1583" i="1"/>
  <c r="AM1467" i="1"/>
  <c r="AL1435" i="1"/>
  <c r="AN1435" i="1" s="1"/>
  <c r="AO1435" i="1" s="1"/>
  <c r="AP1434" i="1" s="1"/>
  <c r="AM1235" i="1"/>
  <c r="AM1087" i="1"/>
  <c r="AL891" i="1"/>
  <c r="AL715" i="1"/>
  <c r="AN715" i="1" s="1"/>
  <c r="AO715" i="1" s="1"/>
  <c r="AP714" i="1" s="1"/>
  <c r="AM551" i="1"/>
  <c r="AL403" i="1"/>
  <c r="AM355" i="1"/>
  <c r="AM163" i="1"/>
  <c r="AL994" i="1"/>
  <c r="AM802" i="1"/>
  <c r="AL674" i="1"/>
  <c r="AM626" i="1"/>
  <c r="AL498" i="1"/>
  <c r="AM450" i="1"/>
  <c r="AM258" i="1"/>
  <c r="AL114" i="1"/>
  <c r="AL66" i="1"/>
  <c r="AN66" i="1" s="1"/>
  <c r="AO66" i="1" s="1"/>
  <c r="AP65" i="1" s="1"/>
  <c r="AL2229" i="1"/>
  <c r="AM2177" i="1"/>
  <c r="AL2029" i="1"/>
  <c r="AM1973" i="1"/>
  <c r="AL1829" i="1"/>
  <c r="AM1773" i="1"/>
  <c r="AM1573" i="1"/>
  <c r="AM1369" i="1"/>
  <c r="AL1205" i="1"/>
  <c r="AM1153" i="1"/>
  <c r="AM977" i="1"/>
  <c r="AL837" i="1"/>
  <c r="AM789" i="1"/>
  <c r="AM581" i="1"/>
  <c r="AM377" i="1"/>
  <c r="AL221" i="1"/>
  <c r="AM189" i="1"/>
  <c r="AN189" i="1" s="1"/>
  <c r="AO189" i="1" s="1"/>
  <c r="AP188" i="1" s="1"/>
  <c r="AM2020" i="1"/>
  <c r="AL1764" i="1"/>
  <c r="AM1712" i="1"/>
  <c r="AL1564" i="1"/>
  <c r="AM1508" i="1"/>
  <c r="AN1508" i="1" s="1"/>
  <c r="AO1508" i="1" s="1"/>
  <c r="AP1507" i="1" s="1"/>
  <c r="AL1344" i="1"/>
  <c r="AM1292" i="1"/>
  <c r="AL1124" i="1"/>
  <c r="AM1088" i="1"/>
  <c r="AL952" i="1"/>
  <c r="AM900" i="1"/>
  <c r="AL764" i="1"/>
  <c r="AM728" i="1"/>
  <c r="AM524" i="1"/>
  <c r="AM336" i="1"/>
  <c r="AL204" i="1"/>
  <c r="AM136" i="1"/>
  <c r="AM2862" i="1"/>
  <c r="AL2814" i="1"/>
  <c r="AM2798" i="1"/>
  <c r="AL2750" i="1"/>
  <c r="AM2734" i="1"/>
  <c r="AM2670" i="1"/>
  <c r="AL2622" i="1"/>
  <c r="AM2606" i="1"/>
  <c r="AM2542" i="1"/>
  <c r="AL2494" i="1"/>
  <c r="AM2478" i="1"/>
  <c r="AM2414" i="1"/>
  <c r="AM2350" i="1"/>
  <c r="AL2302" i="1"/>
  <c r="AM2286" i="1"/>
  <c r="AM2222" i="1"/>
  <c r="AL2174" i="1"/>
  <c r="AM2158" i="1"/>
  <c r="AL2110" i="1"/>
  <c r="AM2094" i="1"/>
  <c r="AM2030" i="1"/>
  <c r="AM1966" i="1"/>
  <c r="AM1902" i="1"/>
  <c r="AL1854" i="1"/>
  <c r="AN1854" i="1" s="1"/>
  <c r="AO1854" i="1" s="1"/>
  <c r="AP1853" i="1" s="1"/>
  <c r="AM1838" i="1"/>
  <c r="AL1790" i="1"/>
  <c r="AM1774" i="1"/>
  <c r="AL1726" i="1"/>
  <c r="AM1710" i="1"/>
  <c r="AL1662" i="1"/>
  <c r="AM1646" i="1"/>
  <c r="AL1598" i="1"/>
  <c r="AM1582" i="1"/>
  <c r="AL1534" i="1"/>
  <c r="AM1518" i="1"/>
  <c r="AM1454" i="1"/>
  <c r="AM1390" i="1"/>
  <c r="AL1342" i="1"/>
  <c r="AN1342" i="1" s="1"/>
  <c r="AO1342" i="1" s="1"/>
  <c r="AP1341" i="1" s="1"/>
  <c r="AM1326" i="1"/>
  <c r="AL1278" i="1"/>
  <c r="AM1262" i="1"/>
  <c r="AL2855" i="1"/>
  <c r="AM2839" i="1"/>
  <c r="AM2775" i="1"/>
  <c r="AL2727" i="1"/>
  <c r="AM2711" i="1"/>
  <c r="AL2663" i="1"/>
  <c r="AM2647" i="1"/>
  <c r="AM2583" i="1"/>
  <c r="AM2519" i="1"/>
  <c r="AM2455" i="1"/>
  <c r="AL2407" i="1"/>
  <c r="AM2391" i="1"/>
  <c r="AL2343" i="1"/>
  <c r="AM2327" i="1"/>
  <c r="AL2279" i="1"/>
  <c r="AM2263" i="1"/>
  <c r="AM2199" i="1"/>
  <c r="AM2135" i="1"/>
  <c r="AL2087" i="1"/>
  <c r="AM2071" i="1"/>
  <c r="AM2007" i="1"/>
  <c r="AL1959" i="1"/>
  <c r="AM1943" i="1"/>
  <c r="AL1512" i="1"/>
  <c r="AM756" i="1"/>
  <c r="AM1190" i="1"/>
  <c r="AM1126" i="1"/>
  <c r="AM1062" i="1"/>
  <c r="AM8" i="1"/>
  <c r="AL2821" i="1"/>
  <c r="AM2805" i="1"/>
  <c r="AL2757" i="1"/>
  <c r="AM2741" i="1"/>
  <c r="AM2677" i="1"/>
  <c r="AL2629" i="1"/>
  <c r="AM2613" i="1"/>
  <c r="AM2549" i="1"/>
  <c r="AL2497" i="1"/>
  <c r="AM2477" i="1"/>
  <c r="AL2429" i="1"/>
  <c r="AM2413" i="1"/>
  <c r="AM2045" i="1"/>
  <c r="AL1533" i="1"/>
  <c r="AM1373" i="1"/>
  <c r="AM281" i="1"/>
  <c r="AM2816" i="1"/>
  <c r="AL2768" i="1"/>
  <c r="AN2768" i="1" s="1"/>
  <c r="AO2768" i="1" s="1"/>
  <c r="AP2767" i="1" s="1"/>
  <c r="AM2752" i="1"/>
  <c r="AL2704" i="1"/>
  <c r="AM2688" i="1"/>
  <c r="AM2624" i="1"/>
  <c r="AM2560" i="1"/>
  <c r="AL2512" i="1"/>
  <c r="AM2496" i="1"/>
  <c r="AL2448" i="1"/>
  <c r="AM2428" i="1"/>
  <c r="AM2356" i="1"/>
  <c r="AL2304" i="1"/>
  <c r="AM2288" i="1"/>
  <c r="AN2288" i="1" s="1"/>
  <c r="AO2288" i="1" s="1"/>
  <c r="AP2287" i="1" s="1"/>
  <c r="AM2224" i="1"/>
  <c r="AL2176" i="1"/>
  <c r="AM2160" i="1"/>
  <c r="AL2108" i="1"/>
  <c r="AM2092" i="1"/>
  <c r="AM1072" i="1"/>
  <c r="AM1931" i="1"/>
  <c r="AM1783" i="1"/>
  <c r="AL1735" i="1"/>
  <c r="AM1719" i="1"/>
  <c r="AM1651" i="1"/>
  <c r="AL1603" i="1"/>
  <c r="AM1587" i="1"/>
  <c r="AL1535" i="1"/>
  <c r="AM1519" i="1"/>
  <c r="AM1455" i="1"/>
  <c r="AL1387" i="1"/>
  <c r="AM1339" i="1"/>
  <c r="AL1323" i="1"/>
  <c r="AL1271" i="1"/>
  <c r="AM1255" i="1"/>
  <c r="AL1207" i="1"/>
  <c r="AM1123" i="1"/>
  <c r="AM1059" i="1"/>
  <c r="AL1011" i="1"/>
  <c r="AM995" i="1"/>
  <c r="AN995" i="1" s="1"/>
  <c r="AO995" i="1" s="1"/>
  <c r="AP994" i="1" s="1"/>
  <c r="AL947" i="1"/>
  <c r="AM931" i="1"/>
  <c r="AM863" i="1"/>
  <c r="AM799" i="1"/>
  <c r="AM735" i="1"/>
  <c r="AL667" i="1"/>
  <c r="AM619" i="1"/>
  <c r="AL603" i="1"/>
  <c r="AL555" i="1"/>
  <c r="AN555" i="1" s="1"/>
  <c r="AO555" i="1" s="1"/>
  <c r="AP554" i="1" s="1"/>
  <c r="AM539" i="1"/>
  <c r="AL491" i="1"/>
  <c r="AM475" i="1"/>
  <c r="AL427" i="1"/>
  <c r="AM343" i="1"/>
  <c r="AL231" i="1"/>
  <c r="AL167" i="1"/>
  <c r="AM151" i="1"/>
  <c r="AL103" i="1"/>
  <c r="AN103" i="1" s="1"/>
  <c r="AO103" i="1" s="1"/>
  <c r="AP102" i="1" s="1"/>
  <c r="AM23" i="1"/>
  <c r="AM950" i="1"/>
  <c r="AM886" i="1"/>
  <c r="AM822" i="1"/>
  <c r="AL774" i="1"/>
  <c r="AM758" i="1"/>
  <c r="AL710" i="1"/>
  <c r="AM694" i="1"/>
  <c r="AM630" i="1"/>
  <c r="AL518" i="1"/>
  <c r="AL438" i="1"/>
  <c r="AL374" i="1"/>
  <c r="AL118" i="1"/>
  <c r="AL70" i="1"/>
  <c r="AM54" i="1"/>
  <c r="AM2277" i="1"/>
  <c r="AL2217" i="1"/>
  <c r="AM2125" i="1"/>
  <c r="AM2053" i="1"/>
  <c r="AM1977" i="1"/>
  <c r="AL1925" i="1"/>
  <c r="AM1905" i="1"/>
  <c r="AM1833" i="1"/>
  <c r="AM1761" i="1"/>
  <c r="AM1685" i="1"/>
  <c r="AM1613" i="1"/>
  <c r="AM1541" i="1"/>
  <c r="AM1465" i="1"/>
  <c r="AM1393" i="1"/>
  <c r="AL1337" i="1"/>
  <c r="AM1321" i="1"/>
  <c r="AM1249" i="1"/>
  <c r="AM1173" i="1"/>
  <c r="AL1121" i="1"/>
  <c r="AM1101" i="1"/>
  <c r="AM1029" i="1"/>
  <c r="AL981" i="1"/>
  <c r="AN981" i="1" s="1"/>
  <c r="AO981" i="1" s="1"/>
  <c r="AP980" i="1" s="1"/>
  <c r="AM961" i="1"/>
  <c r="AM893" i="1"/>
  <c r="AL845" i="1"/>
  <c r="AM825" i="1"/>
  <c r="AM757" i="1"/>
  <c r="AM689" i="1"/>
  <c r="AM621" i="1"/>
  <c r="AM553" i="1"/>
  <c r="AL501" i="1"/>
  <c r="AM485" i="1"/>
  <c r="AL433" i="1"/>
  <c r="AM349" i="1"/>
  <c r="AM277" i="1"/>
  <c r="AL225" i="1"/>
  <c r="AM209" i="1"/>
  <c r="AL161" i="1"/>
  <c r="AM145" i="1"/>
  <c r="AL93" i="1"/>
  <c r="AM77" i="1"/>
  <c r="AL29" i="1"/>
  <c r="AM13" i="1"/>
  <c r="AM1988" i="1"/>
  <c r="AL1936" i="1"/>
  <c r="AM1916" i="1"/>
  <c r="AL1860" i="1"/>
  <c r="AM1844" i="1"/>
  <c r="AL1788" i="1"/>
  <c r="AM1772" i="1"/>
  <c r="AM1696" i="1"/>
  <c r="AM1624" i="1"/>
  <c r="AM1552" i="1"/>
  <c r="AL1496" i="1"/>
  <c r="AM1476" i="1"/>
  <c r="AM1404" i="1"/>
  <c r="AL1348" i="1"/>
  <c r="AM1332" i="1"/>
  <c r="AM1260" i="1"/>
  <c r="AL1204" i="1"/>
  <c r="AM1184" i="1"/>
  <c r="AM1112" i="1"/>
  <c r="AL1056" i="1"/>
  <c r="AM1040" i="1"/>
  <c r="AL988" i="1"/>
  <c r="AM972" i="1"/>
  <c r="AM904" i="1"/>
  <c r="AL852" i="1"/>
  <c r="AM836" i="1"/>
  <c r="AL784" i="1"/>
  <c r="AM768" i="1"/>
  <c r="AM700" i="1"/>
  <c r="AM632" i="1"/>
  <c r="AM560" i="1"/>
  <c r="AL512" i="1"/>
  <c r="AL444" i="1"/>
  <c r="AM424" i="1"/>
  <c r="AM356" i="1"/>
  <c r="AL304" i="1"/>
  <c r="AM288" i="1"/>
  <c r="AM156" i="1"/>
  <c r="AL108" i="1"/>
  <c r="AM92" i="1"/>
  <c r="AL44" i="1"/>
  <c r="AM28" i="1"/>
  <c r="AM2346" i="1"/>
  <c r="AM2186" i="1"/>
  <c r="AM1962" i="1"/>
  <c r="AM1914" i="1"/>
  <c r="AM1706" i="1"/>
  <c r="AM1498" i="1"/>
  <c r="AL1290" i="1"/>
  <c r="AM2493" i="1"/>
  <c r="AL2755" i="1"/>
  <c r="AN2755" i="1" s="1"/>
  <c r="AO2755" i="1" s="1"/>
  <c r="AP2754" i="1" s="1"/>
  <c r="AM2707" i="1"/>
  <c r="AL2547" i="1"/>
  <c r="AM2499" i="1"/>
  <c r="AM2307" i="1"/>
  <c r="AL2147" i="1"/>
  <c r="AM2083" i="1"/>
  <c r="AM1384" i="1"/>
  <c r="AM1042" i="1"/>
  <c r="AL2753" i="1"/>
  <c r="AM2705" i="1"/>
  <c r="AM2489" i="1"/>
  <c r="AM1501" i="1"/>
  <c r="AL2780" i="1"/>
  <c r="AM2732" i="1"/>
  <c r="AL2556" i="1"/>
  <c r="AM2508" i="1"/>
  <c r="AN2508" i="1" s="1"/>
  <c r="AO2508" i="1" s="1"/>
  <c r="AP2507" i="1" s="1"/>
  <c r="AM2284" i="1"/>
  <c r="AM2072" i="1"/>
  <c r="AN2072" i="1" s="1"/>
  <c r="AO2072" i="1" s="1"/>
  <c r="AP2071" i="1" s="1"/>
  <c r="AL308" i="1"/>
  <c r="AM1879" i="1"/>
  <c r="AM1663" i="1"/>
  <c r="AM1483" i="1"/>
  <c r="AM1415" i="1"/>
  <c r="AM1187" i="1"/>
  <c r="AM959" i="1"/>
  <c r="AL731" i="1"/>
  <c r="AM519" i="1"/>
  <c r="AL339" i="1"/>
  <c r="AM291" i="1"/>
  <c r="AL131" i="1"/>
  <c r="AM83" i="1"/>
  <c r="AM818" i="1"/>
  <c r="AM594" i="1"/>
  <c r="AL418" i="1"/>
  <c r="AM354" i="1"/>
  <c r="AM130" i="1"/>
  <c r="AM2317" i="1"/>
  <c r="AM2065" i="1"/>
  <c r="AM1553" i="1"/>
  <c r="AM1077" i="1"/>
  <c r="AM821" i="1"/>
  <c r="AM361" i="1"/>
  <c r="AL205" i="1"/>
  <c r="AM125" i="1"/>
  <c r="AM1968" i="1"/>
  <c r="AM1876" i="1"/>
  <c r="AL1748" i="1"/>
  <c r="AM1692" i="1"/>
  <c r="AL1492" i="1"/>
  <c r="AM1436" i="1"/>
  <c r="AL1272" i="1"/>
  <c r="AM1216" i="1"/>
  <c r="AL1020" i="1"/>
  <c r="AM968" i="1"/>
  <c r="AN968" i="1" s="1"/>
  <c r="AO968" i="1" s="1"/>
  <c r="AP967" i="1" s="1"/>
  <c r="AL780" i="1"/>
  <c r="AM712" i="1"/>
  <c r="AL540" i="1"/>
  <c r="AM472" i="1"/>
  <c r="AL284" i="1"/>
  <c r="AM236" i="1"/>
  <c r="AL72" i="1"/>
  <c r="AL2431" i="1"/>
  <c r="AM2415" i="1"/>
  <c r="AM2351" i="1"/>
  <c r="AL2303" i="1"/>
  <c r="AM2287" i="1"/>
  <c r="AM2223" i="1"/>
  <c r="AL2175" i="1"/>
  <c r="AM2159" i="1"/>
  <c r="AL2111" i="1"/>
  <c r="AM2095" i="1"/>
  <c r="AM1896" i="1"/>
  <c r="AL1230" i="1"/>
  <c r="AM1214" i="1"/>
  <c r="AL1102" i="1"/>
  <c r="AM1086" i="1"/>
  <c r="AL1038" i="1"/>
  <c r="AM2829" i="1"/>
  <c r="AL2781" i="1"/>
  <c r="AM2701" i="1"/>
  <c r="AL2653" i="1"/>
  <c r="AL2525" i="1"/>
  <c r="AM2509" i="1"/>
  <c r="AL2453" i="1"/>
  <c r="AM2437" i="1"/>
  <c r="AL1789" i="1"/>
  <c r="AN1789" i="1" s="1"/>
  <c r="AO1789" i="1" s="1"/>
  <c r="AP1788" i="1" s="1"/>
  <c r="AL2856" i="1"/>
  <c r="AM2840" i="1"/>
  <c r="AM2776" i="1"/>
  <c r="AL2728" i="1"/>
  <c r="AM2712" i="1"/>
  <c r="AL2664" i="1"/>
  <c r="AM2520" i="1"/>
  <c r="AM2456" i="1"/>
  <c r="AL2396" i="1"/>
  <c r="AM2316" i="1"/>
  <c r="AL2264" i="1"/>
  <c r="AM2248" i="1"/>
  <c r="AL2200" i="1"/>
  <c r="AM2116" i="1"/>
  <c r="AL1480" i="1"/>
  <c r="AM1320" i="1"/>
  <c r="AL564" i="1"/>
  <c r="AM1875" i="1"/>
  <c r="AM1807" i="1"/>
  <c r="AL1759" i="1"/>
  <c r="AM1743" i="1"/>
  <c r="AM1563" i="1"/>
  <c r="AL1363" i="1"/>
  <c r="AL1295" i="1"/>
  <c r="AN1295" i="1" s="1"/>
  <c r="AO1295" i="1" s="1"/>
  <c r="AP1294" i="1" s="1"/>
  <c r="AM1215" i="1"/>
  <c r="AM1163" i="1"/>
  <c r="AL1147" i="1"/>
  <c r="AL1083" i="1"/>
  <c r="AM1035" i="1"/>
  <c r="AN1035" i="1" s="1"/>
  <c r="AO1035" i="1" s="1"/>
  <c r="AP1034" i="1" s="1"/>
  <c r="AL1019" i="1"/>
  <c r="AL955" i="1"/>
  <c r="AM887" i="1"/>
  <c r="AL839" i="1"/>
  <c r="AM823" i="1"/>
  <c r="AL775" i="1"/>
  <c r="AM627" i="1"/>
  <c r="AM579" i="1"/>
  <c r="AM499" i="1"/>
  <c r="AL451" i="1"/>
  <c r="AM435" i="1"/>
  <c r="AM367" i="1"/>
  <c r="AL319" i="1"/>
  <c r="AM303" i="1"/>
  <c r="AL255" i="1"/>
  <c r="AL191" i="1"/>
  <c r="AM175" i="1"/>
  <c r="AL63" i="1"/>
  <c r="AL990" i="1"/>
  <c r="AM974" i="1"/>
  <c r="AM846" i="1"/>
  <c r="AL798" i="1"/>
  <c r="AM718" i="1"/>
  <c r="AM590" i="1"/>
  <c r="AM526" i="1"/>
  <c r="AL478" i="1"/>
  <c r="AL158" i="1"/>
  <c r="AM142" i="1"/>
  <c r="AL94" i="1"/>
  <c r="AL30" i="1"/>
  <c r="AM14" i="1"/>
  <c r="AL2337" i="1"/>
  <c r="AN2337" i="1" s="1"/>
  <c r="AO2337" i="1" s="1"/>
  <c r="AP2336" i="1" s="1"/>
  <c r="AM2309" i="1"/>
  <c r="AL2245" i="1"/>
  <c r="AN2245" i="1" s="1"/>
  <c r="AO2245" i="1" s="1"/>
  <c r="AP2244" i="1" s="1"/>
  <c r="AM2225" i="1"/>
  <c r="AM2153" i="1"/>
  <c r="AL2097" i="1"/>
  <c r="AN2097" i="1" s="1"/>
  <c r="AO2097" i="1" s="1"/>
  <c r="AP2096" i="1" s="1"/>
  <c r="AM2081" i="1"/>
  <c r="AL2025" i="1"/>
  <c r="AM2005" i="1"/>
  <c r="AL1953" i="1"/>
  <c r="AN1953" i="1" s="1"/>
  <c r="AO1953" i="1" s="1"/>
  <c r="AP1952" i="1" s="1"/>
  <c r="AL1877" i="1"/>
  <c r="AL1805" i="1"/>
  <c r="AM1713" i="1"/>
  <c r="AL1657" i="1"/>
  <c r="AL1585" i="1"/>
  <c r="AM1569" i="1"/>
  <c r="AL1441" i="1"/>
  <c r="AL1365" i="1"/>
  <c r="AM1349" i="1"/>
  <c r="AL1293" i="1"/>
  <c r="AM1273" i="1"/>
  <c r="AL1221" i="1"/>
  <c r="AM1129" i="1"/>
  <c r="AL1073" i="1"/>
  <c r="AL1005" i="1"/>
  <c r="AM989" i="1"/>
  <c r="AL869" i="1"/>
  <c r="AL801" i="1"/>
  <c r="AN801" i="1" s="1"/>
  <c r="AO801" i="1" s="1"/>
  <c r="AP800" i="1" s="1"/>
  <c r="AM785" i="1"/>
  <c r="AL665" i="1"/>
  <c r="AM645" i="1"/>
  <c r="AL597" i="1"/>
  <c r="AM577" i="1"/>
  <c r="AL529" i="1"/>
  <c r="AM509" i="1"/>
  <c r="AL461" i="1"/>
  <c r="AM441" i="1"/>
  <c r="AL389" i="1"/>
  <c r="AM373" i="1"/>
  <c r="AL321" i="1"/>
  <c r="AM305" i="1"/>
  <c r="AL253" i="1"/>
  <c r="AM169" i="1"/>
  <c r="AN169" i="1" s="1"/>
  <c r="AO169" i="1" s="1"/>
  <c r="AP168" i="1" s="1"/>
  <c r="AL121" i="1"/>
  <c r="AM101" i="1"/>
  <c r="AM1944" i="1"/>
  <c r="AN1944" i="1" s="1"/>
  <c r="AO1944" i="1" s="1"/>
  <c r="AP1943" i="1" s="1"/>
  <c r="AM1724" i="1"/>
  <c r="AM1652" i="1"/>
  <c r="AL1524" i="1"/>
  <c r="AL1452" i="1"/>
  <c r="AM1432" i="1"/>
  <c r="AL1376" i="1"/>
  <c r="AM1360" i="1"/>
  <c r="AM1284" i="1"/>
  <c r="AL1156" i="1"/>
  <c r="AM1140" i="1"/>
  <c r="AL1084" i="1"/>
  <c r="AN1084" i="1" s="1"/>
  <c r="AO1084" i="1" s="1"/>
  <c r="AP1083" i="1" s="1"/>
  <c r="AL1016" i="1"/>
  <c r="AM996" i="1"/>
  <c r="AM928" i="1"/>
  <c r="AM792" i="1"/>
  <c r="AL740" i="1"/>
  <c r="AM656" i="1"/>
  <c r="AL604" i="1"/>
  <c r="AM588" i="1"/>
  <c r="AL468" i="1"/>
  <c r="AM452" i="1"/>
  <c r="AM384" i="1"/>
  <c r="AL332" i="1"/>
  <c r="AL200" i="1"/>
  <c r="AN200" i="1" s="1"/>
  <c r="AO200" i="1" s="1"/>
  <c r="AP199" i="1" s="1"/>
  <c r="AM2474" i="1"/>
  <c r="AM2266" i="1"/>
  <c r="AM2058" i="1"/>
  <c r="AL1640" i="1"/>
  <c r="AM1882" i="1"/>
  <c r="AL1738" i="1"/>
  <c r="AM1690" i="1"/>
  <c r="AM1514" i="1"/>
  <c r="AL1386" i="1"/>
  <c r="AM1338" i="1"/>
  <c r="AL2691" i="1"/>
  <c r="AM2675" i="1"/>
  <c r="AL2531" i="1"/>
  <c r="AM2483" i="1"/>
  <c r="AL2339" i="1"/>
  <c r="AM2291" i="1"/>
  <c r="AM1171" i="1"/>
  <c r="AL1170" i="1"/>
  <c r="AN1170" i="1" s="1"/>
  <c r="AO1170" i="1" s="1"/>
  <c r="AP1169" i="1" s="1"/>
  <c r="AM1122" i="1"/>
  <c r="AM2817" i="1"/>
  <c r="AL2689" i="1"/>
  <c r="AL2473" i="1"/>
  <c r="AM2425" i="1"/>
  <c r="AM2700" i="1"/>
  <c r="AN2700" i="1" s="1"/>
  <c r="AO2700" i="1" s="1"/>
  <c r="AP2699" i="1" s="1"/>
  <c r="AL2572" i="1"/>
  <c r="AM2524" i="1"/>
  <c r="AN2524" i="1" s="1"/>
  <c r="AO2524" i="1" s="1"/>
  <c r="AP2523" i="1" s="1"/>
  <c r="AL2368" i="1"/>
  <c r="AM2320" i="1"/>
  <c r="AN2320" i="1" s="1"/>
  <c r="AO2320" i="1" s="1"/>
  <c r="AP2319" i="1" s="1"/>
  <c r="AL2204" i="1"/>
  <c r="AM2156" i="1"/>
  <c r="AN2156" i="1" s="1"/>
  <c r="AO2156" i="1" s="1"/>
  <c r="AP2155" i="1" s="1"/>
  <c r="AL1544" i="1"/>
  <c r="AL1251" i="1"/>
  <c r="AM1203" i="1"/>
  <c r="AM875" i="1"/>
  <c r="AM699" i="1"/>
  <c r="AM647" i="1"/>
  <c r="AM471" i="1"/>
  <c r="AL147" i="1"/>
  <c r="AL978" i="1"/>
  <c r="AN978" i="1" s="1"/>
  <c r="AO978" i="1" s="1"/>
  <c r="AP977" i="1" s="1"/>
  <c r="AL786" i="1"/>
  <c r="AM738" i="1"/>
  <c r="AL610" i="1"/>
  <c r="AM562" i="1"/>
  <c r="AL434" i="1"/>
  <c r="AM226" i="1"/>
  <c r="AL50" i="1"/>
  <c r="AL2273" i="1"/>
  <c r="AN2273" i="1" s="1"/>
  <c r="AO2273" i="1" s="1"/>
  <c r="AP2272" i="1" s="1"/>
  <c r="AM2009" i="1"/>
  <c r="AL1845" i="1"/>
  <c r="AM1793" i="1"/>
  <c r="AL1645" i="1"/>
  <c r="AN1645" i="1" s="1"/>
  <c r="AO1645" i="1" s="1"/>
  <c r="AP1644" i="1" s="1"/>
  <c r="AL1225" i="1"/>
  <c r="AL1009" i="1"/>
  <c r="AL805" i="1"/>
  <c r="AM753" i="1"/>
  <c r="AL617" i="1"/>
  <c r="AL445" i="1"/>
  <c r="AM397" i="1"/>
  <c r="AL237" i="1"/>
  <c r="AM173" i="1"/>
  <c r="AL57" i="1"/>
  <c r="AM9" i="1"/>
  <c r="AL1840" i="1"/>
  <c r="AM1548" i="1"/>
  <c r="AN1548" i="1" s="1"/>
  <c r="AO1548" i="1" s="1"/>
  <c r="AP1547" i="1" s="1"/>
  <c r="AL1420" i="1"/>
  <c r="AL984" i="1"/>
  <c r="AL796" i="1"/>
  <c r="AM556" i="1"/>
  <c r="AL420" i="1"/>
  <c r="AM368" i="1"/>
  <c r="AL56" i="1"/>
  <c r="AM24" i="1"/>
  <c r="AL2834" i="1"/>
  <c r="AN2834" i="1" s="1"/>
  <c r="AO2834" i="1" s="1"/>
  <c r="AP2833" i="1" s="1"/>
  <c r="AM2818" i="1"/>
  <c r="AL2770" i="1"/>
  <c r="AL2642" i="1"/>
  <c r="AM2626" i="1"/>
  <c r="AM2562" i="1"/>
  <c r="AL2514" i="1"/>
  <c r="AM2434" i="1"/>
  <c r="AL2386" i="1"/>
  <c r="AM2370" i="1"/>
  <c r="AM2306" i="1"/>
  <c r="AM2242" i="1"/>
  <c r="AL2194" i="1"/>
  <c r="AL2130" i="1"/>
  <c r="AM2114" i="1"/>
  <c r="AM2050" i="1"/>
  <c r="AL1938" i="1"/>
  <c r="AN1938" i="1" s="1"/>
  <c r="AO1938" i="1" s="1"/>
  <c r="AP1937" i="1" s="1"/>
  <c r="AL585" i="1"/>
  <c r="AL1725" i="1"/>
  <c r="AL1906" i="1"/>
  <c r="AM1762" i="1"/>
  <c r="AL1714" i="1"/>
  <c r="AM1698" i="1"/>
  <c r="AL1650" i="1"/>
  <c r="AL1586" i="1"/>
  <c r="AM1570" i="1"/>
  <c r="AM1506" i="1"/>
  <c r="AL1458" i="1"/>
  <c r="AM1442" i="1"/>
  <c r="AM1378" i="1"/>
  <c r="AL1330" i="1"/>
  <c r="AN1330" i="1" s="1"/>
  <c r="AO1330" i="1" s="1"/>
  <c r="AP1329" i="1" s="1"/>
  <c r="AM1314" i="1"/>
  <c r="AL2795" i="1"/>
  <c r="AN2795" i="1" s="1"/>
  <c r="AO2795" i="1" s="1"/>
  <c r="AP2794" i="1" s="1"/>
  <c r="AM2779" i="1"/>
  <c r="AL2731" i="1"/>
  <c r="AN2731" i="1" s="1"/>
  <c r="AO2731" i="1" s="1"/>
  <c r="AP2730" i="1" s="1"/>
  <c r="AM2715" i="1"/>
  <c r="AL2667" i="1"/>
  <c r="AM2587" i="1"/>
  <c r="AL2539" i="1"/>
  <c r="AL2475" i="1"/>
  <c r="AN2475" i="1" s="1"/>
  <c r="AO2475" i="1" s="1"/>
  <c r="AP2474" i="1" s="1"/>
  <c r="AM2459" i="1"/>
  <c r="AM2395" i="1"/>
  <c r="AL2347" i="1"/>
  <c r="AM2331" i="1"/>
  <c r="AL2283" i="1"/>
  <c r="AM2267" i="1"/>
  <c r="AM2219" i="1"/>
  <c r="AM2155" i="1"/>
  <c r="AM2091" i="1"/>
  <c r="AL2011" i="1"/>
  <c r="AN2011" i="1" s="1"/>
  <c r="AO2011" i="1" s="1"/>
  <c r="AP2010" i="1" s="1"/>
  <c r="AM1963" i="1"/>
  <c r="AL1947" i="1"/>
  <c r="AN1947" i="1" s="1"/>
  <c r="AO1947" i="1" s="1"/>
  <c r="AP1946" i="1" s="1"/>
  <c r="AM1012" i="1"/>
  <c r="AM1194" i="1"/>
  <c r="AL1146" i="1"/>
  <c r="AM1130" i="1"/>
  <c r="AL1082" i="1"/>
  <c r="AL1018" i="1"/>
  <c r="AM2809" i="1"/>
  <c r="AM2745" i="1"/>
  <c r="AM2681" i="1"/>
  <c r="AL2633" i="1"/>
  <c r="AL2569" i="1"/>
  <c r="AM2481" i="1"/>
  <c r="AL2265" i="1"/>
  <c r="AL1565" i="1"/>
  <c r="AM1405" i="1"/>
  <c r="AL713" i="1"/>
  <c r="AL2836" i="1"/>
  <c r="AM2692" i="1"/>
  <c r="AM2500" i="1"/>
  <c r="AL2452" i="1"/>
  <c r="AL2376" i="1"/>
  <c r="AL2312" i="1"/>
  <c r="AM2292" i="1"/>
  <c r="AL2180" i="1"/>
  <c r="AM2096" i="1"/>
  <c r="AL1960" i="1"/>
  <c r="AM1800" i="1"/>
  <c r="AL1288" i="1"/>
  <c r="AM1096" i="1"/>
  <c r="AM1919" i="1"/>
  <c r="AL1871" i="1"/>
  <c r="AL1723" i="1"/>
  <c r="AM1591" i="1"/>
  <c r="AL1539" i="1"/>
  <c r="AM1391" i="1"/>
  <c r="AL1343" i="1"/>
  <c r="AN1343" i="1" s="1"/>
  <c r="AO1343" i="1" s="1"/>
  <c r="AP1342" i="1" s="1"/>
  <c r="AM1211" i="1"/>
  <c r="AN1211" i="1" s="1"/>
  <c r="AO1211" i="1" s="1"/>
  <c r="AP1210" i="1" s="1"/>
  <c r="AL1195" i="1"/>
  <c r="AM1127" i="1"/>
  <c r="AL1079" i="1"/>
  <c r="AM1063" i="1"/>
  <c r="AL1015" i="1"/>
  <c r="AL951" i="1"/>
  <c r="AM935" i="1"/>
  <c r="AL883" i="1"/>
  <c r="AM867" i="1"/>
  <c r="AL819" i="1"/>
  <c r="AM803" i="1"/>
  <c r="AM739" i="1"/>
  <c r="AL691" i="1"/>
  <c r="AL559" i="1"/>
  <c r="AM543" i="1"/>
  <c r="AL495" i="1"/>
  <c r="AM411" i="1"/>
  <c r="AN411" i="1" s="1"/>
  <c r="AO411" i="1" s="1"/>
  <c r="AP410" i="1" s="1"/>
  <c r="AM283" i="1"/>
  <c r="AM219" i="1"/>
  <c r="AL43" i="1"/>
  <c r="AL970" i="1"/>
  <c r="AN970" i="1" s="1"/>
  <c r="AO970" i="1" s="1"/>
  <c r="AP969" i="1" s="1"/>
  <c r="AM954" i="1"/>
  <c r="AL906" i="1"/>
  <c r="AM826" i="1"/>
  <c r="AL778" i="1"/>
  <c r="AM698" i="1"/>
  <c r="AL650" i="1"/>
  <c r="AM570" i="1"/>
  <c r="AL522" i="1"/>
  <c r="AM506" i="1"/>
  <c r="AL394" i="1"/>
  <c r="AM314" i="1"/>
  <c r="AL266" i="1"/>
  <c r="AN266" i="1" s="1"/>
  <c r="AO266" i="1" s="1"/>
  <c r="AP265" i="1" s="1"/>
  <c r="AM250" i="1"/>
  <c r="AL202" i="1"/>
  <c r="AL138" i="1"/>
  <c r="AM122" i="1"/>
  <c r="AL74" i="1"/>
  <c r="AM2381" i="1"/>
  <c r="AL2221" i="1"/>
  <c r="AM2129" i="1"/>
  <c r="AL2073" i="1"/>
  <c r="AM2057" i="1"/>
  <c r="AM1985" i="1"/>
  <c r="AM1909" i="1"/>
  <c r="AM1837" i="1"/>
  <c r="AM1765" i="1"/>
  <c r="AL1709" i="1"/>
  <c r="AM1473" i="1"/>
  <c r="AL1417" i="1"/>
  <c r="AL1345" i="1"/>
  <c r="AM1325" i="1"/>
  <c r="AL1269" i="1"/>
  <c r="AM1253" i="1"/>
  <c r="AM1177" i="1"/>
  <c r="AL1125" i="1"/>
  <c r="AM1105" i="1"/>
  <c r="AL1053" i="1"/>
  <c r="AM965" i="1"/>
  <c r="AL917" i="1"/>
  <c r="AM761" i="1"/>
  <c r="AL709" i="1"/>
  <c r="AL641" i="1"/>
  <c r="AM625" i="1"/>
  <c r="AM557" i="1"/>
  <c r="AM489" i="1"/>
  <c r="AL437" i="1"/>
  <c r="AM421" i="1"/>
  <c r="AM353" i="1"/>
  <c r="AM149" i="1"/>
  <c r="AL97" i="1"/>
  <c r="AL33" i="1"/>
  <c r="AL2012" i="1"/>
  <c r="AM1920" i="1"/>
  <c r="AN1920" i="1" s="1"/>
  <c r="AO1920" i="1" s="1"/>
  <c r="AP1919" i="1" s="1"/>
  <c r="AM1848" i="1"/>
  <c r="AL1720" i="1"/>
  <c r="AM1700" i="1"/>
  <c r="AL1648" i="1"/>
  <c r="AM1628" i="1"/>
  <c r="AL1572" i="1"/>
  <c r="AL1500" i="1"/>
  <c r="AM1408" i="1"/>
  <c r="AL1356" i="1"/>
  <c r="AM1336" i="1"/>
  <c r="AM1188" i="1"/>
  <c r="AM1116" i="1"/>
  <c r="AM976" i="1"/>
  <c r="AM704" i="1"/>
  <c r="AM636" i="1"/>
  <c r="AM568" i="1"/>
  <c r="AL516" i="1"/>
  <c r="AM496" i="1"/>
  <c r="AL380" i="1"/>
  <c r="AL312" i="1"/>
  <c r="AM292" i="1"/>
  <c r="AL244" i="1"/>
  <c r="AL176" i="1"/>
  <c r="AL112" i="1"/>
  <c r="AL48" i="1"/>
  <c r="AL2794" i="1"/>
  <c r="AN2794" i="1" s="1"/>
  <c r="AO2794" i="1" s="1"/>
  <c r="AP2793" i="1" s="1"/>
  <c r="AM2762" i="1"/>
  <c r="AM2602" i="1"/>
  <c r="AL2458" i="1"/>
  <c r="AM2410" i="1"/>
  <c r="AM2218" i="1"/>
  <c r="AL2090" i="1"/>
  <c r="AM2026" i="1"/>
  <c r="AM2269" i="1"/>
  <c r="AL1674" i="1"/>
  <c r="AM1626" i="1"/>
  <c r="AM1450" i="1"/>
  <c r="AL1322" i="1"/>
  <c r="AM1274" i="1"/>
  <c r="AL2771" i="1"/>
  <c r="AM2723" i="1"/>
  <c r="AL2371" i="1"/>
  <c r="AL2195" i="1"/>
  <c r="AM2131" i="1"/>
  <c r="AM1154" i="1"/>
  <c r="AL1010" i="1"/>
  <c r="AM2833" i="1"/>
  <c r="AL2673" i="1"/>
  <c r="AM2625" i="1"/>
  <c r="AL1661" i="1"/>
  <c r="AM2588" i="1"/>
  <c r="AM2400" i="1"/>
  <c r="AL2236" i="1"/>
  <c r="AL1863" i="1"/>
  <c r="AN1863" i="1" s="1"/>
  <c r="AO1863" i="1" s="1"/>
  <c r="AP1862" i="1" s="1"/>
  <c r="AM1631" i="1"/>
  <c r="AM1283" i="1"/>
  <c r="AM1135" i="1"/>
  <c r="AM943" i="1"/>
  <c r="AL763" i="1"/>
  <c r="AN763" i="1" s="1"/>
  <c r="AO763" i="1" s="1"/>
  <c r="AP762" i="1" s="1"/>
  <c r="AL599" i="1"/>
  <c r="AL259" i="1"/>
  <c r="AM211" i="1"/>
  <c r="AL51" i="1"/>
  <c r="AL882" i="1"/>
  <c r="AM834" i="1"/>
  <c r="AL706" i="1"/>
  <c r="AN706" i="1" s="1"/>
  <c r="AO706" i="1" s="1"/>
  <c r="AP705" i="1" s="1"/>
  <c r="AM306" i="1"/>
  <c r="AL162" i="1"/>
  <c r="AN162" i="1" s="1"/>
  <c r="AO162" i="1" s="1"/>
  <c r="AP161" i="1" s="1"/>
  <c r="AL2289" i="1"/>
  <c r="AL2085" i="1"/>
  <c r="AM1625" i="1"/>
  <c r="AM1425" i="1"/>
  <c r="AL1261" i="1"/>
  <c r="AL1045" i="1"/>
  <c r="AM1025" i="1"/>
  <c r="AL873" i="1"/>
  <c r="AM633" i="1"/>
  <c r="AL465" i="1"/>
  <c r="AM413" i="1"/>
  <c r="AM25" i="1"/>
  <c r="AL1856" i="1"/>
  <c r="AL1180" i="1"/>
  <c r="AM592" i="1"/>
  <c r="AL440" i="1"/>
  <c r="AM388" i="1"/>
  <c r="AL252" i="1"/>
  <c r="AN252" i="1" s="1"/>
  <c r="AO252" i="1" s="1"/>
  <c r="AP251" i="1" s="1"/>
  <c r="AM1811" i="1"/>
  <c r="AL2830" i="1"/>
  <c r="AL2766" i="1"/>
  <c r="AL2702" i="1"/>
  <c r="AN2702" i="1" s="1"/>
  <c r="AO2702" i="1" s="1"/>
  <c r="AP2701" i="1" s="1"/>
  <c r="AM2686" i="1"/>
  <c r="AM2558" i="1"/>
  <c r="AL2510" i="1"/>
  <c r="AM2430" i="1"/>
  <c r="AM2366" i="1"/>
  <c r="AL2318" i="1"/>
  <c r="AM2238" i="1"/>
  <c r="AL2190" i="1"/>
  <c r="AN2190" i="1" s="1"/>
  <c r="AO2190" i="1" s="1"/>
  <c r="AP2189" i="1" s="1"/>
  <c r="AL2126" i="1"/>
  <c r="AL2062" i="1"/>
  <c r="AM2046" i="1"/>
  <c r="AM1982" i="1"/>
  <c r="AM1918" i="1"/>
  <c r="AL1870" i="1"/>
  <c r="AL1806" i="1"/>
  <c r="AN1806" i="1" s="1"/>
  <c r="AO1806" i="1" s="1"/>
  <c r="AP1805" i="1" s="1"/>
  <c r="AL1678" i="1"/>
  <c r="AL1550" i="1"/>
  <c r="AM1470" i="1"/>
  <c r="AL1422" i="1"/>
  <c r="AM1406" i="1"/>
  <c r="AL1358" i="1"/>
  <c r="AL1294" i="1"/>
  <c r="AL2807" i="1"/>
  <c r="AM2791" i="1"/>
  <c r="AL2679" i="1"/>
  <c r="AL2615" i="1"/>
  <c r="AM2599" i="1"/>
  <c r="AM2535" i="1"/>
  <c r="AL2487" i="1"/>
  <c r="AM2471" i="1"/>
  <c r="AL2423" i="1"/>
  <c r="AN2423" i="1" s="1"/>
  <c r="AO2423" i="1" s="1"/>
  <c r="AP2422" i="1" s="1"/>
  <c r="AM2215" i="1"/>
  <c r="AM2151" i="1"/>
  <c r="AM2023" i="1"/>
  <c r="AL1222" i="1"/>
  <c r="AM1206" i="1"/>
  <c r="AL1158" i="1"/>
  <c r="AM1142" i="1"/>
  <c r="AN1142" i="1" s="1"/>
  <c r="AO1142" i="1" s="1"/>
  <c r="AP1141" i="1" s="1"/>
  <c r="AM1078" i="1"/>
  <c r="AL1030" i="1"/>
  <c r="AM1014" i="1"/>
  <c r="AL2837" i="1"/>
  <c r="AL2773" i="1"/>
  <c r="AM2693" i="1"/>
  <c r="AL2645" i="1"/>
  <c r="AM2565" i="1"/>
  <c r="AL2445" i="1"/>
  <c r="AL2313" i="1"/>
  <c r="AM2205" i="1"/>
  <c r="AL1693" i="1"/>
  <c r="AL969" i="1"/>
  <c r="AM649" i="1"/>
  <c r="AL2848" i="1"/>
  <c r="AM2832" i="1"/>
  <c r="AL2720" i="1"/>
  <c r="AM2640" i="1"/>
  <c r="AL2592" i="1"/>
  <c r="AM2576" i="1"/>
  <c r="AL2528" i="1"/>
  <c r="AL2388" i="1"/>
  <c r="AM2372" i="1"/>
  <c r="AL2324" i="1"/>
  <c r="AM2240" i="1"/>
  <c r="AL2124" i="1"/>
  <c r="AM1928" i="1"/>
  <c r="AM1224" i="1"/>
  <c r="AM1883" i="1"/>
  <c r="AL1867" i="1"/>
  <c r="AM1819" i="1"/>
  <c r="AM1799" i="1"/>
  <c r="AM1667" i="1"/>
  <c r="AL1619" i="1"/>
  <c r="AL1551" i="1"/>
  <c r="AN1551" i="1" s="1"/>
  <c r="AO1551" i="1" s="1"/>
  <c r="AP1550" i="1" s="1"/>
  <c r="AM1471" i="1"/>
  <c r="AL1403" i="1"/>
  <c r="AL1223" i="1"/>
  <c r="AN1223" i="1" s="1"/>
  <c r="AO1223" i="1" s="1"/>
  <c r="AP1222" i="1" s="1"/>
  <c r="AL1155" i="1"/>
  <c r="AM1139" i="1"/>
  <c r="AM1075" i="1"/>
  <c r="AL1027" i="1"/>
  <c r="AL963" i="1"/>
  <c r="AL895" i="1"/>
  <c r="AM879" i="1"/>
  <c r="AM815" i="1"/>
  <c r="AM751" i="1"/>
  <c r="AL703" i="1"/>
  <c r="AM687" i="1"/>
  <c r="AL571" i="1"/>
  <c r="AL443" i="1"/>
  <c r="AL375" i="1"/>
  <c r="AN375" i="1" s="1"/>
  <c r="AO375" i="1" s="1"/>
  <c r="AP374" i="1" s="1"/>
  <c r="AM359" i="1"/>
  <c r="AL311" i="1"/>
  <c r="AM295" i="1"/>
  <c r="AL247" i="1"/>
  <c r="AL183" i="1"/>
  <c r="AL119" i="1"/>
  <c r="AL55" i="1"/>
  <c r="AM39" i="1"/>
  <c r="AL982" i="1"/>
  <c r="AN982" i="1" s="1"/>
  <c r="AO982" i="1" s="1"/>
  <c r="AP981" i="1" s="1"/>
  <c r="AM966" i="1"/>
  <c r="AL918" i="1"/>
  <c r="AM902" i="1"/>
  <c r="AL854" i="1"/>
  <c r="AM838" i="1"/>
  <c r="AL726" i="1"/>
  <c r="AM646" i="1"/>
  <c r="AL598" i="1"/>
  <c r="AM582" i="1"/>
  <c r="AM454" i="1"/>
  <c r="AM390" i="1"/>
  <c r="AM342" i="1"/>
  <c r="AM326" i="1"/>
  <c r="AM262" i="1"/>
  <c r="AM214" i="1"/>
  <c r="AM198" i="1"/>
  <c r="AM150" i="1"/>
  <c r="AM134" i="1"/>
  <c r="AM2401" i="1"/>
  <c r="AL2321" i="1"/>
  <c r="AM2293" i="1"/>
  <c r="AL2161" i="1"/>
  <c r="AM2145" i="1"/>
  <c r="AM2069" i="1"/>
  <c r="AM1997" i="1"/>
  <c r="AL1941" i="1"/>
  <c r="AM1849" i="1"/>
  <c r="AM1777" i="1"/>
  <c r="AL1721" i="1"/>
  <c r="AM1705" i="1"/>
  <c r="AL1649" i="1"/>
  <c r="AM1633" i="1"/>
  <c r="AL1577" i="1"/>
  <c r="AM1557" i="1"/>
  <c r="AL1505" i="1"/>
  <c r="AM1485" i="1"/>
  <c r="AL1429" i="1"/>
  <c r="AM1413" i="1"/>
  <c r="AL1285" i="1"/>
  <c r="AN1285" i="1" s="1"/>
  <c r="AO1285" i="1" s="1"/>
  <c r="AP1284" i="1" s="1"/>
  <c r="AM1265" i="1"/>
  <c r="AM1193" i="1"/>
  <c r="AL1137" i="1"/>
  <c r="AL1065" i="1"/>
  <c r="AN1065" i="1" s="1"/>
  <c r="AO1065" i="1" s="1"/>
  <c r="AP1064" i="1" s="1"/>
  <c r="AM1049" i="1"/>
  <c r="AL997" i="1"/>
  <c r="AM913" i="1"/>
  <c r="AM773" i="1"/>
  <c r="AL725" i="1"/>
  <c r="AN725" i="1" s="1"/>
  <c r="AO725" i="1" s="1"/>
  <c r="AP724" i="1" s="1"/>
  <c r="AM705" i="1"/>
  <c r="AM637" i="1"/>
  <c r="AM569" i="1"/>
  <c r="AL381" i="1"/>
  <c r="AM365" i="1"/>
  <c r="AL313" i="1"/>
  <c r="AM297" i="1"/>
  <c r="AL245" i="1"/>
  <c r="AL177" i="1"/>
  <c r="AN177" i="1" s="1"/>
  <c r="AO177" i="1" s="1"/>
  <c r="AP176" i="1" s="1"/>
  <c r="AL113" i="1"/>
  <c r="AL45" i="1"/>
  <c r="AM2008" i="1"/>
  <c r="AL1952" i="1"/>
  <c r="AM1716" i="1"/>
  <c r="AL1660" i="1"/>
  <c r="AM1644" i="1"/>
  <c r="AN1644" i="1" s="1"/>
  <c r="AO1644" i="1" s="1"/>
  <c r="AP1643" i="1" s="1"/>
  <c r="AM1568" i="1"/>
  <c r="AL1516" i="1"/>
  <c r="AM1424" i="1"/>
  <c r="AN1424" i="1" s="1"/>
  <c r="AO1424" i="1" s="1"/>
  <c r="AP1423" i="1" s="1"/>
  <c r="AL1368" i="1"/>
  <c r="AN1368" i="1" s="1"/>
  <c r="AO1368" i="1" s="1"/>
  <c r="AP1367" i="1" s="1"/>
  <c r="AL1296" i="1"/>
  <c r="AM1276" i="1"/>
  <c r="AM1132" i="1"/>
  <c r="AL1004" i="1"/>
  <c r="AM920" i="1"/>
  <c r="AL868" i="1"/>
  <c r="AL800" i="1"/>
  <c r="AM716" i="1"/>
  <c r="AM648" i="1"/>
  <c r="AL596" i="1"/>
  <c r="AM580" i="1"/>
  <c r="AL460" i="1"/>
  <c r="AL392" i="1"/>
  <c r="AM376" i="1"/>
  <c r="AL324" i="1"/>
  <c r="AL256" i="1"/>
  <c r="AN256" i="1" s="1"/>
  <c r="AO256" i="1" s="1"/>
  <c r="AP255" i="1" s="1"/>
  <c r="AM240" i="1"/>
  <c r="AL192" i="1"/>
  <c r="AN192" i="1" s="1"/>
  <c r="AO192" i="1" s="1"/>
  <c r="AP191" i="1" s="1"/>
  <c r="AM172" i="1"/>
  <c r="AL2634" i="1"/>
  <c r="AN2634" i="1" s="1"/>
  <c r="AO2634" i="1" s="1"/>
  <c r="AP2633" i="1" s="1"/>
  <c r="AM2586" i="1"/>
  <c r="AM2394" i="1"/>
  <c r="AL2250" i="1"/>
  <c r="AN2250" i="1" s="1"/>
  <c r="AO2250" i="1" s="1"/>
  <c r="AP2249" i="1" s="1"/>
  <c r="AM2234" i="1"/>
  <c r="AL2074" i="1"/>
  <c r="AM2010" i="1"/>
  <c r="AM1853" i="1"/>
  <c r="AM1786" i="1"/>
  <c r="AM1562" i="1"/>
  <c r="AL1370" i="1"/>
  <c r="AL2595" i="1"/>
  <c r="AL2403" i="1"/>
  <c r="AN2403" i="1" s="1"/>
  <c r="AO2403" i="1" s="1"/>
  <c r="AP2402" i="1" s="1"/>
  <c r="AM2355" i="1"/>
  <c r="AL2211" i="1"/>
  <c r="AM1939" i="1"/>
  <c r="AM1090" i="1"/>
  <c r="AL2609" i="1"/>
  <c r="AM2545" i="1"/>
  <c r="AM2013" i="1"/>
  <c r="AL2860" i="1"/>
  <c r="AL2384" i="1"/>
  <c r="AM2336" i="1"/>
  <c r="AL2172" i="1"/>
  <c r="AM2120" i="1"/>
  <c r="AN2120" i="1" s="1"/>
  <c r="AO2120" i="1" s="1"/>
  <c r="AP2119" i="1" s="1"/>
  <c r="AL1192" i="1"/>
  <c r="AM1715" i="1"/>
  <c r="AM1531" i="1"/>
  <c r="AM1267" i="1"/>
  <c r="AN1267" i="1" s="1"/>
  <c r="AO1267" i="1" s="1"/>
  <c r="AP1266" i="1" s="1"/>
  <c r="AM1007" i="1"/>
  <c r="AL795" i="1"/>
  <c r="AM567" i="1"/>
  <c r="AL387" i="1"/>
  <c r="AN387" i="1" s="1"/>
  <c r="AO387" i="1" s="1"/>
  <c r="AP386" i="1" s="1"/>
  <c r="AM866" i="1"/>
  <c r="AM658" i="1"/>
  <c r="AL466" i="1"/>
  <c r="AM178" i="1"/>
  <c r="AM34" i="1"/>
  <c r="AM2369" i="1"/>
  <c r="AM2121" i="1"/>
  <c r="AM1881" i="1"/>
  <c r="AL1681" i="1"/>
  <c r="AM1609" i="1"/>
  <c r="AL1445" i="1"/>
  <c r="AM1389" i="1"/>
  <c r="AL1189" i="1"/>
  <c r="AM1133" i="1"/>
  <c r="AL941" i="1"/>
  <c r="AM889" i="1"/>
  <c r="AL721" i="1"/>
  <c r="AM669" i="1"/>
  <c r="AM429" i="1"/>
  <c r="AL41" i="1"/>
  <c r="AM2040" i="1"/>
  <c r="AM1892" i="1"/>
  <c r="AL1804" i="1"/>
  <c r="AM1272" i="1"/>
  <c r="AM1020" i="1"/>
  <c r="AM780" i="1"/>
  <c r="AM540" i="1"/>
  <c r="AM284" i="1"/>
  <c r="AL120" i="1"/>
  <c r="AM72" i="1"/>
  <c r="AL2383" i="1"/>
  <c r="AM2367" i="1"/>
  <c r="AM2239" i="1"/>
  <c r="AM2047" i="1"/>
  <c r="AM1983" i="1"/>
  <c r="AL1683" i="1"/>
  <c r="AM927" i="1"/>
  <c r="AM1166" i="1"/>
  <c r="AL1054" i="1"/>
  <c r="AL2861" i="1"/>
  <c r="AN2861" i="1" s="1"/>
  <c r="AO2861" i="1" s="1"/>
  <c r="AP2860" i="1" s="1"/>
  <c r="AM2845" i="1"/>
  <c r="AL2733" i="1"/>
  <c r="AN2733" i="1" s="1"/>
  <c r="AO2733" i="1" s="1"/>
  <c r="AP2732" i="1" s="1"/>
  <c r="AM2717" i="1"/>
  <c r="AL2669" i="1"/>
  <c r="AM2589" i="1"/>
  <c r="AM2333" i="1"/>
  <c r="AL1277" i="1"/>
  <c r="AN1277" i="1" s="1"/>
  <c r="AO1277" i="1" s="1"/>
  <c r="AP1276" i="1" s="1"/>
  <c r="AM1117" i="1"/>
  <c r="AN1117" i="1" s="1"/>
  <c r="AO1117" i="1" s="1"/>
  <c r="AP1116" i="1" s="1"/>
  <c r="AL105" i="1"/>
  <c r="AL2808" i="1"/>
  <c r="AN2808" i="1" s="1"/>
  <c r="AO2808" i="1" s="1"/>
  <c r="AP2807" i="1" s="1"/>
  <c r="AM2792" i="1"/>
  <c r="AL2744" i="1"/>
  <c r="AL2616" i="1"/>
  <c r="AM2600" i="1"/>
  <c r="AM2536" i="1"/>
  <c r="AM2472" i="1"/>
  <c r="AL2416" i="1"/>
  <c r="AL2348" i="1"/>
  <c r="AM2332" i="1"/>
  <c r="AM2132" i="1"/>
  <c r="AL2084" i="1"/>
  <c r="AN2084" i="1" s="1"/>
  <c r="AO2084" i="1" s="1"/>
  <c r="AP2083" i="1" s="1"/>
  <c r="AM2068" i="1"/>
  <c r="AL1672" i="1"/>
  <c r="AL884" i="1"/>
  <c r="AN884" i="1" s="1"/>
  <c r="AO884" i="1" s="1"/>
  <c r="AP883" i="1" s="1"/>
  <c r="AM1891" i="1"/>
  <c r="AM1827" i="1"/>
  <c r="AL1711" i="1"/>
  <c r="AM1695" i="1"/>
  <c r="AM1643" i="1"/>
  <c r="AL1627" i="1"/>
  <c r="AM1579" i="1"/>
  <c r="AL1511" i="1"/>
  <c r="AM1495" i="1"/>
  <c r="AM1431" i="1"/>
  <c r="AL1379" i="1"/>
  <c r="AL1315" i="1"/>
  <c r="AM1231" i="1"/>
  <c r="AL1099" i="1"/>
  <c r="AM1051" i="1"/>
  <c r="AL971" i="1"/>
  <c r="AM903" i="1"/>
  <c r="AN903" i="1" s="1"/>
  <c r="AO903" i="1" s="1"/>
  <c r="AP902" i="1" s="1"/>
  <c r="AL855" i="1"/>
  <c r="AM711" i="1"/>
  <c r="AM643" i="1"/>
  <c r="AL531" i="1"/>
  <c r="AM515" i="1"/>
  <c r="AL467" i="1"/>
  <c r="AL399" i="1"/>
  <c r="AM383" i="1"/>
  <c r="AL271" i="1"/>
  <c r="AN271" i="1" s="1"/>
  <c r="AO271" i="1" s="1"/>
  <c r="AP270" i="1" s="1"/>
  <c r="AL207" i="1"/>
  <c r="AM127" i="1"/>
  <c r="AL79" i="1"/>
  <c r="AL942" i="1"/>
  <c r="AM926" i="1"/>
  <c r="AM862" i="1"/>
  <c r="AL750" i="1"/>
  <c r="AN750" i="1" s="1"/>
  <c r="AO750" i="1" s="1"/>
  <c r="AP749" i="1" s="1"/>
  <c r="AM734" i="1"/>
  <c r="AL686" i="1"/>
  <c r="AN686" i="1" s="1"/>
  <c r="AO686" i="1" s="1"/>
  <c r="AP685" i="1" s="1"/>
  <c r="AM670" i="1"/>
  <c r="AL622" i="1"/>
  <c r="AM606" i="1"/>
  <c r="AL558" i="1"/>
  <c r="AN558" i="1" s="1"/>
  <c r="AO558" i="1" s="1"/>
  <c r="AP557" i="1" s="1"/>
  <c r="AM542" i="1"/>
  <c r="AL494" i="1"/>
  <c r="AM414" i="1"/>
  <c r="AM350" i="1"/>
  <c r="AN350" i="1" s="1"/>
  <c r="AO350" i="1" s="1"/>
  <c r="AP349" i="1" s="1"/>
  <c r="AM286" i="1"/>
  <c r="AL238" i="1"/>
  <c r="AM222" i="1"/>
  <c r="AL110" i="1"/>
  <c r="AL46" i="1"/>
  <c r="AL2261" i="1"/>
  <c r="AL2189" i="1"/>
  <c r="AN2189" i="1" s="1"/>
  <c r="AO2189" i="1" s="1"/>
  <c r="AP2188" i="1" s="1"/>
  <c r="AM2169" i="1"/>
  <c r="AL1969" i="1"/>
  <c r="AL1825" i="1"/>
  <c r="AM1733" i="1"/>
  <c r="AL1605" i="1"/>
  <c r="AL1529" i="1"/>
  <c r="AM1513" i="1"/>
  <c r="AL1457" i="1"/>
  <c r="AL1237" i="1"/>
  <c r="AM1145" i="1"/>
  <c r="AL1021" i="1"/>
  <c r="AM937" i="1"/>
  <c r="AL885" i="1"/>
  <c r="AL749" i="1"/>
  <c r="AM733" i="1"/>
  <c r="AL545" i="1"/>
  <c r="AM185" i="1"/>
  <c r="AN185" i="1" s="1"/>
  <c r="AO185" i="1" s="1"/>
  <c r="AP184" i="1" s="1"/>
  <c r="AL69" i="1"/>
  <c r="AM53" i="1"/>
  <c r="AL2052" i="1"/>
  <c r="AM2036" i="1"/>
  <c r="AL1980" i="1"/>
  <c r="AM1964" i="1"/>
  <c r="AM1888" i="1"/>
  <c r="AN1888" i="1" s="1"/>
  <c r="AO1888" i="1" s="1"/>
  <c r="AP1887" i="1" s="1"/>
  <c r="AM1816" i="1"/>
  <c r="AL1760" i="1"/>
  <c r="AM1744" i="1"/>
  <c r="AN1744" i="1" s="1"/>
  <c r="AO1744" i="1" s="1"/>
  <c r="AP1743" i="1" s="1"/>
  <c r="AL1688" i="1"/>
  <c r="AM1668" i="1"/>
  <c r="AL1616" i="1"/>
  <c r="AM1596" i="1"/>
  <c r="AL1540" i="1"/>
  <c r="AL1396" i="1"/>
  <c r="AL1324" i="1"/>
  <c r="AM1304" i="1"/>
  <c r="AL1248" i="1"/>
  <c r="AM1232" i="1"/>
  <c r="AL1104" i="1"/>
  <c r="AN1104" i="1" s="1"/>
  <c r="AO1104" i="1" s="1"/>
  <c r="AP1103" i="1" s="1"/>
  <c r="AM944" i="1"/>
  <c r="AL896" i="1"/>
  <c r="AM876" i="1"/>
  <c r="AM808" i="1"/>
  <c r="AM672" i="1"/>
  <c r="AM536" i="1"/>
  <c r="AL416" i="1"/>
  <c r="AM400" i="1"/>
  <c r="AL348" i="1"/>
  <c r="AN348" i="1" s="1"/>
  <c r="AO348" i="1" s="1"/>
  <c r="AP347" i="1" s="1"/>
  <c r="AL280" i="1"/>
  <c r="AN280" i="1" s="1"/>
  <c r="AO280" i="1" s="1"/>
  <c r="AP279" i="1" s="1"/>
  <c r="AM264" i="1"/>
  <c r="AL216" i="1"/>
  <c r="AN216" i="1" s="1"/>
  <c r="AO216" i="1" s="1"/>
  <c r="AP215" i="1" s="1"/>
  <c r="AL148" i="1"/>
  <c r="AM132" i="1"/>
  <c r="AL84" i="1"/>
  <c r="AM68" i="1"/>
  <c r="AM2858" i="1"/>
  <c r="AM2698" i="1"/>
  <c r="AL2570" i="1"/>
  <c r="AM2522" i="1"/>
  <c r="AL2362" i="1"/>
  <c r="AM2314" i="1"/>
  <c r="AM2106" i="1"/>
  <c r="AM1946" i="1"/>
  <c r="AL1594" i="1"/>
  <c r="AM1546" i="1"/>
  <c r="AL2739" i="1"/>
  <c r="AN2739" i="1" s="1"/>
  <c r="AO2739" i="1" s="1"/>
  <c r="AP2738" i="1" s="1"/>
  <c r="AL2579" i="1"/>
  <c r="AL2387" i="1"/>
  <c r="AM2163" i="1"/>
  <c r="AM1971" i="1"/>
  <c r="AM2865" i="1"/>
  <c r="AM1309" i="1"/>
  <c r="AM2748" i="1"/>
  <c r="AL2056" i="1"/>
  <c r="AM1831" i="1"/>
  <c r="AM1647" i="1"/>
  <c r="AM1499" i="1"/>
  <c r="AL1451" i="1"/>
  <c r="AL1303" i="1"/>
  <c r="AM1071" i="1"/>
  <c r="AM923" i="1"/>
  <c r="AN923" i="1" s="1"/>
  <c r="AO923" i="1" s="1"/>
  <c r="AP922" i="1" s="1"/>
  <c r="AM747" i="1"/>
  <c r="AM487" i="1"/>
  <c r="AM323" i="1"/>
  <c r="AL482" i="1"/>
  <c r="AL322" i="1"/>
  <c r="AN322" i="1" s="1"/>
  <c r="AO322" i="1" s="1"/>
  <c r="AP321" i="1" s="1"/>
  <c r="AM274" i="1"/>
  <c r="AL146" i="1"/>
  <c r="AL98" i="1"/>
  <c r="AL2341" i="1"/>
  <c r="AM2049" i="1"/>
  <c r="AL1901" i="1"/>
  <c r="AL1481" i="1"/>
  <c r="AM1409" i="1"/>
  <c r="AL653" i="1"/>
  <c r="AL481" i="1"/>
  <c r="AL109" i="1"/>
  <c r="AL1948" i="1"/>
  <c r="AM1620" i="1"/>
  <c r="AM1200" i="1"/>
  <c r="AL1036" i="1"/>
  <c r="AN1036" i="1" s="1"/>
  <c r="AO1036" i="1" s="1"/>
  <c r="AP1035" i="1" s="1"/>
  <c r="AL644" i="1"/>
  <c r="AM576" i="1"/>
  <c r="AL456" i="1"/>
  <c r="AL268" i="1"/>
  <c r="AM220" i="1"/>
  <c r="AM2706" i="1"/>
  <c r="AM2578" i="1"/>
  <c r="AL2530" i="1"/>
  <c r="AM2450" i="1"/>
  <c r="AL2402" i="1"/>
  <c r="AL2338" i="1"/>
  <c r="AM2322" i="1"/>
  <c r="AM2258" i="1"/>
  <c r="AL2210" i="1"/>
  <c r="AL2146" i="1"/>
  <c r="AL2082" i="1"/>
  <c r="AM2066" i="1"/>
  <c r="AL2018" i="1"/>
  <c r="AM2002" i="1"/>
  <c r="AL1954" i="1"/>
  <c r="AL1085" i="1"/>
  <c r="AL1981" i="1"/>
  <c r="AN1981" i="1" s="1"/>
  <c r="AO1981" i="1" s="1"/>
  <c r="AP1980" i="1" s="1"/>
  <c r="AL1922" i="1"/>
  <c r="AN1922" i="1" s="1"/>
  <c r="AO1922" i="1" s="1"/>
  <c r="AP1921" i="1" s="1"/>
  <c r="AL1858" i="1"/>
  <c r="AM1842" i="1"/>
  <c r="AL1794" i="1"/>
  <c r="AN1794" i="1" s="1"/>
  <c r="AO1794" i="1" s="1"/>
  <c r="AP1793" i="1" s="1"/>
  <c r="AM1778" i="1"/>
  <c r="AL1730" i="1"/>
  <c r="AL1666" i="1"/>
  <c r="AL1602" i="1"/>
  <c r="AL1538" i="1"/>
  <c r="AM1522" i="1"/>
  <c r="AL1474" i="1"/>
  <c r="AL1410" i="1"/>
  <c r="AM1394" i="1"/>
  <c r="AL1346" i="1"/>
  <c r="AL1282" i="1"/>
  <c r="AN1282" i="1" s="1"/>
  <c r="AO1282" i="1" s="1"/>
  <c r="AP1281" i="1" s="1"/>
  <c r="AM1266" i="1"/>
  <c r="AL2420" i="1"/>
  <c r="AM2859" i="1"/>
  <c r="AL2811" i="1"/>
  <c r="AL2747" i="1"/>
  <c r="AL2683" i="1"/>
  <c r="AL2619" i="1"/>
  <c r="AM2603" i="1"/>
  <c r="AL2555" i="1"/>
  <c r="AL2491" i="1"/>
  <c r="AL2427" i="1"/>
  <c r="AN2427" i="1" s="1"/>
  <c r="AO2427" i="1" s="1"/>
  <c r="AP2426" i="1" s="1"/>
  <c r="AM2411" i="1"/>
  <c r="AL2363" i="1"/>
  <c r="AL2299" i="1"/>
  <c r="AM2235" i="1"/>
  <c r="AM2171" i="1"/>
  <c r="AM2107" i="1"/>
  <c r="AM2043" i="1"/>
  <c r="AL2027" i="1"/>
  <c r="AM1979" i="1"/>
  <c r="AL671" i="1"/>
  <c r="AN671" i="1" s="1"/>
  <c r="AO671" i="1" s="1"/>
  <c r="AP670" i="1" s="1"/>
  <c r="AM1768" i="1"/>
  <c r="AL1226" i="1"/>
  <c r="AN1226" i="1" s="1"/>
  <c r="AO1226" i="1" s="1"/>
  <c r="AP1225" i="1" s="1"/>
  <c r="AM1210" i="1"/>
  <c r="AL1162" i="1"/>
  <c r="AL1098" i="1"/>
  <c r="AL1034" i="1"/>
  <c r="AN1034" i="1" s="1"/>
  <c r="AO1034" i="1" s="1"/>
  <c r="AP1033" i="1" s="1"/>
  <c r="AL2841" i="1"/>
  <c r="AM2825" i="1"/>
  <c r="AL2777" i="1"/>
  <c r="AM2761" i="1"/>
  <c r="AL2713" i="1"/>
  <c r="AM2697" i="1"/>
  <c r="AL2649" i="1"/>
  <c r="AL2585" i="1"/>
  <c r="AN2585" i="1" s="1"/>
  <c r="AO2585" i="1" s="1"/>
  <c r="AP2584" i="1" s="1"/>
  <c r="AL2521" i="1"/>
  <c r="AM2501" i="1"/>
  <c r="AL2449" i="1"/>
  <c r="AM2433" i="1"/>
  <c r="AL2329" i="1"/>
  <c r="AL1757" i="1"/>
  <c r="AL1033" i="1"/>
  <c r="AL2852" i="1"/>
  <c r="AL2788" i="1"/>
  <c r="AM2772" i="1"/>
  <c r="AN2772" i="1" s="1"/>
  <c r="AO2772" i="1" s="1"/>
  <c r="AP2771" i="1" s="1"/>
  <c r="AL2724" i="1"/>
  <c r="AM2708" i="1"/>
  <c r="AL2660" i="1"/>
  <c r="AM2644" i="1"/>
  <c r="AL2596" i="1"/>
  <c r="AM2580" i="1"/>
  <c r="AL2532" i="1"/>
  <c r="AM2516" i="1"/>
  <c r="AL2468" i="1"/>
  <c r="AL2392" i="1"/>
  <c r="AL2328" i="1"/>
  <c r="AL2260" i="1"/>
  <c r="AM2244" i="1"/>
  <c r="AL2196" i="1"/>
  <c r="AL2128" i="1"/>
  <c r="AM2112" i="1"/>
  <c r="AL2064" i="1"/>
  <c r="AL1448" i="1"/>
  <c r="AL436" i="1"/>
  <c r="AM1935" i="1"/>
  <c r="AL1887" i="1"/>
  <c r="AL1823" i="1"/>
  <c r="AL1803" i="1"/>
  <c r="AM1755" i="1"/>
  <c r="AL1739" i="1"/>
  <c r="AM1691" i="1"/>
  <c r="AM1671" i="1"/>
  <c r="AL1623" i="1"/>
  <c r="AM1607" i="1"/>
  <c r="AN1607" i="1" s="1"/>
  <c r="AO1607" i="1" s="1"/>
  <c r="AP1606" i="1" s="1"/>
  <c r="AL1559" i="1"/>
  <c r="AL1491" i="1"/>
  <c r="AN1491" i="1" s="1"/>
  <c r="AO1491" i="1" s="1"/>
  <c r="AP1490" i="1" s="1"/>
  <c r="AM1475" i="1"/>
  <c r="AL1423" i="1"/>
  <c r="AN1423" i="1" s="1"/>
  <c r="AO1423" i="1" s="1"/>
  <c r="AP1422" i="1" s="1"/>
  <c r="AM1407" i="1"/>
  <c r="AL1359" i="1"/>
  <c r="AM1291" i="1"/>
  <c r="AL1275" i="1"/>
  <c r="AM1227" i="1"/>
  <c r="AL1159" i="1"/>
  <c r="AM1143" i="1"/>
  <c r="AL1095" i="1"/>
  <c r="AL1031" i="1"/>
  <c r="AL967" i="1"/>
  <c r="AL899" i="1"/>
  <c r="AL835" i="1"/>
  <c r="AL771" i="1"/>
  <c r="AN771" i="1" s="1"/>
  <c r="AO771" i="1" s="1"/>
  <c r="AP770" i="1" s="1"/>
  <c r="AM755" i="1"/>
  <c r="AL707" i="1"/>
  <c r="AN707" i="1" s="1"/>
  <c r="AO707" i="1" s="1"/>
  <c r="AP706" i="1" s="1"/>
  <c r="AL639" i="1"/>
  <c r="AM623" i="1"/>
  <c r="AL575" i="1"/>
  <c r="AL511" i="1"/>
  <c r="AL447" i="1"/>
  <c r="AM431" i="1"/>
  <c r="AL379" i="1"/>
  <c r="AM363" i="1"/>
  <c r="AL315" i="1"/>
  <c r="AM299" i="1"/>
  <c r="AL251" i="1"/>
  <c r="AN251" i="1" s="1"/>
  <c r="AO251" i="1" s="1"/>
  <c r="AP250" i="1" s="1"/>
  <c r="AM235" i="1"/>
  <c r="AL187" i="1"/>
  <c r="AM171" i="1"/>
  <c r="AL123" i="1"/>
  <c r="AM107" i="1"/>
  <c r="AL59" i="1"/>
  <c r="AL986" i="1"/>
  <c r="AL922" i="1"/>
  <c r="AL858" i="1"/>
  <c r="AM842" i="1"/>
  <c r="AL794" i="1"/>
  <c r="AN794" i="1" s="1"/>
  <c r="AO794" i="1" s="1"/>
  <c r="AP793" i="1" s="1"/>
  <c r="AL730" i="1"/>
  <c r="AM714" i="1"/>
  <c r="AL666" i="1"/>
  <c r="AL602" i="1"/>
  <c r="AM586" i="1"/>
  <c r="AL538" i="1"/>
  <c r="AL474" i="1"/>
  <c r="AM458" i="1"/>
  <c r="AL410" i="1"/>
  <c r="AL346" i="1"/>
  <c r="AM330" i="1"/>
  <c r="AL282" i="1"/>
  <c r="AL218" i="1"/>
  <c r="AL154" i="1"/>
  <c r="AL90" i="1"/>
  <c r="AL26" i="1"/>
  <c r="AM10" i="1"/>
  <c r="AL2325" i="1"/>
  <c r="AM2305" i="1"/>
  <c r="AL2241" i="1"/>
  <c r="AL2165" i="1"/>
  <c r="AM2149" i="1"/>
  <c r="AL2093" i="1"/>
  <c r="AL2021" i="1"/>
  <c r="AM2001" i="1"/>
  <c r="AL1945" i="1"/>
  <c r="AM1929" i="1"/>
  <c r="AL1873" i="1"/>
  <c r="AN1873" i="1" s="1"/>
  <c r="AO1873" i="1" s="1"/>
  <c r="AP1872" i="1" s="1"/>
  <c r="AM1857" i="1"/>
  <c r="AL1801" i="1"/>
  <c r="AN1801" i="1" s="1"/>
  <c r="AO1801" i="1" s="1"/>
  <c r="AP1800" i="1" s="1"/>
  <c r="AM1781" i="1"/>
  <c r="AL1729" i="1"/>
  <c r="AL1653" i="1"/>
  <c r="AM1637" i="1"/>
  <c r="AL1581" i="1"/>
  <c r="AM1561" i="1"/>
  <c r="AL1509" i="1"/>
  <c r="AM1489" i="1"/>
  <c r="AL1433" i="1"/>
  <c r="AL1361" i="1"/>
  <c r="AL1289" i="1"/>
  <c r="AL1217" i="1"/>
  <c r="AN1217" i="1" s="1"/>
  <c r="AO1217" i="1" s="1"/>
  <c r="AP1216" i="1" s="1"/>
  <c r="AM1197" i="1"/>
  <c r="AL1141" i="1"/>
  <c r="AL1069" i="1"/>
  <c r="AL1001" i="1"/>
  <c r="AN1001" i="1" s="1"/>
  <c r="AO1001" i="1" s="1"/>
  <c r="AP1000" i="1" s="1"/>
  <c r="AM985" i="1"/>
  <c r="AL933" i="1"/>
  <c r="AL865" i="1"/>
  <c r="AM849" i="1"/>
  <c r="AL797" i="1"/>
  <c r="AM781" i="1"/>
  <c r="AL729" i="1"/>
  <c r="AL661" i="1"/>
  <c r="AL593" i="1"/>
  <c r="AM573" i="1"/>
  <c r="AL525" i="1"/>
  <c r="AM505" i="1"/>
  <c r="AL453" i="1"/>
  <c r="AL385" i="1"/>
  <c r="AM369" i="1"/>
  <c r="AL317" i="1"/>
  <c r="AM301" i="1"/>
  <c r="AL249" i="1"/>
  <c r="AM229" i="1"/>
  <c r="AL181" i="1"/>
  <c r="AM165" i="1"/>
  <c r="AL117" i="1"/>
  <c r="AL49" i="1"/>
  <c r="AL2032" i="1"/>
  <c r="AL1956" i="1"/>
  <c r="AM1940" i="1"/>
  <c r="AL1884" i="1"/>
  <c r="AM1868" i="1"/>
  <c r="AN1868" i="1" s="1"/>
  <c r="AO1868" i="1" s="1"/>
  <c r="AP1867" i="1" s="1"/>
  <c r="AL1812" i="1"/>
  <c r="AM1792" i="1"/>
  <c r="AL1740" i="1"/>
  <c r="AL1664" i="1"/>
  <c r="AL1592" i="1"/>
  <c r="AL1520" i="1"/>
  <c r="AL1444" i="1"/>
  <c r="AM1428" i="1"/>
  <c r="AL1372" i="1"/>
  <c r="AL1300" i="1"/>
  <c r="AM1280" i="1"/>
  <c r="AL1228" i="1"/>
  <c r="AN1228" i="1" s="1"/>
  <c r="AO1228" i="1" s="1"/>
  <c r="AP1227" i="1" s="1"/>
  <c r="AM1208" i="1"/>
  <c r="AL1152" i="1"/>
  <c r="AM1136" i="1"/>
  <c r="AL1080" i="1"/>
  <c r="AM1060" i="1"/>
  <c r="AL1008" i="1"/>
  <c r="AM992" i="1"/>
  <c r="AN992" i="1" s="1"/>
  <c r="AO992" i="1" s="1"/>
  <c r="AP991" i="1" s="1"/>
  <c r="AL940" i="1"/>
  <c r="AN940" i="1" s="1"/>
  <c r="AO940" i="1" s="1"/>
  <c r="AP939" i="1" s="1"/>
  <c r="AM924" i="1"/>
  <c r="AL872" i="1"/>
  <c r="AN872" i="1" s="1"/>
  <c r="AO872" i="1" s="1"/>
  <c r="AP871" i="1" s="1"/>
  <c r="AM856" i="1"/>
  <c r="AL804" i="1"/>
  <c r="AM788" i="1"/>
  <c r="AL736" i="1"/>
  <c r="AM720" i="1"/>
  <c r="AL668" i="1"/>
  <c r="AN668" i="1" s="1"/>
  <c r="AO668" i="1" s="1"/>
  <c r="AP667" i="1" s="1"/>
  <c r="AM652" i="1"/>
  <c r="AL600" i="1"/>
  <c r="AN600" i="1" s="1"/>
  <c r="AO600" i="1" s="1"/>
  <c r="AP599" i="1" s="1"/>
  <c r="AM584" i="1"/>
  <c r="AL532" i="1"/>
  <c r="AL464" i="1"/>
  <c r="AM448" i="1"/>
  <c r="AN448" i="1" s="1"/>
  <c r="AO448" i="1" s="1"/>
  <c r="AP447" i="1" s="1"/>
  <c r="AL396" i="1"/>
  <c r="AN396" i="1" s="1"/>
  <c r="AO396" i="1" s="1"/>
  <c r="AP395" i="1" s="1"/>
  <c r="AL328" i="1"/>
  <c r="AL260" i="1"/>
  <c r="AL196" i="1"/>
  <c r="AN196" i="1" s="1"/>
  <c r="AO196" i="1" s="1"/>
  <c r="AP195" i="1" s="1"/>
  <c r="AL128" i="1"/>
  <c r="AN128" i="1" s="1"/>
  <c r="AO128" i="1" s="1"/>
  <c r="AP127" i="1" s="1"/>
  <c r="AL64" i="1"/>
  <c r="AL2842" i="1"/>
  <c r="AL2682" i="1"/>
  <c r="AM2650" i="1"/>
  <c r="AL2506" i="1"/>
  <c r="AL2330" i="1"/>
  <c r="AM2282" i="1"/>
  <c r="AL2122" i="1"/>
  <c r="AN2122" i="1" s="1"/>
  <c r="AO2122" i="1" s="1"/>
  <c r="AP2121" i="1" s="1"/>
  <c r="AL1930" i="1"/>
  <c r="AN1930" i="1" s="1"/>
  <c r="AO1930" i="1" s="1"/>
  <c r="AP1929" i="1" s="1"/>
  <c r="AM1213" i="1"/>
  <c r="AL1898" i="1"/>
  <c r="AM1866" i="1"/>
  <c r="AN1866" i="1" s="1"/>
  <c r="AO1866" i="1" s="1"/>
  <c r="AP1865" i="1" s="1"/>
  <c r="AL1722" i="1"/>
  <c r="AL1530" i="1"/>
  <c r="AM1482" i="1"/>
  <c r="AL1354" i="1"/>
  <c r="AL2819" i="1"/>
  <c r="AL2611" i="1"/>
  <c r="AM2563" i="1"/>
  <c r="AL2419" i="1"/>
  <c r="AN2419" i="1" s="1"/>
  <c r="AO2419" i="1" s="1"/>
  <c r="AP2418" i="1" s="1"/>
  <c r="AL2227" i="1"/>
  <c r="AN2227" i="1" s="1"/>
  <c r="AO2227" i="1" s="1"/>
  <c r="AP2226" i="1" s="1"/>
  <c r="AL2051" i="1"/>
  <c r="AM2003" i="1"/>
  <c r="AL184" i="1"/>
  <c r="AM1202" i="1"/>
  <c r="AL1058" i="1"/>
  <c r="AL2721" i="1"/>
  <c r="AL2561" i="1"/>
  <c r="AM2513" i="1"/>
  <c r="AL2173" i="1"/>
  <c r="AL2828" i="1"/>
  <c r="AM2812" i="1"/>
  <c r="AN2812" i="1" s="1"/>
  <c r="AO2812" i="1" s="1"/>
  <c r="AP2811" i="1" s="1"/>
  <c r="AL2684" i="1"/>
  <c r="AM2636" i="1"/>
  <c r="AN2636" i="1" s="1"/>
  <c r="AO2636" i="1" s="1"/>
  <c r="AP2635" i="1" s="1"/>
  <c r="AL2492" i="1"/>
  <c r="AM2460" i="1"/>
  <c r="AL2300" i="1"/>
  <c r="AL2088" i="1"/>
  <c r="AM1864" i="1"/>
  <c r="AN1864" i="1" s="1"/>
  <c r="AO1864" i="1" s="1"/>
  <c r="AP1863" i="1" s="1"/>
  <c r="AL1911" i="1"/>
  <c r="AL1731" i="1"/>
  <c r="AM1679" i="1"/>
  <c r="AM1547" i="1"/>
  <c r="AL1515" i="1"/>
  <c r="AN1515" i="1" s="1"/>
  <c r="AO1515" i="1" s="1"/>
  <c r="AP1514" i="1" s="1"/>
  <c r="AL1383" i="1"/>
  <c r="AM1335" i="1"/>
  <c r="AL1219" i="1"/>
  <c r="AM1167" i="1"/>
  <c r="AL1023" i="1"/>
  <c r="AM975" i="1"/>
  <c r="AN975" i="1" s="1"/>
  <c r="AO975" i="1" s="1"/>
  <c r="AP974" i="1" s="1"/>
  <c r="AM843" i="1"/>
  <c r="AL811" i="1"/>
  <c r="AM683" i="1"/>
  <c r="AM631" i="1"/>
  <c r="AL503" i="1"/>
  <c r="AN503" i="1" s="1"/>
  <c r="AO503" i="1" s="1"/>
  <c r="AP502" i="1" s="1"/>
  <c r="AM455" i="1"/>
  <c r="AL307" i="1"/>
  <c r="AL115" i="1"/>
  <c r="AN115" i="1" s="1"/>
  <c r="AO115" i="1" s="1"/>
  <c r="AP114" i="1" s="1"/>
  <c r="AL914" i="1"/>
  <c r="AN914" i="1" s="1"/>
  <c r="AO914" i="1" s="1"/>
  <c r="AP913" i="1" s="1"/>
  <c r="AL754" i="1"/>
  <c r="AL578" i="1"/>
  <c r="AM546" i="1"/>
  <c r="AL386" i="1"/>
  <c r="AM338" i="1"/>
  <c r="AL210" i="1"/>
  <c r="AL18" i="1"/>
  <c r="AL2137" i="1"/>
  <c r="AL1921" i="1"/>
  <c r="AM1865" i="1"/>
  <c r="AL1717" i="1"/>
  <c r="AM1665" i="1"/>
  <c r="AL1517" i="1"/>
  <c r="AM1461" i="1"/>
  <c r="AL1333" i="1"/>
  <c r="AL1097" i="1"/>
  <c r="AL925" i="1"/>
  <c r="AN925" i="1" s="1"/>
  <c r="AO925" i="1" s="1"/>
  <c r="AP924" i="1" s="1"/>
  <c r="AL737" i="1"/>
  <c r="AM685" i="1"/>
  <c r="AL533" i="1"/>
  <c r="AL325" i="1"/>
  <c r="AM273" i="1"/>
  <c r="AN273" i="1" s="1"/>
  <c r="AO273" i="1" s="1"/>
  <c r="AP272" i="1" s="1"/>
  <c r="AL157" i="1"/>
  <c r="AM89" i="1"/>
  <c r="AL1984" i="1"/>
  <c r="AL1656" i="1"/>
  <c r="AM1600" i="1"/>
  <c r="AL1456" i="1"/>
  <c r="AM1400" i="1"/>
  <c r="AL1236" i="1"/>
  <c r="AL1052" i="1"/>
  <c r="AM1000" i="1"/>
  <c r="AL864" i="1"/>
  <c r="AM812" i="1"/>
  <c r="AL676" i="1"/>
  <c r="AM624" i="1"/>
  <c r="AL488" i="1"/>
  <c r="AN488" i="1" s="1"/>
  <c r="AO488" i="1" s="1"/>
  <c r="AP487" i="1" s="1"/>
  <c r="AL300" i="1"/>
  <c r="AL88" i="1"/>
  <c r="AM40" i="1"/>
  <c r="AN40" i="1" s="1"/>
  <c r="AO40" i="1" s="1"/>
  <c r="AP39" i="1" s="1"/>
  <c r="AL2846" i="1"/>
  <c r="AL2782" i="1"/>
  <c r="AL2718" i="1"/>
  <c r="AL2654" i="1"/>
  <c r="AM2638" i="1"/>
  <c r="AL2590" i="1"/>
  <c r="AN2590" i="1" s="1"/>
  <c r="AO2590" i="1" s="1"/>
  <c r="AP2589" i="1" s="1"/>
  <c r="AM2574" i="1"/>
  <c r="AL2526" i="1"/>
  <c r="AN2526" i="1" s="1"/>
  <c r="AO2526" i="1" s="1"/>
  <c r="AP2525" i="1" s="1"/>
  <c r="AL2462" i="1"/>
  <c r="AM2446" i="1"/>
  <c r="AL2398" i="1"/>
  <c r="AM2382" i="1"/>
  <c r="AN2382" i="1" s="1"/>
  <c r="AO2382" i="1" s="1"/>
  <c r="AP2381" i="1" s="1"/>
  <c r="AL2334" i="1"/>
  <c r="AL2270" i="1"/>
  <c r="AN2270" i="1" s="1"/>
  <c r="AO2270" i="1" s="1"/>
  <c r="AP2269" i="1" s="1"/>
  <c r="AM2254" i="1"/>
  <c r="AL2206" i="1"/>
  <c r="AN2206" i="1" s="1"/>
  <c r="AO2206" i="1" s="1"/>
  <c r="AP2205" i="1" s="1"/>
  <c r="AL2142" i="1"/>
  <c r="AL2078" i="1"/>
  <c r="AN2078" i="1" s="1"/>
  <c r="AO2078" i="1" s="1"/>
  <c r="AP2077" i="1" s="1"/>
  <c r="AL2014" i="1"/>
  <c r="AM1998" i="1"/>
  <c r="AL1950" i="1"/>
  <c r="AM1934" i="1"/>
  <c r="AL1886" i="1"/>
  <c r="AN1886" i="1" s="1"/>
  <c r="AO1886" i="1" s="1"/>
  <c r="AP1885" i="1" s="1"/>
  <c r="AL1822" i="1"/>
  <c r="AL1758" i="1"/>
  <c r="AN1758" i="1" s="1"/>
  <c r="AO1758" i="1" s="1"/>
  <c r="AP1757" i="1" s="1"/>
  <c r="AM1742" i="1"/>
  <c r="AL1694" i="1"/>
  <c r="AL1630" i="1"/>
  <c r="AM1614" i="1"/>
  <c r="AL1566" i="1"/>
  <c r="AN1566" i="1" s="1"/>
  <c r="AO1566" i="1" s="1"/>
  <c r="AP1565" i="1" s="1"/>
  <c r="AL1502" i="1"/>
  <c r="AM1486" i="1"/>
  <c r="AL1438" i="1"/>
  <c r="AL1374" i="1"/>
  <c r="AL1310" i="1"/>
  <c r="AL2505" i="1"/>
  <c r="AM2308" i="1"/>
  <c r="AL2823" i="1"/>
  <c r="AL2759" i="1"/>
  <c r="AM2743" i="1"/>
  <c r="AL2695" i="1"/>
  <c r="AL2631" i="1"/>
  <c r="AN2631" i="1" s="1"/>
  <c r="AO2631" i="1" s="1"/>
  <c r="AP2630" i="1" s="1"/>
  <c r="AL2567" i="1"/>
  <c r="AM2551" i="1"/>
  <c r="AL2503" i="1"/>
  <c r="AL2439" i="1"/>
  <c r="AN2439" i="1" s="1"/>
  <c r="AO2439" i="1" s="1"/>
  <c r="AP2438" i="1" s="1"/>
  <c r="AL2375" i="1"/>
  <c r="AM2359" i="1"/>
  <c r="AN2359" i="1" s="1"/>
  <c r="AO2359" i="1" s="1"/>
  <c r="AP2358" i="1" s="1"/>
  <c r="AL2311" i="1"/>
  <c r="AM2295" i="1"/>
  <c r="AL2247" i="1"/>
  <c r="AM2231" i="1"/>
  <c r="AL2183" i="1"/>
  <c r="AM2167" i="1"/>
  <c r="AL2119" i="1"/>
  <c r="AN2119" i="1" s="1"/>
  <c r="AO2119" i="1" s="1"/>
  <c r="AP2118" i="1" s="1"/>
  <c r="AM2103" i="1"/>
  <c r="AL2055" i="1"/>
  <c r="AM2039" i="1"/>
  <c r="AL1991" i="1"/>
  <c r="AN1991" i="1" s="1"/>
  <c r="AO1991" i="1" s="1"/>
  <c r="AP1990" i="1" s="1"/>
  <c r="AM1975" i="1"/>
  <c r="AL1427" i="1"/>
  <c r="AM415" i="1"/>
  <c r="AL1238" i="1"/>
  <c r="AL1174" i="1"/>
  <c r="AL1110" i="1"/>
  <c r="AM1094" i="1"/>
  <c r="AL1046" i="1"/>
  <c r="AL2853" i="1"/>
  <c r="AN2853" i="1" s="1"/>
  <c r="AO2853" i="1" s="1"/>
  <c r="AP2852" i="1" s="1"/>
  <c r="AL2789" i="1"/>
  <c r="AL2725" i="1"/>
  <c r="AM2709" i="1"/>
  <c r="AL2661" i="1"/>
  <c r="AL2597" i="1"/>
  <c r="AM2581" i="1"/>
  <c r="AL2533" i="1"/>
  <c r="AM2517" i="1"/>
  <c r="AL2461" i="1"/>
  <c r="AL2361" i="1"/>
  <c r="AN2361" i="1" s="1"/>
  <c r="AO2361" i="1" s="1"/>
  <c r="AP2360" i="1" s="1"/>
  <c r="AL1885" i="1"/>
  <c r="AN1885" i="1" s="1"/>
  <c r="AO1885" i="1" s="1"/>
  <c r="AP1884" i="1" s="1"/>
  <c r="AL1181" i="1"/>
  <c r="AN1181" i="1" s="1"/>
  <c r="AO1181" i="1" s="1"/>
  <c r="AP1180" i="1" s="1"/>
  <c r="AL2864" i="1"/>
  <c r="AN2864" i="1" s="1"/>
  <c r="AO2864" i="1" s="1"/>
  <c r="AP2863" i="1" s="1"/>
  <c r="AL2800" i="1"/>
  <c r="AN2800" i="1" s="1"/>
  <c r="AO2800" i="1" s="1"/>
  <c r="AP2799" i="1" s="1"/>
  <c r="AM2784" i="1"/>
  <c r="AL2736" i="1"/>
  <c r="AN2736" i="1" s="1"/>
  <c r="AO2736" i="1" s="1"/>
  <c r="AP2735" i="1" s="1"/>
  <c r="AL2672" i="1"/>
  <c r="AM2656" i="1"/>
  <c r="AL2608" i="1"/>
  <c r="AL2544" i="1"/>
  <c r="AL2480" i="1"/>
  <c r="AM2464" i="1"/>
  <c r="AL2404" i="1"/>
  <c r="AL2340" i="1"/>
  <c r="AL2272" i="1"/>
  <c r="AM2256" i="1"/>
  <c r="AN2256" i="1" s="1"/>
  <c r="AO2256" i="1" s="1"/>
  <c r="AP2255" i="1" s="1"/>
  <c r="AL2208" i="1"/>
  <c r="AM2192" i="1"/>
  <c r="AL2140" i="1"/>
  <c r="AL2076" i="1"/>
  <c r="AM2060" i="1"/>
  <c r="AL1576" i="1"/>
  <c r="AM1416" i="1"/>
  <c r="AL692" i="1"/>
  <c r="AM372" i="1"/>
  <c r="AM1899" i="1"/>
  <c r="AM1835" i="1"/>
  <c r="AL1767" i="1"/>
  <c r="AM1751" i="1"/>
  <c r="AL1703" i="1"/>
  <c r="AM1687" i="1"/>
  <c r="AL1635" i="1"/>
  <c r="AL1571" i="1"/>
  <c r="AL1503" i="1"/>
  <c r="AM1487" i="1"/>
  <c r="AL1439" i="1"/>
  <c r="AL1419" i="1"/>
  <c r="AM1371" i="1"/>
  <c r="AL1355" i="1"/>
  <c r="AM1307" i="1"/>
  <c r="AM1287" i="1"/>
  <c r="AL1239" i="1"/>
  <c r="AL1175" i="1"/>
  <c r="AL1107" i="1"/>
  <c r="AM1091" i="1"/>
  <c r="AL1043" i="1"/>
  <c r="AL979" i="1"/>
  <c r="AL911" i="1"/>
  <c r="AL847" i="1"/>
  <c r="AM831" i="1"/>
  <c r="AL783" i="1"/>
  <c r="AM767" i="1"/>
  <c r="AL719" i="1"/>
  <c r="AM651" i="1"/>
  <c r="AL635" i="1"/>
  <c r="AM587" i="1"/>
  <c r="AL523" i="1"/>
  <c r="AM507" i="1"/>
  <c r="AN507" i="1" s="1"/>
  <c r="AO507" i="1" s="1"/>
  <c r="AP506" i="1" s="1"/>
  <c r="AL459" i="1"/>
  <c r="AL391" i="1"/>
  <c r="AL327" i="1"/>
  <c r="AL263" i="1"/>
  <c r="AL199" i="1"/>
  <c r="AL135" i="1"/>
  <c r="AL71" i="1"/>
  <c r="AL998" i="1"/>
  <c r="AN998" i="1" s="1"/>
  <c r="AO998" i="1" s="1"/>
  <c r="AP997" i="1" s="1"/>
  <c r="AL934" i="1"/>
  <c r="AL870" i="1"/>
  <c r="AL806" i="1"/>
  <c r="AM790" i="1"/>
  <c r="AL742" i="1"/>
  <c r="AL678" i="1"/>
  <c r="AM662" i="1"/>
  <c r="AL614" i="1"/>
  <c r="AN614" i="1" s="1"/>
  <c r="AO614" i="1" s="1"/>
  <c r="AP613" i="1" s="1"/>
  <c r="AL550" i="1"/>
  <c r="AL534" i="1"/>
  <c r="AL486" i="1"/>
  <c r="AL470" i="1"/>
  <c r="AL422" i="1"/>
  <c r="AL406" i="1"/>
  <c r="AL358" i="1"/>
  <c r="AL294" i="1"/>
  <c r="AL278" i="1"/>
  <c r="AL230" i="1"/>
  <c r="AN230" i="1" s="1"/>
  <c r="AO230" i="1" s="1"/>
  <c r="AP229" i="1" s="1"/>
  <c r="AL166" i="1"/>
  <c r="AL102" i="1"/>
  <c r="AM86" i="1"/>
  <c r="AL38" i="1"/>
  <c r="AM22" i="1"/>
  <c r="AL2349" i="1"/>
  <c r="AN2349" i="1" s="1"/>
  <c r="AO2349" i="1" s="1"/>
  <c r="AP2348" i="1" s="1"/>
  <c r="AL2253" i="1"/>
  <c r="AM2233" i="1"/>
  <c r="AL2181" i="1"/>
  <c r="AL2105" i="1"/>
  <c r="AN2105" i="1" s="1"/>
  <c r="AO2105" i="1" s="1"/>
  <c r="AP2104" i="1" s="1"/>
  <c r="AM2089" i="1"/>
  <c r="AL2033" i="1"/>
  <c r="AM2017" i="1"/>
  <c r="AL1961" i="1"/>
  <c r="AL1889" i="1"/>
  <c r="AM1869" i="1"/>
  <c r="AL1813" i="1"/>
  <c r="AM1797" i="1"/>
  <c r="AL1741" i="1"/>
  <c r="AL1669" i="1"/>
  <c r="AL1593" i="1"/>
  <c r="AL1521" i="1"/>
  <c r="AL1449" i="1"/>
  <c r="AL1377" i="1"/>
  <c r="AM1357" i="1"/>
  <c r="AL1301" i="1"/>
  <c r="AL1229" i="1"/>
  <c r="AM1209" i="1"/>
  <c r="AL1157" i="1"/>
  <c r="AL1081" i="1"/>
  <c r="AL1013" i="1"/>
  <c r="AL945" i="1"/>
  <c r="AN945" i="1" s="1"/>
  <c r="AO945" i="1" s="1"/>
  <c r="AP944" i="1" s="1"/>
  <c r="AM929" i="1"/>
  <c r="AL877" i="1"/>
  <c r="AM861" i="1"/>
  <c r="AL809" i="1"/>
  <c r="AM793" i="1"/>
  <c r="AL741" i="1"/>
  <c r="AL673" i="1"/>
  <c r="AM657" i="1"/>
  <c r="AL605" i="1"/>
  <c r="AM589" i="1"/>
  <c r="AL537" i="1"/>
  <c r="AM517" i="1"/>
  <c r="AL469" i="1"/>
  <c r="AM449" i="1"/>
  <c r="AL401" i="1"/>
  <c r="AL333" i="1"/>
  <c r="AL261" i="1"/>
  <c r="AL193" i="1"/>
  <c r="AL129" i="1"/>
  <c r="AL61" i="1"/>
  <c r="AL2044" i="1"/>
  <c r="AM2028" i="1"/>
  <c r="AL1972" i="1"/>
  <c r="AL1900" i="1"/>
  <c r="AM1880" i="1"/>
  <c r="AL1824" i="1"/>
  <c r="AM1808" i="1"/>
  <c r="AL1752" i="1"/>
  <c r="AM1732" i="1"/>
  <c r="AL1680" i="1"/>
  <c r="AL1604" i="1"/>
  <c r="AM1588" i="1"/>
  <c r="AL1532" i="1"/>
  <c r="AL1460" i="1"/>
  <c r="AM1440" i="1"/>
  <c r="AL1388" i="1"/>
  <c r="AN1388" i="1" s="1"/>
  <c r="AO1388" i="1" s="1"/>
  <c r="AP1387" i="1" s="1"/>
  <c r="AL1312" i="1"/>
  <c r="AL1240" i="1"/>
  <c r="AM1220" i="1"/>
  <c r="AN1220" i="1" s="1"/>
  <c r="AO1220" i="1" s="1"/>
  <c r="AP1219" i="1" s="1"/>
  <c r="AL1168" i="1"/>
  <c r="AM1148" i="1"/>
  <c r="AL1092" i="1"/>
  <c r="AM1076" i="1"/>
  <c r="AL1024" i="1"/>
  <c r="AL956" i="1"/>
  <c r="AM936" i="1"/>
  <c r="AL888" i="1"/>
  <c r="AN888" i="1" s="1"/>
  <c r="AO888" i="1" s="1"/>
  <c r="AP887" i="1" s="1"/>
  <c r="AL816" i="1"/>
  <c r="AN816" i="1" s="1"/>
  <c r="AO816" i="1" s="1"/>
  <c r="AP815" i="1" s="1"/>
  <c r="AL748" i="1"/>
  <c r="AM732" i="1"/>
  <c r="AL680" i="1"/>
  <c r="AM664" i="1"/>
  <c r="AL612" i="1"/>
  <c r="AL544" i="1"/>
  <c r="AM528" i="1"/>
  <c r="AL476" i="1"/>
  <c r="AL408" i="1"/>
  <c r="AL340" i="1"/>
  <c r="AL272" i="1"/>
  <c r="AN272" i="1" s="1"/>
  <c r="AO272" i="1" s="1"/>
  <c r="AP271" i="1" s="1"/>
  <c r="AL208" i="1"/>
  <c r="AL140" i="1"/>
  <c r="AM124" i="1"/>
  <c r="AL76" i="1"/>
  <c r="AN76" i="1" s="1"/>
  <c r="AO76" i="1" s="1"/>
  <c r="AP75" i="1" s="1"/>
  <c r="AM60" i="1"/>
  <c r="AL2714" i="1"/>
  <c r="AL2490" i="1"/>
  <c r="AM2442" i="1"/>
  <c r="AL2298" i="1"/>
  <c r="AN2298" i="1" s="1"/>
  <c r="AO2298" i="1" s="1"/>
  <c r="AP2297" i="1" s="1"/>
  <c r="AL2138" i="1"/>
  <c r="AL2377" i="1"/>
  <c r="AN2377" i="1" s="1"/>
  <c r="AO2377" i="1" s="1"/>
  <c r="AP2376" i="1" s="1"/>
  <c r="AM329" i="1"/>
  <c r="AL1850" i="1"/>
  <c r="AM1818" i="1"/>
  <c r="AL1658" i="1"/>
  <c r="AN1658" i="1" s="1"/>
  <c r="AO1658" i="1" s="1"/>
  <c r="AP1657" i="1" s="1"/>
  <c r="AM1610" i="1"/>
  <c r="AL1434" i="1"/>
  <c r="AL2851" i="1"/>
  <c r="AM2803" i="1"/>
  <c r="AL2643" i="1"/>
  <c r="AN2643" i="1" s="1"/>
  <c r="AO2643" i="1" s="1"/>
  <c r="AP2642" i="1" s="1"/>
  <c r="AL2451" i="1"/>
  <c r="AN2451" i="1" s="1"/>
  <c r="AO2451" i="1" s="1"/>
  <c r="AP2450" i="1" s="1"/>
  <c r="AL2259" i="1"/>
  <c r="AN2259" i="1" s="1"/>
  <c r="AO2259" i="1" s="1"/>
  <c r="AP2258" i="1" s="1"/>
  <c r="AL2035" i="1"/>
  <c r="AN2035" i="1" s="1"/>
  <c r="AO2035" i="1" s="1"/>
  <c r="AP2034" i="1" s="1"/>
  <c r="AM1987" i="1"/>
  <c r="AL1218" i="1"/>
  <c r="AM1138" i="1"/>
  <c r="AL2849" i="1"/>
  <c r="AN2849" i="1" s="1"/>
  <c r="AO2849" i="1" s="1"/>
  <c r="AP2848" i="1" s="1"/>
  <c r="AM2801" i="1"/>
  <c r="AL2657" i="1"/>
  <c r="AL2441" i="1"/>
  <c r="AM2301" i="1"/>
  <c r="AL905" i="1"/>
  <c r="AN905" i="1" s="1"/>
  <c r="AO905" i="1" s="1"/>
  <c r="AP904" i="1" s="1"/>
  <c r="AL2668" i="1"/>
  <c r="AM2620" i="1"/>
  <c r="AL2444" i="1"/>
  <c r="AL2220" i="1"/>
  <c r="AL1704" i="1"/>
  <c r="AL1815" i="1"/>
  <c r="AM1763" i="1"/>
  <c r="AL1599" i="1"/>
  <c r="AL1367" i="1"/>
  <c r="AM1319" i="1"/>
  <c r="AL1103" i="1"/>
  <c r="AM1055" i="1"/>
  <c r="AM907" i="1"/>
  <c r="AN907" i="1" s="1"/>
  <c r="AO907" i="1" s="1"/>
  <c r="AP906" i="1" s="1"/>
  <c r="AL859" i="1"/>
  <c r="AN859" i="1" s="1"/>
  <c r="AO859" i="1" s="1"/>
  <c r="AP858" i="1" s="1"/>
  <c r="AL663" i="1"/>
  <c r="AM615" i="1"/>
  <c r="AL439" i="1"/>
  <c r="AL243" i="1"/>
  <c r="AM179" i="1"/>
  <c r="AL19" i="1"/>
  <c r="AN19" i="1" s="1"/>
  <c r="AO19" i="1" s="1"/>
  <c r="AP18" i="1" s="1"/>
  <c r="AM930" i="1"/>
  <c r="AL770" i="1"/>
  <c r="AN770" i="1" s="1"/>
  <c r="AO770" i="1" s="1"/>
  <c r="AP769" i="1" s="1"/>
  <c r="AM722" i="1"/>
  <c r="AL530" i="1"/>
  <c r="AL290" i="1"/>
  <c r="AM242" i="1"/>
  <c r="AL82" i="1"/>
  <c r="AN82" i="1" s="1"/>
  <c r="AO82" i="1" s="1"/>
  <c r="AP81" i="1" s="1"/>
  <c r="AL2249" i="1"/>
  <c r="AM2193" i="1"/>
  <c r="AL1993" i="1"/>
  <c r="AM1937" i="1"/>
  <c r="AL1737" i="1"/>
  <c r="AL1497" i="1"/>
  <c r="AL1241" i="1"/>
  <c r="AL993" i="1"/>
  <c r="AL769" i="1"/>
  <c r="AL549" i="1"/>
  <c r="AM497" i="1"/>
  <c r="AL309" i="1"/>
  <c r="AM257" i="1"/>
  <c r="AL73" i="1"/>
  <c r="AL1932" i="1"/>
  <c r="AM1912" i="1"/>
  <c r="AL1820" i="1"/>
  <c r="AL1636" i="1"/>
  <c r="AM1584" i="1"/>
  <c r="AL1380" i="1"/>
  <c r="AM1328" i="1"/>
  <c r="AL1144" i="1"/>
  <c r="AN1144" i="1" s="1"/>
  <c r="AO1144" i="1" s="1"/>
  <c r="AP1143" i="1" s="1"/>
  <c r="AM1068" i="1"/>
  <c r="AL916" i="1"/>
  <c r="AM848" i="1"/>
  <c r="AL660" i="1"/>
  <c r="AM608" i="1"/>
  <c r="AL404" i="1"/>
  <c r="AM352" i="1"/>
  <c r="AL188" i="1"/>
  <c r="V2238" i="1"/>
  <c r="V1341" i="1"/>
  <c r="X1334" i="1" s="1"/>
  <c r="V1342" i="1"/>
  <c r="X1342" i="1" s="1"/>
  <c r="V585" i="1"/>
  <c r="X582" i="1" s="1"/>
  <c r="V1128" i="1"/>
  <c r="X1128" i="1" s="1"/>
  <c r="V1085" i="1"/>
  <c r="X1078" i="1" s="1"/>
  <c r="V2365" i="1"/>
  <c r="X2360" i="1" s="1"/>
  <c r="L583" i="1"/>
  <c r="V1726" i="1"/>
  <c r="X1713" i="1" s="1"/>
  <c r="L1339" i="1"/>
  <c r="L2391" i="1"/>
  <c r="L1083" i="1"/>
  <c r="W396" i="1"/>
  <c r="W552" i="1"/>
  <c r="W512" i="1"/>
  <c r="W668" i="1"/>
  <c r="X676" i="1"/>
  <c r="X688" i="1"/>
  <c r="X500" i="1"/>
  <c r="X392" i="1"/>
  <c r="X1160" i="1"/>
  <c r="W800" i="1"/>
  <c r="W708" i="1"/>
  <c r="W644" i="1"/>
  <c r="W476" i="1"/>
  <c r="W748" i="1"/>
  <c r="W496" i="1"/>
  <c r="W432" i="1"/>
  <c r="W500" i="1"/>
  <c r="W436" i="1"/>
  <c r="X2853" i="1"/>
  <c r="X2821" i="1"/>
  <c r="X2789" i="1"/>
  <c r="X2725" i="1"/>
  <c r="X981" i="1"/>
  <c r="X949" i="1"/>
  <c r="X917" i="1"/>
  <c r="X789" i="1"/>
  <c r="X225" i="1"/>
  <c r="X193" i="1"/>
  <c r="X161" i="1"/>
  <c r="X129" i="1"/>
  <c r="X65" i="1"/>
  <c r="X33" i="1"/>
  <c r="X376" i="1"/>
  <c r="X340" i="1"/>
  <c r="X304" i="1"/>
  <c r="X268" i="1"/>
  <c r="X232" i="1"/>
  <c r="X48" i="1"/>
  <c r="X2480" i="1"/>
  <c r="X2312" i="1"/>
  <c r="X2280" i="1"/>
  <c r="X2252" i="1"/>
  <c r="X2220" i="1"/>
  <c r="X2731" i="1"/>
  <c r="X2643" i="1"/>
  <c r="X612" i="1"/>
  <c r="X484" i="1"/>
  <c r="X356" i="1"/>
  <c r="X2483" i="1"/>
  <c r="X1867" i="1"/>
  <c r="X1839" i="1"/>
  <c r="X1775" i="1"/>
  <c r="X1191" i="1"/>
  <c r="X867" i="1"/>
  <c r="X823" i="1"/>
  <c r="X727" i="1"/>
  <c r="X675" i="1"/>
  <c r="X2439" i="1"/>
  <c r="X2546" i="1"/>
  <c r="X511" i="1"/>
  <c r="X175" i="1"/>
  <c r="X411" i="1"/>
  <c r="X770" i="1"/>
  <c r="X546" i="1"/>
  <c r="X514" i="1"/>
  <c r="X386" i="1"/>
  <c r="X322" i="1"/>
  <c r="X130" i="1"/>
  <c r="X66" i="1"/>
  <c r="X307" i="1"/>
  <c r="X549" i="1"/>
  <c r="X517" i="1"/>
  <c r="X485" i="1"/>
  <c r="X421" i="1"/>
  <c r="X357" i="1"/>
  <c r="X427" i="1"/>
  <c r="W2636" i="1"/>
  <c r="W2287" i="1"/>
  <c r="W1787" i="1"/>
  <c r="W1703" i="1"/>
  <c r="W1611" i="1"/>
  <c r="W1547" i="1"/>
  <c r="W1423" i="1"/>
  <c r="W1259" i="1"/>
  <c r="W1219" i="1"/>
  <c r="W1067" i="1"/>
  <c r="W919" i="1"/>
  <c r="W771" i="1"/>
  <c r="W739" i="1"/>
  <c r="W695" i="1"/>
  <c r="W2467" i="1"/>
  <c r="W2507" i="1"/>
  <c r="W2862" i="1"/>
  <c r="W2802" i="1"/>
  <c r="W1098" i="1"/>
  <c r="W1405" i="1"/>
  <c r="W1309" i="1"/>
  <c r="W1245" i="1"/>
  <c r="W1165" i="1"/>
  <c r="W471" i="1"/>
  <c r="W415" i="1"/>
  <c r="W319" i="1"/>
  <c r="W239" i="1"/>
  <c r="W822" i="1"/>
  <c r="W620" i="1"/>
  <c r="W550" i="1"/>
  <c r="W214" i="1"/>
  <c r="W473" i="1"/>
  <c r="W1907" i="1"/>
  <c r="W1790" i="1"/>
  <c r="W1530" i="1"/>
  <c r="W221" i="1"/>
  <c r="W125" i="1"/>
  <c r="W1276" i="1"/>
  <c r="W1148" i="1"/>
  <c r="X1356" i="1"/>
  <c r="X1288" i="1"/>
  <c r="X1216" i="1"/>
  <c r="X1088" i="1"/>
  <c r="X1000" i="1"/>
  <c r="X944" i="1"/>
  <c r="X896" i="1"/>
  <c r="X848" i="1"/>
  <c r="X2629" i="1"/>
  <c r="X2597" i="1"/>
  <c r="X2533" i="1"/>
  <c r="X2370" i="1"/>
  <c r="X2306" i="1"/>
  <c r="X2242" i="1"/>
  <c r="X2178" i="1"/>
  <c r="X2114" i="1"/>
  <c r="X2050" i="1"/>
  <c r="X1986" i="1"/>
  <c r="X1890" i="1"/>
  <c r="X1826" i="1"/>
  <c r="X1762" i="1"/>
  <c r="X2461" i="1"/>
  <c r="X2397" i="1"/>
  <c r="X1885" i="1"/>
  <c r="X1694" i="1"/>
  <c r="X1630" i="1"/>
  <c r="X1566" i="1"/>
  <c r="X1502" i="1"/>
  <c r="X1438" i="1"/>
  <c r="X1374" i="1"/>
  <c r="X1745" i="1"/>
  <c r="X1310" i="1"/>
  <c r="X1545" i="1"/>
  <c r="X1481" i="1"/>
  <c r="X1417" i="1"/>
  <c r="X2772" i="1"/>
  <c r="X1696" i="1"/>
  <c r="X1632" i="1"/>
  <c r="X100" i="1"/>
  <c r="X1291" i="1"/>
  <c r="X1031" i="1"/>
  <c r="X899" i="1"/>
  <c r="X807" i="1"/>
  <c r="X639" i="1"/>
  <c r="X2535" i="1"/>
  <c r="X2674" i="1"/>
  <c r="X2578" i="1"/>
  <c r="X1046" i="1"/>
  <c r="X447" i="1"/>
  <c r="X608" i="1"/>
  <c r="X2757" i="1"/>
  <c r="X2693" i="1"/>
  <c r="X2661" i="1"/>
  <c r="X2565" i="1"/>
  <c r="X2501" i="1"/>
  <c r="X1923" i="1"/>
  <c r="X2338" i="1"/>
  <c r="X2274" i="1"/>
  <c r="X2210" i="1"/>
  <c r="X2082" i="1"/>
  <c r="X2018" i="1"/>
  <c r="X1954" i="1"/>
  <c r="X1858" i="1"/>
  <c r="X1794" i="1"/>
  <c r="X1730" i="1"/>
  <c r="X2429" i="1"/>
  <c r="X1662" i="1"/>
  <c r="X1598" i="1"/>
  <c r="X1534" i="1"/>
  <c r="X1470" i="1"/>
  <c r="X1406" i="1"/>
  <c r="X1246" i="1"/>
  <c r="X1182" i="1"/>
  <c r="X1513" i="1"/>
  <c r="X1449" i="1"/>
  <c r="X1109" i="1"/>
  <c r="X1045" i="1"/>
  <c r="X853" i="1"/>
  <c r="X97" i="1"/>
  <c r="X2672" i="1"/>
  <c r="X2576" i="1"/>
  <c r="X1664" i="1"/>
  <c r="X1600" i="1"/>
  <c r="X1515" i="1"/>
  <c r="X959" i="1"/>
  <c r="X2339" i="1"/>
  <c r="X2599" i="1"/>
  <c r="X2503" i="1"/>
  <c r="X1110" i="1"/>
  <c r="W1116" i="1"/>
  <c r="X596" i="1"/>
  <c r="X1392" i="1"/>
  <c r="X1276" i="1"/>
  <c r="X1212" i="1"/>
  <c r="X1148" i="1"/>
  <c r="X1020" i="1"/>
  <c r="X940" i="1"/>
  <c r="X884" i="1"/>
  <c r="X840" i="1"/>
  <c r="W596" i="1"/>
  <c r="W564" i="1"/>
  <c r="X450" i="1"/>
  <c r="X194" i="1"/>
  <c r="X563" i="1"/>
  <c r="X453" i="1"/>
  <c r="X389" i="1"/>
  <c r="X325" i="1"/>
  <c r="W591" i="1"/>
  <c r="W1014" i="1"/>
  <c r="W934" i="1"/>
  <c r="W630" i="1"/>
  <c r="W390" i="1"/>
  <c r="W102" i="1"/>
  <c r="W448" i="1"/>
  <c r="W1384" i="1"/>
  <c r="W1324" i="1"/>
  <c r="W1268" i="1"/>
  <c r="W1180" i="1"/>
  <c r="W1108" i="1"/>
  <c r="W1044" i="1"/>
  <c r="W964" i="1"/>
  <c r="W876" i="1"/>
  <c r="W700" i="1"/>
  <c r="W2426" i="1"/>
  <c r="W2394" i="1"/>
  <c r="W2849" i="1"/>
  <c r="W2817" i="1"/>
  <c r="W2785" i="1"/>
  <c r="W2753" i="1"/>
  <c r="W2721" i="1"/>
  <c r="W2689" i="1"/>
  <c r="W2657" i="1"/>
  <c r="W2625" i="1"/>
  <c r="W2593" i="1"/>
  <c r="W2561" i="1"/>
  <c r="W2529" i="1"/>
  <c r="W2497" i="1"/>
  <c r="W2366" i="1"/>
  <c r="W2334" i="1"/>
  <c r="W2302" i="1"/>
  <c r="W2270" i="1"/>
  <c r="W2238" i="1"/>
  <c r="W2206" i="1"/>
  <c r="W2174" i="1"/>
  <c r="W2142" i="1"/>
  <c r="W2110" i="1"/>
  <c r="W2078" i="1"/>
  <c r="W2046" i="1"/>
  <c r="W2014" i="1"/>
  <c r="W1982" i="1"/>
  <c r="W1950" i="1"/>
  <c r="W1918" i="1"/>
  <c r="W1886" i="1"/>
  <c r="W1854" i="1"/>
  <c r="W1822" i="1"/>
  <c r="W1758" i="1"/>
  <c r="W1726" i="1"/>
  <c r="W1658" i="1"/>
  <c r="W1626" i="1"/>
  <c r="W1594" i="1"/>
  <c r="W1562" i="1"/>
  <c r="W1498" i="1"/>
  <c r="W1466" i="1"/>
  <c r="W1434" i="1"/>
  <c r="W1370" i="1"/>
  <c r="W1741" i="1"/>
  <c r="W1709" i="1"/>
  <c r="W1338" i="1"/>
  <c r="W1274" i="1"/>
  <c r="W1509" i="1"/>
  <c r="W1477" i="1"/>
  <c r="W1445" i="1"/>
  <c r="W1073" i="1"/>
  <c r="W977" i="1"/>
  <c r="W945" i="1"/>
  <c r="W881" i="1"/>
  <c r="W849" i="1"/>
  <c r="W753" i="1"/>
  <c r="W616" i="1"/>
  <c r="W189" i="1"/>
  <c r="W157" i="1"/>
  <c r="W61" i="1"/>
  <c r="W29" i="1"/>
  <c r="W372" i="1"/>
  <c r="W336" i="1"/>
  <c r="W264" i="1"/>
  <c r="W224" i="1"/>
  <c r="W44" i="1"/>
  <c r="W2760" i="1"/>
  <c r="W2660" i="1"/>
  <c r="W2564" i="1"/>
  <c r="W2468" i="1"/>
  <c r="W2372" i="1"/>
  <c r="W2308" i="1"/>
  <c r="W2144" i="1"/>
  <c r="W2112" i="1"/>
  <c r="W2080" i="1"/>
  <c r="W2048" i="1"/>
  <c r="W2016" i="1"/>
  <c r="W2639" i="1"/>
  <c r="W2243" i="1"/>
  <c r="W1548" i="1"/>
  <c r="W1516" i="1"/>
  <c r="W1484" i="1"/>
  <c r="W1452" i="1"/>
  <c r="W419" i="1"/>
  <c r="W163" i="1"/>
  <c r="W2155" i="1"/>
  <c r="W2123" i="1"/>
  <c r="W2055" i="1"/>
  <c r="W1131" i="1"/>
  <c r="W1115" i="1"/>
  <c r="W947" i="1"/>
  <c r="W831" i="1"/>
  <c r="W2595" i="1"/>
  <c r="W2607" i="1"/>
  <c r="W2511" i="1"/>
  <c r="W2479" i="1"/>
  <c r="W2670" i="1"/>
  <c r="W1138" i="1"/>
  <c r="W1141" i="1"/>
  <c r="W1987" i="1"/>
  <c r="W567" i="1"/>
  <c r="W479" i="1"/>
  <c r="W423" i="1"/>
  <c r="W391" i="1"/>
  <c r="W15" i="1"/>
  <c r="W1022" i="1"/>
  <c r="W894" i="1"/>
  <c r="W862" i="1"/>
  <c r="W788" i="1"/>
  <c r="W702" i="1"/>
  <c r="W670" i="1"/>
  <c r="W606" i="1"/>
  <c r="W510" i="1"/>
  <c r="W190" i="1"/>
  <c r="W126" i="1"/>
  <c r="W62" i="1"/>
  <c r="W609" i="1"/>
  <c r="W577" i="1"/>
  <c r="W544" i="1"/>
  <c r="W513" i="1"/>
  <c r="W395" i="1"/>
  <c r="W165" i="1"/>
  <c r="W133" i="1"/>
  <c r="W2344" i="1"/>
  <c r="W2056" i="1"/>
  <c r="Y2867" i="1"/>
  <c r="Z2867" i="1" s="1"/>
  <c r="AA2865" i="1" s="1"/>
  <c r="W1988" i="1"/>
  <c r="W2515" i="1"/>
  <c r="W1341" i="1"/>
  <c r="W1344" i="1"/>
  <c r="W832" i="1"/>
  <c r="X2406" i="1"/>
  <c r="X2861" i="1"/>
  <c r="X1930" i="1"/>
  <c r="X1898" i="1"/>
  <c r="X1254" i="1"/>
  <c r="X1053" i="1"/>
  <c r="X233" i="1"/>
  <c r="X201" i="1"/>
  <c r="X137" i="1"/>
  <c r="X276" i="1"/>
  <c r="X240" i="1"/>
  <c r="X204" i="1"/>
  <c r="X519" i="1"/>
  <c r="X664" i="1"/>
  <c r="X488" i="1"/>
  <c r="W2082" i="1"/>
  <c r="W1310" i="1"/>
  <c r="W1182" i="1"/>
  <c r="W2672" i="1"/>
  <c r="W675" i="1"/>
  <c r="W2674" i="1"/>
  <c r="W706" i="1"/>
  <c r="W427" i="1"/>
  <c r="X455" i="1"/>
  <c r="X2865" i="1"/>
  <c r="W608" i="1"/>
  <c r="W672" i="1"/>
  <c r="X1821" i="1"/>
  <c r="X1649" i="1"/>
  <c r="X1585" i="1"/>
  <c r="X1278" i="1"/>
  <c r="X1214" i="1"/>
  <c r="X885" i="1"/>
  <c r="X821" i="1"/>
  <c r="X820" i="1"/>
  <c r="X757" i="1"/>
  <c r="X756" i="1"/>
  <c r="X661" i="1"/>
  <c r="X656" i="1"/>
  <c r="X660" i="1"/>
  <c r="X629" i="1"/>
  <c r="X628" i="1"/>
  <c r="X156" i="1"/>
  <c r="X2192" i="1"/>
  <c r="X2132" i="1"/>
  <c r="X2068" i="1"/>
  <c r="X2004" i="1"/>
  <c r="X2620" i="1"/>
  <c r="X2332" i="1"/>
  <c r="X2848" i="1"/>
  <c r="X2664" i="1"/>
  <c r="X2568" i="1"/>
  <c r="X2376" i="1"/>
  <c r="X1984" i="1"/>
  <c r="X1920" i="1"/>
  <c r="X1888" i="1"/>
  <c r="X1824" i="1"/>
  <c r="X1760" i="1"/>
  <c r="X1728" i="1"/>
  <c r="X1568" i="1"/>
  <c r="X1504" i="1"/>
  <c r="X1440" i="1"/>
  <c r="X2427" i="1"/>
  <c r="X2283" i="1"/>
  <c r="X2159" i="1"/>
  <c r="X2091" i="1"/>
  <c r="X1975" i="1"/>
  <c r="X1947" i="1"/>
  <c r="X1919" i="1"/>
  <c r="X1743" i="1"/>
  <c r="X1691" i="1"/>
  <c r="X1663" i="1"/>
  <c r="X1619" i="1"/>
  <c r="X1591" i="1"/>
  <c r="X1447" i="1"/>
  <c r="X1383" i="1"/>
  <c r="X1351" i="1"/>
  <c r="X1159" i="1"/>
  <c r="X1143" i="1"/>
  <c r="X1099" i="1"/>
  <c r="X1015" i="1"/>
  <c r="X851" i="1"/>
  <c r="X787" i="1"/>
  <c r="X691" i="1"/>
  <c r="X623" i="1"/>
  <c r="X2567" i="1"/>
  <c r="X2810" i="1"/>
  <c r="X2746" i="1"/>
  <c r="X2706" i="1"/>
  <c r="X2610" i="1"/>
  <c r="X2514" i="1"/>
  <c r="X2450" i="1"/>
  <c r="X1142" i="1"/>
  <c r="X2451" i="1"/>
  <c r="X1401" i="1"/>
  <c r="X1273" i="1"/>
  <c r="X1241" i="1"/>
  <c r="X1177" i="1"/>
  <c r="X2051" i="1"/>
  <c r="X295" i="1"/>
  <c r="X231" i="1"/>
  <c r="X127" i="1"/>
  <c r="X39" i="1"/>
  <c r="X1026" i="1"/>
  <c r="X994" i="1"/>
  <c r="X930" i="1"/>
  <c r="X866" i="1"/>
  <c r="X802" i="1"/>
  <c r="X738" i="1"/>
  <c r="X736" i="1"/>
  <c r="X674" i="1"/>
  <c r="X672" i="1"/>
  <c r="X482" i="1"/>
  <c r="X480" i="1"/>
  <c r="X418" i="1"/>
  <c r="X416" i="1"/>
  <c r="X354" i="1"/>
  <c r="X258" i="1"/>
  <c r="X226" i="1"/>
  <c r="X162" i="1"/>
  <c r="X98" i="1"/>
  <c r="X613" i="1"/>
  <c r="X261" i="1"/>
  <c r="X107" i="1"/>
  <c r="W2710" i="1"/>
  <c r="W2630" i="1"/>
  <c r="W2454" i="1"/>
  <c r="W470" i="1"/>
  <c r="W468" i="1"/>
  <c r="W310" i="1"/>
  <c r="W537" i="1"/>
  <c r="W409" i="1"/>
  <c r="W408" i="1"/>
  <c r="W404" i="1"/>
  <c r="W313" i="1"/>
  <c r="X620" i="1"/>
  <c r="X624" i="1"/>
  <c r="X444" i="1"/>
  <c r="W2414" i="1"/>
  <c r="W692" i="1"/>
  <c r="X716" i="1"/>
  <c r="X712" i="1"/>
  <c r="X1348" i="1"/>
  <c r="X1280" i="1"/>
  <c r="X1232" i="1"/>
  <c r="X1176" i="1"/>
  <c r="X1024" i="1"/>
  <c r="X960" i="1"/>
  <c r="X888" i="1"/>
  <c r="X836" i="1"/>
  <c r="X552" i="1"/>
  <c r="W412" i="1"/>
  <c r="X732" i="1"/>
  <c r="X404" i="1"/>
  <c r="W624" i="1"/>
  <c r="X2418" i="1"/>
  <c r="X2857" i="1"/>
  <c r="X2825" i="1"/>
  <c r="X2793" i="1"/>
  <c r="X2761" i="1"/>
  <c r="X2713" i="1"/>
  <c r="X2681" i="1"/>
  <c r="X2649" i="1"/>
  <c r="X2617" i="1"/>
  <c r="X2585" i="1"/>
  <c r="X2553" i="1"/>
  <c r="X2521" i="1"/>
  <c r="X2489" i="1"/>
  <c r="X1827" i="1"/>
  <c r="X2326" i="1"/>
  <c r="X2294" i="1"/>
  <c r="X2262" i="1"/>
  <c r="X2198" i="1"/>
  <c r="X2166" i="1"/>
  <c r="X2134" i="1"/>
  <c r="X2102" i="1"/>
  <c r="X2070" i="1"/>
  <c r="X2038" i="1"/>
  <c r="X2006" i="1"/>
  <c r="X1974" i="1"/>
  <c r="X1942" i="1"/>
  <c r="X1910" i="1"/>
  <c r="X1878" i="1"/>
  <c r="X1846" i="1"/>
  <c r="X1814" i="1"/>
  <c r="X1782" i="1"/>
  <c r="X752" i="1"/>
  <c r="W584" i="1"/>
  <c r="X408" i="1"/>
  <c r="X816" i="1"/>
  <c r="X512" i="1"/>
  <c r="X632" i="1"/>
  <c r="W812" i="1"/>
  <c r="W524" i="1"/>
  <c r="W752" i="1"/>
  <c r="X1922" i="1"/>
  <c r="X2301" i="1"/>
  <c r="X2173" i="1"/>
  <c r="X1681" i="1"/>
  <c r="X1617" i="1"/>
  <c r="X1577" i="1"/>
  <c r="X1013" i="1"/>
  <c r="X725" i="1"/>
  <c r="X724" i="1"/>
  <c r="X192" i="1"/>
  <c r="X84" i="1"/>
  <c r="X2100" i="1"/>
  <c r="X2036" i="1"/>
  <c r="X2816" i="1"/>
  <c r="X2524" i="1"/>
  <c r="X2807" i="1"/>
  <c r="X2787" i="1"/>
  <c r="X2691" i="1"/>
  <c r="X1792" i="1"/>
  <c r="X720" i="1"/>
  <c r="W664" i="1"/>
  <c r="X788" i="1"/>
  <c r="W2457" i="1"/>
  <c r="W2425" i="1"/>
  <c r="W2393" i="1"/>
  <c r="W2361" i="1"/>
  <c r="W2329" i="1"/>
  <c r="W2297" i="1"/>
  <c r="W2265" i="1"/>
  <c r="W2233" i="1"/>
  <c r="W2201" i="1"/>
  <c r="W2169" i="1"/>
  <c r="W2137" i="1"/>
  <c r="W2105" i="1"/>
  <c r="W2073" i="1"/>
  <c r="W2041" i="1"/>
  <c r="W2009" i="1"/>
  <c r="W1977" i="1"/>
  <c r="W1945" i="1"/>
  <c r="W1913" i="1"/>
  <c r="W1881" i="1"/>
  <c r="W1849" i="1"/>
  <c r="W1817" i="1"/>
  <c r="W1785" i="1"/>
  <c r="W1690" i="1"/>
  <c r="W1402" i="1"/>
  <c r="W1677" i="1"/>
  <c r="W1645" i="1"/>
  <c r="W1613" i="1"/>
  <c r="W1581" i="1"/>
  <c r="W1306" i="1"/>
  <c r="W1242" i="1"/>
  <c r="W1210" i="1"/>
  <c r="W1178" i="1"/>
  <c r="W1573" i="1"/>
  <c r="W1541" i="1"/>
  <c r="W1413" i="1"/>
  <c r="W1105" i="1"/>
  <c r="W1041" i="1"/>
  <c r="W1009" i="1"/>
  <c r="W913" i="1"/>
  <c r="W817" i="1"/>
  <c r="W816" i="1"/>
  <c r="W785" i="1"/>
  <c r="W784" i="1"/>
  <c r="W721" i="1"/>
  <c r="W689" i="1"/>
  <c r="W684" i="1"/>
  <c r="W657" i="1"/>
  <c r="W656" i="1"/>
  <c r="W652" i="1"/>
  <c r="W625" i="1"/>
  <c r="W93" i="1"/>
  <c r="W300" i="1"/>
  <c r="W188" i="1"/>
  <c r="W152" i="1"/>
  <c r="W116" i="1"/>
  <c r="W80" i="1"/>
  <c r="W2856" i="1"/>
  <c r="W2276" i="1"/>
  <c r="W2232" i="1"/>
  <c r="W2204" i="1"/>
  <c r="W2172" i="1"/>
  <c r="W2852" i="1"/>
  <c r="W2756" i="1"/>
  <c r="W2656" i="1"/>
  <c r="W2560" i="1"/>
  <c r="W2464" i="1"/>
  <c r="W2368" i="1"/>
  <c r="W2843" i="1"/>
  <c r="W2775" i="1"/>
  <c r="W2747" i="1"/>
  <c r="W2699" i="1"/>
  <c r="W2659" i="1"/>
  <c r="W2836" i="1"/>
  <c r="W2740" i="1"/>
  <c r="W2652" i="1"/>
  <c r="W2556" i="1"/>
  <c r="W2460" i="1"/>
  <c r="W2364" i="1"/>
  <c r="W2839" i="1"/>
  <c r="W2791" i="1"/>
  <c r="W1964" i="1"/>
  <c r="W1932" i="1"/>
  <c r="W1900" i="1"/>
  <c r="W1868" i="1"/>
  <c r="W1836" i="1"/>
  <c r="W1804" i="1"/>
  <c r="W1772" i="1"/>
  <c r="W1740" i="1"/>
  <c r="W1708" i="1"/>
  <c r="W1676" i="1"/>
  <c r="W1644" i="1"/>
  <c r="W1612" i="1"/>
  <c r="W1580" i="1"/>
  <c r="W1420" i="1"/>
  <c r="W547" i="1"/>
  <c r="W291" i="1"/>
  <c r="W35" i="1"/>
  <c r="W2035" i="1"/>
  <c r="W2407" i="1"/>
  <c r="W2367" i="1"/>
  <c r="W2331" i="1"/>
  <c r="W2263" i="1"/>
  <c r="W2223" i="1"/>
  <c r="W2191" i="1"/>
  <c r="W2023" i="1"/>
  <c r="W1943" i="1"/>
  <c r="W1903" i="1"/>
  <c r="W1851" i="1"/>
  <c r="W1771" i="1"/>
  <c r="W1739" i="1"/>
  <c r="W1671" i="1"/>
  <c r="W1635" i="1"/>
  <c r="W1587" i="1"/>
  <c r="W1571" i="1"/>
  <c r="W1543" i="1"/>
  <c r="W1523" i="1"/>
  <c r="W1495" i="1"/>
  <c r="W1479" i="1"/>
  <c r="W1407" i="1"/>
  <c r="W1391" i="1"/>
  <c r="W1263" i="1"/>
  <c r="W1247" i="1"/>
  <c r="W1231" i="1"/>
  <c r="W1215" i="1"/>
  <c r="W1087" i="1"/>
  <c r="W1071" i="1"/>
  <c r="W1055" i="1"/>
  <c r="W1003" i="1"/>
  <c r="W931" i="1"/>
  <c r="W915" i="1"/>
  <c r="W767" i="1"/>
  <c r="W751" i="1"/>
  <c r="W735" i="1"/>
  <c r="W699" i="1"/>
  <c r="W647" i="1"/>
  <c r="W219" i="1"/>
  <c r="W1891" i="1"/>
  <c r="W2575" i="1"/>
  <c r="W2543" i="1"/>
  <c r="W2447" i="1"/>
  <c r="W2830" i="1"/>
  <c r="W2798" i="1"/>
  <c r="W2766" i="1"/>
  <c r="W2734" i="1"/>
  <c r="W2702" i="1"/>
  <c r="W2638" i="1"/>
  <c r="W2606" i="1"/>
  <c r="W2574" i="1"/>
  <c r="W2542" i="1"/>
  <c r="W2510" i="1"/>
  <c r="W2478" i="1"/>
  <c r="W2446" i="1"/>
  <c r="W1106" i="1"/>
  <c r="W1074" i="1"/>
  <c r="W1042" i="1"/>
  <c r="W2259" i="1"/>
  <c r="W1397" i="1"/>
  <c r="W1365" i="1"/>
  <c r="W1333" i="1"/>
  <c r="W1301" i="1"/>
  <c r="W1269" i="1"/>
  <c r="W1237" i="1"/>
  <c r="W1205" i="1"/>
  <c r="W1173" i="1"/>
  <c r="W599" i="1"/>
  <c r="W592" i="1"/>
  <c r="W359" i="1"/>
  <c r="W327" i="1"/>
  <c r="W255" i="1"/>
  <c r="W207" i="1"/>
  <c r="W103" i="1"/>
  <c r="W55" i="1"/>
  <c r="W379" i="1"/>
  <c r="W990" i="1"/>
  <c r="W958" i="1"/>
  <c r="W926" i="1"/>
  <c r="W830" i="1"/>
  <c r="W828" i="1"/>
  <c r="W798" i="1"/>
  <c r="W796" i="1"/>
  <c r="W766" i="1"/>
  <c r="W734" i="1"/>
  <c r="W732" i="1"/>
  <c r="W638" i="1"/>
  <c r="W574" i="1"/>
  <c r="W572" i="1"/>
  <c r="W542" i="1"/>
  <c r="W540" i="1"/>
  <c r="W478" i="1"/>
  <c r="W446" i="1"/>
  <c r="W440" i="1"/>
  <c r="W414" i="1"/>
  <c r="W382" i="1"/>
  <c r="W350" i="1"/>
  <c r="W318" i="1"/>
  <c r="W286" i="1"/>
  <c r="W254" i="1"/>
  <c r="W222" i="1"/>
  <c r="W158" i="1"/>
  <c r="W94" i="1"/>
  <c r="W30" i="1"/>
  <c r="W531" i="1"/>
  <c r="W275" i="1"/>
  <c r="W545" i="1"/>
  <c r="W481" i="1"/>
  <c r="W480" i="1"/>
  <c r="W449" i="1"/>
  <c r="W417" i="1"/>
  <c r="W385" i="1"/>
  <c r="W353" i="1"/>
  <c r="W321" i="1"/>
  <c r="W289" i="1"/>
  <c r="W257" i="1"/>
  <c r="W75" i="1"/>
  <c r="W2729" i="1"/>
  <c r="W921" i="1"/>
  <c r="W777" i="1"/>
  <c r="W772" i="1"/>
  <c r="W697" i="1"/>
  <c r="W696" i="1"/>
  <c r="W633" i="1"/>
  <c r="W632" i="1"/>
  <c r="W229" i="1"/>
  <c r="W197" i="1"/>
  <c r="W101" i="1"/>
  <c r="W69" i="1"/>
  <c r="W37" i="1"/>
  <c r="W380" i="1"/>
  <c r="W344" i="1"/>
  <c r="W308" i="1"/>
  <c r="W252" i="1"/>
  <c r="W216" i="1"/>
  <c r="W180" i="1"/>
  <c r="W144" i="1"/>
  <c r="W88" i="1"/>
  <c r="W52" i="1"/>
  <c r="W16" i="1"/>
  <c r="W2732" i="1"/>
  <c r="W2536" i="1"/>
  <c r="W2284" i="1"/>
  <c r="W2224" i="1"/>
  <c r="W2180" i="1"/>
  <c r="W2136" i="1"/>
  <c r="W2104" i="1"/>
  <c r="W2008" i="1"/>
  <c r="W2728" i="1"/>
  <c r="W2584" i="1"/>
  <c r="W2440" i="1"/>
  <c r="W2779" i="1"/>
  <c r="W2751" i="1"/>
  <c r="W2711" i="1"/>
  <c r="W2323" i="1"/>
  <c r="W2812" i="1"/>
  <c r="W2628" i="1"/>
  <c r="W2484" i="1"/>
  <c r="W2340" i="1"/>
  <c r="W1908" i="1"/>
  <c r="W1828" i="1"/>
  <c r="W1764" i="1"/>
  <c r="W1700" i="1"/>
  <c r="W1636" i="1"/>
  <c r="W1572" i="1"/>
  <c r="W1508" i="1"/>
  <c r="W1428" i="1"/>
  <c r="W451" i="1"/>
  <c r="W259" i="1"/>
  <c r="W2547" i="1"/>
  <c r="W2411" i="1"/>
  <c r="W2183" i="1"/>
  <c r="W2151" i="1"/>
  <c r="W2079" i="1"/>
  <c r="W1979" i="1"/>
  <c r="W1911" i="1"/>
  <c r="W1871" i="1"/>
  <c r="W1695" i="1"/>
  <c r="W1567" i="1"/>
  <c r="W1519" i="1"/>
  <c r="W1403" i="1"/>
  <c r="W1227" i="1"/>
  <c r="W1111" i="1"/>
  <c r="W1051" i="1"/>
  <c r="W911" i="1"/>
  <c r="W747" i="1"/>
  <c r="W740" i="1"/>
  <c r="W347" i="1"/>
  <c r="W2539" i="1"/>
  <c r="W2662" i="1"/>
  <c r="W2534" i="1"/>
  <c r="W1130" i="1"/>
  <c r="W1213" i="1"/>
  <c r="W1795" i="1"/>
  <c r="W495" i="1"/>
  <c r="W488" i="1"/>
  <c r="W367" i="1"/>
  <c r="W215" i="1"/>
  <c r="W111" i="1"/>
  <c r="W23" i="1"/>
  <c r="W966" i="1"/>
  <c r="W854" i="1"/>
  <c r="W758" i="1"/>
  <c r="W662" i="1"/>
  <c r="W566" i="1"/>
  <c r="W454" i="1"/>
  <c r="W342" i="1"/>
  <c r="W246" i="1"/>
  <c r="W150" i="1"/>
  <c r="W86" i="1"/>
  <c r="W22" i="1"/>
  <c r="W179" i="1"/>
  <c r="W569" i="1"/>
  <c r="W457" i="1"/>
  <c r="W345" i="1"/>
  <c r="W587" i="1"/>
  <c r="W1408" i="1"/>
  <c r="W1260" i="1"/>
  <c r="W1204" i="1"/>
  <c r="W1132" i="1"/>
  <c r="W1068" i="1"/>
  <c r="W1012" i="1"/>
  <c r="W956" i="1"/>
  <c r="W900" i="1"/>
  <c r="X1404" i="1"/>
  <c r="X1272" i="1"/>
  <c r="X1224" i="1"/>
  <c r="X1172" i="1"/>
  <c r="X1016" i="1"/>
  <c r="X952" i="1"/>
  <c r="X856" i="1"/>
  <c r="W676" i="1"/>
  <c r="W576" i="1"/>
  <c r="W780" i="1"/>
  <c r="W808" i="1"/>
  <c r="W744" i="1"/>
  <c r="W712" i="1"/>
  <c r="W492" i="1"/>
  <c r="W792" i="1"/>
  <c r="W720" i="1"/>
  <c r="X544" i="1"/>
  <c r="W508" i="1"/>
  <c r="W504" i="1"/>
  <c r="W456" i="1"/>
  <c r="X2333" i="1"/>
  <c r="X2269" i="1"/>
  <c r="X2205" i="1"/>
  <c r="X2141" i="1"/>
  <c r="X2109" i="1"/>
  <c r="X2077" i="1"/>
  <c r="X2045" i="1"/>
  <c r="X2013" i="1"/>
  <c r="X1981" i="1"/>
  <c r="X1949" i="1"/>
  <c r="X1917" i="1"/>
  <c r="X1853" i="1"/>
  <c r="X1789" i="1"/>
  <c r="X693" i="1"/>
  <c r="X692" i="1"/>
  <c r="X120" i="1"/>
  <c r="X12" i="1"/>
  <c r="X2160" i="1"/>
  <c r="X2716" i="1"/>
  <c r="X2428" i="1"/>
  <c r="X2755" i="1"/>
  <c r="X2671" i="1"/>
  <c r="X2291" i="1"/>
  <c r="X2752" i="1"/>
  <c r="X2472" i="1"/>
  <c r="X1952" i="1"/>
  <c r="X1856" i="1"/>
  <c r="X1536" i="1"/>
  <c r="X1472" i="1"/>
  <c r="X228" i="1"/>
  <c r="X2319" i="1"/>
  <c r="X2199" i="1"/>
  <c r="X2127" i="1"/>
  <c r="X2059" i="1"/>
  <c r="X1815" i="1"/>
  <c r="X1639" i="1"/>
  <c r="X1555" i="1"/>
  <c r="X1463" i="1"/>
  <c r="X1431" i="1"/>
  <c r="X1367" i="1"/>
  <c r="X1323" i="1"/>
  <c r="X1307" i="1"/>
  <c r="X1275" i="1"/>
  <c r="X1175" i="1"/>
  <c r="X975" i="1"/>
  <c r="X883" i="1"/>
  <c r="X123" i="1"/>
  <c r="X2627" i="1"/>
  <c r="X2471" i="1"/>
  <c r="X2842" i="1"/>
  <c r="X2778" i="1"/>
  <c r="X2642" i="1"/>
  <c r="X2482" i="1"/>
  <c r="X1369" i="1"/>
  <c r="X1305" i="1"/>
  <c r="X1209" i="1"/>
  <c r="X1145" i="1"/>
  <c r="X962" i="1"/>
  <c r="X898" i="1"/>
  <c r="X834" i="1"/>
  <c r="X706" i="1"/>
  <c r="X704" i="1"/>
  <c r="X642" i="1"/>
  <c r="X640" i="1"/>
  <c r="X610" i="1"/>
  <c r="X290" i="1"/>
  <c r="X34" i="1"/>
  <c r="X293" i="1"/>
  <c r="W2043" i="1"/>
  <c r="W2587" i="1"/>
  <c r="W2550" i="1"/>
  <c r="W726" i="1"/>
  <c r="W467" i="1"/>
  <c r="W459" i="1"/>
  <c r="X768" i="1"/>
  <c r="X440" i="1"/>
  <c r="X2829" i="1"/>
  <c r="X2797" i="1"/>
  <c r="X2765" i="1"/>
  <c r="X2733" i="1"/>
  <c r="X2701" i="1"/>
  <c r="X2669" i="1"/>
  <c r="X2637" i="1"/>
  <c r="X2605" i="1"/>
  <c r="X2573" i="1"/>
  <c r="X2541" i="1"/>
  <c r="X2509" i="1"/>
  <c r="X2477" i="1"/>
  <c r="X2378" i="1"/>
  <c r="X2346" i="1"/>
  <c r="X2314" i="1"/>
  <c r="X2282" i="1"/>
  <c r="X2250" i="1"/>
  <c r="X2218" i="1"/>
  <c r="X2186" i="1"/>
  <c r="X2154" i="1"/>
  <c r="X2122" i="1"/>
  <c r="X2090" i="1"/>
  <c r="X2058" i="1"/>
  <c r="X2026" i="1"/>
  <c r="X1994" i="1"/>
  <c r="X1962" i="1"/>
  <c r="X1866" i="1"/>
  <c r="X1834" i="1"/>
  <c r="X1802" i="1"/>
  <c r="X1770" i="1"/>
  <c r="X1738" i="1"/>
  <c r="X2469" i="1"/>
  <c r="X2437" i="1"/>
  <c r="X2405" i="1"/>
  <c r="X2373" i="1"/>
  <c r="X2341" i="1"/>
  <c r="X2309" i="1"/>
  <c r="X2277" i="1"/>
  <c r="X2245" i="1"/>
  <c r="X2213" i="1"/>
  <c r="X2181" i="1"/>
  <c r="X2117" i="1"/>
  <c r="X2085" i="1"/>
  <c r="X2053" i="1"/>
  <c r="X2021" i="1"/>
  <c r="X1989" i="1"/>
  <c r="X1957" i="1"/>
  <c r="X1925" i="1"/>
  <c r="X1893" i="1"/>
  <c r="X1861" i="1"/>
  <c r="X1829" i="1"/>
  <c r="X1797" i="1"/>
  <c r="X1702" i="1"/>
  <c r="X1670" i="1"/>
  <c r="X1638" i="1"/>
  <c r="X1606" i="1"/>
  <c r="X1574" i="1"/>
  <c r="X1542" i="1"/>
  <c r="X1510" i="1"/>
  <c r="X1478" i="1"/>
  <c r="X1446" i="1"/>
  <c r="X1414" i="1"/>
  <c r="X1382" i="1"/>
  <c r="X1753" i="1"/>
  <c r="X1689" i="1"/>
  <c r="X1657" i="1"/>
  <c r="X1625" i="1"/>
  <c r="X1593" i="1"/>
  <c r="X1350" i="1"/>
  <c r="X1318" i="1"/>
  <c r="X1286" i="1"/>
  <c r="X1222" i="1"/>
  <c r="X1190" i="1"/>
  <c r="X1158" i="1"/>
  <c r="X1553" i="1"/>
  <c r="X1521" i="1"/>
  <c r="X1489" i="1"/>
  <c r="X1457" i="1"/>
  <c r="X1425" i="1"/>
  <c r="X1021" i="1"/>
  <c r="X989" i="1"/>
  <c r="X957" i="1"/>
  <c r="X925" i="1"/>
  <c r="X893" i="1"/>
  <c r="X861" i="1"/>
  <c r="X829" i="1"/>
  <c r="X797" i="1"/>
  <c r="X796" i="1"/>
  <c r="X765" i="1"/>
  <c r="X764" i="1"/>
  <c r="X733" i="1"/>
  <c r="X701" i="1"/>
  <c r="X669" i="1"/>
  <c r="X637" i="1"/>
  <c r="X169" i="1"/>
  <c r="X105" i="1"/>
  <c r="X73" i="1"/>
  <c r="X41" i="1"/>
  <c r="X384" i="1"/>
  <c r="X348" i="1"/>
  <c r="X312" i="1"/>
  <c r="X168" i="1"/>
  <c r="X128" i="1"/>
  <c r="X92" i="1"/>
  <c r="X56" i="1"/>
  <c r="X20" i="1"/>
  <c r="X2792" i="1"/>
  <c r="X2692" i="1"/>
  <c r="X2600" i="1"/>
  <c r="X2504" i="1"/>
  <c r="X2408" i="1"/>
  <c r="X2320" i="1"/>
  <c r="X2288" i="1"/>
  <c r="X2260" i="1"/>
  <c r="X2184" i="1"/>
  <c r="X2152" i="1"/>
  <c r="X2124" i="1"/>
  <c r="X2092" i="1"/>
  <c r="X2060" i="1"/>
  <c r="X2028" i="1"/>
  <c r="X1996" i="1"/>
  <c r="X2796" i="1"/>
  <c r="X2696" i="1"/>
  <c r="X2596" i="1"/>
  <c r="X2500" i="1"/>
  <c r="X2404" i="1"/>
  <c r="X2803" i="1"/>
  <c r="X2783" i="1"/>
  <c r="X2735" i="1"/>
  <c r="X2707" i="1"/>
  <c r="X2667" i="1"/>
  <c r="X2435" i="1"/>
  <c r="X2195" i="1"/>
  <c r="X2824" i="1"/>
  <c r="X2736" i="1"/>
  <c r="X2640" i="1"/>
  <c r="X2544" i="1"/>
  <c r="X2448" i="1"/>
  <c r="X1976" i="1"/>
  <c r="X1944" i="1"/>
  <c r="X1912" i="1"/>
  <c r="X1880" i="1"/>
  <c r="X1848" i="1"/>
  <c r="X1816" i="1"/>
  <c r="X1784" i="1"/>
  <c r="X1752" i="1"/>
  <c r="X1688" i="1"/>
  <c r="X1656" i="1"/>
  <c r="X1624" i="1"/>
  <c r="X1592" i="1"/>
  <c r="X1560" i="1"/>
  <c r="X1528" i="1"/>
  <c r="X1496" i="1"/>
  <c r="X1464" i="1"/>
  <c r="X1432" i="1"/>
  <c r="X452" i="1"/>
  <c r="X324" i="1"/>
  <c r="X196" i="1"/>
  <c r="X68" i="1"/>
  <c r="X2415" i="1"/>
  <c r="X2347" i="1"/>
  <c r="X2295" i="1"/>
  <c r="X2255" i="1"/>
  <c r="X2219" i="1"/>
  <c r="X2187" i="1"/>
  <c r="X2087" i="1"/>
  <c r="X2047" i="1"/>
  <c r="X2015" i="1"/>
  <c r="X1983" i="1"/>
  <c r="X1959" i="1"/>
  <c r="X1899" i="1"/>
  <c r="X1863" i="1"/>
  <c r="X1823" i="1"/>
  <c r="X1791" i="1"/>
  <c r="X1767" i="1"/>
  <c r="X1747" i="1"/>
  <c r="X1687" i="1"/>
  <c r="X1655" i="1"/>
  <c r="X1623" i="1"/>
  <c r="X1603" i="1"/>
  <c r="X1559" i="1"/>
  <c r="X1511" i="1"/>
  <c r="X1467" i="1"/>
  <c r="X1451" i="1"/>
  <c r="X1435" i="1"/>
  <c r="X1379" i="1"/>
  <c r="X1363" i="1"/>
  <c r="X1347" i="1"/>
  <c r="X1327" i="1"/>
  <c r="X1311" i="1"/>
  <c r="X1295" i="1"/>
  <c r="X1279" i="1"/>
  <c r="X1203" i="1"/>
  <c r="X1187" i="1"/>
  <c r="X1171" i="1"/>
  <c r="X1155" i="1"/>
  <c r="X1139" i="1"/>
  <c r="X1043" i="1"/>
  <c r="X1027" i="1"/>
  <c r="X1011" i="1"/>
  <c r="X991" i="1"/>
  <c r="X971" i="1"/>
  <c r="X955" i="1"/>
  <c r="X895" i="1"/>
  <c r="X879" i="1"/>
  <c r="X863" i="1"/>
  <c r="X847" i="1"/>
  <c r="X827" i="1"/>
  <c r="X811" i="1"/>
  <c r="X808" i="1"/>
  <c r="X783" i="1"/>
  <c r="X723" i="1"/>
  <c r="X687" i="1"/>
  <c r="X684" i="1"/>
  <c r="X671" i="1"/>
  <c r="X635" i="1"/>
  <c r="X363" i="1"/>
  <c r="X59" i="1"/>
  <c r="X2211" i="1"/>
  <c r="X2443" i="1"/>
  <c r="X2850" i="1"/>
  <c r="X2826" i="1"/>
  <c r="X2794" i="1"/>
  <c r="X2762" i="1"/>
  <c r="X2730" i="1"/>
  <c r="X2698" i="1"/>
  <c r="X2666" i="1"/>
  <c r="X2634" i="1"/>
  <c r="X2602" i="1"/>
  <c r="X2570" i="1"/>
  <c r="X2538" i="1"/>
  <c r="X2506" i="1"/>
  <c r="X2474" i="1"/>
  <c r="X2442" i="1"/>
  <c r="X1134" i="1"/>
  <c r="X1102" i="1"/>
  <c r="X1070" i="1"/>
  <c r="X1038" i="1"/>
  <c r="X2131" i="1"/>
  <c r="X1393" i="1"/>
  <c r="X1361" i="1"/>
  <c r="X1297" i="1"/>
  <c r="X1265" i="1"/>
  <c r="X1233" i="1"/>
  <c r="X1201" i="1"/>
  <c r="X1169" i="1"/>
  <c r="X1137" i="1"/>
  <c r="X1859" i="1"/>
  <c r="X439" i="1"/>
  <c r="X436" i="1"/>
  <c r="X428" i="1"/>
  <c r="X287" i="1"/>
  <c r="X199" i="1"/>
  <c r="X159" i="1"/>
  <c r="X119" i="1"/>
  <c r="X603" i="1"/>
  <c r="X315" i="1"/>
  <c r="X1018" i="1"/>
  <c r="X986" i="1"/>
  <c r="X954" i="1"/>
  <c r="X922" i="1"/>
  <c r="X890" i="1"/>
  <c r="X858" i="1"/>
  <c r="X826" i="1"/>
  <c r="X794" i="1"/>
  <c r="X762" i="1"/>
  <c r="X760" i="1"/>
  <c r="X730" i="1"/>
  <c r="X728" i="1"/>
  <c r="X698" i="1"/>
  <c r="X696" i="1"/>
  <c r="X666" i="1"/>
  <c r="X634" i="1"/>
  <c r="X602" i="1"/>
  <c r="X570" i="1"/>
  <c r="X538" i="1"/>
  <c r="X506" i="1"/>
  <c r="X474" i="1"/>
  <c r="X442" i="1"/>
  <c r="X410" i="1"/>
  <c r="X400" i="1"/>
  <c r="X378" i="1"/>
  <c r="X346" i="1"/>
  <c r="X314" i="1"/>
  <c r="X282" i="1"/>
  <c r="X250" i="1"/>
  <c r="X218" i="1"/>
  <c r="X186" i="1"/>
  <c r="X154" i="1"/>
  <c r="X122" i="1"/>
  <c r="X90" i="1"/>
  <c r="X58" i="1"/>
  <c r="X26" i="1"/>
  <c r="X499" i="1"/>
  <c r="X492" i="1"/>
  <c r="X243" i="1"/>
  <c r="X605" i="1"/>
  <c r="X604" i="1"/>
  <c r="X541" i="1"/>
  <c r="X540" i="1"/>
  <c r="X509" i="1"/>
  <c r="X477" i="1"/>
  <c r="X476" i="1"/>
  <c r="X445" i="1"/>
  <c r="X413" i="1"/>
  <c r="X412" i="1"/>
  <c r="X381" i="1"/>
  <c r="X349" i="1"/>
  <c r="X317" i="1"/>
  <c r="X285" i="1"/>
  <c r="X253" i="1"/>
  <c r="X331" i="1"/>
  <c r="X43" i="1"/>
  <c r="X1368" i="1"/>
  <c r="X1308" i="1"/>
  <c r="X1252" i="1"/>
  <c r="X1196" i="1"/>
  <c r="X1060" i="1"/>
  <c r="X1004" i="1"/>
  <c r="X948" i="1"/>
  <c r="X892" i="1"/>
  <c r="X824" i="1"/>
  <c r="W688" i="1"/>
  <c r="X1364" i="1"/>
  <c r="X1296" i="1"/>
  <c r="X1192" i="1"/>
  <c r="X1112" i="1"/>
  <c r="X1032" i="1"/>
  <c r="X976" i="1"/>
  <c r="X904" i="1"/>
  <c r="X828" i="1"/>
  <c r="X472" i="1"/>
  <c r="X464" i="1"/>
  <c r="W416" i="1"/>
  <c r="X2353" i="1"/>
  <c r="X2257" i="1"/>
  <c r="X2161" i="1"/>
  <c r="X2065" i="1"/>
  <c r="X1937" i="1"/>
  <c r="X1841" i="1"/>
  <c r="X1650" i="1"/>
  <c r="X1554" i="1"/>
  <c r="X1458" i="1"/>
  <c r="X1765" i="1"/>
  <c r="X1669" i="1"/>
  <c r="X1362" i="1"/>
  <c r="X1234" i="1"/>
  <c r="X1565" i="1"/>
  <c r="X1469" i="1"/>
  <c r="X1097" i="1"/>
  <c r="X985" i="1"/>
  <c r="X873" i="1"/>
  <c r="X793" i="1"/>
  <c r="X2832" i="1"/>
  <c r="X2240" i="1"/>
  <c r="X2396" i="1"/>
  <c r="X2675" i="1"/>
  <c r="X2811" i="1"/>
  <c r="X1780" i="1"/>
  <c r="X1588" i="1"/>
  <c r="X1412" i="1"/>
  <c r="X67" i="1"/>
  <c r="X2271" i="1"/>
  <c r="X1675" i="1"/>
  <c r="X1387" i="1"/>
  <c r="X1251" i="1"/>
  <c r="X1059" i="1"/>
  <c r="X147" i="1"/>
  <c r="X2523" i="1"/>
  <c r="X2750" i="1"/>
  <c r="X2694" i="1"/>
  <c r="X2438" i="1"/>
  <c r="X1066" i="1"/>
  <c r="X2003" i="1"/>
  <c r="X1325" i="1"/>
  <c r="X1229" i="1"/>
  <c r="X2563" i="1"/>
  <c r="X559" i="1"/>
  <c r="X351" i="1"/>
  <c r="X47" i="1"/>
  <c r="X283" i="1"/>
  <c r="X950" i="1"/>
  <c r="X870" i="1"/>
  <c r="X790" i="1"/>
  <c r="X694" i="1"/>
  <c r="X486" i="1"/>
  <c r="X374" i="1"/>
  <c r="X278" i="1"/>
  <c r="X182" i="1"/>
  <c r="X54" i="1"/>
  <c r="X489" i="1"/>
  <c r="W840" i="1"/>
  <c r="W1356" i="1"/>
  <c r="W1000" i="1"/>
  <c r="W2821" i="1"/>
  <c r="W2725" i="1"/>
  <c r="W2597" i="1"/>
  <c r="W2501" i="1"/>
  <c r="W2306" i="1"/>
  <c r="W2242" i="1"/>
  <c r="W2114" i="1"/>
  <c r="W2018" i="1"/>
  <c r="W1922" i="1"/>
  <c r="W1826" i="1"/>
  <c r="W2461" i="1"/>
  <c r="W2333" i="1"/>
  <c r="W2205" i="1"/>
  <c r="W2045" i="1"/>
  <c r="W1885" i="1"/>
  <c r="W1662" i="1"/>
  <c r="W1566" i="1"/>
  <c r="W1470" i="1"/>
  <c r="W1745" i="1"/>
  <c r="W1649" i="1"/>
  <c r="W1342" i="1"/>
  <c r="W1246" i="1"/>
  <c r="W1577" i="1"/>
  <c r="W1481" i="1"/>
  <c r="W1045" i="1"/>
  <c r="W917" i="1"/>
  <c r="W821" i="1"/>
  <c r="W661" i="1"/>
  <c r="W193" i="1"/>
  <c r="W97" i="1"/>
  <c r="W304" i="1"/>
  <c r="W120" i="1"/>
  <c r="W12" i="1"/>
  <c r="W2576" i="1"/>
  <c r="W2312" i="1"/>
  <c r="W2252" i="1"/>
  <c r="W2192" i="1"/>
  <c r="W2160" i="1"/>
  <c r="W2132" i="1"/>
  <c r="W2100" i="1"/>
  <c r="W2068" i="1"/>
  <c r="W2036" i="1"/>
  <c r="W2004" i="1"/>
  <c r="W2816" i="1"/>
  <c r="W2716" i="1"/>
  <c r="W2620" i="1"/>
  <c r="W2524" i="1"/>
  <c r="W2428" i="1"/>
  <c r="W2332" i="1"/>
  <c r="W2807" i="1"/>
  <c r="W2787" i="1"/>
  <c r="W2755" i="1"/>
  <c r="W2731" i="1"/>
  <c r="W2691" i="1"/>
  <c r="W2671" i="1"/>
  <c r="W2643" i="1"/>
  <c r="W2291" i="1"/>
  <c r="W2848" i="1"/>
  <c r="W2752" i="1"/>
  <c r="W2664" i="1"/>
  <c r="W2568" i="1"/>
  <c r="W2472" i="1"/>
  <c r="W2376" i="1"/>
  <c r="W1984" i="1"/>
  <c r="W1952" i="1"/>
  <c r="W1920" i="1"/>
  <c r="W1856" i="1"/>
  <c r="W1824" i="1"/>
  <c r="W1760" i="1"/>
  <c r="W1728" i="1"/>
  <c r="W1696" i="1"/>
  <c r="W1664" i="1"/>
  <c r="W1632" i="1"/>
  <c r="W1600" i="1"/>
  <c r="W1568" i="1"/>
  <c r="W1536" i="1"/>
  <c r="W1504" i="1"/>
  <c r="W1472" i="1"/>
  <c r="W1440" i="1"/>
  <c r="W612" i="1"/>
  <c r="W484" i="1"/>
  <c r="W356" i="1"/>
  <c r="W228" i="1"/>
  <c r="W100" i="1"/>
  <c r="W2483" i="1"/>
  <c r="W2427" i="1"/>
  <c r="W2359" i="1"/>
  <c r="W2319" i="1"/>
  <c r="W2283" i="1"/>
  <c r="W2231" i="1"/>
  <c r="W2199" i="1"/>
  <c r="W2159" i="1"/>
  <c r="W2127" i="1"/>
  <c r="W2091" i="1"/>
  <c r="W2059" i="1"/>
  <c r="W1975" i="1"/>
  <c r="W1947" i="1"/>
  <c r="W1919" i="1"/>
  <c r="W1867" i="1"/>
  <c r="W1839" i="1"/>
  <c r="W1815" i="1"/>
  <c r="W1775" i="1"/>
  <c r="W1743" i="1"/>
  <c r="W1719" i="1"/>
  <c r="W1691" i="1"/>
  <c r="W1663" i="1"/>
  <c r="W1639" i="1"/>
  <c r="W1619" i="1"/>
  <c r="W1591" i="1"/>
  <c r="W1555" i="1"/>
  <c r="W1515" i="1"/>
  <c r="W1463" i="1"/>
  <c r="W1447" i="1"/>
  <c r="W1431" i="1"/>
  <c r="W1383" i="1"/>
  <c r="W1367" i="1"/>
  <c r="W1351" i="1"/>
  <c r="W1323" i="1"/>
  <c r="W1307" i="1"/>
  <c r="W1291" i="1"/>
  <c r="W1275" i="1"/>
  <c r="W1191" i="1"/>
  <c r="W1175" i="1"/>
  <c r="W1159" i="1"/>
  <c r="W1143" i="1"/>
  <c r="W1099" i="1"/>
  <c r="W1031" i="1"/>
  <c r="W1015" i="1"/>
  <c r="W975" i="1"/>
  <c r="W959" i="1"/>
  <c r="W899" i="1"/>
  <c r="W883" i="1"/>
  <c r="W867" i="1"/>
  <c r="W851" i="1"/>
  <c r="W823" i="1"/>
  <c r="W807" i="1"/>
  <c r="W787" i="1"/>
  <c r="W727" i="1"/>
  <c r="W691" i="1"/>
  <c r="W639" i="1"/>
  <c r="W623" i="1"/>
  <c r="W123" i="1"/>
  <c r="W2339" i="1"/>
  <c r="W2627" i="1"/>
  <c r="W2599" i="1"/>
  <c r="W2567" i="1"/>
  <c r="W2535" i="1"/>
  <c r="W2503" i="1"/>
  <c r="W2471" i="1"/>
  <c r="W2439" i="1"/>
  <c r="W2842" i="1"/>
  <c r="W2810" i="1"/>
  <c r="W2778" i="1"/>
  <c r="W2746" i="1"/>
  <c r="W2706" i="1"/>
  <c r="W2642" i="1"/>
  <c r="W2610" i="1"/>
  <c r="W2578" i="1"/>
  <c r="W2546" i="1"/>
  <c r="W2514" i="1"/>
  <c r="W2482" i="1"/>
  <c r="W2450" i="1"/>
  <c r="W1142" i="1"/>
  <c r="W1110" i="1"/>
  <c r="W1078" i="1"/>
  <c r="W1046" i="1"/>
  <c r="W2451" i="1"/>
  <c r="W1401" i="1"/>
  <c r="W1369" i="1"/>
  <c r="W1337" i="1"/>
  <c r="W1305" i="1"/>
  <c r="W1273" i="1"/>
  <c r="W1241" i="1"/>
  <c r="W1209" i="1"/>
  <c r="W1177" i="1"/>
  <c r="W1145" i="1"/>
  <c r="W2051" i="1"/>
  <c r="W511" i="1"/>
  <c r="W447" i="1"/>
  <c r="W295" i="1"/>
  <c r="W231" i="1"/>
  <c r="W175" i="1"/>
  <c r="W127" i="1"/>
  <c r="W39" i="1"/>
  <c r="W411" i="1"/>
  <c r="W1026" i="1"/>
  <c r="W994" i="1"/>
  <c r="W962" i="1"/>
  <c r="W930" i="1"/>
  <c r="W898" i="1"/>
  <c r="W866" i="1"/>
  <c r="W834" i="1"/>
  <c r="W802" i="1"/>
  <c r="W770" i="1"/>
  <c r="W738" i="1"/>
  <c r="W674" i="1"/>
  <c r="W642" i="1"/>
  <c r="W610" i="1"/>
  <c r="W578" i="1"/>
  <c r="W546" i="1"/>
  <c r="W514" i="1"/>
  <c r="W482" i="1"/>
  <c r="W450" i="1"/>
  <c r="W418" i="1"/>
  <c r="W386" i="1"/>
  <c r="W354" i="1"/>
  <c r="W322" i="1"/>
  <c r="W290" i="1"/>
  <c r="W258" i="1"/>
  <c r="W226" i="1"/>
  <c r="W194" i="1"/>
  <c r="W162" i="1"/>
  <c r="W130" i="1"/>
  <c r="W98" i="1"/>
  <c r="W66" i="1"/>
  <c r="W34" i="1"/>
  <c r="W563" i="1"/>
  <c r="W307" i="1"/>
  <c r="W613" i="1"/>
  <c r="W581" i="1"/>
  <c r="W549" i="1"/>
  <c r="W517" i="1"/>
  <c r="W485" i="1"/>
  <c r="W453" i="1"/>
  <c r="W421" i="1"/>
  <c r="W389" i="1"/>
  <c r="W357" i="1"/>
  <c r="W325" i="1"/>
  <c r="W293" i="1"/>
  <c r="W261" i="1"/>
  <c r="W107" i="1"/>
  <c r="X2395" i="1"/>
  <c r="X2119" i="1"/>
  <c r="X1995" i="1"/>
  <c r="X1735" i="1"/>
  <c r="X1631" i="1"/>
  <c r="X1575" i="1"/>
  <c r="X1499" i="1"/>
  <c r="X1395" i="1"/>
  <c r="X1243" i="1"/>
  <c r="X1091" i="1"/>
  <c r="X943" i="1"/>
  <c r="X791" i="1"/>
  <c r="X763" i="1"/>
  <c r="X711" i="1"/>
  <c r="X651" i="1"/>
  <c r="X2619" i="1"/>
  <c r="X2555" i="1"/>
  <c r="X2475" i="1"/>
  <c r="X2834" i="1"/>
  <c r="X2738" i="1"/>
  <c r="X2678" i="1"/>
  <c r="X2598" i="1"/>
  <c r="X2502" i="1"/>
  <c r="X1146" i="1"/>
  <c r="X1050" i="1"/>
  <c r="X1357" i="1"/>
  <c r="X1293" i="1"/>
  <c r="X1197" i="1"/>
  <c r="X2179" i="1"/>
  <c r="X535" i="1"/>
  <c r="X383" i="1"/>
  <c r="X263" i="1"/>
  <c r="X443" i="1"/>
  <c r="X982" i="1"/>
  <c r="X886" i="1"/>
  <c r="X774" i="1"/>
  <c r="X678" i="1"/>
  <c r="X598" i="1"/>
  <c r="X502" i="1"/>
  <c r="X438" i="1"/>
  <c r="X358" i="1"/>
  <c r="X262" i="1"/>
  <c r="X166" i="1"/>
  <c r="X38" i="1"/>
  <c r="X601" i="1"/>
  <c r="X505" i="1"/>
  <c r="X425" i="1"/>
  <c r="X361" i="1"/>
  <c r="X265" i="1"/>
  <c r="X11" i="1"/>
  <c r="X1352" i="1"/>
  <c r="X1292" i="1"/>
  <c r="X1236" i="1"/>
  <c r="X1140" i="1"/>
  <c r="X988" i="1"/>
  <c r="X932" i="1"/>
  <c r="X852" i="1"/>
  <c r="W716" i="1"/>
  <c r="X648" i="1"/>
  <c r="W1348" i="1"/>
  <c r="W1280" i="1"/>
  <c r="W1232" i="1"/>
  <c r="W1176" i="1"/>
  <c r="W1128" i="1"/>
  <c r="W1080" i="1"/>
  <c r="W1024" i="1"/>
  <c r="W960" i="1"/>
  <c r="W888" i="1"/>
  <c r="W836" i="1"/>
  <c r="X772" i="1"/>
  <c r="X592" i="1"/>
  <c r="X2410" i="1"/>
  <c r="X2833" i="1"/>
  <c r="X2801" i="1"/>
  <c r="X2769" i="1"/>
  <c r="X2737" i="1"/>
  <c r="X2705" i="1"/>
  <c r="X2673" i="1"/>
  <c r="X2641" i="1"/>
  <c r="X2609" i="1"/>
  <c r="X2577" i="1"/>
  <c r="X2545" i="1"/>
  <c r="X2513" i="1"/>
  <c r="X2481" i="1"/>
  <c r="X2350" i="1"/>
  <c r="X2318" i="1"/>
  <c r="X2286" i="1"/>
  <c r="X2254" i="1"/>
  <c r="X2222" i="1"/>
  <c r="X2190" i="1"/>
  <c r="X2158" i="1"/>
  <c r="X2126" i="1"/>
  <c r="X2094" i="1"/>
  <c r="X2062" i="1"/>
  <c r="X2030" i="1"/>
  <c r="X1998" i="1"/>
  <c r="X1966" i="1"/>
  <c r="X1934" i="1"/>
  <c r="X1902" i="1"/>
  <c r="X1870" i="1"/>
  <c r="X1838" i="1"/>
  <c r="X1806" i="1"/>
  <c r="X1774" i="1"/>
  <c r="X1742" i="1"/>
  <c r="X1710" i="1"/>
  <c r="X2441" i="1"/>
  <c r="X2409" i="1"/>
  <c r="X2377" i="1"/>
  <c r="X2345" i="1"/>
  <c r="X2313" i="1"/>
  <c r="X2281" i="1"/>
  <c r="X2249" i="1"/>
  <c r="X2217" i="1"/>
  <c r="X2185" i="1"/>
  <c r="X2153" i="1"/>
  <c r="X2121" i="1"/>
  <c r="X2089" i="1"/>
  <c r="X2057" i="1"/>
  <c r="X2025" i="1"/>
  <c r="X1993" i="1"/>
  <c r="X1961" i="1"/>
  <c r="X1929" i="1"/>
  <c r="X1897" i="1"/>
  <c r="X1865" i="1"/>
  <c r="X1833" i="1"/>
  <c r="X1801" i="1"/>
  <c r="X1706" i="1"/>
  <c r="X1674" i="1"/>
  <c r="X1642" i="1"/>
  <c r="X1610" i="1"/>
  <c r="X1578" i="1"/>
  <c r="X1546" i="1"/>
  <c r="X1514" i="1"/>
  <c r="X1482" i="1"/>
  <c r="X1450" i="1"/>
  <c r="X1418" i="1"/>
  <c r="X1386" i="1"/>
  <c r="X1757" i="1"/>
  <c r="X1693" i="1"/>
  <c r="X1661" i="1"/>
  <c r="X1629" i="1"/>
  <c r="X1597" i="1"/>
  <c r="X1354" i="1"/>
  <c r="X1322" i="1"/>
  <c r="X1290" i="1"/>
  <c r="X1258" i="1"/>
  <c r="X1226" i="1"/>
  <c r="X1194" i="1"/>
  <c r="X1162" i="1"/>
  <c r="X1557" i="1"/>
  <c r="X1525" i="1"/>
  <c r="X1493" i="1"/>
  <c r="X1461" i="1"/>
  <c r="X1429" i="1"/>
  <c r="X1089" i="1"/>
  <c r="X1057" i="1"/>
  <c r="X1025" i="1"/>
  <c r="X993" i="1"/>
  <c r="X961" i="1"/>
  <c r="X929" i="1"/>
  <c r="X897" i="1"/>
  <c r="X865" i="1"/>
  <c r="X833" i="1"/>
  <c r="X801" i="1"/>
  <c r="X769" i="1"/>
  <c r="X737" i="1"/>
  <c r="X705" i="1"/>
  <c r="X673" i="1"/>
  <c r="X641" i="1"/>
  <c r="X237" i="1"/>
  <c r="X205" i="1"/>
  <c r="X173" i="1"/>
  <c r="X141" i="1"/>
  <c r="X109" i="1"/>
  <c r="X77" i="1"/>
  <c r="X45" i="1"/>
  <c r="X13" i="1"/>
  <c r="X352" i="1"/>
  <c r="X316" i="1"/>
  <c r="X280" i="1"/>
  <c r="X244" i="1"/>
  <c r="X208" i="1"/>
  <c r="X172" i="1"/>
  <c r="X136" i="1"/>
  <c r="X96" i="1"/>
  <c r="X60" i="1"/>
  <c r="X24" i="1"/>
  <c r="X2808" i="1"/>
  <c r="X2704" i="1"/>
  <c r="X2612" i="1"/>
  <c r="X2516" i="1"/>
  <c r="X2420" i="1"/>
  <c r="X2324" i="1"/>
  <c r="X2292" i="1"/>
  <c r="X2248" i="1"/>
  <c r="X2216" i="1"/>
  <c r="X2188" i="1"/>
  <c r="X2156" i="1"/>
  <c r="X2128" i="1"/>
  <c r="X2096" i="1"/>
  <c r="X2064" i="1"/>
  <c r="X2032" i="1"/>
  <c r="X2000" i="1"/>
  <c r="X2804" i="1"/>
  <c r="X2708" i="1"/>
  <c r="X2608" i="1"/>
  <c r="X2512" i="1"/>
  <c r="X2416" i="1"/>
  <c r="X2859" i="1"/>
  <c r="X2819" i="1"/>
  <c r="X2763" i="1"/>
  <c r="X2727" i="1"/>
  <c r="X2687" i="1"/>
  <c r="X2647" i="1"/>
  <c r="X2067" i="1"/>
  <c r="X2788" i="1"/>
  <c r="X2700" i="1"/>
  <c r="X2604" i="1"/>
  <c r="X2508" i="1"/>
  <c r="X2412" i="1"/>
  <c r="X2855" i="1"/>
  <c r="X2823" i="1"/>
  <c r="X1980" i="1"/>
  <c r="X1948" i="1"/>
  <c r="X1916" i="1"/>
  <c r="X1884" i="1"/>
  <c r="X1852" i="1"/>
  <c r="X1820" i="1"/>
  <c r="X1788" i="1"/>
  <c r="X1756" i="1"/>
  <c r="X1692" i="1"/>
  <c r="X1660" i="1"/>
  <c r="X1628" i="1"/>
  <c r="X1596" i="1"/>
  <c r="X1564" i="1"/>
  <c r="X1532" i="1"/>
  <c r="X1500" i="1"/>
  <c r="X1468" i="1"/>
  <c r="X1436" i="1"/>
  <c r="X611" i="1"/>
  <c r="X483" i="1"/>
  <c r="X355" i="1"/>
  <c r="X227" i="1"/>
  <c r="X99" i="1"/>
  <c r="X2419" i="1"/>
  <c r="X2423" i="1"/>
  <c r="X2351" i="1"/>
  <c r="X2315" i="1"/>
  <c r="X2247" i="1"/>
  <c r="X2207" i="1"/>
  <c r="X2171" i="1"/>
  <c r="X2139" i="1"/>
  <c r="X2107" i="1"/>
  <c r="X2039" i="1"/>
  <c r="X2007" i="1"/>
  <c r="X1915" i="1"/>
  <c r="X1879" i="1"/>
  <c r="X1799" i="1"/>
  <c r="X1759" i="1"/>
  <c r="X1699" i="1"/>
  <c r="X1659" i="1"/>
  <c r="X1607" i="1"/>
  <c r="X1579" i="1"/>
  <c r="X1551" i="1"/>
  <c r="X1535" i="1"/>
  <c r="X1503" i="1"/>
  <c r="X1487" i="1"/>
  <c r="X1427" i="1"/>
  <c r="X1399" i="1"/>
  <c r="X1255" i="1"/>
  <c r="X1239" i="1"/>
  <c r="X1223" i="1"/>
  <c r="X1207" i="1"/>
  <c r="X1107" i="1"/>
  <c r="X1063" i="1"/>
  <c r="X1047" i="1"/>
  <c r="X983" i="1"/>
  <c r="X939" i="1"/>
  <c r="X923" i="1"/>
  <c r="X907" i="1"/>
  <c r="X795" i="1"/>
  <c r="X759" i="1"/>
  <c r="X743" i="1"/>
  <c r="X707" i="1"/>
  <c r="X655" i="1"/>
  <c r="X619" i="1"/>
  <c r="X91" i="1"/>
  <c r="X2275" i="1"/>
  <c r="X2623" i="1"/>
  <c r="X2591" i="1"/>
  <c r="X2559" i="1"/>
  <c r="X2527" i="1"/>
  <c r="X2495" i="1"/>
  <c r="X2463" i="1"/>
  <c r="X2854" i="1"/>
  <c r="X2818" i="1"/>
  <c r="X2786" i="1"/>
  <c r="X2754" i="1"/>
  <c r="X2718" i="1"/>
  <c r="X2686" i="1"/>
  <c r="X2654" i="1"/>
  <c r="X2622" i="1"/>
  <c r="X2590" i="1"/>
  <c r="X2558" i="1"/>
  <c r="X2526" i="1"/>
  <c r="X2494" i="1"/>
  <c r="X2462" i="1"/>
  <c r="X2430" i="1"/>
  <c r="X1090" i="1"/>
  <c r="X1058" i="1"/>
  <c r="X2635" i="1"/>
  <c r="X1811" i="1"/>
  <c r="X1381" i="1"/>
  <c r="X1349" i="1"/>
  <c r="X1317" i="1"/>
  <c r="X1285" i="1"/>
  <c r="X1253" i="1"/>
  <c r="X1221" i="1"/>
  <c r="X1189" i="1"/>
  <c r="X1157" i="1"/>
  <c r="X2371" i="1"/>
  <c r="X615" i="1"/>
  <c r="X551" i="1"/>
  <c r="X463" i="1"/>
  <c r="X407" i="1"/>
  <c r="X375" i="1"/>
  <c r="X343" i="1"/>
  <c r="X271" i="1"/>
  <c r="X223" i="1"/>
  <c r="X167" i="1"/>
  <c r="X79" i="1"/>
  <c r="X31" i="1"/>
  <c r="X507" i="1"/>
  <c r="X187" i="1"/>
  <c r="X1006" i="1"/>
  <c r="X974" i="1"/>
  <c r="X942" i="1"/>
  <c r="X910" i="1"/>
  <c r="X878" i="1"/>
  <c r="X846" i="1"/>
  <c r="X814" i="1"/>
  <c r="X782" i="1"/>
  <c r="X750" i="1"/>
  <c r="X718" i="1"/>
  <c r="X686" i="1"/>
  <c r="X654" i="1"/>
  <c r="X622" i="1"/>
  <c r="X590" i="1"/>
  <c r="X558" i="1"/>
  <c r="X526" i="1"/>
  <c r="X494" i="1"/>
  <c r="X462" i="1"/>
  <c r="X430" i="1"/>
  <c r="X398" i="1"/>
  <c r="X366" i="1"/>
  <c r="X334" i="1"/>
  <c r="X302" i="1"/>
  <c r="X270" i="1"/>
  <c r="X238" i="1"/>
  <c r="X206" i="1"/>
  <c r="X174" i="1"/>
  <c r="X142" i="1"/>
  <c r="X110" i="1"/>
  <c r="X78" i="1"/>
  <c r="X46" i="1"/>
  <c r="X14" i="1"/>
  <c r="X403" i="1"/>
  <c r="X83" i="1"/>
  <c r="X593" i="1"/>
  <c r="X561" i="1"/>
  <c r="X529" i="1"/>
  <c r="X497" i="1"/>
  <c r="X465" i="1"/>
  <c r="X433" i="1"/>
  <c r="X401" i="1"/>
  <c r="X369" i="1"/>
  <c r="X337" i="1"/>
  <c r="X305" i="1"/>
  <c r="X273" i="1"/>
  <c r="X523" i="1"/>
  <c r="X203" i="1"/>
  <c r="X857" i="1"/>
  <c r="X729" i="1"/>
  <c r="X665" i="1"/>
  <c r="X245" i="1"/>
  <c r="X213" i="1"/>
  <c r="X181" i="1"/>
  <c r="X149" i="1"/>
  <c r="X117" i="1"/>
  <c r="X85" i="1"/>
  <c r="X53" i="1"/>
  <c r="X21" i="1"/>
  <c r="X364" i="1"/>
  <c r="X328" i="1"/>
  <c r="X272" i="1"/>
  <c r="X236" i="1"/>
  <c r="X200" i="1"/>
  <c r="X160" i="1"/>
  <c r="X124" i="1"/>
  <c r="X72" i="1"/>
  <c r="X32" i="1"/>
  <c r="X2784" i="1"/>
  <c r="X2684" i="1"/>
  <c r="X2444" i="1"/>
  <c r="X2316" i="1"/>
  <c r="X2256" i="1"/>
  <c r="X2212" i="1"/>
  <c r="X2164" i="1"/>
  <c r="X2120" i="1"/>
  <c r="X2088" i="1"/>
  <c r="X2040" i="1"/>
  <c r="X2828" i="1"/>
  <c r="X2632" i="1"/>
  <c r="X2488" i="1"/>
  <c r="X2348" i="1"/>
  <c r="X2835" i="1"/>
  <c r="X2771" i="1"/>
  <c r="X2723" i="1"/>
  <c r="X2663" i="1"/>
  <c r="X2147" i="1"/>
  <c r="X2724" i="1"/>
  <c r="X2532" i="1"/>
  <c r="X2847" i="1"/>
  <c r="X1940" i="1"/>
  <c r="X1860" i="1"/>
  <c r="X1796" i="1"/>
  <c r="X1732" i="1"/>
  <c r="X1668" i="1"/>
  <c r="X1604" i="1"/>
  <c r="X1540" i="1"/>
  <c r="X1476" i="1"/>
  <c r="X323" i="1"/>
  <c r="X131" i="1"/>
  <c r="X2163" i="1"/>
  <c r="X2251" i="1"/>
  <c r="X2167" i="1"/>
  <c r="X2095" i="1"/>
  <c r="X2027" i="1"/>
  <c r="X1935" i="1"/>
  <c r="X1883" i="1"/>
  <c r="X1667" i="1"/>
  <c r="X1539" i="1"/>
  <c r="X1491" i="1"/>
  <c r="X935" i="1"/>
  <c r="X835" i="1"/>
  <c r="X643" i="1"/>
  <c r="X51" i="1"/>
  <c r="X2459" i="1"/>
  <c r="X2582" i="1"/>
  <c r="X2470" i="1"/>
  <c r="X1389" i="1"/>
  <c r="X1261" i="1"/>
  <c r="X1149" i="1"/>
  <c r="X575" i="1"/>
  <c r="X431" i="1"/>
  <c r="X335" i="1"/>
  <c r="X151" i="1"/>
  <c r="X63" i="1"/>
  <c r="X27" i="1"/>
  <c r="X902" i="1"/>
  <c r="X806" i="1"/>
  <c r="X710" i="1"/>
  <c r="X614" i="1"/>
  <c r="X518" i="1"/>
  <c r="X406" i="1"/>
  <c r="X294" i="1"/>
  <c r="X198" i="1"/>
  <c r="X134" i="1"/>
  <c r="X70" i="1"/>
  <c r="X595" i="1"/>
  <c r="X617" i="1"/>
  <c r="X521" i="1"/>
  <c r="X393" i="1"/>
  <c r="X297" i="1"/>
  <c r="X139" i="1"/>
  <c r="X1376" i="1"/>
  <c r="X1316" i="1"/>
  <c r="X1228" i="1"/>
  <c r="X1164" i="1"/>
  <c r="X1100" i="1"/>
  <c r="X1036" i="1"/>
  <c r="X980" i="1"/>
  <c r="X924" i="1"/>
  <c r="X844" i="1"/>
  <c r="W1404" i="1"/>
  <c r="W1340" i="1"/>
  <c r="W1272" i="1"/>
  <c r="W1224" i="1"/>
  <c r="W1172" i="1"/>
  <c r="W1120" i="1"/>
  <c r="W1072" i="1"/>
  <c r="W1016" i="1"/>
  <c r="W952" i="1"/>
  <c r="W856" i="1"/>
  <c r="W660" i="1"/>
  <c r="X536" i="1"/>
  <c r="X432" i="1"/>
  <c r="X396" i="1"/>
  <c r="W2406" i="1"/>
  <c r="W2861" i="1"/>
  <c r="W2829" i="1"/>
  <c r="W2797" i="1"/>
  <c r="W2765" i="1"/>
  <c r="W2733" i="1"/>
  <c r="W2701" i="1"/>
  <c r="W2669" i="1"/>
  <c r="W2637" i="1"/>
  <c r="W2605" i="1"/>
  <c r="W2573" i="1"/>
  <c r="W2541" i="1"/>
  <c r="W2509" i="1"/>
  <c r="W2477" i="1"/>
  <c r="W2378" i="1"/>
  <c r="W2346" i="1"/>
  <c r="W2314" i="1"/>
  <c r="W2282" i="1"/>
  <c r="W2250" i="1"/>
  <c r="W2218" i="1"/>
  <c r="W2186" i="1"/>
  <c r="W2154" i="1"/>
  <c r="W2122" i="1"/>
  <c r="W2090" i="1"/>
  <c r="W2058" i="1"/>
  <c r="W2026" i="1"/>
  <c r="W1994" i="1"/>
  <c r="W1962" i="1"/>
  <c r="W1930" i="1"/>
  <c r="W1898" i="1"/>
  <c r="W1866" i="1"/>
  <c r="W1834" i="1"/>
  <c r="W1802" i="1"/>
  <c r="W1770" i="1"/>
  <c r="W1738" i="1"/>
  <c r="W2469" i="1"/>
  <c r="W2437" i="1"/>
  <c r="W2405" i="1"/>
  <c r="W2373" i="1"/>
  <c r="W2341" i="1"/>
  <c r="W2309" i="1"/>
  <c r="W2277" i="1"/>
  <c r="W2245" i="1"/>
  <c r="W2213" i="1"/>
  <c r="W2181" i="1"/>
  <c r="W2149" i="1"/>
  <c r="W2117" i="1"/>
  <c r="W2085" i="1"/>
  <c r="W2053" i="1"/>
  <c r="W2021" i="1"/>
  <c r="W1989" i="1"/>
  <c r="W1957" i="1"/>
  <c r="W1925" i="1"/>
  <c r="W1893" i="1"/>
  <c r="W1861" i="1"/>
  <c r="W1829" i="1"/>
  <c r="W1797" i="1"/>
  <c r="W1702" i="1"/>
  <c r="W1670" i="1"/>
  <c r="W1638" i="1"/>
  <c r="W1606" i="1"/>
  <c r="W1574" i="1"/>
  <c r="W1542" i="1"/>
  <c r="W1510" i="1"/>
  <c r="W1478" i="1"/>
  <c r="W1446" i="1"/>
  <c r="W1414" i="1"/>
  <c r="W1382" i="1"/>
  <c r="W1753" i="1"/>
  <c r="W1721" i="1"/>
  <c r="W1689" i="1"/>
  <c r="W1657" i="1"/>
  <c r="W1625" i="1"/>
  <c r="W1593" i="1"/>
  <c r="W1350" i="1"/>
  <c r="W1318" i="1"/>
  <c r="W1286" i="1"/>
  <c r="W1254" i="1"/>
  <c r="W1222" i="1"/>
  <c r="W1190" i="1"/>
  <c r="W1158" i="1"/>
  <c r="W1553" i="1"/>
  <c r="Y1553" i="1" s="1"/>
  <c r="Z1553" i="1" s="1"/>
  <c r="AA1551" i="1" s="1"/>
  <c r="W1521" i="1"/>
  <c r="W1489" i="1"/>
  <c r="W1457" i="1"/>
  <c r="W1425" i="1"/>
  <c r="Y1425" i="1" s="1"/>
  <c r="Z1425" i="1" s="1"/>
  <c r="AA1423" i="1" s="1"/>
  <c r="W1117" i="1"/>
  <c r="W1085" i="1"/>
  <c r="W1053" i="1"/>
  <c r="W1021" i="1"/>
  <c r="W989" i="1"/>
  <c r="W957" i="1"/>
  <c r="W925" i="1"/>
  <c r="W893" i="1"/>
  <c r="W861" i="1"/>
  <c r="W829" i="1"/>
  <c r="W797" i="1"/>
  <c r="W765" i="1"/>
  <c r="W733" i="1"/>
  <c r="W701" i="1"/>
  <c r="W669" i="1"/>
  <c r="W637" i="1"/>
  <c r="W233" i="1"/>
  <c r="W201" i="1"/>
  <c r="W169" i="1"/>
  <c r="W137" i="1"/>
  <c r="W105" i="1"/>
  <c r="W73" i="1"/>
  <c r="W41" i="1"/>
  <c r="W384" i="1"/>
  <c r="W348" i="1"/>
  <c r="W312" i="1"/>
  <c r="W276" i="1"/>
  <c r="W240" i="1"/>
  <c r="W204" i="1"/>
  <c r="W168" i="1"/>
  <c r="W128" i="1"/>
  <c r="W92" i="1"/>
  <c r="W56" i="1"/>
  <c r="W20" i="1"/>
  <c r="W2792" i="1"/>
  <c r="W2692" i="1"/>
  <c r="W2600" i="1"/>
  <c r="W2504" i="1"/>
  <c r="W2408" i="1"/>
  <c r="W2320" i="1"/>
  <c r="W2288" i="1"/>
  <c r="W2260" i="1"/>
  <c r="W2228" i="1"/>
  <c r="W2184" i="1"/>
  <c r="W2152" i="1"/>
  <c r="W2124" i="1"/>
  <c r="W2092" i="1"/>
  <c r="W2060" i="1"/>
  <c r="W2028" i="1"/>
  <c r="W1996" i="1"/>
  <c r="W2796" i="1"/>
  <c r="W2696" i="1"/>
  <c r="W2596" i="1"/>
  <c r="W2500" i="1"/>
  <c r="W2404" i="1"/>
  <c r="W2803" i="1"/>
  <c r="W2783" i="1"/>
  <c r="W2735" i="1"/>
  <c r="W2707" i="1"/>
  <c r="W2667" i="1"/>
  <c r="W2435" i="1"/>
  <c r="W2195" i="1"/>
  <c r="W2824" i="1"/>
  <c r="W2736" i="1"/>
  <c r="W2640" i="1"/>
  <c r="W2544" i="1"/>
  <c r="W2448" i="1"/>
  <c r="W2352" i="1"/>
  <c r="W1976" i="1"/>
  <c r="W1944" i="1"/>
  <c r="W1912" i="1"/>
  <c r="W1880" i="1"/>
  <c r="W1848" i="1"/>
  <c r="W1816" i="1"/>
  <c r="W1784" i="1"/>
  <c r="W1752" i="1"/>
  <c r="W1720" i="1"/>
  <c r="W1688" i="1"/>
  <c r="W1656" i="1"/>
  <c r="W1624" i="1"/>
  <c r="W1592" i="1"/>
  <c r="W1560" i="1"/>
  <c r="W1528" i="1"/>
  <c r="W1496" i="1"/>
  <c r="W1464" i="1"/>
  <c r="W1432" i="1"/>
  <c r="W580" i="1"/>
  <c r="W452" i="1"/>
  <c r="W324" i="1"/>
  <c r="W196" i="1"/>
  <c r="W68" i="1"/>
  <c r="W2227" i="1"/>
  <c r="W2415" i="1"/>
  <c r="W2383" i="1"/>
  <c r="W2347" i="1"/>
  <c r="W2295" i="1"/>
  <c r="W2255" i="1"/>
  <c r="W2219" i="1"/>
  <c r="W2187" i="1"/>
  <c r="W2087" i="1"/>
  <c r="W2047" i="1"/>
  <c r="W2015" i="1"/>
  <c r="W1983" i="1"/>
  <c r="W1959" i="1"/>
  <c r="W1899" i="1"/>
  <c r="W1863" i="1"/>
  <c r="W1823" i="1"/>
  <c r="W1791" i="1"/>
  <c r="W1767" i="1"/>
  <c r="W1747" i="1"/>
  <c r="W1715" i="1"/>
  <c r="W1687" i="1"/>
  <c r="W1655" i="1"/>
  <c r="W1623" i="1"/>
  <c r="W1603" i="1"/>
  <c r="W1559" i="1"/>
  <c r="W1511" i="1"/>
  <c r="W1467" i="1"/>
  <c r="W1451" i="1"/>
  <c r="W1435" i="1"/>
  <c r="W1379" i="1"/>
  <c r="W1363" i="1"/>
  <c r="W1347" i="1"/>
  <c r="W1327" i="1"/>
  <c r="W1311" i="1"/>
  <c r="W1295" i="1"/>
  <c r="W1279" i="1"/>
  <c r="W1203" i="1"/>
  <c r="W1187" i="1"/>
  <c r="W1171" i="1"/>
  <c r="W1155" i="1"/>
  <c r="W1139" i="1"/>
  <c r="W1043" i="1"/>
  <c r="W1027" i="1"/>
  <c r="W1011" i="1"/>
  <c r="W991" i="1"/>
  <c r="W971" i="1"/>
  <c r="W955" i="1"/>
  <c r="W895" i="1"/>
  <c r="W879" i="1"/>
  <c r="W863" i="1"/>
  <c r="W847" i="1"/>
  <c r="W827" i="1"/>
  <c r="W811" i="1"/>
  <c r="W783" i="1"/>
  <c r="W723" i="1"/>
  <c r="W687" i="1"/>
  <c r="W671" i="1"/>
  <c r="W635" i="1"/>
  <c r="W363" i="1"/>
  <c r="W59" i="1"/>
  <c r="W2211" i="1"/>
  <c r="W2443" i="1"/>
  <c r="W2850" i="1"/>
  <c r="W2826" i="1"/>
  <c r="W2794" i="1"/>
  <c r="W2762" i="1"/>
  <c r="W2730" i="1"/>
  <c r="W2698" i="1"/>
  <c r="W2666" i="1"/>
  <c r="W2634" i="1"/>
  <c r="W2602" i="1"/>
  <c r="W2570" i="1"/>
  <c r="W2538" i="1"/>
  <c r="W2506" i="1"/>
  <c r="W2474" i="1"/>
  <c r="W2442" i="1"/>
  <c r="W1134" i="1"/>
  <c r="W1102" i="1"/>
  <c r="W1070" i="1"/>
  <c r="W1038" i="1"/>
  <c r="W2131" i="1"/>
  <c r="W1393" i="1"/>
  <c r="W1361" i="1"/>
  <c r="W1329" i="1"/>
  <c r="W1297" i="1"/>
  <c r="W1265" i="1"/>
  <c r="W1233" i="1"/>
  <c r="W1201" i="1"/>
  <c r="W1169" i="1"/>
  <c r="W1137" i="1"/>
  <c r="W1859" i="1"/>
  <c r="W519" i="1"/>
  <c r="W439" i="1"/>
  <c r="W287" i="1"/>
  <c r="W199" i="1"/>
  <c r="W159" i="1"/>
  <c r="W119" i="1"/>
  <c r="W603" i="1"/>
  <c r="W315" i="1"/>
  <c r="W1018" i="1"/>
  <c r="W986" i="1"/>
  <c r="W954" i="1"/>
  <c r="W922" i="1"/>
  <c r="W890" i="1"/>
  <c r="W858" i="1"/>
  <c r="W826" i="1"/>
  <c r="W794" i="1"/>
  <c r="W762" i="1"/>
  <c r="W730" i="1"/>
  <c r="W698" i="1"/>
  <c r="W666" i="1"/>
  <c r="W634" i="1"/>
  <c r="W602" i="1"/>
  <c r="W570" i="1"/>
  <c r="W538" i="1"/>
  <c r="W506" i="1"/>
  <c r="W474" i="1"/>
  <c r="W442" i="1"/>
  <c r="W410" i="1"/>
  <c r="W378" i="1"/>
  <c r="W346" i="1"/>
  <c r="W314" i="1"/>
  <c r="W282" i="1"/>
  <c r="W250" i="1"/>
  <c r="W218" i="1"/>
  <c r="W186" i="1"/>
  <c r="W154" i="1"/>
  <c r="W122" i="1"/>
  <c r="W90" i="1"/>
  <c r="W58" i="1"/>
  <c r="W26" i="1"/>
  <c r="W499" i="1"/>
  <c r="W243" i="1"/>
  <c r="W605" i="1"/>
  <c r="W573" i="1"/>
  <c r="W541" i="1"/>
  <c r="W509" i="1"/>
  <c r="W477" i="1"/>
  <c r="W445" i="1"/>
  <c r="W413" i="1"/>
  <c r="W381" i="1"/>
  <c r="W349" i="1"/>
  <c r="W317" i="1"/>
  <c r="W285" i="1"/>
  <c r="W253" i="1"/>
  <c r="W331" i="1"/>
  <c r="W43" i="1"/>
  <c r="W1368" i="1"/>
  <c r="W1308" i="1"/>
  <c r="W1252" i="1"/>
  <c r="W1196" i="1"/>
  <c r="W1124" i="1"/>
  <c r="W1060" i="1"/>
  <c r="W1004" i="1"/>
  <c r="W948" i="1"/>
  <c r="W892" i="1"/>
  <c r="W824" i="1"/>
  <c r="X776" i="1"/>
  <c r="W604" i="1"/>
  <c r="W1364" i="1"/>
  <c r="W1296" i="1"/>
  <c r="W1192" i="1"/>
  <c r="W1112" i="1"/>
  <c r="W1032" i="1"/>
  <c r="W976" i="1"/>
  <c r="W904" i="1"/>
  <c r="X520" i="1"/>
  <c r="W472" i="1"/>
  <c r="W444" i="1"/>
  <c r="W2418" i="1"/>
  <c r="W2857" i="1"/>
  <c r="W2825" i="1"/>
  <c r="W2793" i="1"/>
  <c r="W2761" i="1"/>
  <c r="W2713" i="1"/>
  <c r="W2681" i="1"/>
  <c r="W2649" i="1"/>
  <c r="W2617" i="1"/>
  <c r="W2585" i="1"/>
  <c r="W2553" i="1"/>
  <c r="W2521" i="1"/>
  <c r="W2489" i="1"/>
  <c r="W1827" i="1"/>
  <c r="W2358" i="1"/>
  <c r="W2326" i="1"/>
  <c r="W2294" i="1"/>
  <c r="W2262" i="1"/>
  <c r="W2230" i="1"/>
  <c r="W2198" i="1"/>
  <c r="W2166" i="1"/>
  <c r="W2134" i="1"/>
  <c r="W2102" i="1"/>
  <c r="W2070" i="1"/>
  <c r="W2038" i="1"/>
  <c r="W2006" i="1"/>
  <c r="W1974" i="1"/>
  <c r="W1942" i="1"/>
  <c r="W1910" i="1"/>
  <c r="W1878" i="1"/>
  <c r="W1846" i="1"/>
  <c r="W1814" i="1"/>
  <c r="W1782" i="1"/>
  <c r="W1750" i="1"/>
  <c r="W1718" i="1"/>
  <c r="W2449" i="1"/>
  <c r="W2417" i="1"/>
  <c r="W2385" i="1"/>
  <c r="W2353" i="1"/>
  <c r="W2321" i="1"/>
  <c r="W2289" i="1"/>
  <c r="W2257" i="1"/>
  <c r="W2225" i="1"/>
  <c r="W2193" i="1"/>
  <c r="W2161" i="1"/>
  <c r="W2129" i="1"/>
  <c r="W2097" i="1"/>
  <c r="W2065" i="1"/>
  <c r="W2033" i="1"/>
  <c r="W2001" i="1"/>
  <c r="W1969" i="1"/>
  <c r="W1937" i="1"/>
  <c r="W1905" i="1"/>
  <c r="W1873" i="1"/>
  <c r="W1841" i="1"/>
  <c r="W1809" i="1"/>
  <c r="W1777" i="1"/>
  <c r="W1682" i="1"/>
  <c r="W1650" i="1"/>
  <c r="W1618" i="1"/>
  <c r="W1586" i="1"/>
  <c r="W1554" i="1"/>
  <c r="W1522" i="1"/>
  <c r="W1490" i="1"/>
  <c r="W1458" i="1"/>
  <c r="W1426" i="1"/>
  <c r="W1394" i="1"/>
  <c r="W1765" i="1"/>
  <c r="W1733" i="1"/>
  <c r="W1701" i="1"/>
  <c r="W1669" i="1"/>
  <c r="W1637" i="1"/>
  <c r="W1605" i="1"/>
  <c r="W1362" i="1"/>
  <c r="W1330" i="1"/>
  <c r="W1298" i="1"/>
  <c r="W1266" i="1"/>
  <c r="W1234" i="1"/>
  <c r="W1202" i="1"/>
  <c r="W1170" i="1"/>
  <c r="W1565" i="1"/>
  <c r="W1533" i="1"/>
  <c r="W1501" i="1"/>
  <c r="W1469" i="1"/>
  <c r="W1437" i="1"/>
  <c r="W1129" i="1"/>
  <c r="W1097" i="1"/>
  <c r="W1049" i="1"/>
  <c r="W1017" i="1"/>
  <c r="W985" i="1"/>
  <c r="W953" i="1"/>
  <c r="W905" i="1"/>
  <c r="W873" i="1"/>
  <c r="W825" i="1"/>
  <c r="W793" i="1"/>
  <c r="W745" i="1"/>
  <c r="W681" i="1"/>
  <c r="W288" i="1"/>
  <c r="W2832" i="1"/>
  <c r="W2492" i="1"/>
  <c r="W2300" i="1"/>
  <c r="W2240" i="1"/>
  <c r="W2072" i="1"/>
  <c r="W1992" i="1"/>
  <c r="W2680" i="1"/>
  <c r="W2396" i="1"/>
  <c r="W2815" i="1"/>
  <c r="W2703" i="1"/>
  <c r="W2675" i="1"/>
  <c r="W2860" i="1"/>
  <c r="W2676" i="1"/>
  <c r="W2436" i="1"/>
  <c r="W2811" i="1"/>
  <c r="W1956" i="1"/>
  <c r="W1892" i="1"/>
  <c r="W1844" i="1"/>
  <c r="W1780" i="1"/>
  <c r="W1716" i="1"/>
  <c r="W1652" i="1"/>
  <c r="W1588" i="1"/>
  <c r="W1524" i="1"/>
  <c r="W1460" i="1"/>
  <c r="W1412" i="1"/>
  <c r="W387" i="1"/>
  <c r="W67" i="1"/>
  <c r="W2379" i="1"/>
  <c r="W2327" i="1"/>
  <c r="W2271" i="1"/>
  <c r="W2135" i="1"/>
  <c r="W2011" i="1"/>
  <c r="W1847" i="1"/>
  <c r="W1803" i="1"/>
  <c r="W1675" i="1"/>
  <c r="W1583" i="1"/>
  <c r="W1483" i="1"/>
  <c r="W1387" i="1"/>
  <c r="W1251" i="1"/>
  <c r="W1211" i="1"/>
  <c r="W1103" i="1"/>
  <c r="W1059" i="1"/>
  <c r="W987" i="1"/>
  <c r="W755" i="1"/>
  <c r="W703" i="1"/>
  <c r="W147" i="1"/>
  <c r="W2603" i="1"/>
  <c r="W2523" i="1"/>
  <c r="W2846" i="1"/>
  <c r="W2782" i="1"/>
  <c r="W2750" i="1"/>
  <c r="W2694" i="1"/>
  <c r="W2614" i="1"/>
  <c r="W2518" i="1"/>
  <c r="W2438" i="1"/>
  <c r="W1066" i="1"/>
  <c r="W2003" i="1"/>
  <c r="W1325" i="1"/>
  <c r="W1229" i="1"/>
  <c r="W2563" i="1"/>
  <c r="W559" i="1"/>
  <c r="W351" i="1"/>
  <c r="W47" i="1"/>
  <c r="W283" i="1"/>
  <c r="W950" i="1"/>
  <c r="W870" i="1"/>
  <c r="W790" i="1"/>
  <c r="W694" i="1"/>
  <c r="W582" i="1"/>
  <c r="W486" i="1"/>
  <c r="W374" i="1"/>
  <c r="W278" i="1"/>
  <c r="W182" i="1"/>
  <c r="W54" i="1"/>
  <c r="W585" i="1"/>
  <c r="W489" i="1"/>
  <c r="W377" i="1"/>
  <c r="W281" i="1"/>
  <c r="X2449" i="1"/>
  <c r="X2417" i="1"/>
  <c r="X2321" i="1"/>
  <c r="X2129" i="1"/>
  <c r="X2033" i="1"/>
  <c r="X2001" i="1"/>
  <c r="X1905" i="1"/>
  <c r="X1809" i="1"/>
  <c r="X1682" i="1"/>
  <c r="X1618" i="1"/>
  <c r="X1522" i="1"/>
  <c r="X1426" i="1"/>
  <c r="X1733" i="1"/>
  <c r="X1637" i="1"/>
  <c r="X1266" i="1"/>
  <c r="X1170" i="1"/>
  <c r="X1501" i="1"/>
  <c r="X1129" i="1"/>
  <c r="X1017" i="1"/>
  <c r="X905" i="1"/>
  <c r="X745" i="1"/>
  <c r="X288" i="1"/>
  <c r="X2300" i="1"/>
  <c r="X1992" i="1"/>
  <c r="X2815" i="1"/>
  <c r="X2676" i="1"/>
  <c r="X1956" i="1"/>
  <c r="X1844" i="1"/>
  <c r="X1460" i="1"/>
  <c r="X2379" i="1"/>
  <c r="X2135" i="1"/>
  <c r="X1803" i="1"/>
  <c r="X1583" i="1"/>
  <c r="X1103" i="1"/>
  <c r="X755" i="1"/>
  <c r="X2603" i="1"/>
  <c r="X2782" i="1"/>
  <c r="X2518" i="1"/>
  <c r="X281" i="1"/>
  <c r="W1332" i="1"/>
  <c r="W1212" i="1"/>
  <c r="W1084" i="1"/>
  <c r="W940" i="1"/>
  <c r="W1288" i="1"/>
  <c r="W1088" i="1"/>
  <c r="W896" i="1"/>
  <c r="X568" i="1"/>
  <c r="W2853" i="1"/>
  <c r="W2789" i="1"/>
  <c r="W2693" i="1"/>
  <c r="W2629" i="1"/>
  <c r="W2533" i="1"/>
  <c r="W2370" i="1"/>
  <c r="W2274" i="1"/>
  <c r="W2178" i="1"/>
  <c r="W1986" i="1"/>
  <c r="W1858" i="1"/>
  <c r="W1762" i="1"/>
  <c r="W2429" i="1"/>
  <c r="W2365" i="1"/>
  <c r="W2269" i="1"/>
  <c r="W2173" i="1"/>
  <c r="W2109" i="1"/>
  <c r="W2013" i="1"/>
  <c r="W1917" i="1"/>
  <c r="W1821" i="1"/>
  <c r="W1694" i="1"/>
  <c r="W1598" i="1"/>
  <c r="W1502" i="1"/>
  <c r="W1374" i="1"/>
  <c r="W1681" i="1"/>
  <c r="W1513" i="1"/>
  <c r="W1417" i="1"/>
  <c r="W1109" i="1"/>
  <c r="W1013" i="1"/>
  <c r="W949" i="1"/>
  <c r="W853" i="1"/>
  <c r="W757" i="1"/>
  <c r="W693" i="1"/>
  <c r="W225" i="1"/>
  <c r="W161" i="1"/>
  <c r="W33" i="1"/>
  <c r="W340" i="1"/>
  <c r="W268" i="1"/>
  <c r="W192" i="1"/>
  <c r="W84" i="1"/>
  <c r="W48" i="1"/>
  <c r="W2772" i="1"/>
  <c r="W2480" i="1"/>
  <c r="W2280" i="1"/>
  <c r="W1792" i="1"/>
  <c r="X1360" i="1"/>
  <c r="X1300" i="1"/>
  <c r="X1244" i="1"/>
  <c r="X1188" i="1"/>
  <c r="X1052" i="1"/>
  <c r="X996" i="1"/>
  <c r="X908" i="1"/>
  <c r="X860" i="1"/>
  <c r="X1388" i="1"/>
  <c r="X1320" i="1"/>
  <c r="X1264" i="1"/>
  <c r="X1184" i="1"/>
  <c r="X1136" i="1"/>
  <c r="X1056" i="1"/>
  <c r="X968" i="1"/>
  <c r="X920" i="1"/>
  <c r="X872" i="1"/>
  <c r="W820" i="1"/>
  <c r="Y820" i="1" s="1"/>
  <c r="Z820" i="1" s="1"/>
  <c r="AA818" i="1" s="1"/>
  <c r="X636" i="1"/>
  <c r="W600" i="1"/>
  <c r="W568" i="1"/>
  <c r="X532" i="1"/>
  <c r="W2398" i="1"/>
  <c r="X2837" i="1"/>
  <c r="X2805" i="1"/>
  <c r="X2773" i="1"/>
  <c r="X2741" i="1"/>
  <c r="X2709" i="1"/>
  <c r="X2677" i="1"/>
  <c r="X2645" i="1"/>
  <c r="X2613" i="1"/>
  <c r="X2581" i="1"/>
  <c r="X2549" i="1"/>
  <c r="X2517" i="1"/>
  <c r="X2485" i="1"/>
  <c r="X2354" i="1"/>
  <c r="X2322" i="1"/>
  <c r="X2290" i="1"/>
  <c r="X2258" i="1"/>
  <c r="X2194" i="1"/>
  <c r="X2162" i="1"/>
  <c r="X2130" i="1"/>
  <c r="X2098" i="1"/>
  <c r="X2066" i="1"/>
  <c r="X2034" i="1"/>
  <c r="X2002" i="1"/>
  <c r="X1970" i="1"/>
  <c r="X1938" i="1"/>
  <c r="X1906" i="1"/>
  <c r="X1874" i="1"/>
  <c r="X1842" i="1"/>
  <c r="X1810" i="1"/>
  <c r="X1778" i="1"/>
  <c r="X1746" i="1"/>
  <c r="X2445" i="1"/>
  <c r="X2413" i="1"/>
  <c r="X2349" i="1"/>
  <c r="X2317" i="1"/>
  <c r="X2285" i="1"/>
  <c r="X2253" i="1"/>
  <c r="X2221" i="1"/>
  <c r="X2189" i="1"/>
  <c r="X2157" i="1"/>
  <c r="X2125" i="1"/>
  <c r="X2093" i="1"/>
  <c r="X2061" i="1"/>
  <c r="X2029" i="1"/>
  <c r="X1997" i="1"/>
  <c r="X1965" i="1"/>
  <c r="X1933" i="1"/>
  <c r="X1901" i="1"/>
  <c r="X1869" i="1"/>
  <c r="X1837" i="1"/>
  <c r="X1805" i="1"/>
  <c r="X1773" i="1"/>
  <c r="X1678" i="1"/>
  <c r="X1646" i="1"/>
  <c r="X1614" i="1"/>
  <c r="X1582" i="1"/>
  <c r="X1550" i="1"/>
  <c r="X1518" i="1"/>
  <c r="X1486" i="1"/>
  <c r="X1454" i="1"/>
  <c r="X1422" i="1"/>
  <c r="X1390" i="1"/>
  <c r="X1761" i="1"/>
  <c r="X1729" i="1"/>
  <c r="X1697" i="1"/>
  <c r="X1665" i="1"/>
  <c r="X1633" i="1"/>
  <c r="X1601" i="1"/>
  <c r="X1358" i="1"/>
  <c r="X1326" i="1"/>
  <c r="X1294" i="1"/>
  <c r="X1262" i="1"/>
  <c r="X1230" i="1"/>
  <c r="X1198" i="1"/>
  <c r="X1166" i="1"/>
  <c r="X1561" i="1"/>
  <c r="X1529" i="1"/>
  <c r="X1497" i="1"/>
  <c r="X1465" i="1"/>
  <c r="X1433" i="1"/>
  <c r="X1093" i="1"/>
  <c r="X1061" i="1"/>
  <c r="X1029" i="1"/>
  <c r="X997" i="1"/>
  <c r="X965" i="1"/>
  <c r="X933" i="1"/>
  <c r="X901" i="1"/>
  <c r="X869" i="1"/>
  <c r="X837" i="1"/>
  <c r="X805" i="1"/>
  <c r="X773" i="1"/>
  <c r="X741" i="1"/>
  <c r="X709" i="1"/>
  <c r="X677" i="1"/>
  <c r="X645" i="1"/>
  <c r="X241" i="1"/>
  <c r="X209" i="1"/>
  <c r="X177" i="1"/>
  <c r="X145" i="1"/>
  <c r="X113" i="1"/>
  <c r="X81" i="1"/>
  <c r="X49" i="1"/>
  <c r="X17" i="1"/>
  <c r="X360" i="1"/>
  <c r="X320" i="1"/>
  <c r="X284" i="1"/>
  <c r="X248" i="1"/>
  <c r="X212" i="1"/>
  <c r="X176" i="1"/>
  <c r="X140" i="1"/>
  <c r="X104" i="1"/>
  <c r="X64" i="1"/>
  <c r="X28" i="1"/>
  <c r="X2820" i="1"/>
  <c r="X2720" i="1"/>
  <c r="X2624" i="1"/>
  <c r="X2528" i="1"/>
  <c r="X2432" i="1"/>
  <c r="X2336" i="1"/>
  <c r="X2296" i="1"/>
  <c r="X2264" i="1"/>
  <c r="X2208" i="1"/>
  <c r="X2176" i="1"/>
  <c r="X2116" i="1"/>
  <c r="X2084" i="1"/>
  <c r="X2052" i="1"/>
  <c r="X2020" i="1"/>
  <c r="X2864" i="1"/>
  <c r="X2768" i="1"/>
  <c r="X2668" i="1"/>
  <c r="X2572" i="1"/>
  <c r="X2476" i="1"/>
  <c r="X2380" i="1"/>
  <c r="X2827" i="1"/>
  <c r="X2799" i="1"/>
  <c r="X2767" i="1"/>
  <c r="X2739" i="1"/>
  <c r="X2719" i="1"/>
  <c r="X2679" i="1"/>
  <c r="X2651" i="1"/>
  <c r="X2403" i="1"/>
  <c r="X2115" i="1"/>
  <c r="X2800" i="1"/>
  <c r="X2712" i="1"/>
  <c r="X2616" i="1"/>
  <c r="X2520" i="1"/>
  <c r="X2424" i="1"/>
  <c r="X2328" i="1"/>
  <c r="X1968" i="1"/>
  <c r="X1936" i="1"/>
  <c r="X1904" i="1"/>
  <c r="X1872" i="1"/>
  <c r="X1840" i="1"/>
  <c r="X1808" i="1"/>
  <c r="X1776" i="1"/>
  <c r="X1744" i="1"/>
  <c r="X1712" i="1"/>
  <c r="X1680" i="1"/>
  <c r="X1648" i="1"/>
  <c r="X1616" i="1"/>
  <c r="X1584" i="1"/>
  <c r="X1552" i="1"/>
  <c r="X1520" i="1"/>
  <c r="X1488" i="1"/>
  <c r="X1456" i="1"/>
  <c r="X1424" i="1"/>
  <c r="X548" i="1"/>
  <c r="X420" i="1"/>
  <c r="X292" i="1"/>
  <c r="X164" i="1"/>
  <c r="X36" i="1"/>
  <c r="X2099" i="1"/>
  <c r="X2375" i="1"/>
  <c r="X2335" i="1"/>
  <c r="X2299" i="1"/>
  <c r="X2267" i="1"/>
  <c r="X2215" i="1"/>
  <c r="X2175" i="1"/>
  <c r="X2111" i="1"/>
  <c r="X2075" i="1"/>
  <c r="X1991" i="1"/>
  <c r="X1963" i="1"/>
  <c r="X1931" i="1"/>
  <c r="X1895" i="1"/>
  <c r="X1855" i="1"/>
  <c r="X1831" i="1"/>
  <c r="X1783" i="1"/>
  <c r="X1751" i="1"/>
  <c r="X1731" i="1"/>
  <c r="X1711" i="1"/>
  <c r="X1683" i="1"/>
  <c r="X1651" i="1"/>
  <c r="X1627" i="1"/>
  <c r="X1599" i="1"/>
  <c r="X1563" i="1"/>
  <c r="X1527" i="1"/>
  <c r="X1471" i="1"/>
  <c r="X1455" i="1"/>
  <c r="X1439" i="1"/>
  <c r="X1419" i="1"/>
  <c r="X1375" i="1"/>
  <c r="X1359" i="1"/>
  <c r="X1343" i="1"/>
  <c r="X1315" i="1"/>
  <c r="X1299" i="1"/>
  <c r="X1283" i="1"/>
  <c r="X1199" i="1"/>
  <c r="X1183" i="1"/>
  <c r="X1167" i="1"/>
  <c r="X1151" i="1"/>
  <c r="X1135" i="1"/>
  <c r="X1039" i="1"/>
  <c r="X1023" i="1"/>
  <c r="X995" i="1"/>
  <c r="X967" i="1"/>
  <c r="X951" i="1"/>
  <c r="X891" i="1"/>
  <c r="X875" i="1"/>
  <c r="X859" i="1"/>
  <c r="X843" i="1"/>
  <c r="X815" i="1"/>
  <c r="X799" i="1"/>
  <c r="X779" i="1"/>
  <c r="X719" i="1"/>
  <c r="X683" i="1"/>
  <c r="X667" i="1"/>
  <c r="X631" i="1"/>
  <c r="X267" i="1"/>
  <c r="X19" i="1"/>
  <c r="X1955" i="1"/>
  <c r="X2615" i="1"/>
  <c r="X2583" i="1"/>
  <c r="X2551" i="1"/>
  <c r="X2519" i="1"/>
  <c r="X2487" i="1"/>
  <c r="X2455" i="1"/>
  <c r="X2858" i="1"/>
  <c r="X2822" i="1"/>
  <c r="X2790" i="1"/>
  <c r="X2758" i="1"/>
  <c r="X2722" i="1"/>
  <c r="X2690" i="1"/>
  <c r="X2658" i="1"/>
  <c r="X2626" i="1"/>
  <c r="X2594" i="1"/>
  <c r="X2562" i="1"/>
  <c r="X2530" i="1"/>
  <c r="X2498" i="1"/>
  <c r="X2466" i="1"/>
  <c r="X2434" i="1"/>
  <c r="X1094" i="1"/>
  <c r="X1062" i="1"/>
  <c r="X1030" i="1"/>
  <c r="X1939" i="1"/>
  <c r="X1385" i="1"/>
  <c r="X1353" i="1"/>
  <c r="X1321" i="1"/>
  <c r="X1289" i="1"/>
  <c r="X1257" i="1"/>
  <c r="X1225" i="1"/>
  <c r="X1193" i="1"/>
  <c r="X1161" i="1"/>
  <c r="X2499" i="1"/>
  <c r="X527" i="1"/>
  <c r="X487" i="1"/>
  <c r="X311" i="1"/>
  <c r="X279" i="1"/>
  <c r="X191" i="1"/>
  <c r="X143" i="1"/>
  <c r="X87" i="1"/>
  <c r="X539" i="1"/>
  <c r="X251" i="1"/>
  <c r="X1010" i="1"/>
  <c r="X978" i="1"/>
  <c r="X946" i="1"/>
  <c r="X914" i="1"/>
  <c r="X882" i="1"/>
  <c r="X850" i="1"/>
  <c r="X818" i="1"/>
  <c r="X786" i="1"/>
  <c r="X754" i="1"/>
  <c r="X722" i="1"/>
  <c r="X690" i="1"/>
  <c r="X658" i="1"/>
  <c r="X626" i="1"/>
  <c r="X594" i="1"/>
  <c r="X562" i="1"/>
  <c r="X530" i="1"/>
  <c r="X498" i="1"/>
  <c r="X466" i="1"/>
  <c r="X434" i="1"/>
  <c r="X402" i="1"/>
  <c r="X370" i="1"/>
  <c r="X338" i="1"/>
  <c r="X306" i="1"/>
  <c r="X274" i="1"/>
  <c r="X242" i="1"/>
  <c r="X210" i="1"/>
  <c r="X178" i="1"/>
  <c r="X146" i="1"/>
  <c r="X114" i="1"/>
  <c r="X82" i="1"/>
  <c r="X50" i="1"/>
  <c r="X18" i="1"/>
  <c r="X435" i="1"/>
  <c r="X115" i="1"/>
  <c r="X597" i="1"/>
  <c r="X565" i="1"/>
  <c r="X533" i="1"/>
  <c r="X501" i="1"/>
  <c r="X469" i="1"/>
  <c r="X437" i="1"/>
  <c r="X405" i="1"/>
  <c r="X373" i="1"/>
  <c r="X341" i="1"/>
  <c r="X309" i="1"/>
  <c r="X277" i="1"/>
  <c r="X555" i="1"/>
  <c r="X235" i="1"/>
  <c r="W2395" i="1"/>
  <c r="W2119" i="1"/>
  <c r="W1995" i="1"/>
  <c r="W1735" i="1"/>
  <c r="W1631" i="1"/>
  <c r="W1575" i="1"/>
  <c r="W1499" i="1"/>
  <c r="W1395" i="1"/>
  <c r="W1243" i="1"/>
  <c r="W1091" i="1"/>
  <c r="W943" i="1"/>
  <c r="W791" i="1"/>
  <c r="W763" i="1"/>
  <c r="W711" i="1"/>
  <c r="W651" i="1"/>
  <c r="W2619" i="1"/>
  <c r="W2555" i="1"/>
  <c r="W2475" i="1"/>
  <c r="W2834" i="1"/>
  <c r="W2738" i="1"/>
  <c r="W2678" i="1"/>
  <c r="W2598" i="1"/>
  <c r="W2502" i="1"/>
  <c r="W1146" i="1"/>
  <c r="W1050" i="1"/>
  <c r="W1357" i="1"/>
  <c r="W1293" i="1"/>
  <c r="W1197" i="1"/>
  <c r="W2179" i="1"/>
  <c r="W535" i="1"/>
  <c r="W455" i="1"/>
  <c r="W383" i="1"/>
  <c r="W263" i="1"/>
  <c r="W443" i="1"/>
  <c r="W982" i="1"/>
  <c r="W886" i="1"/>
  <c r="W774" i="1"/>
  <c r="W678" i="1"/>
  <c r="W598" i="1"/>
  <c r="W502" i="1"/>
  <c r="W438" i="1"/>
  <c r="W358" i="1"/>
  <c r="W262" i="1"/>
  <c r="W166" i="1"/>
  <c r="W38" i="1"/>
  <c r="W601" i="1"/>
  <c r="W505" i="1"/>
  <c r="W425" i="1"/>
  <c r="W361" i="1"/>
  <c r="W265" i="1"/>
  <c r="W11" i="1"/>
  <c r="W1352" i="1"/>
  <c r="W1292" i="1"/>
  <c r="W1236" i="1"/>
  <c r="W1140" i="1"/>
  <c r="W1076" i="1"/>
  <c r="W988" i="1"/>
  <c r="W932" i="1"/>
  <c r="W852" i="1"/>
  <c r="W768" i="1"/>
  <c r="X680" i="1"/>
  <c r="W648" i="1"/>
  <c r="X1380" i="1"/>
  <c r="X1312" i="1"/>
  <c r="X1256" i="1"/>
  <c r="X1208" i="1"/>
  <c r="X1152" i="1"/>
  <c r="X1104" i="1"/>
  <c r="X1048" i="1"/>
  <c r="X992" i="1"/>
  <c r="X936" i="1"/>
  <c r="X864" i="1"/>
  <c r="X528" i="1"/>
  <c r="X460" i="1"/>
  <c r="W2410" i="1"/>
  <c r="W2865" i="1"/>
  <c r="W2833" i="1"/>
  <c r="W2801" i="1"/>
  <c r="W2769" i="1"/>
  <c r="W2737" i="1"/>
  <c r="W2705" i="1"/>
  <c r="W2673" i="1"/>
  <c r="W2641" i="1"/>
  <c r="W2609" i="1"/>
  <c r="W2577" i="1"/>
  <c r="W2545" i="1"/>
  <c r="W2513" i="1"/>
  <c r="W2481" i="1"/>
  <c r="W2382" i="1"/>
  <c r="W2350" i="1"/>
  <c r="W2318" i="1"/>
  <c r="W2286" i="1"/>
  <c r="W2254" i="1"/>
  <c r="W2222" i="1"/>
  <c r="W2190" i="1"/>
  <c r="W2158" i="1"/>
  <c r="W2126" i="1"/>
  <c r="W2094" i="1"/>
  <c r="W2062" i="1"/>
  <c r="W2030" i="1"/>
  <c r="W1998" i="1"/>
  <c r="W1966" i="1"/>
  <c r="W1934" i="1"/>
  <c r="W1902" i="1"/>
  <c r="W1870" i="1"/>
  <c r="W1838" i="1"/>
  <c r="W1806" i="1"/>
  <c r="W1774" i="1"/>
  <c r="W1742" i="1"/>
  <c r="W1710" i="1"/>
  <c r="W2441" i="1"/>
  <c r="W2409" i="1"/>
  <c r="W2377" i="1"/>
  <c r="W2345" i="1"/>
  <c r="W2313" i="1"/>
  <c r="W2281" i="1"/>
  <c r="W2249" i="1"/>
  <c r="W2217" i="1"/>
  <c r="W2185" i="1"/>
  <c r="W2153" i="1"/>
  <c r="W2121" i="1"/>
  <c r="W2089" i="1"/>
  <c r="W2057" i="1"/>
  <c r="W2025" i="1"/>
  <c r="W1993" i="1"/>
  <c r="W1961" i="1"/>
  <c r="W1929" i="1"/>
  <c r="W1897" i="1"/>
  <c r="W1865" i="1"/>
  <c r="W1833" i="1"/>
  <c r="W1801" i="1"/>
  <c r="W1706" i="1"/>
  <c r="W1674" i="1"/>
  <c r="W1642" i="1"/>
  <c r="W1610" i="1"/>
  <c r="W1578" i="1"/>
  <c r="W1546" i="1"/>
  <c r="W1514" i="1"/>
  <c r="W1482" i="1"/>
  <c r="W1450" i="1"/>
  <c r="W1418" i="1"/>
  <c r="W1386" i="1"/>
  <c r="W1757" i="1"/>
  <c r="W1725" i="1"/>
  <c r="W1693" i="1"/>
  <c r="W1661" i="1"/>
  <c r="W1629" i="1"/>
  <c r="W1597" i="1"/>
  <c r="W1354" i="1"/>
  <c r="W1322" i="1"/>
  <c r="W1290" i="1"/>
  <c r="W1258" i="1"/>
  <c r="W1226" i="1"/>
  <c r="W1194" i="1"/>
  <c r="W1162" i="1"/>
  <c r="W1557" i="1"/>
  <c r="W1525" i="1"/>
  <c r="W1493" i="1"/>
  <c r="W1461" i="1"/>
  <c r="W1429" i="1"/>
  <c r="W1121" i="1"/>
  <c r="W1089" i="1"/>
  <c r="W1057" i="1"/>
  <c r="W1025" i="1"/>
  <c r="W993" i="1"/>
  <c r="W961" i="1"/>
  <c r="W929" i="1"/>
  <c r="W897" i="1"/>
  <c r="W865" i="1"/>
  <c r="W833" i="1"/>
  <c r="W801" i="1"/>
  <c r="W769" i="1"/>
  <c r="W737" i="1"/>
  <c r="W705" i="1"/>
  <c r="W673" i="1"/>
  <c r="W641" i="1"/>
  <c r="W237" i="1"/>
  <c r="W205" i="1"/>
  <c r="W173" i="1"/>
  <c r="W141" i="1"/>
  <c r="W109" i="1"/>
  <c r="W77" i="1"/>
  <c r="W45" i="1"/>
  <c r="W13" i="1"/>
  <c r="W352" i="1"/>
  <c r="W316" i="1"/>
  <c r="W280" i="1"/>
  <c r="W244" i="1"/>
  <c r="W208" i="1"/>
  <c r="W172" i="1"/>
  <c r="W136" i="1"/>
  <c r="W96" i="1"/>
  <c r="W60" i="1"/>
  <c r="W24" i="1"/>
  <c r="W2808" i="1"/>
  <c r="W2704" i="1"/>
  <c r="W2612" i="1"/>
  <c r="W2516" i="1"/>
  <c r="W2420" i="1"/>
  <c r="W2324" i="1"/>
  <c r="W2292" i="1"/>
  <c r="W2248" i="1"/>
  <c r="W2216" i="1"/>
  <c r="W2188" i="1"/>
  <c r="W2156" i="1"/>
  <c r="W2128" i="1"/>
  <c r="W2096" i="1"/>
  <c r="W2064" i="1"/>
  <c r="W2032" i="1"/>
  <c r="W2000" i="1"/>
  <c r="W2804" i="1"/>
  <c r="W2708" i="1"/>
  <c r="W2608" i="1"/>
  <c r="W2512" i="1"/>
  <c r="W2416" i="1"/>
  <c r="W2859" i="1"/>
  <c r="W2819" i="1"/>
  <c r="W2763" i="1"/>
  <c r="W2727" i="1"/>
  <c r="W2687" i="1"/>
  <c r="W2647" i="1"/>
  <c r="W2387" i="1"/>
  <c r="W2067" i="1"/>
  <c r="W2788" i="1"/>
  <c r="W2700" i="1"/>
  <c r="W2604" i="1"/>
  <c r="W2508" i="1"/>
  <c r="W2412" i="1"/>
  <c r="W2855" i="1"/>
  <c r="W2823" i="1"/>
  <c r="W1980" i="1"/>
  <c r="W1948" i="1"/>
  <c r="W1916" i="1"/>
  <c r="W1884" i="1"/>
  <c r="W1852" i="1"/>
  <c r="W1820" i="1"/>
  <c r="W1788" i="1"/>
  <c r="W1756" i="1"/>
  <c r="W1724" i="1"/>
  <c r="W1692" i="1"/>
  <c r="W1660" i="1"/>
  <c r="W1628" i="1"/>
  <c r="W1596" i="1"/>
  <c r="W1564" i="1"/>
  <c r="W1532" i="1"/>
  <c r="W1500" i="1"/>
  <c r="W1468" i="1"/>
  <c r="W1436" i="1"/>
  <c r="W611" i="1"/>
  <c r="W483" i="1"/>
  <c r="W355" i="1"/>
  <c r="W227" i="1"/>
  <c r="W99" i="1"/>
  <c r="W2419" i="1"/>
  <c r="W2423" i="1"/>
  <c r="W2391" i="1"/>
  <c r="W2351" i="1"/>
  <c r="W2315" i="1"/>
  <c r="W2247" i="1"/>
  <c r="W2207" i="1"/>
  <c r="W2171" i="1"/>
  <c r="W2139" i="1"/>
  <c r="W2107" i="1"/>
  <c r="W2039" i="1"/>
  <c r="W2007" i="1"/>
  <c r="W1915" i="1"/>
  <c r="W1879" i="1"/>
  <c r="W1799" i="1"/>
  <c r="W1759" i="1"/>
  <c r="W1699" i="1"/>
  <c r="W1659" i="1"/>
  <c r="W1607" i="1"/>
  <c r="W1579" i="1"/>
  <c r="W1551" i="1"/>
  <c r="W1535" i="1"/>
  <c r="W1503" i="1"/>
  <c r="W1487" i="1"/>
  <c r="W1427" i="1"/>
  <c r="W1399" i="1"/>
  <c r="W1331" i="1"/>
  <c r="W1255" i="1"/>
  <c r="W1239" i="1"/>
  <c r="W1223" i="1"/>
  <c r="W1207" i="1"/>
  <c r="W1123" i="1"/>
  <c r="W1107" i="1"/>
  <c r="W1079" i="1"/>
  <c r="W1063" i="1"/>
  <c r="W1047" i="1"/>
  <c r="W983" i="1"/>
  <c r="W939" i="1"/>
  <c r="W923" i="1"/>
  <c r="W907" i="1"/>
  <c r="W795" i="1"/>
  <c r="W759" i="1"/>
  <c r="W743" i="1"/>
  <c r="W707" i="1"/>
  <c r="W655" i="1"/>
  <c r="W619" i="1"/>
  <c r="W91" i="1"/>
  <c r="W2275" i="1"/>
  <c r="W2623" i="1"/>
  <c r="W2591" i="1"/>
  <c r="W2559" i="1"/>
  <c r="W2527" i="1"/>
  <c r="W2495" i="1"/>
  <c r="W2463" i="1"/>
  <c r="W2854" i="1"/>
  <c r="W2818" i="1"/>
  <c r="W2786" i="1"/>
  <c r="W2754" i="1"/>
  <c r="W2718" i="1"/>
  <c r="W2686" i="1"/>
  <c r="W2654" i="1"/>
  <c r="W2622" i="1"/>
  <c r="W2590" i="1"/>
  <c r="W2558" i="1"/>
  <c r="W2526" i="1"/>
  <c r="W2494" i="1"/>
  <c r="W2462" i="1"/>
  <c r="W2430" i="1"/>
  <c r="W1122" i="1"/>
  <c r="W1090" i="1"/>
  <c r="W1058" i="1"/>
  <c r="W2635" i="1"/>
  <c r="W1811" i="1"/>
  <c r="W1381" i="1"/>
  <c r="W1349" i="1"/>
  <c r="W1317" i="1"/>
  <c r="W1285" i="1"/>
  <c r="W1253" i="1"/>
  <c r="W1221" i="1"/>
  <c r="W1189" i="1"/>
  <c r="W1157" i="1"/>
  <c r="W2371" i="1"/>
  <c r="W615" i="1"/>
  <c r="W583" i="1"/>
  <c r="W551" i="1"/>
  <c r="W463" i="1"/>
  <c r="W407" i="1"/>
  <c r="W375" i="1"/>
  <c r="W343" i="1"/>
  <c r="W271" i="1"/>
  <c r="W223" i="1"/>
  <c r="W167" i="1"/>
  <c r="W79" i="1"/>
  <c r="W31" i="1"/>
  <c r="W507" i="1"/>
  <c r="W187" i="1"/>
  <c r="W1006" i="1"/>
  <c r="W974" i="1"/>
  <c r="W942" i="1"/>
  <c r="W910" i="1"/>
  <c r="W878" i="1"/>
  <c r="W846" i="1"/>
  <c r="W814" i="1"/>
  <c r="W782" i="1"/>
  <c r="W750" i="1"/>
  <c r="W718" i="1"/>
  <c r="W686" i="1"/>
  <c r="W654" i="1"/>
  <c r="W622" i="1"/>
  <c r="W590" i="1"/>
  <c r="W558" i="1"/>
  <c r="W526" i="1"/>
  <c r="W494" i="1"/>
  <c r="W462" i="1"/>
  <c r="W430" i="1"/>
  <c r="W398" i="1"/>
  <c r="W366" i="1"/>
  <c r="W334" i="1"/>
  <c r="W302" i="1"/>
  <c r="W270" i="1"/>
  <c r="W238" i="1"/>
  <c r="W206" i="1"/>
  <c r="W174" i="1"/>
  <c r="W142" i="1"/>
  <c r="W110" i="1"/>
  <c r="W78" i="1"/>
  <c r="W46" i="1"/>
  <c r="W14" i="1"/>
  <c r="W403" i="1"/>
  <c r="W83" i="1"/>
  <c r="W593" i="1"/>
  <c r="W561" i="1"/>
  <c r="W529" i="1"/>
  <c r="W497" i="1"/>
  <c r="W465" i="1"/>
  <c r="W433" i="1"/>
  <c r="W401" i="1"/>
  <c r="W369" i="1"/>
  <c r="W337" i="1"/>
  <c r="W305" i="1"/>
  <c r="W273" i="1"/>
  <c r="W523" i="1"/>
  <c r="W203" i="1"/>
  <c r="W1081" i="1"/>
  <c r="W857" i="1"/>
  <c r="W729" i="1"/>
  <c r="W665" i="1"/>
  <c r="W245" i="1"/>
  <c r="W213" i="1"/>
  <c r="W181" i="1"/>
  <c r="W149" i="1"/>
  <c r="W117" i="1"/>
  <c r="W85" i="1"/>
  <c r="W53" i="1"/>
  <c r="W21" i="1"/>
  <c r="W364" i="1"/>
  <c r="W328" i="1"/>
  <c r="W272" i="1"/>
  <c r="W236" i="1"/>
  <c r="W200" i="1"/>
  <c r="W160" i="1"/>
  <c r="W124" i="1"/>
  <c r="W72" i="1"/>
  <c r="W32" i="1"/>
  <c r="W2784" i="1"/>
  <c r="W2684" i="1"/>
  <c r="W2444" i="1"/>
  <c r="W2316" i="1"/>
  <c r="W2256" i="1"/>
  <c r="W2212" i="1"/>
  <c r="W2164" i="1"/>
  <c r="W2120" i="1"/>
  <c r="W2088" i="1"/>
  <c r="W2040" i="1"/>
  <c r="W2828" i="1"/>
  <c r="W2632" i="1"/>
  <c r="W2488" i="1"/>
  <c r="W2348" i="1"/>
  <c r="W2835" i="1"/>
  <c r="W2771" i="1"/>
  <c r="W2723" i="1"/>
  <c r="W2663" i="1"/>
  <c r="W2147" i="1"/>
  <c r="W2724" i="1"/>
  <c r="W2532" i="1"/>
  <c r="W2388" i="1"/>
  <c r="W2847" i="1"/>
  <c r="W1940" i="1"/>
  <c r="W1860" i="1"/>
  <c r="W1796" i="1"/>
  <c r="W1732" i="1"/>
  <c r="W1668" i="1"/>
  <c r="W1604" i="1"/>
  <c r="W1540" i="1"/>
  <c r="W1476" i="1"/>
  <c r="W579" i="1"/>
  <c r="W323" i="1"/>
  <c r="W131" i="1"/>
  <c r="W2163" i="1"/>
  <c r="W2251" i="1"/>
  <c r="W2167" i="1"/>
  <c r="W2095" i="1"/>
  <c r="W2027" i="1"/>
  <c r="W1935" i="1"/>
  <c r="W1883" i="1"/>
  <c r="W1723" i="1"/>
  <c r="W1667" i="1"/>
  <c r="W1539" i="1"/>
  <c r="W1491" i="1"/>
  <c r="W1335" i="1"/>
  <c r="W1127" i="1"/>
  <c r="W1075" i="1"/>
  <c r="W935" i="1"/>
  <c r="W835" i="1"/>
  <c r="W643" i="1"/>
  <c r="W51" i="1"/>
  <c r="W2459" i="1"/>
  <c r="W2582" i="1"/>
  <c r="W2470" i="1"/>
  <c r="W1082" i="1"/>
  <c r="W1389" i="1"/>
  <c r="W1261" i="1"/>
  <c r="W1149" i="1"/>
  <c r="W575" i="1"/>
  <c r="W431" i="1"/>
  <c r="W335" i="1"/>
  <c r="W151" i="1"/>
  <c r="W63" i="1"/>
  <c r="W27" i="1"/>
  <c r="W902" i="1"/>
  <c r="W806" i="1"/>
  <c r="W710" i="1"/>
  <c r="W614" i="1"/>
  <c r="W518" i="1"/>
  <c r="W406" i="1"/>
  <c r="W294" i="1"/>
  <c r="W198" i="1"/>
  <c r="W134" i="1"/>
  <c r="W70" i="1"/>
  <c r="W595" i="1"/>
  <c r="W617" i="1"/>
  <c r="W521" i="1"/>
  <c r="W393" i="1"/>
  <c r="W297" i="1"/>
  <c r="W139" i="1"/>
  <c r="W1376" i="1"/>
  <c r="W1316" i="1"/>
  <c r="W1228" i="1"/>
  <c r="W1164" i="1"/>
  <c r="W1100" i="1"/>
  <c r="W1036" i="1"/>
  <c r="W980" i="1"/>
  <c r="W924" i="1"/>
  <c r="W844" i="1"/>
  <c r="X800" i="1"/>
  <c r="X748" i="1"/>
  <c r="X708" i="1"/>
  <c r="X616" i="1"/>
  <c r="X1372" i="1"/>
  <c r="X1304" i="1"/>
  <c r="X1248" i="1"/>
  <c r="X1200" i="1"/>
  <c r="X1144" i="1"/>
  <c r="X1096" i="1"/>
  <c r="X1040" i="1"/>
  <c r="X984" i="1"/>
  <c r="X912" i="1"/>
  <c r="X588" i="1"/>
  <c r="X556" i="1"/>
  <c r="W536" i="1"/>
  <c r="X504" i="1"/>
  <c r="X468" i="1"/>
  <c r="X424" i="1"/>
  <c r="X2422" i="1"/>
  <c r="X2845" i="1"/>
  <c r="X2813" i="1"/>
  <c r="X2781" i="1"/>
  <c r="X2749" i="1"/>
  <c r="X2717" i="1"/>
  <c r="X2685" i="1"/>
  <c r="X2653" i="1"/>
  <c r="X2621" i="1"/>
  <c r="X2589" i="1"/>
  <c r="X2557" i="1"/>
  <c r="X2525" i="1"/>
  <c r="X2493" i="1"/>
  <c r="X1875" i="1"/>
  <c r="X2362" i="1"/>
  <c r="X2330" i="1"/>
  <c r="X2298" i="1"/>
  <c r="X2266" i="1"/>
  <c r="X2202" i="1"/>
  <c r="X2170" i="1"/>
  <c r="X2138" i="1"/>
  <c r="X2106" i="1"/>
  <c r="X2074" i="1"/>
  <c r="X2042" i="1"/>
  <c r="X2010" i="1"/>
  <c r="X1978" i="1"/>
  <c r="X1946" i="1"/>
  <c r="X1914" i="1"/>
  <c r="X1882" i="1"/>
  <c r="X1850" i="1"/>
  <c r="X1818" i="1"/>
  <c r="X1786" i="1"/>
  <c r="X1754" i="1"/>
  <c r="X2453" i="1"/>
  <c r="X2421" i="1"/>
  <c r="X2357" i="1"/>
  <c r="X2325" i="1"/>
  <c r="X2293" i="1"/>
  <c r="X2261" i="1"/>
  <c r="X2197" i="1"/>
  <c r="X2165" i="1"/>
  <c r="X2133" i="1"/>
  <c r="X2101" i="1"/>
  <c r="X2069" i="1"/>
  <c r="X2037" i="1"/>
  <c r="X2005" i="1"/>
  <c r="X1973" i="1"/>
  <c r="X1941" i="1"/>
  <c r="X1909" i="1"/>
  <c r="X1877" i="1"/>
  <c r="X1845" i="1"/>
  <c r="X1813" i="1"/>
  <c r="X1781" i="1"/>
  <c r="X1686" i="1"/>
  <c r="X1654" i="1"/>
  <c r="X1622" i="1"/>
  <c r="X1590" i="1"/>
  <c r="X1558" i="1"/>
  <c r="X1526" i="1"/>
  <c r="X1494" i="1"/>
  <c r="X1462" i="1"/>
  <c r="X1430" i="1"/>
  <c r="X1398" i="1"/>
  <c r="X1769" i="1"/>
  <c r="X1737" i="1"/>
  <c r="X1705" i="1"/>
  <c r="X1673" i="1"/>
  <c r="X1641" i="1"/>
  <c r="X1609" i="1"/>
  <c r="X1366" i="1"/>
  <c r="X1302" i="1"/>
  <c r="X1270" i="1"/>
  <c r="X1238" i="1"/>
  <c r="X1206" i="1"/>
  <c r="X1174" i="1"/>
  <c r="X1569" i="1"/>
  <c r="X1537" i="1"/>
  <c r="X1505" i="1"/>
  <c r="X1473" i="1"/>
  <c r="X1441" i="1"/>
  <c r="X1133" i="1"/>
  <c r="X1101" i="1"/>
  <c r="X1069" i="1"/>
  <c r="X1037" i="1"/>
  <c r="X1005" i="1"/>
  <c r="X973" i="1"/>
  <c r="X941" i="1"/>
  <c r="X909" i="1"/>
  <c r="X877" i="1"/>
  <c r="X845" i="1"/>
  <c r="X813" i="1"/>
  <c r="X781" i="1"/>
  <c r="X749" i="1"/>
  <c r="X717" i="1"/>
  <c r="X685" i="1"/>
  <c r="X653" i="1"/>
  <c r="X249" i="1"/>
  <c r="X217" i="1"/>
  <c r="X185" i="1"/>
  <c r="X153" i="1"/>
  <c r="X121" i="1"/>
  <c r="X89" i="1"/>
  <c r="X57" i="1"/>
  <c r="X25" i="1"/>
  <c r="X368" i="1"/>
  <c r="X332" i="1"/>
  <c r="X296" i="1"/>
  <c r="X256" i="1"/>
  <c r="X220" i="1"/>
  <c r="X184" i="1"/>
  <c r="X148" i="1"/>
  <c r="X112" i="1"/>
  <c r="X76" i="1"/>
  <c r="X40" i="1"/>
  <c r="X2844" i="1"/>
  <c r="X2748" i="1"/>
  <c r="X2648" i="1"/>
  <c r="X2548" i="1"/>
  <c r="X2456" i="1"/>
  <c r="X2304" i="1"/>
  <c r="X2272" i="1"/>
  <c r="X2244" i="1"/>
  <c r="X2200" i="1"/>
  <c r="X2168" i="1"/>
  <c r="X2108" i="1"/>
  <c r="X2076" i="1"/>
  <c r="X2044" i="1"/>
  <c r="X2012" i="1"/>
  <c r="X2840" i="1"/>
  <c r="X2744" i="1"/>
  <c r="X2644" i="1"/>
  <c r="X2552" i="1"/>
  <c r="X2452" i="1"/>
  <c r="X2795" i="1"/>
  <c r="X2743" i="1"/>
  <c r="X2715" i="1"/>
  <c r="X2695" i="1"/>
  <c r="X2655" i="1"/>
  <c r="X2019" i="1"/>
  <c r="X2776" i="1"/>
  <c r="X2688" i="1"/>
  <c r="X2592" i="1"/>
  <c r="X2496" i="1"/>
  <c r="X2400" i="1"/>
  <c r="X2831" i="1"/>
  <c r="X1960" i="1"/>
  <c r="X1928" i="1"/>
  <c r="X1896" i="1"/>
  <c r="X1864" i="1"/>
  <c r="X1832" i="1"/>
  <c r="X1800" i="1"/>
  <c r="X1768" i="1"/>
  <c r="X1736" i="1"/>
  <c r="X1704" i="1"/>
  <c r="X1672" i="1"/>
  <c r="X1640" i="1"/>
  <c r="X1608" i="1"/>
  <c r="X1576" i="1"/>
  <c r="X1544" i="1"/>
  <c r="X1512" i="1"/>
  <c r="X1480" i="1"/>
  <c r="X1448" i="1"/>
  <c r="X1416" i="1"/>
  <c r="X516" i="1"/>
  <c r="X388" i="1"/>
  <c r="X260" i="1"/>
  <c r="X132" i="1"/>
  <c r="X2611" i="1"/>
  <c r="X1971" i="1"/>
  <c r="X2399" i="1"/>
  <c r="X2363" i="1"/>
  <c r="X2311" i="1"/>
  <c r="X2279" i="1"/>
  <c r="X2239" i="1"/>
  <c r="X2203" i="1"/>
  <c r="X2103" i="1"/>
  <c r="X2071" i="1"/>
  <c r="X2031" i="1"/>
  <c r="X1999" i="1"/>
  <c r="X1967" i="1"/>
  <c r="X1927" i="1"/>
  <c r="X1887" i="1"/>
  <c r="X1835" i="1"/>
  <c r="X1807" i="1"/>
  <c r="X1779" i="1"/>
  <c r="X1755" i="1"/>
  <c r="X1727" i="1"/>
  <c r="X1707" i="1"/>
  <c r="X1679" i="1"/>
  <c r="X1647" i="1"/>
  <c r="X1615" i="1"/>
  <c r="X1595" i="1"/>
  <c r="X1531" i="1"/>
  <c r="X1475" i="1"/>
  <c r="X1459" i="1"/>
  <c r="X1443" i="1"/>
  <c r="X1415" i="1"/>
  <c r="X1371" i="1"/>
  <c r="X1355" i="1"/>
  <c r="X1319" i="1"/>
  <c r="X1303" i="1"/>
  <c r="X1287" i="1"/>
  <c r="X1271" i="1"/>
  <c r="X1195" i="1"/>
  <c r="X1179" i="1"/>
  <c r="X1163" i="1"/>
  <c r="X1147" i="1"/>
  <c r="X1095" i="1"/>
  <c r="X1035" i="1"/>
  <c r="X1019" i="1"/>
  <c r="X999" i="1"/>
  <c r="X979" i="1"/>
  <c r="X963" i="1"/>
  <c r="X903" i="1"/>
  <c r="X887" i="1"/>
  <c r="X871" i="1"/>
  <c r="X855" i="1"/>
  <c r="X839" i="1"/>
  <c r="X819" i="1"/>
  <c r="X803" i="1"/>
  <c r="X775" i="1"/>
  <c r="X715" i="1"/>
  <c r="X679" i="1"/>
  <c r="X663" i="1"/>
  <c r="X627" i="1"/>
  <c r="X211" i="1"/>
  <c r="X2531" i="1"/>
  <c r="X2631" i="1"/>
  <c r="X2866" i="1"/>
  <c r="X2838" i="1"/>
  <c r="X2806" i="1"/>
  <c r="X2774" i="1"/>
  <c r="X2742" i="1"/>
  <c r="X2714" i="1"/>
  <c r="X2682" i="1"/>
  <c r="X2650" i="1"/>
  <c r="X2618" i="1"/>
  <c r="X2586" i="1"/>
  <c r="X2554" i="1"/>
  <c r="X2522" i="1"/>
  <c r="X2490" i="1"/>
  <c r="X2458" i="1"/>
  <c r="X1150" i="1"/>
  <c r="X1086" i="1"/>
  <c r="X1054" i="1"/>
  <c r="X2579" i="1"/>
  <c r="X1409" i="1"/>
  <c r="X1377" i="1"/>
  <c r="X1345" i="1"/>
  <c r="X1313" i="1"/>
  <c r="X1281" i="1"/>
  <c r="X1249" i="1"/>
  <c r="X1217" i="1"/>
  <c r="X1185" i="1"/>
  <c r="X1153" i="1"/>
  <c r="X2307" i="1"/>
  <c r="X543" i="1"/>
  <c r="X503" i="1"/>
  <c r="X303" i="1"/>
  <c r="X247" i="1"/>
  <c r="X183" i="1"/>
  <c r="X135" i="1"/>
  <c r="X71" i="1"/>
  <c r="X475" i="1"/>
  <c r="X155" i="1"/>
  <c r="X1002" i="1"/>
  <c r="X970" i="1"/>
  <c r="X938" i="1"/>
  <c r="X906" i="1"/>
  <c r="X874" i="1"/>
  <c r="X842" i="1"/>
  <c r="X810" i="1"/>
  <c r="X778" i="1"/>
  <c r="X746" i="1"/>
  <c r="X714" i="1"/>
  <c r="X682" i="1"/>
  <c r="X650" i="1"/>
  <c r="X618" i="1"/>
  <c r="X586" i="1"/>
  <c r="X554" i="1"/>
  <c r="X522" i="1"/>
  <c r="X490" i="1"/>
  <c r="X458" i="1"/>
  <c r="X426" i="1"/>
  <c r="X394" i="1"/>
  <c r="X362" i="1"/>
  <c r="X330" i="1"/>
  <c r="X298" i="1"/>
  <c r="X266" i="1"/>
  <c r="X234" i="1"/>
  <c r="X202" i="1"/>
  <c r="X170" i="1"/>
  <c r="X138" i="1"/>
  <c r="X106" i="1"/>
  <c r="X74" i="1"/>
  <c r="X42" i="1"/>
  <c r="X10" i="1"/>
  <c r="X371" i="1"/>
  <c r="X621" i="1"/>
  <c r="X589" i="1"/>
  <c r="X557" i="1"/>
  <c r="X525" i="1"/>
  <c r="X493" i="1"/>
  <c r="X461" i="1"/>
  <c r="X429" i="1"/>
  <c r="X397" i="1"/>
  <c r="X365" i="1"/>
  <c r="X333" i="1"/>
  <c r="X301" i="1"/>
  <c r="X269" i="1"/>
  <c r="X491" i="1"/>
  <c r="X171" i="1"/>
  <c r="X1400" i="1"/>
  <c r="X1284" i="1"/>
  <c r="X1220" i="1"/>
  <c r="X1156" i="1"/>
  <c r="X1092" i="1"/>
  <c r="X1028" i="1"/>
  <c r="X972" i="1"/>
  <c r="X916" i="1"/>
  <c r="X868" i="1"/>
  <c r="W776" i="1"/>
  <c r="W736" i="1"/>
  <c r="W704" i="1"/>
  <c r="X1396" i="1"/>
  <c r="X1240" i="1"/>
  <c r="X1168" i="1"/>
  <c r="X1064" i="1"/>
  <c r="X1008" i="1"/>
  <c r="X928" i="1"/>
  <c r="X880" i="1"/>
  <c r="X780" i="1"/>
  <c r="X644" i="1"/>
  <c r="W520" i="1"/>
  <c r="W464" i="1"/>
  <c r="W400" i="1"/>
  <c r="X2402" i="1"/>
  <c r="X2841" i="1"/>
  <c r="X2809" i="1"/>
  <c r="X2777" i="1"/>
  <c r="X2745" i="1"/>
  <c r="X2697" i="1"/>
  <c r="X2665" i="1"/>
  <c r="X2633" i="1"/>
  <c r="X2601" i="1"/>
  <c r="X2569" i="1"/>
  <c r="X2537" i="1"/>
  <c r="X2505" i="1"/>
  <c r="X2473" i="1"/>
  <c r="X2374" i="1"/>
  <c r="X2342" i="1"/>
  <c r="X2310" i="1"/>
  <c r="X2278" i="1"/>
  <c r="X2246" i="1"/>
  <c r="X2214" i="1"/>
  <c r="X2182" i="1"/>
  <c r="X2118" i="1"/>
  <c r="X2086" i="1"/>
  <c r="X2054" i="1"/>
  <c r="X2022" i="1"/>
  <c r="X1990" i="1"/>
  <c r="X1958" i="1"/>
  <c r="X1926" i="1"/>
  <c r="X1894" i="1"/>
  <c r="X1862" i="1"/>
  <c r="X1830" i="1"/>
  <c r="X1798" i="1"/>
  <c r="X1766" i="1"/>
  <c r="X1734" i="1"/>
  <c r="X2465" i="1"/>
  <c r="X2433" i="1"/>
  <c r="X2401" i="1"/>
  <c r="X2369" i="1"/>
  <c r="X2337" i="1"/>
  <c r="X2305" i="1"/>
  <c r="X2273" i="1"/>
  <c r="X2241" i="1"/>
  <c r="X2209" i="1"/>
  <c r="X2177" i="1"/>
  <c r="X2113" i="1"/>
  <c r="X2081" i="1"/>
  <c r="X2049" i="1"/>
  <c r="X2017" i="1"/>
  <c r="X1985" i="1"/>
  <c r="X1953" i="1"/>
  <c r="X1921" i="1"/>
  <c r="X1889" i="1"/>
  <c r="X1857" i="1"/>
  <c r="X1825" i="1"/>
  <c r="X1793" i="1"/>
  <c r="X1698" i="1"/>
  <c r="X1666" i="1"/>
  <c r="X1634" i="1"/>
  <c r="X1602" i="1"/>
  <c r="X1570" i="1"/>
  <c r="X1538" i="1"/>
  <c r="X1506" i="1"/>
  <c r="X1474" i="1"/>
  <c r="X1442" i="1"/>
  <c r="X1410" i="1"/>
  <c r="X1378" i="1"/>
  <c r="X1749" i="1"/>
  <c r="X1685" i="1"/>
  <c r="X1653" i="1"/>
  <c r="X1621" i="1"/>
  <c r="X1589" i="1"/>
  <c r="X1346" i="1"/>
  <c r="X1314" i="1"/>
  <c r="X1282" i="1"/>
  <c r="X1250" i="1"/>
  <c r="X1218" i="1"/>
  <c r="X1186" i="1"/>
  <c r="X1154" i="1"/>
  <c r="X1549" i="1"/>
  <c r="X1517" i="1"/>
  <c r="X1485" i="1"/>
  <c r="X1453" i="1"/>
  <c r="X1421" i="1"/>
  <c r="X1113" i="1"/>
  <c r="X1065" i="1"/>
  <c r="X1033" i="1"/>
  <c r="X1001" i="1"/>
  <c r="X969" i="1"/>
  <c r="X937" i="1"/>
  <c r="X889" i="1"/>
  <c r="X841" i="1"/>
  <c r="X809" i="1"/>
  <c r="X761" i="1"/>
  <c r="X713" i="1"/>
  <c r="X649" i="1"/>
  <c r="X108" i="1"/>
  <c r="X2588" i="1"/>
  <c r="X2268" i="1"/>
  <c r="X2196" i="1"/>
  <c r="X2024" i="1"/>
  <c r="X2780" i="1"/>
  <c r="X2540" i="1"/>
  <c r="X2851" i="1"/>
  <c r="X2759" i="1"/>
  <c r="X2683" i="1"/>
  <c r="X2431" i="1"/>
  <c r="X2764" i="1"/>
  <c r="X2580" i="1"/>
  <c r="X2863" i="1"/>
  <c r="X1972" i="1"/>
  <c r="X1924" i="1"/>
  <c r="X1876" i="1"/>
  <c r="X1812" i="1"/>
  <c r="X1748" i="1"/>
  <c r="X1684" i="1"/>
  <c r="X1620" i="1"/>
  <c r="X1556" i="1"/>
  <c r="X1492" i="1"/>
  <c r="X1444" i="1"/>
  <c r="X515" i="1"/>
  <c r="X195" i="1"/>
  <c r="X1843" i="1"/>
  <c r="X2343" i="1"/>
  <c r="X2303" i="1"/>
  <c r="X2063" i="1"/>
  <c r="X1951" i="1"/>
  <c r="X1819" i="1"/>
  <c r="X1763" i="1"/>
  <c r="X1643" i="1"/>
  <c r="X1507" i="1"/>
  <c r="X1411" i="1"/>
  <c r="X1267" i="1"/>
  <c r="X1235" i="1"/>
  <c r="X1119" i="1"/>
  <c r="X1007" i="1"/>
  <c r="X927" i="1"/>
  <c r="X731" i="1"/>
  <c r="X659" i="1"/>
  <c r="X2083" i="1"/>
  <c r="X2571" i="1"/>
  <c r="X2491" i="1"/>
  <c r="X2814" i="1"/>
  <c r="X2770" i="1"/>
  <c r="X2726" i="1"/>
  <c r="X2646" i="1"/>
  <c r="X2566" i="1"/>
  <c r="X2486" i="1"/>
  <c r="X1114" i="1"/>
  <c r="X1034" i="1"/>
  <c r="X1373" i="1"/>
  <c r="X1277" i="1"/>
  <c r="X1181" i="1"/>
  <c r="X607" i="1"/>
  <c r="X399" i="1"/>
  <c r="X95" i="1"/>
  <c r="X571" i="1"/>
  <c r="X998" i="1"/>
  <c r="X918" i="1"/>
  <c r="X838" i="1"/>
  <c r="X742" i="1"/>
  <c r="X646" i="1"/>
  <c r="X534" i="1"/>
  <c r="X422" i="1"/>
  <c r="X326" i="1"/>
  <c r="X230" i="1"/>
  <c r="X118" i="1"/>
  <c r="X339" i="1"/>
  <c r="X553" i="1"/>
  <c r="X441" i="1"/>
  <c r="X329" i="1"/>
  <c r="X299" i="1"/>
  <c r="X1750" i="1"/>
  <c r="X2289" i="1"/>
  <c r="X2193" i="1"/>
  <c r="X2097" i="1"/>
  <c r="X1969" i="1"/>
  <c r="X1873" i="1"/>
  <c r="X1777" i="1"/>
  <c r="X1586" i="1"/>
  <c r="X1490" i="1"/>
  <c r="X1394" i="1"/>
  <c r="X1701" i="1"/>
  <c r="X1605" i="1"/>
  <c r="X1298" i="1"/>
  <c r="X1202" i="1"/>
  <c r="X1533" i="1"/>
  <c r="X1437" i="1"/>
  <c r="X1049" i="1"/>
  <c r="X953" i="1"/>
  <c r="X825" i="1"/>
  <c r="X681" i="1"/>
  <c r="X2492" i="1"/>
  <c r="X2072" i="1"/>
  <c r="X2680" i="1"/>
  <c r="X2703" i="1"/>
  <c r="X2860" i="1"/>
  <c r="X2436" i="1"/>
  <c r="X1892" i="1"/>
  <c r="X1652" i="1"/>
  <c r="X1524" i="1"/>
  <c r="X387" i="1"/>
  <c r="X2327" i="1"/>
  <c r="X2011" i="1"/>
  <c r="X1847" i="1"/>
  <c r="X1483" i="1"/>
  <c r="X1211" i="1"/>
  <c r="X987" i="1"/>
  <c r="X703" i="1"/>
  <c r="X2846" i="1"/>
  <c r="X2614" i="1"/>
  <c r="X377" i="1"/>
  <c r="W1392" i="1"/>
  <c r="W1020" i="1"/>
  <c r="W884" i="1"/>
  <c r="X744" i="1"/>
  <c r="W1216" i="1"/>
  <c r="W1160" i="1"/>
  <c r="W944" i="1"/>
  <c r="W848" i="1"/>
  <c r="X600" i="1"/>
  <c r="X2398" i="1"/>
  <c r="W2757" i="1"/>
  <c r="W2661" i="1"/>
  <c r="W2565" i="1"/>
  <c r="W1923" i="1"/>
  <c r="W2338" i="1"/>
  <c r="W2210" i="1"/>
  <c r="W2146" i="1"/>
  <c r="W2050" i="1"/>
  <c r="W1954" i="1"/>
  <c r="W1890" i="1"/>
  <c r="W1794" i="1"/>
  <c r="W1730" i="1"/>
  <c r="W2397" i="1"/>
  <c r="W2301" i="1"/>
  <c r="W2237" i="1"/>
  <c r="W2141" i="1"/>
  <c r="W2077" i="1"/>
  <c r="W1981" i="1"/>
  <c r="W1949" i="1"/>
  <c r="W1853" i="1"/>
  <c r="W1789" i="1"/>
  <c r="W1630" i="1"/>
  <c r="W1534" i="1"/>
  <c r="W1438" i="1"/>
  <c r="W1406" i="1"/>
  <c r="W1713" i="1"/>
  <c r="W1617" i="1"/>
  <c r="W1585" i="1"/>
  <c r="W1278" i="1"/>
  <c r="W1214" i="1"/>
  <c r="W1545" i="1"/>
  <c r="W1449" i="1"/>
  <c r="W1077" i="1"/>
  <c r="W981" i="1"/>
  <c r="W885" i="1"/>
  <c r="W789" i="1"/>
  <c r="W725" i="1"/>
  <c r="W629" i="1"/>
  <c r="W129" i="1"/>
  <c r="W65" i="1"/>
  <c r="W376" i="1"/>
  <c r="W232" i="1"/>
  <c r="W156" i="1"/>
  <c r="Y156" i="1" s="1"/>
  <c r="Z156" i="1" s="1"/>
  <c r="AA154" i="1" s="1"/>
  <c r="W2384" i="1"/>
  <c r="W2220" i="1"/>
  <c r="W1888" i="1"/>
  <c r="W1360" i="1"/>
  <c r="W1300" i="1"/>
  <c r="W1244" i="1"/>
  <c r="W1188" i="1"/>
  <c r="W1052" i="1"/>
  <c r="W996" i="1"/>
  <c r="W908" i="1"/>
  <c r="W860" i="1"/>
  <c r="W1388" i="1"/>
  <c r="W1320" i="1"/>
  <c r="W1264" i="1"/>
  <c r="W1184" i="1"/>
  <c r="W1136" i="1"/>
  <c r="W1056" i="1"/>
  <c r="W968" i="1"/>
  <c r="W920" i="1"/>
  <c r="W872" i="1"/>
  <c r="W804" i="1"/>
  <c r="X668" i="1"/>
  <c r="W636" i="1"/>
  <c r="W560" i="1"/>
  <c r="W532" i="1"/>
  <c r="X2414" i="1"/>
  <c r="W2837" i="1"/>
  <c r="W2805" i="1"/>
  <c r="W2773" i="1"/>
  <c r="W2741" i="1"/>
  <c r="W2709" i="1"/>
  <c r="W2677" i="1"/>
  <c r="W2645" i="1"/>
  <c r="W2613" i="1"/>
  <c r="W2581" i="1"/>
  <c r="W2549" i="1"/>
  <c r="W2517" i="1"/>
  <c r="W2485" i="1"/>
  <c r="W2386" i="1"/>
  <c r="W2354" i="1"/>
  <c r="W2322" i="1"/>
  <c r="W2290" i="1"/>
  <c r="W2258" i="1"/>
  <c r="W2226" i="1"/>
  <c r="W2194" i="1"/>
  <c r="W2162" i="1"/>
  <c r="W2130" i="1"/>
  <c r="W2098" i="1"/>
  <c r="W2066" i="1"/>
  <c r="W2034" i="1"/>
  <c r="W2002" i="1"/>
  <c r="W1970" i="1"/>
  <c r="W1938" i="1"/>
  <c r="W1906" i="1"/>
  <c r="W1874" i="1"/>
  <c r="W1842" i="1"/>
  <c r="W1810" i="1"/>
  <c r="W1778" i="1"/>
  <c r="W1746" i="1"/>
  <c r="W1714" i="1"/>
  <c r="W2445" i="1"/>
  <c r="W2413" i="1"/>
  <c r="W2381" i="1"/>
  <c r="W2349" i="1"/>
  <c r="W2317" i="1"/>
  <c r="W2285" i="1"/>
  <c r="W2253" i="1"/>
  <c r="W2221" i="1"/>
  <c r="W2189" i="1"/>
  <c r="W2157" i="1"/>
  <c r="W2125" i="1"/>
  <c r="W2093" i="1"/>
  <c r="W2061" i="1"/>
  <c r="W2029" i="1"/>
  <c r="W1997" i="1"/>
  <c r="W1965" i="1"/>
  <c r="W1933" i="1"/>
  <c r="W1901" i="1"/>
  <c r="W1869" i="1"/>
  <c r="W1837" i="1"/>
  <c r="W1805" i="1"/>
  <c r="W1773" i="1"/>
  <c r="W1678" i="1"/>
  <c r="W1646" i="1"/>
  <c r="W1614" i="1"/>
  <c r="W1582" i="1"/>
  <c r="W1550" i="1"/>
  <c r="W1518" i="1"/>
  <c r="W1486" i="1"/>
  <c r="W1454" i="1"/>
  <c r="W1422" i="1"/>
  <c r="W1390" i="1"/>
  <c r="W1761" i="1"/>
  <c r="W1729" i="1"/>
  <c r="W1697" i="1"/>
  <c r="W1665" i="1"/>
  <c r="W1633" i="1"/>
  <c r="W1601" i="1"/>
  <c r="W1358" i="1"/>
  <c r="W1326" i="1"/>
  <c r="W1294" i="1"/>
  <c r="W1262" i="1"/>
  <c r="W1230" i="1"/>
  <c r="W1198" i="1"/>
  <c r="W1166" i="1"/>
  <c r="W1561" i="1"/>
  <c r="W1529" i="1"/>
  <c r="W1497" i="1"/>
  <c r="W1465" i="1"/>
  <c r="W1433" i="1"/>
  <c r="W1125" i="1"/>
  <c r="W1093" i="1"/>
  <c r="W1061" i="1"/>
  <c r="W1029" i="1"/>
  <c r="W997" i="1"/>
  <c r="W965" i="1"/>
  <c r="W933" i="1"/>
  <c r="W901" i="1"/>
  <c r="W869" i="1"/>
  <c r="W837" i="1"/>
  <c r="W805" i="1"/>
  <c r="W773" i="1"/>
  <c r="W741" i="1"/>
  <c r="W709" i="1"/>
  <c r="W677" i="1"/>
  <c r="W645" i="1"/>
  <c r="W241" i="1"/>
  <c r="W209" i="1"/>
  <c r="W177" i="1"/>
  <c r="W145" i="1"/>
  <c r="W113" i="1"/>
  <c r="W81" i="1"/>
  <c r="W49" i="1"/>
  <c r="W17" i="1"/>
  <c r="W360" i="1"/>
  <c r="W320" i="1"/>
  <c r="W284" i="1"/>
  <c r="W248" i="1"/>
  <c r="W212" i="1"/>
  <c r="W176" i="1"/>
  <c r="W140" i="1"/>
  <c r="W104" i="1"/>
  <c r="W64" i="1"/>
  <c r="W28" i="1"/>
  <c r="W2820" i="1"/>
  <c r="W2720" i="1"/>
  <c r="W2624" i="1"/>
  <c r="W2528" i="1"/>
  <c r="W2432" i="1"/>
  <c r="W2336" i="1"/>
  <c r="W2296" i="1"/>
  <c r="W2264" i="1"/>
  <c r="W2236" i="1"/>
  <c r="W2208" i="1"/>
  <c r="W2176" i="1"/>
  <c r="W2148" i="1"/>
  <c r="W2116" i="1"/>
  <c r="W2084" i="1"/>
  <c r="W2052" i="1"/>
  <c r="W2020" i="1"/>
  <c r="W2864" i="1"/>
  <c r="W2768" i="1"/>
  <c r="W2668" i="1"/>
  <c r="W2572" i="1"/>
  <c r="W2476" i="1"/>
  <c r="W2380" i="1"/>
  <c r="W2827" i="1"/>
  <c r="W2799" i="1"/>
  <c r="W2767" i="1"/>
  <c r="W2739" i="1"/>
  <c r="W2719" i="1"/>
  <c r="W2679" i="1"/>
  <c r="W2651" i="1"/>
  <c r="W2403" i="1"/>
  <c r="W2115" i="1"/>
  <c r="W2800" i="1"/>
  <c r="W2712" i="1"/>
  <c r="W2616" i="1"/>
  <c r="W2520" i="1"/>
  <c r="W2424" i="1"/>
  <c r="W2328" i="1"/>
  <c r="W1968" i="1"/>
  <c r="W1936" i="1"/>
  <c r="W1904" i="1"/>
  <c r="W1872" i="1"/>
  <c r="W1840" i="1"/>
  <c r="W1808" i="1"/>
  <c r="W1776" i="1"/>
  <c r="W1744" i="1"/>
  <c r="W1712" i="1"/>
  <c r="W1680" i="1"/>
  <c r="W1648" i="1"/>
  <c r="W1616" i="1"/>
  <c r="W1584" i="1"/>
  <c r="W1552" i="1"/>
  <c r="W1520" i="1"/>
  <c r="W1488" i="1"/>
  <c r="W1456" i="1"/>
  <c r="W1424" i="1"/>
  <c r="W548" i="1"/>
  <c r="W420" i="1"/>
  <c r="W292" i="1"/>
  <c r="W164" i="1"/>
  <c r="W36" i="1"/>
  <c r="W2099" i="1"/>
  <c r="W2375" i="1"/>
  <c r="W2335" i="1"/>
  <c r="W2299" i="1"/>
  <c r="W2267" i="1"/>
  <c r="W2215" i="1"/>
  <c r="W2175" i="1"/>
  <c r="W2143" i="1"/>
  <c r="W2111" i="1"/>
  <c r="W2075" i="1"/>
  <c r="W1991" i="1"/>
  <c r="W1963" i="1"/>
  <c r="W1931" i="1"/>
  <c r="W1895" i="1"/>
  <c r="W1855" i="1"/>
  <c r="W1831" i="1"/>
  <c r="W1783" i="1"/>
  <c r="W1751" i="1"/>
  <c r="W1731" i="1"/>
  <c r="W1711" i="1"/>
  <c r="W1683" i="1"/>
  <c r="W1651" i="1"/>
  <c r="W1627" i="1"/>
  <c r="W1599" i="1"/>
  <c r="W1563" i="1"/>
  <c r="W1527" i="1"/>
  <c r="W1471" i="1"/>
  <c r="W1455" i="1"/>
  <c r="W1439" i="1"/>
  <c r="W1419" i="1"/>
  <c r="W1375" i="1"/>
  <c r="W1359" i="1"/>
  <c r="W1343" i="1"/>
  <c r="W1315" i="1"/>
  <c r="W1299" i="1"/>
  <c r="W1283" i="1"/>
  <c r="W1199" i="1"/>
  <c r="W1183" i="1"/>
  <c r="W1167" i="1"/>
  <c r="W1151" i="1"/>
  <c r="W1135" i="1"/>
  <c r="W1039" i="1"/>
  <c r="W1023" i="1"/>
  <c r="W995" i="1"/>
  <c r="W967" i="1"/>
  <c r="W951" i="1"/>
  <c r="W891" i="1"/>
  <c r="W875" i="1"/>
  <c r="W859" i="1"/>
  <c r="W843" i="1"/>
  <c r="W815" i="1"/>
  <c r="W799" i="1"/>
  <c r="W779" i="1"/>
  <c r="W719" i="1"/>
  <c r="W683" i="1"/>
  <c r="W667" i="1"/>
  <c r="W631" i="1"/>
  <c r="W267" i="1"/>
  <c r="W19" i="1"/>
  <c r="W1955" i="1"/>
  <c r="W2615" i="1"/>
  <c r="W2583" i="1"/>
  <c r="W2551" i="1"/>
  <c r="W2519" i="1"/>
  <c r="W2487" i="1"/>
  <c r="W2455" i="1"/>
  <c r="W2858" i="1"/>
  <c r="W2822" i="1"/>
  <c r="W2790" i="1"/>
  <c r="W2758" i="1"/>
  <c r="W2722" i="1"/>
  <c r="W2690" i="1"/>
  <c r="W2658" i="1"/>
  <c r="W2626" i="1"/>
  <c r="W2594" i="1"/>
  <c r="W2562" i="1"/>
  <c r="W2530" i="1"/>
  <c r="W2498" i="1"/>
  <c r="W2466" i="1"/>
  <c r="W2434" i="1"/>
  <c r="W1126" i="1"/>
  <c r="W1094" i="1"/>
  <c r="W1062" i="1"/>
  <c r="W1030" i="1"/>
  <c r="W1939" i="1"/>
  <c r="W1385" i="1"/>
  <c r="W1353" i="1"/>
  <c r="W1321" i="1"/>
  <c r="W1289" i="1"/>
  <c r="W1257" i="1"/>
  <c r="W1225" i="1"/>
  <c r="W1193" i="1"/>
  <c r="W1161" i="1"/>
  <c r="W2499" i="1"/>
  <c r="W527" i="1"/>
  <c r="W487" i="1"/>
  <c r="W311" i="1"/>
  <c r="W279" i="1"/>
  <c r="W191" i="1"/>
  <c r="W143" i="1"/>
  <c r="W87" i="1"/>
  <c r="W539" i="1"/>
  <c r="W251" i="1"/>
  <c r="W1010" i="1"/>
  <c r="W978" i="1"/>
  <c r="W946" i="1"/>
  <c r="W914" i="1"/>
  <c r="W882" i="1"/>
  <c r="W850" i="1"/>
  <c r="W818" i="1"/>
  <c r="W786" i="1"/>
  <c r="W754" i="1"/>
  <c r="W722" i="1"/>
  <c r="W690" i="1"/>
  <c r="W658" i="1"/>
  <c r="W626" i="1"/>
  <c r="W594" i="1"/>
  <c r="W562" i="1"/>
  <c r="W530" i="1"/>
  <c r="W498" i="1"/>
  <c r="W466" i="1"/>
  <c r="W434" i="1"/>
  <c r="W402" i="1"/>
  <c r="W370" i="1"/>
  <c r="W338" i="1"/>
  <c r="W306" i="1"/>
  <c r="W274" i="1"/>
  <c r="W242" i="1"/>
  <c r="W210" i="1"/>
  <c r="W178" i="1"/>
  <c r="W146" i="1"/>
  <c r="W114" i="1"/>
  <c r="W82" i="1"/>
  <c r="W50" i="1"/>
  <c r="W18" i="1"/>
  <c r="W435" i="1"/>
  <c r="W115" i="1"/>
  <c r="W597" i="1"/>
  <c r="W565" i="1"/>
  <c r="W533" i="1"/>
  <c r="W501" i="1"/>
  <c r="W469" i="1"/>
  <c r="W437" i="1"/>
  <c r="W405" i="1"/>
  <c r="W373" i="1"/>
  <c r="W341" i="1"/>
  <c r="W309" i="1"/>
  <c r="W277" i="1"/>
  <c r="W555" i="1"/>
  <c r="W235" i="1"/>
  <c r="X2636" i="1"/>
  <c r="X2287" i="1"/>
  <c r="X2043" i="1"/>
  <c r="X1787" i="1"/>
  <c r="X1703" i="1"/>
  <c r="X1611" i="1"/>
  <c r="X1547" i="1"/>
  <c r="X1423" i="1"/>
  <c r="X1259" i="1"/>
  <c r="X1219" i="1"/>
  <c r="X1067" i="1"/>
  <c r="X919" i="1"/>
  <c r="X771" i="1"/>
  <c r="X739" i="1"/>
  <c r="X695" i="1"/>
  <c r="X2467" i="1"/>
  <c r="X2587" i="1"/>
  <c r="X2507" i="1"/>
  <c r="X2862" i="1"/>
  <c r="Y2862" i="1" s="1"/>
  <c r="Z2862" i="1" s="1"/>
  <c r="AA2860" i="1" s="1"/>
  <c r="X2802" i="1"/>
  <c r="X2710" i="1"/>
  <c r="X2630" i="1"/>
  <c r="X2550" i="1"/>
  <c r="X2454" i="1"/>
  <c r="X1098" i="1"/>
  <c r="X1405" i="1"/>
  <c r="X1309" i="1"/>
  <c r="Y1309" i="1" s="1"/>
  <c r="Z1309" i="1" s="1"/>
  <c r="AA1307" i="1" s="1"/>
  <c r="X1245" i="1"/>
  <c r="X1165" i="1"/>
  <c r="X591" i="1"/>
  <c r="X471" i="1"/>
  <c r="X415" i="1"/>
  <c r="X319" i="1"/>
  <c r="X239" i="1"/>
  <c r="Y239" i="1" s="1"/>
  <c r="Z239" i="1" s="1"/>
  <c r="AA237" i="1" s="1"/>
  <c r="X1014" i="1"/>
  <c r="X934" i="1"/>
  <c r="X822" i="1"/>
  <c r="X726" i="1"/>
  <c r="X630" i="1"/>
  <c r="X550" i="1"/>
  <c r="X470" i="1"/>
  <c r="X390" i="1"/>
  <c r="X310" i="1"/>
  <c r="X214" i="1"/>
  <c r="X102" i="1"/>
  <c r="X467" i="1"/>
  <c r="X537" i="1"/>
  <c r="X473" i="1"/>
  <c r="X409" i="1"/>
  <c r="X313" i="1"/>
  <c r="X459" i="1"/>
  <c r="X1384" i="1"/>
  <c r="X1324" i="1"/>
  <c r="X1268" i="1"/>
  <c r="X1180" i="1"/>
  <c r="X1108" i="1"/>
  <c r="X1044" i="1"/>
  <c r="X964" i="1"/>
  <c r="X876" i="1"/>
  <c r="W760" i="1"/>
  <c r="W724" i="1"/>
  <c r="X700" i="1"/>
  <c r="W680" i="1"/>
  <c r="W1380" i="1"/>
  <c r="W1312" i="1"/>
  <c r="W1256" i="1"/>
  <c r="W1208" i="1"/>
  <c r="W1152" i="1"/>
  <c r="W1104" i="1"/>
  <c r="W1048" i="1"/>
  <c r="W992" i="1"/>
  <c r="W936" i="1"/>
  <c r="W864" i="1"/>
  <c r="X804" i="1"/>
  <c r="X652" i="1"/>
  <c r="X560" i="1"/>
  <c r="W528" i="1"/>
  <c r="W460" i="1"/>
  <c r="W424" i="1"/>
  <c r="X2426" i="1"/>
  <c r="X2849" i="1"/>
  <c r="X2817" i="1"/>
  <c r="X2785" i="1"/>
  <c r="X2753" i="1"/>
  <c r="X2721" i="1"/>
  <c r="X2689" i="1"/>
  <c r="X2657" i="1"/>
  <c r="X2625" i="1"/>
  <c r="X2593" i="1"/>
  <c r="Y2593" i="1" s="1"/>
  <c r="Z2593" i="1" s="1"/>
  <c r="AA2591" i="1" s="1"/>
  <c r="X2561" i="1"/>
  <c r="X2529" i="1"/>
  <c r="X2497" i="1"/>
  <c r="X1907" i="1"/>
  <c r="X2366" i="1"/>
  <c r="X2334" i="1"/>
  <c r="X2302" i="1"/>
  <c r="X2270" i="1"/>
  <c r="X2206" i="1"/>
  <c r="X2174" i="1"/>
  <c r="X2110" i="1"/>
  <c r="X2078" i="1"/>
  <c r="X2046" i="1"/>
  <c r="X2014" i="1"/>
  <c r="X1982" i="1"/>
  <c r="X1950" i="1"/>
  <c r="X1918" i="1"/>
  <c r="X1886" i="1"/>
  <c r="X1854" i="1"/>
  <c r="X1822" i="1"/>
  <c r="X1790" i="1"/>
  <c r="X1758" i="1"/>
  <c r="X2457" i="1"/>
  <c r="X2425" i="1"/>
  <c r="X2329" i="1"/>
  <c r="X2297" i="1"/>
  <c r="X2265" i="1"/>
  <c r="X2201" i="1"/>
  <c r="X2169" i="1"/>
  <c r="X2137" i="1"/>
  <c r="X2105" i="1"/>
  <c r="X2073" i="1"/>
  <c r="X2041" i="1"/>
  <c r="X2009" i="1"/>
  <c r="X1977" i="1"/>
  <c r="X1945" i="1"/>
  <c r="X1913" i="1"/>
  <c r="X1881" i="1"/>
  <c r="X1849" i="1"/>
  <c r="X1817" i="1"/>
  <c r="X1785" i="1"/>
  <c r="X1690" i="1"/>
  <c r="X1658" i="1"/>
  <c r="X1626" i="1"/>
  <c r="X1594" i="1"/>
  <c r="X1562" i="1"/>
  <c r="X1530" i="1"/>
  <c r="X1498" i="1"/>
  <c r="X1466" i="1"/>
  <c r="X1434" i="1"/>
  <c r="X1402" i="1"/>
  <c r="X1370" i="1"/>
  <c r="X1741" i="1"/>
  <c r="X1709" i="1"/>
  <c r="X1677" i="1"/>
  <c r="X1645" i="1"/>
  <c r="X1613" i="1"/>
  <c r="X1581" i="1"/>
  <c r="X1306" i="1"/>
  <c r="X1274" i="1"/>
  <c r="X1242" i="1"/>
  <c r="X1210" i="1"/>
  <c r="X1178" i="1"/>
  <c r="X1573" i="1"/>
  <c r="X1541" i="1"/>
  <c r="X1509" i="1"/>
  <c r="X1477" i="1"/>
  <c r="X1445" i="1"/>
  <c r="X1413" i="1"/>
  <c r="X1105" i="1"/>
  <c r="X1041" i="1"/>
  <c r="X1009" i="1"/>
  <c r="X977" i="1"/>
  <c r="X945" i="1"/>
  <c r="X913" i="1"/>
  <c r="X881" i="1"/>
  <c r="X849" i="1"/>
  <c r="X817" i="1"/>
  <c r="X785" i="1"/>
  <c r="X753" i="1"/>
  <c r="X721" i="1"/>
  <c r="X689" i="1"/>
  <c r="X657" i="1"/>
  <c r="X625" i="1"/>
  <c r="X221" i="1"/>
  <c r="X189" i="1"/>
  <c r="X157" i="1"/>
  <c r="X125" i="1"/>
  <c r="X93" i="1"/>
  <c r="X61" i="1"/>
  <c r="X29" i="1"/>
  <c r="X372" i="1"/>
  <c r="X336" i="1"/>
  <c r="X300" i="1"/>
  <c r="X264" i="1"/>
  <c r="X224" i="1"/>
  <c r="X188" i="1"/>
  <c r="X152" i="1"/>
  <c r="X116" i="1"/>
  <c r="X80" i="1"/>
  <c r="X44" i="1"/>
  <c r="X2856" i="1"/>
  <c r="X2760" i="1"/>
  <c r="X2660" i="1"/>
  <c r="X2564" i="1"/>
  <c r="X2468" i="1"/>
  <c r="X2372" i="1"/>
  <c r="X2308" i="1"/>
  <c r="X2276" i="1"/>
  <c r="X2232" i="1"/>
  <c r="X2204" i="1"/>
  <c r="X2172" i="1"/>
  <c r="X2112" i="1"/>
  <c r="X2080" i="1"/>
  <c r="X2048" i="1"/>
  <c r="X2016" i="1"/>
  <c r="X2852" i="1"/>
  <c r="X2756" i="1"/>
  <c r="X2656" i="1"/>
  <c r="X2560" i="1"/>
  <c r="X2464" i="1"/>
  <c r="X2368" i="1"/>
  <c r="X2843" i="1"/>
  <c r="X2775" i="1"/>
  <c r="X2747" i="1"/>
  <c r="X2699" i="1"/>
  <c r="X2659" i="1"/>
  <c r="X2639" i="1"/>
  <c r="X2243" i="1"/>
  <c r="X2836" i="1"/>
  <c r="X2740" i="1"/>
  <c r="X2652" i="1"/>
  <c r="X2556" i="1"/>
  <c r="X2460" i="1"/>
  <c r="X2839" i="1"/>
  <c r="X2791" i="1"/>
  <c r="X1964" i="1"/>
  <c r="X1932" i="1"/>
  <c r="X1900" i="1"/>
  <c r="X1868" i="1"/>
  <c r="X1836" i="1"/>
  <c r="X1804" i="1"/>
  <c r="X1772" i="1"/>
  <c r="X1740" i="1"/>
  <c r="X1708" i="1"/>
  <c r="X1676" i="1"/>
  <c r="X1644" i="1"/>
  <c r="X1612" i="1"/>
  <c r="X1580" i="1"/>
  <c r="X1548" i="1"/>
  <c r="X1516" i="1"/>
  <c r="X1484" i="1"/>
  <c r="X1452" i="1"/>
  <c r="X1420" i="1"/>
  <c r="X547" i="1"/>
  <c r="X419" i="1"/>
  <c r="X291" i="1"/>
  <c r="X163" i="1"/>
  <c r="X35" i="1"/>
  <c r="X2035" i="1"/>
  <c r="X2407" i="1"/>
  <c r="X2367" i="1"/>
  <c r="X2331" i="1"/>
  <c r="X2263" i="1"/>
  <c r="X2223" i="1"/>
  <c r="X2191" i="1"/>
  <c r="X2155" i="1"/>
  <c r="X2123" i="1"/>
  <c r="X2055" i="1"/>
  <c r="X2023" i="1"/>
  <c r="X1943" i="1"/>
  <c r="X1903" i="1"/>
  <c r="X1851" i="1"/>
  <c r="X1771" i="1"/>
  <c r="X1739" i="1"/>
  <c r="X1671" i="1"/>
  <c r="X1635" i="1"/>
  <c r="X1587" i="1"/>
  <c r="X1571" i="1"/>
  <c r="X1543" i="1"/>
  <c r="X1523" i="1"/>
  <c r="X1495" i="1"/>
  <c r="X1479" i="1"/>
  <c r="X1407" i="1"/>
  <c r="X1391" i="1"/>
  <c r="X1263" i="1"/>
  <c r="X1247" i="1"/>
  <c r="X1231" i="1"/>
  <c r="X1215" i="1"/>
  <c r="X1131" i="1"/>
  <c r="X1087" i="1"/>
  <c r="X1071" i="1"/>
  <c r="X1055" i="1"/>
  <c r="X1003" i="1"/>
  <c r="X947" i="1"/>
  <c r="X931" i="1"/>
  <c r="X915" i="1"/>
  <c r="X831" i="1"/>
  <c r="X767" i="1"/>
  <c r="X751" i="1"/>
  <c r="X735" i="1"/>
  <c r="X699" i="1"/>
  <c r="X647" i="1"/>
  <c r="X219" i="1"/>
  <c r="X2595" i="1"/>
  <c r="X1891" i="1"/>
  <c r="X2607" i="1"/>
  <c r="X2575" i="1"/>
  <c r="X2543" i="1"/>
  <c r="X2511" i="1"/>
  <c r="X2479" i="1"/>
  <c r="X2447" i="1"/>
  <c r="X2830" i="1"/>
  <c r="X2798" i="1"/>
  <c r="X2766" i="1"/>
  <c r="X2734" i="1"/>
  <c r="X2702" i="1"/>
  <c r="X2670" i="1"/>
  <c r="X2638" i="1"/>
  <c r="X2606" i="1"/>
  <c r="X2574" i="1"/>
  <c r="X2542" i="1"/>
  <c r="X2510" i="1"/>
  <c r="X2478" i="1"/>
  <c r="X2446" i="1"/>
  <c r="X1138" i="1"/>
  <c r="X1106" i="1"/>
  <c r="X1074" i="1"/>
  <c r="X1042" i="1"/>
  <c r="X2259" i="1"/>
  <c r="X1397" i="1"/>
  <c r="X1365" i="1"/>
  <c r="X1301" i="1"/>
  <c r="X1269" i="1"/>
  <c r="X1237" i="1"/>
  <c r="X1205" i="1"/>
  <c r="X1173" i="1"/>
  <c r="X1141" i="1"/>
  <c r="X1987" i="1"/>
  <c r="X599" i="1"/>
  <c r="X567" i="1"/>
  <c r="X479" i="1"/>
  <c r="X423" i="1"/>
  <c r="X391" i="1"/>
  <c r="X359" i="1"/>
  <c r="X327" i="1"/>
  <c r="X255" i="1"/>
  <c r="X207" i="1"/>
  <c r="X103" i="1"/>
  <c r="X55" i="1"/>
  <c r="X15" i="1"/>
  <c r="X379" i="1"/>
  <c r="X1022" i="1"/>
  <c r="X990" i="1"/>
  <c r="X958" i="1"/>
  <c r="X926" i="1"/>
  <c r="X894" i="1"/>
  <c r="X862" i="1"/>
  <c r="X830" i="1"/>
  <c r="X798" i="1"/>
  <c r="X766" i="1"/>
  <c r="X734" i="1"/>
  <c r="X702" i="1"/>
  <c r="X670" i="1"/>
  <c r="X638" i="1"/>
  <c r="X606" i="1"/>
  <c r="X542" i="1"/>
  <c r="X510" i="1"/>
  <c r="X478" i="1"/>
  <c r="X446" i="1"/>
  <c r="X414" i="1"/>
  <c r="X382" i="1"/>
  <c r="X350" i="1"/>
  <c r="X318" i="1"/>
  <c r="X286" i="1"/>
  <c r="X254" i="1"/>
  <c r="X222" i="1"/>
  <c r="X190" i="1"/>
  <c r="X158" i="1"/>
  <c r="X126" i="1"/>
  <c r="X94" i="1"/>
  <c r="X62" i="1"/>
  <c r="X30" i="1"/>
  <c r="X531" i="1"/>
  <c r="X275" i="1"/>
  <c r="X609" i="1"/>
  <c r="X577" i="1"/>
  <c r="X545" i="1"/>
  <c r="X513" i="1"/>
  <c r="X481" i="1"/>
  <c r="X449" i="1"/>
  <c r="X417" i="1"/>
  <c r="X385" i="1"/>
  <c r="X353" i="1"/>
  <c r="X321" i="1"/>
  <c r="X289" i="1"/>
  <c r="X257" i="1"/>
  <c r="X395" i="1"/>
  <c r="X75" i="1"/>
  <c r="X2729" i="1"/>
  <c r="X921" i="1"/>
  <c r="X777" i="1"/>
  <c r="X697" i="1"/>
  <c r="X633" i="1"/>
  <c r="X229" i="1"/>
  <c r="X197" i="1"/>
  <c r="X165" i="1"/>
  <c r="X133" i="1"/>
  <c r="X101" i="1"/>
  <c r="X69" i="1"/>
  <c r="X37" i="1"/>
  <c r="X380" i="1"/>
  <c r="X344" i="1"/>
  <c r="X308" i="1"/>
  <c r="X252" i="1"/>
  <c r="X216" i="1"/>
  <c r="X180" i="1"/>
  <c r="X144" i="1"/>
  <c r="X88" i="1"/>
  <c r="X52" i="1"/>
  <c r="X16" i="1"/>
  <c r="X2732" i="1"/>
  <c r="X2536" i="1"/>
  <c r="X2344" i="1"/>
  <c r="X2284" i="1"/>
  <c r="X2224" i="1"/>
  <c r="X2180" i="1"/>
  <c r="X2136" i="1"/>
  <c r="X2104" i="1"/>
  <c r="X2056" i="1"/>
  <c r="X2008" i="1"/>
  <c r="X2728" i="1"/>
  <c r="X2584" i="1"/>
  <c r="X2440" i="1"/>
  <c r="X2779" i="1"/>
  <c r="X2751" i="1"/>
  <c r="X2711" i="1"/>
  <c r="X2323" i="1"/>
  <c r="X2812" i="1"/>
  <c r="X2628" i="1"/>
  <c r="X2484" i="1"/>
  <c r="X2340" i="1"/>
  <c r="X1988" i="1"/>
  <c r="X1908" i="1"/>
  <c r="X1828" i="1"/>
  <c r="X1764" i="1"/>
  <c r="X1700" i="1"/>
  <c r="X1636" i="1"/>
  <c r="X1572" i="1"/>
  <c r="X1508" i="1"/>
  <c r="X1428" i="1"/>
  <c r="X451" i="1"/>
  <c r="X259" i="1"/>
  <c r="X2547" i="1"/>
  <c r="X2411" i="1"/>
  <c r="X2183" i="1"/>
  <c r="X2079" i="1"/>
  <c r="X1979" i="1"/>
  <c r="X1911" i="1"/>
  <c r="X1871" i="1"/>
  <c r="X1695" i="1"/>
  <c r="X1567" i="1"/>
  <c r="X1519" i="1"/>
  <c r="X1403" i="1"/>
  <c r="X1227" i="1"/>
  <c r="X1111" i="1"/>
  <c r="X1051" i="1"/>
  <c r="X911" i="1"/>
  <c r="X747" i="1"/>
  <c r="X347" i="1"/>
  <c r="X2539" i="1"/>
  <c r="X2662" i="1"/>
  <c r="X2534" i="1"/>
  <c r="X1130" i="1"/>
  <c r="X2515" i="1"/>
  <c r="X1213" i="1"/>
  <c r="X1795" i="1"/>
  <c r="X495" i="1"/>
  <c r="X367" i="1"/>
  <c r="X215" i="1"/>
  <c r="X111" i="1"/>
  <c r="X23" i="1"/>
  <c r="X966" i="1"/>
  <c r="X854" i="1"/>
  <c r="X758" i="1"/>
  <c r="X662" i="1"/>
  <c r="X566" i="1"/>
  <c r="X454" i="1"/>
  <c r="X342" i="1"/>
  <c r="X246" i="1"/>
  <c r="X150" i="1"/>
  <c r="X86" i="1"/>
  <c r="X22" i="1"/>
  <c r="X179" i="1"/>
  <c r="X569" i="1"/>
  <c r="X457" i="1"/>
  <c r="X345" i="1"/>
  <c r="X587" i="1"/>
  <c r="X1408" i="1"/>
  <c r="X1344" i="1"/>
  <c r="X1260" i="1"/>
  <c r="X1204" i="1"/>
  <c r="X1132" i="1"/>
  <c r="X1068" i="1"/>
  <c r="X1012" i="1"/>
  <c r="X956" i="1"/>
  <c r="X900" i="1"/>
  <c r="X832" i="1"/>
  <c r="X784" i="1"/>
  <c r="X740" i="1"/>
  <c r="W1372" i="1"/>
  <c r="W1304" i="1"/>
  <c r="W1248" i="1"/>
  <c r="W1200" i="1"/>
  <c r="W1144" i="1"/>
  <c r="W1096" i="1"/>
  <c r="W1040" i="1"/>
  <c r="W984" i="1"/>
  <c r="W912" i="1"/>
  <c r="X812" i="1"/>
  <c r="W756" i="1"/>
  <c r="W628" i="1"/>
  <c r="W588" i="1"/>
  <c r="W556" i="1"/>
  <c r="X524" i="1"/>
  <c r="X496" i="1"/>
  <c r="X448" i="1"/>
  <c r="W2422" i="1"/>
  <c r="W2390" i="1"/>
  <c r="W2845" i="1"/>
  <c r="W2813" i="1"/>
  <c r="W2781" i="1"/>
  <c r="W2749" i="1"/>
  <c r="W2717" i="1"/>
  <c r="W2685" i="1"/>
  <c r="W2653" i="1"/>
  <c r="W2621" i="1"/>
  <c r="W2589" i="1"/>
  <c r="W2557" i="1"/>
  <c r="W2525" i="1"/>
  <c r="W2493" i="1"/>
  <c r="W1875" i="1"/>
  <c r="W2362" i="1"/>
  <c r="W2330" i="1"/>
  <c r="W2298" i="1"/>
  <c r="W2266" i="1"/>
  <c r="W2234" i="1"/>
  <c r="W2202" i="1"/>
  <c r="W2170" i="1"/>
  <c r="W2138" i="1"/>
  <c r="W2106" i="1"/>
  <c r="W2074" i="1"/>
  <c r="W2042" i="1"/>
  <c r="W2010" i="1"/>
  <c r="W1978" i="1"/>
  <c r="W1946" i="1"/>
  <c r="W1914" i="1"/>
  <c r="W1882" i="1"/>
  <c r="W1850" i="1"/>
  <c r="W1818" i="1"/>
  <c r="W1786" i="1"/>
  <c r="W1754" i="1"/>
  <c r="W1722" i="1"/>
  <c r="W2453" i="1"/>
  <c r="W2421" i="1"/>
  <c r="W2389" i="1"/>
  <c r="W2357" i="1"/>
  <c r="W2325" i="1"/>
  <c r="W2293" i="1"/>
  <c r="W2261" i="1"/>
  <c r="W2229" i="1"/>
  <c r="W2197" i="1"/>
  <c r="W2165" i="1"/>
  <c r="W2133" i="1"/>
  <c r="W2101" i="1"/>
  <c r="W2069" i="1"/>
  <c r="W2037" i="1"/>
  <c r="W2005" i="1"/>
  <c r="W1973" i="1"/>
  <c r="W1941" i="1"/>
  <c r="W1909" i="1"/>
  <c r="W1877" i="1"/>
  <c r="W1845" i="1"/>
  <c r="W1813" i="1"/>
  <c r="W1781" i="1"/>
  <c r="W1686" i="1"/>
  <c r="W1654" i="1"/>
  <c r="W1622" i="1"/>
  <c r="W1590" i="1"/>
  <c r="W1558" i="1"/>
  <c r="W1526" i="1"/>
  <c r="W1494" i="1"/>
  <c r="W1462" i="1"/>
  <c r="W1430" i="1"/>
  <c r="W1398" i="1"/>
  <c r="W1769" i="1"/>
  <c r="W1737" i="1"/>
  <c r="W1705" i="1"/>
  <c r="W1673" i="1"/>
  <c r="W1641" i="1"/>
  <c r="W1609" i="1"/>
  <c r="W1366" i="1"/>
  <c r="W1334" i="1"/>
  <c r="W1302" i="1"/>
  <c r="W1270" i="1"/>
  <c r="W1238" i="1"/>
  <c r="W1206" i="1"/>
  <c r="W1174" i="1"/>
  <c r="W1569" i="1"/>
  <c r="W1537" i="1"/>
  <c r="W1505" i="1"/>
  <c r="W1473" i="1"/>
  <c r="W1441" i="1"/>
  <c r="W1133" i="1"/>
  <c r="W1101" i="1"/>
  <c r="W1069" i="1"/>
  <c r="W1037" i="1"/>
  <c r="W1005" i="1"/>
  <c r="W973" i="1"/>
  <c r="W941" i="1"/>
  <c r="W909" i="1"/>
  <c r="W877" i="1"/>
  <c r="W845" i="1"/>
  <c r="W813" i="1"/>
  <c r="W781" i="1"/>
  <c r="W749" i="1"/>
  <c r="W717" i="1"/>
  <c r="W685" i="1"/>
  <c r="W653" i="1"/>
  <c r="W249" i="1"/>
  <c r="W217" i="1"/>
  <c r="W185" i="1"/>
  <c r="W153" i="1"/>
  <c r="W121" i="1"/>
  <c r="W89" i="1"/>
  <c r="W57" i="1"/>
  <c r="W25" i="1"/>
  <c r="W368" i="1"/>
  <c r="W332" i="1"/>
  <c r="W296" i="1"/>
  <c r="W256" i="1"/>
  <c r="W220" i="1"/>
  <c r="W184" i="1"/>
  <c r="W148" i="1"/>
  <c r="W112" i="1"/>
  <c r="W76" i="1"/>
  <c r="W40" i="1"/>
  <c r="W2844" i="1"/>
  <c r="W2748" i="1"/>
  <c r="W2648" i="1"/>
  <c r="W2548" i="1"/>
  <c r="W2456" i="1"/>
  <c r="W2356" i="1"/>
  <c r="W2304" i="1"/>
  <c r="W2272" i="1"/>
  <c r="W2244" i="1"/>
  <c r="W2200" i="1"/>
  <c r="W2168" i="1"/>
  <c r="W2140" i="1"/>
  <c r="W2108" i="1"/>
  <c r="W2076" i="1"/>
  <c r="W2044" i="1"/>
  <c r="W2012" i="1"/>
  <c r="W2840" i="1"/>
  <c r="W2744" i="1"/>
  <c r="W2644" i="1"/>
  <c r="W2552" i="1"/>
  <c r="W2452" i="1"/>
  <c r="W2360" i="1"/>
  <c r="W2795" i="1"/>
  <c r="W2743" i="1"/>
  <c r="W2715" i="1"/>
  <c r="W2695" i="1"/>
  <c r="W2655" i="1"/>
  <c r="W2355" i="1"/>
  <c r="W2019" i="1"/>
  <c r="W2776" i="1"/>
  <c r="W2688" i="1"/>
  <c r="W2592" i="1"/>
  <c r="W2496" i="1"/>
  <c r="W2400" i="1"/>
  <c r="W2831" i="1"/>
  <c r="W1960" i="1"/>
  <c r="W1928" i="1"/>
  <c r="W1896" i="1"/>
  <c r="W1864" i="1"/>
  <c r="W1832" i="1"/>
  <c r="W1800" i="1"/>
  <c r="W1768" i="1"/>
  <c r="W1736" i="1"/>
  <c r="W1704" i="1"/>
  <c r="W1672" i="1"/>
  <c r="W1640" i="1"/>
  <c r="W1608" i="1"/>
  <c r="W1576" i="1"/>
  <c r="W1544" i="1"/>
  <c r="W1512" i="1"/>
  <c r="W1480" i="1"/>
  <c r="W1448" i="1"/>
  <c r="W1416" i="1"/>
  <c r="W516" i="1"/>
  <c r="W388" i="1"/>
  <c r="W260" i="1"/>
  <c r="W132" i="1"/>
  <c r="W2611" i="1"/>
  <c r="W1971" i="1"/>
  <c r="W2399" i="1"/>
  <c r="W2363" i="1"/>
  <c r="W2311" i="1"/>
  <c r="W2279" i="1"/>
  <c r="W2239" i="1"/>
  <c r="W2203" i="1"/>
  <c r="W2103" i="1"/>
  <c r="W2071" i="1"/>
  <c r="W2031" i="1"/>
  <c r="W1999" i="1"/>
  <c r="W1967" i="1"/>
  <c r="W1927" i="1"/>
  <c r="W1887" i="1"/>
  <c r="W1835" i="1"/>
  <c r="W1807" i="1"/>
  <c r="W1779" i="1"/>
  <c r="W1755" i="1"/>
  <c r="W1727" i="1"/>
  <c r="W1707" i="1"/>
  <c r="W1679" i="1"/>
  <c r="W1647" i="1"/>
  <c r="W1615" i="1"/>
  <c r="W1595" i="1"/>
  <c r="W1531" i="1"/>
  <c r="W1475" i="1"/>
  <c r="W1459" i="1"/>
  <c r="W1443" i="1"/>
  <c r="W1415" i="1"/>
  <c r="W1371" i="1"/>
  <c r="W1355" i="1"/>
  <c r="W1339" i="1"/>
  <c r="W1319" i="1"/>
  <c r="W1303" i="1"/>
  <c r="W1287" i="1"/>
  <c r="W1271" i="1"/>
  <c r="W1195" i="1"/>
  <c r="W1179" i="1"/>
  <c r="W1163" i="1"/>
  <c r="W1147" i="1"/>
  <c r="W1095" i="1"/>
  <c r="W1035" i="1"/>
  <c r="W1019" i="1"/>
  <c r="W999" i="1"/>
  <c r="W979" i="1"/>
  <c r="W963" i="1"/>
  <c r="W903" i="1"/>
  <c r="W887" i="1"/>
  <c r="W871" i="1"/>
  <c r="W855" i="1"/>
  <c r="W839" i="1"/>
  <c r="W819" i="1"/>
  <c r="W803" i="1"/>
  <c r="W775" i="1"/>
  <c r="W715" i="1"/>
  <c r="W679" i="1"/>
  <c r="W663" i="1"/>
  <c r="W627" i="1"/>
  <c r="W211" i="1"/>
  <c r="W2531" i="1"/>
  <c r="W2631" i="1"/>
  <c r="W2866" i="1"/>
  <c r="W2838" i="1"/>
  <c r="W2806" i="1"/>
  <c r="W2774" i="1"/>
  <c r="W2742" i="1"/>
  <c r="W2714" i="1"/>
  <c r="W2682" i="1"/>
  <c r="W2650" i="1"/>
  <c r="W2618" i="1"/>
  <c r="W2586" i="1"/>
  <c r="W2554" i="1"/>
  <c r="W2522" i="1"/>
  <c r="W2490" i="1"/>
  <c r="W2458" i="1"/>
  <c r="W1150" i="1"/>
  <c r="W1118" i="1"/>
  <c r="W1086" i="1"/>
  <c r="W1054" i="1"/>
  <c r="W2579" i="1"/>
  <c r="W1409" i="1"/>
  <c r="W1377" i="1"/>
  <c r="W1345" i="1"/>
  <c r="W1313" i="1"/>
  <c r="W1281" i="1"/>
  <c r="W1249" i="1"/>
  <c r="W1217" i="1"/>
  <c r="W1185" i="1"/>
  <c r="W1153" i="1"/>
  <c r="W2307" i="1"/>
  <c r="W543" i="1"/>
  <c r="W503" i="1"/>
  <c r="W303" i="1"/>
  <c r="W247" i="1"/>
  <c r="W183" i="1"/>
  <c r="W135" i="1"/>
  <c r="W71" i="1"/>
  <c r="W475" i="1"/>
  <c r="W155" i="1"/>
  <c r="W1002" i="1"/>
  <c r="W970" i="1"/>
  <c r="W938" i="1"/>
  <c r="W906" i="1"/>
  <c r="W874" i="1"/>
  <c r="W842" i="1"/>
  <c r="W810" i="1"/>
  <c r="W778" i="1"/>
  <c r="W746" i="1"/>
  <c r="W714" i="1"/>
  <c r="W682" i="1"/>
  <c r="W650" i="1"/>
  <c r="W618" i="1"/>
  <c r="W586" i="1"/>
  <c r="W554" i="1"/>
  <c r="W522" i="1"/>
  <c r="W490" i="1"/>
  <c r="W458" i="1"/>
  <c r="W426" i="1"/>
  <c r="W394" i="1"/>
  <c r="W362" i="1"/>
  <c r="W330" i="1"/>
  <c r="W298" i="1"/>
  <c r="W266" i="1"/>
  <c r="W234" i="1"/>
  <c r="W202" i="1"/>
  <c r="W170" i="1"/>
  <c r="W138" i="1"/>
  <c r="W106" i="1"/>
  <c r="W74" i="1"/>
  <c r="W42" i="1"/>
  <c r="W10" i="1"/>
  <c r="W371" i="1"/>
  <c r="W621" i="1"/>
  <c r="W589" i="1"/>
  <c r="W557" i="1"/>
  <c r="W525" i="1"/>
  <c r="W493" i="1"/>
  <c r="W461" i="1"/>
  <c r="W429" i="1"/>
  <c r="W397" i="1"/>
  <c r="W365" i="1"/>
  <c r="W333" i="1"/>
  <c r="W301" i="1"/>
  <c r="W269" i="1"/>
  <c r="W491" i="1"/>
  <c r="W171" i="1"/>
  <c r="W1400" i="1"/>
  <c r="W1336" i="1"/>
  <c r="W1284" i="1"/>
  <c r="W1220" i="1"/>
  <c r="W1156" i="1"/>
  <c r="W1092" i="1"/>
  <c r="W1028" i="1"/>
  <c r="W972" i="1"/>
  <c r="W916" i="1"/>
  <c r="W868" i="1"/>
  <c r="X792" i="1"/>
  <c r="W764" i="1"/>
  <c r="W728" i="1"/>
  <c r="W640" i="1"/>
  <c r="W1396" i="1"/>
  <c r="W1328" i="1"/>
  <c r="W1240" i="1"/>
  <c r="W1168" i="1"/>
  <c r="W1064" i="1"/>
  <c r="W1008" i="1"/>
  <c r="W928" i="1"/>
  <c r="W880" i="1"/>
  <c r="X564" i="1"/>
  <c r="X508" i="1"/>
  <c r="X456" i="1"/>
  <c r="W428" i="1"/>
  <c r="W392" i="1"/>
  <c r="W2402" i="1"/>
  <c r="W2841" i="1"/>
  <c r="W2809" i="1"/>
  <c r="W2777" i="1"/>
  <c r="W2745" i="1"/>
  <c r="W2697" i="1"/>
  <c r="W2665" i="1"/>
  <c r="W2633" i="1"/>
  <c r="W2601" i="1"/>
  <c r="W2569" i="1"/>
  <c r="W2537" i="1"/>
  <c r="W2505" i="1"/>
  <c r="W2473" i="1"/>
  <c r="W2374" i="1"/>
  <c r="W2342" i="1"/>
  <c r="W2310" i="1"/>
  <c r="W2278" i="1"/>
  <c r="W2246" i="1"/>
  <c r="W2214" i="1"/>
  <c r="W2182" i="1"/>
  <c r="W2150" i="1"/>
  <c r="W2118" i="1"/>
  <c r="W2086" i="1"/>
  <c r="W2054" i="1"/>
  <c r="W2022" i="1"/>
  <c r="W1990" i="1"/>
  <c r="W1958" i="1"/>
  <c r="W1926" i="1"/>
  <c r="W1894" i="1"/>
  <c r="W1862" i="1"/>
  <c r="W1830" i="1"/>
  <c r="W1798" i="1"/>
  <c r="W1766" i="1"/>
  <c r="W1734" i="1"/>
  <c r="W2465" i="1"/>
  <c r="W2433" i="1"/>
  <c r="W2401" i="1"/>
  <c r="W2369" i="1"/>
  <c r="W2337" i="1"/>
  <c r="W2305" i="1"/>
  <c r="W2273" i="1"/>
  <c r="W2241" i="1"/>
  <c r="W2209" i="1"/>
  <c r="W2177" i="1"/>
  <c r="W2145" i="1"/>
  <c r="W2113" i="1"/>
  <c r="W2081" i="1"/>
  <c r="W2049" i="1"/>
  <c r="W2017" i="1"/>
  <c r="W1985" i="1"/>
  <c r="W1953" i="1"/>
  <c r="W1921" i="1"/>
  <c r="W1889" i="1"/>
  <c r="W1857" i="1"/>
  <c r="W1825" i="1"/>
  <c r="W1793" i="1"/>
  <c r="W1698" i="1"/>
  <c r="W1666" i="1"/>
  <c r="W1634" i="1"/>
  <c r="W1602" i="1"/>
  <c r="W1570" i="1"/>
  <c r="W1538" i="1"/>
  <c r="W1506" i="1"/>
  <c r="W1474" i="1"/>
  <c r="W1442" i="1"/>
  <c r="W1410" i="1"/>
  <c r="W1378" i="1"/>
  <c r="W1749" i="1"/>
  <c r="W1717" i="1"/>
  <c r="W1685" i="1"/>
  <c r="W1653" i="1"/>
  <c r="W1621" i="1"/>
  <c r="W1589" i="1"/>
  <c r="W1346" i="1"/>
  <c r="W1314" i="1"/>
  <c r="W1282" i="1"/>
  <c r="W1250" i="1"/>
  <c r="W1218" i="1"/>
  <c r="W1186" i="1"/>
  <c r="W1154" i="1"/>
  <c r="W1549" i="1"/>
  <c r="W1517" i="1"/>
  <c r="W1485" i="1"/>
  <c r="W1453" i="1"/>
  <c r="W1421" i="1"/>
  <c r="W1113" i="1"/>
  <c r="W1065" i="1"/>
  <c r="W1033" i="1"/>
  <c r="W1001" i="1"/>
  <c r="W969" i="1"/>
  <c r="W937" i="1"/>
  <c r="W889" i="1"/>
  <c r="W841" i="1"/>
  <c r="W809" i="1"/>
  <c r="W761" i="1"/>
  <c r="W713" i="1"/>
  <c r="W649" i="1"/>
  <c r="W108" i="1"/>
  <c r="W2588" i="1"/>
  <c r="W2392" i="1"/>
  <c r="W2268" i="1"/>
  <c r="W2196" i="1"/>
  <c r="W2024" i="1"/>
  <c r="W2780" i="1"/>
  <c r="W2540" i="1"/>
  <c r="W2851" i="1"/>
  <c r="W2759" i="1"/>
  <c r="W2683" i="1"/>
  <c r="W2431" i="1"/>
  <c r="W2764" i="1"/>
  <c r="W2580" i="1"/>
  <c r="W2863" i="1"/>
  <c r="W1972" i="1"/>
  <c r="W1924" i="1"/>
  <c r="W1876" i="1"/>
  <c r="W1812" i="1"/>
  <c r="W1748" i="1"/>
  <c r="W1684" i="1"/>
  <c r="W1620" i="1"/>
  <c r="W1556" i="1"/>
  <c r="W1492" i="1"/>
  <c r="W1444" i="1"/>
  <c r="W515" i="1"/>
  <c r="W195" i="1"/>
  <c r="W1843" i="1"/>
  <c r="W2343" i="1"/>
  <c r="W2303" i="1"/>
  <c r="W2235" i="1"/>
  <c r="W2063" i="1"/>
  <c r="W1951" i="1"/>
  <c r="W1819" i="1"/>
  <c r="W1763" i="1"/>
  <c r="W1643" i="1"/>
  <c r="W1507" i="1"/>
  <c r="W1411" i="1"/>
  <c r="W1267" i="1"/>
  <c r="W1235" i="1"/>
  <c r="W1119" i="1"/>
  <c r="W1083" i="1"/>
  <c r="W1007" i="1"/>
  <c r="W927" i="1"/>
  <c r="W731" i="1"/>
  <c r="W659" i="1"/>
  <c r="W2083" i="1"/>
  <c r="W2571" i="1"/>
  <c r="W2491" i="1"/>
  <c r="W2814" i="1"/>
  <c r="W2770" i="1"/>
  <c r="W2726" i="1"/>
  <c r="W2646" i="1"/>
  <c r="W2566" i="1"/>
  <c r="W2486" i="1"/>
  <c r="W1114" i="1"/>
  <c r="W1034" i="1"/>
  <c r="W1373" i="1"/>
  <c r="W1277" i="1"/>
  <c r="W1181" i="1"/>
  <c r="W607" i="1"/>
  <c r="W399" i="1"/>
  <c r="W95" i="1"/>
  <c r="W571" i="1"/>
  <c r="W998" i="1"/>
  <c r="W918" i="1"/>
  <c r="W838" i="1"/>
  <c r="W742" i="1"/>
  <c r="W646" i="1"/>
  <c r="W534" i="1"/>
  <c r="W422" i="1"/>
  <c r="W326" i="1"/>
  <c r="W230" i="1"/>
  <c r="W118" i="1"/>
  <c r="W339" i="1"/>
  <c r="W553" i="1"/>
  <c r="W441" i="1"/>
  <c r="W329" i="1"/>
  <c r="W299" i="1"/>
  <c r="Y2459" i="1" l="1"/>
  <c r="Z2459" i="1" s="1"/>
  <c r="AA2457" i="1" s="1"/>
  <c r="Y1883" i="1"/>
  <c r="Z1883" i="1" s="1"/>
  <c r="AA1881" i="1" s="1"/>
  <c r="Y1157" i="1"/>
  <c r="Z1157" i="1" s="1"/>
  <c r="AA1155" i="1" s="1"/>
  <c r="AN2052" i="1"/>
  <c r="AO2052" i="1" s="1"/>
  <c r="AP2051" i="1" s="1"/>
  <c r="Y935" i="1"/>
  <c r="Z935" i="1" s="1"/>
  <c r="AA933" i="1" s="1"/>
  <c r="Y1811" i="1"/>
  <c r="Z1811" i="1" s="1"/>
  <c r="AA1809" i="1" s="1"/>
  <c r="X573" i="1"/>
  <c r="X2227" i="1"/>
  <c r="AN1091" i="1"/>
  <c r="AO1091" i="1" s="1"/>
  <c r="AP1090" i="1" s="1"/>
  <c r="AN2375" i="1"/>
  <c r="AO2375" i="1" s="1"/>
  <c r="AP2374" i="1" s="1"/>
  <c r="AN1502" i="1"/>
  <c r="AO1502" i="1" s="1"/>
  <c r="AP1501" i="1" s="1"/>
  <c r="AN1717" i="1"/>
  <c r="AO1717" i="1" s="1"/>
  <c r="AP1716" i="1" s="1"/>
  <c r="AN1956" i="1"/>
  <c r="AO1956" i="1" s="1"/>
  <c r="AP1955" i="1" s="1"/>
  <c r="AN1901" i="1"/>
  <c r="AO1901" i="1" s="1"/>
  <c r="AP1900" i="1" s="1"/>
  <c r="AN997" i="1"/>
  <c r="AO997" i="1" s="1"/>
  <c r="AP996" i="1" s="1"/>
  <c r="AN1577" i="1"/>
  <c r="AO1577" i="1" s="1"/>
  <c r="AP1576" i="1" s="1"/>
  <c r="AN244" i="1"/>
  <c r="AO244" i="1" s="1"/>
  <c r="AP243" i="1" s="1"/>
  <c r="AN1125" i="1"/>
  <c r="AO1125" i="1" s="1"/>
  <c r="AP1124" i="1" s="1"/>
  <c r="AN420" i="1"/>
  <c r="AO420" i="1" s="1"/>
  <c r="AP419" i="1" s="1"/>
  <c r="AN1386" i="1"/>
  <c r="AO1386" i="1" s="1"/>
  <c r="AP1385" i="1" s="1"/>
  <c r="AN959" i="1"/>
  <c r="AO959" i="1" s="1"/>
  <c r="AP958" i="1" s="1"/>
  <c r="AN1696" i="1"/>
  <c r="AO1696" i="1" s="1"/>
  <c r="AP1695" i="1" s="1"/>
  <c r="AN501" i="1"/>
  <c r="AO501" i="1" s="1"/>
  <c r="AP500" i="1" s="1"/>
  <c r="AN2281" i="1"/>
  <c r="AO2281" i="1" s="1"/>
  <c r="AP2280" i="1" s="1"/>
  <c r="AN2123" i="1"/>
  <c r="AO2123" i="1" s="1"/>
  <c r="AP2122" i="1" s="1"/>
  <c r="AN2523" i="1"/>
  <c r="AO2523" i="1" s="1"/>
  <c r="AP2522" i="1" s="1"/>
  <c r="AN1634" i="1"/>
  <c r="AO1634" i="1" s="1"/>
  <c r="AP1633" i="1" s="1"/>
  <c r="AN345" i="1"/>
  <c r="AO345" i="1" s="1"/>
  <c r="AP344" i="1" s="1"/>
  <c r="AN370" i="1"/>
  <c r="AO370" i="1" s="1"/>
  <c r="AP369" i="1" s="1"/>
  <c r="AN1041" i="1"/>
  <c r="AO1041" i="1" s="1"/>
  <c r="AP1040" i="1" s="1"/>
  <c r="AN1989" i="1"/>
  <c r="AO1989" i="1" s="1"/>
  <c r="AP1988" i="1" s="1"/>
  <c r="AN1477" i="1"/>
  <c r="AO1477" i="1" s="1"/>
  <c r="AP1476" i="1" s="1"/>
  <c r="AN749" i="1"/>
  <c r="AO749" i="1" s="1"/>
  <c r="AP748" i="1" s="1"/>
  <c r="AN2472" i="1"/>
  <c r="AO2472" i="1" s="1"/>
  <c r="AP2471" i="1" s="1"/>
  <c r="AN713" i="1"/>
  <c r="AO713" i="1" s="1"/>
  <c r="AP712" i="1" s="1"/>
  <c r="AN784" i="1"/>
  <c r="AO784" i="1" s="1"/>
  <c r="AP783" i="1" s="1"/>
  <c r="AN2179" i="1"/>
  <c r="AO2179" i="1" s="1"/>
  <c r="AP2178" i="1" s="1"/>
  <c r="AN611" i="1"/>
  <c r="AO611" i="1" s="1"/>
  <c r="AP610" i="1" s="1"/>
  <c r="AN1247" i="1"/>
  <c r="AO1247" i="1" s="1"/>
  <c r="AP1246" i="1" s="1"/>
  <c r="AN2342" i="1"/>
  <c r="AO2342" i="1" s="1"/>
  <c r="AP2341" i="1" s="1"/>
  <c r="AN677" i="1"/>
  <c r="AO677" i="1" s="1"/>
  <c r="AP676" i="1" s="1"/>
  <c r="Y323" i="1"/>
  <c r="Z323" i="1" s="1"/>
  <c r="AA321" i="1" s="1"/>
  <c r="AN1111" i="1"/>
  <c r="AO1111" i="1" s="1"/>
  <c r="AP1110" i="1" s="1"/>
  <c r="AM2470" i="1"/>
  <c r="AM2086" i="1"/>
  <c r="AM2052" i="1"/>
  <c r="AL2067" i="1"/>
  <c r="AL2277" i="1"/>
  <c r="AM1429" i="1"/>
  <c r="AM1397" i="1"/>
  <c r="AM2142" i="1"/>
  <c r="AL1287" i="1"/>
  <c r="AL2538" i="1"/>
  <c r="AM2335" i="1"/>
  <c r="AM1417" i="1"/>
  <c r="AM2836" i="1"/>
  <c r="AL799" i="1"/>
  <c r="AL21" i="1"/>
  <c r="AM2503" i="1"/>
  <c r="AM1204" i="1"/>
  <c r="AM2241" i="1"/>
  <c r="AM1764" i="1"/>
  <c r="AM2575" i="1"/>
  <c r="AM1246" i="1"/>
  <c r="AM1843" i="1"/>
  <c r="AM1437" i="1"/>
  <c r="AM1741" i="1"/>
  <c r="AM2683" i="1"/>
  <c r="AN2683" i="1" s="1"/>
  <c r="AO2683" i="1" s="1"/>
  <c r="AP2682" i="1" s="1"/>
  <c r="AL1821" i="1"/>
  <c r="AM2174" i="1"/>
  <c r="AL2159" i="1"/>
  <c r="AM1318" i="1"/>
  <c r="AL2637" i="1"/>
  <c r="AM1718" i="1"/>
  <c r="AN1718" i="1" s="1"/>
  <c r="AO1718" i="1" s="1"/>
  <c r="AP1717" i="1" s="1"/>
  <c r="AL991" i="1"/>
  <c r="AN991" i="1" s="1"/>
  <c r="AO991" i="1" s="1"/>
  <c r="AP990" i="1" s="1"/>
  <c r="AL1579" i="1"/>
  <c r="AM574" i="1"/>
  <c r="AL1827" i="1"/>
  <c r="AL1583" i="1"/>
  <c r="AM221" i="1"/>
  <c r="AN221" i="1" s="1"/>
  <c r="AO221" i="1" s="1"/>
  <c r="AP220" i="1" s="1"/>
  <c r="AM622" i="1"/>
  <c r="AN622" i="1" s="1"/>
  <c r="AO622" i="1" s="1"/>
  <c r="AP621" i="1" s="1"/>
  <c r="AL1411" i="1"/>
  <c r="AM445" i="1"/>
  <c r="AN445" i="1" s="1"/>
  <c r="AO445" i="1" s="1"/>
  <c r="AP444" i="1" s="1"/>
  <c r="AM1725" i="1"/>
  <c r="AL1071" i="1"/>
  <c r="AL2296" i="1"/>
  <c r="AM2543" i="1"/>
  <c r="AL2326" i="1"/>
  <c r="AL1718" i="1"/>
  <c r="AL871" i="1"/>
  <c r="AL910" i="1"/>
  <c r="AL1542" i="1"/>
  <c r="AM2279" i="1"/>
  <c r="AM1974" i="1"/>
  <c r="AL1026" i="1"/>
  <c r="AM2150" i="1"/>
  <c r="AM653" i="1"/>
  <c r="AM2175" i="1"/>
  <c r="AM155" i="1"/>
  <c r="AL1659" i="1"/>
  <c r="AM2629" i="1"/>
  <c r="AM287" i="1"/>
  <c r="AM2402" i="1"/>
  <c r="AM2655" i="1"/>
  <c r="AM1093" i="1"/>
  <c r="AM409" i="1"/>
  <c r="AN409" i="1" s="1"/>
  <c r="AO409" i="1" s="1"/>
  <c r="AP408" i="1" s="1"/>
  <c r="AM478" i="1"/>
  <c r="AM1590" i="1"/>
  <c r="AL2779" i="1"/>
  <c r="AL1331" i="1"/>
  <c r="AL528" i="1"/>
  <c r="AN528" i="1" s="1"/>
  <c r="AO528" i="1" s="1"/>
  <c r="AP527" i="1" s="1"/>
  <c r="AL760" i="1"/>
  <c r="AL153" i="1"/>
  <c r="AM871" i="1"/>
  <c r="AL1270" i="1"/>
  <c r="AM749" i="1"/>
  <c r="AM597" i="1"/>
  <c r="AL47" i="1"/>
  <c r="AM933" i="1"/>
  <c r="AM1594" i="1"/>
  <c r="AL767" i="1"/>
  <c r="AM2416" i="1"/>
  <c r="AN2416" i="1" s="1"/>
  <c r="AO2416" i="1" s="1"/>
  <c r="AP2415" i="1" s="1"/>
  <c r="AM255" i="1"/>
  <c r="AN255" i="1" s="1"/>
  <c r="AO255" i="1" s="1"/>
  <c r="AP254" i="1" s="1"/>
  <c r="AM1118" i="1"/>
  <c r="AL111" i="1"/>
  <c r="AL366" i="1"/>
  <c r="AL743" i="1"/>
  <c r="AM46" i="1"/>
  <c r="AM1910" i="1"/>
  <c r="AL80" i="1"/>
  <c r="AL87" i="1"/>
  <c r="AL89" i="1"/>
  <c r="AL1485" i="1"/>
  <c r="AL1493" i="1"/>
  <c r="AL1490" i="1"/>
  <c r="AL2726" i="1"/>
  <c r="AL2722" i="1"/>
  <c r="AL264" i="1"/>
  <c r="AL265" i="1"/>
  <c r="AL2319" i="1"/>
  <c r="AL2316" i="1"/>
  <c r="AL2314" i="1"/>
  <c r="AL2308" i="1"/>
  <c r="AL2310" i="1"/>
  <c r="AL2309" i="1"/>
  <c r="AL2433" i="1"/>
  <c r="AL2436" i="1"/>
  <c r="AL2435" i="1"/>
  <c r="AL2153" i="1"/>
  <c r="AL2157" i="1"/>
  <c r="AL2151" i="1"/>
  <c r="AL2154" i="1"/>
  <c r="AL2150" i="1"/>
  <c r="AL2158" i="1"/>
  <c r="AL2155" i="1"/>
  <c r="AL2662" i="1"/>
  <c r="AL2665" i="1"/>
  <c r="AL2670" i="1"/>
  <c r="AL649" i="1"/>
  <c r="AL659" i="1"/>
  <c r="AL654" i="1"/>
  <c r="AL658" i="1"/>
  <c r="AL648" i="1"/>
  <c r="AL655" i="1"/>
  <c r="AL652" i="1"/>
  <c r="AL2502" i="1"/>
  <c r="AL2504" i="1"/>
  <c r="AL2501" i="1"/>
  <c r="AL2500" i="1"/>
  <c r="AL107" i="1"/>
  <c r="AL95" i="1"/>
  <c r="AL101" i="1"/>
  <c r="AL2408" i="1"/>
  <c r="AL2412" i="1"/>
  <c r="AL2006" i="1"/>
  <c r="AL2001" i="1"/>
  <c r="AL2007" i="1"/>
  <c r="AL1999" i="1"/>
  <c r="AL2607" i="1"/>
  <c r="AL2603" i="1"/>
  <c r="AL2614" i="1"/>
  <c r="AL2604" i="1"/>
  <c r="AL2605" i="1"/>
  <c r="AL2118" i="1"/>
  <c r="AL2121" i="1"/>
  <c r="AL2116" i="1"/>
  <c r="AM2568" i="1"/>
  <c r="AM2571" i="1"/>
  <c r="AM2572" i="1"/>
  <c r="AL303" i="1"/>
  <c r="AN303" i="1" s="1"/>
  <c r="AO303" i="1" s="1"/>
  <c r="AP302" i="1" s="1"/>
  <c r="AL302" i="1"/>
  <c r="AL306" i="1"/>
  <c r="AN306" i="1" s="1"/>
  <c r="AO306" i="1" s="1"/>
  <c r="AP305" i="1" s="1"/>
  <c r="AM2614" i="1"/>
  <c r="AM2616" i="1"/>
  <c r="AM2617" i="1"/>
  <c r="AM791" i="1"/>
  <c r="AM783" i="1"/>
  <c r="AN783" i="1" s="1"/>
  <c r="AO783" i="1" s="1"/>
  <c r="AP782" i="1" s="1"/>
  <c r="AM1058" i="1"/>
  <c r="AM1054" i="1"/>
  <c r="AM1057" i="1"/>
  <c r="AL2394" i="1"/>
  <c r="AN2394" i="1" s="1"/>
  <c r="AO2394" i="1" s="1"/>
  <c r="AP2393" i="1" s="1"/>
  <c r="AL2395" i="1"/>
  <c r="AL2397" i="1"/>
  <c r="AL2390" i="1"/>
  <c r="AL2389" i="1"/>
  <c r="AL2761" i="1"/>
  <c r="AN2761" i="1" s="1"/>
  <c r="AO2761" i="1" s="1"/>
  <c r="AP2760" i="1" s="1"/>
  <c r="AL2760" i="1"/>
  <c r="AL2765" i="1"/>
  <c r="AN2765" i="1" s="1"/>
  <c r="AO2765" i="1" s="1"/>
  <c r="AP2764" i="1" s="1"/>
  <c r="AL15" i="1"/>
  <c r="AL14" i="1"/>
  <c r="AN14" i="1" s="1"/>
  <c r="AO14" i="1" s="1"/>
  <c r="AP13" i="1" s="1"/>
  <c r="AL20" i="1"/>
  <c r="AM2605" i="1"/>
  <c r="AM2598" i="1"/>
  <c r="AN2598" i="1" s="1"/>
  <c r="AO2598" i="1" s="1"/>
  <c r="AP2597" i="1" s="1"/>
  <c r="AM2597" i="1"/>
  <c r="AN2597" i="1" s="1"/>
  <c r="AO2597" i="1" s="1"/>
  <c r="AP2596" i="1" s="1"/>
  <c r="AM2607" i="1"/>
  <c r="AM2608" i="1"/>
  <c r="AL2230" i="1"/>
  <c r="AL2225" i="1"/>
  <c r="AL2226" i="1"/>
  <c r="AL2232" i="1"/>
  <c r="AL2233" i="1"/>
  <c r="AL1851" i="1"/>
  <c r="AM969" i="1"/>
  <c r="AM957" i="1"/>
  <c r="AL1057" i="1"/>
  <c r="AL1051" i="1"/>
  <c r="AL1061" i="1"/>
  <c r="AL1059" i="1"/>
  <c r="AL1050" i="1"/>
  <c r="AL2517" i="1"/>
  <c r="AL2519" i="1"/>
  <c r="AL2516" i="1"/>
  <c r="AL1734" i="1"/>
  <c r="AL1742" i="1"/>
  <c r="AM2531" i="1"/>
  <c r="AM2530" i="1"/>
  <c r="AM2532" i="1"/>
  <c r="AM2538" i="1"/>
  <c r="AM2294" i="1"/>
  <c r="AM2300" i="1"/>
  <c r="AM2296" i="1"/>
  <c r="AN2296" i="1" s="1"/>
  <c r="AO2296" i="1" s="1"/>
  <c r="AP2295" i="1" s="1"/>
  <c r="AM2289" i="1"/>
  <c r="AL2554" i="1"/>
  <c r="AL2551" i="1"/>
  <c r="AL2550" i="1"/>
  <c r="AM855" i="1"/>
  <c r="AM850" i="1"/>
  <c r="AM852" i="1"/>
  <c r="AM854" i="1"/>
  <c r="AM1606" i="1"/>
  <c r="AM1605" i="1"/>
  <c r="AM1611" i="1"/>
  <c r="AM1603" i="1"/>
  <c r="AM1602" i="1"/>
  <c r="AL1067" i="1"/>
  <c r="AL1068" i="1"/>
  <c r="AM1239" i="1"/>
  <c r="AN1239" i="1" s="1"/>
  <c r="AO1239" i="1" s="1"/>
  <c r="AP1238" i="1" s="1"/>
  <c r="AM1236" i="1"/>
  <c r="AN1236" i="1" s="1"/>
  <c r="AO1236" i="1" s="1"/>
  <c r="AP1235" i="1" s="1"/>
  <c r="AM1238" i="1"/>
  <c r="AM1241" i="1"/>
  <c r="AM2229" i="1"/>
  <c r="AN2229" i="1" s="1"/>
  <c r="AO2229" i="1" s="1"/>
  <c r="AP2228" i="1" s="1"/>
  <c r="AM2228" i="1"/>
  <c r="AL2332" i="1"/>
  <c r="AL2336" i="1"/>
  <c r="AL2333" i="1"/>
  <c r="AL2335" i="1"/>
  <c r="AL2054" i="1"/>
  <c r="AL2046" i="1"/>
  <c r="AL2048" i="1"/>
  <c r="AM2699" i="1"/>
  <c r="AM2696" i="1"/>
  <c r="AM2777" i="1"/>
  <c r="AM2782" i="1"/>
  <c r="AN2782" i="1" s="1"/>
  <c r="AO2782" i="1" s="1"/>
  <c r="AP2781" i="1" s="1"/>
  <c r="AM2780" i="1"/>
  <c r="AM2786" i="1"/>
  <c r="AL1371" i="1"/>
  <c r="AL1375" i="1"/>
  <c r="AL1369" i="1"/>
  <c r="AL2184" i="1"/>
  <c r="AL2177" i="1"/>
  <c r="AL2109" i="1"/>
  <c r="AL2107" i="1"/>
  <c r="AM2550" i="1"/>
  <c r="AM2557" i="1"/>
  <c r="AN2557" i="1" s="1"/>
  <c r="AO2557" i="1" s="1"/>
  <c r="AP2556" i="1" s="1"/>
  <c r="AM2553" i="1"/>
  <c r="AM2547" i="1"/>
  <c r="AM2556" i="1"/>
  <c r="AM2710" i="1"/>
  <c r="AM2719" i="1"/>
  <c r="AL1791" i="1"/>
  <c r="AL1798" i="1"/>
  <c r="AL1786" i="1"/>
  <c r="AL1795" i="1"/>
  <c r="AL1787" i="1"/>
  <c r="AL1785" i="1"/>
  <c r="AL2079" i="1"/>
  <c r="AL2083" i="1"/>
  <c r="AL2081" i="1"/>
  <c r="AM2497" i="1"/>
  <c r="AM2498" i="1"/>
  <c r="AM2502" i="1"/>
  <c r="AM2820" i="1"/>
  <c r="AM2810" i="1"/>
  <c r="AM2813" i="1"/>
  <c r="AM2165" i="1"/>
  <c r="AM2168" i="1"/>
  <c r="AM2200" i="1"/>
  <c r="AM2209" i="1"/>
  <c r="AM2207" i="1"/>
  <c r="AM2204" i="1"/>
  <c r="AM434" i="1"/>
  <c r="AM442" i="1"/>
  <c r="AM438" i="1"/>
  <c r="AM439" i="1"/>
  <c r="AM440" i="1"/>
  <c r="AL2015" i="1"/>
  <c r="AL2016" i="1"/>
  <c r="AL2017" i="1"/>
  <c r="AM2511" i="1"/>
  <c r="AM2512" i="1"/>
  <c r="AM2515" i="1"/>
  <c r="AM2514" i="1"/>
  <c r="AM2505" i="1"/>
  <c r="AM2504" i="1"/>
  <c r="AL2198" i="1"/>
  <c r="AL2192" i="1"/>
  <c r="AL2509" i="1"/>
  <c r="AL1843" i="1"/>
  <c r="AN1843" i="1" s="1"/>
  <c r="AO1843" i="1" s="1"/>
  <c r="AP1842" i="1" s="1"/>
  <c r="AL1841" i="1"/>
  <c r="AL1844" i="1"/>
  <c r="AL1834" i="1"/>
  <c r="AL685" i="1"/>
  <c r="AL689" i="1"/>
  <c r="AM2721" i="1"/>
  <c r="AM2720" i="1"/>
  <c r="AL67" i="1"/>
  <c r="AL68" i="1"/>
  <c r="AL2258" i="1"/>
  <c r="AL2254" i="1"/>
  <c r="AL2257" i="1"/>
  <c r="AL2255" i="1"/>
  <c r="AM2063" i="1"/>
  <c r="AM2061" i="1"/>
  <c r="AL457" i="1"/>
  <c r="AL454" i="1"/>
  <c r="AN454" i="1" s="1"/>
  <c r="AO454" i="1" s="1"/>
  <c r="AP453" i="1" s="1"/>
  <c r="AL462" i="1"/>
  <c r="AL1366" i="1"/>
  <c r="AM1198" i="1"/>
  <c r="AM1199" i="1"/>
  <c r="AM1195" i="1"/>
  <c r="AM1933" i="1"/>
  <c r="AM1926" i="1"/>
  <c r="AL2655" i="1"/>
  <c r="AL2656" i="1"/>
  <c r="AM111" i="1"/>
  <c r="AM105" i="1"/>
  <c r="AM104" i="1"/>
  <c r="AM110" i="1"/>
  <c r="AM108" i="1"/>
  <c r="AM1150" i="1"/>
  <c r="AM1155" i="1"/>
  <c r="AN1155" i="1" s="1"/>
  <c r="AO1155" i="1" s="1"/>
  <c r="AP1154" i="1" s="1"/>
  <c r="AL2558" i="1"/>
  <c r="AL2559" i="1"/>
  <c r="AL1432" i="1"/>
  <c r="AL1426" i="1"/>
  <c r="AL1430" i="1"/>
  <c r="AL1428" i="1"/>
  <c r="AL2602" i="1"/>
  <c r="AM2076" i="1"/>
  <c r="AM2077" i="1"/>
  <c r="AM2651" i="1"/>
  <c r="AM2641" i="1"/>
  <c r="AM1714" i="1"/>
  <c r="AM1709" i="1"/>
  <c r="AL2418" i="1"/>
  <c r="AL2414" i="1"/>
  <c r="AL579" i="1"/>
  <c r="AL572" i="1"/>
  <c r="AL580" i="1"/>
  <c r="AL574" i="1"/>
  <c r="AN574" i="1" s="1"/>
  <c r="AO574" i="1" s="1"/>
  <c r="AP573" i="1" s="1"/>
  <c r="AL576" i="1"/>
  <c r="AL581" i="1"/>
  <c r="AL825" i="1"/>
  <c r="AL823" i="1"/>
  <c r="AL827" i="1"/>
  <c r="AL830" i="1"/>
  <c r="AL831" i="1"/>
  <c r="AL821" i="1"/>
  <c r="AL2623" i="1"/>
  <c r="AL2627" i="1"/>
  <c r="AL2624" i="1"/>
  <c r="AL2621" i="1"/>
  <c r="AL2625" i="1"/>
  <c r="AL2620" i="1"/>
  <c r="AL2600" i="1"/>
  <c r="AL1409" i="1"/>
  <c r="AL1406" i="1"/>
  <c r="AL1401" i="1"/>
  <c r="AM2662" i="1"/>
  <c r="AM2671" i="1"/>
  <c r="AM2673" i="1"/>
  <c r="AM2669" i="1"/>
  <c r="AL2100" i="1"/>
  <c r="AL2092" i="1"/>
  <c r="AL2099" i="1"/>
  <c r="AL2091" i="1"/>
  <c r="AL2104" i="1"/>
  <c r="AL2098" i="1"/>
  <c r="AL1198" i="1"/>
  <c r="AL1199" i="1"/>
  <c r="AL1193" i="1"/>
  <c r="AL1196" i="1"/>
  <c r="AL1188" i="1"/>
  <c r="AL1201" i="1"/>
  <c r="AN1201" i="1" s="1"/>
  <c r="AO1201" i="1" s="1"/>
  <c r="AP1200" i="1" s="1"/>
  <c r="AL1747" i="1"/>
  <c r="AL1746" i="1"/>
  <c r="AL2546" i="1"/>
  <c r="AL2540" i="1"/>
  <c r="AL2543" i="1"/>
  <c r="AM1350" i="1"/>
  <c r="AM1346" i="1"/>
  <c r="AM1345" i="1"/>
  <c r="AN1345" i="1" s="1"/>
  <c r="AO1345" i="1" s="1"/>
  <c r="AP1344" i="1" s="1"/>
  <c r="AM2488" i="1"/>
  <c r="AM2486" i="1"/>
  <c r="AM2487" i="1"/>
  <c r="AN2487" i="1" s="1"/>
  <c r="AO2487" i="1" s="1"/>
  <c r="AP2486" i="1" s="1"/>
  <c r="AM2491" i="1"/>
  <c r="AM2485" i="1"/>
  <c r="AM2329" i="1"/>
  <c r="AM2024" i="1"/>
  <c r="AN2024" i="1" s="1"/>
  <c r="AO2024" i="1" s="1"/>
  <c r="AP2023" i="1" s="1"/>
  <c r="AM2027" i="1"/>
  <c r="AM2022" i="1"/>
  <c r="AM2031" i="1"/>
  <c r="AL2537" i="1"/>
  <c r="AL2535" i="1"/>
  <c r="AN2535" i="1" s="1"/>
  <c r="AO2535" i="1" s="1"/>
  <c r="AP2534" i="1" s="1"/>
  <c r="AL2536" i="1"/>
  <c r="AL2534" i="1"/>
  <c r="AM2018" i="1"/>
  <c r="AM2014" i="1"/>
  <c r="AM2015" i="1"/>
  <c r="AM2016" i="1"/>
  <c r="AL631" i="1"/>
  <c r="AL637" i="1"/>
  <c r="AL642" i="1"/>
  <c r="AL782" i="1"/>
  <c r="AL777" i="1"/>
  <c r="AM2216" i="1"/>
  <c r="AM2221" i="1"/>
  <c r="AM2220" i="1"/>
  <c r="AL2447" i="1"/>
  <c r="AL2450" i="1"/>
  <c r="AL2446" i="1"/>
  <c r="AM730" i="1"/>
  <c r="AM740" i="1"/>
  <c r="AM736" i="1"/>
  <c r="AL2464" i="1"/>
  <c r="AN2464" i="1" s="1"/>
  <c r="AO2464" i="1" s="1"/>
  <c r="AP2463" i="1" s="1"/>
  <c r="AL2463" i="1"/>
  <c r="AL2735" i="1"/>
  <c r="AN2735" i="1" s="1"/>
  <c r="AO2735" i="1" s="1"/>
  <c r="AP2734" i="1" s="1"/>
  <c r="AL2742" i="1"/>
  <c r="AL2738" i="1"/>
  <c r="AL2737" i="1"/>
  <c r="AL2741" i="1"/>
  <c r="AL2743" i="1"/>
  <c r="AM2303" i="1"/>
  <c r="AM2302" i="1"/>
  <c r="AL1306" i="1"/>
  <c r="AL1302" i="1"/>
  <c r="AL1304" i="1"/>
  <c r="AM2463" i="1"/>
  <c r="AM2458" i="1"/>
  <c r="AL2678" i="1"/>
  <c r="AL2671" i="1"/>
  <c r="AL2676" i="1"/>
  <c r="AL2681" i="1"/>
  <c r="AL2674" i="1"/>
  <c r="AL2680" i="1"/>
  <c r="AM1832" i="1"/>
  <c r="AM1829" i="1"/>
  <c r="AM1840" i="1"/>
  <c r="AL477" i="1"/>
  <c r="AL480" i="1"/>
  <c r="AL472" i="1"/>
  <c r="AL473" i="1"/>
  <c r="AL1504" i="1"/>
  <c r="AL1499" i="1"/>
  <c r="AL594" i="1"/>
  <c r="AL589" i="1"/>
  <c r="AL2589" i="1"/>
  <c r="AL2584" i="1"/>
  <c r="AL2591" i="1"/>
  <c r="AN2591" i="1" s="1"/>
  <c r="AO2591" i="1" s="1"/>
  <c r="AP2590" i="1" s="1"/>
  <c r="AL2582" i="1"/>
  <c r="AL2588" i="1"/>
  <c r="AM464" i="1"/>
  <c r="AM466" i="1"/>
  <c r="AM2006" i="1"/>
  <c r="AN2006" i="1" s="1"/>
  <c r="AO2006" i="1" s="1"/>
  <c r="AP2005" i="1" s="1"/>
  <c r="AM2000" i="1"/>
  <c r="AM510" i="1"/>
  <c r="AN510" i="1" s="1"/>
  <c r="AO510" i="1" s="1"/>
  <c r="AP509" i="1" s="1"/>
  <c r="AM511" i="1"/>
  <c r="AN511" i="1" s="1"/>
  <c r="AO511" i="1" s="1"/>
  <c r="AP510" i="1" s="1"/>
  <c r="AM1511" i="1"/>
  <c r="AN1511" i="1" s="1"/>
  <c r="AO1511" i="1" s="1"/>
  <c r="AP1510" i="1" s="1"/>
  <c r="AM1510" i="1"/>
  <c r="AM1521" i="1"/>
  <c r="AM1512" i="1"/>
  <c r="AM1516" i="1"/>
  <c r="AL1231" i="1"/>
  <c r="AL1235" i="1"/>
  <c r="AL1232" i="1"/>
  <c r="AL1227" i="1"/>
  <c r="AL1234" i="1"/>
  <c r="AM1222" i="1"/>
  <c r="AM1221" i="1"/>
  <c r="AN1221" i="1" s="1"/>
  <c r="AO1221" i="1" s="1"/>
  <c r="AP1220" i="1" s="1"/>
  <c r="AM1219" i="1"/>
  <c r="AM1189" i="1"/>
  <c r="AM1186" i="1"/>
  <c r="AM1182" i="1"/>
  <c r="AN1182" i="1" s="1"/>
  <c r="AO1182" i="1" s="1"/>
  <c r="AP1181" i="1" s="1"/>
  <c r="AL1462" i="1"/>
  <c r="AN1462" i="1" s="1"/>
  <c r="AO1462" i="1" s="1"/>
  <c r="AP1461" i="1" s="1"/>
  <c r="AL1461" i="1"/>
  <c r="AL566" i="1"/>
  <c r="AL561" i="1"/>
  <c r="AL563" i="1"/>
  <c r="AL557" i="1"/>
  <c r="AL2267" i="1"/>
  <c r="AL2268" i="1"/>
  <c r="AN2268" i="1" s="1"/>
  <c r="AO2268" i="1" s="1"/>
  <c r="AP2267" i="1" s="1"/>
  <c r="AL2263" i="1"/>
  <c r="AL2269" i="1"/>
  <c r="AM2564" i="1"/>
  <c r="AM2566" i="1"/>
  <c r="AM1852" i="1"/>
  <c r="AM1845" i="1"/>
  <c r="AM1846" i="1"/>
  <c r="AM1847" i="1"/>
  <c r="AL2234" i="1"/>
  <c r="AL2237" i="1"/>
  <c r="AL808" i="1"/>
  <c r="AL812" i="1"/>
  <c r="AL833" i="1"/>
  <c r="AL842" i="1"/>
  <c r="AL2207" i="1"/>
  <c r="AL2209" i="1"/>
  <c r="AL2218" i="1"/>
  <c r="AL2216" i="1"/>
  <c r="AM544" i="1"/>
  <c r="AM549" i="1"/>
  <c r="AM545" i="1"/>
  <c r="AL856" i="1"/>
  <c r="AL849" i="1"/>
  <c r="AL850" i="1"/>
  <c r="AN850" i="1" s="1"/>
  <c r="AO850" i="1" s="1"/>
  <c r="AP849" i="1" s="1"/>
  <c r="AL861" i="1"/>
  <c r="AL496" i="1"/>
  <c r="AL500" i="1"/>
  <c r="AL493" i="1"/>
  <c r="AM2436" i="1"/>
  <c r="AM2447" i="1"/>
  <c r="AM2441" i="1"/>
  <c r="AL2038" i="1"/>
  <c r="AN2038" i="1" s="1"/>
  <c r="AO2038" i="1" s="1"/>
  <c r="AP2037" i="1" s="1"/>
  <c r="AL2039" i="1"/>
  <c r="AL2034" i="1"/>
  <c r="AM2687" i="1"/>
  <c r="AM2685" i="1"/>
  <c r="AM2690" i="1"/>
  <c r="AM2694" i="1"/>
  <c r="AM2691" i="1"/>
  <c r="AM2689" i="1"/>
  <c r="AL1899" i="1"/>
  <c r="AL1902" i="1"/>
  <c r="AL1895" i="1"/>
  <c r="AM1146" i="1"/>
  <c r="AM1137" i="1"/>
  <c r="AN1137" i="1" s="1"/>
  <c r="AO1137" i="1" s="1"/>
  <c r="AP1136" i="1" s="1"/>
  <c r="AM2850" i="1"/>
  <c r="AM2848" i="1"/>
  <c r="AM2851" i="1"/>
  <c r="AM1688" i="1"/>
  <c r="AM1693" i="1"/>
  <c r="AM1689" i="1"/>
  <c r="AM1686" i="1"/>
  <c r="AN1686" i="1" s="1"/>
  <c r="AO1686" i="1" s="1"/>
  <c r="AP1685" i="1" s="1"/>
  <c r="AM1302" i="1"/>
  <c r="AM1303" i="1"/>
  <c r="AN1303" i="1" s="1"/>
  <c r="AO1303" i="1" s="1"/>
  <c r="AP1302" i="1" s="1"/>
  <c r="AM1299" i="1"/>
  <c r="AM1300" i="1"/>
  <c r="AL1628" i="1"/>
  <c r="AL1639" i="1"/>
  <c r="AL1632" i="1"/>
  <c r="AM99" i="1"/>
  <c r="AM94" i="1"/>
  <c r="AM97" i="1"/>
  <c r="AM90" i="1"/>
  <c r="AM93" i="1"/>
  <c r="AM98" i="1"/>
  <c r="AM87" i="1"/>
  <c r="AL727" i="1"/>
  <c r="AL734" i="1"/>
  <c r="AL733" i="1"/>
  <c r="AL739" i="1"/>
  <c r="AM988" i="1"/>
  <c r="AM987" i="1"/>
  <c r="AN987" i="1" s="1"/>
  <c r="AO987" i="1" s="1"/>
  <c r="AP986" i="1" s="1"/>
  <c r="AM990" i="1"/>
  <c r="AM986" i="1"/>
  <c r="AN986" i="1" s="1"/>
  <c r="AO986" i="1" s="1"/>
  <c r="AP985" i="1" s="1"/>
  <c r="AL1807" i="1"/>
  <c r="AL1816" i="1"/>
  <c r="AN1816" i="1" s="1"/>
  <c r="AO1816" i="1" s="1"/>
  <c r="AP1815" i="1" s="1"/>
  <c r="AL1819" i="1"/>
  <c r="AL1808" i="1"/>
  <c r="AM1779" i="1"/>
  <c r="AM1780" i="1"/>
  <c r="AM1788" i="1"/>
  <c r="AM1776" i="1"/>
  <c r="AL206" i="1"/>
  <c r="AL198" i="1"/>
  <c r="AL1299" i="1"/>
  <c r="AL1297" i="1"/>
  <c r="AL2059" i="1"/>
  <c r="AL2068" i="1"/>
  <c r="AL2061" i="1"/>
  <c r="AL2066" i="1"/>
  <c r="AL2063" i="1"/>
  <c r="AL2069" i="1"/>
  <c r="AL2065" i="1"/>
  <c r="AM207" i="1"/>
  <c r="AM210" i="1"/>
  <c r="AM205" i="1"/>
  <c r="AM208" i="1"/>
  <c r="AN208" i="1" s="1"/>
  <c r="AO208" i="1" s="1"/>
  <c r="AP207" i="1" s="1"/>
  <c r="AM2324" i="1"/>
  <c r="AM2312" i="1"/>
  <c r="AM2321" i="1"/>
  <c r="AM1529" i="1"/>
  <c r="AN1529" i="1" s="1"/>
  <c r="AO1529" i="1" s="1"/>
  <c r="AP1528" i="1" s="1"/>
  <c r="AM1526" i="1"/>
  <c r="AM1527" i="1"/>
  <c r="AM1530" i="1"/>
  <c r="AM1523" i="1"/>
  <c r="AN1523" i="1" s="1"/>
  <c r="AO1523" i="1" s="1"/>
  <c r="AP1522" i="1" s="1"/>
  <c r="AL2240" i="1"/>
  <c r="AL2246" i="1"/>
  <c r="AN2246" i="1" s="1"/>
  <c r="AO2246" i="1" s="1"/>
  <c r="AP2245" i="1" s="1"/>
  <c r="AL2239" i="1"/>
  <c r="AM1446" i="1"/>
  <c r="AM1447" i="1"/>
  <c r="AM1452" i="1"/>
  <c r="AM1448" i="1"/>
  <c r="AM1449" i="1"/>
  <c r="AL293" i="1"/>
  <c r="AL296" i="1"/>
  <c r="AL297" i="1"/>
  <c r="AL289" i="1"/>
  <c r="AM1229" i="1"/>
  <c r="AM1225" i="1"/>
  <c r="AM1230" i="1"/>
  <c r="AN1230" i="1" s="1"/>
  <c r="AO1230" i="1" s="1"/>
  <c r="AP1229" i="1" s="1"/>
  <c r="AM2753" i="1"/>
  <c r="AN2753" i="1" s="1"/>
  <c r="AO2753" i="1" s="1"/>
  <c r="AP2752" i="1" s="1"/>
  <c r="AM2751" i="1"/>
  <c r="AM2758" i="1"/>
  <c r="AM2756" i="1"/>
  <c r="AN107" i="1"/>
  <c r="AO107" i="1" s="1"/>
  <c r="AP106" i="1" s="1"/>
  <c r="AN2669" i="1"/>
  <c r="AO2669" i="1" s="1"/>
  <c r="AP2668" i="1" s="1"/>
  <c r="AN2505" i="1"/>
  <c r="AO2505" i="1" s="1"/>
  <c r="AP2504" i="1" s="1"/>
  <c r="AN89" i="1"/>
  <c r="AO89" i="1" s="1"/>
  <c r="AP88" i="1" s="1"/>
  <c r="AN1227" i="1"/>
  <c r="AO1227" i="1" s="1"/>
  <c r="AP1226" i="1" s="1"/>
  <c r="AN545" i="1"/>
  <c r="AO545" i="1" s="1"/>
  <c r="AP544" i="1" s="1"/>
  <c r="AN2068" i="1"/>
  <c r="AO2068" i="1" s="1"/>
  <c r="AP2067" i="1" s="1"/>
  <c r="AN2336" i="1"/>
  <c r="AO2336" i="1" s="1"/>
  <c r="AP2335" i="1" s="1"/>
  <c r="AN2267" i="1"/>
  <c r="AO2267" i="1" s="1"/>
  <c r="AP2266" i="1" s="1"/>
  <c r="AN990" i="1"/>
  <c r="AO990" i="1" s="1"/>
  <c r="AP989" i="1" s="1"/>
  <c r="AN2651" i="1"/>
  <c r="AO2651" i="1" s="1"/>
  <c r="AP2650" i="1" s="1"/>
  <c r="AN957" i="1"/>
  <c r="AO957" i="1" s="1"/>
  <c r="AP956" i="1" s="1"/>
  <c r="AN1815" i="1"/>
  <c r="AO1815" i="1" s="1"/>
  <c r="AP1814" i="1" s="1"/>
  <c r="AN408" i="1"/>
  <c r="AO408" i="1" s="1"/>
  <c r="AP407" i="1" s="1"/>
  <c r="AN956" i="1"/>
  <c r="AO956" i="1" s="1"/>
  <c r="AP955" i="1" s="1"/>
  <c r="AN1732" i="1"/>
  <c r="AO1732" i="1" s="1"/>
  <c r="AP1731" i="1" s="1"/>
  <c r="AN1419" i="1"/>
  <c r="AO1419" i="1" s="1"/>
  <c r="AP1418" i="1" s="1"/>
  <c r="AN1238" i="1"/>
  <c r="AO1238" i="1" s="1"/>
  <c r="AP1237" i="1" s="1"/>
  <c r="AN2247" i="1"/>
  <c r="AO2247" i="1" s="1"/>
  <c r="AP2246" i="1" s="1"/>
  <c r="AN2759" i="1"/>
  <c r="AO2759" i="1" s="1"/>
  <c r="AP2758" i="1" s="1"/>
  <c r="AN2014" i="1"/>
  <c r="AO2014" i="1" s="1"/>
  <c r="AP2013" i="1" s="1"/>
  <c r="AN2173" i="1"/>
  <c r="AO2173" i="1" s="1"/>
  <c r="AP2172" i="1" s="1"/>
  <c r="AN1530" i="1"/>
  <c r="AO1530" i="1" s="1"/>
  <c r="AP1529" i="1" s="1"/>
  <c r="AN2093" i="1"/>
  <c r="AO2093" i="1" s="1"/>
  <c r="AP2092" i="1" s="1"/>
  <c r="AN639" i="1"/>
  <c r="AO639" i="1" s="1"/>
  <c r="AP638" i="1" s="1"/>
  <c r="AN1033" i="1"/>
  <c r="AO1033" i="1" s="1"/>
  <c r="AP1032" i="1" s="1"/>
  <c r="AN927" i="1"/>
  <c r="AO927" i="1" s="1"/>
  <c r="AP926" i="1" s="1"/>
  <c r="AN1189" i="1"/>
  <c r="AO1189" i="1" s="1"/>
  <c r="AP1188" i="1" s="1"/>
  <c r="AN1681" i="1"/>
  <c r="AO1681" i="1" s="1"/>
  <c r="AP1680" i="1" s="1"/>
  <c r="AN1007" i="1"/>
  <c r="AO1007" i="1" s="1"/>
  <c r="AP1006" i="1" s="1"/>
  <c r="AN582" i="1"/>
  <c r="AO582" i="1" s="1"/>
  <c r="AP581" i="1" s="1"/>
  <c r="AN1709" i="1"/>
  <c r="AO1709" i="1" s="1"/>
  <c r="AP1708" i="1" s="1"/>
  <c r="AN1586" i="1"/>
  <c r="AO1586" i="1" s="1"/>
  <c r="AP1585" i="1" s="1"/>
  <c r="AN2689" i="1"/>
  <c r="AO2689" i="1" s="1"/>
  <c r="AP2688" i="1" s="1"/>
  <c r="AN2531" i="1"/>
  <c r="AO2531" i="1" s="1"/>
  <c r="AP2530" i="1" s="1"/>
  <c r="AN2303" i="1"/>
  <c r="AO2303" i="1" s="1"/>
  <c r="AP2302" i="1" s="1"/>
  <c r="AN1337" i="1"/>
  <c r="AO1337" i="1" s="1"/>
  <c r="AP1336" i="1" s="1"/>
  <c r="AN756" i="1"/>
  <c r="AO756" i="1" s="1"/>
  <c r="AP755" i="1" s="1"/>
  <c r="AN2457" i="1"/>
  <c r="AO2457" i="1" s="1"/>
  <c r="AP2456" i="1" s="1"/>
  <c r="AN897" i="1"/>
  <c r="AO897" i="1" s="1"/>
  <c r="AP896" i="1" s="1"/>
  <c r="AL2148" i="1"/>
  <c r="AL2440" i="1"/>
  <c r="AN1510" i="1"/>
  <c r="AO1510" i="1" s="1"/>
  <c r="AP1509" i="1" s="1"/>
  <c r="AN2582" i="1"/>
  <c r="AO2582" i="1" s="1"/>
  <c r="AP2581" i="1" s="1"/>
  <c r="AL310" i="1"/>
  <c r="AL683" i="1"/>
  <c r="AL2513" i="1"/>
  <c r="AL299" i="1"/>
  <c r="AM2569" i="1"/>
  <c r="AM2507" i="1"/>
  <c r="AL2049" i="1"/>
  <c r="AM2666" i="1"/>
  <c r="AL1796" i="1"/>
  <c r="AL269" i="1"/>
  <c r="AL2520" i="1"/>
  <c r="AN2520" i="1" s="1"/>
  <c r="AO2520" i="1" s="1"/>
  <c r="AP2519" i="1" s="1"/>
  <c r="AM2664" i="1"/>
  <c r="AN2664" i="1" s="1"/>
  <c r="AO2664" i="1" s="1"/>
  <c r="AP2663" i="1" s="1"/>
  <c r="AM2781" i="1"/>
  <c r="AL2223" i="1"/>
  <c r="AM2054" i="1"/>
  <c r="AM2172" i="1"/>
  <c r="AL2010" i="1"/>
  <c r="AL553" i="1"/>
  <c r="AL687" i="1"/>
  <c r="AM1767" i="1"/>
  <c r="AN1767" i="1" s="1"/>
  <c r="AO1767" i="1" s="1"/>
  <c r="AP1766" i="1" s="1"/>
  <c r="AM2615" i="1"/>
  <c r="AM2814" i="1"/>
  <c r="AL636" i="1"/>
  <c r="AL1837" i="1"/>
  <c r="AL1194" i="1"/>
  <c r="AM2555" i="1"/>
  <c r="AM1061" i="1"/>
  <c r="AL1892" i="1"/>
  <c r="AM2668" i="1"/>
  <c r="AL773" i="1"/>
  <c r="AM2161" i="1"/>
  <c r="AN2161" i="1" s="1"/>
  <c r="AO2161" i="1" s="1"/>
  <c r="AP2160" i="1" s="1"/>
  <c r="AM2208" i="1"/>
  <c r="AL8" i="1"/>
  <c r="AL2647" i="1"/>
  <c r="AM994" i="1"/>
  <c r="AN994" i="1" s="1"/>
  <c r="AO994" i="1" s="1"/>
  <c r="AP993" i="1" s="1"/>
  <c r="AM2051" i="1"/>
  <c r="AN2051" i="1" s="1"/>
  <c r="AO2051" i="1" s="1"/>
  <c r="AP2050" i="1" s="1"/>
  <c r="AM112" i="1"/>
  <c r="AM1152" i="1"/>
  <c r="AN1152" i="1" s="1"/>
  <c r="AO1152" i="1" s="1"/>
  <c r="AP1151" i="1" s="1"/>
  <c r="AL1464" i="1"/>
  <c r="AL1233" i="1"/>
  <c r="AL1817" i="1"/>
  <c r="AM1243" i="1"/>
  <c r="AL1842" i="1"/>
  <c r="AM2210" i="1"/>
  <c r="AN2210" i="1" s="1"/>
  <c r="AO2210" i="1" s="1"/>
  <c r="AP2209" i="1" s="1"/>
  <c r="AM1185" i="1"/>
  <c r="AL1897" i="1"/>
  <c r="AN1897" i="1" s="1"/>
  <c r="AO1897" i="1" s="1"/>
  <c r="AP1896" i="1" s="1"/>
  <c r="AL1437" i="1"/>
  <c r="AM2534" i="1"/>
  <c r="AM2831" i="1"/>
  <c r="AL2003" i="1"/>
  <c r="AL1810" i="1"/>
  <c r="AM1347" i="1"/>
  <c r="AM537" i="1"/>
  <c r="AN537" i="1" s="1"/>
  <c r="AO537" i="1" s="1"/>
  <c r="AP536" i="1" s="1"/>
  <c r="AL270" i="1"/>
  <c r="AM2319" i="1"/>
  <c r="AN210" i="1"/>
  <c r="AO210" i="1" s="1"/>
  <c r="AP209" i="1" s="1"/>
  <c r="AN1628" i="1"/>
  <c r="AO1628" i="1" s="1"/>
  <c r="AP1627" i="1" s="1"/>
  <c r="AN823" i="1"/>
  <c r="AO823" i="1" s="1"/>
  <c r="AP822" i="1" s="1"/>
  <c r="AN2092" i="1"/>
  <c r="AO2092" i="1" s="1"/>
  <c r="AP2091" i="1" s="1"/>
  <c r="AN2118" i="1"/>
  <c r="AO2118" i="1" s="1"/>
  <c r="AP2117" i="1" s="1"/>
  <c r="AN1440" i="1"/>
  <c r="AO1440" i="1" s="1"/>
  <c r="AP1439" i="1" s="1"/>
  <c r="AN673" i="1"/>
  <c r="AO673" i="1" s="1"/>
  <c r="AP672" i="1" s="1"/>
  <c r="AN856" i="1"/>
  <c r="AO856" i="1" s="1"/>
  <c r="AP855" i="1" s="1"/>
  <c r="AN1509" i="1"/>
  <c r="AO1509" i="1" s="1"/>
  <c r="AP1508" i="1" s="1"/>
  <c r="AN730" i="1"/>
  <c r="AO730" i="1" s="1"/>
  <c r="AP729" i="1" s="1"/>
  <c r="AN2329" i="1"/>
  <c r="AO2329" i="1" s="1"/>
  <c r="AP2328" i="1" s="1"/>
  <c r="AN1605" i="1"/>
  <c r="AO1605" i="1" s="1"/>
  <c r="AP1604" i="1" s="1"/>
  <c r="AN110" i="1"/>
  <c r="AO110" i="1" s="1"/>
  <c r="AP109" i="1" s="1"/>
  <c r="AN2332" i="1"/>
  <c r="AO2332" i="1" s="1"/>
  <c r="AP2331" i="1" s="1"/>
  <c r="AN1054" i="1"/>
  <c r="AO1054" i="1" s="1"/>
  <c r="AP1053" i="1" s="1"/>
  <c r="AN324" i="1"/>
  <c r="AO324" i="1" s="1"/>
  <c r="AP323" i="1" s="1"/>
  <c r="AN2576" i="1"/>
  <c r="AO2576" i="1" s="1"/>
  <c r="AP2575" i="1" s="1"/>
  <c r="AN1693" i="1"/>
  <c r="AO1693" i="1" s="1"/>
  <c r="AP1692" i="1" s="1"/>
  <c r="AN440" i="1"/>
  <c r="AO440" i="1" s="1"/>
  <c r="AP439" i="1" s="1"/>
  <c r="AN149" i="1"/>
  <c r="AO149" i="1" s="1"/>
  <c r="AP148" i="1" s="1"/>
  <c r="AN1871" i="1"/>
  <c r="AO1871" i="1" s="1"/>
  <c r="AP1870" i="1" s="1"/>
  <c r="AN2500" i="1"/>
  <c r="AO2500" i="1" s="1"/>
  <c r="AP2499" i="1" s="1"/>
  <c r="AN2691" i="1"/>
  <c r="AO2691" i="1" s="1"/>
  <c r="AP2690" i="1" s="1"/>
  <c r="AN101" i="1"/>
  <c r="AO101" i="1" s="1"/>
  <c r="AP100" i="1" s="1"/>
  <c r="AN2200" i="1"/>
  <c r="AO2200" i="1" s="1"/>
  <c r="AP2199" i="1" s="1"/>
  <c r="AN836" i="1"/>
  <c r="AO836" i="1" s="1"/>
  <c r="AP835" i="1" s="1"/>
  <c r="AN209" i="1"/>
  <c r="AO209" i="1" s="1"/>
  <c r="AP208" i="1" s="1"/>
  <c r="AN1802" i="1"/>
  <c r="AO1802" i="1" s="1"/>
  <c r="AP1801" i="1" s="1"/>
  <c r="AN80" i="1"/>
  <c r="AO80" i="1" s="1"/>
  <c r="AP79" i="1" s="1"/>
  <c r="AN2048" i="1"/>
  <c r="AO2048" i="1" s="1"/>
  <c r="AP2047" i="1" s="1"/>
  <c r="AN2786" i="1"/>
  <c r="AO2786" i="1" s="1"/>
  <c r="AP2785" i="1" s="1"/>
  <c r="AN2000" i="1"/>
  <c r="AO2000" i="1" s="1"/>
  <c r="AP1999" i="1" s="1"/>
  <c r="AN2541" i="1"/>
  <c r="AO2541" i="1" s="1"/>
  <c r="AP2540" i="1" s="1"/>
  <c r="AM2623" i="1"/>
  <c r="AL1055" i="1"/>
  <c r="AM963" i="1"/>
  <c r="AM2828" i="1"/>
  <c r="AL2043" i="1"/>
  <c r="AL2331" i="1"/>
  <c r="AL2004" i="1"/>
  <c r="AM2529" i="1"/>
  <c r="AM1418" i="1"/>
  <c r="AL828" i="1"/>
  <c r="AL577" i="1"/>
  <c r="AL1733" i="1"/>
  <c r="AM1411" i="1"/>
  <c r="AM2573" i="1"/>
  <c r="AL2095" i="1"/>
  <c r="AL1494" i="1"/>
  <c r="AM1932" i="1"/>
  <c r="AL2545" i="1"/>
  <c r="AM2147" i="1"/>
  <c r="AL2008" i="1"/>
  <c r="AL2205" i="1"/>
  <c r="AM2837" i="1"/>
  <c r="AL2231" i="1"/>
  <c r="AL1998" i="1"/>
  <c r="AM1180" i="1"/>
  <c r="AL1425" i="1"/>
  <c r="AL843" i="1"/>
  <c r="AL2730" i="1"/>
  <c r="AM2164" i="1"/>
  <c r="AL1298" i="1"/>
  <c r="AL2036" i="1"/>
  <c r="AM853" i="1"/>
  <c r="AM1147" i="1"/>
  <c r="AL2456" i="1"/>
  <c r="AM2143" i="1"/>
  <c r="AL497" i="1"/>
  <c r="AL560" i="1"/>
  <c r="AL836" i="1"/>
  <c r="AL1404" i="1"/>
  <c r="AN1404" i="1" s="1"/>
  <c r="AO1404" i="1" s="1"/>
  <c r="AP1403" i="1" s="1"/>
  <c r="AL502" i="1"/>
  <c r="AN502" i="1" s="1"/>
  <c r="AO502" i="1" s="1"/>
  <c r="AP501" i="1" s="1"/>
  <c r="AM742" i="1"/>
  <c r="AN742" i="1" s="1"/>
  <c r="AO742" i="1" s="1"/>
  <c r="AP741" i="1" s="1"/>
  <c r="AL2045" i="1"/>
  <c r="AM88" i="1"/>
  <c r="AN88" i="1" s="1"/>
  <c r="AO88" i="1" s="1"/>
  <c r="AP87" i="1" s="1"/>
  <c r="AL2409" i="1"/>
  <c r="AL10" i="1"/>
  <c r="AM1771" i="1"/>
  <c r="AN1771" i="1" s="1"/>
  <c r="AO1771" i="1" s="1"/>
  <c r="AP1770" i="1" s="1"/>
  <c r="AM2649" i="1"/>
  <c r="AN2649" i="1" s="1"/>
  <c r="AO2649" i="1" s="1"/>
  <c r="AP2648" i="1" s="1"/>
  <c r="AL2235" i="1"/>
  <c r="AM1451" i="1"/>
  <c r="AN1451" i="1" s="1"/>
  <c r="AO1451" i="1" s="1"/>
  <c r="AP1450" i="1" s="1"/>
  <c r="AL16" i="1"/>
  <c r="AM2847" i="1"/>
  <c r="AM2757" i="1"/>
  <c r="AN2757" i="1" s="1"/>
  <c r="AO2757" i="1" s="1"/>
  <c r="AP2756" i="1" s="1"/>
  <c r="AL288" i="1"/>
  <c r="AN288" i="1" s="1"/>
  <c r="AO288" i="1" s="1"/>
  <c r="AP287" i="1" s="1"/>
  <c r="AL197" i="1"/>
  <c r="AN197" i="1" s="1"/>
  <c r="AO197" i="1" s="1"/>
  <c r="AP196" i="1" s="1"/>
  <c r="AM1871" i="1"/>
  <c r="AM1861" i="1"/>
  <c r="AL2748" i="1"/>
  <c r="AL2751" i="1"/>
  <c r="AL2749" i="1"/>
  <c r="AM1708" i="1"/>
  <c r="AM1701" i="1"/>
  <c r="AM1711" i="1"/>
  <c r="AL1446" i="1"/>
  <c r="AL1447" i="1"/>
  <c r="AN1447" i="1" s="1"/>
  <c r="AO1447" i="1" s="1"/>
  <c r="AP1446" i="1" s="1"/>
  <c r="AL1286" i="1"/>
  <c r="AN1286" i="1" s="1"/>
  <c r="AO1286" i="1" s="1"/>
  <c r="AP1285" i="1" s="1"/>
  <c r="AL1281" i="1"/>
  <c r="AN1281" i="1" s="1"/>
  <c r="AO1281" i="1" s="1"/>
  <c r="AP1280" i="1" s="1"/>
  <c r="AL1279" i="1"/>
  <c r="AL1280" i="1"/>
  <c r="AL195" i="1"/>
  <c r="AN195" i="1" s="1"/>
  <c r="AO195" i="1" s="1"/>
  <c r="AP194" i="1" s="1"/>
  <c r="AL190" i="1"/>
  <c r="AL2438" i="1"/>
  <c r="AL2437" i="1"/>
  <c r="AL1489" i="1"/>
  <c r="AN1489" i="1" s="1"/>
  <c r="AO1489" i="1" s="1"/>
  <c r="AP1488" i="1" s="1"/>
  <c r="AM2141" i="1"/>
  <c r="AL2495" i="1"/>
  <c r="AM2383" i="1"/>
  <c r="AM2380" i="1"/>
  <c r="AM2386" i="1"/>
  <c r="AN2386" i="1" s="1"/>
  <c r="AO2386" i="1" s="1"/>
  <c r="AP2385" i="1" s="1"/>
  <c r="AM2390" i="1"/>
  <c r="AM2385" i="1"/>
  <c r="AM2387" i="1"/>
  <c r="AL701" i="1"/>
  <c r="AL697" i="1"/>
  <c r="AL702" i="1"/>
  <c r="AL699" i="1"/>
  <c r="AL1349" i="1"/>
  <c r="AL1351" i="1"/>
  <c r="AN1351" i="1" s="1"/>
  <c r="AO1351" i="1" s="1"/>
  <c r="AP1350" i="1" s="1"/>
  <c r="AL1350" i="1"/>
  <c r="AM137" i="1"/>
  <c r="AM148" i="1"/>
  <c r="AN148" i="1" s="1"/>
  <c r="AO148" i="1" s="1"/>
  <c r="AP147" i="1" s="1"/>
  <c r="AM217" i="1"/>
  <c r="AM218" i="1"/>
  <c r="AN218" i="1" s="1"/>
  <c r="AO218" i="1" s="1"/>
  <c r="AP217" i="1" s="1"/>
  <c r="AL2658" i="1"/>
  <c r="AM1999" i="1"/>
  <c r="AM1760" i="1"/>
  <c r="AM1766" i="1"/>
  <c r="AN1766" i="1" s="1"/>
  <c r="AO1766" i="1" s="1"/>
  <c r="AP1765" i="1" s="1"/>
  <c r="AM1769" i="1"/>
  <c r="AM1770" i="1"/>
  <c r="AN1770" i="1" s="1"/>
  <c r="AO1770" i="1" s="1"/>
  <c r="AP1769" i="1" s="1"/>
  <c r="AM1412" i="1"/>
  <c r="AM1021" i="1"/>
  <c r="AN1021" i="1" s="1"/>
  <c r="AO1021" i="1" s="1"/>
  <c r="AP1020" i="1" s="1"/>
  <c r="AM1019" i="1"/>
  <c r="AL1983" i="1"/>
  <c r="AL1990" i="1"/>
  <c r="AL1992" i="1"/>
  <c r="AM1739" i="1"/>
  <c r="AN1739" i="1" s="1"/>
  <c r="AO1739" i="1" s="1"/>
  <c r="AP1738" i="1" s="1"/>
  <c r="AM1736" i="1"/>
  <c r="AL2829" i="1"/>
  <c r="AL2822" i="1"/>
  <c r="AL688" i="1"/>
  <c r="AN688" i="1" s="1"/>
  <c r="AO688" i="1" s="1"/>
  <c r="AP687" i="1" s="1"/>
  <c r="AL283" i="1"/>
  <c r="AM1254" i="1"/>
  <c r="AM1263" i="1"/>
  <c r="AM1261" i="1"/>
  <c r="AN1261" i="1" s="1"/>
  <c r="AO1261" i="1" s="1"/>
  <c r="AP1260" i="1" s="1"/>
  <c r="AL2485" i="1"/>
  <c r="AL949" i="1"/>
  <c r="AL944" i="1"/>
  <c r="AN944" i="1" s="1"/>
  <c r="AO944" i="1" s="1"/>
  <c r="AP943" i="1" s="1"/>
  <c r="AL1563" i="1"/>
  <c r="AL1560" i="1"/>
  <c r="AM531" i="1"/>
  <c r="AN531" i="1" s="1"/>
  <c r="AO531" i="1" s="1"/>
  <c r="AP530" i="1" s="1"/>
  <c r="AM520" i="1"/>
  <c r="AM521" i="1"/>
  <c r="AM529" i="1"/>
  <c r="AL595" i="1"/>
  <c r="AN595" i="1" s="1"/>
  <c r="AO595" i="1" s="1"/>
  <c r="AP594" i="1" s="1"/>
  <c r="AL592" i="1"/>
  <c r="AN592" i="1" s="1"/>
  <c r="AO592" i="1" s="1"/>
  <c r="AP591" i="1" s="1"/>
  <c r="AM1183" i="1"/>
  <c r="AN1183" i="1" s="1"/>
  <c r="AO1183" i="1" s="1"/>
  <c r="AP1182" i="1" s="1"/>
  <c r="AL1014" i="1"/>
  <c r="AL1006" i="1"/>
  <c r="AL542" i="1"/>
  <c r="AL547" i="1"/>
  <c r="AL546" i="1"/>
  <c r="AM180" i="1"/>
  <c r="AN180" i="1" s="1"/>
  <c r="AO180" i="1" s="1"/>
  <c r="AP179" i="1" s="1"/>
  <c r="AM1478" i="1"/>
  <c r="AM1479" i="1"/>
  <c r="AN1479" i="1" s="1"/>
  <c r="AO1479" i="1" s="1"/>
  <c r="AP1478" i="1" s="1"/>
  <c r="AM2783" i="1"/>
  <c r="AM2774" i="1"/>
  <c r="AL432" i="1"/>
  <c r="AN432" i="1" s="1"/>
  <c r="AO432" i="1" s="1"/>
  <c r="AP431" i="1" s="1"/>
  <c r="AM772" i="1"/>
  <c r="AM775" i="1"/>
  <c r="AN775" i="1" s="1"/>
  <c r="AO775" i="1" s="1"/>
  <c r="AP774" i="1" s="1"/>
  <c r="AM782" i="1"/>
  <c r="AN782" i="1" s="1"/>
  <c r="AO782" i="1" s="1"/>
  <c r="AP781" i="1" s="1"/>
  <c r="AM335" i="1"/>
  <c r="AM334" i="1"/>
  <c r="AN334" i="1" s="1"/>
  <c r="AO334" i="1" s="1"/>
  <c r="AP333" i="1" s="1"/>
  <c r="AM896" i="1"/>
  <c r="AM894" i="1"/>
  <c r="AM805" i="1"/>
  <c r="AN805" i="1" s="1"/>
  <c r="AO805" i="1" s="1"/>
  <c r="AP804" i="1" s="1"/>
  <c r="AM807" i="1"/>
  <c r="AN807" i="1" s="1"/>
  <c r="AO807" i="1" s="1"/>
  <c r="AP806" i="1" s="1"/>
  <c r="AM726" i="1"/>
  <c r="AM724" i="1"/>
  <c r="AM727" i="1"/>
  <c r="AM717" i="1"/>
  <c r="AN717" i="1" s="1"/>
  <c r="AO717" i="1" s="1"/>
  <c r="AP716" i="1" s="1"/>
  <c r="AM1430" i="1"/>
  <c r="AM1666" i="1"/>
  <c r="AN1666" i="1" s="1"/>
  <c r="AO1666" i="1" s="1"/>
  <c r="AP1665" i="1" s="1"/>
  <c r="AM1662" i="1"/>
  <c r="AM1672" i="1"/>
  <c r="AM1670" i="1"/>
  <c r="AM2835" i="1"/>
  <c r="AN2835" i="1" s="1"/>
  <c r="AO2835" i="1" s="1"/>
  <c r="AP2834" i="1" s="1"/>
  <c r="AL1654" i="1"/>
  <c r="AL1651" i="1"/>
  <c r="AL1641" i="1"/>
  <c r="AL1642" i="1"/>
  <c r="AL2185" i="1"/>
  <c r="AN2185" i="1" s="1"/>
  <c r="AO2185" i="1" s="1"/>
  <c r="AP2184" i="1" s="1"/>
  <c r="AL2191" i="1"/>
  <c r="AM238" i="1"/>
  <c r="AN238" i="1" s="1"/>
  <c r="AO238" i="1" s="1"/>
  <c r="AP237" i="1" s="1"/>
  <c r="AM239" i="1"/>
  <c r="AM231" i="1"/>
  <c r="AM955" i="1"/>
  <c r="AM964" i="1"/>
  <c r="AM953" i="1"/>
  <c r="AM1237" i="1"/>
  <c r="AN1237" i="1" s="1"/>
  <c r="AO1237" i="1" s="1"/>
  <c r="AP1236" i="1" s="1"/>
  <c r="AM85" i="1"/>
  <c r="AM79" i="1"/>
  <c r="AM1395" i="1"/>
  <c r="AN1395" i="1" s="1"/>
  <c r="AO1395" i="1" s="1"/>
  <c r="AP1394" i="1" s="1"/>
  <c r="AM1398" i="1"/>
  <c r="AM1396" i="1"/>
  <c r="AN1396" i="1" s="1"/>
  <c r="AO1396" i="1" s="1"/>
  <c r="AP1395" i="1" s="1"/>
  <c r="AM1387" i="1"/>
  <c r="AM1463" i="1"/>
  <c r="AN1463" i="1" s="1"/>
  <c r="AO1463" i="1" s="1"/>
  <c r="AP1462" i="1" s="1"/>
  <c r="AM1457" i="1"/>
  <c r="AN1457" i="1" s="1"/>
  <c r="AO1457" i="1" s="1"/>
  <c r="AP1456" i="1" s="1"/>
  <c r="AM1458" i="1"/>
  <c r="AN871" i="1"/>
  <c r="AO871" i="1" s="1"/>
  <c r="AP870" i="1" s="1"/>
  <c r="AM919" i="1"/>
  <c r="AM916" i="1"/>
  <c r="AN916" i="1" s="1"/>
  <c r="AO916" i="1" s="1"/>
  <c r="AP915" i="1" s="1"/>
  <c r="AM547" i="1"/>
  <c r="AN547" i="1" s="1"/>
  <c r="AO547" i="1" s="1"/>
  <c r="AP546" i="1" s="1"/>
  <c r="AL1479" i="1"/>
  <c r="AL1478" i="1"/>
  <c r="AL1469" i="1"/>
  <c r="AM2154" i="1"/>
  <c r="AL383" i="1"/>
  <c r="AN383" i="1" s="1"/>
  <c r="AO383" i="1" s="1"/>
  <c r="AP382" i="1" s="1"/>
  <c r="AL382" i="1"/>
  <c r="AL357" i="1"/>
  <c r="AL351" i="1"/>
  <c r="AN351" i="1" s="1"/>
  <c r="AO351" i="1" s="1"/>
  <c r="AP350" i="1" s="1"/>
  <c r="AL2716" i="1"/>
  <c r="AN2716" i="1" s="1"/>
  <c r="AO2716" i="1" s="1"/>
  <c r="AP2715" i="1" s="1"/>
  <c r="AL2712" i="1"/>
  <c r="AM1420" i="1"/>
  <c r="AN1420" i="1" s="1"/>
  <c r="AO1420" i="1" s="1"/>
  <c r="AP1419" i="1" s="1"/>
  <c r="AL679" i="1"/>
  <c r="AL681" i="1"/>
  <c r="AL1927" i="1"/>
  <c r="AL1926" i="1"/>
  <c r="AL1929" i="1"/>
  <c r="AL1918" i="1"/>
  <c r="AM468" i="1"/>
  <c r="AM535" i="1"/>
  <c r="AN535" i="1" s="1"/>
  <c r="AO535" i="1" s="1"/>
  <c r="AP534" i="1" s="1"/>
  <c r="AM302" i="1"/>
  <c r="AL1131" i="1"/>
  <c r="AN1131" i="1" s="1"/>
  <c r="AO1131" i="1" s="1"/>
  <c r="AP1130" i="1" s="1"/>
  <c r="AL1431" i="1"/>
  <c r="AN1431" i="1" s="1"/>
  <c r="AO1431" i="1" s="1"/>
  <c r="AP1430" i="1" s="1"/>
  <c r="AL586" i="1"/>
  <c r="AN586" i="1" s="1"/>
  <c r="AO586" i="1" s="1"/>
  <c r="AP585" i="1" s="1"/>
  <c r="AN1186" i="1"/>
  <c r="AO1186" i="1" s="1"/>
  <c r="AP1185" i="1" s="1"/>
  <c r="AN2100" i="1"/>
  <c r="AO2100" i="1" s="1"/>
  <c r="AP2099" i="1" s="1"/>
  <c r="AN1246" i="1"/>
  <c r="AO1246" i="1" s="1"/>
  <c r="AP1245" i="1" s="1"/>
  <c r="AN1003" i="1"/>
  <c r="AO1003" i="1" s="1"/>
  <c r="AP1002" i="1" s="1"/>
  <c r="AL2646" i="1"/>
  <c r="AN2646" i="1" s="1"/>
  <c r="AO2646" i="1" s="1"/>
  <c r="AP2645" i="1" s="1"/>
  <c r="AN2575" i="1"/>
  <c r="AO2575" i="1" s="1"/>
  <c r="AP2574" i="1" s="1"/>
  <c r="AN953" i="1"/>
  <c r="AO953" i="1" s="1"/>
  <c r="AP952" i="1" s="1"/>
  <c r="AN2358" i="1"/>
  <c r="AO2358" i="1" s="1"/>
  <c r="AP2357" i="1" s="1"/>
  <c r="AL776" i="1"/>
  <c r="AL912" i="1"/>
  <c r="AM1969" i="1"/>
  <c r="AL1334" i="1"/>
  <c r="AL670" i="1"/>
  <c r="AL2698" i="1"/>
  <c r="AN270" i="1"/>
  <c r="AO270" i="1" s="1"/>
  <c r="AP269" i="1" s="1"/>
  <c r="AM474" i="1"/>
  <c r="AM52" i="1"/>
  <c r="AL2854" i="1"/>
  <c r="X1115" i="1"/>
  <c r="Y1981" i="1"/>
  <c r="Z1981" i="1" s="1"/>
  <c r="AA1979" i="1" s="1"/>
  <c r="Y736" i="1"/>
  <c r="Z736" i="1" s="1"/>
  <c r="AA734" i="1" s="1"/>
  <c r="X1118" i="1"/>
  <c r="Y1491" i="1"/>
  <c r="Z1491" i="1" s="1"/>
  <c r="AA1489" i="1" s="1"/>
  <c r="X1116" i="1"/>
  <c r="AN1584" i="1"/>
  <c r="AO1584" i="1" s="1"/>
  <c r="AP1583" i="1" s="1"/>
  <c r="AN1993" i="1"/>
  <c r="AO1993" i="1" s="1"/>
  <c r="AP1992" i="1" s="1"/>
  <c r="AN2441" i="1"/>
  <c r="AO2441" i="1" s="1"/>
  <c r="AP2440" i="1" s="1"/>
  <c r="AN2851" i="1"/>
  <c r="AO2851" i="1" s="1"/>
  <c r="AP2850" i="1" s="1"/>
  <c r="AN1880" i="1"/>
  <c r="AO1880" i="1" s="1"/>
  <c r="AP1879" i="1" s="1"/>
  <c r="AN605" i="1"/>
  <c r="AO605" i="1" s="1"/>
  <c r="AP604" i="1" s="1"/>
  <c r="AN1157" i="1"/>
  <c r="AO1157" i="1" s="1"/>
  <c r="AP1156" i="1" s="1"/>
  <c r="AN1813" i="1"/>
  <c r="AO1813" i="1" s="1"/>
  <c r="AP1812" i="1" s="1"/>
  <c r="AN2533" i="1"/>
  <c r="AO2533" i="1" s="1"/>
  <c r="AP2532" i="1" s="1"/>
  <c r="AN2718" i="1"/>
  <c r="AO2718" i="1" s="1"/>
  <c r="AP2717" i="1" s="1"/>
  <c r="AN18" i="1"/>
  <c r="AO18" i="1" s="1"/>
  <c r="AP17" i="1" s="1"/>
  <c r="AN2330" i="1"/>
  <c r="AO2330" i="1" s="1"/>
  <c r="AP2329" i="1" s="1"/>
  <c r="AN1372" i="1"/>
  <c r="AO1372" i="1" s="1"/>
  <c r="AP1371" i="1" s="1"/>
  <c r="AN165" i="1"/>
  <c r="AO165" i="1" s="1"/>
  <c r="AP164" i="1" s="1"/>
  <c r="AN797" i="1"/>
  <c r="AO797" i="1" s="1"/>
  <c r="AP796" i="1" s="1"/>
  <c r="AN1581" i="1"/>
  <c r="AO1581" i="1" s="1"/>
  <c r="AP1580" i="1" s="1"/>
  <c r="AN90" i="1"/>
  <c r="AO90" i="1" s="1"/>
  <c r="AP89" i="1" s="1"/>
  <c r="AN842" i="1"/>
  <c r="AO842" i="1" s="1"/>
  <c r="AP841" i="1" s="1"/>
  <c r="AN59" i="1"/>
  <c r="AO59" i="1" s="1"/>
  <c r="AP58" i="1" s="1"/>
  <c r="AN835" i="1"/>
  <c r="AO835" i="1" s="1"/>
  <c r="AP834" i="1" s="1"/>
  <c r="AN2338" i="1"/>
  <c r="AO2338" i="1" s="1"/>
  <c r="AP2337" i="1" s="1"/>
  <c r="AN2616" i="1"/>
  <c r="AO2616" i="1" s="1"/>
  <c r="AP2615" i="1" s="1"/>
  <c r="AN120" i="1"/>
  <c r="AO120" i="1" s="1"/>
  <c r="AP119" i="1" s="1"/>
  <c r="AN1867" i="1"/>
  <c r="AO1867" i="1" s="1"/>
  <c r="AP1866" i="1" s="1"/>
  <c r="AN649" i="1"/>
  <c r="AO649" i="1" s="1"/>
  <c r="AP648" i="1" s="1"/>
  <c r="AN943" i="1"/>
  <c r="AO943" i="1" s="1"/>
  <c r="AP942" i="1" s="1"/>
  <c r="AN2194" i="1"/>
  <c r="AO2194" i="1" s="1"/>
  <c r="AP2193" i="1" s="1"/>
  <c r="AN1009" i="1"/>
  <c r="AO1009" i="1" s="1"/>
  <c r="AP1008" i="1" s="1"/>
  <c r="AN1724" i="1"/>
  <c r="AO1724" i="1" s="1"/>
  <c r="AP1723" i="1" s="1"/>
  <c r="AN30" i="1"/>
  <c r="AO30" i="1" s="1"/>
  <c r="AP29" i="1" s="1"/>
  <c r="AN1038" i="1"/>
  <c r="AO1038" i="1" s="1"/>
  <c r="AP1037" i="1" s="1"/>
  <c r="AN1790" i="1"/>
  <c r="AO1790" i="1" s="1"/>
  <c r="AP1789" i="1" s="1"/>
  <c r="AN551" i="1"/>
  <c r="AO551" i="1" s="1"/>
  <c r="AP550" i="1" s="1"/>
  <c r="AN2515" i="1"/>
  <c r="AO2515" i="1" s="1"/>
  <c r="AP2514" i="1" s="1"/>
  <c r="AN1264" i="1"/>
  <c r="AO1264" i="1" s="1"/>
  <c r="AP1263" i="1" s="1"/>
  <c r="AN155" i="1"/>
  <c r="AO155" i="1" s="1"/>
  <c r="AP154" i="1" s="1"/>
  <c r="AN675" i="1"/>
  <c r="AO675" i="1" s="1"/>
  <c r="AP674" i="1" s="1"/>
  <c r="AN701" i="1"/>
  <c r="AO701" i="1" s="1"/>
  <c r="AP700" i="1" s="1"/>
  <c r="AN417" i="1"/>
  <c r="AO417" i="1" s="1"/>
  <c r="AP416" i="1" s="1"/>
  <c r="AN552" i="1"/>
  <c r="AO552" i="1" s="1"/>
  <c r="AP551" i="1" s="1"/>
  <c r="X1073" i="1"/>
  <c r="X1083" i="1"/>
  <c r="Y2109" i="1"/>
  <c r="Z2109" i="1" s="1"/>
  <c r="AA2107" i="1" s="1"/>
  <c r="X1127" i="1"/>
  <c r="AN1497" i="1"/>
  <c r="AO1497" i="1" s="1"/>
  <c r="AP1496" i="1" s="1"/>
  <c r="AN1367" i="1"/>
  <c r="AO1367" i="1" s="1"/>
  <c r="AP1366" i="1" s="1"/>
  <c r="AN809" i="1"/>
  <c r="AO809" i="1" s="1"/>
  <c r="AP808" i="1" s="1"/>
  <c r="AN678" i="1"/>
  <c r="AO678" i="1" s="1"/>
  <c r="AP677" i="1" s="1"/>
  <c r="AN391" i="1"/>
  <c r="AO391" i="1" s="1"/>
  <c r="AP390" i="1" s="1"/>
  <c r="AN2823" i="1"/>
  <c r="AO2823" i="1" s="1"/>
  <c r="AP2822" i="1" s="1"/>
  <c r="AN300" i="1"/>
  <c r="AO300" i="1" s="1"/>
  <c r="AP299" i="1" s="1"/>
  <c r="AN812" i="1"/>
  <c r="AO812" i="1" s="1"/>
  <c r="AP811" i="1" s="1"/>
  <c r="AN737" i="1"/>
  <c r="AO737" i="1" s="1"/>
  <c r="AP736" i="1" s="1"/>
  <c r="AN1722" i="1"/>
  <c r="AO1722" i="1" s="1"/>
  <c r="AP1721" i="1" s="1"/>
  <c r="AN532" i="1"/>
  <c r="AO532" i="1" s="1"/>
  <c r="AP531" i="1" s="1"/>
  <c r="AN1080" i="1"/>
  <c r="AO1080" i="1" s="1"/>
  <c r="AP1079" i="1" s="1"/>
  <c r="AN2112" i="1"/>
  <c r="AO2112" i="1" s="1"/>
  <c r="AP2111" i="1" s="1"/>
  <c r="AN1757" i="1"/>
  <c r="AO1757" i="1" s="1"/>
  <c r="AP1756" i="1" s="1"/>
  <c r="AN808" i="1"/>
  <c r="AO808" i="1" s="1"/>
  <c r="AP807" i="1" s="1"/>
  <c r="AN1222" i="1"/>
  <c r="AO1222" i="1" s="1"/>
  <c r="AP1221" i="1" s="1"/>
  <c r="AN1288" i="1"/>
  <c r="AO1288" i="1" s="1"/>
  <c r="AP1287" i="1" s="1"/>
  <c r="AN2116" i="1"/>
  <c r="AO2116" i="1" s="1"/>
  <c r="AP2115" i="1" s="1"/>
  <c r="AN1086" i="1"/>
  <c r="AO1086" i="1" s="1"/>
  <c r="AP1085" i="1" s="1"/>
  <c r="AN2175" i="1"/>
  <c r="AO2175" i="1" s="1"/>
  <c r="AP2174" i="1" s="1"/>
  <c r="AN118" i="1"/>
  <c r="AO118" i="1" s="1"/>
  <c r="AP117" i="1" s="1"/>
  <c r="AN908" i="1"/>
  <c r="AO908" i="1" s="1"/>
  <c r="AP907" i="1" s="1"/>
  <c r="AN890" i="1"/>
  <c r="AO890" i="1" s="1"/>
  <c r="AP889" i="1" s="1"/>
  <c r="AN2553" i="1"/>
  <c r="AO2553" i="1" s="1"/>
  <c r="AP2552" i="1" s="1"/>
  <c r="AN1951" i="1"/>
  <c r="AO1951" i="1" s="1"/>
  <c r="AP1950" i="1" s="1"/>
  <c r="AN2134" i="1"/>
  <c r="AO2134" i="1" s="1"/>
  <c r="AP2133" i="1" s="1"/>
  <c r="AN2184" i="1"/>
  <c r="AO2184" i="1" s="1"/>
  <c r="AP2183" i="1" s="1"/>
  <c r="AN2364" i="1"/>
  <c r="AO2364" i="1" s="1"/>
  <c r="AP2363" i="1" s="1"/>
  <c r="AN1494" i="1"/>
  <c r="AO1494" i="1" s="1"/>
  <c r="AP1493" i="1" s="1"/>
  <c r="AN257" i="1"/>
  <c r="AO257" i="1" s="1"/>
  <c r="AP256" i="1" s="1"/>
  <c r="AN1229" i="1"/>
  <c r="AO1229" i="1" s="1"/>
  <c r="AP1228" i="1" s="1"/>
  <c r="AN459" i="1"/>
  <c r="AO459" i="1" s="1"/>
  <c r="AP458" i="1" s="1"/>
  <c r="AN2672" i="1"/>
  <c r="AO2672" i="1" s="1"/>
  <c r="AP2671" i="1" s="1"/>
  <c r="AN2789" i="1"/>
  <c r="AO2789" i="1" s="1"/>
  <c r="AP2788" i="1" s="1"/>
  <c r="AN2055" i="1"/>
  <c r="AO2055" i="1" s="1"/>
  <c r="AP2054" i="1" s="1"/>
  <c r="AN2311" i="1"/>
  <c r="AO2311" i="1" s="1"/>
  <c r="AP2310" i="1" s="1"/>
  <c r="AN2308" i="1"/>
  <c r="AO2308" i="1" s="1"/>
  <c r="AP2307" i="1" s="1"/>
  <c r="AN1438" i="1"/>
  <c r="AO1438" i="1" s="1"/>
  <c r="AP1437" i="1" s="1"/>
  <c r="AN1950" i="1"/>
  <c r="AO1950" i="1" s="1"/>
  <c r="AP1949" i="1" s="1"/>
  <c r="AN754" i="1"/>
  <c r="AO754" i="1" s="1"/>
  <c r="AP753" i="1" s="1"/>
  <c r="AN2561" i="1"/>
  <c r="AO2561" i="1" s="1"/>
  <c r="AP2560" i="1" s="1"/>
  <c r="AN575" i="1"/>
  <c r="AO575" i="1" s="1"/>
  <c r="AP574" i="1" s="1"/>
  <c r="AN644" i="1"/>
  <c r="AO644" i="1" s="1"/>
  <c r="AP643" i="1" s="1"/>
  <c r="AN84" i="1"/>
  <c r="AO84" i="1" s="1"/>
  <c r="AP83" i="1" s="1"/>
  <c r="AN562" i="1"/>
  <c r="AO562" i="1" s="1"/>
  <c r="AP561" i="1" s="1"/>
  <c r="AN2339" i="1"/>
  <c r="AO2339" i="1" s="1"/>
  <c r="AP2338" i="1" s="1"/>
  <c r="AN354" i="1"/>
  <c r="AO354" i="1" s="1"/>
  <c r="AP353" i="1" s="1"/>
  <c r="AN2344" i="1"/>
  <c r="AO2344" i="1" s="1"/>
  <c r="AP2343" i="1" s="1"/>
  <c r="AN2824" i="1"/>
  <c r="AO2824" i="1" s="1"/>
  <c r="AP2823" i="1" s="1"/>
  <c r="AN2685" i="1"/>
  <c r="AO2685" i="1" s="1"/>
  <c r="AP2684" i="1" s="1"/>
  <c r="AN2671" i="1"/>
  <c r="AO2671" i="1" s="1"/>
  <c r="AP2670" i="1" s="1"/>
  <c r="AN1702" i="1"/>
  <c r="AO1702" i="1" s="1"/>
  <c r="AP1701" i="1" s="1"/>
  <c r="AM1738" i="1"/>
  <c r="AN1738" i="1" s="1"/>
  <c r="AO1738" i="1" s="1"/>
  <c r="AP1737" i="1" s="1"/>
  <c r="AM786" i="1"/>
  <c r="AM2639" i="1"/>
  <c r="AL2566" i="1"/>
  <c r="AM2348" i="1"/>
  <c r="AN2348" i="1" s="1"/>
  <c r="AO2348" i="1" s="1"/>
  <c r="AP2347" i="1" s="1"/>
  <c r="AL2719" i="1"/>
  <c r="AL2102" i="1"/>
  <c r="AM2454" i="1"/>
  <c r="AN2454" i="1" s="1"/>
  <c r="AO2454" i="1" s="1"/>
  <c r="AP2453" i="1" s="1"/>
  <c r="AL499" i="1"/>
  <c r="AL1814" i="1"/>
  <c r="AN1814" i="1" s="1"/>
  <c r="AO1814" i="1" s="1"/>
  <c r="AP1813" i="1" s="1"/>
  <c r="AM2070" i="1"/>
  <c r="AM1830" i="1"/>
  <c r="AN1830" i="1" s="1"/>
  <c r="AO1830" i="1" s="1"/>
  <c r="AP1829" i="1" s="1"/>
  <c r="AL65" i="1"/>
  <c r="AN65" i="1" s="1"/>
  <c r="AO65" i="1" s="1"/>
  <c r="AP64" i="1" s="1"/>
  <c r="AM1379" i="1"/>
  <c r="AN1379" i="1" s="1"/>
  <c r="AO1379" i="1" s="1"/>
  <c r="AP1378" i="1" s="1"/>
  <c r="AM2440" i="1"/>
  <c r="AM1798" i="1"/>
  <c r="AN1798" i="1" s="1"/>
  <c r="AO1798" i="1" s="1"/>
  <c r="AP1797" i="1" s="1"/>
  <c r="AL1846" i="1"/>
  <c r="AM2198" i="1"/>
  <c r="AM2744" i="1"/>
  <c r="AM467" i="1"/>
  <c r="AN467" i="1" s="1"/>
  <c r="AO467" i="1" s="1"/>
  <c r="AP466" i="1" s="1"/>
  <c r="AL2252" i="1"/>
  <c r="AM2166" i="1"/>
  <c r="AL690" i="1"/>
  <c r="AM2280" i="1"/>
  <c r="AL2630" i="1"/>
  <c r="AL2527" i="1"/>
  <c r="AM2230" i="1"/>
  <c r="AM2648" i="1"/>
  <c r="AM2811" i="1"/>
  <c r="AN2811" i="1" s="1"/>
  <c r="AO2811" i="1" s="1"/>
  <c r="AP2810" i="1" s="1"/>
  <c r="AL2294" i="1"/>
  <c r="AN2294" i="1" s="1"/>
  <c r="AO2294" i="1" s="1"/>
  <c r="AP2293" i="1" s="1"/>
  <c r="AL1782" i="1"/>
  <c r="AL2847" i="1"/>
  <c r="AM2278" i="1"/>
  <c r="AN2278" i="1" s="1"/>
  <c r="AO2278" i="1" s="1"/>
  <c r="AP2277" i="1" s="1"/>
  <c r="AM2214" i="1"/>
  <c r="AL785" i="1"/>
  <c r="AM2678" i="1"/>
  <c r="AL2070" i="1"/>
  <c r="AL1398" i="1"/>
  <c r="AL2838" i="1"/>
  <c r="AN2639" i="1"/>
  <c r="AO2639" i="1" s="1"/>
  <c r="AP2638" i="1" s="1"/>
  <c r="AN2390" i="1"/>
  <c r="AO2390" i="1" s="1"/>
  <c r="AP2389" i="1" s="1"/>
  <c r="AN1329" i="1"/>
  <c r="AO1329" i="1" s="1"/>
  <c r="AP1328" i="1" s="1"/>
  <c r="AN2469" i="1"/>
  <c r="AO2469" i="1" s="1"/>
  <c r="AP2468" i="1" s="1"/>
  <c r="AL62" i="1"/>
  <c r="AN62" i="1" s="1"/>
  <c r="AO62" i="1" s="1"/>
  <c r="AP61" i="1" s="1"/>
  <c r="AM1382" i="1"/>
  <c r="AN1382" i="1" s="1"/>
  <c r="AO1382" i="1" s="1"/>
  <c r="AP1381" i="1" s="1"/>
  <c r="AL2182" i="1"/>
  <c r="AN2182" i="1" s="1"/>
  <c r="AO2182" i="1" s="1"/>
  <c r="AP2181" i="1" s="1"/>
  <c r="AN1588" i="1"/>
  <c r="AO1588" i="1" s="1"/>
  <c r="AP1587" i="1" s="1"/>
  <c r="AN38" i="1"/>
  <c r="AO38" i="1" s="1"/>
  <c r="AP37" i="1" s="1"/>
  <c r="AN1731" i="1"/>
  <c r="AO1731" i="1" s="1"/>
  <c r="AP1730" i="1" s="1"/>
  <c r="AN1723" i="1"/>
  <c r="AO1723" i="1" s="1"/>
  <c r="AP1722" i="1" s="1"/>
  <c r="AN2217" i="1"/>
  <c r="AO2217" i="1" s="1"/>
  <c r="AP2216" i="1" s="1"/>
  <c r="AN265" i="1"/>
  <c r="AO265" i="1" s="1"/>
  <c r="AP264" i="1" s="1"/>
  <c r="AN143" i="1"/>
  <c r="AO143" i="1" s="1"/>
  <c r="AP142" i="1" s="1"/>
  <c r="AN2831" i="1"/>
  <c r="AO2831" i="1" s="1"/>
  <c r="AP2830" i="1" s="1"/>
  <c r="AN1366" i="1"/>
  <c r="AO1366" i="1" s="1"/>
  <c r="AP1365" i="1" s="1"/>
  <c r="AN1942" i="1"/>
  <c r="AO1942" i="1" s="1"/>
  <c r="AP1941" i="1" s="1"/>
  <c r="AN2086" i="1"/>
  <c r="AO2086" i="1" s="1"/>
  <c r="AP2085" i="1" s="1"/>
  <c r="AN2838" i="1"/>
  <c r="AO2838" i="1" s="1"/>
  <c r="AP2837" i="1" s="1"/>
  <c r="AN2054" i="1"/>
  <c r="AO2054" i="1" s="1"/>
  <c r="AP2053" i="1" s="1"/>
  <c r="AN2630" i="1"/>
  <c r="AO2630" i="1" s="1"/>
  <c r="AP2629" i="1" s="1"/>
  <c r="AN2486" i="1"/>
  <c r="AO2486" i="1" s="1"/>
  <c r="AP2485" i="1" s="1"/>
  <c r="AN1974" i="1"/>
  <c r="AO1974" i="1" s="1"/>
  <c r="AP1973" i="1" s="1"/>
  <c r="AN785" i="1"/>
  <c r="AO785" i="1" s="1"/>
  <c r="AP784" i="1" s="1"/>
  <c r="AN843" i="1"/>
  <c r="AO843" i="1" s="1"/>
  <c r="AP842" i="1" s="1"/>
  <c r="AN171" i="1"/>
  <c r="AO171" i="1" s="1"/>
  <c r="AP170" i="1" s="1"/>
  <c r="AN1559" i="1"/>
  <c r="AO1559" i="1" s="1"/>
  <c r="AP1558" i="1" s="1"/>
  <c r="AN896" i="1"/>
  <c r="AO896" i="1" s="1"/>
  <c r="AP895" i="1" s="1"/>
  <c r="AN2211" i="1"/>
  <c r="AO2211" i="1" s="1"/>
  <c r="AP2210" i="1" s="1"/>
  <c r="AN868" i="1"/>
  <c r="AO868" i="1" s="1"/>
  <c r="AP867" i="1" s="1"/>
  <c r="AN1652" i="1"/>
  <c r="AO1652" i="1" s="1"/>
  <c r="AP1651" i="1" s="1"/>
  <c r="AN1073" i="1"/>
  <c r="AO1073" i="1" s="1"/>
  <c r="AP1072" i="1" s="1"/>
  <c r="AN158" i="1"/>
  <c r="AO158" i="1" s="1"/>
  <c r="AP157" i="1" s="1"/>
  <c r="AN2248" i="1"/>
  <c r="AO2248" i="1" s="1"/>
  <c r="AP2247" i="1" s="1"/>
  <c r="AN2111" i="1"/>
  <c r="AO2111" i="1" s="1"/>
  <c r="AP2110" i="1" s="1"/>
  <c r="AN1436" i="1"/>
  <c r="AO1436" i="1" s="1"/>
  <c r="AP1435" i="1" s="1"/>
  <c r="AN1290" i="1"/>
  <c r="AO1290" i="1" s="1"/>
  <c r="AP1289" i="1" s="1"/>
  <c r="AN44" i="1"/>
  <c r="AO44" i="1" s="1"/>
  <c r="AP43" i="1" s="1"/>
  <c r="AN2110" i="1"/>
  <c r="AO2110" i="1" s="1"/>
  <c r="AP2109" i="1" s="1"/>
  <c r="AN1955" i="1"/>
  <c r="AO1955" i="1" s="1"/>
  <c r="AP1954" i="1" s="1"/>
  <c r="AN2617" i="1"/>
  <c r="AO2617" i="1" s="1"/>
  <c r="AP2616" i="1" s="1"/>
  <c r="AN174" i="1"/>
  <c r="AO174" i="1" s="1"/>
  <c r="AP173" i="1" s="1"/>
  <c r="AN695" i="1"/>
  <c r="AO695" i="1" s="1"/>
  <c r="AP694" i="1" s="1"/>
  <c r="AN1595" i="1"/>
  <c r="AO1595" i="1" s="1"/>
  <c r="AP1594" i="1" s="1"/>
  <c r="AN2150" i="1"/>
  <c r="AO2150" i="1" s="1"/>
  <c r="AP2149" i="1" s="1"/>
  <c r="AN21" i="1"/>
  <c r="AO21" i="1" s="1"/>
  <c r="AP20" i="1" s="1"/>
  <c r="AN1093" i="1"/>
  <c r="AO1093" i="1" s="1"/>
  <c r="AP1092" i="1" s="1"/>
  <c r="AN1999" i="1"/>
  <c r="AO1999" i="1" s="1"/>
  <c r="AP1998" i="1" s="1"/>
  <c r="AN302" i="1"/>
  <c r="AO302" i="1" s="1"/>
  <c r="AP301" i="1" s="1"/>
  <c r="AN1299" i="1"/>
  <c r="AO1299" i="1" s="1"/>
  <c r="AP1298" i="1" s="1"/>
  <c r="AL2518" i="1"/>
  <c r="AN2518" i="1" s="1"/>
  <c r="AO2518" i="1" s="1"/>
  <c r="AP2517" i="1" s="1"/>
  <c r="AL2758" i="1"/>
  <c r="AN2758" i="1" s="1"/>
  <c r="AO2758" i="1" s="1"/>
  <c r="AP2757" i="1" s="1"/>
  <c r="AN493" i="1"/>
  <c r="AO493" i="1" s="1"/>
  <c r="AP492" i="1" s="1"/>
  <c r="AN1542" i="1"/>
  <c r="AO1542" i="1" s="1"/>
  <c r="AP1541" i="1" s="1"/>
  <c r="AN2662" i="1"/>
  <c r="AO2662" i="1" s="1"/>
  <c r="AP2661" i="1" s="1"/>
  <c r="AN140" i="1"/>
  <c r="AO140" i="1" s="1"/>
  <c r="AP139" i="1" s="1"/>
  <c r="AN2694" i="1"/>
  <c r="AO2694" i="1" s="1"/>
  <c r="AP2693" i="1" s="1"/>
  <c r="AN1526" i="1"/>
  <c r="AO1526" i="1" s="1"/>
  <c r="AP1525" i="1" s="1"/>
  <c r="AN290" i="1"/>
  <c r="AO290" i="1" s="1"/>
  <c r="AP289" i="1" s="1"/>
  <c r="AN1504" i="1"/>
  <c r="AO1504" i="1" s="1"/>
  <c r="AP1503" i="1" s="1"/>
  <c r="AN2463" i="1"/>
  <c r="AO2463" i="1" s="1"/>
  <c r="AP2462" i="1" s="1"/>
  <c r="AN2655" i="1"/>
  <c r="AO2655" i="1" s="1"/>
  <c r="AP2654" i="1" s="1"/>
  <c r="AN111" i="1"/>
  <c r="AO111" i="1" s="1"/>
  <c r="AP110" i="1" s="1"/>
  <c r="AN1654" i="1"/>
  <c r="AO1654" i="1" s="1"/>
  <c r="AP1653" i="1" s="1"/>
  <c r="AN2854" i="1"/>
  <c r="AO2854" i="1" s="1"/>
  <c r="AP2853" i="1" s="1"/>
  <c r="AN2488" i="1"/>
  <c r="AO2488" i="1" s="1"/>
  <c r="AP2487" i="1" s="1"/>
  <c r="AN2867" i="1"/>
  <c r="AO2867" i="1" s="1"/>
  <c r="AP2866" i="1" s="1"/>
  <c r="AN1150" i="1"/>
  <c r="AO1150" i="1" s="1"/>
  <c r="AP1149" i="1" s="1"/>
  <c r="AN1910" i="1"/>
  <c r="AO1910" i="1" s="1"/>
  <c r="AP1909" i="1" s="1"/>
  <c r="AN2567" i="1"/>
  <c r="AO2567" i="1" s="1"/>
  <c r="AP2566" i="1" s="1"/>
  <c r="AN1768" i="1"/>
  <c r="AO1768" i="1" s="1"/>
  <c r="AP1767" i="1" s="1"/>
  <c r="AN2491" i="1"/>
  <c r="AO2491" i="1" s="1"/>
  <c r="AP2490" i="1" s="1"/>
  <c r="AN392" i="1"/>
  <c r="AO392" i="1" s="1"/>
  <c r="AP391" i="1" s="1"/>
  <c r="X2394" i="1"/>
  <c r="X1722" i="1"/>
  <c r="X2226" i="1"/>
  <c r="X2388" i="1"/>
  <c r="X2384" i="1"/>
  <c r="Y2384" i="1" s="1"/>
  <c r="Z2384" i="1" s="1"/>
  <c r="AA2382" i="1" s="1"/>
  <c r="AN1439" i="1"/>
  <c r="AO1439" i="1" s="1"/>
  <c r="AP1438" i="1" s="1"/>
  <c r="AN2458" i="1"/>
  <c r="AO2458" i="1" s="1"/>
  <c r="AP2457" i="1" s="1"/>
  <c r="AN437" i="1"/>
  <c r="AO437" i="1" s="1"/>
  <c r="AP436" i="1" s="1"/>
  <c r="AN362" i="1"/>
  <c r="AO362" i="1" s="1"/>
  <c r="AP361" i="1" s="1"/>
  <c r="AN1676" i="1"/>
  <c r="AO1676" i="1" s="1"/>
  <c r="AP1675" i="1" s="1"/>
  <c r="Y439" i="1"/>
  <c r="Z439" i="1" s="1"/>
  <c r="AA437" i="1" s="1"/>
  <c r="AN2400" i="1"/>
  <c r="AO2400" i="1" s="1"/>
  <c r="AP2399" i="1" s="1"/>
  <c r="AN506" i="1"/>
  <c r="AO506" i="1" s="1"/>
  <c r="AP505" i="1" s="1"/>
  <c r="AN2232" i="1"/>
  <c r="AO2232" i="1" s="1"/>
  <c r="AP2231" i="1" s="1"/>
  <c r="AN1750" i="1"/>
  <c r="AO1750" i="1" s="1"/>
  <c r="AP1749" i="1" s="1"/>
  <c r="AN2710" i="1"/>
  <c r="AO2710" i="1" s="1"/>
  <c r="AP2709" i="1" s="1"/>
  <c r="AN2166" i="1"/>
  <c r="AO2166" i="1" s="1"/>
  <c r="AP2165" i="1" s="1"/>
  <c r="AN1521" i="1"/>
  <c r="AO1521" i="1" s="1"/>
  <c r="AP1520" i="1" s="1"/>
  <c r="AN1503" i="1"/>
  <c r="AO1503" i="1" s="1"/>
  <c r="AP1502" i="1" s="1"/>
  <c r="AN1174" i="1"/>
  <c r="AO1174" i="1" s="1"/>
  <c r="AP1173" i="1" s="1"/>
  <c r="AN2600" i="1"/>
  <c r="AO2600" i="1" s="1"/>
  <c r="AP2599" i="1" s="1"/>
  <c r="AN726" i="1"/>
  <c r="AO726" i="1" s="1"/>
  <c r="AP725" i="1" s="1"/>
  <c r="AN2126" i="1"/>
  <c r="AO2126" i="1" s="1"/>
  <c r="AP2125" i="1" s="1"/>
  <c r="AN2456" i="1"/>
  <c r="AO2456" i="1" s="1"/>
  <c r="AP2455" i="1" s="1"/>
  <c r="X1328" i="1"/>
  <c r="Y1285" i="1"/>
  <c r="Z1285" i="1" s="1"/>
  <c r="AA1283" i="1" s="1"/>
  <c r="AN1312" i="1"/>
  <c r="AO1312" i="1" s="1"/>
  <c r="AP1311" i="1" s="1"/>
  <c r="AN523" i="1"/>
  <c r="AO523" i="1" s="1"/>
  <c r="AP522" i="1" s="1"/>
  <c r="AN1694" i="1"/>
  <c r="AO1694" i="1" s="1"/>
  <c r="AP1693" i="1" s="1"/>
  <c r="AN1052" i="1"/>
  <c r="AO1052" i="1" s="1"/>
  <c r="AP1051" i="1" s="1"/>
  <c r="AN2611" i="1"/>
  <c r="AO2611" i="1" s="1"/>
  <c r="AP2610" i="1" s="1"/>
  <c r="AN315" i="1"/>
  <c r="AO315" i="1" s="1"/>
  <c r="AP314" i="1" s="1"/>
  <c r="AN481" i="1"/>
  <c r="AO481" i="1" s="1"/>
  <c r="AP480" i="1" s="1"/>
  <c r="AN1661" i="1"/>
  <c r="AO1661" i="1" s="1"/>
  <c r="AP1660" i="1" s="1"/>
  <c r="AN1322" i="1"/>
  <c r="AO1322" i="1" s="1"/>
  <c r="AP1321" i="1" s="1"/>
  <c r="AN1082" i="1"/>
  <c r="AO1082" i="1" s="1"/>
  <c r="AP1081" i="1" s="1"/>
  <c r="AN1156" i="1"/>
  <c r="AO1156" i="1" s="1"/>
  <c r="AP1155" i="1" s="1"/>
  <c r="AN2326" i="1"/>
  <c r="AO2326" i="1" s="1"/>
  <c r="AP2325" i="1" s="1"/>
  <c r="X2229" i="1"/>
  <c r="X2234" i="1"/>
  <c r="Y2234" i="1" s="1"/>
  <c r="Z2234" i="1" s="1"/>
  <c r="AA2232" i="1" s="1"/>
  <c r="X2383" i="1"/>
  <c r="Y2383" i="1" s="1"/>
  <c r="Z2383" i="1" s="1"/>
  <c r="AA2381" i="1" s="1"/>
  <c r="AN439" i="1"/>
  <c r="AO439" i="1" s="1"/>
  <c r="AP438" i="1" s="1"/>
  <c r="AN870" i="1"/>
  <c r="AO870" i="1" s="1"/>
  <c r="AP869" i="1" s="1"/>
  <c r="AN1324" i="1"/>
  <c r="AO1324" i="1" s="1"/>
  <c r="AP1323" i="1" s="1"/>
  <c r="AN854" i="1"/>
  <c r="AO854" i="1" s="1"/>
  <c r="AP853" i="1" s="1"/>
  <c r="AN2720" i="1"/>
  <c r="AO2720" i="1" s="1"/>
  <c r="AP2719" i="1" s="1"/>
  <c r="AN253" i="1"/>
  <c r="AO253" i="1" s="1"/>
  <c r="AP252" i="1" s="1"/>
  <c r="AN231" i="1"/>
  <c r="AO231" i="1" s="1"/>
  <c r="AP230" i="1" s="1"/>
  <c r="AN316" i="1"/>
  <c r="AO316" i="1" s="1"/>
  <c r="AP315" i="1" s="1"/>
  <c r="X2386" i="1"/>
  <c r="X2382" i="1"/>
  <c r="Y2382" i="1" s="1"/>
  <c r="Z2382" i="1" s="1"/>
  <c r="AA2380" i="1" s="1"/>
  <c r="AN934" i="1"/>
  <c r="AO934" i="1" s="1"/>
  <c r="AP933" i="1" s="1"/>
  <c r="AN2841" i="1"/>
  <c r="AO2841" i="1" s="1"/>
  <c r="AP2840" i="1" s="1"/>
  <c r="AN2347" i="1"/>
  <c r="AO2347" i="1" s="1"/>
  <c r="AP2346" i="1" s="1"/>
  <c r="AN2514" i="1"/>
  <c r="AO2514" i="1" s="1"/>
  <c r="AP2513" i="1" s="1"/>
  <c r="AN659" i="1"/>
  <c r="AO659" i="1" s="1"/>
  <c r="AP658" i="1" s="1"/>
  <c r="X2387" i="1"/>
  <c r="X2385" i="1"/>
  <c r="AN2620" i="1"/>
  <c r="AO2620" i="1" s="1"/>
  <c r="AP2619" i="1" s="1"/>
  <c r="AN2138" i="1"/>
  <c r="AO2138" i="1" s="1"/>
  <c r="AP2137" i="1" s="1"/>
  <c r="AN719" i="1"/>
  <c r="AO719" i="1" s="1"/>
  <c r="AP718" i="1" s="1"/>
  <c r="AN1600" i="1"/>
  <c r="AO1600" i="1" s="1"/>
  <c r="AP1599" i="1" s="1"/>
  <c r="AN2299" i="1"/>
  <c r="AO2299" i="1" s="1"/>
  <c r="AP2298" i="1" s="1"/>
  <c r="AN571" i="1"/>
  <c r="AO571" i="1" s="1"/>
  <c r="AP570" i="1" s="1"/>
  <c r="AN1678" i="1"/>
  <c r="AO1678" i="1" s="1"/>
  <c r="AP1677" i="1" s="1"/>
  <c r="AN1336" i="1"/>
  <c r="AO1336" i="1" s="1"/>
  <c r="AP1335" i="1" s="1"/>
  <c r="AN451" i="1"/>
  <c r="AO451" i="1" s="1"/>
  <c r="AP450" i="1" s="1"/>
  <c r="AN1734" i="1"/>
  <c r="AO1734" i="1" s="1"/>
  <c r="AP1733" i="1" s="1"/>
  <c r="AN743" i="1"/>
  <c r="AO743" i="1" s="1"/>
  <c r="AP742" i="1" s="1"/>
  <c r="Y2167" i="1"/>
  <c r="Z2167" i="1" s="1"/>
  <c r="AA2165" i="1" s="1"/>
  <c r="AN476" i="1"/>
  <c r="AO476" i="1" s="1"/>
  <c r="AP475" i="1" s="1"/>
  <c r="AN1403" i="1"/>
  <c r="AO1403" i="1" s="1"/>
  <c r="AP1402" i="1" s="1"/>
  <c r="AN2642" i="1"/>
  <c r="AO2642" i="1" s="1"/>
  <c r="AP2641" i="1" s="1"/>
  <c r="AN1657" i="1"/>
  <c r="AO1657" i="1" s="1"/>
  <c r="AP1656" i="1" s="1"/>
  <c r="X2389" i="1"/>
  <c r="X2391" i="1"/>
  <c r="AN2462" i="1"/>
  <c r="AO2462" i="1" s="1"/>
  <c r="AP2461" i="1" s="1"/>
  <c r="AN1517" i="1"/>
  <c r="AO1517" i="1" s="1"/>
  <c r="AP1516" i="1" s="1"/>
  <c r="AN1289" i="1"/>
  <c r="AO1289" i="1" s="1"/>
  <c r="AP1288" i="1" s="1"/>
  <c r="AN845" i="1"/>
  <c r="AO845" i="1" s="1"/>
  <c r="AP844" i="1" s="1"/>
  <c r="AN2407" i="1"/>
  <c r="AO2407" i="1" s="1"/>
  <c r="AP2406" i="1" s="1"/>
  <c r="AN227" i="1"/>
  <c r="AO227" i="1" s="1"/>
  <c r="AP226" i="1" s="1"/>
  <c r="AN912" i="1"/>
  <c r="AO912" i="1" s="1"/>
  <c r="AP911" i="1" s="1"/>
  <c r="AN2604" i="1"/>
  <c r="AO2604" i="1" s="1"/>
  <c r="AP2603" i="1" s="1"/>
  <c r="AN1649" i="1"/>
  <c r="AO1649" i="1" s="1"/>
  <c r="AP1648" i="1" s="1"/>
  <c r="P364" i="1"/>
  <c r="O365" i="1"/>
  <c r="P1552" i="1"/>
  <c r="O1552" i="1" s="1"/>
  <c r="O1553" i="1"/>
  <c r="P1811" i="1"/>
  <c r="M1812" i="1"/>
  <c r="P2471" i="1"/>
  <c r="P1277" i="1"/>
  <c r="M1278" i="1"/>
  <c r="P1487" i="1"/>
  <c r="O1487" i="1" s="1"/>
  <c r="P408" i="1"/>
  <c r="O409" i="1"/>
  <c r="M409" i="1"/>
  <c r="P2630" i="1"/>
  <c r="M2631" i="1"/>
  <c r="P1055" i="1"/>
  <c r="M1056" i="1"/>
  <c r="P1326" i="1"/>
  <c r="P31" i="1"/>
  <c r="M32" i="1"/>
  <c r="P1576" i="1"/>
  <c r="P2056" i="1"/>
  <c r="P2307" i="1"/>
  <c r="M2308" i="1"/>
  <c r="P521" i="1"/>
  <c r="O521" i="1" s="1"/>
  <c r="O522" i="1"/>
  <c r="P207" i="1"/>
  <c r="M208" i="1"/>
  <c r="P1496" i="1"/>
  <c r="M1497" i="1"/>
  <c r="P1332" i="1"/>
  <c r="O1332" i="1" s="1"/>
  <c r="P720" i="1"/>
  <c r="O720" i="1" s="1"/>
  <c r="P2090" i="1"/>
  <c r="M2091" i="1"/>
  <c r="P2572" i="1"/>
  <c r="O2572" i="1" s="1"/>
  <c r="M2573" i="1"/>
  <c r="P1859" i="1"/>
  <c r="P2615" i="1"/>
  <c r="M2616" i="1"/>
  <c r="P2084" i="1"/>
  <c r="M2085" i="1"/>
  <c r="P2763" i="1"/>
  <c r="P1635" i="1"/>
  <c r="M1636" i="1"/>
  <c r="P145" i="1"/>
  <c r="O146" i="1"/>
  <c r="M146" i="1"/>
  <c r="P1917" i="1"/>
  <c r="O1918" i="1"/>
  <c r="M1918" i="1"/>
  <c r="P2539" i="1"/>
  <c r="P2682" i="1"/>
  <c r="M2683" i="1"/>
  <c r="P1457" i="1"/>
  <c r="M1458" i="1"/>
  <c r="P1715" i="1"/>
  <c r="O1715" i="1" s="1"/>
  <c r="R104" i="1"/>
  <c r="P1787" i="1"/>
  <c r="M1788" i="1"/>
  <c r="P284" i="1"/>
  <c r="O284" i="1" s="1"/>
  <c r="M285" i="1"/>
  <c r="P600" i="1"/>
  <c r="M601" i="1"/>
  <c r="P1679" i="1"/>
  <c r="M1680" i="1"/>
  <c r="P2580" i="1"/>
  <c r="M2581" i="1"/>
  <c r="P494" i="1"/>
  <c r="M495" i="1"/>
  <c r="P2118" i="1"/>
  <c r="O2118" i="1" s="1"/>
  <c r="M2119" i="1"/>
  <c r="P2712" i="1"/>
  <c r="P2713" i="1"/>
  <c r="O2713" i="1" s="1"/>
  <c r="P2197" i="1"/>
  <c r="M2198" i="1"/>
  <c r="R962" i="1"/>
  <c r="P717" i="1"/>
  <c r="O717" i="1" s="1"/>
  <c r="P951" i="1"/>
  <c r="M952" i="1"/>
  <c r="P156" i="1"/>
  <c r="O156" i="1" s="1"/>
  <c r="O157" i="1"/>
  <c r="P1255" i="1"/>
  <c r="M1256" i="1"/>
  <c r="P760" i="1"/>
  <c r="M761" i="1"/>
  <c r="P2320" i="1"/>
  <c r="M2321" i="1"/>
  <c r="P1850" i="1"/>
  <c r="P2590" i="1"/>
  <c r="P2431" i="1"/>
  <c r="M2432" i="1"/>
  <c r="P1437" i="1"/>
  <c r="O1437" i="1" s="1"/>
  <c r="P847" i="1"/>
  <c r="O847" i="1" s="1"/>
  <c r="M848" i="1"/>
  <c r="P1862" i="1"/>
  <c r="M1863" i="1"/>
  <c r="P362" i="1"/>
  <c r="M363" i="1"/>
  <c r="P2693" i="1"/>
  <c r="O2693" i="1" s="1"/>
  <c r="P1181" i="1"/>
  <c r="M1182" i="1"/>
  <c r="P52" i="1"/>
  <c r="O53" i="1"/>
  <c r="M53" i="1"/>
  <c r="R588" i="1"/>
  <c r="P780" i="1"/>
  <c r="O781" i="1"/>
  <c r="M781" i="1"/>
  <c r="P1884" i="1"/>
  <c r="M1885" i="1"/>
  <c r="P728" i="1"/>
  <c r="M729" i="1"/>
  <c r="P2198" i="1"/>
  <c r="O2198" i="1" s="1"/>
  <c r="P402" i="1"/>
  <c r="M403" i="1"/>
  <c r="P515" i="1"/>
  <c r="O515" i="1" s="1"/>
  <c r="M516" i="1"/>
  <c r="P2409" i="1"/>
  <c r="P321" i="1"/>
  <c r="O321" i="1" s="1"/>
  <c r="M322" i="1"/>
  <c r="P655" i="1"/>
  <c r="M656" i="1"/>
  <c r="P203" i="1"/>
  <c r="M204" i="1"/>
  <c r="P1702" i="1"/>
  <c r="O1702" i="1" s="1"/>
  <c r="P2641" i="1"/>
  <c r="M2642" i="1"/>
  <c r="P2326" i="1"/>
  <c r="O2326" i="1" s="1"/>
  <c r="M2327" i="1"/>
  <c r="P2386" i="1"/>
  <c r="P2333" i="1"/>
  <c r="P1376" i="1"/>
  <c r="M1377" i="1"/>
  <c r="P2851" i="1"/>
  <c r="P1890" i="1"/>
  <c r="M1891" i="1"/>
  <c r="P1665" i="1"/>
  <c r="O1665" i="1" s="1"/>
  <c r="P678" i="1"/>
  <c r="O678" i="1" s="1"/>
  <c r="O679" i="1"/>
  <c r="M679" i="1"/>
  <c r="P2526" i="1"/>
  <c r="M2527" i="1"/>
  <c r="P1612" i="1"/>
  <c r="O1612" i="1" s="1"/>
  <c r="M1613" i="1"/>
  <c r="P1591" i="1"/>
  <c r="P2223" i="1"/>
  <c r="M2224" i="1"/>
  <c r="P937" i="1"/>
  <c r="M938" i="1"/>
  <c r="P1889" i="1"/>
  <c r="O1889" i="1" s="1"/>
  <c r="O1890" i="1"/>
  <c r="M1890" i="1"/>
  <c r="P2356" i="1"/>
  <c r="M2357" i="1"/>
  <c r="P98" i="1"/>
  <c r="O99" i="1"/>
  <c r="M99" i="1"/>
  <c r="P1339" i="1"/>
  <c r="M1340" i="1"/>
  <c r="P1820" i="1"/>
  <c r="P1370" i="1"/>
  <c r="M1371" i="1"/>
  <c r="P2125" i="1"/>
  <c r="O2125" i="1" s="1"/>
  <c r="P953" i="1"/>
  <c r="P1112" i="1"/>
  <c r="P1535" i="1"/>
  <c r="M1536" i="1"/>
  <c r="P2582" i="1"/>
  <c r="P857" i="1"/>
  <c r="M858" i="1"/>
  <c r="P1877" i="1"/>
  <c r="P1782" i="1"/>
  <c r="O1782" i="1" s="1"/>
  <c r="P2207" i="1"/>
  <c r="O2207" i="1" s="1"/>
  <c r="P1643" i="1"/>
  <c r="O1643" i="1" s="1"/>
  <c r="R217" i="1"/>
  <c r="Q217" i="1" s="1"/>
  <c r="P1511" i="1"/>
  <c r="M1512" i="1"/>
  <c r="P1428" i="1"/>
  <c r="M1429" i="1"/>
  <c r="P999" i="1"/>
  <c r="M1000" i="1"/>
  <c r="P667" i="1"/>
  <c r="M668" i="1"/>
  <c r="P1629" i="1"/>
  <c r="O1630" i="1"/>
  <c r="M1630" i="1"/>
  <c r="P2265" i="1"/>
  <c r="O2265" i="1" s="1"/>
  <c r="R548" i="1"/>
  <c r="P1188" i="1"/>
  <c r="R532" i="1"/>
  <c r="P1421" i="1"/>
  <c r="O1421" i="1" s="1"/>
  <c r="O1422" i="1"/>
  <c r="P2495" i="1"/>
  <c r="M2496" i="1"/>
  <c r="P1727" i="1"/>
  <c r="M1728" i="1"/>
  <c r="P574" i="1"/>
  <c r="R721" i="1"/>
  <c r="P1480" i="1"/>
  <c r="O1480" i="1" s="1"/>
  <c r="M1481" i="1"/>
  <c r="P1092" i="1"/>
  <c r="M1093" i="1"/>
  <c r="X1330" i="1"/>
  <c r="X1329" i="1"/>
  <c r="N582" i="1"/>
  <c r="M583" i="1"/>
  <c r="K583" i="1"/>
  <c r="AN404" i="1"/>
  <c r="AO404" i="1" s="1"/>
  <c r="AP403" i="1" s="1"/>
  <c r="AN1823" i="1"/>
  <c r="AO1823" i="1" s="1"/>
  <c r="AP1822" i="1" s="1"/>
  <c r="AN596" i="1"/>
  <c r="AO596" i="1" s="1"/>
  <c r="AP595" i="1" s="1"/>
  <c r="AN51" i="1"/>
  <c r="AO51" i="1" s="1"/>
  <c r="AP50" i="1" s="1"/>
  <c r="AN2525" i="1"/>
  <c r="AO2525" i="1" s="1"/>
  <c r="AP2524" i="1" s="1"/>
  <c r="AN1205" i="1"/>
  <c r="AO1205" i="1" s="1"/>
  <c r="AP1204" i="1" s="1"/>
  <c r="AN248" i="1"/>
  <c r="AO248" i="1" s="1"/>
  <c r="AP247" i="1" s="1"/>
  <c r="AN1115" i="1"/>
  <c r="AO1115" i="1" s="1"/>
  <c r="AP1114" i="1" s="1"/>
  <c r="P43" i="1"/>
  <c r="P388" i="1"/>
  <c r="O389" i="1"/>
  <c r="M389" i="1"/>
  <c r="P1734" i="1"/>
  <c r="P2444" i="1"/>
  <c r="O2444" i="1" s="1"/>
  <c r="M2445" i="1"/>
  <c r="P386" i="1"/>
  <c r="O387" i="1"/>
  <c r="M387" i="1"/>
  <c r="P1209" i="1"/>
  <c r="M1210" i="1"/>
  <c r="P418" i="1"/>
  <c r="O419" i="1"/>
  <c r="M419" i="1"/>
  <c r="M2126" i="1"/>
  <c r="P134" i="1"/>
  <c r="M135" i="1"/>
  <c r="P507" i="1"/>
  <c r="P1610" i="1"/>
  <c r="M1611" i="1"/>
  <c r="P1049" i="1"/>
  <c r="O1049" i="1" s="1"/>
  <c r="P2474" i="1"/>
  <c r="M2475" i="1"/>
  <c r="R1216" i="1"/>
  <c r="P520" i="1"/>
  <c r="M521" i="1"/>
  <c r="P2257" i="1"/>
  <c r="O2257" i="1" s="1"/>
  <c r="R973" i="1"/>
  <c r="P2304" i="1"/>
  <c r="M2305" i="1"/>
  <c r="P896" i="1"/>
  <c r="P923" i="1"/>
  <c r="O923" i="1" s="1"/>
  <c r="P2812" i="1"/>
  <c r="M2813" i="1"/>
  <c r="P2454" i="1"/>
  <c r="P861" i="1"/>
  <c r="O861" i="1" s="1"/>
  <c r="P2858" i="1"/>
  <c r="M2859" i="1"/>
  <c r="P312" i="1"/>
  <c r="O313" i="1"/>
  <c r="M313" i="1"/>
  <c r="P2795" i="1"/>
  <c r="M2796" i="1"/>
  <c r="P1701" i="1"/>
  <c r="M1702" i="1"/>
  <c r="P1976" i="1"/>
  <c r="O1976" i="1" s="1"/>
  <c r="P1412" i="1"/>
  <c r="O1412" i="1" s="1"/>
  <c r="P1936" i="1"/>
  <c r="P1867" i="1"/>
  <c r="M1868" i="1"/>
  <c r="P2519" i="1"/>
  <c r="O2519" i="1" s="1"/>
  <c r="P403" i="1"/>
  <c r="O403" i="1" s="1"/>
  <c r="P359" i="1"/>
  <c r="M360" i="1"/>
  <c r="P1840" i="1"/>
  <c r="O1840" i="1" s="1"/>
  <c r="M1841" i="1"/>
  <c r="P182" i="1"/>
  <c r="O183" i="1"/>
  <c r="M183" i="1"/>
  <c r="P547" i="1"/>
  <c r="R566" i="1"/>
  <c r="P980" i="1"/>
  <c r="O980" i="1" s="1"/>
  <c r="M981" i="1"/>
  <c r="P1664" i="1"/>
  <c r="M1665" i="1"/>
  <c r="P2192" i="1"/>
  <c r="O2192" i="1" s="1"/>
  <c r="M2193" i="1"/>
  <c r="P1041" i="1"/>
  <c r="M1042" i="1"/>
  <c r="P2269" i="1"/>
  <c r="P1593" i="1"/>
  <c r="M1594" i="1"/>
  <c r="P1309" i="1"/>
  <c r="O1309" i="1" s="1"/>
  <c r="P2273" i="1"/>
  <c r="O2273" i="1" s="1"/>
  <c r="R1525" i="1"/>
  <c r="P175" i="1"/>
  <c r="M176" i="1"/>
  <c r="P2502" i="1"/>
  <c r="O2502" i="1" s="1"/>
  <c r="M2503" i="1"/>
  <c r="P1053" i="1"/>
  <c r="M2764" i="1"/>
  <c r="P2377" i="1"/>
  <c r="O2377" i="1" s="1"/>
  <c r="P36" i="1"/>
  <c r="M37" i="1"/>
  <c r="P107" i="1"/>
  <c r="M108" i="1"/>
  <c r="P2636" i="1"/>
  <c r="M2637" i="1"/>
  <c r="P1026" i="1"/>
  <c r="M1027" i="1"/>
  <c r="P491" i="1"/>
  <c r="M492" i="1"/>
  <c r="P296" i="1"/>
  <c r="O297" i="1"/>
  <c r="M297" i="1"/>
  <c r="P480" i="1"/>
  <c r="O480" i="1" s="1"/>
  <c r="O481" i="1"/>
  <c r="M481" i="1"/>
  <c r="P2074" i="1"/>
  <c r="M2075" i="1"/>
  <c r="P2264" i="1"/>
  <c r="M2265" i="1"/>
  <c r="P1644" i="1"/>
  <c r="M1645" i="1"/>
  <c r="P2268" i="1"/>
  <c r="O2269" i="1"/>
  <c r="M2269" i="1"/>
  <c r="M508" i="1"/>
  <c r="P244" i="1"/>
  <c r="O245" i="1"/>
  <c r="P2186" i="1"/>
  <c r="M2187" i="1"/>
  <c r="P1608" i="1"/>
  <c r="M1609" i="1"/>
  <c r="P2132" i="1"/>
  <c r="M2133" i="1"/>
  <c r="P2862" i="1"/>
  <c r="M2863" i="1"/>
  <c r="P659" i="1"/>
  <c r="R1197" i="1"/>
  <c r="R2429" i="1"/>
  <c r="P2544" i="1"/>
  <c r="O2544" i="1" s="1"/>
  <c r="M2545" i="1"/>
  <c r="P1505" i="1"/>
  <c r="O1505" i="1" s="1"/>
  <c r="P84" i="1"/>
  <c r="M85" i="1"/>
  <c r="P2206" i="1"/>
  <c r="R1777" i="1"/>
  <c r="M1327" i="1"/>
  <c r="P2644" i="1"/>
  <c r="O2644" i="1" s="1"/>
  <c r="P2628" i="1"/>
  <c r="O2628" i="1" s="1"/>
  <c r="P1568" i="1"/>
  <c r="M1569" i="1"/>
  <c r="P2140" i="1"/>
  <c r="M2141" i="1"/>
  <c r="P825" i="1"/>
  <c r="P1179" i="1"/>
  <c r="O1179" i="1" s="1"/>
  <c r="M1180" i="1"/>
  <c r="P79" i="1"/>
  <c r="M80" i="1"/>
  <c r="P1148" i="1"/>
  <c r="O1148" i="1" s="1"/>
  <c r="M1149" i="1"/>
  <c r="P1743" i="1"/>
  <c r="O1743" i="1" s="1"/>
  <c r="M1744" i="1"/>
  <c r="P443" i="1"/>
  <c r="M444" i="1"/>
  <c r="P1279" i="1"/>
  <c r="M1280" i="1"/>
  <c r="P1692" i="1"/>
  <c r="O1692" i="1" s="1"/>
  <c r="M1693" i="1"/>
  <c r="P2364" i="1"/>
  <c r="P2809" i="1"/>
  <c r="M2810" i="1"/>
  <c r="P2704" i="1"/>
  <c r="O2704" i="1" s="1"/>
  <c r="M2705" i="1"/>
  <c r="P601" i="1"/>
  <c r="O601" i="1" s="1"/>
  <c r="P38" i="1"/>
  <c r="O38" i="1" s="1"/>
  <c r="O39" i="1"/>
  <c r="M39" i="1"/>
  <c r="P2690" i="1"/>
  <c r="R32" i="1"/>
  <c r="P2088" i="1"/>
  <c r="M2089" i="1"/>
  <c r="P2771" i="1"/>
  <c r="P2621" i="1"/>
  <c r="O2621" i="1" s="1"/>
  <c r="M2694" i="1"/>
  <c r="P845" i="1"/>
  <c r="O845" i="1" s="1"/>
  <c r="M846" i="1"/>
  <c r="P2179" i="1"/>
  <c r="O2179" i="1" s="1"/>
  <c r="P1691" i="1"/>
  <c r="P2747" i="1"/>
  <c r="M2748" i="1"/>
  <c r="P1156" i="1"/>
  <c r="P1527" i="1"/>
  <c r="M1528" i="1"/>
  <c r="P2155" i="1"/>
  <c r="M2156" i="1"/>
  <c r="P2496" i="1"/>
  <c r="M2497" i="1"/>
  <c r="P645" i="1"/>
  <c r="O645" i="1" s="1"/>
  <c r="P108" i="1"/>
  <c r="P769" i="1"/>
  <c r="P2591" i="1"/>
  <c r="P2637" i="1"/>
  <c r="O2637" i="1" s="1"/>
  <c r="R98" i="1"/>
  <c r="P2115" i="1"/>
  <c r="P947" i="1"/>
  <c r="O947" i="1" s="1"/>
  <c r="M948" i="1"/>
  <c r="P1030" i="1"/>
  <c r="M1031" i="1"/>
  <c r="M2713" i="1"/>
  <c r="P302" i="1"/>
  <c r="M303" i="1"/>
  <c r="P1847" i="1"/>
  <c r="M1848" i="1"/>
  <c r="P2029" i="1"/>
  <c r="M2030" i="1"/>
  <c r="P877" i="1"/>
  <c r="O877" i="1" s="1"/>
  <c r="M878" i="1"/>
  <c r="R897" i="1"/>
  <c r="P282" i="1"/>
  <c r="M283" i="1"/>
  <c r="P1369" i="1"/>
  <c r="O1369" i="1" s="1"/>
  <c r="O1370" i="1"/>
  <c r="M1370" i="1"/>
  <c r="Y496" i="1"/>
  <c r="Z496" i="1" s="1"/>
  <c r="AA494" i="1" s="1"/>
  <c r="X1338" i="1"/>
  <c r="X1336" i="1"/>
  <c r="AN243" i="1"/>
  <c r="AO243" i="1" s="1"/>
  <c r="AP242" i="1" s="1"/>
  <c r="AN1571" i="1"/>
  <c r="AO1571" i="1" s="1"/>
  <c r="AP1570" i="1" s="1"/>
  <c r="AN1887" i="1"/>
  <c r="AO1887" i="1" s="1"/>
  <c r="AP1886" i="1" s="1"/>
  <c r="AN2777" i="1"/>
  <c r="AO2777" i="1" s="1"/>
  <c r="AP2776" i="1" s="1"/>
  <c r="AN1756" i="1"/>
  <c r="AO1756" i="1" s="1"/>
  <c r="AP1755" i="1" s="1"/>
  <c r="AN1398" i="1"/>
  <c r="AO1398" i="1" s="1"/>
  <c r="AP1397" i="1" s="1"/>
  <c r="P612" i="1"/>
  <c r="M613" i="1"/>
  <c r="P1832" i="1"/>
  <c r="M1833" i="1"/>
  <c r="P2124" i="1"/>
  <c r="M2125" i="1"/>
  <c r="M1716" i="1"/>
  <c r="P1913" i="1"/>
  <c r="O1913" i="1" s="1"/>
  <c r="P2085" i="1"/>
  <c r="P1312" i="1"/>
  <c r="M1313" i="1"/>
  <c r="P2156" i="1"/>
  <c r="O2156" i="1" s="1"/>
  <c r="M2057" i="1"/>
  <c r="P2034" i="1"/>
  <c r="P224" i="1"/>
  <c r="M225" i="1"/>
  <c r="P1856" i="1"/>
  <c r="M1857" i="1"/>
  <c r="P2340" i="1"/>
  <c r="O2340" i="1" s="1"/>
  <c r="P2643" i="1"/>
  <c r="O2643" i="1" s="1"/>
  <c r="P969" i="1"/>
  <c r="M970" i="1"/>
  <c r="P1878" i="1"/>
  <c r="M1879" i="1"/>
  <c r="P128" i="1"/>
  <c r="O129" i="1"/>
  <c r="P1600" i="1"/>
  <c r="P28" i="1"/>
  <c r="O28" i="1" s="1"/>
  <c r="O29" i="1"/>
  <c r="M29" i="1"/>
  <c r="P255" i="1"/>
  <c r="O255" i="1" s="1"/>
  <c r="M256" i="1"/>
  <c r="P987" i="1"/>
  <c r="P2330" i="1"/>
  <c r="M2331" i="1"/>
  <c r="P934" i="1"/>
  <c r="O934" i="1" s="1"/>
  <c r="O935" i="1"/>
  <c r="M935" i="1"/>
  <c r="P2368" i="1"/>
  <c r="M2369" i="1"/>
  <c r="P1907" i="1"/>
  <c r="M1908" i="1"/>
  <c r="P1580" i="1"/>
  <c r="O1580" i="1" s="1"/>
  <c r="M1581" i="1"/>
  <c r="P2009" i="1"/>
  <c r="M2010" i="1"/>
  <c r="M1783" i="1"/>
  <c r="R993" i="1"/>
  <c r="R2381" i="1"/>
  <c r="P552" i="1"/>
  <c r="M553" i="1"/>
  <c r="P1488" i="1"/>
  <c r="P2348" i="1"/>
  <c r="M2349" i="1"/>
  <c r="P995" i="1"/>
  <c r="M996" i="1"/>
  <c r="P2828" i="1"/>
  <c r="O2829" i="1"/>
  <c r="M2829" i="1"/>
  <c r="P2762" i="1"/>
  <c r="O2763" i="1"/>
  <c r="M2763" i="1"/>
  <c r="P1119" i="1"/>
  <c r="P2671" i="1"/>
  <c r="O2671" i="1" s="1"/>
  <c r="P1402" i="1"/>
  <c r="M1403" i="1"/>
  <c r="P1127" i="1"/>
  <c r="M1128" i="1"/>
  <c r="M1488" i="1"/>
  <c r="P1790" i="1"/>
  <c r="R137" i="1"/>
  <c r="P610" i="1"/>
  <c r="M611" i="1"/>
  <c r="P1017" i="1"/>
  <c r="P2764" i="1"/>
  <c r="O2764" i="1" s="1"/>
  <c r="P506" i="1"/>
  <c r="O507" i="1"/>
  <c r="M507" i="1"/>
  <c r="P2620" i="1"/>
  <c r="O2620" i="1" s="1"/>
  <c r="M2621" i="1"/>
  <c r="P570" i="1"/>
  <c r="M571" i="1"/>
  <c r="P1015" i="1"/>
  <c r="P594" i="1"/>
  <c r="P2859" i="1"/>
  <c r="O2859" i="1" s="1"/>
  <c r="P1965" i="1"/>
  <c r="M1966" i="1"/>
  <c r="P736" i="1"/>
  <c r="O736" i="1" s="1"/>
  <c r="P859" i="1"/>
  <c r="O859" i="1" s="1"/>
  <c r="M860" i="1"/>
  <c r="P762" i="1"/>
  <c r="O762" i="1" s="1"/>
  <c r="P833" i="1"/>
  <c r="M2540" i="1"/>
  <c r="P1325" i="1"/>
  <c r="O1326" i="1"/>
  <c r="M1326" i="1"/>
  <c r="P1396" i="1"/>
  <c r="O1396" i="1" s="1"/>
  <c r="O1397" i="1"/>
  <c r="M1397" i="1"/>
  <c r="R1945" i="1"/>
  <c r="P1764" i="1"/>
  <c r="O1764" i="1" s="1"/>
  <c r="P2396" i="1"/>
  <c r="P271" i="1"/>
  <c r="O271" i="1" s="1"/>
  <c r="P1051" i="1"/>
  <c r="M1052" i="1"/>
  <c r="P2550" i="1"/>
  <c r="M2551" i="1"/>
  <c r="P685" i="1"/>
  <c r="O686" i="1"/>
  <c r="M686" i="1"/>
  <c r="P2797" i="1"/>
  <c r="O2797" i="1" s="1"/>
  <c r="M2798" i="1"/>
  <c r="P122" i="1"/>
  <c r="M123" i="1"/>
  <c r="P901" i="1"/>
  <c r="P404" i="1"/>
  <c r="O404" i="1" s="1"/>
  <c r="O405" i="1"/>
  <c r="P1028" i="1"/>
  <c r="O1028" i="1" s="1"/>
  <c r="M1553" i="1"/>
  <c r="P2419" i="1"/>
  <c r="M2420" i="1"/>
  <c r="P20" i="1"/>
  <c r="M21" i="1"/>
  <c r="P704" i="1"/>
  <c r="O704" i="1" s="1"/>
  <c r="M705" i="1"/>
  <c r="P1979" i="1"/>
  <c r="P2854" i="1"/>
  <c r="M2855" i="1"/>
  <c r="P68" i="1"/>
  <c r="M69" i="1"/>
  <c r="P2729" i="1"/>
  <c r="P1207" i="1"/>
  <c r="P735" i="1"/>
  <c r="O735" i="1" s="1"/>
  <c r="P990" i="1"/>
  <c r="M991" i="1"/>
  <c r="P945" i="1"/>
  <c r="O945" i="1" s="1"/>
  <c r="P1189" i="1"/>
  <c r="O1189" i="1" s="1"/>
  <c r="M1190" i="1"/>
  <c r="P1793" i="1"/>
  <c r="O1793" i="1" s="1"/>
  <c r="M1794" i="1"/>
  <c r="P2177" i="1"/>
  <c r="P276" i="1"/>
  <c r="O277" i="1"/>
  <c r="M277" i="1"/>
  <c r="P619" i="1"/>
  <c r="O619" i="1" s="1"/>
  <c r="M620" i="1"/>
  <c r="P2692" i="1"/>
  <c r="M2693" i="1"/>
  <c r="P2534" i="1"/>
  <c r="O2534" i="1" s="1"/>
  <c r="P527" i="1"/>
  <c r="M528" i="1"/>
  <c r="M1016" i="1"/>
  <c r="P1615" i="1"/>
  <c r="O1615" i="1" s="1"/>
  <c r="M1422" i="1"/>
  <c r="P892" i="1"/>
  <c r="M893" i="1"/>
  <c r="P810" i="1"/>
  <c r="O810" i="1" s="1"/>
  <c r="P1121" i="1"/>
  <c r="O1121" i="1" s="1"/>
  <c r="M660" i="1"/>
  <c r="P2517" i="1"/>
  <c r="M2518" i="1"/>
  <c r="P2698" i="1"/>
  <c r="R328" i="1"/>
  <c r="P2864" i="1"/>
  <c r="O2864" i="1" s="1"/>
  <c r="O2865" i="1"/>
  <c r="P1956" i="1"/>
  <c r="M1957" i="1"/>
  <c r="P640" i="1"/>
  <c r="P827" i="1"/>
  <c r="O827" i="1" s="1"/>
  <c r="M828" i="1"/>
  <c r="P1948" i="1"/>
  <c r="P349" i="1"/>
  <c r="O349" i="1" s="1"/>
  <c r="O350" i="1"/>
  <c r="P1313" i="1"/>
  <c r="O1313" i="1" s="1"/>
  <c r="P597" i="1"/>
  <c r="P2443" i="1"/>
  <c r="P1681" i="1"/>
  <c r="M1682" i="1"/>
  <c r="P1865" i="1"/>
  <c r="O1865" i="1" s="1"/>
  <c r="M1866" i="1"/>
  <c r="P326" i="1"/>
  <c r="O327" i="1"/>
  <c r="M327" i="1"/>
  <c r="P2030" i="1"/>
  <c r="O2030" i="1" s="1"/>
  <c r="M2031" i="1"/>
  <c r="P2622" i="1"/>
  <c r="O2622" i="1" s="1"/>
  <c r="M2623" i="1"/>
  <c r="P472" i="1"/>
  <c r="M473" i="1"/>
  <c r="P1666" i="1"/>
  <c r="O1666" i="1" s="1"/>
  <c r="R354" i="1"/>
  <c r="R1901" i="1"/>
  <c r="P1138" i="1"/>
  <c r="P2772" i="1"/>
  <c r="O2772" i="1" s="1"/>
  <c r="R296" i="1"/>
  <c r="Y139" i="1"/>
  <c r="Z139" i="1" s="1"/>
  <c r="AA137" i="1" s="1"/>
  <c r="Y614" i="1"/>
  <c r="Z614" i="1" s="1"/>
  <c r="AA612" i="1" s="1"/>
  <c r="Y1389" i="1"/>
  <c r="Z1389" i="1" s="1"/>
  <c r="AA1387" i="1" s="1"/>
  <c r="Y2532" i="1"/>
  <c r="Z2532" i="1" s="1"/>
  <c r="AA2530" i="1" s="1"/>
  <c r="Y2088" i="1"/>
  <c r="Z2088" i="1" s="1"/>
  <c r="AA2086" i="1" s="1"/>
  <c r="Y160" i="1"/>
  <c r="Z160" i="1" s="1"/>
  <c r="AA158" i="1" s="1"/>
  <c r="Y213" i="1"/>
  <c r="Z213" i="1" s="1"/>
  <c r="AA211" i="1" s="1"/>
  <c r="Y401" i="1"/>
  <c r="Z401" i="1" s="1"/>
  <c r="AA399" i="1" s="1"/>
  <c r="Y110" i="1"/>
  <c r="Z110" i="1" s="1"/>
  <c r="AA108" i="1" s="1"/>
  <c r="Y494" i="1"/>
  <c r="Z494" i="1" s="1"/>
  <c r="AA492" i="1" s="1"/>
  <c r="Y878" i="1"/>
  <c r="Z878" i="1" s="1"/>
  <c r="AA876" i="1" s="1"/>
  <c r="Y343" i="1"/>
  <c r="Z343" i="1" s="1"/>
  <c r="AA341" i="1" s="1"/>
  <c r="X581" i="1"/>
  <c r="AN1218" i="1"/>
  <c r="AO1218" i="1" s="1"/>
  <c r="AP1217" i="1" s="1"/>
  <c r="AN1850" i="1"/>
  <c r="AO1850" i="1" s="1"/>
  <c r="AP1849" i="1" s="1"/>
  <c r="AN650" i="1"/>
  <c r="AO650" i="1" s="1"/>
  <c r="AP649" i="1" s="1"/>
  <c r="AN125" i="1"/>
  <c r="AO125" i="1" s="1"/>
  <c r="AP124" i="1" s="1"/>
  <c r="AN2429" i="1"/>
  <c r="AO2429" i="1" s="1"/>
  <c r="AP2428" i="1" s="1"/>
  <c r="AN2727" i="1"/>
  <c r="AO2727" i="1" s="1"/>
  <c r="AP2726" i="1" s="1"/>
  <c r="AN1617" i="1"/>
  <c r="AO1617" i="1" s="1"/>
  <c r="AP1616" i="1" s="1"/>
  <c r="AN1632" i="1"/>
  <c r="AO1632" i="1" s="1"/>
  <c r="AP1631" i="1" s="1"/>
  <c r="AN2863" i="1"/>
  <c r="AO2863" i="1" s="1"/>
  <c r="AP2862" i="1" s="1"/>
  <c r="P517" i="1"/>
  <c r="O517" i="1" s="1"/>
  <c r="P676" i="1"/>
  <c r="M677" i="1"/>
  <c r="P811" i="1"/>
  <c r="O811" i="1" s="1"/>
  <c r="P2780" i="1"/>
  <c r="P646" i="1"/>
  <c r="O646" i="1" s="1"/>
  <c r="P701" i="1"/>
  <c r="O701" i="1" s="1"/>
  <c r="M702" i="1"/>
  <c r="P170" i="1"/>
  <c r="M171" i="1"/>
  <c r="P509" i="1"/>
  <c r="O509" i="1" s="1"/>
  <c r="P1714" i="1"/>
  <c r="M1715" i="1"/>
  <c r="P1229" i="1"/>
  <c r="O1229" i="1" s="1"/>
  <c r="M1230" i="1"/>
  <c r="R489" i="1"/>
  <c r="Q489" i="1" s="1"/>
  <c r="R1937" i="1"/>
  <c r="P724" i="1"/>
  <c r="O724" i="1" s="1"/>
  <c r="P2533" i="1"/>
  <c r="O2533" i="1" s="1"/>
  <c r="M2534" i="1"/>
  <c r="R518" i="1"/>
  <c r="P928" i="1"/>
  <c r="P1299" i="1"/>
  <c r="O1299" i="1" s="1"/>
  <c r="M1300" i="1"/>
  <c r="P2855" i="1"/>
  <c r="P786" i="1"/>
  <c r="M787" i="1"/>
  <c r="P1233" i="1"/>
  <c r="P1423" i="1"/>
  <c r="M1424" i="1"/>
  <c r="P2055" i="1"/>
  <c r="O2055" i="1" s="1"/>
  <c r="O2056" i="1"/>
  <c r="M2056" i="1"/>
  <c r="P189" i="1"/>
  <c r="M190" i="1"/>
  <c r="P900" i="1"/>
  <c r="O901" i="1"/>
  <c r="M901" i="1"/>
  <c r="P794" i="1"/>
  <c r="M795" i="1"/>
  <c r="P2181" i="1"/>
  <c r="M2182" i="1"/>
  <c r="P208" i="1"/>
  <c r="P1828" i="1"/>
  <c r="O1828" i="1" s="1"/>
  <c r="P2216" i="1"/>
  <c r="O2216" i="1" s="1"/>
  <c r="P2220" i="1"/>
  <c r="P1485" i="1"/>
  <c r="M1486" i="1"/>
  <c r="P2102" i="1"/>
  <c r="P497" i="1"/>
  <c r="P1817" i="1"/>
  <c r="M1818" i="1"/>
  <c r="P2490" i="1"/>
  <c r="O2490" i="1" s="1"/>
  <c r="R1552" i="1"/>
  <c r="P1704" i="1"/>
  <c r="O1704" i="1" s="1"/>
  <c r="P1654" i="1"/>
  <c r="O1654" i="1" s="1"/>
  <c r="P2504" i="1"/>
  <c r="O2504" i="1" s="1"/>
  <c r="M2505" i="1"/>
  <c r="P314" i="1"/>
  <c r="M315" i="1"/>
  <c r="P1441" i="1"/>
  <c r="O1441" i="1" s="1"/>
  <c r="M1442" i="1"/>
  <c r="P2489" i="1"/>
  <c r="O2489" i="1" s="1"/>
  <c r="P1781" i="1"/>
  <c r="P2725" i="1"/>
  <c r="O2725" i="1" s="1"/>
  <c r="M2726" i="1"/>
  <c r="R854" i="1"/>
  <c r="P976" i="1"/>
  <c r="O976" i="1" s="1"/>
  <c r="P914" i="1"/>
  <c r="M915" i="1"/>
  <c r="P1297" i="1"/>
  <c r="M2472" i="1"/>
  <c r="P692" i="1"/>
  <c r="O693" i="1"/>
  <c r="M693" i="1"/>
  <c r="P940" i="1"/>
  <c r="O940" i="1" s="1"/>
  <c r="M941" i="1"/>
  <c r="P2687" i="1"/>
  <c r="P1486" i="1"/>
  <c r="P1183" i="1"/>
  <c r="M1184" i="1"/>
  <c r="P1555" i="1"/>
  <c r="M1556" i="1"/>
  <c r="P796" i="1"/>
  <c r="M977" i="1"/>
  <c r="P2564" i="1"/>
  <c r="M2520" i="1"/>
  <c r="P420" i="1"/>
  <c r="O421" i="1"/>
  <c r="M421" i="1"/>
  <c r="P1750" i="1"/>
  <c r="O1750" i="1" s="1"/>
  <c r="M1751" i="1"/>
  <c r="P2528" i="1"/>
  <c r="P246" i="1"/>
  <c r="O247" i="1"/>
  <c r="M247" i="1"/>
  <c r="P1320" i="1"/>
  <c r="M1321" i="1"/>
  <c r="P351" i="1"/>
  <c r="M352" i="1"/>
  <c r="P1043" i="1"/>
  <c r="P965" i="1"/>
  <c r="O965" i="1" s="1"/>
  <c r="P2416" i="1"/>
  <c r="M2417" i="1"/>
  <c r="P771" i="1"/>
  <c r="M772" i="1"/>
  <c r="P230" i="1"/>
  <c r="O231" i="1"/>
  <c r="M231" i="1"/>
  <c r="P22" i="1"/>
  <c r="M23" i="1"/>
  <c r="R598" i="1"/>
  <c r="R512" i="1"/>
  <c r="P2266" i="1"/>
  <c r="O2266" i="1" s="1"/>
  <c r="M2267" i="1"/>
  <c r="P1993" i="1"/>
  <c r="O1994" i="1"/>
  <c r="P683" i="1"/>
  <c r="M684" i="1"/>
  <c r="P1731" i="1"/>
  <c r="M1732" i="1"/>
  <c r="P2538" i="1"/>
  <c r="O2539" i="1"/>
  <c r="M2539" i="1"/>
  <c r="R28" i="1"/>
  <c r="P308" i="1"/>
  <c r="O309" i="1"/>
  <c r="M1018" i="1"/>
  <c r="P2346" i="1"/>
  <c r="M2347" i="1"/>
  <c r="P1697" i="1"/>
  <c r="O1698" i="1"/>
  <c r="P2424" i="1"/>
  <c r="M2455" i="1"/>
  <c r="P1551" i="1"/>
  <c r="O1551" i="1" s="1"/>
  <c r="M1552" i="1"/>
  <c r="P1504" i="1"/>
  <c r="P2032" i="1"/>
  <c r="O2032" i="1" s="1"/>
  <c r="M2033" i="1"/>
  <c r="P198" i="1"/>
  <c r="O199" i="1"/>
  <c r="M199" i="1"/>
  <c r="P1152" i="1"/>
  <c r="O1152" i="1" s="1"/>
  <c r="M1153" i="1"/>
  <c r="P1934" i="1"/>
  <c r="M518" i="1"/>
  <c r="P1777" i="1"/>
  <c r="O1777" i="1" s="1"/>
  <c r="O1778" i="1"/>
  <c r="M1778" i="1"/>
  <c r="P2656" i="1"/>
  <c r="O2656" i="1" s="1"/>
  <c r="P773" i="1"/>
  <c r="P2751" i="1"/>
  <c r="M2752" i="1"/>
  <c r="M954" i="1"/>
  <c r="R140" i="1"/>
  <c r="P1926" i="1"/>
  <c r="M1927" i="1"/>
  <c r="P428" i="1"/>
  <c r="O428" i="1" s="1"/>
  <c r="O429" i="1"/>
  <c r="M429" i="1"/>
  <c r="P2372" i="1"/>
  <c r="P1133" i="1"/>
  <c r="O1133" i="1" s="1"/>
  <c r="P2036" i="1"/>
  <c r="P1014" i="1"/>
  <c r="M1015" i="1"/>
  <c r="P2061" i="1"/>
  <c r="O2061" i="1" s="1"/>
  <c r="O2062" i="1"/>
  <c r="P1420" i="1"/>
  <c r="O1420" i="1" s="1"/>
  <c r="P2686" i="1"/>
  <c r="O2686" i="1" s="1"/>
  <c r="O2687" i="1"/>
  <c r="M2687" i="1"/>
  <c r="P831" i="1"/>
  <c r="M832" i="1"/>
  <c r="R941" i="1"/>
  <c r="N2374" i="1"/>
  <c r="M2375" i="1"/>
  <c r="K2375" i="1"/>
  <c r="P136" i="1"/>
  <c r="O136" i="1" s="1"/>
  <c r="M137" i="1"/>
  <c r="P1116" i="1"/>
  <c r="M1117" i="1"/>
  <c r="P2737" i="1"/>
  <c r="P916" i="1"/>
  <c r="M917" i="1"/>
  <c r="P240" i="1"/>
  <c r="O240" i="1" s="1"/>
  <c r="O241" i="1"/>
  <c r="P1200" i="1"/>
  <c r="M1201" i="1"/>
  <c r="P647" i="1"/>
  <c r="O647" i="1" s="1"/>
  <c r="R1037" i="1"/>
  <c r="P1479" i="1"/>
  <c r="O1479" i="1" s="1"/>
  <c r="M1480" i="1"/>
  <c r="R438" i="1"/>
  <c r="P2662" i="1"/>
  <c r="M2663" i="1"/>
  <c r="P1792" i="1"/>
  <c r="M1793" i="1"/>
  <c r="P1711" i="1"/>
  <c r="R604" i="1"/>
  <c r="P360" i="1"/>
  <c r="O360" i="1" s="1"/>
  <c r="P1440" i="1"/>
  <c r="O1440" i="1" s="1"/>
  <c r="M1441" i="1"/>
  <c r="P1298" i="1"/>
  <c r="O1298" i="1" s="1"/>
  <c r="P2507" i="1"/>
  <c r="M2508" i="1"/>
  <c r="P1433" i="1"/>
  <c r="O1433" i="1" s="1"/>
  <c r="P2638" i="1"/>
  <c r="O2638" i="1" s="1"/>
  <c r="M1601" i="1"/>
  <c r="M309" i="1"/>
  <c r="P2723" i="1"/>
  <c r="P2648" i="1"/>
  <c r="O2648" i="1" s="1"/>
  <c r="N1082" i="1"/>
  <c r="M1083" i="1"/>
  <c r="K1083" i="1"/>
  <c r="AN811" i="1"/>
  <c r="AO811" i="1" s="1"/>
  <c r="AP810" i="1" s="1"/>
  <c r="AN2832" i="1"/>
  <c r="AO2832" i="1" s="1"/>
  <c r="AP2831" i="1" s="1"/>
  <c r="AN564" i="1"/>
  <c r="AO564" i="1" s="1"/>
  <c r="AP563" i="1" s="1"/>
  <c r="AN1598" i="1"/>
  <c r="AO1598" i="1" s="1"/>
  <c r="AP1597" i="1" s="1"/>
  <c r="AN2635" i="1"/>
  <c r="AO2635" i="1" s="1"/>
  <c r="AP2634" i="1" s="1"/>
  <c r="AN2104" i="1"/>
  <c r="AO2104" i="1" s="1"/>
  <c r="AP2103" i="1" s="1"/>
  <c r="AN1318" i="1"/>
  <c r="AO1318" i="1" s="1"/>
  <c r="AP1317" i="1" s="1"/>
  <c r="M157" i="1"/>
  <c r="P623" i="1"/>
  <c r="O623" i="1" s="1"/>
  <c r="M624" i="1"/>
  <c r="P2448" i="1"/>
  <c r="O2448" i="1" s="1"/>
  <c r="P2605" i="1"/>
  <c r="O2605" i="1" s="1"/>
  <c r="P476" i="1"/>
  <c r="O476" i="1" s="1"/>
  <c r="P1723" i="1"/>
  <c r="M1724" i="1"/>
  <c r="P104" i="1"/>
  <c r="O105" i="1"/>
  <c r="M105" i="1"/>
  <c r="P24" i="1"/>
  <c r="O24" i="1" s="1"/>
  <c r="O25" i="1"/>
  <c r="P496" i="1"/>
  <c r="O496" i="1" s="1"/>
  <c r="O497" i="1"/>
  <c r="M497" i="1"/>
  <c r="P2218" i="1"/>
  <c r="M2219" i="1"/>
  <c r="P2592" i="1"/>
  <c r="O2592" i="1" s="1"/>
  <c r="P562" i="1"/>
  <c r="M563" i="1"/>
  <c r="P1289" i="1"/>
  <c r="O1289" i="1" s="1"/>
  <c r="P2512" i="1"/>
  <c r="M2513" i="1"/>
  <c r="P392" i="1"/>
  <c r="P1649" i="1"/>
  <c r="O1649" i="1" s="1"/>
  <c r="O1650" i="1"/>
  <c r="P290" i="1"/>
  <c r="O291" i="1"/>
  <c r="M291" i="1"/>
  <c r="P158" i="1"/>
  <c r="M159" i="1"/>
  <c r="P1088" i="1"/>
  <c r="P1008" i="1"/>
  <c r="O1009" i="1"/>
  <c r="M1009" i="1"/>
  <c r="P1343" i="1"/>
  <c r="O1343" i="1" s="1"/>
  <c r="M1344" i="1"/>
  <c r="P1983" i="1"/>
  <c r="P1294" i="1"/>
  <c r="P2624" i="1"/>
  <c r="O2624" i="1" s="1"/>
  <c r="M2625" i="1"/>
  <c r="P886" i="1"/>
  <c r="M887" i="1"/>
  <c r="P6" i="1"/>
  <c r="O7" i="1"/>
  <c r="M7" i="1"/>
  <c r="P2469" i="1"/>
  <c r="M2470" i="1"/>
  <c r="M2591" i="1"/>
  <c r="R406" i="1"/>
  <c r="R800" i="1"/>
  <c r="P2077" i="1"/>
  <c r="O2077" i="1" s="1"/>
  <c r="M2078" i="1"/>
  <c r="P2657" i="1"/>
  <c r="P764" i="1"/>
  <c r="O764" i="1" s="1"/>
  <c r="P2016" i="1"/>
  <c r="O2016" i="1" s="1"/>
  <c r="P160" i="1"/>
  <c r="O160" i="1" s="1"/>
  <c r="M161" i="1"/>
  <c r="P1351" i="1"/>
  <c r="P2470" i="1"/>
  <c r="O2470" i="1" s="1"/>
  <c r="O2471" i="1"/>
  <c r="P1475" i="1"/>
  <c r="M1476" i="1"/>
  <c r="P2242" i="1"/>
  <c r="O2242" i="1" s="1"/>
  <c r="M2243" i="1"/>
  <c r="P353" i="1"/>
  <c r="M354" i="1"/>
  <c r="P1483" i="1"/>
  <c r="R1329" i="1"/>
  <c r="R1688" i="1"/>
  <c r="P975" i="1"/>
  <c r="M976" i="1"/>
  <c r="P726" i="1"/>
  <c r="O727" i="1"/>
  <c r="M727" i="1"/>
  <c r="P1513" i="1"/>
  <c r="O1513" i="1" s="1"/>
  <c r="M1514" i="1"/>
  <c r="P2518" i="1"/>
  <c r="O2518" i="1" s="1"/>
  <c r="M718" i="1"/>
  <c r="P958" i="1"/>
  <c r="O958" i="1" s="1"/>
  <c r="P2426" i="1"/>
  <c r="M2427" i="1"/>
  <c r="P650" i="1"/>
  <c r="M651" i="1"/>
  <c r="P537" i="1"/>
  <c r="O537" i="1" s="1"/>
  <c r="M538" i="1"/>
  <c r="P689" i="1"/>
  <c r="O689" i="1" s="1"/>
  <c r="P383" i="1"/>
  <c r="M384" i="1"/>
  <c r="P1307" i="1"/>
  <c r="M1308" i="1"/>
  <c r="P1202" i="1"/>
  <c r="M1203" i="1"/>
  <c r="P1085" i="1"/>
  <c r="O1086" i="1"/>
  <c r="P2093" i="1"/>
  <c r="O2093" i="1" s="1"/>
  <c r="P2060" i="1"/>
  <c r="M2061" i="1"/>
  <c r="R40" i="1"/>
  <c r="P2296" i="1"/>
  <c r="O2296" i="1" s="1"/>
  <c r="M2297" i="1"/>
  <c r="P1016" i="1"/>
  <c r="O1017" i="1"/>
  <c r="P1419" i="1"/>
  <c r="O1419" i="1" s="1"/>
  <c r="M1420" i="1"/>
  <c r="P938" i="1"/>
  <c r="P1069" i="1"/>
  <c r="M1070" i="1"/>
  <c r="P2482" i="1"/>
  <c r="O2482" i="1" s="1"/>
  <c r="P2453" i="1"/>
  <c r="O2454" i="1"/>
  <c r="M2454" i="1"/>
  <c r="P2481" i="1"/>
  <c r="M2482" i="1"/>
  <c r="P776" i="1"/>
  <c r="M777" i="1"/>
  <c r="P1352" i="1"/>
  <c r="P248" i="1"/>
  <c r="O249" i="1"/>
  <c r="M249" i="1"/>
  <c r="P2835" i="1"/>
  <c r="M2836" i="1"/>
  <c r="P1356" i="1"/>
  <c r="M1357" i="1"/>
  <c r="P1023" i="1"/>
  <c r="M1024" i="1"/>
  <c r="P1631" i="1"/>
  <c r="M1632" i="1"/>
  <c r="P2311" i="1"/>
  <c r="M2312" i="1"/>
  <c r="P711" i="1"/>
  <c r="O711" i="1" s="1"/>
  <c r="M712" i="1"/>
  <c r="P516" i="1"/>
  <c r="O516" i="1" s="1"/>
  <c r="P702" i="1"/>
  <c r="O702" i="1" s="1"/>
  <c r="P585" i="1"/>
  <c r="P1163" i="1"/>
  <c r="M1164" i="1"/>
  <c r="P1398" i="1"/>
  <c r="M1399" i="1"/>
  <c r="R24" i="1"/>
  <c r="P952" i="1"/>
  <c r="O952" i="1" s="1"/>
  <c r="O953" i="1"/>
  <c r="R48" i="1"/>
  <c r="P651" i="1"/>
  <c r="P2421" i="1"/>
  <c r="M2422" i="1"/>
  <c r="P186" i="1"/>
  <c r="M187" i="1"/>
  <c r="P406" i="1"/>
  <c r="O407" i="1"/>
  <c r="M407" i="1"/>
  <c r="P608" i="1"/>
  <c r="O609" i="1"/>
  <c r="M609" i="1"/>
  <c r="M1089" i="1"/>
  <c r="P454" i="1"/>
  <c r="P1192" i="1"/>
  <c r="M1193" i="1"/>
  <c r="P1223" i="1"/>
  <c r="O1223" i="1" s="1"/>
  <c r="P1018" i="1"/>
  <c r="P1517" i="1"/>
  <c r="O1518" i="1"/>
  <c r="R45" i="1"/>
  <c r="Q45" i="1" s="1"/>
  <c r="P2665" i="1"/>
  <c r="M2666" i="1"/>
  <c r="P2420" i="1"/>
  <c r="O2420" i="1" s="1"/>
  <c r="O2421" i="1"/>
  <c r="P2236" i="1"/>
  <c r="M2237" i="1"/>
  <c r="P1151" i="1"/>
  <c r="M1152" i="1"/>
  <c r="P2823" i="1"/>
  <c r="M2824" i="1"/>
  <c r="P1806" i="1"/>
  <c r="M1807" i="1"/>
  <c r="P503" i="1"/>
  <c r="M504" i="1"/>
  <c r="P1468" i="1"/>
  <c r="O1468" i="1" s="1"/>
  <c r="P1549" i="1"/>
  <c r="O1549" i="1" s="1"/>
  <c r="M1550" i="1"/>
  <c r="P1831" i="1"/>
  <c r="M1832" i="1"/>
  <c r="R529" i="1"/>
  <c r="Q529" i="1" s="1"/>
  <c r="O530" i="1"/>
  <c r="P1542" i="1"/>
  <c r="O1543" i="1"/>
  <c r="M1543" i="1"/>
  <c r="R2109" i="1"/>
  <c r="P1077" i="1"/>
  <c r="M1078" i="1"/>
  <c r="P285" i="1"/>
  <c r="O285" i="1" s="1"/>
  <c r="P2052" i="1"/>
  <c r="M2691" i="1"/>
  <c r="P1395" i="1"/>
  <c r="O1395" i="1" s="1"/>
  <c r="P2558" i="1"/>
  <c r="M2559" i="1"/>
  <c r="R33" i="1"/>
  <c r="P1864" i="1"/>
  <c r="M862" i="1"/>
  <c r="R680" i="1"/>
  <c r="Y65" i="1"/>
  <c r="Z65" i="1" s="1"/>
  <c r="AA63" i="1" s="1"/>
  <c r="X1341" i="1"/>
  <c r="X1333" i="1"/>
  <c r="Y2721" i="1"/>
  <c r="Z2721" i="1" s="1"/>
  <c r="AA2719" i="1" s="1"/>
  <c r="X1335" i="1"/>
  <c r="X1076" i="1"/>
  <c r="Y1663" i="1"/>
  <c r="Z1663" i="1" s="1"/>
  <c r="AA1661" i="1" s="1"/>
  <c r="AN340" i="1"/>
  <c r="AO340" i="1" s="1"/>
  <c r="AP339" i="1" s="1"/>
  <c r="AN2241" i="1"/>
  <c r="AO2241" i="1" s="1"/>
  <c r="AP2240" i="1" s="1"/>
  <c r="AN458" i="1"/>
  <c r="AO458" i="1" s="1"/>
  <c r="AP457" i="1" s="1"/>
  <c r="AN1370" i="1"/>
  <c r="AO1370" i="1" s="1"/>
  <c r="AP1369" i="1" s="1"/>
  <c r="AN1716" i="1"/>
  <c r="AO1716" i="1" s="1"/>
  <c r="AP1715" i="1" s="1"/>
  <c r="AN1941" i="1"/>
  <c r="AO1941" i="1" s="1"/>
  <c r="AP1940" i="1" s="1"/>
  <c r="AN1928" i="1"/>
  <c r="AO1928" i="1" s="1"/>
  <c r="AP1927" i="1" s="1"/>
  <c r="AN176" i="1"/>
  <c r="AO176" i="1" s="1"/>
  <c r="AP175" i="1" s="1"/>
  <c r="AN691" i="1"/>
  <c r="AO691" i="1" s="1"/>
  <c r="AP690" i="1" s="1"/>
  <c r="AN585" i="1"/>
  <c r="AO585" i="1" s="1"/>
  <c r="AP584" i="1" s="1"/>
  <c r="AN610" i="1"/>
  <c r="AO610" i="1" s="1"/>
  <c r="AP609" i="1" s="1"/>
  <c r="AN2622" i="1"/>
  <c r="AO2622" i="1" s="1"/>
  <c r="AP2621" i="1" s="1"/>
  <c r="AN2641" i="1"/>
  <c r="AO2641" i="1" s="1"/>
  <c r="AP2640" i="1" s="1"/>
  <c r="AN2466" i="1"/>
  <c r="AO2466" i="1" s="1"/>
  <c r="AP2465" i="1" s="1"/>
  <c r="AN2584" i="1"/>
  <c r="AO2584" i="1" s="1"/>
  <c r="AP2583" i="1" s="1"/>
  <c r="AN239" i="1"/>
  <c r="AO239" i="1" s="1"/>
  <c r="AP238" i="1" s="1"/>
  <c r="P603" i="1"/>
  <c r="O603" i="1" s="1"/>
  <c r="M604" i="1"/>
  <c r="P239" i="1"/>
  <c r="O239" i="1" s="1"/>
  <c r="P1203" i="1"/>
  <c r="O1203" i="1" s="1"/>
  <c r="P1062" i="1"/>
  <c r="O1063" i="1"/>
  <c r="M1063" i="1"/>
  <c r="P155" i="1"/>
  <c r="M156" i="1"/>
  <c r="P1929" i="1"/>
  <c r="M1930" i="1"/>
  <c r="P2068" i="1"/>
  <c r="O2068" i="1" s="1"/>
  <c r="P2253" i="1"/>
  <c r="O2253" i="1" s="1"/>
  <c r="M2254" i="1"/>
  <c r="P1561" i="1"/>
  <c r="O1561" i="1" s="1"/>
  <c r="R118" i="1"/>
  <c r="O119" i="1"/>
  <c r="R1542" i="1"/>
  <c r="P478" i="1"/>
  <c r="O478" i="1" s="1"/>
  <c r="M479" i="1"/>
  <c r="R1396" i="1"/>
  <c r="M2017" i="1"/>
  <c r="P1204" i="1"/>
  <c r="O1204" i="1" s="1"/>
  <c r="P1647" i="1"/>
  <c r="O1647" i="1" s="1"/>
  <c r="P2219" i="1"/>
  <c r="O2219" i="1" s="1"/>
  <c r="O2220" i="1"/>
  <c r="P1122" i="1"/>
  <c r="M1123" i="1"/>
  <c r="P1565" i="1"/>
  <c r="P1771" i="1"/>
  <c r="O1771" i="1" s="1"/>
  <c r="P745" i="1"/>
  <c r="O745" i="1" s="1"/>
  <c r="M746" i="1"/>
  <c r="P813" i="1"/>
  <c r="P1388" i="1"/>
  <c r="O1388" i="1" s="1"/>
  <c r="P970" i="1"/>
  <c r="R789" i="1"/>
  <c r="P448" i="1"/>
  <c r="O448" i="1" s="1"/>
  <c r="P1970" i="1"/>
  <c r="M1971" i="1"/>
  <c r="P2524" i="1"/>
  <c r="M2525" i="1"/>
  <c r="M721" i="1"/>
  <c r="P2488" i="1"/>
  <c r="M1290" i="1"/>
  <c r="P2393" i="1"/>
  <c r="M2394" i="1"/>
  <c r="P267" i="1"/>
  <c r="M268" i="1"/>
  <c r="P1047" i="1"/>
  <c r="O1047" i="1" s="1"/>
  <c r="M1048" i="1"/>
  <c r="P909" i="1"/>
  <c r="P2065" i="1"/>
  <c r="M2066" i="1"/>
  <c r="M25" i="1"/>
  <c r="R765" i="1"/>
  <c r="R2141" i="1"/>
  <c r="P656" i="1"/>
  <c r="P763" i="1"/>
  <c r="O763" i="1" s="1"/>
  <c r="P2848" i="1"/>
  <c r="O2848" i="1" s="1"/>
  <c r="P738" i="1"/>
  <c r="O739" i="1"/>
  <c r="M739" i="1"/>
  <c r="P1901" i="1"/>
  <c r="O1902" i="1"/>
  <c r="P2399" i="1"/>
  <c r="M2400" i="1"/>
  <c r="P1886" i="1"/>
  <c r="M1887" i="1"/>
  <c r="P2589" i="1"/>
  <c r="O2589" i="1" s="1"/>
  <c r="O2590" i="1"/>
  <c r="M2590" i="1"/>
  <c r="P1966" i="1"/>
  <c r="O1966" i="1" s="1"/>
  <c r="R164" i="1"/>
  <c r="P1248" i="1"/>
  <c r="P1939" i="1"/>
  <c r="M1940" i="1"/>
  <c r="P1222" i="1"/>
  <c r="P1597" i="1"/>
  <c r="O1598" i="1"/>
  <c r="M1598" i="1"/>
  <c r="M1829" i="1"/>
  <c r="P2111" i="1"/>
  <c r="M2112" i="1"/>
  <c r="P16" i="1"/>
  <c r="O16" i="1" s="1"/>
  <c r="O17" i="1"/>
  <c r="M17" i="1"/>
  <c r="P1308" i="1"/>
  <c r="O1308" i="1" s="1"/>
  <c r="P2119" i="1"/>
  <c r="O2119" i="1" s="1"/>
  <c r="O490" i="1"/>
  <c r="P2282" i="1"/>
  <c r="M2283" i="1"/>
  <c r="P2401" i="1"/>
  <c r="O2401" i="1" s="1"/>
  <c r="M2402" i="1"/>
  <c r="P431" i="1"/>
  <c r="M432" i="1"/>
  <c r="P2410" i="1"/>
  <c r="O2410" i="1" s="1"/>
  <c r="M1791" i="1"/>
  <c r="P716" i="1"/>
  <c r="P815" i="1"/>
  <c r="O815" i="1" s="1"/>
  <c r="M816" i="1"/>
  <c r="P2792" i="1"/>
  <c r="M2793" i="1"/>
  <c r="P1143" i="1"/>
  <c r="O1143" i="1" s="1"/>
  <c r="M1144" i="1"/>
  <c r="P1056" i="1"/>
  <c r="O1056" i="1" s="1"/>
  <c r="P639" i="1"/>
  <c r="O640" i="1"/>
  <c r="M640" i="1"/>
  <c r="P2660" i="1"/>
  <c r="P626" i="1"/>
  <c r="O627" i="1"/>
  <c r="M627" i="1"/>
  <c r="P1651" i="1"/>
  <c r="M1652" i="1"/>
  <c r="P1881" i="1"/>
  <c r="O1881" i="1" s="1"/>
  <c r="M1882" i="1"/>
  <c r="P1381" i="1"/>
  <c r="R624" i="1"/>
  <c r="P1253" i="1"/>
  <c r="O1253" i="1" s="1"/>
  <c r="M1254" i="1"/>
  <c r="P322" i="1"/>
  <c r="O322" i="1" s="1"/>
  <c r="P2323" i="1"/>
  <c r="M2324" i="1"/>
  <c r="R53" i="1"/>
  <c r="O54" i="1"/>
  <c r="P584" i="1"/>
  <c r="O585" i="1"/>
  <c r="P2289" i="1"/>
  <c r="O2289" i="1" s="1"/>
  <c r="M2290" i="1"/>
  <c r="P212" i="1"/>
  <c r="O213" i="1"/>
  <c r="M213" i="1"/>
  <c r="M1298" i="1"/>
  <c r="P566" i="1"/>
  <c r="O567" i="1"/>
  <c r="M567" i="1"/>
  <c r="P2202" i="1"/>
  <c r="M2203" i="1"/>
  <c r="P2756" i="1"/>
  <c r="O2756" i="1" s="1"/>
  <c r="M1484" i="1"/>
  <c r="M2103" i="1"/>
  <c r="P1899" i="1"/>
  <c r="M1900" i="1"/>
  <c r="P837" i="1"/>
  <c r="P2312" i="1"/>
  <c r="O2312" i="1" s="1"/>
  <c r="P729" i="1"/>
  <c r="O729" i="1" s="1"/>
  <c r="P1416" i="1"/>
  <c r="M1417" i="1"/>
  <c r="P384" i="1"/>
  <c r="O385" i="1"/>
  <c r="P635" i="1"/>
  <c r="O635" i="1" s="1"/>
  <c r="M636" i="1"/>
  <c r="P2647" i="1"/>
  <c r="M2648" i="1"/>
  <c r="P459" i="1"/>
  <c r="M460" i="1"/>
  <c r="P2159" i="1"/>
  <c r="M2160" i="1"/>
  <c r="P1501" i="1"/>
  <c r="O1502" i="1"/>
  <c r="P195" i="1"/>
  <c r="M196" i="1"/>
  <c r="P1425" i="1"/>
  <c r="O1425" i="1" s="1"/>
  <c r="P1449" i="1"/>
  <c r="M1450" i="1"/>
  <c r="R464" i="1"/>
  <c r="P2649" i="1"/>
  <c r="M2650" i="1"/>
  <c r="M797" i="1"/>
  <c r="P453" i="1"/>
  <c r="O453" i="1" s="1"/>
  <c r="O454" i="1"/>
  <c r="P2024" i="1"/>
  <c r="M2025" i="1"/>
  <c r="P768" i="1"/>
  <c r="O768" i="1" s="1"/>
  <c r="O769" i="1"/>
  <c r="P2598" i="1"/>
  <c r="O2598" i="1" s="1"/>
  <c r="M2599" i="1"/>
  <c r="P2813" i="1"/>
  <c r="P1464" i="1"/>
  <c r="P2360" i="1"/>
  <c r="P1394" i="1"/>
  <c r="M1395" i="1"/>
  <c r="P2128" i="1"/>
  <c r="M2129" i="1"/>
  <c r="M44" i="1"/>
  <c r="P61" i="1"/>
  <c r="O61" i="1" s="1"/>
  <c r="M62" i="1"/>
  <c r="P1478" i="1"/>
  <c r="M1479" i="1"/>
  <c r="P1682" i="1"/>
  <c r="O1682" i="1" s="1"/>
  <c r="M1683" i="1"/>
  <c r="P871" i="1"/>
  <c r="M872" i="1"/>
  <c r="M959" i="1"/>
  <c r="R198" i="1"/>
  <c r="P1195" i="1"/>
  <c r="P578" i="1"/>
  <c r="O579" i="1"/>
  <c r="M579" i="1"/>
  <c r="P1473" i="1"/>
  <c r="O1473" i="1" s="1"/>
  <c r="P1752" i="1"/>
  <c r="P143" i="1"/>
  <c r="M144" i="1"/>
  <c r="P320" i="1"/>
  <c r="O320" i="1" s="1"/>
  <c r="P1236" i="1"/>
  <c r="P580" i="1"/>
  <c r="M581" i="1"/>
  <c r="P1579" i="1"/>
  <c r="O1579" i="1" s="1"/>
  <c r="M1580" i="1"/>
  <c r="P2532" i="1"/>
  <c r="O2532" i="1" s="1"/>
  <c r="P1753" i="1"/>
  <c r="O1753" i="1" s="1"/>
  <c r="P984" i="1"/>
  <c r="M985" i="1"/>
  <c r="P586" i="1"/>
  <c r="P684" i="1"/>
  <c r="O684" i="1" s="1"/>
  <c r="O685" i="1"/>
  <c r="P872" i="1"/>
  <c r="P1371" i="1"/>
  <c r="N2362" i="1"/>
  <c r="M2363" i="1"/>
  <c r="K2363" i="1"/>
  <c r="P870" i="1"/>
  <c r="R228" i="1"/>
  <c r="P2484" i="1"/>
  <c r="O2484" i="1" s="1"/>
  <c r="M2485" i="1"/>
  <c r="P2464" i="1"/>
  <c r="M2465" i="1"/>
  <c r="P2390" i="1"/>
  <c r="P1445" i="1"/>
  <c r="O1445" i="1" s="1"/>
  <c r="M1446" i="1"/>
  <c r="P1329" i="1"/>
  <c r="O1329" i="1" s="1"/>
  <c r="O1330" i="1"/>
  <c r="M2361" i="1"/>
  <c r="P744" i="1"/>
  <c r="M745" i="1"/>
  <c r="N2390" i="1"/>
  <c r="M2391" i="1"/>
  <c r="K2391" i="1"/>
  <c r="AN2044" i="1"/>
  <c r="AO2044" i="1" s="1"/>
  <c r="AP2043" i="1" s="1"/>
  <c r="AN2398" i="1"/>
  <c r="AO2398" i="1" s="1"/>
  <c r="AP2397" i="1" s="1"/>
  <c r="AN1333" i="1"/>
  <c r="AO1333" i="1" s="1"/>
  <c r="AP1332" i="1" s="1"/>
  <c r="AN289" i="1"/>
  <c r="AO289" i="1" s="1"/>
  <c r="AP288" i="1" s="1"/>
  <c r="AN1606" i="1"/>
  <c r="AO1606" i="1" s="1"/>
  <c r="AP1605" i="1" s="1"/>
  <c r="P1919" i="1"/>
  <c r="M1920" i="1"/>
  <c r="P500" i="1"/>
  <c r="M501" i="1"/>
  <c r="P56" i="1"/>
  <c r="O57" i="1"/>
  <c r="M57" i="1"/>
  <c r="P2696" i="1"/>
  <c r="P1498" i="1"/>
  <c r="P2254" i="1"/>
  <c r="P1636" i="1"/>
  <c r="P435" i="1"/>
  <c r="M436" i="1"/>
  <c r="P2015" i="1"/>
  <c r="M2016" i="1"/>
  <c r="P11" i="1"/>
  <c r="M12" i="1"/>
  <c r="P1432" i="1"/>
  <c r="O1432" i="1" s="1"/>
  <c r="P2383" i="1"/>
  <c r="M2384" i="1"/>
  <c r="P908" i="1"/>
  <c r="O908" i="1" s="1"/>
  <c r="O909" i="1"/>
  <c r="P1067" i="1"/>
  <c r="P2587" i="1"/>
  <c r="M2588" i="1"/>
  <c r="P698" i="1"/>
  <c r="O698" i="1" s="1"/>
  <c r="M699" i="1"/>
  <c r="P1893" i="1"/>
  <c r="O1894" i="1"/>
  <c r="P2745" i="1"/>
  <c r="O2745" i="1" s="1"/>
  <c r="M2746" i="1"/>
  <c r="P644" i="1"/>
  <c r="O644" i="1" s="1"/>
  <c r="P719" i="1"/>
  <c r="O719" i="1" s="1"/>
  <c r="M720" i="1"/>
  <c r="P613" i="1"/>
  <c r="O614" i="1"/>
  <c r="P699" i="1"/>
  <c r="P1288" i="1"/>
  <c r="O1288" i="1" s="1"/>
  <c r="M1289" i="1"/>
  <c r="P1695" i="1"/>
  <c r="O1695" i="1" s="1"/>
  <c r="M1696" i="1"/>
  <c r="P2315" i="1"/>
  <c r="O2315" i="1" s="1"/>
  <c r="P1586" i="1"/>
  <c r="O1586" i="1" s="1"/>
  <c r="P2438" i="1"/>
  <c r="P1194" i="1"/>
  <c r="O1195" i="1"/>
  <c r="M1195" i="1"/>
  <c r="P23" i="1"/>
  <c r="O23" i="1" s="1"/>
  <c r="P2701" i="1"/>
  <c r="O2701" i="1" s="1"/>
  <c r="R564" i="1"/>
  <c r="P2720" i="1"/>
  <c r="M2721" i="1"/>
  <c r="P2617" i="1"/>
  <c r="O2617" i="1" s="1"/>
  <c r="P832" i="1"/>
  <c r="O833" i="1"/>
  <c r="P2291" i="1"/>
  <c r="M2292" i="1"/>
  <c r="P1703" i="1"/>
  <c r="O1703" i="1" s="1"/>
  <c r="P460" i="1"/>
  <c r="P1827" i="1"/>
  <c r="M1828" i="1"/>
  <c r="P797" i="1"/>
  <c r="P1027" i="1"/>
  <c r="O1027" i="1" s="1"/>
  <c r="P432" i="1"/>
  <c r="M2449" i="1"/>
  <c r="P1690" i="1"/>
  <c r="O1691" i="1"/>
  <c r="M1691" i="1"/>
  <c r="R706" i="1"/>
  <c r="Q706" i="1" s="1"/>
  <c r="R488" i="1"/>
  <c r="M1333" i="1"/>
  <c r="P1214" i="1"/>
  <c r="O1214" i="1" s="1"/>
  <c r="P1961" i="1"/>
  <c r="O1961" i="1" s="1"/>
  <c r="P1789" i="1"/>
  <c r="O1789" i="1" s="1"/>
  <c r="O1790" i="1"/>
  <c r="P1266" i="1"/>
  <c r="O1266" i="1" s="1"/>
  <c r="M2606" i="1"/>
  <c r="P1407" i="1"/>
  <c r="M1408" i="1"/>
  <c r="P2043" i="1"/>
  <c r="O2043" i="1" s="1"/>
  <c r="P1042" i="1"/>
  <c r="O1042" i="1" s="1"/>
  <c r="O1043" i="1"/>
  <c r="M365" i="1"/>
  <c r="P227" i="1"/>
  <c r="M228" i="1"/>
  <c r="P1120" i="1"/>
  <c r="P1947" i="1"/>
  <c r="O1948" i="1"/>
  <c r="M1948" i="1"/>
  <c r="P1458" i="1"/>
  <c r="O1458" i="1" s="1"/>
  <c r="P422" i="1"/>
  <c r="M423" i="1"/>
  <c r="P2710" i="1"/>
  <c r="P1345" i="1"/>
  <c r="O1345" i="1" s="1"/>
  <c r="M1346" i="1"/>
  <c r="P2449" i="1"/>
  <c r="O2449" i="1" s="1"/>
  <c r="P2733" i="1"/>
  <c r="M2734" i="1"/>
  <c r="R65" i="1"/>
  <c r="O66" i="1"/>
  <c r="P2547" i="1"/>
  <c r="M2548" i="1"/>
  <c r="P1296" i="1"/>
  <c r="O1297" i="1"/>
  <c r="P1995" i="1"/>
  <c r="M1996" i="1"/>
  <c r="P1246" i="1"/>
  <c r="O1246" i="1" s="1"/>
  <c r="M1247" i="1"/>
  <c r="P1349" i="1"/>
  <c r="M1350" i="1"/>
  <c r="P1482" i="1"/>
  <c r="O1483" i="1"/>
  <c r="M1483" i="1"/>
  <c r="P2781" i="1"/>
  <c r="P2101" i="1"/>
  <c r="O2101" i="1" s="1"/>
  <c r="O2102" i="1"/>
  <c r="P80" i="1"/>
  <c r="O81" i="1"/>
  <c r="P1668" i="1"/>
  <c r="O1668" i="1" s="1"/>
  <c r="M1669" i="1"/>
  <c r="P544" i="1"/>
  <c r="P2486" i="1"/>
  <c r="M2487" i="1"/>
  <c r="P1251" i="1"/>
  <c r="O1251" i="1" s="1"/>
  <c r="M1252" i="1"/>
  <c r="P252" i="1"/>
  <c r="P1988" i="1"/>
  <c r="O1988" i="1" s="1"/>
  <c r="M1989" i="1"/>
  <c r="P2651" i="1"/>
  <c r="M2652" i="1"/>
  <c r="M272" i="1"/>
  <c r="P800" i="1"/>
  <c r="O801" i="1"/>
  <c r="M801" i="1"/>
  <c r="P1108" i="1"/>
  <c r="O1108" i="1" s="1"/>
  <c r="P1531" i="1"/>
  <c r="O1531" i="1" s="1"/>
  <c r="P2806" i="1"/>
  <c r="R304" i="1"/>
  <c r="P795" i="1"/>
  <c r="O795" i="1" s="1"/>
  <c r="O796" i="1"/>
  <c r="R568" i="1"/>
  <c r="P2442" i="1"/>
  <c r="O2442" i="1" s="1"/>
  <c r="O2443" i="1"/>
  <c r="M2443" i="1"/>
  <c r="P1046" i="1"/>
  <c r="M1047" i="1"/>
  <c r="P1921" i="1"/>
  <c r="P2500" i="1"/>
  <c r="M2501" i="1"/>
  <c r="P1538" i="1"/>
  <c r="O1538" i="1" s="1"/>
  <c r="M1539" i="1"/>
  <c r="P2451" i="1"/>
  <c r="O2451" i="1" s="1"/>
  <c r="M2452" i="1"/>
  <c r="P880" i="1"/>
  <c r="M881" i="1"/>
  <c r="P1451" i="1"/>
  <c r="M1452" i="1"/>
  <c r="P1802" i="1"/>
  <c r="O1802" i="1" s="1"/>
  <c r="M1803" i="1"/>
  <c r="P2510" i="1"/>
  <c r="M2511" i="1"/>
  <c r="P415" i="1"/>
  <c r="O415" i="1" s="1"/>
  <c r="M416" i="1"/>
  <c r="M2618" i="1"/>
  <c r="P42" i="1"/>
  <c r="O43" i="1"/>
  <c r="M43" i="1"/>
  <c r="M2217" i="1"/>
  <c r="M2341" i="1"/>
  <c r="P2049" i="1"/>
  <c r="O2049" i="1" s="1"/>
  <c r="O2050" i="1"/>
  <c r="P1673" i="1"/>
  <c r="M1674" i="1"/>
  <c r="P957" i="1"/>
  <c r="M958" i="1"/>
  <c r="R2049" i="1"/>
  <c r="P188" i="1"/>
  <c r="O188" i="1" s="1"/>
  <c r="O189" i="1"/>
  <c r="P232" i="1"/>
  <c r="M233" i="1"/>
  <c r="P488" i="1"/>
  <c r="O489" i="1"/>
  <c r="M489" i="1"/>
  <c r="P1606" i="1"/>
  <c r="M1607" i="1"/>
  <c r="P2708" i="1"/>
  <c r="O2708" i="1" s="1"/>
  <c r="M736" i="1"/>
  <c r="P1882" i="1"/>
  <c r="P996" i="1"/>
  <c r="P888" i="1"/>
  <c r="P161" i="1"/>
  <c r="O161" i="1" s="1"/>
  <c r="O162" i="1"/>
  <c r="P1146" i="1"/>
  <c r="O1146" i="1" s="1"/>
  <c r="M1147" i="1"/>
  <c r="P2483" i="1"/>
  <c r="O2483" i="1" s="1"/>
  <c r="P1898" i="1"/>
  <c r="O1899" i="1"/>
  <c r="P2324" i="1"/>
  <c r="O2324" i="1" s="1"/>
  <c r="P1987" i="1"/>
  <c r="M1988" i="1"/>
  <c r="P190" i="1"/>
  <c r="M595" i="1"/>
  <c r="P1556" i="1"/>
  <c r="R608" i="1"/>
  <c r="P618" i="1"/>
  <c r="M619" i="1"/>
  <c r="P1182" i="1"/>
  <c r="O1182" i="1" s="1"/>
  <c r="O1183" i="1"/>
  <c r="P1342" i="1"/>
  <c r="O1342" i="1" s="1"/>
  <c r="M1343" i="1"/>
  <c r="P2149" i="1"/>
  <c r="M1086" i="1"/>
  <c r="P2840" i="1"/>
  <c r="M2841" i="1"/>
  <c r="P2639" i="1"/>
  <c r="O2639" i="1" s="1"/>
  <c r="M2640" i="1"/>
  <c r="M1249" i="1"/>
  <c r="P1324" i="1"/>
  <c r="O1324" i="1" s="1"/>
  <c r="O1325" i="1"/>
  <c r="P2057" i="1"/>
  <c r="Y924" i="1"/>
  <c r="Z924" i="1" s="1"/>
  <c r="AA922" i="1" s="1"/>
  <c r="Y617" i="1"/>
  <c r="Z617" i="1" s="1"/>
  <c r="AA615" i="1" s="1"/>
  <c r="Y27" i="1"/>
  <c r="Z27" i="1" s="1"/>
  <c r="AA25" i="1" s="1"/>
  <c r="Y1604" i="1"/>
  <c r="Z1604" i="1" s="1"/>
  <c r="AA1602" i="1" s="1"/>
  <c r="Y2723" i="1"/>
  <c r="Z2723" i="1" s="1"/>
  <c r="AA2721" i="1" s="1"/>
  <c r="Y2256" i="1"/>
  <c r="Z2256" i="1" s="1"/>
  <c r="AA2254" i="1" s="1"/>
  <c r="Y328" i="1"/>
  <c r="Z328" i="1" s="1"/>
  <c r="AA326" i="1" s="1"/>
  <c r="Y857" i="1"/>
  <c r="Z857" i="1" s="1"/>
  <c r="AA855" i="1" s="1"/>
  <c r="Y529" i="1"/>
  <c r="Z529" i="1" s="1"/>
  <c r="AA527" i="1" s="1"/>
  <c r="Y238" i="1"/>
  <c r="Z238" i="1" s="1"/>
  <c r="AA236" i="1" s="1"/>
  <c r="Y622" i="1"/>
  <c r="Z622" i="1" s="1"/>
  <c r="AA620" i="1" s="1"/>
  <c r="Y1006" i="1"/>
  <c r="Z1006" i="1" s="1"/>
  <c r="AA1004" i="1" s="1"/>
  <c r="Y551" i="1"/>
  <c r="Z551" i="1" s="1"/>
  <c r="AA549" i="1" s="1"/>
  <c r="AN1307" i="1"/>
  <c r="AO1307" i="1" s="1"/>
  <c r="AP1306" i="1" s="1"/>
  <c r="AN906" i="1"/>
  <c r="AO906" i="1" s="1"/>
  <c r="AP905" i="1" s="1"/>
  <c r="AN491" i="1"/>
  <c r="AO491" i="1" s="1"/>
  <c r="AP490" i="1" s="1"/>
  <c r="AN2029" i="1"/>
  <c r="AO2029" i="1" s="1"/>
  <c r="AP2028" i="1" s="1"/>
  <c r="AN371" i="1"/>
  <c r="AO371" i="1" s="1"/>
  <c r="AP370" i="1" s="1"/>
  <c r="AN2614" i="1"/>
  <c r="AO2614" i="1" s="1"/>
  <c r="AP2613" i="1" s="1"/>
  <c r="P1387" i="1"/>
  <c r="M1388" i="1"/>
  <c r="P1004" i="1"/>
  <c r="O1004" i="1" s="1"/>
  <c r="P1571" i="1"/>
  <c r="M1572" i="1"/>
  <c r="P1922" i="1"/>
  <c r="P1095" i="1"/>
  <c r="M1096" i="1"/>
  <c r="P2173" i="1"/>
  <c r="O2173" i="1" s="1"/>
  <c r="P368" i="1"/>
  <c r="P2417" i="1"/>
  <c r="O2418" i="1"/>
  <c r="P1765" i="1"/>
  <c r="O1765" i="1" s="1"/>
  <c r="O1766" i="1"/>
  <c r="R456" i="1"/>
  <c r="P875" i="1"/>
  <c r="M876" i="1"/>
  <c r="R705" i="1"/>
  <c r="R1985" i="1"/>
  <c r="P1472" i="1"/>
  <c r="P1952" i="1"/>
  <c r="P1454" i="1"/>
  <c r="O1454" i="1" s="1"/>
  <c r="M1455" i="1"/>
  <c r="P2337" i="1"/>
  <c r="O2337" i="1" s="1"/>
  <c r="M2338" i="1"/>
  <c r="P2048" i="1"/>
  <c r="O2048" i="1" s="1"/>
  <c r="P973" i="1"/>
  <c r="O974" i="1"/>
  <c r="M974" i="1"/>
  <c r="P220" i="1"/>
  <c r="O220" i="1" s="1"/>
  <c r="O221" i="1"/>
  <c r="M221" i="1"/>
  <c r="M1433" i="1"/>
  <c r="P1382" i="1"/>
  <c r="P348" i="1"/>
  <c r="P712" i="1"/>
  <c r="P895" i="1"/>
  <c r="O895" i="1" s="1"/>
  <c r="O896" i="1"/>
  <c r="M896" i="1"/>
  <c r="P2314" i="1"/>
  <c r="M2315" i="1"/>
  <c r="P2740" i="1"/>
  <c r="P1190" i="1"/>
  <c r="M1191" i="1"/>
  <c r="P1012" i="1"/>
  <c r="P1411" i="1"/>
  <c r="O1411" i="1" s="1"/>
  <c r="M1412" i="1"/>
  <c r="M2049" i="1"/>
  <c r="P1213" i="1"/>
  <c r="M1214" i="1"/>
  <c r="R166" i="1"/>
  <c r="R80" i="1"/>
  <c r="P287" i="1"/>
  <c r="P1243" i="1"/>
  <c r="M1244" i="1"/>
  <c r="P2788" i="1"/>
  <c r="O2788" i="1" s="1"/>
  <c r="M2789" i="1"/>
  <c r="P1102" i="1"/>
  <c r="O1102" i="1" s="1"/>
  <c r="M1103" i="1"/>
  <c r="M1644" i="1"/>
  <c r="R1125" i="1"/>
  <c r="R2417" i="1"/>
  <c r="P8" i="1"/>
  <c r="O9" i="1"/>
  <c r="M9" i="1"/>
  <c r="P1520" i="1"/>
  <c r="P2271" i="1"/>
  <c r="M2272" i="1"/>
  <c r="P1506" i="1"/>
  <c r="O1506" i="1" s="1"/>
  <c r="P2353" i="1"/>
  <c r="O2353" i="1" s="1"/>
  <c r="M2354" i="1"/>
  <c r="P2439" i="1"/>
  <c r="O2439" i="1" s="1"/>
  <c r="P1624" i="1"/>
  <c r="M1625" i="1"/>
  <c r="P1835" i="1"/>
  <c r="M1836" i="1"/>
  <c r="P2447" i="1"/>
  <c r="M2448" i="1"/>
  <c r="P546" i="1"/>
  <c r="O546" i="1" s="1"/>
  <c r="O547" i="1"/>
  <c r="M547" i="1"/>
  <c r="P1452" i="1"/>
  <c r="O1452" i="1" s="1"/>
  <c r="M1453" i="1"/>
  <c r="P1096" i="1"/>
  <c r="P1331" i="1"/>
  <c r="M1332" i="1"/>
  <c r="P2035" i="1"/>
  <c r="O2035" i="1" s="1"/>
  <c r="O2036" i="1"/>
  <c r="P347" i="1"/>
  <c r="M348" i="1"/>
  <c r="P1211" i="1"/>
  <c r="O1211" i="1" s="1"/>
  <c r="M1212" i="1"/>
  <c r="P1927" i="1"/>
  <c r="P2017" i="1"/>
  <c r="O2017" i="1" s="1"/>
  <c r="P2604" i="1"/>
  <c r="M2605" i="1"/>
  <c r="P1336" i="1"/>
  <c r="P1577" i="1"/>
  <c r="P363" i="1"/>
  <c r="O364" i="1"/>
  <c r="P1103" i="1"/>
  <c r="O1103" i="1" s="1"/>
  <c r="P2655" i="1"/>
  <c r="O2655" i="1" s="1"/>
  <c r="P962" i="1"/>
  <c r="O963" i="1"/>
  <c r="P1717" i="1"/>
  <c r="O1717" i="1" s="1"/>
  <c r="M1718" i="1"/>
  <c r="R1597" i="1"/>
  <c r="M1438" i="1"/>
  <c r="P1659" i="1"/>
  <c r="M1660" i="1"/>
  <c r="R1509" i="1"/>
  <c r="R176" i="1"/>
  <c r="P44" i="1"/>
  <c r="O45" i="1"/>
  <c r="M1566" i="1"/>
  <c r="P1767" i="1"/>
  <c r="M1768" i="1"/>
  <c r="M1592" i="1"/>
  <c r="P2814" i="1"/>
  <c r="M2815" i="1"/>
  <c r="P1171" i="1"/>
  <c r="O1171" i="1" s="1"/>
  <c r="M1172" i="1"/>
  <c r="P2767" i="1"/>
  <c r="M2768" i="1"/>
  <c r="P2596" i="1"/>
  <c r="O2596" i="1" s="1"/>
  <c r="M2597" i="1"/>
  <c r="P2170" i="1"/>
  <c r="P2612" i="1"/>
  <c r="M2613" i="1"/>
  <c r="P1033" i="1"/>
  <c r="M2697" i="1"/>
  <c r="P1688" i="1"/>
  <c r="O1688" i="1" s="1"/>
  <c r="O1689" i="1"/>
  <c r="M988" i="1"/>
  <c r="P270" i="1"/>
  <c r="M271" i="1"/>
  <c r="M449" i="1"/>
  <c r="P1099" i="1"/>
  <c r="M1100" i="1"/>
  <c r="M1382" i="1"/>
  <c r="P2479" i="1"/>
  <c r="M2480" i="1"/>
  <c r="P1709" i="1"/>
  <c r="P897" i="1"/>
  <c r="O897" i="1" s="1"/>
  <c r="O898" i="1"/>
  <c r="P1950" i="1"/>
  <c r="O1950" i="1" s="1"/>
  <c r="M585" i="1"/>
  <c r="M1473" i="1"/>
  <c r="P2082" i="1"/>
  <c r="P582" i="1"/>
  <c r="P2143" i="1"/>
  <c r="M2144" i="1"/>
  <c r="P1735" i="1"/>
  <c r="O1735" i="1" s="1"/>
  <c r="P1736" i="1"/>
  <c r="M1737" i="1"/>
  <c r="P2616" i="1"/>
  <c r="P2178" i="1"/>
  <c r="P548" i="1"/>
  <c r="O548" i="1" s="1"/>
  <c r="O549" i="1"/>
  <c r="P1558" i="1"/>
  <c r="M1559" i="1"/>
  <c r="P2761" i="1"/>
  <c r="O2762" i="1"/>
  <c r="M2762" i="1"/>
  <c r="P1583" i="1"/>
  <c r="M1584" i="1"/>
  <c r="P2215" i="1"/>
  <c r="M2216" i="1"/>
  <c r="P2339" i="1"/>
  <c r="M2340" i="1"/>
  <c r="P70" i="1"/>
  <c r="O71" i="1"/>
  <c r="M71" i="1"/>
  <c r="P564" i="1"/>
  <c r="O564" i="1" s="1"/>
  <c r="O565" i="1"/>
  <c r="P734" i="1"/>
  <c r="M735" i="1"/>
  <c r="P2193" i="1"/>
  <c r="O2193" i="1" s="1"/>
  <c r="P2694" i="1"/>
  <c r="O2694" i="1" s="1"/>
  <c r="M393" i="1"/>
  <c r="P1860" i="1"/>
  <c r="M2410" i="1"/>
  <c r="M2852" i="1"/>
  <c r="M2178" i="1"/>
  <c r="P1798" i="1"/>
  <c r="O1798" i="1" s="1"/>
  <c r="P2221" i="1"/>
  <c r="O2221" i="1" s="1"/>
  <c r="P2634" i="1"/>
  <c r="O2634" i="1" s="1"/>
  <c r="P1256" i="1"/>
  <c r="P2380" i="1"/>
  <c r="O2380" i="1" s="1"/>
  <c r="P303" i="1"/>
  <c r="M304" i="1"/>
  <c r="P1937" i="1"/>
  <c r="O1938" i="1"/>
  <c r="P1821" i="1"/>
  <c r="O1821" i="1" s="1"/>
  <c r="O1822" i="1"/>
  <c r="P369" i="1"/>
  <c r="O369" i="1" s="1"/>
  <c r="M814" i="1"/>
  <c r="P2145" i="1"/>
  <c r="M2146" i="1"/>
  <c r="P1548" i="1"/>
  <c r="O1548" i="1" s="1"/>
  <c r="M1549" i="1"/>
  <c r="P2796" i="1"/>
  <c r="P2494" i="1"/>
  <c r="O2494" i="1" s="1"/>
  <c r="O2495" i="1"/>
  <c r="M2495" i="1"/>
  <c r="P1241" i="1"/>
  <c r="P2251" i="1"/>
  <c r="O2251" i="1" s="1"/>
  <c r="M2252" i="1"/>
  <c r="M1113" i="1"/>
  <c r="P1729" i="1"/>
  <c r="O1729" i="1" s="1"/>
  <c r="M1730" i="1"/>
  <c r="P1272" i="1"/>
  <c r="M1273" i="1"/>
  <c r="P964" i="1"/>
  <c r="M965" i="1"/>
  <c r="P2735" i="1"/>
  <c r="M2736" i="1"/>
  <c r="P2654" i="1"/>
  <c r="O2654" i="1" s="1"/>
  <c r="M2655" i="1"/>
  <c r="M1189" i="1"/>
  <c r="P753" i="1"/>
  <c r="O753" i="1" s="1"/>
  <c r="M754" i="1"/>
  <c r="P2249" i="1"/>
  <c r="P1799" i="1"/>
  <c r="O1799" i="1" s="1"/>
  <c r="M1800" i="1"/>
  <c r="P319" i="1"/>
  <c r="O319" i="1" s="1"/>
  <c r="M320" i="1"/>
  <c r="P2531" i="1"/>
  <c r="M2532" i="1"/>
  <c r="P1848" i="1"/>
  <c r="O1848" i="1" s="1"/>
  <c r="M1849" i="1"/>
  <c r="M2334" i="1"/>
  <c r="P2779" i="1"/>
  <c r="O2780" i="1"/>
  <c r="P2357" i="1"/>
  <c r="O2357" i="1" s="1"/>
  <c r="P575" i="1"/>
  <c r="O575" i="1" s="1"/>
  <c r="M576" i="1"/>
  <c r="P1431" i="1"/>
  <c r="M1432" i="1"/>
  <c r="P1114" i="1"/>
  <c r="M1115" i="1"/>
  <c r="P1383" i="1"/>
  <c r="O1383" i="1" s="1"/>
  <c r="P1429" i="1"/>
  <c r="O1429" i="1" s="1"/>
  <c r="M1430" i="1"/>
  <c r="P251" i="1"/>
  <c r="O252" i="1"/>
  <c r="P1155" i="1"/>
  <c r="O1156" i="1"/>
  <c r="M1156" i="1"/>
  <c r="P2256" i="1"/>
  <c r="P1604" i="1"/>
  <c r="M1605" i="1"/>
  <c r="P1992" i="1"/>
  <c r="O1993" i="1"/>
  <c r="M1993" i="1"/>
  <c r="P2659" i="1"/>
  <c r="O2659" i="1" s="1"/>
  <c r="O2660" i="1"/>
  <c r="M2660" i="1"/>
  <c r="P1770" i="1"/>
  <c r="O1770" i="1" s="1"/>
  <c r="P462" i="1"/>
  <c r="M463" i="1"/>
  <c r="P2047" i="1"/>
  <c r="O2047" i="1" s="1"/>
  <c r="P1930" i="1"/>
  <c r="O1930" i="1" s="1"/>
  <c r="P1365" i="1"/>
  <c r="O1365" i="1" s="1"/>
  <c r="M1366" i="1"/>
  <c r="P2609" i="1"/>
  <c r="O2609" i="1" s="1"/>
  <c r="M2610" i="1"/>
  <c r="P2670" i="1"/>
  <c r="P2722" i="1"/>
  <c r="O2722" i="1" s="1"/>
  <c r="O2723" i="1"/>
  <c r="M2723" i="1"/>
  <c r="P1642" i="1"/>
  <c r="P446" i="1"/>
  <c r="M447" i="1"/>
  <c r="R1501" i="1"/>
  <c r="P1841" i="1"/>
  <c r="P1269" i="1"/>
  <c r="O1269" i="1" s="1"/>
  <c r="M1270" i="1"/>
  <c r="P2000" i="1"/>
  <c r="M2001" i="1"/>
  <c r="M1860" i="1"/>
  <c r="P1524" i="1"/>
  <c r="O1524" i="1" s="1"/>
  <c r="P2092" i="1"/>
  <c r="P1185" i="1"/>
  <c r="O1185" i="1" s="1"/>
  <c r="M1186" i="1"/>
  <c r="P187" i="1"/>
  <c r="M188" i="1"/>
  <c r="P292" i="1"/>
  <c r="O293" i="1"/>
  <c r="M293" i="1"/>
  <c r="P819" i="1"/>
  <c r="O819" i="1" s="1"/>
  <c r="R636" i="1"/>
  <c r="P2042" i="1"/>
  <c r="M2043" i="1"/>
  <c r="P604" i="1"/>
  <c r="O604" i="1" s="1"/>
  <c r="O605" i="1"/>
  <c r="M1577" i="1"/>
  <c r="M2257" i="1"/>
  <c r="P2018" i="1"/>
  <c r="O2018" i="1" s="1"/>
  <c r="M1650" i="1"/>
  <c r="P1755" i="1"/>
  <c r="M1756" i="1"/>
  <c r="P1318" i="1"/>
  <c r="M1319" i="1"/>
  <c r="P553" i="1"/>
  <c r="P260" i="1"/>
  <c r="O261" i="1"/>
  <c r="M261" i="1"/>
  <c r="P1436" i="1"/>
  <c r="M1437" i="1"/>
  <c r="M1962" i="1"/>
  <c r="P2283" i="1"/>
  <c r="O2283" i="1" s="1"/>
  <c r="P2826" i="1"/>
  <c r="O2826" i="1" s="1"/>
  <c r="M2827" i="1"/>
  <c r="P2466" i="1"/>
  <c r="M2467" i="1"/>
  <c r="P1657" i="1"/>
  <c r="O1658" i="1"/>
  <c r="P2633" i="1"/>
  <c r="M2634" i="1"/>
  <c r="M129" i="1"/>
  <c r="P804" i="1"/>
  <c r="M805" i="1"/>
  <c r="R1545" i="1"/>
  <c r="R236" i="1"/>
  <c r="P1725" i="1"/>
  <c r="O1726" i="1"/>
  <c r="P1564" i="1"/>
  <c r="O1565" i="1"/>
  <c r="M1565" i="1"/>
  <c r="P2327" i="1"/>
  <c r="P1590" i="1"/>
  <c r="O1591" i="1"/>
  <c r="M1591" i="1"/>
  <c r="P1613" i="1"/>
  <c r="M1614" i="1"/>
  <c r="P2402" i="1"/>
  <c r="P556" i="1"/>
  <c r="O556" i="1" s="1"/>
  <c r="O557" i="1"/>
  <c r="M557" i="1"/>
  <c r="P316" i="1"/>
  <c r="O316" i="1" s="1"/>
  <c r="O317" i="1"/>
  <c r="P1825" i="1"/>
  <c r="M1826" i="1"/>
  <c r="P840" i="1"/>
  <c r="P750" i="1"/>
  <c r="M751" i="1"/>
  <c r="P2695" i="1"/>
  <c r="O2695" i="1" s="1"/>
  <c r="O2696" i="1"/>
  <c r="M2696" i="1"/>
  <c r="P452" i="1"/>
  <c r="O452" i="1" s="1"/>
  <c r="M453" i="1"/>
  <c r="P2316" i="1"/>
  <c r="O2316" i="1" s="1"/>
  <c r="P986" i="1"/>
  <c r="O987" i="1"/>
  <c r="M987" i="1"/>
  <c r="P1544" i="1"/>
  <c r="M1545" i="1"/>
  <c r="P447" i="1"/>
  <c r="O447" i="1" s="1"/>
  <c r="P1459" i="1"/>
  <c r="O1459" i="1" s="1"/>
  <c r="P2099" i="1"/>
  <c r="M2100" i="1"/>
  <c r="P1346" i="1"/>
  <c r="O1346" i="1" s="1"/>
  <c r="P1380" i="1"/>
  <c r="O1381" i="1"/>
  <c r="M1381" i="1"/>
  <c r="P1879" i="1"/>
  <c r="P101" i="1"/>
  <c r="O101" i="1" s="1"/>
  <c r="R184" i="1"/>
  <c r="M2069" i="1"/>
  <c r="P751" i="1"/>
  <c r="O751" i="1" s="1"/>
  <c r="P2820" i="1"/>
  <c r="O2820" i="1" s="1"/>
  <c r="M2821" i="1"/>
  <c r="P2818" i="1"/>
  <c r="M2819" i="1"/>
  <c r="P172" i="1"/>
  <c r="O172" i="1" s="1"/>
  <c r="O173" i="1"/>
  <c r="M173" i="1"/>
  <c r="P731" i="1"/>
  <c r="M732" i="1"/>
  <c r="M2702" i="1"/>
  <c r="P730" i="1"/>
  <c r="O730" i="1" s="1"/>
  <c r="O731" i="1"/>
  <c r="P1693" i="1"/>
  <c r="O1693" i="1" s="1"/>
  <c r="M1694" i="1"/>
  <c r="P1424" i="1"/>
  <c r="M1902" i="1"/>
  <c r="M2529" i="1"/>
  <c r="P535" i="1"/>
  <c r="O535" i="1" s="1"/>
  <c r="M536" i="1"/>
  <c r="M1267" i="1"/>
  <c r="P2369" i="1"/>
  <c r="O2369" i="1" s="1"/>
  <c r="O2370" i="1"/>
  <c r="P396" i="1"/>
  <c r="O397" i="1"/>
  <c r="M397" i="1"/>
  <c r="O218" i="1"/>
  <c r="R44" i="1"/>
  <c r="P887" i="1"/>
  <c r="O887" i="1" s="1"/>
  <c r="O888" i="1"/>
  <c r="P808" i="1"/>
  <c r="M809" i="1"/>
  <c r="P747" i="1"/>
  <c r="M748" i="1"/>
  <c r="M929" i="1"/>
  <c r="M102" i="1"/>
  <c r="P1863" i="1"/>
  <c r="O1864" i="1"/>
  <c r="P2515" i="1"/>
  <c r="M2516" i="1"/>
  <c r="P391" i="1"/>
  <c r="O392" i="1"/>
  <c r="P1784" i="1"/>
  <c r="P1196" i="1"/>
  <c r="M1937" i="1"/>
  <c r="P2465" i="1"/>
  <c r="O2466" i="1"/>
  <c r="M2466" i="1"/>
  <c r="P2577" i="1"/>
  <c r="M2578" i="1"/>
  <c r="R81" i="1"/>
  <c r="P283" i="1"/>
  <c r="O283" i="1" s="1"/>
  <c r="M284" i="1"/>
  <c r="P2597" i="1"/>
  <c r="O2597" i="1" s="1"/>
  <c r="R2505" i="1"/>
  <c r="P1263" i="1"/>
  <c r="M1264" i="1"/>
  <c r="P1904" i="1"/>
  <c r="O1904" i="1" s="1"/>
  <c r="M1905" i="1"/>
  <c r="M963" i="1"/>
  <c r="M2387" i="1"/>
  <c r="P1319" i="1"/>
  <c r="O1319" i="1" s="1"/>
  <c r="O1320" i="1"/>
  <c r="M2583" i="1"/>
  <c r="P433" i="1"/>
  <c r="O433" i="1" s="1"/>
  <c r="P1522" i="1"/>
  <c r="M1523" i="1"/>
  <c r="R2457" i="1"/>
  <c r="P823" i="1"/>
  <c r="M824" i="1"/>
  <c r="P1973" i="1"/>
  <c r="M1974" i="1"/>
  <c r="P1054" i="1"/>
  <c r="O1054" i="1" s="1"/>
  <c r="O1055" i="1"/>
  <c r="R372" i="1"/>
  <c r="P1031" i="1"/>
  <c r="M1032" i="1"/>
  <c r="Y2849" i="1"/>
  <c r="Z2849" i="1" s="1"/>
  <c r="AA2847" i="1" s="1"/>
  <c r="Y2480" i="1"/>
  <c r="Z2480" i="1" s="1"/>
  <c r="AA2478" i="1" s="1"/>
  <c r="X1081" i="1"/>
  <c r="X1079" i="1"/>
  <c r="Y1079" i="1" s="1"/>
  <c r="Z1079" i="1" s="1"/>
  <c r="AA1077" i="1" s="1"/>
  <c r="Y1099" i="1"/>
  <c r="Z1099" i="1" s="1"/>
  <c r="AA1097" i="1" s="1"/>
  <c r="X1085" i="1"/>
  <c r="AN993" i="1"/>
  <c r="AO993" i="1" s="1"/>
  <c r="AP992" i="1" s="1"/>
  <c r="AN2490" i="1"/>
  <c r="AO2490" i="1" s="1"/>
  <c r="AP2489" i="1" s="1"/>
  <c r="AN461" i="1"/>
  <c r="AO461" i="1" s="1"/>
  <c r="AP460" i="1" s="1"/>
  <c r="AN1959" i="1"/>
  <c r="AO1959" i="1" s="1"/>
  <c r="AP1958" i="1" s="1"/>
  <c r="AN2719" i="1"/>
  <c r="AO2719" i="1" s="1"/>
  <c r="AP2718" i="1" s="1"/>
  <c r="P1328" i="1"/>
  <c r="M1329" i="1"/>
  <c r="P1892" i="1"/>
  <c r="O1893" i="1"/>
  <c r="M1893" i="1"/>
  <c r="P1111" i="1"/>
  <c r="O1112" i="1"/>
  <c r="P1455" i="1"/>
  <c r="O1455" i="1" s="1"/>
  <c r="P1187" i="1"/>
  <c r="O1188" i="1"/>
  <c r="M1188" i="1"/>
  <c r="P518" i="1"/>
  <c r="O519" i="1"/>
  <c r="R829" i="1"/>
  <c r="R130" i="1"/>
  <c r="R156" i="1"/>
  <c r="P216" i="1"/>
  <c r="O217" i="1"/>
  <c r="M217" i="1"/>
  <c r="P1748" i="1"/>
  <c r="O1748" i="1" s="1"/>
  <c r="P2232" i="1"/>
  <c r="M2233" i="1"/>
  <c r="P2332" i="1"/>
  <c r="O2333" i="1"/>
  <c r="P2397" i="1"/>
  <c r="O2397" i="1" s="1"/>
  <c r="O2398" i="1"/>
  <c r="P624" i="1"/>
  <c r="O625" i="1"/>
  <c r="P2063" i="1"/>
  <c r="M2064" i="1"/>
  <c r="P1662" i="1"/>
  <c r="M1663" i="1"/>
  <c r="P761" i="1"/>
  <c r="O761" i="1" s="1"/>
  <c r="P335" i="1"/>
  <c r="M336" i="1"/>
  <c r="P1275" i="1"/>
  <c r="O1275" i="1" s="1"/>
  <c r="M1276" i="1"/>
  <c r="P1975" i="1"/>
  <c r="P2831" i="1"/>
  <c r="O2831" i="1" s="1"/>
  <c r="M2832" i="1"/>
  <c r="P1530" i="1"/>
  <c r="P1945" i="1"/>
  <c r="O1946" i="1"/>
  <c r="M1946" i="1"/>
  <c r="M1878" i="1"/>
  <c r="P1292" i="1"/>
  <c r="P1897" i="1"/>
  <c r="O1898" i="1"/>
  <c r="M1898" i="1"/>
  <c r="M2780" i="1"/>
  <c r="R492" i="1"/>
  <c r="P473" i="1"/>
  <c r="O473" i="1" s="1"/>
  <c r="O474" i="1"/>
  <c r="M474" i="1"/>
  <c r="P1072" i="1"/>
  <c r="M1073" i="1"/>
  <c r="P1595" i="1"/>
  <c r="M1596" i="1"/>
  <c r="P1434" i="1"/>
  <c r="O1434" i="1" s="1"/>
  <c r="M1435" i="1"/>
  <c r="P1065" i="1"/>
  <c r="O1065" i="1" s="1"/>
  <c r="P809" i="1"/>
  <c r="O809" i="1" s="1"/>
  <c r="P1132" i="1"/>
  <c r="M1133" i="1"/>
  <c r="R418" i="1"/>
  <c r="R220" i="1"/>
  <c r="P372" i="1"/>
  <c r="O372" i="1" s="1"/>
  <c r="O373" i="1"/>
  <c r="M373" i="1"/>
  <c r="P1796" i="1"/>
  <c r="P2583" i="1"/>
  <c r="M2584" i="1"/>
  <c r="P1858" i="1"/>
  <c r="O1859" i="1"/>
  <c r="M1859" i="1"/>
  <c r="P2697" i="1"/>
  <c r="O2698" i="1"/>
  <c r="M1587" i="1"/>
  <c r="P2800" i="1"/>
  <c r="M2801" i="1"/>
  <c r="M2439" i="1"/>
  <c r="P166" i="1"/>
  <c r="O167" i="1"/>
  <c r="M167" i="1"/>
  <c r="P1601" i="1"/>
  <c r="O1601" i="1" s="1"/>
  <c r="P2100" i="1"/>
  <c r="O2100" i="1" s="1"/>
  <c r="P2816" i="1"/>
  <c r="M2817" i="1"/>
  <c r="P2728" i="1"/>
  <c r="O2729" i="1"/>
  <c r="P1460" i="1"/>
  <c r="M1461" i="1"/>
  <c r="P1687" i="1"/>
  <c r="M1688" i="1"/>
  <c r="P2363" i="1"/>
  <c r="O2364" i="1"/>
  <c r="M2364" i="1"/>
  <c r="P1100" i="1"/>
  <c r="O1100" i="1" s="1"/>
  <c r="P1575" i="1"/>
  <c r="O1576" i="1"/>
  <c r="M1576" i="1"/>
  <c r="P2255" i="1"/>
  <c r="O2256" i="1"/>
  <c r="P2205" i="1"/>
  <c r="O2206" i="1"/>
  <c r="M2206" i="1"/>
  <c r="P484" i="1"/>
  <c r="O485" i="1"/>
  <c r="M485" i="1"/>
  <c r="P1648" i="1"/>
  <c r="P2371" i="1"/>
  <c r="O2372" i="1"/>
  <c r="M2372" i="1"/>
  <c r="P1060" i="1"/>
  <c r="P1467" i="1"/>
  <c r="P2103" i="1"/>
  <c r="O2103" i="1" s="1"/>
  <c r="P1270" i="1"/>
  <c r="O1270" i="1" s="1"/>
  <c r="P2081" i="1"/>
  <c r="O2081" i="1" s="1"/>
  <c r="O2082" i="1"/>
  <c r="M2082" i="1"/>
  <c r="R866" i="1"/>
  <c r="P1960" i="1"/>
  <c r="O1960" i="1" s="1"/>
  <c r="M1961" i="1"/>
  <c r="M1525" i="1"/>
  <c r="P2754" i="1"/>
  <c r="M2755" i="1"/>
  <c r="P2285" i="1"/>
  <c r="O2285" i="1" s="1"/>
  <c r="M2286" i="1"/>
  <c r="R934" i="1"/>
  <c r="R128" i="1"/>
  <c r="P127" i="1"/>
  <c r="O128" i="1"/>
  <c r="M128" i="1"/>
  <c r="P400" i="1"/>
  <c r="O400" i="1" s="1"/>
  <c r="P2044" i="1"/>
  <c r="O2044" i="1" s="1"/>
  <c r="P413" i="1"/>
  <c r="M414" i="1"/>
  <c r="P1539" i="1"/>
  <c r="O1539" i="1" s="1"/>
  <c r="P2167" i="1"/>
  <c r="O2167" i="1" s="1"/>
  <c r="M2168" i="1"/>
  <c r="P272" i="1"/>
  <c r="O272" i="1" s="1"/>
  <c r="O273" i="1"/>
  <c r="P1035" i="1"/>
  <c r="M1036" i="1"/>
  <c r="P2627" i="1"/>
  <c r="P1529" i="1"/>
  <c r="O1530" i="1"/>
  <c r="M1530" i="1"/>
  <c r="P1974" i="1"/>
  <c r="O1975" i="1"/>
  <c r="M1975" i="1"/>
  <c r="M2035" i="1"/>
  <c r="M1648" i="1"/>
  <c r="P2180" i="1"/>
  <c r="O2181" i="1"/>
  <c r="P966" i="1"/>
  <c r="P1813" i="1"/>
  <c r="M1814" i="1"/>
  <c r="R196" i="1"/>
  <c r="P2552" i="1"/>
  <c r="M2553" i="1"/>
  <c r="M1066" i="1"/>
  <c r="P709" i="1"/>
  <c r="O709" i="1" s="1"/>
  <c r="P2067" i="1"/>
  <c r="M2068" i="1"/>
  <c r="P2154" i="1"/>
  <c r="O2155" i="1"/>
  <c r="M2155" i="1"/>
  <c r="M1234" i="1"/>
  <c r="P2467" i="1"/>
  <c r="O2467" i="1" s="1"/>
  <c r="P1628" i="1"/>
  <c r="O1628" i="1" s="1"/>
  <c r="O1629" i="1"/>
  <c r="P304" i="1"/>
  <c r="O305" i="1"/>
  <c r="M305" i="1"/>
  <c r="P2086" i="1"/>
  <c r="P563" i="1"/>
  <c r="P848" i="1"/>
  <c r="O848" i="1" s="1"/>
  <c r="M1120" i="1"/>
  <c r="M1337" i="1"/>
  <c r="P1900" i="1"/>
  <c r="O1901" i="1"/>
  <c r="P2527" i="1"/>
  <c r="O2527" i="1" s="1"/>
  <c r="O2528" i="1"/>
  <c r="P225" i="1"/>
  <c r="O225" i="1" s="1"/>
  <c r="O226" i="1"/>
  <c r="R193" i="1"/>
  <c r="O194" i="1"/>
  <c r="P921" i="1"/>
  <c r="M922" i="1"/>
  <c r="P2230" i="1"/>
  <c r="M2231" i="1"/>
  <c r="R216" i="1"/>
  <c r="M1984" i="1"/>
  <c r="P100" i="1"/>
  <c r="M101" i="1"/>
  <c r="P1280" i="1"/>
  <c r="P332" i="1"/>
  <c r="M333" i="1"/>
  <c r="P2652" i="1"/>
  <c r="O2652" i="1" s="1"/>
  <c r="P915" i="1"/>
  <c r="O915" i="1" s="1"/>
  <c r="O916" i="1"/>
  <c r="P2452" i="1"/>
  <c r="O2452" i="1" s="1"/>
  <c r="O2453" i="1"/>
  <c r="P1826" i="1"/>
  <c r="O1826" i="1" s="1"/>
  <c r="O1827" i="1"/>
  <c r="P2472" i="1"/>
  <c r="O2472" i="1" s="1"/>
  <c r="P50" i="1"/>
  <c r="O51" i="1"/>
  <c r="M51" i="1"/>
  <c r="P268" i="1"/>
  <c r="O268" i="1" s="1"/>
  <c r="O269" i="1"/>
  <c r="P1444" i="1"/>
  <c r="O1444" i="1" s="1"/>
  <c r="M1445" i="1"/>
  <c r="P2765" i="1"/>
  <c r="P1242" i="1"/>
  <c r="O1243" i="1"/>
  <c r="M1243" i="1"/>
  <c r="R125" i="1"/>
  <c r="O126" i="1"/>
  <c r="M725" i="1"/>
  <c r="P2559" i="1"/>
  <c r="O2559" i="1" s="1"/>
  <c r="M2560" i="1"/>
  <c r="P1476" i="1"/>
  <c r="M1465" i="1"/>
  <c r="P1393" i="1"/>
  <c r="O1394" i="1"/>
  <c r="N1338" i="1"/>
  <c r="M1339" i="1"/>
  <c r="K1339" i="1"/>
  <c r="X1339" i="1"/>
  <c r="AN612" i="1"/>
  <c r="AO612" i="1" s="1"/>
  <c r="AP611" i="1" s="1"/>
  <c r="AN166" i="1"/>
  <c r="AO166" i="1" s="1"/>
  <c r="AP165" i="1" s="1"/>
  <c r="AN1825" i="1"/>
  <c r="AO1825" i="1" s="1"/>
  <c r="AP1824" i="1" s="1"/>
  <c r="AN2609" i="1"/>
  <c r="AO2609" i="1" s="1"/>
  <c r="AP2608" i="1" s="1"/>
  <c r="AN2074" i="1"/>
  <c r="AO2074" i="1" s="1"/>
  <c r="AP2073" i="1" s="1"/>
  <c r="AN70" i="1"/>
  <c r="AO70" i="1" s="1"/>
  <c r="AP69" i="1" s="1"/>
  <c r="AN1207" i="1"/>
  <c r="AO1207" i="1" s="1"/>
  <c r="AP1206" i="1" s="1"/>
  <c r="AN2302" i="1"/>
  <c r="AO2302" i="1" s="1"/>
  <c r="AP2301" i="1" s="1"/>
  <c r="AN2077" i="1"/>
  <c r="AO2077" i="1" s="1"/>
  <c r="AP2076" i="1" s="1"/>
  <c r="AN1002" i="1"/>
  <c r="AO1002" i="1" s="1"/>
  <c r="AP1001" i="1" s="1"/>
  <c r="AN2251" i="1"/>
  <c r="AO2251" i="1" s="1"/>
  <c r="AP2250" i="1" s="1"/>
  <c r="P180" i="1"/>
  <c r="O181" i="1"/>
  <c r="M181" i="1"/>
  <c r="M2174" i="1"/>
  <c r="P2563" i="1"/>
  <c r="O2564" i="1"/>
  <c r="M2564" i="1"/>
  <c r="P2248" i="1"/>
  <c r="O2249" i="1"/>
  <c r="M2249" i="1"/>
  <c r="P64" i="1"/>
  <c r="O64" i="1" s="1"/>
  <c r="O65" i="1"/>
  <c r="P1284" i="1"/>
  <c r="M1285" i="1"/>
  <c r="P2151" i="1"/>
  <c r="M2152" i="1"/>
  <c r="P1235" i="1"/>
  <c r="O1236" i="1"/>
  <c r="M1236" i="1"/>
  <c r="P680" i="1"/>
  <c r="O681" i="1"/>
  <c r="M681" i="1"/>
  <c r="P2573" i="1"/>
  <c r="O2573" i="1" s="1"/>
  <c r="P981" i="1"/>
  <c r="O981" i="1" s="1"/>
  <c r="O982" i="1"/>
  <c r="P399" i="1"/>
  <c r="P256" i="1"/>
  <c r="O256" i="1" s="1"/>
  <c r="O257" i="1"/>
  <c r="M252" i="1"/>
  <c r="P390" i="1"/>
  <c r="M391" i="1"/>
  <c r="P2022" i="1"/>
  <c r="M2023" i="1"/>
  <c r="P2801" i="1"/>
  <c r="O2801" i="1" s="1"/>
  <c r="P1260" i="1"/>
  <c r="O1260" i="1" s="1"/>
  <c r="M1261" i="1"/>
  <c r="P1783" i="1"/>
  <c r="O1784" i="1"/>
  <c r="M1784" i="1"/>
  <c r="M645" i="1"/>
  <c r="P839" i="1"/>
  <c r="O840" i="1"/>
  <c r="P176" i="1"/>
  <c r="O176" i="1" s="1"/>
  <c r="O177" i="1"/>
  <c r="P1052" i="1"/>
  <c r="O1052" i="1" s="1"/>
  <c r="O1053" i="1"/>
  <c r="P424" i="1"/>
  <c r="O424" i="1" s="1"/>
  <c r="M425" i="1"/>
  <c r="P1876" i="1"/>
  <c r="O1877" i="1"/>
  <c r="M1877" i="1"/>
  <c r="P2272" i="1"/>
  <c r="O2272" i="1" s="1"/>
  <c r="P450" i="1"/>
  <c r="M451" i="1"/>
  <c r="P1363" i="1"/>
  <c r="M1364" i="1"/>
  <c r="M1562" i="1"/>
  <c r="P1759" i="1"/>
  <c r="M1760" i="1"/>
  <c r="P2375" i="1"/>
  <c r="M2376" i="1"/>
  <c r="P2810" i="1"/>
  <c r="P2778" i="1"/>
  <c r="O2779" i="1"/>
  <c r="P1645" i="1"/>
  <c r="O1645" i="1" s="1"/>
  <c r="M1914" i="1"/>
  <c r="P2227" i="1"/>
  <c r="M2228" i="1"/>
  <c r="P2302" i="1"/>
  <c r="P381" i="1"/>
  <c r="O381" i="1" s="1"/>
  <c r="M1295" i="1"/>
  <c r="P2498" i="1"/>
  <c r="M2499" i="1"/>
  <c r="R758" i="1"/>
  <c r="P2164" i="1"/>
  <c r="M2165" i="1"/>
  <c r="P1224" i="1"/>
  <c r="M1225" i="1"/>
  <c r="M690" i="1"/>
  <c r="P2280" i="1"/>
  <c r="M2281" i="1"/>
  <c r="P1585" i="1"/>
  <c r="O1585" i="1" s="1"/>
  <c r="M1586" i="1"/>
  <c r="P2376" i="1"/>
  <c r="O2376" i="1" s="1"/>
  <c r="P2437" i="1"/>
  <c r="O2437" i="1" s="1"/>
  <c r="O2438" i="1"/>
  <c r="M2438" i="1"/>
  <c r="P1616" i="1"/>
  <c r="P596" i="1"/>
  <c r="O596" i="1" s="1"/>
  <c r="O597" i="1"/>
  <c r="M820" i="1"/>
  <c r="P1109" i="1"/>
  <c r="O1109" i="1" s="1"/>
  <c r="M1110" i="1"/>
  <c r="R1633" i="1"/>
  <c r="P2832" i="1"/>
  <c r="P47" i="1"/>
  <c r="M48" i="1"/>
  <c r="M2741" i="1"/>
  <c r="P77" i="1"/>
  <c r="P1032" i="1"/>
  <c r="O1032" i="1" s="1"/>
  <c r="O1033" i="1"/>
  <c r="M1033" i="1"/>
  <c r="P1724" i="1"/>
  <c r="O1724" i="1" s="1"/>
  <c r="O1725" i="1"/>
  <c r="P2770" i="1"/>
  <c r="O2771" i="1"/>
  <c r="M2771" i="1"/>
  <c r="M1223" i="1"/>
  <c r="P2040" i="1"/>
  <c r="O2040" i="1" s="1"/>
  <c r="P1614" i="1"/>
  <c r="O1614" i="1" s="1"/>
  <c r="P550" i="1"/>
  <c r="M551" i="1"/>
  <c r="M1821" i="1"/>
  <c r="P1021" i="1"/>
  <c r="O1021" i="1" s="1"/>
  <c r="P1020" i="1"/>
  <c r="O1020" i="1" s="1"/>
  <c r="M1021" i="1"/>
  <c r="P1708" i="1"/>
  <c r="P2599" i="1"/>
  <c r="O2599" i="1" s="1"/>
  <c r="P1523" i="1"/>
  <c r="O1523" i="1" s="1"/>
  <c r="M1524" i="1"/>
  <c r="P1797" i="1"/>
  <c r="O1797" i="1" s="1"/>
  <c r="P821" i="1"/>
  <c r="O821" i="1" s="1"/>
  <c r="O822" i="1"/>
  <c r="R982" i="1"/>
  <c r="Q982" i="1" s="1"/>
  <c r="O983" i="1"/>
  <c r="R308" i="1"/>
  <c r="P1588" i="1"/>
  <c r="M1589" i="1"/>
  <c r="P1844" i="1"/>
  <c r="O1844" i="1" s="1"/>
  <c r="M1845" i="1"/>
  <c r="P2675" i="1"/>
  <c r="M2676" i="1"/>
  <c r="P1978" i="1"/>
  <c r="O1979" i="1"/>
  <c r="P2161" i="1"/>
  <c r="M2162" i="1"/>
  <c r="M2489" i="1"/>
  <c r="P1107" i="1"/>
  <c r="M1108" i="1"/>
  <c r="P379" i="1"/>
  <c r="M380" i="1"/>
  <c r="P660" i="1"/>
  <c r="O660" i="1" s="1"/>
  <c r="M2093" i="1"/>
  <c r="P1238" i="1"/>
  <c r="O1239" i="1"/>
  <c r="M1239" i="1"/>
  <c r="P1206" i="1"/>
  <c r="O1206" i="1" s="1"/>
  <c r="O1207" i="1"/>
  <c r="M1207" i="1"/>
  <c r="P756" i="1"/>
  <c r="O757" i="1"/>
  <c r="M757" i="1"/>
  <c r="M909" i="1"/>
  <c r="P2568" i="1"/>
  <c r="P1290" i="1"/>
  <c r="O1290" i="1" s="1"/>
  <c r="P2033" i="1"/>
  <c r="O2033" i="1" s="1"/>
  <c r="O2034" i="1"/>
  <c r="P1104" i="1"/>
  <c r="P1815" i="1"/>
  <c r="O1815" i="1" s="1"/>
  <c r="P1652" i="1"/>
  <c r="P114" i="1"/>
  <c r="O115" i="1"/>
  <c r="M115" i="1"/>
  <c r="P294" i="1"/>
  <c r="O295" i="1"/>
  <c r="M295" i="1"/>
  <c r="M1749" i="1"/>
  <c r="M2711" i="1"/>
  <c r="R305" i="1"/>
  <c r="O306" i="1"/>
  <c r="P1672" i="1"/>
  <c r="O1673" i="1"/>
  <c r="P2305" i="1"/>
  <c r="O2305" i="1" s="1"/>
  <c r="O2306" i="1"/>
  <c r="P280" i="1"/>
  <c r="O281" i="1"/>
  <c r="M281" i="1"/>
  <c r="P1064" i="1"/>
  <c r="M1065" i="1"/>
  <c r="P1232" i="1"/>
  <c r="O1233" i="1"/>
  <c r="M1673" i="1"/>
  <c r="P2039" i="1"/>
  <c r="M2040" i="1"/>
  <c r="P1287" i="1"/>
  <c r="M1288" i="1"/>
  <c r="P1159" i="1"/>
  <c r="O1159" i="1" s="1"/>
  <c r="M1160" i="1"/>
  <c r="P1118" i="1"/>
  <c r="O1119" i="1"/>
  <c r="P1335" i="1"/>
  <c r="O1336" i="1"/>
  <c r="M1336" i="1"/>
  <c r="P1696" i="1"/>
  <c r="O1697" i="1"/>
  <c r="P1469" i="1"/>
  <c r="O1469" i="1" s="1"/>
  <c r="O1470" i="1"/>
  <c r="M1470" i="1"/>
  <c r="P1245" i="1"/>
  <c r="O1245" i="1" s="1"/>
  <c r="P2640" i="1"/>
  <c r="O2641" i="1"/>
  <c r="M2641" i="1"/>
  <c r="P648" i="1"/>
  <c r="O648" i="1" s="1"/>
  <c r="M649" i="1"/>
  <c r="P111" i="1"/>
  <c r="O111" i="1" s="1"/>
  <c r="P2112" i="1"/>
  <c r="O2112" i="1" s="1"/>
  <c r="P2107" i="1"/>
  <c r="P1943" i="1"/>
  <c r="O1943" i="1" s="1"/>
  <c r="M1944" i="1"/>
  <c r="P2120" i="1"/>
  <c r="O2120" i="1" s="1"/>
  <c r="M2709" i="1"/>
  <c r="P37" i="1"/>
  <c r="O37" i="1" s="1"/>
  <c r="M1790" i="1"/>
  <c r="P2744" i="1"/>
  <c r="P1218" i="1"/>
  <c r="M1219" i="1"/>
  <c r="P1078" i="1"/>
  <c r="O1078" i="1" s="1"/>
  <c r="M1079" i="1"/>
  <c r="M1293" i="1"/>
  <c r="P2267" i="1"/>
  <c r="O2268" i="1"/>
  <c r="P2717" i="1"/>
  <c r="M2718" i="1"/>
  <c r="P2222" i="1"/>
  <c r="O2223" i="1"/>
  <c r="M2223" i="1"/>
  <c r="P1404" i="1"/>
  <c r="O1404" i="1" s="1"/>
  <c r="P2358" i="1"/>
  <c r="P1684" i="1"/>
  <c r="M1685" i="1"/>
  <c r="P2650" i="1"/>
  <c r="O2651" i="1"/>
  <c r="R1821" i="1"/>
  <c r="N1125" i="1"/>
  <c r="M1126" i="1"/>
  <c r="K1126" i="1"/>
  <c r="P2706" i="1"/>
  <c r="O2706" i="1" s="1"/>
  <c r="M2707" i="1"/>
  <c r="P2392" i="1"/>
  <c r="O2393" i="1"/>
  <c r="M2393" i="1"/>
  <c r="M575" i="1"/>
  <c r="M510" i="1"/>
  <c r="R274" i="1"/>
  <c r="Y415" i="1"/>
  <c r="Z415" i="1" s="1"/>
  <c r="AA413" i="1" s="1"/>
  <c r="Y2220" i="1"/>
  <c r="Z2220" i="1" s="1"/>
  <c r="AA2218" i="1" s="1"/>
  <c r="Y1164" i="1"/>
  <c r="Z1164" i="1" s="1"/>
  <c r="AA1162" i="1" s="1"/>
  <c r="Y198" i="1"/>
  <c r="Z198" i="1" s="1"/>
  <c r="AA196" i="1" s="1"/>
  <c r="Y431" i="1"/>
  <c r="Z431" i="1" s="1"/>
  <c r="AA429" i="1" s="1"/>
  <c r="Y1860" i="1"/>
  <c r="Z1860" i="1" s="1"/>
  <c r="AA1858" i="1" s="1"/>
  <c r="Y2488" i="1"/>
  <c r="Z2488" i="1" s="1"/>
  <c r="AA2486" i="1" s="1"/>
  <c r="Y2784" i="1"/>
  <c r="Z2784" i="1" s="1"/>
  <c r="AA2782" i="1" s="1"/>
  <c r="Y85" i="1"/>
  <c r="Z85" i="1" s="1"/>
  <c r="AA83" i="1" s="1"/>
  <c r="Y273" i="1"/>
  <c r="Z273" i="1" s="1"/>
  <c r="AA271" i="1" s="1"/>
  <c r="Y403" i="1"/>
  <c r="Z403" i="1" s="1"/>
  <c r="AA401" i="1" s="1"/>
  <c r="Y366" i="1"/>
  <c r="Z366" i="1" s="1"/>
  <c r="AA364" i="1" s="1"/>
  <c r="Y750" i="1"/>
  <c r="Z750" i="1" s="1"/>
  <c r="AA748" i="1" s="1"/>
  <c r="Y79" i="1"/>
  <c r="Z79" i="1" s="1"/>
  <c r="AA77" i="1" s="1"/>
  <c r="X578" i="1"/>
  <c r="AN1168" i="1"/>
  <c r="AO1168" i="1" s="1"/>
  <c r="AP1167" i="1" s="1"/>
  <c r="AN307" i="1"/>
  <c r="AO307" i="1" s="1"/>
  <c r="AP306" i="1" s="1"/>
  <c r="AN328" i="1"/>
  <c r="AO328" i="1" s="1"/>
  <c r="AP327" i="1" s="1"/>
  <c r="AN154" i="1"/>
  <c r="AO154" i="1" s="1"/>
  <c r="AP153" i="1" s="1"/>
  <c r="AN2271" i="1"/>
  <c r="AO2271" i="1" s="1"/>
  <c r="AP2270" i="1" s="1"/>
  <c r="AN1846" i="1"/>
  <c r="AO1846" i="1" s="1"/>
  <c r="AP1845" i="1" s="1"/>
  <c r="P1780" i="1"/>
  <c r="O1781" i="1"/>
  <c r="P2172" i="1"/>
  <c r="M2173" i="1"/>
  <c r="P869" i="1"/>
  <c r="O870" i="1"/>
  <c r="M870" i="1"/>
  <c r="P2046" i="1"/>
  <c r="O2046" i="1" s="1"/>
  <c r="M2047" i="1"/>
  <c r="P1795" i="1"/>
  <c r="O1796" i="1"/>
  <c r="M1796" i="1"/>
  <c r="R470" i="1"/>
  <c r="N1850" i="1"/>
  <c r="M1851" i="1"/>
  <c r="K1851" i="1"/>
  <c r="R480" i="1"/>
  <c r="P1503" i="1"/>
  <c r="O1504" i="1"/>
  <c r="M1504" i="1"/>
  <c r="P620" i="1"/>
  <c r="P2010" i="1"/>
  <c r="P2536" i="1"/>
  <c r="O2536" i="1" s="1"/>
  <c r="P250" i="1"/>
  <c r="O251" i="1"/>
  <c r="M251" i="1"/>
  <c r="P633" i="1"/>
  <c r="M634" i="1"/>
  <c r="P2668" i="1"/>
  <c r="O2668" i="1" s="1"/>
  <c r="M2669" i="1"/>
  <c r="P2669" i="1"/>
  <c r="O2669" i="1" s="1"/>
  <c r="O2670" i="1"/>
  <c r="P233" i="1"/>
  <c r="O233" i="1" s="1"/>
  <c r="O234" i="1"/>
  <c r="M234" i="1"/>
  <c r="P2395" i="1"/>
  <c r="O2396" i="1"/>
  <c r="P643" i="1"/>
  <c r="M644" i="1"/>
  <c r="P1140" i="1"/>
  <c r="O1140" i="1" s="1"/>
  <c r="M1141" i="1"/>
  <c r="P1048" i="1"/>
  <c r="O1048" i="1" s="1"/>
  <c r="P1627" i="1"/>
  <c r="M1628" i="1"/>
  <c r="P1519" i="1"/>
  <c r="O1520" i="1"/>
  <c r="M1520" i="1"/>
  <c r="P2203" i="1"/>
  <c r="P2742" i="1"/>
  <c r="O2742" i="1" s="1"/>
  <c r="M2743" i="1"/>
  <c r="P2189" i="1"/>
  <c r="M2574" i="1"/>
  <c r="P1560" i="1"/>
  <c r="O1560" i="1" s="1"/>
  <c r="M1561" i="1"/>
  <c r="M2086" i="1"/>
  <c r="M1637" i="1"/>
  <c r="P842" i="1"/>
  <c r="M843" i="1"/>
  <c r="R1093" i="1"/>
  <c r="P76" i="1"/>
  <c r="O77" i="1"/>
  <c r="M77" i="1"/>
  <c r="P1392" i="1"/>
  <c r="O1392" i="1" s="1"/>
  <c r="O1393" i="1"/>
  <c r="M1393" i="1"/>
  <c r="P1912" i="1"/>
  <c r="M1913" i="1"/>
  <c r="P2354" i="1"/>
  <c r="O2354" i="1" s="1"/>
  <c r="P1293" i="1"/>
  <c r="O1293" i="1" s="1"/>
  <c r="O1294" i="1"/>
  <c r="P993" i="1"/>
  <c r="O993" i="1" s="1"/>
  <c r="O994" i="1"/>
  <c r="M994" i="1"/>
  <c r="R576" i="1"/>
  <c r="P688" i="1"/>
  <c r="O688" i="1" s="1"/>
  <c r="M689" i="1"/>
  <c r="P2106" i="1"/>
  <c r="O2107" i="1"/>
  <c r="M2107" i="1"/>
  <c r="P354" i="1"/>
  <c r="O354" i="1" s="1"/>
  <c r="O355" i="1"/>
  <c r="P673" i="1"/>
  <c r="O673" i="1" s="1"/>
  <c r="M674" i="1"/>
  <c r="M2714" i="1"/>
  <c r="P2833" i="1"/>
  <c r="P889" i="1"/>
  <c r="M890" i="1"/>
  <c r="P671" i="1"/>
  <c r="M672" i="1"/>
  <c r="P2384" i="1"/>
  <c r="O2384" i="1" s="1"/>
  <c r="P818" i="1"/>
  <c r="M819" i="1"/>
  <c r="M2199" i="1"/>
  <c r="P236" i="1"/>
  <c r="O236" i="1" s="1"/>
  <c r="O237" i="1"/>
  <c r="M237" i="1"/>
  <c r="P1872" i="1"/>
  <c r="O1872" i="1" s="1"/>
  <c r="P1984" i="1"/>
  <c r="P2739" i="1"/>
  <c r="O2740" i="1"/>
  <c r="P1372" i="1"/>
  <c r="M1373" i="1"/>
  <c r="P1940" i="1"/>
  <c r="P2567" i="1"/>
  <c r="O2568" i="1"/>
  <c r="M2568" i="1"/>
  <c r="M762" i="1"/>
  <c r="P1221" i="1"/>
  <c r="O1221" i="1" s="1"/>
  <c r="O1222" i="1"/>
  <c r="P2755" i="1"/>
  <c r="P1340" i="1"/>
  <c r="P1819" i="1"/>
  <c r="O1820" i="1"/>
  <c r="M1820" i="1"/>
  <c r="P2130" i="1"/>
  <c r="M2131" i="1"/>
  <c r="P890" i="1"/>
  <c r="P2542" i="1"/>
  <c r="M2543" i="1"/>
  <c r="R344" i="1"/>
  <c r="P2240" i="1"/>
  <c r="O2240" i="1" s="1"/>
  <c r="M2241" i="1"/>
  <c r="M364" i="1"/>
  <c r="P1125" i="1"/>
  <c r="O1126" i="1"/>
  <c r="P2529" i="1"/>
  <c r="O2529" i="1" s="1"/>
  <c r="O2530" i="1"/>
  <c r="R25" i="1"/>
  <c r="P853" i="1"/>
  <c r="O853" i="1" s="1"/>
  <c r="M854" i="1"/>
  <c r="P2058" i="1"/>
  <c r="O2058" i="1" s="1"/>
  <c r="M2059" i="1"/>
  <c r="P2328" i="1"/>
  <c r="O2328" i="1" s="1"/>
  <c r="M404" i="1"/>
  <c r="M517" i="1"/>
  <c r="M2411" i="1"/>
  <c r="P772" i="1"/>
  <c r="O773" i="1"/>
  <c r="P1887" i="1"/>
  <c r="P2487" i="1"/>
  <c r="O2487" i="1" s="1"/>
  <c r="O2488" i="1"/>
  <c r="P425" i="1"/>
  <c r="O425" i="1" s="1"/>
  <c r="M323" i="1"/>
  <c r="M657" i="1"/>
  <c r="P767" i="1"/>
  <c r="M768" i="1"/>
  <c r="P1772" i="1"/>
  <c r="P523" i="1"/>
  <c r="M524" i="1"/>
  <c r="P1399" i="1"/>
  <c r="O1399" i="1" s="1"/>
  <c r="M1400" i="1"/>
  <c r="P2091" i="1"/>
  <c r="O2092" i="1"/>
  <c r="M1704" i="1"/>
  <c r="P2001" i="1"/>
  <c r="P907" i="1"/>
  <c r="M2328" i="1"/>
  <c r="P1323" i="1"/>
  <c r="M1324" i="1"/>
  <c r="P2080" i="1"/>
  <c r="O2080" i="1" s="1"/>
  <c r="M2081" i="1"/>
  <c r="P2602" i="1"/>
  <c r="M2603" i="1"/>
  <c r="P2456" i="1"/>
  <c r="M2457" i="1"/>
  <c r="P243" i="1"/>
  <c r="O244" i="1"/>
  <c r="M244" i="1"/>
  <c r="M2528" i="1"/>
  <c r="P787" i="1"/>
  <c r="P1747" i="1"/>
  <c r="O1747" i="1" s="1"/>
  <c r="M1748" i="1"/>
  <c r="P2709" i="1"/>
  <c r="O2710" i="1"/>
  <c r="P1361" i="1"/>
  <c r="O1361" i="1" s="1"/>
  <c r="M1362" i="1"/>
  <c r="P336" i="1"/>
  <c r="O337" i="1"/>
  <c r="P1344" i="1"/>
  <c r="P1823" i="1"/>
  <c r="M1824" i="1"/>
  <c r="P2379" i="1"/>
  <c r="M2380" i="1"/>
  <c r="P1089" i="1"/>
  <c r="O1089" i="1" s="1"/>
  <c r="M939" i="1"/>
  <c r="P1596" i="1"/>
  <c r="O1596" i="1" s="1"/>
  <c r="O1597" i="1"/>
  <c r="M2358" i="1"/>
  <c r="P343" i="1"/>
  <c r="M344" i="1"/>
  <c r="P1671" i="1"/>
  <c r="O1671" i="1" s="1"/>
  <c r="O1672" i="1"/>
  <c r="M1672" i="1"/>
  <c r="P512" i="1"/>
  <c r="O512" i="1" s="1"/>
  <c r="O513" i="1"/>
  <c r="M513" i="1"/>
  <c r="M1341" i="1"/>
  <c r="P2367" i="1"/>
  <c r="O2367" i="1" s="1"/>
  <c r="O2368" i="1"/>
  <c r="M2368" i="1"/>
  <c r="P135" i="1"/>
  <c r="P539" i="1"/>
  <c r="O539" i="1" s="1"/>
  <c r="M540" i="1"/>
  <c r="P2743" i="1"/>
  <c r="O2744" i="1"/>
  <c r="M924" i="1"/>
  <c r="P2666" i="1"/>
  <c r="O2666" i="1" s="1"/>
  <c r="P1737" i="1"/>
  <c r="P1489" i="1"/>
  <c r="M1765" i="1"/>
  <c r="M1735" i="1"/>
  <c r="R205" i="1"/>
  <c r="Q205" i="1" s="1"/>
  <c r="M1013" i="1"/>
  <c r="P2083" i="1"/>
  <c r="O2083" i="1" s="1"/>
  <c r="O2084" i="1"/>
  <c r="M2084" i="1"/>
  <c r="P1303" i="1"/>
  <c r="O1303" i="1" s="1"/>
  <c r="P949" i="1"/>
  <c r="M950" i="1"/>
  <c r="P1732" i="1"/>
  <c r="O1732" i="1" s="1"/>
  <c r="P2579" i="1"/>
  <c r="O2580" i="1"/>
  <c r="P1852" i="1"/>
  <c r="P2782" i="1"/>
  <c r="P1165" i="1"/>
  <c r="M1166" i="1"/>
  <c r="P2038" i="1"/>
  <c r="M2039" i="1"/>
  <c r="P1259" i="1"/>
  <c r="M1260" i="1"/>
  <c r="M2171" i="1"/>
  <c r="M2807" i="1"/>
  <c r="R821" i="1"/>
  <c r="P1808" i="1"/>
  <c r="M710" i="1"/>
  <c r="M1499" i="1"/>
  <c r="M2779" i="1"/>
  <c r="P1101" i="1"/>
  <c r="R1785" i="1"/>
  <c r="R54" i="1"/>
  <c r="P95" i="1"/>
  <c r="M96" i="1"/>
  <c r="P1115" i="1"/>
  <c r="O1116" i="1"/>
  <c r="P2664" i="1"/>
  <c r="O2664" i="1" s="1"/>
  <c r="O2665" i="1"/>
  <c r="P458" i="1"/>
  <c r="O459" i="1"/>
  <c r="M459" i="1"/>
  <c r="P1453" i="1"/>
  <c r="O1453" i="1" s="1"/>
  <c r="P1773" i="1"/>
  <c r="O1773" i="1" s="1"/>
  <c r="P469" i="1"/>
  <c r="P912" i="1"/>
  <c r="O912" i="1" s="1"/>
  <c r="P2045" i="1"/>
  <c r="P1334" i="1"/>
  <c r="O1334" i="1" s="1"/>
  <c r="O1335" i="1"/>
  <c r="P844" i="1"/>
  <c r="P979" i="1"/>
  <c r="O979" i="1" s="1"/>
  <c r="P2422" i="1"/>
  <c r="P2786" i="1"/>
  <c r="P2349" i="1"/>
  <c r="P184" i="1"/>
  <c r="O185" i="1"/>
  <c r="M185" i="1"/>
  <c r="P1740" i="1"/>
  <c r="O1740" i="1" s="1"/>
  <c r="P1678" i="1"/>
  <c r="O1679" i="1"/>
  <c r="P178" i="1"/>
  <c r="O179" i="1"/>
  <c r="M179" i="1"/>
  <c r="P333" i="1"/>
  <c r="P2721" i="1"/>
  <c r="P697" i="1"/>
  <c r="P2094" i="1"/>
  <c r="P1184" i="1"/>
  <c r="P2480" i="1"/>
  <c r="O2480" i="1" s="1"/>
  <c r="O2481" i="1"/>
  <c r="P1070" i="1"/>
  <c r="P2849" i="1"/>
  <c r="P1622" i="1"/>
  <c r="P2540" i="1"/>
  <c r="P1150" i="1"/>
  <c r="O1150" i="1" s="1"/>
  <c r="O1151" i="1"/>
  <c r="P451" i="1"/>
  <c r="O451" i="1" s="1"/>
  <c r="P1985" i="1"/>
  <c r="O1986" i="1"/>
  <c r="P2404" i="1"/>
  <c r="P1903" i="1"/>
  <c r="M1904" i="1"/>
  <c r="M334" i="1"/>
  <c r="P2076" i="1"/>
  <c r="P2843" i="1"/>
  <c r="P1633" i="1"/>
  <c r="O1633" i="1" s="1"/>
  <c r="O1634" i="1"/>
  <c r="P298" i="1"/>
  <c r="M299" i="1"/>
  <c r="P2405" i="1"/>
  <c r="O2405" i="1" s="1"/>
  <c r="P1142" i="1"/>
  <c r="P2462" i="1"/>
  <c r="R484" i="1"/>
  <c r="P933" i="1"/>
  <c r="R2529" i="1"/>
  <c r="R486" i="1"/>
  <c r="P132" i="1"/>
  <c r="O133" i="1"/>
  <c r="M133" i="1"/>
  <c r="P918" i="1"/>
  <c r="P663" i="1"/>
  <c r="R780" i="1"/>
  <c r="P2079" i="1"/>
  <c r="P826" i="1"/>
  <c r="P572" i="1"/>
  <c r="P1447" i="1"/>
  <c r="O1447" i="1" s="1"/>
  <c r="R1765" i="1"/>
  <c r="P2317" i="1"/>
  <c r="O2318" i="1"/>
  <c r="P1843" i="1"/>
  <c r="O1843" i="1" s="1"/>
  <c r="P1554" i="1"/>
  <c r="O1555" i="1"/>
  <c r="M1555" i="1"/>
  <c r="P948" i="1"/>
  <c r="P2516" i="1"/>
  <c r="O2517" i="1"/>
  <c r="P4" i="1"/>
  <c r="O5" i="1"/>
  <c r="P2842" i="1"/>
  <c r="O2842" i="1" s="1"/>
  <c r="O2843" i="1"/>
  <c r="P718" i="1"/>
  <c r="O718" i="1" s="1"/>
  <c r="P1869" i="1"/>
  <c r="P925" i="1"/>
  <c r="O925" i="1" s="1"/>
  <c r="P532" i="1"/>
  <c r="O533" i="1"/>
  <c r="P2126" i="1"/>
  <c r="P468" i="1"/>
  <c r="O468" i="1" s="1"/>
  <c r="O469" i="1"/>
  <c r="P554" i="1"/>
  <c r="P2473" i="1"/>
  <c r="O2474" i="1"/>
  <c r="P703" i="1"/>
  <c r="P2841" i="1"/>
  <c r="P972" i="1"/>
  <c r="O973" i="1"/>
  <c r="P2245" i="1"/>
  <c r="O2245" i="1" s="1"/>
  <c r="P1268" i="1"/>
  <c r="O1268" i="1" s="1"/>
  <c r="P2678" i="1"/>
  <c r="O2678" i="1" s="1"/>
  <c r="P742" i="1"/>
  <c r="O742" i="1" s="1"/>
  <c r="R268" i="1"/>
  <c r="P1234" i="1"/>
  <c r="O1235" i="1"/>
  <c r="P1405" i="1"/>
  <c r="O1405" i="1" s="1"/>
  <c r="O1406" i="1"/>
  <c r="P2586" i="1"/>
  <c r="O2586" i="1" s="1"/>
  <c r="O2587" i="1"/>
  <c r="P1228" i="1"/>
  <c r="P1199" i="1"/>
  <c r="O1200" i="1"/>
  <c r="M1200" i="1"/>
  <c r="P2845" i="1"/>
  <c r="P1955" i="1"/>
  <c r="O1956" i="1"/>
  <c r="P2432" i="1"/>
  <c r="P2366" i="1"/>
  <c r="O2366" i="1" s="1"/>
  <c r="N2149" i="1"/>
  <c r="M2150" i="1"/>
  <c r="K2150" i="1"/>
  <c r="P1895" i="1"/>
  <c r="M1896" i="1"/>
  <c r="P2783" i="1"/>
  <c r="P109" i="1"/>
  <c r="R388" i="1"/>
  <c r="P1271" i="1"/>
  <c r="O1272" i="1"/>
  <c r="P510" i="1"/>
  <c r="O510" i="1" s="1"/>
  <c r="P1741" i="1"/>
  <c r="P2259" i="1"/>
  <c r="O2259" i="1" s="1"/>
  <c r="P254" i="1"/>
  <c r="O254" i="1" s="1"/>
  <c r="P258" i="1"/>
  <c r="O259" i="1"/>
  <c r="M259" i="1"/>
  <c r="P48" i="1"/>
  <c r="O49" i="1"/>
  <c r="P436" i="1"/>
  <c r="O437" i="1"/>
  <c r="P1080" i="1"/>
  <c r="P411" i="1"/>
  <c r="P2234" i="1"/>
  <c r="M2842" i="1"/>
  <c r="P2313" i="1"/>
  <c r="O2314" i="1"/>
  <c r="P1071" i="1"/>
  <c r="O1071" i="1" s="1"/>
  <c r="O1072" i="1"/>
  <c r="P1418" i="1"/>
  <c r="P12" i="1"/>
  <c r="P2588" i="1"/>
  <c r="P2607" i="1"/>
  <c r="P2685" i="1"/>
  <c r="O2685" i="1" s="1"/>
  <c r="P1963" i="1"/>
  <c r="O1963" i="1" s="1"/>
  <c r="P2585" i="1"/>
  <c r="O2585" i="1" s="1"/>
  <c r="P971" i="1"/>
  <c r="P2308" i="1"/>
  <c r="O2308" i="1" s="1"/>
  <c r="R441" i="1"/>
  <c r="P883" i="1"/>
  <c r="O883" i="1" s="1"/>
  <c r="P630" i="1"/>
  <c r="M631" i="1"/>
  <c r="P140" i="1"/>
  <c r="O141" i="1"/>
  <c r="R180" i="1"/>
  <c r="P2844" i="1"/>
  <c r="O2844" i="1" s="1"/>
  <c r="P1676" i="1"/>
  <c r="O1676" i="1" s="1"/>
  <c r="P2799" i="1"/>
  <c r="O2799" i="1" s="1"/>
  <c r="O2800" i="1"/>
  <c r="P874" i="1"/>
  <c r="O874" i="1" s="1"/>
  <c r="O875" i="1"/>
  <c r="P1891" i="1"/>
  <c r="O1892" i="1"/>
  <c r="P2031" i="1"/>
  <c r="O2031" i="1" s="1"/>
  <c r="P2461" i="1"/>
  <c r="P2674" i="1"/>
  <c r="O2674" i="1" s="1"/>
  <c r="O2675" i="1"/>
  <c r="P2825" i="1"/>
  <c r="R148" i="1"/>
  <c r="P1794" i="1"/>
  <c r="O1795" i="1"/>
  <c r="P674" i="1"/>
  <c r="O674" i="1" s="1"/>
  <c r="P2492" i="1"/>
  <c r="O2492" i="1" s="1"/>
  <c r="P2171" i="1"/>
  <c r="O2172" i="1"/>
  <c r="P1435" i="1"/>
  <c r="O1436" i="1"/>
  <c r="P2716" i="1"/>
  <c r="O2716" i="1" s="1"/>
  <c r="O2717" i="1"/>
  <c r="P1720" i="1"/>
  <c r="P1559" i="1"/>
  <c r="P2768" i="1"/>
  <c r="O2768" i="1" s="1"/>
  <c r="P2610" i="1"/>
  <c r="O2610" i="1" s="1"/>
  <c r="P2827" i="1"/>
  <c r="O2828" i="1"/>
  <c r="P1661" i="1"/>
  <c r="O1661" i="1" s="1"/>
  <c r="O1662" i="1"/>
  <c r="P1274" i="1"/>
  <c r="O1274" i="1" s="1"/>
  <c r="P393" i="1"/>
  <c r="O393" i="1" s="1"/>
  <c r="P1982" i="1"/>
  <c r="O1983" i="1"/>
  <c r="P927" i="1"/>
  <c r="O928" i="1"/>
  <c r="P2262" i="1"/>
  <c r="P1566" i="1"/>
  <c r="P715" i="1"/>
  <c r="O716" i="1"/>
  <c r="P2736" i="1"/>
  <c r="O2736" i="1" s="1"/>
  <c r="O2737" i="1"/>
  <c r="P2707" i="1"/>
  <c r="O2707" i="1" s="1"/>
  <c r="P2408" i="1"/>
  <c r="O2408" i="1" s="1"/>
  <c r="O2409" i="1"/>
  <c r="P1851" i="1"/>
  <c r="P838" i="1"/>
  <c r="O839" i="1"/>
  <c r="P376" i="1"/>
  <c r="O377" i="1"/>
  <c r="M377" i="1"/>
  <c r="P2773" i="1"/>
  <c r="P1005" i="1"/>
  <c r="O1005" i="1" s="1"/>
  <c r="R141" i="1"/>
  <c r="R1517" i="1"/>
  <c r="P1261" i="1"/>
  <c r="O1262" i="1"/>
  <c r="P356" i="1"/>
  <c r="M357" i="1"/>
  <c r="R336" i="1"/>
  <c r="P1168" i="1"/>
  <c r="P593" i="1"/>
  <c r="O594" i="1"/>
  <c r="R1657" i="1"/>
  <c r="P1110" i="1"/>
  <c r="O1111" i="1"/>
  <c r="P836" i="1"/>
  <c r="O837" i="1"/>
  <c r="P110" i="1"/>
  <c r="R16" i="1"/>
  <c r="P1174" i="1"/>
  <c r="P2775" i="1"/>
  <c r="P2146" i="1"/>
  <c r="P2413" i="1"/>
  <c r="O2413" i="1" s="1"/>
  <c r="P148" i="1"/>
  <c r="O149" i="1"/>
  <c r="M149" i="1"/>
  <c r="P1220" i="1"/>
  <c r="O1220" i="1" s="1"/>
  <c r="P903" i="1"/>
  <c r="O903" i="1" s="1"/>
  <c r="P398" i="1"/>
  <c r="O399" i="1"/>
  <c r="M399" i="1"/>
  <c r="P2385" i="1"/>
  <c r="O2385" i="1" s="1"/>
  <c r="O2386" i="1"/>
  <c r="P1282" i="1"/>
  <c r="O1282" i="1" s="1"/>
  <c r="P765" i="1"/>
  <c r="O766" i="1"/>
  <c r="R340" i="1"/>
  <c r="R93" i="1"/>
  <c r="P2002" i="1"/>
  <c r="P902" i="1"/>
  <c r="P2689" i="1"/>
  <c r="O2690" i="1"/>
  <c r="P929" i="1"/>
  <c r="P2342" i="1"/>
  <c r="P812" i="1"/>
  <c r="O813" i="1"/>
  <c r="P2642" i="1"/>
  <c r="P1920" i="1"/>
  <c r="O1921" i="1"/>
  <c r="P1417" i="1"/>
  <c r="P2711" i="1"/>
  <c r="O2712" i="1"/>
  <c r="P2169" i="1"/>
  <c r="O2170" i="1"/>
  <c r="P1870" i="1"/>
  <c r="P2335" i="1"/>
  <c r="O2335" i="1" s="1"/>
  <c r="P2581" i="1"/>
  <c r="O2582" i="1"/>
  <c r="P2805" i="1"/>
  <c r="O2805" i="1" s="1"/>
  <c r="O2806" i="1"/>
  <c r="P1466" i="1"/>
  <c r="O1467" i="1"/>
  <c r="P416" i="1"/>
  <c r="O417" i="1"/>
  <c r="P1500" i="1"/>
  <c r="O1501" i="1"/>
  <c r="P2776" i="1"/>
  <c r="O2776" i="1" s="1"/>
  <c r="P1240" i="1"/>
  <c r="O1241" i="1"/>
  <c r="M1241" i="1"/>
  <c r="P1516" i="1"/>
  <c r="O1517" i="1"/>
  <c r="P1354" i="1"/>
  <c r="O1354" i="1" s="1"/>
  <c r="P344" i="1"/>
  <c r="O344" i="1" s="1"/>
  <c r="O345" i="1"/>
  <c r="P501" i="1"/>
  <c r="P2594" i="1"/>
  <c r="P723" i="1"/>
  <c r="M724" i="1"/>
  <c r="P315" i="1"/>
  <c r="P2075" i="1"/>
  <c r="O2076" i="1"/>
  <c r="P2114" i="1"/>
  <c r="O2115" i="1"/>
  <c r="P2505" i="1"/>
  <c r="O2506" i="1"/>
  <c r="P910" i="1"/>
  <c r="P2403" i="1"/>
  <c r="P864" i="1"/>
  <c r="R105" i="1"/>
  <c r="R1421" i="1"/>
  <c r="P2555" i="1"/>
  <c r="M2556" i="1"/>
  <c r="P708" i="1"/>
  <c r="M709" i="1"/>
  <c r="P13" i="1"/>
  <c r="O14" i="1"/>
  <c r="P1358" i="1"/>
  <c r="O1358" i="1" s="1"/>
  <c r="R13" i="1"/>
  <c r="P1003" i="1"/>
  <c r="M1004" i="1"/>
  <c r="P820" i="1"/>
  <c r="O820" i="1" s="1"/>
  <c r="P1599" i="1"/>
  <c r="O1600" i="1"/>
  <c r="M1600" i="1"/>
  <c r="P542" i="1"/>
  <c r="M543" i="1"/>
  <c r="P1084" i="1"/>
  <c r="O1085" i="1"/>
  <c r="P1653" i="1"/>
  <c r="P573" i="1"/>
  <c r="O573" i="1" s="1"/>
  <c r="O574" i="1"/>
  <c r="P1497" i="1"/>
  <c r="O1498" i="1"/>
  <c r="P1247" i="1"/>
  <c r="O1248" i="1"/>
  <c r="R1629" i="1"/>
  <c r="P253" i="1"/>
  <c r="P1997" i="1"/>
  <c r="P2299" i="1"/>
  <c r="P1058" i="1"/>
  <c r="O1058" i="1" s="1"/>
  <c r="P307" i="1"/>
  <c r="O308" i="1"/>
  <c r="M308" i="1"/>
  <c r="P63" i="1"/>
  <c r="P508" i="1"/>
  <c r="P2381" i="1"/>
  <c r="O2381" i="1" s="1"/>
  <c r="O2382" i="1"/>
  <c r="P1244" i="1"/>
  <c r="P1024" i="1"/>
  <c r="P592" i="1"/>
  <c r="O592" i="1" s="1"/>
  <c r="P860" i="1"/>
  <c r="P2777" i="1"/>
  <c r="O2777" i="1" s="1"/>
  <c r="O2778" i="1"/>
  <c r="P426" i="1"/>
  <c r="O426" i="1" s="1"/>
  <c r="P829" i="1"/>
  <c r="O830" i="1"/>
  <c r="P2359" i="1"/>
  <c r="O2360" i="1"/>
  <c r="P1621" i="1"/>
  <c r="P595" i="1"/>
  <c r="P1951" i="1"/>
  <c r="O1952" i="1"/>
  <c r="P1264" i="1"/>
  <c r="M533" i="1"/>
  <c r="P1914" i="1"/>
  <c r="O1914" i="1" s="1"/>
  <c r="P1226" i="1"/>
  <c r="P1130" i="1"/>
  <c r="P1971" i="1"/>
  <c r="P1463" i="1"/>
  <c r="O1463" i="1" s="1"/>
  <c r="O1464" i="1"/>
  <c r="P2394" i="1"/>
  <c r="O2395" i="1"/>
  <c r="P2860" i="1"/>
  <c r="P1845" i="1"/>
  <c r="P2427" i="1"/>
  <c r="O2427" i="1" s="1"/>
  <c r="P1646" i="1"/>
  <c r="P1989" i="1"/>
  <c r="P1933" i="1"/>
  <c r="O1933" i="1" s="1"/>
  <c r="O1934" i="1"/>
  <c r="P1769" i="1"/>
  <c r="O1769" i="1" s="1"/>
  <c r="P2301" i="1"/>
  <c r="O2301" i="1" s="1"/>
  <c r="O2302" i="1"/>
  <c r="P2109" i="1"/>
  <c r="O2109" i="1" s="1"/>
  <c r="O2110" i="1"/>
  <c r="P2344" i="1"/>
  <c r="P2275" i="1"/>
  <c r="R341" i="1"/>
  <c r="P370" i="1"/>
  <c r="P1471" i="1"/>
  <c r="O1472" i="1"/>
  <c r="M1472" i="1"/>
  <c r="P475" i="1"/>
  <c r="M476" i="1"/>
  <c r="P1908" i="1"/>
  <c r="P2535" i="1"/>
  <c r="P32" i="1"/>
  <c r="O33" i="1"/>
  <c r="P1807" i="1"/>
  <c r="O1808" i="1"/>
  <c r="P467" i="1"/>
  <c r="P2412" i="1"/>
  <c r="O2412" i="1" s="1"/>
  <c r="P543" i="1"/>
  <c r="O544" i="1"/>
  <c r="P2748" i="1"/>
  <c r="P1949" i="1"/>
  <c r="P1785" i="1"/>
  <c r="O1786" i="1"/>
  <c r="P1763" i="1"/>
  <c r="M1764" i="1"/>
  <c r="P1733" i="1"/>
  <c r="O1734" i="1"/>
  <c r="R50" i="1"/>
  <c r="R57" i="1"/>
  <c r="Q57" i="1" s="1"/>
  <c r="R1001" i="1"/>
  <c r="P2578" i="1"/>
  <c r="P1384" i="1"/>
  <c r="P1883" i="1"/>
  <c r="O1884" i="1"/>
  <c r="P2435" i="1"/>
  <c r="O2435" i="1" s="1"/>
  <c r="P654" i="1"/>
  <c r="O655" i="1"/>
  <c r="M655" i="1"/>
  <c r="P930" i="1"/>
  <c r="P1149" i="1"/>
  <c r="O1149" i="1" s="1"/>
  <c r="P576" i="1"/>
  <c r="O577" i="1"/>
  <c r="P2182" i="1"/>
  <c r="P1474" i="1"/>
  <c r="O1475" i="1"/>
  <c r="P2157" i="1"/>
  <c r="P1512" i="1"/>
  <c r="P1896" i="1"/>
  <c r="O1896" i="1" s="1"/>
  <c r="O1897" i="1"/>
  <c r="P2523" i="1"/>
  <c r="O2523" i="1" s="1"/>
  <c r="O2524" i="1"/>
  <c r="P1426" i="1"/>
  <c r="P538" i="1"/>
  <c r="P919" i="1"/>
  <c r="O919" i="1" s="1"/>
  <c r="P2804" i="1"/>
  <c r="P873" i="1"/>
  <c r="O873" i="1" s="1"/>
  <c r="P1374" i="1"/>
  <c r="P85" i="1"/>
  <c r="O86" i="1"/>
  <c r="R2097" i="1"/>
  <c r="R246" i="1"/>
  <c r="P2214" i="1"/>
  <c r="O2215" i="1"/>
  <c r="P2672" i="1"/>
  <c r="O2672" i="1" s="1"/>
  <c r="P1050" i="1"/>
  <c r="O1051" i="1"/>
  <c r="P2606" i="1"/>
  <c r="O2607" i="1"/>
  <c r="P1353" i="1"/>
  <c r="M1513" i="1"/>
  <c r="P2131" i="1"/>
  <c r="O2132" i="1"/>
  <c r="P1091" i="1"/>
  <c r="O1092" i="1"/>
  <c r="P88" i="1"/>
  <c r="O89" i="1"/>
  <c r="M89" i="1"/>
  <c r="P164" i="1"/>
  <c r="O165" i="1"/>
  <c r="M165" i="1"/>
  <c r="P1700" i="1"/>
  <c r="O1700" i="1" s="1"/>
  <c r="O1701" i="1"/>
  <c r="P2184" i="1"/>
  <c r="O2184" i="1" s="1"/>
  <c r="P525" i="1"/>
  <c r="O525" i="1" s="1"/>
  <c r="P2270" i="1"/>
  <c r="O2271" i="1"/>
  <c r="P1355" i="1"/>
  <c r="O1356" i="1"/>
  <c r="P1999" i="1"/>
  <c r="O2000" i="1"/>
  <c r="P733" i="1"/>
  <c r="O733" i="1" s="1"/>
  <c r="O734" i="1"/>
  <c r="P2147" i="1"/>
  <c r="O2147" i="1" s="1"/>
  <c r="P1839" i="1"/>
  <c r="O1839" i="1" s="1"/>
  <c r="P2411" i="1"/>
  <c r="P504" i="1"/>
  <c r="O505" i="1"/>
  <c r="P1803" i="1"/>
  <c r="O1803" i="1" s="1"/>
  <c r="P2365" i="1"/>
  <c r="P2702" i="1"/>
  <c r="P2293" i="1"/>
  <c r="O2293" i="1" s="1"/>
  <c r="P2294" i="1"/>
  <c r="P807" i="1"/>
  <c r="O808" i="1"/>
  <c r="P2562" i="1"/>
  <c r="O2563" i="1"/>
  <c r="P1157" i="1"/>
  <c r="O1157" i="1" s="1"/>
  <c r="P1712" i="1"/>
  <c r="P1570" i="1"/>
  <c r="O1571" i="1"/>
  <c r="P1716" i="1"/>
  <c r="R756" i="1"/>
  <c r="P2135" i="1"/>
  <c r="O2135" i="1" s="1"/>
  <c r="P1147" i="1"/>
  <c r="P2732" i="1"/>
  <c r="O2733" i="1"/>
  <c r="R192" i="1"/>
  <c r="S192" i="1" s="1"/>
  <c r="Q193" i="1"/>
  <c r="P1006" i="1"/>
  <c r="P2134" i="1"/>
  <c r="O2134" i="1" s="1"/>
  <c r="P2837" i="1"/>
  <c r="O2837" i="1" s="1"/>
  <c r="P1540" i="1"/>
  <c r="P401" i="1"/>
  <c r="O402" i="1"/>
  <c r="P894" i="1"/>
  <c r="O894" i="1" s="1"/>
  <c r="P628" i="1"/>
  <c r="O629" i="1"/>
  <c r="M629" i="1"/>
  <c r="R605" i="1"/>
  <c r="P1589" i="1"/>
  <c r="O1590" i="1"/>
  <c r="P2790" i="1"/>
  <c r="O2790" i="1" s="1"/>
  <c r="P1567" i="1"/>
  <c r="O1567" i="1" s="1"/>
  <c r="O1568" i="1"/>
  <c r="R1917" i="1"/>
  <c r="R162" i="1"/>
  <c r="Q162" i="1" s="1"/>
  <c r="P1022" i="1"/>
  <c r="O1023" i="1"/>
  <c r="R326" i="1"/>
  <c r="P27" i="1"/>
  <c r="M28" i="1"/>
  <c r="M698" i="1"/>
  <c r="P2196" i="1"/>
  <c r="O2196" i="1" s="1"/>
  <c r="O2197" i="1"/>
  <c r="P366" i="1"/>
  <c r="M367" i="1"/>
  <c r="P2020" i="1"/>
  <c r="O2020" i="1" s="1"/>
  <c r="M2409" i="1"/>
  <c r="P1139" i="1"/>
  <c r="P2753" i="1"/>
  <c r="O2754" i="1"/>
  <c r="P749" i="1"/>
  <c r="O749" i="1" s="1"/>
  <c r="O750" i="1"/>
  <c r="P434" i="1"/>
  <c r="O435" i="1"/>
  <c r="P2144" i="1"/>
  <c r="O2145" i="1"/>
  <c r="P661" i="1"/>
  <c r="P2543" i="1"/>
  <c r="R52" i="1"/>
  <c r="S52" i="1" s="1"/>
  <c r="Q53" i="1"/>
  <c r="P1623" i="1"/>
  <c r="O1623" i="1" s="1"/>
  <c r="O1624" i="1"/>
  <c r="R300" i="1"/>
  <c r="R668" i="1"/>
  <c r="P913" i="1"/>
  <c r="O914" i="1"/>
  <c r="P498" i="1"/>
  <c r="O499" i="1"/>
  <c r="P528" i="1"/>
  <c r="O529" i="1"/>
  <c r="M2246" i="1"/>
  <c r="P2158" i="1"/>
  <c r="O2159" i="1"/>
  <c r="P1075" i="1"/>
  <c r="P2684" i="1"/>
  <c r="O2684" i="1" s="1"/>
  <c r="P850" i="1"/>
  <c r="O850" i="1" s="1"/>
  <c r="M2787" i="1"/>
  <c r="P2162" i="1"/>
  <c r="R2553" i="1"/>
  <c r="P2726" i="1"/>
  <c r="P967" i="1"/>
  <c r="R374" i="1"/>
  <c r="P1327" i="1"/>
  <c r="O1328" i="1"/>
  <c r="P2608" i="1"/>
  <c r="R82" i="1"/>
  <c r="Q82" i="1" s="1"/>
  <c r="R738" i="1"/>
  <c r="P1314" i="1"/>
  <c r="P2287" i="1"/>
  <c r="O2287" i="1" s="1"/>
  <c r="P1536" i="1"/>
  <c r="O1536" i="1" s="1"/>
  <c r="P1833" i="1"/>
  <c r="O1834" i="1"/>
  <c r="M2110" i="1"/>
  <c r="P2183" i="1"/>
  <c r="P2200" i="1"/>
  <c r="O2200" i="1" s="1"/>
  <c r="M2733" i="1"/>
  <c r="P1494" i="1"/>
  <c r="P477" i="1"/>
  <c r="P1201" i="1"/>
  <c r="O1202" i="1"/>
  <c r="P423" i="1"/>
  <c r="O423" i="1" s="1"/>
  <c r="P1804" i="1"/>
  <c r="P1401" i="1"/>
  <c r="O1401" i="1" s="1"/>
  <c r="O1402" i="1"/>
  <c r="P531" i="1"/>
  <c r="M532" i="1"/>
  <c r="R2237" i="1"/>
  <c r="P1541" i="1"/>
  <c r="O1542" i="1"/>
  <c r="P204" i="1"/>
  <c r="O205" i="1"/>
  <c r="P1391" i="1"/>
  <c r="O1391" i="1" s="1"/>
  <c r="R540" i="1"/>
  <c r="P1366" i="1"/>
  <c r="O1367" i="1"/>
  <c r="P1699" i="1"/>
  <c r="M1700" i="1"/>
  <c r="P192" i="1"/>
  <c r="O193" i="1"/>
  <c r="P1953" i="1"/>
  <c r="P1880" i="1"/>
  <c r="P2856" i="1"/>
  <c r="P941" i="1"/>
  <c r="O942" i="1"/>
  <c r="P2434" i="1"/>
  <c r="P2522" i="1"/>
  <c r="O2522" i="1" s="1"/>
  <c r="P1742" i="1"/>
  <c r="O1742" i="1" s="1"/>
  <c r="R4" i="1"/>
  <c r="P1341" i="1"/>
  <c r="P1761" i="1"/>
  <c r="O1761" i="1" s="1"/>
  <c r="O1762" i="1"/>
  <c r="P2557" i="1"/>
  <c r="O2557" i="1" s="1"/>
  <c r="O2558" i="1"/>
  <c r="P865" i="1"/>
  <c r="O865" i="1" s="1"/>
  <c r="P1153" i="1"/>
  <c r="P340" i="1"/>
  <c r="O341" i="1"/>
  <c r="M341" i="1"/>
  <c r="P2278" i="1"/>
  <c r="P1757" i="1"/>
  <c r="O1757" i="1" s="1"/>
  <c r="O1758" i="1"/>
  <c r="R34" i="1"/>
  <c r="P1495" i="1"/>
  <c r="O1496" i="1"/>
  <c r="P1492" i="1"/>
  <c r="O1492" i="1" s="1"/>
  <c r="P1611" i="1"/>
  <c r="P2174" i="1"/>
  <c r="O2174" i="1" s="1"/>
  <c r="P664" i="1"/>
  <c r="O664" i="1" s="1"/>
  <c r="P2719" i="1"/>
  <c r="O2719" i="1" s="1"/>
  <c r="O2720" i="1"/>
  <c r="P878" i="1"/>
  <c r="P502" i="1"/>
  <c r="O503" i="1"/>
  <c r="P2129" i="1"/>
  <c r="O2130" i="1"/>
  <c r="P1347" i="1"/>
  <c r="P2760" i="1"/>
  <c r="O2760" i="1" s="1"/>
  <c r="O2761" i="1"/>
  <c r="R504" i="1"/>
  <c r="P1097" i="1"/>
  <c r="P636" i="1"/>
  <c r="O637" i="1"/>
  <c r="P1456" i="1"/>
  <c r="O1457" i="1"/>
  <c r="P2433" i="1"/>
  <c r="P770" i="1"/>
  <c r="O771" i="1"/>
  <c r="P2750" i="1"/>
  <c r="O2750" i="1" s="1"/>
  <c r="O2751" i="1"/>
  <c r="P2787" i="1"/>
  <c r="P828" i="1"/>
  <c r="O829" i="1"/>
  <c r="P1675" i="1"/>
  <c r="O1675" i="1" s="1"/>
  <c r="P2023" i="1"/>
  <c r="O2024" i="1"/>
  <c r="P1685" i="1"/>
  <c r="P954" i="1"/>
  <c r="N1296" i="1"/>
  <c r="M1297" i="1"/>
  <c r="K1297" i="1"/>
  <c r="P2105" i="1"/>
  <c r="O2105" i="1" s="1"/>
  <c r="O2106" i="1"/>
  <c r="P2565" i="1"/>
  <c r="P1830" i="1"/>
  <c r="O1831" i="1"/>
  <c r="P2667" i="1"/>
  <c r="P2834" i="1"/>
  <c r="O2834" i="1" s="1"/>
  <c r="O2835" i="1"/>
  <c r="R1893" i="1"/>
  <c r="P18" i="1"/>
  <c r="O19" i="1"/>
  <c r="M19" i="1"/>
  <c r="P2646" i="1"/>
  <c r="O2647" i="1"/>
  <c r="P1776" i="1"/>
  <c r="O1776" i="1" s="1"/>
  <c r="P695" i="1"/>
  <c r="O695" i="1" s="1"/>
  <c r="P814" i="1"/>
  <c r="P696" i="1"/>
  <c r="O697" i="1"/>
  <c r="P1301" i="1"/>
  <c r="O1301" i="1" s="1"/>
  <c r="R2305" i="1"/>
  <c r="P2150" i="1"/>
  <c r="O2151" i="1"/>
  <c r="M2302" i="1"/>
  <c r="P2407" i="1"/>
  <c r="O2407" i="1" s="1"/>
  <c r="P1045" i="1"/>
  <c r="O1046" i="1"/>
  <c r="P1812" i="1"/>
  <c r="O1813" i="1"/>
  <c r="P2766" i="1"/>
  <c r="O2767" i="1"/>
  <c r="P2445" i="1"/>
  <c r="M2215" i="1"/>
  <c r="P2066" i="1"/>
  <c r="O2067" i="1"/>
  <c r="P936" i="1"/>
  <c r="O937" i="1"/>
  <c r="M937" i="1"/>
  <c r="M716" i="1"/>
  <c r="P150" i="1"/>
  <c r="O151" i="1"/>
  <c r="M151" i="1"/>
  <c r="R2397" i="1"/>
  <c r="R294" i="1"/>
  <c r="P2734" i="1"/>
  <c r="O2734" i="1" s="1"/>
  <c r="O2735" i="1"/>
  <c r="P2569" i="1"/>
  <c r="P1040" i="1"/>
  <c r="O1040" i="1" s="1"/>
  <c r="O1041" i="1"/>
  <c r="P1824" i="1"/>
  <c r="O1825" i="1"/>
  <c r="R428" i="1"/>
  <c r="P611" i="1"/>
  <c r="O612" i="1"/>
  <c r="P2244" i="1"/>
  <c r="O2244" i="1" s="1"/>
  <c r="P1360" i="1"/>
  <c r="O1360" i="1" s="1"/>
  <c r="P2574" i="1"/>
  <c r="P2013" i="1"/>
  <c r="P2785" i="1"/>
  <c r="O2785" i="1" s="1"/>
  <c r="O2786" i="1"/>
  <c r="P1450" i="1"/>
  <c r="O1451" i="1"/>
  <c r="P1756" i="1"/>
  <c r="O1756" i="1" s="1"/>
  <c r="P1964" i="1"/>
  <c r="O1964" i="1" s="1"/>
  <c r="O1965" i="1"/>
  <c r="R73" i="1"/>
  <c r="Q73" i="1" s="1"/>
  <c r="P1592" i="1"/>
  <c r="O1593" i="1"/>
  <c r="P1158" i="1"/>
  <c r="P2576" i="1"/>
  <c r="O2576" i="1" s="1"/>
  <c r="O2577" i="1"/>
  <c r="P2497" i="1"/>
  <c r="O2497" i="1" s="1"/>
  <c r="O2498" i="1"/>
  <c r="P2802" i="1"/>
  <c r="P2108" i="1"/>
  <c r="P1145" i="1"/>
  <c r="P755" i="1"/>
  <c r="O756" i="1"/>
  <c r="P2329" i="1"/>
  <c r="O2330" i="1"/>
  <c r="P2731" i="1"/>
  <c r="O2731" i="1" s="1"/>
  <c r="O2732" i="1"/>
  <c r="P1609" i="1"/>
  <c r="O1610" i="1"/>
  <c r="P1491" i="1"/>
  <c r="O1491" i="1" s="1"/>
  <c r="P652" i="1"/>
  <c r="O653" i="1"/>
  <c r="M2345" i="1"/>
  <c r="R214" i="1"/>
  <c r="Q214" i="1" s="1"/>
  <c r="P330" i="1"/>
  <c r="M331" i="1"/>
  <c r="P2211" i="1"/>
  <c r="O2211" i="1" s="1"/>
  <c r="P1368" i="1"/>
  <c r="M1369" i="1"/>
  <c r="P78" i="1"/>
  <c r="O79" i="1"/>
  <c r="P2241" i="1"/>
  <c r="P1166" i="1"/>
  <c r="P1106" i="1"/>
  <c r="O1107" i="1"/>
  <c r="P1746" i="1"/>
  <c r="R276" i="1"/>
  <c r="P2235" i="1"/>
  <c r="O2236" i="1"/>
  <c r="P634" i="1"/>
  <c r="M837" i="1"/>
  <c r="P2345" i="1"/>
  <c r="O2345" i="1" s="1"/>
  <c r="O2346" i="1"/>
  <c r="P2619" i="1"/>
  <c r="P2493" i="1"/>
  <c r="P2097" i="1"/>
  <c r="O2097" i="1" s="1"/>
  <c r="O2098" i="1"/>
  <c r="P2677" i="1"/>
  <c r="P2477" i="1"/>
  <c r="P286" i="1"/>
  <c r="O286" i="1" s="1"/>
  <c r="O287" i="1"/>
  <c r="P616" i="1"/>
  <c r="O617" i="1"/>
  <c r="M617" i="1"/>
  <c r="R1809" i="1"/>
  <c r="R66" i="1"/>
  <c r="P2738" i="1"/>
  <c r="O2739" i="1"/>
  <c r="P72" i="1"/>
  <c r="O73" i="1"/>
  <c r="M73" i="1"/>
  <c r="P2051" i="1"/>
  <c r="O2052" i="1"/>
  <c r="M2052" i="1"/>
  <c r="P1660" i="1"/>
  <c r="P2188" i="1"/>
  <c r="O2189" i="1"/>
  <c r="P2072" i="1"/>
  <c r="O2072" i="1" s="1"/>
  <c r="P568" i="1"/>
  <c r="O569" i="1"/>
  <c r="M569" i="1"/>
  <c r="P2700" i="1"/>
  <c r="O2700" i="1" s="1"/>
  <c r="P1160" i="1"/>
  <c r="P2847" i="1"/>
  <c r="O2847" i="1" s="1"/>
  <c r="P1350" i="1"/>
  <c r="O1350" i="1" s="1"/>
  <c r="O1351" i="1"/>
  <c r="P658" i="1"/>
  <c r="O658" i="1" s="1"/>
  <c r="O659" i="1"/>
  <c r="P2113" i="1"/>
  <c r="O2113" i="1" s="1"/>
  <c r="O2114" i="1"/>
  <c r="P778" i="1"/>
  <c r="O778" i="1" s="1"/>
  <c r="P2774" i="1"/>
  <c r="R316" i="1"/>
  <c r="R2061" i="1"/>
  <c r="R210" i="1"/>
  <c r="P1656" i="1"/>
  <c r="O1657" i="1"/>
  <c r="P2136" i="1"/>
  <c r="P2784" i="1"/>
  <c r="M1657" i="1"/>
  <c r="P959" i="1"/>
  <c r="P1446" i="1"/>
  <c r="P2626" i="1"/>
  <c r="O2626" i="1" s="1"/>
  <c r="O2627" i="1"/>
  <c r="P238" i="1"/>
  <c r="M239" i="1"/>
  <c r="P884" i="1"/>
  <c r="P2850" i="1"/>
  <c r="O2851" i="1"/>
  <c r="P2757" i="1"/>
  <c r="P1788" i="1"/>
  <c r="P2176" i="1"/>
  <c r="O2177" i="1"/>
  <c r="P1706" i="1"/>
  <c r="O1706" i="1" s="1"/>
  <c r="P924" i="1"/>
  <c r="P1291" i="1"/>
  <c r="O1292" i="1"/>
  <c r="P1935" i="1"/>
  <c r="O1936" i="1"/>
  <c r="P1137" i="1"/>
  <c r="O1137" i="1" s="1"/>
  <c r="O1138" i="1"/>
  <c r="P1710" i="1"/>
  <c r="O1711" i="1"/>
  <c r="P102" i="1"/>
  <c r="O103" i="1"/>
  <c r="R240" i="1"/>
  <c r="R260" i="1"/>
  <c r="P1059" i="1"/>
  <c r="O1060" i="1"/>
  <c r="P2679" i="1"/>
  <c r="P1302" i="1"/>
  <c r="P2019" i="1"/>
  <c r="P1617" i="1"/>
  <c r="P1779" i="1"/>
  <c r="O1780" i="1"/>
  <c r="M1780" i="1"/>
  <c r="P824" i="1"/>
  <c r="O825" i="1"/>
  <c r="P1677" i="1"/>
  <c r="O1678" i="1"/>
  <c r="P944" i="1"/>
  <c r="O944" i="1" s="1"/>
  <c r="P524" i="1"/>
  <c r="P1814" i="1"/>
  <c r="P2460" i="1"/>
  <c r="O2461" i="1"/>
  <c r="P849" i="1"/>
  <c r="P112" i="1"/>
  <c r="O113" i="1"/>
  <c r="P1707" i="1"/>
  <c r="O1707" i="1" s="1"/>
  <c r="O1708" i="1"/>
  <c r="P2331" i="1"/>
  <c r="O2332" i="1"/>
  <c r="P961" i="1"/>
  <c r="O962" i="1"/>
  <c r="P264" i="1"/>
  <c r="M1143" i="1"/>
  <c r="P2428" i="1"/>
  <c r="O2428" i="1" s="1"/>
  <c r="P2525" i="1"/>
  <c r="O2526" i="1"/>
  <c r="P1362" i="1"/>
  <c r="O1363" i="1"/>
  <c r="P1969" i="1"/>
  <c r="O1969" i="1" s="1"/>
  <c r="O1970" i="1"/>
  <c r="P511" i="1"/>
  <c r="P2116" i="1"/>
  <c r="R29" i="1"/>
  <c r="P2691" i="1"/>
  <c r="O2692" i="1"/>
  <c r="P1968" i="1"/>
  <c r="O1968" i="1" s="1"/>
  <c r="P440" i="1"/>
  <c r="O441" i="1"/>
  <c r="M441" i="1"/>
  <c r="P1959" i="1"/>
  <c r="O1959" i="1" s="1"/>
  <c r="P1001" i="1"/>
  <c r="O1002" i="1"/>
  <c r="P893" i="1"/>
  <c r="P1177" i="1"/>
  <c r="O1177" i="1" s="1"/>
  <c r="P1818" i="1"/>
  <c r="O1819" i="1"/>
  <c r="P159" i="1"/>
  <c r="P1252" i="1"/>
  <c r="P2309" i="1"/>
  <c r="P1007" i="1"/>
  <c r="O1007" i="1" s="1"/>
  <c r="O1008" i="1"/>
  <c r="M2106" i="1"/>
  <c r="P743" i="1"/>
  <c r="O744" i="1"/>
  <c r="R2317" i="1"/>
  <c r="M2461" i="1"/>
  <c r="P1210" i="1"/>
  <c r="R1238" i="1"/>
  <c r="P1618" i="1"/>
  <c r="O1618" i="1" s="1"/>
  <c r="P1212" i="1"/>
  <c r="O1213" i="1"/>
  <c r="P1237" i="1"/>
  <c r="O1238" i="1"/>
  <c r="R225" i="1"/>
  <c r="P2388" i="1"/>
  <c r="O2388" i="1" s="1"/>
  <c r="P486" i="1"/>
  <c r="O487" i="1"/>
  <c r="M487" i="1"/>
  <c r="P2815" i="1"/>
  <c r="O2816" i="1"/>
  <c r="P560" i="1"/>
  <c r="O560" i="1" s="1"/>
  <c r="P649" i="1"/>
  <c r="O650" i="1"/>
  <c r="M2336" i="1"/>
  <c r="P1686" i="1"/>
  <c r="O1687" i="1"/>
  <c r="R150" i="1"/>
  <c r="P223" i="1"/>
  <c r="O223" i="1" s="1"/>
  <c r="O224" i="1"/>
  <c r="P672" i="1"/>
  <c r="R168" i="1"/>
  <c r="R692" i="1"/>
  <c r="M1676" i="1"/>
  <c r="P1990" i="1"/>
  <c r="P991" i="1"/>
  <c r="R473" i="1"/>
  <c r="P1267" i="1"/>
  <c r="P492" i="1"/>
  <c r="O493" i="1"/>
  <c r="P228" i="1"/>
  <c r="O229" i="1"/>
  <c r="P1036" i="1"/>
  <c r="P2300" i="1"/>
  <c r="P2658" i="1"/>
  <c r="P2213" i="1"/>
  <c r="O2213" i="1" s="1"/>
  <c r="O2214" i="1"/>
  <c r="M2838" i="1"/>
  <c r="P171" i="1"/>
  <c r="P2391" i="1"/>
  <c r="O2392" i="1"/>
  <c r="P1216" i="1"/>
  <c r="O1216" i="1" s="1"/>
  <c r="O1217" i="1"/>
  <c r="P714" i="1"/>
  <c r="O714" i="1" s="1"/>
  <c r="O715" i="1"/>
  <c r="R256" i="1"/>
  <c r="P779" i="1"/>
  <c r="O780" i="1"/>
  <c r="P90" i="1"/>
  <c r="M91" i="1"/>
  <c r="P235" i="1"/>
  <c r="M236" i="1"/>
  <c r="M1934" i="1"/>
  <c r="P2089" i="1"/>
  <c r="O2090" i="1"/>
  <c r="R349" i="1"/>
  <c r="P2319" i="1"/>
  <c r="O2320" i="1"/>
  <c r="M2320" i="1"/>
  <c r="P2362" i="1"/>
  <c r="O2363" i="1"/>
  <c r="P395" i="1"/>
  <c r="O396" i="1"/>
  <c r="P325" i="1"/>
  <c r="O326" i="1"/>
  <c r="P2703" i="1"/>
  <c r="P2310" i="1"/>
  <c r="O2311" i="1"/>
  <c r="M2848" i="1"/>
  <c r="P2190" i="1"/>
  <c r="R64" i="1"/>
  <c r="S64" i="1" s="1"/>
  <c r="Q65" i="1"/>
  <c r="M715" i="1"/>
  <c r="P318" i="1"/>
  <c r="M319" i="1"/>
  <c r="R628" i="1"/>
  <c r="P2631" i="1"/>
  <c r="P1310" i="1"/>
  <c r="P989" i="1"/>
  <c r="O990" i="1"/>
  <c r="P1364" i="1"/>
  <c r="P752" i="1"/>
  <c r="R420" i="1"/>
  <c r="M1964" i="1"/>
  <c r="P2288" i="1"/>
  <c r="P1175" i="1"/>
  <c r="P483" i="1"/>
  <c r="O484" i="1"/>
  <c r="M484" i="1"/>
  <c r="M2701" i="1"/>
  <c r="P92" i="1"/>
  <c r="P495" i="1"/>
  <c r="P2322" i="1"/>
  <c r="O2322" i="1" s="1"/>
  <c r="O2323" i="1"/>
  <c r="P2121" i="1"/>
  <c r="P622" i="1"/>
  <c r="O622" i="1" s="1"/>
  <c r="P2632" i="1"/>
  <c r="O2632" i="1" s="1"/>
  <c r="O2633" i="1"/>
  <c r="P2343" i="1"/>
  <c r="O2344" i="1"/>
  <c r="R1833" i="1"/>
  <c r="P1607" i="1"/>
  <c r="O1608" i="1"/>
  <c r="R212" i="1"/>
  <c r="P2601" i="1"/>
  <c r="O2602" i="1"/>
  <c r="M1741" i="1"/>
  <c r="R1405" i="1"/>
  <c r="M2276" i="1"/>
  <c r="P1906" i="1"/>
  <c r="O1906" i="1" s="1"/>
  <c r="O1907" i="1"/>
  <c r="M593" i="1"/>
  <c r="P835" i="1"/>
  <c r="O836" i="1"/>
  <c r="P551" i="1"/>
  <c r="O552" i="1"/>
  <c r="P2137" i="1"/>
  <c r="O2137" i="1" s="1"/>
  <c r="M2732" i="1"/>
  <c r="P1105" i="1"/>
  <c r="O1106" i="1"/>
  <c r="P2457" i="1"/>
  <c r="O2458" i="1"/>
  <c r="P1655" i="1"/>
  <c r="O1656" i="1"/>
  <c r="P2279" i="1"/>
  <c r="O2280" i="1"/>
  <c r="P721" i="1"/>
  <c r="O722" i="1"/>
  <c r="P960" i="1"/>
  <c r="O960" i="1" s="1"/>
  <c r="O961" i="1"/>
  <c r="P1515" i="1"/>
  <c r="O1516" i="1"/>
  <c r="P2199" i="1"/>
  <c r="P1039" i="1"/>
  <c r="M1040" i="1"/>
  <c r="P2635" i="1"/>
  <c r="O2636" i="1"/>
  <c r="P346" i="1"/>
  <c r="O347" i="1"/>
  <c r="M347" i="1"/>
  <c r="P1534" i="1"/>
  <c r="O1534" i="1" s="1"/>
  <c r="O1535" i="1"/>
  <c r="M2636" i="1"/>
  <c r="P1545" i="1"/>
  <c r="O1546" i="1"/>
  <c r="R312" i="1"/>
  <c r="P988" i="1"/>
  <c r="O989" i="1"/>
  <c r="P2141" i="1"/>
  <c r="O2142" i="1"/>
  <c r="P1563" i="1"/>
  <c r="O1564" i="1"/>
  <c r="R290" i="1"/>
  <c r="P2208" i="1"/>
  <c r="M845" i="1"/>
  <c r="P2450" i="1"/>
  <c r="P2008" i="1"/>
  <c r="O2008" i="1" s="1"/>
  <c r="O2009" i="1"/>
  <c r="P1141" i="1"/>
  <c r="O1142" i="1"/>
  <c r="R396" i="1"/>
  <c r="R248" i="1"/>
  <c r="P2819" i="1"/>
  <c r="R1413" i="1"/>
  <c r="P2258" i="1"/>
  <c r="P1925" i="1"/>
  <c r="O1926" i="1"/>
  <c r="P222" i="1"/>
  <c r="M223" i="1"/>
  <c r="R1261" i="1"/>
  <c r="M1770" i="1"/>
  <c r="P1924" i="1"/>
  <c r="O1924" i="1" s="1"/>
  <c r="O1925" i="1"/>
  <c r="M1925" i="1"/>
  <c r="P2069" i="1"/>
  <c r="P2549" i="1"/>
  <c r="O2549" i="1" s="1"/>
  <c r="O2550" i="1"/>
  <c r="M468" i="1"/>
  <c r="P1477" i="1"/>
  <c r="O1478" i="1"/>
  <c r="R114" i="1"/>
  <c r="P2104" i="1"/>
  <c r="P2459" i="1"/>
  <c r="M2460" i="1"/>
  <c r="P748" i="1"/>
  <c r="P1728" i="1"/>
  <c r="P1507" i="1"/>
  <c r="P2629" i="1"/>
  <c r="O2630" i="1"/>
  <c r="R384" i="1"/>
  <c r="P2152" i="1"/>
  <c r="M2805" i="1"/>
  <c r="P1816" i="1"/>
  <c r="O1817" i="1"/>
  <c r="P1972" i="1"/>
  <c r="O1972" i="1" s="1"/>
  <c r="O1973" i="1"/>
  <c r="P2351" i="1"/>
  <c r="P1286" i="1"/>
  <c r="O1286" i="1" s="1"/>
  <c r="O1287" i="1"/>
  <c r="P1193" i="1"/>
  <c r="O1194" i="1"/>
  <c r="P1076" i="1"/>
  <c r="O1076" i="1" s="1"/>
  <c r="O1077" i="1"/>
  <c r="P1278" i="1"/>
  <c r="O1279" i="1"/>
  <c r="P2334" i="1"/>
  <c r="R132" i="1"/>
  <c r="P1888" i="1"/>
  <c r="P1674" i="1"/>
  <c r="P2548" i="1"/>
  <c r="R1085" i="1"/>
  <c r="P2195" i="1"/>
  <c r="O2195" i="1" s="1"/>
  <c r="P62" i="1"/>
  <c r="O63" i="1"/>
  <c r="P670" i="1"/>
  <c r="O671" i="1"/>
  <c r="M671" i="1"/>
  <c r="M2080" i="1"/>
  <c r="P2836" i="1"/>
  <c r="P997" i="1"/>
  <c r="R288" i="1"/>
  <c r="R416" i="1"/>
  <c r="M2791" i="1"/>
  <c r="P1443" i="1"/>
  <c r="O1443" i="1" s="1"/>
  <c r="M1002" i="1"/>
  <c r="P1942" i="1"/>
  <c r="O1942" i="1" s="1"/>
  <c r="P1932" i="1"/>
  <c r="P834" i="1"/>
  <c r="P1134" i="1"/>
  <c r="M561" i="1"/>
  <c r="P785" i="1"/>
  <c r="O786" i="1"/>
  <c r="P479" i="1"/>
  <c r="M1178" i="1"/>
  <c r="R2864" i="1"/>
  <c r="S2864" i="1" s="1"/>
  <c r="Q2865" i="1"/>
  <c r="M1634" i="1"/>
  <c r="P1439" i="1"/>
  <c r="P1129" i="1"/>
  <c r="O1130" i="1"/>
  <c r="M1221" i="1"/>
  <c r="P2201" i="1"/>
  <c r="O2202" i="1"/>
  <c r="P2846" i="1"/>
  <c r="O2846" i="1" s="1"/>
  <c r="P2122" i="1"/>
  <c r="O2122" i="1" s="1"/>
  <c r="P2618" i="1"/>
  <c r="O2619" i="1"/>
  <c r="M2294" i="1"/>
  <c r="P713" i="1"/>
  <c r="R376" i="1"/>
  <c r="P1386" i="1"/>
  <c r="O1387" i="1"/>
  <c r="M1870" i="1"/>
  <c r="P1683" i="1"/>
  <c r="O1684" i="1"/>
  <c r="P137" i="1"/>
  <c r="O138" i="1"/>
  <c r="P2021" i="1"/>
  <c r="O2021" i="1" s="1"/>
  <c r="O2022" i="1"/>
  <c r="P1462" i="1"/>
  <c r="P1962" i="1"/>
  <c r="P1801" i="1"/>
  <c r="O1801" i="1" s="1"/>
  <c r="M2577" i="1"/>
  <c r="P2699" i="1"/>
  <c r="R120" i="1"/>
  <c r="P1013" i="1"/>
  <c r="O1014" i="1"/>
  <c r="M1138" i="1"/>
  <c r="P687" i="1"/>
  <c r="M688" i="1"/>
  <c r="P2503" i="1"/>
  <c r="P2857" i="1"/>
  <c r="O2858" i="1"/>
  <c r="P841" i="1"/>
  <c r="O842" i="1"/>
  <c r="P1254" i="1"/>
  <c r="O1255" i="1"/>
  <c r="R613" i="1"/>
  <c r="M865" i="1"/>
  <c r="P545" i="1"/>
  <c r="R528" i="1"/>
  <c r="S528" i="1" s="1"/>
  <c r="M326" i="1"/>
  <c r="P540" i="1"/>
  <c r="O541" i="1"/>
  <c r="P1739" i="1"/>
  <c r="O1739" i="1" s="1"/>
  <c r="P793" i="1"/>
  <c r="O794" i="1"/>
  <c r="P2274" i="1"/>
  <c r="P862" i="1"/>
  <c r="P1208" i="1"/>
  <c r="O1209" i="1"/>
  <c r="R685" i="1"/>
  <c r="P2614" i="1"/>
  <c r="O2615" i="1"/>
  <c r="P591" i="1"/>
  <c r="P783" i="1"/>
  <c r="M784" i="1"/>
  <c r="P2160" i="1"/>
  <c r="O2161" i="1"/>
  <c r="P2239" i="1"/>
  <c r="M2240" i="1"/>
  <c r="P1205" i="1"/>
  <c r="P854" i="1"/>
  <c r="O855" i="1"/>
  <c r="P1625" i="1"/>
  <c r="M1943" i="1"/>
  <c r="P2730" i="1"/>
  <c r="P1131" i="1"/>
  <c r="O1131" i="1" s="1"/>
  <c r="O1132" i="1"/>
  <c r="P1375" i="1"/>
  <c r="O1375" i="1" s="1"/>
  <c r="O1376" i="1"/>
  <c r="P852" i="1"/>
  <c r="P843" i="1"/>
  <c r="O844" i="1"/>
  <c r="P2752" i="1"/>
  <c r="O2753" i="1"/>
  <c r="P1169" i="1"/>
  <c r="P1300" i="1"/>
  <c r="P2004" i="1"/>
  <c r="P2683" i="1"/>
  <c r="P2209" i="1"/>
  <c r="O2209" i="1" s="1"/>
  <c r="P2593" i="1"/>
  <c r="O2594" i="1"/>
  <c r="P732" i="1"/>
  <c r="P1057" i="1"/>
  <c r="P1574" i="1"/>
  <c r="O1575" i="1"/>
  <c r="R1377" i="1"/>
  <c r="P1958" i="1"/>
  <c r="P1557" i="1"/>
  <c r="O1558" i="1"/>
  <c r="P2250" i="1"/>
  <c r="R116" i="1"/>
  <c r="P514" i="1"/>
  <c r="M515" i="1"/>
  <c r="P1172" i="1"/>
  <c r="P2025" i="1"/>
  <c r="P784" i="1"/>
  <c r="P1768" i="1"/>
  <c r="P2295" i="1"/>
  <c r="O2295" i="1" s="1"/>
  <c r="P1923" i="1"/>
  <c r="P690" i="1"/>
  <c r="P2139" i="1"/>
  <c r="O2140" i="1"/>
  <c r="P1186" i="1"/>
  <c r="O1187" i="1"/>
  <c r="P1359" i="1"/>
  <c r="P466" i="1"/>
  <c r="O467" i="1"/>
  <c r="M467" i="1"/>
  <c r="P665" i="1"/>
  <c r="R124" i="1"/>
  <c r="S124" i="1" s="1"/>
  <c r="Q125" i="1"/>
  <c r="P1357" i="1"/>
  <c r="P876" i="1"/>
  <c r="R172" i="1"/>
  <c r="P2741" i="1"/>
  <c r="P1410" i="1"/>
  <c r="P1931" i="1"/>
  <c r="P2194" i="1"/>
  <c r="P1805" i="1"/>
  <c r="O1805" i="1" s="1"/>
  <c r="O1806" i="1"/>
  <c r="R178" i="1"/>
  <c r="P2803" i="1"/>
  <c r="O2803" i="1" s="1"/>
  <c r="O2804" i="1"/>
  <c r="P219" i="1"/>
  <c r="M220" i="1"/>
  <c r="P2281" i="1"/>
  <c r="O2282" i="1"/>
  <c r="P455" i="1"/>
  <c r="P587" i="1"/>
  <c r="P2191" i="1"/>
  <c r="O2191" i="1" s="1"/>
  <c r="P2133" i="1"/>
  <c r="P2037" i="1"/>
  <c r="O2038" i="1"/>
  <c r="P561" i="1"/>
  <c r="O561" i="1" s="1"/>
  <c r="O562" i="1"/>
  <c r="P675" i="1"/>
  <c r="O676" i="1"/>
  <c r="R440" i="1"/>
  <c r="S440" i="1" s="1"/>
  <c r="Q441" i="1"/>
  <c r="P602" i="1"/>
  <c r="P461" i="1"/>
  <c r="O462" i="1"/>
  <c r="P2541" i="1"/>
  <c r="O2542" i="1"/>
  <c r="P1718" i="1"/>
  <c r="P2073" i="1"/>
  <c r="O2074" i="1"/>
  <c r="R145" i="1"/>
  <c r="P2681" i="1"/>
  <c r="O2682" i="1"/>
  <c r="P1430" i="1"/>
  <c r="O1431" i="1"/>
  <c r="P299" i="1"/>
  <c r="M2177" i="1"/>
  <c r="P1885" i="1"/>
  <c r="O1886" i="1"/>
  <c r="M2682" i="1"/>
  <c r="P1316" i="1"/>
  <c r="O1316" i="1" s="1"/>
  <c r="P1019" i="1"/>
  <c r="P2811" i="1"/>
  <c r="O2812" i="1"/>
  <c r="P1461" i="1"/>
  <c r="O1462" i="1"/>
  <c r="M1983" i="1"/>
  <c r="P641" i="1"/>
  <c r="P2078" i="1"/>
  <c r="O2079" i="1"/>
  <c r="M2343" i="1"/>
  <c r="M2627" i="1"/>
  <c r="P621" i="1"/>
  <c r="P1170" i="1"/>
  <c r="P1304" i="1"/>
  <c r="P2514" i="1"/>
  <c r="O2514" i="1" s="1"/>
  <c r="O2515" i="1"/>
  <c r="R678" i="1"/>
  <c r="P725" i="1"/>
  <c r="O726" i="1"/>
  <c r="P642" i="1"/>
  <c r="O642" i="1" s="1"/>
  <c r="O643" i="1"/>
  <c r="P2789" i="1"/>
  <c r="P1000" i="1"/>
  <c r="R230" i="1"/>
  <c r="P1667" i="1"/>
  <c r="P559" i="1"/>
  <c r="O559" i="1" s="1"/>
  <c r="P1176" i="1"/>
  <c r="O1176" i="1" s="1"/>
  <c r="P2231" i="1"/>
  <c r="O2232" i="1"/>
  <c r="P632" i="1"/>
  <c r="O633" i="1"/>
  <c r="P1632" i="1"/>
  <c r="P2127" i="1"/>
  <c r="O2128" i="1"/>
  <c r="P1219" i="1"/>
  <c r="M1969" i="1"/>
  <c r="P774" i="1"/>
  <c r="M779" i="1"/>
  <c r="P2014" i="1"/>
  <c r="O2015" i="1"/>
  <c r="P2006" i="1"/>
  <c r="O2006" i="1" s="1"/>
  <c r="R1649" i="1"/>
  <c r="P2292" i="1"/>
  <c r="R357" i="1"/>
  <c r="R1757" i="1"/>
  <c r="P331" i="1"/>
  <c r="O332" i="1"/>
  <c r="P1868" i="1"/>
  <c r="O1869" i="1"/>
  <c r="R781" i="1"/>
  <c r="P2575" i="1"/>
  <c r="O2575" i="1" s="1"/>
  <c r="P15" i="1"/>
  <c r="M16" i="1"/>
  <c r="P1136" i="1"/>
  <c r="M1137" i="1"/>
  <c r="P2436" i="1"/>
  <c r="P1525" i="1"/>
  <c r="O1526" i="1"/>
  <c r="P789" i="1"/>
  <c r="O789" i="1" s="1"/>
  <c r="O790" i="1"/>
  <c r="P2817" i="1"/>
  <c r="O2818" i="1"/>
  <c r="P1025" i="1"/>
  <c r="O1026" i="1"/>
  <c r="M1092" i="1"/>
  <c r="P1944" i="1"/>
  <c r="O1945" i="1"/>
  <c r="P863" i="1"/>
  <c r="O863" i="1" s="1"/>
  <c r="O864" i="1"/>
  <c r="M1516" i="1"/>
  <c r="P2027" i="1"/>
  <c r="P746" i="1"/>
  <c r="O747" i="1"/>
  <c r="P323" i="1"/>
  <c r="P324" i="1"/>
  <c r="O324" i="1" s="1"/>
  <c r="O325" i="1"/>
  <c r="P1640" i="1"/>
  <c r="O1640" i="1" s="1"/>
  <c r="P2513" i="1"/>
  <c r="R626" i="1"/>
  <c r="P598" i="1"/>
  <c r="O599" i="1"/>
  <c r="P1123" i="1"/>
  <c r="P1521" i="1"/>
  <c r="O1522" i="1"/>
  <c r="M633" i="1"/>
  <c r="P817" i="1"/>
  <c r="O817" i="1" s="1"/>
  <c r="O818" i="1"/>
  <c r="P334" i="1"/>
  <c r="O335" i="1"/>
  <c r="P2087" i="1"/>
  <c r="O2088" i="1"/>
  <c r="M919" i="1"/>
  <c r="P1941" i="1"/>
  <c r="P1403" i="1"/>
  <c r="P2095" i="1"/>
  <c r="P558" i="1"/>
  <c r="M559" i="1"/>
  <c r="P2793" i="1"/>
  <c r="P2718" i="1"/>
  <c r="P1829" i="1"/>
  <c r="O1830" i="1"/>
  <c r="P1749" i="1"/>
  <c r="R481" i="1"/>
  <c r="P2561" i="1"/>
  <c r="O2562" i="1"/>
  <c r="P374" i="1"/>
  <c r="O375" i="1"/>
  <c r="M375" i="1"/>
  <c r="R556" i="1"/>
  <c r="M1535" i="1"/>
  <c r="P191" i="1"/>
  <c r="O192" i="1"/>
  <c r="P2011" i="1"/>
  <c r="R578" i="1"/>
  <c r="R56" i="1"/>
  <c r="S56" i="1" s="1"/>
  <c r="P75" i="1"/>
  <c r="O76" i="1"/>
  <c r="M76" i="1"/>
  <c r="P1144" i="1"/>
  <c r="P2400" i="1"/>
  <c r="R802" i="1"/>
  <c r="N1978" i="1"/>
  <c r="M1979" i="1"/>
  <c r="K1979" i="1"/>
  <c r="P2123" i="1"/>
  <c r="O2124" i="1"/>
  <c r="R213" i="1"/>
  <c r="P130" i="1"/>
  <c r="O131" i="1"/>
  <c r="M131" i="1"/>
  <c r="R272" i="1"/>
  <c r="P2499" i="1"/>
  <c r="O2500" i="1"/>
  <c r="P1285" i="1"/>
  <c r="P1809" i="1"/>
  <c r="O1810" i="1"/>
  <c r="P1373" i="1"/>
  <c r="O1374" i="1"/>
  <c r="M1335" i="1"/>
  <c r="M1959" i="1"/>
  <c r="P174" i="1"/>
  <c r="O175" i="1"/>
  <c r="M175" i="1"/>
  <c r="P1639" i="1"/>
  <c r="M1640" i="1"/>
  <c r="P21" i="1"/>
  <c r="O22" i="1"/>
  <c r="P2478" i="1"/>
  <c r="O2479" i="1"/>
  <c r="P2468" i="1"/>
  <c r="O2469" i="1"/>
  <c r="P1442" i="1"/>
  <c r="P2246" i="1"/>
  <c r="P1855" i="1"/>
  <c r="O1855" i="1" s="1"/>
  <c r="O1856" i="1"/>
  <c r="P2798" i="1"/>
  <c r="R498" i="1"/>
  <c r="P1620" i="1"/>
  <c r="O1621" i="1"/>
  <c r="P2054" i="1"/>
  <c r="O2054" i="1" s="1"/>
  <c r="P2715" i="1"/>
  <c r="M1844" i="1"/>
  <c r="P571" i="1"/>
  <c r="O572" i="1"/>
  <c r="P985" i="1"/>
  <c r="O986" i="1"/>
  <c r="M1762" i="1"/>
  <c r="R88" i="1"/>
  <c r="R85" i="1"/>
  <c r="M928" i="1"/>
  <c r="P1079" i="1"/>
  <c r="O1080" i="1"/>
  <c r="P139" i="1"/>
  <c r="O140" i="1"/>
  <c r="M140" i="1"/>
  <c r="P2212" i="1"/>
  <c r="P2224" i="1"/>
  <c r="P1996" i="1"/>
  <c r="O1997" i="1"/>
  <c r="P939" i="1"/>
  <c r="P1853" i="1"/>
  <c r="P856" i="1"/>
  <c r="O857" i="1"/>
  <c r="M857" i="1"/>
  <c r="P2175" i="1"/>
  <c r="P2680" i="1"/>
  <c r="O2681" i="1"/>
  <c r="P536" i="1"/>
  <c r="P2600" i="1"/>
  <c r="P1981" i="1"/>
  <c r="O1982" i="1"/>
  <c r="P2341" i="1"/>
  <c r="O2342" i="1"/>
  <c r="P2625" i="1"/>
  <c r="P1283" i="1"/>
  <c r="O1284" i="1"/>
  <c r="P1128" i="1"/>
  <c r="O1129" i="1"/>
  <c r="P946" i="1"/>
  <c r="R265" i="1"/>
  <c r="P1911" i="1"/>
  <c r="O1912" i="1"/>
  <c r="M980" i="1"/>
  <c r="P977" i="1"/>
  <c r="P124" i="1"/>
  <c r="O124" i="1" s="1"/>
  <c r="O125" i="1"/>
  <c r="P2260" i="1"/>
  <c r="M265" i="1"/>
  <c r="P2746" i="1"/>
  <c r="O2747" i="1"/>
  <c r="P2059" i="1"/>
  <c r="O2060" i="1"/>
  <c r="R1697" i="1"/>
  <c r="P1791" i="1"/>
  <c r="O1792" i="1"/>
  <c r="P1967" i="1"/>
  <c r="P777" i="1"/>
  <c r="R2225" i="1"/>
  <c r="P210" i="1"/>
  <c r="O211" i="1"/>
  <c r="P1550" i="1"/>
  <c r="P1225" i="1"/>
  <c r="O1226" i="1"/>
  <c r="P1928" i="1"/>
  <c r="O1929" i="1"/>
  <c r="M1982" i="1"/>
  <c r="P968" i="1"/>
  <c r="O968" i="1" s="1"/>
  <c r="O969" i="1"/>
  <c r="P196" i="1"/>
  <c r="O197" i="1"/>
  <c r="P1663" i="1"/>
  <c r="O1664" i="1"/>
  <c r="P1866" i="1"/>
  <c r="O1867" i="1"/>
  <c r="R146" i="1"/>
  <c r="Q146" i="1" s="1"/>
  <c r="P352" i="1"/>
  <c r="O353" i="1"/>
  <c r="P1135" i="1"/>
  <c r="O1135" i="1" s="1"/>
  <c r="M1856" i="1"/>
  <c r="P881" i="1"/>
  <c r="P414" i="1"/>
  <c r="P1090" i="1"/>
  <c r="O1091" i="1"/>
  <c r="R244" i="1"/>
  <c r="P2491" i="1"/>
  <c r="P1514" i="1"/>
  <c r="O1515" i="1"/>
  <c r="R241" i="1"/>
  <c r="P2485" i="1"/>
  <c r="O2486" i="1"/>
  <c r="R1321" i="1"/>
  <c r="P2028" i="1"/>
  <c r="O2028" i="1" s="1"/>
  <c r="O2029" i="1"/>
  <c r="M913" i="1"/>
  <c r="M1621" i="1"/>
  <c r="P1670" i="1"/>
  <c r="P631" i="1"/>
  <c r="O632" i="1"/>
  <c r="R112" i="1"/>
  <c r="P1180" i="1"/>
  <c r="O1181" i="1"/>
  <c r="M2478" i="1"/>
  <c r="P1162" i="1"/>
  <c r="O1163" i="1"/>
  <c r="P917" i="1"/>
  <c r="O918" i="1"/>
  <c r="P430" i="1"/>
  <c r="O431" i="1"/>
  <c r="M431" i="1"/>
  <c r="P1317" i="1"/>
  <c r="O1317" i="1" s="1"/>
  <c r="O1318" i="1"/>
  <c r="P2378" i="1"/>
  <c r="O2379" i="1"/>
  <c r="P59" i="1"/>
  <c r="M60" i="1"/>
  <c r="P2595" i="1"/>
  <c r="P40" i="1"/>
  <c r="O41" i="1"/>
  <c r="M41" i="1"/>
  <c r="P555" i="1"/>
  <c r="P1227" i="1"/>
  <c r="O1228" i="1"/>
  <c r="P2759" i="1"/>
  <c r="P758" i="1"/>
  <c r="O759" i="1"/>
  <c r="M759" i="1"/>
  <c r="P1533" i="1"/>
  <c r="O1533" i="1" s="1"/>
  <c r="P1800" i="1"/>
  <c r="P2284" i="1"/>
  <c r="P2769" i="1"/>
  <c r="O2770" i="1"/>
  <c r="P2653" i="1"/>
  <c r="R72" i="1"/>
  <c r="P1874" i="1"/>
  <c r="P378" i="1"/>
  <c r="O379" i="1"/>
  <c r="M379" i="1"/>
  <c r="P1083" i="1"/>
  <c r="O1084" i="1"/>
  <c r="R8" i="1"/>
  <c r="P950" i="1"/>
  <c r="O951" i="1"/>
  <c r="P1713" i="1"/>
  <c r="O1714" i="1"/>
  <c r="P1250" i="1"/>
  <c r="P288" i="1"/>
  <c r="O289" i="1"/>
  <c r="P1910" i="1"/>
  <c r="P2204" i="1"/>
  <c r="O2205" i="1"/>
  <c r="P2623" i="1"/>
  <c r="P2117" i="1"/>
  <c r="O2117" i="1" s="1"/>
  <c r="P1333" i="1"/>
  <c r="P1957" i="1"/>
  <c r="P998" i="1"/>
  <c r="O998" i="1" s="1"/>
  <c r="O999" i="1"/>
  <c r="M2005" i="1"/>
  <c r="P2553" i="1"/>
  <c r="O2554" i="1"/>
  <c r="P2566" i="1"/>
  <c r="O2567" i="1"/>
  <c r="P2673" i="1"/>
  <c r="R161" i="1"/>
  <c r="S161" i="1" s="1"/>
  <c r="P2852" i="1"/>
  <c r="M1575" i="1"/>
  <c r="P1857" i="1"/>
  <c r="O1858" i="1"/>
  <c r="P1415" i="1"/>
  <c r="O1416" i="1"/>
  <c r="M1416" i="1"/>
  <c r="R233" i="1"/>
  <c r="P2546" i="1"/>
  <c r="O2546" i="1" s="1"/>
  <c r="O2547" i="1"/>
  <c r="P2053" i="1"/>
  <c r="R521" i="1"/>
  <c r="P2252" i="1"/>
  <c r="P93" i="1"/>
  <c r="O93" i="1" s="1"/>
  <c r="O94" i="1"/>
  <c r="P1842" i="1"/>
  <c r="P1389" i="1"/>
  <c r="M2279" i="1"/>
  <c r="M659" i="1"/>
  <c r="P1581" i="1"/>
  <c r="O1582" i="1"/>
  <c r="P1760" i="1"/>
  <c r="P1626" i="1"/>
  <c r="O1627" i="1"/>
  <c r="M2189" i="1"/>
  <c r="P926" i="1"/>
  <c r="O927" i="1"/>
  <c r="P799" i="1"/>
  <c r="O800" i="1"/>
  <c r="R38" i="1"/>
  <c r="P2387" i="1"/>
  <c r="P740" i="1"/>
  <c r="M741" i="1"/>
  <c r="M800" i="1"/>
  <c r="P1915" i="1"/>
  <c r="P1010" i="1"/>
  <c r="M1011" i="1"/>
  <c r="P2026" i="1"/>
  <c r="O2027" i="1"/>
  <c r="P1413" i="1"/>
  <c r="O1414" i="1"/>
  <c r="P2791" i="1"/>
  <c r="O2792" i="1"/>
  <c r="P978" i="1"/>
  <c r="M2716" i="1"/>
  <c r="P891" i="1"/>
  <c r="O892" i="1"/>
  <c r="M2562" i="1"/>
  <c r="P2661" i="1"/>
  <c r="O2662" i="1"/>
  <c r="R436" i="1"/>
  <c r="P263" i="1"/>
  <c r="O264" i="1"/>
  <c r="P1438" i="1"/>
  <c r="O1439" i="1"/>
  <c r="P1774" i="1"/>
  <c r="M934" i="1"/>
  <c r="P144" i="1"/>
  <c r="O145" i="1"/>
  <c r="M1534" i="1"/>
  <c r="M264" i="1"/>
  <c r="P1509" i="1"/>
  <c r="O1510" i="1"/>
  <c r="P590" i="1"/>
  <c r="O591" i="1"/>
  <c r="M591" i="1"/>
  <c r="M2760" i="1"/>
  <c r="R200" i="1"/>
  <c r="P1547" i="1"/>
  <c r="M1548" i="1"/>
  <c r="P638" i="1"/>
  <c r="O639" i="1"/>
  <c r="M639" i="1"/>
  <c r="P1754" i="1"/>
  <c r="O1755" i="1"/>
  <c r="R70" i="1"/>
  <c r="R726" i="1"/>
  <c r="M1046" i="1"/>
  <c r="P2070" i="1"/>
  <c r="P1980" i="1"/>
  <c r="R386" i="1"/>
  <c r="P534" i="1"/>
  <c r="M535" i="1"/>
  <c r="P1873" i="1"/>
  <c r="P2570" i="1"/>
  <c r="O2570" i="1" s="1"/>
  <c r="P899" i="1"/>
  <c r="O900" i="1"/>
  <c r="M900" i="1"/>
  <c r="P2724" i="1"/>
  <c r="P274" i="1"/>
  <c r="O275" i="1"/>
  <c r="M275" i="1"/>
  <c r="P2822" i="1"/>
  <c r="O2823" i="1"/>
  <c r="P1854" i="1"/>
  <c r="O1854" i="1" s="1"/>
  <c r="M2408" i="1"/>
  <c r="P1991" i="1"/>
  <c r="O1991" i="1" s="1"/>
  <c r="O1992" i="1"/>
  <c r="M2263" i="1"/>
  <c r="P1311" i="1"/>
  <c r="O1311" i="1" s="1"/>
  <c r="O1312" i="1"/>
  <c r="P1490" i="1"/>
  <c r="P1082" i="1"/>
  <c r="P792" i="1"/>
  <c r="O793" i="1"/>
  <c r="M793" i="1"/>
  <c r="P1093" i="1"/>
  <c r="O1094" i="1"/>
  <c r="P2446" i="1"/>
  <c r="O2446" i="1" s="1"/>
  <c r="O2447" i="1"/>
  <c r="R1062" i="1"/>
  <c r="P1909" i="1"/>
  <c r="P911" i="1"/>
  <c r="P1619" i="1"/>
  <c r="O1620" i="1"/>
  <c r="P2336" i="1"/>
  <c r="P2521" i="1"/>
  <c r="P120" i="1"/>
  <c r="O121" i="1"/>
  <c r="M121" i="1"/>
  <c r="P1191" i="1"/>
  <c r="O1192" i="1"/>
  <c r="P2476" i="1"/>
  <c r="O2476" i="1" s="1"/>
  <c r="O2477" i="1"/>
  <c r="P2551" i="1"/>
  <c r="O2552" i="1"/>
  <c r="P2229" i="1"/>
  <c r="O2229" i="1" s="1"/>
  <c r="O2230" i="1"/>
  <c r="P2414" i="1"/>
  <c r="P2415" i="1"/>
  <c r="O2416" i="1"/>
  <c r="P2807" i="1"/>
  <c r="P1751" i="1"/>
  <c r="O1752" i="1"/>
  <c r="P2423" i="1"/>
  <c r="O2424" i="1"/>
  <c r="P788" i="1"/>
  <c r="P754" i="1"/>
  <c r="O755" i="1"/>
  <c r="M2098" i="1"/>
  <c r="P2237" i="1"/>
  <c r="O2238" i="1"/>
  <c r="P806" i="1"/>
  <c r="O806" i="1" s="1"/>
  <c r="P2545" i="1"/>
  <c r="R278" i="1"/>
  <c r="P741" i="1"/>
  <c r="R153" i="1"/>
  <c r="R1637" i="1"/>
  <c r="P410" i="1"/>
  <c r="O411" i="1"/>
  <c r="M411" i="1"/>
  <c r="P2537" i="1"/>
  <c r="O2538" i="1"/>
  <c r="P943" i="1"/>
  <c r="M944" i="1"/>
  <c r="P2509" i="1"/>
  <c r="O2509" i="1" s="1"/>
  <c r="O2510" i="1"/>
  <c r="R790" i="1"/>
  <c r="R444" i="1"/>
  <c r="P300" i="1"/>
  <c r="O300" i="1" s="1"/>
  <c r="O301" i="1"/>
  <c r="R1008" i="1"/>
  <c r="P775" i="1"/>
  <c r="O775" i="1" s="1"/>
  <c r="O776" i="1"/>
  <c r="P882" i="1"/>
  <c r="O882" i="1" s="1"/>
  <c r="P1562" i="1"/>
  <c r="O1563" i="1"/>
  <c r="P2225" i="1"/>
  <c r="O2225" i="1" s="1"/>
  <c r="O2226" i="1"/>
  <c r="P123" i="1"/>
  <c r="P1669" i="1"/>
  <c r="P2611" i="1"/>
  <c r="O2612" i="1"/>
  <c r="P2153" i="1"/>
  <c r="O2154" i="1"/>
  <c r="P2463" i="1"/>
  <c r="O2464" i="1"/>
  <c r="P1730" i="1"/>
  <c r="O1731" i="1"/>
  <c r="N1722" i="1"/>
  <c r="M1723" i="1"/>
  <c r="K1723" i="1"/>
  <c r="P1775" i="1"/>
  <c r="P2003" i="1"/>
  <c r="O2004" i="1"/>
  <c r="P2374" i="1"/>
  <c r="O2375" i="1"/>
  <c r="P2210" i="1"/>
  <c r="P1573" i="1"/>
  <c r="O1573" i="1" s="1"/>
  <c r="O1574" i="1"/>
  <c r="P60" i="1"/>
  <c r="O60" i="1" s="1"/>
  <c r="P607" i="1"/>
  <c r="O608" i="1"/>
  <c r="M608" i="1"/>
  <c r="P2286" i="1"/>
  <c r="P1605" i="1"/>
  <c r="O1606" i="1"/>
  <c r="P1738" i="1"/>
  <c r="P200" i="1"/>
  <c r="O201" i="1"/>
  <c r="M201" i="1"/>
  <c r="P992" i="1"/>
  <c r="P955" i="1"/>
  <c r="M2558" i="1"/>
  <c r="P2441" i="1"/>
  <c r="P2511" i="1"/>
  <c r="O2512" i="1"/>
  <c r="P2277" i="1"/>
  <c r="O2277" i="1" s="1"/>
  <c r="O2278" i="1"/>
  <c r="P657" i="1"/>
  <c r="P858" i="1"/>
  <c r="P2290" i="1"/>
  <c r="O2291" i="1"/>
  <c r="M2510" i="1"/>
  <c r="R258" i="1"/>
  <c r="P677" i="1"/>
  <c r="R2828" i="1"/>
  <c r="P2187" i="1"/>
  <c r="P1113" i="1"/>
  <c r="O1114" i="1"/>
  <c r="P2705" i="1"/>
  <c r="P956" i="1"/>
  <c r="O956" i="1" s="1"/>
  <c r="O957" i="1"/>
  <c r="P2645" i="1"/>
  <c r="O2646" i="1"/>
  <c r="P470" i="1"/>
  <c r="O471" i="1"/>
  <c r="P1637" i="1"/>
  <c r="O1638" i="1"/>
  <c r="M2009" i="1"/>
  <c r="P1484" i="1"/>
  <c r="O1485" i="1"/>
  <c r="M664" i="1"/>
  <c r="P1584" i="1"/>
  <c r="P1379" i="1"/>
  <c r="O1380" i="1"/>
  <c r="M1380" i="1"/>
  <c r="P798" i="1"/>
  <c r="O799" i="1"/>
  <c r="P2297" i="1"/>
  <c r="P2185" i="1"/>
  <c r="O2186" i="1"/>
  <c r="P1257" i="1"/>
  <c r="P1073" i="1"/>
  <c r="R292" i="1"/>
  <c r="P1074" i="1"/>
  <c r="O1075" i="1"/>
  <c r="P1916" i="1"/>
  <c r="O1916" i="1" s="1"/>
  <c r="O1917" i="1"/>
  <c r="M1571" i="1"/>
  <c r="R182" i="1"/>
  <c r="P2714" i="1"/>
  <c r="P1276" i="1"/>
  <c r="O1277" i="1"/>
  <c r="P2560" i="1"/>
  <c r="O2561" i="1"/>
  <c r="P816" i="1"/>
  <c r="P932" i="1"/>
  <c r="O932" i="1" s="1"/>
  <c r="O933" i="1"/>
  <c r="P1532" i="1"/>
  <c r="R152" i="1"/>
  <c r="P262" i="1"/>
  <c r="O263" i="1"/>
  <c r="M263" i="1"/>
  <c r="P805" i="1"/>
  <c r="P2455" i="1"/>
  <c r="O2456" i="1"/>
  <c r="P737" i="1"/>
  <c r="O738" i="1"/>
  <c r="P1034" i="1"/>
  <c r="O1035" i="1"/>
  <c r="P2758" i="1"/>
  <c r="O2758" i="1" s="1"/>
  <c r="O2759" i="1"/>
  <c r="P209" i="1"/>
  <c r="P2824" i="1"/>
  <c r="O2825" i="1"/>
  <c r="P2425" i="1"/>
  <c r="O2426" i="1"/>
  <c r="M696" i="1"/>
  <c r="P1481" i="1"/>
  <c r="O1482" i="1"/>
  <c r="P1044" i="1"/>
  <c r="O1045" i="1"/>
  <c r="P2501" i="1"/>
  <c r="P1594" i="1"/>
  <c r="O1595" i="1"/>
  <c r="P1068" i="1"/>
  <c r="O1069" i="1"/>
  <c r="M2678" i="1"/>
  <c r="R616" i="1"/>
  <c r="P1400" i="1"/>
  <c r="M1501" i="1"/>
  <c r="M1707" i="1"/>
  <c r="P2406" i="1"/>
  <c r="P802" i="1"/>
  <c r="O803" i="1"/>
  <c r="M803" i="1"/>
  <c r="P1377" i="1"/>
  <c r="O1378" i="1"/>
  <c r="P1722" i="1"/>
  <c r="O1723" i="1"/>
  <c r="P2263" i="1"/>
  <c r="O2264" i="1"/>
  <c r="P2261" i="1"/>
  <c r="O2261" i="1" s="1"/>
  <c r="O2262" i="1"/>
  <c r="M2014" i="1"/>
  <c r="R338" i="1"/>
  <c r="P2355" i="1"/>
  <c r="O2356" i="1"/>
  <c r="P1061" i="1"/>
  <c r="O1062" i="1"/>
  <c r="P1680" i="1"/>
  <c r="O1681" i="1"/>
  <c r="P2352" i="1"/>
  <c r="O2352" i="1" s="1"/>
  <c r="P931" i="1"/>
  <c r="O931" i="1" s="1"/>
  <c r="P1719" i="1"/>
  <c r="O1720" i="1"/>
  <c r="M2751" i="1"/>
  <c r="P1448" i="1"/>
  <c r="O1449" i="1"/>
  <c r="P1745" i="1"/>
  <c r="O1746" i="1"/>
  <c r="M2073" i="1"/>
  <c r="N2234" i="1"/>
  <c r="M2235" i="1"/>
  <c r="K2235" i="1"/>
  <c r="P682" i="1"/>
  <c r="O683" i="1"/>
  <c r="M683" i="1"/>
  <c r="P1066" i="1"/>
  <c r="O1067" i="1"/>
  <c r="P1641" i="1"/>
  <c r="O1642" i="1"/>
  <c r="P1037" i="1"/>
  <c r="O1037" i="1" s="1"/>
  <c r="O1038" i="1"/>
  <c r="P1249" i="1"/>
  <c r="P1197" i="1"/>
  <c r="O1198" i="1"/>
  <c r="P380" i="1"/>
  <c r="P583" i="1"/>
  <c r="O584" i="1"/>
  <c r="R96" i="1"/>
  <c r="P2138" i="1"/>
  <c r="O2139" i="1"/>
  <c r="P2440" i="1"/>
  <c r="P367" i="1"/>
  <c r="O367" i="1" s="1"/>
  <c r="O368" i="1"/>
  <c r="P1231" i="1"/>
  <c r="O1232" i="1"/>
  <c r="P2863" i="1"/>
  <c r="P668" i="1"/>
  <c r="O669" i="1"/>
  <c r="P1087" i="1"/>
  <c r="O1088" i="1"/>
  <c r="M1088" i="1"/>
  <c r="P2727" i="1"/>
  <c r="O2728" i="1"/>
  <c r="P906" i="1"/>
  <c r="O907" i="1"/>
  <c r="M2424" i="1"/>
  <c r="P1871" i="1"/>
  <c r="P2475" i="1"/>
  <c r="P922" i="1"/>
  <c r="P1905" i="1"/>
  <c r="P2228" i="1"/>
  <c r="P310" i="1"/>
  <c r="M311" i="1"/>
  <c r="P1265" i="1"/>
  <c r="P1117" i="1"/>
  <c r="O1118" i="1"/>
  <c r="R204" i="1"/>
  <c r="S204" i="1" s="1"/>
  <c r="M2096" i="1"/>
  <c r="P851" i="1"/>
  <c r="O852" i="1"/>
  <c r="R86" i="1"/>
  <c r="P1011" i="1"/>
  <c r="O1012" i="1"/>
  <c r="P463" i="1"/>
  <c r="P1167" i="1"/>
  <c r="O1168" i="1"/>
  <c r="P2663" i="1"/>
  <c r="M2851" i="1"/>
  <c r="P328" i="1"/>
  <c r="O329" i="1"/>
  <c r="M329" i="1"/>
  <c r="P338" i="1"/>
  <c r="O339" i="1"/>
  <c r="M339" i="1"/>
  <c r="P357" i="1"/>
  <c r="O358" i="1"/>
  <c r="P91" i="1"/>
  <c r="O91" i="1" s="1"/>
  <c r="P1508" i="1"/>
  <c r="O1508" i="1" s="1"/>
  <c r="O1509" i="1"/>
  <c r="P449" i="1"/>
  <c r="O450" i="1"/>
  <c r="P920" i="1"/>
  <c r="O921" i="1"/>
  <c r="P1215" i="1"/>
  <c r="P2839" i="1"/>
  <c r="O2840" i="1"/>
  <c r="P1409" i="1"/>
  <c r="O1409" i="1" s="1"/>
  <c r="P1744" i="1"/>
  <c r="P2276" i="1"/>
  <c r="P265" i="1"/>
  <c r="O265" i="1" s="1"/>
  <c r="O266" i="1"/>
  <c r="P1603" i="1"/>
  <c r="O1604" i="1"/>
  <c r="P2005" i="1"/>
  <c r="P1837" i="1"/>
  <c r="O1837" i="1" s="1"/>
  <c r="R364" i="1"/>
  <c r="P1348" i="1"/>
  <c r="O1349" i="1"/>
  <c r="P1572" i="1"/>
  <c r="P2096" i="1"/>
  <c r="P2808" i="1"/>
  <c r="O2809" i="1"/>
  <c r="P1281" i="1"/>
  <c r="P1954" i="1"/>
  <c r="O1954" i="1" s="1"/>
  <c r="O1955" i="1"/>
  <c r="P2853" i="1"/>
  <c r="O2854" i="1"/>
  <c r="M2464" i="1"/>
  <c r="P278" i="1"/>
  <c r="O279" i="1"/>
  <c r="M279" i="1"/>
  <c r="P1173" i="1"/>
  <c r="O1173" i="1" s="1"/>
  <c r="O1174" i="1"/>
  <c r="P456" i="1"/>
  <c r="O456" i="1" s="1"/>
  <c r="O457" i="1"/>
  <c r="P1306" i="1"/>
  <c r="O1306" i="1" s="1"/>
  <c r="O1307" i="1"/>
  <c r="P1164" i="1"/>
  <c r="O1165" i="1"/>
  <c r="P1587" i="1"/>
  <c r="O1588" i="1"/>
  <c r="P2163" i="1"/>
  <c r="O2163" i="1" s="1"/>
  <c r="O2164" i="1"/>
  <c r="P1098" i="1"/>
  <c r="O1099" i="1"/>
  <c r="P2321" i="1"/>
  <c r="P1846" i="1"/>
  <c r="O1847" i="1"/>
  <c r="P2584" i="1"/>
  <c r="P710" i="1"/>
  <c r="P1998" i="1"/>
  <c r="O1999" i="1"/>
  <c r="R102" i="1"/>
  <c r="P1528" i="1"/>
  <c r="O1529" i="1"/>
  <c r="M920" i="1"/>
  <c r="P846" i="1"/>
  <c r="P10" i="1"/>
  <c r="O11" i="1"/>
  <c r="M11" i="1"/>
  <c r="M665" i="1"/>
  <c r="P371" i="1"/>
  <c r="P2613" i="1"/>
  <c r="O2614" i="1"/>
  <c r="P1408" i="1"/>
  <c r="P2688" i="1"/>
  <c r="O2689" i="1"/>
  <c r="R1993" i="1"/>
  <c r="P1154" i="1"/>
  <c r="O1154" i="1" s="1"/>
  <c r="O1155" i="1"/>
  <c r="P1315" i="1"/>
  <c r="P1230" i="1"/>
  <c r="P879" i="1"/>
  <c r="O879" i="1" s="1"/>
  <c r="O880" i="1"/>
  <c r="P666" i="1"/>
  <c r="O666" i="1" s="1"/>
  <c r="O667" i="1"/>
  <c r="M2844" i="1"/>
  <c r="P1861" i="1"/>
  <c r="O1862" i="1"/>
  <c r="N1466" i="1"/>
  <c r="M1467" i="1"/>
  <c r="K1467" i="1"/>
  <c r="P1838" i="1"/>
  <c r="P394" i="1"/>
  <c r="M1871" i="1"/>
  <c r="M927" i="1"/>
  <c r="M470" i="1"/>
  <c r="P1602" i="1"/>
  <c r="R1725" i="1"/>
  <c r="R6" i="1"/>
  <c r="M556" i="1"/>
  <c r="P2168" i="1"/>
  <c r="O2169" i="1"/>
  <c r="R1761" i="1"/>
  <c r="R18" i="1"/>
  <c r="M2843" i="1"/>
  <c r="P2217" i="1"/>
  <c r="O2218" i="1"/>
  <c r="P1385" i="1"/>
  <c r="O1386" i="1"/>
  <c r="P1178" i="1"/>
  <c r="O1178" i="1" s="1"/>
  <c r="M2247" i="1"/>
  <c r="R404" i="1"/>
  <c r="P2556" i="1"/>
  <c r="O2556" i="1" s="1"/>
  <c r="P1029" i="1"/>
  <c r="O1030" i="1"/>
  <c r="P2350" i="1"/>
  <c r="O2351" i="1"/>
  <c r="P905" i="1"/>
  <c r="M2680" i="1"/>
  <c r="P2429" i="1"/>
  <c r="O2430" i="1"/>
  <c r="R1581" i="1"/>
  <c r="P1427" i="1"/>
  <c r="O1428" i="1"/>
  <c r="P438" i="1"/>
  <c r="O439" i="1"/>
  <c r="M439" i="1"/>
  <c r="P2508" i="1"/>
  <c r="P1537" i="1"/>
  <c r="O1537" i="1" s="1"/>
  <c r="M744" i="1"/>
  <c r="P96" i="1"/>
  <c r="O97" i="1"/>
  <c r="P2520" i="1"/>
  <c r="O2521" i="1"/>
  <c r="R280" i="1"/>
  <c r="P691" i="1"/>
  <c r="O691" i="1" s="1"/>
  <c r="O692" i="1"/>
  <c r="P311" i="1"/>
  <c r="O311" i="1" s="1"/>
  <c r="O312" i="1"/>
  <c r="P885" i="1"/>
  <c r="O885" i="1" s="1"/>
  <c r="O886" i="1"/>
  <c r="P2007" i="1"/>
  <c r="P116" i="1"/>
  <c r="O117" i="1"/>
  <c r="M117" i="1"/>
  <c r="P662" i="1"/>
  <c r="O663" i="1"/>
  <c r="P2325" i="1"/>
  <c r="M2434" i="1"/>
  <c r="P202" i="1"/>
  <c r="O203" i="1"/>
  <c r="M203" i="1"/>
  <c r="P868" i="1"/>
  <c r="O869" i="1"/>
  <c r="M869" i="1"/>
  <c r="P2603" i="1"/>
  <c r="O2604" i="1"/>
  <c r="P2247" i="1"/>
  <c r="O2248" i="1"/>
  <c r="P1390" i="1"/>
  <c r="P705" i="1"/>
  <c r="O706" i="1"/>
  <c r="P2338" i="1"/>
  <c r="O2339" i="1"/>
  <c r="P866" i="1"/>
  <c r="O867" i="1"/>
  <c r="P2571" i="1"/>
  <c r="M1897" i="1"/>
  <c r="P526" i="1"/>
  <c r="O527" i="1"/>
  <c r="M2785" i="1"/>
  <c r="P1569" i="1"/>
  <c r="O1570" i="1"/>
  <c r="M111" i="1"/>
  <c r="P1694" i="1"/>
  <c r="P2821" i="1"/>
  <c r="O2822" i="1"/>
  <c r="P2243" i="1"/>
  <c r="P1258" i="1"/>
  <c r="O1259" i="1"/>
  <c r="P1161" i="1"/>
  <c r="O1161" i="1" s="1"/>
  <c r="O1162" i="1"/>
  <c r="P444" i="1"/>
  <c r="O445" i="1"/>
  <c r="R117" i="1"/>
  <c r="S117" i="1" s="1"/>
  <c r="Q118" i="1"/>
  <c r="R1469" i="1"/>
  <c r="M512" i="1"/>
  <c r="M2261" i="1"/>
  <c r="P2165" i="1"/>
  <c r="P2064" i="1"/>
  <c r="O2065" i="1"/>
  <c r="P2303" i="1"/>
  <c r="O2304" i="1"/>
  <c r="P1273" i="1"/>
  <c r="M14" i="1"/>
  <c r="P588" i="1"/>
  <c r="O589" i="1"/>
  <c r="P2347" i="1"/>
  <c r="O2348" i="1"/>
  <c r="P2838" i="1"/>
  <c r="R408" i="1"/>
  <c r="M1965" i="1"/>
  <c r="P694" i="1"/>
  <c r="M695" i="1"/>
  <c r="P2794" i="1"/>
  <c r="O2795" i="1"/>
  <c r="M2587" i="1"/>
  <c r="P152" i="1"/>
  <c r="O153" i="1"/>
  <c r="M153" i="1"/>
  <c r="M973" i="1"/>
  <c r="M2310" i="1"/>
  <c r="R652" i="1"/>
  <c r="M885" i="1"/>
  <c r="M632" i="1"/>
  <c r="P1836" i="1"/>
  <c r="P904" i="1"/>
  <c r="O905" i="1"/>
  <c r="P464" i="1"/>
  <c r="O464" i="1" s="1"/>
  <c r="O465" i="1"/>
  <c r="P2676" i="1"/>
  <c r="O2677" i="1"/>
  <c r="P2830" i="1"/>
  <c r="M2831" i="1"/>
  <c r="M2846" i="1"/>
  <c r="P700" i="1"/>
  <c r="M1678" i="1"/>
  <c r="P1499" i="1"/>
  <c r="O1500" i="1"/>
  <c r="P2298" i="1"/>
  <c r="O2298" i="1" s="1"/>
  <c r="O2299" i="1"/>
  <c r="P1705" i="1"/>
  <c r="P1305" i="1"/>
  <c r="P1493" i="1"/>
  <c r="O1494" i="1"/>
  <c r="M2463" i="1"/>
  <c r="P361" i="1"/>
  <c r="O362" i="1"/>
  <c r="P168" i="1"/>
  <c r="O169" i="1"/>
  <c r="M169" i="1"/>
  <c r="P2012" i="1"/>
  <c r="P69" i="1"/>
  <c r="O70" i="1"/>
  <c r="P382" i="1"/>
  <c r="O383" i="1"/>
  <c r="R614" i="1"/>
  <c r="Q614" i="1" s="1"/>
  <c r="P1338" i="1"/>
  <c r="O1339" i="1"/>
  <c r="P427" i="1"/>
  <c r="P2166" i="1"/>
  <c r="R981" i="1"/>
  <c r="R2369" i="1"/>
  <c r="M676" i="1"/>
  <c r="R1366" i="1"/>
  <c r="P2749" i="1"/>
  <c r="P2041" i="1"/>
  <c r="O2042" i="1"/>
  <c r="P412" i="1"/>
  <c r="O413" i="1"/>
  <c r="M2770" i="1"/>
  <c r="M2612" i="1"/>
  <c r="P1875" i="1"/>
  <c r="O1875" i="1" s="1"/>
  <c r="O1876" i="1"/>
  <c r="P2071" i="1"/>
  <c r="P1578" i="1"/>
  <c r="P1321" i="1"/>
  <c r="O1322" i="1"/>
  <c r="P2861" i="1"/>
  <c r="O2862" i="1"/>
  <c r="Y573" i="1"/>
  <c r="Z573" i="1" s="1"/>
  <c r="AA571" i="1" s="1"/>
  <c r="Y723" i="1"/>
  <c r="Z723" i="1" s="1"/>
  <c r="AA721" i="1" s="1"/>
  <c r="X2359" i="1"/>
  <c r="Y1310" i="1"/>
  <c r="Z1310" i="1" s="1"/>
  <c r="AA1308" i="1" s="1"/>
  <c r="AN2280" i="1"/>
  <c r="AO2280" i="1" s="1"/>
  <c r="AP2279" i="1" s="1"/>
  <c r="AN1791" i="1"/>
  <c r="AO1791" i="1" s="1"/>
  <c r="AP1790" i="1" s="1"/>
  <c r="AN2847" i="1"/>
  <c r="AO2847" i="1" s="1"/>
  <c r="AP2846" i="1" s="1"/>
  <c r="AN366" i="1"/>
  <c r="AO366" i="1" s="1"/>
  <c r="AP365" i="1" s="1"/>
  <c r="AN2070" i="1"/>
  <c r="AO2070" i="1" s="1"/>
  <c r="AP2069" i="1" s="1"/>
  <c r="AN2527" i="1"/>
  <c r="AO2527" i="1" s="1"/>
  <c r="AP2526" i="1" s="1"/>
  <c r="Y2848" i="1"/>
  <c r="Z2848" i="1" s="1"/>
  <c r="AA2846" i="1" s="1"/>
  <c r="X1077" i="1"/>
  <c r="Y1077" i="1" s="1"/>
  <c r="Z1077" i="1" s="1"/>
  <c r="AA1075" i="1" s="1"/>
  <c r="X1080" i="1"/>
  <c r="Y1080" i="1" s="1"/>
  <c r="Z1080" i="1" s="1"/>
  <c r="AA1078" i="1" s="1"/>
  <c r="X1337" i="1"/>
  <c r="X1084" i="1"/>
  <c r="X1332" i="1"/>
  <c r="AN780" i="1"/>
  <c r="AO780" i="1" s="1"/>
  <c r="AP779" i="1" s="1"/>
  <c r="AN1123" i="1"/>
  <c r="AO1123" i="1" s="1"/>
  <c r="AP1122" i="1" s="1"/>
  <c r="Y948" i="1"/>
  <c r="Z948" i="1" s="1"/>
  <c r="AA946" i="1" s="1"/>
  <c r="Y1196" i="1"/>
  <c r="Z1196" i="1" s="1"/>
  <c r="AA1194" i="1" s="1"/>
  <c r="Y43" i="1"/>
  <c r="Z43" i="1" s="1"/>
  <c r="AA41" i="1" s="1"/>
  <c r="Y317" i="1"/>
  <c r="Z317" i="1" s="1"/>
  <c r="AA315" i="1" s="1"/>
  <c r="Y1085" i="1"/>
  <c r="Z1085" i="1" s="1"/>
  <c r="AA1083" i="1" s="1"/>
  <c r="Y1489" i="1"/>
  <c r="Z1489" i="1" s="1"/>
  <c r="AA1487" i="1" s="1"/>
  <c r="Y1190" i="1"/>
  <c r="Z1190" i="1" s="1"/>
  <c r="AA1188" i="1" s="1"/>
  <c r="X1082" i="1"/>
  <c r="X1075" i="1"/>
  <c r="X1331" i="1"/>
  <c r="X1072" i="1"/>
  <c r="X1340" i="1"/>
  <c r="Y1340" i="1" s="1"/>
  <c r="Z1340" i="1" s="1"/>
  <c r="AA1338" i="1" s="1"/>
  <c r="Y536" i="1"/>
  <c r="Z536" i="1" s="1"/>
  <c r="AA534" i="1" s="1"/>
  <c r="Y844" i="1"/>
  <c r="Z844" i="1" s="1"/>
  <c r="AA842" i="1" s="1"/>
  <c r="Y1100" i="1"/>
  <c r="Z1100" i="1" s="1"/>
  <c r="AA1098" i="1" s="1"/>
  <c r="Y1376" i="1"/>
  <c r="Z1376" i="1" s="1"/>
  <c r="AA1374" i="1" s="1"/>
  <c r="Y521" i="1"/>
  <c r="Z521" i="1" s="1"/>
  <c r="AA519" i="1" s="1"/>
  <c r="Y134" i="1"/>
  <c r="Z134" i="1" s="1"/>
  <c r="AA132" i="1" s="1"/>
  <c r="Y518" i="1"/>
  <c r="Z518" i="1" s="1"/>
  <c r="AA516" i="1" s="1"/>
  <c r="Y902" i="1"/>
  <c r="Z902" i="1" s="1"/>
  <c r="AA900" i="1" s="1"/>
  <c r="Y335" i="1"/>
  <c r="Z335" i="1" s="1"/>
  <c r="AA333" i="1" s="1"/>
  <c r="Y1261" i="1"/>
  <c r="Z1261" i="1" s="1"/>
  <c r="AA1259" i="1" s="1"/>
  <c r="Y2582" i="1"/>
  <c r="Z2582" i="1" s="1"/>
  <c r="AA2580" i="1" s="1"/>
  <c r="Y835" i="1"/>
  <c r="Z835" i="1" s="1"/>
  <c r="AA833" i="1" s="1"/>
  <c r="Y1335" i="1"/>
  <c r="Z1335" i="1" s="1"/>
  <c r="AA1333" i="1" s="1"/>
  <c r="Y1461" i="1"/>
  <c r="Z1461" i="1" s="1"/>
  <c r="AA1459" i="1" s="1"/>
  <c r="Y1162" i="1"/>
  <c r="Z1162" i="1" s="1"/>
  <c r="AA1160" i="1" s="1"/>
  <c r="Y1290" i="1"/>
  <c r="Z1290" i="1" s="1"/>
  <c r="AA1288" i="1" s="1"/>
  <c r="Y1629" i="1"/>
  <c r="Z1629" i="1" s="1"/>
  <c r="AA1627" i="1" s="1"/>
  <c r="Y1839" i="1"/>
  <c r="Z1839" i="1" s="1"/>
  <c r="AA1837" i="1" s="1"/>
  <c r="AN814" i="1"/>
  <c r="AO814" i="1" s="1"/>
  <c r="AP813" i="1" s="1"/>
  <c r="AN450" i="1"/>
  <c r="AO450" i="1" s="1"/>
  <c r="AP449" i="1" s="1"/>
  <c r="AN2152" i="1"/>
  <c r="AO2152" i="1" s="1"/>
  <c r="AP2151" i="1" s="1"/>
  <c r="AN1779" i="1"/>
  <c r="AO1779" i="1" s="1"/>
  <c r="AP1778" i="1" s="1"/>
  <c r="AN1933" i="1"/>
  <c r="AO1933" i="1" s="1"/>
  <c r="AP1932" i="1" s="1"/>
  <c r="AN878" i="1"/>
  <c r="AO878" i="1" s="1"/>
  <c r="AP877" i="1" s="1"/>
  <c r="AN2440" i="1"/>
  <c r="AO2440" i="1" s="1"/>
  <c r="AP2439" i="1" s="1"/>
  <c r="AN2632" i="1"/>
  <c r="AO2632" i="1" s="1"/>
  <c r="AP2631" i="1" s="1"/>
  <c r="AN1302" i="1"/>
  <c r="AO1302" i="1" s="1"/>
  <c r="AP1301" i="1" s="1"/>
  <c r="AN1990" i="1"/>
  <c r="AO1990" i="1" s="1"/>
  <c r="AP1989" i="1" s="1"/>
  <c r="AN279" i="1"/>
  <c r="AO279" i="1" s="1"/>
  <c r="AP278" i="1" s="1"/>
  <c r="AN1782" i="1"/>
  <c r="AO1782" i="1" s="1"/>
  <c r="AP1781" i="1" s="1"/>
  <c r="AN1590" i="1"/>
  <c r="AO1590" i="1" s="1"/>
  <c r="AP1589" i="1" s="1"/>
  <c r="AN1058" i="1"/>
  <c r="AO1058" i="1" s="1"/>
  <c r="AP1057" i="1" s="1"/>
  <c r="AN2842" i="1"/>
  <c r="AO2842" i="1" s="1"/>
  <c r="AP2841" i="1" s="1"/>
  <c r="AN260" i="1"/>
  <c r="AO260" i="1" s="1"/>
  <c r="AP259" i="1" s="1"/>
  <c r="AN788" i="1"/>
  <c r="AO788" i="1" s="1"/>
  <c r="AP787" i="1" s="1"/>
  <c r="AN453" i="1"/>
  <c r="AO453" i="1" s="1"/>
  <c r="AP452" i="1" s="1"/>
  <c r="AN593" i="1"/>
  <c r="AO593" i="1" s="1"/>
  <c r="AP592" i="1" s="1"/>
  <c r="AN2146" i="1"/>
  <c r="AO2146" i="1" s="1"/>
  <c r="AP2145" i="1" s="1"/>
  <c r="AN1594" i="1"/>
  <c r="AO1594" i="1" s="1"/>
  <c r="AP1593" i="1" s="1"/>
  <c r="AN53" i="1"/>
  <c r="AO53" i="1" s="1"/>
  <c r="AP52" i="1" s="1"/>
  <c r="AN2040" i="1"/>
  <c r="AO2040" i="1" s="1"/>
  <c r="AP2039" i="1" s="1"/>
  <c r="AN721" i="1"/>
  <c r="AO721" i="1" s="1"/>
  <c r="AP720" i="1" s="1"/>
  <c r="AN1192" i="1"/>
  <c r="AO1192" i="1" s="1"/>
  <c r="AP1191" i="1" s="1"/>
  <c r="AN1296" i="1"/>
  <c r="AO1296" i="1" s="1"/>
  <c r="AP1295" i="1" s="1"/>
  <c r="AN1429" i="1"/>
  <c r="AO1429" i="1" s="1"/>
  <c r="AP1428" i="1" s="1"/>
  <c r="AN1721" i="1"/>
  <c r="AO1721" i="1" s="1"/>
  <c r="AP1720" i="1" s="1"/>
  <c r="AN1619" i="1"/>
  <c r="AO1619" i="1" s="1"/>
  <c r="AP1618" i="1" s="1"/>
  <c r="AN2640" i="1"/>
  <c r="AO2640" i="1" s="1"/>
  <c r="AP2639" i="1" s="1"/>
  <c r="AN2085" i="1"/>
  <c r="AO2085" i="1" s="1"/>
  <c r="AP2084" i="1" s="1"/>
  <c r="AN1010" i="1"/>
  <c r="AO1010" i="1" s="1"/>
  <c r="AP1009" i="1" s="1"/>
  <c r="AN2371" i="1"/>
  <c r="AO2371" i="1" s="1"/>
  <c r="AP2370" i="1" s="1"/>
  <c r="AN917" i="1"/>
  <c r="AO917" i="1" s="1"/>
  <c r="AP916" i="1" s="1"/>
  <c r="AN43" i="1"/>
  <c r="AO43" i="1" s="1"/>
  <c r="AP42" i="1" s="1"/>
  <c r="AN495" i="1"/>
  <c r="AO495" i="1" s="1"/>
  <c r="AP494" i="1" s="1"/>
  <c r="AN1063" i="1"/>
  <c r="AO1063" i="1" s="1"/>
  <c r="AP1062" i="1" s="1"/>
  <c r="AN2096" i="1"/>
  <c r="AO2096" i="1" s="1"/>
  <c r="AP2095" i="1" s="1"/>
  <c r="AN2283" i="1"/>
  <c r="AO2283" i="1" s="1"/>
  <c r="AP2282" i="1" s="1"/>
  <c r="AN2667" i="1"/>
  <c r="AO2667" i="1" s="1"/>
  <c r="AP2666" i="1" s="1"/>
  <c r="AN1877" i="1"/>
  <c r="AO1877" i="1" s="1"/>
  <c r="AP1876" i="1" s="1"/>
  <c r="AN798" i="1"/>
  <c r="AO798" i="1" s="1"/>
  <c r="AP797" i="1" s="1"/>
  <c r="AN63" i="1"/>
  <c r="AO63" i="1" s="1"/>
  <c r="AP62" i="1" s="1"/>
  <c r="AN955" i="1"/>
  <c r="AO955" i="1" s="1"/>
  <c r="AP954" i="1" s="1"/>
  <c r="AN1968" i="1"/>
  <c r="AO1968" i="1" s="1"/>
  <c r="AP1967" i="1" s="1"/>
  <c r="AN2147" i="1"/>
  <c r="AO2147" i="1" s="1"/>
  <c r="AP2146" i="1" s="1"/>
  <c r="AN304" i="1"/>
  <c r="AO304" i="1" s="1"/>
  <c r="AP303" i="1" s="1"/>
  <c r="AN1476" i="1"/>
  <c r="AO1476" i="1" s="1"/>
  <c r="AP1475" i="1" s="1"/>
  <c r="AN13" i="1"/>
  <c r="AO13" i="1" s="1"/>
  <c r="AP12" i="1" s="1"/>
  <c r="AN277" i="1"/>
  <c r="AO277" i="1" s="1"/>
  <c r="AP276" i="1" s="1"/>
  <c r="AN1121" i="1"/>
  <c r="AO1121" i="1" s="1"/>
  <c r="AP1120" i="1" s="1"/>
  <c r="AN603" i="1"/>
  <c r="AO603" i="1" s="1"/>
  <c r="AP602" i="1" s="1"/>
  <c r="AN2704" i="1"/>
  <c r="AO2704" i="1" s="1"/>
  <c r="AP2703" i="1" s="1"/>
  <c r="AN2343" i="1"/>
  <c r="AO2343" i="1" s="1"/>
  <c r="AP2342" i="1" s="1"/>
  <c r="AN2855" i="1"/>
  <c r="AO2855" i="1" s="1"/>
  <c r="AP2854" i="1" s="1"/>
  <c r="AN1662" i="1"/>
  <c r="AO1662" i="1" s="1"/>
  <c r="AP1661" i="1" s="1"/>
  <c r="AN2494" i="1"/>
  <c r="AO2494" i="1" s="1"/>
  <c r="AP2493" i="1" s="1"/>
  <c r="AN837" i="1"/>
  <c r="AO837" i="1" s="1"/>
  <c r="AP836" i="1" s="1"/>
  <c r="AN1235" i="1"/>
  <c r="AO1235" i="1" s="1"/>
  <c r="AP1234" i="1" s="1"/>
  <c r="AN1044" i="1"/>
  <c r="AO1044" i="1" s="1"/>
  <c r="AP1043" i="1" s="1"/>
  <c r="AN27" i="1"/>
  <c r="AO27" i="1" s="1"/>
  <c r="AP26" i="1" s="1"/>
  <c r="AN1855" i="1"/>
  <c r="AO1855" i="1" s="1"/>
  <c r="AP1854" i="1" s="1"/>
  <c r="AN2080" i="1"/>
  <c r="AO2080" i="1" s="1"/>
  <c r="AP2079" i="1" s="1"/>
  <c r="AN2699" i="1"/>
  <c r="AO2699" i="1" s="1"/>
  <c r="AP2698" i="1" s="1"/>
  <c r="AN1826" i="1"/>
  <c r="AO1826" i="1" s="1"/>
  <c r="AP1825" i="1" s="1"/>
  <c r="AN2393" i="1"/>
  <c r="AO2393" i="1" s="1"/>
  <c r="AP2392" i="1" s="1"/>
  <c r="AN690" i="1"/>
  <c r="AO690" i="1" s="1"/>
  <c r="AP689" i="1" s="1"/>
  <c r="AN779" i="1"/>
  <c r="AO779" i="1" s="1"/>
  <c r="AP778" i="1" s="1"/>
  <c r="AN1151" i="1"/>
  <c r="AO1151" i="1" s="1"/>
  <c r="AP1150" i="1" s="1"/>
  <c r="AN1927" i="1"/>
  <c r="AO1927" i="1" s="1"/>
  <c r="AP1926" i="1" s="1"/>
  <c r="AN246" i="1"/>
  <c r="AO246" i="1" s="1"/>
  <c r="AP245" i="1" s="1"/>
  <c r="AN1418" i="1"/>
  <c r="AO1418" i="1" s="1"/>
  <c r="AP1417" i="1" s="1"/>
  <c r="AN85" i="1"/>
  <c r="AO85" i="1" s="1"/>
  <c r="AP84" i="1" s="1"/>
  <c r="AN853" i="1"/>
  <c r="AO853" i="1" s="1"/>
  <c r="AP852" i="1" s="1"/>
  <c r="AN894" i="1"/>
  <c r="AO894" i="1" s="1"/>
  <c r="AP893" i="1" s="1"/>
  <c r="AN483" i="1"/>
  <c r="AO483" i="1" s="1"/>
  <c r="AP482" i="1" s="1"/>
  <c r="AN1949" i="1"/>
  <c r="AO1949" i="1" s="1"/>
  <c r="AP1948" i="1" s="1"/>
  <c r="AN1070" i="1"/>
  <c r="AO1070" i="1" s="1"/>
  <c r="AP1069" i="1" s="1"/>
  <c r="AN2127" i="1"/>
  <c r="AO2127" i="1" s="1"/>
  <c r="AP2126" i="1" s="1"/>
  <c r="AN2511" i="1"/>
  <c r="AO2511" i="1" s="1"/>
  <c r="AP2510" i="1" s="1"/>
  <c r="AN1574" i="1"/>
  <c r="AO1574" i="1" s="1"/>
  <c r="AP1573" i="1" s="1"/>
  <c r="AN2022" i="1"/>
  <c r="AO2022" i="1" s="1"/>
  <c r="AP2021" i="1" s="1"/>
  <c r="AN2214" i="1"/>
  <c r="AO2214" i="1" s="1"/>
  <c r="AP2213" i="1" s="1"/>
  <c r="AN2538" i="1"/>
  <c r="AO2538" i="1" s="1"/>
  <c r="AP2537" i="1" s="1"/>
  <c r="AN2806" i="1"/>
  <c r="AO2806" i="1" s="1"/>
  <c r="AP2805" i="1" s="1"/>
  <c r="AN382" i="1"/>
  <c r="AO382" i="1" s="1"/>
  <c r="AP381" i="1" s="1"/>
  <c r="AN159" i="1"/>
  <c r="AO159" i="1" s="1"/>
  <c r="AP158" i="1" s="1"/>
  <c r="AN335" i="1"/>
  <c r="AO335" i="1" s="1"/>
  <c r="AP334" i="1" s="1"/>
  <c r="AN1527" i="1"/>
  <c r="AO1527" i="1" s="1"/>
  <c r="AP1526" i="1" s="1"/>
  <c r="AN2102" i="1"/>
  <c r="AO2102" i="1" s="1"/>
  <c r="AP2101" i="1" s="1"/>
  <c r="AN1334" i="1"/>
  <c r="AO1334" i="1" s="1"/>
  <c r="AP1333" i="1" s="1"/>
  <c r="AN1383" i="1"/>
  <c r="AO1383" i="1" s="1"/>
  <c r="AP1382" i="1" s="1"/>
  <c r="AN64" i="1"/>
  <c r="AO64" i="1" s="1"/>
  <c r="AP63" i="1" s="1"/>
  <c r="AN661" i="1"/>
  <c r="AO661" i="1" s="1"/>
  <c r="AP660" i="1" s="1"/>
  <c r="AN1945" i="1"/>
  <c r="AO1945" i="1" s="1"/>
  <c r="AP1944" i="1" s="1"/>
  <c r="AN235" i="1"/>
  <c r="AO235" i="1" s="1"/>
  <c r="AP234" i="1" s="1"/>
  <c r="AN1143" i="1"/>
  <c r="AO1143" i="1" s="1"/>
  <c r="AP1142" i="1" s="1"/>
  <c r="AN1291" i="1"/>
  <c r="AO1291" i="1" s="1"/>
  <c r="AP1290" i="1" s="1"/>
  <c r="AN2363" i="1"/>
  <c r="AO2363" i="1" s="1"/>
  <c r="AP2362" i="1" s="1"/>
  <c r="AN2555" i="1"/>
  <c r="AO2555" i="1" s="1"/>
  <c r="AP2554" i="1" s="1"/>
  <c r="AN1410" i="1"/>
  <c r="AO1410" i="1" s="1"/>
  <c r="AP1409" i="1" s="1"/>
  <c r="AN2018" i="1"/>
  <c r="AO2018" i="1" s="1"/>
  <c r="AP2017" i="1" s="1"/>
  <c r="AN2402" i="1"/>
  <c r="AO2402" i="1" s="1"/>
  <c r="AP2401" i="1" s="1"/>
  <c r="AN1980" i="1"/>
  <c r="AO1980" i="1" s="1"/>
  <c r="AP1979" i="1" s="1"/>
  <c r="AN69" i="1"/>
  <c r="AO69" i="1" s="1"/>
  <c r="AP68" i="1" s="1"/>
  <c r="AN46" i="1"/>
  <c r="AO46" i="1" s="1"/>
  <c r="AP45" i="1" s="1"/>
  <c r="AN670" i="1"/>
  <c r="AO670" i="1" s="1"/>
  <c r="AP669" i="1" s="1"/>
  <c r="AN399" i="1"/>
  <c r="AO399" i="1" s="1"/>
  <c r="AP398" i="1" s="1"/>
  <c r="AN2744" i="1"/>
  <c r="AO2744" i="1" s="1"/>
  <c r="AP2743" i="1" s="1"/>
  <c r="AN460" i="1"/>
  <c r="AO460" i="1" s="1"/>
  <c r="AP459" i="1" s="1"/>
  <c r="AN716" i="1"/>
  <c r="AO716" i="1" s="1"/>
  <c r="AP715" i="1" s="1"/>
  <c r="AN1004" i="1"/>
  <c r="AO1004" i="1" s="1"/>
  <c r="AP1003" i="1" s="1"/>
  <c r="AN2008" i="1"/>
  <c r="AO2008" i="1" s="1"/>
  <c r="AP2007" i="1" s="1"/>
  <c r="AN381" i="1"/>
  <c r="AO381" i="1" s="1"/>
  <c r="AP380" i="1" s="1"/>
  <c r="AN879" i="1"/>
  <c r="AO879" i="1" s="1"/>
  <c r="AP878" i="1" s="1"/>
  <c r="AN1075" i="1"/>
  <c r="AO1075" i="1" s="1"/>
  <c r="AP1074" i="1" s="1"/>
  <c r="AN2240" i="1"/>
  <c r="AO2240" i="1" s="1"/>
  <c r="AP2239" i="1" s="1"/>
  <c r="AN2445" i="1"/>
  <c r="AO2445" i="1" s="1"/>
  <c r="AP2444" i="1" s="1"/>
  <c r="AN2510" i="1"/>
  <c r="AO2510" i="1" s="1"/>
  <c r="AP2509" i="1" s="1"/>
  <c r="AN1135" i="1"/>
  <c r="AO1135" i="1" s="1"/>
  <c r="AP1134" i="1" s="1"/>
  <c r="AN516" i="1"/>
  <c r="AO516" i="1" s="1"/>
  <c r="AP515" i="1" s="1"/>
  <c r="AN1356" i="1"/>
  <c r="AO1356" i="1" s="1"/>
  <c r="AP1355" i="1" s="1"/>
  <c r="AN1848" i="1"/>
  <c r="AO1848" i="1" s="1"/>
  <c r="AP1847" i="1" s="1"/>
  <c r="AN641" i="1"/>
  <c r="AO641" i="1" s="1"/>
  <c r="AP640" i="1" s="1"/>
  <c r="AN202" i="1"/>
  <c r="AO202" i="1" s="1"/>
  <c r="AP201" i="1" s="1"/>
  <c r="AN935" i="1"/>
  <c r="AO935" i="1" s="1"/>
  <c r="AP934" i="1" s="1"/>
  <c r="AN1458" i="1"/>
  <c r="AO1458" i="1" s="1"/>
  <c r="AP1457" i="1" s="1"/>
  <c r="AN617" i="1"/>
  <c r="AO617" i="1" s="1"/>
  <c r="AP616" i="1" s="1"/>
  <c r="AN468" i="1"/>
  <c r="AO468" i="1" s="1"/>
  <c r="AP467" i="1" s="1"/>
  <c r="AN1016" i="1"/>
  <c r="AO1016" i="1" s="1"/>
  <c r="AP1015" i="1" s="1"/>
  <c r="AN389" i="1"/>
  <c r="AO389" i="1" s="1"/>
  <c r="AP388" i="1" s="1"/>
  <c r="AN1365" i="1"/>
  <c r="AO1365" i="1" s="1"/>
  <c r="AP1364" i="1" s="1"/>
  <c r="AN94" i="1"/>
  <c r="AO94" i="1" s="1"/>
  <c r="AP93" i="1" s="1"/>
  <c r="AN499" i="1"/>
  <c r="AO499" i="1" s="1"/>
  <c r="AP498" i="1" s="1"/>
  <c r="AN1163" i="1"/>
  <c r="AO1163" i="1" s="1"/>
  <c r="AP1162" i="1" s="1"/>
  <c r="AN2840" i="1"/>
  <c r="AO2840" i="1" s="1"/>
  <c r="AP2839" i="1" s="1"/>
  <c r="AN1187" i="1"/>
  <c r="AO1187" i="1" s="1"/>
  <c r="AP1186" i="1" s="1"/>
  <c r="AN1772" i="1"/>
  <c r="AO1772" i="1" s="1"/>
  <c r="AP1771" i="1" s="1"/>
  <c r="AN863" i="1"/>
  <c r="AO863" i="1" s="1"/>
  <c r="AP862" i="1" s="1"/>
  <c r="AN2560" i="1"/>
  <c r="AO2560" i="1" s="1"/>
  <c r="AP2559" i="1" s="1"/>
  <c r="AN2174" i="1"/>
  <c r="AO2174" i="1" s="1"/>
  <c r="AP2173" i="1" s="1"/>
  <c r="AN1344" i="1"/>
  <c r="AO1344" i="1" s="1"/>
  <c r="AP1343" i="1" s="1"/>
  <c r="AN114" i="1"/>
  <c r="AO114" i="1" s="1"/>
  <c r="AP113" i="1" s="1"/>
  <c r="AN1847" i="1"/>
  <c r="AO1847" i="1" s="1"/>
  <c r="AP1846" i="1" s="1"/>
  <c r="AN160" i="1"/>
  <c r="AO160" i="1" s="1"/>
  <c r="AP159" i="1" s="1"/>
  <c r="AN1536" i="1"/>
  <c r="AO1536" i="1" s="1"/>
  <c r="AP1535" i="1" s="1"/>
  <c r="AN983" i="1"/>
  <c r="AO983" i="1" s="1"/>
  <c r="AP982" i="1" s="1"/>
  <c r="AN2144" i="1"/>
  <c r="AO2144" i="1" s="1"/>
  <c r="AP2143" i="1" s="1"/>
  <c r="AN2612" i="1"/>
  <c r="AO2612" i="1" s="1"/>
  <c r="AP2611" i="1" s="1"/>
  <c r="AN393" i="1"/>
  <c r="AO393" i="1" s="1"/>
  <c r="AP392" i="1" s="1"/>
  <c r="AN2763" i="1"/>
  <c r="AO2763" i="1" s="1"/>
  <c r="AP2762" i="1" s="1"/>
  <c r="AN744" i="1"/>
  <c r="AO744" i="1" s="1"/>
  <c r="AP743" i="1" s="1"/>
  <c r="AN1164" i="1"/>
  <c r="AO1164" i="1" s="1"/>
  <c r="AP1163" i="1" s="1"/>
  <c r="AN99" i="1"/>
  <c r="AO99" i="1" s="1"/>
  <c r="AP98" i="1" s="1"/>
  <c r="AN2666" i="1"/>
  <c r="AO2666" i="1" s="1"/>
  <c r="AP2665" i="1" s="1"/>
  <c r="AN52" i="1"/>
  <c r="AO52" i="1" s="1"/>
  <c r="AP51" i="1" s="1"/>
  <c r="AN724" i="1"/>
  <c r="AO724" i="1" s="1"/>
  <c r="AP723" i="1" s="1"/>
  <c r="AN2594" i="1"/>
  <c r="AO2594" i="1" s="1"/>
  <c r="AP2593" i="1" s="1"/>
  <c r="AN2252" i="1"/>
  <c r="AO2252" i="1" s="1"/>
  <c r="AP2251" i="1" s="1"/>
  <c r="AN1994" i="1"/>
  <c r="AO1994" i="1" s="1"/>
  <c r="AP1993" i="1" s="1"/>
  <c r="AN1796" i="1"/>
  <c r="AO1796" i="1" s="1"/>
  <c r="AP1795" i="1" s="1"/>
  <c r="AN477" i="1"/>
  <c r="AO477" i="1" s="1"/>
  <c r="AP476" i="1" s="1"/>
  <c r="AN901" i="1"/>
  <c r="AO901" i="1" s="1"/>
  <c r="AP900" i="1" s="1"/>
  <c r="AN1832" i="1"/>
  <c r="AO1832" i="1" s="1"/>
  <c r="AP1831" i="1" s="1"/>
  <c r="AN1638" i="1"/>
  <c r="AO1638" i="1" s="1"/>
  <c r="AP1637" i="1" s="1"/>
  <c r="AN2470" i="1"/>
  <c r="AO2470" i="1" s="1"/>
  <c r="AP2469" i="1" s="1"/>
  <c r="AN1992" i="1"/>
  <c r="AO1992" i="1" s="1"/>
  <c r="AP1991" i="1" s="1"/>
  <c r="AN2438" i="1"/>
  <c r="AO2438" i="1" s="1"/>
  <c r="AP2437" i="1" s="1"/>
  <c r="AN2822" i="1"/>
  <c r="AO2822" i="1" s="1"/>
  <c r="AP2821" i="1" s="1"/>
  <c r="AN2373" i="1"/>
  <c r="AO2373" i="1" s="1"/>
  <c r="AP2372" i="1" s="1"/>
  <c r="AN2031" i="1"/>
  <c r="AO2031" i="1" s="1"/>
  <c r="AP2030" i="1" s="1"/>
  <c r="AN1560" i="1"/>
  <c r="AO1560" i="1" s="1"/>
  <c r="AP1559" i="1" s="1"/>
  <c r="AN137" i="1"/>
  <c r="AO137" i="1" s="1"/>
  <c r="AP136" i="1" s="1"/>
  <c r="Y12" i="1"/>
  <c r="Z12" i="1" s="1"/>
  <c r="AA10" i="1" s="1"/>
  <c r="AN1763" i="1"/>
  <c r="AO1763" i="1" s="1"/>
  <c r="AP1762" i="1" s="1"/>
  <c r="AN689" i="1"/>
  <c r="AO689" i="1" s="1"/>
  <c r="AP688" i="1" s="1"/>
  <c r="AN2114" i="1"/>
  <c r="AO2114" i="1" s="1"/>
  <c r="AP2113" i="1" s="1"/>
  <c r="AN2370" i="1"/>
  <c r="AO2370" i="1" s="1"/>
  <c r="AP2369" i="1" s="1"/>
  <c r="AN368" i="1"/>
  <c r="AO368" i="1" s="1"/>
  <c r="AP367" i="1" s="1"/>
  <c r="AN397" i="1"/>
  <c r="AO397" i="1" s="1"/>
  <c r="AP396" i="1" s="1"/>
  <c r="AN753" i="1"/>
  <c r="AO753" i="1" s="1"/>
  <c r="AP752" i="1" s="1"/>
  <c r="AN2425" i="1"/>
  <c r="AO2425" i="1" s="1"/>
  <c r="AP2424" i="1" s="1"/>
  <c r="AN1338" i="1"/>
  <c r="AO1338" i="1" s="1"/>
  <c r="AP1337" i="1" s="1"/>
  <c r="AN1690" i="1"/>
  <c r="AO1690" i="1" s="1"/>
  <c r="AP1689" i="1" s="1"/>
  <c r="AN2266" i="1"/>
  <c r="AO2266" i="1" s="1"/>
  <c r="AP2265" i="1" s="1"/>
  <c r="AN588" i="1"/>
  <c r="AO588" i="1" s="1"/>
  <c r="AP587" i="1" s="1"/>
  <c r="AN1140" i="1"/>
  <c r="AO1140" i="1" s="1"/>
  <c r="AP1139" i="1" s="1"/>
  <c r="AN2705" i="1"/>
  <c r="AO2705" i="1" s="1"/>
  <c r="AP2704" i="1" s="1"/>
  <c r="AN28" i="1"/>
  <c r="AO28" i="1" s="1"/>
  <c r="AP27" i="1" s="1"/>
  <c r="AN1040" i="1"/>
  <c r="AO1040" i="1" s="1"/>
  <c r="AP1039" i="1" s="1"/>
  <c r="AN1557" i="1"/>
  <c r="AO1557" i="1" s="1"/>
  <c r="AP1556" i="1" s="1"/>
  <c r="AN1849" i="1"/>
  <c r="AO1849" i="1" s="1"/>
  <c r="AP1848" i="1" s="1"/>
  <c r="AN2145" i="1"/>
  <c r="AO2145" i="1" s="1"/>
  <c r="AP2144" i="1" s="1"/>
  <c r="AN86" i="1"/>
  <c r="AO86" i="1" s="1"/>
  <c r="AP85" i="1" s="1"/>
  <c r="AN295" i="1"/>
  <c r="AO295" i="1" s="1"/>
  <c r="AP294" i="1" s="1"/>
  <c r="AN1799" i="1"/>
  <c r="AO1799" i="1" s="1"/>
  <c r="AP1798" i="1" s="1"/>
  <c r="AN1224" i="1"/>
  <c r="AO1224" i="1" s="1"/>
  <c r="AP1223" i="1" s="1"/>
  <c r="AN2272" i="1"/>
  <c r="AO2272" i="1" s="1"/>
  <c r="AP2271" i="1" s="1"/>
  <c r="AN2544" i="1"/>
  <c r="AO2544" i="1" s="1"/>
  <c r="AP2543" i="1" s="1"/>
  <c r="AN1456" i="1"/>
  <c r="AO1456" i="1" s="1"/>
  <c r="AP1455" i="1" s="1"/>
  <c r="AN325" i="1"/>
  <c r="AO325" i="1" s="1"/>
  <c r="AP324" i="1" s="1"/>
  <c r="AN386" i="1"/>
  <c r="AO386" i="1" s="1"/>
  <c r="AP385" i="1" s="1"/>
  <c r="AN1520" i="1"/>
  <c r="AO1520" i="1" s="1"/>
  <c r="AP1519" i="1" s="1"/>
  <c r="AN573" i="1"/>
  <c r="AO573" i="1" s="1"/>
  <c r="AP572" i="1" s="1"/>
  <c r="AN122" i="1"/>
  <c r="AO122" i="1" s="1"/>
  <c r="AP121" i="1" s="1"/>
  <c r="AN378" i="1"/>
  <c r="AO378" i="1" s="1"/>
  <c r="AP377" i="1" s="1"/>
  <c r="AN967" i="1"/>
  <c r="AO967" i="1" s="1"/>
  <c r="AP966" i="1" s="1"/>
  <c r="AN2171" i="1"/>
  <c r="AO2171" i="1" s="1"/>
  <c r="AP2170" i="1" s="1"/>
  <c r="AN2587" i="1"/>
  <c r="AO2587" i="1" s="1"/>
  <c r="AP2586" i="1" s="1"/>
  <c r="AN1698" i="1"/>
  <c r="AO1698" i="1" s="1"/>
  <c r="AP1697" i="1" s="1"/>
  <c r="AN2290" i="1"/>
  <c r="AO2290" i="1" s="1"/>
  <c r="AP2289" i="1" s="1"/>
  <c r="AN237" i="1"/>
  <c r="AO237" i="1" s="1"/>
  <c r="AP236" i="1" s="1"/>
  <c r="AN1039" i="1"/>
  <c r="AO1039" i="1" s="1"/>
  <c r="AP1038" i="1" s="1"/>
  <c r="AN2593" i="1"/>
  <c r="AO2593" i="1" s="1"/>
  <c r="AP2592" i="1" s="1"/>
  <c r="AN1466" i="1"/>
  <c r="AO1466" i="1" s="1"/>
  <c r="AP1465" i="1" s="1"/>
  <c r="AN536" i="1"/>
  <c r="AO536" i="1" s="1"/>
  <c r="AP535" i="1" s="1"/>
  <c r="AN121" i="1"/>
  <c r="AO121" i="1" s="1"/>
  <c r="AP120" i="1" s="1"/>
  <c r="AN1273" i="1"/>
  <c r="AO1273" i="1" s="1"/>
  <c r="AP1272" i="1" s="1"/>
  <c r="AN1743" i="1"/>
  <c r="AO1743" i="1" s="1"/>
  <c r="AP1742" i="1" s="1"/>
  <c r="AN1553" i="1"/>
  <c r="AO1553" i="1" s="1"/>
  <c r="AP1552" i="1" s="1"/>
  <c r="AN93" i="1"/>
  <c r="AO93" i="1" s="1"/>
  <c r="AP92" i="1" s="1"/>
  <c r="AN1317" i="1"/>
  <c r="AO1317" i="1" s="1"/>
  <c r="AP1316" i="1" s="1"/>
  <c r="AN2712" i="1"/>
  <c r="AO2712" i="1" s="1"/>
  <c r="AP2711" i="1" s="1"/>
  <c r="AN1134" i="1"/>
  <c r="AO1134" i="1" s="1"/>
  <c r="AP1133" i="1" s="1"/>
  <c r="AN2079" i="1"/>
  <c r="AO2079" i="1" s="1"/>
  <c r="AP2078" i="1" s="1"/>
  <c r="AN1136" i="1"/>
  <c r="AO1136" i="1" s="1"/>
  <c r="AP1135" i="1" s="1"/>
  <c r="AN1270" i="1"/>
  <c r="AO1270" i="1" s="1"/>
  <c r="AP1269" i="1" s="1"/>
  <c r="AN645" i="1"/>
  <c r="AO645" i="1" s="1"/>
  <c r="AP644" i="1" s="1"/>
  <c r="AN457" i="1"/>
  <c r="AO457" i="1" s="1"/>
  <c r="AP456" i="1" s="1"/>
  <c r="AN15" i="1"/>
  <c r="AO15" i="1" s="1"/>
  <c r="AP14" i="1" s="1"/>
  <c r="AN627" i="1"/>
  <c r="AO627" i="1" s="1"/>
  <c r="AP626" i="1" s="1"/>
  <c r="AN1446" i="1"/>
  <c r="AO1446" i="1" s="1"/>
  <c r="AP1445" i="1" s="1"/>
  <c r="AN2502" i="1"/>
  <c r="AO2502" i="1" s="1"/>
  <c r="AP2501" i="1" s="1"/>
  <c r="AN1215" i="1"/>
  <c r="AO1215" i="1" s="1"/>
  <c r="AP1214" i="1" s="1"/>
  <c r="AN1543" i="1"/>
  <c r="AO1543" i="1" s="1"/>
  <c r="AP1542" i="1" s="1"/>
  <c r="AN2396" i="1"/>
  <c r="AO2396" i="1" s="1"/>
  <c r="AP2395" i="1" s="1"/>
  <c r="AN2103" i="1"/>
  <c r="AO2103" i="1" s="1"/>
  <c r="AP2102" i="1" s="1"/>
  <c r="AN1274" i="1"/>
  <c r="AO1274" i="1" s="1"/>
  <c r="AP1273" i="1" s="1"/>
  <c r="AN679" i="1"/>
  <c r="AO679" i="1" s="1"/>
  <c r="AP678" i="1" s="1"/>
  <c r="AN1469" i="1"/>
  <c r="AO1469" i="1" s="1"/>
  <c r="AP1468" i="1" s="1"/>
  <c r="AN961" i="1"/>
  <c r="AO961" i="1" s="1"/>
  <c r="AP960" i="1" s="1"/>
  <c r="AN190" i="1"/>
  <c r="AO190" i="1" s="1"/>
  <c r="AP189" i="1" s="1"/>
  <c r="AN2422" i="1"/>
  <c r="AO2422" i="1" s="1"/>
  <c r="AP2421" i="1" s="1"/>
  <c r="AN2168" i="1"/>
  <c r="AO2168" i="1" s="1"/>
  <c r="AP2167" i="1" s="1"/>
  <c r="AN2783" i="1"/>
  <c r="AO2783" i="1" s="1"/>
  <c r="AP2782" i="1" s="1"/>
  <c r="AN2477" i="1"/>
  <c r="AO2477" i="1" s="1"/>
  <c r="AP2476" i="1" s="1"/>
  <c r="AN1126" i="1"/>
  <c r="AO1126" i="1" s="1"/>
  <c r="AP1125" i="1" s="1"/>
  <c r="AN2775" i="1"/>
  <c r="AO2775" i="1" s="1"/>
  <c r="AP2774" i="1" s="1"/>
  <c r="AN1646" i="1"/>
  <c r="AO1646" i="1" s="1"/>
  <c r="AP1645" i="1" s="1"/>
  <c r="AN1902" i="1"/>
  <c r="AO1902" i="1" s="1"/>
  <c r="AP1901" i="1" s="1"/>
  <c r="AN2414" i="1"/>
  <c r="AO2414" i="1" s="1"/>
  <c r="AP2413" i="1" s="1"/>
  <c r="AN136" i="1"/>
  <c r="AO136" i="1" s="1"/>
  <c r="AP135" i="1" s="1"/>
  <c r="AN581" i="1"/>
  <c r="AO581" i="1" s="1"/>
  <c r="AP580" i="1" s="1"/>
  <c r="AN2177" i="1"/>
  <c r="AO2177" i="1" s="1"/>
  <c r="AP2176" i="1" s="1"/>
  <c r="AN500" i="1"/>
  <c r="AO500" i="1" s="1"/>
  <c r="AP499" i="1" s="1"/>
  <c r="AN1597" i="1"/>
  <c r="AO1597" i="1" s="1"/>
  <c r="AP1596" i="1" s="1"/>
  <c r="AN17" i="1"/>
  <c r="AO17" i="1" s="1"/>
  <c r="AP16" i="1" s="1"/>
  <c r="AN285" i="1"/>
  <c r="AO285" i="1" s="1"/>
  <c r="AP284" i="1" s="1"/>
  <c r="AN618" i="1"/>
  <c r="AO618" i="1" s="1"/>
  <c r="AP617" i="1" s="1"/>
  <c r="AN655" i="1"/>
  <c r="AO655" i="1" s="1"/>
  <c r="AP654" i="1" s="1"/>
  <c r="AN1639" i="1"/>
  <c r="AO1639" i="1" s="1"/>
  <c r="AP1638" i="1" s="1"/>
  <c r="AN1245" i="1"/>
  <c r="AO1245" i="1" s="1"/>
  <c r="AP1244" i="1" s="1"/>
  <c r="AN2793" i="1"/>
  <c r="AO2793" i="1" s="1"/>
  <c r="AP2792" i="1" s="1"/>
  <c r="AN2546" i="1"/>
  <c r="AO2546" i="1" s="1"/>
  <c r="AP2545" i="1" s="1"/>
  <c r="AN1747" i="1"/>
  <c r="AO1747" i="1" s="1"/>
  <c r="AP1746" i="1" s="1"/>
  <c r="AN681" i="1"/>
  <c r="AO681" i="1" s="1"/>
  <c r="AP680" i="1" s="1"/>
  <c r="AN921" i="1"/>
  <c r="AO921" i="1" s="1"/>
  <c r="AP920" i="1" s="1"/>
  <c r="AN1641" i="1"/>
  <c r="AO1641" i="1" s="1"/>
  <c r="AP1640" i="1" s="1"/>
  <c r="AN2061" i="1"/>
  <c r="AO2061" i="1" s="1"/>
  <c r="AP2060" i="1" s="1"/>
  <c r="AN654" i="1"/>
  <c r="AO654" i="1" s="1"/>
  <c r="AP653" i="1" s="1"/>
  <c r="AN2495" i="1"/>
  <c r="AO2495" i="1" s="1"/>
  <c r="AP2494" i="1" s="1"/>
  <c r="AN2751" i="1"/>
  <c r="AO2751" i="1" s="1"/>
  <c r="AP2750" i="1" s="1"/>
  <c r="AN554" i="1"/>
  <c r="AO554" i="1" s="1"/>
  <c r="AP553" i="1" s="1"/>
  <c r="AN34" i="1"/>
  <c r="AO34" i="1" s="1"/>
  <c r="AP33" i="1" s="1"/>
  <c r="AN2780" i="1"/>
  <c r="AO2780" i="1" s="1"/>
  <c r="AP2779" i="1" s="1"/>
  <c r="AN2430" i="1"/>
  <c r="AO2430" i="1" s="1"/>
  <c r="AP2429" i="1" s="1"/>
  <c r="AN496" i="1"/>
  <c r="AO496" i="1" s="1"/>
  <c r="AP495" i="1" s="1"/>
  <c r="AN1147" i="1"/>
  <c r="AO1147" i="1" s="1"/>
  <c r="AP1146" i="1" s="1"/>
  <c r="AN1199" i="1"/>
  <c r="AO1199" i="1" s="1"/>
  <c r="AP1198" i="1" s="1"/>
  <c r="AN1967" i="1"/>
  <c r="AO1967" i="1" s="1"/>
  <c r="AP1966" i="1" s="1"/>
  <c r="AN2239" i="1"/>
  <c r="AO2239" i="1" s="1"/>
  <c r="AP2238" i="1" s="1"/>
  <c r="AN2564" i="1"/>
  <c r="AO2564" i="1" s="1"/>
  <c r="AP2563" i="1" s="1"/>
  <c r="AN478" i="1"/>
  <c r="AO478" i="1" s="1"/>
  <c r="AP477" i="1" s="1"/>
  <c r="X2233" i="1"/>
  <c r="Y2233" i="1" s="1"/>
  <c r="Z2233" i="1" s="1"/>
  <c r="AA2231" i="1" s="1"/>
  <c r="X2355" i="1"/>
  <c r="Y2355" i="1" s="1"/>
  <c r="Z2355" i="1" s="1"/>
  <c r="AA2353" i="1" s="1"/>
  <c r="AN188" i="1"/>
  <c r="AO188" i="1" s="1"/>
  <c r="AP187" i="1" s="1"/>
  <c r="AN2656" i="1"/>
  <c r="AO2656" i="1" s="1"/>
  <c r="AP2655" i="1" s="1"/>
  <c r="AN2819" i="1"/>
  <c r="AO2819" i="1" s="1"/>
  <c r="AP2818" i="1" s="1"/>
  <c r="AN1428" i="1"/>
  <c r="AO1428" i="1" s="1"/>
  <c r="AP1427" i="1" s="1"/>
  <c r="AN2325" i="1"/>
  <c r="AO2325" i="1" s="1"/>
  <c r="AP2324" i="1" s="1"/>
  <c r="AN346" i="1"/>
  <c r="AO346" i="1" s="1"/>
  <c r="AP345" i="1" s="1"/>
  <c r="AN858" i="1"/>
  <c r="AO858" i="1" s="1"/>
  <c r="AP857" i="1" s="1"/>
  <c r="AN1623" i="1"/>
  <c r="AO1623" i="1" s="1"/>
  <c r="AP1622" i="1" s="1"/>
  <c r="AN2516" i="1"/>
  <c r="AO2516" i="1" s="1"/>
  <c r="AP2515" i="1" s="1"/>
  <c r="AN2644" i="1"/>
  <c r="AO2644" i="1" s="1"/>
  <c r="AP2643" i="1" s="1"/>
  <c r="AN1162" i="1"/>
  <c r="AO1162" i="1" s="1"/>
  <c r="AP1161" i="1" s="1"/>
  <c r="AN2747" i="1"/>
  <c r="AO2747" i="1" s="1"/>
  <c r="AP2746" i="1" s="1"/>
  <c r="AN1602" i="1"/>
  <c r="AO1602" i="1" s="1"/>
  <c r="AP1601" i="1" s="1"/>
  <c r="AN653" i="1"/>
  <c r="AO653" i="1" s="1"/>
  <c r="AP652" i="1" s="1"/>
  <c r="AN2579" i="1"/>
  <c r="AO2579" i="1" s="1"/>
  <c r="AP2578" i="1" s="1"/>
  <c r="AN1969" i="1"/>
  <c r="AO1969" i="1" s="1"/>
  <c r="AP1968" i="1" s="1"/>
  <c r="AN542" i="1"/>
  <c r="AO542" i="1" s="1"/>
  <c r="AP541" i="1" s="1"/>
  <c r="AN2132" i="1"/>
  <c r="AO2132" i="1" s="1"/>
  <c r="AP2131" i="1" s="1"/>
  <c r="AN1683" i="1"/>
  <c r="AO1683" i="1" s="1"/>
  <c r="AP1682" i="1" s="1"/>
  <c r="AN2321" i="1"/>
  <c r="AO2321" i="1" s="1"/>
  <c r="AP2320" i="1" s="1"/>
  <c r="AN598" i="1"/>
  <c r="AO598" i="1" s="1"/>
  <c r="AP597" i="1" s="1"/>
  <c r="AN969" i="1"/>
  <c r="AO969" i="1" s="1"/>
  <c r="AP968" i="1" s="1"/>
  <c r="AN2773" i="1"/>
  <c r="AO2773" i="1" s="1"/>
  <c r="AP2772" i="1" s="1"/>
  <c r="AN2807" i="1"/>
  <c r="AO2807" i="1" s="1"/>
  <c r="AP2806" i="1" s="1"/>
  <c r="AN1422" i="1"/>
  <c r="AO1422" i="1" s="1"/>
  <c r="AP1421" i="1" s="1"/>
  <c r="AN2289" i="1"/>
  <c r="AO2289" i="1" s="1"/>
  <c r="AP2288" i="1" s="1"/>
  <c r="AN259" i="1"/>
  <c r="AO259" i="1" s="1"/>
  <c r="AP258" i="1" s="1"/>
  <c r="AN48" i="1"/>
  <c r="AO48" i="1" s="1"/>
  <c r="AP47" i="1" s="1"/>
  <c r="AN1650" i="1"/>
  <c r="AO1650" i="1" s="1"/>
  <c r="AP1649" i="1" s="1"/>
  <c r="AN1906" i="1"/>
  <c r="AO1906" i="1" s="1"/>
  <c r="AP1905" i="1" s="1"/>
  <c r="AN1225" i="1"/>
  <c r="AO1225" i="1" s="1"/>
  <c r="AP1224" i="1" s="1"/>
  <c r="AN786" i="1"/>
  <c r="AO786" i="1" s="1"/>
  <c r="AP785" i="1" s="1"/>
  <c r="AN529" i="1"/>
  <c r="AO529" i="1" s="1"/>
  <c r="AP528" i="1" s="1"/>
  <c r="AN665" i="1"/>
  <c r="AO665" i="1" s="1"/>
  <c r="AP664" i="1" s="1"/>
  <c r="AN526" i="1"/>
  <c r="AO526" i="1" s="1"/>
  <c r="AP525" i="1" s="1"/>
  <c r="AN175" i="1"/>
  <c r="AO175" i="1" s="1"/>
  <c r="AP174" i="1" s="1"/>
  <c r="AN319" i="1"/>
  <c r="AO319" i="1" s="1"/>
  <c r="AP318" i="1" s="1"/>
  <c r="AN2316" i="1"/>
  <c r="AO2316" i="1" s="1"/>
  <c r="AP2315" i="1" s="1"/>
  <c r="AN2453" i="1"/>
  <c r="AO2453" i="1" s="1"/>
  <c r="AP2452" i="1" s="1"/>
  <c r="AN1896" i="1"/>
  <c r="AO1896" i="1" s="1"/>
  <c r="AP1895" i="1" s="1"/>
  <c r="AN1692" i="1"/>
  <c r="AO1692" i="1" s="1"/>
  <c r="AP1691" i="1" s="1"/>
  <c r="AN108" i="1"/>
  <c r="AO108" i="1" s="1"/>
  <c r="AP107" i="1" s="1"/>
  <c r="AN825" i="1"/>
  <c r="AO825" i="1" s="1"/>
  <c r="AP824" i="1" s="1"/>
  <c r="AN1925" i="1"/>
  <c r="AO1925" i="1" s="1"/>
  <c r="AP1924" i="1" s="1"/>
  <c r="AN774" i="1"/>
  <c r="AO774" i="1" s="1"/>
  <c r="AP773" i="1" s="1"/>
  <c r="AN1735" i="1"/>
  <c r="AO1735" i="1" s="1"/>
  <c r="AP1734" i="1" s="1"/>
  <c r="AN2224" i="1"/>
  <c r="AO2224" i="1" s="1"/>
  <c r="AP2223" i="1" s="1"/>
  <c r="AN2428" i="1"/>
  <c r="AO2428" i="1" s="1"/>
  <c r="AP2427" i="1" s="1"/>
  <c r="AN952" i="1"/>
  <c r="AO952" i="1" s="1"/>
  <c r="AP951" i="1" s="1"/>
  <c r="AN772" i="1"/>
  <c r="AO772" i="1" s="1"/>
  <c r="AP771" i="1" s="1"/>
  <c r="AN1996" i="1"/>
  <c r="AO1996" i="1" s="1"/>
  <c r="AP1995" i="1" s="1"/>
  <c r="AN949" i="1"/>
  <c r="AO949" i="1" s="1"/>
  <c r="AP948" i="1" s="1"/>
  <c r="AN591" i="1"/>
  <c r="AO591" i="1" s="1"/>
  <c r="AP590" i="1" s="1"/>
  <c r="AN2571" i="1"/>
  <c r="AO2571" i="1" s="1"/>
  <c r="AP2570" i="1" s="1"/>
  <c r="AN2498" i="1"/>
  <c r="AO2498" i="1" s="1"/>
  <c r="AP2497" i="1" s="1"/>
  <c r="AN2626" i="1"/>
  <c r="AO2626" i="1" s="1"/>
  <c r="AP2625" i="1" s="1"/>
  <c r="AN1169" i="1"/>
  <c r="AO1169" i="1" s="1"/>
  <c r="AP1168" i="1" s="1"/>
  <c r="AN738" i="1"/>
  <c r="AO738" i="1" s="1"/>
  <c r="AP737" i="1" s="1"/>
  <c r="AN471" i="1"/>
  <c r="AO471" i="1" s="1"/>
  <c r="AP470" i="1" s="1"/>
  <c r="AN948" i="1"/>
  <c r="AO948" i="1" s="1"/>
  <c r="AP947" i="1" s="1"/>
  <c r="AN841" i="1"/>
  <c r="AO841" i="1" s="1"/>
  <c r="AP840" i="1" s="1"/>
  <c r="AN452" i="1"/>
  <c r="AO452" i="1" s="1"/>
  <c r="AP451" i="1" s="1"/>
  <c r="AN860" i="1"/>
  <c r="AO860" i="1" s="1"/>
  <c r="AP859" i="1" s="1"/>
  <c r="AN996" i="1"/>
  <c r="AO996" i="1" s="1"/>
  <c r="AP995" i="1" s="1"/>
  <c r="AN601" i="1"/>
  <c r="AO601" i="1" s="1"/>
  <c r="AP600" i="1" s="1"/>
  <c r="AN2317" i="1"/>
  <c r="AO2317" i="1" s="1"/>
  <c r="AP2316" i="1" s="1"/>
  <c r="AN1663" i="1"/>
  <c r="AO1663" i="1" s="1"/>
  <c r="AP1662" i="1" s="1"/>
  <c r="AN1498" i="1"/>
  <c r="AO1498" i="1" s="1"/>
  <c r="AP1497" i="1" s="1"/>
  <c r="AN2186" i="1"/>
  <c r="AO2186" i="1" s="1"/>
  <c r="AP2185" i="1" s="1"/>
  <c r="AN492" i="1"/>
  <c r="AO492" i="1" s="1"/>
  <c r="AP491" i="1" s="1"/>
  <c r="AN768" i="1"/>
  <c r="AO768" i="1" s="1"/>
  <c r="AP767" i="1" s="1"/>
  <c r="AN145" i="1"/>
  <c r="AO145" i="1" s="1"/>
  <c r="AP144" i="1" s="1"/>
  <c r="AN705" i="1"/>
  <c r="AO705" i="1" s="1"/>
  <c r="AP704" i="1" s="1"/>
  <c r="AN518" i="1"/>
  <c r="AO518" i="1" s="1"/>
  <c r="AP517" i="1" s="1"/>
  <c r="AN847" i="1"/>
  <c r="AO847" i="1" s="1"/>
  <c r="AP846" i="1" s="1"/>
  <c r="AN33" i="1"/>
  <c r="AO33" i="1" s="1"/>
  <c r="AP32" i="1" s="1"/>
  <c r="AN187" i="1"/>
  <c r="AO187" i="1" s="1"/>
  <c r="AP186" i="1" s="1"/>
  <c r="AN1179" i="1"/>
  <c r="AO1179" i="1" s="1"/>
  <c r="AP1178" i="1" s="1"/>
  <c r="AN1442" i="1"/>
  <c r="AO1442" i="1" s="1"/>
  <c r="AP1441" i="1" s="1"/>
  <c r="AN104" i="1"/>
  <c r="AO104" i="1" s="1"/>
  <c r="AP103" i="1" s="1"/>
  <c r="AN2618" i="1"/>
  <c r="AO2618" i="1" s="1"/>
  <c r="AP2617" i="1" s="1"/>
  <c r="AN760" i="1"/>
  <c r="AO760" i="1" s="1"/>
  <c r="AP759" i="1" s="1"/>
  <c r="AN2357" i="1"/>
  <c r="AO2357" i="1" s="1"/>
  <c r="AP2356" i="1" s="1"/>
  <c r="AN2143" i="1"/>
  <c r="AO2143" i="1" s="1"/>
  <c r="AP2142" i="1" s="1"/>
  <c r="AN1894" i="1"/>
  <c r="AO1894" i="1" s="1"/>
  <c r="AP1893" i="1" s="1"/>
  <c r="AN2406" i="1"/>
  <c r="AO2406" i="1" s="1"/>
  <c r="AP2405" i="1" s="1"/>
  <c r="AN2726" i="1"/>
  <c r="AO2726" i="1" s="1"/>
  <c r="AP2725" i="1" s="1"/>
  <c r="AN484" i="1"/>
  <c r="AO484" i="1" s="1"/>
  <c r="AP483" i="1" s="1"/>
  <c r="AN563" i="1"/>
  <c r="AO563" i="1" s="1"/>
  <c r="AP562" i="1" s="1"/>
  <c r="AN1363" i="1"/>
  <c r="AO1363" i="1" s="1"/>
  <c r="AP1362" i="1" s="1"/>
  <c r="AN20" i="1"/>
  <c r="AO20" i="1" s="1"/>
  <c r="AP19" i="1" s="1"/>
  <c r="AN2776" i="1"/>
  <c r="AO2776" i="1" s="1"/>
  <c r="AP2775" i="1" s="1"/>
  <c r="AN1276" i="1"/>
  <c r="AO1276" i="1" s="1"/>
  <c r="AP1275" i="1" s="1"/>
  <c r="AN1860" i="1"/>
  <c r="AO1860" i="1" s="1"/>
  <c r="AP1859" i="1" s="1"/>
  <c r="AN365" i="1"/>
  <c r="AO365" i="1" s="1"/>
  <c r="AP364" i="1" s="1"/>
  <c r="AN2741" i="1"/>
  <c r="AO2741" i="1" s="1"/>
  <c r="AP2740" i="1" s="1"/>
  <c r="AN2007" i="1"/>
  <c r="AO2007" i="1" s="1"/>
  <c r="AP2006" i="1" s="1"/>
  <c r="AN2519" i="1"/>
  <c r="AO2519" i="1" s="1"/>
  <c r="AP2518" i="1" s="1"/>
  <c r="AN2158" i="1"/>
  <c r="AO2158" i="1" s="1"/>
  <c r="AP2157" i="1" s="1"/>
  <c r="AN2670" i="1"/>
  <c r="AO2670" i="1" s="1"/>
  <c r="AP2669" i="1" s="1"/>
  <c r="AN900" i="1"/>
  <c r="AO900" i="1" s="1"/>
  <c r="AP899" i="1" s="1"/>
  <c r="AN1369" i="1"/>
  <c r="AO1369" i="1" s="1"/>
  <c r="AP1368" i="1" s="1"/>
  <c r="AN2099" i="1"/>
  <c r="AO2099" i="1" s="1"/>
  <c r="AP2098" i="1" s="1"/>
  <c r="AN2602" i="1"/>
  <c r="AO2602" i="1" s="1"/>
  <c r="AP2601" i="1" s="1"/>
  <c r="AN1592" i="1"/>
  <c r="AO1592" i="1" s="1"/>
  <c r="AP1591" i="1" s="1"/>
  <c r="AN557" i="1"/>
  <c r="AO557" i="1" s="1"/>
  <c r="AP556" i="1" s="1"/>
  <c r="AN761" i="1"/>
  <c r="AO761" i="1" s="1"/>
  <c r="AP760" i="1" s="1"/>
  <c r="AN874" i="1"/>
  <c r="AO874" i="1" s="1"/>
  <c r="AP873" i="1" s="1"/>
  <c r="AN1375" i="1"/>
  <c r="AO1375" i="1" s="1"/>
  <c r="AP1374" i="1" s="1"/>
  <c r="AN2537" i="1"/>
  <c r="AO2537" i="1" s="1"/>
  <c r="AP2536" i="1" s="1"/>
  <c r="AN1178" i="1"/>
  <c r="AO1178" i="1" s="1"/>
  <c r="AP1177" i="1" s="1"/>
  <c r="AN2603" i="1"/>
  <c r="AO2603" i="1" s="1"/>
  <c r="AP2602" i="1" s="1"/>
  <c r="AN2859" i="1"/>
  <c r="AO2859" i="1" s="1"/>
  <c r="AP2858" i="1" s="1"/>
  <c r="AN2066" i="1"/>
  <c r="AO2066" i="1" s="1"/>
  <c r="AP2065" i="1" s="1"/>
  <c r="AN1409" i="1"/>
  <c r="AO1409" i="1" s="1"/>
  <c r="AP1408" i="1" s="1"/>
  <c r="AN2627" i="1"/>
  <c r="AO2627" i="1" s="1"/>
  <c r="AP2626" i="1" s="1"/>
  <c r="AN1306" i="1"/>
  <c r="AO1306" i="1" s="1"/>
  <c r="AP1305" i="1" s="1"/>
  <c r="AN2154" i="1"/>
  <c r="AO2154" i="1" s="1"/>
  <c r="AP2153" i="1" s="1"/>
  <c r="AN164" i="1"/>
  <c r="AO164" i="1" s="1"/>
  <c r="AP163" i="1" s="1"/>
  <c r="AN509" i="1"/>
  <c r="AO509" i="1" s="1"/>
  <c r="AP508" i="1" s="1"/>
  <c r="AN2141" i="1"/>
  <c r="AO2141" i="1" s="1"/>
  <c r="AP2140" i="1" s="1"/>
  <c r="AN1670" i="1"/>
  <c r="AO1670" i="1" s="1"/>
  <c r="AP1669" i="1" s="1"/>
  <c r="AN2003" i="1"/>
  <c r="AO2003" i="1" s="1"/>
  <c r="AP2002" i="1" s="1"/>
  <c r="AN2159" i="1"/>
  <c r="AO2159" i="1" s="1"/>
  <c r="AP2158" i="1" s="1"/>
  <c r="X2361" i="1"/>
  <c r="X2236" i="1"/>
  <c r="X2352" i="1"/>
  <c r="Y2352" i="1" s="1"/>
  <c r="Z2352" i="1" s="1"/>
  <c r="AA2350" i="1" s="1"/>
  <c r="X2237" i="1"/>
  <c r="Y2237" i="1" s="1"/>
  <c r="Z2237" i="1" s="1"/>
  <c r="AA2235" i="1" s="1"/>
  <c r="X2365" i="1"/>
  <c r="Y2365" i="1" s="1"/>
  <c r="Z2365" i="1" s="1"/>
  <c r="AA2363" i="1" s="1"/>
  <c r="AN660" i="1"/>
  <c r="AO660" i="1" s="1"/>
  <c r="AP659" i="1" s="1"/>
  <c r="AN2766" i="1"/>
  <c r="AO2766" i="1" s="1"/>
  <c r="AP2765" i="1" s="1"/>
  <c r="Y2308" i="1"/>
  <c r="Z2308" i="1" s="1"/>
  <c r="AA2306" i="1" s="1"/>
  <c r="Y2660" i="1"/>
  <c r="Z2660" i="1" s="1"/>
  <c r="AA2658" i="1" s="1"/>
  <c r="Y753" i="1"/>
  <c r="Z753" i="1" s="1"/>
  <c r="AA751" i="1" s="1"/>
  <c r="X2393" i="1"/>
  <c r="X2235" i="1"/>
  <c r="X2392" i="1"/>
  <c r="X2356" i="1"/>
  <c r="X2390" i="1"/>
  <c r="X584" i="1"/>
  <c r="Y584" i="1" s="1"/>
  <c r="Z584" i="1" s="1"/>
  <c r="AA582" i="1" s="1"/>
  <c r="Y1917" i="1"/>
  <c r="Z1917" i="1" s="1"/>
  <c r="AA1915" i="1" s="1"/>
  <c r="X2225" i="1"/>
  <c r="Y824" i="1"/>
  <c r="Z824" i="1" s="1"/>
  <c r="AA822" i="1" s="1"/>
  <c r="Y1060" i="1"/>
  <c r="Z1060" i="1" s="1"/>
  <c r="AA1058" i="1" s="1"/>
  <c r="Y1308" i="1"/>
  <c r="Z1308" i="1" s="1"/>
  <c r="AA1306" i="1" s="1"/>
  <c r="Y253" i="1"/>
  <c r="Z253" i="1" s="1"/>
  <c r="AA251" i="1" s="1"/>
  <c r="Y381" i="1"/>
  <c r="Z381" i="1" s="1"/>
  <c r="AA379" i="1" s="1"/>
  <c r="X2228" i="1"/>
  <c r="Y2228" i="1" s="1"/>
  <c r="Z2228" i="1" s="1"/>
  <c r="AA2226" i="1" s="1"/>
  <c r="X2230" i="1"/>
  <c r="X2358" i="1"/>
  <c r="X2231" i="1"/>
  <c r="Y2231" i="1" s="1"/>
  <c r="Z2231" i="1" s="1"/>
  <c r="AA2229" i="1" s="1"/>
  <c r="AN769" i="1"/>
  <c r="AO769" i="1" s="1"/>
  <c r="AP768" i="1" s="1"/>
  <c r="AN1737" i="1"/>
  <c r="AO1737" i="1" s="1"/>
  <c r="AP1736" i="1" s="1"/>
  <c r="AN2249" i="1"/>
  <c r="AO2249" i="1" s="1"/>
  <c r="AP2248" i="1" s="1"/>
  <c r="AN1055" i="1"/>
  <c r="AO1055" i="1" s="1"/>
  <c r="AP1054" i="1" s="1"/>
  <c r="AN1599" i="1"/>
  <c r="AO1599" i="1" s="1"/>
  <c r="AP1598" i="1" s="1"/>
  <c r="AN680" i="1"/>
  <c r="AO680" i="1" s="1"/>
  <c r="AP679" i="1" s="1"/>
  <c r="AN1808" i="1"/>
  <c r="AO1808" i="1" s="1"/>
  <c r="AP1807" i="1" s="1"/>
  <c r="AN401" i="1"/>
  <c r="AO401" i="1" s="1"/>
  <c r="AP400" i="1" s="1"/>
  <c r="AN1449" i="1"/>
  <c r="AO1449" i="1" s="1"/>
  <c r="AP1448" i="1" s="1"/>
  <c r="AN1741" i="1"/>
  <c r="AO1741" i="1" s="1"/>
  <c r="AP1740" i="1" s="1"/>
  <c r="AN2253" i="1"/>
  <c r="AO2253" i="1" s="1"/>
  <c r="AP2252" i="1" s="1"/>
  <c r="AN199" i="1"/>
  <c r="AO199" i="1" s="1"/>
  <c r="AP198" i="1" s="1"/>
  <c r="AN635" i="1"/>
  <c r="AO635" i="1" s="1"/>
  <c r="AP634" i="1" s="1"/>
  <c r="AN1416" i="1"/>
  <c r="AO1416" i="1" s="1"/>
  <c r="AP1415" i="1" s="1"/>
  <c r="AN2461" i="1"/>
  <c r="AO2461" i="1" s="1"/>
  <c r="AP2460" i="1" s="1"/>
  <c r="AN1110" i="1"/>
  <c r="AO1110" i="1" s="1"/>
  <c r="AP1109" i="1" s="1"/>
  <c r="AN2503" i="1"/>
  <c r="AO2503" i="1" s="1"/>
  <c r="AP2502" i="1" s="1"/>
  <c r="AN2142" i="1"/>
  <c r="AO2142" i="1" s="1"/>
  <c r="AP2141" i="1" s="1"/>
  <c r="AN864" i="1"/>
  <c r="AO864" i="1" s="1"/>
  <c r="AP863" i="1" s="1"/>
  <c r="AN1167" i="1"/>
  <c r="AO1167" i="1" s="1"/>
  <c r="AP1166" i="1" s="1"/>
  <c r="AN1911" i="1"/>
  <c r="AO1911" i="1" s="1"/>
  <c r="AP1910" i="1" s="1"/>
  <c r="AN2460" i="1"/>
  <c r="AO2460" i="1" s="1"/>
  <c r="AP2459" i="1" s="1"/>
  <c r="AN229" i="1"/>
  <c r="AO229" i="1" s="1"/>
  <c r="AP228" i="1" s="1"/>
  <c r="AN865" i="1"/>
  <c r="AO865" i="1" s="1"/>
  <c r="AP864" i="1" s="1"/>
  <c r="AN123" i="1"/>
  <c r="AO123" i="1" s="1"/>
  <c r="AP122" i="1" s="1"/>
  <c r="AN379" i="1"/>
  <c r="AO379" i="1" s="1"/>
  <c r="AP378" i="1" s="1"/>
  <c r="AN1359" i="1"/>
  <c r="AO1359" i="1" s="1"/>
  <c r="AP1358" i="1" s="1"/>
  <c r="AN1803" i="1"/>
  <c r="AO1803" i="1" s="1"/>
  <c r="AP1802" i="1" s="1"/>
  <c r="AN436" i="1"/>
  <c r="AO436" i="1" s="1"/>
  <c r="AP435" i="1" s="1"/>
  <c r="AN2521" i="1"/>
  <c r="AO2521" i="1" s="1"/>
  <c r="AP2520" i="1" s="1"/>
  <c r="AN1085" i="1"/>
  <c r="AO1085" i="1" s="1"/>
  <c r="AP1084" i="1" s="1"/>
  <c r="AN1948" i="1"/>
  <c r="AO1948" i="1" s="1"/>
  <c r="AP1947" i="1" s="1"/>
  <c r="AN2570" i="1"/>
  <c r="AO2570" i="1" s="1"/>
  <c r="AP2569" i="1" s="1"/>
  <c r="AN416" i="1"/>
  <c r="AO416" i="1" s="1"/>
  <c r="AP415" i="1" s="1"/>
  <c r="AN1668" i="1"/>
  <c r="AO1668" i="1" s="1"/>
  <c r="AP1667" i="1" s="1"/>
  <c r="AN885" i="1"/>
  <c r="AO885" i="1" s="1"/>
  <c r="AP884" i="1" s="1"/>
  <c r="AN926" i="1"/>
  <c r="AO926" i="1" s="1"/>
  <c r="AP925" i="1" s="1"/>
  <c r="AN1579" i="1"/>
  <c r="AO1579" i="1" s="1"/>
  <c r="AP1578" i="1" s="1"/>
  <c r="AN1711" i="1"/>
  <c r="AO1711" i="1" s="1"/>
  <c r="AP1710" i="1" s="1"/>
  <c r="AN2383" i="1"/>
  <c r="AO2383" i="1" s="1"/>
  <c r="AP2382" i="1" s="1"/>
  <c r="AN2595" i="1"/>
  <c r="AO2595" i="1" s="1"/>
  <c r="AP2594" i="1" s="1"/>
  <c r="AN800" i="1"/>
  <c r="AO800" i="1" s="1"/>
  <c r="AP799" i="1" s="1"/>
  <c r="AN297" i="1"/>
  <c r="AO297" i="1" s="1"/>
  <c r="AP296" i="1" s="1"/>
  <c r="AN1505" i="1"/>
  <c r="AO1505" i="1" s="1"/>
  <c r="AP1504" i="1" s="1"/>
  <c r="AN390" i="1"/>
  <c r="AO390" i="1" s="1"/>
  <c r="AP389" i="1" s="1"/>
  <c r="AN1139" i="1"/>
  <c r="AO1139" i="1" s="1"/>
  <c r="AP1138" i="1" s="1"/>
  <c r="AN2837" i="1"/>
  <c r="AO2837" i="1" s="1"/>
  <c r="AP2836" i="1" s="1"/>
  <c r="AN25" i="1"/>
  <c r="AO25" i="1" s="1"/>
  <c r="AP24" i="1" s="1"/>
  <c r="AN882" i="1"/>
  <c r="AO882" i="1" s="1"/>
  <c r="AP881" i="1" s="1"/>
  <c r="AN2673" i="1"/>
  <c r="AO2673" i="1" s="1"/>
  <c r="AP2672" i="1" s="1"/>
  <c r="AN2771" i="1"/>
  <c r="AO2771" i="1" s="1"/>
  <c r="AP2770" i="1" s="1"/>
  <c r="AN2090" i="1"/>
  <c r="AO2090" i="1" s="1"/>
  <c r="AP2089" i="1" s="1"/>
  <c r="AN112" i="1"/>
  <c r="AO112" i="1" s="1"/>
  <c r="AP111" i="1" s="1"/>
  <c r="AN312" i="1"/>
  <c r="AO312" i="1" s="1"/>
  <c r="AP311" i="1" s="1"/>
  <c r="AN709" i="1"/>
  <c r="AO709" i="1" s="1"/>
  <c r="AP708" i="1" s="1"/>
  <c r="AN1053" i="1"/>
  <c r="AO1053" i="1" s="1"/>
  <c r="AP1052" i="1" s="1"/>
  <c r="AN1417" i="1"/>
  <c r="AO1417" i="1" s="1"/>
  <c r="AP1416" i="1" s="1"/>
  <c r="AN74" i="1"/>
  <c r="AO74" i="1" s="1"/>
  <c r="AP73" i="1" s="1"/>
  <c r="AN283" i="1"/>
  <c r="AO283" i="1" s="1"/>
  <c r="AP282" i="1" s="1"/>
  <c r="AN559" i="1"/>
  <c r="AO559" i="1" s="1"/>
  <c r="AP558" i="1" s="1"/>
  <c r="AN819" i="1"/>
  <c r="AO819" i="1" s="1"/>
  <c r="AP818" i="1" s="1"/>
  <c r="AN1127" i="1"/>
  <c r="AO1127" i="1" s="1"/>
  <c r="AP1126" i="1" s="1"/>
  <c r="AN1800" i="1"/>
  <c r="AO1800" i="1" s="1"/>
  <c r="AP1799" i="1" s="1"/>
  <c r="AN2539" i="1"/>
  <c r="AO2539" i="1" s="1"/>
  <c r="AP2538" i="1" s="1"/>
  <c r="AN56" i="1"/>
  <c r="AO56" i="1" s="1"/>
  <c r="AP55" i="1" s="1"/>
  <c r="AN332" i="1"/>
  <c r="AO332" i="1" s="1"/>
  <c r="AP331" i="1" s="1"/>
  <c r="AN1441" i="1"/>
  <c r="AO1441" i="1" s="1"/>
  <c r="AP1440" i="1" s="1"/>
  <c r="AN191" i="1"/>
  <c r="AO191" i="1" s="1"/>
  <c r="AP190" i="1" s="1"/>
  <c r="AN2781" i="1"/>
  <c r="AO2781" i="1" s="1"/>
  <c r="AP2780" i="1" s="1"/>
  <c r="AN1102" i="1"/>
  <c r="AO1102" i="1" s="1"/>
  <c r="AP1101" i="1" s="1"/>
  <c r="AN308" i="1"/>
  <c r="AO308" i="1" s="1"/>
  <c r="AP307" i="1" s="1"/>
  <c r="AN988" i="1"/>
  <c r="AO988" i="1" s="1"/>
  <c r="AP987" i="1" s="1"/>
  <c r="AN1552" i="1"/>
  <c r="AO1552" i="1" s="1"/>
  <c r="AP1551" i="1" s="1"/>
  <c r="AN77" i="1"/>
  <c r="AO77" i="1" s="1"/>
  <c r="AP76" i="1" s="1"/>
  <c r="AN343" i="1"/>
  <c r="AO343" i="1" s="1"/>
  <c r="AP342" i="1" s="1"/>
  <c r="AN667" i="1"/>
  <c r="AO667" i="1" s="1"/>
  <c r="AP666" i="1" s="1"/>
  <c r="AN931" i="1"/>
  <c r="AO931" i="1" s="1"/>
  <c r="AP930" i="1" s="1"/>
  <c r="AN2108" i="1"/>
  <c r="AO2108" i="1" s="1"/>
  <c r="AP2107" i="1" s="1"/>
  <c r="AN1533" i="1"/>
  <c r="AO1533" i="1" s="1"/>
  <c r="AP1532" i="1" s="1"/>
  <c r="AN2629" i="1"/>
  <c r="AO2629" i="1" s="1"/>
  <c r="AP2628" i="1" s="1"/>
  <c r="AN2087" i="1"/>
  <c r="AO2087" i="1" s="1"/>
  <c r="AP2086" i="1" s="1"/>
  <c r="AN2279" i="1"/>
  <c r="AO2279" i="1" s="1"/>
  <c r="AP2278" i="1" s="1"/>
  <c r="AN1278" i="1"/>
  <c r="AO1278" i="1" s="1"/>
  <c r="AP1277" i="1" s="1"/>
  <c r="AN1726" i="1"/>
  <c r="AO1726" i="1" s="1"/>
  <c r="AP1725" i="1" s="1"/>
  <c r="AN2750" i="1"/>
  <c r="AO2750" i="1" s="1"/>
  <c r="AP2749" i="1" s="1"/>
  <c r="AN2323" i="1"/>
  <c r="AO2323" i="1" s="1"/>
  <c r="AP2322" i="1" s="1"/>
  <c r="AN133" i="1"/>
  <c r="AO133" i="1" s="1"/>
  <c r="AP132" i="1" s="1"/>
  <c r="AN1066" i="1"/>
  <c r="AO1066" i="1" s="1"/>
  <c r="AP1065" i="1" s="1"/>
  <c r="AN1995" i="1"/>
  <c r="AO1995" i="1" s="1"/>
  <c r="AP1994" i="1" s="1"/>
  <c r="AN2827" i="1"/>
  <c r="AO2827" i="1" s="1"/>
  <c r="AP2826" i="1" s="1"/>
  <c r="AN1890" i="1"/>
  <c r="AO1890" i="1" s="1"/>
  <c r="AP1889" i="1" s="1"/>
  <c r="AN1986" i="1"/>
  <c r="AO1986" i="1" s="1"/>
  <c r="AP1985" i="1" s="1"/>
  <c r="AN141" i="1"/>
  <c r="AO141" i="1" s="1"/>
  <c r="AP140" i="1" s="1"/>
  <c r="AN2844" i="1"/>
  <c r="AO2844" i="1" s="1"/>
  <c r="AP2843" i="1" s="1"/>
  <c r="AN2197" i="1"/>
  <c r="AO2197" i="1" s="1"/>
  <c r="AP2196" i="1" s="1"/>
  <c r="AN566" i="1"/>
  <c r="AO566" i="1" s="1"/>
  <c r="AP565" i="1" s="1"/>
  <c r="AN2465" i="1"/>
  <c r="AO2465" i="1" s="1"/>
  <c r="AP2464" i="1" s="1"/>
  <c r="AN1114" i="1"/>
  <c r="AO1114" i="1" s="1"/>
  <c r="AP1113" i="1" s="1"/>
  <c r="AN1784" i="1"/>
  <c r="AO1784" i="1" s="1"/>
  <c r="AP1783" i="1" s="1"/>
  <c r="AN1488" i="1"/>
  <c r="AO1488" i="1" s="1"/>
  <c r="AP1487" i="1" s="1"/>
  <c r="AN765" i="1"/>
  <c r="AO765" i="1" s="1"/>
  <c r="AP764" i="1" s="1"/>
  <c r="AN2117" i="1"/>
  <c r="AO2117" i="1" s="1"/>
  <c r="AP2116" i="1" s="1"/>
  <c r="AN2385" i="1"/>
  <c r="AO2385" i="1" s="1"/>
  <c r="AP2384" i="1" s="1"/>
  <c r="AN2648" i="1"/>
  <c r="AO2648" i="1" s="1"/>
  <c r="AP2647" i="1" s="1"/>
  <c r="AN2405" i="1"/>
  <c r="AO2405" i="1" s="1"/>
  <c r="AP2404" i="1" s="1"/>
  <c r="AN2255" i="1"/>
  <c r="AO2255" i="1" s="1"/>
  <c r="AP2254" i="1" s="1"/>
  <c r="AN2447" i="1"/>
  <c r="AO2447" i="1" s="1"/>
  <c r="AP2446" i="1" s="1"/>
  <c r="AN2131" i="1"/>
  <c r="AO2131" i="1" s="1"/>
  <c r="AP2130" i="1" s="1"/>
  <c r="AN755" i="1"/>
  <c r="AO755" i="1" s="1"/>
  <c r="AP754" i="1" s="1"/>
  <c r="AN1391" i="1"/>
  <c r="AO1391" i="1" s="1"/>
  <c r="AP1390" i="1" s="1"/>
  <c r="AN1405" i="1"/>
  <c r="AO1405" i="1" s="1"/>
  <c r="AP1404" i="1" s="1"/>
  <c r="AN418" i="1"/>
  <c r="AO418" i="1" s="1"/>
  <c r="AP417" i="1" s="1"/>
  <c r="AN2013" i="1"/>
  <c r="AO2013" i="1" s="1"/>
  <c r="AP2012" i="1" s="1"/>
  <c r="AN1939" i="1"/>
  <c r="AO1939" i="1" s="1"/>
  <c r="AP1938" i="1" s="1"/>
  <c r="AN1853" i="1"/>
  <c r="AO1853" i="1" s="1"/>
  <c r="AP1852" i="1" s="1"/>
  <c r="AN224" i="1"/>
  <c r="AO224" i="1" s="1"/>
  <c r="AP223" i="1" s="1"/>
  <c r="AN1936" i="1"/>
  <c r="AO1936" i="1" s="1"/>
  <c r="AP1935" i="1" s="1"/>
  <c r="AN54" i="1"/>
  <c r="AO54" i="1" s="1"/>
  <c r="AP53" i="1" s="1"/>
  <c r="AN310" i="1"/>
  <c r="AO310" i="1" s="1"/>
  <c r="AP309" i="1" s="1"/>
  <c r="AN550" i="1"/>
  <c r="AO550" i="1" s="1"/>
  <c r="AP549" i="1" s="1"/>
  <c r="AN790" i="1"/>
  <c r="AO790" i="1" s="1"/>
  <c r="AP789" i="1" s="1"/>
  <c r="AN963" i="1"/>
  <c r="AO963" i="1" s="1"/>
  <c r="AP962" i="1" s="1"/>
  <c r="AN1455" i="1"/>
  <c r="AO1455" i="1" s="1"/>
  <c r="AP1454" i="1" s="1"/>
  <c r="AN1719" i="1"/>
  <c r="AO1719" i="1" s="1"/>
  <c r="AP1718" i="1" s="1"/>
  <c r="AN1576" i="1"/>
  <c r="AO1576" i="1" s="1"/>
  <c r="AP1575" i="1" s="1"/>
  <c r="AN2784" i="1"/>
  <c r="AO2784" i="1" s="1"/>
  <c r="AP2783" i="1" s="1"/>
  <c r="AN2574" i="1"/>
  <c r="AO2574" i="1" s="1"/>
  <c r="AP2573" i="1" s="1"/>
  <c r="AN624" i="1"/>
  <c r="AO624" i="1" s="1"/>
  <c r="AP623" i="1" s="1"/>
  <c r="AN338" i="1"/>
  <c r="AO338" i="1" s="1"/>
  <c r="AP337" i="1" s="1"/>
  <c r="AN2563" i="1"/>
  <c r="AO2563" i="1" s="1"/>
  <c r="AP2562" i="1" s="1"/>
  <c r="AN2282" i="1"/>
  <c r="AO2282" i="1" s="1"/>
  <c r="AP2281" i="1" s="1"/>
  <c r="AN12" i="1"/>
  <c r="AO12" i="1" s="1"/>
  <c r="AP11" i="1" s="1"/>
  <c r="AN276" i="1"/>
  <c r="AO276" i="1" s="1"/>
  <c r="AP275" i="1" s="1"/>
  <c r="AN568" i="1"/>
  <c r="AO568" i="1" s="1"/>
  <c r="AP567" i="1" s="1"/>
  <c r="AN1116" i="1"/>
  <c r="AO1116" i="1" s="1"/>
  <c r="AP1115" i="1" s="1"/>
  <c r="AN1740" i="1"/>
  <c r="AO1740" i="1" s="1"/>
  <c r="AP1739" i="1" s="1"/>
  <c r="AN249" i="1"/>
  <c r="AO249" i="1" s="1"/>
  <c r="AP248" i="1" s="1"/>
  <c r="AN1561" i="1"/>
  <c r="AO1561" i="1" s="1"/>
  <c r="AP1560" i="1" s="1"/>
  <c r="AN1857" i="1"/>
  <c r="AO1857" i="1" s="1"/>
  <c r="AP1856" i="1" s="1"/>
  <c r="AN2113" i="1"/>
  <c r="AO2113" i="1" s="1"/>
  <c r="AP2112" i="1" s="1"/>
  <c r="AN42" i="1"/>
  <c r="AO42" i="1" s="1"/>
  <c r="AP41" i="1" s="1"/>
  <c r="AN298" i="1"/>
  <c r="AO298" i="1" s="1"/>
  <c r="AP297" i="1" s="1"/>
  <c r="AN826" i="1"/>
  <c r="AO826" i="1" s="1"/>
  <c r="AP825" i="1" s="1"/>
  <c r="AN607" i="1"/>
  <c r="AO607" i="1" s="1"/>
  <c r="AP606" i="1" s="1"/>
  <c r="AN1159" i="1"/>
  <c r="AO1159" i="1" s="1"/>
  <c r="AP1158" i="1" s="1"/>
  <c r="AN1407" i="1"/>
  <c r="AO1407" i="1" s="1"/>
  <c r="AP1406" i="1" s="1"/>
  <c r="AN1671" i="1"/>
  <c r="AO1671" i="1" s="1"/>
  <c r="AP1670" i="1" s="1"/>
  <c r="AN1210" i="1"/>
  <c r="AO1210" i="1" s="1"/>
  <c r="AP1209" i="1" s="1"/>
  <c r="AN2075" i="1"/>
  <c r="AO2075" i="1" s="1"/>
  <c r="AP2074" i="1" s="1"/>
  <c r="AN2420" i="1"/>
  <c r="AO2420" i="1" s="1"/>
  <c r="AP2419" i="1" s="1"/>
  <c r="AN832" i="1"/>
  <c r="AO832" i="1" s="1"/>
  <c r="AP831" i="1" s="1"/>
  <c r="AN2004" i="1"/>
  <c r="AO2004" i="1" s="1"/>
  <c r="AP2003" i="1" s="1"/>
  <c r="AN857" i="1"/>
  <c r="AO857" i="1" s="1"/>
  <c r="AP856" i="1" s="1"/>
  <c r="AN1537" i="1"/>
  <c r="AO1537" i="1" s="1"/>
  <c r="AP1536" i="1" s="1"/>
  <c r="AN147" i="1"/>
  <c r="AO147" i="1" s="1"/>
  <c r="AP146" i="1" s="1"/>
  <c r="AN1119" i="1"/>
  <c r="AO1119" i="1" s="1"/>
  <c r="AP1118" i="1" s="1"/>
  <c r="AN2056" i="1"/>
  <c r="AO2056" i="1" s="1"/>
  <c r="AP2055" i="1" s="1"/>
  <c r="AN2746" i="1"/>
  <c r="AO2746" i="1" s="1"/>
  <c r="AP2745" i="1" s="1"/>
  <c r="AN504" i="1"/>
  <c r="AO504" i="1" s="1"/>
  <c r="AP503" i="1" s="1"/>
  <c r="AN844" i="1"/>
  <c r="AO844" i="1" s="1"/>
  <c r="AP843" i="1" s="1"/>
  <c r="AN1268" i="1"/>
  <c r="AO1268" i="1" s="1"/>
  <c r="AP1267" i="1" s="1"/>
  <c r="AN1836" i="1"/>
  <c r="AO1836" i="1" s="1"/>
  <c r="AP1835" i="1" s="1"/>
  <c r="AN1964" i="1"/>
  <c r="AO1964" i="1" s="1"/>
  <c r="AP1963" i="1" s="1"/>
  <c r="AN153" i="1"/>
  <c r="AO153" i="1" s="1"/>
  <c r="AP152" i="1" s="1"/>
  <c r="AN425" i="1"/>
  <c r="AO425" i="1" s="1"/>
  <c r="AP424" i="1" s="1"/>
  <c r="AN1385" i="1"/>
  <c r="AO1385" i="1" s="1"/>
  <c r="AP1384" i="1" s="1"/>
  <c r="AN1733" i="1"/>
  <c r="AO1733" i="1" s="1"/>
  <c r="AP1732" i="1" s="1"/>
  <c r="AN462" i="1"/>
  <c r="AO462" i="1" s="1"/>
  <c r="AP461" i="1" s="1"/>
  <c r="AN606" i="1"/>
  <c r="AO606" i="1" s="1"/>
  <c r="AP605" i="1" s="1"/>
  <c r="AN766" i="1"/>
  <c r="AO766" i="1" s="1"/>
  <c r="AP765" i="1" s="1"/>
  <c r="AN367" i="1"/>
  <c r="AO367" i="1" s="1"/>
  <c r="AP366" i="1" s="1"/>
  <c r="AN919" i="1"/>
  <c r="AO919" i="1" s="1"/>
  <c r="AP918" i="1" s="1"/>
  <c r="AN2607" i="1"/>
  <c r="AO2607" i="1" s="1"/>
  <c r="AP2606" i="1" s="1"/>
  <c r="AN2310" i="1"/>
  <c r="AO2310" i="1" s="1"/>
  <c r="AP2309" i="1" s="1"/>
  <c r="AN936" i="1"/>
  <c r="AO936" i="1" s="1"/>
  <c r="AP935" i="1" s="1"/>
  <c r="AN1851" i="1"/>
  <c r="AO1851" i="1" s="1"/>
  <c r="AP1850" i="1" s="1"/>
  <c r="AN1194" i="1"/>
  <c r="AO1194" i="1" s="1"/>
  <c r="AP1193" i="1" s="1"/>
  <c r="AN1298" i="1"/>
  <c r="AO1298" i="1" s="1"/>
  <c r="AP1297" i="1" s="1"/>
  <c r="AN2354" i="1"/>
  <c r="AO2354" i="1" s="1"/>
  <c r="AP2353" i="1" s="1"/>
  <c r="AN220" i="1"/>
  <c r="AO220" i="1" s="1"/>
  <c r="AP219" i="1" s="1"/>
  <c r="AN293" i="1"/>
  <c r="AO293" i="1" s="1"/>
  <c r="AP292" i="1" s="1"/>
  <c r="AN2036" i="1"/>
  <c r="AO2036" i="1" s="1"/>
  <c r="AP2035" i="1" s="1"/>
  <c r="AN1861" i="1"/>
  <c r="AO1861" i="1" s="1"/>
  <c r="AP1860" i="1" s="1"/>
  <c r="AN2680" i="1"/>
  <c r="AO2680" i="1" s="1"/>
  <c r="AP2679" i="1" s="1"/>
  <c r="AN2742" i="1"/>
  <c r="AO2742" i="1" s="1"/>
  <c r="AP2741" i="1" s="1"/>
  <c r="AN352" i="1"/>
  <c r="AO352" i="1" s="1"/>
  <c r="AP351" i="1" s="1"/>
  <c r="AN1492" i="1"/>
  <c r="AO1492" i="1" s="1"/>
  <c r="AP1491" i="1" s="1"/>
  <c r="AN205" i="1"/>
  <c r="AO205" i="1" s="1"/>
  <c r="AP204" i="1" s="1"/>
  <c r="AN2065" i="1"/>
  <c r="AO2065" i="1" s="1"/>
  <c r="AP2064" i="1" s="1"/>
  <c r="AN594" i="1"/>
  <c r="AO594" i="1" s="1"/>
  <c r="AP593" i="1" s="1"/>
  <c r="AN519" i="1"/>
  <c r="AO519" i="1" s="1"/>
  <c r="AP518" i="1" s="1"/>
  <c r="AN1415" i="1"/>
  <c r="AO1415" i="1" s="1"/>
  <c r="AP1414" i="1" s="1"/>
  <c r="AN2489" i="1"/>
  <c r="AO2489" i="1" s="1"/>
  <c r="AP2488" i="1" s="1"/>
  <c r="AN2083" i="1"/>
  <c r="AO2083" i="1" s="1"/>
  <c r="AP2082" i="1" s="1"/>
  <c r="AN2493" i="1"/>
  <c r="AO2493" i="1" s="1"/>
  <c r="AP2492" i="1" s="1"/>
  <c r="AN1962" i="1"/>
  <c r="AO1962" i="1" s="1"/>
  <c r="AP1961" i="1" s="1"/>
  <c r="AN240" i="1"/>
  <c r="AO240" i="1" s="1"/>
  <c r="AP239" i="1" s="1"/>
  <c r="AN1680" i="1"/>
  <c r="AO1680" i="1" s="1"/>
  <c r="AP1679" i="1" s="1"/>
  <c r="AN193" i="1"/>
  <c r="AO193" i="1" s="1"/>
  <c r="AP192" i="1" s="1"/>
  <c r="AN637" i="1"/>
  <c r="AO637" i="1" s="1"/>
  <c r="AP636" i="1" s="1"/>
  <c r="AN913" i="1"/>
  <c r="AO913" i="1" s="1"/>
  <c r="AP912" i="1" s="1"/>
  <c r="AN1193" i="1"/>
  <c r="AO1193" i="1" s="1"/>
  <c r="AP1192" i="1" s="1"/>
  <c r="AN438" i="1"/>
  <c r="AO438" i="1" s="1"/>
  <c r="AP437" i="1" s="1"/>
  <c r="AN886" i="1"/>
  <c r="AO886" i="1" s="1"/>
  <c r="AP885" i="1" s="1"/>
  <c r="AN539" i="1"/>
  <c r="AO539" i="1" s="1"/>
  <c r="AP538" i="1" s="1"/>
  <c r="AN799" i="1"/>
  <c r="AO799" i="1" s="1"/>
  <c r="AP798" i="1" s="1"/>
  <c r="AN1899" i="1"/>
  <c r="AO1899" i="1" s="1"/>
  <c r="AP1898" i="1" s="1"/>
  <c r="AN2850" i="1"/>
  <c r="AO2850" i="1" s="1"/>
  <c r="AP2849" i="1" s="1"/>
  <c r="AN1821" i="1"/>
  <c r="AO1821" i="1" s="1"/>
  <c r="AP1820" i="1" s="1"/>
  <c r="AN16" i="1"/>
  <c r="AO16" i="1" s="1"/>
  <c r="AP15" i="1" s="1"/>
  <c r="AN1780" i="1"/>
  <c r="AO1780" i="1" s="1"/>
  <c r="AP1779" i="1" s="1"/>
  <c r="AN1611" i="1"/>
  <c r="AO1611" i="1" s="1"/>
  <c r="AP1610" i="1" s="1"/>
  <c r="AN2543" i="1"/>
  <c r="AO2543" i="1" s="1"/>
  <c r="AP2542" i="1" s="1"/>
  <c r="AN1478" i="1"/>
  <c r="AO1478" i="1" s="1"/>
  <c r="AP1477" i="1" s="1"/>
  <c r="AN1280" i="1"/>
  <c r="AO1280" i="1" s="1"/>
  <c r="AP1279" i="1" s="1"/>
  <c r="AN1105" i="1"/>
  <c r="AO1105" i="1" s="1"/>
  <c r="AP1104" i="1" s="1"/>
  <c r="AN132" i="1"/>
  <c r="AO132" i="1" s="1"/>
  <c r="AP131" i="1" s="1"/>
  <c r="AN1430" i="1"/>
  <c r="AO1430" i="1" s="1"/>
  <c r="AP1429" i="1" s="1"/>
  <c r="AN549" i="1"/>
  <c r="AO549" i="1" s="1"/>
  <c r="AP548" i="1" s="1"/>
  <c r="AN2657" i="1"/>
  <c r="AO2657" i="1" s="1"/>
  <c r="AP2656" i="1" s="1"/>
  <c r="AN1434" i="1"/>
  <c r="AO1434" i="1" s="1"/>
  <c r="AP1433" i="1" s="1"/>
  <c r="AN1024" i="1"/>
  <c r="AO1024" i="1" s="1"/>
  <c r="AP1023" i="1" s="1"/>
  <c r="AN1900" i="1"/>
  <c r="AO1900" i="1" s="1"/>
  <c r="AP1899" i="1" s="1"/>
  <c r="AN333" i="1"/>
  <c r="AO333" i="1" s="1"/>
  <c r="AP332" i="1" s="1"/>
  <c r="AN1377" i="1"/>
  <c r="AO1377" i="1" s="1"/>
  <c r="AP1376" i="1" s="1"/>
  <c r="AN1669" i="1"/>
  <c r="AO1669" i="1" s="1"/>
  <c r="AP1668" i="1" s="1"/>
  <c r="AN2033" i="1"/>
  <c r="AO2033" i="1" s="1"/>
  <c r="AP2032" i="1" s="1"/>
  <c r="AN1635" i="1"/>
  <c r="AO1635" i="1" s="1"/>
  <c r="AP1634" i="1" s="1"/>
  <c r="AN692" i="1"/>
  <c r="AO692" i="1" s="1"/>
  <c r="AP691" i="1" s="1"/>
  <c r="AN2725" i="1"/>
  <c r="AO2725" i="1" s="1"/>
  <c r="AP2724" i="1" s="1"/>
  <c r="AN1374" i="1"/>
  <c r="AO1374" i="1" s="1"/>
  <c r="AP1373" i="1" s="1"/>
  <c r="AN2300" i="1"/>
  <c r="AO2300" i="1" s="1"/>
  <c r="AP2299" i="1" s="1"/>
  <c r="AN2506" i="1"/>
  <c r="AO2506" i="1" s="1"/>
  <c r="AP2505" i="1" s="1"/>
  <c r="AN1620" i="1"/>
  <c r="AO1620" i="1" s="1"/>
  <c r="AP1619" i="1" s="1"/>
  <c r="Y391" i="1"/>
  <c r="Z391" i="1" s="1"/>
  <c r="AA389" i="1" s="1"/>
  <c r="Y1548" i="1"/>
  <c r="Z1548" i="1" s="1"/>
  <c r="AA1546" i="1" s="1"/>
  <c r="X2364" i="1"/>
  <c r="Y2364" i="1" s="1"/>
  <c r="Z2364" i="1" s="1"/>
  <c r="AA2362" i="1" s="1"/>
  <c r="Y2048" i="1"/>
  <c r="Z2048" i="1" s="1"/>
  <c r="AA2046" i="1" s="1"/>
  <c r="X2238" i="1"/>
  <c r="Y1852" i="1"/>
  <c r="Z1852" i="1" s="1"/>
  <c r="AA1850" i="1" s="1"/>
  <c r="Y1980" i="1"/>
  <c r="Z1980" i="1" s="1"/>
  <c r="AA1978" i="1" s="1"/>
  <c r="Y2508" i="1"/>
  <c r="Z2508" i="1" s="1"/>
  <c r="AA2506" i="1" s="1"/>
  <c r="Y2067" i="1"/>
  <c r="Z2067" i="1" s="1"/>
  <c r="AA2065" i="1" s="1"/>
  <c r="Y2727" i="1"/>
  <c r="Z2727" i="1" s="1"/>
  <c r="AA2725" i="1" s="1"/>
  <c r="Y2416" i="1"/>
  <c r="Z2416" i="1" s="1"/>
  <c r="AA2414" i="1" s="1"/>
  <c r="Y2804" i="1"/>
  <c r="Z2804" i="1" s="1"/>
  <c r="AA2802" i="1" s="1"/>
  <c r="Y2096" i="1"/>
  <c r="Z2096" i="1" s="1"/>
  <c r="AA2094" i="1" s="1"/>
  <c r="Y2216" i="1"/>
  <c r="Z2216" i="1" s="1"/>
  <c r="AA2214" i="1" s="1"/>
  <c r="Y2420" i="1"/>
  <c r="Z2420" i="1" s="1"/>
  <c r="AA2418" i="1" s="1"/>
  <c r="Y2808" i="1"/>
  <c r="Z2808" i="1" s="1"/>
  <c r="AA2806" i="1" s="1"/>
  <c r="Y136" i="1"/>
  <c r="Z136" i="1" s="1"/>
  <c r="AA134" i="1" s="1"/>
  <c r="Y280" i="1"/>
  <c r="Z280" i="1" s="1"/>
  <c r="AA278" i="1" s="1"/>
  <c r="Y45" i="1"/>
  <c r="Z45" i="1" s="1"/>
  <c r="AA43" i="1" s="1"/>
  <c r="Y173" i="1"/>
  <c r="Z173" i="1" s="1"/>
  <c r="AA171" i="1" s="1"/>
  <c r="Y673" i="1"/>
  <c r="Z673" i="1" s="1"/>
  <c r="AA671" i="1" s="1"/>
  <c r="Y801" i="1"/>
  <c r="Z801" i="1" s="1"/>
  <c r="AA799" i="1" s="1"/>
  <c r="Y929" i="1"/>
  <c r="Z929" i="1" s="1"/>
  <c r="AA927" i="1" s="1"/>
  <c r="Y1057" i="1"/>
  <c r="Z1057" i="1" s="1"/>
  <c r="AA1055" i="1" s="1"/>
  <c r="X1716" i="1"/>
  <c r="Y1191" i="1"/>
  <c r="Z1191" i="1" s="1"/>
  <c r="AA1189" i="1" s="1"/>
  <c r="Y2036" i="1"/>
  <c r="Z2036" i="1" s="1"/>
  <c r="AA2034" i="1" s="1"/>
  <c r="Y917" i="1"/>
  <c r="Z917" i="1" s="1"/>
  <c r="AA915" i="1" s="1"/>
  <c r="Y1826" i="1"/>
  <c r="Z1826" i="1" s="1"/>
  <c r="AA1824" i="1" s="1"/>
  <c r="AN179" i="1"/>
  <c r="AO179" i="1" s="1"/>
  <c r="AP178" i="1" s="1"/>
  <c r="AN663" i="1"/>
  <c r="AO663" i="1" s="1"/>
  <c r="AP662" i="1" s="1"/>
  <c r="AN732" i="1"/>
  <c r="AO732" i="1" s="1"/>
  <c r="AP731" i="1" s="1"/>
  <c r="AN1240" i="1"/>
  <c r="AO1240" i="1" s="1"/>
  <c r="AP1239" i="1" s="1"/>
  <c r="AN877" i="1"/>
  <c r="AO877" i="1" s="1"/>
  <c r="AP876" i="1" s="1"/>
  <c r="AN1081" i="1"/>
  <c r="AO1081" i="1" s="1"/>
  <c r="AP1080" i="1" s="1"/>
  <c r="AN1961" i="1"/>
  <c r="AO1961" i="1" s="1"/>
  <c r="AP1960" i="1" s="1"/>
  <c r="AN102" i="1"/>
  <c r="AO102" i="1" s="1"/>
  <c r="AP101" i="1" s="1"/>
  <c r="AN263" i="1"/>
  <c r="AO263" i="1" s="1"/>
  <c r="AP262" i="1" s="1"/>
  <c r="AN1371" i="1"/>
  <c r="AO1371" i="1" s="1"/>
  <c r="AP1370" i="1" s="1"/>
  <c r="AN1703" i="1"/>
  <c r="AO1703" i="1" s="1"/>
  <c r="AP1702" i="1" s="1"/>
  <c r="AN1630" i="1"/>
  <c r="AO1630" i="1" s="1"/>
  <c r="AP1629" i="1" s="1"/>
  <c r="AN2654" i="1"/>
  <c r="AO2654" i="1" s="1"/>
  <c r="AP2653" i="1" s="1"/>
  <c r="AN533" i="1"/>
  <c r="AO533" i="1" s="1"/>
  <c r="AP532" i="1" s="1"/>
  <c r="AN2137" i="1"/>
  <c r="AO2137" i="1" s="1"/>
  <c r="AP2136" i="1" s="1"/>
  <c r="AN1898" i="1"/>
  <c r="AO1898" i="1" s="1"/>
  <c r="AP1897" i="1" s="1"/>
  <c r="AN385" i="1"/>
  <c r="AO385" i="1" s="1"/>
  <c r="AP384" i="1" s="1"/>
  <c r="AN933" i="1"/>
  <c r="AO933" i="1" s="1"/>
  <c r="AP932" i="1" s="1"/>
  <c r="AN26" i="1"/>
  <c r="AO26" i="1" s="1"/>
  <c r="AP25" i="1" s="1"/>
  <c r="AN282" i="1"/>
  <c r="AO282" i="1" s="1"/>
  <c r="AP281" i="1" s="1"/>
  <c r="AN602" i="1"/>
  <c r="AO602" i="1" s="1"/>
  <c r="AP601" i="1" s="1"/>
  <c r="AN2580" i="1"/>
  <c r="AO2580" i="1" s="1"/>
  <c r="AP2579" i="1" s="1"/>
  <c r="AN2027" i="1"/>
  <c r="AO2027" i="1" s="1"/>
  <c r="AP2026" i="1" s="1"/>
  <c r="AN1346" i="1"/>
  <c r="AO1346" i="1" s="1"/>
  <c r="AP1345" i="1" s="1"/>
  <c r="AN1858" i="1"/>
  <c r="AO1858" i="1" s="1"/>
  <c r="AP1857" i="1" s="1"/>
  <c r="AN1954" i="1"/>
  <c r="AO1954" i="1" s="1"/>
  <c r="AP1953" i="1" s="1"/>
  <c r="AN2530" i="1"/>
  <c r="AO2530" i="1" s="1"/>
  <c r="AP2529" i="1" s="1"/>
  <c r="AN1481" i="1"/>
  <c r="AO1481" i="1" s="1"/>
  <c r="AP1480" i="1" s="1"/>
  <c r="AN98" i="1"/>
  <c r="AO98" i="1" s="1"/>
  <c r="AP97" i="1" s="1"/>
  <c r="AN2698" i="1"/>
  <c r="AO2698" i="1" s="1"/>
  <c r="AP2697" i="1" s="1"/>
  <c r="AN1248" i="1"/>
  <c r="AO1248" i="1" s="1"/>
  <c r="AP1247" i="1" s="1"/>
  <c r="AN1688" i="1"/>
  <c r="AO1688" i="1" s="1"/>
  <c r="AP1687" i="1" s="1"/>
  <c r="AN937" i="1"/>
  <c r="AO937" i="1" s="1"/>
  <c r="AP936" i="1" s="1"/>
  <c r="AN414" i="1"/>
  <c r="AO414" i="1" s="1"/>
  <c r="AP413" i="1" s="1"/>
  <c r="AN855" i="1"/>
  <c r="AO855" i="1" s="1"/>
  <c r="AP854" i="1" s="1"/>
  <c r="AN1627" i="1"/>
  <c r="AO1627" i="1" s="1"/>
  <c r="AP1626" i="1" s="1"/>
  <c r="AN1827" i="1"/>
  <c r="AO1827" i="1" s="1"/>
  <c r="AP1826" i="1" s="1"/>
  <c r="AN795" i="1"/>
  <c r="AO795" i="1" s="1"/>
  <c r="AP794" i="1" s="1"/>
  <c r="AN918" i="1"/>
  <c r="AO918" i="1" s="1"/>
  <c r="AP917" i="1" s="1"/>
  <c r="AN2372" i="1"/>
  <c r="AO2372" i="1" s="1"/>
  <c r="AP2371" i="1" s="1"/>
  <c r="AN1158" i="1"/>
  <c r="AO1158" i="1" s="1"/>
  <c r="AP1157" i="1" s="1"/>
  <c r="AN2195" i="1"/>
  <c r="AO2195" i="1" s="1"/>
  <c r="AP2194" i="1" s="1"/>
  <c r="AN380" i="1"/>
  <c r="AO380" i="1" s="1"/>
  <c r="AP379" i="1" s="1"/>
  <c r="AN1700" i="1"/>
  <c r="AO1700" i="1" s="1"/>
  <c r="AP1699" i="1" s="1"/>
  <c r="AN2012" i="1"/>
  <c r="AO2012" i="1" s="1"/>
  <c r="AP2011" i="1" s="1"/>
  <c r="AN778" i="1"/>
  <c r="AO778" i="1" s="1"/>
  <c r="AP777" i="1" s="1"/>
  <c r="AN1539" i="1"/>
  <c r="AO1539" i="1" s="1"/>
  <c r="AP1538" i="1" s="1"/>
  <c r="AN2692" i="1"/>
  <c r="AO2692" i="1" s="1"/>
  <c r="AP2691" i="1" s="1"/>
  <c r="AN2633" i="1"/>
  <c r="AO2633" i="1" s="1"/>
  <c r="AP2632" i="1" s="1"/>
  <c r="AN2130" i="1"/>
  <c r="AO2130" i="1" s="1"/>
  <c r="AP2129" i="1" s="1"/>
  <c r="AN875" i="1"/>
  <c r="AO875" i="1" s="1"/>
  <c r="AP874" i="1" s="1"/>
  <c r="AN2473" i="1"/>
  <c r="AO2473" i="1" s="1"/>
  <c r="AP2472" i="1" s="1"/>
  <c r="AN604" i="1"/>
  <c r="AO604" i="1" s="1"/>
  <c r="AP603" i="1" s="1"/>
  <c r="AN597" i="1"/>
  <c r="AO597" i="1" s="1"/>
  <c r="AP596" i="1" s="1"/>
  <c r="AN1293" i="1"/>
  <c r="AO1293" i="1" s="1"/>
  <c r="AP1292" i="1" s="1"/>
  <c r="AN1805" i="1"/>
  <c r="AO1805" i="1" s="1"/>
  <c r="AP1804" i="1" s="1"/>
  <c r="AN2728" i="1"/>
  <c r="AO2728" i="1" s="1"/>
  <c r="AP2727" i="1" s="1"/>
  <c r="AN2431" i="1"/>
  <c r="AO2431" i="1" s="1"/>
  <c r="AP2430" i="1" s="1"/>
  <c r="AN1876" i="1"/>
  <c r="AO1876" i="1" s="1"/>
  <c r="AP1875" i="1" s="1"/>
  <c r="AN131" i="1"/>
  <c r="AO131" i="1" s="1"/>
  <c r="AP130" i="1" s="1"/>
  <c r="AN2732" i="1"/>
  <c r="AO2732" i="1" s="1"/>
  <c r="AP2731" i="1" s="1"/>
  <c r="AN444" i="1"/>
  <c r="AO444" i="1" s="1"/>
  <c r="AP443" i="1" s="1"/>
  <c r="AN852" i="1"/>
  <c r="AO852" i="1" s="1"/>
  <c r="AP851" i="1" s="1"/>
  <c r="AN1204" i="1"/>
  <c r="AO1204" i="1" s="1"/>
  <c r="AP1203" i="1" s="1"/>
  <c r="AN1844" i="1"/>
  <c r="AO1844" i="1" s="1"/>
  <c r="AP1843" i="1" s="1"/>
  <c r="AN710" i="1"/>
  <c r="AO710" i="1" s="1"/>
  <c r="AP709" i="1" s="1"/>
  <c r="AN2160" i="1"/>
  <c r="AO2160" i="1" s="1"/>
  <c r="AP2159" i="1" s="1"/>
  <c r="AN2496" i="1"/>
  <c r="AO2496" i="1" s="1"/>
  <c r="AP2495" i="1" s="1"/>
  <c r="AN2821" i="1"/>
  <c r="AO2821" i="1" s="1"/>
  <c r="AP2820" i="1" s="1"/>
  <c r="AN2663" i="1"/>
  <c r="AO2663" i="1" s="1"/>
  <c r="AP2662" i="1" s="1"/>
  <c r="AN204" i="1"/>
  <c r="AO204" i="1" s="1"/>
  <c r="AP203" i="1" s="1"/>
  <c r="AN1124" i="1"/>
  <c r="AO1124" i="1" s="1"/>
  <c r="AP1123" i="1" s="1"/>
  <c r="AN1829" i="1"/>
  <c r="AO1829" i="1" s="1"/>
  <c r="AP1828" i="1" s="1"/>
  <c r="AN1087" i="1"/>
  <c r="AO1087" i="1" s="1"/>
  <c r="AP1086" i="1" s="1"/>
  <c r="AN2540" i="1"/>
  <c r="AO2540" i="1" s="1"/>
  <c r="AP2539" i="1" s="1"/>
  <c r="AN428" i="1"/>
  <c r="AO428" i="1" s="1"/>
  <c r="AP427" i="1" s="1"/>
  <c r="AN1464" i="1"/>
  <c r="AO1464" i="1" s="1"/>
  <c r="AP1463" i="1" s="1"/>
  <c r="AN1904" i="1"/>
  <c r="AO1904" i="1" s="1"/>
  <c r="AP1903" i="1" s="1"/>
  <c r="AN1689" i="1"/>
  <c r="AO1689" i="1" s="1"/>
  <c r="AP1688" i="1" s="1"/>
  <c r="AN58" i="1"/>
  <c r="AO58" i="1" s="1"/>
  <c r="AP57" i="1" s="1"/>
  <c r="AN426" i="1"/>
  <c r="AO426" i="1" s="1"/>
  <c r="AP425" i="1" s="1"/>
  <c r="AN634" i="1"/>
  <c r="AO634" i="1" s="1"/>
  <c r="AP633" i="1" s="1"/>
  <c r="AN331" i="1"/>
  <c r="AO331" i="1" s="1"/>
  <c r="AP330" i="1" s="1"/>
  <c r="AN479" i="1"/>
  <c r="AO479" i="1" s="1"/>
  <c r="AP478" i="1" s="1"/>
  <c r="AN851" i="1"/>
  <c r="AO851" i="1" s="1"/>
  <c r="AP850" i="1" s="1"/>
  <c r="AN1327" i="1"/>
  <c r="AO1327" i="1" s="1"/>
  <c r="AP1326" i="1" s="1"/>
  <c r="AN2507" i="1"/>
  <c r="AO2507" i="1" s="1"/>
  <c r="AP2506" i="1" s="1"/>
  <c r="AN2178" i="1"/>
  <c r="AO2178" i="1" s="1"/>
  <c r="AP2177" i="1" s="1"/>
  <c r="AN168" i="1"/>
  <c r="AO168" i="1" s="1"/>
  <c r="AP167" i="1" s="1"/>
  <c r="AN1364" i="1"/>
  <c r="AO1364" i="1" s="1"/>
  <c r="AP1363" i="1" s="1"/>
  <c r="AN565" i="1"/>
  <c r="AO565" i="1" s="1"/>
  <c r="AP564" i="1" s="1"/>
  <c r="AN2213" i="1"/>
  <c r="AO2213" i="1" s="1"/>
  <c r="AP2212" i="1" s="1"/>
  <c r="AN275" i="1"/>
  <c r="AO275" i="1" s="1"/>
  <c r="AP274" i="1" s="1"/>
  <c r="AN2115" i="1"/>
  <c r="AO2115" i="1" s="1"/>
  <c r="AP2114" i="1" s="1"/>
  <c r="AN116" i="1"/>
  <c r="AO116" i="1" s="1"/>
  <c r="AP115" i="1" s="1"/>
  <c r="AN1064" i="1"/>
  <c r="AO1064" i="1" s="1"/>
  <c r="AP1063" i="1" s="1"/>
  <c r="AN1809" i="1"/>
  <c r="AO1809" i="1" s="1"/>
  <c r="AP1808" i="1" s="1"/>
  <c r="AN1915" i="1"/>
  <c r="AO1915" i="1" s="1"/>
  <c r="AP1914" i="1" s="1"/>
  <c r="AN1252" i="1"/>
  <c r="AO1252" i="1" s="1"/>
  <c r="AP1251" i="1" s="1"/>
  <c r="AN2408" i="1"/>
  <c r="AO2408" i="1" s="1"/>
  <c r="AP2407" i="1" s="1"/>
  <c r="AN1852" i="1"/>
  <c r="AO1852" i="1" s="1"/>
  <c r="AP1851" i="1" s="1"/>
  <c r="AN217" i="1"/>
  <c r="AO217" i="1" s="1"/>
  <c r="AP216" i="1" s="1"/>
  <c r="AN629" i="1"/>
  <c r="AO629" i="1" s="1"/>
  <c r="AP628" i="1" s="1"/>
  <c r="AN1165" i="1"/>
  <c r="AO1165" i="1" s="1"/>
  <c r="AP1164" i="1" s="1"/>
  <c r="AN2133" i="1"/>
  <c r="AO2133" i="1" s="1"/>
  <c r="AP2132" i="1" s="1"/>
  <c r="AN31" i="1"/>
  <c r="AO31" i="1" s="1"/>
  <c r="AP30" i="1" s="1"/>
  <c r="AN287" i="1"/>
  <c r="AO287" i="1" s="1"/>
  <c r="AP286" i="1" s="1"/>
  <c r="AN1263" i="1"/>
  <c r="AO1263" i="1" s="1"/>
  <c r="AP1262" i="1" s="1"/>
  <c r="AN1629" i="1"/>
  <c r="AO1629" i="1" s="1"/>
  <c r="AP1628" i="1" s="1"/>
  <c r="AN2767" i="1"/>
  <c r="AO2767" i="1" s="1"/>
  <c r="AP2766" i="1" s="1"/>
  <c r="AN1254" i="1"/>
  <c r="AO1254" i="1" s="1"/>
  <c r="AP1253" i="1" s="1"/>
  <c r="AN1872" i="1"/>
  <c r="AO1872" i="1" s="1"/>
  <c r="AP1871" i="1" s="1"/>
  <c r="AN2687" i="1"/>
  <c r="AO2687" i="1" s="1"/>
  <c r="AP2686" i="1" s="1"/>
  <c r="AN1414" i="1"/>
  <c r="AO1414" i="1" s="1"/>
  <c r="AP1413" i="1" s="1"/>
  <c r="AN2198" i="1"/>
  <c r="AO2198" i="1" s="1"/>
  <c r="AP2197" i="1" s="1"/>
  <c r="AN2774" i="1"/>
  <c r="AO2774" i="1" s="1"/>
  <c r="AP2773" i="1" s="1"/>
  <c r="AN424" i="1"/>
  <c r="AO424" i="1" s="1"/>
  <c r="AP423" i="1" s="1"/>
  <c r="AN1249" i="1"/>
  <c r="AO1249" i="1" s="1"/>
  <c r="AP1248" i="1" s="1"/>
  <c r="AN1541" i="1"/>
  <c r="AO1541" i="1" s="1"/>
  <c r="AP1540" i="1" s="1"/>
  <c r="AN1833" i="1"/>
  <c r="AO1833" i="1" s="1"/>
  <c r="AP1832" i="1" s="1"/>
  <c r="AN2125" i="1"/>
  <c r="AO2125" i="1" s="1"/>
  <c r="AP2124" i="1" s="1"/>
  <c r="AN646" i="1"/>
  <c r="AO646" i="1" s="1"/>
  <c r="AP645" i="1" s="1"/>
  <c r="AN895" i="1"/>
  <c r="AO895" i="1" s="1"/>
  <c r="AP894" i="1" s="1"/>
  <c r="AN1219" i="1"/>
  <c r="AO1219" i="1" s="1"/>
  <c r="AP1218" i="1" s="1"/>
  <c r="AN1188" i="1"/>
  <c r="AO1188" i="1" s="1"/>
  <c r="AP1187" i="1" s="1"/>
  <c r="AN625" i="1"/>
  <c r="AO625" i="1" s="1"/>
  <c r="AP624" i="1" s="1"/>
  <c r="AN1015" i="1"/>
  <c r="AO1015" i="1" s="1"/>
  <c r="AP1014" i="1" s="1"/>
  <c r="AN2067" i="1"/>
  <c r="AO2067" i="1" s="1"/>
  <c r="AP2066" i="1" s="1"/>
  <c r="AN1643" i="1"/>
  <c r="AO1643" i="1" s="1"/>
  <c r="AP1642" i="1" s="1"/>
  <c r="AN817" i="1"/>
  <c r="AO817" i="1" s="1"/>
  <c r="AP816" i="1" s="1"/>
  <c r="AN2209" i="1"/>
  <c r="AO2209" i="1" s="1"/>
  <c r="AP2208" i="1" s="1"/>
  <c r="AN2696" i="1"/>
  <c r="AO2696" i="1" s="1"/>
  <c r="AP2695" i="1" s="1"/>
  <c r="AN1118" i="1"/>
  <c r="AO1118" i="1" s="1"/>
  <c r="AP1117" i="1" s="1"/>
  <c r="AN2063" i="1"/>
  <c r="AO2063" i="1" s="1"/>
  <c r="AP2062" i="1" s="1"/>
  <c r="AN1350" i="1"/>
  <c r="AO1350" i="1" s="1"/>
  <c r="AP1349" i="1" s="1"/>
  <c r="AN2512" i="1"/>
  <c r="AO2512" i="1" s="1"/>
  <c r="AP2511" i="1" s="1"/>
  <c r="AN2109" i="1"/>
  <c r="AO2109" i="1" s="1"/>
  <c r="AP2108" i="1" s="1"/>
  <c r="AN2568" i="1"/>
  <c r="AO2568" i="1" s="1"/>
  <c r="AP2567" i="1" s="1"/>
  <c r="AN2589" i="1"/>
  <c r="AO2589" i="1" s="1"/>
  <c r="AP2588" i="1" s="1"/>
  <c r="AN727" i="1"/>
  <c r="AO727" i="1" s="1"/>
  <c r="AP726" i="1" s="1"/>
  <c r="AN394" i="1"/>
  <c r="AO394" i="1" s="1"/>
  <c r="AP393" i="1" s="1"/>
  <c r="AN1903" i="1"/>
  <c r="AO1903" i="1" s="1"/>
  <c r="AP1902" i="1" s="1"/>
  <c r="AN1695" i="1"/>
  <c r="AO1695" i="1" s="1"/>
  <c r="AP1694" i="1" s="1"/>
  <c r="AN1437" i="1"/>
  <c r="AO1437" i="1" s="1"/>
  <c r="AP1436" i="1" s="1"/>
  <c r="AN2485" i="1"/>
  <c r="AO2485" i="1" s="1"/>
  <c r="AP2484" i="1" s="1"/>
  <c r="AN1387" i="1"/>
  <c r="AO1387" i="1" s="1"/>
  <c r="AP1386" i="1" s="1"/>
  <c r="AN2046" i="1"/>
  <c r="AO2046" i="1" s="1"/>
  <c r="AP2045" i="1" s="1"/>
  <c r="AN1760" i="1"/>
  <c r="AO1760" i="1" s="1"/>
  <c r="AP1759" i="1" s="1"/>
  <c r="AN1347" i="1"/>
  <c r="AO1347" i="1" s="1"/>
  <c r="AP1346" i="1" s="1"/>
  <c r="AN2813" i="1"/>
  <c r="AO2813" i="1" s="1"/>
  <c r="AP2812" i="1" s="1"/>
  <c r="Y1757" i="1"/>
  <c r="Z1757" i="1" s="1"/>
  <c r="AA1755" i="1" s="1"/>
  <c r="Y1482" i="1"/>
  <c r="Z1482" i="1" s="1"/>
  <c r="AA1480" i="1" s="1"/>
  <c r="Y1610" i="1"/>
  <c r="Z1610" i="1" s="1"/>
  <c r="AA1608" i="1" s="1"/>
  <c r="Y1801" i="1"/>
  <c r="Z1801" i="1" s="1"/>
  <c r="AA1799" i="1" s="1"/>
  <c r="Y1929" i="1"/>
  <c r="Z1929" i="1" s="1"/>
  <c r="AA1927" i="1" s="1"/>
  <c r="Y2057" i="1"/>
  <c r="Z2057" i="1" s="1"/>
  <c r="AA2055" i="1" s="1"/>
  <c r="Y2185" i="1"/>
  <c r="Z2185" i="1" s="1"/>
  <c r="AA2183" i="1" s="1"/>
  <c r="Y2441" i="1"/>
  <c r="Z2441" i="1" s="1"/>
  <c r="AA2439" i="1" s="1"/>
  <c r="Y959" i="1"/>
  <c r="Z959" i="1" s="1"/>
  <c r="AA957" i="1" s="1"/>
  <c r="Y2576" i="1"/>
  <c r="Z2576" i="1" s="1"/>
  <c r="AA2574" i="1" s="1"/>
  <c r="Y840" i="1"/>
  <c r="Z840" i="1" s="1"/>
  <c r="AA838" i="1" s="1"/>
  <c r="X2149" i="1"/>
  <c r="Y2149" i="1" s="1"/>
  <c r="Z2149" i="1" s="1"/>
  <c r="AA2147" i="1" s="1"/>
  <c r="X576" i="1"/>
  <c r="AN1972" i="1"/>
  <c r="AO1972" i="1" s="1"/>
  <c r="AP1971" i="1" s="1"/>
  <c r="AN1013" i="1"/>
  <c r="AO1013" i="1" s="1"/>
  <c r="AP1012" i="1" s="1"/>
  <c r="AN1889" i="1"/>
  <c r="AO1889" i="1" s="1"/>
  <c r="AP1888" i="1" s="1"/>
  <c r="AN278" i="1"/>
  <c r="AO278" i="1" s="1"/>
  <c r="AP277" i="1" s="1"/>
  <c r="AN1427" i="1"/>
  <c r="AO1427" i="1" s="1"/>
  <c r="AP1426" i="1" s="1"/>
  <c r="AN2183" i="1"/>
  <c r="AO2183" i="1" s="1"/>
  <c r="AP2182" i="1" s="1"/>
  <c r="AN2695" i="1"/>
  <c r="AO2695" i="1" s="1"/>
  <c r="AP2694" i="1" s="1"/>
  <c r="AN2334" i="1"/>
  <c r="AO2334" i="1" s="1"/>
  <c r="AP2333" i="1" s="1"/>
  <c r="AN2846" i="1"/>
  <c r="AO2846" i="1" s="1"/>
  <c r="AP2845" i="1" s="1"/>
  <c r="AN1400" i="1"/>
  <c r="AO1400" i="1" s="1"/>
  <c r="AP1399" i="1" s="1"/>
  <c r="AN1921" i="1"/>
  <c r="AO1921" i="1" s="1"/>
  <c r="AP1920" i="1" s="1"/>
  <c r="AN184" i="1"/>
  <c r="AO184" i="1" s="1"/>
  <c r="AP183" i="1" s="1"/>
  <c r="AN1354" i="1"/>
  <c r="AO1354" i="1" s="1"/>
  <c r="AP1353" i="1" s="1"/>
  <c r="AN525" i="1"/>
  <c r="AO525" i="1" s="1"/>
  <c r="AP524" i="1" s="1"/>
  <c r="AN729" i="1"/>
  <c r="AO729" i="1" s="1"/>
  <c r="AP728" i="1" s="1"/>
  <c r="AN1069" i="1"/>
  <c r="AO1069" i="1" s="1"/>
  <c r="AP1068" i="1" s="1"/>
  <c r="AN1653" i="1"/>
  <c r="AO1653" i="1" s="1"/>
  <c r="AP1652" i="1" s="1"/>
  <c r="AN2165" i="1"/>
  <c r="AO2165" i="1" s="1"/>
  <c r="AP2164" i="1" s="1"/>
  <c r="AN922" i="1"/>
  <c r="AO922" i="1" s="1"/>
  <c r="AP921" i="1" s="1"/>
  <c r="AN2713" i="1"/>
  <c r="AO2713" i="1" s="1"/>
  <c r="AP2712" i="1" s="1"/>
  <c r="AN1474" i="1"/>
  <c r="AO1474" i="1" s="1"/>
  <c r="AP1473" i="1" s="1"/>
  <c r="AN2341" i="1"/>
  <c r="AO2341" i="1" s="1"/>
  <c r="AP2340" i="1" s="1"/>
  <c r="AN207" i="1"/>
  <c r="AO207" i="1" s="1"/>
  <c r="AP206" i="1" s="1"/>
  <c r="AN1051" i="1"/>
  <c r="AO1051" i="1" s="1"/>
  <c r="AP1050" i="1" s="1"/>
  <c r="AN2536" i="1"/>
  <c r="AO2536" i="1" s="1"/>
  <c r="AP2535" i="1" s="1"/>
  <c r="AN941" i="1"/>
  <c r="AO941" i="1" s="1"/>
  <c r="AP940" i="1" s="1"/>
  <c r="AN1445" i="1"/>
  <c r="AO1445" i="1" s="1"/>
  <c r="AP1444" i="1" s="1"/>
  <c r="AN247" i="1"/>
  <c r="AO247" i="1" s="1"/>
  <c r="AP246" i="1" s="1"/>
  <c r="AN703" i="1"/>
  <c r="AO703" i="1" s="1"/>
  <c r="AP702" i="1" s="1"/>
  <c r="AN2615" i="1"/>
  <c r="AO2615" i="1" s="1"/>
  <c r="AP2614" i="1" s="1"/>
  <c r="AN1294" i="1"/>
  <c r="AO1294" i="1" s="1"/>
  <c r="AP1293" i="1" s="1"/>
  <c r="AN1870" i="1"/>
  <c r="AO1870" i="1" s="1"/>
  <c r="AP1869" i="1" s="1"/>
  <c r="AN2062" i="1"/>
  <c r="AO2062" i="1" s="1"/>
  <c r="AP2061" i="1" s="1"/>
  <c r="AN2318" i="1"/>
  <c r="AO2318" i="1" s="1"/>
  <c r="AP2317" i="1" s="1"/>
  <c r="AN2830" i="1"/>
  <c r="AO2830" i="1" s="1"/>
  <c r="AP2829" i="1" s="1"/>
  <c r="AN873" i="1"/>
  <c r="AO873" i="1" s="1"/>
  <c r="AP872" i="1" s="1"/>
  <c r="AN599" i="1"/>
  <c r="AO599" i="1" s="1"/>
  <c r="AP598" i="1" s="1"/>
  <c r="AN1283" i="1"/>
  <c r="AO1283" i="1" s="1"/>
  <c r="AP1282" i="1" s="1"/>
  <c r="AN1408" i="1"/>
  <c r="AO1408" i="1" s="1"/>
  <c r="AP1407" i="1" s="1"/>
  <c r="AN2073" i="1"/>
  <c r="AO2073" i="1" s="1"/>
  <c r="AP2072" i="1" s="1"/>
  <c r="AN2292" i="1"/>
  <c r="AO2292" i="1" s="1"/>
  <c r="AP2291" i="1" s="1"/>
  <c r="AN2569" i="1"/>
  <c r="AO2569" i="1" s="1"/>
  <c r="AP2568" i="1" s="1"/>
  <c r="AN1146" i="1"/>
  <c r="AO1146" i="1" s="1"/>
  <c r="AP1145" i="1" s="1"/>
  <c r="AN1725" i="1"/>
  <c r="AO1725" i="1" s="1"/>
  <c r="AP1724" i="1" s="1"/>
  <c r="AN2770" i="1"/>
  <c r="AO2770" i="1" s="1"/>
  <c r="AP2769" i="1" s="1"/>
  <c r="AN305" i="1"/>
  <c r="AO305" i="1" s="1"/>
  <c r="AP304" i="1" s="1"/>
  <c r="AN1005" i="1"/>
  <c r="AO1005" i="1" s="1"/>
  <c r="AP1004" i="1" s="1"/>
  <c r="AN284" i="1"/>
  <c r="AO284" i="1" s="1"/>
  <c r="AP283" i="1" s="1"/>
  <c r="AN1272" i="1"/>
  <c r="AO1272" i="1" s="1"/>
  <c r="AP1271" i="1" s="1"/>
  <c r="AN1348" i="1"/>
  <c r="AO1348" i="1" s="1"/>
  <c r="AP1347" i="1" s="1"/>
  <c r="AN433" i="1"/>
  <c r="AO433" i="1" s="1"/>
  <c r="AP432" i="1" s="1"/>
  <c r="AN1059" i="1"/>
  <c r="AO1059" i="1" s="1"/>
  <c r="AP1058" i="1" s="1"/>
  <c r="AN1271" i="1"/>
  <c r="AO1271" i="1" s="1"/>
  <c r="AP1270" i="1" s="1"/>
  <c r="AN1603" i="1"/>
  <c r="AO1603" i="1" s="1"/>
  <c r="AP1602" i="1" s="1"/>
  <c r="AN2624" i="1"/>
  <c r="AO2624" i="1" s="1"/>
  <c r="AP2623" i="1" s="1"/>
  <c r="AN674" i="1"/>
  <c r="AO674" i="1" s="1"/>
  <c r="AP673" i="1" s="1"/>
  <c r="AN2352" i="1"/>
  <c r="AO2352" i="1" s="1"/>
  <c r="AP2351" i="1" s="1"/>
  <c r="AN1149" i="1"/>
  <c r="AO1149" i="1" s="1"/>
  <c r="AP1148" i="1" s="1"/>
  <c r="AN360" i="1"/>
  <c r="AO360" i="1" s="1"/>
  <c r="AP359" i="1" s="1"/>
  <c r="AN1828" i="1"/>
  <c r="AO1828" i="1" s="1"/>
  <c r="AP1827" i="1" s="1"/>
  <c r="AN829" i="1"/>
  <c r="AO829" i="1" s="1"/>
  <c r="AP828" i="1" s="1"/>
  <c r="AN2201" i="1"/>
  <c r="AO2201" i="1" s="1"/>
  <c r="AP2200" i="1" s="1"/>
  <c r="AN91" i="1"/>
  <c r="AO91" i="1" s="1"/>
  <c r="AP90" i="1" s="1"/>
  <c r="AN820" i="1"/>
  <c r="AO820" i="1" s="1"/>
  <c r="AP819" i="1" s="1"/>
  <c r="AN2484" i="1"/>
  <c r="AO2484" i="1" s="1"/>
  <c r="AP2483" i="1" s="1"/>
  <c r="AN2443" i="1"/>
  <c r="AO2443" i="1" s="1"/>
  <c r="AP2442" i="1" s="1"/>
  <c r="AN1728" i="1"/>
  <c r="AO1728" i="1" s="1"/>
  <c r="AP1727" i="1" s="1"/>
  <c r="AN514" i="1"/>
  <c r="AO514" i="1" s="1"/>
  <c r="AP513" i="1" s="1"/>
  <c r="AN2476" i="1"/>
  <c r="AO2476" i="1" s="1"/>
  <c r="AP2475" i="1" s="1"/>
  <c r="AN848" i="1"/>
  <c r="AO848" i="1" s="1"/>
  <c r="AP847" i="1" s="1"/>
  <c r="AN1609" i="1"/>
  <c r="AO1609" i="1" s="1"/>
  <c r="AP1608" i="1" s="1"/>
  <c r="AN1103" i="1"/>
  <c r="AO1103" i="1" s="1"/>
  <c r="AP1102" i="1" s="1"/>
  <c r="AN1704" i="1"/>
  <c r="AO1704" i="1" s="1"/>
  <c r="AP1703" i="1" s="1"/>
  <c r="AN1460" i="1"/>
  <c r="AO1460" i="1" s="1"/>
  <c r="AP1459" i="1" s="1"/>
  <c r="AN1752" i="1"/>
  <c r="AO1752" i="1" s="1"/>
  <c r="AP1751" i="1" s="1"/>
  <c r="AN261" i="1"/>
  <c r="AO261" i="1" s="1"/>
  <c r="AP260" i="1" s="1"/>
  <c r="AN517" i="1"/>
  <c r="AO517" i="1" s="1"/>
  <c r="AP516" i="1" s="1"/>
  <c r="AN793" i="1"/>
  <c r="AO793" i="1" s="1"/>
  <c r="AP792" i="1" s="1"/>
  <c r="AN1357" i="1"/>
  <c r="AO1357" i="1" s="1"/>
  <c r="AP1356" i="1" s="1"/>
  <c r="AN134" i="1"/>
  <c r="AO134" i="1" s="1"/>
  <c r="AP133" i="1" s="1"/>
  <c r="AN358" i="1"/>
  <c r="AO358" i="1" s="1"/>
  <c r="AP357" i="1" s="1"/>
  <c r="AN822" i="1"/>
  <c r="AO822" i="1" s="1"/>
  <c r="AP821" i="1" s="1"/>
  <c r="AN1355" i="1"/>
  <c r="AO1355" i="1" s="1"/>
  <c r="AP1354" i="1" s="1"/>
  <c r="AN2816" i="1"/>
  <c r="AO2816" i="1" s="1"/>
  <c r="AP2815" i="1" s="1"/>
  <c r="AN2413" i="1"/>
  <c r="AO2413" i="1" s="1"/>
  <c r="AP2412" i="1" s="1"/>
  <c r="AN2677" i="1"/>
  <c r="AO2677" i="1" s="1"/>
  <c r="AP2676" i="1" s="1"/>
  <c r="AN1062" i="1"/>
  <c r="AO1062" i="1" s="1"/>
  <c r="AP1061" i="1" s="1"/>
  <c r="AN1943" i="1"/>
  <c r="AO1943" i="1" s="1"/>
  <c r="AP1942" i="1" s="1"/>
  <c r="AN2199" i="1"/>
  <c r="AO2199" i="1" s="1"/>
  <c r="AP2198" i="1" s="1"/>
  <c r="AN2455" i="1"/>
  <c r="AO2455" i="1" s="1"/>
  <c r="AP2454" i="1" s="1"/>
  <c r="AN2711" i="1"/>
  <c r="AO2711" i="1" s="1"/>
  <c r="AP2710" i="1" s="1"/>
  <c r="AN1326" i="1"/>
  <c r="AO1326" i="1" s="1"/>
  <c r="AP1325" i="1" s="1"/>
  <c r="AN1582" i="1"/>
  <c r="AO1582" i="1" s="1"/>
  <c r="AP1581" i="1" s="1"/>
  <c r="AN1838" i="1"/>
  <c r="AO1838" i="1" s="1"/>
  <c r="AP1837" i="1" s="1"/>
  <c r="AN2094" i="1"/>
  <c r="AO2094" i="1" s="1"/>
  <c r="AP2093" i="1" s="1"/>
  <c r="AN2350" i="1"/>
  <c r="AO2350" i="1" s="1"/>
  <c r="AP2349" i="1" s="1"/>
  <c r="AN2606" i="1"/>
  <c r="AO2606" i="1" s="1"/>
  <c r="AP2605" i="1" s="1"/>
  <c r="AN2862" i="1"/>
  <c r="AO2862" i="1" s="1"/>
  <c r="AP2861" i="1" s="1"/>
  <c r="AN728" i="1"/>
  <c r="AO728" i="1" s="1"/>
  <c r="AP727" i="1" s="1"/>
  <c r="AN377" i="1"/>
  <c r="AO377" i="1" s="1"/>
  <c r="AP376" i="1" s="1"/>
  <c r="AN1153" i="1"/>
  <c r="AO1153" i="1" s="1"/>
  <c r="AP1152" i="1" s="1"/>
  <c r="AN1973" i="1"/>
  <c r="AO1973" i="1" s="1"/>
  <c r="AP1972" i="1" s="1"/>
  <c r="AN2236" i="1"/>
  <c r="AO2236" i="1" s="1"/>
  <c r="AP2235" i="1" s="1"/>
  <c r="AN2275" i="1"/>
  <c r="AO2275" i="1" s="1"/>
  <c r="AP2274" i="1" s="1"/>
  <c r="AN1402" i="1"/>
  <c r="AO1402" i="1" s="1"/>
  <c r="AP1401" i="1" s="1"/>
  <c r="AN1978" i="1"/>
  <c r="AO1978" i="1" s="1"/>
  <c r="AP1977" i="1" s="1"/>
  <c r="AN2650" i="1"/>
  <c r="AO2650" i="1" s="1"/>
  <c r="AP2649" i="1" s="1"/>
  <c r="AN412" i="1"/>
  <c r="AO412" i="1" s="1"/>
  <c r="AP411" i="1" s="1"/>
  <c r="AN684" i="1"/>
  <c r="AO684" i="1" s="1"/>
  <c r="AP683" i="1" s="1"/>
  <c r="AN960" i="1"/>
  <c r="AO960" i="1" s="1"/>
  <c r="AP959" i="1" s="1"/>
  <c r="AN1244" i="1"/>
  <c r="AO1244" i="1" s="1"/>
  <c r="AP1243" i="1" s="1"/>
  <c r="AN81" i="1"/>
  <c r="AO81" i="1" s="1"/>
  <c r="AP80" i="1" s="1"/>
  <c r="AN353" i="1"/>
  <c r="AO353" i="1" s="1"/>
  <c r="AP352" i="1" s="1"/>
  <c r="AN1161" i="1"/>
  <c r="AO1161" i="1" s="1"/>
  <c r="AP1160" i="1" s="1"/>
  <c r="AN1453" i="1"/>
  <c r="AO1453" i="1" s="1"/>
  <c r="AP1452" i="1" s="1"/>
  <c r="AN1745" i="1"/>
  <c r="AO1745" i="1" s="1"/>
  <c r="AP1744" i="1" s="1"/>
  <c r="AN2037" i="1"/>
  <c r="AO2037" i="1" s="1"/>
  <c r="AP2036" i="1" s="1"/>
  <c r="AN2305" i="1"/>
  <c r="AO2305" i="1" s="1"/>
  <c r="AP2304" i="1" s="1"/>
  <c r="AN682" i="1"/>
  <c r="AO682" i="1" s="1"/>
  <c r="AP681" i="1" s="1"/>
  <c r="AN938" i="1"/>
  <c r="AO938" i="1" s="1"/>
  <c r="AP937" i="1" s="1"/>
  <c r="AN203" i="1"/>
  <c r="AO203" i="1" s="1"/>
  <c r="AP202" i="1" s="1"/>
  <c r="AN463" i="1"/>
  <c r="AO463" i="1" s="1"/>
  <c r="AP462" i="1" s="1"/>
  <c r="AN723" i="1"/>
  <c r="AO723" i="1" s="1"/>
  <c r="AP722" i="1" s="1"/>
  <c r="AN2064" i="1"/>
  <c r="AO2064" i="1" s="1"/>
  <c r="AP2063" i="1" s="1"/>
  <c r="AN2328" i="1"/>
  <c r="AO2328" i="1" s="1"/>
  <c r="AP2327" i="1" s="1"/>
  <c r="AN2596" i="1"/>
  <c r="AO2596" i="1" s="1"/>
  <c r="AP2595" i="1" s="1"/>
  <c r="AN2852" i="1"/>
  <c r="AO2852" i="1" s="1"/>
  <c r="AP2851" i="1" s="1"/>
  <c r="AN2729" i="1"/>
  <c r="AO2729" i="1" s="1"/>
  <c r="AP2728" i="1" s="1"/>
  <c r="AN1963" i="1"/>
  <c r="AO1963" i="1" s="1"/>
  <c r="AP1962" i="1" s="1"/>
  <c r="AN2411" i="1"/>
  <c r="AO2411" i="1" s="1"/>
  <c r="AP2410" i="1" s="1"/>
  <c r="AN1266" i="1"/>
  <c r="AO1266" i="1" s="1"/>
  <c r="AP1265" i="1" s="1"/>
  <c r="AN1522" i="1"/>
  <c r="AO1522" i="1" s="1"/>
  <c r="AP1521" i="1" s="1"/>
  <c r="AN1778" i="1"/>
  <c r="AO1778" i="1" s="1"/>
  <c r="AP1777" i="1" s="1"/>
  <c r="AN2322" i="1"/>
  <c r="AO2322" i="1" s="1"/>
  <c r="AP2321" i="1" s="1"/>
  <c r="AN2610" i="1"/>
  <c r="AO2610" i="1" s="1"/>
  <c r="AP2609" i="1" s="1"/>
  <c r="AN152" i="1"/>
  <c r="AO152" i="1" s="1"/>
  <c r="AP151" i="1" s="1"/>
  <c r="AN194" i="1"/>
  <c r="AO194" i="1" s="1"/>
  <c r="AP193" i="1" s="1"/>
  <c r="AN423" i="1"/>
  <c r="AO423" i="1" s="1"/>
  <c r="AP422" i="1" s="1"/>
  <c r="AN1647" i="1"/>
  <c r="AO1647" i="1" s="1"/>
  <c r="AP1646" i="1" s="1"/>
  <c r="AN2243" i="1"/>
  <c r="AO2243" i="1" s="1"/>
  <c r="AP2242" i="1" s="1"/>
  <c r="AN1546" i="1"/>
  <c r="AO1546" i="1" s="1"/>
  <c r="AP1545" i="1" s="1"/>
  <c r="AN2042" i="1"/>
  <c r="AO2042" i="1" s="1"/>
  <c r="AP2041" i="1" s="1"/>
  <c r="AN2858" i="1"/>
  <c r="AO2858" i="1" s="1"/>
  <c r="AP2857" i="1" s="1"/>
  <c r="AN232" i="1"/>
  <c r="AO232" i="1" s="1"/>
  <c r="AP231" i="1" s="1"/>
  <c r="AN876" i="1"/>
  <c r="AO876" i="1" s="1"/>
  <c r="AP875" i="1" s="1"/>
  <c r="AN613" i="1"/>
  <c r="AO613" i="1" s="1"/>
  <c r="AP612" i="1" s="1"/>
  <c r="AN1129" i="1"/>
  <c r="AO1129" i="1" s="1"/>
  <c r="AP1128" i="1" s="1"/>
  <c r="AN1713" i="1"/>
  <c r="AO1713" i="1" s="1"/>
  <c r="AP1712" i="1" s="1"/>
  <c r="AN142" i="1"/>
  <c r="AO142" i="1" s="1"/>
  <c r="AP141" i="1" s="1"/>
  <c r="AN435" i="1"/>
  <c r="AO435" i="1" s="1"/>
  <c r="AP434" i="1" s="1"/>
  <c r="AN791" i="1"/>
  <c r="AO791" i="1" s="1"/>
  <c r="AP790" i="1" s="1"/>
  <c r="AN2415" i="1"/>
  <c r="AO2415" i="1" s="1"/>
  <c r="AP2414" i="1" s="1"/>
  <c r="AN2703" i="1"/>
  <c r="AO2703" i="1" s="1"/>
  <c r="AP2702" i="1" s="1"/>
  <c r="AN633" i="1"/>
  <c r="AO633" i="1" s="1"/>
  <c r="AP632" i="1" s="1"/>
  <c r="AN241" i="1"/>
  <c r="AO241" i="1" s="1"/>
  <c r="AP240" i="1" s="1"/>
  <c r="AN584" i="1"/>
  <c r="AO584" i="1" s="1"/>
  <c r="AP583" i="1" s="1"/>
  <c r="AN1637" i="1"/>
  <c r="AO1637" i="1" s="1"/>
  <c r="AP1636" i="1" s="1"/>
  <c r="AN883" i="1"/>
  <c r="AO883" i="1" s="1"/>
  <c r="AP882" i="1" s="1"/>
  <c r="AN2432" i="1"/>
  <c r="AO2432" i="1" s="1"/>
  <c r="AP2431" i="1" s="1"/>
  <c r="AN1133" i="1"/>
  <c r="AO1133" i="1" s="1"/>
  <c r="AP1132" i="1" s="1"/>
  <c r="AN2193" i="1"/>
  <c r="AO2193" i="1" s="1"/>
  <c r="AP2192" i="1" s="1"/>
  <c r="AN722" i="1"/>
  <c r="AO722" i="1" s="1"/>
  <c r="AP721" i="1" s="1"/>
  <c r="AN615" i="1"/>
  <c r="AO615" i="1" s="1"/>
  <c r="AP614" i="1" s="1"/>
  <c r="AN1531" i="1"/>
  <c r="AO1531" i="1" s="1"/>
  <c r="AP1530" i="1" s="1"/>
  <c r="AN2384" i="1"/>
  <c r="AO2384" i="1" s="1"/>
  <c r="AP2383" i="1" s="1"/>
  <c r="AN1148" i="1"/>
  <c r="AO1148" i="1" s="1"/>
  <c r="AP1147" i="1" s="1"/>
  <c r="AN2028" i="1"/>
  <c r="AO2028" i="1" s="1"/>
  <c r="AP2027" i="1" s="1"/>
  <c r="AN245" i="1"/>
  <c r="AO245" i="1" s="1"/>
  <c r="AP244" i="1" s="1"/>
  <c r="AN485" i="1"/>
  <c r="AO485" i="1" s="1"/>
  <c r="AP484" i="1" s="1"/>
  <c r="AN757" i="1"/>
  <c r="AO757" i="1" s="1"/>
  <c r="AP756" i="1" s="1"/>
  <c r="AN1029" i="1"/>
  <c r="AO1029" i="1" s="1"/>
  <c r="AP1028" i="1" s="1"/>
  <c r="AN1321" i="1"/>
  <c r="AO1321" i="1" s="1"/>
  <c r="AP1320" i="1" s="1"/>
  <c r="AN1613" i="1"/>
  <c r="AO1613" i="1" s="1"/>
  <c r="AP1612" i="1" s="1"/>
  <c r="AN1905" i="1"/>
  <c r="AO1905" i="1" s="1"/>
  <c r="AP1904" i="1" s="1"/>
  <c r="AN342" i="1"/>
  <c r="AO342" i="1" s="1"/>
  <c r="AP341" i="1" s="1"/>
  <c r="AN838" i="1"/>
  <c r="AO838" i="1" s="1"/>
  <c r="AP837" i="1" s="1"/>
  <c r="AN135" i="1"/>
  <c r="AO135" i="1" s="1"/>
  <c r="AP134" i="1" s="1"/>
  <c r="AN327" i="1"/>
  <c r="AO327" i="1" s="1"/>
  <c r="AP326" i="1" s="1"/>
  <c r="AN751" i="1"/>
  <c r="AO751" i="1" s="1"/>
  <c r="AP750" i="1" s="1"/>
  <c r="AN1011" i="1"/>
  <c r="AO1011" i="1" s="1"/>
  <c r="AP1010" i="1" s="1"/>
  <c r="AN1835" i="1"/>
  <c r="AO1835" i="1" s="1"/>
  <c r="AP1834" i="1" s="1"/>
  <c r="AN2304" i="1"/>
  <c r="AO2304" i="1" s="1"/>
  <c r="AP2303" i="1" s="1"/>
  <c r="AN2693" i="1"/>
  <c r="AO2693" i="1" s="1"/>
  <c r="AP2692" i="1" s="1"/>
  <c r="AN1078" i="1"/>
  <c r="AO1078" i="1" s="1"/>
  <c r="AP1077" i="1" s="1"/>
  <c r="AN2215" i="1"/>
  <c r="AO2215" i="1" s="1"/>
  <c r="AP2214" i="1" s="1"/>
  <c r="AN2471" i="1"/>
  <c r="AO2471" i="1" s="1"/>
  <c r="AP2470" i="1" s="1"/>
  <c r="AN2366" i="1"/>
  <c r="AO2366" i="1" s="1"/>
  <c r="AP2365" i="1" s="1"/>
  <c r="AN1811" i="1"/>
  <c r="AO1811" i="1" s="1"/>
  <c r="AP1810" i="1" s="1"/>
  <c r="AN764" i="1"/>
  <c r="AO764" i="1" s="1"/>
  <c r="AP763" i="1" s="1"/>
  <c r="AN1564" i="1"/>
  <c r="AO1564" i="1" s="1"/>
  <c r="AP1563" i="1" s="1"/>
  <c r="AN413" i="1"/>
  <c r="AO413" i="1" s="1"/>
  <c r="AP412" i="1" s="1"/>
  <c r="AN498" i="1"/>
  <c r="AO498" i="1" s="1"/>
  <c r="AP497" i="1" s="1"/>
  <c r="AN1023" i="1"/>
  <c r="AO1023" i="1" s="1"/>
  <c r="AP1022" i="1" s="1"/>
  <c r="AN2492" i="1"/>
  <c r="AO2492" i="1" s="1"/>
  <c r="AP2491" i="1" s="1"/>
  <c r="AN2513" i="1"/>
  <c r="AO2513" i="1" s="1"/>
  <c r="AP2512" i="1" s="1"/>
  <c r="AN2723" i="1"/>
  <c r="AO2723" i="1" s="1"/>
  <c r="AP2722" i="1" s="1"/>
  <c r="AN2410" i="1"/>
  <c r="AO2410" i="1" s="1"/>
  <c r="AP2409" i="1" s="1"/>
  <c r="AN652" i="1"/>
  <c r="AO652" i="1" s="1"/>
  <c r="AP651" i="1" s="1"/>
  <c r="AN924" i="1"/>
  <c r="AO924" i="1" s="1"/>
  <c r="AP923" i="1" s="1"/>
  <c r="AN1208" i="1"/>
  <c r="AO1208" i="1" s="1"/>
  <c r="AP1207" i="1" s="1"/>
  <c r="AN1500" i="1"/>
  <c r="AO1500" i="1" s="1"/>
  <c r="AP1499" i="1" s="1"/>
  <c r="AN541" i="1"/>
  <c r="AO541" i="1" s="1"/>
  <c r="AP540" i="1" s="1"/>
  <c r="AN745" i="1"/>
  <c r="AO745" i="1" s="1"/>
  <c r="AP744" i="1" s="1"/>
  <c r="AN1325" i="1"/>
  <c r="AO1325" i="1" s="1"/>
  <c r="AP1324" i="1" s="1"/>
  <c r="AN1909" i="1"/>
  <c r="AO1909" i="1" s="1"/>
  <c r="AP1908" i="1" s="1"/>
  <c r="AN410" i="1"/>
  <c r="AO410" i="1" s="1"/>
  <c r="AP409" i="1" s="1"/>
  <c r="AN431" i="1"/>
  <c r="AO431" i="1" s="1"/>
  <c r="AP430" i="1" s="1"/>
  <c r="AN951" i="1"/>
  <c r="AO951" i="1" s="1"/>
  <c r="AP950" i="1" s="1"/>
  <c r="AN1195" i="1"/>
  <c r="AO1195" i="1" s="1"/>
  <c r="AP1194" i="1" s="1"/>
  <c r="AN1096" i="1"/>
  <c r="AO1096" i="1" s="1"/>
  <c r="AP1095" i="1" s="1"/>
  <c r="AN2228" i="1"/>
  <c r="AO2228" i="1" s="1"/>
  <c r="AP2227" i="1" s="1"/>
  <c r="AN2756" i="1"/>
  <c r="AO2756" i="1" s="1"/>
  <c r="AP2755" i="1" s="1"/>
  <c r="AN1012" i="1"/>
  <c r="AO1012" i="1" s="1"/>
  <c r="AP1011" i="1" s="1"/>
  <c r="AN2155" i="1"/>
  <c r="AO2155" i="1" s="1"/>
  <c r="AP2154" i="1" s="1"/>
  <c r="AN2379" i="1"/>
  <c r="AO2379" i="1" s="1"/>
  <c r="AP2378" i="1" s="1"/>
  <c r="AN1128" i="1"/>
  <c r="AO1128" i="1" s="1"/>
  <c r="AP1127" i="1" s="1"/>
  <c r="AN1490" i="1"/>
  <c r="AO1490" i="1" s="1"/>
  <c r="AP1489" i="1" s="1"/>
  <c r="AN1746" i="1"/>
  <c r="AO1746" i="1" s="1"/>
  <c r="AP1745" i="1" s="1"/>
  <c r="AN2237" i="1"/>
  <c r="AO2237" i="1" s="1"/>
  <c r="AP2236" i="1" s="1"/>
  <c r="AN2098" i="1"/>
  <c r="AO2098" i="1" s="1"/>
  <c r="AP2097" i="1" s="1"/>
  <c r="AN508" i="1"/>
  <c r="AO508" i="1" s="1"/>
  <c r="AP507" i="1" s="1"/>
  <c r="AN880" i="1"/>
  <c r="AO880" i="1" s="1"/>
  <c r="AP879" i="1" s="1"/>
  <c r="AN57" i="1"/>
  <c r="AO57" i="1" s="1"/>
  <c r="AP56" i="1" s="1"/>
  <c r="AN909" i="1"/>
  <c r="AO909" i="1" s="1"/>
  <c r="AP908" i="1" s="1"/>
  <c r="AN2389" i="1"/>
  <c r="AO2389" i="1" s="1"/>
  <c r="AP2388" i="1" s="1"/>
  <c r="AN1499" i="1"/>
  <c r="AO1499" i="1" s="1"/>
  <c r="AP1498" i="1" s="1"/>
  <c r="AN2572" i="1"/>
  <c r="AO2572" i="1" s="1"/>
  <c r="AP2571" i="1" s="1"/>
  <c r="AN1834" i="1"/>
  <c r="AO1834" i="1" s="1"/>
  <c r="AP1833" i="1" s="1"/>
  <c r="AN2426" i="1"/>
  <c r="AO2426" i="1" s="1"/>
  <c r="AP2425" i="1" s="1"/>
  <c r="AN2778" i="1"/>
  <c r="AO2778" i="1" s="1"/>
  <c r="AP2777" i="1" s="1"/>
  <c r="AN964" i="1"/>
  <c r="AO964" i="1" s="1"/>
  <c r="AP963" i="1" s="1"/>
  <c r="AN1120" i="1"/>
  <c r="AO1120" i="1" s="1"/>
  <c r="AP1119" i="1" s="1"/>
  <c r="AN1304" i="1"/>
  <c r="AO1304" i="1" s="1"/>
  <c r="AP1303" i="1" s="1"/>
  <c r="AN1401" i="1"/>
  <c r="AO1401" i="1" s="1"/>
  <c r="AP1400" i="1" s="1"/>
  <c r="AN1785" i="1"/>
  <c r="AO1785" i="1" s="1"/>
  <c r="AP1784" i="1" s="1"/>
  <c r="AN2309" i="1"/>
  <c r="AO2309" i="1" s="1"/>
  <c r="AP2308" i="1" s="1"/>
  <c r="AN419" i="1"/>
  <c r="AO419" i="1" s="1"/>
  <c r="AP418" i="1" s="1"/>
  <c r="AN1083" i="1"/>
  <c r="AO1083" i="1" s="1"/>
  <c r="AP1082" i="1" s="1"/>
  <c r="AN1160" i="1"/>
  <c r="AO1160" i="1" s="1"/>
  <c r="AP1159" i="1" s="1"/>
  <c r="AN2509" i="1"/>
  <c r="AO2509" i="1" s="1"/>
  <c r="AP2508" i="1" s="1"/>
  <c r="AN2621" i="1"/>
  <c r="AO2621" i="1" s="1"/>
  <c r="AP2620" i="1" s="1"/>
  <c r="AN1256" i="1"/>
  <c r="AO1256" i="1" s="1"/>
  <c r="AP1255" i="1" s="1"/>
  <c r="AN2015" i="1"/>
  <c r="AO2015" i="1" s="1"/>
  <c r="AP2014" i="1" s="1"/>
  <c r="AN2351" i="1"/>
  <c r="AO2351" i="1" s="1"/>
  <c r="AP2350" i="1" s="1"/>
  <c r="AN178" i="1"/>
  <c r="AO178" i="1" s="1"/>
  <c r="AP177" i="1" s="1"/>
  <c r="AN2301" i="1"/>
  <c r="AO2301" i="1" s="1"/>
  <c r="AP2300" i="1" s="1"/>
  <c r="AN1987" i="1"/>
  <c r="AO1987" i="1" s="1"/>
  <c r="AP1986" i="1" s="1"/>
  <c r="AN2803" i="1"/>
  <c r="AO2803" i="1" s="1"/>
  <c r="AP2802" i="1" s="1"/>
  <c r="AN329" i="1"/>
  <c r="AO329" i="1" s="1"/>
  <c r="AP328" i="1" s="1"/>
  <c r="AN1076" i="1"/>
  <c r="AO1076" i="1" s="1"/>
  <c r="AP1075" i="1" s="1"/>
  <c r="AN1660" i="1"/>
  <c r="AO1660" i="1" s="1"/>
  <c r="AP1659" i="1" s="1"/>
  <c r="AN1952" i="1"/>
  <c r="AO1952" i="1" s="1"/>
  <c r="AP1951" i="1" s="1"/>
  <c r="AN326" i="1"/>
  <c r="AO326" i="1" s="1"/>
  <c r="AP325" i="1" s="1"/>
  <c r="AN947" i="1"/>
  <c r="AO947" i="1" s="1"/>
  <c r="AP946" i="1" s="1"/>
  <c r="AN1883" i="1"/>
  <c r="AO1883" i="1" s="1"/>
  <c r="AP1882" i="1" s="1"/>
  <c r="AN2324" i="1"/>
  <c r="AO2324" i="1" s="1"/>
  <c r="AP2323" i="1" s="1"/>
  <c r="AN2848" i="1"/>
  <c r="AO2848" i="1" s="1"/>
  <c r="AP2847" i="1" s="1"/>
  <c r="AN2581" i="1"/>
  <c r="AO2581" i="1" s="1"/>
  <c r="AP2580" i="1" s="1"/>
  <c r="AN2231" i="1"/>
  <c r="AO2231" i="1" s="1"/>
  <c r="AP2230" i="1" s="1"/>
  <c r="AN1486" i="1"/>
  <c r="AO1486" i="1" s="1"/>
  <c r="AP1485" i="1" s="1"/>
  <c r="AN1998" i="1"/>
  <c r="AO1998" i="1" s="1"/>
  <c r="AP1997" i="1" s="1"/>
  <c r="AN1425" i="1"/>
  <c r="AO1425" i="1" s="1"/>
  <c r="AP1424" i="1" s="1"/>
  <c r="AN1547" i="1"/>
  <c r="AO1547" i="1" s="1"/>
  <c r="AP1546" i="1" s="1"/>
  <c r="AN1626" i="1"/>
  <c r="AO1626" i="1" s="1"/>
  <c r="AP1625" i="1" s="1"/>
  <c r="AN2730" i="1"/>
  <c r="AO2730" i="1" s="1"/>
  <c r="AP2729" i="1" s="1"/>
  <c r="AN636" i="1"/>
  <c r="AO636" i="1" s="1"/>
  <c r="AP635" i="1" s="1"/>
  <c r="AN181" i="1"/>
  <c r="AO181" i="1" s="1"/>
  <c r="AP180" i="1" s="1"/>
  <c r="AN2353" i="1"/>
  <c r="AO2353" i="1" s="1"/>
  <c r="AP2352" i="1" s="1"/>
  <c r="AN1787" i="1"/>
  <c r="AO1787" i="1" s="1"/>
  <c r="AP1786" i="1" s="1"/>
  <c r="AN2501" i="1"/>
  <c r="AO2501" i="1" s="1"/>
  <c r="AP2500" i="1" s="1"/>
  <c r="AN1979" i="1"/>
  <c r="AO1979" i="1" s="1"/>
  <c r="AP1978" i="1" s="1"/>
  <c r="AN796" i="1"/>
  <c r="AO796" i="1" s="1"/>
  <c r="AP795" i="1" s="1"/>
  <c r="AN2101" i="1"/>
  <c r="AO2101" i="1" s="1"/>
  <c r="AP2100" i="1" s="1"/>
  <c r="AN1895" i="1"/>
  <c r="AO1895" i="1" s="1"/>
  <c r="AP1894" i="1" s="1"/>
  <c r="AN2435" i="1"/>
  <c r="AO2435" i="1" s="1"/>
  <c r="AP2434" i="1" s="1"/>
  <c r="AN2005" i="1"/>
  <c r="AO2005" i="1" s="1"/>
  <c r="AP2004" i="1" s="1"/>
  <c r="AN2717" i="1"/>
  <c r="AO2717" i="1" s="1"/>
  <c r="AP2716" i="1" s="1"/>
  <c r="AN1804" i="1"/>
  <c r="AO1804" i="1" s="1"/>
  <c r="AP1803" i="1" s="1"/>
  <c r="AN497" i="1"/>
  <c r="AO497" i="1" s="1"/>
  <c r="AP496" i="1" s="1"/>
  <c r="AN1389" i="1"/>
  <c r="AO1389" i="1" s="1"/>
  <c r="AP1388" i="1" s="1"/>
  <c r="AN2668" i="1"/>
  <c r="AO2668" i="1" s="1"/>
  <c r="AP2667" i="1" s="1"/>
  <c r="AN560" i="1"/>
  <c r="AO560" i="1" s="1"/>
  <c r="AP559" i="1" s="1"/>
  <c r="AN1112" i="1"/>
  <c r="AO1112" i="1" s="1"/>
  <c r="AP1111" i="1" s="1"/>
  <c r="AN1988" i="1"/>
  <c r="AO1988" i="1" s="1"/>
  <c r="AP1987" i="1" s="1"/>
  <c r="AN449" i="1"/>
  <c r="AO449" i="1" s="1"/>
  <c r="AP448" i="1" s="1"/>
  <c r="AN1869" i="1"/>
  <c r="AO1869" i="1" s="1"/>
  <c r="AP1868" i="1" s="1"/>
  <c r="AN22" i="1"/>
  <c r="AO22" i="1" s="1"/>
  <c r="AP21" i="1" s="1"/>
  <c r="AN262" i="1"/>
  <c r="AO262" i="1" s="1"/>
  <c r="AP261" i="1" s="1"/>
  <c r="AN167" i="1"/>
  <c r="AO167" i="1" s="1"/>
  <c r="AP166" i="1" s="1"/>
  <c r="AN359" i="1"/>
  <c r="AO359" i="1" s="1"/>
  <c r="AP358" i="1" s="1"/>
  <c r="AN651" i="1"/>
  <c r="AO651" i="1" s="1"/>
  <c r="AP650" i="1" s="1"/>
  <c r="AN911" i="1"/>
  <c r="AO911" i="1" s="1"/>
  <c r="AP910" i="1" s="1"/>
  <c r="AN1175" i="1"/>
  <c r="AO1175" i="1" s="1"/>
  <c r="AP1174" i="1" s="1"/>
  <c r="AN1687" i="1"/>
  <c r="AO1687" i="1" s="1"/>
  <c r="AP1686" i="1" s="1"/>
  <c r="AN1931" i="1"/>
  <c r="AO1931" i="1" s="1"/>
  <c r="AP1930" i="1" s="1"/>
  <c r="AN2208" i="1"/>
  <c r="AO2208" i="1" s="1"/>
  <c r="AP2207" i="1" s="1"/>
  <c r="AN2480" i="1"/>
  <c r="AO2480" i="1" s="1"/>
  <c r="AP2479" i="1" s="1"/>
  <c r="AN157" i="1"/>
  <c r="AO157" i="1" s="1"/>
  <c r="AP156" i="1" s="1"/>
  <c r="AN631" i="1"/>
  <c r="AO631" i="1" s="1"/>
  <c r="AP630" i="1" s="1"/>
  <c r="AN1335" i="1"/>
  <c r="AO1335" i="1" s="1"/>
  <c r="AP1334" i="1" s="1"/>
  <c r="AN2833" i="1"/>
  <c r="AO2833" i="1" s="1"/>
  <c r="AP2832" i="1" s="1"/>
  <c r="AN480" i="1"/>
  <c r="AO480" i="1" s="1"/>
  <c r="AP479" i="1" s="1"/>
  <c r="AN752" i="1"/>
  <c r="AO752" i="1" s="1"/>
  <c r="AP751" i="1" s="1"/>
  <c r="AN1028" i="1"/>
  <c r="AO1028" i="1" s="1"/>
  <c r="AP1027" i="1" s="1"/>
  <c r="AN1316" i="1"/>
  <c r="AO1316" i="1" s="1"/>
  <c r="AP1315" i="1" s="1"/>
  <c r="AN97" i="1"/>
  <c r="AO97" i="1" s="1"/>
  <c r="AP96" i="1" s="1"/>
  <c r="AN369" i="1"/>
  <c r="AO369" i="1" s="1"/>
  <c r="AP368" i="1" s="1"/>
  <c r="AN609" i="1"/>
  <c r="AO609" i="1" s="1"/>
  <c r="AP608" i="1" s="1"/>
  <c r="AN849" i="1"/>
  <c r="AO849" i="1" s="1"/>
  <c r="AP848" i="1" s="1"/>
  <c r="AN1089" i="1"/>
  <c r="AO1089" i="1" s="1"/>
  <c r="AP1088" i="1" s="1"/>
  <c r="AN1381" i="1"/>
  <c r="AO1381" i="1" s="1"/>
  <c r="AP1380" i="1" s="1"/>
  <c r="AN1673" i="1"/>
  <c r="AO1673" i="1" s="1"/>
  <c r="AP1672" i="1" s="1"/>
  <c r="AN1965" i="1"/>
  <c r="AO1965" i="1" s="1"/>
  <c r="AP1964" i="1" s="1"/>
  <c r="AN442" i="1"/>
  <c r="AO442" i="1" s="1"/>
  <c r="AP441" i="1" s="1"/>
  <c r="AN1031" i="1"/>
  <c r="AO1031" i="1" s="1"/>
  <c r="AP1030" i="1" s="1"/>
  <c r="AN1755" i="1"/>
  <c r="AO1755" i="1" s="1"/>
  <c r="AP1754" i="1" s="1"/>
  <c r="AN1448" i="1"/>
  <c r="AO1448" i="1" s="1"/>
  <c r="AP1447" i="1" s="1"/>
  <c r="AN2260" i="1"/>
  <c r="AO2260" i="1" s="1"/>
  <c r="AP2259" i="1" s="1"/>
  <c r="AN2532" i="1"/>
  <c r="AO2532" i="1" s="1"/>
  <c r="AP2531" i="1" s="1"/>
  <c r="AN2788" i="1"/>
  <c r="AO2788" i="1" s="1"/>
  <c r="AP2787" i="1" s="1"/>
  <c r="AN2395" i="1"/>
  <c r="AO2395" i="1" s="1"/>
  <c r="AP2394" i="1" s="1"/>
  <c r="AN1506" i="1"/>
  <c r="AO1506" i="1" s="1"/>
  <c r="AP1505" i="1" s="1"/>
  <c r="AN1762" i="1"/>
  <c r="AO1762" i="1" s="1"/>
  <c r="AP1761" i="1" s="1"/>
  <c r="AN2418" i="1"/>
  <c r="AO2418" i="1" s="1"/>
  <c r="AP2417" i="1" s="1"/>
  <c r="AN2578" i="1"/>
  <c r="AO2578" i="1" s="1"/>
  <c r="AP2577" i="1" s="1"/>
  <c r="AN320" i="1"/>
  <c r="AO320" i="1" s="1"/>
  <c r="AP319" i="1" s="1"/>
  <c r="AN1200" i="1"/>
  <c r="AO1200" i="1" s="1"/>
  <c r="AP1199" i="1" s="1"/>
  <c r="AN35" i="1"/>
  <c r="AO35" i="1" s="1"/>
  <c r="AP34" i="1" s="1"/>
  <c r="AN1544" i="1"/>
  <c r="AO1544" i="1" s="1"/>
  <c r="AP1543" i="1" s="1"/>
  <c r="AN2202" i="1"/>
  <c r="AO2202" i="1" s="1"/>
  <c r="AP2201" i="1" s="1"/>
  <c r="AN708" i="1"/>
  <c r="AO708" i="1" s="1"/>
  <c r="AP707" i="1" s="1"/>
  <c r="AN1468" i="1"/>
  <c r="AO1468" i="1" s="1"/>
  <c r="AP1467" i="1" s="1"/>
  <c r="AN373" i="1"/>
  <c r="AO373" i="1" s="1"/>
  <c r="AP372" i="1" s="1"/>
  <c r="AN697" i="1"/>
  <c r="AO697" i="1" s="1"/>
  <c r="AP696" i="1" s="1"/>
  <c r="AN2285" i="1"/>
  <c r="AO2285" i="1" s="1"/>
  <c r="AP2284" i="1" s="1"/>
  <c r="AN318" i="1"/>
  <c r="AO318" i="1" s="1"/>
  <c r="AP317" i="1" s="1"/>
  <c r="AN494" i="1"/>
  <c r="AO494" i="1" s="1"/>
  <c r="AP493" i="1" s="1"/>
  <c r="AN702" i="1"/>
  <c r="AO702" i="1" s="1"/>
  <c r="AP701" i="1" s="1"/>
  <c r="AN830" i="1"/>
  <c r="AO830" i="1" s="1"/>
  <c r="AP829" i="1" s="1"/>
  <c r="AN958" i="1"/>
  <c r="AO958" i="1" s="1"/>
  <c r="AP957" i="1" s="1"/>
  <c r="AN95" i="1"/>
  <c r="AO95" i="1" s="1"/>
  <c r="AP94" i="1" s="1"/>
  <c r="AN223" i="1"/>
  <c r="AO223" i="1" s="1"/>
  <c r="AP222" i="1" s="1"/>
  <c r="AN1067" i="1"/>
  <c r="AO1067" i="1" s="1"/>
  <c r="AP1066" i="1" s="1"/>
  <c r="AN1231" i="1"/>
  <c r="AO1231" i="1" s="1"/>
  <c r="AP1230" i="1" s="1"/>
  <c r="AN1411" i="1"/>
  <c r="AO1411" i="1" s="1"/>
  <c r="AP1410" i="1" s="1"/>
  <c r="AN1563" i="1"/>
  <c r="AO1563" i="1" s="1"/>
  <c r="AP1562" i="1" s="1"/>
  <c r="AN2760" i="1"/>
  <c r="AO2760" i="1" s="1"/>
  <c r="AP2759" i="1" s="1"/>
  <c r="AN2829" i="1"/>
  <c r="AO2829" i="1" s="1"/>
  <c r="AP2828" i="1" s="1"/>
  <c r="AN39" i="1"/>
  <c r="AO39" i="1" s="1"/>
  <c r="AP38" i="1" s="1"/>
  <c r="AN1519" i="1"/>
  <c r="AO1519" i="1" s="1"/>
  <c r="AP1518" i="1" s="1"/>
  <c r="AN1736" i="1"/>
  <c r="AO1736" i="1" s="1"/>
  <c r="AP1735" i="1" s="1"/>
  <c r="AN2592" i="1"/>
  <c r="AO2592" i="1" s="1"/>
  <c r="AP2591" i="1" s="1"/>
  <c r="AN1975" i="1"/>
  <c r="AO1975" i="1" s="1"/>
  <c r="AP1974" i="1" s="1"/>
  <c r="AN2791" i="1"/>
  <c r="AO2791" i="1" s="1"/>
  <c r="AP2790" i="1" s="1"/>
  <c r="AN1583" i="1"/>
  <c r="AO1583" i="1" s="1"/>
  <c r="AP1582" i="1" s="1"/>
  <c r="AN1929" i="1"/>
  <c r="AO1929" i="1" s="1"/>
  <c r="AP1928" i="1" s="1"/>
  <c r="AN2820" i="1"/>
  <c r="AO2820" i="1" s="1"/>
  <c r="AP2819" i="1" s="1"/>
  <c r="AN2059" i="1"/>
  <c r="AO2059" i="1" s="1"/>
  <c r="AP2058" i="1" s="1"/>
  <c r="AN2157" i="1"/>
  <c r="AO2157" i="1" s="1"/>
  <c r="AP2156" i="1" s="1"/>
  <c r="AN776" i="1"/>
  <c r="AO776" i="1" s="1"/>
  <c r="AP775" i="1" s="1"/>
  <c r="AN1452" i="1"/>
  <c r="AO1452" i="1" s="1"/>
  <c r="AP1451" i="1" s="1"/>
  <c r="AN357" i="1"/>
  <c r="AO357" i="1" s="1"/>
  <c r="AP356" i="1" s="1"/>
  <c r="AN1749" i="1"/>
  <c r="AO1749" i="1" s="1"/>
  <c r="AP1748" i="1" s="1"/>
  <c r="AN2153" i="1"/>
  <c r="AO2153" i="1" s="1"/>
  <c r="AP2152" i="1" s="1"/>
  <c r="AN1775" i="1"/>
  <c r="AO1775" i="1" s="1"/>
  <c r="AP1774" i="1" s="1"/>
  <c r="AN2637" i="1"/>
  <c r="AO2637" i="1" s="1"/>
  <c r="AP2636" i="1" s="1"/>
  <c r="AN2287" i="1"/>
  <c r="AO2287" i="1" s="1"/>
  <c r="AP2286" i="1" s="1"/>
  <c r="AN2559" i="1"/>
  <c r="AO2559" i="1" s="1"/>
  <c r="AP2558" i="1" s="1"/>
  <c r="AN2242" i="1"/>
  <c r="AO2242" i="1" s="1"/>
  <c r="AP2241" i="1" s="1"/>
  <c r="AN24" i="1"/>
  <c r="AO24" i="1" s="1"/>
  <c r="AP23" i="1" s="1"/>
  <c r="AN2009" i="1"/>
  <c r="AO2009" i="1" s="1"/>
  <c r="AP2008" i="1" s="1"/>
  <c r="AN2675" i="1"/>
  <c r="AO2675" i="1" s="1"/>
  <c r="AP2674" i="1" s="1"/>
  <c r="AN1284" i="1"/>
  <c r="AO1284" i="1" s="1"/>
  <c r="AP1283" i="1" s="1"/>
  <c r="AN818" i="1"/>
  <c r="AO818" i="1" s="1"/>
  <c r="AP817" i="1" s="1"/>
  <c r="AN2307" i="1"/>
  <c r="AO2307" i="1" s="1"/>
  <c r="AP2306" i="1" s="1"/>
  <c r="AN1107" i="1"/>
  <c r="AO1107" i="1" s="1"/>
  <c r="AP1106" i="1" s="1"/>
  <c r="AN2050" i="1"/>
  <c r="AO2050" i="1" s="1"/>
  <c r="AP2049" i="1" s="1"/>
  <c r="AN286" i="1"/>
  <c r="AO286" i="1" s="1"/>
  <c r="AP285" i="1" s="1"/>
  <c r="AN161" i="1"/>
  <c r="AO161" i="1" s="1"/>
  <c r="AP160" i="1" s="1"/>
  <c r="AN2528" i="1"/>
  <c r="AO2528" i="1" s="1"/>
  <c r="AP2527" i="1" s="1"/>
  <c r="AN415" i="1"/>
  <c r="AO415" i="1" s="1"/>
  <c r="AP414" i="1" s="1"/>
  <c r="AN1935" i="1"/>
  <c r="AO1935" i="1" s="1"/>
  <c r="AP1934" i="1" s="1"/>
  <c r="AN2180" i="1"/>
  <c r="AO2180" i="1" s="1"/>
  <c r="AP2179" i="1" s="1"/>
  <c r="AN2825" i="1"/>
  <c r="AO2825" i="1" s="1"/>
  <c r="AP2824" i="1" s="1"/>
  <c r="AN2706" i="1"/>
  <c r="AO2706" i="1" s="1"/>
  <c r="AP2705" i="1" s="1"/>
  <c r="AN2865" i="1"/>
  <c r="AO2865" i="1" s="1"/>
  <c r="AP2864" i="1" s="1"/>
  <c r="AN126" i="1"/>
  <c r="AO126" i="1" s="1"/>
  <c r="AP125" i="1" s="1"/>
  <c r="AN930" i="1"/>
  <c r="AO930" i="1" s="1"/>
  <c r="AP929" i="1" s="1"/>
  <c r="AN1090" i="1"/>
  <c r="AO1090" i="1" s="1"/>
  <c r="AP1089" i="1" s="1"/>
  <c r="AN1786" i="1"/>
  <c r="AO1786" i="1" s="1"/>
  <c r="AP1785" i="1" s="1"/>
  <c r="AN664" i="1"/>
  <c r="AO664" i="1" s="1"/>
  <c r="AP663" i="1" s="1"/>
  <c r="AN1255" i="1"/>
  <c r="AO1255" i="1" s="1"/>
  <c r="AP1254" i="1" s="1"/>
  <c r="AN2684" i="1"/>
  <c r="AO2684" i="1" s="1"/>
  <c r="AP2683" i="1" s="1"/>
  <c r="AN2069" i="1"/>
  <c r="AO2069" i="1" s="1"/>
  <c r="AP2068" i="1" s="1"/>
  <c r="AN630" i="1"/>
  <c r="AO630" i="1" s="1"/>
  <c r="AP629" i="1" s="1"/>
  <c r="AN1776" i="1"/>
  <c r="AO1776" i="1" s="1"/>
  <c r="AP1775" i="1" s="1"/>
  <c r="X574" i="1"/>
  <c r="Y574" i="1" s="1"/>
  <c r="Z574" i="1" s="1"/>
  <c r="AA572" i="1" s="1"/>
  <c r="X2140" i="1"/>
  <c r="Y2140" i="1" s="1"/>
  <c r="Z2140" i="1" s="1"/>
  <c r="AA2138" i="1" s="1"/>
  <c r="Y2526" i="1"/>
  <c r="Z2526" i="1" s="1"/>
  <c r="AA2524" i="1" s="1"/>
  <c r="Y2654" i="1"/>
  <c r="Z2654" i="1" s="1"/>
  <c r="AA2652" i="1" s="1"/>
  <c r="Y2786" i="1"/>
  <c r="Z2786" i="1" s="1"/>
  <c r="AA2784" i="1" s="1"/>
  <c r="Y2495" i="1"/>
  <c r="Z2495" i="1" s="1"/>
  <c r="AA2493" i="1" s="1"/>
  <c r="Y2623" i="1"/>
  <c r="Z2623" i="1" s="1"/>
  <c r="AA2621" i="1" s="1"/>
  <c r="Y655" i="1"/>
  <c r="Z655" i="1" s="1"/>
  <c r="AA653" i="1" s="1"/>
  <c r="Y795" i="1"/>
  <c r="Z795" i="1" s="1"/>
  <c r="AA793" i="1" s="1"/>
  <c r="Y983" i="1"/>
  <c r="Z983" i="1" s="1"/>
  <c r="AA981" i="1" s="1"/>
  <c r="Y1107" i="1"/>
  <c r="Z1107" i="1" s="1"/>
  <c r="AA1105" i="1" s="1"/>
  <c r="Y1239" i="1"/>
  <c r="Z1239" i="1" s="1"/>
  <c r="AA1237" i="1" s="1"/>
  <c r="Y1427" i="1"/>
  <c r="Z1427" i="1" s="1"/>
  <c r="AA1425" i="1" s="1"/>
  <c r="Y1551" i="1"/>
  <c r="Z1551" i="1" s="1"/>
  <c r="AA1549" i="1" s="1"/>
  <c r="Y1699" i="1"/>
  <c r="Z1699" i="1" s="1"/>
  <c r="AA1697" i="1" s="1"/>
  <c r="Y1915" i="1"/>
  <c r="Z1915" i="1" s="1"/>
  <c r="AA1913" i="1" s="1"/>
  <c r="Y2139" i="1"/>
  <c r="Z2139" i="1" s="1"/>
  <c r="AA2137" i="1" s="1"/>
  <c r="Y2315" i="1"/>
  <c r="Z2315" i="1" s="1"/>
  <c r="AA2313" i="1" s="1"/>
  <c r="Y2419" i="1"/>
  <c r="Z2419" i="1" s="1"/>
  <c r="AA2417" i="1" s="1"/>
  <c r="Y483" i="1"/>
  <c r="Z483" i="1" s="1"/>
  <c r="AA481" i="1" s="1"/>
  <c r="Y1500" i="1"/>
  <c r="Z1500" i="1" s="1"/>
  <c r="AA1498" i="1" s="1"/>
  <c r="Y1628" i="1"/>
  <c r="Z1628" i="1" s="1"/>
  <c r="AA1626" i="1" s="1"/>
  <c r="Y1386" i="1"/>
  <c r="Z1386" i="1" s="1"/>
  <c r="AA1384" i="1" s="1"/>
  <c r="Y1514" i="1"/>
  <c r="Z1514" i="1" s="1"/>
  <c r="AA1512" i="1" s="1"/>
  <c r="Y1642" i="1"/>
  <c r="Z1642" i="1" s="1"/>
  <c r="AA1640" i="1" s="1"/>
  <c r="Y1833" i="1"/>
  <c r="Z1833" i="1" s="1"/>
  <c r="AA1831" i="1" s="1"/>
  <c r="Y1961" i="1"/>
  <c r="Z1961" i="1" s="1"/>
  <c r="AA1959" i="1" s="1"/>
  <c r="Y2089" i="1"/>
  <c r="Z2089" i="1" s="1"/>
  <c r="AA2087" i="1" s="1"/>
  <c r="Y2217" i="1"/>
  <c r="Z2217" i="1" s="1"/>
  <c r="AA2215" i="1" s="1"/>
  <c r="Y2345" i="1"/>
  <c r="Z2345" i="1" s="1"/>
  <c r="AA2343" i="1" s="1"/>
  <c r="Y1710" i="1"/>
  <c r="Z1710" i="1" s="1"/>
  <c r="AA1708" i="1" s="1"/>
  <c r="Y1838" i="1"/>
  <c r="Z1838" i="1" s="1"/>
  <c r="AA1836" i="1" s="1"/>
  <c r="Y1966" i="1"/>
  <c r="Z1966" i="1" s="1"/>
  <c r="AA1964" i="1" s="1"/>
  <c r="Y2094" i="1"/>
  <c r="Z2094" i="1" s="1"/>
  <c r="AA2092" i="1" s="1"/>
  <c r="Y2222" i="1"/>
  <c r="Z2222" i="1" s="1"/>
  <c r="AA2220" i="1" s="1"/>
  <c r="Y2350" i="1"/>
  <c r="Z2350" i="1" s="1"/>
  <c r="AA2348" i="1" s="1"/>
  <c r="Y2545" i="1"/>
  <c r="Z2545" i="1" s="1"/>
  <c r="AA2543" i="1" s="1"/>
  <c r="Y2673" i="1"/>
  <c r="Z2673" i="1" s="1"/>
  <c r="AA2671" i="1" s="1"/>
  <c r="Y2801" i="1"/>
  <c r="Z2801" i="1" s="1"/>
  <c r="AA2799" i="1" s="1"/>
  <c r="Y1293" i="1"/>
  <c r="Z1293" i="1" s="1"/>
  <c r="AA1291" i="1" s="1"/>
  <c r="Y2502" i="1"/>
  <c r="Z2502" i="1" s="1"/>
  <c r="AA2500" i="1" s="1"/>
  <c r="Y2834" i="1"/>
  <c r="Z2834" i="1" s="1"/>
  <c r="AA2832" i="1" s="1"/>
  <c r="Y651" i="1"/>
  <c r="Z651" i="1" s="1"/>
  <c r="AA649" i="1" s="1"/>
  <c r="Y943" i="1"/>
  <c r="Z943" i="1" s="1"/>
  <c r="AA941" i="1" s="1"/>
  <c r="Y1499" i="1"/>
  <c r="Z1499" i="1" s="1"/>
  <c r="AA1497" i="1" s="1"/>
  <c r="Y1995" i="1"/>
  <c r="Z1995" i="1" s="1"/>
  <c r="AA1993" i="1" s="1"/>
  <c r="X2143" i="1"/>
  <c r="Y2143" i="1" s="1"/>
  <c r="Z2143" i="1" s="1"/>
  <c r="AA2141" i="1" s="1"/>
  <c r="X2148" i="1"/>
  <c r="Y1387" i="1"/>
  <c r="Z1387" i="1" s="1"/>
  <c r="AA1385" i="1" s="1"/>
  <c r="Y1469" i="1"/>
  <c r="Z1469" i="1" s="1"/>
  <c r="AA1467" i="1" s="1"/>
  <c r="Y765" i="1"/>
  <c r="Z765" i="1" s="1"/>
  <c r="AA763" i="1" s="1"/>
  <c r="Y642" i="1"/>
  <c r="Z642" i="1" s="1"/>
  <c r="AA640" i="1" s="1"/>
  <c r="Y2778" i="1"/>
  <c r="Z2778" i="1" s="1"/>
  <c r="AA2776" i="1" s="1"/>
  <c r="Y1275" i="1"/>
  <c r="Z1275" i="1" s="1"/>
  <c r="AA1273" i="1" s="1"/>
  <c r="X585" i="1"/>
  <c r="Y585" i="1" s="1"/>
  <c r="Z585" i="1" s="1"/>
  <c r="AA583" i="1" s="1"/>
  <c r="AN1380" i="1"/>
  <c r="AO1380" i="1" s="1"/>
  <c r="AP1379" i="1" s="1"/>
  <c r="AN1912" i="1"/>
  <c r="AO1912" i="1" s="1"/>
  <c r="AP1911" i="1" s="1"/>
  <c r="AN544" i="1"/>
  <c r="AO544" i="1" s="1"/>
  <c r="AP543" i="1" s="1"/>
  <c r="AN1092" i="1"/>
  <c r="AO1092" i="1" s="1"/>
  <c r="AP1091" i="1" s="1"/>
  <c r="AN741" i="1"/>
  <c r="AO741" i="1" s="1"/>
  <c r="AP740" i="1" s="1"/>
  <c r="AN1301" i="1"/>
  <c r="AO1301" i="1" s="1"/>
  <c r="AP1300" i="1" s="1"/>
  <c r="AN294" i="1"/>
  <c r="AO294" i="1" s="1"/>
  <c r="AP293" i="1" s="1"/>
  <c r="AN2192" i="1"/>
  <c r="AO2192" i="1" s="1"/>
  <c r="AP2191" i="1" s="1"/>
  <c r="AN2661" i="1"/>
  <c r="AO2661" i="1" s="1"/>
  <c r="AP2660" i="1" s="1"/>
  <c r="AN1822" i="1"/>
  <c r="AO1822" i="1" s="1"/>
  <c r="AP1821" i="1" s="1"/>
  <c r="AN1097" i="1"/>
  <c r="AO1097" i="1" s="1"/>
  <c r="AP1096" i="1" s="1"/>
  <c r="AN2721" i="1"/>
  <c r="AO2721" i="1" s="1"/>
  <c r="AP2720" i="1" s="1"/>
  <c r="AN2682" i="1"/>
  <c r="AO2682" i="1" s="1"/>
  <c r="AP2681" i="1" s="1"/>
  <c r="AN736" i="1"/>
  <c r="AO736" i="1" s="1"/>
  <c r="AP735" i="1" s="1"/>
  <c r="AN1008" i="1"/>
  <c r="AO1008" i="1" s="1"/>
  <c r="AP1007" i="1" s="1"/>
  <c r="AN1300" i="1"/>
  <c r="AO1300" i="1" s="1"/>
  <c r="AP1299" i="1" s="1"/>
  <c r="AN1792" i="1"/>
  <c r="AO1792" i="1" s="1"/>
  <c r="AP1791" i="1" s="1"/>
  <c r="AN1141" i="1"/>
  <c r="AO1141" i="1" s="1"/>
  <c r="AP1140" i="1" s="1"/>
  <c r="AN1361" i="1"/>
  <c r="AO1361" i="1" s="1"/>
  <c r="AP1360" i="1" s="1"/>
  <c r="AN1729" i="1"/>
  <c r="AO1729" i="1" s="1"/>
  <c r="AP1728" i="1" s="1"/>
  <c r="AN2021" i="1"/>
  <c r="AO2021" i="1" s="1"/>
  <c r="AP2020" i="1" s="1"/>
  <c r="AN2708" i="1"/>
  <c r="AO2708" i="1" s="1"/>
  <c r="AP2707" i="1" s="1"/>
  <c r="AN2619" i="1"/>
  <c r="AO2619" i="1" s="1"/>
  <c r="AP2618" i="1" s="1"/>
  <c r="AN1730" i="1"/>
  <c r="AO1730" i="1" s="1"/>
  <c r="AP1729" i="1" s="1"/>
  <c r="AN2082" i="1"/>
  <c r="AO2082" i="1" s="1"/>
  <c r="AP2081" i="1" s="1"/>
  <c r="AN268" i="1"/>
  <c r="AO268" i="1" s="1"/>
  <c r="AP267" i="1" s="1"/>
  <c r="AN2748" i="1"/>
  <c r="AO2748" i="1" s="1"/>
  <c r="AP2747" i="1" s="1"/>
  <c r="AN942" i="1"/>
  <c r="AO942" i="1" s="1"/>
  <c r="AP941" i="1" s="1"/>
  <c r="AN55" i="1"/>
  <c r="AO55" i="1" s="1"/>
  <c r="AP54" i="1" s="1"/>
  <c r="AN443" i="1"/>
  <c r="AO443" i="1" s="1"/>
  <c r="AP442" i="1" s="1"/>
  <c r="AN2645" i="1"/>
  <c r="AO2645" i="1" s="1"/>
  <c r="AP2644" i="1" s="1"/>
  <c r="AN2679" i="1"/>
  <c r="AO2679" i="1" s="1"/>
  <c r="AP2678" i="1" s="1"/>
  <c r="AN1358" i="1"/>
  <c r="AO1358" i="1" s="1"/>
  <c r="AP1357" i="1" s="1"/>
  <c r="AN1550" i="1"/>
  <c r="AO1550" i="1" s="1"/>
  <c r="AP1549" i="1" s="1"/>
  <c r="AN2588" i="1"/>
  <c r="AO2588" i="1" s="1"/>
  <c r="AP2587" i="1" s="1"/>
  <c r="AN1674" i="1"/>
  <c r="AO1674" i="1" s="1"/>
  <c r="AP1673" i="1" s="1"/>
  <c r="AN1269" i="1"/>
  <c r="AO1269" i="1" s="1"/>
  <c r="AP1268" i="1" s="1"/>
  <c r="AN867" i="1"/>
  <c r="AO867" i="1" s="1"/>
  <c r="AP866" i="1" s="1"/>
  <c r="AN1565" i="1"/>
  <c r="AO1565" i="1" s="1"/>
  <c r="AP1564" i="1" s="1"/>
  <c r="AN1018" i="1"/>
  <c r="AO1018" i="1" s="1"/>
  <c r="AP1017" i="1" s="1"/>
  <c r="AN1714" i="1"/>
  <c r="AO1714" i="1" s="1"/>
  <c r="AP1713" i="1" s="1"/>
  <c r="AN984" i="1"/>
  <c r="AO984" i="1" s="1"/>
  <c r="AP983" i="1" s="1"/>
  <c r="AN9" i="1"/>
  <c r="AO9" i="1" s="1"/>
  <c r="AP8" i="1" s="1"/>
  <c r="AN50" i="1"/>
  <c r="AO50" i="1" s="1"/>
  <c r="AP49" i="1" s="1"/>
  <c r="AN1376" i="1"/>
  <c r="AO1376" i="1" s="1"/>
  <c r="AP1375" i="1" s="1"/>
  <c r="AN2025" i="1"/>
  <c r="AO2025" i="1" s="1"/>
  <c r="AP2024" i="1" s="1"/>
  <c r="AN887" i="1"/>
  <c r="AO887" i="1" s="1"/>
  <c r="AP886" i="1" s="1"/>
  <c r="AN1759" i="1"/>
  <c r="AO1759" i="1" s="1"/>
  <c r="AP1758" i="1" s="1"/>
  <c r="AN731" i="1"/>
  <c r="AO731" i="1" s="1"/>
  <c r="AP730" i="1" s="1"/>
  <c r="AN2547" i="1"/>
  <c r="AO2547" i="1" s="1"/>
  <c r="AP2546" i="1" s="1"/>
  <c r="AN1624" i="1"/>
  <c r="AO1624" i="1" s="1"/>
  <c r="AP1623" i="1" s="1"/>
  <c r="AN427" i="1"/>
  <c r="AO427" i="1" s="1"/>
  <c r="AP426" i="1" s="1"/>
  <c r="AN2497" i="1"/>
  <c r="AO2497" i="1" s="1"/>
  <c r="AP2496" i="1" s="1"/>
  <c r="AN403" i="1"/>
  <c r="AO403" i="1" s="1"/>
  <c r="AP402" i="1" s="1"/>
  <c r="AN1352" i="1"/>
  <c r="AO1352" i="1" s="1"/>
  <c r="AP1351" i="1" s="1"/>
  <c r="AN96" i="1"/>
  <c r="AO96" i="1" s="1"/>
  <c r="AP95" i="1" s="1"/>
  <c r="AN840" i="1"/>
  <c r="AO840" i="1" s="1"/>
  <c r="AP839" i="1" s="1"/>
  <c r="AN139" i="1"/>
  <c r="AO139" i="1" s="1"/>
  <c r="AP138" i="1" s="1"/>
  <c r="AN1655" i="1"/>
  <c r="AO1655" i="1" s="1"/>
  <c r="AP1654" i="1" s="1"/>
  <c r="AN2212" i="1"/>
  <c r="AO2212" i="1" s="1"/>
  <c r="AP2211" i="1" s="1"/>
  <c r="AN2676" i="1"/>
  <c r="AO2676" i="1" s="1"/>
  <c r="AP2675" i="1" s="1"/>
  <c r="AN2843" i="1"/>
  <c r="AO2843" i="1" s="1"/>
  <c r="AP2842" i="1" s="1"/>
  <c r="AN2306" i="1"/>
  <c r="AO2306" i="1" s="1"/>
  <c r="AP2305" i="1" s="1"/>
  <c r="AN2434" i="1"/>
  <c r="AO2434" i="1" s="1"/>
  <c r="AP2433" i="1" s="1"/>
  <c r="AN2562" i="1"/>
  <c r="AO2562" i="1" s="1"/>
  <c r="AP2561" i="1" s="1"/>
  <c r="AN2690" i="1"/>
  <c r="AO2690" i="1" s="1"/>
  <c r="AP2689" i="1" s="1"/>
  <c r="AN2818" i="1"/>
  <c r="AO2818" i="1" s="1"/>
  <c r="AP2817" i="1" s="1"/>
  <c r="AN556" i="1"/>
  <c r="AO556" i="1" s="1"/>
  <c r="AP555" i="1" s="1"/>
  <c r="AN932" i="1"/>
  <c r="AO932" i="1" s="1"/>
  <c r="AP931" i="1" s="1"/>
  <c r="AN173" i="1"/>
  <c r="AO173" i="1" s="1"/>
  <c r="AP172" i="1" s="1"/>
  <c r="AN1353" i="1"/>
  <c r="AO1353" i="1" s="1"/>
  <c r="AP1352" i="1" s="1"/>
  <c r="AN1793" i="1"/>
  <c r="AO1793" i="1" s="1"/>
  <c r="AP1792" i="1" s="1"/>
  <c r="AN226" i="1"/>
  <c r="AO226" i="1" s="1"/>
  <c r="AP225" i="1" s="1"/>
  <c r="AN946" i="1"/>
  <c r="AO946" i="1" s="1"/>
  <c r="AP945" i="1" s="1"/>
  <c r="AN647" i="1"/>
  <c r="AO647" i="1" s="1"/>
  <c r="AP646" i="1" s="1"/>
  <c r="AN1399" i="1"/>
  <c r="AO1399" i="1" s="1"/>
  <c r="AP1398" i="1" s="1"/>
  <c r="AN521" i="1"/>
  <c r="AO521" i="1" s="1"/>
  <c r="AP520" i="1" s="1"/>
  <c r="AN1122" i="1"/>
  <c r="AO1122" i="1" s="1"/>
  <c r="AP1121" i="1" s="1"/>
  <c r="AN2483" i="1"/>
  <c r="AO2483" i="1" s="1"/>
  <c r="AP2482" i="1" s="1"/>
  <c r="AN1514" i="1"/>
  <c r="AO1514" i="1" s="1"/>
  <c r="AP1513" i="1" s="1"/>
  <c r="AN1882" i="1"/>
  <c r="AO1882" i="1" s="1"/>
  <c r="AP1881" i="1" s="1"/>
  <c r="AN2058" i="1"/>
  <c r="AO2058" i="1" s="1"/>
  <c r="AP2057" i="1" s="1"/>
  <c r="AN2474" i="1"/>
  <c r="AO2474" i="1" s="1"/>
  <c r="AP2473" i="1" s="1"/>
  <c r="AN2810" i="1"/>
  <c r="AO2810" i="1" s="1"/>
  <c r="AP2809" i="1" s="1"/>
  <c r="AN384" i="1"/>
  <c r="AO384" i="1" s="1"/>
  <c r="AP383" i="1" s="1"/>
  <c r="AN520" i="1"/>
  <c r="AO520" i="1" s="1"/>
  <c r="AP519" i="1" s="1"/>
  <c r="AN656" i="1"/>
  <c r="AO656" i="1" s="1"/>
  <c r="AP655" i="1" s="1"/>
  <c r="AN792" i="1"/>
  <c r="AO792" i="1" s="1"/>
  <c r="AP791" i="1" s="1"/>
  <c r="AN928" i="1"/>
  <c r="AO928" i="1" s="1"/>
  <c r="AP927" i="1" s="1"/>
  <c r="AN1212" i="1"/>
  <c r="AO1212" i="1" s="1"/>
  <c r="AP1211" i="1" s="1"/>
  <c r="AN1360" i="1"/>
  <c r="AO1360" i="1" s="1"/>
  <c r="AP1359" i="1" s="1"/>
  <c r="AN1077" i="1"/>
  <c r="AO1077" i="1" s="1"/>
  <c r="AP1076" i="1" s="1"/>
  <c r="AN291" i="1"/>
  <c r="AO291" i="1" s="1"/>
  <c r="AP290" i="1" s="1"/>
  <c r="AN1501" i="1"/>
  <c r="AO1501" i="1" s="1"/>
  <c r="AP1500" i="1" s="1"/>
  <c r="AN1384" i="1"/>
  <c r="AO1384" i="1" s="1"/>
  <c r="AP1383" i="1" s="1"/>
  <c r="AN2707" i="1"/>
  <c r="AO2707" i="1" s="1"/>
  <c r="AP2706" i="1" s="1"/>
  <c r="AN1914" i="1"/>
  <c r="AO1914" i="1" s="1"/>
  <c r="AP1913" i="1" s="1"/>
  <c r="AN2586" i="1"/>
  <c r="AO2586" i="1" s="1"/>
  <c r="AP2585" i="1" s="1"/>
  <c r="AN156" i="1"/>
  <c r="AO156" i="1" s="1"/>
  <c r="AP155" i="1" s="1"/>
  <c r="AN632" i="1"/>
  <c r="AO632" i="1" s="1"/>
  <c r="AP631" i="1" s="1"/>
  <c r="AN904" i="1"/>
  <c r="AO904" i="1" s="1"/>
  <c r="AP903" i="1" s="1"/>
  <c r="AN1184" i="1"/>
  <c r="AO1184" i="1" s="1"/>
  <c r="AP1183" i="1" s="1"/>
  <c r="AN569" i="1"/>
  <c r="AO569" i="1" s="1"/>
  <c r="AP568" i="1" s="1"/>
  <c r="AN1413" i="1"/>
  <c r="AO1413" i="1" s="1"/>
  <c r="AP1412" i="1" s="1"/>
  <c r="AN1705" i="1"/>
  <c r="AO1705" i="1" s="1"/>
  <c r="AP1704" i="1" s="1"/>
  <c r="AN1997" i="1"/>
  <c r="AO1997" i="1" s="1"/>
  <c r="AP1996" i="1" s="1"/>
  <c r="AN374" i="1"/>
  <c r="AO374" i="1" s="1"/>
  <c r="AP373" i="1" s="1"/>
  <c r="AN183" i="1"/>
  <c r="AO183" i="1" s="1"/>
  <c r="AP182" i="1" s="1"/>
  <c r="AN979" i="1"/>
  <c r="AO979" i="1" s="1"/>
  <c r="AP978" i="1" s="1"/>
  <c r="AN1191" i="1"/>
  <c r="AO1191" i="1" s="1"/>
  <c r="AP1190" i="1" s="1"/>
  <c r="AN1667" i="1"/>
  <c r="AO1667" i="1" s="1"/>
  <c r="AP1666" i="1" s="1"/>
  <c r="AN2140" i="1"/>
  <c r="AO2140" i="1" s="1"/>
  <c r="AP2139" i="1" s="1"/>
  <c r="AN2404" i="1"/>
  <c r="AO2404" i="1" s="1"/>
  <c r="AP2403" i="1" s="1"/>
  <c r="AN1984" i="1"/>
  <c r="AO1984" i="1" s="1"/>
  <c r="AP1983" i="1" s="1"/>
  <c r="AN211" i="1"/>
  <c r="AO211" i="1" s="1"/>
  <c r="AP210" i="1" s="1"/>
  <c r="AN1631" i="1"/>
  <c r="AO1631" i="1" s="1"/>
  <c r="AP1630" i="1" s="1"/>
  <c r="AN1154" i="1"/>
  <c r="AO1154" i="1" s="1"/>
  <c r="AP1153" i="1" s="1"/>
  <c r="AN2762" i="1"/>
  <c r="AO2762" i="1" s="1"/>
  <c r="AP2761" i="1" s="1"/>
  <c r="AN804" i="1"/>
  <c r="AO804" i="1" s="1"/>
  <c r="AP803" i="1" s="1"/>
  <c r="AN1664" i="1"/>
  <c r="AO1664" i="1" s="1"/>
  <c r="AP1663" i="1" s="1"/>
  <c r="AN1940" i="1"/>
  <c r="AO1940" i="1" s="1"/>
  <c r="AP1939" i="1" s="1"/>
  <c r="AN965" i="1"/>
  <c r="AO965" i="1" s="1"/>
  <c r="AP964" i="1" s="1"/>
  <c r="AN2381" i="1"/>
  <c r="AO2381" i="1" s="1"/>
  <c r="AP2380" i="1" s="1"/>
  <c r="AN250" i="1"/>
  <c r="AO250" i="1" s="1"/>
  <c r="AP249" i="1" s="1"/>
  <c r="AN1095" i="1"/>
  <c r="AO1095" i="1" s="1"/>
  <c r="AP1094" i="1" s="1"/>
  <c r="AN1311" i="1"/>
  <c r="AO1311" i="1" s="1"/>
  <c r="AP1310" i="1" s="1"/>
  <c r="AN1575" i="1"/>
  <c r="AO1575" i="1" s="1"/>
  <c r="AP1574" i="1" s="1"/>
  <c r="AN1839" i="1"/>
  <c r="AO1839" i="1" s="1"/>
  <c r="AP1838" i="1" s="1"/>
  <c r="AN2459" i="1"/>
  <c r="AO2459" i="1" s="1"/>
  <c r="AP2458" i="1" s="1"/>
  <c r="AN2715" i="1"/>
  <c r="AO2715" i="1" s="1"/>
  <c r="AP2714" i="1" s="1"/>
  <c r="AN1314" i="1"/>
  <c r="AO1314" i="1" s="1"/>
  <c r="AP1313" i="1" s="1"/>
  <c r="AN1570" i="1"/>
  <c r="AO1570" i="1" s="1"/>
  <c r="AP1569" i="1" s="1"/>
  <c r="AN2162" i="1"/>
  <c r="AO2162" i="1" s="1"/>
  <c r="AP2161" i="1" s="1"/>
  <c r="AN2802" i="1"/>
  <c r="AO2802" i="1" s="1"/>
  <c r="AP2801" i="1" s="1"/>
  <c r="AN109" i="1"/>
  <c r="AO109" i="1" s="1"/>
  <c r="AP108" i="1" s="1"/>
  <c r="AN274" i="1"/>
  <c r="AO274" i="1" s="1"/>
  <c r="AP273" i="1" s="1"/>
  <c r="AN487" i="1"/>
  <c r="AO487" i="1" s="1"/>
  <c r="AP486" i="1" s="1"/>
  <c r="AN1309" i="1"/>
  <c r="AO1309" i="1" s="1"/>
  <c r="AP1308" i="1" s="1"/>
  <c r="AN2106" i="1"/>
  <c r="AO2106" i="1" s="1"/>
  <c r="AP2105" i="1" s="1"/>
  <c r="AN364" i="1"/>
  <c r="AO364" i="1" s="1"/>
  <c r="AP363" i="1" s="1"/>
  <c r="AN640" i="1"/>
  <c r="AO640" i="1" s="1"/>
  <c r="AP639" i="1" s="1"/>
  <c r="AN1524" i="1"/>
  <c r="AO1524" i="1" s="1"/>
  <c r="AP1523" i="1" s="1"/>
  <c r="AN989" i="1"/>
  <c r="AO989" i="1" s="1"/>
  <c r="AP988" i="1" s="1"/>
  <c r="AN1569" i="1"/>
  <c r="AO1569" i="1" s="1"/>
  <c r="AP1568" i="1" s="1"/>
  <c r="AN643" i="1"/>
  <c r="AO643" i="1" s="1"/>
  <c r="AP642" i="1" s="1"/>
  <c r="AN1495" i="1"/>
  <c r="AO1495" i="1" s="1"/>
  <c r="AP1494" i="1" s="1"/>
  <c r="AN2436" i="1"/>
  <c r="AO2436" i="1" s="1"/>
  <c r="AP2435" i="1" s="1"/>
  <c r="AN1025" i="1"/>
  <c r="AO1025" i="1" s="1"/>
  <c r="AP1024" i="1" s="1"/>
  <c r="AN891" i="1"/>
  <c r="AO891" i="1" s="1"/>
  <c r="AP890" i="1" s="1"/>
  <c r="AN212" i="1"/>
  <c r="AO212" i="1" s="1"/>
  <c r="AP211" i="1" s="1"/>
  <c r="AN720" i="1"/>
  <c r="AO720" i="1" s="1"/>
  <c r="AP719" i="1" s="1"/>
  <c r="AN1484" i="1"/>
  <c r="AO1484" i="1" s="1"/>
  <c r="AP1483" i="1" s="1"/>
  <c r="AN49" i="1"/>
  <c r="AO49" i="1" s="1"/>
  <c r="AP48" i="1" s="1"/>
  <c r="AN1781" i="1"/>
  <c r="AO1781" i="1" s="1"/>
  <c r="AP1780" i="1" s="1"/>
  <c r="AN106" i="1"/>
  <c r="AO106" i="1" s="1"/>
  <c r="AP105" i="1" s="1"/>
  <c r="AN1919" i="1"/>
  <c r="AO1919" i="1" s="1"/>
  <c r="AP1918" i="1" s="1"/>
  <c r="AN472" i="1"/>
  <c r="AO472" i="1" s="1"/>
  <c r="AP471" i="1" s="1"/>
  <c r="AN1820" i="1"/>
  <c r="AO1820" i="1" s="1"/>
  <c r="AP1819" i="1" s="1"/>
  <c r="AN1297" i="1"/>
  <c r="AO1297" i="1" s="1"/>
  <c r="AP1296" i="1" s="1"/>
  <c r="AN2369" i="1"/>
  <c r="AO2369" i="1" s="1"/>
  <c r="AP2368" i="1" s="1"/>
  <c r="AN866" i="1"/>
  <c r="AO866" i="1" s="1"/>
  <c r="AP865" i="1" s="1"/>
  <c r="AN1715" i="1"/>
  <c r="AO1715" i="1" s="1"/>
  <c r="AP1714" i="1" s="1"/>
  <c r="AN2556" i="1"/>
  <c r="AO2556" i="1" s="1"/>
  <c r="AP2555" i="1" s="1"/>
  <c r="AN2355" i="1"/>
  <c r="AO2355" i="1" s="1"/>
  <c r="AP2354" i="1" s="1"/>
  <c r="AN1562" i="1"/>
  <c r="AO1562" i="1" s="1"/>
  <c r="AP1561" i="1" s="1"/>
  <c r="AN2234" i="1"/>
  <c r="AO2234" i="1" s="1"/>
  <c r="AP2233" i="1" s="1"/>
  <c r="AN124" i="1"/>
  <c r="AO124" i="1" s="1"/>
  <c r="AP123" i="1" s="1"/>
  <c r="AN356" i="1"/>
  <c r="AO356" i="1" s="1"/>
  <c r="AP355" i="1" s="1"/>
  <c r="AN648" i="1"/>
  <c r="AO648" i="1" s="1"/>
  <c r="AP647" i="1" s="1"/>
  <c r="AN920" i="1"/>
  <c r="AO920" i="1" s="1"/>
  <c r="AP919" i="1" s="1"/>
  <c r="AN1496" i="1"/>
  <c r="AO1496" i="1" s="1"/>
  <c r="AP1495" i="1" s="1"/>
  <c r="AN1788" i="1"/>
  <c r="AO1788" i="1" s="1"/>
  <c r="AP1787" i="1" s="1"/>
  <c r="AN29" i="1"/>
  <c r="AO29" i="1" s="1"/>
  <c r="AP28" i="1" s="1"/>
  <c r="AN198" i="1"/>
  <c r="AO198" i="1" s="1"/>
  <c r="AP197" i="1" s="1"/>
  <c r="AN662" i="1"/>
  <c r="AO662" i="1" s="1"/>
  <c r="AP661" i="1" s="1"/>
  <c r="AN151" i="1"/>
  <c r="AO151" i="1" s="1"/>
  <c r="AP150" i="1" s="1"/>
  <c r="AN831" i="1"/>
  <c r="AO831" i="1" s="1"/>
  <c r="AP830" i="1" s="1"/>
  <c r="AN1323" i="1"/>
  <c r="AO1323" i="1" s="1"/>
  <c r="AP1322" i="1" s="1"/>
  <c r="AN1587" i="1"/>
  <c r="AO1587" i="1" s="1"/>
  <c r="AP1586" i="1" s="1"/>
  <c r="AN2124" i="1"/>
  <c r="AO2124" i="1" s="1"/>
  <c r="AP2123" i="1" s="1"/>
  <c r="AN2388" i="1"/>
  <c r="AO2388" i="1" s="1"/>
  <c r="AP2387" i="1" s="1"/>
  <c r="AN2517" i="1"/>
  <c r="AO2517" i="1" s="1"/>
  <c r="AP2516" i="1" s="1"/>
  <c r="AN2039" i="1"/>
  <c r="AO2039" i="1" s="1"/>
  <c r="AP2038" i="1" s="1"/>
  <c r="AN2295" i="1"/>
  <c r="AO2295" i="1" s="1"/>
  <c r="AP2294" i="1" s="1"/>
  <c r="AN2551" i="1"/>
  <c r="AO2551" i="1" s="1"/>
  <c r="AP2550" i="1" s="1"/>
  <c r="AN1934" i="1"/>
  <c r="AO1934" i="1" s="1"/>
  <c r="AP1933" i="1" s="1"/>
  <c r="AN2446" i="1"/>
  <c r="AO2446" i="1" s="1"/>
  <c r="AP2445" i="1" s="1"/>
  <c r="AN1000" i="1"/>
  <c r="AO1000" i="1" s="1"/>
  <c r="AP999" i="1" s="1"/>
  <c r="AN1856" i="1"/>
  <c r="AO1856" i="1" s="1"/>
  <c r="AP1855" i="1" s="1"/>
  <c r="AN685" i="1"/>
  <c r="AO685" i="1" s="1"/>
  <c r="AP684" i="1" s="1"/>
  <c r="AN1461" i="1"/>
  <c r="AO1461" i="1" s="1"/>
  <c r="AP1460" i="1" s="1"/>
  <c r="AN355" i="1"/>
  <c r="AO355" i="1" s="1"/>
  <c r="AP354" i="1" s="1"/>
  <c r="AN1795" i="1"/>
  <c r="AO1795" i="1" s="1"/>
  <c r="AP1794" i="1" s="1"/>
  <c r="AN2625" i="1"/>
  <c r="AO2625" i="1" s="1"/>
  <c r="AP2624" i="1" s="1"/>
  <c r="AN1213" i="1"/>
  <c r="AO1213" i="1" s="1"/>
  <c r="AP1212" i="1" s="1"/>
  <c r="AN2554" i="1"/>
  <c r="AO2554" i="1" s="1"/>
  <c r="AP2553" i="1" s="1"/>
  <c r="AN144" i="1"/>
  <c r="AO144" i="1" s="1"/>
  <c r="AP143" i="1" s="1"/>
  <c r="AN704" i="1"/>
  <c r="AO704" i="1" s="1"/>
  <c r="AP703" i="1" s="1"/>
  <c r="AN976" i="1"/>
  <c r="AO976" i="1" s="1"/>
  <c r="AP975" i="1" s="1"/>
  <c r="AN1556" i="1"/>
  <c r="AO1556" i="1" s="1"/>
  <c r="AP1555" i="1" s="1"/>
  <c r="AN1884" i="1"/>
  <c r="AO1884" i="1" s="1"/>
  <c r="AP1883" i="1" s="1"/>
  <c r="AN117" i="1"/>
  <c r="AO117" i="1" s="1"/>
  <c r="AP116" i="1" s="1"/>
  <c r="AN2001" i="1"/>
  <c r="AO2001" i="1" s="1"/>
  <c r="AP2000" i="1" s="1"/>
  <c r="AN2257" i="1"/>
  <c r="AO2257" i="1" s="1"/>
  <c r="AP2256" i="1" s="1"/>
  <c r="AN170" i="1"/>
  <c r="AO170" i="1" s="1"/>
  <c r="AP169" i="1" s="1"/>
  <c r="AN698" i="1"/>
  <c r="AO698" i="1" s="1"/>
  <c r="AP697" i="1" s="1"/>
  <c r="AN954" i="1"/>
  <c r="AO954" i="1" s="1"/>
  <c r="AP953" i="1" s="1"/>
  <c r="AN219" i="1"/>
  <c r="AO219" i="1" s="1"/>
  <c r="AP218" i="1" s="1"/>
  <c r="AN739" i="1"/>
  <c r="AO739" i="1" s="1"/>
  <c r="AP738" i="1" s="1"/>
  <c r="AN999" i="1"/>
  <c r="AO999" i="1" s="1"/>
  <c r="AP998" i="1" s="1"/>
  <c r="AN1275" i="1"/>
  <c r="AO1275" i="1" s="1"/>
  <c r="AP1274" i="1" s="1"/>
  <c r="AN1960" i="1"/>
  <c r="AO1960" i="1" s="1"/>
  <c r="AP1959" i="1" s="1"/>
  <c r="AN2312" i="1"/>
  <c r="AO2312" i="1" s="1"/>
  <c r="AP2311" i="1" s="1"/>
  <c r="AN2836" i="1"/>
  <c r="AO2836" i="1" s="1"/>
  <c r="AP2835" i="1" s="1"/>
  <c r="AN2433" i="1"/>
  <c r="AO2433" i="1" s="1"/>
  <c r="AP2432" i="1" s="1"/>
  <c r="AN2697" i="1"/>
  <c r="AO2697" i="1" s="1"/>
  <c r="AP2696" i="1" s="1"/>
  <c r="AN1555" i="1"/>
  <c r="AO1555" i="1" s="1"/>
  <c r="AP1554" i="1" s="1"/>
  <c r="AN2203" i="1"/>
  <c r="AO2203" i="1" s="1"/>
  <c r="AP2202" i="1" s="1"/>
  <c r="AN576" i="1"/>
  <c r="AO576" i="1" s="1"/>
  <c r="AP575" i="1" s="1"/>
  <c r="AN1957" i="1"/>
  <c r="AO1957" i="1" s="1"/>
  <c r="AP1956" i="1" s="1"/>
  <c r="AN747" i="1"/>
  <c r="AO747" i="1" s="1"/>
  <c r="AP746" i="1" s="1"/>
  <c r="AN1567" i="1"/>
  <c r="AO1567" i="1" s="1"/>
  <c r="AP1566" i="1" s="1"/>
  <c r="AN2204" i="1"/>
  <c r="AO2204" i="1" s="1"/>
  <c r="AP2203" i="1" s="1"/>
  <c r="AN2737" i="1"/>
  <c r="AO2737" i="1" s="1"/>
  <c r="AP2736" i="1" s="1"/>
  <c r="AN1234" i="1"/>
  <c r="AO1234" i="1" s="1"/>
  <c r="AP1233" i="1" s="1"/>
  <c r="AN2787" i="1"/>
  <c r="AO2787" i="1" s="1"/>
  <c r="AP2786" i="1" s="1"/>
  <c r="AN1640" i="1"/>
  <c r="AO1640" i="1" s="1"/>
  <c r="AP1639" i="1" s="1"/>
  <c r="AN2522" i="1"/>
  <c r="AO2522" i="1" s="1"/>
  <c r="AP2521" i="1" s="1"/>
  <c r="AN68" i="1"/>
  <c r="AO68" i="1" s="1"/>
  <c r="AP67" i="1" s="1"/>
  <c r="AN740" i="1"/>
  <c r="AO740" i="1" s="1"/>
  <c r="AP739" i="1" s="1"/>
  <c r="AN980" i="1"/>
  <c r="AO980" i="1" s="1"/>
  <c r="AP979" i="1" s="1"/>
  <c r="AN1908" i="1"/>
  <c r="AO1908" i="1" s="1"/>
  <c r="AP1907" i="1" s="1"/>
  <c r="AN201" i="1"/>
  <c r="AO201" i="1" s="1"/>
  <c r="AP200" i="1" s="1"/>
  <c r="AN321" i="1"/>
  <c r="AO321" i="1" s="1"/>
  <c r="AP320" i="1" s="1"/>
  <c r="AN733" i="1"/>
  <c r="AO733" i="1" s="1"/>
  <c r="AP732" i="1" s="1"/>
  <c r="AN1257" i="1"/>
  <c r="AO1257" i="1" s="1"/>
  <c r="AP1256" i="1" s="1"/>
  <c r="AN1493" i="1"/>
  <c r="AO1493" i="1" s="1"/>
  <c r="AP1492" i="1" s="1"/>
  <c r="AN1841" i="1"/>
  <c r="AO1841" i="1" s="1"/>
  <c r="AP1840" i="1" s="1"/>
  <c r="AN2081" i="1"/>
  <c r="AO2081" i="1" s="1"/>
  <c r="AP2080" i="1" s="1"/>
  <c r="AN206" i="1"/>
  <c r="AO206" i="1" s="1"/>
  <c r="AP205" i="1" s="1"/>
  <c r="AN846" i="1"/>
  <c r="AO846" i="1" s="1"/>
  <c r="AP845" i="1" s="1"/>
  <c r="AN974" i="1"/>
  <c r="AO974" i="1" s="1"/>
  <c r="AP973" i="1" s="1"/>
  <c r="AN127" i="1"/>
  <c r="AO127" i="1" s="1"/>
  <c r="AP126" i="1" s="1"/>
  <c r="AN711" i="1"/>
  <c r="AO711" i="1" s="1"/>
  <c r="AP710" i="1" s="1"/>
  <c r="AN939" i="1"/>
  <c r="AO939" i="1" s="1"/>
  <c r="AP938" i="1" s="1"/>
  <c r="AN1859" i="1"/>
  <c r="AO1859" i="1" s="1"/>
  <c r="AP1858" i="1" s="1"/>
  <c r="AN1480" i="1"/>
  <c r="AO1480" i="1" s="1"/>
  <c r="AP1479" i="1" s="1"/>
  <c r="AN2148" i="1"/>
  <c r="AO2148" i="1" s="1"/>
  <c r="AP2147" i="1" s="1"/>
  <c r="AN2264" i="1"/>
  <c r="AO2264" i="1" s="1"/>
  <c r="AP2263" i="1" s="1"/>
  <c r="AN2856" i="1"/>
  <c r="AO2856" i="1" s="1"/>
  <c r="AP2855" i="1" s="1"/>
  <c r="AN2297" i="1"/>
  <c r="AO2297" i="1" s="1"/>
  <c r="AP2296" i="1" s="1"/>
  <c r="AN2223" i="1"/>
  <c r="AO2223" i="1" s="1"/>
  <c r="AP2222" i="1" s="1"/>
  <c r="AN2399" i="1"/>
  <c r="AO2399" i="1" s="1"/>
  <c r="AP2398" i="1" s="1"/>
  <c r="AN1068" i="1"/>
  <c r="AO1068" i="1" s="1"/>
  <c r="AP1067" i="1" s="1"/>
  <c r="AN309" i="1"/>
  <c r="AO309" i="1" s="1"/>
  <c r="AP308" i="1" s="1"/>
  <c r="AN889" i="1"/>
  <c r="AO889" i="1" s="1"/>
  <c r="AP888" i="1" s="1"/>
  <c r="AN1937" i="1"/>
  <c r="AO1937" i="1" s="1"/>
  <c r="AP1936" i="1" s="1"/>
  <c r="AN466" i="1"/>
  <c r="AO466" i="1" s="1"/>
  <c r="AP465" i="1" s="1"/>
  <c r="AN1319" i="1"/>
  <c r="AO1319" i="1" s="1"/>
  <c r="AP1318" i="1" s="1"/>
  <c r="AN2172" i="1"/>
  <c r="AO2172" i="1" s="1"/>
  <c r="AP2171" i="1" s="1"/>
  <c r="AN2545" i="1"/>
  <c r="AO2545" i="1" s="1"/>
  <c r="AP2544" i="1" s="1"/>
  <c r="AN2010" i="1"/>
  <c r="AO2010" i="1" s="1"/>
  <c r="AP2009" i="1" s="1"/>
  <c r="AN1132" i="1"/>
  <c r="AO1132" i="1" s="1"/>
  <c r="AP1131" i="1" s="1"/>
  <c r="AN225" i="1"/>
  <c r="AO225" i="1" s="1"/>
  <c r="AP224" i="1" s="1"/>
  <c r="AN553" i="1"/>
  <c r="AO553" i="1" s="1"/>
  <c r="AP552" i="1" s="1"/>
  <c r="AN1101" i="1"/>
  <c r="AO1101" i="1" s="1"/>
  <c r="AP1100" i="1" s="1"/>
  <c r="AN1393" i="1"/>
  <c r="AO1393" i="1" s="1"/>
  <c r="AP1392" i="1" s="1"/>
  <c r="AN1685" i="1"/>
  <c r="AO1685" i="1" s="1"/>
  <c r="AP1684" i="1" s="1"/>
  <c r="AN1977" i="1"/>
  <c r="AO1977" i="1" s="1"/>
  <c r="AP1976" i="1" s="1"/>
  <c r="AN2233" i="1"/>
  <c r="AO2233" i="1" s="1"/>
  <c r="AP2232" i="1" s="1"/>
  <c r="AN182" i="1"/>
  <c r="AO182" i="1" s="1"/>
  <c r="AP181" i="1" s="1"/>
  <c r="AN406" i="1"/>
  <c r="AO406" i="1" s="1"/>
  <c r="AP405" i="1" s="1"/>
  <c r="AN687" i="1"/>
  <c r="AO687" i="1" s="1"/>
  <c r="AP686" i="1" s="1"/>
  <c r="AN1072" i="1"/>
  <c r="AO1072" i="1" s="1"/>
  <c r="AP1071" i="1" s="1"/>
  <c r="AN2709" i="1"/>
  <c r="AO2709" i="1" s="1"/>
  <c r="AP2708" i="1" s="1"/>
  <c r="AN1512" i="1"/>
  <c r="AO1512" i="1" s="1"/>
  <c r="AP1511" i="1" s="1"/>
  <c r="AN2743" i="1"/>
  <c r="AO2743" i="1" s="1"/>
  <c r="AP2742" i="1" s="1"/>
  <c r="AN1614" i="1"/>
  <c r="AO1614" i="1" s="1"/>
  <c r="AP1613" i="1" s="1"/>
  <c r="AN2638" i="1"/>
  <c r="AO2638" i="1" s="1"/>
  <c r="AP2637" i="1" s="1"/>
  <c r="AN163" i="1"/>
  <c r="AO163" i="1" s="1"/>
  <c r="AP162" i="1" s="1"/>
  <c r="AN628" i="1"/>
  <c r="AO628" i="1" s="1"/>
  <c r="AP627" i="1" s="1"/>
  <c r="AN2269" i="1"/>
  <c r="AO2269" i="1" s="1"/>
  <c r="AP2268" i="1" s="1"/>
  <c r="AN1572" i="1"/>
  <c r="AO1572" i="1" s="1"/>
  <c r="AP1571" i="1" s="1"/>
  <c r="AN317" i="1"/>
  <c r="AO317" i="1" s="1"/>
  <c r="AP316" i="1" s="1"/>
  <c r="AN803" i="1"/>
  <c r="AO803" i="1" s="1"/>
  <c r="AP802" i="1" s="1"/>
  <c r="AN2091" i="1"/>
  <c r="AO2091" i="1" s="1"/>
  <c r="AP2090" i="1" s="1"/>
  <c r="AN1554" i="1"/>
  <c r="AO1554" i="1" s="1"/>
  <c r="AP1553" i="1" s="1"/>
  <c r="AN2034" i="1"/>
  <c r="AO2034" i="1" s="1"/>
  <c r="AP2033" i="1" s="1"/>
  <c r="AN2722" i="1"/>
  <c r="AO2722" i="1" s="1"/>
  <c r="AP2721" i="1" s="1"/>
  <c r="AN1108" i="1"/>
  <c r="AO1108" i="1" s="1"/>
  <c r="AP1107" i="1" s="1"/>
  <c r="AN1074" i="1"/>
  <c r="AO1074" i="1" s="1"/>
  <c r="AP1073" i="1" s="1"/>
  <c r="AN446" i="1"/>
  <c r="AO446" i="1" s="1"/>
  <c r="AP445" i="1" s="1"/>
  <c r="AN1907" i="1"/>
  <c r="AO1907" i="1" s="1"/>
  <c r="AP1906" i="1" s="1"/>
  <c r="AN2797" i="1"/>
  <c r="AO2797" i="1" s="1"/>
  <c r="AP2796" i="1" s="1"/>
  <c r="AN1216" i="1"/>
  <c r="AO1216" i="1" s="1"/>
  <c r="AP1215" i="1" s="1"/>
  <c r="AN1892" i="1"/>
  <c r="AO1892" i="1" s="1"/>
  <c r="AP1891" i="1" s="1"/>
  <c r="AN130" i="1"/>
  <c r="AO130" i="1" s="1"/>
  <c r="AP129" i="1" s="1"/>
  <c r="AN83" i="1"/>
  <c r="AO83" i="1" s="1"/>
  <c r="AP82" i="1" s="1"/>
  <c r="AN1879" i="1"/>
  <c r="AO1879" i="1" s="1"/>
  <c r="AP1878" i="1" s="1"/>
  <c r="AN1042" i="1"/>
  <c r="AO1042" i="1" s="1"/>
  <c r="AP1041" i="1" s="1"/>
  <c r="AN2499" i="1"/>
  <c r="AO2499" i="1" s="1"/>
  <c r="AP2498" i="1" s="1"/>
  <c r="AN1706" i="1"/>
  <c r="AO1706" i="1" s="1"/>
  <c r="AP1705" i="1" s="1"/>
  <c r="AN2346" i="1"/>
  <c r="AO2346" i="1" s="1"/>
  <c r="AP2345" i="1" s="1"/>
  <c r="AN92" i="1"/>
  <c r="AO92" i="1" s="1"/>
  <c r="AP91" i="1" s="1"/>
  <c r="AN376" i="1"/>
  <c r="AO376" i="1" s="1"/>
  <c r="AP375" i="1" s="1"/>
  <c r="AN1532" i="1"/>
  <c r="AO1532" i="1" s="1"/>
  <c r="AP1531" i="1" s="1"/>
  <c r="AN1824" i="1"/>
  <c r="AO1824" i="1" s="1"/>
  <c r="AP1823" i="1" s="1"/>
  <c r="AN61" i="1"/>
  <c r="AO61" i="1" s="1"/>
  <c r="AP60" i="1" s="1"/>
  <c r="AN773" i="1"/>
  <c r="AO773" i="1" s="1"/>
  <c r="AP772" i="1" s="1"/>
  <c r="AN1049" i="1"/>
  <c r="AO1049" i="1" s="1"/>
  <c r="AP1048" i="1" s="1"/>
  <c r="AN1633" i="1"/>
  <c r="AO1633" i="1" s="1"/>
  <c r="AP1632" i="1" s="1"/>
  <c r="AN534" i="1"/>
  <c r="AO534" i="1" s="1"/>
  <c r="AP533" i="1" s="1"/>
  <c r="AN758" i="1"/>
  <c r="AO758" i="1" s="1"/>
  <c r="AP757" i="1" s="1"/>
  <c r="AN23" i="1"/>
  <c r="AO23" i="1" s="1"/>
  <c r="AP22" i="1" s="1"/>
  <c r="AN215" i="1"/>
  <c r="AO215" i="1" s="1"/>
  <c r="AP214" i="1" s="1"/>
  <c r="AN407" i="1"/>
  <c r="AO407" i="1" s="1"/>
  <c r="AP406" i="1" s="1"/>
  <c r="AN1471" i="1"/>
  <c r="AO1471" i="1" s="1"/>
  <c r="AP1470" i="1" s="1"/>
  <c r="AN2752" i="1"/>
  <c r="AO2752" i="1" s="1"/>
  <c r="AP2751" i="1" s="1"/>
  <c r="AN2045" i="1"/>
  <c r="AO2045" i="1" s="1"/>
  <c r="AP2044" i="1" s="1"/>
  <c r="AN2613" i="1"/>
  <c r="AO2613" i="1" s="1"/>
  <c r="AP2612" i="1" s="1"/>
  <c r="AN8" i="1"/>
  <c r="AO8" i="1" s="1"/>
  <c r="AN2135" i="1"/>
  <c r="AO2135" i="1" s="1"/>
  <c r="AP2134" i="1" s="1"/>
  <c r="AN2391" i="1"/>
  <c r="AO2391" i="1" s="1"/>
  <c r="AP2390" i="1" s="1"/>
  <c r="AN2647" i="1"/>
  <c r="AO2647" i="1" s="1"/>
  <c r="AP2646" i="1" s="1"/>
  <c r="AN1262" i="1"/>
  <c r="AO1262" i="1" s="1"/>
  <c r="AP1261" i="1" s="1"/>
  <c r="AN1518" i="1"/>
  <c r="AO1518" i="1" s="1"/>
  <c r="AP1517" i="1" s="1"/>
  <c r="AN1774" i="1"/>
  <c r="AO1774" i="1" s="1"/>
  <c r="AP1773" i="1" s="1"/>
  <c r="AN2030" i="1"/>
  <c r="AO2030" i="1" s="1"/>
  <c r="AP2029" i="1" s="1"/>
  <c r="AN2286" i="1"/>
  <c r="AO2286" i="1" s="1"/>
  <c r="AP2285" i="1" s="1"/>
  <c r="AN2542" i="1"/>
  <c r="AO2542" i="1" s="1"/>
  <c r="AP2541" i="1" s="1"/>
  <c r="AN2798" i="1"/>
  <c r="AO2798" i="1" s="1"/>
  <c r="AP2797" i="1" s="1"/>
  <c r="AN524" i="1"/>
  <c r="AO524" i="1" s="1"/>
  <c r="AP523" i="1" s="1"/>
  <c r="AN1292" i="1"/>
  <c r="AO1292" i="1" s="1"/>
  <c r="AP1291" i="1" s="1"/>
  <c r="AN977" i="1"/>
  <c r="AO977" i="1" s="1"/>
  <c r="AP976" i="1" s="1"/>
  <c r="AN1773" i="1"/>
  <c r="AO1773" i="1" s="1"/>
  <c r="AP1772" i="1" s="1"/>
  <c r="AN258" i="1"/>
  <c r="AO258" i="1" s="1"/>
  <c r="AP257" i="1" s="1"/>
  <c r="AN1467" i="1"/>
  <c r="AO1467" i="1" s="1"/>
  <c r="AP1466" i="1" s="1"/>
  <c r="AN2188" i="1"/>
  <c r="AO2188" i="1" s="1"/>
  <c r="AP2187" i="1" s="1"/>
  <c r="AN1202" i="1"/>
  <c r="AO1202" i="1" s="1"/>
  <c r="AP1201" i="1" s="1"/>
  <c r="AN2467" i="1"/>
  <c r="AO2467" i="1" s="1"/>
  <c r="AP2466" i="1" s="1"/>
  <c r="AN1578" i="1"/>
  <c r="AO1578" i="1" s="1"/>
  <c r="AP1577" i="1" s="1"/>
  <c r="AN2170" i="1"/>
  <c r="AO2170" i="1" s="1"/>
  <c r="AP2169" i="1" s="1"/>
  <c r="AN292" i="1"/>
  <c r="AO292" i="1" s="1"/>
  <c r="AP291" i="1" s="1"/>
  <c r="AN1444" i="1"/>
  <c r="AO1444" i="1" s="1"/>
  <c r="AP1443" i="1" s="1"/>
  <c r="AN1684" i="1"/>
  <c r="AO1684" i="1" s="1"/>
  <c r="AP1683" i="1" s="1"/>
  <c r="AN421" i="1"/>
  <c r="AO421" i="1" s="1"/>
  <c r="AP420" i="1" s="1"/>
  <c r="AN10" i="1"/>
  <c r="AO10" i="1" s="1"/>
  <c r="AP9" i="1" s="1"/>
  <c r="AN522" i="1"/>
  <c r="AO522" i="1" s="1"/>
  <c r="AP521" i="1" s="1"/>
  <c r="AN746" i="1"/>
  <c r="AO746" i="1" s="1"/>
  <c r="AP745" i="1" s="1"/>
  <c r="AN11" i="1"/>
  <c r="AO11" i="1" s="1"/>
  <c r="AP10" i="1" s="1"/>
  <c r="AN267" i="1"/>
  <c r="AO267" i="1" s="1"/>
  <c r="AP266" i="1" s="1"/>
  <c r="AN527" i="1"/>
  <c r="AO527" i="1" s="1"/>
  <c r="AP526" i="1" s="1"/>
  <c r="AN787" i="1"/>
  <c r="AO787" i="1" s="1"/>
  <c r="AP786" i="1" s="1"/>
  <c r="AN1243" i="1"/>
  <c r="AO1243" i="1" s="1"/>
  <c r="AP1242" i="1" s="1"/>
  <c r="AN1507" i="1"/>
  <c r="AO1507" i="1" s="1"/>
  <c r="AP1506" i="1" s="1"/>
  <c r="AN2397" i="1"/>
  <c r="AO2397" i="1" s="1"/>
  <c r="AP2396" i="1" s="1"/>
  <c r="AN2665" i="1"/>
  <c r="AO2665" i="1" s="1"/>
  <c r="AP2664" i="1" s="1"/>
  <c r="AN1050" i="1"/>
  <c r="AO1050" i="1" s="1"/>
  <c r="AP1049" i="1" s="1"/>
  <c r="AN2235" i="1"/>
  <c r="AO2235" i="1" s="1"/>
  <c r="AP2234" i="1" s="1"/>
  <c r="AN1842" i="1"/>
  <c r="AO1842" i="1" s="1"/>
  <c r="AP1841" i="1" s="1"/>
  <c r="AN2226" i="1"/>
  <c r="AO2226" i="1" s="1"/>
  <c r="AP2225" i="1" s="1"/>
  <c r="AN2450" i="1"/>
  <c r="AO2450" i="1" s="1"/>
  <c r="AP2449" i="1" s="1"/>
  <c r="AN2658" i="1"/>
  <c r="AO2658" i="1" s="1"/>
  <c r="AP2657" i="1" s="1"/>
  <c r="AN2866" i="1"/>
  <c r="AO2866" i="1" s="1"/>
  <c r="AP2865" i="1" s="1"/>
  <c r="AN1472" i="1"/>
  <c r="AO1472" i="1" s="1"/>
  <c r="AP1471" i="1" s="1"/>
  <c r="AN1061" i="1"/>
  <c r="AO1061" i="1" s="1"/>
  <c r="AP1060" i="1" s="1"/>
  <c r="AN1701" i="1"/>
  <c r="AO1701" i="1" s="1"/>
  <c r="AP1700" i="1" s="1"/>
  <c r="AN434" i="1"/>
  <c r="AO434" i="1" s="1"/>
  <c r="AP433" i="1" s="1"/>
  <c r="AN67" i="1"/>
  <c r="AO67" i="1" s="1"/>
  <c r="AP66" i="1" s="1"/>
  <c r="AN699" i="1"/>
  <c r="AO699" i="1" s="1"/>
  <c r="AP698" i="1" s="1"/>
  <c r="AN2424" i="1"/>
  <c r="AO2424" i="1" s="1"/>
  <c r="AP2423" i="1" s="1"/>
  <c r="AN2345" i="1"/>
  <c r="AO2345" i="1" s="1"/>
  <c r="AP2344" i="1" s="1"/>
  <c r="AN2163" i="1"/>
  <c r="AO2163" i="1" s="1"/>
  <c r="AP2162" i="1" s="1"/>
  <c r="AN2314" i="1"/>
  <c r="AO2314" i="1" s="1"/>
  <c r="AP2313" i="1" s="1"/>
  <c r="AN36" i="1"/>
  <c r="AO36" i="1" s="1"/>
  <c r="AP35" i="1" s="1"/>
  <c r="AN296" i="1"/>
  <c r="AO296" i="1" s="1"/>
  <c r="AP295" i="1" s="1"/>
  <c r="AN572" i="1"/>
  <c r="AO572" i="1" s="1"/>
  <c r="AP571" i="1" s="1"/>
  <c r="AN828" i="1"/>
  <c r="AO828" i="1" s="1"/>
  <c r="AP827" i="1" s="1"/>
  <c r="AN1232" i="1"/>
  <c r="AO1232" i="1" s="1"/>
  <c r="AP1231" i="1" s="1"/>
  <c r="AN561" i="1"/>
  <c r="AO561" i="1" s="1"/>
  <c r="AP560" i="1" s="1"/>
  <c r="AN1057" i="1"/>
  <c r="AO1057" i="1" s="1"/>
  <c r="AP1056" i="1" s="1"/>
  <c r="AN1913" i="1"/>
  <c r="AO1913" i="1" s="1"/>
  <c r="AP1912" i="1" s="1"/>
  <c r="AN222" i="1"/>
  <c r="AO222" i="1" s="1"/>
  <c r="AP221" i="1" s="1"/>
  <c r="AN734" i="1"/>
  <c r="AO734" i="1" s="1"/>
  <c r="AP733" i="1" s="1"/>
  <c r="AN862" i="1"/>
  <c r="AO862" i="1" s="1"/>
  <c r="AP861" i="1" s="1"/>
  <c r="AN579" i="1"/>
  <c r="AO579" i="1" s="1"/>
  <c r="AP578" i="1" s="1"/>
  <c r="AN1099" i="1"/>
  <c r="AO1099" i="1" s="1"/>
  <c r="AP1098" i="1" s="1"/>
  <c r="AN1279" i="1"/>
  <c r="AO1279" i="1" s="1"/>
  <c r="AP1278" i="1" s="1"/>
  <c r="AN1807" i="1"/>
  <c r="AO1807" i="1" s="1"/>
  <c r="AP1806" i="1" s="1"/>
  <c r="AN2216" i="1"/>
  <c r="AO2216" i="1" s="1"/>
  <c r="AP2215" i="1" s="1"/>
  <c r="AN2792" i="1"/>
  <c r="AO2792" i="1" s="1"/>
  <c r="AP2791" i="1" s="1"/>
  <c r="AN2333" i="1"/>
  <c r="AO2333" i="1" s="1"/>
  <c r="AP2332" i="1" s="1"/>
  <c r="AN2573" i="1"/>
  <c r="AO2573" i="1" s="1"/>
  <c r="AP2572" i="1" s="1"/>
  <c r="AN2701" i="1"/>
  <c r="AO2701" i="1" s="1"/>
  <c r="AP2700" i="1" s="1"/>
  <c r="AN1006" i="1"/>
  <c r="AO1006" i="1" s="1"/>
  <c r="AP1005" i="1" s="1"/>
  <c r="AN1214" i="1"/>
  <c r="AO1214" i="1" s="1"/>
  <c r="AP1213" i="1" s="1"/>
  <c r="AN2191" i="1"/>
  <c r="AO2191" i="1" s="1"/>
  <c r="AP2190" i="1" s="1"/>
  <c r="AN2335" i="1"/>
  <c r="AO2335" i="1" s="1"/>
  <c r="AP2334" i="1" s="1"/>
  <c r="AN87" i="1"/>
  <c r="AO87" i="1" s="1"/>
  <c r="AP86" i="1" s="1"/>
  <c r="AN767" i="1"/>
  <c r="AO767" i="1" s="1"/>
  <c r="AP766" i="1" s="1"/>
  <c r="AN1651" i="1"/>
  <c r="AO1651" i="1" s="1"/>
  <c r="AP1650" i="1" s="1"/>
  <c r="AN2151" i="1"/>
  <c r="AO2151" i="1" s="1"/>
  <c r="AP2150" i="1" s="1"/>
  <c r="AN2558" i="1"/>
  <c r="AO2558" i="1" s="1"/>
  <c r="AP2557" i="1" s="1"/>
  <c r="AN337" i="1"/>
  <c r="AO337" i="1" s="1"/>
  <c r="AP336" i="1" s="1"/>
  <c r="AN623" i="1"/>
  <c r="AO623" i="1" s="1"/>
  <c r="AP622" i="1" s="1"/>
  <c r="AN1810" i="1"/>
  <c r="AO1810" i="1" s="1"/>
  <c r="AP1809" i="1" s="1"/>
  <c r="AN1026" i="1"/>
  <c r="AO1026" i="1" s="1"/>
  <c r="AP1025" i="1" s="1"/>
  <c r="AN264" i="1"/>
  <c r="AO264" i="1" s="1"/>
  <c r="AP263" i="1" s="1"/>
  <c r="AN1540" i="1"/>
  <c r="AO1540" i="1" s="1"/>
  <c r="AP1539" i="1" s="1"/>
  <c r="AN1769" i="1"/>
  <c r="AO1769" i="1" s="1"/>
  <c r="AP1768" i="1" s="1"/>
  <c r="AN2380" i="1"/>
  <c r="AO2380" i="1" s="1"/>
  <c r="AP2379" i="1" s="1"/>
  <c r="AN2437" i="1"/>
  <c r="AO2437" i="1" s="1"/>
  <c r="AP2436" i="1" s="1"/>
  <c r="AN1983" i="1"/>
  <c r="AO1983" i="1" s="1"/>
  <c r="AP1982" i="1" s="1"/>
  <c r="AN2623" i="1"/>
  <c r="AO2623" i="1" s="1"/>
  <c r="AP2622" i="1" s="1"/>
  <c r="AN2817" i="1"/>
  <c r="AO2817" i="1" s="1"/>
  <c r="AP2816" i="1" s="1"/>
  <c r="AN2291" i="1"/>
  <c r="AO2291" i="1" s="1"/>
  <c r="AP2290" i="1" s="1"/>
  <c r="AN712" i="1"/>
  <c r="AO712" i="1" s="1"/>
  <c r="AP711" i="1" s="1"/>
  <c r="AN1332" i="1"/>
  <c r="AO1332" i="1" s="1"/>
  <c r="AP1331" i="1" s="1"/>
  <c r="AN1916" i="1"/>
  <c r="AO1916" i="1" s="1"/>
  <c r="AP1915" i="1" s="1"/>
  <c r="AN1265" i="1"/>
  <c r="AO1265" i="1" s="1"/>
  <c r="AP1264" i="1" s="1"/>
  <c r="AN587" i="1"/>
  <c r="AO587" i="1" s="1"/>
  <c r="AP586" i="1" s="1"/>
  <c r="AN2764" i="1"/>
  <c r="AO2764" i="1" s="1"/>
  <c r="AP2763" i="1" s="1"/>
  <c r="AN1443" i="1"/>
  <c r="AO1443" i="1" s="1"/>
  <c r="AP1442" i="1" s="1"/>
  <c r="AN73" i="1"/>
  <c r="AO73" i="1" s="1"/>
  <c r="AP72" i="1" s="1"/>
  <c r="AN1881" i="1"/>
  <c r="AO1881" i="1" s="1"/>
  <c r="AP1880" i="1" s="1"/>
  <c r="AN339" i="1"/>
  <c r="AO339" i="1" s="1"/>
  <c r="AP338" i="1" s="1"/>
  <c r="AN2167" i="1"/>
  <c r="AO2167" i="1" s="1"/>
  <c r="AP2166" i="1" s="1"/>
  <c r="AN1865" i="1"/>
  <c r="AO1865" i="1" s="1"/>
  <c r="AP1864" i="1" s="1"/>
  <c r="AN962" i="1"/>
  <c r="AO962" i="1" s="1"/>
  <c r="AP961" i="1" s="1"/>
  <c r="AN2032" i="1"/>
  <c r="AO2032" i="1" s="1"/>
  <c r="AP2031" i="1" s="1"/>
  <c r="AN2452" i="1"/>
  <c r="AO2452" i="1" s="1"/>
  <c r="AP2451" i="1" s="1"/>
  <c r="AN2331" i="1"/>
  <c r="AO2331" i="1" s="1"/>
  <c r="AP2330" i="1" s="1"/>
  <c r="AN1145" i="1"/>
  <c r="AO1145" i="1" s="1"/>
  <c r="AP1144" i="1" s="1"/>
  <c r="AN1094" i="1"/>
  <c r="AO1094" i="1" s="1"/>
  <c r="AP1093" i="1" s="1"/>
  <c r="AN714" i="1"/>
  <c r="AO714" i="1" s="1"/>
  <c r="AP713" i="1" s="1"/>
  <c r="AN543" i="1"/>
  <c r="AO543" i="1" s="1"/>
  <c r="AP542" i="1" s="1"/>
  <c r="AN1176" i="1"/>
  <c r="AO1176" i="1" s="1"/>
  <c r="AP1175" i="1" s="1"/>
  <c r="AN1485" i="1"/>
  <c r="AO1485" i="1" s="1"/>
  <c r="AP1484" i="1" s="1"/>
  <c r="AN1777" i="1"/>
  <c r="AO1777" i="1" s="1"/>
  <c r="AP1776" i="1" s="1"/>
  <c r="AN2263" i="1"/>
  <c r="AO2263" i="1" s="1"/>
  <c r="AP2262" i="1" s="1"/>
  <c r="AN1390" i="1"/>
  <c r="AO1390" i="1" s="1"/>
  <c r="AP1389" i="1" s="1"/>
  <c r="AN626" i="1"/>
  <c r="AO626" i="1" s="1"/>
  <c r="AP625" i="1" s="1"/>
  <c r="AN395" i="1"/>
  <c r="AO395" i="1" s="1"/>
  <c r="AP394" i="1" s="1"/>
  <c r="AN2107" i="1"/>
  <c r="AO2107" i="1" s="1"/>
  <c r="AP2106" i="1" s="1"/>
  <c r="X2151" i="1"/>
  <c r="Y2151" i="1" s="1"/>
  <c r="Z2151" i="1" s="1"/>
  <c r="AA2149" i="1" s="1"/>
  <c r="X2144" i="1"/>
  <c r="Y2144" i="1" s="1"/>
  <c r="Z2144" i="1" s="1"/>
  <c r="AA2142" i="1" s="1"/>
  <c r="X2142" i="1"/>
  <c r="Y2142" i="1" s="1"/>
  <c r="Z2142" i="1" s="1"/>
  <c r="AA2140" i="1" s="1"/>
  <c r="Y2146" i="1"/>
  <c r="Z2146" i="1" s="1"/>
  <c r="AA2144" i="1" s="1"/>
  <c r="X2145" i="1"/>
  <c r="X2150" i="1"/>
  <c r="Y2150" i="1" s="1"/>
  <c r="Z2150" i="1" s="1"/>
  <c r="AA2148" i="1" s="1"/>
  <c r="Y1332" i="1"/>
  <c r="Z1332" i="1" s="1"/>
  <c r="AA1330" i="1" s="1"/>
  <c r="X579" i="1"/>
  <c r="Y579" i="1" s="1"/>
  <c r="Z579" i="1" s="1"/>
  <c r="AA577" i="1" s="1"/>
  <c r="X583" i="1"/>
  <c r="Y290" i="1"/>
  <c r="Z290" i="1" s="1"/>
  <c r="AA288" i="1" s="1"/>
  <c r="Y962" i="1"/>
  <c r="Z962" i="1" s="1"/>
  <c r="AA960" i="1" s="1"/>
  <c r="X572" i="1"/>
  <c r="Y572" i="1" s="1"/>
  <c r="Z572" i="1" s="1"/>
  <c r="AA570" i="1" s="1"/>
  <c r="X580" i="1"/>
  <c r="Y580" i="1" s="1"/>
  <c r="Z580" i="1" s="1"/>
  <c r="AA578" i="1" s="1"/>
  <c r="Y620" i="1"/>
  <c r="Z620" i="1" s="1"/>
  <c r="AA618" i="1" s="1"/>
  <c r="AN1932" i="1"/>
  <c r="AO1932" i="1" s="1"/>
  <c r="AP1931" i="1" s="1"/>
  <c r="AN1241" i="1"/>
  <c r="AO1241" i="1" s="1"/>
  <c r="AP1240" i="1" s="1"/>
  <c r="AN2714" i="1"/>
  <c r="AO2714" i="1" s="1"/>
  <c r="AP2713" i="1" s="1"/>
  <c r="AN469" i="1"/>
  <c r="AO469" i="1" s="1"/>
  <c r="AP468" i="1" s="1"/>
  <c r="AN1593" i="1"/>
  <c r="AO1593" i="1" s="1"/>
  <c r="AP1592" i="1" s="1"/>
  <c r="AN2181" i="1"/>
  <c r="AO2181" i="1" s="1"/>
  <c r="AP2180" i="1" s="1"/>
  <c r="AN806" i="1"/>
  <c r="AO806" i="1" s="1"/>
  <c r="AP805" i="1" s="1"/>
  <c r="AN71" i="1"/>
  <c r="AO71" i="1" s="1"/>
  <c r="AP70" i="1" s="1"/>
  <c r="AN1046" i="1"/>
  <c r="AO1046" i="1" s="1"/>
  <c r="AP1045" i="1" s="1"/>
  <c r="AN1310" i="1"/>
  <c r="AO1310" i="1" s="1"/>
  <c r="AP1309" i="1" s="1"/>
  <c r="AN676" i="1"/>
  <c r="AO676" i="1" s="1"/>
  <c r="AP675" i="1" s="1"/>
  <c r="AN546" i="1"/>
  <c r="AO546" i="1" s="1"/>
  <c r="AP545" i="1" s="1"/>
  <c r="AN464" i="1"/>
  <c r="AO464" i="1" s="1"/>
  <c r="AP463" i="1" s="1"/>
  <c r="AN301" i="1"/>
  <c r="AO301" i="1" s="1"/>
  <c r="AP300" i="1" s="1"/>
  <c r="AN1433" i="1"/>
  <c r="AO1433" i="1" s="1"/>
  <c r="AP1432" i="1" s="1"/>
  <c r="AN666" i="1"/>
  <c r="AO666" i="1" s="1"/>
  <c r="AP665" i="1" s="1"/>
  <c r="AN447" i="1"/>
  <c r="AO447" i="1" s="1"/>
  <c r="AP446" i="1" s="1"/>
  <c r="AN2244" i="1"/>
  <c r="AO2244" i="1" s="1"/>
  <c r="AP2243" i="1" s="1"/>
  <c r="AN2449" i="1"/>
  <c r="AO2449" i="1" s="1"/>
  <c r="AP2448" i="1" s="1"/>
  <c r="AN1098" i="1"/>
  <c r="AO1098" i="1" s="1"/>
  <c r="AP1097" i="1" s="1"/>
  <c r="AN1538" i="1"/>
  <c r="AO1538" i="1" s="1"/>
  <c r="AP1537" i="1" s="1"/>
  <c r="AN456" i="1"/>
  <c r="AO456" i="1" s="1"/>
  <c r="AP455" i="1" s="1"/>
  <c r="AN146" i="1"/>
  <c r="AO146" i="1" s="1"/>
  <c r="AP145" i="1" s="1"/>
  <c r="AN1071" i="1"/>
  <c r="AO1071" i="1" s="1"/>
  <c r="AP1070" i="1" s="1"/>
  <c r="AN2387" i="1"/>
  <c r="AO2387" i="1" s="1"/>
  <c r="AP2386" i="1" s="1"/>
  <c r="AN2362" i="1"/>
  <c r="AO2362" i="1" s="1"/>
  <c r="AP2361" i="1" s="1"/>
  <c r="AN1596" i="1"/>
  <c r="AO1596" i="1" s="1"/>
  <c r="AP1595" i="1" s="1"/>
  <c r="AN2261" i="1"/>
  <c r="AO2261" i="1" s="1"/>
  <c r="AP2260" i="1" s="1"/>
  <c r="AN79" i="1"/>
  <c r="AO79" i="1" s="1"/>
  <c r="AP78" i="1" s="1"/>
  <c r="AN1568" i="1"/>
  <c r="AO1568" i="1" s="1"/>
  <c r="AP1567" i="1" s="1"/>
  <c r="AN119" i="1"/>
  <c r="AO119" i="1" s="1"/>
  <c r="AP118" i="1" s="1"/>
  <c r="AN311" i="1"/>
  <c r="AO311" i="1" s="1"/>
  <c r="AP310" i="1" s="1"/>
  <c r="AN2313" i="1"/>
  <c r="AO2313" i="1" s="1"/>
  <c r="AP2312" i="1" s="1"/>
  <c r="AN1030" i="1"/>
  <c r="AO1030" i="1" s="1"/>
  <c r="AP1029" i="1" s="1"/>
  <c r="AN1180" i="1"/>
  <c r="AO1180" i="1" s="1"/>
  <c r="AP1179" i="1" s="1"/>
  <c r="AN465" i="1"/>
  <c r="AO465" i="1" s="1"/>
  <c r="AP464" i="1" s="1"/>
  <c r="AN1045" i="1"/>
  <c r="AO1045" i="1" s="1"/>
  <c r="AP1044" i="1" s="1"/>
  <c r="AN2221" i="1"/>
  <c r="AO2221" i="1" s="1"/>
  <c r="AP2220" i="1" s="1"/>
  <c r="AN138" i="1"/>
  <c r="AO138" i="1" s="1"/>
  <c r="AP137" i="1" s="1"/>
  <c r="AN570" i="1"/>
  <c r="AO570" i="1" s="1"/>
  <c r="AP569" i="1" s="1"/>
  <c r="AN2265" i="1"/>
  <c r="AO2265" i="1" s="1"/>
  <c r="AP2264" i="1" s="1"/>
  <c r="AN1845" i="1"/>
  <c r="AO1845" i="1" s="1"/>
  <c r="AP1844" i="1" s="1"/>
  <c r="AN1203" i="1"/>
  <c r="AO1203" i="1" s="1"/>
  <c r="AP1202" i="1" s="1"/>
  <c r="AN1171" i="1"/>
  <c r="AO1171" i="1" s="1"/>
  <c r="AP1170" i="1" s="1"/>
  <c r="AN1432" i="1"/>
  <c r="AO1432" i="1" s="1"/>
  <c r="AP1431" i="1" s="1"/>
  <c r="AN869" i="1"/>
  <c r="AO869" i="1" s="1"/>
  <c r="AP868" i="1" s="1"/>
  <c r="AN1585" i="1"/>
  <c r="AO1585" i="1" s="1"/>
  <c r="AP1584" i="1" s="1"/>
  <c r="AN2653" i="1"/>
  <c r="AO2653" i="1" s="1"/>
  <c r="AP2652" i="1" s="1"/>
  <c r="AN72" i="1"/>
  <c r="AO72" i="1" s="1"/>
  <c r="AP71" i="1" s="1"/>
  <c r="AN540" i="1"/>
  <c r="AO540" i="1" s="1"/>
  <c r="AP539" i="1" s="1"/>
  <c r="AN1020" i="1"/>
  <c r="AO1020" i="1" s="1"/>
  <c r="AP1019" i="1" s="1"/>
  <c r="AN2284" i="1"/>
  <c r="AO2284" i="1" s="1"/>
  <c r="AP2283" i="1" s="1"/>
  <c r="AN512" i="1"/>
  <c r="AO512" i="1" s="1"/>
  <c r="AP511" i="1" s="1"/>
  <c r="AN1056" i="1"/>
  <c r="AO1056" i="1" s="1"/>
  <c r="AP1055" i="1" s="1"/>
  <c r="AN1339" i="1"/>
  <c r="AO1339" i="1" s="1"/>
  <c r="AP1338" i="1" s="1"/>
  <c r="AN1535" i="1"/>
  <c r="AO1535" i="1" s="1"/>
  <c r="AP1534" i="1" s="1"/>
  <c r="AN2356" i="1"/>
  <c r="AO2356" i="1" s="1"/>
  <c r="AP2355" i="1" s="1"/>
  <c r="AN281" i="1"/>
  <c r="AO281" i="1" s="1"/>
  <c r="AP280" i="1" s="1"/>
  <c r="AN1534" i="1"/>
  <c r="AO1534" i="1" s="1"/>
  <c r="AP1533" i="1" s="1"/>
  <c r="AN2814" i="1"/>
  <c r="AO2814" i="1" s="1"/>
  <c r="AP2813" i="1" s="1"/>
  <c r="AN1712" i="1"/>
  <c r="AO1712" i="1" s="1"/>
  <c r="AP1711" i="1" s="1"/>
  <c r="AN2136" i="1"/>
  <c r="AO2136" i="1" s="1"/>
  <c r="AP2135" i="1" s="1"/>
  <c r="AN1976" i="1"/>
  <c r="AO1976" i="1" s="1"/>
  <c r="AP1975" i="1" s="1"/>
  <c r="AN1397" i="1"/>
  <c r="AO1397" i="1" s="1"/>
  <c r="AP1396" i="1" s="1"/>
  <c r="AN347" i="1"/>
  <c r="AO347" i="1" s="1"/>
  <c r="AP346" i="1" s="1"/>
  <c r="AN915" i="1"/>
  <c r="AO915" i="1" s="1"/>
  <c r="AP914" i="1" s="1"/>
  <c r="AN1707" i="1"/>
  <c r="AO1707" i="1" s="1"/>
  <c r="AP1706" i="1" s="1"/>
  <c r="AN2412" i="1"/>
  <c r="AO2412" i="1" s="1"/>
  <c r="AP2411" i="1" s="1"/>
  <c r="AN2740" i="1"/>
  <c r="AO2740" i="1" s="1"/>
  <c r="AP2739" i="1" s="1"/>
  <c r="AN1341" i="1"/>
  <c r="AO1341" i="1" s="1"/>
  <c r="AP1340" i="1" s="1"/>
  <c r="AN2652" i="1"/>
  <c r="AO2652" i="1" s="1"/>
  <c r="AP2651" i="1" s="1"/>
  <c r="AN1748" i="1"/>
  <c r="AO1748" i="1" s="1"/>
  <c r="AP1747" i="1" s="1"/>
  <c r="AN429" i="1"/>
  <c r="AO429" i="1" s="1"/>
  <c r="AP428" i="1" s="1"/>
  <c r="AN2444" i="1"/>
  <c r="AO2444" i="1" s="1"/>
  <c r="AP2443" i="1" s="1"/>
  <c r="AN748" i="1"/>
  <c r="AO748" i="1" s="1"/>
  <c r="AP747" i="1" s="1"/>
  <c r="AN1604" i="1"/>
  <c r="AO1604" i="1" s="1"/>
  <c r="AP1603" i="1" s="1"/>
  <c r="AN129" i="1"/>
  <c r="AO129" i="1" s="1"/>
  <c r="AP128" i="1" s="1"/>
  <c r="AN657" i="1"/>
  <c r="AO657" i="1" s="1"/>
  <c r="AP656" i="1" s="1"/>
  <c r="AN929" i="1"/>
  <c r="AO929" i="1" s="1"/>
  <c r="AP928" i="1" s="1"/>
  <c r="AN1209" i="1"/>
  <c r="AO1209" i="1" s="1"/>
  <c r="AP1208" i="1" s="1"/>
  <c r="AN1797" i="1"/>
  <c r="AO1797" i="1" s="1"/>
  <c r="AP1796" i="1" s="1"/>
  <c r="AN2089" i="1"/>
  <c r="AO2089" i="1" s="1"/>
  <c r="AP2088" i="1" s="1"/>
  <c r="AN2401" i="1"/>
  <c r="AO2401" i="1" s="1"/>
  <c r="AP2400" i="1" s="1"/>
  <c r="AN486" i="1"/>
  <c r="AO486" i="1" s="1"/>
  <c r="AP485" i="1" s="1"/>
  <c r="AN694" i="1"/>
  <c r="AO694" i="1" s="1"/>
  <c r="AP693" i="1" s="1"/>
  <c r="AN950" i="1"/>
  <c r="AO950" i="1" s="1"/>
  <c r="AP949" i="1" s="1"/>
  <c r="AN475" i="1"/>
  <c r="AO475" i="1" s="1"/>
  <c r="AP474" i="1" s="1"/>
  <c r="AN735" i="1"/>
  <c r="AO735" i="1" s="1"/>
  <c r="AP734" i="1" s="1"/>
  <c r="AN1487" i="1"/>
  <c r="AO1487" i="1" s="1"/>
  <c r="AP1486" i="1" s="1"/>
  <c r="AN1751" i="1"/>
  <c r="AO1751" i="1" s="1"/>
  <c r="AP1750" i="1" s="1"/>
  <c r="AN372" i="1"/>
  <c r="AO372" i="1" s="1"/>
  <c r="AP371" i="1" s="1"/>
  <c r="AN2688" i="1"/>
  <c r="AO2688" i="1" s="1"/>
  <c r="AP2687" i="1" s="1"/>
  <c r="AN1373" i="1"/>
  <c r="AO1373" i="1" s="1"/>
  <c r="AP1372" i="1" s="1"/>
  <c r="AN2549" i="1"/>
  <c r="AO2549" i="1" s="1"/>
  <c r="AP2548" i="1" s="1"/>
  <c r="AN2805" i="1"/>
  <c r="AO2805" i="1" s="1"/>
  <c r="AP2804" i="1" s="1"/>
  <c r="AN1190" i="1"/>
  <c r="AO1190" i="1" s="1"/>
  <c r="AP1189" i="1" s="1"/>
  <c r="AN2071" i="1"/>
  <c r="AO2071" i="1" s="1"/>
  <c r="AP2070" i="1" s="1"/>
  <c r="AN2327" i="1"/>
  <c r="AO2327" i="1" s="1"/>
  <c r="AP2326" i="1" s="1"/>
  <c r="AN2583" i="1"/>
  <c r="AO2583" i="1" s="1"/>
  <c r="AP2582" i="1" s="1"/>
  <c r="AN2839" i="1"/>
  <c r="AO2839" i="1" s="1"/>
  <c r="AP2838" i="1" s="1"/>
  <c r="AN1454" i="1"/>
  <c r="AO1454" i="1" s="1"/>
  <c r="AP1453" i="1" s="1"/>
  <c r="AN1710" i="1"/>
  <c r="AO1710" i="1" s="1"/>
  <c r="AP1709" i="1" s="1"/>
  <c r="AN1966" i="1"/>
  <c r="AO1966" i="1" s="1"/>
  <c r="AP1965" i="1" s="1"/>
  <c r="AN2222" i="1"/>
  <c r="AO2222" i="1" s="1"/>
  <c r="AP2221" i="1" s="1"/>
  <c r="AN2478" i="1"/>
  <c r="AO2478" i="1" s="1"/>
  <c r="AP2477" i="1" s="1"/>
  <c r="AN2734" i="1"/>
  <c r="AO2734" i="1" s="1"/>
  <c r="AP2733" i="1" s="1"/>
  <c r="AN336" i="1"/>
  <c r="AO336" i="1" s="1"/>
  <c r="AP335" i="1" s="1"/>
  <c r="AN1088" i="1"/>
  <c r="AO1088" i="1" s="1"/>
  <c r="AP1087" i="1" s="1"/>
  <c r="AN2020" i="1"/>
  <c r="AO2020" i="1" s="1"/>
  <c r="AP2019" i="1" s="1"/>
  <c r="AN789" i="1"/>
  <c r="AO789" i="1" s="1"/>
  <c r="AP788" i="1" s="1"/>
  <c r="AN1573" i="1"/>
  <c r="AO1573" i="1" s="1"/>
  <c r="AP1572" i="1" s="1"/>
  <c r="AN802" i="1"/>
  <c r="AO802" i="1" s="1"/>
  <c r="AP801" i="1" s="1"/>
  <c r="AN455" i="1"/>
  <c r="AO455" i="1" s="1"/>
  <c r="AP454" i="1" s="1"/>
  <c r="AN2577" i="1"/>
  <c r="AO2577" i="1" s="1"/>
  <c r="AP2576" i="1" s="1"/>
  <c r="AN2659" i="1"/>
  <c r="AO2659" i="1" s="1"/>
  <c r="AP2658" i="1" s="1"/>
  <c r="AN1754" i="1"/>
  <c r="AO1754" i="1" s="1"/>
  <c r="AP1753" i="1" s="1"/>
  <c r="AN2378" i="1"/>
  <c r="AO2378" i="1" s="1"/>
  <c r="AP2377" i="1" s="1"/>
  <c r="AN548" i="1"/>
  <c r="AO548" i="1" s="1"/>
  <c r="AP547" i="1" s="1"/>
  <c r="AN824" i="1"/>
  <c r="AO824" i="1" s="1"/>
  <c r="AP823" i="1" s="1"/>
  <c r="AN1100" i="1"/>
  <c r="AO1100" i="1" s="1"/>
  <c r="AP1099" i="1" s="1"/>
  <c r="AN1392" i="1"/>
  <c r="AO1392" i="1" s="1"/>
  <c r="AP1391" i="1" s="1"/>
  <c r="AN213" i="1"/>
  <c r="AO213" i="1" s="1"/>
  <c r="AP212" i="1" s="1"/>
  <c r="AN489" i="1"/>
  <c r="AO489" i="1" s="1"/>
  <c r="AP488" i="1" s="1"/>
  <c r="AN781" i="1"/>
  <c r="AO781" i="1" s="1"/>
  <c r="AP780" i="1" s="1"/>
  <c r="AN1305" i="1"/>
  <c r="AO1305" i="1" s="1"/>
  <c r="AP1304" i="1" s="1"/>
  <c r="AN1601" i="1"/>
  <c r="AO1601" i="1" s="1"/>
  <c r="AP1600" i="1" s="1"/>
  <c r="AN1893" i="1"/>
  <c r="AO1893" i="1" s="1"/>
  <c r="AP1892" i="1" s="1"/>
  <c r="AN2149" i="1"/>
  <c r="AO2149" i="1" s="1"/>
  <c r="AP2148" i="1" s="1"/>
  <c r="AN330" i="1"/>
  <c r="AO330" i="1" s="1"/>
  <c r="AP329" i="1" s="1"/>
  <c r="AN810" i="1"/>
  <c r="AO810" i="1" s="1"/>
  <c r="AP809" i="1" s="1"/>
  <c r="AN75" i="1"/>
  <c r="AO75" i="1" s="1"/>
  <c r="AP74" i="1" s="1"/>
  <c r="AN1691" i="1"/>
  <c r="AO1691" i="1" s="1"/>
  <c r="AP1690" i="1" s="1"/>
  <c r="AN2196" i="1"/>
  <c r="AO2196" i="1" s="1"/>
  <c r="AP2195" i="1" s="1"/>
  <c r="AN2468" i="1"/>
  <c r="AO2468" i="1" s="1"/>
  <c r="AP2467" i="1" s="1"/>
  <c r="AN2724" i="1"/>
  <c r="AO2724" i="1" s="1"/>
  <c r="AP2723" i="1" s="1"/>
  <c r="AN1917" i="1"/>
  <c r="AO1917" i="1" s="1"/>
  <c r="AP1916" i="1" s="1"/>
  <c r="AN2601" i="1"/>
  <c r="AO2601" i="1" s="1"/>
  <c r="AP2600" i="1" s="1"/>
  <c r="AN2857" i="1"/>
  <c r="AO2857" i="1" s="1"/>
  <c r="AP2856" i="1" s="1"/>
  <c r="AN1242" i="1"/>
  <c r="AO1242" i="1" s="1"/>
  <c r="AP1241" i="1" s="1"/>
  <c r="AN2315" i="1"/>
  <c r="AO2315" i="1" s="1"/>
  <c r="AP2314" i="1" s="1"/>
  <c r="AN1394" i="1"/>
  <c r="AO1394" i="1" s="1"/>
  <c r="AP1393" i="1" s="1"/>
  <c r="AN2002" i="1"/>
  <c r="AO2002" i="1" s="1"/>
  <c r="AP2001" i="1" s="1"/>
  <c r="AN2274" i="1"/>
  <c r="AO2274" i="1" s="1"/>
  <c r="AP2273" i="1" s="1"/>
  <c r="AN2482" i="1"/>
  <c r="AO2482" i="1" s="1"/>
  <c r="AP2481" i="1" s="1"/>
  <c r="AN696" i="1"/>
  <c r="AO696" i="1" s="1"/>
  <c r="AP695" i="1" s="1"/>
  <c r="AN1308" i="1"/>
  <c r="AO1308" i="1" s="1"/>
  <c r="AP1307" i="1" s="1"/>
  <c r="AN402" i="1"/>
  <c r="AO402" i="1" s="1"/>
  <c r="AP401" i="1" s="1"/>
  <c r="AN1251" i="1"/>
  <c r="AO1251" i="1" s="1"/>
  <c r="AP1250" i="1" s="1"/>
  <c r="AN2529" i="1"/>
  <c r="AO2529" i="1" s="1"/>
  <c r="AP2528" i="1" s="1"/>
  <c r="AN100" i="1"/>
  <c r="AO100" i="1" s="1"/>
  <c r="AP99" i="1" s="1"/>
  <c r="AN400" i="1"/>
  <c r="AO400" i="1" s="1"/>
  <c r="AP399" i="1" s="1"/>
  <c r="AN672" i="1"/>
  <c r="AO672" i="1" s="1"/>
  <c r="AP671" i="1" s="1"/>
  <c r="AN1340" i="1"/>
  <c r="AO1340" i="1" s="1"/>
  <c r="AP1339" i="1" s="1"/>
  <c r="AN1580" i="1"/>
  <c r="AO1580" i="1" s="1"/>
  <c r="AP1579" i="1" s="1"/>
  <c r="AN441" i="1"/>
  <c r="AO441" i="1" s="1"/>
  <c r="AP440" i="1" s="1"/>
  <c r="AN1621" i="1"/>
  <c r="AO1621" i="1" s="1"/>
  <c r="AP1620" i="1" s="1"/>
  <c r="AN2169" i="1"/>
  <c r="AO2169" i="1" s="1"/>
  <c r="AP2168" i="1" s="1"/>
  <c r="AN590" i="1"/>
  <c r="AO590" i="1" s="1"/>
  <c r="AP589" i="1" s="1"/>
  <c r="AN515" i="1"/>
  <c r="AO515" i="1" s="1"/>
  <c r="AP514" i="1" s="1"/>
  <c r="AN839" i="1"/>
  <c r="AO839" i="1" s="1"/>
  <c r="AP838" i="1" s="1"/>
  <c r="AN1875" i="1"/>
  <c r="AO1875" i="1" s="1"/>
  <c r="AP1874" i="1" s="1"/>
  <c r="AN1320" i="1"/>
  <c r="AO1320" i="1" s="1"/>
  <c r="AP1319" i="1" s="1"/>
  <c r="AN2047" i="1"/>
  <c r="AO2047" i="1" s="1"/>
  <c r="AP2046" i="1" s="1"/>
  <c r="AN1764" i="1"/>
  <c r="AO1764" i="1" s="1"/>
  <c r="AP1763" i="1" s="1"/>
  <c r="AN1665" i="1"/>
  <c r="AO1665" i="1" s="1"/>
  <c r="AP1664" i="1" s="1"/>
  <c r="AN1106" i="1"/>
  <c r="AO1106" i="1" s="1"/>
  <c r="AP1105" i="1" s="1"/>
  <c r="AN1482" i="1"/>
  <c r="AO1482" i="1" s="1"/>
  <c r="AP1481" i="1" s="1"/>
  <c r="AN473" i="1"/>
  <c r="AO473" i="1" s="1"/>
  <c r="AP472" i="1" s="1"/>
  <c r="AN1253" i="1"/>
  <c r="AO1253" i="1" s="1"/>
  <c r="AP1252" i="1" s="1"/>
  <c r="AN1985" i="1"/>
  <c r="AO1985" i="1" s="1"/>
  <c r="AP1984" i="1" s="1"/>
  <c r="AN234" i="1"/>
  <c r="AO234" i="1" s="1"/>
  <c r="AP233" i="1" s="1"/>
  <c r="AN363" i="1"/>
  <c r="AO363" i="1" s="1"/>
  <c r="AP362" i="1" s="1"/>
  <c r="AN2809" i="1"/>
  <c r="AO2809" i="1" s="1"/>
  <c r="AP2808" i="1" s="1"/>
  <c r="AN2139" i="1"/>
  <c r="AO2139" i="1" s="1"/>
  <c r="AP2138" i="1" s="1"/>
  <c r="AN608" i="1"/>
  <c r="AO608" i="1" s="1"/>
  <c r="AP607" i="1" s="1"/>
  <c r="AN669" i="1"/>
  <c r="AO669" i="1" s="1"/>
  <c r="AP668" i="1" s="1"/>
  <c r="AN242" i="1"/>
  <c r="AO242" i="1" s="1"/>
  <c r="AP241" i="1" s="1"/>
  <c r="AN2860" i="1"/>
  <c r="AO2860" i="1" s="1"/>
  <c r="AP2859" i="1" s="1"/>
  <c r="AN1138" i="1"/>
  <c r="AO1138" i="1" s="1"/>
  <c r="AP1137" i="1" s="1"/>
  <c r="AN1818" i="1"/>
  <c r="AO1818" i="1" s="1"/>
  <c r="AP1817" i="1" s="1"/>
  <c r="AN2442" i="1"/>
  <c r="AO2442" i="1" s="1"/>
  <c r="AP2441" i="1" s="1"/>
  <c r="AN172" i="1"/>
  <c r="AO172" i="1" s="1"/>
  <c r="AP171" i="1" s="1"/>
  <c r="AN113" i="1"/>
  <c r="AO113" i="1" s="1"/>
  <c r="AP112" i="1" s="1"/>
  <c r="AN621" i="1"/>
  <c r="AO621" i="1" s="1"/>
  <c r="AP620" i="1" s="1"/>
  <c r="AN893" i="1"/>
  <c r="AO893" i="1" s="1"/>
  <c r="AP892" i="1" s="1"/>
  <c r="AN1173" i="1"/>
  <c r="AO1173" i="1" s="1"/>
  <c r="AP1172" i="1" s="1"/>
  <c r="AN1465" i="1"/>
  <c r="AO1465" i="1" s="1"/>
  <c r="AP1464" i="1" s="1"/>
  <c r="AN1761" i="1"/>
  <c r="AO1761" i="1" s="1"/>
  <c r="AP1760" i="1" s="1"/>
  <c r="AN2053" i="1"/>
  <c r="AO2053" i="1" s="1"/>
  <c r="AP2052" i="1" s="1"/>
  <c r="AN470" i="1"/>
  <c r="AO470" i="1" s="1"/>
  <c r="AP469" i="1" s="1"/>
  <c r="AN966" i="1"/>
  <c r="AO966" i="1" s="1"/>
  <c r="AP965" i="1" s="1"/>
  <c r="AN619" i="1"/>
  <c r="AO619" i="1" s="1"/>
  <c r="AP618" i="1" s="1"/>
  <c r="AN2176" i="1"/>
  <c r="AO2176" i="1" s="1"/>
  <c r="AP2175" i="1" s="1"/>
  <c r="AN2448" i="1"/>
  <c r="AO2448" i="1" s="1"/>
  <c r="AP2447" i="1" s="1"/>
  <c r="AN2565" i="1"/>
  <c r="AO2565" i="1" s="1"/>
  <c r="AP2564" i="1" s="1"/>
  <c r="AN1206" i="1"/>
  <c r="AO1206" i="1" s="1"/>
  <c r="AP1205" i="1" s="1"/>
  <c r="AN2599" i="1"/>
  <c r="AO2599" i="1" s="1"/>
  <c r="AP2598" i="1" s="1"/>
  <c r="AN1470" i="1"/>
  <c r="AO1470" i="1" s="1"/>
  <c r="AP1469" i="1" s="1"/>
  <c r="AN1982" i="1"/>
  <c r="AO1982" i="1" s="1"/>
  <c r="AP1981" i="1" s="1"/>
  <c r="AN2238" i="1"/>
  <c r="AO2238" i="1" s="1"/>
  <c r="AP2237" i="1" s="1"/>
  <c r="AN388" i="1"/>
  <c r="AO388" i="1" s="1"/>
  <c r="AP387" i="1" s="1"/>
  <c r="AN1625" i="1"/>
  <c r="AO1625" i="1" s="1"/>
  <c r="AP1624" i="1" s="1"/>
  <c r="AN834" i="1"/>
  <c r="AO834" i="1" s="1"/>
  <c r="AP833" i="1" s="1"/>
  <c r="AN683" i="1"/>
  <c r="AO683" i="1" s="1"/>
  <c r="AP682" i="1" s="1"/>
  <c r="AN2088" i="1"/>
  <c r="AO2088" i="1" s="1"/>
  <c r="AP2087" i="1" s="1"/>
  <c r="AN2828" i="1"/>
  <c r="AO2828" i="1" s="1"/>
  <c r="AP2827" i="1" s="1"/>
  <c r="AN2769" i="1"/>
  <c r="AO2769" i="1" s="1"/>
  <c r="AP2768" i="1" s="1"/>
  <c r="AN1450" i="1"/>
  <c r="AO1450" i="1" s="1"/>
  <c r="AP1449" i="1" s="1"/>
  <c r="AN2026" i="1"/>
  <c r="AO2026" i="1" s="1"/>
  <c r="AP2025" i="1" s="1"/>
  <c r="AN1060" i="1"/>
  <c r="AO1060" i="1" s="1"/>
  <c r="AP1059" i="1" s="1"/>
  <c r="AN1648" i="1"/>
  <c r="AO1648" i="1" s="1"/>
  <c r="AP1647" i="1" s="1"/>
  <c r="AN405" i="1"/>
  <c r="AO405" i="1" s="1"/>
  <c r="AP404" i="1" s="1"/>
  <c r="AN881" i="1"/>
  <c r="AO881" i="1" s="1"/>
  <c r="AP880" i="1" s="1"/>
  <c r="AN1177" i="1"/>
  <c r="AO1177" i="1" s="1"/>
  <c r="AP1176" i="1" s="1"/>
  <c r="AN1473" i="1"/>
  <c r="AO1473" i="1" s="1"/>
  <c r="AP1472" i="1" s="1"/>
  <c r="AN1765" i="1"/>
  <c r="AO1765" i="1" s="1"/>
  <c r="AP1764" i="1" s="1"/>
  <c r="AN2057" i="1"/>
  <c r="AO2057" i="1" s="1"/>
  <c r="AP2056" i="1" s="1"/>
  <c r="AN538" i="1"/>
  <c r="AO538" i="1" s="1"/>
  <c r="AP537" i="1" s="1"/>
  <c r="AN299" i="1"/>
  <c r="AO299" i="1" s="1"/>
  <c r="AP298" i="1" s="1"/>
  <c r="AN1079" i="1"/>
  <c r="AO1079" i="1" s="1"/>
  <c r="AP1078" i="1" s="1"/>
  <c r="AN1591" i="1"/>
  <c r="AO1591" i="1" s="1"/>
  <c r="AP1590" i="1" s="1"/>
  <c r="AN2360" i="1"/>
  <c r="AO2360" i="1" s="1"/>
  <c r="AP2359" i="1" s="1"/>
  <c r="AN2628" i="1"/>
  <c r="AO2628" i="1" s="1"/>
  <c r="AP2627" i="1" s="1"/>
  <c r="AN2481" i="1"/>
  <c r="AO2481" i="1" s="1"/>
  <c r="AP2480" i="1" s="1"/>
  <c r="AN2745" i="1"/>
  <c r="AO2745" i="1" s="1"/>
  <c r="AP2744" i="1" s="1"/>
  <c r="AN1130" i="1"/>
  <c r="AO1130" i="1" s="1"/>
  <c r="AP1129" i="1" s="1"/>
  <c r="AN2043" i="1"/>
  <c r="AO2043" i="1" s="1"/>
  <c r="AP2042" i="1" s="1"/>
  <c r="AN1362" i="1"/>
  <c r="AO1362" i="1" s="1"/>
  <c r="AP1361" i="1" s="1"/>
  <c r="AN1618" i="1"/>
  <c r="AO1618" i="1" s="1"/>
  <c r="AP1617" i="1" s="1"/>
  <c r="AN1874" i="1"/>
  <c r="AO1874" i="1" s="1"/>
  <c r="AP1873" i="1" s="1"/>
  <c r="AN1970" i="1"/>
  <c r="AO1970" i="1" s="1"/>
  <c r="AP1969" i="1" s="1"/>
  <c r="AN513" i="1"/>
  <c r="AO513" i="1" s="1"/>
  <c r="AP512" i="1" s="1"/>
  <c r="AN2049" i="1"/>
  <c r="AO2049" i="1" s="1"/>
  <c r="AP2048" i="1" s="1"/>
  <c r="AN482" i="1"/>
  <c r="AO482" i="1" s="1"/>
  <c r="AP481" i="1" s="1"/>
  <c r="AN898" i="1"/>
  <c r="AO898" i="1" s="1"/>
  <c r="AP897" i="1" s="1"/>
  <c r="AN1831" i="1"/>
  <c r="AO1831" i="1" s="1"/>
  <c r="AP1830" i="1" s="1"/>
  <c r="AN2785" i="1"/>
  <c r="AO2785" i="1" s="1"/>
  <c r="AP2784" i="1" s="1"/>
  <c r="AN1971" i="1"/>
  <c r="AO1971" i="1" s="1"/>
  <c r="AP1970" i="1" s="1"/>
  <c r="AN1924" i="1"/>
  <c r="AO1924" i="1" s="1"/>
  <c r="AP1923" i="1" s="1"/>
  <c r="AN577" i="1"/>
  <c r="AO577" i="1" s="1"/>
  <c r="AP576" i="1" s="1"/>
  <c r="AN973" i="1"/>
  <c r="AO973" i="1" s="1"/>
  <c r="AP972" i="1" s="1"/>
  <c r="AN1109" i="1"/>
  <c r="AO1109" i="1" s="1"/>
  <c r="AP1108" i="1" s="1"/>
  <c r="AN1549" i="1"/>
  <c r="AO1549" i="1" s="1"/>
  <c r="AP1548" i="1" s="1"/>
  <c r="AN1697" i="1"/>
  <c r="AO1697" i="1" s="1"/>
  <c r="AP1696" i="1" s="1"/>
  <c r="AN78" i="1"/>
  <c r="AO78" i="1" s="1"/>
  <c r="AP77" i="1" s="1"/>
  <c r="AN430" i="1"/>
  <c r="AO430" i="1" s="1"/>
  <c r="AP429" i="1" s="1"/>
  <c r="AN718" i="1"/>
  <c r="AO718" i="1" s="1"/>
  <c r="AP717" i="1" s="1"/>
  <c r="AN759" i="1"/>
  <c r="AO759" i="1" s="1"/>
  <c r="AP758" i="1" s="1"/>
  <c r="AN971" i="1"/>
  <c r="AO971" i="1" s="1"/>
  <c r="AP970" i="1" s="1"/>
  <c r="AN1331" i="1"/>
  <c r="AO1331" i="1" s="1"/>
  <c r="AP1330" i="1" s="1"/>
  <c r="AN1727" i="1"/>
  <c r="AO1727" i="1" s="1"/>
  <c r="AP1726" i="1" s="1"/>
  <c r="AN1891" i="1"/>
  <c r="AO1891" i="1" s="1"/>
  <c r="AP1890" i="1" s="1"/>
  <c r="AN2552" i="1"/>
  <c r="AO2552" i="1" s="1"/>
  <c r="AP2551" i="1" s="1"/>
  <c r="AN1166" i="1"/>
  <c r="AO1166" i="1" s="1"/>
  <c r="AP1165" i="1" s="1"/>
  <c r="AN2095" i="1"/>
  <c r="AO2095" i="1" s="1"/>
  <c r="AP2094" i="1" s="1"/>
  <c r="AN1636" i="1"/>
  <c r="AO1636" i="1" s="1"/>
  <c r="AP1635" i="1" s="1"/>
  <c r="AN361" i="1"/>
  <c r="AO361" i="1" s="1"/>
  <c r="AP360" i="1" s="1"/>
  <c r="AN2121" i="1"/>
  <c r="AO2121" i="1" s="1"/>
  <c r="AP2120" i="1" s="1"/>
  <c r="AN658" i="1"/>
  <c r="AO658" i="1" s="1"/>
  <c r="AP657" i="1" s="1"/>
  <c r="AN567" i="1"/>
  <c r="AO567" i="1" s="1"/>
  <c r="AP566" i="1" s="1"/>
  <c r="AN1483" i="1"/>
  <c r="AO1483" i="1" s="1"/>
  <c r="AP1482" i="1" s="1"/>
  <c r="AN2801" i="1"/>
  <c r="AO2801" i="1" s="1"/>
  <c r="AP2800" i="1" s="1"/>
  <c r="AN1610" i="1"/>
  <c r="AO1610" i="1" s="1"/>
  <c r="AP1609" i="1" s="1"/>
  <c r="AN60" i="1"/>
  <c r="AO60" i="1" s="1"/>
  <c r="AP59" i="1" s="1"/>
  <c r="AN580" i="1"/>
  <c r="AO580" i="1" s="1"/>
  <c r="AP579" i="1" s="1"/>
  <c r="AN1516" i="1"/>
  <c r="AO1516" i="1" s="1"/>
  <c r="AP1515" i="1" s="1"/>
  <c r="AN45" i="1"/>
  <c r="AO45" i="1" s="1"/>
  <c r="AP44" i="1" s="1"/>
  <c r="AN313" i="1"/>
  <c r="AO313" i="1" s="1"/>
  <c r="AP312" i="1" s="1"/>
  <c r="AN2293" i="1"/>
  <c r="AO2293" i="1" s="1"/>
  <c r="AP2292" i="1" s="1"/>
  <c r="AN214" i="1"/>
  <c r="AO214" i="1" s="1"/>
  <c r="AP213" i="1" s="1"/>
  <c r="AN902" i="1"/>
  <c r="AO902" i="1" s="1"/>
  <c r="AP901" i="1" s="1"/>
  <c r="AN815" i="1"/>
  <c r="AO815" i="1" s="1"/>
  <c r="AP814" i="1" s="1"/>
  <c r="AN2060" i="1"/>
  <c r="AO2060" i="1" s="1"/>
  <c r="AP2059" i="1" s="1"/>
  <c r="AN2205" i="1"/>
  <c r="AO2205" i="1" s="1"/>
  <c r="AP2204" i="1" s="1"/>
  <c r="AN2023" i="1"/>
  <c r="AO2023" i="1" s="1"/>
  <c r="AP2022" i="1" s="1"/>
  <c r="AN1742" i="1"/>
  <c r="AO1742" i="1" s="1"/>
  <c r="AP1741" i="1" s="1"/>
  <c r="AN2254" i="1"/>
  <c r="AO2254" i="1" s="1"/>
  <c r="AP2253" i="1" s="1"/>
  <c r="AN2686" i="1"/>
  <c r="AO2686" i="1" s="1"/>
  <c r="AP2685" i="1" s="1"/>
  <c r="AN2218" i="1"/>
  <c r="AO2218" i="1" s="1"/>
  <c r="AP2217" i="1" s="1"/>
  <c r="AN344" i="1"/>
  <c r="AO344" i="1" s="1"/>
  <c r="AP343" i="1" s="1"/>
  <c r="AN1812" i="1"/>
  <c r="AO1812" i="1" s="1"/>
  <c r="AP1811" i="1" s="1"/>
  <c r="AN1197" i="1"/>
  <c r="AO1197" i="1" s="1"/>
  <c r="AP1196" i="1" s="1"/>
  <c r="AN1837" i="1"/>
  <c r="AO1837" i="1" s="1"/>
  <c r="AP1836" i="1" s="1"/>
  <c r="AN1475" i="1"/>
  <c r="AO1475" i="1" s="1"/>
  <c r="AP1474" i="1" s="1"/>
  <c r="AN2164" i="1"/>
  <c r="AO2164" i="1" s="1"/>
  <c r="AP2163" i="1" s="1"/>
  <c r="AN2219" i="1"/>
  <c r="AO2219" i="1" s="1"/>
  <c r="AP2218" i="1" s="1"/>
  <c r="AN1682" i="1"/>
  <c r="AO1682" i="1" s="1"/>
  <c r="AP1681" i="1" s="1"/>
  <c r="AN2738" i="1"/>
  <c r="AO2738" i="1" s="1"/>
  <c r="AP2737" i="1" s="1"/>
  <c r="AN642" i="1"/>
  <c r="AO642" i="1" s="1"/>
  <c r="AP641" i="1" s="1"/>
  <c r="AN2368" i="1"/>
  <c r="AO2368" i="1" s="1"/>
  <c r="AP2367" i="1" s="1"/>
  <c r="AN2019" i="1"/>
  <c r="AO2019" i="1" s="1"/>
  <c r="AP2018" i="1" s="1"/>
  <c r="AN1032" i="1"/>
  <c r="AO1032" i="1" s="1"/>
  <c r="AP1031" i="1" s="1"/>
  <c r="AN1185" i="1"/>
  <c r="AO1185" i="1" s="1"/>
  <c r="AP1184" i="1" s="1"/>
  <c r="AN2845" i="1"/>
  <c r="AO2845" i="1" s="1"/>
  <c r="AP2844" i="1" s="1"/>
  <c r="AN236" i="1"/>
  <c r="AO236" i="1" s="1"/>
  <c r="AP235" i="1" s="1"/>
  <c r="AN1328" i="1"/>
  <c r="AO1328" i="1" s="1"/>
  <c r="AP1327" i="1" s="1"/>
  <c r="AN41" i="1"/>
  <c r="AO41" i="1" s="1"/>
  <c r="AP40" i="1" s="1"/>
  <c r="AN821" i="1"/>
  <c r="AO821" i="1" s="1"/>
  <c r="AP820" i="1" s="1"/>
  <c r="AN530" i="1"/>
  <c r="AO530" i="1" s="1"/>
  <c r="AP529" i="1" s="1"/>
  <c r="AN2220" i="1"/>
  <c r="AO2220" i="1" s="1"/>
  <c r="AP2219" i="1" s="1"/>
  <c r="AN700" i="1"/>
  <c r="AO700" i="1" s="1"/>
  <c r="AP699" i="1" s="1"/>
  <c r="AN972" i="1"/>
  <c r="AO972" i="1" s="1"/>
  <c r="AP971" i="1" s="1"/>
  <c r="AN1260" i="1"/>
  <c r="AO1260" i="1" s="1"/>
  <c r="AP1259" i="1" s="1"/>
  <c r="AN349" i="1"/>
  <c r="AO349" i="1" s="1"/>
  <c r="AP348" i="1" s="1"/>
  <c r="AN589" i="1"/>
  <c r="AO589" i="1" s="1"/>
  <c r="AP588" i="1" s="1"/>
  <c r="AN861" i="1"/>
  <c r="AO861" i="1" s="1"/>
  <c r="AP860" i="1" s="1"/>
  <c r="AN2017" i="1"/>
  <c r="AO2017" i="1" s="1"/>
  <c r="AP2016" i="1" s="1"/>
  <c r="AN2277" i="1"/>
  <c r="AO2277" i="1" s="1"/>
  <c r="AP2276" i="1" s="1"/>
  <c r="AN150" i="1"/>
  <c r="AO150" i="1" s="1"/>
  <c r="AP149" i="1" s="1"/>
  <c r="AN422" i="1"/>
  <c r="AO422" i="1" s="1"/>
  <c r="AP421" i="1" s="1"/>
  <c r="AN1043" i="1"/>
  <c r="AO1043" i="1" s="1"/>
  <c r="AP1042" i="1" s="1"/>
  <c r="AN1287" i="1"/>
  <c r="AO1287" i="1" s="1"/>
  <c r="AP1286" i="1" s="1"/>
  <c r="AN1819" i="1"/>
  <c r="AO1819" i="1" s="1"/>
  <c r="AP1818" i="1" s="1"/>
  <c r="AN2076" i="1"/>
  <c r="AO2076" i="1" s="1"/>
  <c r="AP2075" i="1" s="1"/>
  <c r="AN2340" i="1"/>
  <c r="AO2340" i="1" s="1"/>
  <c r="AP2339" i="1" s="1"/>
  <c r="AN2608" i="1"/>
  <c r="AO2608" i="1" s="1"/>
  <c r="AP2607" i="1" s="1"/>
  <c r="AN1656" i="1"/>
  <c r="AO1656" i="1" s="1"/>
  <c r="AP1655" i="1" s="1"/>
  <c r="AN578" i="1"/>
  <c r="AO578" i="1" s="1"/>
  <c r="AP577" i="1" s="1"/>
  <c r="AN1679" i="1"/>
  <c r="AO1679" i="1" s="1"/>
  <c r="AP1678" i="1" s="1"/>
  <c r="AN2409" i="1"/>
  <c r="AO2409" i="1" s="1"/>
  <c r="AP2408" i="1" s="1"/>
  <c r="AN616" i="1"/>
  <c r="AO616" i="1" s="1"/>
  <c r="AP615" i="1" s="1"/>
  <c r="AN892" i="1"/>
  <c r="AO892" i="1" s="1"/>
  <c r="AP891" i="1" s="1"/>
  <c r="AN1172" i="1"/>
  <c r="AO1172" i="1" s="1"/>
  <c r="AP1171" i="1" s="1"/>
  <c r="AN1720" i="1"/>
  <c r="AO1720" i="1" s="1"/>
  <c r="AP1719" i="1" s="1"/>
  <c r="AN505" i="1"/>
  <c r="AO505" i="1" s="1"/>
  <c r="AP504" i="1" s="1"/>
  <c r="AN985" i="1"/>
  <c r="AO985" i="1" s="1"/>
  <c r="AP984" i="1" s="1"/>
  <c r="AN1233" i="1"/>
  <c r="AO1233" i="1" s="1"/>
  <c r="AP1232" i="1" s="1"/>
  <c r="AN1525" i="1"/>
  <c r="AO1525" i="1" s="1"/>
  <c r="AP1524" i="1" s="1"/>
  <c r="AN1817" i="1"/>
  <c r="AO1817" i="1" s="1"/>
  <c r="AP1816" i="1" s="1"/>
  <c r="AN2129" i="1"/>
  <c r="AO2129" i="1" s="1"/>
  <c r="AP2128" i="1" s="1"/>
  <c r="AN314" i="1"/>
  <c r="AO314" i="1" s="1"/>
  <c r="AP313" i="1" s="1"/>
  <c r="AN899" i="1"/>
  <c r="AO899" i="1" s="1"/>
  <c r="AP898" i="1" s="1"/>
  <c r="AN2128" i="1"/>
  <c r="AO2128" i="1" s="1"/>
  <c r="AP2127" i="1" s="1"/>
  <c r="AN2392" i="1"/>
  <c r="AO2392" i="1" s="1"/>
  <c r="AP2391" i="1" s="1"/>
  <c r="AN2660" i="1"/>
  <c r="AO2660" i="1" s="1"/>
  <c r="AP2659" i="1" s="1"/>
  <c r="AN2779" i="1"/>
  <c r="AO2779" i="1" s="1"/>
  <c r="AP2778" i="1" s="1"/>
  <c r="AN1378" i="1"/>
  <c r="AO1378" i="1" s="1"/>
  <c r="AP1377" i="1" s="1"/>
  <c r="AN2258" i="1"/>
  <c r="AO2258" i="1" s="1"/>
  <c r="AP2257" i="1" s="1"/>
  <c r="AN2674" i="1"/>
  <c r="AO2674" i="1" s="1"/>
  <c r="AP2673" i="1" s="1"/>
  <c r="AN1840" i="1"/>
  <c r="AO1840" i="1" s="1"/>
  <c r="AP1839" i="1" s="1"/>
  <c r="AN1113" i="1"/>
  <c r="AO1113" i="1" s="1"/>
  <c r="AP1112" i="1" s="1"/>
  <c r="AN1753" i="1"/>
  <c r="AO1753" i="1" s="1"/>
  <c r="AP1752" i="1" s="1"/>
  <c r="AN323" i="1"/>
  <c r="AO323" i="1" s="1"/>
  <c r="AP322" i="1" s="1"/>
  <c r="AN827" i="1"/>
  <c r="AO827" i="1" s="1"/>
  <c r="AP826" i="1" s="1"/>
  <c r="AN1699" i="1"/>
  <c r="AO1699" i="1" s="1"/>
  <c r="AP1698" i="1" s="1"/>
  <c r="AN2796" i="1"/>
  <c r="AO2796" i="1" s="1"/>
  <c r="AP2795" i="1" s="1"/>
  <c r="AN1258" i="1"/>
  <c r="AO1258" i="1" s="1"/>
  <c r="AP1257" i="1" s="1"/>
  <c r="AN1946" i="1"/>
  <c r="AO1946" i="1" s="1"/>
  <c r="AP1945" i="1" s="1"/>
  <c r="AN1412" i="1"/>
  <c r="AO1412" i="1" s="1"/>
  <c r="AP1411" i="1" s="1"/>
  <c r="AN269" i="1"/>
  <c r="AO269" i="1" s="1"/>
  <c r="AP268" i="1" s="1"/>
  <c r="AN833" i="1"/>
  <c r="AO833" i="1" s="1"/>
  <c r="AP832" i="1" s="1"/>
  <c r="AN1349" i="1"/>
  <c r="AO1349" i="1" s="1"/>
  <c r="AP1348" i="1" s="1"/>
  <c r="AN1513" i="1"/>
  <c r="AO1513" i="1" s="1"/>
  <c r="AP1512" i="1" s="1"/>
  <c r="AN2041" i="1"/>
  <c r="AO2041" i="1" s="1"/>
  <c r="AP2040" i="1" s="1"/>
  <c r="AN2225" i="1"/>
  <c r="AO2225" i="1" s="1"/>
  <c r="AP2224" i="1" s="1"/>
  <c r="AN910" i="1"/>
  <c r="AO910" i="1" s="1"/>
  <c r="AP909" i="1" s="1"/>
  <c r="AN47" i="1"/>
  <c r="AO47" i="1" s="1"/>
  <c r="AP46" i="1" s="1"/>
  <c r="AN1019" i="1"/>
  <c r="AO1019" i="1" s="1"/>
  <c r="AP1018" i="1" s="1"/>
  <c r="AN1315" i="1"/>
  <c r="AO1315" i="1" s="1"/>
  <c r="AP1314" i="1" s="1"/>
  <c r="AN1659" i="1"/>
  <c r="AO1659" i="1" s="1"/>
  <c r="AP1658" i="1" s="1"/>
  <c r="AN777" i="1"/>
  <c r="AO777" i="1" s="1"/>
  <c r="AP776" i="1" s="1"/>
  <c r="AN2749" i="1"/>
  <c r="AO2749" i="1" s="1"/>
  <c r="AP2748" i="1" s="1"/>
  <c r="AN2207" i="1"/>
  <c r="AO2207" i="1" s="1"/>
  <c r="AP2206" i="1" s="1"/>
  <c r="AN2367" i="1"/>
  <c r="AO2367" i="1" s="1"/>
  <c r="AP2366" i="1" s="1"/>
  <c r="AN1027" i="1"/>
  <c r="AO1027" i="1" s="1"/>
  <c r="AP1026" i="1" s="1"/>
  <c r="AN1783" i="1"/>
  <c r="AO1783" i="1" s="1"/>
  <c r="AP1782" i="1" s="1"/>
  <c r="AN1014" i="1"/>
  <c r="AO1014" i="1" s="1"/>
  <c r="AP1013" i="1" s="1"/>
  <c r="AN1406" i="1"/>
  <c r="AO1406" i="1" s="1"/>
  <c r="AP1405" i="1" s="1"/>
  <c r="AN1918" i="1"/>
  <c r="AO1918" i="1" s="1"/>
  <c r="AP1917" i="1" s="1"/>
  <c r="AN813" i="1"/>
  <c r="AO813" i="1" s="1"/>
  <c r="AP812" i="1" s="1"/>
  <c r="AN474" i="1"/>
  <c r="AO474" i="1" s="1"/>
  <c r="AP473" i="1" s="1"/>
  <c r="AN2376" i="1"/>
  <c r="AO2376" i="1" s="1"/>
  <c r="AP2375" i="1" s="1"/>
  <c r="AN2681" i="1"/>
  <c r="AO2681" i="1" s="1"/>
  <c r="AP2680" i="1" s="1"/>
  <c r="AN1426" i="1"/>
  <c r="AO1426" i="1" s="1"/>
  <c r="AP1425" i="1" s="1"/>
  <c r="AN1642" i="1"/>
  <c r="AO1642" i="1" s="1"/>
  <c r="AP1641" i="1" s="1"/>
  <c r="AN1196" i="1"/>
  <c r="AO1196" i="1" s="1"/>
  <c r="AP1195" i="1" s="1"/>
  <c r="AN1708" i="1"/>
  <c r="AO1708" i="1" s="1"/>
  <c r="AP1707" i="1" s="1"/>
  <c r="AN37" i="1"/>
  <c r="AO37" i="1" s="1"/>
  <c r="AP36" i="1" s="1"/>
  <c r="AN1923" i="1"/>
  <c r="AO1923" i="1" s="1"/>
  <c r="AP1922" i="1" s="1"/>
  <c r="AN1616" i="1"/>
  <c r="AO1616" i="1" s="1"/>
  <c r="AP1615" i="1" s="1"/>
  <c r="AN1672" i="1"/>
  <c r="AO1672" i="1" s="1"/>
  <c r="AP1671" i="1" s="1"/>
  <c r="AN105" i="1"/>
  <c r="AO105" i="1" s="1"/>
  <c r="AP104" i="1" s="1"/>
  <c r="X1125" i="1"/>
  <c r="Y1125" i="1" s="1"/>
  <c r="Z1125" i="1" s="1"/>
  <c r="AA1123" i="1" s="1"/>
  <c r="X1122" i="1"/>
  <c r="Y1122" i="1" s="1"/>
  <c r="Z1122" i="1" s="1"/>
  <c r="AA1120" i="1" s="1"/>
  <c r="X1121" i="1"/>
  <c r="Y162" i="1"/>
  <c r="Z162" i="1" s="1"/>
  <c r="AA160" i="1" s="1"/>
  <c r="Y2529" i="1"/>
  <c r="Z2529" i="1" s="1"/>
  <c r="AA2527" i="1" s="1"/>
  <c r="Y2657" i="1"/>
  <c r="Z2657" i="1" s="1"/>
  <c r="AA2655" i="1" s="1"/>
  <c r="Y2785" i="1"/>
  <c r="Z2785" i="1" s="1"/>
  <c r="AA2783" i="1" s="1"/>
  <c r="Y2426" i="1"/>
  <c r="Z2426" i="1" s="1"/>
  <c r="AA2424" i="1" s="1"/>
  <c r="Y2095" i="1"/>
  <c r="Z2095" i="1" s="1"/>
  <c r="AA2093" i="1" s="1"/>
  <c r="Y131" i="1"/>
  <c r="Z131" i="1" s="1"/>
  <c r="AA129" i="1" s="1"/>
  <c r="Y1540" i="1"/>
  <c r="Z1540" i="1" s="1"/>
  <c r="AA1538" i="1" s="1"/>
  <c r="Y1796" i="1"/>
  <c r="Z1796" i="1" s="1"/>
  <c r="AA1794" i="1" s="1"/>
  <c r="Y2388" i="1"/>
  <c r="Z2388" i="1" s="1"/>
  <c r="AA2386" i="1" s="1"/>
  <c r="Y2663" i="1"/>
  <c r="Z2663" i="1" s="1"/>
  <c r="AA2661" i="1" s="1"/>
  <c r="Y2348" i="1"/>
  <c r="Z2348" i="1" s="1"/>
  <c r="AA2346" i="1" s="1"/>
  <c r="Y2040" i="1"/>
  <c r="Z2040" i="1" s="1"/>
  <c r="AA2038" i="1" s="1"/>
  <c r="Y2212" i="1"/>
  <c r="Z2212" i="1" s="1"/>
  <c r="AA2210" i="1" s="1"/>
  <c r="Y2684" i="1"/>
  <c r="Z2684" i="1" s="1"/>
  <c r="AA2682" i="1" s="1"/>
  <c r="Y124" i="1"/>
  <c r="Z124" i="1" s="1"/>
  <c r="AA122" i="1" s="1"/>
  <c r="Y272" i="1"/>
  <c r="Z272" i="1" s="1"/>
  <c r="AA270" i="1" s="1"/>
  <c r="Y53" i="1"/>
  <c r="Z53" i="1" s="1"/>
  <c r="AA51" i="1" s="1"/>
  <c r="Y181" i="1"/>
  <c r="Z181" i="1" s="1"/>
  <c r="AA179" i="1" s="1"/>
  <c r="Y729" i="1"/>
  <c r="Z729" i="1" s="1"/>
  <c r="AA727" i="1" s="1"/>
  <c r="Y523" i="1"/>
  <c r="Z523" i="1" s="1"/>
  <c r="AA521" i="1" s="1"/>
  <c r="Y369" i="1"/>
  <c r="Z369" i="1" s="1"/>
  <c r="AA367" i="1" s="1"/>
  <c r="Y497" i="1"/>
  <c r="Z497" i="1" s="1"/>
  <c r="AA495" i="1" s="1"/>
  <c r="Y83" i="1"/>
  <c r="Z83" i="1" s="1"/>
  <c r="AA81" i="1" s="1"/>
  <c r="Y78" i="1"/>
  <c r="Z78" i="1" s="1"/>
  <c r="AA76" i="1" s="1"/>
  <c r="Y206" i="1"/>
  <c r="Z206" i="1" s="1"/>
  <c r="AA204" i="1" s="1"/>
  <c r="Y334" i="1"/>
  <c r="Z334" i="1" s="1"/>
  <c r="AA332" i="1" s="1"/>
  <c r="Y462" i="1"/>
  <c r="Z462" i="1" s="1"/>
  <c r="AA460" i="1" s="1"/>
  <c r="Y590" i="1"/>
  <c r="Z590" i="1" s="1"/>
  <c r="AA588" i="1" s="1"/>
  <c r="Y718" i="1"/>
  <c r="Z718" i="1" s="1"/>
  <c r="AA716" i="1" s="1"/>
  <c r="Y846" i="1"/>
  <c r="Z846" i="1" s="1"/>
  <c r="AA844" i="1" s="1"/>
  <c r="Y974" i="1"/>
  <c r="Z974" i="1" s="1"/>
  <c r="AA972" i="1" s="1"/>
  <c r="Y31" i="1"/>
  <c r="Z31" i="1" s="1"/>
  <c r="AA29" i="1" s="1"/>
  <c r="Y271" i="1"/>
  <c r="Z271" i="1" s="1"/>
  <c r="AA269" i="1" s="1"/>
  <c r="Y463" i="1"/>
  <c r="Z463" i="1" s="1"/>
  <c r="AA461" i="1" s="1"/>
  <c r="Y2371" i="1"/>
  <c r="Z2371" i="1" s="1"/>
  <c r="AA2369" i="1" s="1"/>
  <c r="Y1253" i="1"/>
  <c r="Z1253" i="1" s="1"/>
  <c r="AA1251" i="1" s="1"/>
  <c r="Y1381" i="1"/>
  <c r="Z1381" i="1" s="1"/>
  <c r="AA1379" i="1" s="1"/>
  <c r="Y1090" i="1"/>
  <c r="Z1090" i="1" s="1"/>
  <c r="AA1088" i="1" s="1"/>
  <c r="Y2494" i="1"/>
  <c r="Z2494" i="1" s="1"/>
  <c r="AA2492" i="1" s="1"/>
  <c r="Y2622" i="1"/>
  <c r="Z2622" i="1" s="1"/>
  <c r="AA2620" i="1" s="1"/>
  <c r="Y2754" i="1"/>
  <c r="Z2754" i="1" s="1"/>
  <c r="AA2752" i="1" s="1"/>
  <c r="Y2463" i="1"/>
  <c r="Z2463" i="1" s="1"/>
  <c r="AA2461" i="1" s="1"/>
  <c r="Y2591" i="1"/>
  <c r="Z2591" i="1" s="1"/>
  <c r="AA2589" i="1" s="1"/>
  <c r="Y619" i="1"/>
  <c r="Z619" i="1" s="1"/>
  <c r="AA617" i="1" s="1"/>
  <c r="Y759" i="1"/>
  <c r="Z759" i="1" s="1"/>
  <c r="AA757" i="1" s="1"/>
  <c r="Y939" i="1"/>
  <c r="Z939" i="1" s="1"/>
  <c r="AA937" i="1" s="1"/>
  <c r="Y1223" i="1"/>
  <c r="Z1223" i="1" s="1"/>
  <c r="AA1221" i="1" s="1"/>
  <c r="Y1399" i="1"/>
  <c r="Z1399" i="1" s="1"/>
  <c r="AA1397" i="1" s="1"/>
  <c r="Y1535" i="1"/>
  <c r="Z1535" i="1" s="1"/>
  <c r="AA1533" i="1" s="1"/>
  <c r="Y1659" i="1"/>
  <c r="Z1659" i="1" s="1"/>
  <c r="AA1657" i="1" s="1"/>
  <c r="Y1879" i="1"/>
  <c r="Z1879" i="1" s="1"/>
  <c r="AA1877" i="1" s="1"/>
  <c r="Y2107" i="1"/>
  <c r="Z2107" i="1" s="1"/>
  <c r="AA2105" i="1" s="1"/>
  <c r="Y2247" i="1"/>
  <c r="Z2247" i="1" s="1"/>
  <c r="AA2245" i="1" s="1"/>
  <c r="Y2423" i="1"/>
  <c r="Z2423" i="1" s="1"/>
  <c r="AA2421" i="1" s="1"/>
  <c r="Y355" i="1"/>
  <c r="Z355" i="1" s="1"/>
  <c r="AA353" i="1" s="1"/>
  <c r="Y1468" i="1"/>
  <c r="Z1468" i="1" s="1"/>
  <c r="AA1466" i="1" s="1"/>
  <c r="Y1596" i="1"/>
  <c r="Z1596" i="1" s="1"/>
  <c r="AA1594" i="1" s="1"/>
  <c r="X1123" i="1"/>
  <c r="X1124" i="1"/>
  <c r="Y1124" i="1" s="1"/>
  <c r="Z1124" i="1" s="1"/>
  <c r="AA1122" i="1" s="1"/>
  <c r="X1117" i="1"/>
  <c r="Y1117" i="1" s="1"/>
  <c r="Z1117" i="1" s="1"/>
  <c r="AA1115" i="1" s="1"/>
  <c r="X1120" i="1"/>
  <c r="Y1120" i="1" s="1"/>
  <c r="Z1120" i="1" s="1"/>
  <c r="AA1118" i="1" s="1"/>
  <c r="Y479" i="1"/>
  <c r="Z479" i="1" s="1"/>
  <c r="AA477" i="1" s="1"/>
  <c r="Y2607" i="1"/>
  <c r="Z2607" i="1" s="1"/>
  <c r="AA2605" i="1" s="1"/>
  <c r="Y1484" i="1"/>
  <c r="Z1484" i="1" s="1"/>
  <c r="AA1482" i="1" s="1"/>
  <c r="Y2112" i="1"/>
  <c r="Z2112" i="1" s="1"/>
  <c r="AA2110" i="1" s="1"/>
  <c r="Y2468" i="1"/>
  <c r="Z2468" i="1" s="1"/>
  <c r="AA2466" i="1" s="1"/>
  <c r="Y189" i="1"/>
  <c r="Z189" i="1" s="1"/>
  <c r="AA187" i="1" s="1"/>
  <c r="Y1756" i="1"/>
  <c r="Z1756" i="1" s="1"/>
  <c r="AA1754" i="1" s="1"/>
  <c r="Y1884" i="1"/>
  <c r="Z1884" i="1" s="1"/>
  <c r="AA1882" i="1" s="1"/>
  <c r="Y2823" i="1"/>
  <c r="Z2823" i="1" s="1"/>
  <c r="AA2821" i="1" s="1"/>
  <c r="Y2604" i="1"/>
  <c r="Z2604" i="1" s="1"/>
  <c r="AA2602" i="1" s="1"/>
  <c r="Y2387" i="1"/>
  <c r="Z2387" i="1" s="1"/>
  <c r="AA2385" i="1" s="1"/>
  <c r="Y2763" i="1"/>
  <c r="Z2763" i="1" s="1"/>
  <c r="AA2761" i="1" s="1"/>
  <c r="Y2512" i="1"/>
  <c r="Z2512" i="1" s="1"/>
  <c r="AA2510" i="1" s="1"/>
  <c r="Y2000" i="1"/>
  <c r="Z2000" i="1" s="1"/>
  <c r="AA1998" i="1" s="1"/>
  <c r="Y2128" i="1"/>
  <c r="Z2128" i="1" s="1"/>
  <c r="AA2126" i="1" s="1"/>
  <c r="Y2248" i="1"/>
  <c r="Z2248" i="1" s="1"/>
  <c r="AA2246" i="1" s="1"/>
  <c r="Y2516" i="1"/>
  <c r="Z2516" i="1" s="1"/>
  <c r="AA2514" i="1" s="1"/>
  <c r="Y24" i="1"/>
  <c r="Z24" i="1" s="1"/>
  <c r="AA22" i="1" s="1"/>
  <c r="Y172" i="1"/>
  <c r="Z172" i="1" s="1"/>
  <c r="AA170" i="1" s="1"/>
  <c r="Y316" i="1"/>
  <c r="Z316" i="1" s="1"/>
  <c r="AA314" i="1" s="1"/>
  <c r="Y77" i="1"/>
  <c r="Z77" i="1" s="1"/>
  <c r="AA75" i="1" s="1"/>
  <c r="Y205" i="1"/>
  <c r="Z205" i="1" s="1"/>
  <c r="AA203" i="1" s="1"/>
  <c r="Y705" i="1"/>
  <c r="Z705" i="1" s="1"/>
  <c r="AA703" i="1" s="1"/>
  <c r="Y833" i="1"/>
  <c r="Z833" i="1" s="1"/>
  <c r="AA831" i="1" s="1"/>
  <c r="Y961" i="1"/>
  <c r="Z961" i="1" s="1"/>
  <c r="AA959" i="1" s="1"/>
  <c r="Y1089" i="1"/>
  <c r="Z1089" i="1" s="1"/>
  <c r="AA1087" i="1" s="1"/>
  <c r="Y1493" i="1"/>
  <c r="Z1493" i="1" s="1"/>
  <c r="AA1491" i="1" s="1"/>
  <c r="Y1194" i="1"/>
  <c r="Z1194" i="1" s="1"/>
  <c r="AA1192" i="1" s="1"/>
  <c r="Y1322" i="1"/>
  <c r="Z1322" i="1" s="1"/>
  <c r="AA1320" i="1" s="1"/>
  <c r="Y1661" i="1"/>
  <c r="Z1661" i="1" s="1"/>
  <c r="AA1659" i="1" s="1"/>
  <c r="X1126" i="1"/>
  <c r="Y1126" i="1" s="1"/>
  <c r="Z1126" i="1" s="1"/>
  <c r="AA1124" i="1" s="1"/>
  <c r="Y489" i="1"/>
  <c r="Z489" i="1" s="1"/>
  <c r="AA487" i="1" s="1"/>
  <c r="Y2694" i="1"/>
  <c r="Z2694" i="1" s="1"/>
  <c r="AA2692" i="1" s="1"/>
  <c r="Y2240" i="1"/>
  <c r="Z2240" i="1" s="1"/>
  <c r="AA2238" i="1" s="1"/>
  <c r="Y985" i="1"/>
  <c r="Z985" i="1" s="1"/>
  <c r="AA983" i="1" s="1"/>
  <c r="Y1234" i="1"/>
  <c r="Z1234" i="1" s="1"/>
  <c r="AA1232" i="1" s="1"/>
  <c r="Y62" i="1"/>
  <c r="Z62" i="1" s="1"/>
  <c r="AA60" i="1" s="1"/>
  <c r="Y1987" i="1"/>
  <c r="Z1987" i="1" s="1"/>
  <c r="AA1985" i="1" s="1"/>
  <c r="Y2055" i="1"/>
  <c r="Z2055" i="1" s="1"/>
  <c r="AA2053" i="1" s="1"/>
  <c r="Y264" i="1"/>
  <c r="Z264" i="1" s="1"/>
  <c r="AA262" i="1" s="1"/>
  <c r="Y1741" i="1"/>
  <c r="Z1741" i="1" s="1"/>
  <c r="AA1739" i="1" s="1"/>
  <c r="Y724" i="1"/>
  <c r="Z724" i="1" s="1"/>
  <c r="AA722" i="1" s="1"/>
  <c r="Y1098" i="1"/>
  <c r="Z1098" i="1" s="1"/>
  <c r="AA1096" i="1" s="1"/>
  <c r="Y232" i="1"/>
  <c r="Z232" i="1" s="1"/>
  <c r="AA230" i="1" s="1"/>
  <c r="Y2301" i="1"/>
  <c r="Z2301" i="1" s="1"/>
  <c r="AA2299" i="1" s="1"/>
  <c r="Y848" i="1"/>
  <c r="Z848" i="1" s="1"/>
  <c r="AA846" i="1" s="1"/>
  <c r="X1717" i="1"/>
  <c r="Y1717" i="1" s="1"/>
  <c r="Z1717" i="1" s="1"/>
  <c r="AA1715" i="1" s="1"/>
  <c r="X1714" i="1"/>
  <c r="Y1714" i="1" s="1"/>
  <c r="Z1714" i="1" s="1"/>
  <c r="AA1712" i="1" s="1"/>
  <c r="Y2280" i="1"/>
  <c r="Z2280" i="1" s="1"/>
  <c r="AA2278" i="1" s="1"/>
  <c r="Y1827" i="1"/>
  <c r="Z1827" i="1" s="1"/>
  <c r="AA1825" i="1" s="1"/>
  <c r="Y2585" i="1"/>
  <c r="Z2585" i="1" s="1"/>
  <c r="AA2583" i="1" s="1"/>
  <c r="Y2713" i="1"/>
  <c r="Z2713" i="1" s="1"/>
  <c r="AA2711" i="1" s="1"/>
  <c r="Y2857" i="1"/>
  <c r="Z2857" i="1" s="1"/>
  <c r="AA2855" i="1" s="1"/>
  <c r="Y396" i="1"/>
  <c r="Z396" i="1" s="1"/>
  <c r="AA394" i="1" s="1"/>
  <c r="Y930" i="1"/>
  <c r="Z930" i="1" s="1"/>
  <c r="AA928" i="1" s="1"/>
  <c r="Y1947" i="1"/>
  <c r="Z1947" i="1" s="1"/>
  <c r="AA1945" i="1" s="1"/>
  <c r="Y2483" i="1"/>
  <c r="Z2483" i="1" s="1"/>
  <c r="AA2481" i="1" s="1"/>
  <c r="Y1760" i="1"/>
  <c r="Z1760" i="1" s="1"/>
  <c r="AA1758" i="1" s="1"/>
  <c r="Y2068" i="1"/>
  <c r="Z2068" i="1" s="1"/>
  <c r="AA2066" i="1" s="1"/>
  <c r="Y1045" i="1"/>
  <c r="Z1045" i="1" s="1"/>
  <c r="AA1043" i="1" s="1"/>
  <c r="X1715" i="1"/>
  <c r="Y1715" i="1" s="1"/>
  <c r="Z1715" i="1" s="1"/>
  <c r="AA1713" i="1" s="1"/>
  <c r="X1719" i="1"/>
  <c r="Y1719" i="1" s="1"/>
  <c r="Z1719" i="1" s="1"/>
  <c r="AA1717" i="1" s="1"/>
  <c r="Y480" i="1"/>
  <c r="Z480" i="1" s="1"/>
  <c r="AA478" i="1" s="1"/>
  <c r="Y1148" i="1"/>
  <c r="Z1148" i="1" s="1"/>
  <c r="AA1146" i="1" s="1"/>
  <c r="Y214" i="1"/>
  <c r="Z214" i="1" s="1"/>
  <c r="AA212" i="1" s="1"/>
  <c r="Y934" i="1"/>
  <c r="Z934" i="1" s="1"/>
  <c r="AA932" i="1" s="1"/>
  <c r="Y2467" i="1"/>
  <c r="Z2467" i="1" s="1"/>
  <c r="AA2465" i="1" s="1"/>
  <c r="Y919" i="1"/>
  <c r="Z919" i="1" s="1"/>
  <c r="AA917" i="1" s="1"/>
  <c r="Y1423" i="1"/>
  <c r="Z1423" i="1" s="1"/>
  <c r="AA1421" i="1" s="1"/>
  <c r="Y1787" i="1"/>
  <c r="Z1787" i="1" s="1"/>
  <c r="AA1785" i="1" s="1"/>
  <c r="Y376" i="1"/>
  <c r="Z376" i="1" s="1"/>
  <c r="AA374" i="1" s="1"/>
  <c r="Y1278" i="1"/>
  <c r="Z1278" i="1" s="1"/>
  <c r="AA1276" i="1" s="1"/>
  <c r="Y1406" i="1"/>
  <c r="Z1406" i="1" s="1"/>
  <c r="AA1404" i="1" s="1"/>
  <c r="Y2865" i="1"/>
  <c r="Z2865" i="1" s="1"/>
  <c r="AA2863" i="1" s="1"/>
  <c r="Y161" i="1"/>
  <c r="Z161" i="1" s="1"/>
  <c r="AA159" i="1" s="1"/>
  <c r="Y2693" i="1"/>
  <c r="Z2693" i="1" s="1"/>
  <c r="AA2691" i="1" s="1"/>
  <c r="Y1084" i="1"/>
  <c r="Z1084" i="1" s="1"/>
  <c r="AA1082" i="1" s="1"/>
  <c r="X1725" i="1"/>
  <c r="Y1725" i="1" s="1"/>
  <c r="Z1725" i="1" s="1"/>
  <c r="AA1723" i="1" s="1"/>
  <c r="Y888" i="1"/>
  <c r="Z888" i="1" s="1"/>
  <c r="AA886" i="1" s="1"/>
  <c r="Y546" i="1"/>
  <c r="Z546" i="1" s="1"/>
  <c r="AA544" i="1" s="1"/>
  <c r="Y1401" i="1"/>
  <c r="Z1401" i="1" s="1"/>
  <c r="AA1399" i="1" s="1"/>
  <c r="Y1110" i="1"/>
  <c r="Z1110" i="1" s="1"/>
  <c r="AA1108" i="1" s="1"/>
  <c r="Y639" i="1"/>
  <c r="Z639" i="1" s="1"/>
  <c r="AA637" i="1" s="1"/>
  <c r="X1718" i="1"/>
  <c r="X1721" i="1"/>
  <c r="Y1721" i="1" s="1"/>
  <c r="Z1721" i="1" s="1"/>
  <c r="AA1719" i="1" s="1"/>
  <c r="Y712" i="1"/>
  <c r="Z712" i="1" s="1"/>
  <c r="AA710" i="1" s="1"/>
  <c r="Y448" i="1"/>
  <c r="Z448" i="1" s="1"/>
  <c r="AA446" i="1" s="1"/>
  <c r="Y513" i="1"/>
  <c r="Z513" i="1" s="1"/>
  <c r="AA511" i="1" s="1"/>
  <c r="Y606" i="1"/>
  <c r="Z606" i="1" s="1"/>
  <c r="AA604" i="1" s="1"/>
  <c r="Y862" i="1"/>
  <c r="Z862" i="1" s="1"/>
  <c r="AA860" i="1" s="1"/>
  <c r="Y2479" i="1"/>
  <c r="Z2479" i="1" s="1"/>
  <c r="AA2477" i="1" s="1"/>
  <c r="Y419" i="1"/>
  <c r="Z419" i="1" s="1"/>
  <c r="AA417" i="1" s="1"/>
  <c r="Y61" i="1"/>
  <c r="Z61" i="1" s="1"/>
  <c r="AA59" i="1" s="1"/>
  <c r="Y1498" i="1"/>
  <c r="Z1498" i="1" s="1"/>
  <c r="AA1496" i="1" s="1"/>
  <c r="Y2515" i="1"/>
  <c r="Z2515" i="1" s="1"/>
  <c r="AA2513" i="1" s="1"/>
  <c r="Y2344" i="1"/>
  <c r="Z2344" i="1" s="1"/>
  <c r="AA2342" i="1" s="1"/>
  <c r="Y831" i="1"/>
  <c r="Z831" i="1" s="1"/>
  <c r="AA829" i="1" s="1"/>
  <c r="Y977" i="1"/>
  <c r="Z977" i="1" s="1"/>
  <c r="AA975" i="1" s="1"/>
  <c r="Y1509" i="1"/>
  <c r="Z1509" i="1" s="1"/>
  <c r="AA1507" i="1" s="1"/>
  <c r="Y1530" i="1"/>
  <c r="Z1530" i="1" s="1"/>
  <c r="AA1528" i="1" s="1"/>
  <c r="Y1658" i="1"/>
  <c r="Z1658" i="1" s="1"/>
  <c r="AA1656" i="1" s="1"/>
  <c r="X1726" i="1"/>
  <c r="Y1726" i="1" s="1"/>
  <c r="Z1726" i="1" s="1"/>
  <c r="AA1724" i="1" s="1"/>
  <c r="Y1854" i="1"/>
  <c r="Z1854" i="1" s="1"/>
  <c r="AA1852" i="1" s="1"/>
  <c r="Y2110" i="1"/>
  <c r="Z2110" i="1" s="1"/>
  <c r="AA2108" i="1" s="1"/>
  <c r="Y2238" i="1"/>
  <c r="Z2238" i="1" s="1"/>
  <c r="AA2236" i="1" s="1"/>
  <c r="Y2366" i="1"/>
  <c r="Z2366" i="1" s="1"/>
  <c r="AA2364" i="1" s="1"/>
  <c r="Y876" i="1"/>
  <c r="Z876" i="1" s="1"/>
  <c r="AA874" i="1" s="1"/>
  <c r="Y1180" i="1"/>
  <c r="Z1180" i="1" s="1"/>
  <c r="AA1178" i="1" s="1"/>
  <c r="Y1923" i="1"/>
  <c r="Z1923" i="1" s="1"/>
  <c r="AA1921" i="1" s="1"/>
  <c r="Y1160" i="1"/>
  <c r="Z1160" i="1" s="1"/>
  <c r="AA1158" i="1" s="1"/>
  <c r="Y2772" i="1"/>
  <c r="Z2772" i="1" s="1"/>
  <c r="AA2770" i="1" s="1"/>
  <c r="Y1502" i="1"/>
  <c r="Z1502" i="1" s="1"/>
  <c r="AA1500" i="1" s="1"/>
  <c r="Y1858" i="1"/>
  <c r="Z1858" i="1" s="1"/>
  <c r="AA1856" i="1" s="1"/>
  <c r="Y2370" i="1"/>
  <c r="Z2370" i="1" s="1"/>
  <c r="AA2368" i="1" s="1"/>
  <c r="Y2789" i="1"/>
  <c r="Z2789" i="1" s="1"/>
  <c r="AA2787" i="1" s="1"/>
  <c r="Y1088" i="1"/>
  <c r="Z1088" i="1" s="1"/>
  <c r="AA1086" i="1" s="1"/>
  <c r="Y444" i="1"/>
  <c r="Z444" i="1" s="1"/>
  <c r="AA442" i="1" s="1"/>
  <c r="Y137" i="1"/>
  <c r="Z137" i="1" s="1"/>
  <c r="AA135" i="1" s="1"/>
  <c r="Y1254" i="1"/>
  <c r="Z1254" i="1" s="1"/>
  <c r="AA1252" i="1" s="1"/>
  <c r="X1723" i="1"/>
  <c r="Y1723" i="1" s="1"/>
  <c r="Z1723" i="1" s="1"/>
  <c r="AA1721" i="1" s="1"/>
  <c r="X1724" i="1"/>
  <c r="Y1724" i="1" s="1"/>
  <c r="Z1724" i="1" s="1"/>
  <c r="AA1722" i="1" s="1"/>
  <c r="Y1176" i="1"/>
  <c r="Z1176" i="1" s="1"/>
  <c r="AA1174" i="1" s="1"/>
  <c r="Y357" i="1"/>
  <c r="Z357" i="1" s="1"/>
  <c r="AA355" i="1" s="1"/>
  <c r="Y613" i="1"/>
  <c r="Z613" i="1" s="1"/>
  <c r="AA611" i="1" s="1"/>
  <c r="Y450" i="1"/>
  <c r="Z450" i="1" s="1"/>
  <c r="AA448" i="1" s="1"/>
  <c r="Y476" i="1"/>
  <c r="Z476" i="1" s="1"/>
  <c r="AA474" i="1" s="1"/>
  <c r="X1720" i="1"/>
  <c r="Y1720" i="1" s="1"/>
  <c r="Z1720" i="1" s="1"/>
  <c r="AA1718" i="1" s="1"/>
  <c r="Y676" i="1"/>
  <c r="Z676" i="1" s="1"/>
  <c r="AA674" i="1" s="1"/>
  <c r="Y1182" i="1"/>
  <c r="Z1182" i="1" s="1"/>
  <c r="AA1180" i="1" s="1"/>
  <c r="Y2056" i="1"/>
  <c r="Z2056" i="1" s="1"/>
  <c r="AA2054" i="1" s="1"/>
  <c r="Y609" i="1"/>
  <c r="Z609" i="1" s="1"/>
  <c r="AA607" i="1" s="1"/>
  <c r="Y15" i="1"/>
  <c r="Z15" i="1" s="1"/>
  <c r="AA13" i="1" s="1"/>
  <c r="Y29" i="1"/>
  <c r="Z29" i="1" s="1"/>
  <c r="AA27" i="1" s="1"/>
  <c r="Y1466" i="1"/>
  <c r="Z1466" i="1" s="1"/>
  <c r="AA1464" i="1" s="1"/>
  <c r="Y822" i="1"/>
  <c r="Z822" i="1" s="1"/>
  <c r="AA820" i="1" s="1"/>
  <c r="Y771" i="1"/>
  <c r="Z771" i="1" s="1"/>
  <c r="AA769" i="1" s="1"/>
  <c r="Y1259" i="1"/>
  <c r="Z1259" i="1" s="1"/>
  <c r="AA1257" i="1" s="1"/>
  <c r="Y1703" i="1"/>
  <c r="Z1703" i="1" s="1"/>
  <c r="AA1701" i="1" s="1"/>
  <c r="Y1878" i="1"/>
  <c r="Z1878" i="1" s="1"/>
  <c r="AA1876" i="1" s="1"/>
  <c r="Y2006" i="1"/>
  <c r="Z2006" i="1" s="1"/>
  <c r="AA2004" i="1" s="1"/>
  <c r="Y2134" i="1"/>
  <c r="Z2134" i="1" s="1"/>
  <c r="AA2132" i="1" s="1"/>
  <c r="Y2262" i="1"/>
  <c r="Z2262" i="1" s="1"/>
  <c r="AA2260" i="1" s="1"/>
  <c r="Y576" i="1"/>
  <c r="Z576" i="1" s="1"/>
  <c r="AA574" i="1" s="1"/>
  <c r="Y556" i="1"/>
  <c r="Z556" i="1" s="1"/>
  <c r="AA554" i="1" s="1"/>
  <c r="Y400" i="1"/>
  <c r="Z400" i="1" s="1"/>
  <c r="AA398" i="1" s="1"/>
  <c r="Y2675" i="1"/>
  <c r="Z2675" i="1" s="1"/>
  <c r="AA2673" i="1" s="1"/>
  <c r="Y2161" i="1"/>
  <c r="Z2161" i="1" s="1"/>
  <c r="AA2159" i="1" s="1"/>
  <c r="Y904" i="1"/>
  <c r="Z904" i="1" s="1"/>
  <c r="AA902" i="1" s="1"/>
  <c r="Y1192" i="1"/>
  <c r="Z1192" i="1" s="1"/>
  <c r="AA1190" i="1" s="1"/>
  <c r="Y605" i="1"/>
  <c r="Z605" i="1" s="1"/>
  <c r="AA603" i="1" s="1"/>
  <c r="Y863" i="1"/>
  <c r="Z863" i="1" s="1"/>
  <c r="AA861" i="1" s="1"/>
  <c r="Y971" i="1"/>
  <c r="Z971" i="1" s="1"/>
  <c r="AA969" i="1" s="1"/>
  <c r="Y1043" i="1"/>
  <c r="Z1043" i="1" s="1"/>
  <c r="AA1041" i="1" s="1"/>
  <c r="Y1187" i="1"/>
  <c r="Z1187" i="1" s="1"/>
  <c r="AA1185" i="1" s="1"/>
  <c r="Y1311" i="1"/>
  <c r="Z1311" i="1" s="1"/>
  <c r="AA1309" i="1" s="1"/>
  <c r="Y1379" i="1"/>
  <c r="Z1379" i="1" s="1"/>
  <c r="AA1377" i="1" s="1"/>
  <c r="Y1511" i="1"/>
  <c r="Z1511" i="1" s="1"/>
  <c r="AA1509" i="1" s="1"/>
  <c r="Y1655" i="1"/>
  <c r="Z1655" i="1" s="1"/>
  <c r="AA1653" i="1" s="1"/>
  <c r="Y1767" i="1"/>
  <c r="Z1767" i="1" s="1"/>
  <c r="AA1765" i="1" s="1"/>
  <c r="Y1899" i="1"/>
  <c r="Z1899" i="1" s="1"/>
  <c r="AA1897" i="1" s="1"/>
  <c r="Y2047" i="1"/>
  <c r="Z2047" i="1" s="1"/>
  <c r="AA2045" i="1" s="1"/>
  <c r="Y2255" i="1"/>
  <c r="Z2255" i="1" s="1"/>
  <c r="AA2253" i="1" s="1"/>
  <c r="Y2415" i="1"/>
  <c r="Z2415" i="1" s="1"/>
  <c r="AA2413" i="1" s="1"/>
  <c r="Y324" i="1"/>
  <c r="Z324" i="1" s="1"/>
  <c r="AA322" i="1" s="1"/>
  <c r="Y1464" i="1"/>
  <c r="Z1464" i="1" s="1"/>
  <c r="AA1462" i="1" s="1"/>
  <c r="Y1592" i="1"/>
  <c r="Z1592" i="1" s="1"/>
  <c r="AA1590" i="1" s="1"/>
  <c r="Y1848" i="1"/>
  <c r="Z1848" i="1" s="1"/>
  <c r="AA1846" i="1" s="1"/>
  <c r="Y1976" i="1"/>
  <c r="Z1976" i="1" s="1"/>
  <c r="AA1974" i="1" s="1"/>
  <c r="Y2640" i="1"/>
  <c r="Z2640" i="1" s="1"/>
  <c r="AA2638" i="1" s="1"/>
  <c r="Y2435" i="1"/>
  <c r="Z2435" i="1" s="1"/>
  <c r="AA2433" i="1" s="1"/>
  <c r="Y2783" i="1"/>
  <c r="Z2783" i="1" s="1"/>
  <c r="AA2781" i="1" s="1"/>
  <c r="Y2596" i="1"/>
  <c r="Z2596" i="1" s="1"/>
  <c r="AA2594" i="1" s="1"/>
  <c r="Y2028" i="1"/>
  <c r="Z2028" i="1" s="1"/>
  <c r="AA2026" i="1" s="1"/>
  <c r="Y2152" i="1"/>
  <c r="Z2152" i="1" s="1"/>
  <c r="AA2150" i="1" s="1"/>
  <c r="Y2288" i="1"/>
  <c r="Z2288" i="1" s="1"/>
  <c r="AA2286" i="1" s="1"/>
  <c r="Y2600" i="1"/>
  <c r="Z2600" i="1" s="1"/>
  <c r="AA2598" i="1" s="1"/>
  <c r="Y56" i="1"/>
  <c r="Z56" i="1" s="1"/>
  <c r="AA54" i="1" s="1"/>
  <c r="Y861" i="1"/>
  <c r="Z861" i="1" s="1"/>
  <c r="AA859" i="1" s="1"/>
  <c r="Y989" i="1"/>
  <c r="Z989" i="1" s="1"/>
  <c r="AA987" i="1" s="1"/>
  <c r="Y1994" i="1"/>
  <c r="Z1994" i="1" s="1"/>
  <c r="AA1992" i="1" s="1"/>
  <c r="Y2122" i="1"/>
  <c r="Z2122" i="1" s="1"/>
  <c r="AA2120" i="1" s="1"/>
  <c r="Y2250" i="1"/>
  <c r="Z2250" i="1" s="1"/>
  <c r="AA2248" i="1" s="1"/>
  <c r="Y2378" i="1"/>
  <c r="Z2378" i="1" s="1"/>
  <c r="AA2376" i="1" s="1"/>
  <c r="Y2573" i="1"/>
  <c r="Z2573" i="1" s="1"/>
  <c r="AA2571" i="1" s="1"/>
  <c r="Y2701" i="1"/>
  <c r="Z2701" i="1" s="1"/>
  <c r="AA2699" i="1" s="1"/>
  <c r="Y2829" i="1"/>
  <c r="Z2829" i="1" s="1"/>
  <c r="AA2827" i="1" s="1"/>
  <c r="Y552" i="1"/>
  <c r="Z552" i="1" s="1"/>
  <c r="AA550" i="1" s="1"/>
  <c r="Y500" i="1"/>
  <c r="Z500" i="1" s="1"/>
  <c r="AA498" i="1" s="1"/>
  <c r="Y441" i="1"/>
  <c r="Z441" i="1" s="1"/>
  <c r="AA439" i="1" s="1"/>
  <c r="Y646" i="1"/>
  <c r="Z646" i="1" s="1"/>
  <c r="AA644" i="1" s="1"/>
  <c r="Y607" i="1"/>
  <c r="Z607" i="1" s="1"/>
  <c r="AA605" i="1" s="1"/>
  <c r="Y2646" i="1"/>
  <c r="Z2646" i="1" s="1"/>
  <c r="AA2644" i="1" s="1"/>
  <c r="Y731" i="1"/>
  <c r="Z731" i="1" s="1"/>
  <c r="AA729" i="1" s="1"/>
  <c r="Y1507" i="1"/>
  <c r="Z1507" i="1" s="1"/>
  <c r="AA1505" i="1" s="1"/>
  <c r="Y2343" i="1"/>
  <c r="Z2343" i="1" s="1"/>
  <c r="AA2341" i="1" s="1"/>
  <c r="Y1924" i="1"/>
  <c r="Z1924" i="1" s="1"/>
  <c r="AA1922" i="1" s="1"/>
  <c r="Y2851" i="1"/>
  <c r="Z2851" i="1" s="1"/>
  <c r="AA2849" i="1" s="1"/>
  <c r="Y108" i="1"/>
  <c r="Z108" i="1" s="1"/>
  <c r="AA106" i="1" s="1"/>
  <c r="Y969" i="1"/>
  <c r="Z969" i="1" s="1"/>
  <c r="AA967" i="1" s="1"/>
  <c r="Y1517" i="1"/>
  <c r="Z1517" i="1" s="1"/>
  <c r="AA1515" i="1" s="1"/>
  <c r="Y1346" i="1"/>
  <c r="Z1346" i="1" s="1"/>
  <c r="AA1344" i="1" s="1"/>
  <c r="Y1410" i="1"/>
  <c r="Z1410" i="1" s="1"/>
  <c r="AA1408" i="1" s="1"/>
  <c r="Y1666" i="1"/>
  <c r="Z1666" i="1" s="1"/>
  <c r="AA1664" i="1" s="1"/>
  <c r="Y1985" i="1"/>
  <c r="Z1985" i="1" s="1"/>
  <c r="AA1983" i="1" s="1"/>
  <c r="Y2369" i="1"/>
  <c r="Z2369" i="1" s="1"/>
  <c r="AA2367" i="1" s="1"/>
  <c r="Y1862" i="1"/>
  <c r="Z1862" i="1" s="1"/>
  <c r="AA1860" i="1" s="1"/>
  <c r="Y2118" i="1"/>
  <c r="Z2118" i="1" s="1"/>
  <c r="AA2116" i="1" s="1"/>
  <c r="Y2374" i="1"/>
  <c r="Z2374" i="1" s="1"/>
  <c r="AA2372" i="1" s="1"/>
  <c r="Y2697" i="1"/>
  <c r="Z2697" i="1" s="1"/>
  <c r="AA2695" i="1" s="1"/>
  <c r="Y1240" i="1"/>
  <c r="Z1240" i="1" s="1"/>
  <c r="AA1238" i="1" s="1"/>
  <c r="Y230" i="1"/>
  <c r="Z230" i="1" s="1"/>
  <c r="AA228" i="1" s="1"/>
  <c r="Y998" i="1"/>
  <c r="Z998" i="1" s="1"/>
  <c r="AA996" i="1" s="1"/>
  <c r="Y1034" i="1"/>
  <c r="Z1034" i="1" s="1"/>
  <c r="AA1032" i="1" s="1"/>
  <c r="Y2491" i="1"/>
  <c r="Z2491" i="1" s="1"/>
  <c r="AA2489" i="1" s="1"/>
  <c r="Y1119" i="1"/>
  <c r="Z1119" i="1" s="1"/>
  <c r="AA1117" i="1" s="1"/>
  <c r="Y1951" i="1"/>
  <c r="Z1951" i="1" s="1"/>
  <c r="AA1949" i="1" s="1"/>
  <c r="Y1444" i="1"/>
  <c r="Z1444" i="1" s="1"/>
  <c r="AA1442" i="1" s="1"/>
  <c r="Y1684" i="1"/>
  <c r="Z1684" i="1" s="1"/>
  <c r="AA1682" i="1" s="1"/>
  <c r="Y2764" i="1"/>
  <c r="Z2764" i="1" s="1"/>
  <c r="AA2762" i="1" s="1"/>
  <c r="Y2196" i="1"/>
  <c r="Z2196" i="1" s="1"/>
  <c r="AA2194" i="1" s="1"/>
  <c r="Y809" i="1"/>
  <c r="Z809" i="1" s="1"/>
  <c r="AA807" i="1" s="1"/>
  <c r="Y1113" i="1"/>
  <c r="Z1113" i="1" s="1"/>
  <c r="AA1111" i="1" s="1"/>
  <c r="Y1218" i="1"/>
  <c r="Z1218" i="1" s="1"/>
  <c r="AA1216" i="1" s="1"/>
  <c r="Y1685" i="1"/>
  <c r="Z1685" i="1" s="1"/>
  <c r="AA1683" i="1" s="1"/>
  <c r="Y1538" i="1"/>
  <c r="Z1538" i="1" s="1"/>
  <c r="AA1536" i="1" s="1"/>
  <c r="Y1857" i="1"/>
  <c r="Z1857" i="1" s="1"/>
  <c r="AA1855" i="1" s="1"/>
  <c r="Y2113" i="1"/>
  <c r="Z2113" i="1" s="1"/>
  <c r="AA2111" i="1" s="1"/>
  <c r="Y2241" i="1"/>
  <c r="Z2241" i="1" s="1"/>
  <c r="AA2239" i="1" s="1"/>
  <c r="Y1734" i="1"/>
  <c r="Z1734" i="1" s="1"/>
  <c r="AA1732" i="1" s="1"/>
  <c r="Y1990" i="1"/>
  <c r="Z1990" i="1" s="1"/>
  <c r="AA1988" i="1" s="1"/>
  <c r="Y2246" i="1"/>
  <c r="Z2246" i="1" s="1"/>
  <c r="AA2244" i="1" s="1"/>
  <c r="Y2569" i="1"/>
  <c r="Z2569" i="1" s="1"/>
  <c r="AA2567" i="1" s="1"/>
  <c r="Y2841" i="1"/>
  <c r="Z2841" i="1" s="1"/>
  <c r="AA2839" i="1" s="1"/>
  <c r="Y928" i="1"/>
  <c r="Z928" i="1" s="1"/>
  <c r="AA926" i="1" s="1"/>
  <c r="Y1145" i="1"/>
  <c r="Z1145" i="1" s="1"/>
  <c r="AA1143" i="1" s="1"/>
  <c r="Y1417" i="1"/>
  <c r="Z1417" i="1" s="1"/>
  <c r="AA1415" i="1" s="1"/>
  <c r="Y896" i="1"/>
  <c r="Z896" i="1" s="1"/>
  <c r="AA894" i="1" s="1"/>
  <c r="Y374" i="1"/>
  <c r="Z374" i="1" s="1"/>
  <c r="AA372" i="1" s="1"/>
  <c r="Y1780" i="1"/>
  <c r="Z1780" i="1" s="1"/>
  <c r="AA1778" i="1" s="1"/>
  <c r="Y1458" i="1"/>
  <c r="Z1458" i="1" s="1"/>
  <c r="AA1456" i="1" s="1"/>
  <c r="Y1782" i="1"/>
  <c r="Z1782" i="1" s="1"/>
  <c r="AA1780" i="1" s="1"/>
  <c r="Y1910" i="1"/>
  <c r="Z1910" i="1" s="1"/>
  <c r="AA1908" i="1" s="1"/>
  <c r="Y2038" i="1"/>
  <c r="Z2038" i="1" s="1"/>
  <c r="AA2036" i="1" s="1"/>
  <c r="Y2166" i="1"/>
  <c r="Z2166" i="1" s="1"/>
  <c r="AA2164" i="1" s="1"/>
  <c r="Y2294" i="1"/>
  <c r="Z2294" i="1" s="1"/>
  <c r="AA2292" i="1" s="1"/>
  <c r="Y2489" i="1"/>
  <c r="Z2489" i="1" s="1"/>
  <c r="AA2487" i="1" s="1"/>
  <c r="Y2617" i="1"/>
  <c r="Z2617" i="1" s="1"/>
  <c r="AA2615" i="1" s="1"/>
  <c r="Y2761" i="1"/>
  <c r="Z2761" i="1" s="1"/>
  <c r="AA2759" i="1" s="1"/>
  <c r="Y2418" i="1"/>
  <c r="Z2418" i="1" s="1"/>
  <c r="AA2416" i="1" s="1"/>
  <c r="Y442" i="1"/>
  <c r="Z442" i="1" s="1"/>
  <c r="AA440" i="1" s="1"/>
  <c r="Y570" i="1"/>
  <c r="Z570" i="1" s="1"/>
  <c r="AA568" i="1" s="1"/>
  <c r="Y1137" i="1"/>
  <c r="Z1137" i="1" s="1"/>
  <c r="AA1135" i="1" s="1"/>
  <c r="Y1265" i="1"/>
  <c r="Z1265" i="1" s="1"/>
  <c r="AA1263" i="1" s="1"/>
  <c r="Y1393" i="1"/>
  <c r="Z1393" i="1" s="1"/>
  <c r="AA1391" i="1" s="1"/>
  <c r="Y1102" i="1"/>
  <c r="Z1102" i="1" s="1"/>
  <c r="AA1100" i="1" s="1"/>
  <c r="Y2506" i="1"/>
  <c r="Z2506" i="1" s="1"/>
  <c r="AA2504" i="1" s="1"/>
  <c r="Y2634" i="1"/>
  <c r="Z2634" i="1" s="1"/>
  <c r="AA2632" i="1" s="1"/>
  <c r="Y2762" i="1"/>
  <c r="Z2762" i="1" s="1"/>
  <c r="AA2760" i="1" s="1"/>
  <c r="Y2443" i="1"/>
  <c r="Z2443" i="1" s="1"/>
  <c r="AA2441" i="1" s="1"/>
  <c r="Y635" i="1"/>
  <c r="Z635" i="1" s="1"/>
  <c r="AA633" i="1" s="1"/>
  <c r="Y204" i="1"/>
  <c r="Z204" i="1" s="1"/>
  <c r="AA202" i="1" s="1"/>
  <c r="Y733" i="1"/>
  <c r="Z733" i="1" s="1"/>
  <c r="AA731" i="1" s="1"/>
  <c r="Y1350" i="1"/>
  <c r="Z1350" i="1" s="1"/>
  <c r="AA1348" i="1" s="1"/>
  <c r="Y1689" i="1"/>
  <c r="Z1689" i="1" s="1"/>
  <c r="AA1687" i="1" s="1"/>
  <c r="Y1414" i="1"/>
  <c r="Z1414" i="1" s="1"/>
  <c r="AA1412" i="1" s="1"/>
  <c r="Y1542" i="1"/>
  <c r="Z1542" i="1" s="1"/>
  <c r="AA1540" i="1" s="1"/>
  <c r="Y1670" i="1"/>
  <c r="Z1670" i="1" s="1"/>
  <c r="AA1668" i="1" s="1"/>
  <c r="Y1861" i="1"/>
  <c r="Z1861" i="1" s="1"/>
  <c r="AA1859" i="1" s="1"/>
  <c r="Y1989" i="1"/>
  <c r="Z1989" i="1" s="1"/>
  <c r="AA1987" i="1" s="1"/>
  <c r="Y2117" i="1"/>
  <c r="Z2117" i="1" s="1"/>
  <c r="AA2115" i="1" s="1"/>
  <c r="Y2245" i="1"/>
  <c r="Z2245" i="1" s="1"/>
  <c r="AA2243" i="1" s="1"/>
  <c r="Y2373" i="1"/>
  <c r="Z2373" i="1" s="1"/>
  <c r="AA2371" i="1" s="1"/>
  <c r="Y1738" i="1"/>
  <c r="Z1738" i="1" s="1"/>
  <c r="AA1736" i="1" s="1"/>
  <c r="Y1866" i="1"/>
  <c r="Z1866" i="1" s="1"/>
  <c r="AA1864" i="1" s="1"/>
  <c r="Y432" i="1"/>
  <c r="Z432" i="1" s="1"/>
  <c r="AA430" i="1" s="1"/>
  <c r="Y952" i="1"/>
  <c r="Z952" i="1" s="1"/>
  <c r="AA950" i="1" s="1"/>
  <c r="Y1172" i="1"/>
  <c r="Z1172" i="1" s="1"/>
  <c r="AA1170" i="1" s="1"/>
  <c r="Y1404" i="1"/>
  <c r="Z1404" i="1" s="1"/>
  <c r="AA1402" i="1" s="1"/>
  <c r="Y1128" i="1"/>
  <c r="Z1128" i="1" s="1"/>
  <c r="AA1126" i="1" s="1"/>
  <c r="Y453" i="1"/>
  <c r="Z453" i="1" s="1"/>
  <c r="AA451" i="1" s="1"/>
  <c r="Y581" i="1"/>
  <c r="Z581" i="1" s="1"/>
  <c r="AA579" i="1" s="1"/>
  <c r="Y34" i="1"/>
  <c r="Z34" i="1" s="1"/>
  <c r="AA32" i="1" s="1"/>
  <c r="Y2514" i="1"/>
  <c r="Z2514" i="1" s="1"/>
  <c r="AA2512" i="1" s="1"/>
  <c r="Y2810" i="1"/>
  <c r="Z2810" i="1" s="1"/>
  <c r="AA2808" i="1" s="1"/>
  <c r="Y2503" i="1"/>
  <c r="Z2503" i="1" s="1"/>
  <c r="AA2501" i="1" s="1"/>
  <c r="Y807" i="1"/>
  <c r="Z807" i="1" s="1"/>
  <c r="AA805" i="1" s="1"/>
  <c r="Y1975" i="1"/>
  <c r="Z1975" i="1" s="1"/>
  <c r="AA1973" i="1" s="1"/>
  <c r="Y100" i="1"/>
  <c r="Z100" i="1" s="1"/>
  <c r="AA98" i="1" s="1"/>
  <c r="Y1536" i="1"/>
  <c r="Z1536" i="1" s="1"/>
  <c r="AA1534" i="1" s="1"/>
  <c r="Y1824" i="1"/>
  <c r="Z1824" i="1" s="1"/>
  <c r="AA1822" i="1" s="1"/>
  <c r="Y2428" i="1"/>
  <c r="Z2428" i="1" s="1"/>
  <c r="AA2426" i="1" s="1"/>
  <c r="Y661" i="1"/>
  <c r="Z661" i="1" s="1"/>
  <c r="AA659" i="1" s="1"/>
  <c r="Y2501" i="1"/>
  <c r="Z2501" i="1" s="1"/>
  <c r="AA2499" i="1" s="1"/>
  <c r="Y544" i="1"/>
  <c r="Z544" i="1" s="1"/>
  <c r="AA542" i="1" s="1"/>
  <c r="Y1789" i="1"/>
  <c r="Z1789" i="1" s="1"/>
  <c r="AA1787" i="1" s="1"/>
  <c r="Y760" i="1"/>
  <c r="Z760" i="1" s="1"/>
  <c r="AA758" i="1" s="1"/>
  <c r="Y428" i="1"/>
  <c r="Z428" i="1" s="1"/>
  <c r="AA426" i="1" s="1"/>
  <c r="Y225" i="1"/>
  <c r="Z225" i="1" s="1"/>
  <c r="AA223" i="1" s="1"/>
  <c r="Y2269" i="1"/>
  <c r="Z2269" i="1" s="1"/>
  <c r="AA2267" i="1" s="1"/>
  <c r="Y870" i="1"/>
  <c r="Z870" i="1" s="1"/>
  <c r="AA868" i="1" s="1"/>
  <c r="Y351" i="1"/>
  <c r="Z351" i="1" s="1"/>
  <c r="AA349" i="1" s="1"/>
  <c r="Y1325" i="1"/>
  <c r="Z1325" i="1" s="1"/>
  <c r="AA1323" i="1" s="1"/>
  <c r="Y1059" i="1"/>
  <c r="Z1059" i="1" s="1"/>
  <c r="AA1057" i="1" s="1"/>
  <c r="Y2271" i="1"/>
  <c r="Z2271" i="1" s="1"/>
  <c r="AA2269" i="1" s="1"/>
  <c r="Y1937" i="1"/>
  <c r="Z1937" i="1" s="1"/>
  <c r="AA1935" i="1" s="1"/>
  <c r="Y1814" i="1"/>
  <c r="Z1814" i="1" s="1"/>
  <c r="AA1812" i="1" s="1"/>
  <c r="Y1942" i="1"/>
  <c r="Z1942" i="1" s="1"/>
  <c r="AA1940" i="1" s="1"/>
  <c r="Y2070" i="1"/>
  <c r="Z2070" i="1" s="1"/>
  <c r="AA2068" i="1" s="1"/>
  <c r="Y2198" i="1"/>
  <c r="Z2198" i="1" s="1"/>
  <c r="AA2196" i="1" s="1"/>
  <c r="Y2326" i="1"/>
  <c r="Z2326" i="1" s="1"/>
  <c r="AA2324" i="1" s="1"/>
  <c r="Y2521" i="1"/>
  <c r="Z2521" i="1" s="1"/>
  <c r="AA2519" i="1" s="1"/>
  <c r="Y2649" i="1"/>
  <c r="Z2649" i="1" s="1"/>
  <c r="AA2647" i="1" s="1"/>
  <c r="Y2793" i="1"/>
  <c r="Z2793" i="1" s="1"/>
  <c r="AA2791" i="1" s="1"/>
  <c r="Y509" i="1"/>
  <c r="Z509" i="1" s="1"/>
  <c r="AA507" i="1" s="1"/>
  <c r="Y90" i="1"/>
  <c r="Z90" i="1" s="1"/>
  <c r="AA88" i="1" s="1"/>
  <c r="Y218" i="1"/>
  <c r="Z218" i="1" s="1"/>
  <c r="AA216" i="1" s="1"/>
  <c r="Y346" i="1"/>
  <c r="Z346" i="1" s="1"/>
  <c r="AA344" i="1" s="1"/>
  <c r="Y858" i="1"/>
  <c r="Z858" i="1" s="1"/>
  <c r="AA856" i="1" s="1"/>
  <c r="Y986" i="1"/>
  <c r="Z986" i="1" s="1"/>
  <c r="AA984" i="1" s="1"/>
  <c r="Y119" i="1"/>
  <c r="Z119" i="1" s="1"/>
  <c r="AA117" i="1" s="1"/>
  <c r="Y384" i="1"/>
  <c r="Z384" i="1" s="1"/>
  <c r="AA382" i="1" s="1"/>
  <c r="Y485" i="1"/>
  <c r="Z485" i="1" s="1"/>
  <c r="AA483" i="1" s="1"/>
  <c r="Y1305" i="1"/>
  <c r="Z1305" i="1" s="1"/>
  <c r="AA1303" i="1" s="1"/>
  <c r="Y2546" i="1"/>
  <c r="Z2546" i="1" s="1"/>
  <c r="AA2544" i="1" s="1"/>
  <c r="Y823" i="1"/>
  <c r="Z823" i="1" s="1"/>
  <c r="AA821" i="1" s="1"/>
  <c r="Y2199" i="1"/>
  <c r="Z2199" i="1" s="1"/>
  <c r="AA2197" i="1" s="1"/>
  <c r="Y2752" i="1"/>
  <c r="Z2752" i="1" s="1"/>
  <c r="AA2750" i="1" s="1"/>
  <c r="Y2524" i="1"/>
  <c r="Z2524" i="1" s="1"/>
  <c r="AA2522" i="1" s="1"/>
  <c r="Y304" i="1"/>
  <c r="Z304" i="1" s="1"/>
  <c r="AA302" i="1" s="1"/>
  <c r="Y2353" i="1"/>
  <c r="Z2353" i="1" s="1"/>
  <c r="AA2351" i="1" s="1"/>
  <c r="Y472" i="1"/>
  <c r="Z472" i="1" s="1"/>
  <c r="AA470" i="1" s="1"/>
  <c r="Y1032" i="1"/>
  <c r="Z1032" i="1" s="1"/>
  <c r="AA1030" i="1" s="1"/>
  <c r="Y1364" i="1"/>
  <c r="Z1364" i="1" s="1"/>
  <c r="AA1362" i="1" s="1"/>
  <c r="Y413" i="1"/>
  <c r="Z413" i="1" s="1"/>
  <c r="AA411" i="1" s="1"/>
  <c r="Y827" i="1"/>
  <c r="Z827" i="1" s="1"/>
  <c r="AA825" i="1" s="1"/>
  <c r="Y895" i="1"/>
  <c r="Z895" i="1" s="1"/>
  <c r="AA893" i="1" s="1"/>
  <c r="Y1011" i="1"/>
  <c r="Z1011" i="1" s="1"/>
  <c r="AA1009" i="1" s="1"/>
  <c r="Y1155" i="1"/>
  <c r="Z1155" i="1" s="1"/>
  <c r="AA1153" i="1" s="1"/>
  <c r="Y1279" i="1"/>
  <c r="Z1279" i="1" s="1"/>
  <c r="AA1277" i="1" s="1"/>
  <c r="Y1347" i="1"/>
  <c r="Z1347" i="1" s="1"/>
  <c r="AA1345" i="1" s="1"/>
  <c r="Y1451" i="1"/>
  <c r="Z1451" i="1" s="1"/>
  <c r="AA1449" i="1" s="1"/>
  <c r="Y1603" i="1"/>
  <c r="Z1603" i="1" s="1"/>
  <c r="AA1601" i="1" s="1"/>
  <c r="Y1823" i="1"/>
  <c r="Z1823" i="1" s="1"/>
  <c r="AA1821" i="1" s="1"/>
  <c r="Y1983" i="1"/>
  <c r="Z1983" i="1" s="1"/>
  <c r="AA1981" i="1" s="1"/>
  <c r="Y2187" i="1"/>
  <c r="Z2187" i="1" s="1"/>
  <c r="AA2185" i="1" s="1"/>
  <c r="Y2347" i="1"/>
  <c r="Z2347" i="1" s="1"/>
  <c r="AA2345" i="1" s="1"/>
  <c r="Y68" i="1"/>
  <c r="Z68" i="1" s="1"/>
  <c r="AA66" i="1" s="1"/>
  <c r="Y1528" i="1"/>
  <c r="Z1528" i="1" s="1"/>
  <c r="AA1526" i="1" s="1"/>
  <c r="Y1656" i="1"/>
  <c r="Z1656" i="1" s="1"/>
  <c r="AA1654" i="1" s="1"/>
  <c r="Y1784" i="1"/>
  <c r="Z1784" i="1" s="1"/>
  <c r="AA1782" i="1" s="1"/>
  <c r="Y1912" i="1"/>
  <c r="Z1912" i="1" s="1"/>
  <c r="AA1910" i="1" s="1"/>
  <c r="Y2448" i="1"/>
  <c r="Z2448" i="1" s="1"/>
  <c r="AA2446" i="1" s="1"/>
  <c r="Y2824" i="1"/>
  <c r="Z2824" i="1" s="1"/>
  <c r="AA2822" i="1" s="1"/>
  <c r="Y2707" i="1"/>
  <c r="Z2707" i="1" s="1"/>
  <c r="AA2705" i="1" s="1"/>
  <c r="Y2404" i="1"/>
  <c r="Z2404" i="1" s="1"/>
  <c r="AA2402" i="1" s="1"/>
  <c r="Y2796" i="1"/>
  <c r="Z2796" i="1" s="1"/>
  <c r="AA2794" i="1" s="1"/>
  <c r="Y2092" i="1"/>
  <c r="Z2092" i="1" s="1"/>
  <c r="AA2090" i="1" s="1"/>
  <c r="Y2408" i="1"/>
  <c r="Z2408" i="1" s="1"/>
  <c r="AA2406" i="1" s="1"/>
  <c r="Y2792" i="1"/>
  <c r="Z2792" i="1" s="1"/>
  <c r="AA2790" i="1" s="1"/>
  <c r="Y128" i="1"/>
  <c r="Z128" i="1" s="1"/>
  <c r="AA126" i="1" s="1"/>
  <c r="Y169" i="1"/>
  <c r="Z169" i="1" s="1"/>
  <c r="AA167" i="1" s="1"/>
  <c r="Y797" i="1"/>
  <c r="Z797" i="1" s="1"/>
  <c r="AA795" i="1" s="1"/>
  <c r="Y925" i="1"/>
  <c r="Z925" i="1" s="1"/>
  <c r="AA923" i="1" s="1"/>
  <c r="Y2058" i="1"/>
  <c r="Z2058" i="1" s="1"/>
  <c r="AA2056" i="1" s="1"/>
  <c r="Y2186" i="1"/>
  <c r="Z2186" i="1" s="1"/>
  <c r="AA2184" i="1" s="1"/>
  <c r="Y2314" i="1"/>
  <c r="Z2314" i="1" s="1"/>
  <c r="AA2312" i="1" s="1"/>
  <c r="Y2509" i="1"/>
  <c r="Z2509" i="1" s="1"/>
  <c r="AA2507" i="1" s="1"/>
  <c r="Y2637" i="1"/>
  <c r="Z2637" i="1" s="1"/>
  <c r="AA2635" i="1" s="1"/>
  <c r="Y2765" i="1"/>
  <c r="Z2765" i="1" s="1"/>
  <c r="AA2763" i="1" s="1"/>
  <c r="Y898" i="1"/>
  <c r="Z898" i="1" s="1"/>
  <c r="AA896" i="1" s="1"/>
  <c r="Y123" i="1"/>
  <c r="Z123" i="1" s="1"/>
  <c r="AA121" i="1" s="1"/>
  <c r="Y1431" i="1"/>
  <c r="Z1431" i="1" s="1"/>
  <c r="AA1429" i="1" s="1"/>
  <c r="Y664" i="1"/>
  <c r="Z664" i="1" s="1"/>
  <c r="AA662" i="1" s="1"/>
  <c r="Y553" i="1"/>
  <c r="Z553" i="1" s="1"/>
  <c r="AA551" i="1" s="1"/>
  <c r="Y742" i="1"/>
  <c r="Z742" i="1" s="1"/>
  <c r="AA740" i="1" s="1"/>
  <c r="Y1181" i="1"/>
  <c r="Z1181" i="1" s="1"/>
  <c r="AA1179" i="1" s="1"/>
  <c r="Y1114" i="1"/>
  <c r="Z1114" i="1" s="1"/>
  <c r="AA1112" i="1" s="1"/>
  <c r="Y2571" i="1"/>
  <c r="Z2571" i="1" s="1"/>
  <c r="AA2569" i="1" s="1"/>
  <c r="Y927" i="1"/>
  <c r="Z927" i="1" s="1"/>
  <c r="AA925" i="1" s="1"/>
  <c r="Y1235" i="1"/>
  <c r="Z1235" i="1" s="1"/>
  <c r="AA1233" i="1" s="1"/>
  <c r="Y1643" i="1"/>
  <c r="Z1643" i="1" s="1"/>
  <c r="AA1641" i="1" s="1"/>
  <c r="Y2063" i="1"/>
  <c r="Z2063" i="1" s="1"/>
  <c r="AA2061" i="1" s="1"/>
  <c r="Y1843" i="1"/>
  <c r="Z1843" i="1" s="1"/>
  <c r="AA1841" i="1" s="1"/>
  <c r="Y1492" i="1"/>
  <c r="Z1492" i="1" s="1"/>
  <c r="AA1490" i="1" s="1"/>
  <c r="Y1748" i="1"/>
  <c r="Z1748" i="1" s="1"/>
  <c r="AA1746" i="1" s="1"/>
  <c r="Y1972" i="1"/>
  <c r="Z1972" i="1" s="1"/>
  <c r="AA1970" i="1" s="1"/>
  <c r="Y2431" i="1"/>
  <c r="Z2431" i="1" s="1"/>
  <c r="AA2429" i="1" s="1"/>
  <c r="Y2540" i="1"/>
  <c r="Z2540" i="1" s="1"/>
  <c r="AA2538" i="1" s="1"/>
  <c r="Y2268" i="1"/>
  <c r="Z2268" i="1" s="1"/>
  <c r="AA2266" i="1" s="1"/>
  <c r="Y649" i="1"/>
  <c r="Z649" i="1" s="1"/>
  <c r="AA647" i="1" s="1"/>
  <c r="Y841" i="1"/>
  <c r="Z841" i="1" s="1"/>
  <c r="AA839" i="1" s="1"/>
  <c r="Y1001" i="1"/>
  <c r="Z1001" i="1" s="1"/>
  <c r="AA999" i="1" s="1"/>
  <c r="Y1421" i="1"/>
  <c r="Z1421" i="1" s="1"/>
  <c r="AA1419" i="1" s="1"/>
  <c r="Y1549" i="1"/>
  <c r="Z1549" i="1" s="1"/>
  <c r="AA1547" i="1" s="1"/>
  <c r="Y1250" i="1"/>
  <c r="Z1250" i="1" s="1"/>
  <c r="AA1248" i="1" s="1"/>
  <c r="Y1589" i="1"/>
  <c r="Z1589" i="1" s="1"/>
  <c r="AA1587" i="1" s="1"/>
  <c r="Y1442" i="1"/>
  <c r="Z1442" i="1" s="1"/>
  <c r="AA1440" i="1" s="1"/>
  <c r="Y1570" i="1"/>
  <c r="Z1570" i="1" s="1"/>
  <c r="AA1568" i="1" s="1"/>
  <c r="Y1698" i="1"/>
  <c r="Z1698" i="1" s="1"/>
  <c r="AA1696" i="1" s="1"/>
  <c r="Y1889" i="1"/>
  <c r="Z1889" i="1" s="1"/>
  <c r="AA1887" i="1" s="1"/>
  <c r="Y2017" i="1"/>
  <c r="Z2017" i="1" s="1"/>
  <c r="AA2015" i="1" s="1"/>
  <c r="Y2145" i="1"/>
  <c r="Z2145" i="1" s="1"/>
  <c r="AA2143" i="1" s="1"/>
  <c r="Y2273" i="1"/>
  <c r="Z2273" i="1" s="1"/>
  <c r="AA2271" i="1" s="1"/>
  <c r="Y2401" i="1"/>
  <c r="Z2401" i="1" s="1"/>
  <c r="AA2399" i="1" s="1"/>
  <c r="Y1766" i="1"/>
  <c r="Z1766" i="1" s="1"/>
  <c r="AA1764" i="1" s="1"/>
  <c r="Y1894" i="1"/>
  <c r="Z1894" i="1" s="1"/>
  <c r="AA1892" i="1" s="1"/>
  <c r="Y2022" i="1"/>
  <c r="Z2022" i="1" s="1"/>
  <c r="AA2020" i="1" s="1"/>
  <c r="Y2278" i="1"/>
  <c r="Z2278" i="1" s="1"/>
  <c r="AA2276" i="1" s="1"/>
  <c r="Y2473" i="1"/>
  <c r="Z2473" i="1" s="1"/>
  <c r="AA2471" i="1" s="1"/>
  <c r="Y2601" i="1"/>
  <c r="Z2601" i="1" s="1"/>
  <c r="AA2599" i="1" s="1"/>
  <c r="Y2745" i="1"/>
  <c r="Z2745" i="1" s="1"/>
  <c r="AA2743" i="1" s="1"/>
  <c r="Y2402" i="1"/>
  <c r="Z2402" i="1" s="1"/>
  <c r="AA2400" i="1" s="1"/>
  <c r="Y1008" i="1"/>
  <c r="Z1008" i="1" s="1"/>
  <c r="AA1006" i="1" s="1"/>
  <c r="Y1328" i="1"/>
  <c r="Z1328" i="1" s="1"/>
  <c r="AA1326" i="1" s="1"/>
  <c r="Y588" i="1"/>
  <c r="Z588" i="1" s="1"/>
  <c r="AA586" i="1" s="1"/>
  <c r="Y326" i="1"/>
  <c r="Z326" i="1" s="1"/>
  <c r="AA324" i="1" s="1"/>
  <c r="Y571" i="1"/>
  <c r="Z571" i="1" s="1"/>
  <c r="AA569" i="1" s="1"/>
  <c r="Y2726" i="1"/>
  <c r="Z2726" i="1" s="1"/>
  <c r="AA2724" i="1" s="1"/>
  <c r="Y125" i="1"/>
  <c r="Z125" i="1" s="1"/>
  <c r="AA123" i="1" s="1"/>
  <c r="Y1907" i="1"/>
  <c r="Z1907" i="1" s="1"/>
  <c r="AA1905" i="1" s="1"/>
  <c r="Y739" i="1"/>
  <c r="Z739" i="1" s="1"/>
  <c r="AA737" i="1" s="1"/>
  <c r="Y1219" i="1"/>
  <c r="Z1219" i="1" s="1"/>
  <c r="AA1217" i="1" s="1"/>
  <c r="Y1611" i="1"/>
  <c r="Z1611" i="1" s="1"/>
  <c r="AA1609" i="1" s="1"/>
  <c r="Y708" i="1"/>
  <c r="Z708" i="1" s="1"/>
  <c r="AA706" i="1" s="1"/>
  <c r="Y1792" i="1"/>
  <c r="Z1792" i="1" s="1"/>
  <c r="AA1790" i="1" s="1"/>
  <c r="Y1013" i="1"/>
  <c r="Z1013" i="1" s="1"/>
  <c r="AA1011" i="1" s="1"/>
  <c r="Y2853" i="1"/>
  <c r="Z2853" i="1" s="1"/>
  <c r="AA2851" i="1" s="1"/>
  <c r="Y307" i="1"/>
  <c r="Z307" i="1" s="1"/>
  <c r="AA305" i="1" s="1"/>
  <c r="Y770" i="1"/>
  <c r="Z770" i="1" s="1"/>
  <c r="AA768" i="1" s="1"/>
  <c r="Y1323" i="1"/>
  <c r="Z1323" i="1" s="1"/>
  <c r="AA1321" i="1" s="1"/>
  <c r="Y1555" i="1"/>
  <c r="Z1555" i="1" s="1"/>
  <c r="AA1553" i="1" s="1"/>
  <c r="Y2160" i="1"/>
  <c r="Z2160" i="1" s="1"/>
  <c r="AA2158" i="1" s="1"/>
  <c r="Y2045" i="1"/>
  <c r="Z2045" i="1" s="1"/>
  <c r="AA2043" i="1" s="1"/>
  <c r="Y512" i="1"/>
  <c r="Z512" i="1" s="1"/>
  <c r="AA510" i="1" s="1"/>
  <c r="Y728" i="1"/>
  <c r="Z728" i="1" s="1"/>
  <c r="AA726" i="1" s="1"/>
  <c r="Y2636" i="1"/>
  <c r="Z2636" i="1" s="1"/>
  <c r="AA2634" i="1" s="1"/>
  <c r="Y1888" i="1"/>
  <c r="Z1888" i="1" s="1"/>
  <c r="AA1886" i="1" s="1"/>
  <c r="Y981" i="1"/>
  <c r="Z981" i="1" s="1"/>
  <c r="AA979" i="1" s="1"/>
  <c r="Y84" i="1"/>
  <c r="Z84" i="1" s="1"/>
  <c r="AA82" i="1" s="1"/>
  <c r="Y1681" i="1"/>
  <c r="Z1681" i="1" s="1"/>
  <c r="AA1679" i="1" s="1"/>
  <c r="Y694" i="1"/>
  <c r="Z694" i="1" s="1"/>
  <c r="AA692" i="1" s="1"/>
  <c r="Y283" i="1"/>
  <c r="Z283" i="1" s="1"/>
  <c r="AA281" i="1" s="1"/>
  <c r="Y2563" i="1"/>
  <c r="Z2563" i="1" s="1"/>
  <c r="AA2561" i="1" s="1"/>
  <c r="Y1066" i="1"/>
  <c r="Z1066" i="1" s="1"/>
  <c r="AA1064" i="1" s="1"/>
  <c r="Y2523" i="1"/>
  <c r="Z2523" i="1" s="1"/>
  <c r="AA2521" i="1" s="1"/>
  <c r="Y386" i="1"/>
  <c r="Z386" i="1" s="1"/>
  <c r="AA384" i="1" s="1"/>
  <c r="Y802" i="1"/>
  <c r="Z802" i="1" s="1"/>
  <c r="AA800" i="1" s="1"/>
  <c r="Y1078" i="1"/>
  <c r="Z1078" i="1" s="1"/>
  <c r="AA1076" i="1" s="1"/>
  <c r="Y2482" i="1"/>
  <c r="Z2482" i="1" s="1"/>
  <c r="AA2480" i="1" s="1"/>
  <c r="Y2610" i="1"/>
  <c r="Z2610" i="1" s="1"/>
  <c r="AA2608" i="1" s="1"/>
  <c r="Y2471" i="1"/>
  <c r="Z2471" i="1" s="1"/>
  <c r="AA2469" i="1" s="1"/>
  <c r="Y975" i="1"/>
  <c r="Z975" i="1" s="1"/>
  <c r="AA973" i="1" s="1"/>
  <c r="Y484" i="1"/>
  <c r="Z484" i="1" s="1"/>
  <c r="AA482" i="1" s="1"/>
  <c r="Y1952" i="1"/>
  <c r="Z1952" i="1" s="1"/>
  <c r="AA1950" i="1" s="1"/>
  <c r="Y2205" i="1"/>
  <c r="Z2205" i="1" s="1"/>
  <c r="AA2203" i="1" s="1"/>
  <c r="Y1922" i="1"/>
  <c r="Z1922" i="1" s="1"/>
  <c r="AA1920" i="1" s="1"/>
  <c r="Y632" i="1"/>
  <c r="Z632" i="1" s="1"/>
  <c r="AA630" i="1" s="1"/>
  <c r="Y299" i="1"/>
  <c r="Z299" i="1" s="1"/>
  <c r="AA297" i="1" s="1"/>
  <c r="Y838" i="1"/>
  <c r="Z838" i="1" s="1"/>
  <c r="AA836" i="1" s="1"/>
  <c r="Y1277" i="1"/>
  <c r="Z1277" i="1" s="1"/>
  <c r="AA1275" i="1" s="1"/>
  <c r="Y1007" i="1"/>
  <c r="Z1007" i="1" s="1"/>
  <c r="AA1005" i="1" s="1"/>
  <c r="Y2235" i="1"/>
  <c r="Z2235" i="1" s="1"/>
  <c r="AA2233" i="1" s="1"/>
  <c r="Y1812" i="1"/>
  <c r="Z1812" i="1" s="1"/>
  <c r="AA1810" i="1" s="1"/>
  <c r="Y2392" i="1"/>
  <c r="Z2392" i="1" s="1"/>
  <c r="AA2390" i="1" s="1"/>
  <c r="Y1453" i="1"/>
  <c r="Z1453" i="1" s="1"/>
  <c r="AA1451" i="1" s="1"/>
  <c r="Y1282" i="1"/>
  <c r="Z1282" i="1" s="1"/>
  <c r="AA1280" i="1" s="1"/>
  <c r="Y1749" i="1"/>
  <c r="Z1749" i="1" s="1"/>
  <c r="AA1747" i="1" s="1"/>
  <c r="Y1793" i="1"/>
  <c r="Z1793" i="1" s="1"/>
  <c r="AA1791" i="1" s="1"/>
  <c r="Y2177" i="1"/>
  <c r="Z2177" i="1" s="1"/>
  <c r="AA2175" i="1" s="1"/>
  <c r="Y2305" i="1"/>
  <c r="Z2305" i="1" s="1"/>
  <c r="AA2303" i="1" s="1"/>
  <c r="Y1926" i="1"/>
  <c r="Z1926" i="1" s="1"/>
  <c r="AA1924" i="1" s="1"/>
  <c r="Y2310" i="1"/>
  <c r="Z2310" i="1" s="1"/>
  <c r="AA2308" i="1" s="1"/>
  <c r="Y2777" i="1"/>
  <c r="Z2777" i="1" s="1"/>
  <c r="AA2775" i="1" s="1"/>
  <c r="Y1064" i="1"/>
  <c r="Z1064" i="1" s="1"/>
  <c r="AA1062" i="1" s="1"/>
  <c r="Y628" i="1"/>
  <c r="Z628" i="1" s="1"/>
  <c r="AA626" i="1" s="1"/>
  <c r="Y2511" i="1"/>
  <c r="Z2511" i="1" s="1"/>
  <c r="AA2509" i="1" s="1"/>
  <c r="Y336" i="1"/>
  <c r="Z336" i="1" s="1"/>
  <c r="AA334" i="1" s="1"/>
  <c r="Y849" i="1"/>
  <c r="Z849" i="1" s="1"/>
  <c r="AA847" i="1" s="1"/>
  <c r="Y680" i="1"/>
  <c r="Z680" i="1" s="1"/>
  <c r="AA678" i="1" s="1"/>
  <c r="Y1067" i="1"/>
  <c r="Z1067" i="1" s="1"/>
  <c r="AA1065" i="1" s="1"/>
  <c r="Y1585" i="1"/>
  <c r="Z1585" i="1" s="1"/>
  <c r="AA1583" i="1" s="1"/>
  <c r="Y1853" i="1"/>
  <c r="Z1853" i="1" s="1"/>
  <c r="AA1851" i="1" s="1"/>
  <c r="Y2141" i="1"/>
  <c r="Z2141" i="1" s="1"/>
  <c r="AA2139" i="1" s="1"/>
  <c r="Y339" i="1"/>
  <c r="Z339" i="1" s="1"/>
  <c r="AA337" i="1" s="1"/>
  <c r="Y95" i="1"/>
  <c r="Z95" i="1" s="1"/>
  <c r="AA93" i="1" s="1"/>
  <c r="Y2770" i="1"/>
  <c r="Z2770" i="1" s="1"/>
  <c r="AA2768" i="1" s="1"/>
  <c r="Y1267" i="1"/>
  <c r="Z1267" i="1" s="1"/>
  <c r="AA1265" i="1" s="1"/>
  <c r="Y195" i="1"/>
  <c r="Z195" i="1" s="1"/>
  <c r="AA193" i="1" s="1"/>
  <c r="Y2863" i="1"/>
  <c r="Z2863" i="1" s="1"/>
  <c r="AA2861" i="1" s="1"/>
  <c r="Y713" i="1"/>
  <c r="Z713" i="1" s="1"/>
  <c r="AA711" i="1" s="1"/>
  <c r="Y1033" i="1"/>
  <c r="Z1033" i="1" s="1"/>
  <c r="AA1031" i="1" s="1"/>
  <c r="Y1154" i="1"/>
  <c r="Z1154" i="1" s="1"/>
  <c r="AA1152" i="1" s="1"/>
  <c r="Y1474" i="1"/>
  <c r="Z1474" i="1" s="1"/>
  <c r="AA1472" i="1" s="1"/>
  <c r="Y2049" i="1"/>
  <c r="Z2049" i="1" s="1"/>
  <c r="AA2047" i="1" s="1"/>
  <c r="Y1798" i="1"/>
  <c r="Z1798" i="1" s="1"/>
  <c r="AA1796" i="1" s="1"/>
  <c r="Y2182" i="1"/>
  <c r="Z2182" i="1" s="1"/>
  <c r="AA2180" i="1" s="1"/>
  <c r="Y2633" i="1"/>
  <c r="Z2633" i="1" s="1"/>
  <c r="AA2631" i="1" s="1"/>
  <c r="Y133" i="1"/>
  <c r="Z133" i="1" s="1"/>
  <c r="AA131" i="1" s="1"/>
  <c r="Y126" i="1"/>
  <c r="Z126" i="1" s="1"/>
  <c r="AA124" i="1" s="1"/>
  <c r="Y894" i="1"/>
  <c r="Z894" i="1" s="1"/>
  <c r="AA892" i="1" s="1"/>
  <c r="Y1014" i="1"/>
  <c r="Z1014" i="1" s="1"/>
  <c r="AA1012" i="1" s="1"/>
  <c r="Y695" i="1"/>
  <c r="Z695" i="1" s="1"/>
  <c r="AA693" i="1" s="1"/>
  <c r="Y1392" i="1"/>
  <c r="Z1392" i="1" s="1"/>
  <c r="AA1390" i="1" s="1"/>
  <c r="Y422" i="1"/>
  <c r="Z422" i="1" s="1"/>
  <c r="AA420" i="1" s="1"/>
  <c r="Y2486" i="1"/>
  <c r="Z2486" i="1" s="1"/>
  <c r="AA2484" i="1" s="1"/>
  <c r="Y2083" i="1"/>
  <c r="Z2083" i="1" s="1"/>
  <c r="AA2081" i="1" s="1"/>
  <c r="Y1763" i="1"/>
  <c r="Z1763" i="1" s="1"/>
  <c r="AA1761" i="1" s="1"/>
  <c r="Y1556" i="1"/>
  <c r="Z1556" i="1" s="1"/>
  <c r="AA1554" i="1" s="1"/>
  <c r="Y2683" i="1"/>
  <c r="Z2683" i="1" s="1"/>
  <c r="AA2681" i="1" s="1"/>
  <c r="Y2780" i="1"/>
  <c r="Z2780" i="1" s="1"/>
  <c r="AA2778" i="1" s="1"/>
  <c r="Y889" i="1"/>
  <c r="Z889" i="1" s="1"/>
  <c r="AA887" i="1" s="1"/>
  <c r="Y1621" i="1"/>
  <c r="Z1621" i="1" s="1"/>
  <c r="AA1619" i="1" s="1"/>
  <c r="Y1602" i="1"/>
  <c r="Z1602" i="1" s="1"/>
  <c r="AA1600" i="1" s="1"/>
  <c r="Y1921" i="1"/>
  <c r="Z1921" i="1" s="1"/>
  <c r="AA1919" i="1" s="1"/>
  <c r="Y2433" i="1"/>
  <c r="Z2433" i="1" s="1"/>
  <c r="AA2431" i="1" s="1"/>
  <c r="Y2054" i="1"/>
  <c r="Z2054" i="1" s="1"/>
  <c r="AA2052" i="1" s="1"/>
  <c r="Y2505" i="1"/>
  <c r="Z2505" i="1" s="1"/>
  <c r="AA2503" i="1" s="1"/>
  <c r="Y392" i="1"/>
  <c r="Z392" i="1" s="1"/>
  <c r="AA390" i="1" s="1"/>
  <c r="Y1396" i="1"/>
  <c r="Z1396" i="1" s="1"/>
  <c r="AA1394" i="1" s="1"/>
  <c r="Y1547" i="1"/>
  <c r="Z1547" i="1" s="1"/>
  <c r="AA1545" i="1" s="1"/>
  <c r="Y832" i="1"/>
  <c r="Z832" i="1" s="1"/>
  <c r="AA830" i="1" s="1"/>
  <c r="Y423" i="1"/>
  <c r="Z423" i="1" s="1"/>
  <c r="AA421" i="1" s="1"/>
  <c r="Y1452" i="1"/>
  <c r="Z1452" i="1" s="1"/>
  <c r="AA1450" i="1" s="1"/>
  <c r="Y2080" i="1"/>
  <c r="Z2080" i="1" s="1"/>
  <c r="AA2078" i="1" s="1"/>
  <c r="Y2372" i="1"/>
  <c r="Z2372" i="1" s="1"/>
  <c r="AA2370" i="1" s="1"/>
  <c r="Y2760" i="1"/>
  <c r="Z2760" i="1" s="1"/>
  <c r="AA2758" i="1" s="1"/>
  <c r="Y157" i="1"/>
  <c r="Z157" i="1" s="1"/>
  <c r="AA155" i="1" s="1"/>
  <c r="Y1274" i="1"/>
  <c r="Z1274" i="1" s="1"/>
  <c r="AA1272" i="1" s="1"/>
  <c r="Y1790" i="1"/>
  <c r="Z1790" i="1" s="1"/>
  <c r="AA1788" i="1" s="1"/>
  <c r="Y2497" i="1"/>
  <c r="Z2497" i="1" s="1"/>
  <c r="AA2495" i="1" s="1"/>
  <c r="Y2625" i="1"/>
  <c r="Z2625" i="1" s="1"/>
  <c r="AA2623" i="1" s="1"/>
  <c r="Y2753" i="1"/>
  <c r="Z2753" i="1" s="1"/>
  <c r="AA2751" i="1" s="1"/>
  <c r="Y2394" i="1"/>
  <c r="Z2394" i="1" s="1"/>
  <c r="AA2392" i="1" s="1"/>
  <c r="Y102" i="1"/>
  <c r="Z102" i="1" s="1"/>
  <c r="AA100" i="1" s="1"/>
  <c r="Y319" i="1"/>
  <c r="Z319" i="1" s="1"/>
  <c r="AA317" i="1" s="1"/>
  <c r="Y1890" i="1"/>
  <c r="Z1890" i="1" s="1"/>
  <c r="AA1888" i="1" s="1"/>
  <c r="Y2210" i="1"/>
  <c r="Z2210" i="1" s="1"/>
  <c r="AA2208" i="1" s="1"/>
  <c r="Y1988" i="1"/>
  <c r="Z1988" i="1" s="1"/>
  <c r="AA1986" i="1" s="1"/>
  <c r="Y670" i="1"/>
  <c r="Z670" i="1" s="1"/>
  <c r="AA668" i="1" s="1"/>
  <c r="Y1562" i="1"/>
  <c r="Z1562" i="1" s="1"/>
  <c r="AA1560" i="1" s="1"/>
  <c r="Y1886" i="1"/>
  <c r="Z1886" i="1" s="1"/>
  <c r="AA1884" i="1" s="1"/>
  <c r="Y2014" i="1"/>
  <c r="Z2014" i="1" s="1"/>
  <c r="AA2012" i="1" s="1"/>
  <c r="Y2270" i="1"/>
  <c r="Z2270" i="1" s="1"/>
  <c r="AA2268" i="1" s="1"/>
  <c r="Y964" i="1"/>
  <c r="Z964" i="1" s="1"/>
  <c r="AA962" i="1" s="1"/>
  <c r="Y1268" i="1"/>
  <c r="Z1268" i="1" s="1"/>
  <c r="AA1266" i="1" s="1"/>
  <c r="Y2287" i="1"/>
  <c r="Z2287" i="1" s="1"/>
  <c r="AA2285" i="1" s="1"/>
  <c r="Y1617" i="1"/>
  <c r="Z1617" i="1" s="1"/>
  <c r="AA1615" i="1" s="1"/>
  <c r="Y1216" i="1"/>
  <c r="Z1216" i="1" s="1"/>
  <c r="AA1214" i="1" s="1"/>
  <c r="Y704" i="1"/>
  <c r="Z704" i="1" s="1"/>
  <c r="AA702" i="1" s="1"/>
  <c r="Y268" i="1"/>
  <c r="Z268" i="1" s="1"/>
  <c r="AA266" i="1" s="1"/>
  <c r="Y949" i="1"/>
  <c r="Z949" i="1" s="1"/>
  <c r="AA947" i="1" s="1"/>
  <c r="Y54" i="1"/>
  <c r="Z54" i="1" s="1"/>
  <c r="AA52" i="1" s="1"/>
  <c r="Y486" i="1"/>
  <c r="Z486" i="1" s="1"/>
  <c r="AA484" i="1" s="1"/>
  <c r="Y2065" i="1"/>
  <c r="Z2065" i="1" s="1"/>
  <c r="AA2063" i="1" s="1"/>
  <c r="Y474" i="1"/>
  <c r="Z474" i="1" s="1"/>
  <c r="AA472" i="1" s="1"/>
  <c r="Y602" i="1"/>
  <c r="Z602" i="1" s="1"/>
  <c r="AA600" i="1" s="1"/>
  <c r="Y1169" i="1"/>
  <c r="Z1169" i="1" s="1"/>
  <c r="AA1167" i="1" s="1"/>
  <c r="Y1297" i="1"/>
  <c r="Z1297" i="1" s="1"/>
  <c r="AA1295" i="1" s="1"/>
  <c r="Y2131" i="1"/>
  <c r="Z2131" i="1" s="1"/>
  <c r="AA2129" i="1" s="1"/>
  <c r="Y1134" i="1"/>
  <c r="Z1134" i="1" s="1"/>
  <c r="AA1132" i="1" s="1"/>
  <c r="Y2538" i="1"/>
  <c r="Z2538" i="1" s="1"/>
  <c r="AA2536" i="1" s="1"/>
  <c r="Y2666" i="1"/>
  <c r="Z2666" i="1" s="1"/>
  <c r="AA2664" i="1" s="1"/>
  <c r="Y2794" i="1"/>
  <c r="Z2794" i="1" s="1"/>
  <c r="AA2792" i="1" s="1"/>
  <c r="Y2211" i="1"/>
  <c r="Z2211" i="1" s="1"/>
  <c r="AA2209" i="1" s="1"/>
  <c r="Y671" i="1"/>
  <c r="Z671" i="1" s="1"/>
  <c r="AA669" i="1" s="1"/>
  <c r="Y637" i="1"/>
  <c r="Z637" i="1" s="1"/>
  <c r="AA635" i="1" s="1"/>
  <c r="Y1593" i="1"/>
  <c r="Z1593" i="1" s="1"/>
  <c r="AA1591" i="1" s="1"/>
  <c r="Y1446" i="1"/>
  <c r="Z1446" i="1" s="1"/>
  <c r="AA1444" i="1" s="1"/>
  <c r="Y1574" i="1"/>
  <c r="Z1574" i="1" s="1"/>
  <c r="AA1572" i="1" s="1"/>
  <c r="Y1702" i="1"/>
  <c r="Z1702" i="1" s="1"/>
  <c r="AA1700" i="1" s="1"/>
  <c r="Y1893" i="1"/>
  <c r="Z1893" i="1" s="1"/>
  <c r="AA1891" i="1" s="1"/>
  <c r="Y2021" i="1"/>
  <c r="Z2021" i="1" s="1"/>
  <c r="AA2019" i="1" s="1"/>
  <c r="Y2277" i="1"/>
  <c r="Z2277" i="1" s="1"/>
  <c r="AA2275" i="1" s="1"/>
  <c r="Y2405" i="1"/>
  <c r="Z2405" i="1" s="1"/>
  <c r="AA2403" i="1" s="1"/>
  <c r="Y1770" i="1"/>
  <c r="Z1770" i="1" s="1"/>
  <c r="AA1768" i="1" s="1"/>
  <c r="Y1898" i="1"/>
  <c r="Z1898" i="1" s="1"/>
  <c r="AA1896" i="1" s="1"/>
  <c r="Y1016" i="1"/>
  <c r="Z1016" i="1" s="1"/>
  <c r="AA1014" i="1" s="1"/>
  <c r="Y1224" i="1"/>
  <c r="Z1224" i="1" s="1"/>
  <c r="AA1222" i="1" s="1"/>
  <c r="Y960" i="1"/>
  <c r="Z960" i="1" s="1"/>
  <c r="AA958" i="1" s="1"/>
  <c r="Y322" i="1"/>
  <c r="Z322" i="1" s="1"/>
  <c r="AA320" i="1" s="1"/>
  <c r="Y578" i="1"/>
  <c r="Z578" i="1" s="1"/>
  <c r="AA576" i="1" s="1"/>
  <c r="Y738" i="1"/>
  <c r="Z738" i="1" s="1"/>
  <c r="AA736" i="1" s="1"/>
  <c r="Y994" i="1"/>
  <c r="Z994" i="1" s="1"/>
  <c r="AA992" i="1" s="1"/>
  <c r="Y2451" i="1"/>
  <c r="Z2451" i="1" s="1"/>
  <c r="AA2449" i="1" s="1"/>
  <c r="Y1515" i="1"/>
  <c r="Z1515" i="1" s="1"/>
  <c r="AA1513" i="1" s="1"/>
  <c r="Y2376" i="1"/>
  <c r="Z2376" i="1" s="1"/>
  <c r="AA2374" i="1" s="1"/>
  <c r="Y2132" i="1"/>
  <c r="Z2132" i="1" s="1"/>
  <c r="AA2130" i="1" s="1"/>
  <c r="Y2312" i="1"/>
  <c r="Z2312" i="1" s="1"/>
  <c r="AA2310" i="1" s="1"/>
  <c r="Y821" i="1"/>
  <c r="Z821" i="1" s="1"/>
  <c r="AA819" i="1" s="1"/>
  <c r="Y1745" i="1"/>
  <c r="Z1745" i="1" s="1"/>
  <c r="AA1743" i="1" s="1"/>
  <c r="Y720" i="1"/>
  <c r="Z720" i="1" s="1"/>
  <c r="AA718" i="1" s="1"/>
  <c r="Y2672" i="1"/>
  <c r="Z2672" i="1" s="1"/>
  <c r="AA2670" i="1" s="1"/>
  <c r="Y437" i="1"/>
  <c r="Z437" i="1" s="1"/>
  <c r="AA435" i="1" s="1"/>
  <c r="Y565" i="1"/>
  <c r="Z565" i="1" s="1"/>
  <c r="AA563" i="1" s="1"/>
  <c r="Y146" i="1"/>
  <c r="Z146" i="1" s="1"/>
  <c r="AA144" i="1" s="1"/>
  <c r="Y530" i="1"/>
  <c r="Z530" i="1" s="1"/>
  <c r="AA528" i="1" s="1"/>
  <c r="Y914" i="1"/>
  <c r="Z914" i="1" s="1"/>
  <c r="AA912" i="1" s="1"/>
  <c r="Y191" i="1"/>
  <c r="Z191" i="1" s="1"/>
  <c r="AA189" i="1" s="1"/>
  <c r="Y1353" i="1"/>
  <c r="Z1353" i="1" s="1"/>
  <c r="AA1351" i="1" s="1"/>
  <c r="Y2594" i="1"/>
  <c r="Z2594" i="1" s="1"/>
  <c r="AA2592" i="1" s="1"/>
  <c r="Y19" i="1"/>
  <c r="Z19" i="1" s="1"/>
  <c r="AA17" i="1" s="1"/>
  <c r="Y455" i="1"/>
  <c r="Z455" i="1" s="1"/>
  <c r="AA453" i="1" s="1"/>
  <c r="Y2013" i="1"/>
  <c r="Z2013" i="1" s="1"/>
  <c r="AA2011" i="1" s="1"/>
  <c r="Y2533" i="1"/>
  <c r="Z2533" i="1" s="1"/>
  <c r="AA2531" i="1" s="1"/>
  <c r="Y1232" i="1"/>
  <c r="Z1232" i="1" s="1"/>
  <c r="AA1230" i="1" s="1"/>
  <c r="Y716" i="1"/>
  <c r="Z716" i="1" s="1"/>
  <c r="AA714" i="1" s="1"/>
  <c r="Y98" i="1"/>
  <c r="Z98" i="1" s="1"/>
  <c r="AA96" i="1" s="1"/>
  <c r="Y354" i="1"/>
  <c r="Z354" i="1" s="1"/>
  <c r="AA352" i="1" s="1"/>
  <c r="Y482" i="1"/>
  <c r="Z482" i="1" s="1"/>
  <c r="AA480" i="1" s="1"/>
  <c r="Y511" i="1"/>
  <c r="Z511" i="1" s="1"/>
  <c r="AA509" i="1" s="1"/>
  <c r="Y2578" i="1"/>
  <c r="Z2578" i="1" s="1"/>
  <c r="AA2576" i="1" s="1"/>
  <c r="Y727" i="1"/>
  <c r="Z727" i="1" s="1"/>
  <c r="AA725" i="1" s="1"/>
  <c r="Y1775" i="1"/>
  <c r="Z1775" i="1" s="1"/>
  <c r="AA1773" i="1" s="1"/>
  <c r="Y356" i="1"/>
  <c r="Z356" i="1" s="1"/>
  <c r="AA354" i="1" s="1"/>
  <c r="Y1246" i="1"/>
  <c r="Z1246" i="1" s="1"/>
  <c r="AA1244" i="1" s="1"/>
  <c r="Y1470" i="1"/>
  <c r="Z1470" i="1" s="1"/>
  <c r="AA1468" i="1" s="1"/>
  <c r="Y706" i="1"/>
  <c r="Z706" i="1" s="1"/>
  <c r="AA704" i="1" s="1"/>
  <c r="Y1276" i="1"/>
  <c r="Z1276" i="1" s="1"/>
  <c r="AA1274" i="1" s="1"/>
  <c r="Y1116" i="1"/>
  <c r="Z1116" i="1" s="1"/>
  <c r="AA1114" i="1" s="1"/>
  <c r="Y2082" i="1"/>
  <c r="Z2082" i="1" s="1"/>
  <c r="AA2080" i="1" s="1"/>
  <c r="Y309" i="1"/>
  <c r="Z309" i="1" s="1"/>
  <c r="AA307" i="1" s="1"/>
  <c r="Y18" i="1"/>
  <c r="Z18" i="1" s="1"/>
  <c r="AA16" i="1" s="1"/>
  <c r="Y274" i="1"/>
  <c r="Z274" i="1" s="1"/>
  <c r="AA272" i="1" s="1"/>
  <c r="Y402" i="1"/>
  <c r="Z402" i="1" s="1"/>
  <c r="AA400" i="1" s="1"/>
  <c r="Y658" i="1"/>
  <c r="Z658" i="1" s="1"/>
  <c r="AA656" i="1" s="1"/>
  <c r="Y786" i="1"/>
  <c r="Z786" i="1" s="1"/>
  <c r="AA784" i="1" s="1"/>
  <c r="Y251" i="1"/>
  <c r="Z251" i="1" s="1"/>
  <c r="AA249" i="1" s="1"/>
  <c r="Y527" i="1"/>
  <c r="Z527" i="1" s="1"/>
  <c r="AA525" i="1" s="1"/>
  <c r="Y1225" i="1"/>
  <c r="Z1225" i="1" s="1"/>
  <c r="AA1223" i="1" s="1"/>
  <c r="Y1062" i="1"/>
  <c r="Z1062" i="1" s="1"/>
  <c r="AA1060" i="1" s="1"/>
  <c r="Y2466" i="1"/>
  <c r="Z2466" i="1" s="1"/>
  <c r="AA2464" i="1" s="1"/>
  <c r="Y2722" i="1"/>
  <c r="Z2722" i="1" s="1"/>
  <c r="AA2720" i="1" s="1"/>
  <c r="Y2858" i="1"/>
  <c r="Z2858" i="1" s="1"/>
  <c r="AA2856" i="1" s="1"/>
  <c r="Y2551" i="1"/>
  <c r="Z2551" i="1" s="1"/>
  <c r="AA2549" i="1" s="1"/>
  <c r="Y683" i="1"/>
  <c r="Z683" i="1" s="1"/>
  <c r="AA681" i="1" s="1"/>
  <c r="Y764" i="1"/>
  <c r="Z764" i="1" s="1"/>
  <c r="AA762" i="1" s="1"/>
  <c r="Y1141" i="1"/>
  <c r="Z1141" i="1" s="1"/>
  <c r="AA1139" i="1" s="1"/>
  <c r="Y947" i="1"/>
  <c r="Z947" i="1" s="1"/>
  <c r="AA945" i="1" s="1"/>
  <c r="Y2123" i="1"/>
  <c r="Z2123" i="1" s="1"/>
  <c r="AA2121" i="1" s="1"/>
  <c r="Y2243" i="1"/>
  <c r="Z2243" i="1" s="1"/>
  <c r="AA2241" i="1" s="1"/>
  <c r="Y1073" i="1"/>
  <c r="Z1073" i="1" s="1"/>
  <c r="AA1071" i="1" s="1"/>
  <c r="Y1370" i="1"/>
  <c r="Z1370" i="1" s="1"/>
  <c r="AA1368" i="1" s="1"/>
  <c r="Y550" i="1"/>
  <c r="Z550" i="1" s="1"/>
  <c r="AA548" i="1" s="1"/>
  <c r="Y1245" i="1"/>
  <c r="Z1245" i="1" s="1"/>
  <c r="AA1243" i="1" s="1"/>
  <c r="Y2802" i="1"/>
  <c r="Z2802" i="1" s="1"/>
  <c r="AA2800" i="1" s="1"/>
  <c r="Y668" i="1"/>
  <c r="Z668" i="1" s="1"/>
  <c r="AA666" i="1" s="1"/>
  <c r="Y2397" i="1"/>
  <c r="Z2397" i="1" s="1"/>
  <c r="AA2395" i="1" s="1"/>
  <c r="Y1954" i="1"/>
  <c r="Z1954" i="1" s="1"/>
  <c r="AA1952" i="1" s="1"/>
  <c r="Y2757" i="1"/>
  <c r="Z2757" i="1" s="1"/>
  <c r="AA2755" i="1" s="1"/>
  <c r="Y884" i="1"/>
  <c r="Z884" i="1" s="1"/>
  <c r="AA882" i="1" s="1"/>
  <c r="Y644" i="1"/>
  <c r="Z644" i="1" s="1"/>
  <c r="AA642" i="1" s="1"/>
  <c r="Y33" i="1"/>
  <c r="Z33" i="1" s="1"/>
  <c r="AA31" i="1" s="1"/>
  <c r="Y1109" i="1"/>
  <c r="Z1109" i="1" s="1"/>
  <c r="AA1107" i="1" s="1"/>
  <c r="Y2429" i="1"/>
  <c r="Z2429" i="1" s="1"/>
  <c r="AA2427" i="1" s="1"/>
  <c r="Y2178" i="1"/>
  <c r="Z2178" i="1" s="1"/>
  <c r="AA2176" i="1" s="1"/>
  <c r="Y201" i="1"/>
  <c r="Z201" i="1" s="1"/>
  <c r="AA199" i="1" s="1"/>
  <c r="Y421" i="1"/>
  <c r="Z421" i="1" s="1"/>
  <c r="AA419" i="1" s="1"/>
  <c r="Y231" i="1"/>
  <c r="Z231" i="1" s="1"/>
  <c r="AA229" i="1" s="1"/>
  <c r="Y1241" i="1"/>
  <c r="Z1241" i="1" s="1"/>
  <c r="AA1239" i="1" s="1"/>
  <c r="Y1369" i="1"/>
  <c r="Z1369" i="1" s="1"/>
  <c r="AA1367" i="1" s="1"/>
  <c r="Y787" i="1"/>
  <c r="Z787" i="1" s="1"/>
  <c r="AA785" i="1" s="1"/>
  <c r="Y1143" i="1"/>
  <c r="Z1143" i="1" s="1"/>
  <c r="AA1141" i="1" s="1"/>
  <c r="Y1447" i="1"/>
  <c r="Z1447" i="1" s="1"/>
  <c r="AA1445" i="1" s="1"/>
  <c r="Y1691" i="1"/>
  <c r="Z1691" i="1" s="1"/>
  <c r="AA1689" i="1" s="1"/>
  <c r="Y1815" i="1"/>
  <c r="Z1815" i="1" s="1"/>
  <c r="AA1813" i="1" s="1"/>
  <c r="Y2283" i="1"/>
  <c r="Z2283" i="1" s="1"/>
  <c r="AA2281" i="1" s="1"/>
  <c r="Y1504" i="1"/>
  <c r="Z1504" i="1" s="1"/>
  <c r="AA1502" i="1" s="1"/>
  <c r="Y2291" i="1"/>
  <c r="Z2291" i="1" s="1"/>
  <c r="AA2289" i="1" s="1"/>
  <c r="Y2731" i="1"/>
  <c r="Z2731" i="1" s="1"/>
  <c r="AA2729" i="1" s="1"/>
  <c r="Y2332" i="1"/>
  <c r="Z2332" i="1" s="1"/>
  <c r="AA2330" i="1" s="1"/>
  <c r="Y193" i="1"/>
  <c r="Z193" i="1" s="1"/>
  <c r="AA191" i="1" s="1"/>
  <c r="Y1566" i="1"/>
  <c r="Z1566" i="1" s="1"/>
  <c r="AA1564" i="1" s="1"/>
  <c r="Y2821" i="1"/>
  <c r="Z2821" i="1" s="1"/>
  <c r="AA2819" i="1" s="1"/>
  <c r="Y395" i="1"/>
  <c r="Z395" i="1" s="1"/>
  <c r="AA393" i="1" s="1"/>
  <c r="Y972" i="1"/>
  <c r="Z972" i="1" s="1"/>
  <c r="AA970" i="1" s="1"/>
  <c r="Y1220" i="1"/>
  <c r="Z1220" i="1" s="1"/>
  <c r="AA1218" i="1" s="1"/>
  <c r="Y171" i="1"/>
  <c r="Z171" i="1" s="1"/>
  <c r="AA169" i="1" s="1"/>
  <c r="Y333" i="1"/>
  <c r="Z333" i="1" s="1"/>
  <c r="AA331" i="1" s="1"/>
  <c r="Y868" i="1"/>
  <c r="Z868" i="1" s="1"/>
  <c r="AA866" i="1" s="1"/>
  <c r="Y1092" i="1"/>
  <c r="Z1092" i="1" s="1"/>
  <c r="AA1090" i="1" s="1"/>
  <c r="Y1336" i="1"/>
  <c r="Z1336" i="1" s="1"/>
  <c r="AA1334" i="1" s="1"/>
  <c r="Y269" i="1"/>
  <c r="Z269" i="1" s="1"/>
  <c r="AA267" i="1" s="1"/>
  <c r="Y397" i="1"/>
  <c r="Z397" i="1" s="1"/>
  <c r="AA395" i="1" s="1"/>
  <c r="Y525" i="1"/>
  <c r="Z525" i="1" s="1"/>
  <c r="AA523" i="1" s="1"/>
  <c r="Y371" i="1"/>
  <c r="Z371" i="1" s="1"/>
  <c r="AA369" i="1" s="1"/>
  <c r="Y106" i="1"/>
  <c r="Z106" i="1" s="1"/>
  <c r="AA104" i="1" s="1"/>
  <c r="Y234" i="1"/>
  <c r="Z234" i="1" s="1"/>
  <c r="AA232" i="1" s="1"/>
  <c r="Y362" i="1"/>
  <c r="Z362" i="1" s="1"/>
  <c r="AA360" i="1" s="1"/>
  <c r="Y490" i="1"/>
  <c r="Z490" i="1" s="1"/>
  <c r="AA488" i="1" s="1"/>
  <c r="Y618" i="1"/>
  <c r="Z618" i="1" s="1"/>
  <c r="AA616" i="1" s="1"/>
  <c r="Y746" i="1"/>
  <c r="Z746" i="1" s="1"/>
  <c r="AA744" i="1" s="1"/>
  <c r="Y874" i="1"/>
  <c r="Z874" i="1" s="1"/>
  <c r="AA872" i="1" s="1"/>
  <c r="Y1002" i="1"/>
  <c r="Z1002" i="1" s="1"/>
  <c r="AA1000" i="1" s="1"/>
  <c r="Y135" i="1"/>
  <c r="Z135" i="1" s="1"/>
  <c r="AA133" i="1" s="1"/>
  <c r="Y503" i="1"/>
  <c r="Z503" i="1" s="1"/>
  <c r="AA501" i="1" s="1"/>
  <c r="Y1185" i="1"/>
  <c r="Z1185" i="1" s="1"/>
  <c r="AA1183" i="1" s="1"/>
  <c r="Y1313" i="1"/>
  <c r="Z1313" i="1" s="1"/>
  <c r="AA1311" i="1" s="1"/>
  <c r="Y2579" i="1"/>
  <c r="Z2579" i="1" s="1"/>
  <c r="AA2577" i="1" s="1"/>
  <c r="Y1150" i="1"/>
  <c r="Z1150" i="1" s="1"/>
  <c r="AA1148" i="1" s="1"/>
  <c r="Y2554" i="1"/>
  <c r="Z2554" i="1" s="1"/>
  <c r="AA2552" i="1" s="1"/>
  <c r="Y2682" i="1"/>
  <c r="Z2682" i="1" s="1"/>
  <c r="AA2680" i="1" s="1"/>
  <c r="Y2806" i="1"/>
  <c r="Z2806" i="1" s="1"/>
  <c r="AA2804" i="1" s="1"/>
  <c r="Y2531" i="1"/>
  <c r="Z2531" i="1" s="1"/>
  <c r="AA2529" i="1" s="1"/>
  <c r="Y461" i="1"/>
  <c r="Z461" i="1" s="1"/>
  <c r="AA459" i="1" s="1"/>
  <c r="Y589" i="1"/>
  <c r="Z589" i="1" s="1"/>
  <c r="AA587" i="1" s="1"/>
  <c r="Y42" i="1"/>
  <c r="Z42" i="1" s="1"/>
  <c r="AA40" i="1" s="1"/>
  <c r="Y170" i="1"/>
  <c r="Z170" i="1" s="1"/>
  <c r="AA168" i="1" s="1"/>
  <c r="Y298" i="1"/>
  <c r="Z298" i="1" s="1"/>
  <c r="AA296" i="1" s="1"/>
  <c r="Y426" i="1"/>
  <c r="Z426" i="1" s="1"/>
  <c r="AA424" i="1" s="1"/>
  <c r="Y554" i="1"/>
  <c r="Z554" i="1" s="1"/>
  <c r="AA552" i="1" s="1"/>
  <c r="Y682" i="1"/>
  <c r="Z682" i="1" s="1"/>
  <c r="AA680" i="1" s="1"/>
  <c r="Y810" i="1"/>
  <c r="Z810" i="1" s="1"/>
  <c r="AA808" i="1" s="1"/>
  <c r="Y938" i="1"/>
  <c r="Z938" i="1" s="1"/>
  <c r="AA936" i="1" s="1"/>
  <c r="Y475" i="1"/>
  <c r="Z475" i="1" s="1"/>
  <c r="AA473" i="1" s="1"/>
  <c r="Y247" i="1"/>
  <c r="Z247" i="1" s="1"/>
  <c r="AA245" i="1" s="1"/>
  <c r="Y2307" i="1"/>
  <c r="Z2307" i="1" s="1"/>
  <c r="AA2305" i="1" s="1"/>
  <c r="Y1249" i="1"/>
  <c r="Z1249" i="1" s="1"/>
  <c r="AA1247" i="1" s="1"/>
  <c r="Y1377" i="1"/>
  <c r="Z1377" i="1" s="1"/>
  <c r="AA1375" i="1" s="1"/>
  <c r="Y1086" i="1"/>
  <c r="Z1086" i="1" s="1"/>
  <c r="AA1084" i="1" s="1"/>
  <c r="Y2490" i="1"/>
  <c r="Z2490" i="1" s="1"/>
  <c r="AA2488" i="1" s="1"/>
  <c r="Y2618" i="1"/>
  <c r="Z2618" i="1" s="1"/>
  <c r="AA2616" i="1" s="1"/>
  <c r="Y2742" i="1"/>
  <c r="Z2742" i="1" s="1"/>
  <c r="AA2740" i="1" s="1"/>
  <c r="Y2866" i="1"/>
  <c r="Z2866" i="1" s="1"/>
  <c r="AA2864" i="1" s="1"/>
  <c r="Y627" i="1"/>
  <c r="Z627" i="1" s="1"/>
  <c r="AA625" i="1" s="1"/>
  <c r="Y775" i="1"/>
  <c r="Z775" i="1" s="1"/>
  <c r="AA773" i="1" s="1"/>
  <c r="Y855" i="1"/>
  <c r="Z855" i="1" s="1"/>
  <c r="AA853" i="1" s="1"/>
  <c r="Y963" i="1"/>
  <c r="Z963" i="1" s="1"/>
  <c r="AA961" i="1" s="1"/>
  <c r="Y1035" i="1"/>
  <c r="Z1035" i="1" s="1"/>
  <c r="AA1033" i="1" s="1"/>
  <c r="Y1179" i="1"/>
  <c r="Z1179" i="1" s="1"/>
  <c r="AA1177" i="1" s="1"/>
  <c r="Y1303" i="1"/>
  <c r="Z1303" i="1" s="1"/>
  <c r="AA1301" i="1" s="1"/>
  <c r="Y1371" i="1"/>
  <c r="Z1371" i="1" s="1"/>
  <c r="AA1369" i="1" s="1"/>
  <c r="Y1475" i="1"/>
  <c r="Z1475" i="1" s="1"/>
  <c r="AA1473" i="1" s="1"/>
  <c r="Y1647" i="1"/>
  <c r="Z1647" i="1" s="1"/>
  <c r="AA1645" i="1" s="1"/>
  <c r="Y1755" i="1"/>
  <c r="Z1755" i="1" s="1"/>
  <c r="AA1753" i="1" s="1"/>
  <c r="Y1887" i="1"/>
  <c r="Z1887" i="1" s="1"/>
  <c r="AA1885" i="1" s="1"/>
  <c r="Y2031" i="1"/>
  <c r="Z2031" i="1" s="1"/>
  <c r="AA2029" i="1" s="1"/>
  <c r="Y2239" i="1"/>
  <c r="Z2239" i="1" s="1"/>
  <c r="AA2237" i="1" s="1"/>
  <c r="Y2399" i="1"/>
  <c r="Z2399" i="1" s="1"/>
  <c r="AA2397" i="1" s="1"/>
  <c r="Y260" i="1"/>
  <c r="Z260" i="1" s="1"/>
  <c r="AA258" i="1" s="1"/>
  <c r="Y1448" i="1"/>
  <c r="Z1448" i="1" s="1"/>
  <c r="AA1446" i="1" s="1"/>
  <c r="Y1576" i="1"/>
  <c r="Z1576" i="1" s="1"/>
  <c r="AA1574" i="1" s="1"/>
  <c r="Y1704" i="1"/>
  <c r="Z1704" i="1" s="1"/>
  <c r="AA1702" i="1" s="1"/>
  <c r="Y1832" i="1"/>
  <c r="Z1832" i="1" s="1"/>
  <c r="AA1830" i="1" s="1"/>
  <c r="Y1960" i="1"/>
  <c r="Z1960" i="1" s="1"/>
  <c r="AA1958" i="1" s="1"/>
  <c r="Y2592" i="1"/>
  <c r="Z2592" i="1" s="1"/>
  <c r="AA2590" i="1" s="1"/>
  <c r="Y2743" i="1"/>
  <c r="Z2743" i="1" s="1"/>
  <c r="AA2741" i="1" s="1"/>
  <c r="Y2552" i="1"/>
  <c r="Z2552" i="1" s="1"/>
  <c r="AA2550" i="1" s="1"/>
  <c r="Y2012" i="1"/>
  <c r="Z2012" i="1" s="1"/>
  <c r="AA2010" i="1" s="1"/>
  <c r="Y2272" i="1"/>
  <c r="Z2272" i="1" s="1"/>
  <c r="AA2270" i="1" s="1"/>
  <c r="Y2548" i="1"/>
  <c r="Z2548" i="1" s="1"/>
  <c r="AA2546" i="1" s="1"/>
  <c r="Y40" i="1"/>
  <c r="Z40" i="1" s="1"/>
  <c r="AA38" i="1" s="1"/>
  <c r="Y184" i="1"/>
  <c r="Z184" i="1" s="1"/>
  <c r="AA182" i="1" s="1"/>
  <c r="Y332" i="1"/>
  <c r="Z332" i="1" s="1"/>
  <c r="AA330" i="1" s="1"/>
  <c r="Y89" i="1"/>
  <c r="Z89" i="1" s="1"/>
  <c r="AA87" i="1" s="1"/>
  <c r="Y217" i="1"/>
  <c r="Z217" i="1" s="1"/>
  <c r="AA215" i="1" s="1"/>
  <c r="Y717" i="1"/>
  <c r="Z717" i="1" s="1"/>
  <c r="AA715" i="1" s="1"/>
  <c r="Y845" i="1"/>
  <c r="Z845" i="1" s="1"/>
  <c r="AA843" i="1" s="1"/>
  <c r="Y973" i="1"/>
  <c r="Z973" i="1" s="1"/>
  <c r="AA971" i="1" s="1"/>
  <c r="Y1101" i="1"/>
  <c r="Z1101" i="1" s="1"/>
  <c r="AA1099" i="1" s="1"/>
  <c r="Y1505" i="1"/>
  <c r="Z1505" i="1" s="1"/>
  <c r="AA1503" i="1" s="1"/>
  <c r="Y1206" i="1"/>
  <c r="Z1206" i="1" s="1"/>
  <c r="AA1204" i="1" s="1"/>
  <c r="Y1334" i="1"/>
  <c r="Z1334" i="1" s="1"/>
  <c r="AA1332" i="1" s="1"/>
  <c r="Y1673" i="1"/>
  <c r="Z1673" i="1" s="1"/>
  <c r="AA1671" i="1" s="1"/>
  <c r="Y1398" i="1"/>
  <c r="Z1398" i="1" s="1"/>
  <c r="AA1396" i="1" s="1"/>
  <c r="Y1526" i="1"/>
  <c r="Z1526" i="1" s="1"/>
  <c r="AA1524" i="1" s="1"/>
  <c r="Y1654" i="1"/>
  <c r="Z1654" i="1" s="1"/>
  <c r="AA1652" i="1" s="1"/>
  <c r="Y1845" i="1"/>
  <c r="Z1845" i="1" s="1"/>
  <c r="AA1843" i="1" s="1"/>
  <c r="Y1973" i="1"/>
  <c r="Z1973" i="1" s="1"/>
  <c r="AA1971" i="1" s="1"/>
  <c r="Y2101" i="1"/>
  <c r="Z2101" i="1" s="1"/>
  <c r="AA2099" i="1" s="1"/>
  <c r="Y2229" i="1"/>
  <c r="Z2229" i="1" s="1"/>
  <c r="AA2227" i="1" s="1"/>
  <c r="Y2357" i="1"/>
  <c r="Z2357" i="1" s="1"/>
  <c r="AA2355" i="1" s="1"/>
  <c r="Y1722" i="1"/>
  <c r="Z1722" i="1" s="1"/>
  <c r="AA1720" i="1" s="1"/>
  <c r="Y1850" i="1"/>
  <c r="Z1850" i="1" s="1"/>
  <c r="AA1848" i="1" s="1"/>
  <c r="Y1978" i="1"/>
  <c r="Z1978" i="1" s="1"/>
  <c r="AA1976" i="1" s="1"/>
  <c r="Y2106" i="1"/>
  <c r="Z2106" i="1" s="1"/>
  <c r="AA2104" i="1" s="1"/>
  <c r="Y2362" i="1"/>
  <c r="Z2362" i="1" s="1"/>
  <c r="AA2360" i="1" s="1"/>
  <c r="Y2557" i="1"/>
  <c r="Z2557" i="1" s="1"/>
  <c r="AA2555" i="1" s="1"/>
  <c r="Y2685" i="1"/>
  <c r="Z2685" i="1" s="1"/>
  <c r="AA2683" i="1" s="1"/>
  <c r="Y2813" i="1"/>
  <c r="Z2813" i="1" s="1"/>
  <c r="AA2811" i="1" s="1"/>
  <c r="Y912" i="1"/>
  <c r="Z912" i="1" s="1"/>
  <c r="AA910" i="1" s="1"/>
  <c r="Y1144" i="1"/>
  <c r="Z1144" i="1" s="1"/>
  <c r="AA1142" i="1" s="1"/>
  <c r="Y1372" i="1"/>
  <c r="Z1372" i="1" s="1"/>
  <c r="AA1370" i="1" s="1"/>
  <c r="Y936" i="1"/>
  <c r="Z936" i="1" s="1"/>
  <c r="AA934" i="1" s="1"/>
  <c r="Y1152" i="1"/>
  <c r="Z1152" i="1" s="1"/>
  <c r="AA1150" i="1" s="1"/>
  <c r="Y1380" i="1"/>
  <c r="Z1380" i="1" s="1"/>
  <c r="AA1378" i="1" s="1"/>
  <c r="Y1821" i="1"/>
  <c r="Z1821" i="1" s="1"/>
  <c r="AA1819" i="1" s="1"/>
  <c r="Y1762" i="1"/>
  <c r="Z1762" i="1" s="1"/>
  <c r="AA1760" i="1" s="1"/>
  <c r="Y679" i="1"/>
  <c r="Z679" i="1" s="1"/>
  <c r="AA677" i="1" s="1"/>
  <c r="Y819" i="1"/>
  <c r="Z819" i="1" s="1"/>
  <c r="AA817" i="1" s="1"/>
  <c r="Y887" i="1"/>
  <c r="Z887" i="1" s="1"/>
  <c r="AA885" i="1" s="1"/>
  <c r="Y999" i="1"/>
  <c r="Z999" i="1" s="1"/>
  <c r="AA997" i="1" s="1"/>
  <c r="Y1147" i="1"/>
  <c r="Z1147" i="1" s="1"/>
  <c r="AA1145" i="1" s="1"/>
  <c r="Y1271" i="1"/>
  <c r="Z1271" i="1" s="1"/>
  <c r="AA1269" i="1" s="1"/>
  <c r="Y1339" i="1"/>
  <c r="Z1339" i="1" s="1"/>
  <c r="AA1337" i="1" s="1"/>
  <c r="Y1443" i="1"/>
  <c r="Z1443" i="1" s="1"/>
  <c r="AA1441" i="1" s="1"/>
  <c r="Y1595" i="1"/>
  <c r="Z1595" i="1" s="1"/>
  <c r="AA1593" i="1" s="1"/>
  <c r="Y1707" i="1"/>
  <c r="Z1707" i="1" s="1"/>
  <c r="AA1705" i="1" s="1"/>
  <c r="Y1807" i="1"/>
  <c r="Z1807" i="1" s="1"/>
  <c r="AA1805" i="1" s="1"/>
  <c r="Y1967" i="1"/>
  <c r="Z1967" i="1" s="1"/>
  <c r="AA1965" i="1" s="1"/>
  <c r="Y2103" i="1"/>
  <c r="Z2103" i="1" s="1"/>
  <c r="AA2101" i="1" s="1"/>
  <c r="Y2311" i="1"/>
  <c r="Z2311" i="1" s="1"/>
  <c r="AA2309" i="1" s="1"/>
  <c r="Y2611" i="1"/>
  <c r="Z2611" i="1" s="1"/>
  <c r="AA2609" i="1" s="1"/>
  <c r="Y516" i="1"/>
  <c r="Z516" i="1" s="1"/>
  <c r="AA514" i="1" s="1"/>
  <c r="Y1512" i="1"/>
  <c r="Z1512" i="1" s="1"/>
  <c r="AA1510" i="1" s="1"/>
  <c r="Y1640" i="1"/>
  <c r="Z1640" i="1" s="1"/>
  <c r="AA1638" i="1" s="1"/>
  <c r="Y1768" i="1"/>
  <c r="Z1768" i="1" s="1"/>
  <c r="AA1766" i="1" s="1"/>
  <c r="Y1896" i="1"/>
  <c r="Z1896" i="1" s="1"/>
  <c r="AA1894" i="1" s="1"/>
  <c r="Y2400" i="1"/>
  <c r="Z2400" i="1" s="1"/>
  <c r="AA2398" i="1" s="1"/>
  <c r="Y2776" i="1"/>
  <c r="Z2776" i="1" s="1"/>
  <c r="AA2774" i="1" s="1"/>
  <c r="Y2695" i="1"/>
  <c r="Z2695" i="1" s="1"/>
  <c r="AA2693" i="1" s="1"/>
  <c r="Y2360" i="1"/>
  <c r="Z2360" i="1" s="1"/>
  <c r="AA2358" i="1" s="1"/>
  <c r="Y2744" i="1"/>
  <c r="Z2744" i="1" s="1"/>
  <c r="AA2742" i="1" s="1"/>
  <c r="Y2076" i="1"/>
  <c r="Z2076" i="1" s="1"/>
  <c r="AA2074" i="1" s="1"/>
  <c r="Y2200" i="1"/>
  <c r="Z2200" i="1" s="1"/>
  <c r="AA2198" i="1" s="1"/>
  <c r="Y2356" i="1"/>
  <c r="Z2356" i="1" s="1"/>
  <c r="AA2354" i="1" s="1"/>
  <c r="Y2748" i="1"/>
  <c r="Z2748" i="1" s="1"/>
  <c r="AA2746" i="1" s="1"/>
  <c r="Y112" i="1"/>
  <c r="Z112" i="1" s="1"/>
  <c r="AA110" i="1" s="1"/>
  <c r="Y256" i="1"/>
  <c r="Z256" i="1" s="1"/>
  <c r="AA254" i="1" s="1"/>
  <c r="Y25" i="1"/>
  <c r="Z25" i="1" s="1"/>
  <c r="AA23" i="1" s="1"/>
  <c r="Y153" i="1"/>
  <c r="Z153" i="1" s="1"/>
  <c r="AA151" i="1" s="1"/>
  <c r="Y653" i="1"/>
  <c r="Z653" i="1" s="1"/>
  <c r="AA651" i="1" s="1"/>
  <c r="Y781" i="1"/>
  <c r="Z781" i="1" s="1"/>
  <c r="AA779" i="1" s="1"/>
  <c r="Y909" i="1"/>
  <c r="Z909" i="1" s="1"/>
  <c r="AA907" i="1" s="1"/>
  <c r="Y1037" i="1"/>
  <c r="Z1037" i="1" s="1"/>
  <c r="AA1035" i="1" s="1"/>
  <c r="Y1441" i="1"/>
  <c r="Z1441" i="1" s="1"/>
  <c r="AA1439" i="1" s="1"/>
  <c r="Y1569" i="1"/>
  <c r="Z1569" i="1" s="1"/>
  <c r="AA1567" i="1" s="1"/>
  <c r="Y1270" i="1"/>
  <c r="Z1270" i="1" s="1"/>
  <c r="AA1268" i="1" s="1"/>
  <c r="Y1609" i="1"/>
  <c r="Z1609" i="1" s="1"/>
  <c r="AA1607" i="1" s="1"/>
  <c r="Y1737" i="1"/>
  <c r="Z1737" i="1" s="1"/>
  <c r="AA1735" i="1" s="1"/>
  <c r="Y1462" i="1"/>
  <c r="Z1462" i="1" s="1"/>
  <c r="AA1460" i="1" s="1"/>
  <c r="Y1590" i="1"/>
  <c r="Z1590" i="1" s="1"/>
  <c r="AA1588" i="1" s="1"/>
  <c r="Y1781" i="1"/>
  <c r="Z1781" i="1" s="1"/>
  <c r="AA1779" i="1" s="1"/>
  <c r="Y1909" i="1"/>
  <c r="Z1909" i="1" s="1"/>
  <c r="AA1907" i="1" s="1"/>
  <c r="Y2037" i="1"/>
  <c r="Z2037" i="1" s="1"/>
  <c r="AA2035" i="1" s="1"/>
  <c r="Y2165" i="1"/>
  <c r="Z2165" i="1" s="1"/>
  <c r="AA2163" i="1" s="1"/>
  <c r="Y2293" i="1"/>
  <c r="Z2293" i="1" s="1"/>
  <c r="AA2291" i="1" s="1"/>
  <c r="Y2421" i="1"/>
  <c r="Z2421" i="1" s="1"/>
  <c r="AA2419" i="1" s="1"/>
  <c r="Y1786" i="1"/>
  <c r="Z1786" i="1" s="1"/>
  <c r="AA1784" i="1" s="1"/>
  <c r="Y1914" i="1"/>
  <c r="Z1914" i="1" s="1"/>
  <c r="AA1912" i="1" s="1"/>
  <c r="Y2042" i="1"/>
  <c r="Z2042" i="1" s="1"/>
  <c r="AA2040" i="1" s="1"/>
  <c r="Y2170" i="1"/>
  <c r="Z2170" i="1" s="1"/>
  <c r="AA2168" i="1" s="1"/>
  <c r="Y2298" i="1"/>
  <c r="Z2298" i="1" s="1"/>
  <c r="AA2296" i="1" s="1"/>
  <c r="Y2493" i="1"/>
  <c r="Z2493" i="1" s="1"/>
  <c r="AA2491" i="1" s="1"/>
  <c r="Y2621" i="1"/>
  <c r="Z2621" i="1" s="1"/>
  <c r="AA2619" i="1" s="1"/>
  <c r="Y2749" i="1"/>
  <c r="Z2749" i="1" s="1"/>
  <c r="AA2747" i="1" s="1"/>
  <c r="Y2390" i="1"/>
  <c r="Z2390" i="1" s="1"/>
  <c r="AA2388" i="1" s="1"/>
  <c r="Y1048" i="1"/>
  <c r="Z1048" i="1" s="1"/>
  <c r="AA1046" i="1" s="1"/>
  <c r="Y1256" i="1"/>
  <c r="Z1256" i="1" s="1"/>
  <c r="AA1254" i="1" s="1"/>
  <c r="Y278" i="1"/>
  <c r="Z278" i="1" s="1"/>
  <c r="AA276" i="1" s="1"/>
  <c r="Y1716" i="1"/>
  <c r="Z1716" i="1" s="1"/>
  <c r="AA1714" i="1" s="1"/>
  <c r="Y2396" i="1"/>
  <c r="Z2396" i="1" s="1"/>
  <c r="AA2394" i="1" s="1"/>
  <c r="Y2001" i="1"/>
  <c r="Z2001" i="1" s="1"/>
  <c r="AA1999" i="1" s="1"/>
  <c r="Y411" i="1"/>
  <c r="Z411" i="1" s="1"/>
  <c r="AA409" i="1" s="1"/>
  <c r="Y2051" i="1"/>
  <c r="Z2051" i="1" s="1"/>
  <c r="AA2049" i="1" s="1"/>
  <c r="Y623" i="1"/>
  <c r="Z623" i="1" s="1"/>
  <c r="AA621" i="1" s="1"/>
  <c r="Y867" i="1"/>
  <c r="Z867" i="1" s="1"/>
  <c r="AA865" i="1" s="1"/>
  <c r="Y1351" i="1"/>
  <c r="Z1351" i="1" s="1"/>
  <c r="AA1349" i="1" s="1"/>
  <c r="Y675" i="1"/>
  <c r="Z675" i="1" s="1"/>
  <c r="AA673" i="1" s="1"/>
  <c r="Y1348" i="1"/>
  <c r="Z1348" i="1" s="1"/>
  <c r="AA1346" i="1" s="1"/>
  <c r="Y325" i="1"/>
  <c r="Z325" i="1" s="1"/>
  <c r="AA323" i="1" s="1"/>
  <c r="Y418" i="1"/>
  <c r="Z418" i="1" s="1"/>
  <c r="AA416" i="1" s="1"/>
  <c r="Y674" i="1"/>
  <c r="Z674" i="1" s="1"/>
  <c r="AA672" i="1" s="1"/>
  <c r="Y688" i="1"/>
  <c r="Z688" i="1" s="1"/>
  <c r="AA686" i="1" s="1"/>
  <c r="Y815" i="1"/>
  <c r="Z815" i="1" s="1"/>
  <c r="AA813" i="1" s="1"/>
  <c r="Y891" i="1"/>
  <c r="Z891" i="1" s="1"/>
  <c r="AA889" i="1" s="1"/>
  <c r="Y1023" i="1"/>
  <c r="Z1023" i="1" s="1"/>
  <c r="AA1021" i="1" s="1"/>
  <c r="Y1167" i="1"/>
  <c r="Z1167" i="1" s="1"/>
  <c r="AA1165" i="1" s="1"/>
  <c r="Y1299" i="1"/>
  <c r="Z1299" i="1" s="1"/>
  <c r="AA1297" i="1" s="1"/>
  <c r="Y1375" i="1"/>
  <c r="Z1375" i="1" s="1"/>
  <c r="AA1373" i="1" s="1"/>
  <c r="Y1471" i="1"/>
  <c r="Z1471" i="1" s="1"/>
  <c r="AA1469" i="1" s="1"/>
  <c r="Y1627" i="1"/>
  <c r="Z1627" i="1" s="1"/>
  <c r="AA1625" i="1" s="1"/>
  <c r="Y1731" i="1"/>
  <c r="Z1731" i="1" s="1"/>
  <c r="AA1729" i="1" s="1"/>
  <c r="Y1855" i="1"/>
  <c r="Z1855" i="1" s="1"/>
  <c r="AA1853" i="1" s="1"/>
  <c r="Y1991" i="1"/>
  <c r="Z1991" i="1" s="1"/>
  <c r="AA1989" i="1" s="1"/>
  <c r="Y2175" i="1"/>
  <c r="Z2175" i="1" s="1"/>
  <c r="AA2173" i="1" s="1"/>
  <c r="Y2335" i="1"/>
  <c r="Z2335" i="1" s="1"/>
  <c r="AA2333" i="1" s="1"/>
  <c r="Y164" i="1"/>
  <c r="Z164" i="1" s="1"/>
  <c r="AA162" i="1" s="1"/>
  <c r="Y1424" i="1"/>
  <c r="Z1424" i="1" s="1"/>
  <c r="AA1422" i="1" s="1"/>
  <c r="Y1552" i="1"/>
  <c r="Z1552" i="1" s="1"/>
  <c r="AA1550" i="1" s="1"/>
  <c r="Y1680" i="1"/>
  <c r="Z1680" i="1" s="1"/>
  <c r="AA1678" i="1" s="1"/>
  <c r="Y1808" i="1"/>
  <c r="Z1808" i="1" s="1"/>
  <c r="AA1806" i="1" s="1"/>
  <c r="Y1936" i="1"/>
  <c r="Z1936" i="1" s="1"/>
  <c r="AA1934" i="1" s="1"/>
  <c r="Y2520" i="1"/>
  <c r="Z2520" i="1" s="1"/>
  <c r="AA2518" i="1" s="1"/>
  <c r="Y2115" i="1"/>
  <c r="Z2115" i="1" s="1"/>
  <c r="AA2113" i="1" s="1"/>
  <c r="Y2719" i="1"/>
  <c r="Z2719" i="1" s="1"/>
  <c r="AA2717" i="1" s="1"/>
  <c r="Y2827" i="1"/>
  <c r="Z2827" i="1" s="1"/>
  <c r="AA2825" i="1" s="1"/>
  <c r="Y2668" i="1"/>
  <c r="Z2668" i="1" s="1"/>
  <c r="AA2666" i="1" s="1"/>
  <c r="Y2052" i="1"/>
  <c r="Z2052" i="1" s="1"/>
  <c r="AA2050" i="1" s="1"/>
  <c r="Y2176" i="1"/>
  <c r="Z2176" i="1" s="1"/>
  <c r="AA2174" i="1" s="1"/>
  <c r="Y2296" i="1"/>
  <c r="Z2296" i="1" s="1"/>
  <c r="AA2294" i="1" s="1"/>
  <c r="Y2624" i="1"/>
  <c r="Z2624" i="1" s="1"/>
  <c r="AA2622" i="1" s="1"/>
  <c r="Y64" i="1"/>
  <c r="Z64" i="1" s="1"/>
  <c r="AA62" i="1" s="1"/>
  <c r="Y212" i="1"/>
  <c r="Z212" i="1" s="1"/>
  <c r="AA210" i="1" s="1"/>
  <c r="Y360" i="1"/>
  <c r="Z360" i="1" s="1"/>
  <c r="AA358" i="1" s="1"/>
  <c r="Y113" i="1"/>
  <c r="Z113" i="1" s="1"/>
  <c r="AA111" i="1" s="1"/>
  <c r="Y241" i="1"/>
  <c r="Z241" i="1" s="1"/>
  <c r="AA239" i="1" s="1"/>
  <c r="Y741" i="1"/>
  <c r="Z741" i="1" s="1"/>
  <c r="AA739" i="1" s="1"/>
  <c r="Y869" i="1"/>
  <c r="Z869" i="1" s="1"/>
  <c r="AA867" i="1" s="1"/>
  <c r="Y997" i="1"/>
  <c r="Z997" i="1" s="1"/>
  <c r="AA995" i="1" s="1"/>
  <c r="Y1529" i="1"/>
  <c r="Z1529" i="1" s="1"/>
  <c r="AA1527" i="1" s="1"/>
  <c r="Y1230" i="1"/>
  <c r="Z1230" i="1" s="1"/>
  <c r="AA1228" i="1" s="1"/>
  <c r="Y1358" i="1"/>
  <c r="Z1358" i="1" s="1"/>
  <c r="AA1356" i="1" s="1"/>
  <c r="Y1697" i="1"/>
  <c r="Z1697" i="1" s="1"/>
  <c r="AA1695" i="1" s="1"/>
  <c r="Y1422" i="1"/>
  <c r="Z1422" i="1" s="1"/>
  <c r="AA1420" i="1" s="1"/>
  <c r="Y1550" i="1"/>
  <c r="Z1550" i="1" s="1"/>
  <c r="AA1548" i="1" s="1"/>
  <c r="Y1678" i="1"/>
  <c r="Z1678" i="1" s="1"/>
  <c r="AA1676" i="1" s="1"/>
  <c r="Y1869" i="1"/>
  <c r="Z1869" i="1" s="1"/>
  <c r="AA1867" i="1" s="1"/>
  <c r="Y1997" i="1"/>
  <c r="Z1997" i="1" s="1"/>
  <c r="AA1995" i="1" s="1"/>
  <c r="Y2125" i="1"/>
  <c r="Z2125" i="1" s="1"/>
  <c r="AA2123" i="1" s="1"/>
  <c r="Y2253" i="1"/>
  <c r="Z2253" i="1" s="1"/>
  <c r="AA2251" i="1" s="1"/>
  <c r="Y2381" i="1"/>
  <c r="Z2381" i="1" s="1"/>
  <c r="AA2379" i="1" s="1"/>
  <c r="Y1746" i="1"/>
  <c r="Z1746" i="1" s="1"/>
  <c r="AA1744" i="1" s="1"/>
  <c r="Y1874" i="1"/>
  <c r="Z1874" i="1" s="1"/>
  <c r="AA1872" i="1" s="1"/>
  <c r="Y2002" i="1"/>
  <c r="Z2002" i="1" s="1"/>
  <c r="AA2000" i="1" s="1"/>
  <c r="Y2130" i="1"/>
  <c r="Z2130" i="1" s="1"/>
  <c r="AA2128" i="1" s="1"/>
  <c r="Y2258" i="1"/>
  <c r="Z2258" i="1" s="1"/>
  <c r="AA2256" i="1" s="1"/>
  <c r="Y2386" i="1"/>
  <c r="Z2386" i="1" s="1"/>
  <c r="AA2384" i="1" s="1"/>
  <c r="Y2581" i="1"/>
  <c r="Z2581" i="1" s="1"/>
  <c r="AA2579" i="1" s="1"/>
  <c r="Y2709" i="1"/>
  <c r="Z2709" i="1" s="1"/>
  <c r="AA2707" i="1" s="1"/>
  <c r="Y2837" i="1"/>
  <c r="Z2837" i="1" s="1"/>
  <c r="AA2835" i="1" s="1"/>
  <c r="Y920" i="1"/>
  <c r="Z920" i="1" s="1"/>
  <c r="AA918" i="1" s="1"/>
  <c r="Y1184" i="1"/>
  <c r="Z1184" i="1" s="1"/>
  <c r="AA1182" i="1" s="1"/>
  <c r="Y860" i="1"/>
  <c r="Z860" i="1" s="1"/>
  <c r="AA858" i="1" s="1"/>
  <c r="Y1360" i="1"/>
  <c r="Z1360" i="1" s="1"/>
  <c r="AA1358" i="1" s="1"/>
  <c r="Y129" i="1"/>
  <c r="Z129" i="1" s="1"/>
  <c r="AA127" i="1" s="1"/>
  <c r="Y1545" i="1"/>
  <c r="Z1545" i="1" s="1"/>
  <c r="AA1543" i="1" s="1"/>
  <c r="Y1949" i="1"/>
  <c r="Z1949" i="1" s="1"/>
  <c r="AA1947" i="1" s="1"/>
  <c r="Y1794" i="1"/>
  <c r="Z1794" i="1" s="1"/>
  <c r="AA1792" i="1" s="1"/>
  <c r="Y464" i="1"/>
  <c r="Z464" i="1" s="1"/>
  <c r="AA462" i="1" s="1"/>
  <c r="Y616" i="1"/>
  <c r="Z616" i="1" s="1"/>
  <c r="AA614" i="1" s="1"/>
  <c r="Y2410" i="1"/>
  <c r="Z2410" i="1" s="1"/>
  <c r="AA2408" i="1" s="1"/>
  <c r="Y1076" i="1"/>
  <c r="Z1076" i="1" s="1"/>
  <c r="AA1074" i="1" s="1"/>
  <c r="Y1352" i="1"/>
  <c r="Z1352" i="1" s="1"/>
  <c r="AA1350" i="1" s="1"/>
  <c r="Y425" i="1"/>
  <c r="Z425" i="1" s="1"/>
  <c r="AA423" i="1" s="1"/>
  <c r="Y166" i="1"/>
  <c r="Z166" i="1" s="1"/>
  <c r="AA164" i="1" s="1"/>
  <c r="Y502" i="1"/>
  <c r="Z502" i="1" s="1"/>
  <c r="AA500" i="1" s="1"/>
  <c r="Y886" i="1"/>
  <c r="Z886" i="1" s="1"/>
  <c r="AA884" i="1" s="1"/>
  <c r="Y383" i="1"/>
  <c r="Z383" i="1" s="1"/>
  <c r="AA381" i="1" s="1"/>
  <c r="Y2398" i="1"/>
  <c r="Z2398" i="1" s="1"/>
  <c r="AA2396" i="1" s="1"/>
  <c r="Y1513" i="1"/>
  <c r="Z1513" i="1" s="1"/>
  <c r="AA1511" i="1" s="1"/>
  <c r="Y1803" i="1"/>
  <c r="Z1803" i="1" s="1"/>
  <c r="AA1801" i="1" s="1"/>
  <c r="Y745" i="1"/>
  <c r="Z745" i="1" s="1"/>
  <c r="AA743" i="1" s="1"/>
  <c r="Y1637" i="1"/>
  <c r="Z1637" i="1" s="1"/>
  <c r="AA1635" i="1" s="1"/>
  <c r="Y1618" i="1"/>
  <c r="Z1618" i="1" s="1"/>
  <c r="AA1616" i="1" s="1"/>
  <c r="Y2321" i="1"/>
  <c r="Z2321" i="1" s="1"/>
  <c r="AA2319" i="1" s="1"/>
  <c r="Y1477" i="1"/>
  <c r="Z1477" i="1" s="1"/>
  <c r="AA1475" i="1" s="1"/>
  <c r="Y2078" i="1"/>
  <c r="Z2078" i="1" s="1"/>
  <c r="AA2076" i="1" s="1"/>
  <c r="Y2334" i="1"/>
  <c r="Z2334" i="1" s="1"/>
  <c r="AA2332" i="1" s="1"/>
  <c r="Y1108" i="1"/>
  <c r="Z1108" i="1" s="1"/>
  <c r="AA1106" i="1" s="1"/>
  <c r="Y473" i="1"/>
  <c r="Z473" i="1" s="1"/>
  <c r="AA471" i="1" s="1"/>
  <c r="Y597" i="1"/>
  <c r="Z597" i="1" s="1"/>
  <c r="AA595" i="1" s="1"/>
  <c r="Y306" i="1"/>
  <c r="Z306" i="1" s="1"/>
  <c r="AA304" i="1" s="1"/>
  <c r="Y562" i="1"/>
  <c r="Z562" i="1" s="1"/>
  <c r="AA560" i="1" s="1"/>
  <c r="Y539" i="1"/>
  <c r="Z539" i="1" s="1"/>
  <c r="AA537" i="1" s="1"/>
  <c r="Y2499" i="1"/>
  <c r="Z2499" i="1" s="1"/>
  <c r="AA2497" i="1" s="1"/>
  <c r="Y1385" i="1"/>
  <c r="Z1385" i="1" s="1"/>
  <c r="AA1383" i="1" s="1"/>
  <c r="Y2626" i="1"/>
  <c r="Z2626" i="1" s="1"/>
  <c r="AA2624" i="1" s="1"/>
  <c r="Y2583" i="1"/>
  <c r="Z2583" i="1" s="1"/>
  <c r="AA2581" i="1" s="1"/>
  <c r="Y951" i="1"/>
  <c r="Z951" i="1" s="1"/>
  <c r="AA949" i="1" s="1"/>
  <c r="Y1183" i="1"/>
  <c r="Z1183" i="1" s="1"/>
  <c r="AA1181" i="1" s="1"/>
  <c r="Y1419" i="1"/>
  <c r="Z1419" i="1" s="1"/>
  <c r="AA1417" i="1" s="1"/>
  <c r="Y2075" i="1"/>
  <c r="Z2075" i="1" s="1"/>
  <c r="AA2073" i="1" s="1"/>
  <c r="Y2375" i="1"/>
  <c r="Z2375" i="1" s="1"/>
  <c r="AA2373" i="1" s="1"/>
  <c r="Y1584" i="1"/>
  <c r="Z1584" i="1" s="1"/>
  <c r="AA1582" i="1" s="1"/>
  <c r="Y1968" i="1"/>
  <c r="Z1968" i="1" s="1"/>
  <c r="AA1966" i="1" s="1"/>
  <c r="Y2403" i="1"/>
  <c r="Z2403" i="1" s="1"/>
  <c r="AA2401" i="1" s="1"/>
  <c r="Y2768" i="1"/>
  <c r="Z2768" i="1" s="1"/>
  <c r="AA2766" i="1" s="1"/>
  <c r="Y2336" i="1"/>
  <c r="Z2336" i="1" s="1"/>
  <c r="AA2334" i="1" s="1"/>
  <c r="Y17" i="1"/>
  <c r="Z17" i="1" s="1"/>
  <c r="AA15" i="1" s="1"/>
  <c r="Y773" i="1"/>
  <c r="Z773" i="1" s="1"/>
  <c r="AA771" i="1" s="1"/>
  <c r="Y1433" i="1"/>
  <c r="Z1433" i="1" s="1"/>
  <c r="AA1431" i="1" s="1"/>
  <c r="Y1601" i="1"/>
  <c r="Z1601" i="1" s="1"/>
  <c r="AA1599" i="1" s="1"/>
  <c r="Y1454" i="1"/>
  <c r="Z1454" i="1" s="1"/>
  <c r="AA1452" i="1" s="1"/>
  <c r="Y2029" i="1"/>
  <c r="Z2029" i="1" s="1"/>
  <c r="AA2027" i="1" s="1"/>
  <c r="Y2413" i="1"/>
  <c r="Z2413" i="1" s="1"/>
  <c r="AA2411" i="1" s="1"/>
  <c r="Y2162" i="1"/>
  <c r="Z2162" i="1" s="1"/>
  <c r="AA2160" i="1" s="1"/>
  <c r="Y2485" i="1"/>
  <c r="Z2485" i="1" s="1"/>
  <c r="AA2483" i="1" s="1"/>
  <c r="Y2741" i="1"/>
  <c r="Z2741" i="1" s="1"/>
  <c r="AA2739" i="1" s="1"/>
  <c r="Y1264" i="1"/>
  <c r="Z1264" i="1" s="1"/>
  <c r="AA1262" i="1" s="1"/>
  <c r="Y1188" i="1"/>
  <c r="Z1188" i="1" s="1"/>
  <c r="AA1186" i="1" s="1"/>
  <c r="Y1713" i="1"/>
  <c r="Z1713" i="1" s="1"/>
  <c r="AA1711" i="1" s="1"/>
  <c r="Y48" i="1"/>
  <c r="Z48" i="1" s="1"/>
  <c r="AA46" i="1" s="1"/>
  <c r="Y340" i="1"/>
  <c r="Z340" i="1" s="1"/>
  <c r="AA338" i="1" s="1"/>
  <c r="Y2518" i="1"/>
  <c r="Z2518" i="1" s="1"/>
  <c r="AA2516" i="1" s="1"/>
  <c r="Y1809" i="1"/>
  <c r="Z1809" i="1" s="1"/>
  <c r="AA1807" i="1" s="1"/>
  <c r="Y2449" i="1"/>
  <c r="Z2449" i="1" s="1"/>
  <c r="AA2447" i="1" s="1"/>
  <c r="Y2861" i="1"/>
  <c r="Z2861" i="1" s="1"/>
  <c r="AA2859" i="1" s="1"/>
  <c r="Y66" i="1"/>
  <c r="Z66" i="1" s="1"/>
  <c r="AA64" i="1" s="1"/>
  <c r="Y194" i="1"/>
  <c r="Z194" i="1" s="1"/>
  <c r="AA192" i="1" s="1"/>
  <c r="Y39" i="1"/>
  <c r="Z39" i="1" s="1"/>
  <c r="AA37" i="1" s="1"/>
  <c r="Y633" i="1"/>
  <c r="Z633" i="1" s="1"/>
  <c r="AA631" i="1" s="1"/>
  <c r="Y777" i="1"/>
  <c r="Z777" i="1" s="1"/>
  <c r="AA775" i="1" s="1"/>
  <c r="Y353" i="1"/>
  <c r="Z353" i="1" s="1"/>
  <c r="AA351" i="1" s="1"/>
  <c r="Y1982" i="1"/>
  <c r="Z1982" i="1" s="1"/>
  <c r="AA1980" i="1" s="1"/>
  <c r="Y1165" i="1"/>
  <c r="Z1165" i="1" s="1"/>
  <c r="AA1163" i="1" s="1"/>
  <c r="Y1341" i="1"/>
  <c r="Z1341" i="1" s="1"/>
  <c r="AA1339" i="1" s="1"/>
  <c r="Y945" i="1"/>
  <c r="Z945" i="1" s="1"/>
  <c r="AA943" i="1" s="1"/>
  <c r="Y1626" i="1"/>
  <c r="Z1626" i="1" s="1"/>
  <c r="AA1624" i="1" s="1"/>
  <c r="Y1950" i="1"/>
  <c r="Z1950" i="1" s="1"/>
  <c r="AA1948" i="1" s="1"/>
  <c r="Y1384" i="1"/>
  <c r="Z1384" i="1" s="1"/>
  <c r="AA1382" i="1" s="1"/>
  <c r="Y341" i="1"/>
  <c r="Z341" i="1" s="1"/>
  <c r="AA339" i="1" s="1"/>
  <c r="Y469" i="1"/>
  <c r="Z469" i="1" s="1"/>
  <c r="AA467" i="1" s="1"/>
  <c r="Y178" i="1"/>
  <c r="Z178" i="1" s="1"/>
  <c r="AA176" i="1" s="1"/>
  <c r="Y690" i="1"/>
  <c r="Z690" i="1" s="1"/>
  <c r="AA688" i="1" s="1"/>
  <c r="Y946" i="1"/>
  <c r="Z946" i="1" s="1"/>
  <c r="AA944" i="1" s="1"/>
  <c r="Y1257" i="1"/>
  <c r="Z1257" i="1" s="1"/>
  <c r="AA1255" i="1" s="1"/>
  <c r="Y2498" i="1"/>
  <c r="Z2498" i="1" s="1"/>
  <c r="AA2496" i="1" s="1"/>
  <c r="Y2758" i="1"/>
  <c r="Z2758" i="1" s="1"/>
  <c r="AA2756" i="1" s="1"/>
  <c r="Y267" i="1"/>
  <c r="Z267" i="1" s="1"/>
  <c r="AA265" i="1" s="1"/>
  <c r="Y843" i="1"/>
  <c r="Z843" i="1" s="1"/>
  <c r="AA841" i="1" s="1"/>
  <c r="Y1315" i="1"/>
  <c r="Z1315" i="1" s="1"/>
  <c r="AA1313" i="1" s="1"/>
  <c r="Y1651" i="1"/>
  <c r="Z1651" i="1" s="1"/>
  <c r="AA1649" i="1" s="1"/>
  <c r="Y1751" i="1"/>
  <c r="Z1751" i="1" s="1"/>
  <c r="AA1749" i="1" s="1"/>
  <c r="Y2215" i="1"/>
  <c r="Z2215" i="1" s="1"/>
  <c r="AA2213" i="1" s="1"/>
  <c r="Y1456" i="1"/>
  <c r="Z1456" i="1" s="1"/>
  <c r="AA1454" i="1" s="1"/>
  <c r="Y1712" i="1"/>
  <c r="Z1712" i="1" s="1"/>
  <c r="AA1710" i="1" s="1"/>
  <c r="Y2616" i="1"/>
  <c r="Z2616" i="1" s="1"/>
  <c r="AA2614" i="1" s="1"/>
  <c r="Y2739" i="1"/>
  <c r="Z2739" i="1" s="1"/>
  <c r="AA2737" i="1" s="1"/>
  <c r="Y2084" i="1"/>
  <c r="Z2084" i="1" s="1"/>
  <c r="AA2082" i="1" s="1"/>
  <c r="Y2720" i="1"/>
  <c r="Z2720" i="1" s="1"/>
  <c r="AA2718" i="1" s="1"/>
  <c r="Y248" i="1"/>
  <c r="Z248" i="1" s="1"/>
  <c r="AA246" i="1" s="1"/>
  <c r="Y645" i="1"/>
  <c r="Z645" i="1" s="1"/>
  <c r="AA643" i="1" s="1"/>
  <c r="Y901" i="1"/>
  <c r="Z901" i="1" s="1"/>
  <c r="AA899" i="1" s="1"/>
  <c r="Y1561" i="1"/>
  <c r="Z1561" i="1" s="1"/>
  <c r="AA1559" i="1" s="1"/>
  <c r="Y1729" i="1"/>
  <c r="Z1729" i="1" s="1"/>
  <c r="AA1727" i="1" s="1"/>
  <c r="Y1773" i="1"/>
  <c r="Z1773" i="1" s="1"/>
  <c r="AA1771" i="1" s="1"/>
  <c r="Y1901" i="1"/>
  <c r="Z1901" i="1" s="1"/>
  <c r="AA1899" i="1" s="1"/>
  <c r="Y2285" i="1"/>
  <c r="Z2285" i="1" s="1"/>
  <c r="AA2283" i="1" s="1"/>
  <c r="Y1906" i="1"/>
  <c r="Z1906" i="1" s="1"/>
  <c r="AA1904" i="1" s="1"/>
  <c r="Y2290" i="1"/>
  <c r="Z2290" i="1" s="1"/>
  <c r="AA2288" i="1" s="1"/>
  <c r="Y908" i="1"/>
  <c r="Z908" i="1" s="1"/>
  <c r="AA906" i="1" s="1"/>
  <c r="Y510" i="1"/>
  <c r="Z510" i="1" s="1"/>
  <c r="AA508" i="1" s="1"/>
  <c r="Y567" i="1"/>
  <c r="Z567" i="1" s="1"/>
  <c r="AA565" i="1" s="1"/>
  <c r="Y2670" i="1"/>
  <c r="Z2670" i="1" s="1"/>
  <c r="AA2668" i="1" s="1"/>
  <c r="Y1516" i="1"/>
  <c r="Z1516" i="1" s="1"/>
  <c r="AA1514" i="1" s="1"/>
  <c r="Y2016" i="1"/>
  <c r="Z2016" i="1" s="1"/>
  <c r="AA2014" i="1" s="1"/>
  <c r="Y2564" i="1"/>
  <c r="Z2564" i="1" s="1"/>
  <c r="AA2562" i="1" s="1"/>
  <c r="Y221" i="1"/>
  <c r="Z221" i="1" s="1"/>
  <c r="AA219" i="1" s="1"/>
  <c r="Y2561" i="1"/>
  <c r="Z2561" i="1" s="1"/>
  <c r="AA2559" i="1" s="1"/>
  <c r="Y2689" i="1"/>
  <c r="Z2689" i="1" s="1"/>
  <c r="AA2687" i="1" s="1"/>
  <c r="Y2817" i="1"/>
  <c r="Z2817" i="1" s="1"/>
  <c r="AA2815" i="1" s="1"/>
  <c r="Y424" i="1"/>
  <c r="Z424" i="1" s="1"/>
  <c r="AA422" i="1" s="1"/>
  <c r="Y630" i="1"/>
  <c r="Z630" i="1" s="1"/>
  <c r="AA628" i="1" s="1"/>
  <c r="Y471" i="1"/>
  <c r="Z471" i="1" s="1"/>
  <c r="AA469" i="1" s="1"/>
  <c r="Y555" i="1"/>
  <c r="Z555" i="1" s="1"/>
  <c r="AA553" i="1" s="1"/>
  <c r="Y373" i="1"/>
  <c r="Z373" i="1" s="1"/>
  <c r="AA371" i="1" s="1"/>
  <c r="Y501" i="1"/>
  <c r="Z501" i="1" s="1"/>
  <c r="AA499" i="1" s="1"/>
  <c r="Y115" i="1"/>
  <c r="Z115" i="1" s="1"/>
  <c r="AA113" i="1" s="1"/>
  <c r="Y82" i="1"/>
  <c r="Z82" i="1" s="1"/>
  <c r="AA80" i="1" s="1"/>
  <c r="Y210" i="1"/>
  <c r="Z210" i="1" s="1"/>
  <c r="AA208" i="1" s="1"/>
  <c r="Y338" i="1"/>
  <c r="Z338" i="1" s="1"/>
  <c r="AA336" i="1" s="1"/>
  <c r="Y466" i="1"/>
  <c r="Z466" i="1" s="1"/>
  <c r="AA464" i="1" s="1"/>
  <c r="Y594" i="1"/>
  <c r="Z594" i="1" s="1"/>
  <c r="AA592" i="1" s="1"/>
  <c r="Y722" i="1"/>
  <c r="Z722" i="1" s="1"/>
  <c r="AA720" i="1" s="1"/>
  <c r="Y850" i="1"/>
  <c r="Z850" i="1" s="1"/>
  <c r="AA848" i="1" s="1"/>
  <c r="Y978" i="1"/>
  <c r="Z978" i="1" s="1"/>
  <c r="AA976" i="1" s="1"/>
  <c r="Y87" i="1"/>
  <c r="Z87" i="1" s="1"/>
  <c r="AA85" i="1" s="1"/>
  <c r="Y311" i="1"/>
  <c r="Z311" i="1" s="1"/>
  <c r="AA309" i="1" s="1"/>
  <c r="Y1161" i="1"/>
  <c r="Z1161" i="1" s="1"/>
  <c r="AA1159" i="1" s="1"/>
  <c r="Y1289" i="1"/>
  <c r="Z1289" i="1" s="1"/>
  <c r="AA1287" i="1" s="1"/>
  <c r="Y1939" i="1"/>
  <c r="Z1939" i="1" s="1"/>
  <c r="AA1937" i="1" s="1"/>
  <c r="Y2530" i="1"/>
  <c r="Z2530" i="1" s="1"/>
  <c r="AA2528" i="1" s="1"/>
  <c r="Y2658" i="1"/>
  <c r="Z2658" i="1" s="1"/>
  <c r="AA2656" i="1" s="1"/>
  <c r="Y2790" i="1"/>
  <c r="Z2790" i="1" s="1"/>
  <c r="AA2788" i="1" s="1"/>
  <c r="Y2487" i="1"/>
  <c r="Z2487" i="1" s="1"/>
  <c r="AA2485" i="1" s="1"/>
  <c r="Y2615" i="1"/>
  <c r="Z2615" i="1" s="1"/>
  <c r="AA2613" i="1" s="1"/>
  <c r="Y631" i="1"/>
  <c r="Z631" i="1" s="1"/>
  <c r="AA629" i="1" s="1"/>
  <c r="Y779" i="1"/>
  <c r="Z779" i="1" s="1"/>
  <c r="AA777" i="1" s="1"/>
  <c r="Y859" i="1"/>
  <c r="Z859" i="1" s="1"/>
  <c r="AA857" i="1" s="1"/>
  <c r="Y967" i="1"/>
  <c r="Z967" i="1" s="1"/>
  <c r="AA965" i="1" s="1"/>
  <c r="Y1135" i="1"/>
  <c r="Z1135" i="1" s="1"/>
  <c r="AA1133" i="1" s="1"/>
  <c r="Y1199" i="1"/>
  <c r="Z1199" i="1" s="1"/>
  <c r="AA1197" i="1" s="1"/>
  <c r="Y1343" i="1"/>
  <c r="Z1343" i="1" s="1"/>
  <c r="AA1341" i="1" s="1"/>
  <c r="Y1439" i="1"/>
  <c r="Z1439" i="1" s="1"/>
  <c r="AA1437" i="1" s="1"/>
  <c r="Y1563" i="1"/>
  <c r="Z1563" i="1" s="1"/>
  <c r="AA1561" i="1" s="1"/>
  <c r="Y1683" i="1"/>
  <c r="Z1683" i="1" s="1"/>
  <c r="AA1681" i="1" s="1"/>
  <c r="Y1783" i="1"/>
  <c r="Z1783" i="1" s="1"/>
  <c r="AA1781" i="1" s="1"/>
  <c r="Y1931" i="1"/>
  <c r="Z1931" i="1" s="1"/>
  <c r="AA1929" i="1" s="1"/>
  <c r="Y2111" i="1"/>
  <c r="Z2111" i="1" s="1"/>
  <c r="AA2109" i="1" s="1"/>
  <c r="Y2267" i="1"/>
  <c r="Z2267" i="1" s="1"/>
  <c r="AA2265" i="1" s="1"/>
  <c r="Y2099" i="1"/>
  <c r="Z2099" i="1" s="1"/>
  <c r="AA2097" i="1" s="1"/>
  <c r="Y420" i="1"/>
  <c r="Z420" i="1" s="1"/>
  <c r="AA418" i="1" s="1"/>
  <c r="Y1488" i="1"/>
  <c r="Z1488" i="1" s="1"/>
  <c r="AA1486" i="1" s="1"/>
  <c r="Y1616" i="1"/>
  <c r="Z1616" i="1" s="1"/>
  <c r="AA1614" i="1" s="1"/>
  <c r="Y1744" i="1"/>
  <c r="Z1744" i="1" s="1"/>
  <c r="AA1742" i="1" s="1"/>
  <c r="Y1872" i="1"/>
  <c r="Z1872" i="1" s="1"/>
  <c r="AA1870" i="1" s="1"/>
  <c r="Y2328" i="1"/>
  <c r="Z2328" i="1" s="1"/>
  <c r="AA2326" i="1" s="1"/>
  <c r="Y2712" i="1"/>
  <c r="Z2712" i="1" s="1"/>
  <c r="AA2710" i="1" s="1"/>
  <c r="Y2651" i="1"/>
  <c r="Z2651" i="1" s="1"/>
  <c r="AA2649" i="1" s="1"/>
  <c r="Y2767" i="1"/>
  <c r="Z2767" i="1" s="1"/>
  <c r="AA2765" i="1" s="1"/>
  <c r="Y2476" i="1"/>
  <c r="Z2476" i="1" s="1"/>
  <c r="AA2474" i="1" s="1"/>
  <c r="Y2864" i="1"/>
  <c r="Z2864" i="1" s="1"/>
  <c r="AA2862" i="1" s="1"/>
  <c r="Y2116" i="1"/>
  <c r="Z2116" i="1" s="1"/>
  <c r="AA2114" i="1" s="1"/>
  <c r="Y2236" i="1"/>
  <c r="Z2236" i="1" s="1"/>
  <c r="AA2234" i="1" s="1"/>
  <c r="Y2432" i="1"/>
  <c r="Z2432" i="1" s="1"/>
  <c r="AA2430" i="1" s="1"/>
  <c r="Y2820" i="1"/>
  <c r="Z2820" i="1" s="1"/>
  <c r="AA2818" i="1" s="1"/>
  <c r="Y140" i="1"/>
  <c r="Z140" i="1" s="1"/>
  <c r="AA138" i="1" s="1"/>
  <c r="Y284" i="1"/>
  <c r="Z284" i="1" s="1"/>
  <c r="AA282" i="1" s="1"/>
  <c r="Y49" i="1"/>
  <c r="Z49" i="1" s="1"/>
  <c r="AA47" i="1" s="1"/>
  <c r="Y177" i="1"/>
  <c r="Z177" i="1" s="1"/>
  <c r="AA175" i="1" s="1"/>
  <c r="Y677" i="1"/>
  <c r="Z677" i="1" s="1"/>
  <c r="AA675" i="1" s="1"/>
  <c r="Y805" i="1"/>
  <c r="Z805" i="1" s="1"/>
  <c r="AA803" i="1" s="1"/>
  <c r="Y933" i="1"/>
  <c r="Z933" i="1" s="1"/>
  <c r="AA931" i="1" s="1"/>
  <c r="Y1061" i="1"/>
  <c r="Z1061" i="1" s="1"/>
  <c r="AA1059" i="1" s="1"/>
  <c r="Y1465" i="1"/>
  <c r="Z1465" i="1" s="1"/>
  <c r="AA1463" i="1" s="1"/>
  <c r="Y1166" i="1"/>
  <c r="Z1166" i="1" s="1"/>
  <c r="AA1164" i="1" s="1"/>
  <c r="Y1294" i="1"/>
  <c r="Z1294" i="1" s="1"/>
  <c r="AA1292" i="1" s="1"/>
  <c r="Y1633" i="1"/>
  <c r="Z1633" i="1" s="1"/>
  <c r="AA1631" i="1" s="1"/>
  <c r="Y1761" i="1"/>
  <c r="Z1761" i="1" s="1"/>
  <c r="AA1759" i="1" s="1"/>
  <c r="Y1486" i="1"/>
  <c r="Z1486" i="1" s="1"/>
  <c r="AA1484" i="1" s="1"/>
  <c r="Y1614" i="1"/>
  <c r="Z1614" i="1" s="1"/>
  <c r="AA1612" i="1" s="1"/>
  <c r="Y1805" i="1"/>
  <c r="Z1805" i="1" s="1"/>
  <c r="AA1803" i="1" s="1"/>
  <c r="Y1933" i="1"/>
  <c r="Z1933" i="1" s="1"/>
  <c r="AA1931" i="1" s="1"/>
  <c r="Y2061" i="1"/>
  <c r="Z2061" i="1" s="1"/>
  <c r="AA2059" i="1" s="1"/>
  <c r="Y2189" i="1"/>
  <c r="Z2189" i="1" s="1"/>
  <c r="AA2187" i="1" s="1"/>
  <c r="Y2317" i="1"/>
  <c r="Z2317" i="1" s="1"/>
  <c r="AA2315" i="1" s="1"/>
  <c r="Y2445" i="1"/>
  <c r="Z2445" i="1" s="1"/>
  <c r="AA2443" i="1" s="1"/>
  <c r="Y1810" i="1"/>
  <c r="Z1810" i="1" s="1"/>
  <c r="AA1808" i="1" s="1"/>
  <c r="Y1938" i="1"/>
  <c r="Z1938" i="1" s="1"/>
  <c r="AA1936" i="1" s="1"/>
  <c r="Y2066" i="1"/>
  <c r="Z2066" i="1" s="1"/>
  <c r="AA2064" i="1" s="1"/>
  <c r="Y2194" i="1"/>
  <c r="Z2194" i="1" s="1"/>
  <c r="AA2192" i="1" s="1"/>
  <c r="Y2322" i="1"/>
  <c r="Z2322" i="1" s="1"/>
  <c r="AA2320" i="1" s="1"/>
  <c r="Y2517" i="1"/>
  <c r="Z2517" i="1" s="1"/>
  <c r="AA2515" i="1" s="1"/>
  <c r="Y2645" i="1"/>
  <c r="Z2645" i="1" s="1"/>
  <c r="AA2643" i="1" s="1"/>
  <c r="Y2773" i="1"/>
  <c r="Z2773" i="1" s="1"/>
  <c r="AA2771" i="1" s="1"/>
  <c r="Y532" i="1"/>
  <c r="Z532" i="1" s="1"/>
  <c r="AA530" i="1" s="1"/>
  <c r="Y1056" i="1"/>
  <c r="Z1056" i="1" s="1"/>
  <c r="AA1054" i="1" s="1"/>
  <c r="Y1320" i="1"/>
  <c r="Z1320" i="1" s="1"/>
  <c r="AA1318" i="1" s="1"/>
  <c r="Y996" i="1"/>
  <c r="Z996" i="1" s="1"/>
  <c r="AA994" i="1" s="1"/>
  <c r="Y1244" i="1"/>
  <c r="Z1244" i="1" s="1"/>
  <c r="AA1242" i="1" s="1"/>
  <c r="Y2338" i="1"/>
  <c r="Z2338" i="1" s="1"/>
  <c r="AA2336" i="1" s="1"/>
  <c r="Y776" i="1"/>
  <c r="Z776" i="1" s="1"/>
  <c r="AA774" i="1" s="1"/>
  <c r="Y748" i="1"/>
  <c r="Z748" i="1" s="1"/>
  <c r="AA746" i="1" s="1"/>
  <c r="Y648" i="1"/>
  <c r="Z648" i="1" s="1"/>
  <c r="AA646" i="1" s="1"/>
  <c r="Y932" i="1"/>
  <c r="Z932" i="1" s="1"/>
  <c r="AA930" i="1" s="1"/>
  <c r="Y1236" i="1"/>
  <c r="Z1236" i="1" s="1"/>
  <c r="AA1234" i="1" s="1"/>
  <c r="Y265" i="1"/>
  <c r="Z265" i="1" s="1"/>
  <c r="AA263" i="1" s="1"/>
  <c r="Y601" i="1"/>
  <c r="Z601" i="1" s="1"/>
  <c r="AA599" i="1" s="1"/>
  <c r="Y358" i="1"/>
  <c r="Z358" i="1" s="1"/>
  <c r="AA356" i="1" s="1"/>
  <c r="Y678" i="1"/>
  <c r="Z678" i="1" s="1"/>
  <c r="AA676" i="1" s="1"/>
  <c r="Y443" i="1"/>
  <c r="Z443" i="1" s="1"/>
  <c r="AA441" i="1" s="1"/>
  <c r="Y757" i="1"/>
  <c r="Z757" i="1" s="1"/>
  <c r="AA755" i="1" s="1"/>
  <c r="Y1598" i="1"/>
  <c r="Z1598" i="1" s="1"/>
  <c r="AA1596" i="1" s="1"/>
  <c r="Y1822" i="1"/>
  <c r="Z1822" i="1" s="1"/>
  <c r="AA1820" i="1" s="1"/>
  <c r="Y2206" i="1"/>
  <c r="Z2206" i="1" s="1"/>
  <c r="AA2204" i="1" s="1"/>
  <c r="Y235" i="1"/>
  <c r="Z235" i="1" s="1"/>
  <c r="AA233" i="1" s="1"/>
  <c r="Y50" i="1"/>
  <c r="Z50" i="1" s="1"/>
  <c r="AA48" i="1" s="1"/>
  <c r="Y434" i="1"/>
  <c r="Z434" i="1" s="1"/>
  <c r="AA432" i="1" s="1"/>
  <c r="Y818" i="1"/>
  <c r="Z818" i="1" s="1"/>
  <c r="AA816" i="1" s="1"/>
  <c r="Y279" i="1"/>
  <c r="Z279" i="1" s="1"/>
  <c r="AA277" i="1" s="1"/>
  <c r="Y1094" i="1"/>
  <c r="Z1094" i="1" s="1"/>
  <c r="AA1092" i="1" s="1"/>
  <c r="Y2455" i="1"/>
  <c r="Z2455" i="1" s="1"/>
  <c r="AA2453" i="1" s="1"/>
  <c r="Y719" i="1"/>
  <c r="Z719" i="1" s="1"/>
  <c r="AA717" i="1" s="1"/>
  <c r="Y1039" i="1"/>
  <c r="Z1039" i="1" s="1"/>
  <c r="AA1037" i="1" s="1"/>
  <c r="Y1527" i="1"/>
  <c r="Z1527" i="1" s="1"/>
  <c r="AA1525" i="1" s="1"/>
  <c r="Y1895" i="1"/>
  <c r="Z1895" i="1" s="1"/>
  <c r="AA1893" i="1" s="1"/>
  <c r="Y292" i="1"/>
  <c r="Z292" i="1" s="1"/>
  <c r="AA290" i="1" s="1"/>
  <c r="Y1840" i="1"/>
  <c r="Z1840" i="1" s="1"/>
  <c r="AA1838" i="1" s="1"/>
  <c r="Y2380" i="1"/>
  <c r="Z2380" i="1" s="1"/>
  <c r="AA2378" i="1" s="1"/>
  <c r="Y2208" i="1"/>
  <c r="Z2208" i="1" s="1"/>
  <c r="AA2206" i="1" s="1"/>
  <c r="Y104" i="1"/>
  <c r="Z104" i="1" s="1"/>
  <c r="AA102" i="1" s="1"/>
  <c r="Y145" i="1"/>
  <c r="Z145" i="1" s="1"/>
  <c r="AA143" i="1" s="1"/>
  <c r="Y1029" i="1"/>
  <c r="Z1029" i="1" s="1"/>
  <c r="AA1027" i="1" s="1"/>
  <c r="Y1262" i="1"/>
  <c r="Z1262" i="1" s="1"/>
  <c r="AA1260" i="1" s="1"/>
  <c r="Y1582" i="1"/>
  <c r="Z1582" i="1" s="1"/>
  <c r="AA1580" i="1" s="1"/>
  <c r="Y2157" i="1"/>
  <c r="Z2157" i="1" s="1"/>
  <c r="AA2155" i="1" s="1"/>
  <c r="Y1778" i="1"/>
  <c r="Z1778" i="1" s="1"/>
  <c r="AA1776" i="1" s="1"/>
  <c r="Y2034" i="1"/>
  <c r="Z2034" i="1" s="1"/>
  <c r="AA2032" i="1" s="1"/>
  <c r="Y2613" i="1"/>
  <c r="Z2613" i="1" s="1"/>
  <c r="AA2611" i="1" s="1"/>
  <c r="Y968" i="1"/>
  <c r="Z968" i="1" s="1"/>
  <c r="AA966" i="1" s="1"/>
  <c r="Y1214" i="1"/>
  <c r="Z1214" i="1" s="1"/>
  <c r="AA1212" i="1" s="1"/>
  <c r="Y2661" i="1"/>
  <c r="Z2661" i="1" s="1"/>
  <c r="AA2659" i="1" s="1"/>
  <c r="Y1040" i="1"/>
  <c r="Z1040" i="1" s="1"/>
  <c r="AA1038" i="1" s="1"/>
  <c r="Y1248" i="1"/>
  <c r="Z1248" i="1" s="1"/>
  <c r="AA1246" i="1" s="1"/>
  <c r="Y2595" i="1"/>
  <c r="Z2595" i="1" s="1"/>
  <c r="AA2593" i="1" s="1"/>
  <c r="Y1131" i="1"/>
  <c r="Z1131" i="1" s="1"/>
  <c r="AA1129" i="1" s="1"/>
  <c r="Y163" i="1"/>
  <c r="Z163" i="1" s="1"/>
  <c r="AA161" i="1" s="1"/>
  <c r="Y224" i="1"/>
  <c r="Z224" i="1" s="1"/>
  <c r="AA222" i="1" s="1"/>
  <c r="Y1709" i="1"/>
  <c r="Z1709" i="1" s="1"/>
  <c r="AA1707" i="1" s="1"/>
  <c r="Y460" i="1"/>
  <c r="Z460" i="1" s="1"/>
  <c r="AA458" i="1" s="1"/>
  <c r="Y700" i="1"/>
  <c r="Z700" i="1" s="1"/>
  <c r="AA698" i="1" s="1"/>
  <c r="Y1405" i="1"/>
  <c r="Z1405" i="1" s="1"/>
  <c r="AA1403" i="1" s="1"/>
  <c r="Y2507" i="1"/>
  <c r="Z2507" i="1" s="1"/>
  <c r="AA2505" i="1" s="1"/>
  <c r="Y789" i="1"/>
  <c r="Z789" i="1" s="1"/>
  <c r="AA787" i="1" s="1"/>
  <c r="Y1438" i="1"/>
  <c r="Z1438" i="1" s="1"/>
  <c r="AA1436" i="1" s="1"/>
  <c r="Y2050" i="1"/>
  <c r="Z2050" i="1" s="1"/>
  <c r="AA2048" i="1" s="1"/>
  <c r="Y1020" i="1"/>
  <c r="Z1020" i="1" s="1"/>
  <c r="AA1018" i="1" s="1"/>
  <c r="Y800" i="1"/>
  <c r="Z800" i="1" s="1"/>
  <c r="AA798" i="1" s="1"/>
  <c r="Y1036" i="1"/>
  <c r="Z1036" i="1" s="1"/>
  <c r="AA1034" i="1" s="1"/>
  <c r="Y1316" i="1"/>
  <c r="Z1316" i="1" s="1"/>
  <c r="AA1314" i="1" s="1"/>
  <c r="Y393" i="1"/>
  <c r="Z393" i="1" s="1"/>
  <c r="AA391" i="1" s="1"/>
  <c r="Y70" i="1"/>
  <c r="Z70" i="1" s="1"/>
  <c r="AA68" i="1" s="1"/>
  <c r="Y406" i="1"/>
  <c r="Z406" i="1" s="1"/>
  <c r="AA404" i="1" s="1"/>
  <c r="Y806" i="1"/>
  <c r="Z806" i="1" s="1"/>
  <c r="AA804" i="1" s="1"/>
  <c r="Y151" i="1"/>
  <c r="Z151" i="1" s="1"/>
  <c r="AA149" i="1" s="1"/>
  <c r="Y1149" i="1"/>
  <c r="Z1149" i="1" s="1"/>
  <c r="AA1147" i="1" s="1"/>
  <c r="Y2470" i="1"/>
  <c r="Z2470" i="1" s="1"/>
  <c r="AA2468" i="1" s="1"/>
  <c r="Y643" i="1"/>
  <c r="Z643" i="1" s="1"/>
  <c r="AA641" i="1" s="1"/>
  <c r="Y1127" i="1"/>
  <c r="Z1127" i="1" s="1"/>
  <c r="AA1125" i="1" s="1"/>
  <c r="Y1667" i="1"/>
  <c r="Z1667" i="1" s="1"/>
  <c r="AA1665" i="1" s="1"/>
  <c r="Y2027" i="1"/>
  <c r="Z2027" i="1" s="1"/>
  <c r="AA2025" i="1" s="1"/>
  <c r="Y2163" i="1"/>
  <c r="Z2163" i="1" s="1"/>
  <c r="AA2161" i="1" s="1"/>
  <c r="Y1476" i="1"/>
  <c r="Z1476" i="1" s="1"/>
  <c r="AA1474" i="1" s="1"/>
  <c r="Y1732" i="1"/>
  <c r="Z1732" i="1" s="1"/>
  <c r="AA1730" i="1" s="1"/>
  <c r="Y2847" i="1"/>
  <c r="Z2847" i="1" s="1"/>
  <c r="AA2845" i="1" s="1"/>
  <c r="Y2147" i="1"/>
  <c r="Z2147" i="1" s="1"/>
  <c r="AA2145" i="1" s="1"/>
  <c r="Y2629" i="1"/>
  <c r="Z2629" i="1" s="1"/>
  <c r="AA2627" i="1" s="1"/>
  <c r="Y1919" i="1"/>
  <c r="Z1919" i="1" s="1"/>
  <c r="AA1917" i="1" s="1"/>
  <c r="Y2427" i="1"/>
  <c r="Z2427" i="1" s="1"/>
  <c r="AA2425" i="1" s="1"/>
  <c r="Y1728" i="1"/>
  <c r="Z1728" i="1" s="1"/>
  <c r="AA1726" i="1" s="1"/>
  <c r="Y1920" i="1"/>
  <c r="Z1920" i="1" s="1"/>
  <c r="AA1918" i="1" s="1"/>
  <c r="Y2725" i="1"/>
  <c r="Z2725" i="1" s="1"/>
  <c r="AA2723" i="1" s="1"/>
  <c r="Y2716" i="1"/>
  <c r="Z2716" i="1" s="1"/>
  <c r="AA2714" i="1" s="1"/>
  <c r="Y2306" i="1"/>
  <c r="Z2306" i="1" s="1"/>
  <c r="AA2304" i="1" s="1"/>
  <c r="Y2835" i="1"/>
  <c r="Z2835" i="1" s="1"/>
  <c r="AA2833" i="1" s="1"/>
  <c r="Y2828" i="1"/>
  <c r="Z2828" i="1" s="1"/>
  <c r="AA2826" i="1" s="1"/>
  <c r="Y2164" i="1"/>
  <c r="Z2164" i="1" s="1"/>
  <c r="AA2162" i="1" s="1"/>
  <c r="Y2444" i="1"/>
  <c r="Z2444" i="1" s="1"/>
  <c r="AA2442" i="1" s="1"/>
  <c r="Y72" i="1"/>
  <c r="Z72" i="1" s="1"/>
  <c r="AA70" i="1" s="1"/>
  <c r="Y236" i="1"/>
  <c r="Z236" i="1" s="1"/>
  <c r="AA234" i="1" s="1"/>
  <c r="Y21" i="1"/>
  <c r="Z21" i="1" s="1"/>
  <c r="AA19" i="1" s="1"/>
  <c r="Y149" i="1"/>
  <c r="Z149" i="1" s="1"/>
  <c r="AA147" i="1" s="1"/>
  <c r="Y665" i="1"/>
  <c r="Z665" i="1" s="1"/>
  <c r="AA663" i="1" s="1"/>
  <c r="Y203" i="1"/>
  <c r="Z203" i="1" s="1"/>
  <c r="AA201" i="1" s="1"/>
  <c r="Y337" i="1"/>
  <c r="Z337" i="1" s="1"/>
  <c r="AA335" i="1" s="1"/>
  <c r="Y465" i="1"/>
  <c r="Z465" i="1" s="1"/>
  <c r="AA463" i="1" s="1"/>
  <c r="Y593" i="1"/>
  <c r="Z593" i="1" s="1"/>
  <c r="AA591" i="1" s="1"/>
  <c r="Y46" i="1"/>
  <c r="Z46" i="1" s="1"/>
  <c r="AA44" i="1" s="1"/>
  <c r="Y174" i="1"/>
  <c r="Z174" i="1" s="1"/>
  <c r="AA172" i="1" s="1"/>
  <c r="Y302" i="1"/>
  <c r="Z302" i="1" s="1"/>
  <c r="AA300" i="1" s="1"/>
  <c r="Y430" i="1"/>
  <c r="Z430" i="1" s="1"/>
  <c r="AA428" i="1" s="1"/>
  <c r="Y558" i="1"/>
  <c r="Z558" i="1" s="1"/>
  <c r="AA556" i="1" s="1"/>
  <c r="Y686" i="1"/>
  <c r="Z686" i="1" s="1"/>
  <c r="AA684" i="1" s="1"/>
  <c r="Y814" i="1"/>
  <c r="Z814" i="1" s="1"/>
  <c r="AA812" i="1" s="1"/>
  <c r="Y942" i="1"/>
  <c r="Z942" i="1" s="1"/>
  <c r="AA940" i="1" s="1"/>
  <c r="Y507" i="1"/>
  <c r="Z507" i="1" s="1"/>
  <c r="AA505" i="1" s="1"/>
  <c r="Y223" i="1"/>
  <c r="Z223" i="1" s="1"/>
  <c r="AA221" i="1" s="1"/>
  <c r="Y407" i="1"/>
  <c r="Z407" i="1" s="1"/>
  <c r="AA405" i="1" s="1"/>
  <c r="Y615" i="1"/>
  <c r="Z615" i="1" s="1"/>
  <c r="AA613" i="1" s="1"/>
  <c r="Y1221" i="1"/>
  <c r="Z1221" i="1" s="1"/>
  <c r="AA1219" i="1" s="1"/>
  <c r="Y1349" i="1"/>
  <c r="Z1349" i="1" s="1"/>
  <c r="AA1347" i="1" s="1"/>
  <c r="Y1058" i="1"/>
  <c r="Z1058" i="1" s="1"/>
  <c r="AA1056" i="1" s="1"/>
  <c r="Y2462" i="1"/>
  <c r="Z2462" i="1" s="1"/>
  <c r="AA2460" i="1" s="1"/>
  <c r="Y2590" i="1"/>
  <c r="Z2590" i="1" s="1"/>
  <c r="AA2588" i="1" s="1"/>
  <c r="Y2718" i="1"/>
  <c r="Z2718" i="1" s="1"/>
  <c r="AA2716" i="1" s="1"/>
  <c r="Y2854" i="1"/>
  <c r="Z2854" i="1" s="1"/>
  <c r="AA2852" i="1" s="1"/>
  <c r="Y2559" i="1"/>
  <c r="Z2559" i="1" s="1"/>
  <c r="AA2557" i="1" s="1"/>
  <c r="Y91" i="1"/>
  <c r="Z91" i="1" s="1"/>
  <c r="AA89" i="1" s="1"/>
  <c r="Y743" i="1"/>
  <c r="Z743" i="1" s="1"/>
  <c r="AA741" i="1" s="1"/>
  <c r="Y923" i="1"/>
  <c r="Z923" i="1" s="1"/>
  <c r="AA921" i="1" s="1"/>
  <c r="Y1063" i="1"/>
  <c r="Z1063" i="1" s="1"/>
  <c r="AA1061" i="1" s="1"/>
  <c r="Y1207" i="1"/>
  <c r="Z1207" i="1" s="1"/>
  <c r="AA1205" i="1" s="1"/>
  <c r="Y1331" i="1"/>
  <c r="Z1331" i="1" s="1"/>
  <c r="AA1329" i="1" s="1"/>
  <c r="Y1503" i="1"/>
  <c r="Z1503" i="1" s="1"/>
  <c r="AA1501" i="1" s="1"/>
  <c r="Y1607" i="1"/>
  <c r="Z1607" i="1" s="1"/>
  <c r="AA1605" i="1" s="1"/>
  <c r="Y1799" i="1"/>
  <c r="Z1799" i="1" s="1"/>
  <c r="AA1797" i="1" s="1"/>
  <c r="Y2039" i="1"/>
  <c r="Z2039" i="1" s="1"/>
  <c r="AA2037" i="1" s="1"/>
  <c r="Y2207" i="1"/>
  <c r="Z2207" i="1" s="1"/>
  <c r="AA2205" i="1" s="1"/>
  <c r="Y2391" i="1"/>
  <c r="Z2391" i="1" s="1"/>
  <c r="AA2389" i="1" s="1"/>
  <c r="Y227" i="1"/>
  <c r="Z227" i="1" s="1"/>
  <c r="AA225" i="1" s="1"/>
  <c r="Y1436" i="1"/>
  <c r="Z1436" i="1" s="1"/>
  <c r="AA1434" i="1" s="1"/>
  <c r="Y1564" i="1"/>
  <c r="Z1564" i="1" s="1"/>
  <c r="AA1562" i="1" s="1"/>
  <c r="Y1692" i="1"/>
  <c r="Z1692" i="1" s="1"/>
  <c r="AA1690" i="1" s="1"/>
  <c r="Y1820" i="1"/>
  <c r="Z1820" i="1" s="1"/>
  <c r="AA1818" i="1" s="1"/>
  <c r="Y1948" i="1"/>
  <c r="Z1948" i="1" s="1"/>
  <c r="AA1946" i="1" s="1"/>
  <c r="Y2412" i="1"/>
  <c r="Z2412" i="1" s="1"/>
  <c r="AA2410" i="1" s="1"/>
  <c r="Y2788" i="1"/>
  <c r="Z2788" i="1" s="1"/>
  <c r="AA2786" i="1" s="1"/>
  <c r="Y2687" i="1"/>
  <c r="Z2687" i="1" s="1"/>
  <c r="AA2685" i="1" s="1"/>
  <c r="Y2859" i="1"/>
  <c r="Z2859" i="1" s="1"/>
  <c r="AA2857" i="1" s="1"/>
  <c r="Y2708" i="1"/>
  <c r="Z2708" i="1" s="1"/>
  <c r="AA2706" i="1" s="1"/>
  <c r="Y2064" i="1"/>
  <c r="Z2064" i="1" s="1"/>
  <c r="AA2062" i="1" s="1"/>
  <c r="Y2188" i="1"/>
  <c r="Z2188" i="1" s="1"/>
  <c r="AA2186" i="1" s="1"/>
  <c r="Y2324" i="1"/>
  <c r="Z2324" i="1" s="1"/>
  <c r="AA2322" i="1" s="1"/>
  <c r="Y2704" i="1"/>
  <c r="Z2704" i="1" s="1"/>
  <c r="AA2702" i="1" s="1"/>
  <c r="Y96" i="1"/>
  <c r="Z96" i="1" s="1"/>
  <c r="AA94" i="1" s="1"/>
  <c r="Y244" i="1"/>
  <c r="Z244" i="1" s="1"/>
  <c r="AA242" i="1" s="1"/>
  <c r="Y13" i="1"/>
  <c r="Z13" i="1" s="1"/>
  <c r="AA11" i="1" s="1"/>
  <c r="Y141" i="1"/>
  <c r="Z141" i="1" s="1"/>
  <c r="AA139" i="1" s="1"/>
  <c r="Y641" i="1"/>
  <c r="Z641" i="1" s="1"/>
  <c r="AA639" i="1" s="1"/>
  <c r="Y769" i="1"/>
  <c r="Z769" i="1" s="1"/>
  <c r="AA767" i="1" s="1"/>
  <c r="Y897" i="1"/>
  <c r="Z897" i="1" s="1"/>
  <c r="AA895" i="1" s="1"/>
  <c r="Y1025" i="1"/>
  <c r="Z1025" i="1" s="1"/>
  <c r="AA1023" i="1" s="1"/>
  <c r="Y1429" i="1"/>
  <c r="Z1429" i="1" s="1"/>
  <c r="AA1427" i="1" s="1"/>
  <c r="Y1557" i="1"/>
  <c r="Z1557" i="1" s="1"/>
  <c r="AA1555" i="1" s="1"/>
  <c r="Y1258" i="1"/>
  <c r="Z1258" i="1" s="1"/>
  <c r="AA1256" i="1" s="1"/>
  <c r="Y1597" i="1"/>
  <c r="Z1597" i="1" s="1"/>
  <c r="AA1595" i="1" s="1"/>
  <c r="Y1450" i="1"/>
  <c r="Z1450" i="1" s="1"/>
  <c r="AA1448" i="1" s="1"/>
  <c r="Y1578" i="1"/>
  <c r="Z1578" i="1" s="1"/>
  <c r="AA1576" i="1" s="1"/>
  <c r="Y1706" i="1"/>
  <c r="Z1706" i="1" s="1"/>
  <c r="AA1704" i="1" s="1"/>
  <c r="Y1897" i="1"/>
  <c r="Z1897" i="1" s="1"/>
  <c r="AA1895" i="1" s="1"/>
  <c r="Y2025" i="1"/>
  <c r="Z2025" i="1" s="1"/>
  <c r="AA2023" i="1" s="1"/>
  <c r="Y2153" i="1"/>
  <c r="Z2153" i="1" s="1"/>
  <c r="AA2151" i="1" s="1"/>
  <c r="Y2281" i="1"/>
  <c r="Z2281" i="1" s="1"/>
  <c r="AA2279" i="1" s="1"/>
  <c r="Y2409" i="1"/>
  <c r="Z2409" i="1" s="1"/>
  <c r="AA2407" i="1" s="1"/>
  <c r="Y1774" i="1"/>
  <c r="Z1774" i="1" s="1"/>
  <c r="AA1772" i="1" s="1"/>
  <c r="Y1902" i="1"/>
  <c r="Z1902" i="1" s="1"/>
  <c r="AA1900" i="1" s="1"/>
  <c r="Y2030" i="1"/>
  <c r="Z2030" i="1" s="1"/>
  <c r="AA2028" i="1" s="1"/>
  <c r="Y2158" i="1"/>
  <c r="Z2158" i="1" s="1"/>
  <c r="AA2156" i="1" s="1"/>
  <c r="Y2286" i="1"/>
  <c r="Z2286" i="1" s="1"/>
  <c r="AA2284" i="1" s="1"/>
  <c r="Y2481" i="1"/>
  <c r="Z2481" i="1" s="1"/>
  <c r="AA2479" i="1" s="1"/>
  <c r="Y2609" i="1"/>
  <c r="Z2609" i="1" s="1"/>
  <c r="AA2607" i="1" s="1"/>
  <c r="Y2737" i="1"/>
  <c r="Z2737" i="1" s="1"/>
  <c r="AA2735" i="1" s="1"/>
  <c r="Y2179" i="1"/>
  <c r="Z2179" i="1" s="1"/>
  <c r="AA2177" i="1" s="1"/>
  <c r="Y1050" i="1"/>
  <c r="Z1050" i="1" s="1"/>
  <c r="AA1048" i="1" s="1"/>
  <c r="Y2678" i="1"/>
  <c r="Z2678" i="1" s="1"/>
  <c r="AA2676" i="1" s="1"/>
  <c r="Y2555" i="1"/>
  <c r="Z2555" i="1" s="1"/>
  <c r="AA2553" i="1" s="1"/>
  <c r="Y763" i="1"/>
  <c r="Z763" i="1" s="1"/>
  <c r="AA761" i="1" s="1"/>
  <c r="Y1243" i="1"/>
  <c r="Z1243" i="1" s="1"/>
  <c r="AA1241" i="1" s="1"/>
  <c r="Y1631" i="1"/>
  <c r="Z1631" i="1" s="1"/>
  <c r="AA1629" i="1" s="1"/>
  <c r="Y2395" i="1"/>
  <c r="Z2395" i="1" s="1"/>
  <c r="AA2393" i="1" s="1"/>
  <c r="Y853" i="1"/>
  <c r="Z853" i="1" s="1"/>
  <c r="AA851" i="1" s="1"/>
  <c r="Y1694" i="1"/>
  <c r="Z1694" i="1" s="1"/>
  <c r="AA1692" i="1" s="1"/>
  <c r="Y182" i="1"/>
  <c r="Z182" i="1" s="1"/>
  <c r="AA180" i="1" s="1"/>
  <c r="Y1412" i="1"/>
  <c r="Z1412" i="1" s="1"/>
  <c r="AA1410" i="1" s="1"/>
  <c r="Y793" i="1"/>
  <c r="Z793" i="1" s="1"/>
  <c r="AA791" i="1" s="1"/>
  <c r="Y1669" i="1"/>
  <c r="Z1669" i="1" s="1"/>
  <c r="AA1667" i="1" s="1"/>
  <c r="Y1650" i="1"/>
  <c r="Z1650" i="1" s="1"/>
  <c r="AA1648" i="1" s="1"/>
  <c r="Y541" i="1"/>
  <c r="Z541" i="1" s="1"/>
  <c r="AA539" i="1" s="1"/>
  <c r="Y506" i="1"/>
  <c r="Z506" i="1" s="1"/>
  <c r="AA504" i="1" s="1"/>
  <c r="Y634" i="1"/>
  <c r="Z634" i="1" s="1"/>
  <c r="AA632" i="1" s="1"/>
  <c r="Y519" i="1"/>
  <c r="Z519" i="1" s="1"/>
  <c r="AA517" i="1" s="1"/>
  <c r="Y1201" i="1"/>
  <c r="Z1201" i="1" s="1"/>
  <c r="AA1199" i="1" s="1"/>
  <c r="Y1329" i="1"/>
  <c r="Z1329" i="1" s="1"/>
  <c r="AA1327" i="1" s="1"/>
  <c r="Y1038" i="1"/>
  <c r="Z1038" i="1" s="1"/>
  <c r="AA1036" i="1" s="1"/>
  <c r="Y2442" i="1"/>
  <c r="Z2442" i="1" s="1"/>
  <c r="AA2440" i="1" s="1"/>
  <c r="Y2570" i="1"/>
  <c r="Z2570" i="1" s="1"/>
  <c r="AA2568" i="1" s="1"/>
  <c r="Y2698" i="1"/>
  <c r="Z2698" i="1" s="1"/>
  <c r="AA2696" i="1" s="1"/>
  <c r="Y2826" i="1"/>
  <c r="Z2826" i="1" s="1"/>
  <c r="AA2824" i="1" s="1"/>
  <c r="Y59" i="1"/>
  <c r="Z59" i="1" s="1"/>
  <c r="AA57" i="1" s="1"/>
  <c r="Y276" i="1"/>
  <c r="Z276" i="1" s="1"/>
  <c r="AA274" i="1" s="1"/>
  <c r="Y669" i="1"/>
  <c r="Z669" i="1" s="1"/>
  <c r="AA667" i="1" s="1"/>
  <c r="Y1053" i="1"/>
  <c r="Z1053" i="1" s="1"/>
  <c r="AA1051" i="1" s="1"/>
  <c r="Y1286" i="1"/>
  <c r="Z1286" i="1" s="1"/>
  <c r="AA1284" i="1" s="1"/>
  <c r="Y1625" i="1"/>
  <c r="Z1625" i="1" s="1"/>
  <c r="AA1623" i="1" s="1"/>
  <c r="Y1753" i="1"/>
  <c r="Z1753" i="1" s="1"/>
  <c r="AA1751" i="1" s="1"/>
  <c r="Y1478" i="1"/>
  <c r="Z1478" i="1" s="1"/>
  <c r="AA1476" i="1" s="1"/>
  <c r="Y1606" i="1"/>
  <c r="Z1606" i="1" s="1"/>
  <c r="AA1604" i="1" s="1"/>
  <c r="Y1797" i="1"/>
  <c r="Z1797" i="1" s="1"/>
  <c r="AA1795" i="1" s="1"/>
  <c r="Y1925" i="1"/>
  <c r="Z1925" i="1" s="1"/>
  <c r="AA1923" i="1" s="1"/>
  <c r="Y2053" i="1"/>
  <c r="Z2053" i="1" s="1"/>
  <c r="AA2051" i="1" s="1"/>
  <c r="Y2181" i="1"/>
  <c r="Z2181" i="1" s="1"/>
  <c r="AA2179" i="1" s="1"/>
  <c r="Y2309" i="1"/>
  <c r="Z2309" i="1" s="1"/>
  <c r="AA2307" i="1" s="1"/>
  <c r="Y2437" i="1"/>
  <c r="Z2437" i="1" s="1"/>
  <c r="AA2435" i="1" s="1"/>
  <c r="Y1802" i="1"/>
  <c r="Z1802" i="1" s="1"/>
  <c r="AA1800" i="1" s="1"/>
  <c r="Y2406" i="1"/>
  <c r="Z2406" i="1" s="1"/>
  <c r="AA2404" i="1" s="1"/>
  <c r="Y660" i="1"/>
  <c r="Z660" i="1" s="1"/>
  <c r="AA658" i="1" s="1"/>
  <c r="Y261" i="1"/>
  <c r="Z261" i="1" s="1"/>
  <c r="AA259" i="1" s="1"/>
  <c r="Y389" i="1"/>
  <c r="Z389" i="1" s="1"/>
  <c r="AA387" i="1" s="1"/>
  <c r="Y517" i="1"/>
  <c r="Z517" i="1" s="1"/>
  <c r="AA515" i="1" s="1"/>
  <c r="Y226" i="1"/>
  <c r="Z226" i="1" s="1"/>
  <c r="AA224" i="1" s="1"/>
  <c r="Y610" i="1"/>
  <c r="Z610" i="1" s="1"/>
  <c r="AA608" i="1" s="1"/>
  <c r="Y866" i="1"/>
  <c r="Z866" i="1" s="1"/>
  <c r="AA864" i="1" s="1"/>
  <c r="Y127" i="1"/>
  <c r="Z127" i="1" s="1"/>
  <c r="AA125" i="1" s="1"/>
  <c r="Y447" i="1"/>
  <c r="Z447" i="1" s="1"/>
  <c r="AA445" i="1" s="1"/>
  <c r="Y1177" i="1"/>
  <c r="Z1177" i="1" s="1"/>
  <c r="AA1175" i="1" s="1"/>
  <c r="Y1142" i="1"/>
  <c r="Z1142" i="1" s="1"/>
  <c r="AA1140" i="1" s="1"/>
  <c r="Y2706" i="1"/>
  <c r="Z2706" i="1" s="1"/>
  <c r="AA2704" i="1" s="1"/>
  <c r="Y2842" i="1"/>
  <c r="Z2842" i="1" s="1"/>
  <c r="AA2840" i="1" s="1"/>
  <c r="Y2535" i="1"/>
  <c r="Z2535" i="1" s="1"/>
  <c r="AA2533" i="1" s="1"/>
  <c r="Y2339" i="1"/>
  <c r="Z2339" i="1" s="1"/>
  <c r="AA2337" i="1" s="1"/>
  <c r="Y883" i="1"/>
  <c r="Z883" i="1" s="1"/>
  <c r="AA881" i="1" s="1"/>
  <c r="Y1015" i="1"/>
  <c r="Z1015" i="1" s="1"/>
  <c r="AA1013" i="1" s="1"/>
  <c r="Y1291" i="1"/>
  <c r="Z1291" i="1" s="1"/>
  <c r="AA1289" i="1" s="1"/>
  <c r="Y1463" i="1"/>
  <c r="Z1463" i="1" s="1"/>
  <c r="AA1461" i="1" s="1"/>
  <c r="Y1619" i="1"/>
  <c r="Z1619" i="1" s="1"/>
  <c r="AA1617" i="1" s="1"/>
  <c r="Y2159" i="1"/>
  <c r="Z2159" i="1" s="1"/>
  <c r="AA2157" i="1" s="1"/>
  <c r="Y2319" i="1"/>
  <c r="Z2319" i="1" s="1"/>
  <c r="AA2317" i="1" s="1"/>
  <c r="Y612" i="1"/>
  <c r="Z612" i="1" s="1"/>
  <c r="AA610" i="1" s="1"/>
  <c r="Y1664" i="1"/>
  <c r="Z1664" i="1" s="1"/>
  <c r="AA1662" i="1" s="1"/>
  <c r="Y1984" i="1"/>
  <c r="Z1984" i="1" s="1"/>
  <c r="AA1982" i="1" s="1"/>
  <c r="Y2664" i="1"/>
  <c r="Z2664" i="1" s="1"/>
  <c r="AA2662" i="1" s="1"/>
  <c r="Y2643" i="1"/>
  <c r="Z2643" i="1" s="1"/>
  <c r="AA2641" i="1" s="1"/>
  <c r="Y2252" i="1"/>
  <c r="Z2252" i="1" s="1"/>
  <c r="AA2250" i="1" s="1"/>
  <c r="Y120" i="1"/>
  <c r="Z120" i="1" s="1"/>
  <c r="AA118" i="1" s="1"/>
  <c r="Y1662" i="1"/>
  <c r="Z1662" i="1" s="1"/>
  <c r="AA1660" i="1" s="1"/>
  <c r="Y2333" i="1"/>
  <c r="Z2333" i="1" s="1"/>
  <c r="AA2331" i="1" s="1"/>
  <c r="Y1000" i="1"/>
  <c r="Z1000" i="1" s="1"/>
  <c r="AA998" i="1" s="1"/>
  <c r="Y656" i="1"/>
  <c r="Z656" i="1" s="1"/>
  <c r="AA654" i="1" s="1"/>
  <c r="Y1402" i="1"/>
  <c r="Z1402" i="1" s="1"/>
  <c r="AA1400" i="1" s="1"/>
  <c r="Y1211" i="1"/>
  <c r="Z1211" i="1" s="1"/>
  <c r="AA1209" i="1" s="1"/>
  <c r="Y2379" i="1"/>
  <c r="Z2379" i="1" s="1"/>
  <c r="AA2377" i="1" s="1"/>
  <c r="Y1956" i="1"/>
  <c r="Z1956" i="1" s="1"/>
  <c r="AA1954" i="1" s="1"/>
  <c r="Y2860" i="1"/>
  <c r="Z2860" i="1" s="1"/>
  <c r="AA2858" i="1" s="1"/>
  <c r="Y825" i="1"/>
  <c r="Z825" i="1" s="1"/>
  <c r="AA823" i="1" s="1"/>
  <c r="Y1533" i="1"/>
  <c r="Z1533" i="1" s="1"/>
  <c r="AA1531" i="1" s="1"/>
  <c r="Y1701" i="1"/>
  <c r="Z1701" i="1" s="1"/>
  <c r="AA1699" i="1" s="1"/>
  <c r="Y1426" i="1"/>
  <c r="Z1426" i="1" s="1"/>
  <c r="AA1424" i="1" s="1"/>
  <c r="Y2129" i="1"/>
  <c r="Z2129" i="1" s="1"/>
  <c r="AA2127" i="1" s="1"/>
  <c r="Y2257" i="1"/>
  <c r="Z2257" i="1" s="1"/>
  <c r="AA2255" i="1" s="1"/>
  <c r="Y2385" i="1"/>
  <c r="Z2385" i="1" s="1"/>
  <c r="AA2383" i="1" s="1"/>
  <c r="Y26" i="1"/>
  <c r="Z26" i="1" s="1"/>
  <c r="AA24" i="1" s="1"/>
  <c r="Y154" i="1"/>
  <c r="Z154" i="1" s="1"/>
  <c r="AA152" i="1" s="1"/>
  <c r="Y282" i="1"/>
  <c r="Z282" i="1" s="1"/>
  <c r="AA280" i="1" s="1"/>
  <c r="Y410" i="1"/>
  <c r="Z410" i="1" s="1"/>
  <c r="AA408" i="1" s="1"/>
  <c r="Y538" i="1"/>
  <c r="Z538" i="1" s="1"/>
  <c r="AA536" i="1" s="1"/>
  <c r="Y666" i="1"/>
  <c r="Z666" i="1" s="1"/>
  <c r="AA664" i="1" s="1"/>
  <c r="Y794" i="1"/>
  <c r="Z794" i="1" s="1"/>
  <c r="AA792" i="1" s="1"/>
  <c r="Y922" i="1"/>
  <c r="Z922" i="1" s="1"/>
  <c r="AA920" i="1" s="1"/>
  <c r="Y315" i="1"/>
  <c r="Z315" i="1" s="1"/>
  <c r="AA313" i="1" s="1"/>
  <c r="Y199" i="1"/>
  <c r="Z199" i="1" s="1"/>
  <c r="AA197" i="1" s="1"/>
  <c r="Y1859" i="1"/>
  <c r="Z1859" i="1" s="1"/>
  <c r="AA1857" i="1" s="1"/>
  <c r="Y1233" i="1"/>
  <c r="Z1233" i="1" s="1"/>
  <c r="AA1231" i="1" s="1"/>
  <c r="Y1361" i="1"/>
  <c r="Z1361" i="1" s="1"/>
  <c r="AA1359" i="1" s="1"/>
  <c r="Y1070" i="1"/>
  <c r="Z1070" i="1" s="1"/>
  <c r="AA1068" i="1" s="1"/>
  <c r="Y2474" i="1"/>
  <c r="Z2474" i="1" s="1"/>
  <c r="AA2472" i="1" s="1"/>
  <c r="Y2602" i="1"/>
  <c r="Z2602" i="1" s="1"/>
  <c r="AA2600" i="1" s="1"/>
  <c r="Y2730" i="1"/>
  <c r="Z2730" i="1" s="1"/>
  <c r="AA2728" i="1" s="1"/>
  <c r="Y2850" i="1"/>
  <c r="Z2850" i="1" s="1"/>
  <c r="AA2848" i="1" s="1"/>
  <c r="Y363" i="1"/>
  <c r="Z363" i="1" s="1"/>
  <c r="AA361" i="1" s="1"/>
  <c r="Y312" i="1"/>
  <c r="Z312" i="1" s="1"/>
  <c r="AA310" i="1" s="1"/>
  <c r="Y73" i="1"/>
  <c r="Z73" i="1" s="1"/>
  <c r="AA71" i="1" s="1"/>
  <c r="Y701" i="1"/>
  <c r="Z701" i="1" s="1"/>
  <c r="AA699" i="1" s="1"/>
  <c r="Y1318" i="1"/>
  <c r="Z1318" i="1" s="1"/>
  <c r="AA1316" i="1" s="1"/>
  <c r="Y1657" i="1"/>
  <c r="Z1657" i="1" s="1"/>
  <c r="AA1655" i="1" s="1"/>
  <c r="Y1382" i="1"/>
  <c r="Z1382" i="1" s="1"/>
  <c r="AA1380" i="1" s="1"/>
  <c r="Y1510" i="1"/>
  <c r="Z1510" i="1" s="1"/>
  <c r="AA1508" i="1" s="1"/>
  <c r="Y1638" i="1"/>
  <c r="Z1638" i="1" s="1"/>
  <c r="AA1636" i="1" s="1"/>
  <c r="Y1829" i="1"/>
  <c r="Z1829" i="1" s="1"/>
  <c r="AA1827" i="1" s="1"/>
  <c r="Y1957" i="1"/>
  <c r="Z1957" i="1" s="1"/>
  <c r="AA1955" i="1" s="1"/>
  <c r="Y2085" i="1"/>
  <c r="Z2085" i="1" s="1"/>
  <c r="AA2083" i="1" s="1"/>
  <c r="Y2213" i="1"/>
  <c r="Z2213" i="1" s="1"/>
  <c r="AA2211" i="1" s="1"/>
  <c r="Y2341" i="1"/>
  <c r="Z2341" i="1" s="1"/>
  <c r="AA2339" i="1" s="1"/>
  <c r="Y2469" i="1"/>
  <c r="Z2469" i="1" s="1"/>
  <c r="AA2467" i="1" s="1"/>
  <c r="Y1834" i="1"/>
  <c r="Z1834" i="1" s="1"/>
  <c r="AA1832" i="1" s="1"/>
  <c r="Y836" i="1"/>
  <c r="Z836" i="1" s="1"/>
  <c r="AA834" i="1" s="1"/>
  <c r="Y549" i="1"/>
  <c r="Z549" i="1" s="1"/>
  <c r="AA547" i="1" s="1"/>
  <c r="Y130" i="1"/>
  <c r="Z130" i="1" s="1"/>
  <c r="AA128" i="1" s="1"/>
  <c r="Y258" i="1"/>
  <c r="Z258" i="1" s="1"/>
  <c r="AA256" i="1" s="1"/>
  <c r="Y514" i="1"/>
  <c r="Z514" i="1" s="1"/>
  <c r="AA512" i="1" s="1"/>
  <c r="Y175" i="1"/>
  <c r="Z175" i="1" s="1"/>
  <c r="AA173" i="1" s="1"/>
  <c r="Y1337" i="1"/>
  <c r="Z1337" i="1" s="1"/>
  <c r="AA1335" i="1" s="1"/>
  <c r="Y1046" i="1"/>
  <c r="Z1046" i="1" s="1"/>
  <c r="AA1044" i="1" s="1"/>
  <c r="Y2450" i="1"/>
  <c r="Z2450" i="1" s="1"/>
  <c r="AA2448" i="1" s="1"/>
  <c r="Y2746" i="1"/>
  <c r="Z2746" i="1" s="1"/>
  <c r="AA2744" i="1" s="1"/>
  <c r="Y2439" i="1"/>
  <c r="Z2439" i="1" s="1"/>
  <c r="AA2437" i="1" s="1"/>
  <c r="Y691" i="1"/>
  <c r="Z691" i="1" s="1"/>
  <c r="AA689" i="1" s="1"/>
  <c r="Y1031" i="1"/>
  <c r="Z1031" i="1" s="1"/>
  <c r="AA1029" i="1" s="1"/>
  <c r="Y1307" i="1"/>
  <c r="Z1307" i="1" s="1"/>
  <c r="AA1305" i="1" s="1"/>
  <c r="Y1383" i="1"/>
  <c r="Z1383" i="1" s="1"/>
  <c r="AA1381" i="1" s="1"/>
  <c r="Y1867" i="1"/>
  <c r="Z1867" i="1" s="1"/>
  <c r="AA1865" i="1" s="1"/>
  <c r="Y2059" i="1"/>
  <c r="Z2059" i="1" s="1"/>
  <c r="AA2057" i="1" s="1"/>
  <c r="Y228" i="1"/>
  <c r="Z228" i="1" s="1"/>
  <c r="AA226" i="1" s="1"/>
  <c r="Y1440" i="1"/>
  <c r="Z1440" i="1" s="1"/>
  <c r="AA1438" i="1" s="1"/>
  <c r="Y1696" i="1"/>
  <c r="Z1696" i="1" s="1"/>
  <c r="AA1694" i="1" s="1"/>
  <c r="Y1856" i="1"/>
  <c r="Z1856" i="1" s="1"/>
  <c r="AA1854" i="1" s="1"/>
  <c r="Y2671" i="1"/>
  <c r="Z2671" i="1" s="1"/>
  <c r="AA2669" i="1" s="1"/>
  <c r="Y2787" i="1"/>
  <c r="Z2787" i="1" s="1"/>
  <c r="AA2785" i="1" s="1"/>
  <c r="Y2004" i="1"/>
  <c r="Z2004" i="1" s="1"/>
  <c r="AA2002" i="1" s="1"/>
  <c r="Y1577" i="1"/>
  <c r="Z1577" i="1" s="1"/>
  <c r="AA1575" i="1" s="1"/>
  <c r="Y1885" i="1"/>
  <c r="Z1885" i="1" s="1"/>
  <c r="AA1883" i="1" s="1"/>
  <c r="Y2114" i="1"/>
  <c r="Z2114" i="1" s="1"/>
  <c r="AA2112" i="1" s="1"/>
  <c r="Y1356" i="1"/>
  <c r="Z1356" i="1" s="1"/>
  <c r="AA1354" i="1" s="1"/>
  <c r="Y436" i="1"/>
  <c r="Z436" i="1" s="1"/>
  <c r="AA434" i="1" s="1"/>
  <c r="Y158" i="1"/>
  <c r="Z158" i="1" s="1"/>
  <c r="AA156" i="1" s="1"/>
  <c r="Y732" i="1"/>
  <c r="Z732" i="1" s="1"/>
  <c r="AA730" i="1" s="1"/>
  <c r="Y788" i="1"/>
  <c r="Z788" i="1" s="1"/>
  <c r="AA786" i="1" s="1"/>
  <c r="Y672" i="1"/>
  <c r="Z672" i="1" s="1"/>
  <c r="AA670" i="1" s="1"/>
  <c r="Y427" i="1"/>
  <c r="Z427" i="1" s="1"/>
  <c r="AA425" i="1" s="1"/>
  <c r="Y165" i="1"/>
  <c r="Z165" i="1" s="1"/>
  <c r="AA163" i="1" s="1"/>
  <c r="Y577" i="1"/>
  <c r="Z577" i="1" s="1"/>
  <c r="AA575" i="1" s="1"/>
  <c r="Y702" i="1"/>
  <c r="Z702" i="1" s="1"/>
  <c r="AA700" i="1" s="1"/>
  <c r="Y608" i="1"/>
  <c r="Z608" i="1" s="1"/>
  <c r="AA606" i="1" s="1"/>
  <c r="Y2674" i="1"/>
  <c r="Z2674" i="1" s="1"/>
  <c r="AA2672" i="1" s="1"/>
  <c r="Y1986" i="1"/>
  <c r="Z1986" i="1" s="1"/>
  <c r="AA1984" i="1" s="1"/>
  <c r="Y1212" i="1"/>
  <c r="Z1212" i="1" s="1"/>
  <c r="AA1210" i="1" s="1"/>
  <c r="Y240" i="1"/>
  <c r="Z240" i="1" s="1"/>
  <c r="AA238" i="1" s="1"/>
  <c r="Y107" i="1"/>
  <c r="Z107" i="1" s="1"/>
  <c r="AA105" i="1" s="1"/>
  <c r="Y944" i="1"/>
  <c r="Z944" i="1" s="1"/>
  <c r="AA942" i="1" s="1"/>
  <c r="Y756" i="1"/>
  <c r="Z756" i="1" s="1"/>
  <c r="AA754" i="1" s="1"/>
  <c r="Y372" i="1"/>
  <c r="Z372" i="1" s="1"/>
  <c r="AA370" i="1" s="1"/>
  <c r="Y881" i="1"/>
  <c r="Z881" i="1" s="1"/>
  <c r="AA879" i="1" s="1"/>
  <c r="Y1434" i="1"/>
  <c r="Z1434" i="1" s="1"/>
  <c r="AA1432" i="1" s="1"/>
  <c r="Y1758" i="1"/>
  <c r="Z1758" i="1" s="1"/>
  <c r="AA1756" i="1" s="1"/>
  <c r="Y390" i="1"/>
  <c r="Z390" i="1" s="1"/>
  <c r="AA388" i="1" s="1"/>
  <c r="Y591" i="1"/>
  <c r="Z591" i="1" s="1"/>
  <c r="AA589" i="1" s="1"/>
  <c r="Y277" i="1"/>
  <c r="Z277" i="1" s="1"/>
  <c r="AA275" i="1" s="1"/>
  <c r="Y405" i="1"/>
  <c r="Z405" i="1" s="1"/>
  <c r="AA403" i="1" s="1"/>
  <c r="Y533" i="1"/>
  <c r="Z533" i="1" s="1"/>
  <c r="AA531" i="1" s="1"/>
  <c r="Y435" i="1"/>
  <c r="Z435" i="1" s="1"/>
  <c r="AA433" i="1" s="1"/>
  <c r="Y114" i="1"/>
  <c r="Z114" i="1" s="1"/>
  <c r="AA112" i="1" s="1"/>
  <c r="Y242" i="1"/>
  <c r="Z242" i="1" s="1"/>
  <c r="AA240" i="1" s="1"/>
  <c r="Y370" i="1"/>
  <c r="Z370" i="1" s="1"/>
  <c r="AA368" i="1" s="1"/>
  <c r="Y498" i="1"/>
  <c r="Z498" i="1" s="1"/>
  <c r="AA496" i="1" s="1"/>
  <c r="Y626" i="1"/>
  <c r="Z626" i="1" s="1"/>
  <c r="AA624" i="1" s="1"/>
  <c r="Y754" i="1"/>
  <c r="Z754" i="1" s="1"/>
  <c r="AA752" i="1" s="1"/>
  <c r="Y882" i="1"/>
  <c r="Z882" i="1" s="1"/>
  <c r="AA880" i="1" s="1"/>
  <c r="Y1010" i="1"/>
  <c r="Z1010" i="1" s="1"/>
  <c r="AA1008" i="1" s="1"/>
  <c r="Y143" i="1"/>
  <c r="Z143" i="1" s="1"/>
  <c r="AA141" i="1" s="1"/>
  <c r="Y487" i="1"/>
  <c r="Z487" i="1" s="1"/>
  <c r="AA485" i="1" s="1"/>
  <c r="Y1193" i="1"/>
  <c r="Z1193" i="1" s="1"/>
  <c r="AA1191" i="1" s="1"/>
  <c r="Y1321" i="1"/>
  <c r="Z1321" i="1" s="1"/>
  <c r="AA1319" i="1" s="1"/>
  <c r="Y1030" i="1"/>
  <c r="Z1030" i="1" s="1"/>
  <c r="AA1028" i="1" s="1"/>
  <c r="Y2434" i="1"/>
  <c r="Z2434" i="1" s="1"/>
  <c r="AA2432" i="1" s="1"/>
  <c r="Y2562" i="1"/>
  <c r="Z2562" i="1" s="1"/>
  <c r="AA2560" i="1" s="1"/>
  <c r="Y2690" i="1"/>
  <c r="Z2690" i="1" s="1"/>
  <c r="AA2688" i="1" s="1"/>
  <c r="Y2822" i="1"/>
  <c r="Z2822" i="1" s="1"/>
  <c r="AA2820" i="1" s="1"/>
  <c r="Y2519" i="1"/>
  <c r="Z2519" i="1" s="1"/>
  <c r="AA2517" i="1" s="1"/>
  <c r="Y1955" i="1"/>
  <c r="Z1955" i="1" s="1"/>
  <c r="AA1953" i="1" s="1"/>
  <c r="Y667" i="1"/>
  <c r="Z667" i="1" s="1"/>
  <c r="AA665" i="1" s="1"/>
  <c r="Y799" i="1"/>
  <c r="Z799" i="1" s="1"/>
  <c r="AA797" i="1" s="1"/>
  <c r="Y875" i="1"/>
  <c r="Z875" i="1" s="1"/>
  <c r="AA873" i="1" s="1"/>
  <c r="Y995" i="1"/>
  <c r="Z995" i="1" s="1"/>
  <c r="AA993" i="1" s="1"/>
  <c r="Y1151" i="1"/>
  <c r="Z1151" i="1" s="1"/>
  <c r="AA1149" i="1" s="1"/>
  <c r="Y1283" i="1"/>
  <c r="Z1283" i="1" s="1"/>
  <c r="AA1281" i="1" s="1"/>
  <c r="Y1359" i="1"/>
  <c r="Z1359" i="1" s="1"/>
  <c r="AA1357" i="1" s="1"/>
  <c r="Y1455" i="1"/>
  <c r="Z1455" i="1" s="1"/>
  <c r="AA1453" i="1" s="1"/>
  <c r="Y1599" i="1"/>
  <c r="Z1599" i="1" s="1"/>
  <c r="AA1597" i="1" s="1"/>
  <c r="Y1711" i="1"/>
  <c r="Z1711" i="1" s="1"/>
  <c r="AA1709" i="1" s="1"/>
  <c r="Y1831" i="1"/>
  <c r="Z1831" i="1" s="1"/>
  <c r="AA1829" i="1" s="1"/>
  <c r="Y1963" i="1"/>
  <c r="Z1963" i="1" s="1"/>
  <c r="AA1961" i="1" s="1"/>
  <c r="Y2299" i="1"/>
  <c r="Z2299" i="1" s="1"/>
  <c r="AA2297" i="1" s="1"/>
  <c r="Y36" i="1"/>
  <c r="Z36" i="1" s="1"/>
  <c r="AA34" i="1" s="1"/>
  <c r="Y548" i="1"/>
  <c r="Z548" i="1" s="1"/>
  <c r="AA546" i="1" s="1"/>
  <c r="Y1520" i="1"/>
  <c r="Z1520" i="1" s="1"/>
  <c r="AA1518" i="1" s="1"/>
  <c r="Y1648" i="1"/>
  <c r="Z1648" i="1" s="1"/>
  <c r="AA1646" i="1" s="1"/>
  <c r="Y1776" i="1"/>
  <c r="Z1776" i="1" s="1"/>
  <c r="AA1774" i="1" s="1"/>
  <c r="Y1904" i="1"/>
  <c r="Z1904" i="1" s="1"/>
  <c r="AA1902" i="1" s="1"/>
  <c r="Y2424" i="1"/>
  <c r="Z2424" i="1" s="1"/>
  <c r="AA2422" i="1" s="1"/>
  <c r="Y2800" i="1"/>
  <c r="Z2800" i="1" s="1"/>
  <c r="AA2798" i="1" s="1"/>
  <c r="Y2679" i="1"/>
  <c r="Z2679" i="1" s="1"/>
  <c r="AA2677" i="1" s="1"/>
  <c r="Y2799" i="1"/>
  <c r="Z2799" i="1" s="1"/>
  <c r="AA2797" i="1" s="1"/>
  <c r="Y2572" i="1"/>
  <c r="Z2572" i="1" s="1"/>
  <c r="AA2570" i="1" s="1"/>
  <c r="Y2020" i="1"/>
  <c r="Z2020" i="1" s="1"/>
  <c r="AA2018" i="1" s="1"/>
  <c r="Y2148" i="1"/>
  <c r="Z2148" i="1" s="1"/>
  <c r="AA2146" i="1" s="1"/>
  <c r="Y2264" i="1"/>
  <c r="Z2264" i="1" s="1"/>
  <c r="AA2262" i="1" s="1"/>
  <c r="Y2528" i="1"/>
  <c r="Z2528" i="1" s="1"/>
  <c r="AA2526" i="1" s="1"/>
  <c r="Y28" i="1"/>
  <c r="Z28" i="1" s="1"/>
  <c r="AA26" i="1" s="1"/>
  <c r="Y176" i="1"/>
  <c r="Z176" i="1" s="1"/>
  <c r="AA174" i="1" s="1"/>
  <c r="Y320" i="1"/>
  <c r="Z320" i="1" s="1"/>
  <c r="AA318" i="1" s="1"/>
  <c r="Y81" i="1"/>
  <c r="Z81" i="1" s="1"/>
  <c r="AA79" i="1" s="1"/>
  <c r="Y209" i="1"/>
  <c r="Z209" i="1" s="1"/>
  <c r="AA207" i="1" s="1"/>
  <c r="Y709" i="1"/>
  <c r="Z709" i="1" s="1"/>
  <c r="AA707" i="1" s="1"/>
  <c r="Y837" i="1"/>
  <c r="Z837" i="1" s="1"/>
  <c r="AA835" i="1" s="1"/>
  <c r="Y965" i="1"/>
  <c r="Z965" i="1" s="1"/>
  <c r="AA963" i="1" s="1"/>
  <c r="Y1093" i="1"/>
  <c r="Z1093" i="1" s="1"/>
  <c r="AA1091" i="1" s="1"/>
  <c r="Y1497" i="1"/>
  <c r="Z1497" i="1" s="1"/>
  <c r="AA1495" i="1" s="1"/>
  <c r="Y1198" i="1"/>
  <c r="Z1198" i="1" s="1"/>
  <c r="AA1196" i="1" s="1"/>
  <c r="Y1326" i="1"/>
  <c r="Z1326" i="1" s="1"/>
  <c r="AA1324" i="1" s="1"/>
  <c r="Y1665" i="1"/>
  <c r="Z1665" i="1" s="1"/>
  <c r="AA1663" i="1" s="1"/>
  <c r="Y1390" i="1"/>
  <c r="Z1390" i="1" s="1"/>
  <c r="AA1388" i="1" s="1"/>
  <c r="Y1518" i="1"/>
  <c r="Z1518" i="1" s="1"/>
  <c r="AA1516" i="1" s="1"/>
  <c r="Y1646" i="1"/>
  <c r="Z1646" i="1" s="1"/>
  <c r="AA1644" i="1" s="1"/>
  <c r="Y1837" i="1"/>
  <c r="Z1837" i="1" s="1"/>
  <c r="AA1835" i="1" s="1"/>
  <c r="Y1965" i="1"/>
  <c r="Z1965" i="1" s="1"/>
  <c r="AA1963" i="1" s="1"/>
  <c r="Y2093" i="1"/>
  <c r="Z2093" i="1" s="1"/>
  <c r="AA2091" i="1" s="1"/>
  <c r="Y2221" i="1"/>
  <c r="Z2221" i="1" s="1"/>
  <c r="AA2219" i="1" s="1"/>
  <c r="Y2349" i="1"/>
  <c r="Z2349" i="1" s="1"/>
  <c r="AA2347" i="1" s="1"/>
  <c r="Y1842" i="1"/>
  <c r="Z1842" i="1" s="1"/>
  <c r="AA1840" i="1" s="1"/>
  <c r="Y1970" i="1"/>
  <c r="Z1970" i="1" s="1"/>
  <c r="AA1968" i="1" s="1"/>
  <c r="Y2098" i="1"/>
  <c r="Z2098" i="1" s="1"/>
  <c r="AA2096" i="1" s="1"/>
  <c r="Y2226" i="1"/>
  <c r="Z2226" i="1" s="1"/>
  <c r="AA2224" i="1" s="1"/>
  <c r="Y2354" i="1"/>
  <c r="Z2354" i="1" s="1"/>
  <c r="AA2352" i="1" s="1"/>
  <c r="Y2549" i="1"/>
  <c r="Z2549" i="1" s="1"/>
  <c r="AA2547" i="1" s="1"/>
  <c r="Y2677" i="1"/>
  <c r="Z2677" i="1" s="1"/>
  <c r="AA2675" i="1" s="1"/>
  <c r="Y2805" i="1"/>
  <c r="Z2805" i="1" s="1"/>
  <c r="AA2803" i="1" s="1"/>
  <c r="Y872" i="1"/>
  <c r="Z872" i="1" s="1"/>
  <c r="AA870" i="1" s="1"/>
  <c r="Y1136" i="1"/>
  <c r="Z1136" i="1" s="1"/>
  <c r="AA1134" i="1" s="1"/>
  <c r="Y1388" i="1"/>
  <c r="Z1388" i="1" s="1"/>
  <c r="AA1386" i="1" s="1"/>
  <c r="Y1052" i="1"/>
  <c r="Z1052" i="1" s="1"/>
  <c r="AA1050" i="1" s="1"/>
  <c r="Y1300" i="1"/>
  <c r="Z1300" i="1" s="1"/>
  <c r="AA1298" i="1" s="1"/>
  <c r="Y885" i="1"/>
  <c r="Z885" i="1" s="1"/>
  <c r="AA883" i="1" s="1"/>
  <c r="Y1534" i="1"/>
  <c r="Z1534" i="1" s="1"/>
  <c r="AA1532" i="1" s="1"/>
  <c r="Y2565" i="1"/>
  <c r="Z2565" i="1" s="1"/>
  <c r="AA2563" i="1" s="1"/>
  <c r="Y2567" i="1"/>
  <c r="Z2567" i="1" s="1"/>
  <c r="AA2565" i="1" s="1"/>
  <c r="Y899" i="1"/>
  <c r="Z899" i="1" s="1"/>
  <c r="AA897" i="1" s="1"/>
  <c r="Y1743" i="1"/>
  <c r="Z1743" i="1" s="1"/>
  <c r="AA1741" i="1" s="1"/>
  <c r="Y2359" i="1"/>
  <c r="Z2359" i="1" s="1"/>
  <c r="AA2357" i="1" s="1"/>
  <c r="Y1568" i="1"/>
  <c r="Z1568" i="1" s="1"/>
  <c r="AA1566" i="1" s="1"/>
  <c r="Y2461" i="1"/>
  <c r="Z2461" i="1" s="1"/>
  <c r="AA2459" i="1" s="1"/>
  <c r="Y2597" i="1"/>
  <c r="Z2597" i="1" s="1"/>
  <c r="AA2595" i="1" s="1"/>
  <c r="Y1096" i="1"/>
  <c r="Z1096" i="1" s="1"/>
  <c r="AA1094" i="1" s="1"/>
  <c r="Y1304" i="1"/>
  <c r="Z1304" i="1" s="1"/>
  <c r="AA1302" i="1" s="1"/>
  <c r="Y1344" i="1"/>
  <c r="Z1344" i="1" s="1"/>
  <c r="AA1342" i="1" s="1"/>
  <c r="Y190" i="1"/>
  <c r="Z190" i="1" s="1"/>
  <c r="AA188" i="1" s="1"/>
  <c r="Y1445" i="1"/>
  <c r="Z1445" i="1" s="1"/>
  <c r="AA1443" i="1" s="1"/>
  <c r="Y1594" i="1"/>
  <c r="Z1594" i="1" s="1"/>
  <c r="AA1592" i="1" s="1"/>
  <c r="Y1918" i="1"/>
  <c r="Z1918" i="1" s="1"/>
  <c r="AA1916" i="1" s="1"/>
  <c r="Y2046" i="1"/>
  <c r="Z2046" i="1" s="1"/>
  <c r="AA2044" i="1" s="1"/>
  <c r="Y2174" i="1"/>
  <c r="Z2174" i="1" s="1"/>
  <c r="AA2172" i="1" s="1"/>
  <c r="Y2302" i="1"/>
  <c r="Z2302" i="1" s="1"/>
  <c r="AA2300" i="1" s="1"/>
  <c r="Y528" i="1"/>
  <c r="Z528" i="1" s="1"/>
  <c r="AA526" i="1" s="1"/>
  <c r="Y1044" i="1"/>
  <c r="Z1044" i="1" s="1"/>
  <c r="AA1042" i="1" s="1"/>
  <c r="Y1324" i="1"/>
  <c r="Z1324" i="1" s="1"/>
  <c r="AA1322" i="1" s="1"/>
  <c r="Y1449" i="1"/>
  <c r="Z1449" i="1" s="1"/>
  <c r="AA1447" i="1" s="1"/>
  <c r="Y1730" i="1"/>
  <c r="Z1730" i="1" s="1"/>
  <c r="AA1728" i="1" s="1"/>
  <c r="Y988" i="1"/>
  <c r="Z988" i="1" s="1"/>
  <c r="AA986" i="1" s="1"/>
  <c r="Y1292" i="1"/>
  <c r="Z1292" i="1" s="1"/>
  <c r="AA1290" i="1" s="1"/>
  <c r="Y361" i="1"/>
  <c r="Z361" i="1" s="1"/>
  <c r="AA359" i="1" s="1"/>
  <c r="Y38" i="1"/>
  <c r="Z38" i="1" s="1"/>
  <c r="AA36" i="1" s="1"/>
  <c r="Y438" i="1"/>
  <c r="Z438" i="1" s="1"/>
  <c r="AA436" i="1" s="1"/>
  <c r="Y774" i="1"/>
  <c r="Z774" i="1" s="1"/>
  <c r="AA772" i="1" s="1"/>
  <c r="Y263" i="1"/>
  <c r="Z263" i="1" s="1"/>
  <c r="AA261" i="1" s="1"/>
  <c r="Y192" i="1"/>
  <c r="Z192" i="1" s="1"/>
  <c r="AA190" i="1" s="1"/>
  <c r="Y1288" i="1"/>
  <c r="Z1288" i="1" s="1"/>
  <c r="AA1286" i="1" s="1"/>
  <c r="Y582" i="1"/>
  <c r="Z582" i="1" s="1"/>
  <c r="AA580" i="1" s="1"/>
  <c r="Y950" i="1"/>
  <c r="Z950" i="1" s="1"/>
  <c r="AA948" i="1" s="1"/>
  <c r="Y559" i="1"/>
  <c r="Z559" i="1" s="1"/>
  <c r="AA557" i="1" s="1"/>
  <c r="Y2003" i="1"/>
  <c r="Z2003" i="1" s="1"/>
  <c r="AA2001" i="1" s="1"/>
  <c r="Y2832" i="1"/>
  <c r="Z2832" i="1" s="1"/>
  <c r="AA2830" i="1" s="1"/>
  <c r="Y1097" i="1"/>
  <c r="Z1097" i="1" s="1"/>
  <c r="AA1095" i="1" s="1"/>
  <c r="Y1718" i="1"/>
  <c r="Z1718" i="1" s="1"/>
  <c r="AA1716" i="1" s="1"/>
  <c r="Y1846" i="1"/>
  <c r="Z1846" i="1" s="1"/>
  <c r="AA1844" i="1" s="1"/>
  <c r="Y1974" i="1"/>
  <c r="Z1974" i="1" s="1"/>
  <c r="AA1972" i="1" s="1"/>
  <c r="Y2102" i="1"/>
  <c r="Z2102" i="1" s="1"/>
  <c r="AA2100" i="1" s="1"/>
  <c r="Y2230" i="1"/>
  <c r="Z2230" i="1" s="1"/>
  <c r="AA2228" i="1" s="1"/>
  <c r="Y2358" i="1"/>
  <c r="Z2358" i="1" s="1"/>
  <c r="AA2356" i="1" s="1"/>
  <c r="Y2553" i="1"/>
  <c r="Z2553" i="1" s="1"/>
  <c r="AA2551" i="1" s="1"/>
  <c r="Y2681" i="1"/>
  <c r="Z2681" i="1" s="1"/>
  <c r="AA2679" i="1" s="1"/>
  <c r="Y2825" i="1"/>
  <c r="Z2825" i="1" s="1"/>
  <c r="AA2823" i="1" s="1"/>
  <c r="Y499" i="1"/>
  <c r="Z499" i="1" s="1"/>
  <c r="AA497" i="1" s="1"/>
  <c r="Y122" i="1"/>
  <c r="Z122" i="1" s="1"/>
  <c r="AA120" i="1" s="1"/>
  <c r="Y250" i="1"/>
  <c r="Z250" i="1" s="1"/>
  <c r="AA248" i="1" s="1"/>
  <c r="Y378" i="1"/>
  <c r="Z378" i="1" s="1"/>
  <c r="AA376" i="1" s="1"/>
  <c r="Y762" i="1"/>
  <c r="Z762" i="1" s="1"/>
  <c r="AA760" i="1" s="1"/>
  <c r="Y890" i="1"/>
  <c r="Z890" i="1" s="1"/>
  <c r="AA888" i="1" s="1"/>
  <c r="Y1018" i="1"/>
  <c r="Z1018" i="1" s="1"/>
  <c r="AA1016" i="1" s="1"/>
  <c r="Y159" i="1"/>
  <c r="Z159" i="1" s="1"/>
  <c r="AA157" i="1" s="1"/>
  <c r="Y41" i="1"/>
  <c r="Z41" i="1" s="1"/>
  <c r="AA39" i="1" s="1"/>
  <c r="Y1930" i="1"/>
  <c r="Z1930" i="1" s="1"/>
  <c r="AA1928" i="1" s="1"/>
  <c r="Y1024" i="1"/>
  <c r="Z1024" i="1" s="1"/>
  <c r="AA1022" i="1" s="1"/>
  <c r="Y295" i="1"/>
  <c r="Z295" i="1" s="1"/>
  <c r="AA293" i="1" s="1"/>
  <c r="Y1273" i="1"/>
  <c r="Z1273" i="1" s="1"/>
  <c r="AA1271" i="1" s="1"/>
  <c r="Y2599" i="1"/>
  <c r="Z2599" i="1" s="1"/>
  <c r="AA2597" i="1" s="1"/>
  <c r="Y851" i="1"/>
  <c r="Z851" i="1" s="1"/>
  <c r="AA849" i="1" s="1"/>
  <c r="Y2091" i="1"/>
  <c r="Z2091" i="1" s="1"/>
  <c r="AA2089" i="1" s="1"/>
  <c r="Y1600" i="1"/>
  <c r="Z1600" i="1" s="1"/>
  <c r="AA1598" i="1" s="1"/>
  <c r="Y2691" i="1"/>
  <c r="Z2691" i="1" s="1"/>
  <c r="AA2689" i="1" s="1"/>
  <c r="Y2620" i="1"/>
  <c r="Z2620" i="1" s="1"/>
  <c r="AA2618" i="1" s="1"/>
  <c r="Y97" i="1"/>
  <c r="Z97" i="1" s="1"/>
  <c r="AA95" i="1" s="1"/>
  <c r="Y2242" i="1"/>
  <c r="Z2242" i="1" s="1"/>
  <c r="AA2240" i="1" s="1"/>
  <c r="Y416" i="1"/>
  <c r="Z416" i="1" s="1"/>
  <c r="AA414" i="1" s="1"/>
  <c r="Y459" i="1"/>
  <c r="Z459" i="1" s="1"/>
  <c r="AA457" i="1" s="1"/>
  <c r="Y1213" i="1"/>
  <c r="Z1213" i="1" s="1"/>
  <c r="AA1211" i="1" s="1"/>
  <c r="Y2536" i="1"/>
  <c r="Z2536" i="1" s="1"/>
  <c r="AA2534" i="1" s="1"/>
  <c r="Y88" i="1"/>
  <c r="Z88" i="1" s="1"/>
  <c r="AA86" i="1" s="1"/>
  <c r="Y252" i="1"/>
  <c r="Z252" i="1" s="1"/>
  <c r="AA250" i="1" s="1"/>
  <c r="Y37" i="1"/>
  <c r="Z37" i="1" s="1"/>
  <c r="AA35" i="1" s="1"/>
  <c r="Y2191" i="1"/>
  <c r="Z2191" i="1" s="1"/>
  <c r="AA2189" i="1" s="1"/>
  <c r="Y2367" i="1"/>
  <c r="Z2367" i="1" s="1"/>
  <c r="AA2365" i="1" s="1"/>
  <c r="Y1676" i="1"/>
  <c r="Z1676" i="1" s="1"/>
  <c r="AA1674" i="1" s="1"/>
  <c r="Y1804" i="1"/>
  <c r="Z1804" i="1" s="1"/>
  <c r="AA1802" i="1" s="1"/>
  <c r="Y1932" i="1"/>
  <c r="Z1932" i="1" s="1"/>
  <c r="AA1930" i="1" s="1"/>
  <c r="Y2740" i="1"/>
  <c r="Z2740" i="1" s="1"/>
  <c r="AA2738" i="1" s="1"/>
  <c r="Y1210" i="1"/>
  <c r="Z1210" i="1" s="1"/>
  <c r="AA1208" i="1" s="1"/>
  <c r="Y596" i="1"/>
  <c r="Z596" i="1" s="1"/>
  <c r="AA594" i="1" s="1"/>
  <c r="Y2062" i="1"/>
  <c r="Z2062" i="1" s="1"/>
  <c r="AA2060" i="1" s="1"/>
  <c r="Y2318" i="1"/>
  <c r="Z2318" i="1" s="1"/>
  <c r="AA2316" i="1" s="1"/>
  <c r="Y2513" i="1"/>
  <c r="Z2513" i="1" s="1"/>
  <c r="AA2511" i="1" s="1"/>
  <c r="Y2641" i="1"/>
  <c r="Z2641" i="1" s="1"/>
  <c r="AA2639" i="1" s="1"/>
  <c r="Y2769" i="1"/>
  <c r="Z2769" i="1" s="1"/>
  <c r="AA2767" i="1" s="1"/>
  <c r="Y768" i="1"/>
  <c r="Z768" i="1" s="1"/>
  <c r="AA766" i="1" s="1"/>
  <c r="Y1197" i="1"/>
  <c r="Z1197" i="1" s="1"/>
  <c r="AA1195" i="1" s="1"/>
  <c r="Y1146" i="1"/>
  <c r="Z1146" i="1" s="1"/>
  <c r="AA1144" i="1" s="1"/>
  <c r="Y2738" i="1"/>
  <c r="Z2738" i="1" s="1"/>
  <c r="AA2736" i="1" s="1"/>
  <c r="Y2619" i="1"/>
  <c r="Z2619" i="1" s="1"/>
  <c r="AA2617" i="1" s="1"/>
  <c r="Y791" i="1"/>
  <c r="Z791" i="1" s="1"/>
  <c r="AA789" i="1" s="1"/>
  <c r="Y1395" i="1"/>
  <c r="Z1395" i="1" s="1"/>
  <c r="AA1393" i="1" s="1"/>
  <c r="Y1735" i="1"/>
  <c r="Z1735" i="1" s="1"/>
  <c r="AA1733" i="1" s="1"/>
  <c r="Y9" i="1"/>
  <c r="Z9" i="1" s="1"/>
  <c r="Y1374" i="1"/>
  <c r="Z1374" i="1" s="1"/>
  <c r="AA1372" i="1" s="1"/>
  <c r="Y2173" i="1"/>
  <c r="Z2173" i="1" s="1"/>
  <c r="AA2171" i="1" s="1"/>
  <c r="Y940" i="1"/>
  <c r="Z940" i="1" s="1"/>
  <c r="AA938" i="1" s="1"/>
  <c r="Y1583" i="1"/>
  <c r="Z1583" i="1" s="1"/>
  <c r="AA1581" i="1" s="1"/>
  <c r="Y2011" i="1"/>
  <c r="Z2011" i="1" s="1"/>
  <c r="AA2009" i="1" s="1"/>
  <c r="Y1460" i="1"/>
  <c r="Z1460" i="1" s="1"/>
  <c r="AA1458" i="1" s="1"/>
  <c r="Y288" i="1"/>
  <c r="Z288" i="1" s="1"/>
  <c r="AA286" i="1" s="1"/>
  <c r="Y1129" i="1"/>
  <c r="Z1129" i="1" s="1"/>
  <c r="AA1127" i="1" s="1"/>
  <c r="Y1362" i="1"/>
  <c r="Z1362" i="1" s="1"/>
  <c r="AA1360" i="1" s="1"/>
  <c r="Y1554" i="1"/>
  <c r="Z1554" i="1" s="1"/>
  <c r="AA1552" i="1" s="1"/>
  <c r="Y1750" i="1"/>
  <c r="Z1750" i="1" s="1"/>
  <c r="AA1748" i="1" s="1"/>
  <c r="Y1112" i="1"/>
  <c r="Z1112" i="1" s="1"/>
  <c r="AA1110" i="1" s="1"/>
  <c r="Y604" i="1"/>
  <c r="Z604" i="1" s="1"/>
  <c r="AA602" i="1" s="1"/>
  <c r="Y445" i="1"/>
  <c r="Z445" i="1" s="1"/>
  <c r="AA443" i="1" s="1"/>
  <c r="Y847" i="1"/>
  <c r="Z847" i="1" s="1"/>
  <c r="AA845" i="1" s="1"/>
  <c r="Y955" i="1"/>
  <c r="Z955" i="1" s="1"/>
  <c r="AA953" i="1" s="1"/>
  <c r="Y1027" i="1"/>
  <c r="Z1027" i="1" s="1"/>
  <c r="AA1025" i="1" s="1"/>
  <c r="Y1171" i="1"/>
  <c r="Z1171" i="1" s="1"/>
  <c r="AA1169" i="1" s="1"/>
  <c r="Y1295" i="1"/>
  <c r="Z1295" i="1" s="1"/>
  <c r="AA1293" i="1" s="1"/>
  <c r="Y1363" i="1"/>
  <c r="Z1363" i="1" s="1"/>
  <c r="AA1361" i="1" s="1"/>
  <c r="Y1467" i="1"/>
  <c r="Z1467" i="1" s="1"/>
  <c r="AA1465" i="1" s="1"/>
  <c r="Y1623" i="1"/>
  <c r="Z1623" i="1" s="1"/>
  <c r="AA1621" i="1" s="1"/>
  <c r="Y1747" i="1"/>
  <c r="Z1747" i="1" s="1"/>
  <c r="AA1745" i="1" s="1"/>
  <c r="Y1863" i="1"/>
  <c r="Z1863" i="1" s="1"/>
  <c r="AA1861" i="1" s="1"/>
  <c r="Y2015" i="1"/>
  <c r="Z2015" i="1" s="1"/>
  <c r="AA2013" i="1" s="1"/>
  <c r="Y2219" i="1"/>
  <c r="Z2219" i="1" s="1"/>
  <c r="AA2217" i="1" s="1"/>
  <c r="Y196" i="1"/>
  <c r="Z196" i="1" s="1"/>
  <c r="AA194" i="1" s="1"/>
  <c r="Y1432" i="1"/>
  <c r="Z1432" i="1" s="1"/>
  <c r="AA1430" i="1" s="1"/>
  <c r="Y1560" i="1"/>
  <c r="Z1560" i="1" s="1"/>
  <c r="AA1558" i="1" s="1"/>
  <c r="Y1688" i="1"/>
  <c r="Z1688" i="1" s="1"/>
  <c r="AA1686" i="1" s="1"/>
  <c r="Y1816" i="1"/>
  <c r="Z1816" i="1" s="1"/>
  <c r="AA1814" i="1" s="1"/>
  <c r="Y1944" i="1"/>
  <c r="Z1944" i="1" s="1"/>
  <c r="AA1942" i="1" s="1"/>
  <c r="Y2544" i="1"/>
  <c r="Z2544" i="1" s="1"/>
  <c r="AA2542" i="1" s="1"/>
  <c r="Y2195" i="1"/>
  <c r="Z2195" i="1" s="1"/>
  <c r="AA2193" i="1" s="1"/>
  <c r="Y2735" i="1"/>
  <c r="Z2735" i="1" s="1"/>
  <c r="AA2733" i="1" s="1"/>
  <c r="Y2500" i="1"/>
  <c r="Z2500" i="1" s="1"/>
  <c r="AA2498" i="1" s="1"/>
  <c r="Y1996" i="1"/>
  <c r="Z1996" i="1" s="1"/>
  <c r="AA1994" i="1" s="1"/>
  <c r="Y2124" i="1"/>
  <c r="Z2124" i="1" s="1"/>
  <c r="AA2122" i="1" s="1"/>
  <c r="Y2260" i="1"/>
  <c r="Z2260" i="1" s="1"/>
  <c r="AA2258" i="1" s="1"/>
  <c r="Y2504" i="1"/>
  <c r="Z2504" i="1" s="1"/>
  <c r="AA2502" i="1" s="1"/>
  <c r="Y20" i="1"/>
  <c r="Z20" i="1" s="1"/>
  <c r="AA18" i="1" s="1"/>
  <c r="Y168" i="1"/>
  <c r="Z168" i="1" s="1"/>
  <c r="AA166" i="1" s="1"/>
  <c r="Y829" i="1"/>
  <c r="Z829" i="1" s="1"/>
  <c r="AA827" i="1" s="1"/>
  <c r="Y957" i="1"/>
  <c r="Z957" i="1" s="1"/>
  <c r="AA955" i="1" s="1"/>
  <c r="Y1962" i="1"/>
  <c r="Z1962" i="1" s="1"/>
  <c r="AA1960" i="1" s="1"/>
  <c r="Y2090" i="1"/>
  <c r="Z2090" i="1" s="1"/>
  <c r="AA2088" i="1" s="1"/>
  <c r="Y2218" i="1"/>
  <c r="Z2218" i="1" s="1"/>
  <c r="AA2216" i="1" s="1"/>
  <c r="Y2346" i="1"/>
  <c r="Z2346" i="1" s="1"/>
  <c r="AA2344" i="1" s="1"/>
  <c r="Y2541" i="1"/>
  <c r="Z2541" i="1" s="1"/>
  <c r="AA2539" i="1" s="1"/>
  <c r="Y2669" i="1"/>
  <c r="Z2669" i="1" s="1"/>
  <c r="AA2667" i="1" s="1"/>
  <c r="Y2797" i="1"/>
  <c r="Z2797" i="1" s="1"/>
  <c r="AA2795" i="1" s="1"/>
  <c r="Y856" i="1"/>
  <c r="Z856" i="1" s="1"/>
  <c r="AA854" i="1" s="1"/>
  <c r="Y1280" i="1"/>
  <c r="Z1280" i="1" s="1"/>
  <c r="AA1278" i="1" s="1"/>
  <c r="Y2627" i="1"/>
  <c r="Z2627" i="1" s="1"/>
  <c r="AA2625" i="1" s="1"/>
  <c r="Y1591" i="1"/>
  <c r="Z1591" i="1" s="1"/>
  <c r="AA1589" i="1" s="1"/>
  <c r="Y2127" i="1"/>
  <c r="Z2127" i="1" s="1"/>
  <c r="AA2125" i="1" s="1"/>
  <c r="Y1632" i="1"/>
  <c r="Z1632" i="1" s="1"/>
  <c r="AA1630" i="1" s="1"/>
  <c r="Y2568" i="1"/>
  <c r="Z2568" i="1" s="1"/>
  <c r="AA2566" i="1" s="1"/>
  <c r="Y2192" i="1"/>
  <c r="Z2192" i="1" s="1"/>
  <c r="AA2190" i="1" s="1"/>
  <c r="Y1342" i="1"/>
  <c r="Z1342" i="1" s="1"/>
  <c r="AA1340" i="1" s="1"/>
  <c r="Y2587" i="1"/>
  <c r="Z2587" i="1" s="1"/>
  <c r="AA2585" i="1" s="1"/>
  <c r="Y488" i="1"/>
  <c r="Z488" i="1" s="1"/>
  <c r="AA486" i="1" s="1"/>
  <c r="Y2180" i="1"/>
  <c r="Z2180" i="1" s="1"/>
  <c r="AA2178" i="1" s="1"/>
  <c r="Y30" i="1"/>
  <c r="Z30" i="1" s="1"/>
  <c r="AA28" i="1" s="1"/>
  <c r="Y1055" i="1"/>
  <c r="Z1055" i="1" s="1"/>
  <c r="AA1053" i="1" s="1"/>
  <c r="Y812" i="1"/>
  <c r="Z812" i="1" s="1"/>
  <c r="AA810" i="1" s="1"/>
  <c r="Y2313" i="1"/>
  <c r="Z2313" i="1" s="1"/>
  <c r="AA2311" i="1" s="1"/>
  <c r="Y1806" i="1"/>
  <c r="Z1806" i="1" s="1"/>
  <c r="AA1804" i="1" s="1"/>
  <c r="Y1934" i="1"/>
  <c r="Z1934" i="1" s="1"/>
  <c r="AA1932" i="1" s="1"/>
  <c r="Y2190" i="1"/>
  <c r="Z2190" i="1" s="1"/>
  <c r="AA2188" i="1" s="1"/>
  <c r="Y564" i="1"/>
  <c r="Z564" i="1" s="1"/>
  <c r="AA562" i="1" s="1"/>
  <c r="Y1028" i="1"/>
  <c r="Z1028" i="1" s="1"/>
  <c r="AA1026" i="1" s="1"/>
  <c r="Y1284" i="1"/>
  <c r="Z1284" i="1" s="1"/>
  <c r="AA1282" i="1" s="1"/>
  <c r="Y491" i="1"/>
  <c r="Z491" i="1" s="1"/>
  <c r="AA489" i="1" s="1"/>
  <c r="Y365" i="1"/>
  <c r="Z365" i="1" s="1"/>
  <c r="AA363" i="1" s="1"/>
  <c r="Y493" i="1"/>
  <c r="Z493" i="1" s="1"/>
  <c r="AA491" i="1" s="1"/>
  <c r="Y621" i="1"/>
  <c r="Z621" i="1" s="1"/>
  <c r="AA619" i="1" s="1"/>
  <c r="Y74" i="1"/>
  <c r="Z74" i="1" s="1"/>
  <c r="AA72" i="1" s="1"/>
  <c r="Y202" i="1"/>
  <c r="Z202" i="1" s="1"/>
  <c r="AA200" i="1" s="1"/>
  <c r="Y330" i="1"/>
  <c r="Z330" i="1" s="1"/>
  <c r="AA328" i="1" s="1"/>
  <c r="Y458" i="1"/>
  <c r="Z458" i="1" s="1"/>
  <c r="AA456" i="1" s="1"/>
  <c r="Y586" i="1"/>
  <c r="Z586" i="1" s="1"/>
  <c r="AA584" i="1" s="1"/>
  <c r="Y714" i="1"/>
  <c r="Z714" i="1" s="1"/>
  <c r="AA712" i="1" s="1"/>
  <c r="Y842" i="1"/>
  <c r="Z842" i="1" s="1"/>
  <c r="AA840" i="1" s="1"/>
  <c r="Y970" i="1"/>
  <c r="Z970" i="1" s="1"/>
  <c r="AA968" i="1" s="1"/>
  <c r="Y71" i="1"/>
  <c r="Z71" i="1" s="1"/>
  <c r="AA69" i="1" s="1"/>
  <c r="Y303" i="1"/>
  <c r="Z303" i="1" s="1"/>
  <c r="AA301" i="1" s="1"/>
  <c r="Y1153" i="1"/>
  <c r="Z1153" i="1" s="1"/>
  <c r="AA1151" i="1" s="1"/>
  <c r="Y1281" i="1"/>
  <c r="Z1281" i="1" s="1"/>
  <c r="AA1279" i="1" s="1"/>
  <c r="Y1409" i="1"/>
  <c r="Z1409" i="1" s="1"/>
  <c r="AA1407" i="1" s="1"/>
  <c r="Y1118" i="1"/>
  <c r="Z1118" i="1" s="1"/>
  <c r="AA1116" i="1" s="1"/>
  <c r="Y2522" i="1"/>
  <c r="Z2522" i="1" s="1"/>
  <c r="AA2520" i="1" s="1"/>
  <c r="Y2650" i="1"/>
  <c r="Z2650" i="1" s="1"/>
  <c r="AA2648" i="1" s="1"/>
  <c r="Y2774" i="1"/>
  <c r="Z2774" i="1" s="1"/>
  <c r="AA2772" i="1" s="1"/>
  <c r="Y2631" i="1"/>
  <c r="Z2631" i="1" s="1"/>
  <c r="AA2629" i="1" s="1"/>
  <c r="Y663" i="1"/>
  <c r="Z663" i="1" s="1"/>
  <c r="AA661" i="1" s="1"/>
  <c r="Y803" i="1"/>
  <c r="Z803" i="1" s="1"/>
  <c r="AA801" i="1" s="1"/>
  <c r="Y871" i="1"/>
  <c r="Z871" i="1" s="1"/>
  <c r="AA869" i="1" s="1"/>
  <c r="Y979" i="1"/>
  <c r="Z979" i="1" s="1"/>
  <c r="AA977" i="1" s="1"/>
  <c r="Y1095" i="1"/>
  <c r="Z1095" i="1" s="1"/>
  <c r="AA1093" i="1" s="1"/>
  <c r="Y1195" i="1"/>
  <c r="Z1195" i="1" s="1"/>
  <c r="AA1193" i="1" s="1"/>
  <c r="Y1319" i="1"/>
  <c r="Z1319" i="1" s="1"/>
  <c r="AA1317" i="1" s="1"/>
  <c r="Y1415" i="1"/>
  <c r="Z1415" i="1" s="1"/>
  <c r="AA1413" i="1" s="1"/>
  <c r="Y1531" i="1"/>
  <c r="Z1531" i="1" s="1"/>
  <c r="AA1529" i="1" s="1"/>
  <c r="Y1679" i="1"/>
  <c r="Z1679" i="1" s="1"/>
  <c r="AA1677" i="1" s="1"/>
  <c r="Y1779" i="1"/>
  <c r="Z1779" i="1" s="1"/>
  <c r="AA1777" i="1" s="1"/>
  <c r="Y1927" i="1"/>
  <c r="Z1927" i="1" s="1"/>
  <c r="AA1925" i="1" s="1"/>
  <c r="Y2071" i="1"/>
  <c r="Z2071" i="1" s="1"/>
  <c r="AA2069" i="1" s="1"/>
  <c r="Y2279" i="1"/>
  <c r="Z2279" i="1" s="1"/>
  <c r="AA2277" i="1" s="1"/>
  <c r="Y1971" i="1"/>
  <c r="Z1971" i="1" s="1"/>
  <c r="AA1969" i="1" s="1"/>
  <c r="Y388" i="1"/>
  <c r="Z388" i="1" s="1"/>
  <c r="AA386" i="1" s="1"/>
  <c r="Y1480" i="1"/>
  <c r="Z1480" i="1" s="1"/>
  <c r="AA1478" i="1" s="1"/>
  <c r="Y1608" i="1"/>
  <c r="Z1608" i="1" s="1"/>
  <c r="AA1606" i="1" s="1"/>
  <c r="Y1736" i="1"/>
  <c r="Z1736" i="1" s="1"/>
  <c r="AA1734" i="1" s="1"/>
  <c r="Y1864" i="1"/>
  <c r="Z1864" i="1" s="1"/>
  <c r="AA1862" i="1" s="1"/>
  <c r="Y2831" i="1"/>
  <c r="Z2831" i="1" s="1"/>
  <c r="AA2829" i="1" s="1"/>
  <c r="Y2688" i="1"/>
  <c r="Z2688" i="1" s="1"/>
  <c r="AA2686" i="1" s="1"/>
  <c r="Y2655" i="1"/>
  <c r="Z2655" i="1" s="1"/>
  <c r="AA2653" i="1" s="1"/>
  <c r="Y2795" i="1"/>
  <c r="Z2795" i="1" s="1"/>
  <c r="AA2793" i="1" s="1"/>
  <c r="Y2644" i="1"/>
  <c r="Z2644" i="1" s="1"/>
  <c r="AA2642" i="1" s="1"/>
  <c r="Y2044" i="1"/>
  <c r="Z2044" i="1" s="1"/>
  <c r="AA2042" i="1" s="1"/>
  <c r="Y2168" i="1"/>
  <c r="Z2168" i="1" s="1"/>
  <c r="AA2166" i="1" s="1"/>
  <c r="Y2304" i="1"/>
  <c r="Z2304" i="1" s="1"/>
  <c r="AA2302" i="1" s="1"/>
  <c r="Y2648" i="1"/>
  <c r="Z2648" i="1" s="1"/>
  <c r="AA2646" i="1" s="1"/>
  <c r="Y76" i="1"/>
  <c r="Z76" i="1" s="1"/>
  <c r="AA74" i="1" s="1"/>
  <c r="Y220" i="1"/>
  <c r="Z220" i="1" s="1"/>
  <c r="AA218" i="1" s="1"/>
  <c r="Y368" i="1"/>
  <c r="Z368" i="1" s="1"/>
  <c r="AA366" i="1" s="1"/>
  <c r="Y121" i="1"/>
  <c r="Z121" i="1" s="1"/>
  <c r="AA119" i="1" s="1"/>
  <c r="Y249" i="1"/>
  <c r="Z249" i="1" s="1"/>
  <c r="AA247" i="1" s="1"/>
  <c r="Y749" i="1"/>
  <c r="Z749" i="1" s="1"/>
  <c r="AA747" i="1" s="1"/>
  <c r="Y877" i="1"/>
  <c r="Z877" i="1" s="1"/>
  <c r="AA875" i="1" s="1"/>
  <c r="Y1005" i="1"/>
  <c r="Z1005" i="1" s="1"/>
  <c r="AA1003" i="1" s="1"/>
  <c r="Y1133" i="1"/>
  <c r="Z1133" i="1" s="1"/>
  <c r="AA1131" i="1" s="1"/>
  <c r="Y1537" i="1"/>
  <c r="Z1537" i="1" s="1"/>
  <c r="AA1535" i="1" s="1"/>
  <c r="Y1238" i="1"/>
  <c r="Z1238" i="1" s="1"/>
  <c r="AA1236" i="1" s="1"/>
  <c r="Y1366" i="1"/>
  <c r="Z1366" i="1" s="1"/>
  <c r="AA1364" i="1" s="1"/>
  <c r="Y1705" i="1"/>
  <c r="Z1705" i="1" s="1"/>
  <c r="AA1703" i="1" s="1"/>
  <c r="Y1430" i="1"/>
  <c r="Z1430" i="1" s="1"/>
  <c r="AA1428" i="1" s="1"/>
  <c r="Y1558" i="1"/>
  <c r="Z1558" i="1" s="1"/>
  <c r="AA1556" i="1" s="1"/>
  <c r="Y1686" i="1"/>
  <c r="Z1686" i="1" s="1"/>
  <c r="AA1684" i="1" s="1"/>
  <c r="Y1877" i="1"/>
  <c r="Z1877" i="1" s="1"/>
  <c r="AA1875" i="1" s="1"/>
  <c r="Y2005" i="1"/>
  <c r="Z2005" i="1" s="1"/>
  <c r="AA2003" i="1" s="1"/>
  <c r="Y2133" i="1"/>
  <c r="Z2133" i="1" s="1"/>
  <c r="AA2131" i="1" s="1"/>
  <c r="Y2261" i="1"/>
  <c r="Z2261" i="1" s="1"/>
  <c r="AA2259" i="1" s="1"/>
  <c r="Y2389" i="1"/>
  <c r="Z2389" i="1" s="1"/>
  <c r="AA2387" i="1" s="1"/>
  <c r="Y1754" i="1"/>
  <c r="Z1754" i="1" s="1"/>
  <c r="AA1752" i="1" s="1"/>
  <c r="Y1882" i="1"/>
  <c r="Z1882" i="1" s="1"/>
  <c r="AA1880" i="1" s="1"/>
  <c r="Y2010" i="1"/>
  <c r="Z2010" i="1" s="1"/>
  <c r="AA2008" i="1" s="1"/>
  <c r="Y2138" i="1"/>
  <c r="Z2138" i="1" s="1"/>
  <c r="AA2136" i="1" s="1"/>
  <c r="Y2266" i="1"/>
  <c r="Z2266" i="1" s="1"/>
  <c r="AA2264" i="1" s="1"/>
  <c r="Y1875" i="1"/>
  <c r="Z1875" i="1" s="1"/>
  <c r="AA1873" i="1" s="1"/>
  <c r="Y2589" i="1"/>
  <c r="Z2589" i="1" s="1"/>
  <c r="AA2587" i="1" s="1"/>
  <c r="Y2717" i="1"/>
  <c r="Z2717" i="1" s="1"/>
  <c r="AA2715" i="1" s="1"/>
  <c r="Y2845" i="1"/>
  <c r="Z2845" i="1" s="1"/>
  <c r="AA2843" i="1" s="1"/>
  <c r="Y1022" i="1"/>
  <c r="Z1022" i="1" s="1"/>
  <c r="AA1020" i="1" s="1"/>
  <c r="Y1138" i="1"/>
  <c r="Z1138" i="1" s="1"/>
  <c r="AA1136" i="1" s="1"/>
  <c r="Y1115" i="1"/>
  <c r="Z1115" i="1" s="1"/>
  <c r="AA1113" i="1" s="1"/>
  <c r="Y2155" i="1"/>
  <c r="Z2155" i="1" s="1"/>
  <c r="AA2153" i="1" s="1"/>
  <c r="Y2639" i="1"/>
  <c r="Z2639" i="1" s="1"/>
  <c r="AA2637" i="1" s="1"/>
  <c r="Y44" i="1"/>
  <c r="Z44" i="1" s="1"/>
  <c r="AA42" i="1" s="1"/>
  <c r="Y1338" i="1"/>
  <c r="Z1338" i="1" s="1"/>
  <c r="AA1336" i="1" s="1"/>
  <c r="Y992" i="1"/>
  <c r="Z992" i="1" s="1"/>
  <c r="AA990" i="1" s="1"/>
  <c r="Y1208" i="1"/>
  <c r="Z1208" i="1" s="1"/>
  <c r="AA1206" i="1" s="1"/>
  <c r="Y629" i="1"/>
  <c r="Z629" i="1" s="1"/>
  <c r="AA627" i="1" s="1"/>
  <c r="Y1630" i="1"/>
  <c r="Z1630" i="1" s="1"/>
  <c r="AA1628" i="1" s="1"/>
  <c r="Y2274" i="1"/>
  <c r="Z2274" i="1" s="1"/>
  <c r="AA2272" i="1" s="1"/>
  <c r="Y2750" i="1"/>
  <c r="Z2750" i="1" s="1"/>
  <c r="AA2748" i="1" s="1"/>
  <c r="Y2603" i="1"/>
  <c r="Z2603" i="1" s="1"/>
  <c r="AA2601" i="1" s="1"/>
  <c r="Y1251" i="1"/>
  <c r="Z1251" i="1" s="1"/>
  <c r="AA1249" i="1" s="1"/>
  <c r="Y67" i="1"/>
  <c r="Z67" i="1" s="1"/>
  <c r="AA65" i="1" s="1"/>
  <c r="Y2811" i="1"/>
  <c r="Z2811" i="1" s="1"/>
  <c r="AA2809" i="1" s="1"/>
  <c r="Y1004" i="1"/>
  <c r="Z1004" i="1" s="1"/>
  <c r="AA1002" i="1" s="1"/>
  <c r="Y1252" i="1"/>
  <c r="Z1252" i="1" s="1"/>
  <c r="AA1250" i="1" s="1"/>
  <c r="Y331" i="1"/>
  <c r="Z331" i="1" s="1"/>
  <c r="AA329" i="1" s="1"/>
  <c r="Y349" i="1"/>
  <c r="Z349" i="1" s="1"/>
  <c r="AA347" i="1" s="1"/>
  <c r="Y698" i="1"/>
  <c r="Z698" i="1" s="1"/>
  <c r="AA696" i="1" s="1"/>
  <c r="Y783" i="1"/>
  <c r="Z783" i="1" s="1"/>
  <c r="AA781" i="1" s="1"/>
  <c r="Y233" i="1"/>
  <c r="Z233" i="1" s="1"/>
  <c r="AA231" i="1" s="1"/>
  <c r="Y1521" i="1"/>
  <c r="Z1521" i="1" s="1"/>
  <c r="AA1519" i="1" s="1"/>
  <c r="Y1222" i="1"/>
  <c r="Z1222" i="1" s="1"/>
  <c r="AA1220" i="1" s="1"/>
  <c r="Y563" i="1"/>
  <c r="Z563" i="1" s="1"/>
  <c r="AA561" i="1" s="1"/>
  <c r="Y1026" i="1"/>
  <c r="Z1026" i="1" s="1"/>
  <c r="AA1024" i="1" s="1"/>
  <c r="Y1159" i="1"/>
  <c r="Z1159" i="1" s="1"/>
  <c r="AA1157" i="1" s="1"/>
  <c r="Y2816" i="1"/>
  <c r="Z2816" i="1" s="1"/>
  <c r="AA2814" i="1" s="1"/>
  <c r="Y1481" i="1"/>
  <c r="Z1481" i="1" s="1"/>
  <c r="AA1479" i="1" s="1"/>
  <c r="Y1649" i="1"/>
  <c r="Z1649" i="1" s="1"/>
  <c r="AA1647" i="1" s="1"/>
  <c r="Y2018" i="1"/>
  <c r="Z2018" i="1" s="1"/>
  <c r="AA2016" i="1" s="1"/>
  <c r="Y726" i="1"/>
  <c r="Z726" i="1" s="1"/>
  <c r="AA724" i="1" s="1"/>
  <c r="Y456" i="1"/>
  <c r="Z456" i="1" s="1"/>
  <c r="AA454" i="1" s="1"/>
  <c r="Y744" i="1"/>
  <c r="Z744" i="1" s="1"/>
  <c r="AA742" i="1" s="1"/>
  <c r="Y2534" i="1"/>
  <c r="Z2534" i="1" s="1"/>
  <c r="AA2532" i="1" s="1"/>
  <c r="Y740" i="1"/>
  <c r="Z740" i="1" s="1"/>
  <c r="AA738" i="1" s="1"/>
  <c r="Y1111" i="1"/>
  <c r="Z1111" i="1" s="1"/>
  <c r="AA1109" i="1" s="1"/>
  <c r="Y1567" i="1"/>
  <c r="Z1567" i="1" s="1"/>
  <c r="AA1565" i="1" s="1"/>
  <c r="Y1979" i="1"/>
  <c r="Z1979" i="1" s="1"/>
  <c r="AA1977" i="1" s="1"/>
  <c r="Y2411" i="1"/>
  <c r="Z2411" i="1" s="1"/>
  <c r="AA2409" i="1" s="1"/>
  <c r="Y1428" i="1"/>
  <c r="Z1428" i="1" s="1"/>
  <c r="AA1426" i="1" s="1"/>
  <c r="Y1700" i="1"/>
  <c r="Z1700" i="1" s="1"/>
  <c r="AA1698" i="1" s="1"/>
  <c r="Y2812" i="1"/>
  <c r="Z2812" i="1" s="1"/>
  <c r="AA2810" i="1" s="1"/>
  <c r="Y2779" i="1"/>
  <c r="Z2779" i="1" s="1"/>
  <c r="AA2777" i="1" s="1"/>
  <c r="Y2008" i="1"/>
  <c r="Z2008" i="1" s="1"/>
  <c r="AA2006" i="1" s="1"/>
  <c r="Y286" i="1"/>
  <c r="Z286" i="1" s="1"/>
  <c r="AA284" i="1" s="1"/>
  <c r="Y414" i="1"/>
  <c r="Z414" i="1" s="1"/>
  <c r="AA412" i="1" s="1"/>
  <c r="Y755" i="1"/>
  <c r="Z755" i="1" s="1"/>
  <c r="AA753" i="1" s="1"/>
  <c r="Y1873" i="1"/>
  <c r="Z1873" i="1" s="1"/>
  <c r="AA1871" i="1" s="1"/>
  <c r="Y900" i="1"/>
  <c r="Z900" i="1" s="1"/>
  <c r="AA898" i="1" s="1"/>
  <c r="Y1408" i="1"/>
  <c r="Z1408" i="1" s="1"/>
  <c r="AA1406" i="1" s="1"/>
  <c r="Y569" i="1"/>
  <c r="Z569" i="1" s="1"/>
  <c r="AA567" i="1" s="1"/>
  <c r="Y966" i="1"/>
  <c r="Z966" i="1" s="1"/>
  <c r="AA964" i="1" s="1"/>
  <c r="Y796" i="1"/>
  <c r="Z796" i="1" s="1"/>
  <c r="AA794" i="1" s="1"/>
  <c r="Y990" i="1"/>
  <c r="Z990" i="1" s="1"/>
  <c r="AA988" i="1" s="1"/>
  <c r="Y984" i="1"/>
  <c r="Z984" i="1" s="1"/>
  <c r="AA982" i="1" s="1"/>
  <c r="Y1200" i="1"/>
  <c r="Z1200" i="1" s="1"/>
  <c r="AA1198" i="1" s="1"/>
  <c r="Y804" i="1"/>
  <c r="Z804" i="1" s="1"/>
  <c r="AA802" i="1" s="1"/>
  <c r="Y520" i="1"/>
  <c r="Z520" i="1" s="1"/>
  <c r="AA518" i="1" s="1"/>
  <c r="Y852" i="1"/>
  <c r="Z852" i="1" s="1"/>
  <c r="AA850" i="1" s="1"/>
  <c r="Y1140" i="1"/>
  <c r="Z1140" i="1" s="1"/>
  <c r="AA1138" i="1" s="1"/>
  <c r="Y11" i="1"/>
  <c r="Z11" i="1" s="1"/>
  <c r="AA9" i="1" s="1"/>
  <c r="Y505" i="1"/>
  <c r="Z505" i="1" s="1"/>
  <c r="AA503" i="1" s="1"/>
  <c r="Y262" i="1"/>
  <c r="Z262" i="1" s="1"/>
  <c r="AA260" i="1" s="1"/>
  <c r="Y598" i="1"/>
  <c r="Z598" i="1" s="1"/>
  <c r="AA596" i="1" s="1"/>
  <c r="Y982" i="1"/>
  <c r="Z982" i="1" s="1"/>
  <c r="AA980" i="1" s="1"/>
  <c r="Y693" i="1"/>
  <c r="Z693" i="1" s="1"/>
  <c r="AA691" i="1" s="1"/>
  <c r="Y790" i="1"/>
  <c r="Z790" i="1" s="1"/>
  <c r="AA788" i="1" s="1"/>
  <c r="Y47" i="1"/>
  <c r="Z47" i="1" s="1"/>
  <c r="AA45" i="1" s="1"/>
  <c r="Y1229" i="1"/>
  <c r="Z1229" i="1" s="1"/>
  <c r="AA1227" i="1" s="1"/>
  <c r="Y2438" i="1"/>
  <c r="Z2438" i="1" s="1"/>
  <c r="AA2436" i="1" s="1"/>
  <c r="Y987" i="1"/>
  <c r="Z987" i="1" s="1"/>
  <c r="AA985" i="1" s="1"/>
  <c r="Y1675" i="1"/>
  <c r="Z1675" i="1" s="1"/>
  <c r="AA1673" i="1" s="1"/>
  <c r="Y2135" i="1"/>
  <c r="Z2135" i="1" s="1"/>
  <c r="AA2133" i="1" s="1"/>
  <c r="Y1524" i="1"/>
  <c r="Z1524" i="1" s="1"/>
  <c r="AA1522" i="1" s="1"/>
  <c r="Y2680" i="1"/>
  <c r="Z2680" i="1" s="1"/>
  <c r="AA2678" i="1" s="1"/>
  <c r="Y2300" i="1"/>
  <c r="Z2300" i="1" s="1"/>
  <c r="AA2298" i="1" s="1"/>
  <c r="Y681" i="1"/>
  <c r="Z681" i="1" s="1"/>
  <c r="AA679" i="1" s="1"/>
  <c r="Y873" i="1"/>
  <c r="Z873" i="1" s="1"/>
  <c r="AA871" i="1" s="1"/>
  <c r="Y1017" i="1"/>
  <c r="Z1017" i="1" s="1"/>
  <c r="AA1015" i="1" s="1"/>
  <c r="Y1437" i="1"/>
  <c r="Z1437" i="1" s="1"/>
  <c r="AA1435" i="1" s="1"/>
  <c r="Y1565" i="1"/>
  <c r="Z1565" i="1" s="1"/>
  <c r="AA1563" i="1" s="1"/>
  <c r="Y1266" i="1"/>
  <c r="Z1266" i="1" s="1"/>
  <c r="AA1264" i="1" s="1"/>
  <c r="Y1605" i="1"/>
  <c r="Z1605" i="1" s="1"/>
  <c r="AA1603" i="1" s="1"/>
  <c r="Y1733" i="1"/>
  <c r="Z1733" i="1" s="1"/>
  <c r="AA1731" i="1" s="1"/>
  <c r="Y1586" i="1"/>
  <c r="Z1586" i="1" s="1"/>
  <c r="AA1584" i="1" s="1"/>
  <c r="Y1777" i="1"/>
  <c r="Z1777" i="1" s="1"/>
  <c r="AA1775" i="1" s="1"/>
  <c r="Y1905" i="1"/>
  <c r="Z1905" i="1" s="1"/>
  <c r="AA1903" i="1" s="1"/>
  <c r="Y2033" i="1"/>
  <c r="Z2033" i="1" s="1"/>
  <c r="AA2031" i="1" s="1"/>
  <c r="Y2289" i="1"/>
  <c r="Z2289" i="1" s="1"/>
  <c r="AA2287" i="1" s="1"/>
  <c r="Y2417" i="1"/>
  <c r="Z2417" i="1" s="1"/>
  <c r="AA2415" i="1" s="1"/>
  <c r="Y477" i="1"/>
  <c r="Z477" i="1" s="1"/>
  <c r="AA475" i="1" s="1"/>
  <c r="Y58" i="1"/>
  <c r="Z58" i="1" s="1"/>
  <c r="AA56" i="1" s="1"/>
  <c r="Y186" i="1"/>
  <c r="Z186" i="1" s="1"/>
  <c r="AA184" i="1" s="1"/>
  <c r="Y314" i="1"/>
  <c r="Z314" i="1" s="1"/>
  <c r="AA312" i="1" s="1"/>
  <c r="Y826" i="1"/>
  <c r="Z826" i="1" s="1"/>
  <c r="AA824" i="1" s="1"/>
  <c r="Y954" i="1"/>
  <c r="Z954" i="1" s="1"/>
  <c r="AA952" i="1" s="1"/>
  <c r="Y603" i="1"/>
  <c r="Z603" i="1" s="1"/>
  <c r="AA601" i="1" s="1"/>
  <c r="Y287" i="1"/>
  <c r="Z287" i="1" s="1"/>
  <c r="AA285" i="1" s="1"/>
  <c r="Y348" i="1"/>
  <c r="Z348" i="1" s="1"/>
  <c r="AA346" i="1" s="1"/>
  <c r="Y105" i="1"/>
  <c r="Z105" i="1" s="1"/>
  <c r="AA103" i="1" s="1"/>
  <c r="Y293" i="1"/>
  <c r="Z293" i="1" s="1"/>
  <c r="AA291" i="1" s="1"/>
  <c r="Y1209" i="1"/>
  <c r="Z1209" i="1" s="1"/>
  <c r="AA1207" i="1" s="1"/>
  <c r="Y1367" i="1"/>
  <c r="Z1367" i="1" s="1"/>
  <c r="AA1365" i="1" s="1"/>
  <c r="Y2755" i="1"/>
  <c r="Z2755" i="1" s="1"/>
  <c r="AA2753" i="1" s="1"/>
  <c r="Y2100" i="1"/>
  <c r="Z2100" i="1" s="1"/>
  <c r="AA2098" i="1" s="1"/>
  <c r="Y467" i="1"/>
  <c r="Z467" i="1" s="1"/>
  <c r="AA465" i="1" s="1"/>
  <c r="Y504" i="1"/>
  <c r="Z504" i="1" s="1"/>
  <c r="AA502" i="1" s="1"/>
  <c r="Y792" i="1"/>
  <c r="Z792" i="1" s="1"/>
  <c r="AA790" i="1" s="1"/>
  <c r="Y808" i="1"/>
  <c r="Z808" i="1" s="1"/>
  <c r="AA806" i="1" s="1"/>
  <c r="Y956" i="1"/>
  <c r="Z956" i="1" s="1"/>
  <c r="AA954" i="1" s="1"/>
  <c r="Y1204" i="1"/>
  <c r="Z1204" i="1" s="1"/>
  <c r="AA1202" i="1" s="1"/>
  <c r="Y587" i="1"/>
  <c r="Z587" i="1" s="1"/>
  <c r="AA585" i="1" s="1"/>
  <c r="Y179" i="1"/>
  <c r="Z179" i="1" s="1"/>
  <c r="AA177" i="1" s="1"/>
  <c r="Y246" i="1"/>
  <c r="Z246" i="1" s="1"/>
  <c r="AA244" i="1" s="1"/>
  <c r="Y662" i="1"/>
  <c r="Z662" i="1" s="1"/>
  <c r="AA660" i="1" s="1"/>
  <c r="Y23" i="1"/>
  <c r="Z23" i="1" s="1"/>
  <c r="AA21" i="1" s="1"/>
  <c r="Y2662" i="1"/>
  <c r="Z2662" i="1" s="1"/>
  <c r="AA2660" i="1" s="1"/>
  <c r="Y747" i="1"/>
  <c r="Z747" i="1" s="1"/>
  <c r="AA745" i="1" s="1"/>
  <c r="Y1227" i="1"/>
  <c r="Z1227" i="1" s="1"/>
  <c r="AA1225" i="1" s="1"/>
  <c r="Y1695" i="1"/>
  <c r="Z1695" i="1" s="1"/>
  <c r="AA1693" i="1" s="1"/>
  <c r="Y2079" i="1"/>
  <c r="Z2079" i="1" s="1"/>
  <c r="AA2077" i="1" s="1"/>
  <c r="Y2547" i="1"/>
  <c r="Z2547" i="1" s="1"/>
  <c r="AA2545" i="1" s="1"/>
  <c r="Y1508" i="1"/>
  <c r="Z1508" i="1" s="1"/>
  <c r="AA1506" i="1" s="1"/>
  <c r="Y1764" i="1"/>
  <c r="Z1764" i="1" s="1"/>
  <c r="AA1762" i="1" s="1"/>
  <c r="Y2340" i="1"/>
  <c r="Z2340" i="1" s="1"/>
  <c r="AA2338" i="1" s="1"/>
  <c r="Y2323" i="1"/>
  <c r="Z2323" i="1" s="1"/>
  <c r="AA2321" i="1" s="1"/>
  <c r="Y2440" i="1"/>
  <c r="Z2440" i="1" s="1"/>
  <c r="AA2438" i="1" s="1"/>
  <c r="Y2224" i="1"/>
  <c r="Z2224" i="1" s="1"/>
  <c r="AA2222" i="1" s="1"/>
  <c r="Y2732" i="1"/>
  <c r="Z2732" i="1" s="1"/>
  <c r="AA2730" i="1" s="1"/>
  <c r="Y144" i="1"/>
  <c r="Z144" i="1" s="1"/>
  <c r="AA142" i="1" s="1"/>
  <c r="Y308" i="1"/>
  <c r="Z308" i="1" s="1"/>
  <c r="AA306" i="1" s="1"/>
  <c r="Y69" i="1"/>
  <c r="Z69" i="1" s="1"/>
  <c r="AA67" i="1" s="1"/>
  <c r="Y197" i="1"/>
  <c r="Z197" i="1" s="1"/>
  <c r="AA195" i="1" s="1"/>
  <c r="Y696" i="1"/>
  <c r="Z696" i="1" s="1"/>
  <c r="AA694" i="1" s="1"/>
  <c r="Y921" i="1"/>
  <c r="Z921" i="1" s="1"/>
  <c r="AA919" i="1" s="1"/>
  <c r="Y257" i="1"/>
  <c r="Z257" i="1" s="1"/>
  <c r="AA255" i="1" s="1"/>
  <c r="Y385" i="1"/>
  <c r="Z385" i="1" s="1"/>
  <c r="AA383" i="1" s="1"/>
  <c r="Y481" i="1"/>
  <c r="Z481" i="1" s="1"/>
  <c r="AA479" i="1" s="1"/>
  <c r="Y318" i="1"/>
  <c r="Z318" i="1" s="1"/>
  <c r="AA316" i="1" s="1"/>
  <c r="Y440" i="1"/>
  <c r="Z440" i="1" s="1"/>
  <c r="AA438" i="1" s="1"/>
  <c r="Y540" i="1"/>
  <c r="Z540" i="1" s="1"/>
  <c r="AA538" i="1" s="1"/>
  <c r="Y798" i="1"/>
  <c r="Z798" i="1" s="1"/>
  <c r="AA796" i="1" s="1"/>
  <c r="Y103" i="1"/>
  <c r="Z103" i="1" s="1"/>
  <c r="AA101" i="1" s="1"/>
  <c r="Y359" i="1"/>
  <c r="Z359" i="1" s="1"/>
  <c r="AA357" i="1" s="1"/>
  <c r="Y599" i="1"/>
  <c r="Z599" i="1" s="1"/>
  <c r="AA597" i="1" s="1"/>
  <c r="Y2702" i="1"/>
  <c r="Z2702" i="1" s="1"/>
  <c r="AA2700" i="1" s="1"/>
  <c r="Y2830" i="1"/>
  <c r="Z2830" i="1" s="1"/>
  <c r="AA2828" i="1" s="1"/>
  <c r="Y915" i="1"/>
  <c r="Z915" i="1" s="1"/>
  <c r="AA913" i="1" s="1"/>
  <c r="Y80" i="1"/>
  <c r="Z80" i="1" s="1"/>
  <c r="AA78" i="1" s="1"/>
  <c r="Y784" i="1"/>
  <c r="Z784" i="1" s="1"/>
  <c r="AA782" i="1" s="1"/>
  <c r="Y329" i="1"/>
  <c r="Z329" i="1" s="1"/>
  <c r="AA327" i="1" s="1"/>
  <c r="Y534" i="1"/>
  <c r="Z534" i="1" s="1"/>
  <c r="AA532" i="1" s="1"/>
  <c r="Y1373" i="1"/>
  <c r="Z1373" i="1" s="1"/>
  <c r="AA1371" i="1" s="1"/>
  <c r="Y659" i="1"/>
  <c r="Z659" i="1" s="1"/>
  <c r="AA657" i="1" s="1"/>
  <c r="Y1819" i="1"/>
  <c r="Z1819" i="1" s="1"/>
  <c r="AA1817" i="1" s="1"/>
  <c r="Y1620" i="1"/>
  <c r="Z1620" i="1" s="1"/>
  <c r="AA1618" i="1" s="1"/>
  <c r="Y2759" i="1"/>
  <c r="Z2759" i="1" s="1"/>
  <c r="AA2757" i="1" s="1"/>
  <c r="Y761" i="1"/>
  <c r="Z761" i="1" s="1"/>
  <c r="AA759" i="1" s="1"/>
  <c r="Y1065" i="1"/>
  <c r="Z1065" i="1" s="1"/>
  <c r="AA1063" i="1" s="1"/>
  <c r="Y1186" i="1"/>
  <c r="Z1186" i="1" s="1"/>
  <c r="AA1184" i="1" s="1"/>
  <c r="Y1653" i="1"/>
  <c r="Z1653" i="1" s="1"/>
  <c r="AA1651" i="1" s="1"/>
  <c r="Y1634" i="1"/>
  <c r="Z1634" i="1" s="1"/>
  <c r="AA1632" i="1" s="1"/>
  <c r="Y2081" i="1"/>
  <c r="Z2081" i="1" s="1"/>
  <c r="AA2079" i="1" s="1"/>
  <c r="Y1830" i="1"/>
  <c r="Z1830" i="1" s="1"/>
  <c r="AA1828" i="1" s="1"/>
  <c r="Y2214" i="1"/>
  <c r="Z2214" i="1" s="1"/>
  <c r="AA2212" i="1" s="1"/>
  <c r="Y2665" i="1"/>
  <c r="Z2665" i="1" s="1"/>
  <c r="AA2663" i="1" s="1"/>
  <c r="Y880" i="1"/>
  <c r="Z880" i="1" s="1"/>
  <c r="AA878" i="1" s="1"/>
  <c r="Y560" i="1"/>
  <c r="Z560" i="1" s="1"/>
  <c r="AA558" i="1" s="1"/>
  <c r="Y725" i="1"/>
  <c r="Z725" i="1" s="1"/>
  <c r="AA723" i="1" s="1"/>
  <c r="Y2077" i="1"/>
  <c r="Z2077" i="1" s="1"/>
  <c r="AA2075" i="1" s="1"/>
  <c r="Y980" i="1"/>
  <c r="Z980" i="1" s="1"/>
  <c r="AA978" i="1" s="1"/>
  <c r="Y1228" i="1"/>
  <c r="Z1228" i="1" s="1"/>
  <c r="AA1226" i="1" s="1"/>
  <c r="Y297" i="1"/>
  <c r="Z297" i="1" s="1"/>
  <c r="AA295" i="1" s="1"/>
  <c r="Y595" i="1"/>
  <c r="Z595" i="1" s="1"/>
  <c r="AA593" i="1" s="1"/>
  <c r="Y294" i="1"/>
  <c r="Z294" i="1" s="1"/>
  <c r="AA292" i="1" s="1"/>
  <c r="Y710" i="1"/>
  <c r="Z710" i="1" s="1"/>
  <c r="AA708" i="1" s="1"/>
  <c r="Y63" i="1"/>
  <c r="Z63" i="1" s="1"/>
  <c r="AA61" i="1" s="1"/>
  <c r="Y575" i="1"/>
  <c r="Z575" i="1" s="1"/>
  <c r="AA573" i="1" s="1"/>
  <c r="Y1082" i="1"/>
  <c r="Z1082" i="1" s="1"/>
  <c r="AA1080" i="1" s="1"/>
  <c r="Y51" i="1"/>
  <c r="Z51" i="1" s="1"/>
  <c r="AA49" i="1" s="1"/>
  <c r="Y1075" i="1"/>
  <c r="Z1075" i="1" s="1"/>
  <c r="AA1073" i="1" s="1"/>
  <c r="Y1539" i="1"/>
  <c r="Z1539" i="1" s="1"/>
  <c r="AA1537" i="1" s="1"/>
  <c r="Y1935" i="1"/>
  <c r="Z1935" i="1" s="1"/>
  <c r="AA1933" i="1" s="1"/>
  <c r="Y2251" i="1"/>
  <c r="Z2251" i="1" s="1"/>
  <c r="AA2249" i="1" s="1"/>
  <c r="Y1668" i="1"/>
  <c r="Z1668" i="1" s="1"/>
  <c r="AA1666" i="1" s="1"/>
  <c r="Y1940" i="1"/>
  <c r="Z1940" i="1" s="1"/>
  <c r="AA1938" i="1" s="1"/>
  <c r="Y2724" i="1"/>
  <c r="Z2724" i="1" s="1"/>
  <c r="AA2722" i="1" s="1"/>
  <c r="Y2771" i="1"/>
  <c r="Z2771" i="1" s="1"/>
  <c r="AA2769" i="1" s="1"/>
  <c r="Y2632" i="1"/>
  <c r="Z2632" i="1" s="1"/>
  <c r="AA2630" i="1" s="1"/>
  <c r="Y2120" i="1"/>
  <c r="Z2120" i="1" s="1"/>
  <c r="AA2118" i="1" s="1"/>
  <c r="Y2316" i="1"/>
  <c r="Z2316" i="1" s="1"/>
  <c r="AA2314" i="1" s="1"/>
  <c r="Y32" i="1"/>
  <c r="Z32" i="1" s="1"/>
  <c r="AA30" i="1" s="1"/>
  <c r="Y200" i="1"/>
  <c r="Z200" i="1" s="1"/>
  <c r="AA198" i="1" s="1"/>
  <c r="Y364" i="1"/>
  <c r="Z364" i="1" s="1"/>
  <c r="AA362" i="1" s="1"/>
  <c r="Y117" i="1"/>
  <c r="Z117" i="1" s="1"/>
  <c r="AA115" i="1" s="1"/>
  <c r="Y245" i="1"/>
  <c r="Z245" i="1" s="1"/>
  <c r="AA243" i="1" s="1"/>
  <c r="Y1081" i="1"/>
  <c r="Z1081" i="1" s="1"/>
  <c r="AA1079" i="1" s="1"/>
  <c r="Y305" i="1"/>
  <c r="Z305" i="1" s="1"/>
  <c r="AA303" i="1" s="1"/>
  <c r="Y433" i="1"/>
  <c r="Z433" i="1" s="1"/>
  <c r="AA431" i="1" s="1"/>
  <c r="Y561" i="1"/>
  <c r="Z561" i="1" s="1"/>
  <c r="AA559" i="1" s="1"/>
  <c r="Y14" i="1"/>
  <c r="Z14" i="1" s="1"/>
  <c r="AA12" i="1" s="1"/>
  <c r="Y142" i="1"/>
  <c r="Z142" i="1" s="1"/>
  <c r="AA140" i="1" s="1"/>
  <c r="Y270" i="1"/>
  <c r="Z270" i="1" s="1"/>
  <c r="AA268" i="1" s="1"/>
  <c r="Y398" i="1"/>
  <c r="Z398" i="1" s="1"/>
  <c r="AA396" i="1" s="1"/>
  <c r="Y526" i="1"/>
  <c r="Z526" i="1" s="1"/>
  <c r="AA524" i="1" s="1"/>
  <c r="Y654" i="1"/>
  <c r="Z654" i="1" s="1"/>
  <c r="AA652" i="1" s="1"/>
  <c r="Y782" i="1"/>
  <c r="Z782" i="1" s="1"/>
  <c r="AA780" i="1" s="1"/>
  <c r="Y910" i="1"/>
  <c r="Z910" i="1" s="1"/>
  <c r="AA908" i="1" s="1"/>
  <c r="Y187" i="1"/>
  <c r="Z187" i="1" s="1"/>
  <c r="AA185" i="1" s="1"/>
  <c r="Y167" i="1"/>
  <c r="Z167" i="1" s="1"/>
  <c r="AA165" i="1" s="1"/>
  <c r="Y375" i="1"/>
  <c r="Z375" i="1" s="1"/>
  <c r="AA373" i="1" s="1"/>
  <c r="Y583" i="1"/>
  <c r="Z583" i="1" s="1"/>
  <c r="AA581" i="1" s="1"/>
  <c r="Y1189" i="1"/>
  <c r="Z1189" i="1" s="1"/>
  <c r="AA1187" i="1" s="1"/>
  <c r="Y1317" i="1"/>
  <c r="Z1317" i="1" s="1"/>
  <c r="AA1315" i="1" s="1"/>
  <c r="Y2635" i="1"/>
  <c r="Z2635" i="1" s="1"/>
  <c r="AA2633" i="1" s="1"/>
  <c r="Y2430" i="1"/>
  <c r="Z2430" i="1" s="1"/>
  <c r="AA2428" i="1" s="1"/>
  <c r="Y2558" i="1"/>
  <c r="Z2558" i="1" s="1"/>
  <c r="AA2556" i="1" s="1"/>
  <c r="Y2686" i="1"/>
  <c r="Z2686" i="1" s="1"/>
  <c r="AA2684" i="1" s="1"/>
  <c r="Y2818" i="1"/>
  <c r="Z2818" i="1" s="1"/>
  <c r="AA2816" i="1" s="1"/>
  <c r="Y2527" i="1"/>
  <c r="Z2527" i="1" s="1"/>
  <c r="AA2525" i="1" s="1"/>
  <c r="Y2275" i="1"/>
  <c r="Z2275" i="1" s="1"/>
  <c r="AA2273" i="1" s="1"/>
  <c r="Y707" i="1"/>
  <c r="Z707" i="1" s="1"/>
  <c r="AA705" i="1" s="1"/>
  <c r="Y907" i="1"/>
  <c r="Z907" i="1" s="1"/>
  <c r="AA905" i="1" s="1"/>
  <c r="Y1047" i="1"/>
  <c r="Z1047" i="1" s="1"/>
  <c r="AA1045" i="1" s="1"/>
  <c r="Y1123" i="1"/>
  <c r="Z1123" i="1" s="1"/>
  <c r="AA1121" i="1" s="1"/>
  <c r="Y1255" i="1"/>
  <c r="Z1255" i="1" s="1"/>
  <c r="AA1253" i="1" s="1"/>
  <c r="Y1487" i="1"/>
  <c r="Z1487" i="1" s="1"/>
  <c r="AA1485" i="1" s="1"/>
  <c r="Y1579" i="1"/>
  <c r="Z1579" i="1" s="1"/>
  <c r="AA1577" i="1" s="1"/>
  <c r="Y1759" i="1"/>
  <c r="Z1759" i="1" s="1"/>
  <c r="AA1757" i="1" s="1"/>
  <c r="Y2007" i="1"/>
  <c r="Z2007" i="1" s="1"/>
  <c r="AA2005" i="1" s="1"/>
  <c r="Y2171" i="1"/>
  <c r="Z2171" i="1" s="1"/>
  <c r="AA2169" i="1" s="1"/>
  <c r="Y2351" i="1"/>
  <c r="Z2351" i="1" s="1"/>
  <c r="AA2349" i="1" s="1"/>
  <c r="Y99" i="1"/>
  <c r="Z99" i="1" s="1"/>
  <c r="AA97" i="1" s="1"/>
  <c r="Y611" i="1"/>
  <c r="Z611" i="1" s="1"/>
  <c r="AA609" i="1" s="1"/>
  <c r="Y1532" i="1"/>
  <c r="Z1532" i="1" s="1"/>
  <c r="AA1530" i="1" s="1"/>
  <c r="Y1660" i="1"/>
  <c r="Z1660" i="1" s="1"/>
  <c r="AA1658" i="1" s="1"/>
  <c r="Y1788" i="1"/>
  <c r="Z1788" i="1" s="1"/>
  <c r="AA1786" i="1" s="1"/>
  <c r="Y1916" i="1"/>
  <c r="Z1916" i="1" s="1"/>
  <c r="AA1914" i="1" s="1"/>
  <c r="Y2855" i="1"/>
  <c r="Z2855" i="1" s="1"/>
  <c r="AA2853" i="1" s="1"/>
  <c r="Y2700" i="1"/>
  <c r="Z2700" i="1" s="1"/>
  <c r="AA2698" i="1" s="1"/>
  <c r="Y2647" i="1"/>
  <c r="Z2647" i="1" s="1"/>
  <c r="AA2645" i="1" s="1"/>
  <c r="Y2819" i="1"/>
  <c r="Z2819" i="1" s="1"/>
  <c r="AA2817" i="1" s="1"/>
  <c r="Y2608" i="1"/>
  <c r="Z2608" i="1" s="1"/>
  <c r="AA2606" i="1" s="1"/>
  <c r="Y2032" i="1"/>
  <c r="Z2032" i="1" s="1"/>
  <c r="AA2030" i="1" s="1"/>
  <c r="Y2156" i="1"/>
  <c r="Z2156" i="1" s="1"/>
  <c r="AA2154" i="1" s="1"/>
  <c r="Y2292" i="1"/>
  <c r="Z2292" i="1" s="1"/>
  <c r="AA2290" i="1" s="1"/>
  <c r="Y2612" i="1"/>
  <c r="Z2612" i="1" s="1"/>
  <c r="AA2610" i="1" s="1"/>
  <c r="Y60" i="1"/>
  <c r="Z60" i="1" s="1"/>
  <c r="AA58" i="1" s="1"/>
  <c r="Y208" i="1"/>
  <c r="Z208" i="1" s="1"/>
  <c r="AA206" i="1" s="1"/>
  <c r="Y352" i="1"/>
  <c r="Z352" i="1" s="1"/>
  <c r="AA350" i="1" s="1"/>
  <c r="Y109" i="1"/>
  <c r="Z109" i="1" s="1"/>
  <c r="AA107" i="1" s="1"/>
  <c r="Y237" i="1"/>
  <c r="Z237" i="1" s="1"/>
  <c r="AA235" i="1" s="1"/>
  <c r="Y737" i="1"/>
  <c r="Z737" i="1" s="1"/>
  <c r="AA735" i="1" s="1"/>
  <c r="Y865" i="1"/>
  <c r="Z865" i="1" s="1"/>
  <c r="AA863" i="1" s="1"/>
  <c r="Y993" i="1"/>
  <c r="Z993" i="1" s="1"/>
  <c r="AA991" i="1" s="1"/>
  <c r="Y1121" i="1"/>
  <c r="Z1121" i="1" s="1"/>
  <c r="AA1119" i="1" s="1"/>
  <c r="Y1525" i="1"/>
  <c r="Z1525" i="1" s="1"/>
  <c r="AA1523" i="1" s="1"/>
  <c r="Y1226" i="1"/>
  <c r="Z1226" i="1" s="1"/>
  <c r="AA1224" i="1" s="1"/>
  <c r="Y1354" i="1"/>
  <c r="Z1354" i="1" s="1"/>
  <c r="AA1352" i="1" s="1"/>
  <c r="Y1693" i="1"/>
  <c r="Z1693" i="1" s="1"/>
  <c r="AA1691" i="1" s="1"/>
  <c r="Y1418" i="1"/>
  <c r="Z1418" i="1" s="1"/>
  <c r="AA1416" i="1" s="1"/>
  <c r="Y1546" i="1"/>
  <c r="Z1546" i="1" s="1"/>
  <c r="AA1544" i="1" s="1"/>
  <c r="Y1674" i="1"/>
  <c r="Z1674" i="1" s="1"/>
  <c r="AA1672" i="1" s="1"/>
  <c r="Y1865" i="1"/>
  <c r="Z1865" i="1" s="1"/>
  <c r="AA1863" i="1" s="1"/>
  <c r="Y1993" i="1"/>
  <c r="Z1993" i="1" s="1"/>
  <c r="AA1991" i="1" s="1"/>
  <c r="Y2121" i="1"/>
  <c r="Z2121" i="1" s="1"/>
  <c r="AA2119" i="1" s="1"/>
  <c r="Y2249" i="1"/>
  <c r="Z2249" i="1" s="1"/>
  <c r="AA2247" i="1" s="1"/>
  <c r="Y2377" i="1"/>
  <c r="Z2377" i="1" s="1"/>
  <c r="AA2375" i="1" s="1"/>
  <c r="Y1742" i="1"/>
  <c r="Z1742" i="1" s="1"/>
  <c r="AA1740" i="1" s="1"/>
  <c r="Y1870" i="1"/>
  <c r="Z1870" i="1" s="1"/>
  <c r="AA1868" i="1" s="1"/>
  <c r="Y1998" i="1"/>
  <c r="Z1998" i="1" s="1"/>
  <c r="AA1996" i="1" s="1"/>
  <c r="Y2126" i="1"/>
  <c r="Z2126" i="1" s="1"/>
  <c r="AA2124" i="1" s="1"/>
  <c r="Y2254" i="1"/>
  <c r="Z2254" i="1" s="1"/>
  <c r="AA2252" i="1" s="1"/>
  <c r="Y2577" i="1"/>
  <c r="Z2577" i="1" s="1"/>
  <c r="AA2575" i="1" s="1"/>
  <c r="Y2705" i="1"/>
  <c r="Z2705" i="1" s="1"/>
  <c r="AA2703" i="1" s="1"/>
  <c r="Y2833" i="1"/>
  <c r="Z2833" i="1" s="1"/>
  <c r="AA2831" i="1" s="1"/>
  <c r="Y535" i="1"/>
  <c r="Z535" i="1" s="1"/>
  <c r="AA533" i="1" s="1"/>
  <c r="Y1357" i="1"/>
  <c r="Z1357" i="1" s="1"/>
  <c r="AA1355" i="1" s="1"/>
  <c r="Y2598" i="1"/>
  <c r="Z2598" i="1" s="1"/>
  <c r="AA2596" i="1" s="1"/>
  <c r="Y2475" i="1"/>
  <c r="Z2475" i="1" s="1"/>
  <c r="AA2473" i="1" s="1"/>
  <c r="Y711" i="1"/>
  <c r="Z711" i="1" s="1"/>
  <c r="AA709" i="1" s="1"/>
  <c r="Y1091" i="1"/>
  <c r="Z1091" i="1" s="1"/>
  <c r="AA1089" i="1" s="1"/>
  <c r="Y1575" i="1"/>
  <c r="Z1575" i="1" s="1"/>
  <c r="AA1573" i="1" s="1"/>
  <c r="Y2119" i="1"/>
  <c r="Z2119" i="1" s="1"/>
  <c r="AA2117" i="1" s="1"/>
  <c r="Y568" i="1"/>
  <c r="Z568" i="1" s="1"/>
  <c r="AA566" i="1" s="1"/>
  <c r="Y281" i="1"/>
  <c r="Z281" i="1" s="1"/>
  <c r="AA279" i="1" s="1"/>
  <c r="Y2782" i="1"/>
  <c r="Z2782" i="1" s="1"/>
  <c r="AA2780" i="1" s="1"/>
  <c r="Y147" i="1"/>
  <c r="Z147" i="1" s="1"/>
  <c r="AA145" i="1" s="1"/>
  <c r="Y387" i="1"/>
  <c r="Z387" i="1" s="1"/>
  <c r="AA385" i="1" s="1"/>
  <c r="Y1588" i="1"/>
  <c r="Z1588" i="1" s="1"/>
  <c r="AA1586" i="1" s="1"/>
  <c r="Y1844" i="1"/>
  <c r="Z1844" i="1" s="1"/>
  <c r="AA1842" i="1" s="1"/>
  <c r="Y2436" i="1"/>
  <c r="Z2436" i="1" s="1"/>
  <c r="AA2434" i="1" s="1"/>
  <c r="Y2703" i="1"/>
  <c r="Z2703" i="1" s="1"/>
  <c r="AA2701" i="1" s="1"/>
  <c r="Y1992" i="1"/>
  <c r="Z1992" i="1" s="1"/>
  <c r="AA1990" i="1" s="1"/>
  <c r="Y2492" i="1"/>
  <c r="Z2492" i="1" s="1"/>
  <c r="AA2490" i="1" s="1"/>
  <c r="Y905" i="1"/>
  <c r="Z905" i="1" s="1"/>
  <c r="AA903" i="1" s="1"/>
  <c r="Y1049" i="1"/>
  <c r="Z1049" i="1" s="1"/>
  <c r="AA1047" i="1" s="1"/>
  <c r="Y1170" i="1"/>
  <c r="Z1170" i="1" s="1"/>
  <c r="AA1168" i="1" s="1"/>
  <c r="Y1298" i="1"/>
  <c r="Z1298" i="1" s="1"/>
  <c r="AA1296" i="1" s="1"/>
  <c r="Y1765" i="1"/>
  <c r="Z1765" i="1" s="1"/>
  <c r="AA1763" i="1" s="1"/>
  <c r="Y1490" i="1"/>
  <c r="Z1490" i="1" s="1"/>
  <c r="AA1488" i="1" s="1"/>
  <c r="Y2193" i="1"/>
  <c r="Z2193" i="1" s="1"/>
  <c r="AA2191" i="1" s="1"/>
  <c r="Y976" i="1"/>
  <c r="Z976" i="1" s="1"/>
  <c r="AA974" i="1" s="1"/>
  <c r="Y1296" i="1"/>
  <c r="Z1296" i="1" s="1"/>
  <c r="AA1294" i="1" s="1"/>
  <c r="Y243" i="1"/>
  <c r="Z243" i="1" s="1"/>
  <c r="AA241" i="1" s="1"/>
  <c r="Y730" i="1"/>
  <c r="Z730" i="1" s="1"/>
  <c r="AA728" i="1" s="1"/>
  <c r="Y811" i="1"/>
  <c r="Z811" i="1" s="1"/>
  <c r="AA809" i="1" s="1"/>
  <c r="Y879" i="1"/>
  <c r="Z879" i="1" s="1"/>
  <c r="AA877" i="1" s="1"/>
  <c r="Y991" i="1"/>
  <c r="Z991" i="1" s="1"/>
  <c r="AA989" i="1" s="1"/>
  <c r="Y1139" i="1"/>
  <c r="Z1139" i="1" s="1"/>
  <c r="AA1137" i="1" s="1"/>
  <c r="Y1203" i="1"/>
  <c r="Z1203" i="1" s="1"/>
  <c r="AA1201" i="1" s="1"/>
  <c r="Y1327" i="1"/>
  <c r="Z1327" i="1" s="1"/>
  <c r="AA1325" i="1" s="1"/>
  <c r="Y1435" i="1"/>
  <c r="Z1435" i="1" s="1"/>
  <c r="AA1433" i="1" s="1"/>
  <c r="Y1559" i="1"/>
  <c r="Z1559" i="1" s="1"/>
  <c r="AA1557" i="1" s="1"/>
  <c r="Y1687" i="1"/>
  <c r="Z1687" i="1" s="1"/>
  <c r="AA1685" i="1" s="1"/>
  <c r="Y1791" i="1"/>
  <c r="Z1791" i="1" s="1"/>
  <c r="AA1789" i="1" s="1"/>
  <c r="Y1959" i="1"/>
  <c r="Z1959" i="1" s="1"/>
  <c r="AA1957" i="1" s="1"/>
  <c r="Y2087" i="1"/>
  <c r="Z2087" i="1" s="1"/>
  <c r="AA2085" i="1" s="1"/>
  <c r="Y2295" i="1"/>
  <c r="Z2295" i="1" s="1"/>
  <c r="AA2293" i="1" s="1"/>
  <c r="Y2227" i="1"/>
  <c r="Z2227" i="1" s="1"/>
  <c r="AA2225" i="1" s="1"/>
  <c r="Y452" i="1"/>
  <c r="Z452" i="1" s="1"/>
  <c r="AA450" i="1" s="1"/>
  <c r="Y1496" i="1"/>
  <c r="Z1496" i="1" s="1"/>
  <c r="AA1494" i="1" s="1"/>
  <c r="Y1624" i="1"/>
  <c r="Z1624" i="1" s="1"/>
  <c r="AA1622" i="1" s="1"/>
  <c r="Y1752" i="1"/>
  <c r="Z1752" i="1" s="1"/>
  <c r="AA1750" i="1" s="1"/>
  <c r="Y1880" i="1"/>
  <c r="Z1880" i="1" s="1"/>
  <c r="AA1878" i="1" s="1"/>
  <c r="Y2736" i="1"/>
  <c r="Z2736" i="1" s="1"/>
  <c r="AA2734" i="1" s="1"/>
  <c r="Y2667" i="1"/>
  <c r="Z2667" i="1" s="1"/>
  <c r="AA2665" i="1" s="1"/>
  <c r="Y2803" i="1"/>
  <c r="Z2803" i="1" s="1"/>
  <c r="AA2801" i="1" s="1"/>
  <c r="Y2696" i="1"/>
  <c r="Z2696" i="1" s="1"/>
  <c r="AA2694" i="1" s="1"/>
  <c r="Y2060" i="1"/>
  <c r="Z2060" i="1" s="1"/>
  <c r="AA2058" i="1" s="1"/>
  <c r="Y2184" i="1"/>
  <c r="Z2184" i="1" s="1"/>
  <c r="AA2182" i="1" s="1"/>
  <c r="Y2320" i="1"/>
  <c r="Z2320" i="1" s="1"/>
  <c r="AA2318" i="1" s="1"/>
  <c r="Y2692" i="1"/>
  <c r="Z2692" i="1" s="1"/>
  <c r="AA2690" i="1" s="1"/>
  <c r="Y92" i="1"/>
  <c r="Z92" i="1" s="1"/>
  <c r="AA90" i="1" s="1"/>
  <c r="Y893" i="1"/>
  <c r="Z893" i="1" s="1"/>
  <c r="AA891" i="1" s="1"/>
  <c r="Y1021" i="1"/>
  <c r="Z1021" i="1" s="1"/>
  <c r="AA1019" i="1" s="1"/>
  <c r="Y2026" i="1"/>
  <c r="Z2026" i="1" s="1"/>
  <c r="AA2024" i="1" s="1"/>
  <c r="Y2154" i="1"/>
  <c r="Z2154" i="1" s="1"/>
  <c r="AA2152" i="1" s="1"/>
  <c r="Y2282" i="1"/>
  <c r="Z2282" i="1" s="1"/>
  <c r="AA2280" i="1" s="1"/>
  <c r="Y2477" i="1"/>
  <c r="Z2477" i="1" s="1"/>
  <c r="AA2475" i="1" s="1"/>
  <c r="Y2605" i="1"/>
  <c r="Z2605" i="1" s="1"/>
  <c r="AA2603" i="1" s="1"/>
  <c r="Y2733" i="1"/>
  <c r="Z2733" i="1" s="1"/>
  <c r="AA2731" i="1" s="1"/>
  <c r="Y1175" i="1"/>
  <c r="Z1175" i="1" s="1"/>
  <c r="AA1173" i="1" s="1"/>
  <c r="Y1639" i="1"/>
  <c r="Z1639" i="1" s="1"/>
  <c r="AA1637" i="1" s="1"/>
  <c r="Y2550" i="1"/>
  <c r="Z2550" i="1" s="1"/>
  <c r="AA2548" i="1" s="1"/>
  <c r="Y2043" i="1"/>
  <c r="Z2043" i="1" s="1"/>
  <c r="AA2041" i="1" s="1"/>
  <c r="Y508" i="1"/>
  <c r="Z508" i="1" s="1"/>
  <c r="AA506" i="1" s="1"/>
  <c r="Y492" i="1"/>
  <c r="Z492" i="1" s="1"/>
  <c r="AA490" i="1" s="1"/>
  <c r="Y780" i="1"/>
  <c r="Z780" i="1" s="1"/>
  <c r="AA778" i="1" s="1"/>
  <c r="Y1012" i="1"/>
  <c r="Z1012" i="1" s="1"/>
  <c r="AA1010" i="1" s="1"/>
  <c r="Y1260" i="1"/>
  <c r="Z1260" i="1" s="1"/>
  <c r="AA1258" i="1" s="1"/>
  <c r="Y345" i="1"/>
  <c r="Z345" i="1" s="1"/>
  <c r="AA343" i="1" s="1"/>
  <c r="Y22" i="1"/>
  <c r="Z22" i="1" s="1"/>
  <c r="AA20" i="1" s="1"/>
  <c r="Y342" i="1"/>
  <c r="Z342" i="1" s="1"/>
  <c r="AA340" i="1" s="1"/>
  <c r="Y758" i="1"/>
  <c r="Z758" i="1" s="1"/>
  <c r="AA756" i="1" s="1"/>
  <c r="Y111" i="1"/>
  <c r="Z111" i="1" s="1"/>
  <c r="AA109" i="1" s="1"/>
  <c r="Y495" i="1"/>
  <c r="Z495" i="1" s="1"/>
  <c r="AA493" i="1" s="1"/>
  <c r="Y2539" i="1"/>
  <c r="Z2539" i="1" s="1"/>
  <c r="AA2537" i="1" s="1"/>
  <c r="Y911" i="1"/>
  <c r="Z911" i="1" s="1"/>
  <c r="AA909" i="1" s="1"/>
  <c r="Y1403" i="1"/>
  <c r="Z1403" i="1" s="1"/>
  <c r="AA1401" i="1" s="1"/>
  <c r="Y1871" i="1"/>
  <c r="Z1871" i="1" s="1"/>
  <c r="AA1869" i="1" s="1"/>
  <c r="Y259" i="1"/>
  <c r="Z259" i="1" s="1"/>
  <c r="AA257" i="1" s="1"/>
  <c r="Y1572" i="1"/>
  <c r="Z1572" i="1" s="1"/>
  <c r="AA1570" i="1" s="1"/>
  <c r="Y1828" i="1"/>
  <c r="Z1828" i="1" s="1"/>
  <c r="AA1826" i="1" s="1"/>
  <c r="Y2484" i="1"/>
  <c r="Z2484" i="1" s="1"/>
  <c r="AA2482" i="1" s="1"/>
  <c r="Y2711" i="1"/>
  <c r="Z2711" i="1" s="1"/>
  <c r="AA2709" i="1" s="1"/>
  <c r="Y2584" i="1"/>
  <c r="Z2584" i="1" s="1"/>
  <c r="AA2582" i="1" s="1"/>
  <c r="Y2104" i="1"/>
  <c r="Z2104" i="1" s="1"/>
  <c r="AA2102" i="1" s="1"/>
  <c r="Y2284" i="1"/>
  <c r="Z2284" i="1" s="1"/>
  <c r="AA2282" i="1" s="1"/>
  <c r="Y16" i="1"/>
  <c r="Z16" i="1" s="1"/>
  <c r="AA14" i="1" s="1"/>
  <c r="Y180" i="1"/>
  <c r="Z180" i="1" s="1"/>
  <c r="AA178" i="1" s="1"/>
  <c r="Y344" i="1"/>
  <c r="Z344" i="1" s="1"/>
  <c r="AA342" i="1" s="1"/>
  <c r="Y101" i="1"/>
  <c r="Z101" i="1" s="1"/>
  <c r="AA99" i="1" s="1"/>
  <c r="Y229" i="1"/>
  <c r="Z229" i="1" s="1"/>
  <c r="AA227" i="1" s="1"/>
  <c r="Y697" i="1"/>
  <c r="Z697" i="1" s="1"/>
  <c r="AA695" i="1" s="1"/>
  <c r="Y2729" i="1"/>
  <c r="Z2729" i="1" s="1"/>
  <c r="AA2727" i="1" s="1"/>
  <c r="Y289" i="1"/>
  <c r="Z289" i="1" s="1"/>
  <c r="AA287" i="1" s="1"/>
  <c r="Y417" i="1"/>
  <c r="Z417" i="1" s="1"/>
  <c r="AA415" i="1" s="1"/>
  <c r="Y275" i="1"/>
  <c r="Z275" i="1" s="1"/>
  <c r="AA273" i="1" s="1"/>
  <c r="Y94" i="1"/>
  <c r="Z94" i="1" s="1"/>
  <c r="AA92" i="1" s="1"/>
  <c r="Y222" i="1"/>
  <c r="Z222" i="1" s="1"/>
  <c r="AA220" i="1" s="1"/>
  <c r="Y350" i="1"/>
  <c r="Z350" i="1" s="1"/>
  <c r="AA348" i="1" s="1"/>
  <c r="Y446" i="1"/>
  <c r="Z446" i="1" s="1"/>
  <c r="AA444" i="1" s="1"/>
  <c r="Y542" i="1"/>
  <c r="Z542" i="1" s="1"/>
  <c r="AA540" i="1" s="1"/>
  <c r="Y638" i="1"/>
  <c r="Z638" i="1" s="1"/>
  <c r="AA636" i="1" s="1"/>
  <c r="Y734" i="1"/>
  <c r="Z734" i="1" s="1"/>
  <c r="AA732" i="1" s="1"/>
  <c r="Y828" i="1"/>
  <c r="Z828" i="1" s="1"/>
  <c r="AA826" i="1" s="1"/>
  <c r="Y926" i="1"/>
  <c r="Z926" i="1" s="1"/>
  <c r="AA924" i="1" s="1"/>
  <c r="Y379" i="1"/>
  <c r="Z379" i="1" s="1"/>
  <c r="AA377" i="1" s="1"/>
  <c r="Y207" i="1"/>
  <c r="Z207" i="1" s="1"/>
  <c r="AA205" i="1" s="1"/>
  <c r="Y2446" i="1"/>
  <c r="Z2446" i="1" s="1"/>
  <c r="AA2444" i="1" s="1"/>
  <c r="Y2574" i="1"/>
  <c r="Z2574" i="1" s="1"/>
  <c r="AA2572" i="1" s="1"/>
  <c r="Y735" i="1"/>
  <c r="Z735" i="1" s="1"/>
  <c r="AA733" i="1" s="1"/>
  <c r="Y2659" i="1"/>
  <c r="Z2659" i="1" s="1"/>
  <c r="AA2657" i="1" s="1"/>
  <c r="Y2843" i="1"/>
  <c r="Z2843" i="1" s="1"/>
  <c r="AA2841" i="1" s="1"/>
  <c r="Y2656" i="1"/>
  <c r="Z2656" i="1" s="1"/>
  <c r="AA2654" i="1" s="1"/>
  <c r="Y2172" i="1"/>
  <c r="Z2172" i="1" s="1"/>
  <c r="AA2170" i="1" s="1"/>
  <c r="Y625" i="1"/>
  <c r="Z625" i="1" s="1"/>
  <c r="AA623" i="1" s="1"/>
  <c r="Y684" i="1"/>
  <c r="Z684" i="1" s="1"/>
  <c r="AA682" i="1" s="1"/>
  <c r="Y1105" i="1"/>
  <c r="Z1105" i="1" s="1"/>
  <c r="AA1103" i="1" s="1"/>
  <c r="Y1849" i="1"/>
  <c r="Z1849" i="1" s="1"/>
  <c r="AA1847" i="1" s="1"/>
  <c r="Y1977" i="1"/>
  <c r="Z1977" i="1" s="1"/>
  <c r="AA1975" i="1" s="1"/>
  <c r="Y2105" i="1"/>
  <c r="Z2105" i="1" s="1"/>
  <c r="AA2103" i="1" s="1"/>
  <c r="Y2361" i="1"/>
  <c r="Z2361" i="1" s="1"/>
  <c r="AA2359" i="1" s="1"/>
  <c r="Y1682" i="1"/>
  <c r="Z1682" i="1" s="1"/>
  <c r="AA1680" i="1" s="1"/>
  <c r="Y1132" i="1"/>
  <c r="Z1132" i="1" s="1"/>
  <c r="AA1130" i="1" s="1"/>
  <c r="Y150" i="1"/>
  <c r="Z150" i="1" s="1"/>
  <c r="AA148" i="1" s="1"/>
  <c r="Y566" i="1"/>
  <c r="Z566" i="1" s="1"/>
  <c r="AA564" i="1" s="1"/>
  <c r="Y367" i="1"/>
  <c r="Z367" i="1" s="1"/>
  <c r="AA365" i="1" s="1"/>
  <c r="Y118" i="1"/>
  <c r="Z118" i="1" s="1"/>
  <c r="AA116" i="1" s="1"/>
  <c r="Y918" i="1"/>
  <c r="Z918" i="1" s="1"/>
  <c r="AA916" i="1" s="1"/>
  <c r="Y399" i="1"/>
  <c r="Z399" i="1" s="1"/>
  <c r="AA397" i="1" s="1"/>
  <c r="Y2566" i="1"/>
  <c r="Z2566" i="1" s="1"/>
  <c r="AA2564" i="1" s="1"/>
  <c r="Y2814" i="1"/>
  <c r="Z2814" i="1" s="1"/>
  <c r="AA2812" i="1" s="1"/>
  <c r="Y1083" i="1"/>
  <c r="Z1083" i="1" s="1"/>
  <c r="AA1081" i="1" s="1"/>
  <c r="Y1411" i="1"/>
  <c r="Z1411" i="1" s="1"/>
  <c r="AA1409" i="1" s="1"/>
  <c r="Y2303" i="1"/>
  <c r="Z2303" i="1" s="1"/>
  <c r="AA2301" i="1" s="1"/>
  <c r="Y515" i="1"/>
  <c r="Z515" i="1" s="1"/>
  <c r="AA513" i="1" s="1"/>
  <c r="Y1876" i="1"/>
  <c r="Z1876" i="1" s="1"/>
  <c r="AA1874" i="1" s="1"/>
  <c r="Y2580" i="1"/>
  <c r="Z2580" i="1" s="1"/>
  <c r="AA2578" i="1" s="1"/>
  <c r="Y2024" i="1"/>
  <c r="Z2024" i="1" s="1"/>
  <c r="AA2022" i="1" s="1"/>
  <c r="Y2588" i="1"/>
  <c r="Z2588" i="1" s="1"/>
  <c r="AA2586" i="1" s="1"/>
  <c r="Y937" i="1"/>
  <c r="Z937" i="1" s="1"/>
  <c r="AA935" i="1" s="1"/>
  <c r="Y1485" i="1"/>
  <c r="Z1485" i="1" s="1"/>
  <c r="AA1483" i="1" s="1"/>
  <c r="Y1314" i="1"/>
  <c r="Z1314" i="1" s="1"/>
  <c r="AA1312" i="1" s="1"/>
  <c r="Y1378" i="1"/>
  <c r="Z1378" i="1" s="1"/>
  <c r="AA1376" i="1" s="1"/>
  <c r="Y1506" i="1"/>
  <c r="Z1506" i="1" s="1"/>
  <c r="AA1504" i="1" s="1"/>
  <c r="Y1825" i="1"/>
  <c r="Z1825" i="1" s="1"/>
  <c r="AA1823" i="1" s="1"/>
  <c r="Y1953" i="1"/>
  <c r="Z1953" i="1" s="1"/>
  <c r="AA1951" i="1" s="1"/>
  <c r="Y2209" i="1"/>
  <c r="Z2209" i="1" s="1"/>
  <c r="AA2207" i="1" s="1"/>
  <c r="Y2337" i="1"/>
  <c r="Z2337" i="1" s="1"/>
  <c r="AA2335" i="1" s="1"/>
  <c r="Y2465" i="1"/>
  <c r="Z2465" i="1" s="1"/>
  <c r="AA2463" i="1" s="1"/>
  <c r="Y1958" i="1"/>
  <c r="Z1958" i="1" s="1"/>
  <c r="AA1956" i="1" s="1"/>
  <c r="Y2086" i="1"/>
  <c r="Z2086" i="1" s="1"/>
  <c r="AA2084" i="1" s="1"/>
  <c r="Y2342" i="1"/>
  <c r="Z2342" i="1" s="1"/>
  <c r="AA2340" i="1" s="1"/>
  <c r="Y2537" i="1"/>
  <c r="Z2537" i="1" s="1"/>
  <c r="AA2535" i="1" s="1"/>
  <c r="Y2809" i="1"/>
  <c r="Z2809" i="1" s="1"/>
  <c r="AA2807" i="1" s="1"/>
  <c r="Y1168" i="1"/>
  <c r="Z1168" i="1" s="1"/>
  <c r="AA1166" i="1" s="1"/>
  <c r="Y640" i="1"/>
  <c r="Z640" i="1" s="1"/>
  <c r="AA638" i="1" s="1"/>
  <c r="Y916" i="1"/>
  <c r="Z916" i="1" s="1"/>
  <c r="AA914" i="1" s="1"/>
  <c r="Y1156" i="1"/>
  <c r="Z1156" i="1" s="1"/>
  <c r="AA1154" i="1" s="1"/>
  <c r="Y1400" i="1"/>
  <c r="Z1400" i="1" s="1"/>
  <c r="AA1398" i="1" s="1"/>
  <c r="Y301" i="1"/>
  <c r="Z301" i="1" s="1"/>
  <c r="AA299" i="1" s="1"/>
  <c r="Y429" i="1"/>
  <c r="Z429" i="1" s="1"/>
  <c r="AA427" i="1" s="1"/>
  <c r="Y557" i="1"/>
  <c r="Z557" i="1" s="1"/>
  <c r="AA555" i="1" s="1"/>
  <c r="Y10" i="1"/>
  <c r="Z10" i="1" s="1"/>
  <c r="AA8" i="1" s="1"/>
  <c r="Y138" i="1"/>
  <c r="Z138" i="1" s="1"/>
  <c r="AA136" i="1" s="1"/>
  <c r="Y266" i="1"/>
  <c r="Z266" i="1" s="1"/>
  <c r="AA264" i="1" s="1"/>
  <c r="Y394" i="1"/>
  <c r="Z394" i="1" s="1"/>
  <c r="AA392" i="1" s="1"/>
  <c r="Y522" i="1"/>
  <c r="Z522" i="1" s="1"/>
  <c r="AA520" i="1" s="1"/>
  <c r="Y650" i="1"/>
  <c r="Z650" i="1" s="1"/>
  <c r="AA648" i="1" s="1"/>
  <c r="Y778" i="1"/>
  <c r="Z778" i="1" s="1"/>
  <c r="AA776" i="1" s="1"/>
  <c r="Y906" i="1"/>
  <c r="Z906" i="1" s="1"/>
  <c r="AA904" i="1" s="1"/>
  <c r="Y155" i="1"/>
  <c r="Z155" i="1" s="1"/>
  <c r="AA153" i="1" s="1"/>
  <c r="Y183" i="1"/>
  <c r="Z183" i="1" s="1"/>
  <c r="AA181" i="1" s="1"/>
  <c r="Y543" i="1"/>
  <c r="Z543" i="1" s="1"/>
  <c r="AA541" i="1" s="1"/>
  <c r="Y1217" i="1"/>
  <c r="Z1217" i="1" s="1"/>
  <c r="AA1215" i="1" s="1"/>
  <c r="Y1345" i="1"/>
  <c r="Z1345" i="1" s="1"/>
  <c r="AA1343" i="1" s="1"/>
  <c r="Y1054" i="1"/>
  <c r="Z1054" i="1" s="1"/>
  <c r="AA1052" i="1" s="1"/>
  <c r="Y2458" i="1"/>
  <c r="Z2458" i="1" s="1"/>
  <c r="AA2456" i="1" s="1"/>
  <c r="Y2586" i="1"/>
  <c r="Z2586" i="1" s="1"/>
  <c r="AA2584" i="1" s="1"/>
  <c r="Y2714" i="1"/>
  <c r="Z2714" i="1" s="1"/>
  <c r="AA2712" i="1" s="1"/>
  <c r="Y2838" i="1"/>
  <c r="Z2838" i="1" s="1"/>
  <c r="AA2836" i="1" s="1"/>
  <c r="Y211" i="1"/>
  <c r="Z211" i="1" s="1"/>
  <c r="AA209" i="1" s="1"/>
  <c r="Y715" i="1"/>
  <c r="Z715" i="1" s="1"/>
  <c r="AA713" i="1" s="1"/>
  <c r="Y839" i="1"/>
  <c r="Z839" i="1" s="1"/>
  <c r="AA837" i="1" s="1"/>
  <c r="Y903" i="1"/>
  <c r="Z903" i="1" s="1"/>
  <c r="AA901" i="1" s="1"/>
  <c r="Y1019" i="1"/>
  <c r="Z1019" i="1" s="1"/>
  <c r="AA1017" i="1" s="1"/>
  <c r="Y1163" i="1"/>
  <c r="Z1163" i="1" s="1"/>
  <c r="AA1161" i="1" s="1"/>
  <c r="Y1287" i="1"/>
  <c r="Z1287" i="1" s="1"/>
  <c r="AA1285" i="1" s="1"/>
  <c r="Y1355" i="1"/>
  <c r="Z1355" i="1" s="1"/>
  <c r="AA1353" i="1" s="1"/>
  <c r="Y1459" i="1"/>
  <c r="Z1459" i="1" s="1"/>
  <c r="AA1457" i="1" s="1"/>
  <c r="Y1615" i="1"/>
  <c r="Z1615" i="1" s="1"/>
  <c r="AA1613" i="1" s="1"/>
  <c r="Y1727" i="1"/>
  <c r="Z1727" i="1" s="1"/>
  <c r="AA1725" i="1" s="1"/>
  <c r="Y1835" i="1"/>
  <c r="Z1835" i="1" s="1"/>
  <c r="AA1833" i="1" s="1"/>
  <c r="Y1999" i="1"/>
  <c r="Z1999" i="1" s="1"/>
  <c r="AA1997" i="1" s="1"/>
  <c r="Y2203" i="1"/>
  <c r="Z2203" i="1" s="1"/>
  <c r="AA2201" i="1" s="1"/>
  <c r="Y2363" i="1"/>
  <c r="Z2363" i="1" s="1"/>
  <c r="AA2361" i="1" s="1"/>
  <c r="Y132" i="1"/>
  <c r="Z132" i="1" s="1"/>
  <c r="AA130" i="1" s="1"/>
  <c r="Y1416" i="1"/>
  <c r="Z1416" i="1" s="1"/>
  <c r="AA1414" i="1" s="1"/>
  <c r="Y1544" i="1"/>
  <c r="Z1544" i="1" s="1"/>
  <c r="AA1542" i="1" s="1"/>
  <c r="Y1672" i="1"/>
  <c r="Z1672" i="1" s="1"/>
  <c r="AA1670" i="1" s="1"/>
  <c r="Y1800" i="1"/>
  <c r="Z1800" i="1" s="1"/>
  <c r="AA1798" i="1" s="1"/>
  <c r="Y1928" i="1"/>
  <c r="Z1928" i="1" s="1"/>
  <c r="AA1926" i="1" s="1"/>
  <c r="Y2496" i="1"/>
  <c r="Z2496" i="1" s="1"/>
  <c r="AA2494" i="1" s="1"/>
  <c r="Y2019" i="1"/>
  <c r="Z2019" i="1" s="1"/>
  <c r="AA2017" i="1" s="1"/>
  <c r="Y2715" i="1"/>
  <c r="Z2715" i="1" s="1"/>
  <c r="AA2713" i="1" s="1"/>
  <c r="Y2452" i="1"/>
  <c r="Z2452" i="1" s="1"/>
  <c r="AA2450" i="1" s="1"/>
  <c r="Y2840" i="1"/>
  <c r="Z2840" i="1" s="1"/>
  <c r="AA2838" i="1" s="1"/>
  <c r="Y2108" i="1"/>
  <c r="Z2108" i="1" s="1"/>
  <c r="AA2106" i="1" s="1"/>
  <c r="Y2244" i="1"/>
  <c r="Z2244" i="1" s="1"/>
  <c r="AA2242" i="1" s="1"/>
  <c r="Y2456" i="1"/>
  <c r="Z2456" i="1" s="1"/>
  <c r="AA2454" i="1" s="1"/>
  <c r="Y2844" i="1"/>
  <c r="Z2844" i="1" s="1"/>
  <c r="AA2842" i="1" s="1"/>
  <c r="Y148" i="1"/>
  <c r="Z148" i="1" s="1"/>
  <c r="AA146" i="1" s="1"/>
  <c r="Y296" i="1"/>
  <c r="Z296" i="1" s="1"/>
  <c r="AA294" i="1" s="1"/>
  <c r="Y57" i="1"/>
  <c r="Z57" i="1" s="1"/>
  <c r="AA55" i="1" s="1"/>
  <c r="Y185" i="1"/>
  <c r="Z185" i="1" s="1"/>
  <c r="AA183" i="1" s="1"/>
  <c r="Y685" i="1"/>
  <c r="Z685" i="1" s="1"/>
  <c r="AA683" i="1" s="1"/>
  <c r="Y813" i="1"/>
  <c r="Z813" i="1" s="1"/>
  <c r="AA811" i="1" s="1"/>
  <c r="Y941" i="1"/>
  <c r="Z941" i="1" s="1"/>
  <c r="AA939" i="1" s="1"/>
  <c r="Y1069" i="1"/>
  <c r="Z1069" i="1" s="1"/>
  <c r="AA1067" i="1" s="1"/>
  <c r="Y1473" i="1"/>
  <c r="Z1473" i="1" s="1"/>
  <c r="AA1471" i="1" s="1"/>
  <c r="Y1174" i="1"/>
  <c r="Z1174" i="1" s="1"/>
  <c r="AA1172" i="1" s="1"/>
  <c r="Y1302" i="1"/>
  <c r="Z1302" i="1" s="1"/>
  <c r="AA1300" i="1" s="1"/>
  <c r="Y1641" i="1"/>
  <c r="Z1641" i="1" s="1"/>
  <c r="AA1639" i="1" s="1"/>
  <c r="Y1769" i="1"/>
  <c r="Z1769" i="1" s="1"/>
  <c r="AA1767" i="1" s="1"/>
  <c r="Y1494" i="1"/>
  <c r="Z1494" i="1" s="1"/>
  <c r="AA1492" i="1" s="1"/>
  <c r="Y1622" i="1"/>
  <c r="Z1622" i="1" s="1"/>
  <c r="AA1620" i="1" s="1"/>
  <c r="Y1813" i="1"/>
  <c r="Z1813" i="1" s="1"/>
  <c r="AA1811" i="1" s="1"/>
  <c r="Y1941" i="1"/>
  <c r="Z1941" i="1" s="1"/>
  <c r="AA1939" i="1" s="1"/>
  <c r="Y2069" i="1"/>
  <c r="Z2069" i="1" s="1"/>
  <c r="AA2067" i="1" s="1"/>
  <c r="Y2197" i="1"/>
  <c r="Z2197" i="1" s="1"/>
  <c r="AA2195" i="1" s="1"/>
  <c r="Y2325" i="1"/>
  <c r="Z2325" i="1" s="1"/>
  <c r="AA2323" i="1" s="1"/>
  <c r="Y2453" i="1"/>
  <c r="Z2453" i="1" s="1"/>
  <c r="AA2451" i="1" s="1"/>
  <c r="Y1818" i="1"/>
  <c r="Z1818" i="1" s="1"/>
  <c r="AA1816" i="1" s="1"/>
  <c r="Y1946" i="1"/>
  <c r="Z1946" i="1" s="1"/>
  <c r="AA1944" i="1" s="1"/>
  <c r="Y2074" i="1"/>
  <c r="Z2074" i="1" s="1"/>
  <c r="AA2072" i="1" s="1"/>
  <c r="Y2202" i="1"/>
  <c r="Z2202" i="1" s="1"/>
  <c r="AA2200" i="1" s="1"/>
  <c r="Y2330" i="1"/>
  <c r="Z2330" i="1" s="1"/>
  <c r="AA2328" i="1" s="1"/>
  <c r="Y2525" i="1"/>
  <c r="Z2525" i="1" s="1"/>
  <c r="AA2523" i="1" s="1"/>
  <c r="Y2653" i="1"/>
  <c r="Z2653" i="1" s="1"/>
  <c r="AA2651" i="1" s="1"/>
  <c r="Y2781" i="1"/>
  <c r="Z2781" i="1" s="1"/>
  <c r="AA2779" i="1" s="1"/>
  <c r="Y2422" i="1"/>
  <c r="Z2422" i="1" s="1"/>
  <c r="AA2420" i="1" s="1"/>
  <c r="Y864" i="1"/>
  <c r="Z864" i="1" s="1"/>
  <c r="AA862" i="1" s="1"/>
  <c r="Y1104" i="1"/>
  <c r="Z1104" i="1" s="1"/>
  <c r="AA1102" i="1" s="1"/>
  <c r="Y1312" i="1"/>
  <c r="Z1312" i="1" s="1"/>
  <c r="AA1310" i="1" s="1"/>
  <c r="Y636" i="1"/>
  <c r="Z636" i="1" s="1"/>
  <c r="AA634" i="1" s="1"/>
  <c r="Y600" i="1"/>
  <c r="Z600" i="1" s="1"/>
  <c r="AA598" i="1" s="1"/>
  <c r="Y377" i="1"/>
  <c r="Z377" i="1" s="1"/>
  <c r="AA375" i="1" s="1"/>
  <c r="Y2614" i="1"/>
  <c r="Z2614" i="1" s="1"/>
  <c r="AA2612" i="1" s="1"/>
  <c r="Y2846" i="1"/>
  <c r="Z2846" i="1" s="1"/>
  <c r="AA2844" i="1" s="1"/>
  <c r="Y703" i="1"/>
  <c r="Z703" i="1" s="1"/>
  <c r="AA701" i="1" s="1"/>
  <c r="Y1103" i="1"/>
  <c r="Z1103" i="1" s="1"/>
  <c r="AA1101" i="1" s="1"/>
  <c r="Y1483" i="1"/>
  <c r="Z1483" i="1" s="1"/>
  <c r="AA1481" i="1" s="1"/>
  <c r="Y1847" i="1"/>
  <c r="Z1847" i="1" s="1"/>
  <c r="AA1845" i="1" s="1"/>
  <c r="Y2327" i="1"/>
  <c r="Z2327" i="1" s="1"/>
  <c r="AA2325" i="1" s="1"/>
  <c r="Y1652" i="1"/>
  <c r="Z1652" i="1" s="1"/>
  <c r="AA1650" i="1" s="1"/>
  <c r="Y1892" i="1"/>
  <c r="Z1892" i="1" s="1"/>
  <c r="AA1890" i="1" s="1"/>
  <c r="Y2676" i="1"/>
  <c r="Z2676" i="1" s="1"/>
  <c r="AA2674" i="1" s="1"/>
  <c r="Y2815" i="1"/>
  <c r="Z2815" i="1" s="1"/>
  <c r="AA2813" i="1" s="1"/>
  <c r="Y2072" i="1"/>
  <c r="Z2072" i="1" s="1"/>
  <c r="AA2070" i="1" s="1"/>
  <c r="Y953" i="1"/>
  <c r="Z953" i="1" s="1"/>
  <c r="AA951" i="1" s="1"/>
  <c r="Y1501" i="1"/>
  <c r="Z1501" i="1" s="1"/>
  <c r="AA1499" i="1" s="1"/>
  <c r="Y1202" i="1"/>
  <c r="Z1202" i="1" s="1"/>
  <c r="AA1200" i="1" s="1"/>
  <c r="Y1330" i="1"/>
  <c r="Z1330" i="1" s="1"/>
  <c r="AA1328" i="1" s="1"/>
  <c r="Y1394" i="1"/>
  <c r="Z1394" i="1" s="1"/>
  <c r="AA1392" i="1" s="1"/>
  <c r="Y1522" i="1"/>
  <c r="Z1522" i="1" s="1"/>
  <c r="AA1520" i="1" s="1"/>
  <c r="Y1841" i="1"/>
  <c r="Z1841" i="1" s="1"/>
  <c r="AA1839" i="1" s="1"/>
  <c r="Y1969" i="1"/>
  <c r="Z1969" i="1" s="1"/>
  <c r="AA1967" i="1" s="1"/>
  <c r="Y2097" i="1"/>
  <c r="Z2097" i="1" s="1"/>
  <c r="AA2095" i="1" s="1"/>
  <c r="Y2225" i="1"/>
  <c r="Z2225" i="1" s="1"/>
  <c r="AA2223" i="1" s="1"/>
  <c r="Y892" i="1"/>
  <c r="Z892" i="1" s="1"/>
  <c r="AA890" i="1" s="1"/>
  <c r="Y1368" i="1"/>
  <c r="Z1368" i="1" s="1"/>
  <c r="AA1366" i="1" s="1"/>
  <c r="Y285" i="1"/>
  <c r="Z285" i="1" s="1"/>
  <c r="AA283" i="1" s="1"/>
  <c r="Y687" i="1"/>
  <c r="Z687" i="1" s="1"/>
  <c r="AA685" i="1" s="1"/>
  <c r="Y1457" i="1"/>
  <c r="Z1457" i="1" s="1"/>
  <c r="AA1455" i="1" s="1"/>
  <c r="Y1158" i="1"/>
  <c r="Z1158" i="1" s="1"/>
  <c r="AA1156" i="1" s="1"/>
  <c r="Y1072" i="1"/>
  <c r="Z1072" i="1" s="1"/>
  <c r="AA1070" i="1" s="1"/>
  <c r="Y1272" i="1"/>
  <c r="Z1272" i="1" s="1"/>
  <c r="AA1270" i="1" s="1"/>
  <c r="Y834" i="1"/>
  <c r="Z834" i="1" s="1"/>
  <c r="AA832" i="1" s="1"/>
  <c r="Y2642" i="1"/>
  <c r="Z2642" i="1" s="1"/>
  <c r="AA2640" i="1" s="1"/>
  <c r="Y1472" i="1"/>
  <c r="Z1472" i="1" s="1"/>
  <c r="AA1470" i="1" s="1"/>
  <c r="Y2472" i="1"/>
  <c r="Z2472" i="1" s="1"/>
  <c r="AA2470" i="1" s="1"/>
  <c r="Y2807" i="1"/>
  <c r="Z2807" i="1" s="1"/>
  <c r="AA2805" i="1" s="1"/>
  <c r="Y1068" i="1"/>
  <c r="Z1068" i="1" s="1"/>
  <c r="AA1066" i="1" s="1"/>
  <c r="Y457" i="1"/>
  <c r="Z457" i="1" s="1"/>
  <c r="AA455" i="1" s="1"/>
  <c r="Y86" i="1"/>
  <c r="Z86" i="1" s="1"/>
  <c r="AA84" i="1" s="1"/>
  <c r="Y454" i="1"/>
  <c r="Z454" i="1" s="1"/>
  <c r="AA452" i="1" s="1"/>
  <c r="Y854" i="1"/>
  <c r="Z854" i="1" s="1"/>
  <c r="AA852" i="1" s="1"/>
  <c r="Y215" i="1"/>
  <c r="Z215" i="1" s="1"/>
  <c r="AA213" i="1" s="1"/>
  <c r="Y1795" i="1"/>
  <c r="Z1795" i="1" s="1"/>
  <c r="AA1793" i="1" s="1"/>
  <c r="Y1130" i="1"/>
  <c r="Z1130" i="1" s="1"/>
  <c r="AA1128" i="1" s="1"/>
  <c r="Y347" i="1"/>
  <c r="Z347" i="1" s="1"/>
  <c r="AA345" i="1" s="1"/>
  <c r="Y1051" i="1"/>
  <c r="Z1051" i="1" s="1"/>
  <c r="AA1049" i="1" s="1"/>
  <c r="Y1519" i="1"/>
  <c r="Z1519" i="1" s="1"/>
  <c r="AA1517" i="1" s="1"/>
  <c r="Y1911" i="1"/>
  <c r="Z1911" i="1" s="1"/>
  <c r="AA1909" i="1" s="1"/>
  <c r="Y2183" i="1"/>
  <c r="Z2183" i="1" s="1"/>
  <c r="AA2181" i="1" s="1"/>
  <c r="Y451" i="1"/>
  <c r="Z451" i="1" s="1"/>
  <c r="AA449" i="1" s="1"/>
  <c r="Y1636" i="1"/>
  <c r="Z1636" i="1" s="1"/>
  <c r="AA1634" i="1" s="1"/>
  <c r="Y1908" i="1"/>
  <c r="Z1908" i="1" s="1"/>
  <c r="AA1906" i="1" s="1"/>
  <c r="Y2628" i="1"/>
  <c r="Z2628" i="1" s="1"/>
  <c r="AA2626" i="1" s="1"/>
  <c r="Y2751" i="1"/>
  <c r="Z2751" i="1" s="1"/>
  <c r="AA2749" i="1" s="1"/>
  <c r="Y2728" i="1"/>
  <c r="Z2728" i="1" s="1"/>
  <c r="AA2726" i="1" s="1"/>
  <c r="Y2136" i="1"/>
  <c r="Z2136" i="1" s="1"/>
  <c r="AA2134" i="1" s="1"/>
  <c r="Y52" i="1"/>
  <c r="Z52" i="1" s="1"/>
  <c r="AA50" i="1" s="1"/>
  <c r="Y216" i="1"/>
  <c r="Z216" i="1" s="1"/>
  <c r="AA214" i="1" s="1"/>
  <c r="Y380" i="1"/>
  <c r="Z380" i="1" s="1"/>
  <c r="AA378" i="1" s="1"/>
  <c r="Y772" i="1"/>
  <c r="Z772" i="1" s="1"/>
  <c r="AA770" i="1" s="1"/>
  <c r="Y75" i="1"/>
  <c r="Z75" i="1" s="1"/>
  <c r="AA73" i="1" s="1"/>
  <c r="Y321" i="1"/>
  <c r="Z321" i="1" s="1"/>
  <c r="AA319" i="1" s="1"/>
  <c r="Y449" i="1"/>
  <c r="Z449" i="1" s="1"/>
  <c r="AA447" i="1" s="1"/>
  <c r="Y545" i="1"/>
  <c r="Z545" i="1" s="1"/>
  <c r="AA543" i="1" s="1"/>
  <c r="Y531" i="1"/>
  <c r="Z531" i="1" s="1"/>
  <c r="AA529" i="1" s="1"/>
  <c r="Y254" i="1"/>
  <c r="Z254" i="1" s="1"/>
  <c r="AA252" i="1" s="1"/>
  <c r="Y382" i="1"/>
  <c r="Z382" i="1" s="1"/>
  <c r="AA380" i="1" s="1"/>
  <c r="Y478" i="1"/>
  <c r="Z478" i="1" s="1"/>
  <c r="AA476" i="1" s="1"/>
  <c r="Y766" i="1"/>
  <c r="Z766" i="1" s="1"/>
  <c r="AA764" i="1" s="1"/>
  <c r="Y830" i="1"/>
  <c r="Z830" i="1" s="1"/>
  <c r="AA828" i="1" s="1"/>
  <c r="Y958" i="1"/>
  <c r="Z958" i="1" s="1"/>
  <c r="AA956" i="1" s="1"/>
  <c r="Y255" i="1"/>
  <c r="Z255" i="1" s="1"/>
  <c r="AA253" i="1" s="1"/>
  <c r="Y1205" i="1"/>
  <c r="Z1205" i="1" s="1"/>
  <c r="AA1203" i="1" s="1"/>
  <c r="Y1333" i="1"/>
  <c r="Z1333" i="1" s="1"/>
  <c r="AA1331" i="1" s="1"/>
  <c r="Y1042" i="1"/>
  <c r="Z1042" i="1" s="1"/>
  <c r="AA1040" i="1" s="1"/>
  <c r="Y2543" i="1"/>
  <c r="Z2543" i="1" s="1"/>
  <c r="AA2541" i="1" s="1"/>
  <c r="Y1263" i="1"/>
  <c r="Z1263" i="1" s="1"/>
  <c r="AA1261" i="1" s="1"/>
  <c r="Y1495" i="1"/>
  <c r="Z1495" i="1" s="1"/>
  <c r="AA1493" i="1" s="1"/>
  <c r="Y1587" i="1"/>
  <c r="Z1587" i="1" s="1"/>
  <c r="AA1585" i="1" s="1"/>
  <c r="Y1771" i="1"/>
  <c r="Z1771" i="1" s="1"/>
  <c r="AA1769" i="1" s="1"/>
  <c r="Y2023" i="1"/>
  <c r="Z2023" i="1" s="1"/>
  <c r="AA2021" i="1" s="1"/>
  <c r="Y1420" i="1"/>
  <c r="Z1420" i="1" s="1"/>
  <c r="AA1418" i="1" s="1"/>
  <c r="Y1677" i="1"/>
  <c r="Z1677" i="1" s="1"/>
  <c r="AA1675" i="1" s="1"/>
  <c r="Y592" i="1"/>
  <c r="Z592" i="1" s="1"/>
  <c r="AA590" i="1" s="1"/>
  <c r="Y1173" i="1"/>
  <c r="Z1173" i="1" s="1"/>
  <c r="AA1171" i="1" s="1"/>
  <c r="Y1301" i="1"/>
  <c r="Z1301" i="1" s="1"/>
  <c r="AA1299" i="1" s="1"/>
  <c r="Y2259" i="1"/>
  <c r="Z2259" i="1" s="1"/>
  <c r="AA2257" i="1" s="1"/>
  <c r="Y2542" i="1"/>
  <c r="Z2542" i="1" s="1"/>
  <c r="AA2540" i="1" s="1"/>
  <c r="Y2798" i="1"/>
  <c r="Z2798" i="1" s="1"/>
  <c r="AA2796" i="1" s="1"/>
  <c r="Y1891" i="1"/>
  <c r="Z1891" i="1" s="1"/>
  <c r="AA1889" i="1" s="1"/>
  <c r="Y699" i="1"/>
  <c r="Z699" i="1" s="1"/>
  <c r="AA697" i="1" s="1"/>
  <c r="Y1003" i="1"/>
  <c r="Z1003" i="1" s="1"/>
  <c r="AA1001" i="1" s="1"/>
  <c r="Y1247" i="1"/>
  <c r="Z1247" i="1" s="1"/>
  <c r="AA1245" i="1" s="1"/>
  <c r="Y1479" i="1"/>
  <c r="Z1479" i="1" s="1"/>
  <c r="AA1477" i="1" s="1"/>
  <c r="Y1571" i="1"/>
  <c r="Z1571" i="1" s="1"/>
  <c r="AA1569" i="1" s="1"/>
  <c r="Y1739" i="1"/>
  <c r="Z1739" i="1" s="1"/>
  <c r="AA1737" i="1" s="1"/>
  <c r="Y1943" i="1"/>
  <c r="Z1943" i="1" s="1"/>
  <c r="AA1941" i="1" s="1"/>
  <c r="Y2331" i="1"/>
  <c r="Z2331" i="1" s="1"/>
  <c r="AA2329" i="1" s="1"/>
  <c r="Y35" i="1"/>
  <c r="Z35" i="1" s="1"/>
  <c r="AA33" i="1" s="1"/>
  <c r="Y547" i="1"/>
  <c r="Z547" i="1" s="1"/>
  <c r="AA545" i="1" s="1"/>
  <c r="Y1644" i="1"/>
  <c r="Z1644" i="1" s="1"/>
  <c r="AA1642" i="1" s="1"/>
  <c r="Y1772" i="1"/>
  <c r="Z1772" i="1" s="1"/>
  <c r="AA1770" i="1" s="1"/>
  <c r="Y1900" i="1"/>
  <c r="Z1900" i="1" s="1"/>
  <c r="AA1898" i="1" s="1"/>
  <c r="Y2839" i="1"/>
  <c r="Z2839" i="1" s="1"/>
  <c r="AA2837" i="1" s="1"/>
  <c r="Y2652" i="1"/>
  <c r="Z2652" i="1" s="1"/>
  <c r="AA2650" i="1" s="1"/>
  <c r="Y2775" i="1"/>
  <c r="Z2775" i="1" s="1"/>
  <c r="AA2773" i="1" s="1"/>
  <c r="Y2560" i="1"/>
  <c r="Z2560" i="1" s="1"/>
  <c r="AA2558" i="1" s="1"/>
  <c r="Y2276" i="1"/>
  <c r="Z2276" i="1" s="1"/>
  <c r="AA2274" i="1" s="1"/>
  <c r="Y188" i="1"/>
  <c r="Z188" i="1" s="1"/>
  <c r="AA186" i="1" s="1"/>
  <c r="Y93" i="1"/>
  <c r="Z93" i="1" s="1"/>
  <c r="AA91" i="1" s="1"/>
  <c r="Y657" i="1"/>
  <c r="Z657" i="1" s="1"/>
  <c r="AA655" i="1" s="1"/>
  <c r="Y817" i="1"/>
  <c r="Z817" i="1" s="1"/>
  <c r="AA815" i="1" s="1"/>
  <c r="Y1178" i="1"/>
  <c r="Z1178" i="1" s="1"/>
  <c r="AA1176" i="1" s="1"/>
  <c r="Y1306" i="1"/>
  <c r="Z1306" i="1" s="1"/>
  <c r="AA1304" i="1" s="1"/>
  <c r="Y1645" i="1"/>
  <c r="Z1645" i="1" s="1"/>
  <c r="AA1643" i="1" s="1"/>
  <c r="Y1817" i="1"/>
  <c r="Z1817" i="1" s="1"/>
  <c r="AA1815" i="1" s="1"/>
  <c r="Y1945" i="1"/>
  <c r="Z1945" i="1" s="1"/>
  <c r="AA1943" i="1" s="1"/>
  <c r="Y2073" i="1"/>
  <c r="Z2073" i="1" s="1"/>
  <c r="AA2071" i="1" s="1"/>
  <c r="Y2201" i="1"/>
  <c r="Z2201" i="1" s="1"/>
  <c r="AA2199" i="1" s="1"/>
  <c r="Y2329" i="1"/>
  <c r="Z2329" i="1" s="1"/>
  <c r="AA2327" i="1" s="1"/>
  <c r="Y2457" i="1"/>
  <c r="Z2457" i="1" s="1"/>
  <c r="AA2455" i="1" s="1"/>
  <c r="Y524" i="1"/>
  <c r="Z524" i="1" s="1"/>
  <c r="AA522" i="1" s="1"/>
  <c r="Y692" i="1"/>
  <c r="Z692" i="1" s="1"/>
  <c r="AA690" i="1" s="1"/>
  <c r="Y313" i="1"/>
  <c r="Z313" i="1" s="1"/>
  <c r="AA311" i="1" s="1"/>
  <c r="Y468" i="1"/>
  <c r="Z468" i="1" s="1"/>
  <c r="AA466" i="1" s="1"/>
  <c r="Y2454" i="1"/>
  <c r="Z2454" i="1" s="1"/>
  <c r="AA2452" i="1" s="1"/>
  <c r="Y2414" i="1"/>
  <c r="Z2414" i="1" s="1"/>
  <c r="AA2412" i="1" s="1"/>
  <c r="Y404" i="1"/>
  <c r="Z404" i="1" s="1"/>
  <c r="AA402" i="1" s="1"/>
  <c r="Y537" i="1"/>
  <c r="Z537" i="1" s="1"/>
  <c r="AA535" i="1" s="1"/>
  <c r="Y470" i="1"/>
  <c r="Z470" i="1" s="1"/>
  <c r="AA468" i="1" s="1"/>
  <c r="Y2630" i="1"/>
  <c r="Z2630" i="1" s="1"/>
  <c r="AA2628" i="1" s="1"/>
  <c r="Y55" i="1"/>
  <c r="Z55" i="1" s="1"/>
  <c r="AA53" i="1" s="1"/>
  <c r="Y327" i="1"/>
  <c r="Z327" i="1" s="1"/>
  <c r="AA325" i="1" s="1"/>
  <c r="Y1237" i="1"/>
  <c r="Z1237" i="1" s="1"/>
  <c r="AA1235" i="1" s="1"/>
  <c r="Y1365" i="1"/>
  <c r="Z1365" i="1" s="1"/>
  <c r="AA1363" i="1" s="1"/>
  <c r="Y1074" i="1"/>
  <c r="Z1074" i="1" s="1"/>
  <c r="AA1072" i="1" s="1"/>
  <c r="Y2478" i="1"/>
  <c r="Z2478" i="1" s="1"/>
  <c r="AA2476" i="1" s="1"/>
  <c r="Y2606" i="1"/>
  <c r="Z2606" i="1" s="1"/>
  <c r="AA2604" i="1" s="1"/>
  <c r="Y2734" i="1"/>
  <c r="Z2734" i="1" s="1"/>
  <c r="AA2732" i="1" s="1"/>
  <c r="Y2447" i="1"/>
  <c r="Z2447" i="1" s="1"/>
  <c r="AA2445" i="1" s="1"/>
  <c r="Y2575" i="1"/>
  <c r="Z2575" i="1" s="1"/>
  <c r="AA2573" i="1" s="1"/>
  <c r="Y219" i="1"/>
  <c r="Z219" i="1" s="1"/>
  <c r="AA217" i="1" s="1"/>
  <c r="Y751" i="1"/>
  <c r="Z751" i="1" s="1"/>
  <c r="AA749" i="1" s="1"/>
  <c r="Y931" i="1"/>
  <c r="Z931" i="1" s="1"/>
  <c r="AA929" i="1" s="1"/>
  <c r="Y1071" i="1"/>
  <c r="Z1071" i="1" s="1"/>
  <c r="AA1069" i="1" s="1"/>
  <c r="Y1215" i="1"/>
  <c r="Z1215" i="1" s="1"/>
  <c r="AA1213" i="1" s="1"/>
  <c r="Y1391" i="1"/>
  <c r="Z1391" i="1" s="1"/>
  <c r="AA1389" i="1" s="1"/>
  <c r="Y1523" i="1"/>
  <c r="Z1523" i="1" s="1"/>
  <c r="AA1521" i="1" s="1"/>
  <c r="Y1635" i="1"/>
  <c r="Z1635" i="1" s="1"/>
  <c r="AA1633" i="1" s="1"/>
  <c r="Y1851" i="1"/>
  <c r="Z1851" i="1" s="1"/>
  <c r="AA1849" i="1" s="1"/>
  <c r="Y2223" i="1"/>
  <c r="Z2223" i="1" s="1"/>
  <c r="AA2221" i="1" s="1"/>
  <c r="Y2407" i="1"/>
  <c r="Z2407" i="1" s="1"/>
  <c r="AA2405" i="1" s="1"/>
  <c r="Y291" i="1"/>
  <c r="Z291" i="1" s="1"/>
  <c r="AA289" i="1" s="1"/>
  <c r="Y1580" i="1"/>
  <c r="Z1580" i="1" s="1"/>
  <c r="AA1578" i="1" s="1"/>
  <c r="Y1708" i="1"/>
  <c r="Z1708" i="1" s="1"/>
  <c r="AA1706" i="1" s="1"/>
  <c r="Y1836" i="1"/>
  <c r="Z1836" i="1" s="1"/>
  <c r="AA1834" i="1" s="1"/>
  <c r="Y1964" i="1"/>
  <c r="Z1964" i="1" s="1"/>
  <c r="AA1962" i="1" s="1"/>
  <c r="Y2460" i="1"/>
  <c r="Z2460" i="1" s="1"/>
  <c r="AA2458" i="1" s="1"/>
  <c r="Y2836" i="1"/>
  <c r="Z2836" i="1" s="1"/>
  <c r="AA2834" i="1" s="1"/>
  <c r="Y2699" i="1"/>
  <c r="Z2699" i="1" s="1"/>
  <c r="AA2697" i="1" s="1"/>
  <c r="Y2368" i="1"/>
  <c r="Z2368" i="1" s="1"/>
  <c r="AA2366" i="1" s="1"/>
  <c r="Y2756" i="1"/>
  <c r="Z2756" i="1" s="1"/>
  <c r="AA2754" i="1" s="1"/>
  <c r="Y2204" i="1"/>
  <c r="Z2204" i="1" s="1"/>
  <c r="AA2202" i="1" s="1"/>
  <c r="Y116" i="1"/>
  <c r="Z116" i="1" s="1"/>
  <c r="AA114" i="1" s="1"/>
  <c r="Y652" i="1"/>
  <c r="Z652" i="1" s="1"/>
  <c r="AA650" i="1" s="1"/>
  <c r="Y689" i="1"/>
  <c r="Z689" i="1" s="1"/>
  <c r="AA687" i="1" s="1"/>
  <c r="Y785" i="1"/>
  <c r="Z785" i="1" s="1"/>
  <c r="AA783" i="1" s="1"/>
  <c r="Y1009" i="1"/>
  <c r="Z1009" i="1" s="1"/>
  <c r="AA1007" i="1" s="1"/>
  <c r="Y1413" i="1"/>
  <c r="Z1413" i="1" s="1"/>
  <c r="AA1411" i="1" s="1"/>
  <c r="Y1541" i="1"/>
  <c r="Z1541" i="1" s="1"/>
  <c r="AA1539" i="1" s="1"/>
  <c r="Y1242" i="1"/>
  <c r="Z1242" i="1" s="1"/>
  <c r="AA1240" i="1" s="1"/>
  <c r="Y1581" i="1"/>
  <c r="Z1581" i="1" s="1"/>
  <c r="AA1579" i="1" s="1"/>
  <c r="Y1690" i="1"/>
  <c r="Z1690" i="1" s="1"/>
  <c r="AA1688" i="1" s="1"/>
  <c r="Y1881" i="1"/>
  <c r="Z1881" i="1" s="1"/>
  <c r="AA1879" i="1" s="1"/>
  <c r="Y2009" i="1"/>
  <c r="Z2009" i="1" s="1"/>
  <c r="AA2007" i="1" s="1"/>
  <c r="Y2137" i="1"/>
  <c r="Z2137" i="1" s="1"/>
  <c r="AA2135" i="1" s="1"/>
  <c r="Y2265" i="1"/>
  <c r="Z2265" i="1" s="1"/>
  <c r="AA2263" i="1" s="1"/>
  <c r="Y2393" i="1"/>
  <c r="Z2393" i="1" s="1"/>
  <c r="AA2391" i="1" s="1"/>
  <c r="Y624" i="1"/>
  <c r="Z624" i="1" s="1"/>
  <c r="AA622" i="1" s="1"/>
  <c r="Y412" i="1"/>
  <c r="Z412" i="1" s="1"/>
  <c r="AA410" i="1" s="1"/>
  <c r="Y408" i="1"/>
  <c r="Z408" i="1" s="1"/>
  <c r="AA406" i="1" s="1"/>
  <c r="Y2710" i="1"/>
  <c r="Z2710" i="1" s="1"/>
  <c r="AA2708" i="1" s="1"/>
  <c r="Y1269" i="1"/>
  <c r="Z1269" i="1" s="1"/>
  <c r="AA1267" i="1" s="1"/>
  <c r="Y1397" i="1"/>
  <c r="Z1397" i="1" s="1"/>
  <c r="AA1395" i="1" s="1"/>
  <c r="Y1106" i="1"/>
  <c r="Z1106" i="1" s="1"/>
  <c r="AA1104" i="1" s="1"/>
  <c r="Y2510" i="1"/>
  <c r="Z2510" i="1" s="1"/>
  <c r="AA2508" i="1" s="1"/>
  <c r="Y2638" i="1"/>
  <c r="Z2638" i="1" s="1"/>
  <c r="AA2636" i="1" s="1"/>
  <c r="Y2766" i="1"/>
  <c r="Z2766" i="1" s="1"/>
  <c r="AA2764" i="1" s="1"/>
  <c r="Y647" i="1"/>
  <c r="Z647" i="1" s="1"/>
  <c r="AA645" i="1" s="1"/>
  <c r="Y767" i="1"/>
  <c r="Z767" i="1" s="1"/>
  <c r="AA765" i="1" s="1"/>
  <c r="Y1087" i="1"/>
  <c r="Z1087" i="1" s="1"/>
  <c r="AA1085" i="1" s="1"/>
  <c r="Y1231" i="1"/>
  <c r="Z1231" i="1" s="1"/>
  <c r="AA1229" i="1" s="1"/>
  <c r="Y1407" i="1"/>
  <c r="Z1407" i="1" s="1"/>
  <c r="AA1405" i="1" s="1"/>
  <c r="Y1543" i="1"/>
  <c r="Z1543" i="1" s="1"/>
  <c r="AA1541" i="1" s="1"/>
  <c r="Y1671" i="1"/>
  <c r="Z1671" i="1" s="1"/>
  <c r="AA1669" i="1" s="1"/>
  <c r="Y1903" i="1"/>
  <c r="Z1903" i="1" s="1"/>
  <c r="AA1901" i="1" s="1"/>
  <c r="Y2263" i="1"/>
  <c r="Z2263" i="1" s="1"/>
  <c r="AA2261" i="1" s="1"/>
  <c r="Y2035" i="1"/>
  <c r="Z2035" i="1" s="1"/>
  <c r="AA2033" i="1" s="1"/>
  <c r="Y1612" i="1"/>
  <c r="Z1612" i="1" s="1"/>
  <c r="AA1610" i="1" s="1"/>
  <c r="Y1740" i="1"/>
  <c r="Z1740" i="1" s="1"/>
  <c r="AA1738" i="1" s="1"/>
  <c r="Y1868" i="1"/>
  <c r="Z1868" i="1" s="1"/>
  <c r="AA1866" i="1" s="1"/>
  <c r="Y2791" i="1"/>
  <c r="Z2791" i="1" s="1"/>
  <c r="AA2789" i="1" s="1"/>
  <c r="Y2556" i="1"/>
  <c r="Z2556" i="1" s="1"/>
  <c r="AA2554" i="1" s="1"/>
  <c r="Y2747" i="1"/>
  <c r="Z2747" i="1" s="1"/>
  <c r="AA2745" i="1" s="1"/>
  <c r="Y2464" i="1"/>
  <c r="Z2464" i="1" s="1"/>
  <c r="AA2462" i="1" s="1"/>
  <c r="Y2852" i="1"/>
  <c r="Z2852" i="1" s="1"/>
  <c r="AA2850" i="1" s="1"/>
  <c r="Y2232" i="1"/>
  <c r="Z2232" i="1" s="1"/>
  <c r="AA2230" i="1" s="1"/>
  <c r="Y2856" i="1"/>
  <c r="Z2856" i="1" s="1"/>
  <c r="AA2854" i="1" s="1"/>
  <c r="Y152" i="1"/>
  <c r="Z152" i="1" s="1"/>
  <c r="AA150" i="1" s="1"/>
  <c r="Y300" i="1"/>
  <c r="Z300" i="1" s="1"/>
  <c r="AA298" i="1" s="1"/>
  <c r="Y721" i="1"/>
  <c r="Z721" i="1" s="1"/>
  <c r="AA719" i="1" s="1"/>
  <c r="Y816" i="1"/>
  <c r="Z816" i="1" s="1"/>
  <c r="AA814" i="1" s="1"/>
  <c r="Y913" i="1"/>
  <c r="Z913" i="1" s="1"/>
  <c r="AA911" i="1" s="1"/>
  <c r="Y1041" i="1"/>
  <c r="Z1041" i="1" s="1"/>
  <c r="AA1039" i="1" s="1"/>
  <c r="Y1573" i="1"/>
  <c r="Z1573" i="1" s="1"/>
  <c r="AA1571" i="1" s="1"/>
  <c r="Y1613" i="1"/>
  <c r="Z1613" i="1" s="1"/>
  <c r="AA1611" i="1" s="1"/>
  <c r="Y1785" i="1"/>
  <c r="Z1785" i="1" s="1"/>
  <c r="AA1783" i="1" s="1"/>
  <c r="Y1913" i="1"/>
  <c r="Z1913" i="1" s="1"/>
  <c r="AA1911" i="1" s="1"/>
  <c r="Y2041" i="1"/>
  <c r="Z2041" i="1" s="1"/>
  <c r="AA2039" i="1" s="1"/>
  <c r="Y2169" i="1"/>
  <c r="Z2169" i="1" s="1"/>
  <c r="AA2167" i="1" s="1"/>
  <c r="Y2297" i="1"/>
  <c r="Z2297" i="1" s="1"/>
  <c r="AA2295" i="1" s="1"/>
  <c r="Y2425" i="1"/>
  <c r="Z2425" i="1" s="1"/>
  <c r="AA2423" i="1" s="1"/>
  <c r="Y752" i="1"/>
  <c r="Z752" i="1" s="1"/>
  <c r="AA750" i="1" s="1"/>
  <c r="Y409" i="1"/>
  <c r="Z409" i="1" s="1"/>
  <c r="AA407" i="1" s="1"/>
  <c r="Y310" i="1"/>
  <c r="Z310" i="1" s="1"/>
  <c r="AA308" i="1" s="1"/>
  <c r="S213" i="1" l="1"/>
  <c r="AN2566" i="1"/>
  <c r="AO2566" i="1" s="1"/>
  <c r="AP2565" i="1" s="1"/>
  <c r="AN2550" i="1"/>
  <c r="AO2550" i="1" s="1"/>
  <c r="AP2549" i="1" s="1"/>
  <c r="AN2230" i="1"/>
  <c r="AO2230" i="1" s="1"/>
  <c r="AP2229" i="1" s="1"/>
  <c r="S488" i="1"/>
  <c r="AN2504" i="1"/>
  <c r="AO2504" i="1" s="1"/>
  <c r="AP2503" i="1" s="1"/>
  <c r="AN2678" i="1"/>
  <c r="AO2678" i="1" s="1"/>
  <c r="AP2677" i="1" s="1"/>
  <c r="AN2016" i="1"/>
  <c r="AO2016" i="1" s="1"/>
  <c r="AP2015" i="1" s="1"/>
  <c r="AN2534" i="1"/>
  <c r="AO2534" i="1" s="1"/>
  <c r="AP2533" i="1" s="1"/>
  <c r="AN1926" i="1"/>
  <c r="AO1926" i="1" s="1"/>
  <c r="AP1925" i="1" s="1"/>
  <c r="AN1198" i="1"/>
  <c r="AO1198" i="1" s="1"/>
  <c r="AP1197" i="1" s="1"/>
  <c r="AN2319" i="1"/>
  <c r="AO2319" i="1" s="1"/>
  <c r="AP2318" i="1" s="1"/>
  <c r="AN2605" i="1"/>
  <c r="AO2605" i="1" s="1"/>
  <c r="AP2604" i="1" s="1"/>
  <c r="S44" i="1"/>
  <c r="S216" i="1"/>
  <c r="S981" i="1"/>
  <c r="R686" i="1"/>
  <c r="O687" i="1"/>
  <c r="R1591" i="1"/>
  <c r="O1592" i="1"/>
  <c r="R2070" i="1"/>
  <c r="R360" i="1"/>
  <c r="O361" i="1"/>
  <c r="R903" i="1"/>
  <c r="R2346" i="1"/>
  <c r="Q2346" i="1" s="1"/>
  <c r="O2347" i="1"/>
  <c r="R2246" i="1"/>
  <c r="R690" i="1"/>
  <c r="R1384" i="1"/>
  <c r="R1097" i="1"/>
  <c r="R1172" i="1"/>
  <c r="Q1172" i="1" s="1"/>
  <c r="R2807" i="1"/>
  <c r="R2004" i="1"/>
  <c r="R2838" i="1"/>
  <c r="R356" i="1"/>
  <c r="S356" i="1" s="1"/>
  <c r="Q357" i="1"/>
  <c r="O357" i="1"/>
  <c r="R1116" i="1"/>
  <c r="O1117" i="1"/>
  <c r="R1744" i="1"/>
  <c r="R1721" i="1"/>
  <c r="R1480" i="1"/>
  <c r="O1481" i="1"/>
  <c r="R1531" i="1"/>
  <c r="O1532" i="1"/>
  <c r="R2704" i="1"/>
  <c r="O2705" i="1"/>
  <c r="R2373" i="1"/>
  <c r="R2414" i="1"/>
  <c r="R1489" i="1"/>
  <c r="O1490" i="1"/>
  <c r="R1914" i="1"/>
  <c r="O1915" i="1"/>
  <c r="R925" i="1"/>
  <c r="O926" i="1"/>
  <c r="R1332" i="1"/>
  <c r="O1333" i="1"/>
  <c r="R1249" i="1"/>
  <c r="R630" i="1"/>
  <c r="R880" i="1"/>
  <c r="O881" i="1"/>
  <c r="R209" i="1"/>
  <c r="S209" i="1" s="1"/>
  <c r="Q210" i="1"/>
  <c r="R2058" i="1"/>
  <c r="O2059" i="1"/>
  <c r="R1910" i="1"/>
  <c r="R2340" i="1"/>
  <c r="O2341" i="1"/>
  <c r="R984" i="1"/>
  <c r="Q984" i="1" s="1"/>
  <c r="O985" i="1"/>
  <c r="R1828" i="1"/>
  <c r="O1829" i="1"/>
  <c r="R1135" i="1"/>
  <c r="R1460" i="1"/>
  <c r="O1461" i="1"/>
  <c r="R298" i="1"/>
  <c r="O299" i="1"/>
  <c r="R2540" i="1"/>
  <c r="O2541" i="1"/>
  <c r="R2036" i="1"/>
  <c r="Q2036" i="1" s="1"/>
  <c r="O2037" i="1"/>
  <c r="R689" i="1"/>
  <c r="S689" i="1" s="1"/>
  <c r="Q690" i="1"/>
  <c r="O690" i="1"/>
  <c r="R1171" i="1"/>
  <c r="O1172" i="1"/>
  <c r="R853" i="1"/>
  <c r="S853" i="1" s="1"/>
  <c r="Q854" i="1"/>
  <c r="O854" i="1"/>
  <c r="R590" i="1"/>
  <c r="R792" i="1"/>
  <c r="S613" i="1"/>
  <c r="R784" i="1"/>
  <c r="R1442" i="1"/>
  <c r="R987" i="1"/>
  <c r="O988" i="1"/>
  <c r="R2634" i="1"/>
  <c r="O2635" i="1"/>
  <c r="R550" i="1"/>
  <c r="O551" i="1"/>
  <c r="Q213" i="1"/>
  <c r="R988" i="1"/>
  <c r="Q988" i="1" s="1"/>
  <c r="R234" i="1"/>
  <c r="O235" i="1"/>
  <c r="R1035" i="1"/>
  <c r="O1036" i="1"/>
  <c r="R1989" i="1"/>
  <c r="O1990" i="1"/>
  <c r="R2115" i="1"/>
  <c r="O2116" i="1"/>
  <c r="R1058" i="1"/>
  <c r="O1059" i="1"/>
  <c r="R1934" i="1"/>
  <c r="O1935" i="1"/>
  <c r="R2756" i="1"/>
  <c r="O2757" i="1"/>
  <c r="Q66" i="1"/>
  <c r="R2234" i="1"/>
  <c r="O2235" i="1"/>
  <c r="R149" i="1"/>
  <c r="Q150" i="1"/>
  <c r="O150" i="1"/>
  <c r="R1879" i="1"/>
  <c r="O1880" i="1"/>
  <c r="R1803" i="1"/>
  <c r="R2182" i="1"/>
  <c r="O2183" i="1"/>
  <c r="R1588" i="1"/>
  <c r="Q1588" i="1" s="1"/>
  <c r="O1589" i="1"/>
  <c r="R537" i="1"/>
  <c r="O538" i="1"/>
  <c r="R1882" i="1"/>
  <c r="O1883" i="1"/>
  <c r="R2554" i="1"/>
  <c r="O2555" i="1"/>
  <c r="R2145" i="1"/>
  <c r="O2146" i="1"/>
  <c r="R1273" i="1"/>
  <c r="R2715" i="1"/>
  <c r="R971" i="1"/>
  <c r="O972" i="1"/>
  <c r="R297" i="1"/>
  <c r="Q298" i="1"/>
  <c r="O298" i="1"/>
  <c r="R2403" i="1"/>
  <c r="O2404" i="1"/>
  <c r="R2164" i="1"/>
  <c r="O2165" i="1"/>
  <c r="R2137" i="1"/>
  <c r="R1388" i="1"/>
  <c r="O1389" i="1"/>
  <c r="R1662" i="1"/>
  <c r="Q1662" i="1" s="1"/>
  <c r="O1663" i="1"/>
  <c r="R1372" i="1"/>
  <c r="O1373" i="1"/>
  <c r="R330" i="1"/>
  <c r="O331" i="1"/>
  <c r="R1930" i="1"/>
  <c r="O1931" i="1"/>
  <c r="R1961" i="1"/>
  <c r="O1962" i="1"/>
  <c r="R2410" i="1"/>
  <c r="O2411" i="1"/>
  <c r="R1462" i="1"/>
  <c r="R2242" i="1"/>
  <c r="O2243" i="1"/>
  <c r="R661" i="1"/>
  <c r="O662" i="1"/>
  <c r="R2349" i="1"/>
  <c r="O2350" i="1"/>
  <c r="R1314" i="1"/>
  <c r="R370" i="1"/>
  <c r="O371" i="1"/>
  <c r="R462" i="1"/>
  <c r="O463" i="1"/>
  <c r="R2474" i="1"/>
  <c r="Q2474" i="1" s="1"/>
  <c r="O2475" i="1"/>
  <c r="R667" i="1"/>
  <c r="S667" i="1" s="1"/>
  <c r="Q668" i="1"/>
  <c r="O668" i="1"/>
  <c r="R1640" i="1"/>
  <c r="R1060" i="1"/>
  <c r="O1061" i="1"/>
  <c r="R736" i="1"/>
  <c r="O737" i="1"/>
  <c r="R2184" i="1"/>
  <c r="O2185" i="1"/>
  <c r="R1483" i="1"/>
  <c r="Q1483" i="1" s="1"/>
  <c r="O1484" i="1"/>
  <c r="R2289" i="1"/>
  <c r="O2290" i="1"/>
  <c r="R2285" i="1"/>
  <c r="O2286" i="1"/>
  <c r="R2152" i="1"/>
  <c r="R881" i="1"/>
  <c r="R2508" i="1"/>
  <c r="O2415" i="1"/>
  <c r="R119" i="1"/>
  <c r="Q120" i="1"/>
  <c r="O120" i="1"/>
  <c r="R273" i="1"/>
  <c r="Q274" i="1"/>
  <c r="O274" i="1"/>
  <c r="R533" i="1"/>
  <c r="O534" i="1"/>
  <c r="R1437" i="1"/>
  <c r="O1438" i="1"/>
  <c r="R977" i="1"/>
  <c r="R1841" i="1"/>
  <c r="O1842" i="1"/>
  <c r="R2672" i="1"/>
  <c r="R1873" i="1"/>
  <c r="R1532" i="1"/>
  <c r="Q1532" i="1" s="1"/>
  <c r="R39" i="1"/>
  <c r="Q40" i="1"/>
  <c r="O40" i="1"/>
  <c r="R429" i="1"/>
  <c r="O430" i="1"/>
  <c r="R195" i="1"/>
  <c r="S195" i="1" s="1"/>
  <c r="Q196" i="1"/>
  <c r="O196" i="1"/>
  <c r="R855" i="1"/>
  <c r="O856" i="1"/>
  <c r="R2797" i="1"/>
  <c r="Q2797" i="1" s="1"/>
  <c r="O2798" i="1"/>
  <c r="R20" i="1"/>
  <c r="O21" i="1"/>
  <c r="R1808" i="1"/>
  <c r="S1808" i="1" s="1"/>
  <c r="Q1809" i="1"/>
  <c r="O1809" i="1"/>
  <c r="R1940" i="1"/>
  <c r="O1941" i="1"/>
  <c r="R1122" i="1"/>
  <c r="O1123" i="1"/>
  <c r="R322" i="1"/>
  <c r="O323" i="1"/>
  <c r="R1024" i="1"/>
  <c r="O1025" i="1"/>
  <c r="R2230" i="1"/>
  <c r="O2231" i="1"/>
  <c r="R2788" i="1"/>
  <c r="O2789" i="1"/>
  <c r="R1169" i="1"/>
  <c r="R218" i="1"/>
  <c r="O219" i="1"/>
  <c r="R1409" i="1"/>
  <c r="R664" i="1"/>
  <c r="O665" i="1"/>
  <c r="R2682" i="1"/>
  <c r="O2683" i="1"/>
  <c r="R851" i="1"/>
  <c r="R1461" i="1"/>
  <c r="Q1461" i="1" s="1"/>
  <c r="R669" i="1"/>
  <c r="O670" i="1"/>
  <c r="R1887" i="1"/>
  <c r="O1888" i="1"/>
  <c r="R1285" i="1"/>
  <c r="R2103" i="1"/>
  <c r="O2104" i="1"/>
  <c r="R1923" i="1"/>
  <c r="Q1923" i="1" s="1"/>
  <c r="R2449" i="1"/>
  <c r="O2450" i="1"/>
  <c r="R2278" i="1"/>
  <c r="O2279" i="1"/>
  <c r="S212" i="1"/>
  <c r="R2120" i="1"/>
  <c r="O2121" i="1"/>
  <c r="R1174" i="1"/>
  <c r="O1175" i="1"/>
  <c r="R2361" i="1"/>
  <c r="R2390" i="1"/>
  <c r="O2391" i="1"/>
  <c r="R1685" i="1"/>
  <c r="O1686" i="1"/>
  <c r="R2387" i="1"/>
  <c r="R1209" i="1"/>
  <c r="O1210" i="1"/>
  <c r="R1251" i="1"/>
  <c r="O1252" i="1"/>
  <c r="R1958" i="1"/>
  <c r="R263" i="1"/>
  <c r="R2459" i="1"/>
  <c r="R958" i="1"/>
  <c r="O959" i="1"/>
  <c r="R2187" i="1"/>
  <c r="R2096" i="1"/>
  <c r="S2096" i="1" s="1"/>
  <c r="Q2097" i="1"/>
  <c r="R1490" i="1"/>
  <c r="R2107" i="1"/>
  <c r="O2108" i="1"/>
  <c r="R2573" i="1"/>
  <c r="O2574" i="1"/>
  <c r="R1039" i="1"/>
  <c r="R1811" i="1"/>
  <c r="O1812" i="1"/>
  <c r="R695" i="1"/>
  <c r="O696" i="1"/>
  <c r="P1295" i="1"/>
  <c r="O1296" i="1"/>
  <c r="M1296" i="1"/>
  <c r="R2749" i="1"/>
  <c r="R2759" i="1"/>
  <c r="R339" i="1"/>
  <c r="Q340" i="1"/>
  <c r="O340" i="1"/>
  <c r="R1390" i="1"/>
  <c r="Q605" i="1"/>
  <c r="R2133" i="1"/>
  <c r="R2293" i="1"/>
  <c r="O2294" i="1"/>
  <c r="R1838" i="1"/>
  <c r="Q1838" i="1" s="1"/>
  <c r="R1425" i="1"/>
  <c r="O1426" i="1"/>
  <c r="R575" i="1"/>
  <c r="S575" i="1" s="1"/>
  <c r="Q576" i="1"/>
  <c r="O576" i="1"/>
  <c r="O1385" i="1"/>
  <c r="R1988" i="1"/>
  <c r="S1988" i="1" s="1"/>
  <c r="Q1989" i="1"/>
  <c r="O1989" i="1"/>
  <c r="R1970" i="1"/>
  <c r="O1971" i="1"/>
  <c r="R1996" i="1"/>
  <c r="R1652" i="1"/>
  <c r="O1653" i="1"/>
  <c r="R1002" i="1"/>
  <c r="O1003" i="1"/>
  <c r="R2584" i="1"/>
  <c r="Q2584" i="1" s="1"/>
  <c r="R531" i="1"/>
  <c r="S531" i="1" s="1"/>
  <c r="Q532" i="1"/>
  <c r="O532" i="1"/>
  <c r="R1257" i="1"/>
  <c r="R1837" i="1"/>
  <c r="R2462" i="1"/>
  <c r="O2463" i="1"/>
  <c r="R1908" i="1"/>
  <c r="O1909" i="1"/>
  <c r="R1957" i="1"/>
  <c r="S1957" i="1" s="1"/>
  <c r="R2600" i="1"/>
  <c r="R1215" i="1"/>
  <c r="S1215" i="1" s="1"/>
  <c r="Q1216" i="1"/>
  <c r="R1000" i="1"/>
  <c r="S1000" i="1" s="1"/>
  <c r="Q1001" i="1"/>
  <c r="R2012" i="1"/>
  <c r="R2786" i="1"/>
  <c r="O2787" i="1"/>
  <c r="R2515" i="1"/>
  <c r="O2516" i="1"/>
  <c r="R1874" i="1"/>
  <c r="Q1874" i="1" s="1"/>
  <c r="R699" i="1"/>
  <c r="O700" i="1"/>
  <c r="R1835" i="1"/>
  <c r="Q1835" i="1" s="1"/>
  <c r="O1836" i="1"/>
  <c r="R2793" i="1"/>
  <c r="R587" i="1"/>
  <c r="S587" i="1" s="1"/>
  <c r="Q588" i="1"/>
  <c r="R2570" i="1"/>
  <c r="R2602" i="1"/>
  <c r="O2603" i="1"/>
  <c r="R437" i="1"/>
  <c r="Q438" i="1"/>
  <c r="O438" i="1"/>
  <c r="R2216" i="1"/>
  <c r="O2217" i="1"/>
  <c r="P1465" i="1"/>
  <c r="O1466" i="1"/>
  <c r="M1466" i="1"/>
  <c r="R1997" i="1"/>
  <c r="Q1997" i="1" s="1"/>
  <c r="O1998" i="1"/>
  <c r="R2162" i="1"/>
  <c r="R2095" i="1"/>
  <c r="R1602" i="1"/>
  <c r="R1214" i="1"/>
  <c r="O1215" i="1"/>
  <c r="R1264" i="1"/>
  <c r="O1265" i="1"/>
  <c r="R1447" i="1"/>
  <c r="R1376" i="1"/>
  <c r="S1376" i="1" s="1"/>
  <c r="Q1377" i="1"/>
  <c r="O1377" i="1"/>
  <c r="R931" i="1"/>
  <c r="R1112" i="1"/>
  <c r="O1113" i="1"/>
  <c r="R954" i="1"/>
  <c r="Q954" i="1" s="1"/>
  <c r="O955" i="1"/>
  <c r="R2002" i="1"/>
  <c r="R753" i="1"/>
  <c r="O754" i="1"/>
  <c r="R2413" i="1"/>
  <c r="S2413" i="1" s="1"/>
  <c r="Q2414" i="1"/>
  <c r="O2414" i="1"/>
  <c r="R1310" i="1"/>
  <c r="R1753" i="1"/>
  <c r="O1754" i="1"/>
  <c r="R589" i="1"/>
  <c r="Q590" i="1"/>
  <c r="O590" i="1"/>
  <c r="R2116" i="1"/>
  <c r="R1712" i="1"/>
  <c r="O1713" i="1"/>
  <c r="R1669" i="1"/>
  <c r="R1513" i="1"/>
  <c r="O1514" i="1"/>
  <c r="O1136" i="1"/>
  <c r="R2745" i="1"/>
  <c r="O2746" i="1"/>
  <c r="R1980" i="1"/>
  <c r="R138" i="1"/>
  <c r="O139" i="1"/>
  <c r="R570" i="1"/>
  <c r="O571" i="1"/>
  <c r="R2122" i="1"/>
  <c r="R74" i="1"/>
  <c r="S73" i="1" s="1"/>
  <c r="O75" i="1"/>
  <c r="R2717" i="1"/>
  <c r="O2718" i="1"/>
  <c r="R773" i="1"/>
  <c r="O774" i="1"/>
  <c r="R2810" i="1"/>
  <c r="O2811" i="1"/>
  <c r="R1429" i="1"/>
  <c r="Q1429" i="1" s="1"/>
  <c r="O1430" i="1"/>
  <c r="R460" i="1"/>
  <c r="O461" i="1"/>
  <c r="R2132" i="1"/>
  <c r="S2132" i="1" s="1"/>
  <c r="O2133" i="1"/>
  <c r="R1922" i="1"/>
  <c r="S1922" i="1" s="1"/>
  <c r="O1923" i="1"/>
  <c r="O2005" i="1"/>
  <c r="R1204" i="1"/>
  <c r="O1205" i="1"/>
  <c r="R2613" i="1"/>
  <c r="R1738" i="1"/>
  <c r="Q1738" i="1" s="1"/>
  <c r="R1253" i="1"/>
  <c r="O1254" i="1"/>
  <c r="R1012" i="1"/>
  <c r="O1013" i="1"/>
  <c r="R712" i="1"/>
  <c r="O713" i="1"/>
  <c r="R1128" i="1"/>
  <c r="R2628" i="1"/>
  <c r="O2629" i="1"/>
  <c r="R834" i="1"/>
  <c r="R1309" i="1"/>
  <c r="Q1310" i="1"/>
  <c r="O1310" i="1"/>
  <c r="R2189" i="1"/>
  <c r="O2190" i="1"/>
  <c r="R227" i="1"/>
  <c r="S227" i="1" s="1"/>
  <c r="Q228" i="1"/>
  <c r="O228" i="1"/>
  <c r="R510" i="1"/>
  <c r="R1778" i="1"/>
  <c r="O1779" i="1"/>
  <c r="R1290" i="1"/>
  <c r="O1291" i="1"/>
  <c r="R2849" i="1"/>
  <c r="Q2849" i="1" s="1"/>
  <c r="O2850" i="1"/>
  <c r="R2846" i="1"/>
  <c r="R1367" i="1"/>
  <c r="S1366" i="1" s="1"/>
  <c r="O1368" i="1"/>
  <c r="R953" i="1"/>
  <c r="S953" i="1" s="1"/>
  <c r="O954" i="1"/>
  <c r="R1610" i="1"/>
  <c r="O1611" i="1"/>
  <c r="R1952" i="1"/>
  <c r="O1953" i="1"/>
  <c r="R660" i="1"/>
  <c r="S660" i="1" s="1"/>
  <c r="Q661" i="1"/>
  <c r="O661" i="1"/>
  <c r="R2292" i="1"/>
  <c r="R1383" i="1"/>
  <c r="S1383" i="1" s="1"/>
  <c r="Q1384" i="1"/>
  <c r="O1384" i="1"/>
  <c r="R2274" i="1"/>
  <c r="O2003" i="1"/>
  <c r="R397" i="1"/>
  <c r="O398" i="1"/>
  <c r="R2774" i="1"/>
  <c r="Q2774" i="1" s="1"/>
  <c r="R714" i="1"/>
  <c r="Q714" i="1" s="1"/>
  <c r="R1660" i="1"/>
  <c r="R1954" i="1"/>
  <c r="R2840" i="1"/>
  <c r="O2841" i="1"/>
  <c r="R1632" i="1"/>
  <c r="S1632" i="1" s="1"/>
  <c r="Q1633" i="1"/>
  <c r="R1984" i="1"/>
  <c r="S1984" i="1" s="1"/>
  <c r="Q1985" i="1"/>
  <c r="O1985" i="1"/>
  <c r="R2612" i="1"/>
  <c r="Q2613" i="1"/>
  <c r="O2613" i="1"/>
  <c r="R1166" i="1"/>
  <c r="O1167" i="1"/>
  <c r="R1679" i="1"/>
  <c r="O1680" i="1"/>
  <c r="R2211" i="1"/>
  <c r="R1402" i="1"/>
  <c r="O1403" i="1"/>
  <c r="R631" i="1"/>
  <c r="Q631" i="1" s="1"/>
  <c r="R2200" i="1"/>
  <c r="R2458" i="1"/>
  <c r="Q2459" i="1"/>
  <c r="O2459" i="1"/>
  <c r="R394" i="1"/>
  <c r="R2737" i="1"/>
  <c r="O2738" i="1"/>
  <c r="R1823" i="1"/>
  <c r="O1824" i="1"/>
  <c r="R381" i="1"/>
  <c r="O382" i="1"/>
  <c r="R1492" i="1"/>
  <c r="R2820" i="1"/>
  <c r="O2821" i="1"/>
  <c r="R1028" i="1"/>
  <c r="O1029" i="1"/>
  <c r="O1603" i="1"/>
  <c r="R1153" i="1"/>
  <c r="R277" i="1"/>
  <c r="S276" i="1" s="1"/>
  <c r="Q278" i="1"/>
  <c r="O278" i="1"/>
  <c r="R337" i="1"/>
  <c r="Q338" i="1"/>
  <c r="O338" i="1"/>
  <c r="R1010" i="1"/>
  <c r="R1870" i="1"/>
  <c r="Q1870" i="1" s="1"/>
  <c r="R2862" i="1"/>
  <c r="O2863" i="1"/>
  <c r="R582" i="1"/>
  <c r="O583" i="1"/>
  <c r="R1065" i="1"/>
  <c r="O1066" i="1"/>
  <c r="R2354" i="1"/>
  <c r="O2355" i="1"/>
  <c r="R2424" i="1"/>
  <c r="O2425" i="1"/>
  <c r="R2454" i="1"/>
  <c r="O2455" i="1"/>
  <c r="R1915" i="1"/>
  <c r="Q1915" i="1" s="1"/>
  <c r="R2296" i="1"/>
  <c r="O2297" i="1"/>
  <c r="O2188" i="1"/>
  <c r="R857" i="1"/>
  <c r="O858" i="1"/>
  <c r="R2610" i="1"/>
  <c r="O2611" i="1"/>
  <c r="R774" i="1"/>
  <c r="Q774" i="1" s="1"/>
  <c r="R740" i="1"/>
  <c r="R2520" i="1"/>
  <c r="Q2520" i="1" s="1"/>
  <c r="R2445" i="1"/>
  <c r="Q2445" i="1" s="1"/>
  <c r="R2723" i="1"/>
  <c r="O2724" i="1"/>
  <c r="R262" i="1"/>
  <c r="R2790" i="1"/>
  <c r="O2791" i="1"/>
  <c r="O741" i="1"/>
  <c r="R1625" i="1"/>
  <c r="R92" i="1"/>
  <c r="S92" i="1" s="1"/>
  <c r="Q93" i="1"/>
  <c r="R2565" i="1"/>
  <c r="O2566" i="1"/>
  <c r="S72" i="1"/>
  <c r="R2594" i="1"/>
  <c r="O2595" i="1"/>
  <c r="R916" i="1"/>
  <c r="O917" i="1"/>
  <c r="R1134" i="1"/>
  <c r="S1134" i="1" s="1"/>
  <c r="Q1135" i="1"/>
  <c r="R967" i="1"/>
  <c r="O2601" i="1"/>
  <c r="R1852" i="1"/>
  <c r="O1853" i="1"/>
  <c r="R1854" i="1"/>
  <c r="R1284" i="1"/>
  <c r="S1284" i="1" s="1"/>
  <c r="Q1285" i="1"/>
  <c r="O1285" i="1"/>
  <c r="O2794" i="1"/>
  <c r="R597" i="1"/>
  <c r="S597" i="1" s="1"/>
  <c r="Q598" i="1"/>
  <c r="O598" i="1"/>
  <c r="R745" i="1"/>
  <c r="O746" i="1"/>
  <c r="R2816" i="1"/>
  <c r="O2817" i="1"/>
  <c r="R14" i="1"/>
  <c r="O15" i="1"/>
  <c r="R1175" i="1"/>
  <c r="Q1175" i="1" s="1"/>
  <c r="R641" i="1"/>
  <c r="R620" i="1"/>
  <c r="O621" i="1"/>
  <c r="R2802" i="1"/>
  <c r="R2740" i="1"/>
  <c r="O2741" i="1"/>
  <c r="R513" i="1"/>
  <c r="O514" i="1"/>
  <c r="R1573" i="1"/>
  <c r="R2003" i="1"/>
  <c r="S2003" i="1" s="1"/>
  <c r="Q2004" i="1"/>
  <c r="R1374" i="1"/>
  <c r="R2020" i="1"/>
  <c r="R1133" i="1"/>
  <c r="Q1134" i="1"/>
  <c r="O1134" i="1"/>
  <c r="R61" i="1"/>
  <c r="O62" i="1"/>
  <c r="R2350" i="1"/>
  <c r="R2818" i="1"/>
  <c r="O2819" i="1"/>
  <c r="R1038" i="1"/>
  <c r="Q1039" i="1"/>
  <c r="O1039" i="1"/>
  <c r="R1654" i="1"/>
  <c r="O1655" i="1"/>
  <c r="R1606" i="1"/>
  <c r="O1607" i="1"/>
  <c r="R2321" i="1"/>
  <c r="R2287" i="1"/>
  <c r="Q2287" i="1" s="1"/>
  <c r="O2288" i="1"/>
  <c r="R89" i="1"/>
  <c r="O90" i="1"/>
  <c r="R170" i="1"/>
  <c r="O171" i="1"/>
  <c r="R158" i="1"/>
  <c r="O159" i="1"/>
  <c r="R960" i="1"/>
  <c r="R1813" i="1"/>
  <c r="O1814" i="1"/>
  <c r="Q241" i="1"/>
  <c r="O2775" i="1"/>
  <c r="R1659" i="1"/>
  <c r="S1659" i="1" s="1"/>
  <c r="Q1660" i="1"/>
  <c r="O1660" i="1"/>
  <c r="R2492" i="1"/>
  <c r="O2493" i="1"/>
  <c r="O2212" i="1"/>
  <c r="R1608" i="1"/>
  <c r="O1609" i="1"/>
  <c r="R2801" i="1"/>
  <c r="S2801" i="1" s="1"/>
  <c r="Q2802" i="1"/>
  <c r="O2802" i="1"/>
  <c r="R1963" i="1"/>
  <c r="R1359" i="1"/>
  <c r="R2568" i="1"/>
  <c r="O2569" i="1"/>
  <c r="R1044" i="1"/>
  <c r="R813" i="1"/>
  <c r="Q813" i="1" s="1"/>
  <c r="O814" i="1"/>
  <c r="R1684" i="1"/>
  <c r="S1684" i="1" s="1"/>
  <c r="Q1685" i="1"/>
  <c r="O1685" i="1"/>
  <c r="R769" i="1"/>
  <c r="O770" i="1"/>
  <c r="O1493" i="1"/>
  <c r="R1152" i="1"/>
  <c r="O1153" i="1"/>
  <c r="R1741" i="1"/>
  <c r="R203" i="1"/>
  <c r="S203" i="1" s="1"/>
  <c r="Q204" i="1"/>
  <c r="O204" i="1"/>
  <c r="R1021" i="1"/>
  <c r="O1022" i="1"/>
  <c r="R1005" i="1"/>
  <c r="O1006" i="1"/>
  <c r="R1715" i="1"/>
  <c r="O1716" i="1"/>
  <c r="R1352" i="1"/>
  <c r="O1353" i="1"/>
  <c r="R84" i="1"/>
  <c r="S84" i="1" s="1"/>
  <c r="Q85" i="1"/>
  <c r="O85" i="1"/>
  <c r="R2522" i="1"/>
  <c r="R2577" i="1"/>
  <c r="O2578" i="1"/>
  <c r="R1645" i="1"/>
  <c r="O1646" i="1"/>
  <c r="R252" i="1"/>
  <c r="O253" i="1"/>
  <c r="R1083" i="1"/>
  <c r="S13" i="1"/>
  <c r="R2001" i="1"/>
  <c r="Q2002" i="1"/>
  <c r="O2002" i="1"/>
  <c r="O904" i="1"/>
  <c r="R375" i="1"/>
  <c r="Q376" i="1"/>
  <c r="O376" i="1"/>
  <c r="R2782" i="1"/>
  <c r="O2783" i="1"/>
  <c r="R1233" i="1"/>
  <c r="O1234" i="1"/>
  <c r="R1333" i="1"/>
  <c r="Q1333" i="1" s="1"/>
  <c r="R151" i="1"/>
  <c r="Q152" i="1"/>
  <c r="O152" i="1"/>
  <c r="R921" i="1"/>
  <c r="O922" i="1"/>
  <c r="R2477" i="1"/>
  <c r="R1303" i="1"/>
  <c r="O1304" i="1"/>
  <c r="R2308" i="1"/>
  <c r="O2309" i="1"/>
  <c r="R651" i="1"/>
  <c r="S651" i="1" s="1"/>
  <c r="Q652" i="1"/>
  <c r="O652" i="1"/>
  <c r="R594" i="1"/>
  <c r="Q594" i="1" s="1"/>
  <c r="O595" i="1"/>
  <c r="R865" i="1"/>
  <c r="S865" i="1" s="1"/>
  <c r="Q866" i="1"/>
  <c r="R115" i="1"/>
  <c r="S114" i="1" s="1"/>
  <c r="Q116" i="1"/>
  <c r="O116" i="1"/>
  <c r="R2519" i="1"/>
  <c r="S2519" i="1" s="1"/>
  <c r="O2520" i="1"/>
  <c r="R1426" i="1"/>
  <c r="Q1426" i="1" s="1"/>
  <c r="O1427" i="1"/>
  <c r="R1601" i="1"/>
  <c r="S1601" i="1" s="1"/>
  <c r="Q1602" i="1"/>
  <c r="O1602" i="1"/>
  <c r="R1860" i="1"/>
  <c r="O1861" i="1"/>
  <c r="R709" i="1"/>
  <c r="O710" i="1"/>
  <c r="R1586" i="1"/>
  <c r="O1587" i="1"/>
  <c r="R1571" i="1"/>
  <c r="O1572" i="1"/>
  <c r="R264" i="1"/>
  <c r="S264" i="1" s="1"/>
  <c r="Q265" i="1"/>
  <c r="R919" i="1"/>
  <c r="Q919" i="1" s="1"/>
  <c r="O920" i="1"/>
  <c r="R1067" i="1"/>
  <c r="O1068" i="1"/>
  <c r="R815" i="1"/>
  <c r="O816" i="1"/>
  <c r="R1636" i="1"/>
  <c r="S1636" i="1" s="1"/>
  <c r="Q1637" i="1"/>
  <c r="O1637" i="1"/>
  <c r="R2186" i="1"/>
  <c r="S2186" i="1" s="1"/>
  <c r="Q2187" i="1"/>
  <c r="O2187" i="1"/>
  <c r="R991" i="1"/>
  <c r="Q991" i="1" s="1"/>
  <c r="R606" i="1"/>
  <c r="S605" i="1" s="1"/>
  <c r="O607" i="1"/>
  <c r="R1774" i="1"/>
  <c r="O1670" i="1"/>
  <c r="R942" i="1"/>
  <c r="O943" i="1"/>
  <c r="R787" i="1"/>
  <c r="O788" i="1"/>
  <c r="R2228" i="1"/>
  <c r="O1981" i="1"/>
  <c r="R1508" i="1"/>
  <c r="S1508" i="1" s="1"/>
  <c r="Q1509" i="1"/>
  <c r="R739" i="1"/>
  <c r="Q740" i="1"/>
  <c r="O740" i="1"/>
  <c r="R1414" i="1"/>
  <c r="O1415" i="1"/>
  <c r="R2622" i="1"/>
  <c r="O2623" i="1"/>
  <c r="R949" i="1"/>
  <c r="O950" i="1"/>
  <c r="R757" i="1"/>
  <c r="S756" i="1" s="1"/>
  <c r="Q758" i="1"/>
  <c r="O758" i="1"/>
  <c r="R2490" i="1"/>
  <c r="O2491" i="1"/>
  <c r="R776" i="1"/>
  <c r="O777" i="1"/>
  <c r="R945" i="1"/>
  <c r="O946" i="1"/>
  <c r="R2599" i="1"/>
  <c r="S2599" i="1" s="1"/>
  <c r="Q2600" i="1"/>
  <c r="O2600" i="1"/>
  <c r="R1078" i="1"/>
  <c r="O1079" i="1"/>
  <c r="O2247" i="1"/>
  <c r="R1638" i="1"/>
  <c r="S1637" i="1" s="1"/>
  <c r="O1639" i="1"/>
  <c r="R373" i="1"/>
  <c r="Q374" i="1"/>
  <c r="O374" i="1"/>
  <c r="R2792" i="1"/>
  <c r="S2792" i="1" s="1"/>
  <c r="Q2793" i="1"/>
  <c r="O2793" i="1"/>
  <c r="R2086" i="1"/>
  <c r="O2087" i="1"/>
  <c r="R1018" i="1"/>
  <c r="O1019" i="1"/>
  <c r="R2680" i="1"/>
  <c r="R601" i="1"/>
  <c r="O602" i="1"/>
  <c r="R2190" i="1"/>
  <c r="R465" i="1"/>
  <c r="O466" i="1"/>
  <c r="R2294" i="1"/>
  <c r="Q2294" i="1" s="1"/>
  <c r="Q117" i="1"/>
  <c r="S685" i="1"/>
  <c r="R539" i="1"/>
  <c r="S539" i="1" s="1"/>
  <c r="Q540" i="1"/>
  <c r="O540" i="1"/>
  <c r="R840" i="1"/>
  <c r="O841" i="1"/>
  <c r="R1438" i="1"/>
  <c r="O835" i="1"/>
  <c r="R1506" i="1"/>
  <c r="O1507" i="1"/>
  <c r="R2207" i="1"/>
  <c r="O2208" i="1"/>
  <c r="R1544" i="1"/>
  <c r="S1544" i="1" s="1"/>
  <c r="Q1545" i="1"/>
  <c r="O1545" i="1"/>
  <c r="R2630" i="1"/>
  <c r="O2631" i="1"/>
  <c r="R2318" i="1"/>
  <c r="O2319" i="1"/>
  <c r="R491" i="1"/>
  <c r="S491" i="1" s="1"/>
  <c r="Q492" i="1"/>
  <c r="O492" i="1"/>
  <c r="R648" i="1"/>
  <c r="O649" i="1"/>
  <c r="S2317" i="1"/>
  <c r="R439" i="1"/>
  <c r="Q440" i="1"/>
  <c r="O440" i="1"/>
  <c r="R1968" i="1"/>
  <c r="R1616" i="1"/>
  <c r="O1617" i="1"/>
  <c r="S240" i="1"/>
  <c r="R923" i="1"/>
  <c r="O924" i="1"/>
  <c r="R883" i="1"/>
  <c r="O884" i="1"/>
  <c r="R2783" i="1"/>
  <c r="Q2783" i="1" s="1"/>
  <c r="O2784" i="1"/>
  <c r="R2773" i="1"/>
  <c r="S2773" i="1" s="1"/>
  <c r="O2774" i="1"/>
  <c r="R1159" i="1"/>
  <c r="O1160" i="1"/>
  <c r="R1745" i="1"/>
  <c r="Q1745" i="1" s="1"/>
  <c r="R2210" i="1"/>
  <c r="S2210" i="1" s="1"/>
  <c r="Q2211" i="1"/>
  <c r="R935" i="1"/>
  <c r="O936" i="1"/>
  <c r="R694" i="1"/>
  <c r="S694" i="1" s="1"/>
  <c r="Q695" i="1"/>
  <c r="R2128" i="1"/>
  <c r="Q2128" i="1" s="1"/>
  <c r="O2129" i="1"/>
  <c r="R1491" i="1"/>
  <c r="S1491" i="1" s="1"/>
  <c r="Q1492" i="1"/>
  <c r="O866" i="1"/>
  <c r="R912" i="1"/>
  <c r="O913" i="1"/>
  <c r="R2143" i="1"/>
  <c r="O2144" i="1"/>
  <c r="R627" i="1"/>
  <c r="S626" i="1" s="1"/>
  <c r="Q628" i="1"/>
  <c r="O628" i="1"/>
  <c r="R2343" i="1"/>
  <c r="Q2343" i="1" s="1"/>
  <c r="R1565" i="1"/>
  <c r="O1566" i="1"/>
  <c r="R139" i="1"/>
  <c r="S139" i="1" s="1"/>
  <c r="Q140" i="1"/>
  <c r="R2844" i="1"/>
  <c r="O2845" i="1"/>
  <c r="R932" i="1"/>
  <c r="Q932" i="1" s="1"/>
  <c r="R2507" i="1"/>
  <c r="S2507" i="1" s="1"/>
  <c r="Q2508" i="1"/>
  <c r="O2508" i="1"/>
  <c r="R1399" i="1"/>
  <c r="O1400" i="1"/>
  <c r="R1561" i="1"/>
  <c r="O1562" i="1"/>
  <c r="R1799" i="1"/>
  <c r="O1800" i="1"/>
  <c r="R999" i="1"/>
  <c r="S999" i="1" s="1"/>
  <c r="Q1000" i="1"/>
  <c r="O1000" i="1"/>
  <c r="R720" i="1"/>
  <c r="S720" i="1" s="1"/>
  <c r="Q721" i="1"/>
  <c r="O721" i="1"/>
  <c r="R823" i="1"/>
  <c r="O824" i="1"/>
  <c r="R1417" i="1"/>
  <c r="O1418" i="1"/>
  <c r="R68" i="1"/>
  <c r="O69" i="1"/>
  <c r="R1304" i="1"/>
  <c r="R693" i="1"/>
  <c r="Q694" i="1"/>
  <c r="O694" i="1"/>
  <c r="R1272" i="1"/>
  <c r="S1272" i="1" s="1"/>
  <c r="Q1273" i="1"/>
  <c r="O1273" i="1"/>
  <c r="R1693" i="1"/>
  <c r="Q1693" i="1" s="1"/>
  <c r="O1694" i="1"/>
  <c r="R867" i="1"/>
  <c r="O868" i="1"/>
  <c r="R2555" i="1"/>
  <c r="R9" i="1"/>
  <c r="S8" i="1" s="1"/>
  <c r="O10" i="1"/>
  <c r="R309" i="1"/>
  <c r="O310" i="1"/>
  <c r="R1230" i="1"/>
  <c r="R379" i="1"/>
  <c r="O380" i="1"/>
  <c r="R1718" i="1"/>
  <c r="Q1718" i="1" s="1"/>
  <c r="R801" i="1"/>
  <c r="Q802" i="1"/>
  <c r="O802" i="1"/>
  <c r="R2823" i="1"/>
  <c r="O2824" i="1"/>
  <c r="R804" i="1"/>
  <c r="O805" i="1"/>
  <c r="R1073" i="1"/>
  <c r="R797" i="1"/>
  <c r="O798" i="1"/>
  <c r="R656" i="1"/>
  <c r="O657" i="1"/>
  <c r="R1668" i="1"/>
  <c r="S1668" i="1" s="1"/>
  <c r="Q1669" i="1"/>
  <c r="O1669" i="1"/>
  <c r="R2335" i="1"/>
  <c r="R1092" i="1"/>
  <c r="S1092" i="1" s="1"/>
  <c r="Q1093" i="1"/>
  <c r="O1093" i="1"/>
  <c r="R1990" i="1"/>
  <c r="R1979" i="1"/>
  <c r="S1979" i="1" s="1"/>
  <c r="Q1980" i="1"/>
  <c r="O1980" i="1"/>
  <c r="R637" i="1"/>
  <c r="S636" i="1" s="1"/>
  <c r="O638" i="1"/>
  <c r="S436" i="1"/>
  <c r="R1412" i="1"/>
  <c r="S1412" i="1" s="1"/>
  <c r="Q1413" i="1"/>
  <c r="O1413" i="1"/>
  <c r="R1759" i="1"/>
  <c r="O1760" i="1"/>
  <c r="R2251" i="1"/>
  <c r="O2252" i="1"/>
  <c r="R2552" i="1"/>
  <c r="S2552" i="1" s="1"/>
  <c r="Q2553" i="1"/>
  <c r="O2553" i="1"/>
  <c r="R2652" i="1"/>
  <c r="O2653" i="1"/>
  <c r="R1161" i="1"/>
  <c r="R351" i="1"/>
  <c r="O352" i="1"/>
  <c r="R2259" i="1"/>
  <c r="O2260" i="1"/>
  <c r="R938" i="1"/>
  <c r="O939" i="1"/>
  <c r="R2714" i="1"/>
  <c r="S2714" i="1" s="1"/>
  <c r="Q2715" i="1"/>
  <c r="R2245" i="1"/>
  <c r="S2245" i="1" s="1"/>
  <c r="Q2246" i="1"/>
  <c r="O2246" i="1"/>
  <c r="R2498" i="1"/>
  <c r="O2499" i="1"/>
  <c r="P1977" i="1"/>
  <c r="O1978" i="1"/>
  <c r="M1978" i="1"/>
  <c r="R2026" i="1"/>
  <c r="R788" i="1"/>
  <c r="S788" i="1" s="1"/>
  <c r="Q789" i="1"/>
  <c r="R2574" i="1"/>
  <c r="R2291" i="1"/>
  <c r="S2291" i="1" s="1"/>
  <c r="Q2292" i="1"/>
  <c r="O2292" i="1"/>
  <c r="R1218" i="1"/>
  <c r="O1219" i="1"/>
  <c r="R558" i="1"/>
  <c r="R724" i="1"/>
  <c r="O725" i="1"/>
  <c r="O588" i="1"/>
  <c r="S116" i="1"/>
  <c r="R1056" i="1"/>
  <c r="Q1056" i="1" s="1"/>
  <c r="O1057" i="1"/>
  <c r="R1299" i="1"/>
  <c r="O1300" i="1"/>
  <c r="R1130" i="1"/>
  <c r="R2238" i="1"/>
  <c r="O2239" i="1"/>
  <c r="R136" i="1"/>
  <c r="S136" i="1" s="1"/>
  <c r="Q137" i="1"/>
  <c r="O137" i="1"/>
  <c r="R2617" i="1"/>
  <c r="O2618" i="1"/>
  <c r="R833" i="1"/>
  <c r="Q834" i="1"/>
  <c r="O834" i="1"/>
  <c r="R2194" i="1"/>
  <c r="R2333" i="1"/>
  <c r="O2334" i="1"/>
  <c r="R1971" i="1"/>
  <c r="R1476" i="1"/>
  <c r="O1477" i="1"/>
  <c r="R2198" i="1"/>
  <c r="O2199" i="1"/>
  <c r="R2456" i="1"/>
  <c r="S2456" i="1" s="1"/>
  <c r="Q2457" i="1"/>
  <c r="O2457" i="1"/>
  <c r="R1905" i="1"/>
  <c r="R494" i="1"/>
  <c r="O495" i="1"/>
  <c r="R2309" i="1"/>
  <c r="Q2309" i="1" s="1"/>
  <c r="R778" i="1"/>
  <c r="Q778" i="1" s="1"/>
  <c r="R1236" i="1"/>
  <c r="O1237" i="1"/>
  <c r="R1817" i="1"/>
  <c r="O1818" i="1"/>
  <c r="R2330" i="1"/>
  <c r="Q2330" i="1" s="1"/>
  <c r="O2331" i="1"/>
  <c r="R523" i="1"/>
  <c r="O524" i="1"/>
  <c r="O779" i="1"/>
  <c r="R615" i="1"/>
  <c r="S614" i="1" s="1"/>
  <c r="Q616" i="1"/>
  <c r="O616" i="1"/>
  <c r="R2618" i="1"/>
  <c r="Q2618" i="1" s="1"/>
  <c r="R1540" i="1"/>
  <c r="O1541" i="1"/>
  <c r="R2683" i="1"/>
  <c r="Q2683" i="1" s="1"/>
  <c r="S668" i="1"/>
  <c r="R1569" i="1"/>
  <c r="R163" i="1"/>
  <c r="Q164" i="1"/>
  <c r="O164" i="1"/>
  <c r="R2605" i="1"/>
  <c r="O2606" i="1"/>
  <c r="R1373" i="1"/>
  <c r="S1373" i="1" s="1"/>
  <c r="Q1374" i="1"/>
  <c r="R2747" i="1"/>
  <c r="O2748" i="1"/>
  <c r="R1907" i="1"/>
  <c r="S1907" i="1" s="1"/>
  <c r="Q1908" i="1"/>
  <c r="O1908" i="1"/>
  <c r="R507" i="1"/>
  <c r="O508" i="1"/>
  <c r="O2336" i="1"/>
  <c r="R2641" i="1"/>
  <c r="O2642" i="1"/>
  <c r="R355" i="1"/>
  <c r="O356" i="1"/>
  <c r="R837" i="1"/>
  <c r="O838" i="1"/>
  <c r="S780" i="1"/>
  <c r="R2044" i="1"/>
  <c r="O2045" i="1"/>
  <c r="R1498" i="1"/>
  <c r="O1499" i="1"/>
  <c r="R1256" i="1"/>
  <c r="S1256" i="1" s="1"/>
  <c r="Q1257" i="1"/>
  <c r="O1257" i="1"/>
  <c r="R2236" i="1"/>
  <c r="S2236" i="1" s="1"/>
  <c r="Q2237" i="1"/>
  <c r="O2237" i="1"/>
  <c r="R323" i="1"/>
  <c r="Q323" i="1" s="1"/>
  <c r="R2071" i="1"/>
  <c r="Q2071" i="1" s="1"/>
  <c r="R2765" i="1"/>
  <c r="O2766" i="1"/>
  <c r="R2181" i="1"/>
  <c r="S2181" i="1" s="1"/>
  <c r="Q2182" i="1"/>
  <c r="O2182" i="1"/>
  <c r="R2860" i="1"/>
  <c r="O2861" i="1"/>
  <c r="R411" i="1"/>
  <c r="O412" i="1"/>
  <c r="O2013" i="1"/>
  <c r="R2829" i="1"/>
  <c r="O2830" i="1"/>
  <c r="R2337" i="1"/>
  <c r="O2338" i="1"/>
  <c r="R2006" i="1"/>
  <c r="R95" i="1"/>
  <c r="S95" i="1" s="1"/>
  <c r="Q96" i="1"/>
  <c r="O96" i="1"/>
  <c r="R2583" i="1"/>
  <c r="O2584" i="1"/>
  <c r="R1163" i="1"/>
  <c r="O1164" i="1"/>
  <c r="R2852" i="1"/>
  <c r="Q2852" i="1" s="1"/>
  <c r="R1347" i="1"/>
  <c r="O1348" i="1"/>
  <c r="R2275" i="1"/>
  <c r="O2276" i="1"/>
  <c r="R448" i="1"/>
  <c r="O449" i="1"/>
  <c r="R327" i="1"/>
  <c r="S326" i="1" s="1"/>
  <c r="Q328" i="1"/>
  <c r="O328" i="1"/>
  <c r="R905" i="1"/>
  <c r="R681" i="1"/>
  <c r="O682" i="1"/>
  <c r="R1593" i="1"/>
  <c r="O1594" i="1"/>
  <c r="O210" i="1"/>
  <c r="R2559" i="1"/>
  <c r="O2560" i="1"/>
  <c r="R469" i="1"/>
  <c r="S469" i="1" s="1"/>
  <c r="Q470" i="1"/>
  <c r="O470" i="1"/>
  <c r="S2828" i="1"/>
  <c r="R59" i="1"/>
  <c r="R2536" i="1"/>
  <c r="O2537" i="1"/>
  <c r="R2422" i="1"/>
  <c r="O2423" i="1"/>
  <c r="R2550" i="1"/>
  <c r="O2551" i="1"/>
  <c r="R898" i="1"/>
  <c r="O899" i="1"/>
  <c r="O2071" i="1"/>
  <c r="R2386" i="1"/>
  <c r="S2386" i="1" s="1"/>
  <c r="Q2387" i="1"/>
  <c r="O2387" i="1"/>
  <c r="R1856" i="1"/>
  <c r="O1857" i="1"/>
  <c r="R2203" i="1"/>
  <c r="O2204" i="1"/>
  <c r="R2758" i="1"/>
  <c r="S2758" i="1" s="1"/>
  <c r="Q2759" i="1"/>
  <c r="R58" i="1"/>
  <c r="Q59" i="1"/>
  <c r="O59" i="1"/>
  <c r="R2027" i="1"/>
  <c r="Q2027" i="1" s="1"/>
  <c r="R1927" i="1"/>
  <c r="O1928" i="1"/>
  <c r="R1966" i="1"/>
  <c r="O1967" i="1"/>
  <c r="R1127" i="1"/>
  <c r="S1127" i="1" s="1"/>
  <c r="Q1128" i="1"/>
  <c r="O1128" i="1"/>
  <c r="R535" i="1"/>
  <c r="O536" i="1"/>
  <c r="Q86" i="1"/>
  <c r="R2560" i="1"/>
  <c r="R333" i="1"/>
  <c r="O334" i="1"/>
  <c r="R1315" i="1"/>
  <c r="Q1315" i="1" s="1"/>
  <c r="S145" i="1"/>
  <c r="R586" i="1"/>
  <c r="S586" i="1" s="1"/>
  <c r="Q587" i="1"/>
  <c r="O587" i="1"/>
  <c r="R1358" i="1"/>
  <c r="S1358" i="1" s="1"/>
  <c r="Q1359" i="1"/>
  <c r="O1359" i="1"/>
  <c r="R1767" i="1"/>
  <c r="O1768" i="1"/>
  <c r="O1170" i="1"/>
  <c r="R1207" i="1"/>
  <c r="O1208" i="1"/>
  <c r="R2856" i="1"/>
  <c r="Q2856" i="1" s="1"/>
  <c r="O2857" i="1"/>
  <c r="R2698" i="1"/>
  <c r="O2699" i="1"/>
  <c r="O2123" i="1"/>
  <c r="R1727" i="1"/>
  <c r="O1728" i="1"/>
  <c r="R2212" i="1"/>
  <c r="Q2212" i="1" s="1"/>
  <c r="R1266" i="1"/>
  <c r="O1267" i="1"/>
  <c r="R559" i="1"/>
  <c r="Q559" i="1" s="1"/>
  <c r="R742" i="1"/>
  <c r="O743" i="1"/>
  <c r="R1967" i="1"/>
  <c r="S1967" i="1" s="1"/>
  <c r="Q1968" i="1"/>
  <c r="R1361" i="1"/>
  <c r="O1362" i="1"/>
  <c r="R2018" i="1"/>
  <c r="O2019" i="1"/>
  <c r="R101" i="1"/>
  <c r="S101" i="1" s="1"/>
  <c r="Q102" i="1"/>
  <c r="O102" i="1"/>
  <c r="R1705" i="1"/>
  <c r="Q1705" i="1" s="1"/>
  <c r="R2135" i="1"/>
  <c r="R777" i="1"/>
  <c r="S777" i="1" s="1"/>
  <c r="R2699" i="1"/>
  <c r="R2050" i="1"/>
  <c r="O2051" i="1"/>
  <c r="R1105" i="1"/>
  <c r="Q1105" i="1" s="1"/>
  <c r="R329" i="1"/>
  <c r="Q330" i="1"/>
  <c r="O330" i="1"/>
  <c r="R2065" i="1"/>
  <c r="O2066" i="1"/>
  <c r="R1775" i="1"/>
  <c r="R1455" i="1"/>
  <c r="O1456" i="1"/>
  <c r="R501" i="1"/>
  <c r="R1494" i="1"/>
  <c r="Q1494" i="1" s="1"/>
  <c r="O1495" i="1"/>
  <c r="S2237" i="1"/>
  <c r="R2286" i="1"/>
  <c r="R433" i="1"/>
  <c r="O434" i="1"/>
  <c r="R365" i="1"/>
  <c r="S364" i="1" s="1"/>
  <c r="O366" i="1"/>
  <c r="R893" i="1"/>
  <c r="O1804" i="1"/>
  <c r="R2593" i="1"/>
  <c r="S2593" i="1" s="1"/>
  <c r="Q2594" i="1"/>
  <c r="R2775" i="1"/>
  <c r="R2334" i="1"/>
  <c r="S2334" i="1" s="1"/>
  <c r="Q2335" i="1"/>
  <c r="O631" i="1"/>
  <c r="R2258" i="1"/>
  <c r="S2258" i="1" s="1"/>
  <c r="Q2259" i="1"/>
  <c r="R1894" i="1"/>
  <c r="O1895" i="1"/>
  <c r="R183" i="1"/>
  <c r="Q184" i="1"/>
  <c r="O184" i="1"/>
  <c r="R2208" i="1"/>
  <c r="Q2208" i="1" s="1"/>
  <c r="R1192" i="1"/>
  <c r="O1193" i="1"/>
  <c r="R848" i="1"/>
  <c r="O849" i="1"/>
  <c r="R1144" i="1"/>
  <c r="Q1144" i="1" s="1"/>
  <c r="R1340" i="1"/>
  <c r="O1341" i="1"/>
  <c r="R806" i="1"/>
  <c r="R970" i="1"/>
  <c r="Q971" i="1"/>
  <c r="O971" i="1"/>
  <c r="R1069" i="1"/>
  <c r="O1070" i="1"/>
  <c r="R2165" i="1"/>
  <c r="R2011" i="1"/>
  <c r="S2011" i="1" s="1"/>
  <c r="Q2012" i="1"/>
  <c r="R1704" i="1"/>
  <c r="S1704" i="1" s="1"/>
  <c r="O1705" i="1"/>
  <c r="R2302" i="1"/>
  <c r="O2303" i="1"/>
  <c r="R443" i="1"/>
  <c r="S443" i="1" s="1"/>
  <c r="Q444" i="1"/>
  <c r="O444" i="1"/>
  <c r="R665" i="1"/>
  <c r="Q665" i="1" s="1"/>
  <c r="R2687" i="1"/>
  <c r="O2688" i="1"/>
  <c r="R845" i="1"/>
  <c r="O846" i="1"/>
  <c r="O1745" i="1"/>
  <c r="R850" i="1"/>
  <c r="S850" i="1" s="1"/>
  <c r="Q851" i="1"/>
  <c r="O851" i="1"/>
  <c r="R2227" i="1"/>
  <c r="S2227" i="1" s="1"/>
  <c r="Q2228" i="1"/>
  <c r="O2228" i="1"/>
  <c r="R366" i="1"/>
  <c r="R1196" i="1"/>
  <c r="S1196" i="1" s="1"/>
  <c r="Q1197" i="1"/>
  <c r="O1197" i="1"/>
  <c r="R930" i="1"/>
  <c r="S930" i="1" s="1"/>
  <c r="Q931" i="1"/>
  <c r="R2405" i="1"/>
  <c r="O2406" i="1"/>
  <c r="R208" i="1"/>
  <c r="S208" i="1" s="1"/>
  <c r="Q209" i="1"/>
  <c r="O209" i="1"/>
  <c r="R2276" i="1"/>
  <c r="Q2276" i="1" s="1"/>
  <c r="R199" i="1"/>
  <c r="Q200" i="1"/>
  <c r="O200" i="1"/>
  <c r="P1721" i="1"/>
  <c r="O1722" i="1"/>
  <c r="M1722" i="1"/>
  <c r="R122" i="1"/>
  <c r="O123" i="1"/>
  <c r="R299" i="1"/>
  <c r="S299" i="1" s="1"/>
  <c r="Q300" i="1"/>
  <c r="R2544" i="1"/>
  <c r="O2545" i="1"/>
  <c r="R1618" i="1"/>
  <c r="O2571" i="1"/>
  <c r="R2069" i="1"/>
  <c r="S2069" i="1" s="1"/>
  <c r="Q2070" i="1"/>
  <c r="R2660" i="1"/>
  <c r="O2661" i="1"/>
  <c r="R2025" i="1"/>
  <c r="S2025" i="1" s="1"/>
  <c r="Q2026" i="1"/>
  <c r="R1580" i="1"/>
  <c r="S1580" i="1" s="1"/>
  <c r="Q1581" i="1"/>
  <c r="O1581" i="1"/>
  <c r="O1911" i="1"/>
  <c r="R2768" i="1"/>
  <c r="O2769" i="1"/>
  <c r="R123" i="1"/>
  <c r="S123" i="1" s="1"/>
  <c r="Q124" i="1"/>
  <c r="R1995" i="1"/>
  <c r="S1995" i="1" s="1"/>
  <c r="Q1996" i="1"/>
  <c r="O1996" i="1"/>
  <c r="S85" i="1"/>
  <c r="R2053" i="1"/>
  <c r="R1441" i="1"/>
  <c r="S1441" i="1" s="1"/>
  <c r="Q1442" i="1"/>
  <c r="O1442" i="1"/>
  <c r="R173" i="1"/>
  <c r="S172" i="1" s="1"/>
  <c r="O174" i="1"/>
  <c r="S272" i="1"/>
  <c r="O2012" i="1"/>
  <c r="R557" i="1"/>
  <c r="Q558" i="1"/>
  <c r="O558" i="1"/>
  <c r="R2512" i="1"/>
  <c r="O2513" i="1"/>
  <c r="R1524" i="1"/>
  <c r="S1524" i="1" s="1"/>
  <c r="Q1525" i="1"/>
  <c r="O1525" i="1"/>
  <c r="Q781" i="1"/>
  <c r="R2126" i="1"/>
  <c r="R1666" i="1"/>
  <c r="O1667" i="1"/>
  <c r="R2077" i="1"/>
  <c r="O2078" i="1"/>
  <c r="R1804" i="1"/>
  <c r="R875" i="1"/>
  <c r="Q875" i="1" s="1"/>
  <c r="O876" i="1"/>
  <c r="O785" i="1"/>
  <c r="R2249" i="1"/>
  <c r="O2250" i="1"/>
  <c r="R731" i="1"/>
  <c r="O732" i="1"/>
  <c r="R1168" i="1"/>
  <c r="S1168" i="1" s="1"/>
  <c r="Q1169" i="1"/>
  <c r="O1169" i="1"/>
  <c r="R2729" i="1"/>
  <c r="O2730" i="1"/>
  <c r="R2159" i="1"/>
  <c r="O2160" i="1"/>
  <c r="R1682" i="1"/>
  <c r="Q1682" i="1" s="1"/>
  <c r="O1683" i="1"/>
  <c r="R2121" i="1"/>
  <c r="S2121" i="1" s="1"/>
  <c r="Q2122" i="1"/>
  <c r="R1931" i="1"/>
  <c r="R996" i="1"/>
  <c r="O997" i="1"/>
  <c r="R1277" i="1"/>
  <c r="O1278" i="1"/>
  <c r="R1815" i="1"/>
  <c r="O1816" i="1"/>
  <c r="R221" i="1"/>
  <c r="O222" i="1"/>
  <c r="S396" i="1"/>
  <c r="R1533" i="1"/>
  <c r="R1514" i="1"/>
  <c r="Q1514" i="1" s="1"/>
  <c r="R1104" i="1"/>
  <c r="S1104" i="1" s="1"/>
  <c r="O1105" i="1"/>
  <c r="R2342" i="1"/>
  <c r="O2343" i="1"/>
  <c r="R91" i="1"/>
  <c r="S91" i="1" s="1"/>
  <c r="Q92" i="1"/>
  <c r="R2702" i="1"/>
  <c r="Q2702" i="1" s="1"/>
  <c r="O2703" i="1"/>
  <c r="R671" i="1"/>
  <c r="O672" i="1"/>
  <c r="R1211" i="1"/>
  <c r="O1212" i="1"/>
  <c r="R1176" i="1"/>
  <c r="R1706" i="1"/>
  <c r="Q1706" i="1" s="1"/>
  <c r="R943" i="1"/>
  <c r="Q943" i="1" s="1"/>
  <c r="R237" i="1"/>
  <c r="O238" i="1"/>
  <c r="R1165" i="1"/>
  <c r="S1165" i="1" s="1"/>
  <c r="Q1166" i="1"/>
  <c r="O1166" i="1"/>
  <c r="R2328" i="1"/>
  <c r="O2329" i="1"/>
  <c r="R2575" i="1"/>
  <c r="R1449" i="1"/>
  <c r="O1450" i="1"/>
  <c r="R610" i="1"/>
  <c r="O611" i="1"/>
  <c r="R1674" i="1"/>
  <c r="Q1674" i="1" s="1"/>
  <c r="Q34" i="1"/>
  <c r="R1698" i="1"/>
  <c r="O1699" i="1"/>
  <c r="R1493" i="1"/>
  <c r="S1493" i="1" s="1"/>
  <c r="O1315" i="1"/>
  <c r="R966" i="1"/>
  <c r="S966" i="1" s="1"/>
  <c r="Q967" i="1"/>
  <c r="O967" i="1"/>
  <c r="R1074" i="1"/>
  <c r="Q1074" i="1" s="1"/>
  <c r="R1049" i="1"/>
  <c r="Q1049" i="1" s="1"/>
  <c r="O1050" i="1"/>
  <c r="R542" i="1"/>
  <c r="O543" i="1"/>
  <c r="R2776" i="1"/>
  <c r="R62" i="1"/>
  <c r="O502" i="1"/>
  <c r="O1871" i="1"/>
  <c r="R811" i="1"/>
  <c r="O812" i="1"/>
  <c r="R1260" i="1"/>
  <c r="S1260" i="1" s="1"/>
  <c r="Q1261" i="1"/>
  <c r="O1261" i="1"/>
  <c r="R1890" i="1"/>
  <c r="O1891" i="1"/>
  <c r="R2316" i="1"/>
  <c r="S2316" i="1" s="1"/>
  <c r="Q2317" i="1"/>
  <c r="O2317" i="1"/>
  <c r="R662" i="1"/>
  <c r="R2348" i="1"/>
  <c r="S2348" i="1" s="1"/>
  <c r="Q2349" i="1"/>
  <c r="O2349" i="1"/>
  <c r="R1337" i="1"/>
  <c r="R525" i="1"/>
  <c r="O526" i="1"/>
  <c r="R1229" i="1"/>
  <c r="S1229" i="1" s="1"/>
  <c r="Q1230" i="1"/>
  <c r="O1230" i="1"/>
  <c r="R1036" i="1"/>
  <c r="S1036" i="1" s="1"/>
  <c r="Q1037" i="1"/>
  <c r="R1033" i="1"/>
  <c r="O1034" i="1"/>
  <c r="R2440" i="1"/>
  <c r="Q2440" i="1" s="1"/>
  <c r="R1773" i="1"/>
  <c r="S1773" i="1" s="1"/>
  <c r="Q1774" i="1"/>
  <c r="O1774" i="1"/>
  <c r="R377" i="1"/>
  <c r="S376" i="1" s="1"/>
  <c r="O378" i="1"/>
  <c r="R842" i="1"/>
  <c r="O843" i="1"/>
  <c r="R2007" i="1"/>
  <c r="R482" i="1"/>
  <c r="O483" i="1"/>
  <c r="R485" i="1"/>
  <c r="S484" i="1" s="1"/>
  <c r="Q486" i="1"/>
  <c r="O486" i="1"/>
  <c r="R1300" i="1"/>
  <c r="Q1300" i="1" s="1"/>
  <c r="R524" i="1"/>
  <c r="R1100" i="1"/>
  <c r="Q1100" i="1" s="1"/>
  <c r="O1101" i="1"/>
  <c r="R1320" i="1"/>
  <c r="S1320" i="1" s="1"/>
  <c r="Q1321" i="1"/>
  <c r="O1321" i="1"/>
  <c r="R2040" i="1"/>
  <c r="O2041" i="1"/>
  <c r="R2675" i="1"/>
  <c r="O2676" i="1"/>
  <c r="R1568" i="1"/>
  <c r="S1568" i="1" s="1"/>
  <c r="Q1569" i="1"/>
  <c r="O1569" i="1"/>
  <c r="R704" i="1"/>
  <c r="S704" i="1" s="1"/>
  <c r="Q705" i="1"/>
  <c r="O705" i="1"/>
  <c r="R201" i="1"/>
  <c r="O202" i="1"/>
  <c r="R884" i="1"/>
  <c r="R2428" i="1"/>
  <c r="S2428" i="1" s="1"/>
  <c r="Q2429" i="1"/>
  <c r="O395" i="1"/>
  <c r="R1845" i="1"/>
  <c r="O1846" i="1"/>
  <c r="R1305" i="1"/>
  <c r="Q1305" i="1" s="1"/>
  <c r="R1953" i="1"/>
  <c r="S1953" i="1" s="1"/>
  <c r="Q1954" i="1"/>
  <c r="R1743" i="1"/>
  <c r="S1743" i="1" s="1"/>
  <c r="Q1744" i="1"/>
  <c r="O1744" i="1"/>
  <c r="R1507" i="1"/>
  <c r="Q1508" i="1"/>
  <c r="R2726" i="1"/>
  <c r="O2441" i="1"/>
  <c r="O1250" i="1"/>
  <c r="R2260" i="1"/>
  <c r="R2500" i="1"/>
  <c r="O2501" i="1"/>
  <c r="R261" i="1"/>
  <c r="Q262" i="1"/>
  <c r="O262" i="1"/>
  <c r="R1275" i="1"/>
  <c r="Q1275" i="1" s="1"/>
  <c r="O1276" i="1"/>
  <c r="O1074" i="1"/>
  <c r="R1378" i="1"/>
  <c r="S1377" i="1" s="1"/>
  <c r="O1379" i="1"/>
  <c r="R2644" i="1"/>
  <c r="O2645" i="1"/>
  <c r="R676" i="1"/>
  <c r="O677" i="1"/>
  <c r="R1572" i="1"/>
  <c r="S1572" i="1" s="1"/>
  <c r="Q1573" i="1"/>
  <c r="O807" i="1"/>
  <c r="R1750" i="1"/>
  <c r="Q1750" i="1" s="1"/>
  <c r="O1751" i="1"/>
  <c r="R2475" i="1"/>
  <c r="R791" i="1"/>
  <c r="S790" i="1" s="1"/>
  <c r="Q792" i="1"/>
  <c r="O792" i="1"/>
  <c r="R1853" i="1"/>
  <c r="S1853" i="1" s="1"/>
  <c r="Q1854" i="1"/>
  <c r="R2569" i="1"/>
  <c r="S2569" i="1" s="1"/>
  <c r="Q2570" i="1"/>
  <c r="R1546" i="1"/>
  <c r="O1547" i="1"/>
  <c r="R143" i="1"/>
  <c r="Q143" i="1" s="1"/>
  <c r="O144" i="1"/>
  <c r="S38" i="1"/>
  <c r="O2853" i="1"/>
  <c r="R997" i="1"/>
  <c r="R1909" i="1"/>
  <c r="S1909" i="1" s="1"/>
  <c r="Q1910" i="1"/>
  <c r="R1082" i="1"/>
  <c r="S1082" i="1" s="1"/>
  <c r="Q1083" i="1"/>
  <c r="R1226" i="1"/>
  <c r="O1227" i="1"/>
  <c r="R2377" i="1"/>
  <c r="O2378" i="1"/>
  <c r="R1179" i="1"/>
  <c r="O1180" i="1"/>
  <c r="R1089" i="1"/>
  <c r="O1090" i="1"/>
  <c r="R1224" i="1"/>
  <c r="O1225" i="1"/>
  <c r="R1790" i="1"/>
  <c r="Q1790" i="1" s="1"/>
  <c r="O1791" i="1"/>
  <c r="O978" i="1"/>
  <c r="R1282" i="1"/>
  <c r="O1283" i="1"/>
  <c r="R2679" i="1"/>
  <c r="S2679" i="1" s="1"/>
  <c r="Q2680" i="1"/>
  <c r="R2010" i="1"/>
  <c r="S2010" i="1" s="1"/>
  <c r="Q2011" i="1"/>
  <c r="O2011" i="1"/>
  <c r="S481" i="1"/>
  <c r="Q481" i="1"/>
  <c r="O2096" i="1"/>
  <c r="R816" i="1"/>
  <c r="Q816" i="1" s="1"/>
  <c r="O1641" i="1"/>
  <c r="R862" i="1"/>
  <c r="O2007" i="1"/>
  <c r="R2072" i="1"/>
  <c r="R674" i="1"/>
  <c r="O675" i="1"/>
  <c r="R454" i="1"/>
  <c r="O455" i="1"/>
  <c r="R1185" i="1"/>
  <c r="O1186" i="1"/>
  <c r="R783" i="1"/>
  <c r="S783" i="1" s="1"/>
  <c r="Q784" i="1"/>
  <c r="R861" i="1"/>
  <c r="S861" i="1" s="1"/>
  <c r="Q862" i="1"/>
  <c r="O862" i="1"/>
  <c r="R2502" i="1"/>
  <c r="O2503" i="1"/>
  <c r="R747" i="1"/>
  <c r="O748" i="1"/>
  <c r="R2548" i="1"/>
  <c r="Q2548" i="1" s="1"/>
  <c r="R1562" i="1"/>
  <c r="Q1562" i="1" s="1"/>
  <c r="R751" i="1"/>
  <c r="O752" i="1"/>
  <c r="R2088" i="1"/>
  <c r="O2089" i="1"/>
  <c r="R2657" i="1"/>
  <c r="O2658" i="1"/>
  <c r="R2814" i="1"/>
  <c r="O2815" i="1"/>
  <c r="O1619" i="1"/>
  <c r="R2690" i="1"/>
  <c r="O2691" i="1"/>
  <c r="R2524" i="1"/>
  <c r="O2525" i="1"/>
  <c r="R1301" i="1"/>
  <c r="Q1301" i="1" s="1"/>
  <c r="R1709" i="1"/>
  <c r="Q1709" i="1" s="1"/>
  <c r="O1710" i="1"/>
  <c r="R2175" i="1"/>
  <c r="O2478" i="1"/>
  <c r="R2149" i="1"/>
  <c r="Q2149" i="1" s="1"/>
  <c r="O2150" i="1"/>
  <c r="R2564" i="1"/>
  <c r="S2564" i="1" s="1"/>
  <c r="Q2565" i="1"/>
  <c r="O2565" i="1"/>
  <c r="R635" i="1"/>
  <c r="S635" i="1" s="1"/>
  <c r="Q636" i="1"/>
  <c r="O636" i="1"/>
  <c r="R877" i="1"/>
  <c r="Q877" i="1" s="1"/>
  <c r="O878" i="1"/>
  <c r="R530" i="1"/>
  <c r="Q531" i="1"/>
  <c r="O531" i="1"/>
  <c r="R1313" i="1"/>
  <c r="S1313" i="1" s="1"/>
  <c r="Q1314" i="1"/>
  <c r="O1314" i="1"/>
  <c r="O2727" i="1"/>
  <c r="R1354" i="1"/>
  <c r="O1355" i="1"/>
  <c r="R87" i="1"/>
  <c r="S86" i="1" s="1"/>
  <c r="Q88" i="1"/>
  <c r="O88" i="1"/>
  <c r="O2673" i="1"/>
  <c r="R474" i="1"/>
  <c r="S473" i="1" s="1"/>
  <c r="O475" i="1"/>
  <c r="R2504" i="1"/>
  <c r="S2504" i="1" s="1"/>
  <c r="Q2505" i="1"/>
  <c r="O2505" i="1"/>
  <c r="R500" i="1"/>
  <c r="S500" i="1" s="1"/>
  <c r="Q501" i="1"/>
  <c r="O501" i="1"/>
  <c r="R1499" i="1"/>
  <c r="Q1499" i="1" s="1"/>
  <c r="R1869" i="1"/>
  <c r="Q1869" i="1" s="1"/>
  <c r="O1870" i="1"/>
  <c r="R1793" i="1"/>
  <c r="O1794" i="1"/>
  <c r="R1079" i="1"/>
  <c r="R1740" i="1"/>
  <c r="S1740" i="1" s="1"/>
  <c r="Q1741" i="1"/>
  <c r="O1741" i="1"/>
  <c r="R2720" i="1"/>
  <c r="Q2720" i="1" s="1"/>
  <c r="O2721" i="1"/>
  <c r="R904" i="1"/>
  <c r="S904" i="1" s="1"/>
  <c r="Q905" i="1"/>
  <c r="R1086" i="1"/>
  <c r="O1087" i="1"/>
  <c r="R1604" i="1"/>
  <c r="O1605" i="1"/>
  <c r="R2545" i="1"/>
  <c r="Q2545" i="1" s="1"/>
  <c r="R1143" i="1"/>
  <c r="S1143" i="1" s="1"/>
  <c r="O1144" i="1"/>
  <c r="R2013" i="1"/>
  <c r="R2257" i="1"/>
  <c r="Q2258" i="1"/>
  <c r="O2258" i="1"/>
  <c r="R621" i="1"/>
  <c r="Q621" i="1" s="1"/>
  <c r="S150" i="1"/>
  <c r="R1445" i="1"/>
  <c r="O1446" i="1"/>
  <c r="R77" i="1"/>
  <c r="O78" i="1"/>
  <c r="R17" i="1"/>
  <c r="Q18" i="1"/>
  <c r="O18" i="1"/>
  <c r="R426" i="1"/>
  <c r="Q426" i="1" s="1"/>
  <c r="O427" i="1"/>
  <c r="R2297" i="1"/>
  <c r="O2839" i="1"/>
  <c r="R2063" i="1"/>
  <c r="Q2063" i="1" s="1"/>
  <c r="O2064" i="1"/>
  <c r="R1160" i="1"/>
  <c r="Q1161" i="1"/>
  <c r="R1536" i="1"/>
  <c r="Q1536" i="1" s="1"/>
  <c r="R2167" i="1"/>
  <c r="O2168" i="1"/>
  <c r="R393" i="1"/>
  <c r="S393" i="1" s="1"/>
  <c r="Q394" i="1"/>
  <c r="O394" i="1"/>
  <c r="R878" i="1"/>
  <c r="R1407" i="1"/>
  <c r="O1408" i="1"/>
  <c r="O1838" i="1"/>
  <c r="O1410" i="1"/>
  <c r="O92" i="1"/>
  <c r="R2662" i="1"/>
  <c r="Q2662" i="1" s="1"/>
  <c r="O2663" i="1"/>
  <c r="R1904" i="1"/>
  <c r="S1904" i="1" s="1"/>
  <c r="Q1905" i="1"/>
  <c r="O1905" i="1"/>
  <c r="R2439" i="1"/>
  <c r="O2440" i="1"/>
  <c r="R1248" i="1"/>
  <c r="S1248" i="1" s="1"/>
  <c r="Q1249" i="1"/>
  <c r="O1249" i="1"/>
  <c r="P2233" i="1"/>
  <c r="O2234" i="1"/>
  <c r="M2234" i="1"/>
  <c r="R2351" i="1"/>
  <c r="Q2351" i="1" s="1"/>
  <c r="R2757" i="1"/>
  <c r="Q2758" i="1"/>
  <c r="Q153" i="1"/>
  <c r="O2715" i="1"/>
  <c r="R1072" i="1"/>
  <c r="S1072" i="1" s="1"/>
  <c r="Q1073" i="1"/>
  <c r="O1073" i="1"/>
  <c r="R2510" i="1"/>
  <c r="O2511" i="1"/>
  <c r="R1737" i="1"/>
  <c r="Q1737" i="1" s="1"/>
  <c r="O1738" i="1"/>
  <c r="R1729" i="1"/>
  <c r="O1730" i="1"/>
  <c r="R2224" i="1"/>
  <c r="S2224" i="1" s="1"/>
  <c r="Q2225" i="1"/>
  <c r="R409" i="1"/>
  <c r="S408" i="1" s="1"/>
  <c r="O410" i="1"/>
  <c r="R805" i="1"/>
  <c r="S805" i="1" s="1"/>
  <c r="Q806" i="1"/>
  <c r="O2808" i="1"/>
  <c r="R910" i="1"/>
  <c r="O911" i="1"/>
  <c r="O1083" i="1"/>
  <c r="O1874" i="1"/>
  <c r="O1011" i="1"/>
  <c r="R2052" i="1"/>
  <c r="S2052" i="1" s="1"/>
  <c r="Q2053" i="1"/>
  <c r="O2053" i="1"/>
  <c r="R2851" i="1"/>
  <c r="O2852" i="1"/>
  <c r="O1958" i="1"/>
  <c r="R2283" i="1"/>
  <c r="O2284" i="1"/>
  <c r="R1865" i="1"/>
  <c r="O1866" i="1"/>
  <c r="R976" i="1"/>
  <c r="S976" i="1" s="1"/>
  <c r="Q977" i="1"/>
  <c r="O977" i="1"/>
  <c r="O2176" i="1"/>
  <c r="R2223" i="1"/>
  <c r="O2224" i="1"/>
  <c r="S88" i="1"/>
  <c r="R1619" i="1"/>
  <c r="Q1619" i="1" s="1"/>
  <c r="R2467" i="1"/>
  <c r="O2468" i="1"/>
  <c r="R2399" i="1"/>
  <c r="Q2399" i="1" s="1"/>
  <c r="O2400" i="1"/>
  <c r="R2094" i="1"/>
  <c r="S2094" i="1" s="1"/>
  <c r="Q2095" i="1"/>
  <c r="O2095" i="1"/>
  <c r="R1639" i="1"/>
  <c r="S1639" i="1" s="1"/>
  <c r="Q1640" i="1"/>
  <c r="R2435" i="1"/>
  <c r="R1867" i="1"/>
  <c r="Q1867" i="1" s="1"/>
  <c r="O1868" i="1"/>
  <c r="R2005" i="1"/>
  <c r="S2005" i="1" s="1"/>
  <c r="Q2006" i="1"/>
  <c r="R1631" i="1"/>
  <c r="S1631" i="1" s="1"/>
  <c r="Q1632" i="1"/>
  <c r="O1632" i="1"/>
  <c r="R2513" i="1"/>
  <c r="Q2513" i="1" s="1"/>
  <c r="R640" i="1"/>
  <c r="S640" i="1" s="1"/>
  <c r="Q641" i="1"/>
  <c r="O641" i="1"/>
  <c r="R1884" i="1"/>
  <c r="O1885" i="1"/>
  <c r="O1719" i="1"/>
  <c r="R2193" i="1"/>
  <c r="S2193" i="1" s="1"/>
  <c r="Q2194" i="1"/>
  <c r="O2194" i="1"/>
  <c r="R1356" i="1"/>
  <c r="O1357" i="1"/>
  <c r="O2026" i="1"/>
  <c r="R1556" i="1"/>
  <c r="O1557" i="1"/>
  <c r="R2592" i="1"/>
  <c r="S2592" i="1" s="1"/>
  <c r="Q2593" i="1"/>
  <c r="O2593" i="1"/>
  <c r="R2751" i="1"/>
  <c r="O2752" i="1"/>
  <c r="O1626" i="1"/>
  <c r="O784" i="1"/>
  <c r="O2275" i="1"/>
  <c r="R544" i="1"/>
  <c r="Q544" i="1" s="1"/>
  <c r="O545" i="1"/>
  <c r="R1800" i="1"/>
  <c r="R2845" i="1"/>
  <c r="R1941" i="1"/>
  <c r="Q1941" i="1" s="1"/>
  <c r="R2835" i="1"/>
  <c r="O2836" i="1"/>
  <c r="R2547" i="1"/>
  <c r="O2548" i="1"/>
  <c r="R1075" i="1"/>
  <c r="O2153" i="1"/>
  <c r="O2070" i="1"/>
  <c r="R1924" i="1"/>
  <c r="Q1924" i="1" s="1"/>
  <c r="R1140" i="1"/>
  <c r="O1141" i="1"/>
  <c r="R959" i="1"/>
  <c r="S959" i="1" s="1"/>
  <c r="Q960" i="1"/>
  <c r="O2138" i="1"/>
  <c r="R2631" i="1"/>
  <c r="R317" i="1"/>
  <c r="O318" i="1"/>
  <c r="R324" i="1"/>
  <c r="Q324" i="1" s="1"/>
  <c r="R713" i="1"/>
  <c r="O992" i="1"/>
  <c r="R222" i="1"/>
  <c r="Q222" i="1" s="1"/>
  <c r="R1617" i="1"/>
  <c r="Q1617" i="1" s="1"/>
  <c r="R1006" i="1"/>
  <c r="R892" i="1"/>
  <c r="S892" i="1" s="1"/>
  <c r="Q893" i="1"/>
  <c r="O893" i="1"/>
  <c r="O2429" i="1"/>
  <c r="R111" i="1"/>
  <c r="S111" i="1" s="1"/>
  <c r="Q112" i="1"/>
  <c r="O112" i="1"/>
  <c r="R1676" i="1"/>
  <c r="O1677" i="1"/>
  <c r="O2680" i="1"/>
  <c r="R2625" i="1"/>
  <c r="R567" i="1"/>
  <c r="S566" i="1" s="1"/>
  <c r="Q568" i="1"/>
  <c r="O568" i="1"/>
  <c r="R71" i="1"/>
  <c r="Q72" i="1"/>
  <c r="O72" i="1"/>
  <c r="R2476" i="1"/>
  <c r="S2476" i="1" s="1"/>
  <c r="Q2477" i="1"/>
  <c r="R2240" i="1"/>
  <c r="Q2240" i="1" s="1"/>
  <c r="O2241" i="1"/>
  <c r="R827" i="1"/>
  <c r="O828" i="1"/>
  <c r="O1098" i="1"/>
  <c r="R1756" i="1"/>
  <c r="S1756" i="1" s="1"/>
  <c r="Q1757" i="1"/>
  <c r="O2201" i="1"/>
  <c r="R2725" i="1"/>
  <c r="S2725" i="1" s="1"/>
  <c r="Q2726" i="1"/>
  <c r="O2726" i="1"/>
  <c r="R2157" i="1"/>
  <c r="O2158" i="1"/>
  <c r="R503" i="1"/>
  <c r="S503" i="1" s="1"/>
  <c r="Q504" i="1"/>
  <c r="O504" i="1"/>
  <c r="O2436" i="1"/>
  <c r="R1732" i="1"/>
  <c r="O1733" i="1"/>
  <c r="R2411" i="1"/>
  <c r="R1950" i="1"/>
  <c r="Q1950" i="1" s="1"/>
  <c r="O1951" i="1"/>
  <c r="R859" i="1"/>
  <c r="O860" i="1"/>
  <c r="R1109" i="1"/>
  <c r="Q1109" i="1" s="1"/>
  <c r="O1110" i="1"/>
  <c r="R873" i="1"/>
  <c r="R11" i="1"/>
  <c r="O12" i="1"/>
  <c r="O511" i="1"/>
  <c r="R3" i="1"/>
  <c r="S3" i="1" s="1"/>
  <c r="Q4" i="1"/>
  <c r="R2848" i="1"/>
  <c r="Q2848" i="1" s="1"/>
  <c r="O2849" i="1"/>
  <c r="R332" i="1"/>
  <c r="S332" i="1" s="1"/>
  <c r="O333" i="1"/>
  <c r="R1258" i="1"/>
  <c r="Q1258" i="1" s="1"/>
  <c r="R2324" i="1"/>
  <c r="O2325" i="1"/>
  <c r="Q790" i="1"/>
  <c r="R1520" i="1"/>
  <c r="Q1520" i="1" s="1"/>
  <c r="O1521" i="1"/>
  <c r="R1673" i="1"/>
  <c r="O1674" i="1"/>
  <c r="R663" i="1"/>
  <c r="S663" i="1" s="1"/>
  <c r="Q664" i="1"/>
  <c r="R2125" i="1"/>
  <c r="Q2125" i="1" s="1"/>
  <c r="O2126" i="1"/>
  <c r="R1577" i="1"/>
  <c r="Q1577" i="1" s="1"/>
  <c r="O1578" i="1"/>
  <c r="R2748" i="1"/>
  <c r="S2748" i="1" s="1"/>
  <c r="Q2749" i="1"/>
  <c r="O2749" i="1"/>
  <c r="R167" i="1"/>
  <c r="Q168" i="1"/>
  <c r="O168" i="1"/>
  <c r="R463" i="1"/>
  <c r="S463" i="1" s="1"/>
  <c r="Q464" i="1"/>
  <c r="R2837" i="1"/>
  <c r="S2837" i="1" s="1"/>
  <c r="Q2838" i="1"/>
  <c r="O2166" i="1"/>
  <c r="R1389" i="1"/>
  <c r="Q1390" i="1"/>
  <c r="R310" i="1"/>
  <c r="O906" i="1"/>
  <c r="R1177" i="1"/>
  <c r="O1231" i="1"/>
  <c r="R1527" i="1"/>
  <c r="Q1527" i="1" s="1"/>
  <c r="O1528" i="1"/>
  <c r="R2320" i="1"/>
  <c r="Q2321" i="1"/>
  <c r="O2321" i="1"/>
  <c r="R455" i="1"/>
  <c r="Q456" i="1"/>
  <c r="R1280" i="1"/>
  <c r="O1281" i="1"/>
  <c r="R1836" i="1"/>
  <c r="S1836" i="1" s="1"/>
  <c r="Q1837" i="1"/>
  <c r="R1408" i="1"/>
  <c r="S1408" i="1" s="1"/>
  <c r="Q1409" i="1"/>
  <c r="R90" i="1"/>
  <c r="S90" i="1" s="1"/>
  <c r="Q91" i="1"/>
  <c r="R2262" i="1"/>
  <c r="Q2262" i="1" s="1"/>
  <c r="O2263" i="1"/>
  <c r="R1043" i="1"/>
  <c r="S1043" i="1" s="1"/>
  <c r="Q1044" i="1"/>
  <c r="O1044" i="1"/>
  <c r="S152" i="1"/>
  <c r="R2713" i="1"/>
  <c r="S2713" i="1" s="1"/>
  <c r="Q2714" i="1"/>
  <c r="O2714" i="1"/>
  <c r="O1258" i="1"/>
  <c r="R1583" i="1"/>
  <c r="O1584" i="1"/>
  <c r="R955" i="1"/>
  <c r="R2209" i="1"/>
  <c r="S2209" i="1" s="1"/>
  <c r="Q2210" i="1"/>
  <c r="R2806" i="1"/>
  <c r="S2806" i="1" s="1"/>
  <c r="Q2807" i="1"/>
  <c r="O2807" i="1"/>
  <c r="R1190" i="1"/>
  <c r="O1191" i="1"/>
  <c r="O1910" i="1"/>
  <c r="R1081" i="1"/>
  <c r="S1081" i="1" s="1"/>
  <c r="Q1082" i="1"/>
  <c r="R2821" i="1"/>
  <c r="R1872" i="1"/>
  <c r="O1873" i="1"/>
  <c r="S200" i="1"/>
  <c r="O1775" i="1"/>
  <c r="R890" i="1"/>
  <c r="Q890" i="1" s="1"/>
  <c r="O891" i="1"/>
  <c r="R1009" i="1"/>
  <c r="S1008" i="1" s="1"/>
  <c r="Q1010" i="1"/>
  <c r="O1010" i="1"/>
  <c r="R798" i="1"/>
  <c r="Q798" i="1" s="1"/>
  <c r="O1390" i="1"/>
  <c r="R1956" i="1"/>
  <c r="S1956" i="1" s="1"/>
  <c r="Q1957" i="1"/>
  <c r="O1957" i="1"/>
  <c r="R287" i="1"/>
  <c r="S287" i="1" s="1"/>
  <c r="Q288" i="1"/>
  <c r="O288" i="1"/>
  <c r="R554" i="1"/>
  <c r="O555" i="1"/>
  <c r="R1316" i="1"/>
  <c r="R2484" i="1"/>
  <c r="Q2484" i="1" s="1"/>
  <c r="O2485" i="1"/>
  <c r="R413" i="1"/>
  <c r="O414" i="1"/>
  <c r="R1549" i="1"/>
  <c r="O1550" i="1"/>
  <c r="S1697" i="1"/>
  <c r="R2624" i="1"/>
  <c r="S2624" i="1" s="1"/>
  <c r="Q2625" i="1"/>
  <c r="O2625" i="1"/>
  <c r="R2174" i="1"/>
  <c r="S2174" i="1" s="1"/>
  <c r="Q2175" i="1"/>
  <c r="O2175" i="1"/>
  <c r="R129" i="1"/>
  <c r="Q130" i="1"/>
  <c r="O130" i="1"/>
  <c r="O1145" i="1"/>
  <c r="R190" i="1"/>
  <c r="O191" i="1"/>
  <c r="R1748" i="1"/>
  <c r="O1749" i="1"/>
  <c r="R1943" i="1"/>
  <c r="O1944" i="1"/>
  <c r="O1001" i="1"/>
  <c r="O1305" i="1"/>
  <c r="R1717" i="1"/>
  <c r="O1718" i="1"/>
  <c r="R560" i="1"/>
  <c r="R2280" i="1"/>
  <c r="O2281" i="1"/>
  <c r="O1932" i="1"/>
  <c r="R2138" i="1"/>
  <c r="R2024" i="1"/>
  <c r="S2024" i="1" s="1"/>
  <c r="Q2025" i="1"/>
  <c r="O2025" i="1"/>
  <c r="O2210" i="1"/>
  <c r="R1624" i="1"/>
  <c r="S1624" i="1" s="1"/>
  <c r="Q1625" i="1"/>
  <c r="O1625" i="1"/>
  <c r="R782" i="1"/>
  <c r="O783" i="1"/>
  <c r="R2273" i="1"/>
  <c r="S2273" i="1" s="1"/>
  <c r="O2274" i="1"/>
  <c r="R1385" i="1"/>
  <c r="Q1385" i="1" s="1"/>
  <c r="R478" i="1"/>
  <c r="Q478" i="1" s="1"/>
  <c r="O479" i="1"/>
  <c r="R2151" i="1"/>
  <c r="S2151" i="1" s="1"/>
  <c r="Q2152" i="1"/>
  <c r="O2152" i="1"/>
  <c r="O2460" i="1"/>
  <c r="R2068" i="1"/>
  <c r="S2068" i="1" s="1"/>
  <c r="Q2069" i="1"/>
  <c r="O2069" i="1"/>
  <c r="R2140" i="1"/>
  <c r="S2140" i="1" s="1"/>
  <c r="Q2141" i="1"/>
  <c r="O2141" i="1"/>
  <c r="R345" i="1"/>
  <c r="S344" i="1" s="1"/>
  <c r="O346" i="1"/>
  <c r="R2136" i="1"/>
  <c r="S2136" i="1" s="1"/>
  <c r="Q2137" i="1"/>
  <c r="R1363" i="1"/>
  <c r="Q1363" i="1" s="1"/>
  <c r="O1364" i="1"/>
  <c r="R2299" i="1"/>
  <c r="O2300" i="1"/>
  <c r="R990" i="1"/>
  <c r="Q990" i="1" s="1"/>
  <c r="O991" i="1"/>
  <c r="O2310" i="1"/>
  <c r="Q29" i="1"/>
  <c r="R2427" i="1"/>
  <c r="Q2427" i="1" s="1"/>
  <c r="Q2428" i="1"/>
  <c r="R2678" i="1"/>
  <c r="O2679" i="1"/>
  <c r="R1136" i="1"/>
  <c r="R1787" i="1"/>
  <c r="O1788" i="1"/>
  <c r="R657" i="1"/>
  <c r="O2073" i="1"/>
  <c r="R633" i="1"/>
  <c r="O634" i="1"/>
  <c r="O2014" i="1"/>
  <c r="O1302" i="1"/>
  <c r="R2104" i="1"/>
  <c r="Q2104" i="1" s="1"/>
  <c r="R1096" i="1"/>
  <c r="S1096" i="1" s="1"/>
  <c r="Q1097" i="1"/>
  <c r="O1097" i="1"/>
  <c r="R2718" i="1"/>
  <c r="R2855" i="1"/>
  <c r="O2856" i="1"/>
  <c r="R1400" i="1"/>
  <c r="Q1400" i="1" s="1"/>
  <c r="R2199" i="1"/>
  <c r="S2199" i="1" s="1"/>
  <c r="Q2200" i="1"/>
  <c r="S738" i="1"/>
  <c r="O2838" i="1"/>
  <c r="O2136" i="1"/>
  <c r="R2269" i="1"/>
  <c r="O2270" i="1"/>
  <c r="R1090" i="1"/>
  <c r="Q1090" i="1" s="1"/>
  <c r="R1473" i="1"/>
  <c r="Q1473" i="1" s="1"/>
  <c r="O1474" i="1"/>
  <c r="R2113" i="1"/>
  <c r="Q2113" i="1" s="1"/>
  <c r="R1719" i="1"/>
  <c r="S148" i="1"/>
  <c r="R435" i="1"/>
  <c r="S435" i="1" s="1"/>
  <c r="Q436" i="1"/>
  <c r="O436" i="1"/>
  <c r="O2127" i="1"/>
  <c r="O1448" i="1"/>
  <c r="R1620" i="1"/>
  <c r="R591" i="1"/>
  <c r="R541" i="1"/>
  <c r="Q542" i="1"/>
  <c r="O542" i="1"/>
  <c r="R1357" i="1"/>
  <c r="Q1358" i="1"/>
  <c r="R2074" i="1"/>
  <c r="R415" i="1"/>
  <c r="S415" i="1" s="1"/>
  <c r="Q416" i="1"/>
  <c r="R2168" i="1"/>
  <c r="R2341" i="1"/>
  <c r="Q2342" i="1"/>
  <c r="S340" i="1"/>
  <c r="R1173" i="1"/>
  <c r="Q1174" i="1"/>
  <c r="R592" i="1"/>
  <c r="Q592" i="1" s="1"/>
  <c r="R1850" i="1"/>
  <c r="Q1850" i="1" s="1"/>
  <c r="R2261" i="1"/>
  <c r="R2826" i="1"/>
  <c r="R1434" i="1"/>
  <c r="R2824" i="1"/>
  <c r="R2798" i="1"/>
  <c r="Q2798" i="1" s="1"/>
  <c r="R47" i="1"/>
  <c r="S47" i="1" s="1"/>
  <c r="Q48" i="1"/>
  <c r="R1198" i="1"/>
  <c r="O1199" i="1"/>
  <c r="R741" i="1"/>
  <c r="S741" i="1" s="1"/>
  <c r="Q742" i="1"/>
  <c r="R702" i="1"/>
  <c r="R924" i="1"/>
  <c r="S924" i="1" s="1"/>
  <c r="Q925" i="1"/>
  <c r="R947" i="1"/>
  <c r="Q947" i="1" s="1"/>
  <c r="R2461" i="1"/>
  <c r="R177" i="1"/>
  <c r="Q178" i="1"/>
  <c r="O178" i="1"/>
  <c r="R1114" i="1"/>
  <c r="Q1114" i="1" s="1"/>
  <c r="R2037" i="1"/>
  <c r="R538" i="1"/>
  <c r="S538" i="1" s="1"/>
  <c r="Q539" i="1"/>
  <c r="R1670" i="1"/>
  <c r="Q1670" i="1" s="1"/>
  <c r="R2378" i="1"/>
  <c r="Q2378" i="1" s="1"/>
  <c r="R2708" i="1"/>
  <c r="R2455" i="1"/>
  <c r="R906" i="1"/>
  <c r="R1886" i="1"/>
  <c r="S1886" i="1" s="1"/>
  <c r="Q1887" i="1"/>
  <c r="R1818" i="1"/>
  <c r="R1939" i="1"/>
  <c r="S1939" i="1" s="1"/>
  <c r="Q1940" i="1"/>
  <c r="R235" i="1"/>
  <c r="S235" i="1" s="1"/>
  <c r="Q236" i="1"/>
  <c r="R888" i="1"/>
  <c r="R2741" i="1"/>
  <c r="Q2741" i="1" s="1"/>
  <c r="R2009" i="1"/>
  <c r="S2009" i="1" s="1"/>
  <c r="Q2010" i="1"/>
  <c r="R2171" i="1"/>
  <c r="P1124" i="1"/>
  <c r="O1125" i="1"/>
  <c r="M1125" i="1"/>
  <c r="R1651" i="1"/>
  <c r="S1651" i="1" s="1"/>
  <c r="Q1652" i="1"/>
  <c r="R1707" i="1"/>
  <c r="R76" i="1"/>
  <c r="S76" i="1" s="1"/>
  <c r="Q77" i="1"/>
  <c r="R1584" i="1"/>
  <c r="Q1584" i="1" s="1"/>
  <c r="R1758" i="1"/>
  <c r="Q1759" i="1"/>
  <c r="O1759" i="1"/>
  <c r="R1875" i="1"/>
  <c r="R389" i="1"/>
  <c r="O390" i="1"/>
  <c r="R679" i="1"/>
  <c r="S678" i="1" s="1"/>
  <c r="Q680" i="1"/>
  <c r="O680" i="1"/>
  <c r="P1337" i="1"/>
  <c r="O1338" i="1"/>
  <c r="M1338" i="1"/>
  <c r="R303" i="1"/>
  <c r="Q304" i="1"/>
  <c r="R965" i="1"/>
  <c r="R2626" i="1"/>
  <c r="S934" i="1"/>
  <c r="S866" i="1"/>
  <c r="R2254" i="1"/>
  <c r="R1857" i="1"/>
  <c r="R2830" i="1"/>
  <c r="R1891" i="1"/>
  <c r="Q1891" i="1" s="1"/>
  <c r="R1972" i="1"/>
  <c r="Q1972" i="1" s="1"/>
  <c r="R2464" i="1"/>
  <c r="Q2464" i="1" s="1"/>
  <c r="R1862" i="1"/>
  <c r="R839" i="1"/>
  <c r="S839" i="1" s="1"/>
  <c r="R1656" i="1"/>
  <c r="S1656" i="1" s="1"/>
  <c r="Q1657" i="1"/>
  <c r="R1435" i="1"/>
  <c r="Q1435" i="1" s="1"/>
  <c r="R2091" i="1"/>
  <c r="R461" i="1"/>
  <c r="R2778" i="1"/>
  <c r="R1547" i="1"/>
  <c r="O304" i="1"/>
  <c r="R733" i="1"/>
  <c r="R2177" i="1"/>
  <c r="Q2177" i="1" s="1"/>
  <c r="R581" i="1"/>
  <c r="R1687" i="1"/>
  <c r="S1687" i="1" s="1"/>
  <c r="Q1688" i="1"/>
  <c r="R1766" i="1"/>
  <c r="O1767" i="1"/>
  <c r="R362" i="1"/>
  <c r="R1095" i="1"/>
  <c r="S1095" i="1" s="1"/>
  <c r="Q1096" i="1"/>
  <c r="R1834" i="1"/>
  <c r="S1833" i="1" s="1"/>
  <c r="O1835" i="1"/>
  <c r="S80" i="1"/>
  <c r="R711" i="1"/>
  <c r="S711" i="1" s="1"/>
  <c r="Q712" i="1"/>
  <c r="R2416" i="1"/>
  <c r="S2416" i="1" s="1"/>
  <c r="Q2417" i="1"/>
  <c r="R1570" i="1"/>
  <c r="Q1571" i="1"/>
  <c r="R2839" i="1"/>
  <c r="S2839" i="1" s="1"/>
  <c r="Q2840" i="1"/>
  <c r="R995" i="1"/>
  <c r="S995" i="1" s="1"/>
  <c r="Q996" i="1"/>
  <c r="R1672" i="1"/>
  <c r="R2805" i="1"/>
  <c r="S2805" i="1" s="1"/>
  <c r="R543" i="1"/>
  <c r="R1481" i="1"/>
  <c r="Q1481" i="1" s="1"/>
  <c r="R1406" i="1"/>
  <c r="S1405" i="1" s="1"/>
  <c r="O1407" i="1"/>
  <c r="R796" i="1"/>
  <c r="S796" i="1" s="1"/>
  <c r="Q797" i="1"/>
  <c r="R831" i="1"/>
  <c r="R1066" i="1"/>
  <c r="S1066" i="1" s="1"/>
  <c r="Q1067" i="1"/>
  <c r="R2695" i="1"/>
  <c r="Q2695" i="1" s="1"/>
  <c r="R870" i="1"/>
  <c r="Q870" i="1" s="1"/>
  <c r="R2648" i="1"/>
  <c r="R1500" i="1"/>
  <c r="S1500" i="1" s="1"/>
  <c r="Q1501" i="1"/>
  <c r="R634" i="1"/>
  <c r="S634" i="1" s="1"/>
  <c r="R565" i="1"/>
  <c r="Q566" i="1"/>
  <c r="O566" i="1"/>
  <c r="S53" i="1"/>
  <c r="R1380" i="1"/>
  <c r="R2400" i="1"/>
  <c r="Q2400" i="1" s="1"/>
  <c r="R969" i="1"/>
  <c r="S969" i="1" s="1"/>
  <c r="Q970" i="1"/>
  <c r="R2252" i="1"/>
  <c r="S33" i="1"/>
  <c r="R1830" i="1"/>
  <c r="R1191" i="1"/>
  <c r="S1191" i="1" s="1"/>
  <c r="Q1192" i="1"/>
  <c r="R185" i="1"/>
  <c r="S184" i="1" s="1"/>
  <c r="O186" i="1"/>
  <c r="R1068" i="1"/>
  <c r="S1068" i="1" s="1"/>
  <c r="Q1069" i="1"/>
  <c r="R649" i="1"/>
  <c r="R1350" i="1"/>
  <c r="R2076" i="1"/>
  <c r="S2076" i="1" s="1"/>
  <c r="Q2077" i="1"/>
  <c r="R1342" i="1"/>
  <c r="Q1342" i="1" s="1"/>
  <c r="R103" i="1"/>
  <c r="Q104" i="1"/>
  <c r="O104" i="1"/>
  <c r="R622" i="1"/>
  <c r="O2649" i="1"/>
  <c r="R2506" i="1"/>
  <c r="Q2507" i="1"/>
  <c r="O2507" i="1"/>
  <c r="S1037" i="1"/>
  <c r="R2736" i="1"/>
  <c r="R1013" i="1"/>
  <c r="Q1013" i="1" s="1"/>
  <c r="R1925" i="1"/>
  <c r="O2417" i="1"/>
  <c r="R1485" i="1"/>
  <c r="R1653" i="1"/>
  <c r="Q1654" i="1"/>
  <c r="R207" i="1"/>
  <c r="S207" i="1" s="1"/>
  <c r="Q208" i="1"/>
  <c r="R188" i="1"/>
  <c r="R2442" i="1"/>
  <c r="Q2442" i="1" s="1"/>
  <c r="R1614" i="1"/>
  <c r="R618" i="1"/>
  <c r="R19" i="1"/>
  <c r="Q20" i="1"/>
  <c r="O20" i="1"/>
  <c r="R1395" i="1"/>
  <c r="S1395" i="1" s="1"/>
  <c r="Q1396" i="1"/>
  <c r="R1906" i="1"/>
  <c r="Q1907" i="1"/>
  <c r="R1877" i="1"/>
  <c r="R1368" i="1"/>
  <c r="R946" i="1"/>
  <c r="R107" i="1"/>
  <c r="Q107" i="1" s="1"/>
  <c r="R2363" i="1"/>
  <c r="R1742" i="1"/>
  <c r="Q1743" i="1"/>
  <c r="S1777" i="1"/>
  <c r="O108" i="1"/>
  <c r="R2501" i="1"/>
  <c r="Q2502" i="1"/>
  <c r="R1592" i="1"/>
  <c r="Q1592" i="1" s="1"/>
  <c r="R1839" i="1"/>
  <c r="R1935" i="1"/>
  <c r="R42" i="1"/>
  <c r="Q42" i="1" s="1"/>
  <c r="R1642" i="1"/>
  <c r="R1611" i="1"/>
  <c r="R1861" i="1"/>
  <c r="Q1862" i="1"/>
  <c r="R1849" i="1"/>
  <c r="S1849" i="1" s="1"/>
  <c r="S104" i="1"/>
  <c r="R2083" i="1"/>
  <c r="R2666" i="1"/>
  <c r="Q2666" i="1" s="1"/>
  <c r="R2556" i="1"/>
  <c r="Q2556" i="1" s="1"/>
  <c r="R2433" i="1"/>
  <c r="R1200" i="1"/>
  <c r="R1832" i="1"/>
  <c r="S1832" i="1" s="1"/>
  <c r="Q1833" i="1"/>
  <c r="R2607" i="1"/>
  <c r="Q2607" i="1" s="1"/>
  <c r="R2161" i="1"/>
  <c r="S2161" i="1" s="1"/>
  <c r="Q2162" i="1"/>
  <c r="R527" i="1"/>
  <c r="S527" i="1" s="1"/>
  <c r="Q528" i="1"/>
  <c r="R2752" i="1"/>
  <c r="R1566" i="1"/>
  <c r="Q1566" i="1" s="1"/>
  <c r="R2213" i="1"/>
  <c r="Q2213" i="1" s="1"/>
  <c r="R2803" i="1"/>
  <c r="R1511" i="1"/>
  <c r="R929" i="1"/>
  <c r="S929" i="1" s="1"/>
  <c r="Q930" i="1"/>
  <c r="R1784" i="1"/>
  <c r="S1784" i="1" s="1"/>
  <c r="Q1785" i="1"/>
  <c r="R1806" i="1"/>
  <c r="Q1806" i="1" s="1"/>
  <c r="R1470" i="1"/>
  <c r="S1469" i="1" s="1"/>
  <c r="O1471" i="1"/>
  <c r="R2300" i="1"/>
  <c r="Q2300" i="1" s="1"/>
  <c r="R1844" i="1"/>
  <c r="S1844" i="1" s="1"/>
  <c r="Q1845" i="1"/>
  <c r="R1225" i="1"/>
  <c r="Q1226" i="1"/>
  <c r="R306" i="1"/>
  <c r="S305" i="1" s="1"/>
  <c r="O307" i="1"/>
  <c r="R1246" i="1"/>
  <c r="R1353" i="1"/>
  <c r="O930" i="1"/>
  <c r="R1219" i="1"/>
  <c r="R882" i="1"/>
  <c r="S882" i="1" s="1"/>
  <c r="Q883" i="1"/>
  <c r="R2684" i="1"/>
  <c r="Q2684" i="1" s="1"/>
  <c r="R2312" i="1"/>
  <c r="R1270" i="1"/>
  <c r="P2148" i="1"/>
  <c r="O2149" i="1"/>
  <c r="M2149" i="1"/>
  <c r="R571" i="1"/>
  <c r="R2075" i="1"/>
  <c r="S2075" i="1" s="1"/>
  <c r="Q2076" i="1"/>
  <c r="R1149" i="1"/>
  <c r="R1183" i="1"/>
  <c r="R2421" i="1"/>
  <c r="S2421" i="1" s="1"/>
  <c r="Q2422" i="1"/>
  <c r="R468" i="1"/>
  <c r="S468" i="1" s="1"/>
  <c r="Q469" i="1"/>
  <c r="R1771" i="1"/>
  <c r="R852" i="1"/>
  <c r="S852" i="1" s="1"/>
  <c r="Q853" i="1"/>
  <c r="R841" i="1"/>
  <c r="Q842" i="1"/>
  <c r="R1139" i="1"/>
  <c r="S1139" i="1" s="1"/>
  <c r="Q1140" i="1"/>
  <c r="R1942" i="1"/>
  <c r="R2639" i="1"/>
  <c r="Q2639" i="1" s="1"/>
  <c r="R1117" i="1"/>
  <c r="Q1117" i="1" s="1"/>
  <c r="R1231" i="1"/>
  <c r="R2039" i="1"/>
  <c r="S2039" i="1" s="1"/>
  <c r="Q2040" i="1"/>
  <c r="R1782" i="1"/>
  <c r="R49" i="1"/>
  <c r="Q50" i="1"/>
  <c r="O50" i="1"/>
  <c r="R2229" i="1"/>
  <c r="S2229" i="1" s="1"/>
  <c r="Q2230" i="1"/>
  <c r="R1899" i="1"/>
  <c r="R708" i="1"/>
  <c r="Q708" i="1" s="1"/>
  <c r="Q709" i="1"/>
  <c r="R412" i="1"/>
  <c r="S412" i="1" s="1"/>
  <c r="Q413" i="1"/>
  <c r="R1594" i="1"/>
  <c r="R1896" i="1"/>
  <c r="R1661" i="1"/>
  <c r="R2231" i="1"/>
  <c r="R1318" i="1"/>
  <c r="R2596" i="1"/>
  <c r="Q2596" i="1" s="1"/>
  <c r="R2098" i="1"/>
  <c r="O2099" i="1"/>
  <c r="R2315" i="1"/>
  <c r="R1612" i="1"/>
  <c r="S236" i="1"/>
  <c r="R818" i="1"/>
  <c r="R2255" i="1"/>
  <c r="O1115" i="1"/>
  <c r="R1798" i="1"/>
  <c r="S1798" i="1" s="1"/>
  <c r="Q1799" i="1"/>
  <c r="R2734" i="1"/>
  <c r="R302" i="1"/>
  <c r="S302" i="1" s="1"/>
  <c r="R2478" i="1"/>
  <c r="R2270" i="1"/>
  <c r="Q2270" i="1" s="1"/>
  <c r="R2047" i="1"/>
  <c r="R1897" i="1"/>
  <c r="R1045" i="1"/>
  <c r="Q1045" i="1" s="1"/>
  <c r="R1344" i="1"/>
  <c r="R1119" i="1"/>
  <c r="R2014" i="1"/>
  <c r="O871" i="1"/>
  <c r="R585" i="1"/>
  <c r="S585" i="1" s="1"/>
  <c r="Q586" i="1"/>
  <c r="R1472" i="1"/>
  <c r="R2127" i="1"/>
  <c r="R2597" i="1"/>
  <c r="O1900" i="1"/>
  <c r="R814" i="1"/>
  <c r="Q815" i="1"/>
  <c r="R1247" i="1"/>
  <c r="R655" i="1"/>
  <c r="S655" i="1" s="1"/>
  <c r="Q656" i="1"/>
  <c r="R1202" i="1"/>
  <c r="Q1202" i="1" s="1"/>
  <c r="R1076" i="1"/>
  <c r="Q1076" i="1" s="1"/>
  <c r="R2664" i="1"/>
  <c r="Q2664" i="1" s="1"/>
  <c r="O712" i="1"/>
  <c r="R775" i="1"/>
  <c r="S775" i="1" s="1"/>
  <c r="Q776" i="1"/>
  <c r="R1306" i="1"/>
  <c r="R1648" i="1"/>
  <c r="S1648" i="1" s="1"/>
  <c r="Q1649" i="1"/>
  <c r="R2591" i="1"/>
  <c r="S2591" i="1" s="1"/>
  <c r="R2647" i="1"/>
  <c r="S2647" i="1" s="1"/>
  <c r="Q2648" i="1"/>
  <c r="O832" i="1"/>
  <c r="Q141" i="1"/>
  <c r="R1776" i="1"/>
  <c r="S1776" i="1" s="1"/>
  <c r="Q1777" i="1"/>
  <c r="R2031" i="1"/>
  <c r="R1730" i="1"/>
  <c r="R2415" i="1"/>
  <c r="Q2415" i="1" s="1"/>
  <c r="Q2416" i="1"/>
  <c r="R2563" i="1"/>
  <c r="S2563" i="1" s="1"/>
  <c r="Q2564" i="1"/>
  <c r="R2488" i="1"/>
  <c r="Q2488" i="1" s="1"/>
  <c r="R2101" i="1"/>
  <c r="R2854" i="1"/>
  <c r="S2854" i="1" s="1"/>
  <c r="Q2855" i="1"/>
  <c r="R723" i="1"/>
  <c r="S723" i="1" s="1"/>
  <c r="Q724" i="1"/>
  <c r="R508" i="1"/>
  <c r="R810" i="1"/>
  <c r="Q811" i="1"/>
  <c r="R2029" i="1"/>
  <c r="R639" i="1"/>
  <c r="R2516" i="1"/>
  <c r="R944" i="1"/>
  <c r="S944" i="1" s="1"/>
  <c r="Q945" i="1"/>
  <c r="R67" i="1"/>
  <c r="S66" i="1" s="1"/>
  <c r="Q68" i="1"/>
  <c r="O68" i="1"/>
  <c r="R121" i="1"/>
  <c r="Q122" i="1"/>
  <c r="O122" i="1"/>
  <c r="R1050" i="1"/>
  <c r="R735" i="1"/>
  <c r="S735" i="1" s="1"/>
  <c r="Q736" i="1"/>
  <c r="R569" i="1"/>
  <c r="Q570" i="1"/>
  <c r="O570" i="1"/>
  <c r="R1401" i="1"/>
  <c r="Q1402" i="1"/>
  <c r="O996" i="1"/>
  <c r="R223" i="1"/>
  <c r="R1912" i="1"/>
  <c r="Q1912" i="1" s="1"/>
  <c r="R1155" i="1"/>
  <c r="Q1155" i="1" s="1"/>
  <c r="R1607" i="1"/>
  <c r="S1607" i="1" s="1"/>
  <c r="Q1608" i="1"/>
  <c r="R1643" i="1"/>
  <c r="Q1643" i="1" s="1"/>
  <c r="R295" i="1"/>
  <c r="S294" i="1" s="1"/>
  <c r="Q296" i="1"/>
  <c r="O296" i="1"/>
  <c r="R106" i="1"/>
  <c r="O107" i="1"/>
  <c r="R311" i="1"/>
  <c r="Q312" i="1"/>
  <c r="R922" i="1"/>
  <c r="S922" i="1" s="1"/>
  <c r="Q923" i="1"/>
  <c r="R519" i="1"/>
  <c r="O520" i="1"/>
  <c r="R506" i="1"/>
  <c r="S506" i="1" s="1"/>
  <c r="Q507" i="1"/>
  <c r="P581" i="1"/>
  <c r="O582" i="1"/>
  <c r="M582" i="1"/>
  <c r="R573" i="1"/>
  <c r="R1187" i="1"/>
  <c r="R1819" i="1"/>
  <c r="R1888" i="1"/>
  <c r="R2850" i="1"/>
  <c r="Q2851" i="1"/>
  <c r="R320" i="1"/>
  <c r="R51" i="1"/>
  <c r="Q52" i="1"/>
  <c r="O52" i="1"/>
  <c r="R2711" i="1"/>
  <c r="R1678" i="1"/>
  <c r="Q1679" i="1"/>
  <c r="R1916" i="1"/>
  <c r="S1916" i="1" s="1"/>
  <c r="Q1917" i="1"/>
  <c r="R719" i="1"/>
  <c r="S719" i="1" s="1"/>
  <c r="Q720" i="1"/>
  <c r="R1276" i="1"/>
  <c r="Q1277" i="1"/>
  <c r="R400" i="1"/>
  <c r="R2731" i="1"/>
  <c r="Q2731" i="1" s="1"/>
  <c r="R1711" i="1"/>
  <c r="S1711" i="1" s="1"/>
  <c r="Q1712" i="1"/>
  <c r="R2701" i="1"/>
  <c r="R2146" i="1"/>
  <c r="R2183" i="1"/>
  <c r="Q2184" i="1"/>
  <c r="R2130" i="1"/>
  <c r="S1001" i="1"/>
  <c r="R2358" i="1"/>
  <c r="R1023" i="1"/>
  <c r="S1023" i="1" s="1"/>
  <c r="Q1024" i="1"/>
  <c r="R12" i="1"/>
  <c r="Q13" i="1"/>
  <c r="R863" i="1"/>
  <c r="R314" i="1"/>
  <c r="R1465" i="1"/>
  <c r="R2710" i="1"/>
  <c r="Q2710" i="1" s="1"/>
  <c r="R928" i="1"/>
  <c r="R764" i="1"/>
  <c r="S764" i="1" s="1"/>
  <c r="Q765" i="1"/>
  <c r="S16" i="1"/>
  <c r="R1167" i="1"/>
  <c r="Q1168" i="1"/>
  <c r="R2407" i="1"/>
  <c r="R926" i="1"/>
  <c r="R2609" i="1"/>
  <c r="S2609" i="1" s="1"/>
  <c r="Q2610" i="1"/>
  <c r="R2170" i="1"/>
  <c r="S2170" i="1" s="1"/>
  <c r="Q2171" i="1"/>
  <c r="R2673" i="1"/>
  <c r="R1675" i="1"/>
  <c r="Q1676" i="1"/>
  <c r="O2608" i="1"/>
  <c r="R1227" i="1"/>
  <c r="Q1227" i="1" s="1"/>
  <c r="R2677" i="1"/>
  <c r="S2677" i="1" s="1"/>
  <c r="Q2678" i="1"/>
  <c r="R2472" i="1"/>
  <c r="R1868" i="1"/>
  <c r="R131" i="1"/>
  <c r="S130" i="1" s="1"/>
  <c r="Q132" i="1"/>
  <c r="O132" i="1"/>
  <c r="R1141" i="1"/>
  <c r="R1677" i="1"/>
  <c r="Q1677" i="1" s="1"/>
  <c r="R1807" i="1"/>
  <c r="S1807" i="1" s="1"/>
  <c r="Q1808" i="1"/>
  <c r="R948" i="1"/>
  <c r="S948" i="1" s="1"/>
  <c r="Q949" i="1"/>
  <c r="R1488" i="1"/>
  <c r="S1488" i="1" s="1"/>
  <c r="Q1489" i="1"/>
  <c r="R134" i="1"/>
  <c r="R2000" i="1"/>
  <c r="S2000" i="1" s="1"/>
  <c r="Q2001" i="1"/>
  <c r="R771" i="1"/>
  <c r="R1339" i="1"/>
  <c r="S1339" i="1" s="1"/>
  <c r="Q1340" i="1"/>
  <c r="R2832" i="1"/>
  <c r="R687" i="1"/>
  <c r="R1911" i="1"/>
  <c r="R2202" i="1"/>
  <c r="S2202" i="1" s="1"/>
  <c r="Q2203" i="1"/>
  <c r="R2667" i="1"/>
  <c r="Q2667" i="1" s="1"/>
  <c r="R619" i="1"/>
  <c r="S619" i="1" s="1"/>
  <c r="Q620" i="1"/>
  <c r="R1779" i="1"/>
  <c r="R2221" i="1"/>
  <c r="R1217" i="1"/>
  <c r="S1216" i="1" s="1"/>
  <c r="Q1218" i="1"/>
  <c r="O1218" i="1"/>
  <c r="R1814" i="1"/>
  <c r="S1814" i="1" s="1"/>
  <c r="Q1815" i="1"/>
  <c r="R755" i="1"/>
  <c r="S755" i="1" s="1"/>
  <c r="Q756" i="1"/>
  <c r="R378" i="1"/>
  <c r="Q379" i="1"/>
  <c r="R2674" i="1"/>
  <c r="S2674" i="1" s="1"/>
  <c r="Q2675" i="1"/>
  <c r="R595" i="1"/>
  <c r="R1644" i="1"/>
  <c r="S1644" i="1" s="1"/>
  <c r="Q1645" i="1"/>
  <c r="R2247" i="1"/>
  <c r="R1392" i="1"/>
  <c r="O2473" i="1"/>
  <c r="R331" i="1"/>
  <c r="R1627" i="1"/>
  <c r="R2179" i="1"/>
  <c r="R2370" i="1"/>
  <c r="O2371" i="1"/>
  <c r="R1459" i="1"/>
  <c r="S1459" i="1" s="1"/>
  <c r="Q1460" i="1"/>
  <c r="R165" i="1"/>
  <c r="S164" i="1" s="1"/>
  <c r="Q166" i="1"/>
  <c r="O166" i="1"/>
  <c r="R1974" i="1"/>
  <c r="R517" i="1"/>
  <c r="S517" i="1" s="1"/>
  <c r="Q518" i="1"/>
  <c r="R1423" i="1"/>
  <c r="R171" i="1"/>
  <c r="Q172" i="1"/>
  <c r="O1460" i="1"/>
  <c r="R2017" i="1"/>
  <c r="S2017" i="1" s="1"/>
  <c r="R1523" i="1"/>
  <c r="R2608" i="1"/>
  <c r="R1769" i="1"/>
  <c r="Q1769" i="1" s="1"/>
  <c r="R1113" i="1"/>
  <c r="R2250" i="1"/>
  <c r="Q2251" i="1"/>
  <c r="R563" i="1"/>
  <c r="S563" i="1" s="1"/>
  <c r="Q564" i="1"/>
  <c r="R1582" i="1"/>
  <c r="Q1583" i="1"/>
  <c r="O1583" i="1"/>
  <c r="R2615" i="1"/>
  <c r="Q2615" i="1" s="1"/>
  <c r="R2081" i="1"/>
  <c r="Q2081" i="1" s="1"/>
  <c r="R2766" i="1"/>
  <c r="R1576" i="1"/>
  <c r="S1576" i="1" s="1"/>
  <c r="R1210" i="1"/>
  <c r="Q1211" i="1"/>
  <c r="R1101" i="1"/>
  <c r="S166" i="1"/>
  <c r="R1189" i="1"/>
  <c r="S1189" i="1" s="1"/>
  <c r="Q1190" i="1"/>
  <c r="R347" i="1"/>
  <c r="R367" i="1"/>
  <c r="R1003" i="1"/>
  <c r="R1881" i="1"/>
  <c r="S1881" i="1" s="1"/>
  <c r="Q1882" i="1"/>
  <c r="R231" i="1"/>
  <c r="O232" i="1"/>
  <c r="R2048" i="1"/>
  <c r="Q2049" i="1"/>
  <c r="R2509" i="1"/>
  <c r="S2509" i="1" s="1"/>
  <c r="Q2510" i="1"/>
  <c r="R2450" i="1"/>
  <c r="R1530" i="1"/>
  <c r="S1530" i="1" s="1"/>
  <c r="Q1531" i="1"/>
  <c r="R1987" i="1"/>
  <c r="S1987" i="1" s="1"/>
  <c r="Q1988" i="1"/>
  <c r="R2546" i="1"/>
  <c r="Q2547" i="1"/>
  <c r="O2711" i="1"/>
  <c r="R2616" i="1"/>
  <c r="S2616" i="1" s="1"/>
  <c r="Q2617" i="1"/>
  <c r="R1193" i="1"/>
  <c r="R1287" i="1"/>
  <c r="R2744" i="1"/>
  <c r="S2744" i="1" s="1"/>
  <c r="Q2745" i="1"/>
  <c r="R907" i="1"/>
  <c r="R1444" i="1"/>
  <c r="S1444" i="1" s="1"/>
  <c r="Q1445" i="1"/>
  <c r="R869" i="1"/>
  <c r="S869" i="1" s="1"/>
  <c r="R579" i="1"/>
  <c r="O580" i="1"/>
  <c r="S464" i="1"/>
  <c r="R383" i="1"/>
  <c r="S383" i="1" s="1"/>
  <c r="Q384" i="1"/>
  <c r="R1898" i="1"/>
  <c r="Q1898" i="1" s="1"/>
  <c r="Q1899" i="1"/>
  <c r="O1882" i="1"/>
  <c r="R638" i="1"/>
  <c r="R2110" i="1"/>
  <c r="S2109" i="1" s="1"/>
  <c r="O2111" i="1"/>
  <c r="R2398" i="1"/>
  <c r="S2397" i="1" s="1"/>
  <c r="O2399" i="1"/>
  <c r="R1046" i="1"/>
  <c r="Q1046" i="1" s="1"/>
  <c r="R1387" i="1"/>
  <c r="S1387" i="1" s="1"/>
  <c r="Q1388" i="1"/>
  <c r="R1121" i="1"/>
  <c r="S1121" i="1" s="1"/>
  <c r="Q1122" i="1"/>
  <c r="R477" i="1"/>
  <c r="R2067" i="1"/>
  <c r="Q2067" i="1" s="1"/>
  <c r="Q2068" i="1"/>
  <c r="R2822" i="1"/>
  <c r="Q2823" i="1"/>
  <c r="R453" i="1"/>
  <c r="S453" i="1" s="1"/>
  <c r="Q454" i="1"/>
  <c r="O2422" i="1"/>
  <c r="R1397" i="1"/>
  <c r="O1398" i="1"/>
  <c r="R710" i="1"/>
  <c r="Q711" i="1"/>
  <c r="R1355" i="1"/>
  <c r="Q1356" i="1"/>
  <c r="R937" i="1"/>
  <c r="S937" i="1" s="1"/>
  <c r="Q938" i="1"/>
  <c r="R725" i="1"/>
  <c r="S725" i="1" s="1"/>
  <c r="Q726" i="1"/>
  <c r="R352" i="1"/>
  <c r="S800" i="1"/>
  <c r="R885" i="1"/>
  <c r="R1297" i="1"/>
  <c r="Q1297" i="1" s="1"/>
  <c r="R1791" i="1"/>
  <c r="R646" i="1"/>
  <c r="Q646" i="1" s="1"/>
  <c r="R830" i="1"/>
  <c r="Q831" i="1"/>
  <c r="O831" i="1"/>
  <c r="R2035" i="1"/>
  <c r="S140" i="1"/>
  <c r="R2345" i="1"/>
  <c r="Q2345" i="1" s="1"/>
  <c r="O966" i="1"/>
  <c r="R245" i="1"/>
  <c r="Q246" i="1"/>
  <c r="O246" i="1"/>
  <c r="R2686" i="1"/>
  <c r="S2686" i="1" s="1"/>
  <c r="Q2687" i="1"/>
  <c r="R913" i="1"/>
  <c r="R1703" i="1"/>
  <c r="S1703" i="1" s="1"/>
  <c r="Q1704" i="1"/>
  <c r="S354" i="1"/>
  <c r="R596" i="1"/>
  <c r="S596" i="1" s="1"/>
  <c r="Q597" i="1"/>
  <c r="R609" i="1"/>
  <c r="Q610" i="1"/>
  <c r="O610" i="1"/>
  <c r="R994" i="1"/>
  <c r="S993" i="1" s="1"/>
  <c r="Q995" i="1"/>
  <c r="O995" i="1"/>
  <c r="R254" i="1"/>
  <c r="Q254" i="1" s="1"/>
  <c r="O970" i="1"/>
  <c r="R1846" i="1"/>
  <c r="R2114" i="1"/>
  <c r="Q2115" i="1"/>
  <c r="R644" i="1"/>
  <c r="Q644" i="1" s="1"/>
  <c r="R2620" i="1"/>
  <c r="R37" i="1"/>
  <c r="S37" i="1" s="1"/>
  <c r="Q38" i="1"/>
  <c r="R2139" i="1"/>
  <c r="Q2140" i="1"/>
  <c r="R2205" i="1"/>
  <c r="S1197" i="1"/>
  <c r="R2268" i="1"/>
  <c r="S2268" i="1" s="1"/>
  <c r="Q2269" i="1"/>
  <c r="R979" i="1"/>
  <c r="Q979" i="1" s="1"/>
  <c r="R1411" i="1"/>
  <c r="S1411" i="1" s="1"/>
  <c r="Q1412" i="1"/>
  <c r="R385" i="1"/>
  <c r="Q386" i="1"/>
  <c r="O386" i="1"/>
  <c r="R998" i="1"/>
  <c r="Q999" i="1"/>
  <c r="R2206" i="1"/>
  <c r="S2206" i="1" s="1"/>
  <c r="Q2207" i="1"/>
  <c r="R1534" i="1"/>
  <c r="R2640" i="1"/>
  <c r="Q2641" i="1"/>
  <c r="R727" i="1"/>
  <c r="O728" i="1"/>
  <c r="R950" i="1"/>
  <c r="R1714" i="1"/>
  <c r="S1714" i="1" s="1"/>
  <c r="Q1715" i="1"/>
  <c r="O2616" i="1"/>
  <c r="R2306" i="1"/>
  <c r="O2307" i="1"/>
  <c r="R1054" i="1"/>
  <c r="R1349" i="1"/>
  <c r="S1349" i="1" s="1"/>
  <c r="Q1350" i="1"/>
  <c r="R2676" i="1"/>
  <c r="R754" i="1"/>
  <c r="R1157" i="1"/>
  <c r="R2784" i="1"/>
  <c r="S428" i="1"/>
  <c r="R2444" i="1"/>
  <c r="R1829" i="1"/>
  <c r="S1829" i="1" s="1"/>
  <c r="Q1830" i="1"/>
  <c r="O2434" i="1"/>
  <c r="R1760" i="1"/>
  <c r="Q1761" i="1"/>
  <c r="R940" i="1"/>
  <c r="S940" i="1" s="1"/>
  <c r="Q941" i="1"/>
  <c r="R476" i="1"/>
  <c r="S476" i="1" s="1"/>
  <c r="R1535" i="1"/>
  <c r="S1535" i="1" s="1"/>
  <c r="R1326" i="1"/>
  <c r="R497" i="1"/>
  <c r="S497" i="1" s="1"/>
  <c r="Q498" i="1"/>
  <c r="R2542" i="1"/>
  <c r="Q2542" i="1" s="1"/>
  <c r="R1138" i="1"/>
  <c r="R26" i="1"/>
  <c r="S25" i="1" s="1"/>
  <c r="O27" i="1"/>
  <c r="R2789" i="1"/>
  <c r="Q2790" i="1"/>
  <c r="O1158" i="1"/>
  <c r="R918" i="1"/>
  <c r="R2156" i="1"/>
  <c r="S2156" i="1" s="1"/>
  <c r="Q2157" i="1"/>
  <c r="R1948" i="1"/>
  <c r="Q1948" i="1" s="1"/>
  <c r="R31" i="1"/>
  <c r="S31" i="1" s="1"/>
  <c r="Q32" i="1"/>
  <c r="R369" i="1"/>
  <c r="S369" i="1" s="1"/>
  <c r="Q370" i="1"/>
  <c r="R1768" i="1"/>
  <c r="R2859" i="1"/>
  <c r="S2859" i="1" s="1"/>
  <c r="Q2860" i="1"/>
  <c r="R1913" i="1"/>
  <c r="S1913" i="1" s="1"/>
  <c r="Q1914" i="1"/>
  <c r="R1057" i="1"/>
  <c r="Q1058" i="1"/>
  <c r="R1496" i="1"/>
  <c r="R1598" i="1"/>
  <c r="O1599" i="1"/>
  <c r="R1515" i="1"/>
  <c r="R1004" i="1"/>
  <c r="Q1005" i="1"/>
  <c r="O2462" i="1"/>
  <c r="R2606" i="1"/>
  <c r="R257" i="1"/>
  <c r="Q258" i="1"/>
  <c r="O258" i="1"/>
  <c r="S388" i="1"/>
  <c r="R2365" i="1"/>
  <c r="R1553" i="1"/>
  <c r="O1554" i="1"/>
  <c r="R825" i="1"/>
  <c r="Q825" i="1" s="1"/>
  <c r="R2539" i="1"/>
  <c r="S2539" i="1" s="1"/>
  <c r="Q2540" i="1"/>
  <c r="R2093" i="1"/>
  <c r="R978" i="1"/>
  <c r="R1772" i="1"/>
  <c r="Q1773" i="1"/>
  <c r="R94" i="1"/>
  <c r="Q95" i="1"/>
  <c r="O95" i="1"/>
  <c r="R1164" i="1"/>
  <c r="Q1165" i="1"/>
  <c r="R342" i="1"/>
  <c r="S341" i="1" s="1"/>
  <c r="O343" i="1"/>
  <c r="R1822" i="1"/>
  <c r="Q1823" i="1"/>
  <c r="O1823" i="1"/>
  <c r="R1746" i="1"/>
  <c r="R2601" i="1"/>
  <c r="Q2602" i="1"/>
  <c r="O2543" i="1"/>
  <c r="R1371" i="1"/>
  <c r="S1371" i="1" s="1"/>
  <c r="Q1372" i="1"/>
  <c r="R1794" i="1"/>
  <c r="R2106" i="1"/>
  <c r="S2106" i="1" s="1"/>
  <c r="Q2107" i="1"/>
  <c r="R1244" i="1"/>
  <c r="R820" i="1"/>
  <c r="S820" i="1" s="1"/>
  <c r="Q821" i="1"/>
  <c r="R1019" i="1"/>
  <c r="O48" i="1"/>
  <c r="R2279" i="1"/>
  <c r="Q2280" i="1"/>
  <c r="R2497" i="1"/>
  <c r="S2497" i="1" s="1"/>
  <c r="Q2498" i="1"/>
  <c r="R423" i="1"/>
  <c r="R255" i="1"/>
  <c r="S255" i="1" s="1"/>
  <c r="Q256" i="1"/>
  <c r="R1234" i="1"/>
  <c r="R1241" i="1"/>
  <c r="R2471" i="1"/>
  <c r="S2471" i="1" s="1"/>
  <c r="Q2472" i="1"/>
  <c r="R1034" i="1"/>
  <c r="Q1035" i="1"/>
  <c r="R2043" i="1"/>
  <c r="S2043" i="1" s="1"/>
  <c r="Q2044" i="1"/>
  <c r="R2284" i="1"/>
  <c r="Q2285" i="1"/>
  <c r="R2080" i="1"/>
  <c r="R1574" i="1"/>
  <c r="R2582" i="1"/>
  <c r="S2582" i="1" s="1"/>
  <c r="Q2583" i="1"/>
  <c r="R1131" i="1"/>
  <c r="R1291" i="1"/>
  <c r="R1747" i="1"/>
  <c r="S1747" i="1" s="1"/>
  <c r="Q1748" i="1"/>
  <c r="R1327" i="1"/>
  <c r="Q1327" i="1" s="1"/>
  <c r="R822" i="1"/>
  <c r="Q823" i="1"/>
  <c r="O823" i="1"/>
  <c r="R1195" i="1"/>
  <c r="S1195" i="1" s="1"/>
  <c r="Q1196" i="1"/>
  <c r="R100" i="1"/>
  <c r="S100" i="1" s="1"/>
  <c r="Q101" i="1"/>
  <c r="R1458" i="1"/>
  <c r="S1458" i="1" s="1"/>
  <c r="Q1459" i="1"/>
  <c r="R1824" i="1"/>
  <c r="S1545" i="1"/>
  <c r="R2465" i="1"/>
  <c r="R259" i="1"/>
  <c r="Q260" i="1"/>
  <c r="O260" i="1"/>
  <c r="R2248" i="1"/>
  <c r="S2248" i="1" s="1"/>
  <c r="Q2249" i="1"/>
  <c r="O1242" i="1"/>
  <c r="R2144" i="1"/>
  <c r="Q2145" i="1"/>
  <c r="R2379" i="1"/>
  <c r="R1032" i="1"/>
  <c r="S1032" i="1" s="1"/>
  <c r="Q1033" i="1"/>
  <c r="R43" i="1"/>
  <c r="Q44" i="1"/>
  <c r="R1451" i="1"/>
  <c r="R1623" i="1"/>
  <c r="Q1624" i="1"/>
  <c r="R1519" i="1"/>
  <c r="S705" i="1"/>
  <c r="R2056" i="1"/>
  <c r="Q2056" i="1" s="1"/>
  <c r="R2148" i="1"/>
  <c r="R1555" i="1"/>
  <c r="Q1556" i="1"/>
  <c r="R2482" i="1"/>
  <c r="R1667" i="1"/>
  <c r="Q1668" i="1"/>
  <c r="R1348" i="1"/>
  <c r="R2709" i="1"/>
  <c r="R1265" i="1"/>
  <c r="Q1266" i="1"/>
  <c r="R1826" i="1"/>
  <c r="R55" i="1"/>
  <c r="S54" i="1" s="1"/>
  <c r="Q56" i="1"/>
  <c r="O56" i="1"/>
  <c r="R1681" i="1"/>
  <c r="R767" i="1"/>
  <c r="R2158" i="1"/>
  <c r="Q2159" i="1"/>
  <c r="R2322" i="1"/>
  <c r="R1880" i="1"/>
  <c r="R715" i="1"/>
  <c r="R2281" i="1"/>
  <c r="R2523" i="1"/>
  <c r="Q2524" i="1"/>
  <c r="R238" i="1"/>
  <c r="R2557" i="1"/>
  <c r="Q2557" i="1" s="1"/>
  <c r="R1548" i="1"/>
  <c r="Q1549" i="1"/>
  <c r="R2420" i="1"/>
  <c r="S2420" i="1" s="1"/>
  <c r="Q2421" i="1"/>
  <c r="R2059" i="1"/>
  <c r="O384" i="1"/>
  <c r="R2425" i="1"/>
  <c r="R159" i="1"/>
  <c r="R1007" i="1"/>
  <c r="Q1008" i="1"/>
  <c r="R391" i="1"/>
  <c r="R1722" i="1"/>
  <c r="R2722" i="1"/>
  <c r="S2722" i="1" s="1"/>
  <c r="Q2723" i="1"/>
  <c r="R1115" i="1"/>
  <c r="Q1116" i="1"/>
  <c r="R1503" i="1"/>
  <c r="Q1503" i="1" s="1"/>
  <c r="R964" i="1"/>
  <c r="S964" i="1" s="1"/>
  <c r="Q965" i="1"/>
  <c r="O797" i="1"/>
  <c r="O1486" i="1"/>
  <c r="R2180" i="1"/>
  <c r="S2180" i="1" s="1"/>
  <c r="Q2181" i="1"/>
  <c r="R2054" i="1"/>
  <c r="O1122" i="1"/>
  <c r="O528" i="1"/>
  <c r="R275" i="1"/>
  <c r="Q276" i="1"/>
  <c r="O276" i="1"/>
  <c r="O2855" i="1"/>
  <c r="R2418" i="1"/>
  <c r="O2419" i="1"/>
  <c r="R270" i="1"/>
  <c r="R1324" i="1"/>
  <c r="Q1324" i="1" s="1"/>
  <c r="R2670" i="1"/>
  <c r="R2367" i="1"/>
  <c r="Q2367" i="1" s="1"/>
  <c r="R968" i="1"/>
  <c r="Q969" i="1"/>
  <c r="R2033" i="1"/>
  <c r="R281" i="1"/>
  <c r="O282" i="1"/>
  <c r="R1691" i="1"/>
  <c r="Q1691" i="1" s="1"/>
  <c r="R1147" i="1"/>
  <c r="Q1147" i="1" s="1"/>
  <c r="R174" i="1"/>
  <c r="R358" i="1"/>
  <c r="O359" i="1"/>
  <c r="R895" i="1"/>
  <c r="O135" i="1"/>
  <c r="O1783" i="1"/>
  <c r="O1340" i="1"/>
  <c r="O938" i="1"/>
  <c r="R2525" i="1"/>
  <c r="R2408" i="1"/>
  <c r="R846" i="1"/>
  <c r="R2319" i="1"/>
  <c r="Q2320" i="1"/>
  <c r="R2614" i="1"/>
  <c r="R1331" i="1"/>
  <c r="S1331" i="1" s="1"/>
  <c r="Q1332" i="1"/>
  <c r="O2057" i="1"/>
  <c r="R2470" i="1"/>
  <c r="Q2471" i="1"/>
  <c r="R2645" i="1"/>
  <c r="R2022" i="1"/>
  <c r="R2432" i="1"/>
  <c r="S2432" i="1" s="1"/>
  <c r="Q2433" i="1"/>
  <c r="R1346" i="1"/>
  <c r="S1346" i="1" s="1"/>
  <c r="Q1347" i="1"/>
  <c r="R2173" i="1"/>
  <c r="S2173" i="1" s="1"/>
  <c r="Q2174" i="1"/>
  <c r="R2277" i="1"/>
  <c r="Q2278" i="1"/>
  <c r="R1365" i="1"/>
  <c r="S1365" i="1" s="1"/>
  <c r="Q1366" i="1"/>
  <c r="R849" i="1"/>
  <c r="Q850" i="1"/>
  <c r="R1539" i="1"/>
  <c r="S1539" i="1" s="1"/>
  <c r="Q1540" i="1"/>
  <c r="R1146" i="1"/>
  <c r="S1146" i="1" s="1"/>
  <c r="R1156" i="1"/>
  <c r="R2364" i="1"/>
  <c r="Q2365" i="1"/>
  <c r="R732" i="1"/>
  <c r="Q733" i="1"/>
  <c r="R1699" i="1"/>
  <c r="R653" i="1"/>
  <c r="O654" i="1"/>
  <c r="S57" i="1"/>
  <c r="R828" i="1"/>
  <c r="Q829" i="1"/>
  <c r="R1243" i="1"/>
  <c r="S1243" i="1" s="1"/>
  <c r="Q1244" i="1"/>
  <c r="R2402" i="1"/>
  <c r="S2402" i="1" s="1"/>
  <c r="Q2403" i="1"/>
  <c r="R2804" i="1"/>
  <c r="R1416" i="1"/>
  <c r="S1416" i="1" s="1"/>
  <c r="Q1417" i="1"/>
  <c r="R2688" i="1"/>
  <c r="R1281" i="1"/>
  <c r="Q1282" i="1"/>
  <c r="R147" i="1"/>
  <c r="Q148" i="1"/>
  <c r="O148" i="1"/>
  <c r="R109" i="1"/>
  <c r="S336" i="1"/>
  <c r="R2706" i="1"/>
  <c r="R1981" i="1"/>
  <c r="R2767" i="1"/>
  <c r="S2767" i="1" s="1"/>
  <c r="Q2768" i="1"/>
  <c r="R2491" i="1"/>
  <c r="Q2492" i="1"/>
  <c r="R2460" i="1"/>
  <c r="Q2461" i="1"/>
  <c r="R2843" i="1"/>
  <c r="S2843" i="1" s="1"/>
  <c r="Q2844" i="1"/>
  <c r="R2233" i="1"/>
  <c r="S2233" i="1" s="1"/>
  <c r="Q2234" i="1"/>
  <c r="O110" i="1"/>
  <c r="O2433" i="1"/>
  <c r="R2585" i="1"/>
  <c r="R1267" i="1"/>
  <c r="Q1267" i="1" s="1"/>
  <c r="R553" i="1"/>
  <c r="S553" i="1" s="1"/>
  <c r="Q554" i="1"/>
  <c r="R717" i="1"/>
  <c r="Q717" i="1" s="1"/>
  <c r="R2404" i="1"/>
  <c r="Q2405" i="1"/>
  <c r="R1739" i="1"/>
  <c r="Q1740" i="1"/>
  <c r="R1302" i="1"/>
  <c r="Q1303" i="1"/>
  <c r="R1736" i="1"/>
  <c r="R766" i="1"/>
  <c r="S765" i="1" s="1"/>
  <c r="Q767" i="1"/>
  <c r="O767" i="1"/>
  <c r="R2541" i="1"/>
  <c r="R2754" i="1"/>
  <c r="Q2754" i="1" s="1"/>
  <c r="R817" i="1"/>
  <c r="Q818" i="1"/>
  <c r="R642" i="1"/>
  <c r="R2649" i="1"/>
  <c r="R2743" i="1"/>
  <c r="S2743" i="1" s="1"/>
  <c r="R1158" i="1"/>
  <c r="S1158" i="1" s="1"/>
  <c r="Q1159" i="1"/>
  <c r="R1063" i="1"/>
  <c r="O1064" i="1"/>
  <c r="R1103" i="1"/>
  <c r="S1103" i="1" s="1"/>
  <c r="Q1104" i="1"/>
  <c r="O1845" i="1"/>
  <c r="R46" i="1"/>
  <c r="Q47" i="1"/>
  <c r="O47" i="1"/>
  <c r="R1615" i="1"/>
  <c r="S1615" i="1" s="1"/>
  <c r="Q1616" i="1"/>
  <c r="R2777" i="1"/>
  <c r="S2777" i="1" s="1"/>
  <c r="Q2778" i="1"/>
  <c r="R1362" i="1"/>
  <c r="R1259" i="1"/>
  <c r="Q1260" i="1"/>
  <c r="R1279" i="1"/>
  <c r="S1279" i="1" s="1"/>
  <c r="Q1280" i="1"/>
  <c r="R920" i="1"/>
  <c r="S920" i="1" s="1"/>
  <c r="Q921" i="1"/>
  <c r="R2466" i="1"/>
  <c r="S2466" i="1" s="1"/>
  <c r="Q2467" i="1"/>
  <c r="O401" i="1"/>
  <c r="O1271" i="1"/>
  <c r="R1647" i="1"/>
  <c r="S1647" i="1" s="1"/>
  <c r="Q1648" i="1"/>
  <c r="R2727" i="1"/>
  <c r="R1071" i="1"/>
  <c r="S1071" i="1" s="1"/>
  <c r="Q1072" i="1"/>
  <c r="R2062" i="1"/>
  <c r="O2063" i="1"/>
  <c r="R282" i="1"/>
  <c r="O1785" i="1"/>
  <c r="R395" i="1"/>
  <c r="Q396" i="1"/>
  <c r="R451" i="1"/>
  <c r="Q451" i="1" s="1"/>
  <c r="R1589" i="1"/>
  <c r="O554" i="1"/>
  <c r="R291" i="1"/>
  <c r="Q292" i="1"/>
  <c r="O292" i="1"/>
  <c r="R445" i="1"/>
  <c r="O446" i="1"/>
  <c r="O1366" i="1"/>
  <c r="R1154" i="1"/>
  <c r="R1847" i="1"/>
  <c r="Q1847" i="1" s="1"/>
  <c r="R963" i="1"/>
  <c r="S962" i="1" s="1"/>
  <c r="O964" i="1"/>
  <c r="R1240" i="1"/>
  <c r="Q1241" i="1"/>
  <c r="R1859" i="1"/>
  <c r="S1859" i="1" s="1"/>
  <c r="Q1860" i="1"/>
  <c r="O1737" i="1"/>
  <c r="R1716" i="1"/>
  <c r="Q1717" i="1"/>
  <c r="R1335" i="1"/>
  <c r="O348" i="1"/>
  <c r="R2739" i="1"/>
  <c r="S2739" i="1" s="1"/>
  <c r="Q2740" i="1"/>
  <c r="R1381" i="1"/>
  <c r="R2336" i="1"/>
  <c r="Q2337" i="1"/>
  <c r="R2172" i="1"/>
  <c r="O2709" i="1"/>
  <c r="R187" i="1"/>
  <c r="S187" i="1" s="1"/>
  <c r="Q188" i="1"/>
  <c r="R2441" i="1"/>
  <c r="R1107" i="1"/>
  <c r="R251" i="1"/>
  <c r="S251" i="1" s="1"/>
  <c r="Q252" i="1"/>
  <c r="R226" i="1"/>
  <c r="S225" i="1" s="1"/>
  <c r="Q227" i="1"/>
  <c r="O227" i="1"/>
  <c r="R2437" i="1"/>
  <c r="R698" i="1"/>
  <c r="S698" i="1" s="1"/>
  <c r="Q699" i="1"/>
  <c r="R1892" i="1"/>
  <c r="Q1893" i="1"/>
  <c r="R434" i="1"/>
  <c r="Q435" i="1"/>
  <c r="R2389" i="1"/>
  <c r="S2389" i="1" s="1"/>
  <c r="Q2390" i="1"/>
  <c r="R983" i="1"/>
  <c r="O984" i="1"/>
  <c r="R1235" i="1"/>
  <c r="S1235" i="1" s="1"/>
  <c r="Q1236" i="1"/>
  <c r="R577" i="1"/>
  <c r="S576" i="1" s="1"/>
  <c r="Q578" i="1"/>
  <c r="O578" i="1"/>
  <c r="R1393" i="1"/>
  <c r="O1417" i="1"/>
  <c r="R211" i="1"/>
  <c r="Q212" i="1"/>
  <c r="O212" i="1"/>
  <c r="R1055" i="1"/>
  <c r="R1900" i="1"/>
  <c r="S1900" i="1" s="1"/>
  <c r="Q1901" i="1"/>
  <c r="R812" i="1"/>
  <c r="R2218" i="1"/>
  <c r="R2480" i="1"/>
  <c r="O2094" i="1"/>
  <c r="R382" i="1"/>
  <c r="Q383" i="1"/>
  <c r="R2217" i="1"/>
  <c r="O477" i="1"/>
  <c r="O1201" i="1"/>
  <c r="R1132" i="1"/>
  <c r="S1132" i="1" s="1"/>
  <c r="Q1133" i="1"/>
  <c r="R1933" i="1"/>
  <c r="S1933" i="1" s="1"/>
  <c r="Q1934" i="1"/>
  <c r="R682" i="1"/>
  <c r="R21" i="1"/>
  <c r="R2527" i="1"/>
  <c r="R795" i="1"/>
  <c r="S795" i="1" s="1"/>
  <c r="Q796" i="1"/>
  <c r="O941" i="1"/>
  <c r="R975" i="1"/>
  <c r="S975" i="1" s="1"/>
  <c r="Q976" i="1"/>
  <c r="R1440" i="1"/>
  <c r="Q1440" i="1" s="1"/>
  <c r="Q1441" i="1"/>
  <c r="S1552" i="1"/>
  <c r="R1484" i="1"/>
  <c r="Q1485" i="1"/>
  <c r="R1298" i="1"/>
  <c r="S1298" i="1" s="1"/>
  <c r="Q1299" i="1"/>
  <c r="R169" i="1"/>
  <c r="Q170" i="1"/>
  <c r="O170" i="1"/>
  <c r="R675" i="1"/>
  <c r="S675" i="1" s="1"/>
  <c r="Q676" i="1"/>
  <c r="R1665" i="1"/>
  <c r="S1665" i="1" s="1"/>
  <c r="Q1666" i="1"/>
  <c r="R325" i="1"/>
  <c r="Q326" i="1"/>
  <c r="R1312" i="1"/>
  <c r="S1312" i="1" s="1"/>
  <c r="Q1313" i="1"/>
  <c r="R1955" i="1"/>
  <c r="R1120" i="1"/>
  <c r="R526" i="1"/>
  <c r="Q527" i="1"/>
  <c r="O2178" i="1"/>
  <c r="R989" i="1"/>
  <c r="R2853" i="1"/>
  <c r="R2796" i="1"/>
  <c r="R1964" i="1"/>
  <c r="R2619" i="1"/>
  <c r="Q2620" i="1"/>
  <c r="S137" i="1"/>
  <c r="O1120" i="1"/>
  <c r="O303" i="1"/>
  <c r="R2746" i="1"/>
  <c r="S2746" i="1" s="1"/>
  <c r="Q2747" i="1"/>
  <c r="R2770" i="1"/>
  <c r="R600" i="1"/>
  <c r="S600" i="1" s="1"/>
  <c r="Q601" i="1"/>
  <c r="R658" i="1"/>
  <c r="R2185" i="1"/>
  <c r="Q2186" i="1"/>
  <c r="R2263" i="1"/>
  <c r="Q2263" i="1" s="1"/>
  <c r="R490" i="1"/>
  <c r="S489" i="1" s="1"/>
  <c r="Q491" i="1"/>
  <c r="O491" i="1"/>
  <c r="R35" i="1"/>
  <c r="O36" i="1"/>
  <c r="R1975" i="1"/>
  <c r="Q1975" i="1" s="1"/>
  <c r="R2857" i="1"/>
  <c r="R133" i="1"/>
  <c r="Q134" i="1"/>
  <c r="O134" i="1"/>
  <c r="O2445" i="1"/>
  <c r="R1726" i="1"/>
  <c r="Q1727" i="1"/>
  <c r="O1727" i="1"/>
  <c r="R1781" i="1"/>
  <c r="Q1782" i="1"/>
  <c r="R1111" i="1"/>
  <c r="S1111" i="1" s="1"/>
  <c r="Q1112" i="1"/>
  <c r="R1338" i="1"/>
  <c r="Q1339" i="1"/>
  <c r="R936" i="1"/>
  <c r="R1375" i="1"/>
  <c r="Q1376" i="1"/>
  <c r="R1701" i="1"/>
  <c r="R1180" i="1"/>
  <c r="R716" i="1"/>
  <c r="R2117" i="1"/>
  <c r="R599" i="1"/>
  <c r="O600" i="1"/>
  <c r="R144" i="1"/>
  <c r="Q145" i="1"/>
  <c r="O1860" i="1"/>
  <c r="R2055" i="1"/>
  <c r="R2534" i="1"/>
  <c r="Q2534" i="1" s="1"/>
  <c r="R1932" i="1"/>
  <c r="Q1933" i="1"/>
  <c r="R2393" i="1"/>
  <c r="Q2393" i="1" s="1"/>
  <c r="R2298" i="1"/>
  <c r="Q2299" i="1"/>
  <c r="R572" i="1"/>
  <c r="Q573" i="1"/>
  <c r="R819" i="1"/>
  <c r="R707" i="1"/>
  <c r="O708" i="1"/>
  <c r="R722" i="1"/>
  <c r="S721" i="1" s="1"/>
  <c r="O723" i="1"/>
  <c r="R2772" i="1"/>
  <c r="S2772" i="1" s="1"/>
  <c r="Q2773" i="1"/>
  <c r="R2307" i="1"/>
  <c r="S2307" i="1" s="1"/>
  <c r="Q2308" i="1"/>
  <c r="R2587" i="1"/>
  <c r="R253" i="1"/>
  <c r="R108" i="1"/>
  <c r="Q108" i="1" s="1"/>
  <c r="Q109" i="1"/>
  <c r="R2431" i="1"/>
  <c r="R1842" i="1"/>
  <c r="R2078" i="1"/>
  <c r="R1902" i="1"/>
  <c r="O1903" i="1"/>
  <c r="R1621" i="1"/>
  <c r="R696" i="1"/>
  <c r="R843" i="1"/>
  <c r="R1452" i="1"/>
  <c r="R2781" i="1"/>
  <c r="S2781" i="1" s="1"/>
  <c r="Q2782" i="1"/>
  <c r="O2667" i="1"/>
  <c r="R2366" i="1"/>
  <c r="R1343" i="1"/>
  <c r="Q1344" i="1"/>
  <c r="R786" i="1"/>
  <c r="S786" i="1" s="1"/>
  <c r="Q787" i="1"/>
  <c r="R2090" i="1"/>
  <c r="S2090" i="1" s="1"/>
  <c r="Q2091" i="1"/>
  <c r="R2528" i="1"/>
  <c r="S2528" i="1" s="1"/>
  <c r="Q2529" i="1"/>
  <c r="R2738" i="1"/>
  <c r="Q2739" i="1"/>
  <c r="R1391" i="1"/>
  <c r="Q1392" i="1"/>
  <c r="R1518" i="1"/>
  <c r="S1517" i="1" s="1"/>
  <c r="O1519" i="1"/>
  <c r="R632" i="1"/>
  <c r="Q633" i="1"/>
  <c r="R1502" i="1"/>
  <c r="O1503" i="1"/>
  <c r="R2716" i="1"/>
  <c r="Q2717" i="1"/>
  <c r="R2111" i="1"/>
  <c r="Q2111" i="1" s="1"/>
  <c r="R1205" i="1"/>
  <c r="R1106" i="1"/>
  <c r="R1843" i="1"/>
  <c r="R1796" i="1"/>
  <c r="R1020" i="1"/>
  <c r="S1020" i="1" s="1"/>
  <c r="Q1021" i="1"/>
  <c r="R2769" i="1"/>
  <c r="O2833" i="1"/>
  <c r="R1051" i="1"/>
  <c r="Q1051" i="1" s="1"/>
  <c r="R398" i="1"/>
  <c r="R2562" i="1"/>
  <c r="S2562" i="1" s="1"/>
  <c r="Q2563" i="1"/>
  <c r="R1475" i="1"/>
  <c r="S1475" i="1" s="1"/>
  <c r="Q1476" i="1"/>
  <c r="R2764" i="1"/>
  <c r="S2764" i="1" s="1"/>
  <c r="Q2765" i="1"/>
  <c r="R1825" i="1"/>
  <c r="S1825" i="1" s="1"/>
  <c r="Q1826" i="1"/>
  <c r="R847" i="1"/>
  <c r="S847" i="1" s="1"/>
  <c r="Q848" i="1"/>
  <c r="R2551" i="1"/>
  <c r="Q2552" i="1"/>
  <c r="R271" i="1"/>
  <c r="S271" i="1" s="1"/>
  <c r="Q272" i="1"/>
  <c r="R399" i="1"/>
  <c r="S399" i="1" s="1"/>
  <c r="Q400" i="1"/>
  <c r="O2755" i="1"/>
  <c r="R1269" i="1"/>
  <c r="S1269" i="1" s="1"/>
  <c r="Q1270" i="1"/>
  <c r="R1099" i="1"/>
  <c r="R1795" i="1"/>
  <c r="S1795" i="1" s="1"/>
  <c r="R808" i="1"/>
  <c r="R1274" i="1"/>
  <c r="R1186" i="1"/>
  <c r="Q1187" i="1"/>
  <c r="R1030" i="1"/>
  <c r="S2457" i="1"/>
  <c r="R1783" i="1"/>
  <c r="S1783" i="1" s="1"/>
  <c r="Q1784" i="1"/>
  <c r="R746" i="1"/>
  <c r="Q747" i="1"/>
  <c r="R1692" i="1"/>
  <c r="R2817" i="1"/>
  <c r="Q2818" i="1"/>
  <c r="R1878" i="1"/>
  <c r="S1878" i="1" s="1"/>
  <c r="Q1879" i="1"/>
  <c r="R446" i="1"/>
  <c r="Q446" i="1" s="1"/>
  <c r="R315" i="1"/>
  <c r="S315" i="1" s="1"/>
  <c r="Q316" i="1"/>
  <c r="O2827" i="1"/>
  <c r="R552" i="1"/>
  <c r="S552" i="1" s="1"/>
  <c r="O2001" i="1"/>
  <c r="R1364" i="1"/>
  <c r="R2658" i="1"/>
  <c r="R1430" i="1"/>
  <c r="O370" i="1"/>
  <c r="R1255" i="1"/>
  <c r="S1255" i="1" s="1"/>
  <c r="Q1256" i="1"/>
  <c r="R69" i="1"/>
  <c r="Q70" i="1"/>
  <c r="R2760" i="1"/>
  <c r="R1735" i="1"/>
  <c r="S1735" i="1" s="1"/>
  <c r="Q1736" i="1"/>
  <c r="R1098" i="1"/>
  <c r="R1170" i="1"/>
  <c r="Q1171" i="1"/>
  <c r="S176" i="1"/>
  <c r="R346" i="1"/>
  <c r="Q347" i="1"/>
  <c r="R2438" i="1"/>
  <c r="Q2438" i="1" s="1"/>
  <c r="R2787" i="1"/>
  <c r="Q2788" i="1"/>
  <c r="R1212" i="1"/>
  <c r="R1386" i="1"/>
  <c r="Q1387" i="1"/>
  <c r="R1323" i="1"/>
  <c r="O1147" i="1"/>
  <c r="R2707" i="1"/>
  <c r="S2707" i="1" s="1"/>
  <c r="Q2708" i="1"/>
  <c r="R1801" i="1"/>
  <c r="R1537" i="1"/>
  <c r="R79" i="1"/>
  <c r="S79" i="1" s="1"/>
  <c r="Q80" i="1"/>
  <c r="O1247" i="1"/>
  <c r="S65" i="1"/>
  <c r="R1788" i="1"/>
  <c r="R1689" i="1"/>
  <c r="S1688" i="1" s="1"/>
  <c r="O1690" i="1"/>
  <c r="R459" i="1"/>
  <c r="S459" i="1" s="1"/>
  <c r="Q460" i="1"/>
  <c r="R2719" i="1"/>
  <c r="R2382" i="1"/>
  <c r="O2383" i="1"/>
  <c r="P2389" i="1"/>
  <c r="O2390" i="1"/>
  <c r="M2390" i="1"/>
  <c r="P2361" i="1"/>
  <c r="O2362" i="1"/>
  <c r="M2362" i="1"/>
  <c r="O1196" i="1"/>
  <c r="R1448" i="1"/>
  <c r="Q1449" i="1"/>
  <c r="O460" i="1"/>
  <c r="R1415" i="1"/>
  <c r="R321" i="1"/>
  <c r="S321" i="1" s="1"/>
  <c r="Q322" i="1"/>
  <c r="O1652" i="1"/>
  <c r="R1965" i="1"/>
  <c r="S1965" i="1" s="1"/>
  <c r="Q1966" i="1"/>
  <c r="R266" i="1"/>
  <c r="O267" i="1"/>
  <c r="O1648" i="1"/>
  <c r="R1928" i="1"/>
  <c r="R1394" i="1"/>
  <c r="S1394" i="1" s="1"/>
  <c r="Q1395" i="1"/>
  <c r="R1467" i="1"/>
  <c r="Q1467" i="1" s="1"/>
  <c r="R1150" i="1"/>
  <c r="R1516" i="1"/>
  <c r="S1516" i="1" s="1"/>
  <c r="Q1517" i="1"/>
  <c r="R650" i="1"/>
  <c r="S650" i="1" s="1"/>
  <c r="Q651" i="1"/>
  <c r="R1162" i="1"/>
  <c r="Q1163" i="1"/>
  <c r="R2310" i="1"/>
  <c r="R2834" i="1"/>
  <c r="S2834" i="1" s="1"/>
  <c r="Q2835" i="1"/>
  <c r="R1418" i="1"/>
  <c r="R2092" i="1"/>
  <c r="Q2093" i="1"/>
  <c r="R957" i="1"/>
  <c r="S957" i="1" s="1"/>
  <c r="Q958" i="1"/>
  <c r="R974" i="1"/>
  <c r="O975" i="1"/>
  <c r="R2241" i="1"/>
  <c r="S2241" i="1" s="1"/>
  <c r="Q2242" i="1"/>
  <c r="R2015" i="1"/>
  <c r="R2623" i="1"/>
  <c r="Q2624" i="1"/>
  <c r="R1087" i="1"/>
  <c r="R475" i="1"/>
  <c r="R1439" i="1"/>
  <c r="R2661" i="1"/>
  <c r="R1199" i="1"/>
  <c r="Q1200" i="1"/>
  <c r="R2685" i="1"/>
  <c r="S2685" i="1" s="1"/>
  <c r="Q2686" i="1"/>
  <c r="R307" i="1"/>
  <c r="Q308" i="1"/>
  <c r="R1042" i="1"/>
  <c r="S1042" i="1" s="1"/>
  <c r="Q1043" i="1"/>
  <c r="R939" i="1"/>
  <c r="Q940" i="1"/>
  <c r="O1424" i="1"/>
  <c r="O929" i="1"/>
  <c r="O518" i="1"/>
  <c r="O2535" i="1"/>
  <c r="R2176" i="1"/>
  <c r="R2395" i="1"/>
  <c r="O2860" i="1"/>
  <c r="R1118" i="1"/>
  <c r="S1118" i="1" s="1"/>
  <c r="Q1119" i="1"/>
  <c r="R2347" i="1"/>
  <c r="Q2348" i="1"/>
  <c r="O2010" i="1"/>
  <c r="R27" i="1"/>
  <c r="S27" i="1" s="1"/>
  <c r="Q28" i="1"/>
  <c r="R2642" i="1"/>
  <c r="O2157" i="1"/>
  <c r="R2123" i="1"/>
  <c r="S897" i="1"/>
  <c r="R301" i="1"/>
  <c r="O302" i="1"/>
  <c r="R2495" i="1"/>
  <c r="Q2495" i="1" s="1"/>
  <c r="O1280" i="1"/>
  <c r="O80" i="1"/>
  <c r="R1567" i="1"/>
  <c r="S1567" i="1" s="1"/>
  <c r="Q1568" i="1"/>
  <c r="R83" i="1"/>
  <c r="Q84" i="1"/>
  <c r="O84" i="1"/>
  <c r="R1040" i="1"/>
  <c r="R402" i="1"/>
  <c r="Q402" i="1" s="1"/>
  <c r="R2443" i="1"/>
  <c r="Q2444" i="1"/>
  <c r="R2264" i="1"/>
  <c r="Q2264" i="1" s="1"/>
  <c r="R1427" i="1"/>
  <c r="O1878" i="1"/>
  <c r="R1883" i="1"/>
  <c r="Q1884" i="1"/>
  <c r="R1436" i="1"/>
  <c r="Q1437" i="1"/>
  <c r="R1456" i="1"/>
  <c r="R1858" i="1"/>
  <c r="O1497" i="1"/>
  <c r="O1577" i="1"/>
  <c r="R2629" i="1"/>
  <c r="Q2630" i="1"/>
  <c r="R2019" i="1"/>
  <c r="Q2020" i="1"/>
  <c r="R2836" i="1"/>
  <c r="R2134" i="1"/>
  <c r="Q2135" i="1"/>
  <c r="R2561" i="1"/>
  <c r="R1802" i="1"/>
  <c r="S1802" i="1" s="1"/>
  <c r="Q1803" i="1"/>
  <c r="R1998" i="1"/>
  <c r="R2434" i="1"/>
  <c r="Q2435" i="1"/>
  <c r="S50" i="1"/>
  <c r="R1263" i="1"/>
  <c r="S1263" i="1" s="1"/>
  <c r="Q1264" i="1"/>
  <c r="R425" i="1"/>
  <c r="R2380" i="1"/>
  <c r="S2380" i="1" s="1"/>
  <c r="Q2381" i="1"/>
  <c r="R909" i="1"/>
  <c r="S909" i="1" s="1"/>
  <c r="Q910" i="1"/>
  <c r="R1239" i="1"/>
  <c r="O1240" i="1"/>
  <c r="R2580" i="1"/>
  <c r="R1919" i="1"/>
  <c r="Q1919" i="1" s="1"/>
  <c r="R901" i="1"/>
  <c r="R2384" i="1"/>
  <c r="Q2384" i="1" s="1"/>
  <c r="R2412" i="1"/>
  <c r="S2412" i="1" s="1"/>
  <c r="Q2413" i="1"/>
  <c r="R835" i="1"/>
  <c r="R2735" i="1"/>
  <c r="S2735" i="1" s="1"/>
  <c r="Q2736" i="1"/>
  <c r="R392" i="1"/>
  <c r="S392" i="1" s="1"/>
  <c r="Q393" i="1"/>
  <c r="R1558" i="1"/>
  <c r="Q1558" i="1" s="1"/>
  <c r="R673" i="1"/>
  <c r="S673" i="1" s="1"/>
  <c r="Q674" i="1"/>
  <c r="R2030" i="1"/>
  <c r="Q2031" i="1"/>
  <c r="O13" i="1"/>
  <c r="R410" i="1"/>
  <c r="Q411" i="1"/>
  <c r="R1404" i="1"/>
  <c r="S1404" i="1" s="1"/>
  <c r="Q1405" i="1"/>
  <c r="R2244" i="1"/>
  <c r="Q2245" i="1"/>
  <c r="R467" i="1"/>
  <c r="S467" i="1" s="1"/>
  <c r="Q468" i="1"/>
  <c r="R2841" i="1"/>
  <c r="R2665" i="1"/>
  <c r="R1595" i="1"/>
  <c r="R2079" i="1"/>
  <c r="R889" i="1"/>
  <c r="R1220" i="1"/>
  <c r="R2383" i="1"/>
  <c r="Q2383" i="1" s="1"/>
  <c r="R672" i="1"/>
  <c r="Q673" i="1"/>
  <c r="R1559" i="1"/>
  <c r="Q1559" i="1" s="1"/>
  <c r="R2394" i="1"/>
  <c r="Q2394" i="1" s="1"/>
  <c r="R2045" i="1"/>
  <c r="R2391" i="1"/>
  <c r="R1468" i="1"/>
  <c r="S1468" i="1" s="1"/>
  <c r="Q1469" i="1"/>
  <c r="R2032" i="1"/>
  <c r="Q2032" i="1" s="1"/>
  <c r="Q2033" i="1"/>
  <c r="R2831" i="1"/>
  <c r="S2831" i="1" s="1"/>
  <c r="Q2832" i="1"/>
  <c r="R380" i="1"/>
  <c r="Q381" i="1"/>
  <c r="R2809" i="1"/>
  <c r="S2809" i="1" s="1"/>
  <c r="Q2810" i="1"/>
  <c r="R2800" i="1"/>
  <c r="S2800" i="1" s="1"/>
  <c r="Q2801" i="1"/>
  <c r="R2150" i="1"/>
  <c r="Q2151" i="1"/>
  <c r="R2753" i="1"/>
  <c r="R2799" i="1"/>
  <c r="R623" i="1"/>
  <c r="Q624" i="1"/>
  <c r="R215" i="1"/>
  <c r="Q216" i="1"/>
  <c r="O216" i="1"/>
  <c r="R1903" i="1"/>
  <c r="S1903" i="1" s="1"/>
  <c r="Q1904" i="1"/>
  <c r="S81" i="1"/>
  <c r="R2368" i="1"/>
  <c r="S2368" i="1" s="1"/>
  <c r="Q2369" i="1"/>
  <c r="R2326" i="1"/>
  <c r="R803" i="1"/>
  <c r="Q804" i="1"/>
  <c r="O804" i="1"/>
  <c r="R2825" i="1"/>
  <c r="Q2826" i="1"/>
  <c r="R603" i="1"/>
  <c r="S603" i="1" s="1"/>
  <c r="Q604" i="1"/>
  <c r="R1999" i="1"/>
  <c r="R1641" i="1"/>
  <c r="Q1642" i="1"/>
  <c r="R250" i="1"/>
  <c r="R752" i="1"/>
  <c r="Q753" i="1"/>
  <c r="R368" i="1"/>
  <c r="S368" i="1" s="1"/>
  <c r="Q369" i="1"/>
  <c r="O1736" i="1"/>
  <c r="R1949" i="1"/>
  <c r="S1949" i="1" s="1"/>
  <c r="R2611" i="1"/>
  <c r="Q2612" i="1"/>
  <c r="R961" i="1"/>
  <c r="Q962" i="1"/>
  <c r="R545" i="1"/>
  <c r="R7" i="1"/>
  <c r="Q8" i="1"/>
  <c r="O8" i="1"/>
  <c r="R874" i="1"/>
  <c r="O1096" i="1"/>
  <c r="R1341" i="1"/>
  <c r="R189" i="1"/>
  <c r="Q190" i="1"/>
  <c r="R1145" i="1"/>
  <c r="S1145" i="1" s="1"/>
  <c r="Q1146" i="1"/>
  <c r="S2049" i="1"/>
  <c r="S568" i="1"/>
  <c r="R1245" i="1"/>
  <c r="S1245" i="1" s="1"/>
  <c r="Q1246" i="1"/>
  <c r="R421" i="1"/>
  <c r="O422" i="1"/>
  <c r="R1585" i="1"/>
  <c r="Q1586" i="1"/>
  <c r="R612" i="1"/>
  <c r="S612" i="1" s="1"/>
  <c r="Q613" i="1"/>
  <c r="O699" i="1"/>
  <c r="R1635" i="1"/>
  <c r="S1635" i="1" s="1"/>
  <c r="Q1636" i="1"/>
  <c r="R499" i="1"/>
  <c r="O500" i="1"/>
  <c r="O2465" i="1"/>
  <c r="O1372" i="1"/>
  <c r="R1752" i="1"/>
  <c r="S1752" i="1" s="1"/>
  <c r="Q1753" i="1"/>
  <c r="R319" i="1"/>
  <c r="S319" i="1" s="1"/>
  <c r="Q320" i="1"/>
  <c r="R1194" i="1"/>
  <c r="R1477" i="1"/>
  <c r="R2359" i="1"/>
  <c r="Q2359" i="1" s="1"/>
  <c r="R2023" i="1"/>
  <c r="R458" i="1"/>
  <c r="R2755" i="1"/>
  <c r="S2755" i="1" s="1"/>
  <c r="Q2756" i="1"/>
  <c r="R1650" i="1"/>
  <c r="Q1651" i="1"/>
  <c r="O1651" i="1"/>
  <c r="R2409" i="1"/>
  <c r="S2409" i="1" s="1"/>
  <c r="Q2410" i="1"/>
  <c r="R2118" i="1"/>
  <c r="R1596" i="1"/>
  <c r="S1596" i="1" s="1"/>
  <c r="Q1597" i="1"/>
  <c r="R1969" i="1"/>
  <c r="Q1970" i="1"/>
  <c r="R1646" i="1"/>
  <c r="S1646" i="1" s="1"/>
  <c r="R602" i="1"/>
  <c r="R1541" i="1"/>
  <c r="Q1542" i="1"/>
  <c r="R607" i="1"/>
  <c r="Q608" i="1"/>
  <c r="O586" i="1"/>
  <c r="R688" i="1"/>
  <c r="S688" i="1" s="1"/>
  <c r="Q689" i="1"/>
  <c r="O765" i="1"/>
  <c r="R2511" i="1"/>
  <c r="Q2512" i="1"/>
  <c r="R135" i="1"/>
  <c r="S135" i="1" s="1"/>
  <c r="Q136" i="1"/>
  <c r="R2371" i="1"/>
  <c r="R2750" i="1"/>
  <c r="Q2751" i="1"/>
  <c r="R1550" i="1"/>
  <c r="R1992" i="1"/>
  <c r="S1992" i="1" s="1"/>
  <c r="Q1993" i="1"/>
  <c r="O1556" i="1"/>
  <c r="S854" i="1"/>
  <c r="O315" i="1"/>
  <c r="R2489" i="1"/>
  <c r="Q2490" i="1"/>
  <c r="R2219" i="1"/>
  <c r="Q2219" i="1" s="1"/>
  <c r="R793" i="1"/>
  <c r="R1422" i="1"/>
  <c r="Q1423" i="1"/>
  <c r="O1423" i="1"/>
  <c r="R927" i="1"/>
  <c r="Q928" i="1"/>
  <c r="R516" i="1"/>
  <c r="S516" i="1" s="1"/>
  <c r="Q517" i="1"/>
  <c r="S296" i="1"/>
  <c r="R348" i="1"/>
  <c r="S348" i="1" s="1"/>
  <c r="Q349" i="1"/>
  <c r="R2863" i="1"/>
  <c r="Q2864" i="1"/>
  <c r="R809" i="1"/>
  <c r="S809" i="1" s="1"/>
  <c r="Q810" i="1"/>
  <c r="R2533" i="1"/>
  <c r="R734" i="1"/>
  <c r="Q735" i="1"/>
  <c r="R1978" i="1"/>
  <c r="S1978" i="1" s="1"/>
  <c r="Q1979" i="1"/>
  <c r="R1027" i="1"/>
  <c r="S1027" i="1" s="1"/>
  <c r="Q1028" i="1"/>
  <c r="R832" i="1"/>
  <c r="Q833" i="1"/>
  <c r="R2858" i="1"/>
  <c r="S2858" i="1" s="1"/>
  <c r="Q2859" i="1"/>
  <c r="R1789" i="1"/>
  <c r="O1489" i="1"/>
  <c r="R2008" i="1"/>
  <c r="R933" i="1"/>
  <c r="Q934" i="1"/>
  <c r="R2155" i="1"/>
  <c r="S2155" i="1" s="1"/>
  <c r="Q2156" i="1"/>
  <c r="R2636" i="1"/>
  <c r="Q2636" i="1" s="1"/>
  <c r="R1690" i="1"/>
  <c r="R1278" i="1"/>
  <c r="R78" i="1"/>
  <c r="R243" i="1"/>
  <c r="S243" i="1" s="1"/>
  <c r="Q244" i="1"/>
  <c r="O2075" i="1"/>
  <c r="R2376" i="1"/>
  <c r="S2376" i="1" s="1"/>
  <c r="Q2377" i="1"/>
  <c r="R546" i="1"/>
  <c r="R860" i="1"/>
  <c r="Q861" i="1"/>
  <c r="R2303" i="1"/>
  <c r="R2473" i="1"/>
  <c r="R1091" i="1"/>
  <c r="Q1092" i="1"/>
  <c r="O2496" i="1"/>
  <c r="R1876" i="1"/>
  <c r="Q1877" i="1"/>
  <c r="R952" i="1"/>
  <c r="S952" i="1" s="1"/>
  <c r="Q953" i="1"/>
  <c r="R677" i="1"/>
  <c r="Q678" i="1"/>
  <c r="R2332" i="1"/>
  <c r="S2332" i="1" s="1"/>
  <c r="Q2333" i="1"/>
  <c r="R514" i="1"/>
  <c r="R2692" i="1"/>
  <c r="S2692" i="1" s="1"/>
  <c r="R759" i="1"/>
  <c r="O760" i="1"/>
  <c r="O1636" i="1"/>
  <c r="R1495" i="1"/>
  <c r="Q1496" i="1"/>
  <c r="R1575" i="1"/>
  <c r="S1575" i="1" s="1"/>
  <c r="Q1576" i="1"/>
  <c r="R1810" i="1"/>
  <c r="Q1811" i="1"/>
  <c r="O1811" i="1"/>
  <c r="R1851" i="1"/>
  <c r="Q1852" i="1"/>
  <c r="R2082" i="1"/>
  <c r="Q2083" i="1"/>
  <c r="R335" i="1"/>
  <c r="S335" i="1" s="1"/>
  <c r="Q336" i="1"/>
  <c r="R2327" i="1"/>
  <c r="S2327" i="1" s="1"/>
  <c r="Q2328" i="1"/>
  <c r="R1124" i="1"/>
  <c r="S1124" i="1" s="1"/>
  <c r="Q1125" i="1"/>
  <c r="R1983" i="1"/>
  <c r="S1983" i="1" s="1"/>
  <c r="Q1984" i="1"/>
  <c r="R992" i="1"/>
  <c r="Q993" i="1"/>
  <c r="S480" i="1"/>
  <c r="R1683" i="1"/>
  <c r="Q1684" i="1"/>
  <c r="R2266" i="1"/>
  <c r="R36" i="1"/>
  <c r="S36" i="1" s="1"/>
  <c r="Q37" i="1"/>
  <c r="R110" i="1"/>
  <c r="S110" i="1" s="1"/>
  <c r="Q111" i="1"/>
  <c r="R1286" i="1"/>
  <c r="Q1287" i="1"/>
  <c r="R279" i="1"/>
  <c r="Q280" i="1"/>
  <c r="O280" i="1"/>
  <c r="R293" i="1"/>
  <c r="Q294" i="1"/>
  <c r="O294" i="1"/>
  <c r="R1723" i="1"/>
  <c r="Q1723" i="1" s="1"/>
  <c r="R2436" i="1"/>
  <c r="Q2437" i="1"/>
  <c r="R1223" i="1"/>
  <c r="S1223" i="1" s="1"/>
  <c r="Q1224" i="1"/>
  <c r="R449" i="1"/>
  <c r="R175" i="1"/>
  <c r="S175" i="1" s="1"/>
  <c r="Q176" i="1"/>
  <c r="R980" i="1"/>
  <c r="S980" i="1" s="1"/>
  <c r="Q981" i="1"/>
  <c r="R2451" i="1"/>
  <c r="Q2451" i="1" s="1"/>
  <c r="R99" i="1"/>
  <c r="Q100" i="1"/>
  <c r="O100" i="1"/>
  <c r="R562" i="1"/>
  <c r="S562" i="1" s="1"/>
  <c r="Q563" i="1"/>
  <c r="R1973" i="1"/>
  <c r="Q1974" i="1"/>
  <c r="R2102" i="1"/>
  <c r="S2102" i="1" s="1"/>
  <c r="Q2103" i="1"/>
  <c r="R483" i="1"/>
  <c r="Q484" i="1"/>
  <c r="R2815" i="1"/>
  <c r="Q2816" i="1"/>
  <c r="R1064" i="1"/>
  <c r="S1064" i="1" s="1"/>
  <c r="Q1065" i="1"/>
  <c r="R472" i="1"/>
  <c r="S472" i="1" s="1"/>
  <c r="Q473" i="1"/>
  <c r="R1944" i="1"/>
  <c r="Q1945" i="1"/>
  <c r="O336" i="1"/>
  <c r="R1454" i="1"/>
  <c r="S1454" i="1" s="1"/>
  <c r="Q1455" i="1"/>
  <c r="S372" i="1"/>
  <c r="R390" i="1"/>
  <c r="Q391" i="1"/>
  <c r="R729" i="1"/>
  <c r="R2694" i="1"/>
  <c r="R186" i="1"/>
  <c r="R1929" i="1"/>
  <c r="S1929" i="1" s="1"/>
  <c r="Q1930" i="1"/>
  <c r="R2530" i="1"/>
  <c r="S2529" i="1" s="1"/>
  <c r="O2531" i="1"/>
  <c r="R1271" i="1"/>
  <c r="Q1272" i="1"/>
  <c r="R2493" i="1"/>
  <c r="R2633" i="1"/>
  <c r="S2633" i="1" s="1"/>
  <c r="Q2634" i="1"/>
  <c r="R2693" i="1"/>
  <c r="Q2693" i="1" s="1"/>
  <c r="Q2694" i="1"/>
  <c r="O1559" i="1"/>
  <c r="R1734" i="1"/>
  <c r="Q1734" i="1" s="1"/>
  <c r="O2171" i="1"/>
  <c r="R2603" i="1"/>
  <c r="R2034" i="1"/>
  <c r="S2034" i="1" s="1"/>
  <c r="Q2035" i="1"/>
  <c r="O1244" i="1"/>
  <c r="R2313" i="1"/>
  <c r="R1453" i="1"/>
  <c r="S1453" i="1" s="1"/>
  <c r="R1094" i="1"/>
  <c r="Q1095" i="1"/>
  <c r="O1095" i="1"/>
  <c r="R41" i="1"/>
  <c r="O42" i="1"/>
  <c r="R799" i="1"/>
  <c r="Q800" i="1"/>
  <c r="R1250" i="1"/>
  <c r="Q1251" i="1"/>
  <c r="R2100" i="1"/>
  <c r="S2100" i="1" s="1"/>
  <c r="Q2101" i="1"/>
  <c r="R1041" i="1"/>
  <c r="R1960" i="1"/>
  <c r="S1960" i="1" s="1"/>
  <c r="Q1961" i="1"/>
  <c r="R1702" i="1"/>
  <c r="S1702" i="1" s="1"/>
  <c r="S564" i="1"/>
  <c r="R697" i="1"/>
  <c r="R1431" i="1"/>
  <c r="O2255" i="1"/>
  <c r="R2463" i="1"/>
  <c r="R1370" i="1"/>
  <c r="S1370" i="1" s="1"/>
  <c r="Q1371" i="1"/>
  <c r="R1424" i="1"/>
  <c r="Q1425" i="1"/>
  <c r="R728" i="1"/>
  <c r="S728" i="1" s="1"/>
  <c r="Q729" i="1"/>
  <c r="R2288" i="1"/>
  <c r="Q2289" i="1"/>
  <c r="R1142" i="1"/>
  <c r="Q1143" i="1"/>
  <c r="R737" i="1"/>
  <c r="Q738" i="1"/>
  <c r="O2394" i="1"/>
  <c r="R744" i="1"/>
  <c r="S744" i="1" s="1"/>
  <c r="Q745" i="1"/>
  <c r="S118" i="1"/>
  <c r="S680" i="1"/>
  <c r="R1017" i="1"/>
  <c r="S1017" i="1" s="1"/>
  <c r="Q1018" i="1"/>
  <c r="S48" i="1"/>
  <c r="R584" i="1"/>
  <c r="S584" i="1" s="1"/>
  <c r="Q585" i="1"/>
  <c r="R2452" i="1"/>
  <c r="R1015" i="1"/>
  <c r="R1084" i="1"/>
  <c r="Q1085" i="1"/>
  <c r="O1476" i="1"/>
  <c r="R763" i="1"/>
  <c r="S763" i="1" s="1"/>
  <c r="Q764" i="1"/>
  <c r="R1293" i="1"/>
  <c r="R495" i="1"/>
  <c r="R2604" i="1"/>
  <c r="S2604" i="1" s="1"/>
  <c r="Q2605" i="1"/>
  <c r="R2637" i="1"/>
  <c r="R359" i="1"/>
  <c r="S359" i="1" s="1"/>
  <c r="Q360" i="1"/>
  <c r="S438" i="1"/>
  <c r="R239" i="1"/>
  <c r="S239" i="1" s="1"/>
  <c r="Q240" i="1"/>
  <c r="R1419" i="1"/>
  <c r="R1151" i="1"/>
  <c r="S1151" i="1" s="1"/>
  <c r="Q1152" i="1"/>
  <c r="S28" i="1"/>
  <c r="R229" i="1"/>
  <c r="Q230" i="1"/>
  <c r="O230" i="1"/>
  <c r="R1749" i="1"/>
  <c r="R1554" i="1"/>
  <c r="R313" i="1"/>
  <c r="Q314" i="1"/>
  <c r="O314" i="1"/>
  <c r="R700" i="1"/>
  <c r="O2773" i="1"/>
  <c r="R471" i="1"/>
  <c r="O472" i="1"/>
  <c r="R1864" i="1"/>
  <c r="Q1865" i="1"/>
  <c r="O1949" i="1"/>
  <c r="R684" i="1"/>
  <c r="S684" i="1" s="1"/>
  <c r="Q685" i="1"/>
  <c r="R1763" i="1"/>
  <c r="Q1763" i="1" s="1"/>
  <c r="R505" i="1"/>
  <c r="Q506" i="1"/>
  <c r="O506" i="1"/>
  <c r="R1487" i="1"/>
  <c r="S1487" i="1" s="1"/>
  <c r="Q1488" i="1"/>
  <c r="R1599" i="1"/>
  <c r="Q1599" i="1" s="1"/>
  <c r="R2339" i="1"/>
  <c r="S2339" i="1" s="1"/>
  <c r="Q2340" i="1"/>
  <c r="O1833" i="1"/>
  <c r="O2180" i="1"/>
  <c r="R2087" i="1"/>
  <c r="Q2088" i="1"/>
  <c r="R2703" i="1"/>
  <c r="Q2704" i="1"/>
  <c r="R2627" i="1"/>
  <c r="Q2628" i="1"/>
  <c r="R1504" i="1"/>
  <c r="Q1504" i="1" s="1"/>
  <c r="R2861" i="1"/>
  <c r="Q2862" i="1"/>
  <c r="R2073" i="1"/>
  <c r="Q2074" i="1"/>
  <c r="R1025" i="1"/>
  <c r="R2272" i="1"/>
  <c r="S2272" i="1" s="1"/>
  <c r="Q2273" i="1"/>
  <c r="R2518" i="1"/>
  <c r="S2518" i="1" s="1"/>
  <c r="Q2519" i="1"/>
  <c r="R1700" i="1"/>
  <c r="Q1700" i="1" s="1"/>
  <c r="Q1701" i="1"/>
  <c r="R1733" i="1"/>
  <c r="R2494" i="1"/>
  <c r="S2494" i="1" s="1"/>
  <c r="O1512" i="1"/>
  <c r="R97" i="1"/>
  <c r="Q98" i="1"/>
  <c r="O98" i="1"/>
  <c r="R2222" i="1"/>
  <c r="S2222" i="1" s="1"/>
  <c r="Q2223" i="1"/>
  <c r="R202" i="1"/>
  <c r="Q203" i="1"/>
  <c r="O2432" i="1"/>
  <c r="R493" i="1"/>
  <c r="Q494" i="1"/>
  <c r="O494" i="1"/>
  <c r="R283" i="1"/>
  <c r="Q283" i="1" s="1"/>
  <c r="R1634" i="1"/>
  <c r="O1635" i="1"/>
  <c r="R457" i="1"/>
  <c r="S456" i="1" s="1"/>
  <c r="O458" i="1"/>
  <c r="R1398" i="1"/>
  <c r="S1398" i="1" s="1"/>
  <c r="Q1399" i="1"/>
  <c r="R424" i="1"/>
  <c r="O2131" i="1"/>
  <c r="R353" i="1"/>
  <c r="S353" i="1" s="1"/>
  <c r="Q354" i="1"/>
  <c r="R75" i="1"/>
  <c r="Q76" i="1"/>
  <c r="R1626" i="1"/>
  <c r="Q1627" i="1"/>
  <c r="R249" i="1"/>
  <c r="O250" i="1"/>
  <c r="O2359" i="1"/>
  <c r="R1695" i="1"/>
  <c r="R1289" i="1"/>
  <c r="S1289" i="1" s="1"/>
  <c r="Q1290" i="1"/>
  <c r="R1237" i="1"/>
  <c r="Q1238" i="1"/>
  <c r="O2162" i="1"/>
  <c r="R1587" i="1"/>
  <c r="R1522" i="1"/>
  <c r="S1522" i="1" s="1"/>
  <c r="Q1523" i="1"/>
  <c r="R2301" i="1"/>
  <c r="Q2302" i="1"/>
  <c r="O2023" i="1"/>
  <c r="R2558" i="1"/>
  <c r="S2558" i="1" s="1"/>
  <c r="Q2559" i="1"/>
  <c r="R1443" i="1"/>
  <c r="R2153" i="1"/>
  <c r="R2166" i="1"/>
  <c r="Q2167" i="1"/>
  <c r="R126" i="1"/>
  <c r="O127" i="1"/>
  <c r="R2362" i="1"/>
  <c r="Q2363" i="1"/>
  <c r="R371" i="1"/>
  <c r="Q372" i="1"/>
  <c r="R334" i="1"/>
  <c r="R2396" i="1"/>
  <c r="S2396" i="1" s="1"/>
  <c r="Q2397" i="1"/>
  <c r="R1521" i="1"/>
  <c r="O1264" i="1"/>
  <c r="R807" i="1"/>
  <c r="Q808" i="1"/>
  <c r="R2819" i="1"/>
  <c r="Q2820" i="1"/>
  <c r="R1379" i="1"/>
  <c r="Q1380" i="1"/>
  <c r="R1543" i="1"/>
  <c r="Q1544" i="1"/>
  <c r="O1544" i="1"/>
  <c r="R555" i="1"/>
  <c r="Q556" i="1"/>
  <c r="R2282" i="1"/>
  <c r="S2282" i="1" s="1"/>
  <c r="Q2283" i="1"/>
  <c r="R1317" i="1"/>
  <c r="Q1318" i="1"/>
  <c r="R1991" i="1"/>
  <c r="Q1992" i="1"/>
  <c r="R574" i="1"/>
  <c r="S574" i="1" s="1"/>
  <c r="Q575" i="1"/>
  <c r="R1820" i="1"/>
  <c r="S1820" i="1" s="1"/>
  <c r="Q1821" i="1"/>
  <c r="O2222" i="1"/>
  <c r="R2338" i="1"/>
  <c r="R1557" i="1"/>
  <c r="R896" i="1"/>
  <c r="S896" i="1" s="1"/>
  <c r="Q897" i="1"/>
  <c r="R2169" i="1"/>
  <c r="R2813" i="1"/>
  <c r="Q2814" i="1"/>
  <c r="R2654" i="1"/>
  <c r="R2352" i="1"/>
  <c r="S2417" i="1"/>
  <c r="R1242" i="1"/>
  <c r="S1242" i="1" s="1"/>
  <c r="Q1243" i="1"/>
  <c r="R219" i="1"/>
  <c r="S219" i="1" s="1"/>
  <c r="Q220" i="1"/>
  <c r="O2640" i="1"/>
  <c r="R1181" i="1"/>
  <c r="R160" i="1"/>
  <c r="S160" i="1" s="1"/>
  <c r="Q161" i="1"/>
  <c r="R1605" i="1"/>
  <c r="Q1606" i="1"/>
  <c r="R1450" i="1"/>
  <c r="Q1451" i="1"/>
  <c r="R2499" i="1"/>
  <c r="Q2500" i="1"/>
  <c r="R794" i="1"/>
  <c r="Q794" i="1" s="1"/>
  <c r="O2782" i="1"/>
  <c r="R2732" i="1"/>
  <c r="R1457" i="1"/>
  <c r="R431" i="1"/>
  <c r="Q431" i="1" s="1"/>
  <c r="O2702" i="1"/>
  <c r="R2314" i="1"/>
  <c r="S2314" i="1" s="1"/>
  <c r="Q2315" i="1"/>
  <c r="R2253" i="1"/>
  <c r="Q2254" i="1"/>
  <c r="O1920" i="1"/>
  <c r="R743" i="1"/>
  <c r="Q744" i="1"/>
  <c r="R2531" i="1"/>
  <c r="Q2531" i="1" s="1"/>
  <c r="S198" i="1"/>
  <c r="R1463" i="1"/>
  <c r="R452" i="1"/>
  <c r="S452" i="1" s="1"/>
  <c r="O2313" i="1"/>
  <c r="O2203" i="1"/>
  <c r="R1252" i="1"/>
  <c r="Q1253" i="1"/>
  <c r="O432" i="1"/>
  <c r="R1307" i="1"/>
  <c r="R1221" i="1"/>
  <c r="Q1221" i="1" s="1"/>
  <c r="R2588" i="1"/>
  <c r="R2392" i="1"/>
  <c r="R447" i="1"/>
  <c r="S447" i="1" s="1"/>
  <c r="Q448" i="1"/>
  <c r="O1772" i="1"/>
  <c r="R1203" i="1"/>
  <c r="S1203" i="1" s="1"/>
  <c r="Q1204" i="1"/>
  <c r="R154" i="1"/>
  <c r="O155" i="1"/>
  <c r="R2051" i="1"/>
  <c r="R502" i="1"/>
  <c r="R2235" i="1"/>
  <c r="S2235" i="1" s="1"/>
  <c r="Q2236" i="1"/>
  <c r="O1224" i="1"/>
  <c r="O703" i="1"/>
  <c r="R1630" i="1"/>
  <c r="O1631" i="1"/>
  <c r="R247" i="1"/>
  <c r="Q248" i="1"/>
  <c r="O248" i="1"/>
  <c r="R2517" i="1"/>
  <c r="S2517" i="1" s="1"/>
  <c r="R1474" i="1"/>
  <c r="R2468" i="1"/>
  <c r="O1984" i="1"/>
  <c r="R157" i="1"/>
  <c r="Q158" i="1"/>
  <c r="O158" i="1"/>
  <c r="R1288" i="1"/>
  <c r="S1288" i="1" s="1"/>
  <c r="Q1289" i="1"/>
  <c r="R772" i="1"/>
  <c r="Q773" i="1"/>
  <c r="O2267" i="1"/>
  <c r="R350" i="1"/>
  <c r="Q351" i="1"/>
  <c r="O351" i="1"/>
  <c r="R691" i="1"/>
  <c r="Q692" i="1"/>
  <c r="R2215" i="1"/>
  <c r="S2215" i="1" s="1"/>
  <c r="Q2216" i="1"/>
  <c r="R1232" i="1"/>
  <c r="S1232" i="1" s="1"/>
  <c r="Q1233" i="1"/>
  <c r="S518" i="1"/>
  <c r="R1228" i="1"/>
  <c r="S1228" i="1" s="1"/>
  <c r="Q1229" i="1"/>
  <c r="R2771" i="1"/>
  <c r="S2771" i="1" s="1"/>
  <c r="R1947" i="1"/>
  <c r="S328" i="1"/>
  <c r="R1792" i="1"/>
  <c r="S1792" i="1" s="1"/>
  <c r="Q1793" i="1"/>
  <c r="R1206" i="1"/>
  <c r="S1206" i="1" s="1"/>
  <c r="Q1207" i="1"/>
  <c r="R403" i="1"/>
  <c r="S403" i="1" s="1"/>
  <c r="Q404" i="1"/>
  <c r="R761" i="1"/>
  <c r="R593" i="1"/>
  <c r="O2765" i="1"/>
  <c r="R2761" i="1"/>
  <c r="R1831" i="1"/>
  <c r="Q1832" i="1"/>
  <c r="R876" i="1"/>
  <c r="O1031" i="1"/>
  <c r="R2590" i="1"/>
  <c r="S2590" i="1" s="1"/>
  <c r="Q2591" i="1"/>
  <c r="R2154" i="1"/>
  <c r="S2154" i="1" s="1"/>
  <c r="Q2155" i="1"/>
  <c r="R2178" i="1"/>
  <c r="Q2179" i="1"/>
  <c r="Q33" i="1"/>
  <c r="R2191" i="1"/>
  <c r="R2453" i="1"/>
  <c r="S2453" i="1" s="1"/>
  <c r="Q2454" i="1"/>
  <c r="R1048" i="1"/>
  <c r="R417" i="1"/>
  <c r="Q418" i="1"/>
  <c r="O418" i="1"/>
  <c r="R1628" i="1"/>
  <c r="S1628" i="1" s="1"/>
  <c r="Q1629" i="1"/>
  <c r="R1510" i="1"/>
  <c r="Q1511" i="1"/>
  <c r="O1511" i="1"/>
  <c r="R2124" i="1"/>
  <c r="S2124" i="1" s="1"/>
  <c r="R1664" i="1"/>
  <c r="S1664" i="1" s="1"/>
  <c r="Q1665" i="1"/>
  <c r="R2385" i="1"/>
  <c r="S2385" i="1" s="1"/>
  <c r="Q2386" i="1"/>
  <c r="R779" i="1"/>
  <c r="Q780" i="1"/>
  <c r="O363" i="1"/>
  <c r="R2430" i="1"/>
  <c r="O2431" i="1"/>
  <c r="O1256" i="1"/>
  <c r="R2681" i="1"/>
  <c r="Q2682" i="1"/>
  <c r="R2571" i="1"/>
  <c r="O208" i="1"/>
  <c r="O32" i="1"/>
  <c r="R407" i="1"/>
  <c r="Q408" i="1"/>
  <c r="O408" i="1"/>
  <c r="R1551" i="1"/>
  <c r="S1551" i="1" s="1"/>
  <c r="Q1552" i="1"/>
  <c r="R2578" i="1"/>
  <c r="R2742" i="1"/>
  <c r="R511" i="1"/>
  <c r="S511" i="1" s="1"/>
  <c r="Q512" i="1"/>
  <c r="R1088" i="1"/>
  <c r="S1088" i="1" s="1"/>
  <c r="Q1089" i="1"/>
  <c r="R242" i="1"/>
  <c r="Q243" i="1"/>
  <c r="O243" i="1"/>
  <c r="R1322" i="1"/>
  <c r="Q1323" i="1"/>
  <c r="O1323" i="1"/>
  <c r="R2129" i="1"/>
  <c r="Q2130" i="1"/>
  <c r="R1871" i="1"/>
  <c r="Q1872" i="1"/>
  <c r="R670" i="1"/>
  <c r="Q671" i="1"/>
  <c r="R1292" i="1"/>
  <c r="Q1292" i="1" s="1"/>
  <c r="Q1293" i="1"/>
  <c r="R2188" i="1"/>
  <c r="Q2189" i="1"/>
  <c r="R232" i="1"/>
  <c r="S232" i="1" s="1"/>
  <c r="Q233" i="1"/>
  <c r="R868" i="1"/>
  <c r="Q869" i="1"/>
  <c r="R2705" i="1"/>
  <c r="Q2706" i="1"/>
  <c r="R2357" i="1"/>
  <c r="S2357" i="1" s="1"/>
  <c r="Q2358" i="1"/>
  <c r="R2304" i="1"/>
  <c r="S2304" i="1" s="1"/>
  <c r="Q2305" i="1"/>
  <c r="R2160" i="1"/>
  <c r="Q2161" i="1"/>
  <c r="R549" i="1"/>
  <c r="S548" i="1" s="1"/>
  <c r="Q550" i="1"/>
  <c r="O550" i="1"/>
  <c r="R2375" i="1"/>
  <c r="Q2376" i="1"/>
  <c r="R2374" i="1"/>
  <c r="R2271" i="1"/>
  <c r="R838" i="1"/>
  <c r="Q839" i="1"/>
  <c r="R2021" i="1"/>
  <c r="S2021" i="1" s="1"/>
  <c r="Q2022" i="1"/>
  <c r="R2572" i="1"/>
  <c r="S2572" i="1" s="1"/>
  <c r="Q2573" i="1"/>
  <c r="R1283" i="1"/>
  <c r="R179" i="1"/>
  <c r="Q180" i="1"/>
  <c r="O180" i="1"/>
  <c r="R914" i="1"/>
  <c r="R224" i="1"/>
  <c r="Q225" i="1"/>
  <c r="R2085" i="1"/>
  <c r="S2085" i="1" s="1"/>
  <c r="Q2086" i="1"/>
  <c r="O1540" i="1"/>
  <c r="R1466" i="1"/>
  <c r="R2099" i="1"/>
  <c r="S2099" i="1" s="1"/>
  <c r="R2696" i="1"/>
  <c r="Q2696" i="1" s="1"/>
  <c r="O1435" i="1"/>
  <c r="S492" i="1"/>
  <c r="R1529" i="1"/>
  <c r="S1529" i="1" s="1"/>
  <c r="Q1530" i="1"/>
  <c r="R1110" i="1"/>
  <c r="Q1111" i="1"/>
  <c r="R1053" i="1"/>
  <c r="S1053" i="1" s="1"/>
  <c r="Q1054" i="1"/>
  <c r="R1262" i="1"/>
  <c r="O1263" i="1"/>
  <c r="R2576" i="1"/>
  <c r="Q2577" i="1"/>
  <c r="O1347" i="1"/>
  <c r="O2403" i="1"/>
  <c r="R1563" i="1"/>
  <c r="R2041" i="1"/>
  <c r="R1268" i="1"/>
  <c r="S1268" i="1" s="1"/>
  <c r="Q1269" i="1"/>
  <c r="R2721" i="1"/>
  <c r="Q2722" i="1"/>
  <c r="R2046" i="1"/>
  <c r="S2046" i="1" s="1"/>
  <c r="Q2047" i="1"/>
  <c r="R1428" i="1"/>
  <c r="O2358" i="1"/>
  <c r="R2795" i="1"/>
  <c r="Q2796" i="1"/>
  <c r="R2220" i="1"/>
  <c r="S2220" i="1" s="1"/>
  <c r="Q2221" i="1"/>
  <c r="R2192" i="1"/>
  <c r="S2192" i="1" s="1"/>
  <c r="Q2193" i="1"/>
  <c r="R269" i="1"/>
  <c r="Q270" i="1"/>
  <c r="O270" i="1"/>
  <c r="O1104" i="1"/>
  <c r="R2016" i="1"/>
  <c r="S2016" i="1" s="1"/>
  <c r="Q2017" i="1"/>
  <c r="R2446" i="1"/>
  <c r="R1410" i="1"/>
  <c r="Q1411" i="1"/>
  <c r="R1951" i="1"/>
  <c r="Q1952" i="1"/>
  <c r="R1921" i="1"/>
  <c r="S1921" i="1" s="1"/>
  <c r="Q1922" i="1"/>
  <c r="R2638" i="1"/>
  <c r="R1986" i="1"/>
  <c r="O1987" i="1"/>
  <c r="O889" i="1"/>
  <c r="R956" i="1"/>
  <c r="Q957" i="1"/>
  <c r="O1922" i="1"/>
  <c r="Q305" i="1"/>
  <c r="R2780" i="1"/>
  <c r="Q2781" i="1"/>
  <c r="R1994" i="1"/>
  <c r="Q1995" i="1"/>
  <c r="O1995" i="1"/>
  <c r="R2042" i="1"/>
  <c r="Q2043" i="1"/>
  <c r="R1213" i="1"/>
  <c r="S1213" i="1" s="1"/>
  <c r="Q1214" i="1"/>
  <c r="R2700" i="1"/>
  <c r="Q2701" i="1"/>
  <c r="R718" i="1"/>
  <c r="S718" i="1" s="1"/>
  <c r="Q719" i="1"/>
  <c r="O2588" i="1"/>
  <c r="R1918" i="1"/>
  <c r="O1919" i="1"/>
  <c r="R871" i="1"/>
  <c r="R142" i="1"/>
  <c r="S141" i="1" s="1"/>
  <c r="O143" i="1"/>
  <c r="R60" i="1"/>
  <c r="S60" i="1" s="1"/>
  <c r="Q61" i="1"/>
  <c r="O2814" i="1"/>
  <c r="R2646" i="1"/>
  <c r="R2311" i="1"/>
  <c r="S2311" i="1" s="1"/>
  <c r="Q2312" i="1"/>
  <c r="R2201" i="1"/>
  <c r="R583" i="1"/>
  <c r="R625" i="1"/>
  <c r="S624" i="1" s="1"/>
  <c r="Q626" i="1"/>
  <c r="O626" i="1"/>
  <c r="R430" i="1"/>
  <c r="R2847" i="1"/>
  <c r="R2064" i="1"/>
  <c r="Q2065" i="1"/>
  <c r="R1770" i="1"/>
  <c r="S1770" i="1" s="1"/>
  <c r="Q1771" i="1"/>
  <c r="R1560" i="1"/>
  <c r="S1560" i="1" s="1"/>
  <c r="Q1561" i="1"/>
  <c r="S529" i="1"/>
  <c r="R1222" i="1"/>
  <c r="S1222" i="1" s="1"/>
  <c r="Q1223" i="1"/>
  <c r="R405" i="1"/>
  <c r="Q406" i="1"/>
  <c r="O406" i="1"/>
  <c r="R951" i="1"/>
  <c r="R701" i="1"/>
  <c r="S701" i="1" s="1"/>
  <c r="Q702" i="1"/>
  <c r="R2481" i="1"/>
  <c r="S2481" i="1" s="1"/>
  <c r="Q2482" i="1"/>
  <c r="R536" i="1"/>
  <c r="Q537" i="1"/>
  <c r="R2656" i="1"/>
  <c r="S2656" i="1" s="1"/>
  <c r="Q2657" i="1"/>
  <c r="R1982" i="1"/>
  <c r="S1982" i="1" s="1"/>
  <c r="Q1983" i="1"/>
  <c r="R23" i="1"/>
  <c r="S23" i="1" s="1"/>
  <c r="Q24" i="1"/>
  <c r="R2447" i="1"/>
  <c r="Q2447" i="1" s="1"/>
  <c r="R1432" i="1"/>
  <c r="S604" i="1"/>
  <c r="P2373" i="1"/>
  <c r="O2374" i="1"/>
  <c r="M2374" i="1"/>
  <c r="R2060" i="1"/>
  <c r="S2060" i="1" s="1"/>
  <c r="Q2061" i="1"/>
  <c r="R427" i="1"/>
  <c r="Q428" i="1"/>
  <c r="O2657" i="1"/>
  <c r="R2423" i="1"/>
  <c r="Q2424" i="1"/>
  <c r="R2265" i="1"/>
  <c r="S2265" i="1" s="1"/>
  <c r="Q2266" i="1"/>
  <c r="O772" i="1"/>
  <c r="O1184" i="1"/>
  <c r="R2724" i="1"/>
  <c r="R1816" i="1"/>
  <c r="Q1817" i="1"/>
  <c r="R899" i="1"/>
  <c r="R645" i="1"/>
  <c r="O1139" i="1"/>
  <c r="R891" i="1"/>
  <c r="S891" i="1" s="1"/>
  <c r="Q892" i="1"/>
  <c r="R2691" i="1"/>
  <c r="R703" i="1"/>
  <c r="S703" i="1" s="1"/>
  <c r="O902" i="1"/>
  <c r="O1016" i="1"/>
  <c r="R2763" i="1"/>
  <c r="S2763" i="1" s="1"/>
  <c r="Q2764" i="1"/>
  <c r="O553" i="1"/>
  <c r="R1579" i="1"/>
  <c r="S1579" i="1" s="1"/>
  <c r="Q1580" i="1"/>
  <c r="R2329" i="1"/>
  <c r="R127" i="1"/>
  <c r="S127" i="1" s="1"/>
  <c r="Q128" i="1"/>
  <c r="R1311" i="1"/>
  <c r="Q1312" i="1"/>
  <c r="R1029" i="1"/>
  <c r="Q1030" i="1"/>
  <c r="S32" i="1"/>
  <c r="O2810" i="1"/>
  <c r="R442" i="1"/>
  <c r="O443" i="1"/>
  <c r="R1178" i="1"/>
  <c r="Q1179" i="1"/>
  <c r="R2643" i="1"/>
  <c r="S2643" i="1" s="1"/>
  <c r="Q2644" i="1"/>
  <c r="R1052" i="1"/>
  <c r="Q1052" i="1" s="1"/>
  <c r="R1308" i="1"/>
  <c r="S1308" i="1" s="1"/>
  <c r="Q1309" i="1"/>
  <c r="R181" i="1"/>
  <c r="S180" i="1" s="1"/>
  <c r="Q182" i="1"/>
  <c r="O182" i="1"/>
  <c r="O2796" i="1"/>
  <c r="R1479" i="1"/>
  <c r="S1479" i="1" s="1"/>
  <c r="Q1480" i="1"/>
  <c r="R1420" i="1"/>
  <c r="S1420" i="1" s="1"/>
  <c r="Q1421" i="1"/>
  <c r="R856" i="1"/>
  <c r="Q857" i="1"/>
  <c r="R1590" i="1"/>
  <c r="S1590" i="1" s="1"/>
  <c r="Q1591" i="1"/>
  <c r="O656" i="1"/>
  <c r="R401" i="1"/>
  <c r="R361" i="1"/>
  <c r="S361" i="1" s="1"/>
  <c r="Q362" i="1"/>
  <c r="O2591" i="1"/>
  <c r="R1254" i="1"/>
  <c r="R2196" i="1"/>
  <c r="Q2196" i="1" s="1"/>
  <c r="O2581" i="1"/>
  <c r="O2540" i="1"/>
  <c r="R2762" i="1"/>
  <c r="R206" i="1"/>
  <c r="Q207" i="1"/>
  <c r="O207" i="1"/>
  <c r="R30" i="1"/>
  <c r="Q31" i="1"/>
  <c r="O31" i="1"/>
  <c r="O1488" i="1"/>
  <c r="R2663" i="1"/>
  <c r="R1360" i="1"/>
  <c r="Q1361" i="1"/>
  <c r="R2486" i="1"/>
  <c r="R2057" i="1"/>
  <c r="S2057" i="1" s="1"/>
  <c r="Q2058" i="1"/>
  <c r="R2566" i="1"/>
  <c r="R1047" i="1"/>
  <c r="S1047" i="1" s="1"/>
  <c r="Q1048" i="1"/>
  <c r="R2535" i="1"/>
  <c r="S2535" i="1" s="1"/>
  <c r="Q2536" i="1"/>
  <c r="P1849" i="1"/>
  <c r="O1850" i="1"/>
  <c r="M1850" i="1"/>
  <c r="R2119" i="1"/>
  <c r="S2119" i="1" s="1"/>
  <c r="Q2120" i="1"/>
  <c r="R647" i="1"/>
  <c r="S647" i="1" s="1"/>
  <c r="Q648" i="1"/>
  <c r="R2038" i="1"/>
  <c r="Q2039" i="1"/>
  <c r="R113" i="1"/>
  <c r="Q114" i="1"/>
  <c r="O114" i="1"/>
  <c r="R2567" i="1"/>
  <c r="S2567" i="1" s="1"/>
  <c r="Q2568" i="1"/>
  <c r="S308" i="1"/>
  <c r="R2598" i="1"/>
  <c r="S2598" i="1" s="1"/>
  <c r="Q2599" i="1"/>
  <c r="R1031" i="1"/>
  <c r="S1031" i="1" s="1"/>
  <c r="Q1032" i="1"/>
  <c r="R2163" i="1"/>
  <c r="Q2164" i="1"/>
  <c r="R267" i="1"/>
  <c r="S267" i="1" s="1"/>
  <c r="Q268" i="1"/>
  <c r="R1812" i="1"/>
  <c r="Q1813" i="1"/>
  <c r="R1528" i="1"/>
  <c r="R1538" i="1"/>
  <c r="S1538" i="1" s="1"/>
  <c r="Q1539" i="1"/>
  <c r="S128" i="1"/>
  <c r="R1959" i="1"/>
  <c r="R2204" i="1"/>
  <c r="Q2205" i="1"/>
  <c r="S220" i="1"/>
  <c r="R1433" i="1"/>
  <c r="R760" i="1"/>
  <c r="Q760" i="1" s="1"/>
  <c r="R2331" i="1"/>
  <c r="Q2332" i="1"/>
  <c r="R432" i="1"/>
  <c r="S432" i="1" s="1"/>
  <c r="Q433" i="1"/>
  <c r="R2514" i="1"/>
  <c r="Q2515" i="1"/>
  <c r="R886" i="1"/>
  <c r="R534" i="1"/>
  <c r="Q535" i="1"/>
  <c r="R750" i="1"/>
  <c r="S750" i="1" s="1"/>
  <c r="Q751" i="1"/>
  <c r="R1345" i="1"/>
  <c r="Q1346" i="1"/>
  <c r="R749" i="1"/>
  <c r="R2401" i="1"/>
  <c r="Q2402" i="1"/>
  <c r="R2632" i="1"/>
  <c r="R1184" i="1"/>
  <c r="S1184" i="1" s="1"/>
  <c r="Q1185" i="1"/>
  <c r="R2356" i="1"/>
  <c r="Q2357" i="1"/>
  <c r="R318" i="1"/>
  <c r="Q319" i="1"/>
  <c r="R2653" i="1"/>
  <c r="Q2654" i="1"/>
  <c r="R1728" i="1"/>
  <c r="Q1729" i="1"/>
  <c r="R1936" i="1"/>
  <c r="S1936" i="1" s="1"/>
  <c r="Q1937" i="1"/>
  <c r="R547" i="1"/>
  <c r="S547" i="1" s="1"/>
  <c r="Q548" i="1"/>
  <c r="R2142" i="1"/>
  <c r="Q2143" i="1"/>
  <c r="O2143" i="1"/>
  <c r="R1708" i="1"/>
  <c r="R1658" i="1"/>
  <c r="Q1659" i="1"/>
  <c r="O1659" i="1"/>
  <c r="R1102" i="1"/>
  <c r="S1102" i="1" s="1"/>
  <c r="Q1103" i="1"/>
  <c r="R1330" i="1"/>
  <c r="S1329" i="1" s="1"/>
  <c r="O1331" i="1"/>
  <c r="R1505" i="1"/>
  <c r="S1505" i="1" s="1"/>
  <c r="Q1506" i="1"/>
  <c r="R286" i="1"/>
  <c r="S286" i="1" s="1"/>
  <c r="Q287" i="1"/>
  <c r="R894" i="1"/>
  <c r="Q895" i="1"/>
  <c r="R1764" i="1"/>
  <c r="S1764" i="1" s="1"/>
  <c r="Q1765" i="1"/>
  <c r="R887" i="1"/>
  <c r="S887" i="1" s="1"/>
  <c r="Q888" i="1"/>
  <c r="O416" i="1"/>
  <c r="R1920" i="1"/>
  <c r="S304" i="1"/>
  <c r="R2485" i="1"/>
  <c r="R2448" i="1"/>
  <c r="S2448" i="1" s="1"/>
  <c r="Q2449" i="1"/>
  <c r="R1026" i="1"/>
  <c r="S1026" i="1" s="1"/>
  <c r="Q1027" i="1"/>
  <c r="R2290" i="1"/>
  <c r="O1696" i="1"/>
  <c r="R2586" i="1"/>
  <c r="Q2587" i="1"/>
  <c r="R10" i="1"/>
  <c r="Q11" i="1"/>
  <c r="R1497" i="1"/>
  <c r="S1497" i="1" s="1"/>
  <c r="Q1498" i="1"/>
  <c r="R2483" i="1"/>
  <c r="R2812" i="1"/>
  <c r="R194" i="1"/>
  <c r="S193" i="1" s="1"/>
  <c r="Q195" i="1"/>
  <c r="O195" i="1"/>
  <c r="R2791" i="1"/>
  <c r="Q2792" i="1"/>
  <c r="O1940" i="1"/>
  <c r="O1887" i="1"/>
  <c r="O910" i="1"/>
  <c r="S789" i="1"/>
  <c r="R1863" i="1"/>
  <c r="R284" i="1"/>
  <c r="Q284" i="1" s="1"/>
  <c r="O1807" i="1"/>
  <c r="R2419" i="1"/>
  <c r="S2419" i="1" s="1"/>
  <c r="Q2420" i="1"/>
  <c r="Q25" i="1"/>
  <c r="O1024" i="1"/>
  <c r="R1351" i="1"/>
  <c r="S1351" i="1" s="1"/>
  <c r="Q1352" i="1"/>
  <c r="R2295" i="1"/>
  <c r="Q2296" i="1"/>
  <c r="R1201" i="1"/>
  <c r="R2469" i="1"/>
  <c r="Q2469" i="1" s="1"/>
  <c r="O563" i="1"/>
  <c r="O1712" i="1"/>
  <c r="R1478" i="1"/>
  <c r="Q1478" i="1" s="1"/>
  <c r="R915" i="1"/>
  <c r="S915" i="1" s="1"/>
  <c r="Q916" i="1"/>
  <c r="R2655" i="1"/>
  <c r="S2655" i="1" s="1"/>
  <c r="Q2656" i="1"/>
  <c r="R197" i="1"/>
  <c r="S196" i="1" s="1"/>
  <c r="Q198" i="1"/>
  <c r="O198" i="1"/>
  <c r="R2537" i="1"/>
  <c r="R770" i="1"/>
  <c r="Q771" i="1"/>
  <c r="R419" i="1"/>
  <c r="S418" i="1" s="1"/>
  <c r="Q420" i="1"/>
  <c r="O420" i="1"/>
  <c r="R1182" i="1"/>
  <c r="S1182" i="1" s="1"/>
  <c r="Q1183" i="1"/>
  <c r="R2503" i="1"/>
  <c r="Q2504" i="1"/>
  <c r="O498" i="1"/>
  <c r="R1827" i="1"/>
  <c r="S1827" i="1" s="1"/>
  <c r="Q1828" i="1"/>
  <c r="O787" i="1"/>
  <c r="O2781" i="1"/>
  <c r="R1137" i="1"/>
  <c r="Q1138" i="1"/>
  <c r="R2621" i="1"/>
  <c r="S2621" i="1" s="1"/>
  <c r="Q2622" i="1"/>
  <c r="R1680" i="1"/>
  <c r="Q1681" i="1"/>
  <c r="R2697" i="1"/>
  <c r="S2697" i="1" s="1"/>
  <c r="Q2698" i="1"/>
  <c r="O1190" i="1"/>
  <c r="R2728" i="1"/>
  <c r="S2728" i="1" s="1"/>
  <c r="Q2729" i="1"/>
  <c r="R900" i="1"/>
  <c r="Q901" i="1"/>
  <c r="R2549" i="1"/>
  <c r="Q2550" i="1"/>
  <c r="R1014" i="1"/>
  <c r="Q1015" i="1"/>
  <c r="O1018" i="1"/>
  <c r="R1126" i="1"/>
  <c r="S1125" i="1" s="1"/>
  <c r="Q1127" i="1"/>
  <c r="O1127" i="1"/>
  <c r="R551" i="1"/>
  <c r="R1855" i="1"/>
  <c r="Q1856" i="1"/>
  <c r="O2086" i="1"/>
  <c r="O613" i="1"/>
  <c r="R768" i="1"/>
  <c r="S768" i="1" s="1"/>
  <c r="Q769" i="1"/>
  <c r="R2808" i="1"/>
  <c r="Q2809" i="1"/>
  <c r="O826" i="1"/>
  <c r="R2543" i="1"/>
  <c r="S2543" i="1" s="1"/>
  <c r="Q2544" i="1"/>
  <c r="R2131" i="1"/>
  <c r="Q2132" i="1"/>
  <c r="R2267" i="1"/>
  <c r="S2267" i="1" s="1"/>
  <c r="R479" i="1"/>
  <c r="Q480" i="1"/>
  <c r="R2635" i="1"/>
  <c r="R1866" i="1"/>
  <c r="R2794" i="1"/>
  <c r="O2813" i="1"/>
  <c r="R2256" i="1"/>
  <c r="Q2257" i="1"/>
  <c r="R387" i="1"/>
  <c r="Q388" i="1"/>
  <c r="O388" i="1"/>
  <c r="S217" i="1"/>
  <c r="O2583" i="1"/>
  <c r="O1371" i="1"/>
  <c r="R2355" i="1"/>
  <c r="Q2356" i="1"/>
  <c r="O2327" i="1"/>
  <c r="R654" i="1"/>
  <c r="S588" i="1"/>
  <c r="R2589" i="1"/>
  <c r="R2579" i="1"/>
  <c r="S2579" i="1" s="1"/>
  <c r="Q2580" i="1"/>
  <c r="R1786" i="1"/>
  <c r="Q1787" i="1"/>
  <c r="O1787" i="1"/>
  <c r="R2538" i="1"/>
  <c r="O2091" i="1"/>
  <c r="O1327" i="1"/>
  <c r="R1486" i="1"/>
  <c r="R363" i="1"/>
  <c r="Q364" i="1"/>
  <c r="R1655" i="1"/>
  <c r="Q1656" i="1"/>
  <c r="R2112" i="1"/>
  <c r="S2112" i="1" s="1"/>
  <c r="R285" i="1"/>
  <c r="Q286" i="1"/>
  <c r="R2344" i="1"/>
  <c r="R2730" i="1"/>
  <c r="R2496" i="1"/>
  <c r="S2496" i="1" s="1"/>
  <c r="Q2497" i="1"/>
  <c r="R1755" i="1"/>
  <c r="S1755" i="1" s="1"/>
  <c r="Q1756" i="1"/>
  <c r="R2243" i="1"/>
  <c r="Q2244" i="1"/>
  <c r="R2733" i="1"/>
  <c r="S2733" i="1" s="1"/>
  <c r="Q2734" i="1"/>
  <c r="R2406" i="1"/>
  <c r="Q2407" i="1"/>
  <c r="R2833" i="1"/>
  <c r="S2833" i="1" s="1"/>
  <c r="Q2834" i="1"/>
  <c r="R864" i="1"/>
  <c r="S864" i="1" s="1"/>
  <c r="Q865" i="1"/>
  <c r="R2521" i="1"/>
  <c r="Q2522" i="1"/>
  <c r="R191" i="1"/>
  <c r="Q192" i="1"/>
  <c r="R422" i="1"/>
  <c r="S422" i="1" s="1"/>
  <c r="Q423" i="1"/>
  <c r="S82" i="1"/>
  <c r="S2553" i="1"/>
  <c r="R1622" i="1"/>
  <c r="S1622" i="1" s="1"/>
  <c r="Q1623" i="1"/>
  <c r="R748" i="1"/>
  <c r="Q749" i="1"/>
  <c r="R2195" i="1"/>
  <c r="R2671" i="1"/>
  <c r="S2671" i="1" s="1"/>
  <c r="Q2672" i="1"/>
  <c r="R872" i="1"/>
  <c r="S872" i="1" s="1"/>
  <c r="Q873" i="1"/>
  <c r="R1895" i="1"/>
  <c r="Q1896" i="1"/>
  <c r="R1148" i="1"/>
  <c r="S1148" i="1" s="1"/>
  <c r="Q1149" i="1"/>
  <c r="O2579" i="1"/>
  <c r="R1762" i="1"/>
  <c r="O1763" i="1"/>
  <c r="R466" i="1"/>
  <c r="Q467" i="1"/>
  <c r="R2108" i="1"/>
  <c r="Q2109" i="1"/>
  <c r="R2426" i="1"/>
  <c r="R1129" i="1"/>
  <c r="Q1130" i="1"/>
  <c r="O1622" i="1"/>
  <c r="O593" i="1"/>
  <c r="S1629" i="1"/>
  <c r="R343" i="1"/>
  <c r="S343" i="1" s="1"/>
  <c r="Q344" i="1"/>
  <c r="Q341" i="1"/>
  <c r="R902" i="1"/>
  <c r="S902" i="1" s="1"/>
  <c r="Q903" i="1"/>
  <c r="O1852" i="1"/>
  <c r="R629" i="1"/>
  <c r="Q630" i="1"/>
  <c r="O630" i="1"/>
  <c r="R1962" i="1"/>
  <c r="Q1963" i="1"/>
  <c r="R1070" i="1"/>
  <c r="Q1071" i="1"/>
  <c r="R509" i="1"/>
  <c r="S509" i="1" s="1"/>
  <c r="Q510" i="1"/>
  <c r="O949" i="1"/>
  <c r="R1446" i="1"/>
  <c r="Q1447" i="1"/>
  <c r="R917" i="1"/>
  <c r="Q918" i="1"/>
  <c r="R2842" i="1"/>
  <c r="R450" i="1"/>
  <c r="S450" i="1" s="1"/>
  <c r="R2479" i="1"/>
  <c r="Q2480" i="1"/>
  <c r="R2785" i="1"/>
  <c r="S2785" i="1" s="1"/>
  <c r="Q2786" i="1"/>
  <c r="R911" i="1"/>
  <c r="Q912" i="1"/>
  <c r="O2039" i="1"/>
  <c r="R1731" i="1"/>
  <c r="Q1732" i="1"/>
  <c r="R522" i="1"/>
  <c r="Q523" i="1"/>
  <c r="O523" i="1"/>
  <c r="R2239" i="1"/>
  <c r="O890" i="1"/>
  <c r="R2105" i="1"/>
  <c r="R2353" i="1"/>
  <c r="S2353" i="1" s="1"/>
  <c r="Q2354" i="1"/>
  <c r="O2743" i="1"/>
  <c r="R2668" i="1"/>
  <c r="R1403" i="1"/>
  <c r="S1403" i="1" s="1"/>
  <c r="Q1404" i="1"/>
  <c r="R1077" i="1"/>
  <c r="Q1078" i="1"/>
  <c r="R1334" i="1"/>
  <c r="Q1335" i="1"/>
  <c r="R1671" i="1"/>
  <c r="Q1672" i="1"/>
  <c r="R659" i="1"/>
  <c r="R1977" i="1"/>
  <c r="S1977" i="1" s="1"/>
  <c r="Q1978" i="1"/>
  <c r="O1709" i="1"/>
  <c r="R1613" i="1"/>
  <c r="S1613" i="1" s="1"/>
  <c r="Q1614" i="1"/>
  <c r="R1108" i="1"/>
  <c r="R2226" i="1"/>
  <c r="O2227" i="1"/>
  <c r="O391" i="1"/>
  <c r="R63" i="1"/>
  <c r="Q64" i="1"/>
  <c r="R2651" i="1"/>
  <c r="S2651" i="1" s="1"/>
  <c r="Q2652" i="1"/>
  <c r="R2526" i="1"/>
  <c r="S2526" i="1" s="1"/>
  <c r="Q2527" i="1"/>
  <c r="R2066" i="1"/>
  <c r="R1059" i="1"/>
  <c r="Q1060" i="1"/>
  <c r="R1686" i="1"/>
  <c r="S1686" i="1" s="1"/>
  <c r="Q1687" i="1"/>
  <c r="R1600" i="1"/>
  <c r="S1600" i="1" s="1"/>
  <c r="Q1601" i="1"/>
  <c r="O2832" i="1"/>
  <c r="O1974" i="1"/>
  <c r="S2505" i="1"/>
  <c r="R730" i="1"/>
  <c r="S730" i="1" s="1"/>
  <c r="Q731" i="1"/>
  <c r="R985" i="1"/>
  <c r="R1724" i="1"/>
  <c r="S1724" i="1" s="1"/>
  <c r="Q1725" i="1"/>
  <c r="R1754" i="1"/>
  <c r="Q1755" i="1"/>
  <c r="R1840" i="1"/>
  <c r="Q1841" i="1"/>
  <c r="R2669" i="1"/>
  <c r="S2669" i="1" s="1"/>
  <c r="Q2670" i="1"/>
  <c r="R1603" i="1"/>
  <c r="Q1604" i="1"/>
  <c r="R1382" i="1"/>
  <c r="S1382" i="1" s="1"/>
  <c r="Q1383" i="1"/>
  <c r="R1797" i="1"/>
  <c r="S1797" i="1" s="1"/>
  <c r="Q1798" i="1"/>
  <c r="R2214" i="1"/>
  <c r="R2595" i="1"/>
  <c r="R1926" i="1"/>
  <c r="Q1927" i="1"/>
  <c r="Q81" i="1"/>
  <c r="R1011" i="1"/>
  <c r="Q1012" i="1"/>
  <c r="R972" i="1"/>
  <c r="Q973" i="1"/>
  <c r="R1471" i="1"/>
  <c r="R617" i="1"/>
  <c r="Q618" i="1"/>
  <c r="O618" i="1"/>
  <c r="R2323" i="1"/>
  <c r="S2323" i="1" s="1"/>
  <c r="Q2324" i="1"/>
  <c r="R487" i="1"/>
  <c r="Q488" i="1"/>
  <c r="O488" i="1"/>
  <c r="R414" i="1"/>
  <c r="Q415" i="1"/>
  <c r="R879" i="1"/>
  <c r="Q880" i="1"/>
  <c r="R2650" i="1"/>
  <c r="Q2650" i="1" s="1"/>
  <c r="Q2651" i="1"/>
  <c r="R1295" i="1"/>
  <c r="R1946" i="1"/>
  <c r="Q1947" i="1"/>
  <c r="O1947" i="1"/>
  <c r="R22" i="1"/>
  <c r="R1694" i="1"/>
  <c r="Q1695" i="1"/>
  <c r="R643" i="1"/>
  <c r="S643" i="1" s="1"/>
  <c r="O2697" i="1"/>
  <c r="R1328" i="1"/>
  <c r="S1328" i="1" s="1"/>
  <c r="Q1329" i="1"/>
  <c r="R683" i="1"/>
  <c r="S683" i="1" s="1"/>
  <c r="Q684" i="1"/>
  <c r="R1578" i="1"/>
  <c r="R1751" i="1"/>
  <c r="Q1752" i="1"/>
  <c r="O872" i="1"/>
  <c r="O2650" i="1"/>
  <c r="R836" i="1"/>
  <c r="S836" i="1" s="1"/>
  <c r="Q837" i="1"/>
  <c r="Q54" i="1"/>
  <c r="O1382" i="1"/>
  <c r="R2659" i="1"/>
  <c r="S2659" i="1" s="1"/>
  <c r="Q2660" i="1"/>
  <c r="O2402" i="1"/>
  <c r="R15" i="1"/>
  <c r="Q16" i="1"/>
  <c r="R1938" i="1"/>
  <c r="S1937" i="1" s="1"/>
  <c r="Q1939" i="1"/>
  <c r="O1939" i="1"/>
  <c r="R1885" i="1"/>
  <c r="Q1886" i="1"/>
  <c r="R762" i="1"/>
  <c r="R908" i="1"/>
  <c r="S908" i="1" s="1"/>
  <c r="Q909" i="1"/>
  <c r="R2487" i="1"/>
  <c r="R1564" i="1"/>
  <c r="S1564" i="1" s="1"/>
  <c r="Q1565" i="1"/>
  <c r="S1396" i="1"/>
  <c r="O2254" i="1"/>
  <c r="R1061" i="1"/>
  <c r="Q1062" i="1"/>
  <c r="O1832" i="1"/>
  <c r="R1805" i="1"/>
  <c r="O187" i="1"/>
  <c r="S24" i="1"/>
  <c r="R515" i="1"/>
  <c r="S515" i="1" s="1"/>
  <c r="Q516" i="1"/>
  <c r="R1022" i="1"/>
  <c r="Q1023" i="1"/>
  <c r="O651" i="1"/>
  <c r="R1512" i="1"/>
  <c r="S1512" i="1" s="1"/>
  <c r="Q1513" i="1"/>
  <c r="R1482" i="1"/>
  <c r="O1352" i="1"/>
  <c r="R5" i="1"/>
  <c r="Q6" i="1"/>
  <c r="O6" i="1"/>
  <c r="O1344" i="1"/>
  <c r="R289" i="1"/>
  <c r="Q290" i="1"/>
  <c r="O290" i="1"/>
  <c r="R561" i="1"/>
  <c r="O624" i="1"/>
  <c r="P1081" i="1"/>
  <c r="O1082" i="1"/>
  <c r="M1082" i="1"/>
  <c r="R1710" i="1"/>
  <c r="Q1711" i="1"/>
  <c r="S941" i="1"/>
  <c r="O1015" i="1"/>
  <c r="O1927" i="1"/>
  <c r="R1696" i="1"/>
  <c r="S1696" i="1" s="1"/>
  <c r="Q1697" i="1"/>
  <c r="S512" i="1"/>
  <c r="R1319" i="1"/>
  <c r="R1296" i="1"/>
  <c r="R1780" i="1"/>
  <c r="R496" i="1"/>
  <c r="S496" i="1" s="1"/>
  <c r="Q497" i="1"/>
  <c r="O190" i="1"/>
  <c r="R785" i="1"/>
  <c r="Q786" i="1"/>
  <c r="R2532" i="1"/>
  <c r="S2532" i="1" s="1"/>
  <c r="Q2533" i="1"/>
  <c r="R1713" i="1"/>
  <c r="R2779" i="1"/>
  <c r="Q2780" i="1"/>
  <c r="R826" i="1"/>
  <c r="S826" i="1" s="1"/>
  <c r="Q827" i="1"/>
  <c r="O1616" i="1"/>
  <c r="O620" i="1"/>
  <c r="R1188" i="1"/>
  <c r="S1188" i="1" s="1"/>
  <c r="Q1189" i="1"/>
  <c r="R858" i="1"/>
  <c r="Q859" i="1"/>
  <c r="R1016" i="1"/>
  <c r="R2827" i="1"/>
  <c r="Q2828" i="1"/>
  <c r="R986" i="1"/>
  <c r="S986" i="1" s="1"/>
  <c r="Q987" i="1"/>
  <c r="O1879" i="1"/>
  <c r="R2084" i="1"/>
  <c r="R611" i="1"/>
  <c r="Q612" i="1"/>
  <c r="R2028" i="1"/>
  <c r="Q2029" i="1"/>
  <c r="O948" i="1"/>
  <c r="O109" i="1"/>
  <c r="R1526" i="1"/>
  <c r="O1527" i="1"/>
  <c r="R844" i="1"/>
  <c r="S844" i="1" s="1"/>
  <c r="Q845" i="1"/>
  <c r="R2689" i="1"/>
  <c r="S2689" i="1" s="1"/>
  <c r="Q2690" i="1"/>
  <c r="O2365" i="1"/>
  <c r="R824" i="1"/>
  <c r="R1663" i="1"/>
  <c r="Q1664" i="1"/>
  <c r="O1841" i="1"/>
  <c r="O1937" i="1"/>
  <c r="R2811" i="1"/>
  <c r="R1609" i="1"/>
  <c r="Q1610" i="1"/>
  <c r="R1208" i="1"/>
  <c r="Q1209" i="1"/>
  <c r="O44" i="1"/>
  <c r="S532" i="1"/>
  <c r="R666" i="1"/>
  <c r="Q667" i="1"/>
  <c r="O1644" i="1"/>
  <c r="R2581" i="1"/>
  <c r="S2581" i="1" s="1"/>
  <c r="Q2582" i="1"/>
  <c r="R1369" i="1"/>
  <c r="S1369" i="1" s="1"/>
  <c r="Q1370" i="1"/>
  <c r="O1613" i="1"/>
  <c r="R1889" i="1"/>
  <c r="Q1890" i="1"/>
  <c r="R2325" i="1"/>
  <c r="Q2326" i="1"/>
  <c r="R2197" i="1"/>
  <c r="S2197" i="1" s="1"/>
  <c r="Q2198" i="1"/>
  <c r="O1863" i="1"/>
  <c r="O1851" i="1"/>
  <c r="R155" i="1"/>
  <c r="S155" i="1" s="1"/>
  <c r="Q156" i="1"/>
  <c r="R2712" i="1"/>
  <c r="Q2713" i="1"/>
  <c r="Q105" i="1"/>
  <c r="O2085" i="1"/>
  <c r="R2089" i="1"/>
  <c r="Q2090" i="1"/>
  <c r="R520" i="1"/>
  <c r="S520" i="1" s="1"/>
  <c r="Q521" i="1"/>
  <c r="R1325" i="1"/>
  <c r="S1325" i="1" s="1"/>
  <c r="Q1326" i="1"/>
  <c r="S414" i="1" l="1"/>
  <c r="Q1487" i="1"/>
  <c r="Q655" i="1"/>
  <c r="S900" i="1"/>
  <c r="S2586" i="1"/>
  <c r="Q2633" i="1"/>
  <c r="Q2692" i="1"/>
  <c r="Q2202" i="1"/>
  <c r="Q2647" i="1"/>
  <c r="S2042" i="1"/>
  <c r="S2795" i="1"/>
  <c r="Q1263" i="1"/>
  <c r="S1831" i="1"/>
  <c r="Q1458" i="1"/>
  <c r="Q795" i="1"/>
  <c r="S2813" i="1"/>
  <c r="S1864" i="1"/>
  <c r="Q2085" i="1"/>
  <c r="S1016" i="1"/>
  <c r="Q2106" i="1"/>
  <c r="S2842" i="1"/>
  <c r="S2426" i="1"/>
  <c r="S654" i="1"/>
  <c r="Q552" i="1"/>
  <c r="Q1864" i="1"/>
  <c r="S1920" i="1"/>
  <c r="S2356" i="1"/>
  <c r="S2762" i="1"/>
  <c r="Q1255" i="1"/>
  <c r="Q2725" i="1"/>
  <c r="S2646" i="1"/>
  <c r="S2780" i="1"/>
  <c r="S1466" i="1"/>
  <c r="S1048" i="1"/>
  <c r="S1947" i="1"/>
  <c r="Q1631" i="1"/>
  <c r="S2392" i="1"/>
  <c r="S1457" i="1"/>
  <c r="Q2170" i="1"/>
  <c r="S2533" i="1"/>
  <c r="Q2024" i="1"/>
  <c r="Q1195" i="1"/>
  <c r="Q251" i="1"/>
  <c r="Q2000" i="1"/>
  <c r="S425" i="1"/>
  <c r="Q2432" i="1"/>
  <c r="Q723" i="1"/>
  <c r="Q820" i="1"/>
  <c r="S1932" i="1"/>
  <c r="Q937" i="1"/>
  <c r="S1240" i="1"/>
  <c r="S1156" i="1"/>
  <c r="S477" i="1"/>
  <c r="S639" i="1"/>
  <c r="S1247" i="1"/>
  <c r="Q635" i="1"/>
  <c r="Q966" i="1"/>
  <c r="S2678" i="1"/>
  <c r="Q1191" i="1"/>
  <c r="Q1017" i="1"/>
  <c r="Q562" i="1"/>
  <c r="Q2843" i="1"/>
  <c r="S1296" i="1"/>
  <c r="S2487" i="1"/>
  <c r="S1108" i="1"/>
  <c r="S2589" i="1"/>
  <c r="Q2795" i="1"/>
  <c r="Q2268" i="1"/>
  <c r="S2483" i="1"/>
  <c r="Q1331" i="1"/>
  <c r="Q704" i="1"/>
  <c r="S2724" i="1"/>
  <c r="S876" i="1"/>
  <c r="Q2772" i="1"/>
  <c r="Q1475" i="1"/>
  <c r="Q453" i="1"/>
  <c r="Q1703" i="1"/>
  <c r="S1734" i="1"/>
  <c r="Q79" i="1"/>
  <c r="S1690" i="1"/>
  <c r="Q1647" i="1"/>
  <c r="S2023" i="1"/>
  <c r="S1194" i="1"/>
  <c r="Q500" i="1"/>
  <c r="S250" i="1"/>
  <c r="S1999" i="1"/>
  <c r="S2719" i="1"/>
  <c r="Q553" i="1"/>
  <c r="S1099" i="1"/>
  <c r="S2431" i="1"/>
  <c r="Q1121" i="1"/>
  <c r="Q2173" i="1"/>
  <c r="Q2744" i="1"/>
  <c r="S1736" i="1"/>
  <c r="Q1349" i="1"/>
  <c r="S2148" i="1"/>
  <c r="S1519" i="1"/>
  <c r="S965" i="1"/>
  <c r="S2547" i="1"/>
  <c r="S2439" i="1"/>
  <c r="S1996" i="1"/>
  <c r="S2079" i="1"/>
  <c r="Q1859" i="1"/>
  <c r="S1781" i="1"/>
  <c r="S2470" i="1"/>
  <c r="Q1881" i="1"/>
  <c r="S1555" i="1"/>
  <c r="S1623" i="1"/>
  <c r="Q1139" i="1"/>
  <c r="S1210" i="1"/>
  <c r="Q640" i="1"/>
  <c r="S810" i="1"/>
  <c r="Q1248" i="1"/>
  <c r="S1861" i="1"/>
  <c r="S2341" i="1"/>
  <c r="Q2679" i="1"/>
  <c r="Q1579" i="1"/>
  <c r="S22" i="1"/>
  <c r="Q2590" i="1"/>
  <c r="Q1921" i="1"/>
  <c r="Q584" i="1"/>
  <c r="S424" i="1"/>
  <c r="S1041" i="1"/>
  <c r="Q1735" i="1"/>
  <c r="S458" i="1"/>
  <c r="S716" i="1"/>
  <c r="Q2677" i="1"/>
  <c r="Q639" i="1"/>
  <c r="S928" i="1"/>
  <c r="S1472" i="1"/>
  <c r="Q2806" i="1"/>
  <c r="Q1491" i="1"/>
  <c r="Q1967" i="1"/>
  <c r="Q23" i="1"/>
  <c r="S285" i="1"/>
  <c r="S2812" i="1"/>
  <c r="Q1053" i="1"/>
  <c r="S2375" i="1"/>
  <c r="Q250" i="1"/>
  <c r="Q1042" i="1"/>
  <c r="Q1240" i="1"/>
  <c r="Q929" i="1"/>
  <c r="S1434" i="1"/>
  <c r="S1319" i="1"/>
  <c r="S762" i="1"/>
  <c r="S1295" i="1"/>
  <c r="Q2669" i="1"/>
  <c r="S2638" i="1"/>
  <c r="Q1284" i="1"/>
  <c r="Q1420" i="1"/>
  <c r="Q2604" i="1"/>
  <c r="S2366" i="1"/>
  <c r="Q477" i="1"/>
  <c r="Q2456" i="1"/>
  <c r="S1869" i="1"/>
  <c r="S1561" i="1"/>
  <c r="Q2215" i="1"/>
  <c r="Q660" i="1"/>
  <c r="Q1434" i="1"/>
  <c r="Q1555" i="1"/>
  <c r="Q603" i="1"/>
  <c r="S2244" i="1"/>
  <c r="Q1365" i="1"/>
  <c r="Q399" i="1"/>
  <c r="S1440" i="1"/>
  <c r="Q2805" i="1"/>
  <c r="Q1825" i="1"/>
  <c r="S1157" i="1"/>
  <c r="Q1524" i="1"/>
  <c r="S2257" i="1"/>
  <c r="S970" i="1"/>
  <c r="S1309" i="1"/>
  <c r="Q1215" i="1"/>
  <c r="Q2839" i="1"/>
  <c r="Q1472" i="1"/>
  <c r="S659" i="1"/>
  <c r="S1433" i="1"/>
  <c r="Q2431" i="1"/>
  <c r="S1521" i="1"/>
  <c r="Q2154" i="1"/>
  <c r="S1554" i="1"/>
  <c r="S1364" i="1"/>
  <c r="S1523" i="1"/>
  <c r="Q596" i="1"/>
  <c r="Q1644" i="1"/>
  <c r="S1717" i="1"/>
  <c r="S1583" i="1"/>
  <c r="S713" i="1"/>
  <c r="Q1493" i="1"/>
  <c r="S1214" i="1"/>
  <c r="Q887" i="1"/>
  <c r="Q2353" i="1"/>
  <c r="Q476" i="1"/>
  <c r="S1692" i="1"/>
  <c r="S1055" i="1"/>
  <c r="S2261" i="1"/>
  <c r="Q2227" i="1"/>
  <c r="Q2470" i="1"/>
  <c r="Q2291" i="1"/>
  <c r="S886" i="1"/>
  <c r="Q2567" i="1"/>
  <c r="Q2042" i="1"/>
  <c r="Q1444" i="1"/>
  <c r="Q2009" i="1"/>
  <c r="Q2046" i="1"/>
  <c r="Q1596" i="1"/>
  <c r="Q302" i="1"/>
  <c r="S1467" i="1"/>
  <c r="Q2368" i="1"/>
  <c r="Q1132" i="1"/>
  <c r="Q634" i="1"/>
  <c r="Q356" i="1"/>
  <c r="S1152" i="1"/>
  <c r="Q2096" i="1"/>
  <c r="S2120" i="1"/>
  <c r="Q2539" i="1"/>
  <c r="S2469" i="1"/>
  <c r="Q443" i="1"/>
  <c r="S2452" i="1"/>
  <c r="Q2562" i="1"/>
  <c r="Q1416" i="1"/>
  <c r="S2345" i="1"/>
  <c r="S2848" i="1"/>
  <c r="S1737" i="1"/>
  <c r="S2342" i="1"/>
  <c r="S2583" i="1"/>
  <c r="Q1781" i="1"/>
  <c r="S2538" i="1"/>
  <c r="S761" i="1"/>
  <c r="Q503" i="1"/>
  <c r="Q2314" i="1"/>
  <c r="Q1956" i="1"/>
  <c r="Q392" i="1"/>
  <c r="S1661" i="1"/>
  <c r="Q2476" i="1"/>
  <c r="S1780" i="1"/>
  <c r="S1201" i="1"/>
  <c r="S1431" i="1"/>
  <c r="S2694" i="1"/>
  <c r="Q2439" i="1"/>
  <c r="S2527" i="1"/>
  <c r="S1054" i="1"/>
  <c r="S1818" i="1"/>
  <c r="S2855" i="1"/>
  <c r="S1171" i="1"/>
  <c r="S1460" i="1"/>
  <c r="S749" i="1"/>
  <c r="S645" i="1"/>
  <c r="Q1987" i="1"/>
  <c r="Q2572" i="1"/>
  <c r="Q2052" i="1"/>
  <c r="Q1222" i="1"/>
  <c r="Q698" i="1"/>
  <c r="Q730" i="1"/>
  <c r="Q2304" i="1"/>
  <c r="S1789" i="1"/>
  <c r="Q1551" i="1"/>
  <c r="S2438" i="1"/>
  <c r="S2796" i="1"/>
  <c r="S270" i="1"/>
  <c r="Q2206" i="1"/>
  <c r="S2035" i="1"/>
  <c r="S591" i="1"/>
  <c r="S990" i="1"/>
  <c r="Q2224" i="1"/>
  <c r="Q852" i="1"/>
  <c r="Q1714" i="1"/>
  <c r="Q900" i="1"/>
  <c r="Q952" i="1"/>
  <c r="S1428" i="1"/>
  <c r="S2571" i="1"/>
  <c r="S697" i="1"/>
  <c r="Q2837" i="1"/>
  <c r="Q1844" i="1"/>
  <c r="Q2854" i="1"/>
  <c r="Q1692" i="1"/>
  <c r="S1681" i="1"/>
  <c r="Q2094" i="1"/>
  <c r="S918" i="1"/>
  <c r="S2444" i="1"/>
  <c r="S2701" i="1"/>
  <c r="S2047" i="1"/>
  <c r="Q2316" i="1"/>
  <c r="S2851" i="1"/>
  <c r="S2275" i="1"/>
  <c r="S1774" i="1"/>
  <c r="S1012" i="1"/>
  <c r="S987" i="1"/>
  <c r="S880" i="1"/>
  <c r="Q1320" i="1"/>
  <c r="Q763" i="1"/>
  <c r="Q1296" i="1"/>
  <c r="S951" i="1"/>
  <c r="Q2743" i="1"/>
  <c r="Q2267" i="1"/>
  <c r="S1843" i="1"/>
  <c r="S2117" i="1"/>
  <c r="S2441" i="1"/>
  <c r="S2080" i="1"/>
  <c r="S2093" i="1"/>
  <c r="S2315" i="1"/>
  <c r="S1642" i="1"/>
  <c r="Q783" i="1"/>
  <c r="S523" i="1"/>
  <c r="Q1661" i="1"/>
  <c r="S1129" i="1"/>
  <c r="Q1129" i="1"/>
  <c r="S2811" i="1"/>
  <c r="Q2811" i="1"/>
  <c r="S1751" i="1"/>
  <c r="Q1751" i="1"/>
  <c r="S972" i="1"/>
  <c r="Q972" i="1"/>
  <c r="S1671" i="1"/>
  <c r="Q1671" i="1"/>
  <c r="S1446" i="1"/>
  <c r="Q1446" i="1"/>
  <c r="S1895" i="1"/>
  <c r="Q1895" i="1"/>
  <c r="S15" i="1"/>
  <c r="Q15" i="1"/>
  <c r="Q986" i="1"/>
  <c r="S1059" i="1"/>
  <c r="Q1059" i="1"/>
  <c r="S2226" i="1"/>
  <c r="Q2226" i="1"/>
  <c r="S2225" i="1"/>
  <c r="S2105" i="1"/>
  <c r="Q2105" i="1"/>
  <c r="S2406" i="1"/>
  <c r="Q2406" i="1"/>
  <c r="S2344" i="1"/>
  <c r="Q2344" i="1"/>
  <c r="S2131" i="1"/>
  <c r="Q2131" i="1"/>
  <c r="S770" i="1"/>
  <c r="Q770" i="1"/>
  <c r="S2791" i="1"/>
  <c r="Q2791" i="1"/>
  <c r="S10" i="1"/>
  <c r="Q10" i="1"/>
  <c r="S1708" i="1"/>
  <c r="Q1708" i="1"/>
  <c r="S2566" i="1"/>
  <c r="Q2566" i="1"/>
  <c r="S1254" i="1"/>
  <c r="Q1254" i="1"/>
  <c r="S1816" i="1"/>
  <c r="Q1816" i="1"/>
  <c r="S2064" i="1"/>
  <c r="Q2064" i="1"/>
  <c r="S1986" i="1"/>
  <c r="Q1986" i="1"/>
  <c r="S1985" i="1"/>
  <c r="S1322" i="1"/>
  <c r="Q1322" i="1"/>
  <c r="S1321" i="1"/>
  <c r="Q2589" i="1"/>
  <c r="S2499" i="1"/>
  <c r="Q2499" i="1"/>
  <c r="S1991" i="1"/>
  <c r="Q1991" i="1"/>
  <c r="S1443" i="1"/>
  <c r="Q1443" i="1"/>
  <c r="S2627" i="1"/>
  <c r="Q2627" i="1"/>
  <c r="Q472" i="1"/>
  <c r="S799" i="1"/>
  <c r="Q799" i="1"/>
  <c r="S1683" i="1"/>
  <c r="Q1683" i="1"/>
  <c r="S860" i="1"/>
  <c r="Q860" i="1"/>
  <c r="Q2327" i="1"/>
  <c r="Q2800" i="1"/>
  <c r="Q1560" i="1"/>
  <c r="S1919" i="1"/>
  <c r="S2134" i="1"/>
  <c r="Q2134" i="1"/>
  <c r="S1456" i="1"/>
  <c r="Q1456" i="1"/>
  <c r="Q403" i="1"/>
  <c r="Q2496" i="1"/>
  <c r="Q2016" i="1"/>
  <c r="S1418" i="1"/>
  <c r="Q1418" i="1"/>
  <c r="S1150" i="1"/>
  <c r="Q1150" i="1"/>
  <c r="S1801" i="1"/>
  <c r="Q1801" i="1"/>
  <c r="S2760" i="1"/>
  <c r="Q2760" i="1"/>
  <c r="S1274" i="1"/>
  <c r="Q1274" i="1"/>
  <c r="S1796" i="1"/>
  <c r="Q2079" i="1"/>
  <c r="S2055" i="1"/>
  <c r="S1180" i="1"/>
  <c r="Q1180" i="1"/>
  <c r="S658" i="1"/>
  <c r="Q658" i="1"/>
  <c r="S2619" i="1"/>
  <c r="Q1394" i="1"/>
  <c r="Q1382" i="1"/>
  <c r="S445" i="1"/>
  <c r="Q445" i="1"/>
  <c r="S444" i="1"/>
  <c r="S2754" i="1"/>
  <c r="S1739" i="1"/>
  <c r="Q1739" i="1"/>
  <c r="Q1982" i="1"/>
  <c r="Q2689" i="1"/>
  <c r="Q1148" i="1"/>
  <c r="S2367" i="1"/>
  <c r="S1007" i="1"/>
  <c r="Q1007" i="1"/>
  <c r="S1548" i="1"/>
  <c r="Q1548" i="1"/>
  <c r="Q716" i="1"/>
  <c r="S1667" i="1"/>
  <c r="Q1667" i="1"/>
  <c r="Q424" i="1"/>
  <c r="S1244" i="1"/>
  <c r="S1746" i="1"/>
  <c r="Q1746" i="1"/>
  <c r="S1553" i="1"/>
  <c r="Q1553" i="1"/>
  <c r="S1004" i="1"/>
  <c r="Q1004" i="1"/>
  <c r="S2542" i="1"/>
  <c r="S1760" i="1"/>
  <c r="Q1760" i="1"/>
  <c r="Q755" i="1"/>
  <c r="S646" i="1"/>
  <c r="Q2248" i="1"/>
  <c r="S2667" i="1"/>
  <c r="S1675" i="1"/>
  <c r="Q1675" i="1"/>
  <c r="S1306" i="1"/>
  <c r="Q1306" i="1"/>
  <c r="S2014" i="1"/>
  <c r="Q2014" i="1"/>
  <c r="Q2735" i="1"/>
  <c r="S1594" i="1"/>
  <c r="Q1594" i="1"/>
  <c r="Q1783" i="1"/>
  <c r="S1149" i="1"/>
  <c r="S1611" i="1"/>
  <c r="Q1611" i="1"/>
  <c r="S1906" i="1"/>
  <c r="Q1906" i="1"/>
  <c r="S543" i="1"/>
  <c r="Q543" i="1"/>
  <c r="S1114" i="1"/>
  <c r="S129" i="1"/>
  <c r="Q129" i="1"/>
  <c r="S11" i="1"/>
  <c r="S1160" i="1"/>
  <c r="Q1160" i="1"/>
  <c r="Q876" i="1"/>
  <c r="S1130" i="1"/>
  <c r="S693" i="1"/>
  <c r="Q693" i="1"/>
  <c r="S692" i="1"/>
  <c r="S1352" i="1"/>
  <c r="S2818" i="1"/>
  <c r="Q2571" i="1"/>
  <c r="Q219" i="1"/>
  <c r="S1471" i="1"/>
  <c r="Q1471" i="1"/>
  <c r="S2549" i="1"/>
  <c r="Q2549" i="1"/>
  <c r="S1526" i="1"/>
  <c r="Q1526" i="1"/>
  <c r="S1710" i="1"/>
  <c r="Q1710" i="1"/>
  <c r="S1578" i="1"/>
  <c r="Q1578" i="1"/>
  <c r="S1011" i="1"/>
  <c r="Q1011" i="1"/>
  <c r="S985" i="1"/>
  <c r="Q985" i="1"/>
  <c r="S1334" i="1"/>
  <c r="Q1334" i="1"/>
  <c r="S2108" i="1"/>
  <c r="Q2108" i="1"/>
  <c r="S551" i="1"/>
  <c r="Q551" i="1"/>
  <c r="Q2538" i="1"/>
  <c r="S318" i="1"/>
  <c r="Q318" i="1"/>
  <c r="S1345" i="1"/>
  <c r="Q1345" i="1"/>
  <c r="S30" i="1"/>
  <c r="Q30" i="1"/>
  <c r="S29" i="1"/>
  <c r="S224" i="1"/>
  <c r="Q224" i="1"/>
  <c r="S2160" i="1"/>
  <c r="Q2160" i="1"/>
  <c r="S2188" i="1"/>
  <c r="Q2188" i="1"/>
  <c r="Q2192" i="1"/>
  <c r="S2051" i="1"/>
  <c r="Q2051" i="1"/>
  <c r="S2588" i="1"/>
  <c r="S2819" i="1"/>
  <c r="Q2819" i="1"/>
  <c r="S371" i="1"/>
  <c r="Q371" i="1"/>
  <c r="S1237" i="1"/>
  <c r="Q1237" i="1"/>
  <c r="S75" i="1"/>
  <c r="Q75" i="1"/>
  <c r="Q1635" i="1"/>
  <c r="S471" i="1"/>
  <c r="Q471" i="1"/>
  <c r="S470" i="1"/>
  <c r="Q2638" i="1"/>
  <c r="Q2494" i="1"/>
  <c r="Q450" i="1"/>
  <c r="S2082" i="1"/>
  <c r="Q2082" i="1"/>
  <c r="Q547" i="1"/>
  <c r="S1969" i="1"/>
  <c r="Q1969" i="1"/>
  <c r="Q459" i="1"/>
  <c r="S189" i="1"/>
  <c r="Q189" i="1"/>
  <c r="S961" i="1"/>
  <c r="Q961" i="1"/>
  <c r="S2326" i="1"/>
  <c r="S2799" i="1"/>
  <c r="Q2799" i="1"/>
  <c r="S1559" i="1"/>
  <c r="S1595" i="1"/>
  <c r="Q1595" i="1"/>
  <c r="Q2581" i="1"/>
  <c r="S402" i="1"/>
  <c r="S2495" i="1"/>
  <c r="S1199" i="1"/>
  <c r="Q1199" i="1"/>
  <c r="S2015" i="1"/>
  <c r="Q2015" i="1"/>
  <c r="Q1468" i="1"/>
  <c r="R2360" i="1"/>
  <c r="Q2361" i="1"/>
  <c r="O2361" i="1"/>
  <c r="Q1690" i="1"/>
  <c r="Q809" i="1"/>
  <c r="S1502" i="1"/>
  <c r="Q1502" i="1"/>
  <c r="S1501" i="1"/>
  <c r="Q1453" i="1"/>
  <c r="S2078" i="1"/>
  <c r="Q2078" i="1"/>
  <c r="S572" i="1"/>
  <c r="Q572" i="1"/>
  <c r="Q1702" i="1"/>
  <c r="Q1965" i="1"/>
  <c r="S1120" i="1"/>
  <c r="Q1120" i="1"/>
  <c r="S2218" i="1"/>
  <c r="S1393" i="1"/>
  <c r="S434" i="1"/>
  <c r="Q434" i="1"/>
  <c r="Q1108" i="1"/>
  <c r="S1381" i="1"/>
  <c r="Q1381" i="1"/>
  <c r="S282" i="1"/>
  <c r="S1981" i="1"/>
  <c r="Q1981" i="1"/>
  <c r="S2688" i="1"/>
  <c r="Q2688" i="1"/>
  <c r="S1147" i="1"/>
  <c r="Q2671" i="1"/>
  <c r="S275" i="1"/>
  <c r="Q275" i="1"/>
  <c r="S274" i="1"/>
  <c r="Q160" i="1"/>
  <c r="S715" i="1"/>
  <c r="Q715" i="1"/>
  <c r="Q2483" i="1"/>
  <c r="S1291" i="1"/>
  <c r="Q1291" i="1"/>
  <c r="S423" i="1"/>
  <c r="S1772" i="1"/>
  <c r="Q1772" i="1"/>
  <c r="Q2366" i="1"/>
  <c r="Q1516" i="1"/>
  <c r="S754" i="1"/>
  <c r="Q754" i="1"/>
  <c r="S2114" i="1"/>
  <c r="Q2114" i="1"/>
  <c r="S609" i="1"/>
  <c r="Q609" i="1"/>
  <c r="S245" i="1"/>
  <c r="Q245" i="1"/>
  <c r="S244" i="1"/>
  <c r="Q1792" i="1"/>
  <c r="S2822" i="1"/>
  <c r="Q2822" i="1"/>
  <c r="Q1288" i="1"/>
  <c r="S1003" i="1"/>
  <c r="Q1003" i="1"/>
  <c r="Q2674" i="1"/>
  <c r="S12" i="1"/>
  <c r="Q12" i="1"/>
  <c r="S1678" i="1"/>
  <c r="Q1678" i="1"/>
  <c r="Q1188" i="1"/>
  <c r="S2031" i="1"/>
  <c r="S814" i="1"/>
  <c r="Q814" i="1"/>
  <c r="S1119" i="1"/>
  <c r="S2734" i="1"/>
  <c r="Q2099" i="1"/>
  <c r="S841" i="1"/>
  <c r="Q841" i="1"/>
  <c r="Q1567" i="1"/>
  <c r="S1742" i="1"/>
  <c r="Q1742" i="1"/>
  <c r="S389" i="1"/>
  <c r="Q389" i="1"/>
  <c r="S1173" i="1"/>
  <c r="Q1173" i="1"/>
  <c r="S873" i="1"/>
  <c r="Q2441" i="1"/>
  <c r="S183" i="1"/>
  <c r="Q183" i="1"/>
  <c r="S182" i="1"/>
  <c r="S1593" i="1"/>
  <c r="Q1593" i="1"/>
  <c r="S351" i="1"/>
  <c r="S1963" i="1"/>
  <c r="S2454" i="1"/>
  <c r="S2462" i="1"/>
  <c r="Q2462" i="1"/>
  <c r="S462" i="1"/>
  <c r="Q462" i="1"/>
  <c r="S234" i="1"/>
  <c r="Q234" i="1"/>
  <c r="S233" i="1"/>
  <c r="S5" i="1"/>
  <c r="Q5" i="1"/>
  <c r="S4" i="1"/>
  <c r="S487" i="1"/>
  <c r="Q487" i="1"/>
  <c r="S1178" i="1"/>
  <c r="Q1178" i="1"/>
  <c r="S2847" i="1"/>
  <c r="Q2847" i="1"/>
  <c r="S1918" i="1"/>
  <c r="Q1918" i="1"/>
  <c r="S1994" i="1"/>
  <c r="Q1994" i="1"/>
  <c r="S1993" i="1"/>
  <c r="Q915" i="1"/>
  <c r="S2430" i="1"/>
  <c r="Q2430" i="1"/>
  <c r="S1510" i="1"/>
  <c r="Q1510" i="1"/>
  <c r="S2191" i="1"/>
  <c r="Q2191" i="1"/>
  <c r="S247" i="1"/>
  <c r="Q247" i="1"/>
  <c r="Q1463" i="1"/>
  <c r="Q432" i="1"/>
  <c r="S1450" i="1"/>
  <c r="Q1450" i="1"/>
  <c r="S1317" i="1"/>
  <c r="Q1317" i="1"/>
  <c r="S1634" i="1"/>
  <c r="Q1634" i="1"/>
  <c r="S2703" i="1"/>
  <c r="Q2703" i="1"/>
  <c r="S229" i="1"/>
  <c r="Q229" i="1"/>
  <c r="S228" i="1"/>
  <c r="S2637" i="1"/>
  <c r="S1084" i="1"/>
  <c r="Q1084" i="1"/>
  <c r="S1424" i="1"/>
  <c r="Q1424" i="1"/>
  <c r="S2493" i="1"/>
  <c r="Q2493" i="1"/>
  <c r="S449" i="1"/>
  <c r="Q449" i="1"/>
  <c r="S279" i="1"/>
  <c r="Q279" i="1"/>
  <c r="S278" i="1"/>
  <c r="S546" i="1"/>
  <c r="Q2637" i="1"/>
  <c r="S1422" i="1"/>
  <c r="Q1422" i="1"/>
  <c r="S1421" i="1"/>
  <c r="S1585" i="1"/>
  <c r="Q1585" i="1"/>
  <c r="S1641" i="1"/>
  <c r="Q1641" i="1"/>
  <c r="S410" i="1"/>
  <c r="Q410" i="1"/>
  <c r="S2580" i="1"/>
  <c r="S2836" i="1"/>
  <c r="Q2836" i="1"/>
  <c r="S1436" i="1"/>
  <c r="Q1436" i="1"/>
  <c r="Q1041" i="1"/>
  <c r="S1689" i="1"/>
  <c r="Q1689" i="1"/>
  <c r="S69" i="1"/>
  <c r="Q69" i="1"/>
  <c r="S808" i="1"/>
  <c r="S1452" i="1"/>
  <c r="Q1843" i="1"/>
  <c r="S1701" i="1"/>
  <c r="Q36" i="1"/>
  <c r="S1964" i="1"/>
  <c r="Q1964" i="1"/>
  <c r="S169" i="1"/>
  <c r="Q169" i="1"/>
  <c r="S168" i="1"/>
  <c r="S1107" i="1"/>
  <c r="S2541" i="1"/>
  <c r="Q2541" i="1"/>
  <c r="S2404" i="1"/>
  <c r="Q2404" i="1"/>
  <c r="Q2707" i="1"/>
  <c r="Q654" i="1"/>
  <c r="S2614" i="1"/>
  <c r="Q2614" i="1"/>
  <c r="S2670" i="1"/>
  <c r="S1503" i="1"/>
  <c r="S159" i="1"/>
  <c r="Q159" i="1"/>
  <c r="Q2558" i="1"/>
  <c r="S55" i="1"/>
  <c r="Q55" i="1"/>
  <c r="S2482" i="1"/>
  <c r="Q1452" i="1"/>
  <c r="S2365" i="1"/>
  <c r="S1515" i="1"/>
  <c r="Q1515" i="1"/>
  <c r="S246" i="1"/>
  <c r="S1791" i="1"/>
  <c r="Q1791" i="1"/>
  <c r="Q368" i="1"/>
  <c r="S2250" i="1"/>
  <c r="Q2250" i="1"/>
  <c r="S171" i="1"/>
  <c r="Q171" i="1"/>
  <c r="S2370" i="1"/>
  <c r="Q2370" i="1"/>
  <c r="S2369" i="1"/>
  <c r="Q135" i="1"/>
  <c r="S131" i="1"/>
  <c r="Q131" i="1"/>
  <c r="S2711" i="1"/>
  <c r="Q2517" i="1"/>
  <c r="S1219" i="1"/>
  <c r="Q1219" i="1"/>
  <c r="S1875" i="1"/>
  <c r="S1006" i="1"/>
  <c r="Q1006" i="1"/>
  <c r="S2845" i="1"/>
  <c r="Q2845" i="1"/>
  <c r="S1507" i="1"/>
  <c r="Q1507" i="1"/>
  <c r="S2729" i="1"/>
  <c r="S2555" i="1"/>
  <c r="Q2555" i="1"/>
  <c r="S2190" i="1"/>
  <c r="Q2190" i="1"/>
  <c r="S1414" i="1"/>
  <c r="Q1414" i="1"/>
  <c r="S1413" i="1"/>
  <c r="S2293" i="1"/>
  <c r="Q2293" i="1"/>
  <c r="Q2509" i="1"/>
  <c r="S666" i="1"/>
  <c r="Q666" i="1"/>
  <c r="S2794" i="1"/>
  <c r="Q2794" i="1"/>
  <c r="S2537" i="1"/>
  <c r="Q2537" i="1"/>
  <c r="S2331" i="1"/>
  <c r="Q2331" i="1"/>
  <c r="S838" i="1"/>
  <c r="Q838" i="1"/>
  <c r="S1663" i="1"/>
  <c r="Q1663" i="1"/>
  <c r="S1946" i="1"/>
  <c r="Q1946" i="1"/>
  <c r="S1077" i="1"/>
  <c r="Q1077" i="1"/>
  <c r="S2239" i="1"/>
  <c r="Q2239" i="1"/>
  <c r="S2479" i="1"/>
  <c r="Q2479" i="1"/>
  <c r="S466" i="1"/>
  <c r="Q466" i="1"/>
  <c r="S2355" i="1"/>
  <c r="Q2355" i="1"/>
  <c r="Q285" i="1"/>
  <c r="S2142" i="1"/>
  <c r="Q2142" i="1"/>
  <c r="Q761" i="1"/>
  <c r="Q1529" i="1"/>
  <c r="Q2487" i="1"/>
  <c r="S2329" i="1"/>
  <c r="Q2329" i="1"/>
  <c r="S2691" i="1"/>
  <c r="Q2691" i="1"/>
  <c r="S405" i="1"/>
  <c r="Q405" i="1"/>
  <c r="S404" i="1"/>
  <c r="S2576" i="1"/>
  <c r="Q2576" i="1"/>
  <c r="Q2697" i="1"/>
  <c r="S914" i="1"/>
  <c r="Q2272" i="1"/>
  <c r="S1292" i="1"/>
  <c r="S242" i="1"/>
  <c r="Q242" i="1"/>
  <c r="S241" i="1"/>
  <c r="Q2762" i="1"/>
  <c r="Q155" i="1"/>
  <c r="S1221" i="1"/>
  <c r="S431" i="1"/>
  <c r="S1557" i="1"/>
  <c r="Q1557" i="1"/>
  <c r="S807" i="1"/>
  <c r="Q807" i="1"/>
  <c r="S2362" i="1"/>
  <c r="Q2362" i="1"/>
  <c r="S97" i="1"/>
  <c r="Q97" i="1"/>
  <c r="S96" i="1"/>
  <c r="Q1026" i="1"/>
  <c r="S505" i="1"/>
  <c r="Q505" i="1"/>
  <c r="S504" i="1"/>
  <c r="Q701" i="1"/>
  <c r="Q1016" i="1"/>
  <c r="S41" i="1"/>
  <c r="Q41" i="1"/>
  <c r="S40" i="1"/>
  <c r="S2603" i="1"/>
  <c r="Q2603" i="1"/>
  <c r="S729" i="1"/>
  <c r="S992" i="1"/>
  <c r="Q992" i="1"/>
  <c r="S1851" i="1"/>
  <c r="Q1851" i="1"/>
  <c r="S759" i="1"/>
  <c r="Q759" i="1"/>
  <c r="S758" i="1"/>
  <c r="S1876" i="1"/>
  <c r="Q1876" i="1"/>
  <c r="S2636" i="1"/>
  <c r="S1550" i="1"/>
  <c r="Q1550" i="1"/>
  <c r="S1341" i="1"/>
  <c r="Q1341" i="1"/>
  <c r="S2611" i="1"/>
  <c r="Q2611" i="1"/>
  <c r="S2753" i="1"/>
  <c r="Q2753" i="1"/>
  <c r="S2032" i="1"/>
  <c r="S672" i="1"/>
  <c r="Q672" i="1"/>
  <c r="S2665" i="1"/>
  <c r="Q2665" i="1"/>
  <c r="Q836" i="1"/>
  <c r="S1040" i="1"/>
  <c r="Q1040" i="1"/>
  <c r="S2347" i="1"/>
  <c r="Q2347" i="1"/>
  <c r="S2661" i="1"/>
  <c r="Q2661" i="1"/>
  <c r="Q2311" i="1"/>
  <c r="Q1789" i="1"/>
  <c r="S346" i="1"/>
  <c r="Q346" i="1"/>
  <c r="S746" i="1"/>
  <c r="Q746" i="1"/>
  <c r="Q1796" i="1"/>
  <c r="S2551" i="1"/>
  <c r="Q2551" i="1"/>
  <c r="S398" i="1"/>
  <c r="Q398" i="1"/>
  <c r="Q1107" i="1"/>
  <c r="S632" i="1"/>
  <c r="Q632" i="1"/>
  <c r="Q844" i="1"/>
  <c r="S1842" i="1"/>
  <c r="Q1842" i="1"/>
  <c r="S2298" i="1"/>
  <c r="Q2298" i="1"/>
  <c r="S144" i="1"/>
  <c r="Q144" i="1"/>
  <c r="S1726" i="1"/>
  <c r="Q1726" i="1"/>
  <c r="S1725" i="1"/>
  <c r="S35" i="1"/>
  <c r="Q35" i="1"/>
  <c r="S34" i="1"/>
  <c r="Q2771" i="1"/>
  <c r="S1955" i="1"/>
  <c r="Q1955" i="1"/>
  <c r="Q2528" i="1"/>
  <c r="Q2218" i="1"/>
  <c r="S812" i="1"/>
  <c r="Q812" i="1"/>
  <c r="S1892" i="1"/>
  <c r="Q1892" i="1"/>
  <c r="Q964" i="1"/>
  <c r="S291" i="1"/>
  <c r="Q291" i="1"/>
  <c r="S290" i="1"/>
  <c r="S486" i="1"/>
  <c r="S2706" i="1"/>
  <c r="S653" i="1"/>
  <c r="Q653" i="1"/>
  <c r="S652" i="1"/>
  <c r="S1691" i="1"/>
  <c r="Q1325" i="1"/>
  <c r="Q2426" i="1"/>
  <c r="S2557" i="1"/>
  <c r="S1880" i="1"/>
  <c r="Q1880" i="1"/>
  <c r="Q1827" i="1"/>
  <c r="S1451" i="1"/>
  <c r="S1131" i="1"/>
  <c r="Q1131" i="1"/>
  <c r="S1034" i="1"/>
  <c r="Q1034" i="1"/>
  <c r="Q1795" i="1"/>
  <c r="S1822" i="1"/>
  <c r="Q1822" i="1"/>
  <c r="S1821" i="1"/>
  <c r="S978" i="1"/>
  <c r="Q978" i="1"/>
  <c r="S1768" i="1"/>
  <c r="Q1768" i="1"/>
  <c r="S2676" i="1"/>
  <c r="Q2676" i="1"/>
  <c r="Q951" i="1"/>
  <c r="S998" i="1"/>
  <c r="Q998" i="1"/>
  <c r="S2205" i="1"/>
  <c r="S1846" i="1"/>
  <c r="Q1846" i="1"/>
  <c r="Q1298" i="1"/>
  <c r="S1355" i="1"/>
  <c r="Q1355" i="1"/>
  <c r="S2067" i="1"/>
  <c r="Q1194" i="1"/>
  <c r="S2450" i="1"/>
  <c r="Q2450" i="1"/>
  <c r="S367" i="1"/>
  <c r="Q367" i="1"/>
  <c r="Q2767" i="1"/>
  <c r="S1423" i="1"/>
  <c r="Q2180" i="1"/>
  <c r="S134" i="1"/>
  <c r="Q574" i="1"/>
  <c r="Q1156" i="1"/>
  <c r="S2516" i="1"/>
  <c r="Q2516" i="1"/>
  <c r="Q2102" i="1"/>
  <c r="Q2598" i="1"/>
  <c r="S571" i="1"/>
  <c r="Q571" i="1"/>
  <c r="Q1807" i="1"/>
  <c r="Q1936" i="1"/>
  <c r="S1653" i="1"/>
  <c r="Q1653" i="1"/>
  <c r="S906" i="1"/>
  <c r="Q906" i="1"/>
  <c r="S1617" i="1"/>
  <c r="S1800" i="1"/>
  <c r="Q1800" i="1"/>
  <c r="S1407" i="1"/>
  <c r="Q1407" i="1"/>
  <c r="Q60" i="1"/>
  <c r="S709" i="1"/>
  <c r="Q1646" i="1"/>
  <c r="S2321" i="1"/>
  <c r="Q2117" i="1"/>
  <c r="S2779" i="1"/>
  <c r="Q2779" i="1"/>
  <c r="R1080" i="1"/>
  <c r="Q1081" i="1"/>
  <c r="O1081" i="1"/>
  <c r="S1805" i="1"/>
  <c r="Q1805" i="1"/>
  <c r="S1926" i="1"/>
  <c r="Q1926" i="1"/>
  <c r="S1917" i="1"/>
  <c r="S191" i="1"/>
  <c r="Q191" i="1"/>
  <c r="S2243" i="1"/>
  <c r="Q2243" i="1"/>
  <c r="S1866" i="1"/>
  <c r="Q1866" i="1"/>
  <c r="S1126" i="1"/>
  <c r="Q1126" i="1"/>
  <c r="S194" i="1"/>
  <c r="Q194" i="1"/>
  <c r="S760" i="1"/>
  <c r="S1528" i="1"/>
  <c r="Q1528" i="1"/>
  <c r="S2486" i="1"/>
  <c r="S206" i="1"/>
  <c r="Q206" i="1"/>
  <c r="R2372" i="1"/>
  <c r="S2371" i="1" s="1"/>
  <c r="Q2373" i="1"/>
  <c r="O2373" i="1"/>
  <c r="S430" i="1"/>
  <c r="Q430" i="1"/>
  <c r="S269" i="1"/>
  <c r="Q269" i="1"/>
  <c r="S268" i="1"/>
  <c r="S2696" i="1"/>
  <c r="S2271" i="1"/>
  <c r="Q2271" i="1"/>
  <c r="S407" i="1"/>
  <c r="Q407" i="1"/>
  <c r="S2761" i="1"/>
  <c r="S157" i="1"/>
  <c r="Q157" i="1"/>
  <c r="S154" i="1"/>
  <c r="Q154" i="1"/>
  <c r="S153" i="1"/>
  <c r="Q1308" i="1"/>
  <c r="Q2532" i="1"/>
  <c r="S1605" i="1"/>
  <c r="Q1605" i="1"/>
  <c r="Q2339" i="1"/>
  <c r="Q1696" i="1"/>
  <c r="S283" i="1"/>
  <c r="S1025" i="1"/>
  <c r="S2087" i="1"/>
  <c r="Q2087" i="1"/>
  <c r="Q1764" i="1"/>
  <c r="S700" i="1"/>
  <c r="Q700" i="1"/>
  <c r="S1015" i="1"/>
  <c r="S1509" i="1"/>
  <c r="S1271" i="1"/>
  <c r="Q1271" i="1"/>
  <c r="S1286" i="1"/>
  <c r="Q1286" i="1"/>
  <c r="S832" i="1"/>
  <c r="Q832" i="1"/>
  <c r="S2863" i="1"/>
  <c r="Q2863" i="1"/>
  <c r="S793" i="1"/>
  <c r="Q793" i="1"/>
  <c r="Q2119" i="1"/>
  <c r="Q422" i="1"/>
  <c r="S835" i="1"/>
  <c r="Q835" i="1"/>
  <c r="S2434" i="1"/>
  <c r="Q2434" i="1"/>
  <c r="S2019" i="1"/>
  <c r="Q2019" i="1"/>
  <c r="S1883" i="1"/>
  <c r="Q1883" i="1"/>
  <c r="S1525" i="1"/>
  <c r="S301" i="1"/>
  <c r="Q301" i="1"/>
  <c r="S300" i="1"/>
  <c r="S2310" i="1"/>
  <c r="Q2310" i="1"/>
  <c r="R2388" i="1"/>
  <c r="Q2389" i="1"/>
  <c r="O2389" i="1"/>
  <c r="S1788" i="1"/>
  <c r="Q1788" i="1"/>
  <c r="S1106" i="1"/>
  <c r="Q1106" i="1"/>
  <c r="S843" i="1"/>
  <c r="Q843" i="1"/>
  <c r="S1375" i="1"/>
  <c r="Q1375" i="1"/>
  <c r="S2770" i="1"/>
  <c r="S2217" i="1"/>
  <c r="Q2217" i="1"/>
  <c r="S577" i="1"/>
  <c r="Q577" i="1"/>
  <c r="S963" i="1"/>
  <c r="Q963" i="1"/>
  <c r="S2062" i="1"/>
  <c r="Q2062" i="1"/>
  <c r="Q718" i="1"/>
  <c r="Q2023" i="1"/>
  <c r="S2319" i="1"/>
  <c r="Q2319" i="1"/>
  <c r="S1324" i="1"/>
  <c r="S1115" i="1"/>
  <c r="Q1115" i="1"/>
  <c r="S2425" i="1"/>
  <c r="Q2425" i="1"/>
  <c r="Q239" i="1"/>
  <c r="Q2323" i="1"/>
  <c r="S1826" i="1"/>
  <c r="S1794" i="1"/>
  <c r="Q1794" i="1"/>
  <c r="S1326" i="1"/>
  <c r="S950" i="1"/>
  <c r="Q950" i="1"/>
  <c r="S1297" i="1"/>
  <c r="Q579" i="1"/>
  <c r="S578" i="1"/>
  <c r="S1193" i="1"/>
  <c r="Q1193" i="1"/>
  <c r="Q348" i="1"/>
  <c r="S2766" i="1"/>
  <c r="Q2766" i="1"/>
  <c r="S2179" i="1"/>
  <c r="S1911" i="1"/>
  <c r="Q1911" i="1"/>
  <c r="S1868" i="1"/>
  <c r="Q1868" i="1"/>
  <c r="Q2711" i="1"/>
  <c r="S2731" i="1"/>
  <c r="S573" i="1"/>
  <c r="S311" i="1"/>
  <c r="Q311" i="1"/>
  <c r="S1155" i="1"/>
  <c r="S2101" i="1"/>
  <c r="S2664" i="1"/>
  <c r="Q1232" i="1"/>
  <c r="S1353" i="1"/>
  <c r="Q1353" i="1"/>
  <c r="S1485" i="1"/>
  <c r="Q2719" i="1"/>
  <c r="S657" i="1"/>
  <c r="Q657" i="1"/>
  <c r="S1943" i="1"/>
  <c r="Q1943" i="1"/>
  <c r="Q2241" i="1"/>
  <c r="S482" i="1"/>
  <c r="Q482" i="1"/>
  <c r="S557" i="1"/>
  <c r="Q557" i="1"/>
  <c r="S556" i="1"/>
  <c r="Q1145" i="1"/>
  <c r="S333" i="1"/>
  <c r="Q333" i="1"/>
  <c r="S837" i="1"/>
  <c r="S834" i="1"/>
  <c r="R1464" i="1"/>
  <c r="Q1465" i="1"/>
  <c r="O1465" i="1"/>
  <c r="Q1686" i="1"/>
  <c r="S2712" i="1"/>
  <c r="Q2712" i="1"/>
  <c r="S2827" i="1"/>
  <c r="Q2827" i="1"/>
  <c r="S1603" i="1"/>
  <c r="Q1603" i="1"/>
  <c r="S2066" i="1"/>
  <c r="Q2066" i="1"/>
  <c r="S2089" i="1"/>
  <c r="Q2089" i="1"/>
  <c r="S2325" i="1"/>
  <c r="Q2325" i="1"/>
  <c r="S1713" i="1"/>
  <c r="Q1713" i="1"/>
  <c r="S1070" i="1"/>
  <c r="Q1070" i="1"/>
  <c r="S284" i="1"/>
  <c r="S824" i="1"/>
  <c r="Q824" i="1"/>
  <c r="S2028" i="1"/>
  <c r="Q2028" i="1"/>
  <c r="S1482" i="1"/>
  <c r="Q1482" i="1"/>
  <c r="S1786" i="1"/>
  <c r="Q1786" i="1"/>
  <c r="S1785" i="1"/>
  <c r="S2808" i="1"/>
  <c r="Q2808" i="1"/>
  <c r="S2503" i="1"/>
  <c r="Q2503" i="1"/>
  <c r="S197" i="1"/>
  <c r="Q197" i="1"/>
  <c r="Q2813" i="1"/>
  <c r="S2290" i="1"/>
  <c r="Q2290" i="1"/>
  <c r="S1330" i="1"/>
  <c r="Q1330" i="1"/>
  <c r="S534" i="1"/>
  <c r="Q534" i="1"/>
  <c r="R1848" i="1"/>
  <c r="S1847" i="1" s="1"/>
  <c r="Q1849" i="1"/>
  <c r="O1849" i="1"/>
  <c r="Q2763" i="1"/>
  <c r="S401" i="1"/>
  <c r="Q401" i="1"/>
  <c r="S442" i="1"/>
  <c r="Q442" i="1"/>
  <c r="S2721" i="1"/>
  <c r="Q2721" i="1"/>
  <c r="Q2100" i="1"/>
  <c r="Q2375" i="1"/>
  <c r="S670" i="1"/>
  <c r="Q670" i="1"/>
  <c r="S779" i="1"/>
  <c r="Q779" i="1"/>
  <c r="S2178" i="1"/>
  <c r="Q2178" i="1"/>
  <c r="S691" i="1"/>
  <c r="Q691" i="1"/>
  <c r="S1630" i="1"/>
  <c r="Q1630" i="1"/>
  <c r="S1307" i="1"/>
  <c r="S2531" i="1"/>
  <c r="S2352" i="1"/>
  <c r="Q2352" i="1"/>
  <c r="S2338" i="1"/>
  <c r="Q2338" i="1"/>
  <c r="Q1522" i="1"/>
  <c r="Q127" i="1"/>
  <c r="S2301" i="1"/>
  <c r="Q2301" i="1"/>
  <c r="S1695" i="1"/>
  <c r="Q425" i="1"/>
  <c r="S1763" i="1"/>
  <c r="Q496" i="1"/>
  <c r="Q2453" i="1"/>
  <c r="S390" i="1"/>
  <c r="Q390" i="1"/>
  <c r="S2815" i="1"/>
  <c r="Q2815" i="1"/>
  <c r="Q2220" i="1"/>
  <c r="S2750" i="1"/>
  <c r="Q2750" i="1"/>
  <c r="S607" i="1"/>
  <c r="Q607" i="1"/>
  <c r="S2118" i="1"/>
  <c r="S421" i="1"/>
  <c r="Q421" i="1"/>
  <c r="S420" i="1"/>
  <c r="S2150" i="1"/>
  <c r="Q2150" i="1"/>
  <c r="S2383" i="1"/>
  <c r="Q2842" i="1"/>
  <c r="S1239" i="1"/>
  <c r="Q1239" i="1"/>
  <c r="S1238" i="1"/>
  <c r="Q1999" i="1"/>
  <c r="S939" i="1"/>
  <c r="Q939" i="1"/>
  <c r="S1439" i="1"/>
  <c r="Q1439" i="1"/>
  <c r="Q975" i="1"/>
  <c r="Q1929" i="1"/>
  <c r="S1323" i="1"/>
  <c r="S1051" i="1"/>
  <c r="Q1206" i="1"/>
  <c r="Q1519" i="1"/>
  <c r="Q697" i="1"/>
  <c r="S2393" i="1"/>
  <c r="Q600" i="1"/>
  <c r="Q22" i="1"/>
  <c r="S406" i="1"/>
  <c r="Q1590" i="1"/>
  <c r="S46" i="1"/>
  <c r="Q46" i="1"/>
  <c r="S2649" i="1"/>
  <c r="Q2649" i="1"/>
  <c r="S766" i="1"/>
  <c r="Q766" i="1"/>
  <c r="S717" i="1"/>
  <c r="Q110" i="1"/>
  <c r="S2804" i="1"/>
  <c r="Q2804" i="1"/>
  <c r="S1699" i="1"/>
  <c r="Q1699" i="1"/>
  <c r="S849" i="1"/>
  <c r="Q849" i="1"/>
  <c r="S2022" i="1"/>
  <c r="Q847" i="1"/>
  <c r="Q896" i="1"/>
  <c r="Q282" i="1"/>
  <c r="Q271" i="1"/>
  <c r="Q2055" i="1"/>
  <c r="S238" i="1"/>
  <c r="Q238" i="1"/>
  <c r="S2322" i="1"/>
  <c r="Q2322" i="1"/>
  <c r="S43" i="1"/>
  <c r="Q43" i="1"/>
  <c r="S259" i="1"/>
  <c r="Q259" i="1"/>
  <c r="S258" i="1"/>
  <c r="S2279" i="1"/>
  <c r="Q2279" i="1"/>
  <c r="Q343" i="1"/>
  <c r="S1598" i="1"/>
  <c r="Q1598" i="1"/>
  <c r="S1597" i="1"/>
  <c r="S2789" i="1"/>
  <c r="Q2789" i="1"/>
  <c r="S2139" i="1"/>
  <c r="Q2139" i="1"/>
  <c r="Q255" i="1"/>
  <c r="Q886" i="1"/>
  <c r="S710" i="1"/>
  <c r="Q710" i="1"/>
  <c r="S2110" i="1"/>
  <c r="Q2110" i="1"/>
  <c r="S2081" i="1"/>
  <c r="Q1770" i="1"/>
  <c r="Q1628" i="1"/>
  <c r="S595" i="1"/>
  <c r="Q595" i="1"/>
  <c r="S1217" i="1"/>
  <c r="Q1217" i="1"/>
  <c r="Q688" i="1"/>
  <c r="S2472" i="1"/>
  <c r="S400" i="1"/>
  <c r="S51" i="1"/>
  <c r="Q51" i="1"/>
  <c r="Q1913" i="1"/>
  <c r="S1050" i="1"/>
  <c r="Q1050" i="1"/>
  <c r="S2488" i="1"/>
  <c r="S2255" i="1"/>
  <c r="Q2255" i="1"/>
  <c r="Q1319" i="1"/>
  <c r="Q1900" i="1"/>
  <c r="S1231" i="1"/>
  <c r="S1771" i="1"/>
  <c r="S1839" i="1"/>
  <c r="Q1839" i="1"/>
  <c r="S303" i="1"/>
  <c r="Q303" i="1"/>
  <c r="S2455" i="1"/>
  <c r="Q2455" i="1"/>
  <c r="S2824" i="1"/>
  <c r="Q2824" i="1"/>
  <c r="S2138" i="1"/>
  <c r="Q2138" i="1"/>
  <c r="Q1932" i="1"/>
  <c r="S840" i="1"/>
  <c r="Q840" i="1"/>
  <c r="S2490" i="1"/>
  <c r="S375" i="1"/>
  <c r="Q375" i="1"/>
  <c r="S374" i="1"/>
  <c r="S2610" i="1"/>
  <c r="Q1403" i="1"/>
  <c r="S1060" i="1"/>
  <c r="S1058" i="1"/>
  <c r="Q361" i="1"/>
  <c r="S1840" i="1"/>
  <c r="Q1840" i="1"/>
  <c r="S1962" i="1"/>
  <c r="Q1962" i="1"/>
  <c r="S1762" i="1"/>
  <c r="Q1762" i="1"/>
  <c r="S1761" i="1"/>
  <c r="S2195" i="1"/>
  <c r="Q2195" i="1"/>
  <c r="S1655" i="1"/>
  <c r="Q1655" i="1"/>
  <c r="S2635" i="1"/>
  <c r="Q2635" i="1"/>
  <c r="S1680" i="1"/>
  <c r="Q1680" i="1"/>
  <c r="S1863" i="1"/>
  <c r="Q1863" i="1"/>
  <c r="S1812" i="1"/>
  <c r="Q1812" i="1"/>
  <c r="S1360" i="1"/>
  <c r="Q1360" i="1"/>
  <c r="S181" i="1"/>
  <c r="Q181" i="1"/>
  <c r="Q1433" i="1"/>
  <c r="S536" i="1"/>
  <c r="Q536" i="1"/>
  <c r="S1951" i="1"/>
  <c r="Q1951" i="1"/>
  <c r="S1262" i="1"/>
  <c r="Q1262" i="1"/>
  <c r="S1261" i="1"/>
  <c r="S179" i="1"/>
  <c r="Q179" i="1"/>
  <c r="S178" i="1"/>
  <c r="S2374" i="1"/>
  <c r="Q2374" i="1"/>
  <c r="Q2733" i="1"/>
  <c r="Q2655" i="1"/>
  <c r="S555" i="1"/>
  <c r="Q555" i="1"/>
  <c r="S126" i="1"/>
  <c r="Q126" i="1"/>
  <c r="S125" i="1"/>
  <c r="S1633" i="1"/>
  <c r="S2073" i="1"/>
  <c r="Q2073" i="1"/>
  <c r="S495" i="1"/>
  <c r="S737" i="1"/>
  <c r="Q737" i="1"/>
  <c r="S2463" i="1"/>
  <c r="Q2463" i="1"/>
  <c r="S1094" i="1"/>
  <c r="Q1094" i="1"/>
  <c r="S99" i="1"/>
  <c r="Q99" i="1"/>
  <c r="S2436" i="1"/>
  <c r="Q2436" i="1"/>
  <c r="S1810" i="1"/>
  <c r="Q1810" i="1"/>
  <c r="S1809" i="1"/>
  <c r="Q515" i="1"/>
  <c r="S1091" i="1"/>
  <c r="Q1091" i="1"/>
  <c r="S2219" i="1"/>
  <c r="S2359" i="1"/>
  <c r="S874" i="1"/>
  <c r="Q874" i="1"/>
  <c r="Q2392" i="1"/>
  <c r="S2841" i="1"/>
  <c r="Q2841" i="1"/>
  <c r="S2030" i="1"/>
  <c r="Q2030" i="1"/>
  <c r="S1998" i="1"/>
  <c r="Q1998" i="1"/>
  <c r="S2629" i="1"/>
  <c r="Q2629" i="1"/>
  <c r="Q1428" i="1"/>
  <c r="Q2124" i="1"/>
  <c r="S974" i="1"/>
  <c r="Q974" i="1"/>
  <c r="S1162" i="1"/>
  <c r="Q1162" i="1"/>
  <c r="S1928" i="1"/>
  <c r="Q1928" i="1"/>
  <c r="S1415" i="1"/>
  <c r="Q1415" i="1"/>
  <c r="S1170" i="1"/>
  <c r="Q1170" i="1"/>
  <c r="Q1431" i="1"/>
  <c r="Q447" i="1"/>
  <c r="S1205" i="1"/>
  <c r="Q1205" i="1"/>
  <c r="S1518" i="1"/>
  <c r="Q1518" i="1"/>
  <c r="S1343" i="1"/>
  <c r="Q1343" i="1"/>
  <c r="S696" i="1"/>
  <c r="Q696" i="1"/>
  <c r="S722" i="1"/>
  <c r="Q722" i="1"/>
  <c r="S599" i="1"/>
  <c r="Q599" i="1"/>
  <c r="S936" i="1"/>
  <c r="Q936" i="1"/>
  <c r="S490" i="1"/>
  <c r="Q490" i="1"/>
  <c r="S2853" i="1"/>
  <c r="Q2853" i="1"/>
  <c r="S1484" i="1"/>
  <c r="Q1484" i="1"/>
  <c r="S21" i="1"/>
  <c r="Q21" i="1"/>
  <c r="S1589" i="1"/>
  <c r="Q1589" i="1"/>
  <c r="Q643" i="1"/>
  <c r="S109" i="1"/>
  <c r="Q2646" i="1"/>
  <c r="S846" i="1"/>
  <c r="Q846" i="1"/>
  <c r="S895" i="1"/>
  <c r="S281" i="1"/>
  <c r="Q281" i="1"/>
  <c r="S280" i="1"/>
  <c r="S2054" i="1"/>
  <c r="Q2054" i="1"/>
  <c r="Q2060" i="1"/>
  <c r="S1265" i="1"/>
  <c r="Q1265" i="1"/>
  <c r="Q2466" i="1"/>
  <c r="Q1575" i="1"/>
  <c r="Q1242" i="1"/>
  <c r="S342" i="1"/>
  <c r="Q342" i="1"/>
  <c r="S257" i="1"/>
  <c r="Q257" i="1"/>
  <c r="S256" i="1"/>
  <c r="Q1497" i="1"/>
  <c r="S2061" i="1"/>
  <c r="Q728" i="1"/>
  <c r="S385" i="1"/>
  <c r="Q385" i="1"/>
  <c r="S384" i="1"/>
  <c r="S254" i="1"/>
  <c r="S885" i="1"/>
  <c r="Q885" i="1"/>
  <c r="Q2616" i="1"/>
  <c r="S1769" i="1"/>
  <c r="S1627" i="1"/>
  <c r="Q2222" i="1"/>
  <c r="Q1466" i="1"/>
  <c r="Q321" i="1"/>
  <c r="S1912" i="1"/>
  <c r="S2029" i="1"/>
  <c r="Q1203" i="1"/>
  <c r="S2127" i="1"/>
  <c r="Q2127" i="1"/>
  <c r="S1897" i="1"/>
  <c r="Q1897" i="1"/>
  <c r="S818" i="1"/>
  <c r="S1899" i="1"/>
  <c r="Q1118" i="1"/>
  <c r="S2083" i="1"/>
  <c r="Q619" i="1"/>
  <c r="S1925" i="1"/>
  <c r="S565" i="1"/>
  <c r="Q565" i="1"/>
  <c r="S1547" i="1"/>
  <c r="Q1547" i="1"/>
  <c r="Q2831" i="1"/>
  <c r="S2741" i="1"/>
  <c r="Q891" i="1"/>
  <c r="S1673" i="1"/>
  <c r="Q1673" i="1"/>
  <c r="S751" i="1"/>
  <c r="S1790" i="1"/>
  <c r="S1767" i="1"/>
  <c r="Q2619" i="1"/>
  <c r="Q920" i="1"/>
  <c r="S2274" i="1"/>
  <c r="Q2274" i="1"/>
  <c r="Q511" i="1"/>
  <c r="S2058" i="1"/>
  <c r="S1889" i="1"/>
  <c r="Q1889" i="1"/>
  <c r="S858" i="1"/>
  <c r="Q858" i="1"/>
  <c r="S2595" i="1"/>
  <c r="Q2595" i="1"/>
  <c r="S522" i="1"/>
  <c r="Q522" i="1"/>
  <c r="S521" i="1"/>
  <c r="S2521" i="1"/>
  <c r="Q2521" i="1"/>
  <c r="S1208" i="1"/>
  <c r="Q1208" i="1"/>
  <c r="S611" i="1"/>
  <c r="Q611" i="1"/>
  <c r="S561" i="1"/>
  <c r="Q561" i="1"/>
  <c r="S1061" i="1"/>
  <c r="Q1061" i="1"/>
  <c r="S1885" i="1"/>
  <c r="Q1885" i="1"/>
  <c r="S2650" i="1"/>
  <c r="S617" i="1"/>
  <c r="Q617" i="1"/>
  <c r="S616" i="1"/>
  <c r="S2668" i="1"/>
  <c r="Q2668" i="1"/>
  <c r="S1014" i="1"/>
  <c r="Q1014" i="1"/>
  <c r="S2295" i="1"/>
  <c r="Q2295" i="1"/>
  <c r="S2632" i="1"/>
  <c r="Q2632" i="1"/>
  <c r="S205" i="1"/>
  <c r="S1432" i="1"/>
  <c r="S625" i="1"/>
  <c r="Q625" i="1"/>
  <c r="S2700" i="1"/>
  <c r="Q2700" i="1"/>
  <c r="S2705" i="1"/>
  <c r="Q2705" i="1"/>
  <c r="S1871" i="1"/>
  <c r="Q1871" i="1"/>
  <c r="S417" i="1"/>
  <c r="Q417" i="1"/>
  <c r="S416" i="1"/>
  <c r="S593" i="1"/>
  <c r="Q593" i="1"/>
  <c r="S2468" i="1"/>
  <c r="Q2468" i="1"/>
  <c r="S743" i="1"/>
  <c r="Q743" i="1"/>
  <c r="S2732" i="1"/>
  <c r="Q2732" i="1"/>
  <c r="Q1182" i="1"/>
  <c r="S2654" i="1"/>
  <c r="S156" i="1"/>
  <c r="S493" i="1"/>
  <c r="Q493" i="1"/>
  <c r="S313" i="1"/>
  <c r="Q313" i="1"/>
  <c r="S312" i="1"/>
  <c r="S1419" i="1"/>
  <c r="Q1454" i="1"/>
  <c r="S2530" i="1"/>
  <c r="Q2530" i="1"/>
  <c r="S483" i="1"/>
  <c r="Q483" i="1"/>
  <c r="Q2452" i="1"/>
  <c r="Q1724" i="1"/>
  <c r="S514" i="1"/>
  <c r="Q514" i="1"/>
  <c r="S933" i="1"/>
  <c r="Q933" i="1"/>
  <c r="Q2371" i="1"/>
  <c r="S1541" i="1"/>
  <c r="Q1541" i="1"/>
  <c r="S499" i="1"/>
  <c r="Q499" i="1"/>
  <c r="S498" i="1"/>
  <c r="S2391" i="1"/>
  <c r="Q2391" i="1"/>
  <c r="S1220" i="1"/>
  <c r="Q1220" i="1"/>
  <c r="Q2385" i="1"/>
  <c r="S1427" i="1"/>
  <c r="Q1427" i="1"/>
  <c r="S83" i="1"/>
  <c r="Q83" i="1"/>
  <c r="S2123" i="1"/>
  <c r="Q2396" i="1"/>
  <c r="S475" i="1"/>
  <c r="Q475" i="1"/>
  <c r="S2382" i="1"/>
  <c r="Q2382" i="1"/>
  <c r="S2381" i="1"/>
  <c r="S1386" i="1"/>
  <c r="Q1386" i="1"/>
  <c r="Q1099" i="1"/>
  <c r="S1430" i="1"/>
  <c r="Q1430" i="1"/>
  <c r="S446" i="1"/>
  <c r="Q1031" i="1"/>
  <c r="Q2770" i="1"/>
  <c r="Q2112" i="1"/>
  <c r="Q1622" i="1"/>
  <c r="S108" i="1"/>
  <c r="Q2118" i="1"/>
  <c r="S133" i="1"/>
  <c r="Q133" i="1"/>
  <c r="S132" i="1"/>
  <c r="S98" i="1"/>
  <c r="S325" i="1"/>
  <c r="Q325" i="1"/>
  <c r="Q683" i="1"/>
  <c r="S382" i="1"/>
  <c r="Q382" i="1"/>
  <c r="S2437" i="1"/>
  <c r="Q452" i="1"/>
  <c r="Q2728" i="1"/>
  <c r="S642" i="1"/>
  <c r="Q642" i="1"/>
  <c r="S2460" i="1"/>
  <c r="Q2460" i="1"/>
  <c r="S732" i="1"/>
  <c r="Q732" i="1"/>
  <c r="S2645" i="1"/>
  <c r="Q2645" i="1"/>
  <c r="Q2409" i="1"/>
  <c r="Q2034" i="1"/>
  <c r="S2059" i="1"/>
  <c r="Q2059" i="1"/>
  <c r="S2523" i="1"/>
  <c r="Q2523" i="1"/>
  <c r="S2158" i="1"/>
  <c r="Q2158" i="1"/>
  <c r="Q2057" i="1"/>
  <c r="S2465" i="1"/>
  <c r="Q2465" i="1"/>
  <c r="S822" i="1"/>
  <c r="Q822" i="1"/>
  <c r="S1574" i="1"/>
  <c r="Q1574" i="1"/>
  <c r="S1241" i="1"/>
  <c r="Q1020" i="1"/>
  <c r="S1496" i="1"/>
  <c r="Q27" i="1"/>
  <c r="Q1055" i="1"/>
  <c r="S727" i="1"/>
  <c r="Q727" i="1"/>
  <c r="S726" i="1"/>
  <c r="Q914" i="1"/>
  <c r="Q1398" i="1"/>
  <c r="S2048" i="1"/>
  <c r="Q2048" i="1"/>
  <c r="S2615" i="1"/>
  <c r="Q2609" i="1"/>
  <c r="S1974" i="1"/>
  <c r="Q332" i="1"/>
  <c r="S2221" i="1"/>
  <c r="Q2833" i="1"/>
  <c r="S926" i="1"/>
  <c r="Q926" i="1"/>
  <c r="S2130" i="1"/>
  <c r="S1276" i="1"/>
  <c r="Q1276" i="1"/>
  <c r="S320" i="1"/>
  <c r="S223" i="1"/>
  <c r="Q223" i="1"/>
  <c r="S608" i="1"/>
  <c r="S1270" i="1"/>
  <c r="Q1369" i="1"/>
  <c r="Q1831" i="1"/>
  <c r="S888" i="1"/>
  <c r="S1729" i="1"/>
  <c r="S1354" i="1"/>
  <c r="Q1354" i="1"/>
  <c r="Q2777" i="1"/>
  <c r="S2126" i="1"/>
  <c r="Q2126" i="1"/>
  <c r="S2165" i="1"/>
  <c r="Q2165" i="1"/>
  <c r="S2286" i="1"/>
  <c r="Q2286" i="1"/>
  <c r="S2018" i="1"/>
  <c r="Q2018" i="1"/>
  <c r="S823" i="1"/>
  <c r="Q2021" i="1"/>
  <c r="Q2746" i="1"/>
  <c r="S2214" i="1"/>
  <c r="Q2214" i="1"/>
  <c r="S63" i="1"/>
  <c r="Q63" i="1"/>
  <c r="S1731" i="1"/>
  <c r="Q1731" i="1"/>
  <c r="S748" i="1"/>
  <c r="Q748" i="1"/>
  <c r="S363" i="1"/>
  <c r="Q363" i="1"/>
  <c r="S479" i="1"/>
  <c r="Q479" i="1"/>
  <c r="S113" i="1"/>
  <c r="Q113" i="1"/>
  <c r="S112" i="1"/>
  <c r="S2423" i="1"/>
  <c r="Q2423" i="1"/>
  <c r="Q2448" i="1"/>
  <c r="S956" i="1"/>
  <c r="Q956" i="1"/>
  <c r="S1410" i="1"/>
  <c r="Q1410" i="1"/>
  <c r="S1283" i="1"/>
  <c r="Q1283" i="1"/>
  <c r="Q762" i="1"/>
  <c r="S350" i="1"/>
  <c r="Q350" i="1"/>
  <c r="S349" i="1"/>
  <c r="S1252" i="1"/>
  <c r="Q1252" i="1"/>
  <c r="S1181" i="1"/>
  <c r="S2166" i="1"/>
  <c r="Q2166" i="1"/>
  <c r="S1733" i="1"/>
  <c r="Q1733" i="1"/>
  <c r="S2861" i="1"/>
  <c r="Q2861" i="1"/>
  <c r="S1142" i="1"/>
  <c r="Q1142" i="1"/>
  <c r="Q1432" i="1"/>
  <c r="S2451" i="1"/>
  <c r="S1723" i="1"/>
  <c r="S2473" i="1"/>
  <c r="Q2473" i="1"/>
  <c r="S2489" i="1"/>
  <c r="Q2489" i="1"/>
  <c r="S1477" i="1"/>
  <c r="Q1477" i="1"/>
  <c r="S2825" i="1"/>
  <c r="Q2825" i="1"/>
  <c r="S2384" i="1"/>
  <c r="Q2265" i="1"/>
  <c r="S2395" i="1"/>
  <c r="Q1088" i="1"/>
  <c r="Q1213" i="1"/>
  <c r="S1098" i="1"/>
  <c r="Q1098" i="1"/>
  <c r="Q2659" i="1"/>
  <c r="S1030" i="1"/>
  <c r="S2769" i="1"/>
  <c r="Q2769" i="1"/>
  <c r="S2111" i="1"/>
  <c r="S1391" i="1"/>
  <c r="Q1391" i="1"/>
  <c r="S1621" i="1"/>
  <c r="Q1621" i="1"/>
  <c r="S1338" i="1"/>
  <c r="Q1338" i="1"/>
  <c r="Q2858" i="1"/>
  <c r="S2263" i="1"/>
  <c r="S989" i="1"/>
  <c r="Q989" i="1"/>
  <c r="S682" i="1"/>
  <c r="Q682" i="1"/>
  <c r="S1716" i="1"/>
  <c r="Q1716" i="1"/>
  <c r="S1154" i="1"/>
  <c r="Q1154" i="1"/>
  <c r="S451" i="1"/>
  <c r="S2727" i="1"/>
  <c r="Q2727" i="1"/>
  <c r="S1259" i="1"/>
  <c r="Q1259" i="1"/>
  <c r="Q1268" i="1"/>
  <c r="S2408" i="1"/>
  <c r="Q2408" i="1"/>
  <c r="Q359" i="1"/>
  <c r="S2033" i="1"/>
  <c r="Q2419" i="1"/>
  <c r="S1722" i="1"/>
  <c r="Q1722" i="1"/>
  <c r="S2141" i="1"/>
  <c r="Q768" i="1"/>
  <c r="S2709" i="1"/>
  <c r="Q2709" i="1"/>
  <c r="S2056" i="1"/>
  <c r="Q2380" i="1"/>
  <c r="Q1328" i="1"/>
  <c r="Q1235" i="1"/>
  <c r="S1019" i="1"/>
  <c r="Q1019" i="1"/>
  <c r="S1164" i="1"/>
  <c r="Q1164" i="1"/>
  <c r="Q826" i="1"/>
  <c r="S2606" i="1"/>
  <c r="Q2606" i="1"/>
  <c r="Q1949" i="1"/>
  <c r="S26" i="1"/>
  <c r="Q26" i="1"/>
  <c r="Q2785" i="1"/>
  <c r="Q2621" i="1"/>
  <c r="S913" i="1"/>
  <c r="Q913" i="1"/>
  <c r="Q353" i="1"/>
  <c r="S1397" i="1"/>
  <c r="Q1397" i="1"/>
  <c r="S2608" i="1"/>
  <c r="Q2608" i="1"/>
  <c r="Q1780" i="1"/>
  <c r="S2832" i="1"/>
  <c r="Q1228" i="1"/>
  <c r="S2407" i="1"/>
  <c r="Q315" i="1"/>
  <c r="Q1613" i="1"/>
  <c r="Q2231" i="1"/>
  <c r="S2639" i="1"/>
  <c r="S2607" i="1"/>
  <c r="S2501" i="1"/>
  <c r="Q2501" i="1"/>
  <c r="Q1615" i="1"/>
  <c r="S362" i="1"/>
  <c r="Q703" i="1"/>
  <c r="S310" i="1"/>
  <c r="Q310" i="1"/>
  <c r="Q1521" i="1"/>
  <c r="Q2412" i="1"/>
  <c r="S1075" i="1"/>
  <c r="Q1075" i="1"/>
  <c r="S676" i="1"/>
  <c r="S1618" i="1"/>
  <c r="Q1618" i="1"/>
  <c r="Q1231" i="1"/>
  <c r="S1078" i="1"/>
  <c r="S339" i="1"/>
  <c r="Q339" i="1"/>
  <c r="S338" i="1"/>
  <c r="S263" i="1"/>
  <c r="Q263" i="1"/>
  <c r="Q1025" i="1"/>
  <c r="S1754" i="1"/>
  <c r="Q1754" i="1"/>
  <c r="S917" i="1"/>
  <c r="Q917" i="1"/>
  <c r="S2401" i="1"/>
  <c r="Q2401" i="1"/>
  <c r="S2204" i="1"/>
  <c r="Q2204" i="1"/>
  <c r="Q2197" i="1"/>
  <c r="S1029" i="1"/>
  <c r="Q1029" i="1"/>
  <c r="S583" i="1"/>
  <c r="Q583" i="1"/>
  <c r="S2041" i="1"/>
  <c r="Q2041" i="1"/>
  <c r="S868" i="1"/>
  <c r="Q868" i="1"/>
  <c r="S2129" i="1"/>
  <c r="Q2129" i="1"/>
  <c r="S2742" i="1"/>
  <c r="Q2742" i="1"/>
  <c r="S1474" i="1"/>
  <c r="Q1474" i="1"/>
  <c r="S1543" i="1"/>
  <c r="Q1543" i="1"/>
  <c r="S249" i="1"/>
  <c r="Q249" i="1"/>
  <c r="S248" i="1"/>
  <c r="Q1505" i="1"/>
  <c r="Q1600" i="1"/>
  <c r="S78" i="1"/>
  <c r="Q78" i="1"/>
  <c r="S2008" i="1"/>
  <c r="Q2008" i="1"/>
  <c r="S602" i="1"/>
  <c r="Q602" i="1"/>
  <c r="S7" i="1"/>
  <c r="Q7" i="1"/>
  <c r="S6" i="1"/>
  <c r="S215" i="1"/>
  <c r="Q215" i="1"/>
  <c r="S214" i="1"/>
  <c r="S2045" i="1"/>
  <c r="Q2045" i="1"/>
  <c r="S889" i="1"/>
  <c r="Q889" i="1"/>
  <c r="Q902" i="1"/>
  <c r="S2264" i="1"/>
  <c r="Q2643" i="1"/>
  <c r="S307" i="1"/>
  <c r="Q307" i="1"/>
  <c r="S1087" i="1"/>
  <c r="Q1087" i="1"/>
  <c r="Q267" i="1"/>
  <c r="S1448" i="1"/>
  <c r="Q1448" i="1"/>
  <c r="Q1538" i="1"/>
  <c r="S1212" i="1"/>
  <c r="Q1212" i="1"/>
  <c r="S2658" i="1"/>
  <c r="Q2658" i="1"/>
  <c r="S253" i="1"/>
  <c r="Q253" i="1"/>
  <c r="S707" i="1"/>
  <c r="Q707" i="1"/>
  <c r="S706" i="1"/>
  <c r="Q2535" i="1"/>
  <c r="S2857" i="1"/>
  <c r="Q2857" i="1"/>
  <c r="Q2481" i="1"/>
  <c r="S983" i="1"/>
  <c r="Q983" i="1"/>
  <c r="S982" i="1"/>
  <c r="S2172" i="1"/>
  <c r="Q2172" i="1"/>
  <c r="S1302" i="1"/>
  <c r="Q1302" i="1"/>
  <c r="S1267" i="1"/>
  <c r="S2491" i="1"/>
  <c r="Q2491" i="1"/>
  <c r="S147" i="1"/>
  <c r="Q147" i="1"/>
  <c r="S146" i="1"/>
  <c r="S2364" i="1"/>
  <c r="Q2364" i="1"/>
  <c r="S2277" i="1"/>
  <c r="Q2277" i="1"/>
  <c r="Q2526" i="1"/>
  <c r="S358" i="1"/>
  <c r="Q358" i="1"/>
  <c r="S357" i="1"/>
  <c r="S2418" i="1"/>
  <c r="Q2418" i="1"/>
  <c r="S767" i="1"/>
  <c r="S2379" i="1"/>
  <c r="Q2379" i="1"/>
  <c r="S1327" i="1"/>
  <c r="S1234" i="1"/>
  <c r="Q1234" i="1"/>
  <c r="S825" i="1"/>
  <c r="S441" i="1"/>
  <c r="S1057" i="1"/>
  <c r="Q1057" i="1"/>
  <c r="S1948" i="1"/>
  <c r="S2784" i="1"/>
  <c r="Q2784" i="1"/>
  <c r="S2640" i="1"/>
  <c r="Q2640" i="1"/>
  <c r="Q980" i="1"/>
  <c r="S2620" i="1"/>
  <c r="S352" i="1"/>
  <c r="Q352" i="1"/>
  <c r="Q908" i="1"/>
  <c r="S2546" i="1"/>
  <c r="Q2546" i="1"/>
  <c r="Q232" i="1"/>
  <c r="Q1102" i="1"/>
  <c r="S378" i="1"/>
  <c r="Q378" i="1"/>
  <c r="S1779" i="1"/>
  <c r="Q1779" i="1"/>
  <c r="S314" i="1"/>
  <c r="S2183" i="1"/>
  <c r="Q2183" i="1"/>
  <c r="S2850" i="1"/>
  <c r="Q2850" i="1"/>
  <c r="Q509" i="1"/>
  <c r="S2270" i="1"/>
  <c r="S1612" i="1"/>
  <c r="Q1612" i="1"/>
  <c r="S1942" i="1"/>
  <c r="Q1942" i="1"/>
  <c r="Q2685" i="1"/>
  <c r="S1225" i="1"/>
  <c r="Q1225" i="1"/>
  <c r="Q1512" i="1"/>
  <c r="Q1878" i="1"/>
  <c r="Q1351" i="1"/>
  <c r="S1570" i="1"/>
  <c r="Q1570" i="1"/>
  <c r="S1707" i="1"/>
  <c r="Q1707" i="1"/>
  <c r="Q725" i="1"/>
  <c r="S582" i="1"/>
  <c r="Q582" i="1"/>
  <c r="S2737" i="1"/>
  <c r="Q2737" i="1"/>
  <c r="Q1875" i="1"/>
  <c r="S1002" i="1"/>
  <c r="Q1002" i="1"/>
  <c r="Q2235" i="1"/>
  <c r="S1609" i="1"/>
  <c r="Q1609" i="1"/>
  <c r="S879" i="1"/>
  <c r="Q879" i="1"/>
  <c r="S629" i="1"/>
  <c r="Q629" i="1"/>
  <c r="S628" i="1"/>
  <c r="S387" i="1"/>
  <c r="Q387" i="1"/>
  <c r="S386" i="1"/>
  <c r="S1728" i="1"/>
  <c r="Q1728" i="1"/>
  <c r="S2514" i="1"/>
  <c r="Q2514" i="1"/>
  <c r="S2663" i="1"/>
  <c r="Q2663" i="1"/>
  <c r="S2447" i="1"/>
  <c r="S142" i="1"/>
  <c r="Q142" i="1"/>
  <c r="Q2812" i="1"/>
  <c r="S289" i="1"/>
  <c r="Q289" i="1"/>
  <c r="S288" i="1"/>
  <c r="S1022" i="1"/>
  <c r="Q1022" i="1"/>
  <c r="S1938" i="1"/>
  <c r="Q1938" i="1"/>
  <c r="S1694" i="1"/>
  <c r="Q1694" i="1"/>
  <c r="S2730" i="1"/>
  <c r="Q2730" i="1"/>
  <c r="S1486" i="1"/>
  <c r="Q1486" i="1"/>
  <c r="S1137" i="1"/>
  <c r="Q1137" i="1"/>
  <c r="S419" i="1"/>
  <c r="Q419" i="1"/>
  <c r="Q1479" i="1"/>
  <c r="Q2486" i="1"/>
  <c r="S1658" i="1"/>
  <c r="Q1658" i="1"/>
  <c r="S1657" i="1"/>
  <c r="Q750" i="1"/>
  <c r="Q1960" i="1"/>
  <c r="S2163" i="1"/>
  <c r="Q2163" i="1"/>
  <c r="S2038" i="1"/>
  <c r="Q2038" i="1"/>
  <c r="S1093" i="1"/>
  <c r="S2196" i="1"/>
  <c r="S856" i="1"/>
  <c r="Q856" i="1"/>
  <c r="S1052" i="1"/>
  <c r="S1945" i="1"/>
  <c r="S899" i="1"/>
  <c r="Q899" i="1"/>
  <c r="Q872" i="1"/>
  <c r="S2446" i="1"/>
  <c r="Q2446" i="1"/>
  <c r="Q1564" i="1"/>
  <c r="S1110" i="1"/>
  <c r="Q1110" i="1"/>
  <c r="Q2579" i="1"/>
  <c r="S2681" i="1"/>
  <c r="Q2681" i="1"/>
  <c r="S973" i="1"/>
  <c r="Q2518" i="1"/>
  <c r="S2253" i="1"/>
  <c r="Q2253" i="1"/>
  <c r="S794" i="1"/>
  <c r="Q335" i="1"/>
  <c r="S2153" i="1"/>
  <c r="Q2153" i="1"/>
  <c r="S1587" i="1"/>
  <c r="Q1587" i="1"/>
  <c r="Q458" i="1"/>
  <c r="S202" i="1"/>
  <c r="Q202" i="1"/>
  <c r="S1700" i="1"/>
  <c r="S1504" i="1"/>
  <c r="S1599" i="1"/>
  <c r="S2288" i="1"/>
  <c r="Q2288" i="1"/>
  <c r="S1250" i="1"/>
  <c r="Q1250" i="1"/>
  <c r="S2313" i="1"/>
  <c r="Q2313" i="1"/>
  <c r="S2693" i="1"/>
  <c r="Q187" i="1"/>
  <c r="S2266" i="1"/>
  <c r="S1495" i="1"/>
  <c r="Q1495" i="1"/>
  <c r="S2303" i="1"/>
  <c r="Q2303" i="1"/>
  <c r="Q1279" i="1"/>
  <c r="S734" i="1"/>
  <c r="Q734" i="1"/>
  <c r="S1650" i="1"/>
  <c r="Q1650" i="1"/>
  <c r="S1649" i="1"/>
  <c r="Q546" i="1"/>
  <c r="S752" i="1"/>
  <c r="Q752" i="1"/>
  <c r="Q2395" i="1"/>
  <c r="Q2080" i="1"/>
  <c r="S1558" i="1"/>
  <c r="S901" i="1"/>
  <c r="S2561" i="1"/>
  <c r="Q2561" i="1"/>
  <c r="S1858" i="1"/>
  <c r="Q1858" i="1"/>
  <c r="S2642" i="1"/>
  <c r="Q2642" i="1"/>
  <c r="S2176" i="1"/>
  <c r="Q2176" i="1"/>
  <c r="S2092" i="1"/>
  <c r="Q2092" i="1"/>
  <c r="S266" i="1"/>
  <c r="Q266" i="1"/>
  <c r="S265" i="1"/>
  <c r="S1537" i="1"/>
  <c r="Q1537" i="1"/>
  <c r="S1186" i="1"/>
  <c r="Q1186" i="1"/>
  <c r="S2716" i="1"/>
  <c r="Q2716" i="1"/>
  <c r="S2738" i="1"/>
  <c r="Q2738" i="1"/>
  <c r="Q1903" i="1"/>
  <c r="Q2588" i="1"/>
  <c r="S2534" i="1"/>
  <c r="S2185" i="1"/>
  <c r="Q2185" i="1"/>
  <c r="S2480" i="1"/>
  <c r="S211" i="1"/>
  <c r="Q211" i="1"/>
  <c r="S210" i="1"/>
  <c r="S226" i="1"/>
  <c r="Q226" i="1"/>
  <c r="S395" i="1"/>
  <c r="Q395" i="1"/>
  <c r="S1362" i="1"/>
  <c r="Q1362" i="1"/>
  <c r="Q1064" i="1"/>
  <c r="S817" i="1"/>
  <c r="Q817" i="1"/>
  <c r="S821" i="1"/>
  <c r="Q2586" i="1"/>
  <c r="Q1157" i="1"/>
  <c r="S2525" i="1"/>
  <c r="Q2525" i="1"/>
  <c r="Q175" i="1"/>
  <c r="S968" i="1"/>
  <c r="Q968" i="1"/>
  <c r="S391" i="1"/>
  <c r="S45" i="1"/>
  <c r="Q2282" i="1"/>
  <c r="S1348" i="1"/>
  <c r="Q1348" i="1"/>
  <c r="S1824" i="1"/>
  <c r="Q1824" i="1"/>
  <c r="S2601" i="1"/>
  <c r="Q2601" i="1"/>
  <c r="S1138" i="1"/>
  <c r="Q1158" i="1"/>
  <c r="Q2307" i="1"/>
  <c r="Q1535" i="1"/>
  <c r="S979" i="1"/>
  <c r="Q645" i="1"/>
  <c r="S994" i="1"/>
  <c r="Q994" i="1"/>
  <c r="S830" i="1"/>
  <c r="Q830" i="1"/>
  <c r="S829" i="1"/>
  <c r="Q1047" i="1"/>
  <c r="S1898" i="1"/>
  <c r="S907" i="1"/>
  <c r="Q907" i="1"/>
  <c r="S231" i="1"/>
  <c r="Q231" i="1"/>
  <c r="S230" i="1"/>
  <c r="S1101" i="1"/>
  <c r="Q1101" i="1"/>
  <c r="S1582" i="1"/>
  <c r="Q1582" i="1"/>
  <c r="S1581" i="1"/>
  <c r="S165" i="1"/>
  <c r="Q165" i="1"/>
  <c r="Q1393" i="1"/>
  <c r="S1677" i="1"/>
  <c r="S1167" i="1"/>
  <c r="Q1167" i="1"/>
  <c r="Q864" i="1"/>
  <c r="S1888" i="1"/>
  <c r="Q1888" i="1"/>
  <c r="S295" i="1"/>
  <c r="Q295" i="1"/>
  <c r="S1401" i="1"/>
  <c r="Q1401" i="1"/>
  <c r="S598" i="1"/>
  <c r="S2478" i="1"/>
  <c r="Q2478" i="1"/>
  <c r="Q1184" i="1"/>
  <c r="S2429" i="1"/>
  <c r="S2442" i="1"/>
  <c r="S1481" i="1"/>
  <c r="Q1767" i="1"/>
  <c r="S1357" i="1"/>
  <c r="Q1357" i="1"/>
  <c r="Q1364" i="1"/>
  <c r="S1389" i="1"/>
  <c r="Q1389" i="1"/>
  <c r="S317" i="1"/>
  <c r="Q317" i="1"/>
  <c r="S316" i="1"/>
  <c r="S910" i="1"/>
  <c r="Q2724" i="1"/>
  <c r="S1873" i="1"/>
  <c r="Q1873" i="1"/>
  <c r="Q1829" i="1"/>
  <c r="S785" i="1"/>
  <c r="Q785" i="1"/>
  <c r="S2084" i="1"/>
  <c r="Q2084" i="1"/>
  <c r="S894" i="1"/>
  <c r="Q894" i="1"/>
  <c r="S911" i="1"/>
  <c r="Q911" i="1"/>
  <c r="S2256" i="1"/>
  <c r="Q2256" i="1"/>
  <c r="S1855" i="1"/>
  <c r="Q1855" i="1"/>
  <c r="S1478" i="1"/>
  <c r="S2485" i="1"/>
  <c r="Q2485" i="1"/>
  <c r="S2653" i="1"/>
  <c r="Q2653" i="1"/>
  <c r="S1959" i="1"/>
  <c r="Q1959" i="1"/>
  <c r="S1311" i="1"/>
  <c r="Q1311" i="1"/>
  <c r="S427" i="1"/>
  <c r="Q427" i="1"/>
  <c r="S2201" i="1"/>
  <c r="Q2201" i="1"/>
  <c r="S871" i="1"/>
  <c r="Q871" i="1"/>
  <c r="S1563" i="1"/>
  <c r="Q1563" i="1"/>
  <c r="S549" i="1"/>
  <c r="Q549" i="1"/>
  <c r="S2578" i="1"/>
  <c r="Q2578" i="1"/>
  <c r="S772" i="1"/>
  <c r="Q772" i="1"/>
  <c r="S502" i="1"/>
  <c r="Q502" i="1"/>
  <c r="S2169" i="1"/>
  <c r="Q2169" i="1"/>
  <c r="S1379" i="1"/>
  <c r="Q1379" i="1"/>
  <c r="S334" i="1"/>
  <c r="Q334" i="1"/>
  <c r="S1626" i="1"/>
  <c r="Q1626" i="1"/>
  <c r="S457" i="1"/>
  <c r="Q457" i="1"/>
  <c r="S1749" i="1"/>
  <c r="Q1749" i="1"/>
  <c r="S186" i="1"/>
  <c r="Q186" i="1"/>
  <c r="S1944" i="1"/>
  <c r="Q1944" i="1"/>
  <c r="S1973" i="1"/>
  <c r="Q1973" i="1"/>
  <c r="S293" i="1"/>
  <c r="Q293" i="1"/>
  <c r="S292" i="1"/>
  <c r="S677" i="1"/>
  <c r="Q677" i="1"/>
  <c r="S1278" i="1"/>
  <c r="Q1278" i="1"/>
  <c r="S927" i="1"/>
  <c r="Q927" i="1"/>
  <c r="S2511" i="1"/>
  <c r="Q2511" i="1"/>
  <c r="S545" i="1"/>
  <c r="Q545" i="1"/>
  <c r="S803" i="1"/>
  <c r="Q803" i="1"/>
  <c r="S802" i="1"/>
  <c r="S623" i="1"/>
  <c r="Q623" i="1"/>
  <c r="S380" i="1"/>
  <c r="Q380" i="1"/>
  <c r="S2394" i="1"/>
  <c r="Q1920" i="1"/>
  <c r="Q1457" i="1"/>
  <c r="S2443" i="1"/>
  <c r="Q2443" i="1"/>
  <c r="S2623" i="1"/>
  <c r="Q2623" i="1"/>
  <c r="Q1419" i="1"/>
  <c r="Q1151" i="1"/>
  <c r="Q1802" i="1"/>
  <c r="S2787" i="1"/>
  <c r="Q2787" i="1"/>
  <c r="Q2761" i="1"/>
  <c r="S2817" i="1"/>
  <c r="Q2817" i="1"/>
  <c r="Q1797" i="1"/>
  <c r="S1902" i="1"/>
  <c r="Q1902" i="1"/>
  <c r="S1901" i="1"/>
  <c r="S2587" i="1"/>
  <c r="S819" i="1"/>
  <c r="Q819" i="1"/>
  <c r="Q1181" i="1"/>
  <c r="Q659" i="1"/>
  <c r="S526" i="1"/>
  <c r="Q526" i="1"/>
  <c r="S1542" i="1"/>
  <c r="S2336" i="1"/>
  <c r="Q2336" i="1"/>
  <c r="S1063" i="1"/>
  <c r="Q1063" i="1"/>
  <c r="S1062" i="1"/>
  <c r="Q2755" i="1"/>
  <c r="S2585" i="1"/>
  <c r="Q2585" i="1"/>
  <c r="S1281" i="1"/>
  <c r="Q1281" i="1"/>
  <c r="S828" i="1"/>
  <c r="Q828" i="1"/>
  <c r="S174" i="1"/>
  <c r="Q174" i="1"/>
  <c r="S2281" i="1"/>
  <c r="Q2281" i="1"/>
  <c r="S2144" i="1"/>
  <c r="Q2144" i="1"/>
  <c r="S2284" i="1"/>
  <c r="Q2284" i="1"/>
  <c r="Q1245" i="1"/>
  <c r="Q1747" i="1"/>
  <c r="S94" i="1"/>
  <c r="Q94" i="1"/>
  <c r="S93" i="1"/>
  <c r="Q1554" i="1"/>
  <c r="Q2543" i="1"/>
  <c r="S2306" i="1"/>
  <c r="Q2306" i="1"/>
  <c r="S2305" i="1"/>
  <c r="S1534" i="1"/>
  <c r="Q1534" i="1"/>
  <c r="S644" i="1"/>
  <c r="Q647" i="1"/>
  <c r="S1046" i="1"/>
  <c r="S1392" i="1"/>
  <c r="S771" i="1"/>
  <c r="S1141" i="1"/>
  <c r="Q1141" i="1"/>
  <c r="S863" i="1"/>
  <c r="Q863" i="1"/>
  <c r="Q1820" i="1"/>
  <c r="Q520" i="1"/>
  <c r="S1730" i="1"/>
  <c r="Q1730" i="1"/>
  <c r="Q1307" i="1"/>
  <c r="S1896" i="1"/>
  <c r="S2803" i="1"/>
  <c r="Q2803" i="1"/>
  <c r="Q1201" i="1"/>
  <c r="S188" i="1"/>
  <c r="Q650" i="1"/>
  <c r="S2037" i="1"/>
  <c r="Q2037" i="1"/>
  <c r="Q414" i="1"/>
  <c r="S455" i="1"/>
  <c r="Q455" i="1"/>
  <c r="S2631" i="1"/>
  <c r="Q2631" i="1"/>
  <c r="S1079" i="1"/>
  <c r="Q1079" i="1"/>
  <c r="Q675" i="1"/>
  <c r="S525" i="1"/>
  <c r="Q525" i="1"/>
  <c r="S2699" i="1"/>
  <c r="Q2699" i="1"/>
  <c r="Q495" i="1"/>
  <c r="S2143" i="1"/>
  <c r="S2846" i="1"/>
  <c r="Q2846" i="1"/>
  <c r="Q2123" i="1"/>
  <c r="S2398" i="1"/>
  <c r="Q2398" i="1"/>
  <c r="S1287" i="1"/>
  <c r="S331" i="1"/>
  <c r="S687" i="1"/>
  <c r="S2673" i="1"/>
  <c r="R580" i="1"/>
  <c r="Q581" i="1"/>
  <c r="O581" i="1"/>
  <c r="S106" i="1"/>
  <c r="Q106" i="1"/>
  <c r="S2752" i="1"/>
  <c r="S2433" i="1"/>
  <c r="S946" i="1"/>
  <c r="S19" i="1"/>
  <c r="Q19" i="1"/>
  <c r="S733" i="1"/>
  <c r="S633" i="1"/>
  <c r="S955" i="1"/>
  <c r="S1950" i="1"/>
  <c r="S2157" i="1"/>
  <c r="S2625" i="1"/>
  <c r="S2751" i="1"/>
  <c r="S2283" i="1"/>
  <c r="Q1408" i="1"/>
  <c r="S1604" i="1"/>
  <c r="S2175" i="1"/>
  <c r="S2502" i="1"/>
  <c r="S1845" i="1"/>
  <c r="S62" i="1"/>
  <c r="S1674" i="1"/>
  <c r="S2328" i="1"/>
  <c r="S1176" i="1"/>
  <c r="S996" i="1"/>
  <c r="S2053" i="1"/>
  <c r="R1720" i="1"/>
  <c r="Q1721" i="1"/>
  <c r="O1721" i="1"/>
  <c r="S2405" i="1"/>
  <c r="S1340" i="1"/>
  <c r="S2775" i="1"/>
  <c r="S1775" i="1"/>
  <c r="S2536" i="1"/>
  <c r="S448" i="1"/>
  <c r="S507" i="1"/>
  <c r="S1540" i="1"/>
  <c r="S2330" i="1"/>
  <c r="S2574" i="1"/>
  <c r="S2251" i="1"/>
  <c r="S804" i="1"/>
  <c r="S379" i="1"/>
  <c r="S2844" i="1"/>
  <c r="S2086" i="1"/>
  <c r="S787" i="1"/>
  <c r="S158" i="1"/>
  <c r="S1133" i="1"/>
  <c r="S967" i="1"/>
  <c r="S2565" i="1"/>
  <c r="S1954" i="1"/>
  <c r="Q2275" i="1"/>
  <c r="S1952" i="1"/>
  <c r="S1778" i="1"/>
  <c r="Q1778" i="1"/>
  <c r="S1429" i="1"/>
  <c r="S74" i="1"/>
  <c r="Q74" i="1"/>
  <c r="S1712" i="1"/>
  <c r="S1112" i="1"/>
  <c r="S2602" i="1"/>
  <c r="S699" i="1"/>
  <c r="S695" i="1"/>
  <c r="S2107" i="1"/>
  <c r="Q264" i="1"/>
  <c r="Q2121" i="1"/>
  <c r="S1461" i="1"/>
  <c r="S855" i="1"/>
  <c r="Q855" i="1"/>
  <c r="S1437" i="1"/>
  <c r="S2289" i="1"/>
  <c r="Q463" i="1"/>
  <c r="S661" i="1"/>
  <c r="S1961" i="1"/>
  <c r="S1662" i="1"/>
  <c r="S2145" i="1"/>
  <c r="S1588" i="1"/>
  <c r="Q235" i="1"/>
  <c r="S590" i="1"/>
  <c r="S2036" i="1"/>
  <c r="S1489" i="1"/>
  <c r="S121" i="1"/>
  <c r="Q121" i="1"/>
  <c r="S2098" i="1"/>
  <c r="Q2098" i="1"/>
  <c r="S49" i="1"/>
  <c r="Q49" i="1"/>
  <c r="S2556" i="1"/>
  <c r="S1368" i="1"/>
  <c r="S618" i="1"/>
  <c r="S2506" i="1"/>
  <c r="Q2506" i="1"/>
  <c r="S1350" i="1"/>
  <c r="S1830" i="1"/>
  <c r="S2695" i="1"/>
  <c r="S2830" i="1"/>
  <c r="S702" i="1"/>
  <c r="S2269" i="1"/>
  <c r="S2718" i="1"/>
  <c r="S2427" i="1"/>
  <c r="S1363" i="1"/>
  <c r="S413" i="1"/>
  <c r="S890" i="1"/>
  <c r="S2262" i="1"/>
  <c r="S2411" i="1"/>
  <c r="S2240" i="1"/>
  <c r="S2223" i="1"/>
  <c r="S2757" i="1"/>
  <c r="S17" i="1"/>
  <c r="Q17" i="1"/>
  <c r="S674" i="1"/>
  <c r="S2377" i="1"/>
  <c r="S791" i="1"/>
  <c r="Q791" i="1"/>
  <c r="S261" i="1"/>
  <c r="Q261" i="1"/>
  <c r="S2440" i="1"/>
  <c r="S1890" i="1"/>
  <c r="S2776" i="1"/>
  <c r="S221" i="1"/>
  <c r="Q221" i="1"/>
  <c r="S1931" i="1"/>
  <c r="S875" i="1"/>
  <c r="S1144" i="1"/>
  <c r="S1266" i="1"/>
  <c r="S1966" i="1"/>
  <c r="S59" i="1"/>
  <c r="Q2830" i="1"/>
  <c r="S163" i="1"/>
  <c r="Q163" i="1"/>
  <c r="S2618" i="1"/>
  <c r="Q1818" i="1"/>
  <c r="S494" i="1"/>
  <c r="S833" i="1"/>
  <c r="S724" i="1"/>
  <c r="S1230" i="1"/>
  <c r="S1616" i="1"/>
  <c r="S2207" i="1"/>
  <c r="S919" i="1"/>
  <c r="S151" i="1"/>
  <c r="Q151" i="1"/>
  <c r="S1645" i="1"/>
  <c r="S2020" i="1"/>
  <c r="S2740" i="1"/>
  <c r="S2723" i="1"/>
  <c r="S277" i="1"/>
  <c r="Q277" i="1"/>
  <c r="S1492" i="1"/>
  <c r="S1402" i="1"/>
  <c r="S2612" i="1"/>
  <c r="S1660" i="1"/>
  <c r="S510" i="1"/>
  <c r="S2122" i="1"/>
  <c r="S2745" i="1"/>
  <c r="S2116" i="1"/>
  <c r="S931" i="1"/>
  <c r="S2570" i="1"/>
  <c r="S1874" i="1"/>
  <c r="S1490" i="1"/>
  <c r="S1685" i="1"/>
  <c r="S2103" i="1"/>
  <c r="S851" i="1"/>
  <c r="S218" i="1"/>
  <c r="Q218" i="1"/>
  <c r="S1024" i="1"/>
  <c r="Q2673" i="1"/>
  <c r="S2508" i="1"/>
  <c r="Q1931" i="1"/>
  <c r="S297" i="1"/>
  <c r="Q297" i="1"/>
  <c r="S2234" i="1"/>
  <c r="S1828" i="1"/>
  <c r="S1332" i="1"/>
  <c r="S2414" i="1"/>
  <c r="S1480" i="1"/>
  <c r="S2838" i="1"/>
  <c r="S1384" i="1"/>
  <c r="S360" i="1"/>
  <c r="S878" i="1"/>
  <c r="S1086" i="1"/>
  <c r="Q1086" i="1"/>
  <c r="S1709" i="1"/>
  <c r="S2814" i="1"/>
  <c r="S1100" i="1"/>
  <c r="S2007" i="1"/>
  <c r="S1337" i="1"/>
  <c r="S1211" i="1"/>
  <c r="S199" i="1"/>
  <c r="Q199" i="1"/>
  <c r="S2065" i="1"/>
  <c r="S2698" i="1"/>
  <c r="S2560" i="1"/>
  <c r="S898" i="1"/>
  <c r="Q898" i="1"/>
  <c r="S2829" i="1"/>
  <c r="Q2829" i="1"/>
  <c r="S1817" i="1"/>
  <c r="S1476" i="1"/>
  <c r="S1161" i="1"/>
  <c r="S1759" i="1"/>
  <c r="S1990" i="1"/>
  <c r="S2823" i="1"/>
  <c r="S1304" i="1"/>
  <c r="S935" i="1"/>
  <c r="Q935" i="1"/>
  <c r="S942" i="1"/>
  <c r="Q942" i="1"/>
  <c r="Q1861" i="1"/>
  <c r="S2308" i="1"/>
  <c r="S1741" i="1"/>
  <c r="Q1607" i="1"/>
  <c r="S14" i="1"/>
  <c r="Q14" i="1"/>
  <c r="S1610" i="1"/>
  <c r="S2810" i="1"/>
  <c r="S1602" i="1"/>
  <c r="S1837" i="1"/>
  <c r="S2759" i="1"/>
  <c r="S1811" i="1"/>
  <c r="S1958" i="1"/>
  <c r="S2672" i="1"/>
  <c r="S533" i="1"/>
  <c r="Q533" i="1"/>
  <c r="Q882" i="1"/>
  <c r="S1483" i="1"/>
  <c r="S1640" i="1"/>
  <c r="S2242" i="1"/>
  <c r="S1930" i="1"/>
  <c r="S1388" i="1"/>
  <c r="S2554" i="1"/>
  <c r="Q2554" i="1"/>
  <c r="S2182" i="1"/>
  <c r="Q2116" i="1"/>
  <c r="S988" i="1"/>
  <c r="S2540" i="1"/>
  <c r="Q2005" i="1"/>
  <c r="S2597" i="1"/>
  <c r="Q2597" i="1"/>
  <c r="S1782" i="1"/>
  <c r="R2147" i="1"/>
  <c r="S2146" i="1" s="1"/>
  <c r="Q2148" i="1"/>
  <c r="O2148" i="1"/>
  <c r="S1511" i="1"/>
  <c r="S2666" i="1"/>
  <c r="S1877" i="1"/>
  <c r="S1614" i="1"/>
  <c r="S649" i="1"/>
  <c r="S1766" i="1"/>
  <c r="Q1766" i="1"/>
  <c r="S541" i="1"/>
  <c r="Q541" i="1"/>
  <c r="S1719" i="1"/>
  <c r="S782" i="1"/>
  <c r="Q782" i="1"/>
  <c r="S1190" i="1"/>
  <c r="S2320" i="1"/>
  <c r="S1520" i="1"/>
  <c r="S1676" i="1"/>
  <c r="S2351" i="1"/>
  <c r="S2063" i="1"/>
  <c r="S2013" i="1"/>
  <c r="S1793" i="1"/>
  <c r="S1562" i="1"/>
  <c r="S2072" i="1"/>
  <c r="S1224" i="1"/>
  <c r="S143" i="1"/>
  <c r="S2475" i="1"/>
  <c r="S2644" i="1"/>
  <c r="S610" i="1"/>
  <c r="S1804" i="1"/>
  <c r="S781" i="1"/>
  <c r="S2544" i="1"/>
  <c r="S1069" i="1"/>
  <c r="Q2136" i="1"/>
  <c r="S1361" i="1"/>
  <c r="S2212" i="1"/>
  <c r="S681" i="1"/>
  <c r="Q681" i="1"/>
  <c r="S2765" i="1"/>
  <c r="S355" i="1"/>
  <c r="Q355" i="1"/>
  <c r="S1569" i="1"/>
  <c r="S1299" i="1"/>
  <c r="S558" i="1"/>
  <c r="S2026" i="1"/>
  <c r="S656" i="1"/>
  <c r="S867" i="1"/>
  <c r="Q867" i="1"/>
  <c r="S1399" i="1"/>
  <c r="S912" i="1"/>
  <c r="S2783" i="1"/>
  <c r="S1968" i="1"/>
  <c r="S601" i="1"/>
  <c r="S757" i="1"/>
  <c r="Q757" i="1"/>
  <c r="S739" i="1"/>
  <c r="Q739" i="1"/>
  <c r="S1860" i="1"/>
  <c r="S115" i="1"/>
  <c r="Q115" i="1"/>
  <c r="S1333" i="1"/>
  <c r="S1715" i="1"/>
  <c r="S813" i="1"/>
  <c r="S1606" i="1"/>
  <c r="S2350" i="1"/>
  <c r="S1374" i="1"/>
  <c r="S2802" i="1"/>
  <c r="S1625" i="1"/>
  <c r="S2445" i="1"/>
  <c r="S857" i="1"/>
  <c r="S2424" i="1"/>
  <c r="S2862" i="1"/>
  <c r="S1153" i="1"/>
  <c r="S394" i="1"/>
  <c r="S2211" i="1"/>
  <c r="S714" i="1"/>
  <c r="S1253" i="1"/>
  <c r="S753" i="1"/>
  <c r="S2600" i="1"/>
  <c r="S1652" i="1"/>
  <c r="S2133" i="1"/>
  <c r="S1285" i="1"/>
  <c r="S1169" i="1"/>
  <c r="S881" i="1"/>
  <c r="S370" i="1"/>
  <c r="Q1804" i="1"/>
  <c r="S2115" i="1"/>
  <c r="S1442" i="1"/>
  <c r="S2373" i="1"/>
  <c r="S1721" i="1"/>
  <c r="S2004" i="1"/>
  <c r="S690" i="1"/>
  <c r="S638" i="1"/>
  <c r="S347" i="1"/>
  <c r="S1113" i="1"/>
  <c r="S2247" i="1"/>
  <c r="S2710" i="1"/>
  <c r="S2358" i="1"/>
  <c r="S1819" i="1"/>
  <c r="S519" i="1"/>
  <c r="Q519" i="1"/>
  <c r="S1643" i="1"/>
  <c r="S67" i="1"/>
  <c r="Q67" i="1"/>
  <c r="S508" i="1"/>
  <c r="S2415" i="1"/>
  <c r="Q2592" i="1"/>
  <c r="S1076" i="1"/>
  <c r="S1344" i="1"/>
  <c r="S2596" i="1"/>
  <c r="S2300" i="1"/>
  <c r="S42" i="1"/>
  <c r="S622" i="1"/>
  <c r="S2252" i="1"/>
  <c r="S2778" i="1"/>
  <c r="S1862" i="1"/>
  <c r="S1857" i="1"/>
  <c r="S2708" i="1"/>
  <c r="S2826" i="1"/>
  <c r="S2280" i="1"/>
  <c r="S2484" i="1"/>
  <c r="S1577" i="1"/>
  <c r="S1732" i="1"/>
  <c r="S222" i="1"/>
  <c r="S1884" i="1"/>
  <c r="S2399" i="1"/>
  <c r="S77" i="1"/>
  <c r="S1301" i="1"/>
  <c r="S1226" i="1"/>
  <c r="S2500" i="1"/>
  <c r="S884" i="1"/>
  <c r="S524" i="1"/>
  <c r="S1033" i="1"/>
  <c r="S542" i="1"/>
  <c r="S1815" i="1"/>
  <c r="S2276" i="1"/>
  <c r="S845" i="1"/>
  <c r="S848" i="1"/>
  <c r="S1894" i="1"/>
  <c r="Q1894" i="1"/>
  <c r="S893" i="1"/>
  <c r="S1494" i="1"/>
  <c r="S2135" i="1"/>
  <c r="S1927" i="1"/>
  <c r="S2203" i="1"/>
  <c r="Q2072" i="1"/>
  <c r="S1498" i="1"/>
  <c r="Q2748" i="1"/>
  <c r="S162" i="1"/>
  <c r="S615" i="1"/>
  <c r="Q615" i="1"/>
  <c r="S1905" i="1"/>
  <c r="S1971" i="1"/>
  <c r="S2617" i="1"/>
  <c r="S309" i="1"/>
  <c r="Q309" i="1"/>
  <c r="S1565" i="1"/>
  <c r="S2318" i="1"/>
  <c r="Q2318" i="1"/>
  <c r="Q1775" i="1"/>
  <c r="Q1304" i="1"/>
  <c r="S2001" i="1"/>
  <c r="S2577" i="1"/>
  <c r="Q1153" i="1"/>
  <c r="S170" i="1"/>
  <c r="S916" i="1"/>
  <c r="S381" i="1"/>
  <c r="Q2775" i="1"/>
  <c r="S2849" i="1"/>
  <c r="S2628" i="1"/>
  <c r="Q2133" i="1"/>
  <c r="S570" i="1"/>
  <c r="S589" i="1"/>
  <c r="Q589" i="1"/>
  <c r="Q2003" i="1"/>
  <c r="S2095" i="1"/>
  <c r="S2216" i="1"/>
  <c r="S2515" i="1"/>
  <c r="Q1958" i="1"/>
  <c r="S1257" i="1"/>
  <c r="S2749" i="1"/>
  <c r="S1039" i="1"/>
  <c r="S2390" i="1"/>
  <c r="S2278" i="1"/>
  <c r="S2682" i="1"/>
  <c r="S322" i="1"/>
  <c r="Q331" i="1"/>
  <c r="S2137" i="1"/>
  <c r="S971" i="1"/>
  <c r="S1803" i="1"/>
  <c r="Q299" i="1"/>
  <c r="S984" i="1"/>
  <c r="Q881" i="1"/>
  <c r="S925" i="1"/>
  <c r="Q2247" i="1"/>
  <c r="S2070" i="1"/>
  <c r="S831" i="1"/>
  <c r="S1758" i="1"/>
  <c r="Q1758" i="1"/>
  <c r="R1123" i="1"/>
  <c r="S1122" i="1" s="1"/>
  <c r="Q1124" i="1"/>
  <c r="O1124" i="1"/>
  <c r="S177" i="1"/>
  <c r="Q177" i="1"/>
  <c r="S2168" i="1"/>
  <c r="S2113" i="1"/>
  <c r="S1748" i="1"/>
  <c r="S1109" i="1"/>
  <c r="S544" i="1"/>
  <c r="S1556" i="1"/>
  <c r="S474" i="1"/>
  <c r="Q474" i="1"/>
  <c r="S2548" i="1"/>
  <c r="Q2261" i="1"/>
  <c r="S2675" i="1"/>
  <c r="S842" i="1"/>
  <c r="S237" i="1"/>
  <c r="Q237" i="1"/>
  <c r="S671" i="1"/>
  <c r="S2302" i="1"/>
  <c r="S329" i="1"/>
  <c r="Q329" i="1"/>
  <c r="S2856" i="1"/>
  <c r="S2550" i="1"/>
  <c r="S905" i="1"/>
  <c r="S1347" i="1"/>
  <c r="Q412" i="1"/>
  <c r="S2071" i="1"/>
  <c r="S2747" i="1"/>
  <c r="S1236" i="1"/>
  <c r="S2652" i="1"/>
  <c r="S801" i="1"/>
  <c r="Q801" i="1"/>
  <c r="S68" i="1"/>
  <c r="Q884" i="1"/>
  <c r="S1506" i="1"/>
  <c r="S2680" i="1"/>
  <c r="S373" i="1"/>
  <c r="Q373" i="1"/>
  <c r="Q946" i="1"/>
  <c r="Q1572" i="1"/>
  <c r="S1303" i="1"/>
  <c r="S1044" i="1"/>
  <c r="Q1814" i="1"/>
  <c r="S2816" i="1"/>
  <c r="S1854" i="1"/>
  <c r="S2520" i="1"/>
  <c r="S1870" i="1"/>
  <c r="S2774" i="1"/>
  <c r="S2292" i="1"/>
  <c r="S1738" i="1"/>
  <c r="S773" i="1"/>
  <c r="S2002" i="1"/>
  <c r="S2793" i="1"/>
  <c r="S2187" i="1"/>
  <c r="S1251" i="1"/>
  <c r="S20" i="1"/>
  <c r="S429" i="1"/>
  <c r="Q429" i="1"/>
  <c r="S273" i="1"/>
  <c r="Q273" i="1"/>
  <c r="S2152" i="1"/>
  <c r="S2184" i="1"/>
  <c r="S1314" i="1"/>
  <c r="S1462" i="1"/>
  <c r="S330" i="1"/>
  <c r="S1882" i="1"/>
  <c r="Q2757" i="1"/>
  <c r="Q1990" i="1"/>
  <c r="S784" i="1"/>
  <c r="S298" i="1"/>
  <c r="S1744" i="1"/>
  <c r="S2807" i="1"/>
  <c r="S2246" i="1"/>
  <c r="S1227" i="1"/>
  <c r="S1465" i="1"/>
  <c r="S1187" i="1"/>
  <c r="S569" i="1"/>
  <c r="Q569" i="1"/>
  <c r="S1202" i="1"/>
  <c r="S1045" i="1"/>
  <c r="S1318" i="1"/>
  <c r="S708" i="1"/>
  <c r="S1183" i="1"/>
  <c r="Q1247" i="1"/>
  <c r="S1935" i="1"/>
  <c r="S1672" i="1"/>
  <c r="S461" i="1"/>
  <c r="S2464" i="1"/>
  <c r="S2254" i="1"/>
  <c r="R1336" i="1"/>
  <c r="S1335" i="1" s="1"/>
  <c r="Q1337" i="1"/>
  <c r="O1337" i="1"/>
  <c r="S2378" i="1"/>
  <c r="S1198" i="1"/>
  <c r="Q1198" i="1"/>
  <c r="S2104" i="1"/>
  <c r="S1787" i="1"/>
  <c r="S345" i="1"/>
  <c r="Q345" i="1"/>
  <c r="S560" i="1"/>
  <c r="S1527" i="1"/>
  <c r="S1765" i="1"/>
  <c r="S71" i="1"/>
  <c r="Q71" i="1"/>
  <c r="S1867" i="1"/>
  <c r="S409" i="1"/>
  <c r="Q409" i="1"/>
  <c r="S2510" i="1"/>
  <c r="R2232" i="1"/>
  <c r="Q2233" i="1"/>
  <c r="O2233" i="1"/>
  <c r="S2662" i="1"/>
  <c r="S2297" i="1"/>
  <c r="S2657" i="1"/>
  <c r="S862" i="1"/>
  <c r="S1089" i="1"/>
  <c r="S1546" i="1"/>
  <c r="Q1546" i="1"/>
  <c r="S1750" i="1"/>
  <c r="S1378" i="1"/>
  <c r="Q1378" i="1"/>
  <c r="S2260" i="1"/>
  <c r="S1300" i="1"/>
  <c r="Q663" i="1"/>
  <c r="S1449" i="1"/>
  <c r="Q944" i="1"/>
  <c r="S1682" i="1"/>
  <c r="S731" i="1"/>
  <c r="S2077" i="1"/>
  <c r="S173" i="1"/>
  <c r="Q173" i="1"/>
  <c r="S366" i="1"/>
  <c r="Q366" i="1"/>
  <c r="S501" i="1"/>
  <c r="S1705" i="1"/>
  <c r="Q1857" i="1"/>
  <c r="Q2007" i="1"/>
  <c r="S411" i="1"/>
  <c r="Q2334" i="1"/>
  <c r="S1056" i="1"/>
  <c r="S1218" i="1"/>
  <c r="S938" i="1"/>
  <c r="S797" i="1"/>
  <c r="S1693" i="1"/>
  <c r="S2343" i="1"/>
  <c r="S1745" i="1"/>
  <c r="S883" i="1"/>
  <c r="S439" i="1"/>
  <c r="Q439" i="1"/>
  <c r="S945" i="1"/>
  <c r="S949" i="1"/>
  <c r="S1571" i="1"/>
  <c r="S1233" i="1"/>
  <c r="S2522" i="1"/>
  <c r="S1005" i="1"/>
  <c r="S1608" i="1"/>
  <c r="S1813" i="1"/>
  <c r="Q90" i="1"/>
  <c r="S1654" i="1"/>
  <c r="Q62" i="1"/>
  <c r="S620" i="1"/>
  <c r="Q741" i="1"/>
  <c r="Q2297" i="1"/>
  <c r="S2354" i="1"/>
  <c r="S2458" i="1"/>
  <c r="Q2458" i="1"/>
  <c r="S1128" i="1"/>
  <c r="Q139" i="1"/>
  <c r="S1513" i="1"/>
  <c r="S1447" i="1"/>
  <c r="S2162" i="1"/>
  <c r="S1425" i="1"/>
  <c r="Q2574" i="1"/>
  <c r="S2361" i="1"/>
  <c r="S1887" i="1"/>
  <c r="S2788" i="1"/>
  <c r="S1841" i="1"/>
  <c r="S2715" i="1"/>
  <c r="S2756" i="1"/>
  <c r="S1989" i="1"/>
  <c r="S550" i="1"/>
  <c r="Q2341" i="1"/>
  <c r="S2704" i="1"/>
  <c r="S2312" i="1"/>
  <c r="S1246" i="1"/>
  <c r="S1470" i="1"/>
  <c r="Q1470" i="1"/>
  <c r="S2213" i="1"/>
  <c r="S2363" i="1"/>
  <c r="S1013" i="1"/>
  <c r="S103" i="1"/>
  <c r="Q103" i="1"/>
  <c r="S581" i="1"/>
  <c r="S2171" i="1"/>
  <c r="Q1819" i="1"/>
  <c r="S2461" i="1"/>
  <c r="S1620" i="1"/>
  <c r="S478" i="1"/>
  <c r="S1316" i="1"/>
  <c r="S798" i="1"/>
  <c r="S1872" i="1"/>
  <c r="S2125" i="1"/>
  <c r="S2467" i="1"/>
  <c r="Q2168" i="1"/>
  <c r="S1445" i="1"/>
  <c r="S2720" i="1"/>
  <c r="Q1500" i="1"/>
  <c r="S530" i="1"/>
  <c r="Q530" i="1"/>
  <c r="S2149" i="1"/>
  <c r="S2524" i="1"/>
  <c r="S1185" i="1"/>
  <c r="S201" i="1"/>
  <c r="Q201" i="1"/>
  <c r="S662" i="1"/>
  <c r="S811" i="1"/>
  <c r="S1049" i="1"/>
  <c r="S1698" i="1"/>
  <c r="Q1698" i="1"/>
  <c r="S943" i="1"/>
  <c r="S1514" i="1"/>
  <c r="S1277" i="1"/>
  <c r="S2660" i="1"/>
  <c r="Q123" i="1"/>
  <c r="S2687" i="1"/>
  <c r="S1192" i="1"/>
  <c r="S365" i="1"/>
  <c r="Q365" i="1"/>
  <c r="S1105" i="1"/>
  <c r="S535" i="1"/>
  <c r="S2027" i="1"/>
  <c r="S1856" i="1"/>
  <c r="Q2560" i="1"/>
  <c r="S2852" i="1"/>
  <c r="S2006" i="1"/>
  <c r="S323" i="1"/>
  <c r="S2044" i="1"/>
  <c r="S2641" i="1"/>
  <c r="S2683" i="1"/>
  <c r="Q524" i="1"/>
  <c r="S2333" i="1"/>
  <c r="R1976" i="1"/>
  <c r="S1975" i="1" s="1"/>
  <c r="Q1977" i="1"/>
  <c r="O1977" i="1"/>
  <c r="S2335" i="1"/>
  <c r="Q1719" i="1"/>
  <c r="S2630" i="1"/>
  <c r="S2294" i="1"/>
  <c r="Q1639" i="1"/>
  <c r="Q2229" i="1"/>
  <c r="S815" i="1"/>
  <c r="S2477" i="1"/>
  <c r="S1083" i="1"/>
  <c r="Q2569" i="1"/>
  <c r="S89" i="1"/>
  <c r="Q89" i="1"/>
  <c r="S61" i="1"/>
  <c r="S1573" i="1"/>
  <c r="Q1853" i="1"/>
  <c r="S2594" i="1"/>
  <c r="S2790" i="1"/>
  <c r="S740" i="1"/>
  <c r="S2296" i="1"/>
  <c r="S1010" i="1"/>
  <c r="S1028" i="1"/>
  <c r="S1679" i="1"/>
  <c r="Q1368" i="1"/>
  <c r="S1290" i="1"/>
  <c r="S2189" i="1"/>
  <c r="S2613" i="1"/>
  <c r="Q461" i="1"/>
  <c r="Q2718" i="1"/>
  <c r="S138" i="1"/>
  <c r="Q138" i="1"/>
  <c r="S1753" i="1"/>
  <c r="Q955" i="1"/>
  <c r="S437" i="1"/>
  <c r="Q437" i="1"/>
  <c r="Q1836" i="1"/>
  <c r="S2786" i="1"/>
  <c r="Q1971" i="1"/>
  <c r="S2097" i="1"/>
  <c r="R1294" i="1"/>
  <c r="S1293" i="1" s="1"/>
  <c r="Q1295" i="1"/>
  <c r="O1295" i="1"/>
  <c r="S2573" i="1"/>
  <c r="Q959" i="1"/>
  <c r="Q1210" i="1"/>
  <c r="S2449" i="1"/>
  <c r="Q2350" i="1"/>
  <c r="Q2411" i="1"/>
  <c r="Q1373" i="1"/>
  <c r="S2164" i="1"/>
  <c r="Q538" i="1"/>
  <c r="S1879" i="1"/>
  <c r="S2340" i="1"/>
  <c r="S1914" i="1"/>
  <c r="S1172" i="1"/>
  <c r="S1591" i="1"/>
  <c r="S2400" i="1"/>
  <c r="S2648" i="1"/>
  <c r="S1834" i="1"/>
  <c r="Q1834" i="1"/>
  <c r="S2091" i="1"/>
  <c r="S1972" i="1"/>
  <c r="S1584" i="1"/>
  <c r="S1670" i="1"/>
  <c r="Q948" i="1"/>
  <c r="S1850" i="1"/>
  <c r="Q2075" i="1"/>
  <c r="S1473" i="1"/>
  <c r="S1400" i="1"/>
  <c r="S1136" i="1"/>
  <c r="S190" i="1"/>
  <c r="S2324" i="1"/>
  <c r="S859" i="1"/>
  <c r="S1140" i="1"/>
  <c r="S2835" i="1"/>
  <c r="S2435" i="1"/>
  <c r="Q1620" i="1"/>
  <c r="S1865" i="1"/>
  <c r="S2167" i="1"/>
  <c r="S2545" i="1"/>
  <c r="S1499" i="1"/>
  <c r="S747" i="1"/>
  <c r="S1282" i="1"/>
  <c r="S1305" i="1"/>
  <c r="S2040" i="1"/>
  <c r="S377" i="1"/>
  <c r="Q377" i="1"/>
  <c r="S2575" i="1"/>
  <c r="S1085" i="1"/>
  <c r="S122" i="1"/>
  <c r="S806" i="1"/>
  <c r="Q2209" i="1"/>
  <c r="S742" i="1"/>
  <c r="S1207" i="1"/>
  <c r="Q1316" i="1"/>
  <c r="S2422" i="1"/>
  <c r="S2559" i="1"/>
  <c r="S327" i="1"/>
  <c r="Q327" i="1"/>
  <c r="S778" i="1"/>
  <c r="Q2260" i="1"/>
  <c r="Q638" i="1"/>
  <c r="S1073" i="1"/>
  <c r="S1718" i="1"/>
  <c r="S9" i="1"/>
  <c r="Q9" i="1"/>
  <c r="S1417" i="1"/>
  <c r="S932" i="1"/>
  <c r="Q924" i="1"/>
  <c r="S1438" i="1"/>
  <c r="S1018" i="1"/>
  <c r="S1638" i="1"/>
  <c r="Q1638" i="1"/>
  <c r="Q777" i="1"/>
  <c r="S2228" i="1"/>
  <c r="S606" i="1"/>
  <c r="Q606" i="1"/>
  <c r="S594" i="1"/>
  <c r="S2568" i="1"/>
  <c r="S960" i="1"/>
  <c r="S641" i="1"/>
  <c r="S745" i="1"/>
  <c r="S1852" i="1"/>
  <c r="Q775" i="1"/>
  <c r="Q1916" i="1"/>
  <c r="Q1066" i="1"/>
  <c r="S2200" i="1"/>
  <c r="S397" i="1"/>
  <c r="Q397" i="1"/>
  <c r="S1367" i="1"/>
  <c r="Q1367" i="1"/>
  <c r="S260" i="1"/>
  <c r="Q713" i="1"/>
  <c r="S460" i="1"/>
  <c r="S2717" i="1"/>
  <c r="S1669" i="1"/>
  <c r="S954" i="1"/>
  <c r="S1835" i="1"/>
  <c r="Q2013" i="1"/>
  <c r="Q1909" i="1"/>
  <c r="S1970" i="1"/>
  <c r="S1390" i="1"/>
  <c r="S1893" i="1"/>
  <c r="S958" i="1"/>
  <c r="S1209" i="1"/>
  <c r="S664" i="1"/>
  <c r="S2797" i="1"/>
  <c r="S39" i="1"/>
  <c r="Q39" i="1"/>
  <c r="S977" i="1"/>
  <c r="S2285" i="1"/>
  <c r="S736" i="1"/>
  <c r="Q2475" i="1"/>
  <c r="S2349" i="1"/>
  <c r="S2410" i="1"/>
  <c r="S1372" i="1"/>
  <c r="S1273" i="1"/>
  <c r="S537" i="1"/>
  <c r="Q1935" i="1"/>
  <c r="Q1036" i="1"/>
  <c r="S630" i="1"/>
  <c r="S70" i="1"/>
  <c r="S1116" i="1"/>
  <c r="S2346" i="1"/>
  <c r="S2684" i="1"/>
  <c r="S1806" i="1"/>
  <c r="S1566" i="1"/>
  <c r="S1200" i="1"/>
  <c r="S107" i="1"/>
  <c r="S2736" i="1"/>
  <c r="S1342" i="1"/>
  <c r="S185" i="1"/>
  <c r="Q185" i="1"/>
  <c r="S2177" i="1"/>
  <c r="S679" i="1"/>
  <c r="Q679" i="1"/>
  <c r="S947" i="1"/>
  <c r="S2074" i="1"/>
  <c r="S1385" i="1"/>
  <c r="S2821" i="1"/>
  <c r="S1177" i="1"/>
  <c r="S827" i="1"/>
  <c r="S567" i="1"/>
  <c r="Q567" i="1"/>
  <c r="S324" i="1"/>
  <c r="Q1925" i="1"/>
  <c r="S1356" i="1"/>
  <c r="S2513" i="1"/>
  <c r="S1619" i="1"/>
  <c r="S426" i="1"/>
  <c r="Q622" i="1"/>
  <c r="S87" i="1"/>
  <c r="Q87" i="1"/>
  <c r="Q878" i="1"/>
  <c r="S2088" i="1"/>
  <c r="S816" i="1"/>
  <c r="S485" i="1"/>
  <c r="Q485" i="1"/>
  <c r="S1706" i="1"/>
  <c r="S2702" i="1"/>
  <c r="S1533" i="1"/>
  <c r="S2159" i="1"/>
  <c r="S2249" i="1"/>
  <c r="S2512" i="1"/>
  <c r="S2768" i="1"/>
  <c r="S665" i="1"/>
  <c r="S2208" i="1"/>
  <c r="S1455" i="1"/>
  <c r="Q560" i="1"/>
  <c r="S1315" i="1"/>
  <c r="S2860" i="1"/>
  <c r="Q2199" i="1"/>
  <c r="S2194" i="1"/>
  <c r="S2259" i="1"/>
  <c r="S637" i="1"/>
  <c r="Q637" i="1"/>
  <c r="S1799" i="1"/>
  <c r="S627" i="1"/>
  <c r="Q627" i="1"/>
  <c r="S2128" i="1"/>
  <c r="S1159" i="1"/>
  <c r="S923" i="1"/>
  <c r="Q649" i="1"/>
  <c r="S120" i="1"/>
  <c r="S776" i="1"/>
  <c r="S2622" i="1"/>
  <c r="Q1068" i="1"/>
  <c r="S1586" i="1"/>
  <c r="S1426" i="1"/>
  <c r="Q922" i="1"/>
  <c r="S2782" i="1"/>
  <c r="S1021" i="1"/>
  <c r="S769" i="1"/>
  <c r="S1038" i="1"/>
  <c r="Q1038" i="1"/>
  <c r="Q1176" i="1"/>
  <c r="S262" i="1"/>
  <c r="S774" i="1"/>
  <c r="S1915" i="1"/>
  <c r="S1065" i="1"/>
  <c r="Q2821" i="1"/>
  <c r="S1823" i="1"/>
  <c r="S2840" i="1"/>
  <c r="S712" i="1"/>
  <c r="S1980" i="1"/>
  <c r="S1310" i="1"/>
  <c r="S1264" i="1"/>
  <c r="S1997" i="1"/>
  <c r="S2012" i="1"/>
  <c r="S1908" i="1"/>
  <c r="S2584" i="1"/>
  <c r="S1838" i="1"/>
  <c r="S1174" i="1"/>
  <c r="S669" i="1"/>
  <c r="Q669" i="1"/>
  <c r="S2230" i="1"/>
  <c r="Q1533" i="1"/>
  <c r="S119" i="1"/>
  <c r="Q119" i="1"/>
  <c r="S2474" i="1"/>
  <c r="S1934" i="1"/>
  <c r="S1035" i="1"/>
  <c r="S2634" i="1"/>
  <c r="S792" i="1"/>
  <c r="Q1136" i="1"/>
  <c r="S1910" i="1"/>
  <c r="S1097" i="1"/>
  <c r="Q904" i="1"/>
  <c r="Q687" i="1"/>
  <c r="S1117" i="1"/>
  <c r="S306" i="1"/>
  <c r="Q306" i="1"/>
  <c r="S1592" i="1"/>
  <c r="S1380" i="1"/>
  <c r="S870" i="1"/>
  <c r="S1406" i="1"/>
  <c r="Q1406" i="1"/>
  <c r="S1435" i="1"/>
  <c r="S1891" i="1"/>
  <c r="S2626" i="1"/>
  <c r="S2798" i="1"/>
  <c r="S592" i="1"/>
  <c r="S105" i="1"/>
  <c r="S1090" i="1"/>
  <c r="S2299" i="1"/>
  <c r="S1549" i="1"/>
  <c r="S554" i="1"/>
  <c r="S1009" i="1"/>
  <c r="Q1009" i="1"/>
  <c r="S1280" i="1"/>
  <c r="S167" i="1"/>
  <c r="Q167" i="1"/>
  <c r="S1258" i="1"/>
  <c r="Q2626" i="1"/>
  <c r="S1924" i="1"/>
  <c r="S1941" i="1"/>
  <c r="Q2752" i="1"/>
  <c r="S1536" i="1"/>
  <c r="S540" i="1"/>
  <c r="S621" i="1"/>
  <c r="S877" i="1"/>
  <c r="S2690" i="1"/>
  <c r="S454" i="1"/>
  <c r="S1179" i="1"/>
  <c r="S997" i="1"/>
  <c r="S1275" i="1"/>
  <c r="S2726" i="1"/>
  <c r="S1074" i="1"/>
  <c r="Q1177" i="1"/>
  <c r="Q997" i="1"/>
  <c r="S1666" i="1"/>
  <c r="Q2776" i="1"/>
  <c r="S433" i="1"/>
  <c r="Q1776" i="1"/>
  <c r="S2050" i="1"/>
  <c r="Q2050" i="1"/>
  <c r="S559" i="1"/>
  <c r="S1727" i="1"/>
  <c r="S58" i="1"/>
  <c r="Q58" i="1"/>
  <c r="S1163" i="1"/>
  <c r="S2337" i="1"/>
  <c r="Q508" i="1"/>
  <c r="S2605" i="1"/>
  <c r="S2309" i="1"/>
  <c r="S2198" i="1"/>
  <c r="S2238" i="1"/>
  <c r="Q2238" i="1"/>
  <c r="Q2575" i="1"/>
  <c r="S2498" i="1"/>
  <c r="Q2252" i="1"/>
  <c r="Q805" i="1"/>
  <c r="S18" i="1"/>
  <c r="S648" i="1"/>
  <c r="S465" i="1"/>
  <c r="Q465" i="1"/>
  <c r="Q788" i="1"/>
  <c r="S991" i="1"/>
  <c r="S1067" i="1"/>
  <c r="S921" i="1"/>
  <c r="S252" i="1"/>
  <c r="S1359" i="1"/>
  <c r="S2492" i="1"/>
  <c r="S2287" i="1"/>
  <c r="S513" i="1"/>
  <c r="Q513" i="1"/>
  <c r="S1175" i="1"/>
  <c r="S337" i="1"/>
  <c r="Q337" i="1"/>
  <c r="S2820" i="1"/>
  <c r="S631" i="1"/>
  <c r="S1166" i="1"/>
  <c r="Q1953" i="1"/>
  <c r="S1204" i="1"/>
  <c r="Q1113" i="1"/>
  <c r="S2459" i="1"/>
  <c r="S2387" i="1"/>
  <c r="S1923" i="1"/>
  <c r="Q1462" i="1"/>
  <c r="S1409" i="1"/>
  <c r="S1757" i="1"/>
  <c r="S1940" i="1"/>
  <c r="S1532" i="1"/>
  <c r="Q1438" i="1"/>
  <c r="Q662" i="1"/>
  <c r="S2403" i="1"/>
  <c r="Q2146" i="1"/>
  <c r="S149" i="1"/>
  <c r="Q149" i="1"/>
  <c r="Q591" i="1"/>
  <c r="S1135" i="1"/>
  <c r="S1249" i="1"/>
  <c r="Q1490" i="1"/>
  <c r="S1531" i="1"/>
  <c r="S102" i="1"/>
  <c r="S903" i="1"/>
  <c r="S686" i="1"/>
  <c r="Q686" i="1"/>
  <c r="S1464" i="1" l="1"/>
  <c r="Q1464" i="1"/>
  <c r="S1976" i="1"/>
  <c r="Q1976" i="1"/>
  <c r="S580" i="1"/>
  <c r="Q580" i="1"/>
  <c r="S2232" i="1"/>
  <c r="Q2232" i="1"/>
  <c r="S2231" i="1"/>
  <c r="S1123" i="1"/>
  <c r="Q1123" i="1"/>
  <c r="S1848" i="1"/>
  <c r="Q1848" i="1"/>
  <c r="S579" i="1"/>
  <c r="S2388" i="1"/>
  <c r="Q2388" i="1"/>
  <c r="S2372" i="1"/>
  <c r="Q2372" i="1"/>
  <c r="S1080" i="1"/>
  <c r="Q1080" i="1"/>
  <c r="S1294" i="1"/>
  <c r="Q1294" i="1"/>
  <c r="S1720" i="1"/>
  <c r="Q1720" i="1"/>
  <c r="S1336" i="1"/>
  <c r="Q1336" i="1"/>
  <c r="S1463" i="1"/>
  <c r="S2147" i="1"/>
  <c r="Q2147" i="1"/>
  <c r="S2360" i="1"/>
  <c r="Q2360" i="1"/>
</calcChain>
</file>

<file path=xl/sharedStrings.xml><?xml version="1.0" encoding="utf-8"?>
<sst xmlns="http://schemas.openxmlformats.org/spreadsheetml/2006/main" count="82" uniqueCount="62">
  <si>
    <t>Date</t>
  </si>
  <si>
    <t>Open</t>
  </si>
  <si>
    <t>High</t>
  </si>
  <si>
    <t>Low</t>
  </si>
  <si>
    <t>Close</t>
  </si>
  <si>
    <t>Adj Close</t>
  </si>
  <si>
    <t>Volume</t>
  </si>
  <si>
    <t>y</t>
  </si>
  <si>
    <t>x1</t>
  </si>
  <si>
    <t>x2</t>
  </si>
  <si>
    <t>x3</t>
  </si>
  <si>
    <t>x4</t>
  </si>
  <si>
    <t>x5</t>
  </si>
  <si>
    <t>close upside-down</t>
  </si>
  <si>
    <t>x0</t>
  </si>
  <si>
    <t>Change</t>
  </si>
  <si>
    <t>Gain</t>
  </si>
  <si>
    <t>Loss</t>
  </si>
  <si>
    <t>Avg Gain</t>
  </si>
  <si>
    <t>Avg Loss</t>
  </si>
  <si>
    <t>RS</t>
  </si>
  <si>
    <t>14-day RSI</t>
  </si>
  <si>
    <t>MA 2</t>
  </si>
  <si>
    <t>MA 3</t>
  </si>
  <si>
    <t>MA 5</t>
  </si>
  <si>
    <t>EMA 2</t>
  </si>
  <si>
    <t>EMA 3</t>
  </si>
  <si>
    <t>EMA 5</t>
  </si>
  <si>
    <t>yesterday</t>
  </si>
  <si>
    <t>alpha:</t>
  </si>
  <si>
    <t>typical price</t>
  </si>
  <si>
    <t>open upside-down</t>
  </si>
  <si>
    <t>High upside-down</t>
  </si>
  <si>
    <t>Low upside-down</t>
  </si>
  <si>
    <t>Volume upside-down</t>
  </si>
  <si>
    <t>Raw Money Flow</t>
  </si>
  <si>
    <t>14-period Positive Money Flow</t>
  </si>
  <si>
    <t>14-period Negative Money Flow</t>
  </si>
  <si>
    <t>Money Flow Ratio</t>
  </si>
  <si>
    <t>1-period Positive Money Flow</t>
  </si>
  <si>
    <t>1-period Negative Money Flow</t>
  </si>
  <si>
    <t>mfi today</t>
  </si>
  <si>
    <t>14-day mfi</t>
  </si>
  <si>
    <t>r1</t>
  </si>
  <si>
    <t>r2</t>
  </si>
  <si>
    <t>r3</t>
  </si>
  <si>
    <t>r4</t>
  </si>
  <si>
    <t>date upside-down</t>
  </si>
  <si>
    <t>date</t>
  </si>
  <si>
    <t>open</t>
  </si>
  <si>
    <t>high</t>
  </si>
  <si>
    <t>low</t>
  </si>
  <si>
    <t>close</t>
  </si>
  <si>
    <t>volume</t>
  </si>
  <si>
    <t>r5</t>
  </si>
  <si>
    <t>MA-2</t>
  </si>
  <si>
    <t>MA-3</t>
  </si>
  <si>
    <t>MA-5</t>
  </si>
  <si>
    <t>EMA-2</t>
  </si>
  <si>
    <t>EMA-3</t>
  </si>
  <si>
    <t>EMA-5</t>
  </si>
  <si>
    <t>14-day MFI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</si>
</sst>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8F2E2"/>
        <bgColor indexed="64"/>
      </patternFill>
    </fill>
    <fill>
      <patternFill patternType="solid">
        <fgColor theme="8" tint="0.79998168889431442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 style="thin">
        <color indexed="64"/>
      </top>
      <bottom style="thin">
        <color indexed="64"/>
      </bottom>
      <diagonal/>
    </border>
    <border>
      <left style="mediumDashDot">
        <color indexed="64"/>
      </left>
      <right style="mediumDashDot">
        <color indexed="64"/>
      </right>
      <top style="thin">
        <color indexed="64"/>
      </top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/>
      <bottom style="thin">
        <color indexed="64"/>
      </bottom>
      <diagonal/>
    </border>
    <border>
      <left style="mediumDashDot">
        <color indexed="64"/>
      </left>
      <right/>
      <top style="thin">
        <color indexed="64"/>
      </top>
      <bottom/>
      <diagonal/>
    </border>
    <border>
      <left/>
      <right style="mediumDashDot">
        <color indexed="64"/>
      </right>
      <top style="thin">
        <color indexed="64"/>
      </top>
      <bottom/>
      <diagonal/>
    </border>
    <border>
      <left style="mediumDashDot">
        <color indexed="64"/>
      </left>
      <right/>
      <top/>
      <bottom/>
      <diagonal/>
    </border>
    <border>
      <left/>
      <right style="mediumDashDot">
        <color indexed="64"/>
      </right>
      <top/>
      <bottom/>
      <diagonal/>
    </border>
    <border>
      <left style="mediumDashDot">
        <color indexed="64"/>
      </left>
      <right/>
      <top/>
      <bottom style="medium">
        <color indexed="64"/>
      </bottom>
      <diagonal/>
    </border>
    <border>
      <left/>
      <right style="mediumDashDot">
        <color indexed="64"/>
      </right>
      <top/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0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6" fillId="0" borderId="12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23" xfId="0" applyBorder="1"/>
    <xf numFmtId="0" fontId="0" fillId="0" borderId="25" xfId="0" applyBorder="1"/>
    <xf numFmtId="0" fontId="0" fillId="0" borderId="26" xfId="0" applyBorder="1"/>
    <xf numFmtId="0" fontId="0" fillId="0" borderId="32" xfId="0" applyBorder="1"/>
    <xf numFmtId="0" fontId="0" fillId="0" borderId="20" xfId="0" applyBorder="1"/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6" fillId="0" borderId="20" xfId="0" applyFont="1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 wrapText="1"/>
    </xf>
    <xf numFmtId="0" fontId="0" fillId="35" borderId="13" xfId="0" applyFill="1" applyBorder="1" applyAlignment="1">
      <alignment horizontal="center" vertical="center"/>
    </xf>
    <xf numFmtId="0" fontId="0" fillId="35" borderId="14" xfId="0" applyFill="1" applyBorder="1" applyAlignment="1">
      <alignment horizontal="center" vertical="center"/>
    </xf>
    <xf numFmtId="0" fontId="18" fillId="35" borderId="13" xfId="0" applyFont="1" applyFill="1" applyBorder="1" applyAlignment="1">
      <alignment horizontal="center" vertical="center"/>
    </xf>
    <xf numFmtId="0" fontId="0" fillId="35" borderId="0" xfId="0" applyFill="1" applyBorder="1" applyAlignment="1">
      <alignment horizontal="center" vertical="center"/>
    </xf>
    <xf numFmtId="0" fontId="18" fillId="35" borderId="14" xfId="0" applyFont="1" applyFill="1" applyBorder="1" applyAlignment="1">
      <alignment horizontal="center" vertical="center"/>
    </xf>
    <xf numFmtId="0" fontId="0" fillId="35" borderId="15" xfId="0" applyFill="1" applyBorder="1" applyAlignment="1">
      <alignment horizontal="center" vertical="center"/>
    </xf>
    <xf numFmtId="0" fontId="0" fillId="35" borderId="31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6" fillId="0" borderId="35" xfId="0" applyFont="1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35" borderId="36" xfId="0" applyFill="1" applyBorder="1" applyAlignment="1">
      <alignment horizontal="center" vertical="center" wrapText="1"/>
    </xf>
    <xf numFmtId="0" fontId="0" fillId="35" borderId="36" xfId="0" applyFill="1" applyBorder="1" applyAlignment="1">
      <alignment horizontal="center" vertic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16" fillId="0" borderId="34" xfId="0" applyFont="1" applyBorder="1" applyAlignment="1">
      <alignment horizontal="center" vertical="center"/>
    </xf>
    <xf numFmtId="0" fontId="0" fillId="0" borderId="38" xfId="0" applyBorder="1"/>
    <xf numFmtId="0" fontId="0" fillId="0" borderId="40" xfId="0" applyBorder="1"/>
    <xf numFmtId="0" fontId="0" fillId="35" borderId="41" xfId="0" applyFill="1" applyBorder="1" applyAlignment="1">
      <alignment horizontal="center" vertical="center"/>
    </xf>
    <xf numFmtId="0" fontId="0" fillId="35" borderId="42" xfId="0" applyFill="1" applyBorder="1" applyAlignment="1">
      <alignment horizontal="center" vertical="center"/>
    </xf>
    <xf numFmtId="0" fontId="0" fillId="35" borderId="43" xfId="0" applyFill="1" applyBorder="1" applyAlignment="1">
      <alignment horizontal="center" vertical="center"/>
    </xf>
    <xf numFmtId="0" fontId="0" fillId="35" borderId="44" xfId="0" applyFill="1" applyBorder="1" applyAlignment="1">
      <alignment horizontal="center" vertical="center"/>
    </xf>
    <xf numFmtId="0" fontId="0" fillId="35" borderId="45" xfId="0" applyFill="1" applyBorder="1" applyAlignment="1">
      <alignment horizontal="center" vertical="center"/>
    </xf>
    <xf numFmtId="0" fontId="0" fillId="35" borderId="33" xfId="0" applyFill="1" applyBorder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0" fillId="37" borderId="34" xfId="0" applyFill="1" applyBorder="1"/>
    <xf numFmtId="0" fontId="0" fillId="37" borderId="38" xfId="0" applyFill="1" applyBorder="1"/>
    <xf numFmtId="0" fontId="0" fillId="37" borderId="39" xfId="0" applyFill="1" applyBorder="1"/>
    <xf numFmtId="0" fontId="16" fillId="37" borderId="38" xfId="0" applyFont="1" applyFill="1" applyBorder="1" applyAlignment="1">
      <alignment horizontal="center" vertical="center" wrapText="1"/>
    </xf>
    <xf numFmtId="0" fontId="16" fillId="38" borderId="38" xfId="0" applyFont="1" applyFill="1" applyBorder="1" applyAlignment="1">
      <alignment horizontal="center" vertical="center" wrapText="1"/>
    </xf>
    <xf numFmtId="0" fontId="0" fillId="38" borderId="34" xfId="0" applyFill="1" applyBorder="1"/>
    <xf numFmtId="0" fontId="0" fillId="38" borderId="38" xfId="0" applyFill="1" applyBorder="1"/>
    <xf numFmtId="0" fontId="0" fillId="38" borderId="39" xfId="0" applyFill="1" applyBorder="1"/>
    <xf numFmtId="0" fontId="16" fillId="39" borderId="38" xfId="0" applyFont="1" applyFill="1" applyBorder="1" applyAlignment="1">
      <alignment horizontal="center" vertical="center" wrapText="1"/>
    </xf>
    <xf numFmtId="0" fontId="0" fillId="39" borderId="34" xfId="0" applyFill="1" applyBorder="1"/>
    <xf numFmtId="0" fontId="0" fillId="39" borderId="38" xfId="0" applyFill="1" applyBorder="1"/>
    <xf numFmtId="0" fontId="0" fillId="39" borderId="39" xfId="0" applyFill="1" applyBorder="1"/>
    <xf numFmtId="0" fontId="16" fillId="40" borderId="38" xfId="0" applyFont="1" applyFill="1" applyBorder="1" applyAlignment="1">
      <alignment horizontal="center" vertical="center" wrapText="1"/>
    </xf>
    <xf numFmtId="0" fontId="0" fillId="40" borderId="34" xfId="0" applyFill="1" applyBorder="1"/>
    <xf numFmtId="0" fontId="0" fillId="40" borderId="38" xfId="0" applyFill="1" applyBorder="1"/>
    <xf numFmtId="0" fontId="0" fillId="40" borderId="39" xfId="0" applyFill="1" applyBorder="1"/>
    <xf numFmtId="0" fontId="0" fillId="35" borderId="49" xfId="0" applyFill="1" applyBorder="1" applyAlignment="1">
      <alignment horizontal="center" vertical="center"/>
    </xf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34" borderId="48" xfId="0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35" borderId="25" xfId="0" applyFill="1" applyBorder="1" applyAlignment="1">
      <alignment horizontal="center" vertical="center" wrapText="1"/>
    </xf>
    <xf numFmtId="0" fontId="0" fillId="35" borderId="25" xfId="0" applyFill="1" applyBorder="1" applyAlignment="1">
      <alignment horizontal="center" vertical="center"/>
    </xf>
    <xf numFmtId="0" fontId="0" fillId="0" borderId="24" xfId="0" applyBorder="1"/>
    <xf numFmtId="0" fontId="0" fillId="35" borderId="52" xfId="0" applyFill="1" applyBorder="1" applyAlignment="1">
      <alignment horizontal="center" vertical="center"/>
    </xf>
    <xf numFmtId="0" fontId="18" fillId="35" borderId="53" xfId="0" applyFont="1" applyFill="1" applyBorder="1" applyAlignment="1">
      <alignment horizontal="center" vertical="center"/>
    </xf>
    <xf numFmtId="0" fontId="0" fillId="0" borderId="47" xfId="0" applyBorder="1"/>
    <xf numFmtId="0" fontId="0" fillId="0" borderId="52" xfId="0" applyBorder="1"/>
    <xf numFmtId="0" fontId="0" fillId="0" borderId="54" xfId="0" applyBorder="1"/>
    <xf numFmtId="0" fontId="0" fillId="0" borderId="55" xfId="0" applyBorder="1"/>
    <xf numFmtId="0" fontId="0" fillId="41" borderId="47" xfId="0" applyFill="1" applyBorder="1" applyAlignment="1">
      <alignment horizontal="center" vertical="center"/>
    </xf>
    <xf numFmtId="14" fontId="0" fillId="0" borderId="22" xfId="0" applyNumberFormat="1" applyBorder="1" applyAlignment="1">
      <alignment horizontal="center" vertical="center"/>
    </xf>
    <xf numFmtId="2" fontId="0" fillId="0" borderId="22" xfId="0" applyNumberFormat="1" applyBorder="1" applyAlignment="1">
      <alignment horizontal="center" vertical="center"/>
    </xf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34" borderId="48" xfId="0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0" fillId="36" borderId="29" xfId="0" applyFill="1" applyBorder="1" applyAlignment="1">
      <alignment horizontal="center" vertical="center"/>
    </xf>
    <xf numFmtId="0" fontId="0" fillId="36" borderId="30" xfId="0" applyFill="1" applyBorder="1" applyAlignment="1">
      <alignment horizontal="center" vertical="center"/>
    </xf>
    <xf numFmtId="0" fontId="16" fillId="0" borderId="34" xfId="0" applyFont="1" applyBorder="1" applyAlignment="1">
      <alignment horizontal="center" vertical="center"/>
    </xf>
    <xf numFmtId="0" fontId="0" fillId="33" borderId="24" xfId="0" applyFill="1" applyBorder="1" applyAlignment="1">
      <alignment horizontal="center" vertical="center"/>
    </xf>
    <xf numFmtId="0" fontId="0" fillId="33" borderId="25" xfId="0" applyFill="1" applyBorder="1" applyAlignment="1">
      <alignment horizontal="center" vertical="center"/>
    </xf>
    <xf numFmtId="0" fontId="0" fillId="34" borderId="35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41" borderId="47" xfId="0" applyFill="1" applyBorder="1" applyAlignment="1">
      <alignment horizontal="center" vertical="center"/>
    </xf>
    <xf numFmtId="0" fontId="0" fillId="41" borderId="52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8F2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da%20us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mbol"/>
      <sheetName val="Data"/>
      <sheetName val="Sheet1"/>
    </sheetNames>
    <sheetDataSet>
      <sheetData sheetId="0"/>
      <sheetData sheetId="1">
        <row r="3">
          <cell r="C3">
            <v>3.3348000000000003E-2</v>
          </cell>
          <cell r="D3">
            <v>2.6450999999999999E-2</v>
          </cell>
          <cell r="E3">
            <v>2.7119000000000001E-2</v>
          </cell>
        </row>
        <row r="4">
          <cell r="C4">
            <v>2.9659000000000001E-2</v>
          </cell>
          <cell r="D4">
            <v>2.5683999999999998E-2</v>
          </cell>
          <cell r="E4">
            <v>2.7437E-2</v>
          </cell>
        </row>
        <row r="5">
          <cell r="C5">
            <v>2.7952000000000001E-2</v>
          </cell>
          <cell r="D5">
            <v>2.2591E-2</v>
          </cell>
          <cell r="E5">
            <v>2.3976999999999998E-2</v>
          </cell>
        </row>
        <row r="6">
          <cell r="C6">
            <v>2.63E-2</v>
          </cell>
          <cell r="D6">
            <v>2.3494999999999999E-2</v>
          </cell>
          <cell r="E6">
            <v>2.5808000000000001E-2</v>
          </cell>
        </row>
        <row r="7">
          <cell r="C7">
            <v>2.6787999999999999E-2</v>
          </cell>
          <cell r="D7">
            <v>2.5342E-2</v>
          </cell>
          <cell r="E7">
            <v>2.623E-2</v>
          </cell>
        </row>
        <row r="8">
          <cell r="C8">
            <v>2.7772999999999999E-2</v>
          </cell>
          <cell r="D8">
            <v>2.5260999999999999E-2</v>
          </cell>
          <cell r="E8">
            <v>2.6445E-2</v>
          </cell>
        </row>
        <row r="9">
          <cell r="C9">
            <v>2.8170000000000001E-2</v>
          </cell>
          <cell r="D9">
            <v>2.5654E-2</v>
          </cell>
          <cell r="E9">
            <v>2.758E-2</v>
          </cell>
        </row>
        <row r="10">
          <cell r="C10">
            <v>2.7435999999999999E-2</v>
          </cell>
          <cell r="D10">
            <v>2.5184000000000002E-2</v>
          </cell>
          <cell r="E10">
            <v>2.5773000000000001E-2</v>
          </cell>
        </row>
        <row r="11">
          <cell r="C11">
            <v>2.7122E-2</v>
          </cell>
          <cell r="D11">
            <v>2.4747999999999999E-2</v>
          </cell>
          <cell r="E11">
            <v>2.6369E-2</v>
          </cell>
        </row>
        <row r="12">
          <cell r="C12">
            <v>2.8478E-2</v>
          </cell>
          <cell r="D12">
            <v>2.5581E-2</v>
          </cell>
          <cell r="E12">
            <v>2.8084000000000001E-2</v>
          </cell>
        </row>
        <row r="13">
          <cell r="C13">
            <v>3.2300000000000002E-2</v>
          </cell>
          <cell r="D13">
            <v>2.7612000000000001E-2</v>
          </cell>
          <cell r="E13">
            <v>2.9581E-2</v>
          </cell>
        </row>
        <row r="14">
          <cell r="C14">
            <v>2.9708999999999999E-2</v>
          </cell>
          <cell r="D14">
            <v>2.7404000000000001E-2</v>
          </cell>
          <cell r="E14">
            <v>2.8330000000000001E-2</v>
          </cell>
        </row>
        <row r="15">
          <cell r="C15">
            <v>2.9034000000000001E-2</v>
          </cell>
          <cell r="D15">
            <v>2.7890999999999999E-2</v>
          </cell>
          <cell r="E15">
            <v>2.8549000000000001E-2</v>
          </cell>
        </row>
        <row r="16">
          <cell r="C16">
            <v>2.8677999999999999E-2</v>
          </cell>
          <cell r="D16">
            <v>2.7444E-2</v>
          </cell>
          <cell r="E16">
            <v>2.7444E-2</v>
          </cell>
        </row>
        <row r="17">
          <cell r="C17">
            <v>2.8597000000000001E-2</v>
          </cell>
          <cell r="D17">
            <v>2.6963000000000001E-2</v>
          </cell>
          <cell r="E17">
            <v>2.8382000000000001E-2</v>
          </cell>
        </row>
        <row r="18">
          <cell r="C18">
            <v>3.0446999999999998E-2</v>
          </cell>
          <cell r="D18">
            <v>2.7747000000000001E-2</v>
          </cell>
          <cell r="E18">
            <v>3.0446999999999998E-2</v>
          </cell>
        </row>
        <row r="19">
          <cell r="C19">
            <v>3.9855000000000002E-2</v>
          </cell>
          <cell r="D19">
            <v>3.0117999999999999E-2</v>
          </cell>
          <cell r="E19">
            <v>3.6332000000000003E-2</v>
          </cell>
        </row>
        <row r="20">
          <cell r="C20">
            <v>5.7126999999999997E-2</v>
          </cell>
          <cell r="D20">
            <v>3.6618999999999999E-2</v>
          </cell>
          <cell r="E20">
            <v>5.0592999999999999E-2</v>
          </cell>
        </row>
        <row r="21">
          <cell r="C21">
            <v>0.13173000000000001</v>
          </cell>
          <cell r="D21">
            <v>4.7948999999999999E-2</v>
          </cell>
          <cell r="E21">
            <v>0.119744</v>
          </cell>
        </row>
        <row r="22">
          <cell r="C22">
            <v>0.14690600000000001</v>
          </cell>
          <cell r="D22">
            <v>8.1435999999999995E-2</v>
          </cell>
          <cell r="E22">
            <v>8.9718000000000006E-2</v>
          </cell>
        </row>
        <row r="23">
          <cell r="C23">
            <v>0.128303</v>
          </cell>
          <cell r="D23">
            <v>9.493E-2</v>
          </cell>
          <cell r="E23">
            <v>0.119883</v>
          </cell>
        </row>
        <row r="24">
          <cell r="C24">
            <v>0.131352</v>
          </cell>
          <cell r="D24">
            <v>0.11303100000000001</v>
          </cell>
          <cell r="E24">
            <v>0.131352</v>
          </cell>
        </row>
        <row r="25">
          <cell r="C25">
            <v>0.13886899999999999</v>
          </cell>
          <cell r="D25">
            <v>0.129132</v>
          </cell>
          <cell r="E25">
            <v>0.132351</v>
          </cell>
        </row>
        <row r="26">
          <cell r="C26">
            <v>0.13922000000000001</v>
          </cell>
          <cell r="D26">
            <v>0.124945</v>
          </cell>
          <cell r="E26">
            <v>0.13180700000000001</v>
          </cell>
        </row>
        <row r="27">
          <cell r="C27">
            <v>0.14594599999999999</v>
          </cell>
          <cell r="D27">
            <v>0.12634999999999999</v>
          </cell>
          <cell r="E27">
            <v>0.13586999999999999</v>
          </cell>
        </row>
        <row r="28">
          <cell r="C28">
            <v>0.136404</v>
          </cell>
          <cell r="D28">
            <v>0.126777</v>
          </cell>
          <cell r="E28">
            <v>0.12748799999999999</v>
          </cell>
        </row>
        <row r="29">
          <cell r="C29">
            <v>0.132855</v>
          </cell>
          <cell r="D29">
            <v>0.113886</v>
          </cell>
          <cell r="E29">
            <v>0.117839</v>
          </cell>
        </row>
        <row r="30">
          <cell r="C30">
            <v>0.12417599999999999</v>
          </cell>
          <cell r="D30">
            <v>0.105501</v>
          </cell>
          <cell r="E30">
            <v>0.105501</v>
          </cell>
        </row>
        <row r="31">
          <cell r="C31">
            <v>0.120726</v>
          </cell>
          <cell r="D31">
            <v>9.9136000000000002E-2</v>
          </cell>
          <cell r="E31">
            <v>0.115465</v>
          </cell>
        </row>
        <row r="32">
          <cell r="C32">
            <v>0.13866000000000001</v>
          </cell>
          <cell r="D32">
            <v>0.113561</v>
          </cell>
          <cell r="E32">
            <v>0.11960899999999999</v>
          </cell>
        </row>
        <row r="33">
          <cell r="C33">
            <v>0.119794</v>
          </cell>
          <cell r="D33">
            <v>0.100133</v>
          </cell>
          <cell r="E33">
            <v>0.110281</v>
          </cell>
        </row>
        <row r="34">
          <cell r="C34">
            <v>0.121383</v>
          </cell>
          <cell r="D34">
            <v>0.108638</v>
          </cell>
          <cell r="E34">
            <v>0.121383</v>
          </cell>
        </row>
        <row r="35">
          <cell r="C35">
            <v>0.13800799999999999</v>
          </cell>
          <cell r="D35">
            <v>0.114222</v>
          </cell>
          <cell r="E35">
            <v>0.13389100000000001</v>
          </cell>
        </row>
        <row r="36">
          <cell r="C36">
            <v>0.14185400000000001</v>
          </cell>
          <cell r="D36">
            <v>0.122368</v>
          </cell>
          <cell r="E36">
            <v>0.13428100000000001</v>
          </cell>
        </row>
        <row r="37">
          <cell r="C37">
            <v>0.24075299999999999</v>
          </cell>
          <cell r="D37">
            <v>0.13184299999999999</v>
          </cell>
          <cell r="E37">
            <v>0.24075299999999999</v>
          </cell>
        </row>
        <row r="38">
          <cell r="C38">
            <v>0.233209</v>
          </cell>
          <cell r="D38">
            <v>0.187032</v>
          </cell>
          <cell r="E38">
            <v>0.21346699999999999</v>
          </cell>
        </row>
        <row r="39">
          <cell r="C39">
            <v>0.44719199999999998</v>
          </cell>
          <cell r="D39">
            <v>0.204233</v>
          </cell>
          <cell r="E39">
            <v>0.404665</v>
          </cell>
        </row>
        <row r="40">
          <cell r="C40">
            <v>0.59241699999999997</v>
          </cell>
          <cell r="D40">
            <v>0.37801299999999999</v>
          </cell>
          <cell r="E40">
            <v>0.51301099999999999</v>
          </cell>
        </row>
        <row r="41">
          <cell r="C41">
            <v>0.52649599999999996</v>
          </cell>
          <cell r="D41">
            <v>0.46740300000000001</v>
          </cell>
          <cell r="E41">
            <v>0.51819800000000005</v>
          </cell>
        </row>
        <row r="42">
          <cell r="C42">
            <v>0.58958900000000003</v>
          </cell>
          <cell r="D42">
            <v>0.50108299999999995</v>
          </cell>
          <cell r="E42">
            <v>0.531273</v>
          </cell>
        </row>
        <row r="43">
          <cell r="C43">
            <v>0.53370499999999998</v>
          </cell>
          <cell r="D43">
            <v>0.44162099999999999</v>
          </cell>
          <cell r="E43">
            <v>0.486151</v>
          </cell>
        </row>
        <row r="44">
          <cell r="C44">
            <v>0.52361899999999995</v>
          </cell>
          <cell r="D44">
            <v>0.45652700000000002</v>
          </cell>
          <cell r="E44">
            <v>0.47785100000000003</v>
          </cell>
        </row>
        <row r="45">
          <cell r="C45">
            <v>0.47897400000000001</v>
          </cell>
          <cell r="D45">
            <v>0.29364099999999999</v>
          </cell>
          <cell r="E45">
            <v>0.40715000000000001</v>
          </cell>
        </row>
        <row r="46">
          <cell r="C46">
            <v>0.45036799999999999</v>
          </cell>
          <cell r="D46">
            <v>0.392567</v>
          </cell>
          <cell r="E46">
            <v>0.41402699999999998</v>
          </cell>
        </row>
        <row r="47">
          <cell r="C47">
            <v>0.416661</v>
          </cell>
          <cell r="D47">
            <v>0.34703899999999999</v>
          </cell>
          <cell r="E47">
            <v>0.39002900000000001</v>
          </cell>
        </row>
        <row r="48">
          <cell r="C48">
            <v>0.43969999999999998</v>
          </cell>
          <cell r="D48">
            <v>0.36280699999999999</v>
          </cell>
          <cell r="E48">
            <v>0.41636299999999998</v>
          </cell>
        </row>
        <row r="49">
          <cell r="C49">
            <v>0.43008600000000002</v>
          </cell>
          <cell r="D49">
            <v>0.40560800000000002</v>
          </cell>
          <cell r="E49">
            <v>0.42846499999999998</v>
          </cell>
        </row>
        <row r="50">
          <cell r="C50">
            <v>0.43082700000000002</v>
          </cell>
          <cell r="D50">
            <v>0.40109800000000001</v>
          </cell>
          <cell r="E50">
            <v>0.41417599999999999</v>
          </cell>
        </row>
        <row r="51">
          <cell r="C51">
            <v>0.41893399999999997</v>
          </cell>
          <cell r="D51">
            <v>0.36788700000000002</v>
          </cell>
          <cell r="E51">
            <v>0.40770099999999998</v>
          </cell>
        </row>
        <row r="52">
          <cell r="C52">
            <v>0.55687900000000001</v>
          </cell>
          <cell r="D52">
            <v>0.403945</v>
          </cell>
          <cell r="E52">
            <v>0.52929899999999996</v>
          </cell>
        </row>
        <row r="53">
          <cell r="C53">
            <v>0.77738499999999999</v>
          </cell>
          <cell r="D53">
            <v>0.47155599999999998</v>
          </cell>
          <cell r="E53">
            <v>0.63924300000000001</v>
          </cell>
        </row>
        <row r="54">
          <cell r="C54">
            <v>0.75444599999999995</v>
          </cell>
          <cell r="D54">
            <v>0.64229700000000001</v>
          </cell>
          <cell r="E54">
            <v>0.71969499999999997</v>
          </cell>
        </row>
        <row r="55">
          <cell r="C55">
            <v>0.73005100000000001</v>
          </cell>
          <cell r="D55">
            <v>0.67194100000000001</v>
          </cell>
          <cell r="E55">
            <v>0.728657</v>
          </cell>
        </row>
        <row r="56">
          <cell r="C56">
            <v>0.79464599999999996</v>
          </cell>
          <cell r="D56">
            <v>0.69785600000000003</v>
          </cell>
          <cell r="E56">
            <v>0.78258700000000003</v>
          </cell>
        </row>
        <row r="57">
          <cell r="C57">
            <v>1.0856699999999999</v>
          </cell>
          <cell r="D57">
            <v>0.77857799999999999</v>
          </cell>
          <cell r="E57">
            <v>1.0796600000000001</v>
          </cell>
        </row>
        <row r="58">
          <cell r="C58">
            <v>1.32721</v>
          </cell>
          <cell r="D58">
            <v>1.03765</v>
          </cell>
          <cell r="E58">
            <v>1.11412</v>
          </cell>
        </row>
        <row r="59">
          <cell r="C59">
            <v>1.2524200000000001</v>
          </cell>
          <cell r="D59">
            <v>0.90350299999999995</v>
          </cell>
          <cell r="E59">
            <v>0.99955899999999998</v>
          </cell>
        </row>
        <row r="60">
          <cell r="C60">
            <v>1.0540099999999999</v>
          </cell>
          <cell r="D60">
            <v>0.92918299999999998</v>
          </cell>
          <cell r="E60">
            <v>1.02715</v>
          </cell>
        </row>
        <row r="61">
          <cell r="C61">
            <v>1.04396</v>
          </cell>
          <cell r="D61">
            <v>0.99139100000000002</v>
          </cell>
          <cell r="E61">
            <v>1.0085200000000001</v>
          </cell>
        </row>
        <row r="62">
          <cell r="C62">
            <v>0.99932900000000002</v>
          </cell>
          <cell r="D62">
            <v>0.76432800000000001</v>
          </cell>
          <cell r="E62">
            <v>0.89900199999999997</v>
          </cell>
        </row>
        <row r="63">
          <cell r="C63">
            <v>0.91943600000000003</v>
          </cell>
          <cell r="D63">
            <v>0.79617700000000002</v>
          </cell>
          <cell r="E63">
            <v>0.81474299999999999</v>
          </cell>
        </row>
        <row r="64">
          <cell r="C64">
            <v>0.81625199999999998</v>
          </cell>
          <cell r="D64">
            <v>0.67683499999999996</v>
          </cell>
          <cell r="E64">
            <v>0.79312099999999996</v>
          </cell>
        </row>
        <row r="65">
          <cell r="C65">
            <v>0.79152199999999995</v>
          </cell>
          <cell r="D65">
            <v>0.57250000000000001</v>
          </cell>
          <cell r="E65">
            <v>0.68841200000000002</v>
          </cell>
        </row>
        <row r="66">
          <cell r="C66">
            <v>0.93226900000000001</v>
          </cell>
          <cell r="D66">
            <v>0.65996699999999997</v>
          </cell>
          <cell r="E66">
            <v>0.89750799999999997</v>
          </cell>
        </row>
        <row r="67">
          <cell r="C67">
            <v>0.96932499999999999</v>
          </cell>
          <cell r="D67">
            <v>0.83648599999999995</v>
          </cell>
          <cell r="E67">
            <v>0.88412400000000002</v>
          </cell>
        </row>
        <row r="68">
          <cell r="C68">
            <v>0.88196099999999999</v>
          </cell>
          <cell r="D68">
            <v>0.74951400000000001</v>
          </cell>
          <cell r="E68">
            <v>0.80226200000000003</v>
          </cell>
        </row>
        <row r="69">
          <cell r="C69">
            <v>0.88450600000000001</v>
          </cell>
          <cell r="D69">
            <v>0.77741300000000002</v>
          </cell>
          <cell r="E69">
            <v>0.77858700000000003</v>
          </cell>
        </row>
        <row r="70">
          <cell r="C70">
            <v>0.78062100000000001</v>
          </cell>
          <cell r="D70">
            <v>0.47994399999999998</v>
          </cell>
          <cell r="E70">
            <v>0.62649299999999997</v>
          </cell>
        </row>
        <row r="71">
          <cell r="C71">
            <v>0.67851700000000004</v>
          </cell>
          <cell r="D71">
            <v>0.44062000000000001</v>
          </cell>
          <cell r="E71">
            <v>0.62910200000000005</v>
          </cell>
        </row>
        <row r="72">
          <cell r="C72">
            <v>0.71100799999999997</v>
          </cell>
          <cell r="D72">
            <v>0.59152800000000005</v>
          </cell>
          <cell r="E72">
            <v>0.65984299999999996</v>
          </cell>
        </row>
        <row r="73">
          <cell r="C73">
            <v>0.68852000000000002</v>
          </cell>
          <cell r="D73">
            <v>0.61593600000000004</v>
          </cell>
          <cell r="E73">
            <v>0.65049800000000002</v>
          </cell>
        </row>
        <row r="74">
          <cell r="C74">
            <v>0.72624200000000005</v>
          </cell>
          <cell r="D74">
            <v>0.647644</v>
          </cell>
          <cell r="E74">
            <v>0.70750999999999997</v>
          </cell>
        </row>
        <row r="75">
          <cell r="C75">
            <v>0.70639099999999999</v>
          </cell>
          <cell r="D75">
            <v>0.59079300000000001</v>
          </cell>
          <cell r="E75">
            <v>0.61316300000000001</v>
          </cell>
        </row>
        <row r="76">
          <cell r="C76">
            <v>0.63148499999999996</v>
          </cell>
          <cell r="D76">
            <v>0.52188900000000005</v>
          </cell>
          <cell r="E76">
            <v>0.57045800000000002</v>
          </cell>
        </row>
        <row r="77">
          <cell r="C77">
            <v>0.59223099999999995</v>
          </cell>
          <cell r="D77">
            <v>0.52001299999999995</v>
          </cell>
          <cell r="E77">
            <v>0.56306999999999996</v>
          </cell>
        </row>
        <row r="78">
          <cell r="C78">
            <v>0.63600900000000005</v>
          </cell>
          <cell r="D78">
            <v>0.54475300000000004</v>
          </cell>
          <cell r="E78">
            <v>0.62220799999999998</v>
          </cell>
        </row>
        <row r="79">
          <cell r="C79">
            <v>0.68302300000000005</v>
          </cell>
          <cell r="D79">
            <v>0.62156</v>
          </cell>
          <cell r="E79">
            <v>0.63749500000000003</v>
          </cell>
        </row>
        <row r="80">
          <cell r="C80">
            <v>0.65284799999999998</v>
          </cell>
          <cell r="D80">
            <v>0.566218</v>
          </cell>
          <cell r="E80">
            <v>0.62338199999999999</v>
          </cell>
        </row>
        <row r="81">
          <cell r="C81">
            <v>0.63295599999999996</v>
          </cell>
          <cell r="D81">
            <v>0.59526900000000005</v>
          </cell>
          <cell r="E81">
            <v>0.61683299999999996</v>
          </cell>
        </row>
        <row r="82">
          <cell r="C82">
            <v>0.68194600000000005</v>
          </cell>
          <cell r="D82">
            <v>0.62056</v>
          </cell>
          <cell r="E82">
            <v>0.67028600000000005</v>
          </cell>
        </row>
        <row r="83">
          <cell r="C83">
            <v>0.669373</v>
          </cell>
          <cell r="D83">
            <v>0.62075999999999998</v>
          </cell>
          <cell r="E83">
            <v>0.62320399999999998</v>
          </cell>
        </row>
        <row r="84">
          <cell r="C84">
            <v>0.62479899999999999</v>
          </cell>
          <cell r="D84">
            <v>0.52341800000000005</v>
          </cell>
          <cell r="E84">
            <v>0.53191299999999997</v>
          </cell>
        </row>
        <row r="85">
          <cell r="C85">
            <v>0.55025199999999996</v>
          </cell>
          <cell r="D85">
            <v>0.47133700000000001</v>
          </cell>
          <cell r="E85">
            <v>0.51931499999999997</v>
          </cell>
        </row>
        <row r="86">
          <cell r="C86">
            <v>0.53532199999999996</v>
          </cell>
          <cell r="D86">
            <v>0.41204499999999999</v>
          </cell>
          <cell r="E86">
            <v>0.42167199999999999</v>
          </cell>
        </row>
        <row r="87">
          <cell r="C87">
            <v>0.41946</v>
          </cell>
          <cell r="D87">
            <v>0.27473399999999998</v>
          </cell>
          <cell r="E87">
            <v>0.39053399999999999</v>
          </cell>
        </row>
        <row r="88">
          <cell r="C88">
            <v>0.50163899999999995</v>
          </cell>
          <cell r="D88">
            <v>0.33081500000000003</v>
          </cell>
          <cell r="E88">
            <v>0.438836</v>
          </cell>
        </row>
        <row r="89">
          <cell r="C89">
            <v>0.48014000000000001</v>
          </cell>
          <cell r="D89">
            <v>0.36982300000000001</v>
          </cell>
          <cell r="E89">
            <v>0.379303</v>
          </cell>
        </row>
        <row r="90">
          <cell r="C90">
            <v>0.39952300000000002</v>
          </cell>
          <cell r="D90">
            <v>0.31964599999999999</v>
          </cell>
          <cell r="E90">
            <v>0.32737100000000002</v>
          </cell>
        </row>
        <row r="91">
          <cell r="C91">
            <v>0.37871899999999997</v>
          </cell>
          <cell r="D91">
            <v>0.26652300000000001</v>
          </cell>
          <cell r="E91">
            <v>0.369753</v>
          </cell>
        </row>
        <row r="92">
          <cell r="C92">
            <v>0.37721900000000003</v>
          </cell>
          <cell r="D92">
            <v>0.332507</v>
          </cell>
          <cell r="E92">
            <v>0.340447</v>
          </cell>
        </row>
        <row r="93">
          <cell r="C93">
            <v>0.367504</v>
          </cell>
          <cell r="D93">
            <v>0.33682200000000001</v>
          </cell>
          <cell r="E93">
            <v>0.35658400000000001</v>
          </cell>
        </row>
        <row r="94">
          <cell r="C94">
            <v>0.39413300000000001</v>
          </cell>
          <cell r="D94">
            <v>0.34291100000000002</v>
          </cell>
          <cell r="E94">
            <v>0.39160200000000001</v>
          </cell>
        </row>
        <row r="95">
          <cell r="C95">
            <v>0.46276600000000001</v>
          </cell>
          <cell r="D95">
            <v>0.38536799999999999</v>
          </cell>
          <cell r="E95">
            <v>0.40587200000000001</v>
          </cell>
        </row>
        <row r="96">
          <cell r="C96">
            <v>0.405196</v>
          </cell>
          <cell r="D96">
            <v>0.363624</v>
          </cell>
          <cell r="E96">
            <v>0.36976900000000001</v>
          </cell>
        </row>
        <row r="97">
          <cell r="C97">
            <v>0.39330700000000002</v>
          </cell>
          <cell r="D97">
            <v>0.37259500000000001</v>
          </cell>
          <cell r="E97">
            <v>0.38431500000000002</v>
          </cell>
        </row>
        <row r="98">
          <cell r="C98">
            <v>0.38701799999999997</v>
          </cell>
          <cell r="D98">
            <v>0.35992000000000002</v>
          </cell>
          <cell r="E98">
            <v>0.37331399999999998</v>
          </cell>
        </row>
        <row r="99">
          <cell r="C99">
            <v>0.40132099999999998</v>
          </cell>
          <cell r="D99">
            <v>0.37039299999999997</v>
          </cell>
          <cell r="E99">
            <v>0.39690799999999998</v>
          </cell>
        </row>
        <row r="100">
          <cell r="C100">
            <v>0.41668699999999997</v>
          </cell>
          <cell r="D100">
            <v>0.38993699999999998</v>
          </cell>
          <cell r="E100">
            <v>0.40936800000000001</v>
          </cell>
        </row>
        <row r="101">
          <cell r="C101">
            <v>0.41240399999999999</v>
          </cell>
          <cell r="D101">
            <v>0.39267600000000003</v>
          </cell>
          <cell r="E101">
            <v>0.40381</v>
          </cell>
        </row>
        <row r="102">
          <cell r="C102">
            <v>0.42807400000000001</v>
          </cell>
          <cell r="D102">
            <v>0.40105600000000002</v>
          </cell>
          <cell r="E102">
            <v>0.41988300000000001</v>
          </cell>
        </row>
        <row r="103">
          <cell r="C103">
            <v>0.42000999999999999</v>
          </cell>
          <cell r="D103">
            <v>0.38078699999999999</v>
          </cell>
          <cell r="E103">
            <v>0.38561800000000002</v>
          </cell>
        </row>
        <row r="104">
          <cell r="C104">
            <v>0.39660800000000002</v>
          </cell>
          <cell r="D104">
            <v>0.38622400000000001</v>
          </cell>
          <cell r="E104">
            <v>0.39147199999999999</v>
          </cell>
        </row>
        <row r="105">
          <cell r="C105">
            <v>0.40432899999999999</v>
          </cell>
          <cell r="D105">
            <v>0.37753900000000001</v>
          </cell>
          <cell r="E105">
            <v>0.37877899999999998</v>
          </cell>
        </row>
        <row r="106">
          <cell r="C106">
            <v>0.38351299999999999</v>
          </cell>
          <cell r="D106">
            <v>0.36339399999999999</v>
          </cell>
          <cell r="E106">
            <v>0.36444100000000001</v>
          </cell>
        </row>
        <row r="107">
          <cell r="C107">
            <v>0.372116</v>
          </cell>
          <cell r="D107">
            <v>0.33051799999999998</v>
          </cell>
          <cell r="E107">
            <v>0.33787099999999998</v>
          </cell>
        </row>
        <row r="108">
          <cell r="C108">
            <v>0.35124</v>
          </cell>
          <cell r="D108">
            <v>0.32281100000000001</v>
          </cell>
          <cell r="E108">
            <v>0.34525800000000001</v>
          </cell>
        </row>
        <row r="109">
          <cell r="C109">
            <v>0.35248800000000002</v>
          </cell>
          <cell r="D109">
            <v>0.31606400000000001</v>
          </cell>
          <cell r="E109">
            <v>0.32296599999999998</v>
          </cell>
        </row>
        <row r="110">
          <cell r="C110">
            <v>0.354572</v>
          </cell>
          <cell r="D110">
            <v>0.314411</v>
          </cell>
          <cell r="E110">
            <v>0.34403299999999998</v>
          </cell>
        </row>
        <row r="111">
          <cell r="C111">
            <v>0.34695500000000001</v>
          </cell>
          <cell r="D111">
            <v>0.32221</v>
          </cell>
          <cell r="E111">
            <v>0.338335</v>
          </cell>
        </row>
        <row r="112">
          <cell r="C112">
            <v>0.34118900000000002</v>
          </cell>
          <cell r="D112">
            <v>0.33097100000000002</v>
          </cell>
          <cell r="E112">
            <v>0.335536</v>
          </cell>
        </row>
        <row r="113">
          <cell r="C113">
            <v>0.33616299999999999</v>
          </cell>
          <cell r="D113">
            <v>0.31256299999999998</v>
          </cell>
          <cell r="E113">
            <v>0.312581</v>
          </cell>
        </row>
        <row r="114">
          <cell r="C114">
            <v>0.311973</v>
          </cell>
          <cell r="D114">
            <v>0.28839199999999998</v>
          </cell>
          <cell r="E114">
            <v>0.30439699999999997</v>
          </cell>
        </row>
        <row r="115">
          <cell r="C115">
            <v>0.307058</v>
          </cell>
          <cell r="D115">
            <v>0.28887499999999999</v>
          </cell>
          <cell r="E115">
            <v>0.29350399999999999</v>
          </cell>
        </row>
        <row r="116">
          <cell r="C116">
            <v>0.30912899999999999</v>
          </cell>
          <cell r="D116">
            <v>0.29250700000000002</v>
          </cell>
          <cell r="E116">
            <v>0.29710599999999998</v>
          </cell>
        </row>
        <row r="117">
          <cell r="C117">
            <v>0.30358800000000002</v>
          </cell>
          <cell r="D117">
            <v>0.28619299999999998</v>
          </cell>
          <cell r="E117">
            <v>0.30078700000000003</v>
          </cell>
        </row>
        <row r="118">
          <cell r="C118">
            <v>0.31772299999999998</v>
          </cell>
          <cell r="D118">
            <v>0.29105500000000001</v>
          </cell>
          <cell r="E118">
            <v>0.297622</v>
          </cell>
        </row>
        <row r="119">
          <cell r="C119">
            <v>0.30301899999999998</v>
          </cell>
          <cell r="D119">
            <v>0.283993</v>
          </cell>
          <cell r="E119">
            <v>0.28535700000000003</v>
          </cell>
        </row>
        <row r="120">
          <cell r="C120">
            <v>0.28759800000000002</v>
          </cell>
          <cell r="D120">
            <v>0.23625599999999999</v>
          </cell>
          <cell r="E120">
            <v>0.247281</v>
          </cell>
        </row>
        <row r="121">
          <cell r="C121">
            <v>0.25435400000000002</v>
          </cell>
          <cell r="D121">
            <v>0.22113099999999999</v>
          </cell>
          <cell r="E121">
            <v>0.221743</v>
          </cell>
        </row>
        <row r="122">
          <cell r="C122">
            <v>0.22511500000000001</v>
          </cell>
          <cell r="D122">
            <v>0.191804</v>
          </cell>
          <cell r="E122">
            <v>0.22220699999999999</v>
          </cell>
        </row>
        <row r="123">
          <cell r="C123">
            <v>0.22655800000000001</v>
          </cell>
          <cell r="D123">
            <v>0.20885899999999999</v>
          </cell>
          <cell r="E123">
            <v>0.209873</v>
          </cell>
        </row>
        <row r="124">
          <cell r="C124">
            <v>0.227322</v>
          </cell>
          <cell r="D124">
            <v>0.198153</v>
          </cell>
          <cell r="E124">
            <v>0.223498</v>
          </cell>
        </row>
        <row r="125">
          <cell r="C125">
            <v>0.237342</v>
          </cell>
          <cell r="D125">
            <v>0.21965399999999999</v>
          </cell>
          <cell r="E125">
            <v>0.223722</v>
          </cell>
        </row>
        <row r="126">
          <cell r="C126">
            <v>0.22914599999999999</v>
          </cell>
          <cell r="D126">
            <v>0.21540200000000001</v>
          </cell>
          <cell r="E126">
            <v>0.223026</v>
          </cell>
        </row>
        <row r="127">
          <cell r="C127">
            <v>0.23314699999999999</v>
          </cell>
          <cell r="D127">
            <v>0.19600500000000001</v>
          </cell>
          <cell r="E127">
            <v>0.19956199999999999</v>
          </cell>
        </row>
        <row r="128">
          <cell r="C128">
            <v>0.20161100000000001</v>
          </cell>
          <cell r="D128">
            <v>0.172485</v>
          </cell>
          <cell r="E128">
            <v>0.18570900000000001</v>
          </cell>
        </row>
        <row r="129">
          <cell r="C129">
            <v>0.18678800000000001</v>
          </cell>
          <cell r="D129">
            <v>0.17505699999999999</v>
          </cell>
          <cell r="E129">
            <v>0.17887800000000001</v>
          </cell>
        </row>
        <row r="130">
          <cell r="C130">
            <v>0.17916000000000001</v>
          </cell>
          <cell r="D130">
            <v>0.15313199999999999</v>
          </cell>
          <cell r="E130">
            <v>0.15476300000000001</v>
          </cell>
        </row>
        <row r="131">
          <cell r="C131">
            <v>0.16195899999999999</v>
          </cell>
          <cell r="D131">
            <v>0.12704599999999999</v>
          </cell>
          <cell r="E131">
            <v>0.15615499999999999</v>
          </cell>
        </row>
        <row r="132">
          <cell r="C132">
            <v>0.19764799999999999</v>
          </cell>
          <cell r="D132">
            <v>0.15693499999999999</v>
          </cell>
          <cell r="E132">
            <v>0.19764799999999999</v>
          </cell>
        </row>
        <row r="133">
          <cell r="C133">
            <v>0.212004</v>
          </cell>
          <cell r="D133">
            <v>0.18029400000000001</v>
          </cell>
          <cell r="E133">
            <v>0.20494699999999999</v>
          </cell>
        </row>
        <row r="134">
          <cell r="C134">
            <v>0.22750200000000001</v>
          </cell>
          <cell r="D134">
            <v>0.20144799999999999</v>
          </cell>
          <cell r="E134">
            <v>0.21318899999999999</v>
          </cell>
        </row>
        <row r="135">
          <cell r="C135">
            <v>0.221969</v>
          </cell>
          <cell r="D135">
            <v>0.192132</v>
          </cell>
          <cell r="E135">
            <v>0.203481</v>
          </cell>
        </row>
        <row r="136">
          <cell r="C136">
            <v>0.20281199999999999</v>
          </cell>
          <cell r="D136">
            <v>0.181424</v>
          </cell>
          <cell r="E136">
            <v>0.18925900000000001</v>
          </cell>
        </row>
        <row r="137">
          <cell r="C137">
            <v>0.20119000000000001</v>
          </cell>
          <cell r="D137">
            <v>0.18301700000000001</v>
          </cell>
          <cell r="E137">
            <v>0.18920100000000001</v>
          </cell>
        </row>
        <row r="138">
          <cell r="C138">
            <v>0.18912799999999999</v>
          </cell>
          <cell r="D138">
            <v>0.1817</v>
          </cell>
          <cell r="E138">
            <v>0.18460499999999999</v>
          </cell>
        </row>
        <row r="139">
          <cell r="C139">
            <v>0.185421</v>
          </cell>
          <cell r="D139">
            <v>0.16112799999999999</v>
          </cell>
          <cell r="E139">
            <v>0.16780600000000001</v>
          </cell>
        </row>
        <row r="140">
          <cell r="C140">
            <v>0.16922499999999999</v>
          </cell>
          <cell r="D140">
            <v>0.15016399999999999</v>
          </cell>
          <cell r="E140">
            <v>0.15492600000000001</v>
          </cell>
        </row>
        <row r="141">
          <cell r="C141">
            <v>0.165599</v>
          </cell>
          <cell r="D141">
            <v>0.15446499999999999</v>
          </cell>
          <cell r="E141">
            <v>0.16005800000000001</v>
          </cell>
        </row>
        <row r="142">
          <cell r="C142">
            <v>0.16061400000000001</v>
          </cell>
          <cell r="D142">
            <v>0.14571200000000001</v>
          </cell>
          <cell r="E142">
            <v>0.14688200000000001</v>
          </cell>
        </row>
        <row r="143">
          <cell r="C143">
            <v>0.151782</v>
          </cell>
          <cell r="D143">
            <v>0.13631699999999999</v>
          </cell>
          <cell r="E143">
            <v>0.14720900000000001</v>
          </cell>
        </row>
        <row r="144">
          <cell r="C144">
            <v>0.16055900000000001</v>
          </cell>
          <cell r="D144">
            <v>0.14485700000000001</v>
          </cell>
          <cell r="E144">
            <v>0.155919</v>
          </cell>
        </row>
        <row r="145">
          <cell r="C145">
            <v>0.160825</v>
          </cell>
          <cell r="D145">
            <v>0.141343</v>
          </cell>
          <cell r="E145">
            <v>0.15076800000000001</v>
          </cell>
        </row>
        <row r="146">
          <cell r="C146">
            <v>0.15879699999999999</v>
          </cell>
          <cell r="D146">
            <v>0.14859</v>
          </cell>
          <cell r="E146">
            <v>0.156385</v>
          </cell>
        </row>
        <row r="147">
          <cell r="C147">
            <v>0.17343800000000001</v>
          </cell>
          <cell r="D147">
            <v>0.155254</v>
          </cell>
          <cell r="E147">
            <v>0.17244699999999999</v>
          </cell>
        </row>
        <row r="148">
          <cell r="C148">
            <v>0.179172</v>
          </cell>
          <cell r="D148">
            <v>0.15362600000000001</v>
          </cell>
          <cell r="E148">
            <v>0.15535599999999999</v>
          </cell>
        </row>
        <row r="149">
          <cell r="C149">
            <v>0.15620400000000001</v>
          </cell>
          <cell r="D149">
            <v>0.14374200000000001</v>
          </cell>
          <cell r="E149">
            <v>0.148758</v>
          </cell>
        </row>
        <row r="150">
          <cell r="C150">
            <v>0.150481</v>
          </cell>
          <cell r="D150">
            <v>0.14183000000000001</v>
          </cell>
          <cell r="E150">
            <v>0.144451</v>
          </cell>
        </row>
        <row r="151">
          <cell r="C151">
            <v>0.15146899999999999</v>
          </cell>
          <cell r="D151">
            <v>0.14382900000000001</v>
          </cell>
          <cell r="E151">
            <v>0.14879400000000001</v>
          </cell>
        </row>
        <row r="152">
          <cell r="C152">
            <v>0.15845200000000001</v>
          </cell>
          <cell r="D152">
            <v>0.14882500000000001</v>
          </cell>
          <cell r="E152">
            <v>0.15659899999999999</v>
          </cell>
        </row>
        <row r="153">
          <cell r="C153">
            <v>0.165656</v>
          </cell>
          <cell r="D153">
            <v>0.147478</v>
          </cell>
          <cell r="E153">
            <v>0.15310599999999999</v>
          </cell>
        </row>
        <row r="154">
          <cell r="C154">
            <v>0.15781999999999999</v>
          </cell>
          <cell r="D154">
            <v>0.149316</v>
          </cell>
          <cell r="E154">
            <v>0.15634700000000001</v>
          </cell>
        </row>
        <row r="155">
          <cell r="C155">
            <v>0.166431</v>
          </cell>
          <cell r="D155">
            <v>0.15407899999999999</v>
          </cell>
          <cell r="E155">
            <v>0.16602900000000001</v>
          </cell>
        </row>
        <row r="156">
          <cell r="C156">
            <v>0.21452499999999999</v>
          </cell>
          <cell r="D156">
            <v>0.16453000000000001</v>
          </cell>
          <cell r="E156">
            <v>0.212233</v>
          </cell>
        </row>
        <row r="157">
          <cell r="C157">
            <v>0.21838199999999999</v>
          </cell>
          <cell r="D157">
            <v>0.19656699999999999</v>
          </cell>
          <cell r="E157">
            <v>0.20053199999999999</v>
          </cell>
        </row>
        <row r="158">
          <cell r="C158">
            <v>0.20649500000000001</v>
          </cell>
          <cell r="D158">
            <v>0.19470799999999999</v>
          </cell>
          <cell r="E158">
            <v>0.200853</v>
          </cell>
        </row>
        <row r="159">
          <cell r="C159">
            <v>0.223444</v>
          </cell>
          <cell r="D159">
            <v>0.19994000000000001</v>
          </cell>
          <cell r="E159">
            <v>0.22139</v>
          </cell>
        </row>
        <row r="160">
          <cell r="C160">
            <v>0.25664599999999999</v>
          </cell>
          <cell r="D160">
            <v>0.211808</v>
          </cell>
          <cell r="E160">
            <v>0.25664599999999999</v>
          </cell>
        </row>
        <row r="161">
          <cell r="C161">
            <v>0.27264100000000002</v>
          </cell>
          <cell r="D161">
            <v>0.24277099999999999</v>
          </cell>
          <cell r="E161">
            <v>0.243724</v>
          </cell>
        </row>
        <row r="162">
          <cell r="C162">
            <v>0.26236799999999999</v>
          </cell>
          <cell r="D162">
            <v>0.24273400000000001</v>
          </cell>
          <cell r="E162">
            <v>0.26034099999999999</v>
          </cell>
        </row>
        <row r="163">
          <cell r="C163">
            <v>0.27383600000000002</v>
          </cell>
          <cell r="D163">
            <v>0.26081799999999999</v>
          </cell>
          <cell r="E163">
            <v>0.27235799999999999</v>
          </cell>
        </row>
        <row r="164">
          <cell r="C164">
            <v>0.30164099999999999</v>
          </cell>
          <cell r="D164">
            <v>0.26969700000000002</v>
          </cell>
          <cell r="E164">
            <v>0.30124699999999999</v>
          </cell>
        </row>
        <row r="165">
          <cell r="C165">
            <v>0.30755199999999999</v>
          </cell>
          <cell r="D165">
            <v>0.27268399999999998</v>
          </cell>
          <cell r="E165">
            <v>0.29058</v>
          </cell>
        </row>
        <row r="166">
          <cell r="C166">
            <v>0.296879</v>
          </cell>
          <cell r="D166">
            <v>0.28076499999999999</v>
          </cell>
          <cell r="E166">
            <v>0.28553499999999998</v>
          </cell>
        </row>
        <row r="167">
          <cell r="C167">
            <v>0.28962300000000002</v>
          </cell>
          <cell r="D167">
            <v>0.28355799999999998</v>
          </cell>
          <cell r="E167">
            <v>0.28847299999999998</v>
          </cell>
        </row>
        <row r="168">
          <cell r="C168">
            <v>0.31869900000000001</v>
          </cell>
          <cell r="D168">
            <v>0.287331</v>
          </cell>
          <cell r="E168">
            <v>0.31287500000000001</v>
          </cell>
        </row>
        <row r="169">
          <cell r="C169">
            <v>0.312805</v>
          </cell>
          <cell r="D169">
            <v>0.26516400000000001</v>
          </cell>
          <cell r="E169">
            <v>0.27165400000000001</v>
          </cell>
        </row>
        <row r="170">
          <cell r="C170">
            <v>0.29497200000000001</v>
          </cell>
          <cell r="D170">
            <v>0.25986500000000001</v>
          </cell>
          <cell r="E170">
            <v>0.29429499999999997</v>
          </cell>
        </row>
        <row r="171">
          <cell r="C171">
            <v>0.30746899999999999</v>
          </cell>
          <cell r="D171">
            <v>0.28778599999999999</v>
          </cell>
          <cell r="E171">
            <v>0.288489</v>
          </cell>
        </row>
        <row r="172">
          <cell r="C172">
            <v>0.364954</v>
          </cell>
          <cell r="D172">
            <v>0.28713</v>
          </cell>
          <cell r="E172">
            <v>0.35787400000000003</v>
          </cell>
        </row>
        <row r="173">
          <cell r="C173">
            <v>0.387901</v>
          </cell>
          <cell r="D173">
            <v>0.34750799999999998</v>
          </cell>
          <cell r="E173">
            <v>0.36505700000000002</v>
          </cell>
        </row>
        <row r="174">
          <cell r="C174">
            <v>0.36429699999999998</v>
          </cell>
          <cell r="D174">
            <v>0.33662500000000001</v>
          </cell>
          <cell r="E174">
            <v>0.34331800000000001</v>
          </cell>
        </row>
        <row r="175">
          <cell r="C175">
            <v>0.363261</v>
          </cell>
          <cell r="D175">
            <v>0.32370100000000002</v>
          </cell>
          <cell r="E175">
            <v>0.35869299999999998</v>
          </cell>
        </row>
        <row r="176">
          <cell r="C176">
            <v>0.37670399999999998</v>
          </cell>
          <cell r="D176">
            <v>0.34932400000000002</v>
          </cell>
          <cell r="E176">
            <v>0.37241999999999997</v>
          </cell>
        </row>
        <row r="177">
          <cell r="C177">
            <v>0.38974900000000001</v>
          </cell>
          <cell r="D177">
            <v>0.36878899999999998</v>
          </cell>
          <cell r="E177">
            <v>0.36970900000000001</v>
          </cell>
        </row>
        <row r="178">
          <cell r="C178">
            <v>0.37077700000000002</v>
          </cell>
          <cell r="D178">
            <v>0.35084199999999999</v>
          </cell>
          <cell r="E178">
            <v>0.360182</v>
          </cell>
        </row>
        <row r="179">
          <cell r="C179">
            <v>0.37360500000000002</v>
          </cell>
          <cell r="D179">
            <v>0.36096200000000001</v>
          </cell>
          <cell r="E179">
            <v>0.366338</v>
          </cell>
        </row>
        <row r="180">
          <cell r="C180">
            <v>0.36593300000000001</v>
          </cell>
          <cell r="D180">
            <v>0.34146700000000002</v>
          </cell>
          <cell r="E180">
            <v>0.35002100000000003</v>
          </cell>
        </row>
        <row r="181">
          <cell r="C181">
            <v>0.34994799999999998</v>
          </cell>
          <cell r="D181">
            <v>0.32350600000000002</v>
          </cell>
          <cell r="E181">
            <v>0.33517599999999997</v>
          </cell>
        </row>
        <row r="182">
          <cell r="C182">
            <v>0.348219</v>
          </cell>
          <cell r="D182">
            <v>0.323071</v>
          </cell>
          <cell r="E182">
            <v>0.32835199999999998</v>
          </cell>
        </row>
        <row r="183">
          <cell r="C183">
            <v>0.328426</v>
          </cell>
          <cell r="D183">
            <v>0.30445800000000001</v>
          </cell>
          <cell r="E183">
            <v>0.32359300000000002</v>
          </cell>
        </row>
        <row r="184">
          <cell r="C184">
            <v>0.32790799999999998</v>
          </cell>
          <cell r="D184">
            <v>0.296317</v>
          </cell>
          <cell r="E184">
            <v>0.29708899999999999</v>
          </cell>
        </row>
        <row r="185">
          <cell r="C185">
            <v>0.29946200000000001</v>
          </cell>
          <cell r="D185">
            <v>0.248137</v>
          </cell>
          <cell r="E185">
            <v>0.260127</v>
          </cell>
        </row>
        <row r="186">
          <cell r="C186">
            <v>0.28341</v>
          </cell>
          <cell r="D186">
            <v>0.24127799999999999</v>
          </cell>
          <cell r="E186">
            <v>0.27093200000000001</v>
          </cell>
        </row>
        <row r="187">
          <cell r="C187">
            <v>0.29015099999999999</v>
          </cell>
          <cell r="D187">
            <v>0.26436100000000001</v>
          </cell>
          <cell r="E187">
            <v>0.28588999999999998</v>
          </cell>
        </row>
        <row r="188">
          <cell r="C188">
            <v>0.28608800000000001</v>
          </cell>
          <cell r="D188">
            <v>0.26108599999999998</v>
          </cell>
          <cell r="E188">
            <v>0.27343400000000001</v>
          </cell>
        </row>
        <row r="189">
          <cell r="C189">
            <v>0.27876000000000001</v>
          </cell>
          <cell r="D189">
            <v>0.25769700000000001</v>
          </cell>
          <cell r="E189">
            <v>0.26015500000000003</v>
          </cell>
        </row>
        <row r="190">
          <cell r="C190">
            <v>0.26018599999999997</v>
          </cell>
          <cell r="D190">
            <v>0.24371999999999999</v>
          </cell>
          <cell r="E190">
            <v>0.25637500000000002</v>
          </cell>
        </row>
        <row r="191">
          <cell r="C191">
            <v>0.26311099999999998</v>
          </cell>
          <cell r="D191">
            <v>0.24219399999999999</v>
          </cell>
          <cell r="E191">
            <v>0.24366399999999999</v>
          </cell>
        </row>
        <row r="192">
          <cell r="C192">
            <v>0.246809</v>
          </cell>
          <cell r="D192">
            <v>0.23478099999999999</v>
          </cell>
          <cell r="E192">
            <v>0.24554400000000001</v>
          </cell>
        </row>
        <row r="193">
          <cell r="C193">
            <v>0.24835399999999999</v>
          </cell>
          <cell r="D193">
            <v>0.23893400000000001</v>
          </cell>
          <cell r="E193">
            <v>0.24327099999999999</v>
          </cell>
        </row>
        <row r="194">
          <cell r="C194">
            <v>0.26078499999999999</v>
          </cell>
          <cell r="D194">
            <v>0.24097399999999999</v>
          </cell>
          <cell r="E194">
            <v>0.25613599999999997</v>
          </cell>
        </row>
        <row r="195">
          <cell r="C195">
            <v>0.26116899999999998</v>
          </cell>
          <cell r="D195">
            <v>0.24713399999999999</v>
          </cell>
          <cell r="E195">
            <v>0.24884000000000001</v>
          </cell>
        </row>
        <row r="196">
          <cell r="C196">
            <v>0.25007600000000002</v>
          </cell>
          <cell r="D196">
            <v>0.223408</v>
          </cell>
          <cell r="E196">
            <v>0.224408</v>
          </cell>
        </row>
        <row r="197">
          <cell r="C197">
            <v>0.22614999999999999</v>
          </cell>
          <cell r="D197">
            <v>0.198798</v>
          </cell>
          <cell r="E197">
            <v>0.202873</v>
          </cell>
        </row>
        <row r="198">
          <cell r="C198">
            <v>0.21330199999999999</v>
          </cell>
          <cell r="D198">
            <v>0.193109</v>
          </cell>
          <cell r="E198">
            <v>0.20898900000000001</v>
          </cell>
        </row>
        <row r="199">
          <cell r="C199">
            <v>0.21063599999999999</v>
          </cell>
          <cell r="D199">
            <v>0.19732</v>
          </cell>
          <cell r="E199">
            <v>0.200655</v>
          </cell>
        </row>
        <row r="200">
          <cell r="C200">
            <v>0.20549200000000001</v>
          </cell>
          <cell r="D200">
            <v>0.19589500000000001</v>
          </cell>
          <cell r="E200">
            <v>0.19656699999999999</v>
          </cell>
        </row>
        <row r="201">
          <cell r="C201">
            <v>0.196436</v>
          </cell>
          <cell r="D201">
            <v>0.19232199999999999</v>
          </cell>
          <cell r="E201">
            <v>0.19355700000000001</v>
          </cell>
        </row>
        <row r="202">
          <cell r="C202">
            <v>0.19497700000000001</v>
          </cell>
          <cell r="D202">
            <v>0.17400199999999999</v>
          </cell>
          <cell r="E202">
            <v>0.17478299999999999</v>
          </cell>
        </row>
        <row r="203">
          <cell r="C203">
            <v>0.20873900000000001</v>
          </cell>
          <cell r="D203">
            <v>0.174153</v>
          </cell>
          <cell r="E203">
            <v>0.20319000000000001</v>
          </cell>
        </row>
        <row r="204">
          <cell r="C204">
            <v>0.21802299999999999</v>
          </cell>
          <cell r="D204">
            <v>0.201184</v>
          </cell>
          <cell r="E204">
            <v>0.211143</v>
          </cell>
        </row>
        <row r="205">
          <cell r="C205">
            <v>0.23005700000000001</v>
          </cell>
          <cell r="D205">
            <v>0.206205</v>
          </cell>
          <cell r="E205">
            <v>0.225214</v>
          </cell>
        </row>
        <row r="206">
          <cell r="C206">
            <v>0.229184</v>
          </cell>
          <cell r="D206">
            <v>0.21695500000000001</v>
          </cell>
          <cell r="E206">
            <v>0.22250700000000001</v>
          </cell>
        </row>
        <row r="207">
          <cell r="C207">
            <v>0.22953100000000001</v>
          </cell>
          <cell r="D207">
            <v>0.21924199999999999</v>
          </cell>
          <cell r="E207">
            <v>0.227742</v>
          </cell>
        </row>
        <row r="208">
          <cell r="C208">
            <v>0.236761</v>
          </cell>
          <cell r="D208">
            <v>0.22511800000000001</v>
          </cell>
          <cell r="E208">
            <v>0.228154</v>
          </cell>
        </row>
        <row r="209">
          <cell r="C209">
            <v>0.23122799999999999</v>
          </cell>
          <cell r="D209">
            <v>0.21229000000000001</v>
          </cell>
          <cell r="E209">
            <v>0.21401200000000001</v>
          </cell>
        </row>
        <row r="210">
          <cell r="C210">
            <v>0.22172800000000001</v>
          </cell>
          <cell r="D210">
            <v>0.204815</v>
          </cell>
          <cell r="E210">
            <v>0.220467</v>
          </cell>
        </row>
        <row r="211">
          <cell r="C211">
            <v>0.220862</v>
          </cell>
          <cell r="D211">
            <v>0.21070800000000001</v>
          </cell>
          <cell r="E211">
            <v>0.215721</v>
          </cell>
        </row>
        <row r="212">
          <cell r="C212">
            <v>0.21935099999999999</v>
          </cell>
          <cell r="D212">
            <v>0.20957300000000001</v>
          </cell>
          <cell r="E212">
            <v>0.211119</v>
          </cell>
        </row>
        <row r="213">
          <cell r="C213">
            <v>0.210841</v>
          </cell>
          <cell r="D213">
            <v>0.20263400000000001</v>
          </cell>
          <cell r="E213">
            <v>0.20535800000000001</v>
          </cell>
        </row>
        <row r="214">
          <cell r="C214">
            <v>0.20966799999999999</v>
          </cell>
          <cell r="D214">
            <v>0.20209099999999999</v>
          </cell>
          <cell r="E214">
            <v>0.20209099999999999</v>
          </cell>
        </row>
        <row r="215">
          <cell r="C215">
            <v>0.201517</v>
          </cell>
          <cell r="D215">
            <v>0.171129</v>
          </cell>
          <cell r="E215">
            <v>0.176868</v>
          </cell>
        </row>
        <row r="216">
          <cell r="C216">
            <v>0.18193699999999999</v>
          </cell>
          <cell r="D216">
            <v>0.16789299999999999</v>
          </cell>
          <cell r="E216">
            <v>0.18128</v>
          </cell>
        </row>
        <row r="217">
          <cell r="C217">
            <v>0.182888</v>
          </cell>
          <cell r="D217">
            <v>0.16278799999999999</v>
          </cell>
          <cell r="E217">
            <v>0.16658500000000001</v>
          </cell>
        </row>
        <row r="218">
          <cell r="C218">
            <v>0.16681799999999999</v>
          </cell>
          <cell r="D218">
            <v>0.15120400000000001</v>
          </cell>
          <cell r="E218">
            <v>0.160408</v>
          </cell>
        </row>
        <row r="219">
          <cell r="C219">
            <v>0.17652100000000001</v>
          </cell>
          <cell r="D219">
            <v>0.15536900000000001</v>
          </cell>
          <cell r="E219">
            <v>0.172375</v>
          </cell>
        </row>
        <row r="220">
          <cell r="C220">
            <v>0.17221800000000001</v>
          </cell>
          <cell r="D220">
            <v>0.16192899999999999</v>
          </cell>
          <cell r="E220">
            <v>0.162747</v>
          </cell>
        </row>
        <row r="221">
          <cell r="C221">
            <v>0.164628</v>
          </cell>
          <cell r="D221">
            <v>0.159856</v>
          </cell>
          <cell r="E221">
            <v>0.162962</v>
          </cell>
        </row>
        <row r="222">
          <cell r="C222">
            <v>0.16447700000000001</v>
          </cell>
          <cell r="D222">
            <v>0.161027</v>
          </cell>
          <cell r="E222">
            <v>0.16138</v>
          </cell>
        </row>
        <row r="223">
          <cell r="C223">
            <v>0.16751099999999999</v>
          </cell>
          <cell r="D223">
            <v>0.15670799999999999</v>
          </cell>
          <cell r="E223">
            <v>0.16411700000000001</v>
          </cell>
        </row>
        <row r="224">
          <cell r="C224">
            <v>0.169903</v>
          </cell>
          <cell r="D224">
            <v>0.16211700000000001</v>
          </cell>
          <cell r="E224">
            <v>0.167185</v>
          </cell>
        </row>
        <row r="225">
          <cell r="C225">
            <v>0.16733100000000001</v>
          </cell>
          <cell r="D225">
            <v>0.15679699999999999</v>
          </cell>
          <cell r="E225">
            <v>0.16198499999999999</v>
          </cell>
        </row>
        <row r="226">
          <cell r="C226">
            <v>0.16375700000000001</v>
          </cell>
          <cell r="D226">
            <v>0.157551</v>
          </cell>
          <cell r="E226">
            <v>0.158556</v>
          </cell>
        </row>
        <row r="227">
          <cell r="C227">
            <v>0.15901899999999999</v>
          </cell>
          <cell r="D227">
            <v>0.137429</v>
          </cell>
          <cell r="E227">
            <v>0.13983899999999999</v>
          </cell>
        </row>
        <row r="228">
          <cell r="C228">
            <v>0.14327899999999999</v>
          </cell>
          <cell r="D228">
            <v>0.134852</v>
          </cell>
          <cell r="E228">
            <v>0.13786799999999999</v>
          </cell>
        </row>
        <row r="229">
          <cell r="C229">
            <v>0.13859199999999999</v>
          </cell>
          <cell r="D229">
            <v>0.121962</v>
          </cell>
          <cell r="E229">
            <v>0.13270299999999999</v>
          </cell>
        </row>
        <row r="230">
          <cell r="C230">
            <v>0.13825399999999999</v>
          </cell>
          <cell r="D230">
            <v>0.128556</v>
          </cell>
          <cell r="E230">
            <v>0.135269</v>
          </cell>
        </row>
        <row r="231">
          <cell r="C231">
            <v>0.13605500000000001</v>
          </cell>
          <cell r="D231">
            <v>0.12609899999999999</v>
          </cell>
          <cell r="E231">
            <v>0.12609899999999999</v>
          </cell>
        </row>
        <row r="232">
          <cell r="C232">
            <v>0.128</v>
          </cell>
          <cell r="D232">
            <v>0.12392499999999999</v>
          </cell>
          <cell r="E232">
            <v>0.127444</v>
          </cell>
        </row>
        <row r="233">
          <cell r="C233">
            <v>0.12850300000000001</v>
          </cell>
          <cell r="D233">
            <v>0.11849800000000001</v>
          </cell>
          <cell r="E233">
            <v>0.11932</v>
          </cell>
        </row>
        <row r="234">
          <cell r="C234">
            <v>0.12743599999999999</v>
          </cell>
          <cell r="D234">
            <v>0.114674</v>
          </cell>
          <cell r="E234">
            <v>0.12572</v>
          </cell>
        </row>
        <row r="235">
          <cell r="C235">
            <v>0.138372</v>
          </cell>
          <cell r="D235">
            <v>0.12603600000000001</v>
          </cell>
          <cell r="E235">
            <v>0.13767099999999999</v>
          </cell>
        </row>
        <row r="236">
          <cell r="C236">
            <v>0.145731</v>
          </cell>
          <cell r="D236">
            <v>0.13386600000000001</v>
          </cell>
          <cell r="E236">
            <v>0.142208</v>
          </cell>
        </row>
        <row r="237">
          <cell r="C237">
            <v>0.161936</v>
          </cell>
          <cell r="D237">
            <v>0.13863900000000001</v>
          </cell>
          <cell r="E237">
            <v>0.158278</v>
          </cell>
        </row>
        <row r="238">
          <cell r="C238">
            <v>0.166687</v>
          </cell>
          <cell r="D238">
            <v>0.14946100000000001</v>
          </cell>
          <cell r="E238">
            <v>0.15065500000000001</v>
          </cell>
        </row>
        <row r="239">
          <cell r="C239">
            <v>0.15990399999999999</v>
          </cell>
          <cell r="D239">
            <v>0.14688300000000001</v>
          </cell>
          <cell r="E239">
            <v>0.15096000000000001</v>
          </cell>
        </row>
        <row r="240">
          <cell r="C240">
            <v>0.15457199999999999</v>
          </cell>
          <cell r="D240">
            <v>0.14510400000000001</v>
          </cell>
          <cell r="E240">
            <v>0.148921</v>
          </cell>
        </row>
        <row r="241">
          <cell r="C241">
            <v>0.14874899999999999</v>
          </cell>
          <cell r="D241">
            <v>0.13947300000000001</v>
          </cell>
          <cell r="E241">
            <v>0.14608399999999999</v>
          </cell>
        </row>
        <row r="242">
          <cell r="C242">
            <v>0.15037300000000001</v>
          </cell>
          <cell r="D242">
            <v>0.138904</v>
          </cell>
          <cell r="E242">
            <v>0.15037300000000001</v>
          </cell>
        </row>
        <row r="243">
          <cell r="C243">
            <v>0.15138499999999999</v>
          </cell>
          <cell r="D243">
            <v>0.144762</v>
          </cell>
          <cell r="E243">
            <v>0.14538899999999999</v>
          </cell>
        </row>
        <row r="244">
          <cell r="C244">
            <v>0.14611099999999999</v>
          </cell>
          <cell r="D244">
            <v>0.13994799999999999</v>
          </cell>
          <cell r="E244">
            <v>0.13997100000000001</v>
          </cell>
        </row>
        <row r="245">
          <cell r="C245">
            <v>0.140654</v>
          </cell>
          <cell r="D245">
            <v>0.12879199999999999</v>
          </cell>
          <cell r="E245">
            <v>0.12879199999999999</v>
          </cell>
        </row>
        <row r="246">
          <cell r="C246">
            <v>0.13392499999999999</v>
          </cell>
          <cell r="D246">
            <v>0.126466</v>
          </cell>
          <cell r="E246">
            <v>0.13148299999999999</v>
          </cell>
        </row>
        <row r="247">
          <cell r="C247">
            <v>0.13156000000000001</v>
          </cell>
          <cell r="D247">
            <v>0.123154</v>
          </cell>
          <cell r="E247">
            <v>0.12718099999999999</v>
          </cell>
        </row>
        <row r="248">
          <cell r="C248">
            <v>0.14172899999999999</v>
          </cell>
          <cell r="D248">
            <v>0.126027</v>
          </cell>
          <cell r="E248">
            <v>0.13788700000000001</v>
          </cell>
        </row>
        <row r="249">
          <cell r="C249">
            <v>0.13989099999999999</v>
          </cell>
          <cell r="D249">
            <v>0.133851</v>
          </cell>
          <cell r="E249">
            <v>0.13709199999999999</v>
          </cell>
        </row>
        <row r="250">
          <cell r="C250">
            <v>0.145511</v>
          </cell>
          <cell r="D250">
            <v>0.13527700000000001</v>
          </cell>
          <cell r="E250">
            <v>0.142262</v>
          </cell>
        </row>
        <row r="251">
          <cell r="C251">
            <v>0.15675500000000001</v>
          </cell>
          <cell r="D251">
            <v>0.14097799999999999</v>
          </cell>
          <cell r="E251">
            <v>0.15611800000000001</v>
          </cell>
        </row>
        <row r="252">
          <cell r="C252">
            <v>0.174619</v>
          </cell>
          <cell r="D252">
            <v>0.15037900000000001</v>
          </cell>
          <cell r="E252">
            <v>0.17086499999999999</v>
          </cell>
        </row>
        <row r="253">
          <cell r="C253">
            <v>0.19292999999999999</v>
          </cell>
          <cell r="D253">
            <v>0.17029900000000001</v>
          </cell>
          <cell r="E253">
            <v>0.17937800000000001</v>
          </cell>
        </row>
        <row r="254">
          <cell r="C254">
            <v>0.189499</v>
          </cell>
          <cell r="D254">
            <v>0.17231199999999999</v>
          </cell>
          <cell r="E254">
            <v>0.180869</v>
          </cell>
        </row>
        <row r="255">
          <cell r="C255">
            <v>0.18265000000000001</v>
          </cell>
          <cell r="D255">
            <v>0.16164400000000001</v>
          </cell>
          <cell r="E255">
            <v>0.16217500000000001</v>
          </cell>
        </row>
        <row r="256">
          <cell r="C256">
            <v>0.16884099999999999</v>
          </cell>
          <cell r="D256">
            <v>0.15572900000000001</v>
          </cell>
          <cell r="E256">
            <v>0.163637</v>
          </cell>
        </row>
        <row r="257">
          <cell r="C257">
            <v>0.177814</v>
          </cell>
          <cell r="D257">
            <v>0.16306100000000001</v>
          </cell>
          <cell r="E257">
            <v>0.17027700000000001</v>
          </cell>
        </row>
        <row r="258">
          <cell r="C258">
            <v>0.179393</v>
          </cell>
          <cell r="D258">
            <v>0.16402800000000001</v>
          </cell>
          <cell r="E258">
            <v>0.16402800000000001</v>
          </cell>
        </row>
        <row r="259">
          <cell r="C259">
            <v>0.176757</v>
          </cell>
          <cell r="D259">
            <v>0.16127900000000001</v>
          </cell>
          <cell r="E259">
            <v>0.17317199999999999</v>
          </cell>
        </row>
        <row r="260">
          <cell r="C260">
            <v>0.17530399999999999</v>
          </cell>
          <cell r="D260">
            <v>0.16682</v>
          </cell>
          <cell r="E260">
            <v>0.172731</v>
          </cell>
        </row>
        <row r="261">
          <cell r="C261">
            <v>0.17474000000000001</v>
          </cell>
          <cell r="D261">
            <v>0.162497</v>
          </cell>
          <cell r="E261">
            <v>0.16476499999999999</v>
          </cell>
        </row>
        <row r="262">
          <cell r="C262">
            <v>0.168709</v>
          </cell>
          <cell r="D262">
            <v>0.15665999999999999</v>
          </cell>
          <cell r="E262">
            <v>0.16553999999999999</v>
          </cell>
        </row>
        <row r="263">
          <cell r="C263">
            <v>0.16622799999999999</v>
          </cell>
          <cell r="D263">
            <v>0.160024</v>
          </cell>
          <cell r="E263">
            <v>0.16338</v>
          </cell>
        </row>
        <row r="264">
          <cell r="C264">
            <v>0.164772</v>
          </cell>
          <cell r="D264">
            <v>0.16041900000000001</v>
          </cell>
          <cell r="E264">
            <v>0.16331300000000001</v>
          </cell>
        </row>
        <row r="265">
          <cell r="C265">
            <v>0.16323399999999999</v>
          </cell>
          <cell r="D265">
            <v>0.14928</v>
          </cell>
          <cell r="E265">
            <v>0.154087</v>
          </cell>
        </row>
        <row r="266">
          <cell r="C266">
            <v>0.15418699999999999</v>
          </cell>
          <cell r="D266">
            <v>0.14077300000000001</v>
          </cell>
          <cell r="E266">
            <v>0.14329700000000001</v>
          </cell>
        </row>
        <row r="267">
          <cell r="C267">
            <v>0.145038</v>
          </cell>
          <cell r="D267">
            <v>0.13718</v>
          </cell>
          <cell r="E267">
            <v>0.140901</v>
          </cell>
        </row>
        <row r="268">
          <cell r="C268">
            <v>0.142481</v>
          </cell>
          <cell r="D268">
            <v>0.130469</v>
          </cell>
          <cell r="E268">
            <v>0.131941</v>
          </cell>
        </row>
        <row r="269">
          <cell r="C269">
            <v>0.13483500000000001</v>
          </cell>
          <cell r="D269">
            <v>0.124545</v>
          </cell>
          <cell r="E269">
            <v>0.13025500000000001</v>
          </cell>
        </row>
        <row r="270">
          <cell r="C270">
            <v>0.13459099999999999</v>
          </cell>
          <cell r="D270">
            <v>0.125412</v>
          </cell>
          <cell r="E270">
            <v>0.12754699999999999</v>
          </cell>
        </row>
        <row r="271">
          <cell r="C271">
            <v>0.13203000000000001</v>
          </cell>
          <cell r="D271">
            <v>0.12551699999999999</v>
          </cell>
          <cell r="E271">
            <v>0.131721</v>
          </cell>
        </row>
        <row r="272">
          <cell r="C272">
            <v>0.136404</v>
          </cell>
          <cell r="D272">
            <v>0.128161</v>
          </cell>
          <cell r="E272">
            <v>0.130553</v>
          </cell>
        </row>
        <row r="273">
          <cell r="C273">
            <v>0.1331</v>
          </cell>
          <cell r="D273">
            <v>0.124601</v>
          </cell>
          <cell r="E273">
            <v>0.12537799999999999</v>
          </cell>
        </row>
        <row r="274">
          <cell r="C274">
            <v>0.12559400000000001</v>
          </cell>
          <cell r="D274">
            <v>0.112637</v>
          </cell>
          <cell r="E274">
            <v>0.11375200000000001</v>
          </cell>
        </row>
        <row r="275">
          <cell r="C275">
            <v>0.127082</v>
          </cell>
          <cell r="D275">
            <v>0.114507</v>
          </cell>
          <cell r="E275">
            <v>0.12350700000000001</v>
          </cell>
        </row>
        <row r="276">
          <cell r="C276">
            <v>0.12496599999999999</v>
          </cell>
          <cell r="D276">
            <v>0.113747</v>
          </cell>
          <cell r="E276">
            <v>0.116355</v>
          </cell>
        </row>
        <row r="277">
          <cell r="C277">
            <v>0.11666899999999999</v>
          </cell>
          <cell r="D277">
            <v>0.109195</v>
          </cell>
          <cell r="E277">
            <v>0.112439</v>
          </cell>
        </row>
        <row r="278">
          <cell r="C278">
            <v>0.114788</v>
          </cell>
          <cell r="D278">
            <v>0.11165799999999999</v>
          </cell>
          <cell r="E278">
            <v>0.11297</v>
          </cell>
        </row>
        <row r="279">
          <cell r="C279">
            <v>0.115714</v>
          </cell>
          <cell r="D279">
            <v>0.102698</v>
          </cell>
          <cell r="E279">
            <v>0.10291</v>
          </cell>
        </row>
        <row r="280">
          <cell r="C280">
            <v>0.102779</v>
          </cell>
          <cell r="D280">
            <v>8.6951000000000001E-2</v>
          </cell>
          <cell r="E280">
            <v>9.4661999999999996E-2</v>
          </cell>
        </row>
        <row r="281">
          <cell r="C281">
            <v>0.101081</v>
          </cell>
          <cell r="D281">
            <v>9.4664999999999999E-2</v>
          </cell>
          <cell r="E281">
            <v>9.5039999999999999E-2</v>
          </cell>
        </row>
        <row r="282">
          <cell r="C282">
            <v>9.8572000000000007E-2</v>
          </cell>
          <cell r="D282">
            <v>9.3198000000000003E-2</v>
          </cell>
          <cell r="E282">
            <v>9.5330999999999999E-2</v>
          </cell>
        </row>
        <row r="283">
          <cell r="C283">
            <v>0.109917</v>
          </cell>
          <cell r="D283">
            <v>9.5172000000000007E-2</v>
          </cell>
          <cell r="E283">
            <v>0.109887</v>
          </cell>
        </row>
        <row r="284">
          <cell r="C284">
            <v>0.11247699999999999</v>
          </cell>
          <cell r="D284">
            <v>9.7485000000000002E-2</v>
          </cell>
          <cell r="E284">
            <v>9.9784999999999999E-2</v>
          </cell>
        </row>
        <row r="285">
          <cell r="C285">
            <v>0.10435800000000001</v>
          </cell>
          <cell r="D285">
            <v>9.8119999999999999E-2</v>
          </cell>
          <cell r="E285">
            <v>0.102437</v>
          </cell>
        </row>
        <row r="286">
          <cell r="C286">
            <v>0.103728</v>
          </cell>
          <cell r="D286">
            <v>9.3618000000000007E-2</v>
          </cell>
          <cell r="E286">
            <v>9.3764E-2</v>
          </cell>
        </row>
        <row r="287">
          <cell r="C287">
            <v>9.6050999999999997E-2</v>
          </cell>
          <cell r="D287">
            <v>9.1919000000000001E-2</v>
          </cell>
          <cell r="E287">
            <v>9.5003000000000004E-2</v>
          </cell>
        </row>
        <row r="288">
          <cell r="C288">
            <v>0.10012799999999999</v>
          </cell>
          <cell r="D288">
            <v>8.8088E-2</v>
          </cell>
          <cell r="E288">
            <v>9.0149000000000007E-2</v>
          </cell>
        </row>
        <row r="289">
          <cell r="C289">
            <v>9.3339000000000005E-2</v>
          </cell>
          <cell r="D289">
            <v>8.9164999999999994E-2</v>
          </cell>
          <cell r="E289">
            <v>9.2452999999999994E-2</v>
          </cell>
        </row>
        <row r="290">
          <cell r="C290">
            <v>9.4363000000000002E-2</v>
          </cell>
          <cell r="D290">
            <v>9.0948000000000001E-2</v>
          </cell>
          <cell r="E290">
            <v>9.4076999999999994E-2</v>
          </cell>
        </row>
        <row r="291">
          <cell r="C291">
            <v>9.5006999999999994E-2</v>
          </cell>
          <cell r="D291">
            <v>9.2350000000000002E-2</v>
          </cell>
          <cell r="E291">
            <v>9.4282000000000005E-2</v>
          </cell>
        </row>
        <row r="292">
          <cell r="C292">
            <v>9.4625000000000001E-2</v>
          </cell>
          <cell r="D292">
            <v>9.1405E-2</v>
          </cell>
          <cell r="E292">
            <v>9.3338000000000004E-2</v>
          </cell>
        </row>
        <row r="293">
          <cell r="C293">
            <v>0.100795</v>
          </cell>
          <cell r="D293">
            <v>9.2521999999999993E-2</v>
          </cell>
          <cell r="E293">
            <v>0.10026400000000001</v>
          </cell>
        </row>
        <row r="294">
          <cell r="C294">
            <v>0.106655</v>
          </cell>
          <cell r="D294">
            <v>0.100032</v>
          </cell>
          <cell r="E294">
            <v>0.10548</v>
          </cell>
        </row>
        <row r="295">
          <cell r="C295">
            <v>0.10892400000000001</v>
          </cell>
          <cell r="D295">
            <v>0.102186</v>
          </cell>
          <cell r="E295">
            <v>0.10546899999999999</v>
          </cell>
        </row>
        <row r="296">
          <cell r="C296">
            <v>0.107144</v>
          </cell>
          <cell r="D296">
            <v>9.7285999999999997E-2</v>
          </cell>
          <cell r="E296">
            <v>0.10056</v>
          </cell>
        </row>
        <row r="297">
          <cell r="C297">
            <v>0.102756</v>
          </cell>
          <cell r="D297">
            <v>9.9254999999999996E-2</v>
          </cell>
          <cell r="E297">
            <v>0.102196</v>
          </cell>
        </row>
        <row r="298">
          <cell r="C298">
            <v>0.108901</v>
          </cell>
          <cell r="D298">
            <v>0.101877</v>
          </cell>
          <cell r="E298">
            <v>0.10682700000000001</v>
          </cell>
        </row>
        <row r="299">
          <cell r="C299">
            <v>0.107182</v>
          </cell>
          <cell r="D299">
            <v>0.102511</v>
          </cell>
          <cell r="E299">
            <v>0.104432</v>
          </cell>
        </row>
        <row r="300">
          <cell r="C300">
            <v>0.10519299999999999</v>
          </cell>
          <cell r="D300">
            <v>0.102529</v>
          </cell>
          <cell r="E300">
            <v>0.103607</v>
          </cell>
        </row>
        <row r="301">
          <cell r="C301">
            <v>0.10650900000000001</v>
          </cell>
          <cell r="D301">
            <v>0.103385</v>
          </cell>
          <cell r="E301">
            <v>0.105265</v>
          </cell>
        </row>
        <row r="302">
          <cell r="C302">
            <v>0.10621700000000001</v>
          </cell>
          <cell r="D302">
            <v>8.7568999999999994E-2</v>
          </cell>
          <cell r="E302">
            <v>8.7568999999999994E-2</v>
          </cell>
        </row>
        <row r="303">
          <cell r="C303">
            <v>8.9428999999999995E-2</v>
          </cell>
          <cell r="D303">
            <v>8.3129999999999996E-2</v>
          </cell>
          <cell r="E303">
            <v>8.8665999999999995E-2</v>
          </cell>
        </row>
        <row r="304">
          <cell r="C304">
            <v>8.9645000000000002E-2</v>
          </cell>
          <cell r="D304">
            <v>8.3456000000000002E-2</v>
          </cell>
          <cell r="E304">
            <v>8.3983000000000002E-2</v>
          </cell>
        </row>
        <row r="305">
          <cell r="C305">
            <v>8.5129999999999997E-2</v>
          </cell>
          <cell r="D305">
            <v>7.7505000000000004E-2</v>
          </cell>
          <cell r="E305">
            <v>7.8234999999999999E-2</v>
          </cell>
        </row>
        <row r="306">
          <cell r="C306">
            <v>8.1147999999999998E-2</v>
          </cell>
          <cell r="D306">
            <v>7.5025999999999995E-2</v>
          </cell>
          <cell r="E306">
            <v>7.6643000000000003E-2</v>
          </cell>
        </row>
        <row r="307">
          <cell r="C307">
            <v>7.8132999999999994E-2</v>
          </cell>
          <cell r="D307">
            <v>7.2208999999999995E-2</v>
          </cell>
          <cell r="E307">
            <v>7.3508000000000004E-2</v>
          </cell>
        </row>
        <row r="308">
          <cell r="C308">
            <v>7.4749999999999997E-2</v>
          </cell>
          <cell r="D308">
            <v>6.7144999999999996E-2</v>
          </cell>
          <cell r="E308">
            <v>7.0513000000000006E-2</v>
          </cell>
        </row>
        <row r="309">
          <cell r="C309">
            <v>7.0793999999999996E-2</v>
          </cell>
          <cell r="D309">
            <v>6.1707999999999999E-2</v>
          </cell>
          <cell r="E309">
            <v>6.6744999999999999E-2</v>
          </cell>
        </row>
        <row r="310">
          <cell r="C310">
            <v>7.0930999999999994E-2</v>
          </cell>
          <cell r="D310">
            <v>6.5716999999999998E-2</v>
          </cell>
          <cell r="E310">
            <v>6.9829000000000002E-2</v>
          </cell>
        </row>
        <row r="311">
          <cell r="C311">
            <v>7.0719000000000004E-2</v>
          </cell>
          <cell r="D311">
            <v>6.6106999999999999E-2</v>
          </cell>
          <cell r="E311">
            <v>6.8248000000000003E-2</v>
          </cell>
        </row>
        <row r="312">
          <cell r="C312">
            <v>7.0364999999999997E-2</v>
          </cell>
          <cell r="D312">
            <v>6.7797999999999997E-2</v>
          </cell>
          <cell r="E312">
            <v>6.9321999999999995E-2</v>
          </cell>
        </row>
        <row r="313">
          <cell r="C313">
            <v>6.9981000000000002E-2</v>
          </cell>
          <cell r="D313">
            <v>6.6619999999999999E-2</v>
          </cell>
          <cell r="E313">
            <v>6.9962999999999997E-2</v>
          </cell>
        </row>
        <row r="314">
          <cell r="C314">
            <v>7.0269999999999999E-2</v>
          </cell>
          <cell r="D314">
            <v>6.3414999999999999E-2</v>
          </cell>
          <cell r="E314">
            <v>6.3898999999999997E-2</v>
          </cell>
        </row>
        <row r="315">
          <cell r="C315">
            <v>7.0220000000000005E-2</v>
          </cell>
          <cell r="D315">
            <v>6.2599000000000002E-2</v>
          </cell>
          <cell r="E315">
            <v>6.9430000000000006E-2</v>
          </cell>
        </row>
        <row r="316">
          <cell r="C316">
            <v>7.4413999999999994E-2</v>
          </cell>
          <cell r="D316">
            <v>6.7413000000000001E-2</v>
          </cell>
          <cell r="E316">
            <v>7.2349999999999998E-2</v>
          </cell>
        </row>
        <row r="317">
          <cell r="C317">
            <v>8.2660999999999998E-2</v>
          </cell>
          <cell r="D317">
            <v>7.1513999999999994E-2</v>
          </cell>
          <cell r="E317">
            <v>8.1492999999999996E-2</v>
          </cell>
        </row>
        <row r="318">
          <cell r="C318">
            <v>8.9908000000000002E-2</v>
          </cell>
          <cell r="D318">
            <v>8.1229999999999997E-2</v>
          </cell>
          <cell r="E318">
            <v>8.7606000000000003E-2</v>
          </cell>
        </row>
        <row r="319">
          <cell r="C319">
            <v>8.8389999999999996E-2</v>
          </cell>
          <cell r="D319">
            <v>8.0325999999999995E-2</v>
          </cell>
          <cell r="E319">
            <v>8.3193000000000003E-2</v>
          </cell>
        </row>
        <row r="320">
          <cell r="C320">
            <v>9.3225000000000002E-2</v>
          </cell>
          <cell r="D320">
            <v>8.2893999999999995E-2</v>
          </cell>
          <cell r="E320">
            <v>8.9754E-2</v>
          </cell>
        </row>
        <row r="321">
          <cell r="C321">
            <v>9.1354000000000005E-2</v>
          </cell>
          <cell r="D321">
            <v>8.2313999999999998E-2</v>
          </cell>
          <cell r="E321">
            <v>8.2753999999999994E-2</v>
          </cell>
        </row>
        <row r="322">
          <cell r="C322">
            <v>8.2303000000000001E-2</v>
          </cell>
          <cell r="D322">
            <v>7.5378000000000001E-2</v>
          </cell>
          <cell r="E322">
            <v>8.1028000000000003E-2</v>
          </cell>
        </row>
        <row r="323">
          <cell r="C323">
            <v>8.2871E-2</v>
          </cell>
          <cell r="D323">
            <v>7.7172000000000004E-2</v>
          </cell>
          <cell r="E323">
            <v>7.9476000000000005E-2</v>
          </cell>
        </row>
        <row r="324">
          <cell r="C324">
            <v>8.7636000000000006E-2</v>
          </cell>
          <cell r="D324">
            <v>7.8421000000000005E-2</v>
          </cell>
          <cell r="E324">
            <v>8.6000999999999994E-2</v>
          </cell>
        </row>
        <row r="325">
          <cell r="C325">
            <v>8.8327000000000003E-2</v>
          </cell>
          <cell r="D325">
            <v>8.2045000000000007E-2</v>
          </cell>
          <cell r="E325">
            <v>8.4031999999999996E-2</v>
          </cell>
        </row>
        <row r="326">
          <cell r="C326">
            <v>8.6371000000000003E-2</v>
          </cell>
          <cell r="D326">
            <v>8.1708000000000003E-2</v>
          </cell>
          <cell r="E326">
            <v>8.4606000000000001E-2</v>
          </cell>
        </row>
        <row r="327">
          <cell r="C327">
            <v>8.6804000000000006E-2</v>
          </cell>
          <cell r="D327">
            <v>8.3420999999999995E-2</v>
          </cell>
          <cell r="E327">
            <v>8.5195000000000007E-2</v>
          </cell>
        </row>
        <row r="328">
          <cell r="C328">
            <v>8.5805999999999993E-2</v>
          </cell>
          <cell r="D328">
            <v>8.2636000000000001E-2</v>
          </cell>
          <cell r="E328">
            <v>8.4469000000000002E-2</v>
          </cell>
        </row>
        <row r="329">
          <cell r="C329">
            <v>8.4681000000000006E-2</v>
          </cell>
          <cell r="D329">
            <v>8.2388000000000003E-2</v>
          </cell>
          <cell r="E329">
            <v>8.2525000000000001E-2</v>
          </cell>
        </row>
        <row r="330">
          <cell r="C330">
            <v>8.2405000000000006E-2</v>
          </cell>
          <cell r="D330">
            <v>7.9174999999999995E-2</v>
          </cell>
          <cell r="E330">
            <v>8.0789E-2</v>
          </cell>
        </row>
        <row r="331">
          <cell r="C331">
            <v>8.2789000000000001E-2</v>
          </cell>
          <cell r="D331">
            <v>8.0533999999999994E-2</v>
          </cell>
          <cell r="E331">
            <v>8.1304000000000001E-2</v>
          </cell>
        </row>
        <row r="332">
          <cell r="C332">
            <v>8.3090999999999998E-2</v>
          </cell>
          <cell r="D332">
            <v>8.0689999999999998E-2</v>
          </cell>
          <cell r="E332">
            <v>8.2990999999999995E-2</v>
          </cell>
        </row>
        <row r="333">
          <cell r="C333">
            <v>8.3728999999999998E-2</v>
          </cell>
          <cell r="D333">
            <v>8.0985000000000001E-2</v>
          </cell>
          <cell r="E333">
            <v>8.1303E-2</v>
          </cell>
        </row>
        <row r="334">
          <cell r="C334">
            <v>8.5151000000000004E-2</v>
          </cell>
          <cell r="D334">
            <v>8.0740999999999993E-2</v>
          </cell>
          <cell r="E334">
            <v>8.4657999999999997E-2</v>
          </cell>
        </row>
        <row r="335">
          <cell r="C335">
            <v>8.8168999999999997E-2</v>
          </cell>
          <cell r="D335">
            <v>8.3197999999999994E-2</v>
          </cell>
          <cell r="E335">
            <v>8.6607000000000003E-2</v>
          </cell>
        </row>
        <row r="336">
          <cell r="C336">
            <v>8.7511000000000005E-2</v>
          </cell>
          <cell r="D336">
            <v>8.4460999999999994E-2</v>
          </cell>
          <cell r="E336">
            <v>8.6357000000000003E-2</v>
          </cell>
        </row>
        <row r="337">
          <cell r="C337">
            <v>8.6431999999999995E-2</v>
          </cell>
          <cell r="D337">
            <v>8.3542000000000005E-2</v>
          </cell>
          <cell r="E337">
            <v>8.4679000000000004E-2</v>
          </cell>
        </row>
        <row r="338">
          <cell r="C338">
            <v>8.4552000000000002E-2</v>
          </cell>
          <cell r="D338">
            <v>7.0026000000000005E-2</v>
          </cell>
          <cell r="E338">
            <v>7.0939000000000002E-2</v>
          </cell>
        </row>
        <row r="339">
          <cell r="C339">
            <v>7.5880000000000003E-2</v>
          </cell>
          <cell r="D339">
            <v>6.9838999999999998E-2</v>
          </cell>
          <cell r="E339">
            <v>7.3214000000000001E-2</v>
          </cell>
        </row>
        <row r="340">
          <cell r="C340">
            <v>7.4889999999999998E-2</v>
          </cell>
          <cell r="D340">
            <v>7.2470999999999994E-2</v>
          </cell>
          <cell r="E340">
            <v>7.3103000000000001E-2</v>
          </cell>
        </row>
        <row r="341">
          <cell r="C341">
            <v>7.3774999999999993E-2</v>
          </cell>
          <cell r="D341">
            <v>7.0715E-2</v>
          </cell>
          <cell r="E341">
            <v>7.1292999999999995E-2</v>
          </cell>
        </row>
        <row r="342">
          <cell r="C342">
            <v>7.8623999999999999E-2</v>
          </cell>
          <cell r="D342">
            <v>6.9773000000000002E-2</v>
          </cell>
          <cell r="E342">
            <v>7.4788999999999994E-2</v>
          </cell>
        </row>
        <row r="343">
          <cell r="C343">
            <v>7.6624999999999999E-2</v>
          </cell>
          <cell r="D343">
            <v>7.4392E-2</v>
          </cell>
          <cell r="E343">
            <v>7.5814000000000006E-2</v>
          </cell>
        </row>
        <row r="344">
          <cell r="C344">
            <v>7.8270999999999993E-2</v>
          </cell>
          <cell r="D344">
            <v>7.5102000000000002E-2</v>
          </cell>
          <cell r="E344">
            <v>7.7408000000000005E-2</v>
          </cell>
        </row>
        <row r="345">
          <cell r="C345">
            <v>7.7954999999999997E-2</v>
          </cell>
          <cell r="D345">
            <v>7.4260000000000007E-2</v>
          </cell>
          <cell r="E345">
            <v>7.5131000000000003E-2</v>
          </cell>
        </row>
        <row r="346">
          <cell r="C346">
            <v>7.6463000000000003E-2</v>
          </cell>
          <cell r="D346">
            <v>7.4426999999999993E-2</v>
          </cell>
          <cell r="E346">
            <v>7.5836000000000001E-2</v>
          </cell>
        </row>
        <row r="347">
          <cell r="C347">
            <v>7.7146000000000006E-2</v>
          </cell>
          <cell r="D347">
            <v>7.5202000000000005E-2</v>
          </cell>
          <cell r="E347">
            <v>7.6341999999999993E-2</v>
          </cell>
        </row>
        <row r="348">
          <cell r="C348">
            <v>7.7535999999999994E-2</v>
          </cell>
          <cell r="D348">
            <v>7.5602000000000003E-2</v>
          </cell>
          <cell r="E348">
            <v>7.5872999999999996E-2</v>
          </cell>
        </row>
        <row r="349">
          <cell r="C349">
            <v>7.6509999999999995E-2</v>
          </cell>
          <cell r="D349">
            <v>7.5145000000000003E-2</v>
          </cell>
          <cell r="E349">
            <v>7.5775999999999996E-2</v>
          </cell>
        </row>
        <row r="350">
          <cell r="C350">
            <v>7.6138999999999998E-2</v>
          </cell>
          <cell r="D350">
            <v>7.3071999999999998E-2</v>
          </cell>
          <cell r="E350">
            <v>7.4743000000000004E-2</v>
          </cell>
        </row>
        <row r="351">
          <cell r="C351">
            <v>7.5651999999999997E-2</v>
          </cell>
          <cell r="D351">
            <v>7.4149999999999994E-2</v>
          </cell>
          <cell r="E351">
            <v>7.4320999999999998E-2</v>
          </cell>
        </row>
        <row r="352">
          <cell r="C352">
            <v>7.4344999999999994E-2</v>
          </cell>
          <cell r="D352">
            <v>7.3163000000000006E-2</v>
          </cell>
          <cell r="E352">
            <v>7.3858999999999994E-2</v>
          </cell>
        </row>
        <row r="353">
          <cell r="C353">
            <v>7.3959999999999998E-2</v>
          </cell>
          <cell r="D353">
            <v>7.2678999999999994E-2</v>
          </cell>
          <cell r="E353">
            <v>7.3713000000000001E-2</v>
          </cell>
        </row>
        <row r="354">
          <cell r="C354">
            <v>7.3791999999999996E-2</v>
          </cell>
          <cell r="D354">
            <v>7.2868000000000002E-2</v>
          </cell>
          <cell r="E354">
            <v>7.2886000000000006E-2</v>
          </cell>
        </row>
        <row r="355">
          <cell r="C355">
            <v>7.3296E-2</v>
          </cell>
          <cell r="D355">
            <v>7.2360999999999995E-2</v>
          </cell>
          <cell r="E355">
            <v>7.3165999999999995E-2</v>
          </cell>
        </row>
        <row r="356">
          <cell r="C356">
            <v>7.3215000000000002E-2</v>
          </cell>
          <cell r="D356">
            <v>6.8899000000000002E-2</v>
          </cell>
          <cell r="E356">
            <v>6.9626999999999994E-2</v>
          </cell>
        </row>
        <row r="357">
          <cell r="C357">
            <v>7.0024000000000003E-2</v>
          </cell>
          <cell r="D357">
            <v>6.9225999999999996E-2</v>
          </cell>
          <cell r="E357">
            <v>6.9647000000000001E-2</v>
          </cell>
        </row>
        <row r="358">
          <cell r="C358">
            <v>6.9829000000000002E-2</v>
          </cell>
          <cell r="D358">
            <v>6.7882999999999999E-2</v>
          </cell>
          <cell r="E358">
            <v>6.9705000000000003E-2</v>
          </cell>
        </row>
        <row r="359">
          <cell r="C359">
            <v>7.1464E-2</v>
          </cell>
          <cell r="D359">
            <v>6.9119E-2</v>
          </cell>
          <cell r="E359">
            <v>7.0866999999999999E-2</v>
          </cell>
        </row>
        <row r="360">
          <cell r="C360">
            <v>7.3039999999999994E-2</v>
          </cell>
          <cell r="D360">
            <v>7.0788000000000004E-2</v>
          </cell>
          <cell r="E360">
            <v>7.2583999999999996E-2</v>
          </cell>
        </row>
        <row r="361">
          <cell r="C361">
            <v>7.2621000000000005E-2</v>
          </cell>
          <cell r="D361">
            <v>7.0821999999999996E-2</v>
          </cell>
          <cell r="E361">
            <v>7.1479000000000001E-2</v>
          </cell>
        </row>
        <row r="362">
          <cell r="C362">
            <v>7.7307000000000001E-2</v>
          </cell>
          <cell r="D362">
            <v>7.1290999999999993E-2</v>
          </cell>
          <cell r="E362">
            <v>7.6229000000000005E-2</v>
          </cell>
        </row>
        <row r="363">
          <cell r="C363">
            <v>7.8880000000000006E-2</v>
          </cell>
          <cell r="D363">
            <v>7.4745000000000006E-2</v>
          </cell>
          <cell r="E363">
            <v>7.6147999999999993E-2</v>
          </cell>
        </row>
        <row r="364">
          <cell r="C364">
            <v>8.0951999999999996E-2</v>
          </cell>
          <cell r="D364">
            <v>7.6337000000000002E-2</v>
          </cell>
          <cell r="E364">
            <v>8.0951999999999996E-2</v>
          </cell>
        </row>
        <row r="365">
          <cell r="C365">
            <v>8.1309999999999993E-2</v>
          </cell>
          <cell r="D365">
            <v>7.8017000000000003E-2</v>
          </cell>
          <cell r="E365">
            <v>7.8544000000000003E-2</v>
          </cell>
        </row>
        <row r="366">
          <cell r="C366">
            <v>7.9423999999999995E-2</v>
          </cell>
          <cell r="D366">
            <v>7.6262999999999997E-2</v>
          </cell>
          <cell r="E366">
            <v>7.6493000000000005E-2</v>
          </cell>
        </row>
        <row r="367">
          <cell r="C367">
            <v>7.7428999999999998E-2</v>
          </cell>
          <cell r="D367">
            <v>7.3912000000000005E-2</v>
          </cell>
          <cell r="E367">
            <v>7.4226E-2</v>
          </cell>
        </row>
        <row r="368">
          <cell r="C368">
            <v>7.5992000000000004E-2</v>
          </cell>
          <cell r="D368">
            <v>7.4055999999999997E-2</v>
          </cell>
          <cell r="E368">
            <v>7.5220999999999996E-2</v>
          </cell>
        </row>
        <row r="369">
          <cell r="C369">
            <v>7.7372999999999997E-2</v>
          </cell>
          <cell r="D369">
            <v>7.4438000000000004E-2</v>
          </cell>
          <cell r="E369">
            <v>7.6480999999999993E-2</v>
          </cell>
        </row>
        <row r="370">
          <cell r="C370">
            <v>7.7216000000000007E-2</v>
          </cell>
          <cell r="D370">
            <v>7.4949000000000002E-2</v>
          </cell>
          <cell r="E370">
            <v>7.6000999999999999E-2</v>
          </cell>
        </row>
        <row r="371">
          <cell r="C371">
            <v>7.5965000000000005E-2</v>
          </cell>
          <cell r="D371">
            <v>7.3251999999999998E-2</v>
          </cell>
          <cell r="E371">
            <v>7.3603000000000002E-2</v>
          </cell>
        </row>
        <row r="372">
          <cell r="C372">
            <v>7.3441000000000006E-2</v>
          </cell>
          <cell r="D372">
            <v>6.1800000000000001E-2</v>
          </cell>
          <cell r="E372">
            <v>6.4824000000000007E-2</v>
          </cell>
        </row>
        <row r="373">
          <cell r="C373">
            <v>6.5244999999999997E-2</v>
          </cell>
          <cell r="D373">
            <v>5.8250000000000003E-2</v>
          </cell>
          <cell r="E373">
            <v>6.3543000000000002E-2</v>
          </cell>
        </row>
        <row r="374">
          <cell r="C374">
            <v>6.4052999999999999E-2</v>
          </cell>
          <cell r="D374">
            <v>6.0241999999999997E-2</v>
          </cell>
          <cell r="E374">
            <v>6.1150999999999997E-2</v>
          </cell>
        </row>
        <row r="375">
          <cell r="C375">
            <v>6.1061999999999998E-2</v>
          </cell>
          <cell r="D375">
            <v>5.9554000000000003E-2</v>
          </cell>
          <cell r="E375">
            <v>6.0675E-2</v>
          </cell>
        </row>
        <row r="376">
          <cell r="C376">
            <v>6.2933000000000003E-2</v>
          </cell>
          <cell r="D376">
            <v>6.0803000000000003E-2</v>
          </cell>
          <cell r="E376">
            <v>6.1915999999999999E-2</v>
          </cell>
        </row>
        <row r="377">
          <cell r="C377">
            <v>6.1903E-2</v>
          </cell>
          <cell r="D377">
            <v>5.1989E-2</v>
          </cell>
          <cell r="E377">
            <v>5.2581999999999997E-2</v>
          </cell>
        </row>
        <row r="378">
          <cell r="C378">
            <v>5.2732000000000001E-2</v>
          </cell>
          <cell r="D378">
            <v>4.2868000000000003E-2</v>
          </cell>
          <cell r="E378">
            <v>4.4776999999999997E-2</v>
          </cell>
        </row>
        <row r="379">
          <cell r="C379">
            <v>4.8230000000000002E-2</v>
          </cell>
          <cell r="D379">
            <v>4.3027000000000003E-2</v>
          </cell>
          <cell r="E379">
            <v>4.7780000000000003E-2</v>
          </cell>
        </row>
        <row r="380">
          <cell r="C380">
            <v>4.8531999999999999E-2</v>
          </cell>
          <cell r="D380">
            <v>4.4255000000000003E-2</v>
          </cell>
          <cell r="E380">
            <v>4.4255000000000003E-2</v>
          </cell>
        </row>
        <row r="381">
          <cell r="C381">
            <v>4.4662E-2</v>
          </cell>
          <cell r="D381">
            <v>4.1671E-2</v>
          </cell>
          <cell r="E381">
            <v>4.3411999999999999E-2</v>
          </cell>
        </row>
        <row r="382">
          <cell r="C382">
            <v>4.4301E-2</v>
          </cell>
          <cell r="D382">
            <v>3.6933000000000001E-2</v>
          </cell>
          <cell r="E382">
            <v>3.8457999999999999E-2</v>
          </cell>
        </row>
        <row r="383">
          <cell r="C383">
            <v>3.8836000000000002E-2</v>
          </cell>
          <cell r="D383">
            <v>3.2798000000000001E-2</v>
          </cell>
          <cell r="E383">
            <v>3.7725000000000002E-2</v>
          </cell>
        </row>
        <row r="384">
          <cell r="C384">
            <v>3.9378000000000003E-2</v>
          </cell>
          <cell r="D384">
            <v>3.4117000000000001E-2</v>
          </cell>
          <cell r="E384">
            <v>3.5805999999999998E-2</v>
          </cell>
        </row>
        <row r="385">
          <cell r="C385">
            <v>3.6982000000000001E-2</v>
          </cell>
          <cell r="D385">
            <v>3.4028999999999997E-2</v>
          </cell>
          <cell r="E385">
            <v>3.6461E-2</v>
          </cell>
        </row>
        <row r="386">
          <cell r="C386">
            <v>4.4108000000000001E-2</v>
          </cell>
          <cell r="D386">
            <v>3.6510000000000001E-2</v>
          </cell>
          <cell r="E386">
            <v>4.2021000000000003E-2</v>
          </cell>
        </row>
        <row r="387">
          <cell r="C387">
            <v>4.4518000000000002E-2</v>
          </cell>
          <cell r="D387">
            <v>3.9716000000000001E-2</v>
          </cell>
          <cell r="E387">
            <v>4.1866E-2</v>
          </cell>
        </row>
        <row r="388">
          <cell r="C388">
            <v>4.2308999999999999E-2</v>
          </cell>
          <cell r="D388">
            <v>3.7720999999999998E-2</v>
          </cell>
          <cell r="E388">
            <v>3.8915999999999999E-2</v>
          </cell>
        </row>
        <row r="389">
          <cell r="C389">
            <v>4.2521000000000003E-2</v>
          </cell>
          <cell r="D389">
            <v>3.8157000000000003E-2</v>
          </cell>
          <cell r="E389">
            <v>4.1467999999999998E-2</v>
          </cell>
        </row>
        <row r="390">
          <cell r="C390">
            <v>4.3285999999999998E-2</v>
          </cell>
          <cell r="D390">
            <v>4.0689999999999997E-2</v>
          </cell>
          <cell r="E390">
            <v>4.1672000000000001E-2</v>
          </cell>
        </row>
        <row r="391">
          <cell r="C391">
            <v>4.1883999999999998E-2</v>
          </cell>
          <cell r="D391">
            <v>3.8026999999999998E-2</v>
          </cell>
          <cell r="E391">
            <v>3.8670999999999997E-2</v>
          </cell>
        </row>
        <row r="392">
          <cell r="C392">
            <v>3.9842000000000002E-2</v>
          </cell>
          <cell r="D392">
            <v>3.7386999999999997E-2</v>
          </cell>
          <cell r="E392">
            <v>3.7699000000000003E-2</v>
          </cell>
        </row>
        <row r="393">
          <cell r="C393">
            <v>3.7713999999999998E-2</v>
          </cell>
          <cell r="D393">
            <v>3.4250999999999997E-2</v>
          </cell>
          <cell r="E393">
            <v>3.4250999999999997E-2</v>
          </cell>
        </row>
        <row r="394">
          <cell r="C394">
            <v>3.5500999999999998E-2</v>
          </cell>
          <cell r="D394">
            <v>3.0797999999999999E-2</v>
          </cell>
          <cell r="E394">
            <v>3.0797999999999999E-2</v>
          </cell>
        </row>
        <row r="395">
          <cell r="C395">
            <v>3.0797000000000001E-2</v>
          </cell>
          <cell r="D395">
            <v>2.7393000000000001E-2</v>
          </cell>
          <cell r="E395">
            <v>2.9864000000000002E-2</v>
          </cell>
        </row>
        <row r="396">
          <cell r="C396">
            <v>3.1807000000000002E-2</v>
          </cell>
          <cell r="D396">
            <v>2.8867E-2</v>
          </cell>
          <cell r="E396">
            <v>3.0678E-2</v>
          </cell>
        </row>
        <row r="397">
          <cell r="C397">
            <v>3.2515000000000002E-2</v>
          </cell>
          <cell r="D397">
            <v>3.0227E-2</v>
          </cell>
          <cell r="E397">
            <v>3.1692999999999999E-2</v>
          </cell>
        </row>
        <row r="398">
          <cell r="C398">
            <v>3.2067999999999999E-2</v>
          </cell>
          <cell r="D398">
            <v>2.9805999999999999E-2</v>
          </cell>
          <cell r="E398">
            <v>3.0203000000000001E-2</v>
          </cell>
        </row>
        <row r="399">
          <cell r="C399">
            <v>3.0433999999999999E-2</v>
          </cell>
          <cell r="D399">
            <v>2.8915E-2</v>
          </cell>
          <cell r="E399">
            <v>2.9551000000000001E-2</v>
          </cell>
        </row>
        <row r="400">
          <cell r="C400">
            <v>3.1115E-2</v>
          </cell>
          <cell r="D400">
            <v>2.9305000000000001E-2</v>
          </cell>
          <cell r="E400">
            <v>3.0609000000000001E-2</v>
          </cell>
        </row>
        <row r="401">
          <cell r="C401">
            <v>3.0721999999999999E-2</v>
          </cell>
          <cell r="D401">
            <v>2.9028999999999999E-2</v>
          </cell>
          <cell r="E401">
            <v>2.9190000000000001E-2</v>
          </cell>
        </row>
        <row r="402">
          <cell r="C402">
            <v>2.9557E-2</v>
          </cell>
          <cell r="D402">
            <v>2.7911999999999999E-2</v>
          </cell>
          <cell r="E402">
            <v>2.8358000000000001E-2</v>
          </cell>
        </row>
        <row r="403">
          <cell r="C403">
            <v>2.8568E-2</v>
          </cell>
          <cell r="D403">
            <v>2.7791E-2</v>
          </cell>
          <cell r="E403">
            <v>2.8274000000000001E-2</v>
          </cell>
        </row>
        <row r="404">
          <cell r="C404">
            <v>2.9697000000000001E-2</v>
          </cell>
          <cell r="D404">
            <v>2.8188000000000001E-2</v>
          </cell>
          <cell r="E404">
            <v>2.9103E-2</v>
          </cell>
        </row>
        <row r="405">
          <cell r="C405">
            <v>3.3849999999999998E-2</v>
          </cell>
          <cell r="D405">
            <v>2.9099E-2</v>
          </cell>
          <cell r="E405">
            <v>3.2823999999999999E-2</v>
          </cell>
        </row>
        <row r="406">
          <cell r="C406">
            <v>3.4911999999999999E-2</v>
          </cell>
          <cell r="D406">
            <v>3.2167000000000001E-2</v>
          </cell>
          <cell r="E406">
            <v>3.4735000000000002E-2</v>
          </cell>
        </row>
        <row r="407">
          <cell r="C407">
            <v>3.8265E-2</v>
          </cell>
          <cell r="D407">
            <v>3.4491000000000001E-2</v>
          </cell>
          <cell r="E407">
            <v>3.4544999999999999E-2</v>
          </cell>
        </row>
        <row r="408">
          <cell r="C408">
            <v>3.9885999999999998E-2</v>
          </cell>
          <cell r="D408">
            <v>3.4026000000000001E-2</v>
          </cell>
          <cell r="E408">
            <v>3.9400999999999999E-2</v>
          </cell>
        </row>
        <row r="409">
          <cell r="C409">
            <v>4.5510000000000002E-2</v>
          </cell>
          <cell r="D409">
            <v>3.8632E-2</v>
          </cell>
          <cell r="E409">
            <v>4.0795999999999999E-2</v>
          </cell>
        </row>
        <row r="410">
          <cell r="C410">
            <v>4.2155999999999999E-2</v>
          </cell>
          <cell r="D410">
            <v>3.8613000000000001E-2</v>
          </cell>
          <cell r="E410">
            <v>4.2008999999999998E-2</v>
          </cell>
        </row>
        <row r="411">
          <cell r="C411">
            <v>4.4854999999999999E-2</v>
          </cell>
          <cell r="D411">
            <v>4.1819000000000002E-2</v>
          </cell>
          <cell r="E411">
            <v>4.4229999999999998E-2</v>
          </cell>
        </row>
        <row r="412">
          <cell r="C412">
            <v>4.9281999999999999E-2</v>
          </cell>
          <cell r="D412">
            <v>4.4285999999999999E-2</v>
          </cell>
          <cell r="E412">
            <v>4.5716E-2</v>
          </cell>
        </row>
        <row r="413">
          <cell r="C413">
            <v>4.5675E-2</v>
          </cell>
          <cell r="D413">
            <v>3.9243E-2</v>
          </cell>
          <cell r="E413">
            <v>4.1510999999999999E-2</v>
          </cell>
        </row>
        <row r="414">
          <cell r="C414">
            <v>4.3034999999999997E-2</v>
          </cell>
          <cell r="D414">
            <v>3.9076E-2</v>
          </cell>
          <cell r="E414">
            <v>4.1197999999999999E-2</v>
          </cell>
        </row>
        <row r="415">
          <cell r="C415">
            <v>4.1689999999999998E-2</v>
          </cell>
          <cell r="D415">
            <v>3.6547999999999997E-2</v>
          </cell>
          <cell r="E415">
            <v>3.6943999999999998E-2</v>
          </cell>
        </row>
        <row r="416">
          <cell r="C416">
            <v>4.2633999999999998E-2</v>
          </cell>
          <cell r="D416">
            <v>3.6500999999999999E-2</v>
          </cell>
          <cell r="E416">
            <v>4.1862000000000003E-2</v>
          </cell>
        </row>
        <row r="417">
          <cell r="C417">
            <v>4.394E-2</v>
          </cell>
          <cell r="D417">
            <v>4.1209999999999997E-2</v>
          </cell>
          <cell r="E417">
            <v>4.1508000000000003E-2</v>
          </cell>
        </row>
        <row r="418">
          <cell r="C418">
            <v>4.3665000000000002E-2</v>
          </cell>
          <cell r="D418">
            <v>4.0842000000000003E-2</v>
          </cell>
          <cell r="E418">
            <v>4.3279999999999999E-2</v>
          </cell>
        </row>
        <row r="419">
          <cell r="C419">
            <v>4.3364E-2</v>
          </cell>
          <cell r="D419">
            <v>4.0493000000000001E-2</v>
          </cell>
          <cell r="E419">
            <v>4.1063000000000002E-2</v>
          </cell>
        </row>
        <row r="420">
          <cell r="C420">
            <v>4.2547000000000001E-2</v>
          </cell>
          <cell r="D420">
            <v>4.0307999999999997E-2</v>
          </cell>
          <cell r="E420">
            <v>4.2547000000000001E-2</v>
          </cell>
        </row>
        <row r="421">
          <cell r="C421">
            <v>4.5562999999999999E-2</v>
          </cell>
          <cell r="D421">
            <v>4.1981999999999998E-2</v>
          </cell>
          <cell r="E421">
            <v>4.5258E-2</v>
          </cell>
        </row>
        <row r="422">
          <cell r="C422">
            <v>4.5259000000000001E-2</v>
          </cell>
          <cell r="D422">
            <v>4.2535000000000003E-2</v>
          </cell>
          <cell r="E422">
            <v>4.2681999999999998E-2</v>
          </cell>
        </row>
        <row r="423">
          <cell r="C423">
            <v>4.4091999999999999E-2</v>
          </cell>
          <cell r="D423">
            <v>4.2477000000000001E-2</v>
          </cell>
          <cell r="E423">
            <v>4.3811999999999997E-2</v>
          </cell>
        </row>
        <row r="424">
          <cell r="C424">
            <v>4.5569999999999999E-2</v>
          </cell>
          <cell r="D424">
            <v>4.335E-2</v>
          </cell>
          <cell r="E424">
            <v>4.4700999999999998E-2</v>
          </cell>
        </row>
        <row r="425">
          <cell r="C425">
            <v>4.9637000000000001E-2</v>
          </cell>
          <cell r="D425">
            <v>4.4708999999999999E-2</v>
          </cell>
          <cell r="E425">
            <v>4.9260999999999999E-2</v>
          </cell>
        </row>
        <row r="426">
          <cell r="C426">
            <v>5.0743999999999997E-2</v>
          </cell>
          <cell r="D426">
            <v>4.7579000000000003E-2</v>
          </cell>
          <cell r="E426">
            <v>4.7995999999999997E-2</v>
          </cell>
        </row>
        <row r="427">
          <cell r="C427">
            <v>5.0021000000000003E-2</v>
          </cell>
          <cell r="D427">
            <v>4.6748999999999999E-2</v>
          </cell>
          <cell r="E427">
            <v>4.8524999999999999E-2</v>
          </cell>
        </row>
        <row r="428">
          <cell r="C428">
            <v>5.2740000000000002E-2</v>
          </cell>
          <cell r="D428">
            <v>4.8533E-2</v>
          </cell>
          <cell r="E428">
            <v>5.2169E-2</v>
          </cell>
        </row>
        <row r="429">
          <cell r="C429">
            <v>5.4635999999999997E-2</v>
          </cell>
          <cell r="D429">
            <v>4.2756000000000002E-2</v>
          </cell>
          <cell r="E429">
            <v>4.4528999999999999E-2</v>
          </cell>
        </row>
        <row r="430">
          <cell r="C430">
            <v>4.5157000000000003E-2</v>
          </cell>
          <cell r="D430">
            <v>4.2749000000000002E-2</v>
          </cell>
          <cell r="E430">
            <v>4.4146999999999999E-2</v>
          </cell>
        </row>
        <row r="431">
          <cell r="C431">
            <v>4.4630000000000003E-2</v>
          </cell>
          <cell r="D431">
            <v>4.3098999999999998E-2</v>
          </cell>
          <cell r="E431">
            <v>4.3704E-2</v>
          </cell>
        </row>
        <row r="432">
          <cell r="C432">
            <v>4.3811999999999997E-2</v>
          </cell>
          <cell r="D432">
            <v>3.9807000000000002E-2</v>
          </cell>
          <cell r="E432">
            <v>4.0240999999999999E-2</v>
          </cell>
        </row>
        <row r="433">
          <cell r="C433">
            <v>4.4484000000000003E-2</v>
          </cell>
          <cell r="D433">
            <v>4.0203999999999997E-2</v>
          </cell>
          <cell r="E433">
            <v>4.4059000000000001E-2</v>
          </cell>
        </row>
        <row r="434">
          <cell r="C434">
            <v>4.4385000000000001E-2</v>
          </cell>
          <cell r="D434">
            <v>4.2044999999999999E-2</v>
          </cell>
          <cell r="E434">
            <v>4.2810000000000001E-2</v>
          </cell>
        </row>
        <row r="435">
          <cell r="C435">
            <v>4.5247000000000002E-2</v>
          </cell>
          <cell r="D435">
            <v>4.2514000000000003E-2</v>
          </cell>
          <cell r="E435">
            <v>4.4776999999999997E-2</v>
          </cell>
        </row>
        <row r="436">
          <cell r="C436">
            <v>4.6221999999999999E-2</v>
          </cell>
          <cell r="D436">
            <v>4.4024000000000001E-2</v>
          </cell>
          <cell r="E436">
            <v>4.5317999999999997E-2</v>
          </cell>
        </row>
        <row r="437">
          <cell r="C437">
            <v>4.5308000000000001E-2</v>
          </cell>
          <cell r="D437">
            <v>4.3957000000000003E-2</v>
          </cell>
          <cell r="E437">
            <v>4.4316000000000001E-2</v>
          </cell>
        </row>
        <row r="438">
          <cell r="C438">
            <v>4.6441000000000003E-2</v>
          </cell>
          <cell r="D438">
            <v>4.3984000000000002E-2</v>
          </cell>
          <cell r="E438">
            <v>4.5749999999999999E-2</v>
          </cell>
        </row>
        <row r="439">
          <cell r="C439">
            <v>4.5981000000000001E-2</v>
          </cell>
          <cell r="D439">
            <v>4.2552E-2</v>
          </cell>
          <cell r="E439">
            <v>4.3477000000000002E-2</v>
          </cell>
        </row>
        <row r="440">
          <cell r="C440">
            <v>4.3671000000000001E-2</v>
          </cell>
          <cell r="D440">
            <v>4.2534000000000002E-2</v>
          </cell>
          <cell r="E440">
            <v>4.2937000000000003E-2</v>
          </cell>
        </row>
        <row r="441">
          <cell r="C441">
            <v>4.4080000000000001E-2</v>
          </cell>
          <cell r="D441">
            <v>4.1875999999999997E-2</v>
          </cell>
          <cell r="E441">
            <v>4.3577999999999999E-2</v>
          </cell>
        </row>
        <row r="442">
          <cell r="C442">
            <v>4.4111999999999998E-2</v>
          </cell>
          <cell r="D442">
            <v>4.2694999999999997E-2</v>
          </cell>
          <cell r="E442">
            <v>4.2900000000000001E-2</v>
          </cell>
        </row>
        <row r="443">
          <cell r="C443">
            <v>4.3486999999999998E-2</v>
          </cell>
          <cell r="D443">
            <v>4.2536999999999998E-2</v>
          </cell>
          <cell r="E443">
            <v>4.3027000000000003E-2</v>
          </cell>
        </row>
        <row r="444">
          <cell r="C444">
            <v>4.3248000000000002E-2</v>
          </cell>
          <cell r="D444">
            <v>4.2453999999999999E-2</v>
          </cell>
          <cell r="E444">
            <v>4.2691E-2</v>
          </cell>
        </row>
        <row r="445">
          <cell r="C445">
            <v>4.3539000000000001E-2</v>
          </cell>
          <cell r="D445">
            <v>4.2533000000000001E-2</v>
          </cell>
          <cell r="E445">
            <v>4.2648999999999999E-2</v>
          </cell>
        </row>
        <row r="446">
          <cell r="C446">
            <v>4.2680000000000003E-2</v>
          </cell>
          <cell r="D446">
            <v>4.0897000000000003E-2</v>
          </cell>
          <cell r="E446">
            <v>4.1168000000000003E-2</v>
          </cell>
        </row>
        <row r="447">
          <cell r="C447">
            <v>4.1318000000000001E-2</v>
          </cell>
          <cell r="D447">
            <v>3.7282999999999997E-2</v>
          </cell>
          <cell r="E447">
            <v>3.8772000000000001E-2</v>
          </cell>
        </row>
        <row r="448">
          <cell r="C448">
            <v>3.9419999999999997E-2</v>
          </cell>
          <cell r="D448">
            <v>3.7044000000000001E-2</v>
          </cell>
          <cell r="E448">
            <v>3.8251E-2</v>
          </cell>
        </row>
        <row r="449">
          <cell r="C449">
            <v>4.0075E-2</v>
          </cell>
          <cell r="D449">
            <v>3.7797999999999998E-2</v>
          </cell>
          <cell r="E449">
            <v>3.9655999999999997E-2</v>
          </cell>
        </row>
        <row r="450">
          <cell r="C450">
            <v>4.0287000000000003E-2</v>
          </cell>
          <cell r="D450">
            <v>3.7953000000000001E-2</v>
          </cell>
          <cell r="E450">
            <v>3.8373999999999998E-2</v>
          </cell>
        </row>
        <row r="451">
          <cell r="C451">
            <v>3.9135999999999997E-2</v>
          </cell>
          <cell r="D451">
            <v>3.7116999999999997E-2</v>
          </cell>
          <cell r="E451">
            <v>3.8677999999999997E-2</v>
          </cell>
        </row>
        <row r="452">
          <cell r="C452">
            <v>3.9316999999999998E-2</v>
          </cell>
          <cell r="D452">
            <v>3.8221999999999999E-2</v>
          </cell>
          <cell r="E452">
            <v>3.9316999999999998E-2</v>
          </cell>
        </row>
        <row r="453">
          <cell r="C453">
            <v>3.9411000000000002E-2</v>
          </cell>
          <cell r="D453">
            <v>3.7811999999999998E-2</v>
          </cell>
          <cell r="E453">
            <v>3.8029E-2</v>
          </cell>
        </row>
        <row r="454">
          <cell r="C454">
            <v>3.8594999999999997E-2</v>
          </cell>
          <cell r="D454">
            <v>3.7796000000000003E-2</v>
          </cell>
          <cell r="E454">
            <v>3.7857000000000002E-2</v>
          </cell>
        </row>
        <row r="455">
          <cell r="C455">
            <v>3.8346999999999999E-2</v>
          </cell>
          <cell r="D455">
            <v>3.7443999999999998E-2</v>
          </cell>
          <cell r="E455">
            <v>3.7895999999999999E-2</v>
          </cell>
        </row>
        <row r="456">
          <cell r="C456">
            <v>3.7992999999999999E-2</v>
          </cell>
          <cell r="D456">
            <v>3.6060000000000002E-2</v>
          </cell>
          <cell r="E456">
            <v>3.6663000000000001E-2</v>
          </cell>
        </row>
        <row r="457">
          <cell r="C457">
            <v>3.7182E-2</v>
          </cell>
          <cell r="D457">
            <v>3.6332000000000003E-2</v>
          </cell>
          <cell r="E457">
            <v>3.6395999999999998E-2</v>
          </cell>
        </row>
        <row r="458">
          <cell r="C458">
            <v>4.1207000000000001E-2</v>
          </cell>
          <cell r="D458">
            <v>3.6228000000000003E-2</v>
          </cell>
          <cell r="E458">
            <v>4.0751000000000002E-2</v>
          </cell>
        </row>
        <row r="459">
          <cell r="C459">
            <v>4.199E-2</v>
          </cell>
          <cell r="D459">
            <v>4.0455999999999999E-2</v>
          </cell>
          <cell r="E459">
            <v>4.1057999999999997E-2</v>
          </cell>
        </row>
        <row r="460">
          <cell r="C460">
            <v>4.2993999999999997E-2</v>
          </cell>
          <cell r="D460">
            <v>4.0007000000000001E-2</v>
          </cell>
          <cell r="E460">
            <v>4.283E-2</v>
          </cell>
        </row>
        <row r="461">
          <cell r="C461">
            <v>4.2771999999999998E-2</v>
          </cell>
          <cell r="D461">
            <v>4.1485000000000001E-2</v>
          </cell>
          <cell r="E461">
            <v>4.1732999999999999E-2</v>
          </cell>
        </row>
        <row r="462">
          <cell r="C462">
            <v>4.1991000000000001E-2</v>
          </cell>
          <cell r="D462">
            <v>4.0634999999999998E-2</v>
          </cell>
          <cell r="E462">
            <v>4.1751000000000003E-2</v>
          </cell>
        </row>
        <row r="463">
          <cell r="C463">
            <v>4.231E-2</v>
          </cell>
          <cell r="D463">
            <v>4.1048000000000001E-2</v>
          </cell>
          <cell r="E463">
            <v>4.1118000000000002E-2</v>
          </cell>
        </row>
        <row r="464">
          <cell r="C464">
            <v>4.1355000000000003E-2</v>
          </cell>
          <cell r="D464">
            <v>4.0222000000000001E-2</v>
          </cell>
          <cell r="E464">
            <v>4.054E-2</v>
          </cell>
        </row>
        <row r="465">
          <cell r="C465">
            <v>4.1366E-2</v>
          </cell>
          <cell r="D465">
            <v>4.0252999999999997E-2</v>
          </cell>
          <cell r="E465">
            <v>4.0599999999999997E-2</v>
          </cell>
        </row>
        <row r="466">
          <cell r="C466">
            <v>4.1253999999999999E-2</v>
          </cell>
          <cell r="D466">
            <v>4.0569000000000001E-2</v>
          </cell>
          <cell r="E466">
            <v>4.1026E-2</v>
          </cell>
        </row>
        <row r="467">
          <cell r="C467">
            <v>4.1843999999999999E-2</v>
          </cell>
          <cell r="D467">
            <v>4.0612000000000002E-2</v>
          </cell>
          <cell r="E467">
            <v>4.1452000000000003E-2</v>
          </cell>
        </row>
        <row r="468">
          <cell r="C468">
            <v>4.6690000000000002E-2</v>
          </cell>
          <cell r="D468">
            <v>4.138E-2</v>
          </cell>
          <cell r="E468">
            <v>4.5605E-2</v>
          </cell>
        </row>
        <row r="469">
          <cell r="C469">
            <v>4.8025999999999999E-2</v>
          </cell>
          <cell r="D469">
            <v>4.5656000000000002E-2</v>
          </cell>
          <cell r="E469">
            <v>4.6157999999999998E-2</v>
          </cell>
        </row>
        <row r="470">
          <cell r="C470">
            <v>4.7664999999999999E-2</v>
          </cell>
          <cell r="D470">
            <v>4.5290999999999998E-2</v>
          </cell>
          <cell r="E470">
            <v>4.7551000000000003E-2</v>
          </cell>
        </row>
        <row r="471">
          <cell r="C471">
            <v>4.7779000000000002E-2</v>
          </cell>
          <cell r="D471">
            <v>4.4740000000000002E-2</v>
          </cell>
          <cell r="E471">
            <v>4.4969000000000002E-2</v>
          </cell>
        </row>
        <row r="472">
          <cell r="C472">
            <v>4.6163000000000003E-2</v>
          </cell>
          <cell r="D472">
            <v>4.4838000000000003E-2</v>
          </cell>
          <cell r="E472">
            <v>4.6163000000000003E-2</v>
          </cell>
        </row>
        <row r="473">
          <cell r="C473">
            <v>4.8884999999999998E-2</v>
          </cell>
          <cell r="D473">
            <v>4.5719000000000003E-2</v>
          </cell>
          <cell r="E473">
            <v>4.8592999999999997E-2</v>
          </cell>
        </row>
        <row r="474">
          <cell r="C474">
            <v>5.0459999999999998E-2</v>
          </cell>
          <cell r="D474">
            <v>4.2063999999999997E-2</v>
          </cell>
          <cell r="E474">
            <v>4.2456000000000001E-2</v>
          </cell>
        </row>
        <row r="475">
          <cell r="C475">
            <v>4.4568000000000003E-2</v>
          </cell>
          <cell r="D475">
            <v>4.2167999999999997E-2</v>
          </cell>
          <cell r="E475">
            <v>4.4042999999999999E-2</v>
          </cell>
        </row>
        <row r="476">
          <cell r="C476">
            <v>4.4019000000000003E-2</v>
          </cell>
          <cell r="D476">
            <v>4.2798000000000003E-2</v>
          </cell>
          <cell r="E476">
            <v>4.3304000000000002E-2</v>
          </cell>
        </row>
        <row r="477">
          <cell r="C477">
            <v>4.3822E-2</v>
          </cell>
          <cell r="D477">
            <v>4.2097000000000002E-2</v>
          </cell>
          <cell r="E477">
            <v>4.3270000000000003E-2</v>
          </cell>
        </row>
        <row r="478">
          <cell r="C478">
            <v>4.3725E-2</v>
          </cell>
          <cell r="D478">
            <v>4.2948E-2</v>
          </cell>
          <cell r="E478">
            <v>4.3123000000000002E-2</v>
          </cell>
        </row>
        <row r="479">
          <cell r="C479">
            <v>4.4112999999999999E-2</v>
          </cell>
          <cell r="D479">
            <v>4.3077999999999998E-2</v>
          </cell>
          <cell r="E479">
            <v>4.3278999999999998E-2</v>
          </cell>
        </row>
        <row r="480">
          <cell r="C480">
            <v>4.3532000000000001E-2</v>
          </cell>
          <cell r="D480">
            <v>4.2479999999999997E-2</v>
          </cell>
          <cell r="E480">
            <v>4.2838000000000001E-2</v>
          </cell>
        </row>
        <row r="481">
          <cell r="C481">
            <v>4.2995999999999999E-2</v>
          </cell>
          <cell r="D481">
            <v>4.2158000000000001E-2</v>
          </cell>
          <cell r="E481">
            <v>4.2312000000000002E-2</v>
          </cell>
        </row>
        <row r="482">
          <cell r="C482">
            <v>4.2477000000000001E-2</v>
          </cell>
          <cell r="D482">
            <v>3.9829999999999997E-2</v>
          </cell>
          <cell r="E482">
            <v>4.0601999999999999E-2</v>
          </cell>
        </row>
        <row r="483">
          <cell r="C483">
            <v>4.3353000000000003E-2</v>
          </cell>
          <cell r="D483">
            <v>4.0299000000000001E-2</v>
          </cell>
          <cell r="E483">
            <v>4.3212E-2</v>
          </cell>
        </row>
        <row r="484">
          <cell r="C484">
            <v>4.3470000000000002E-2</v>
          </cell>
          <cell r="D484">
            <v>4.2354000000000003E-2</v>
          </cell>
          <cell r="E484">
            <v>4.2842999999999999E-2</v>
          </cell>
        </row>
        <row r="485">
          <cell r="C485">
            <v>4.3581000000000002E-2</v>
          </cell>
          <cell r="D485">
            <v>4.2513000000000002E-2</v>
          </cell>
          <cell r="E485">
            <v>4.2944000000000003E-2</v>
          </cell>
        </row>
        <row r="486">
          <cell r="C486">
            <v>4.3794E-2</v>
          </cell>
          <cell r="D486">
            <v>4.2460999999999999E-2</v>
          </cell>
          <cell r="E486">
            <v>4.2664000000000001E-2</v>
          </cell>
        </row>
        <row r="487">
          <cell r="C487">
            <v>4.6951E-2</v>
          </cell>
          <cell r="D487">
            <v>4.2655999999999999E-2</v>
          </cell>
          <cell r="E487">
            <v>4.6727999999999999E-2</v>
          </cell>
        </row>
        <row r="488">
          <cell r="C488">
            <v>4.6753999999999997E-2</v>
          </cell>
          <cell r="D488">
            <v>4.4463000000000003E-2</v>
          </cell>
          <cell r="E488">
            <v>4.5698000000000003E-2</v>
          </cell>
        </row>
        <row r="489">
          <cell r="C489">
            <v>4.8524999999999999E-2</v>
          </cell>
          <cell r="D489">
            <v>4.4978999999999998E-2</v>
          </cell>
          <cell r="E489">
            <v>4.7633000000000002E-2</v>
          </cell>
        </row>
        <row r="490">
          <cell r="C490">
            <v>4.8216000000000002E-2</v>
          </cell>
          <cell r="D490">
            <v>4.5893000000000003E-2</v>
          </cell>
          <cell r="E490">
            <v>4.7397000000000002E-2</v>
          </cell>
        </row>
        <row r="491">
          <cell r="C491">
            <v>4.8584000000000002E-2</v>
          </cell>
          <cell r="D491">
            <v>4.6211000000000002E-2</v>
          </cell>
          <cell r="E491">
            <v>4.6589999999999999E-2</v>
          </cell>
        </row>
        <row r="492">
          <cell r="C492">
            <v>4.8252000000000003E-2</v>
          </cell>
          <cell r="D492">
            <v>4.6348E-2</v>
          </cell>
          <cell r="E492">
            <v>4.8055E-2</v>
          </cell>
        </row>
        <row r="493">
          <cell r="C493">
            <v>5.0828999999999999E-2</v>
          </cell>
          <cell r="D493">
            <v>4.7955999999999999E-2</v>
          </cell>
          <cell r="E493">
            <v>5.0077000000000003E-2</v>
          </cell>
        </row>
        <row r="494">
          <cell r="C494">
            <v>5.1875999999999999E-2</v>
          </cell>
          <cell r="D494">
            <v>4.9739999999999999E-2</v>
          </cell>
          <cell r="E494">
            <v>5.1621E-2</v>
          </cell>
        </row>
        <row r="495">
          <cell r="C495">
            <v>5.1762000000000002E-2</v>
          </cell>
          <cell r="D495">
            <v>5.0014999999999997E-2</v>
          </cell>
          <cell r="E495">
            <v>5.0207000000000002E-2</v>
          </cell>
        </row>
        <row r="496">
          <cell r="C496">
            <v>5.1133999999999999E-2</v>
          </cell>
          <cell r="D496">
            <v>4.9667999999999997E-2</v>
          </cell>
          <cell r="E496">
            <v>5.0451999999999997E-2</v>
          </cell>
        </row>
        <row r="497">
          <cell r="C497">
            <v>5.3691000000000003E-2</v>
          </cell>
          <cell r="D497">
            <v>4.9756000000000002E-2</v>
          </cell>
          <cell r="E497">
            <v>5.2594000000000002E-2</v>
          </cell>
        </row>
        <row r="498">
          <cell r="C498">
            <v>5.3922999999999999E-2</v>
          </cell>
          <cell r="D498">
            <v>5.1366000000000002E-2</v>
          </cell>
          <cell r="E498">
            <v>5.3891000000000001E-2</v>
          </cell>
        </row>
        <row r="499">
          <cell r="C499">
            <v>5.4958E-2</v>
          </cell>
          <cell r="D499">
            <v>5.0767E-2</v>
          </cell>
          <cell r="E499">
            <v>5.2900000000000003E-2</v>
          </cell>
        </row>
        <row r="500">
          <cell r="C500">
            <v>5.9172000000000002E-2</v>
          </cell>
          <cell r="D500">
            <v>5.2668E-2</v>
          </cell>
          <cell r="E500">
            <v>5.8062000000000002E-2</v>
          </cell>
        </row>
        <row r="501">
          <cell r="C501">
            <v>6.4727000000000007E-2</v>
          </cell>
          <cell r="D501">
            <v>5.7047E-2</v>
          </cell>
          <cell r="E501">
            <v>6.3781000000000004E-2</v>
          </cell>
        </row>
        <row r="502">
          <cell r="C502">
            <v>6.4347000000000001E-2</v>
          </cell>
          <cell r="D502">
            <v>5.9714999999999997E-2</v>
          </cell>
          <cell r="E502">
            <v>6.1704000000000002E-2</v>
          </cell>
        </row>
        <row r="503">
          <cell r="C503">
            <v>6.1850000000000002E-2</v>
          </cell>
          <cell r="D503">
            <v>5.7534000000000002E-2</v>
          </cell>
          <cell r="E503">
            <v>5.9025000000000001E-2</v>
          </cell>
        </row>
        <row r="504">
          <cell r="C504">
            <v>6.2370000000000002E-2</v>
          </cell>
          <cell r="D504">
            <v>5.9131000000000003E-2</v>
          </cell>
          <cell r="E504">
            <v>6.2370000000000002E-2</v>
          </cell>
        </row>
        <row r="505">
          <cell r="C505">
            <v>6.8331000000000003E-2</v>
          </cell>
          <cell r="D505">
            <v>6.1273000000000001E-2</v>
          </cell>
          <cell r="E505">
            <v>6.7595000000000002E-2</v>
          </cell>
        </row>
        <row r="506">
          <cell r="C506">
            <v>6.7593E-2</v>
          </cell>
          <cell r="D506">
            <v>6.5003000000000005E-2</v>
          </cell>
          <cell r="E506">
            <v>6.5827999999999998E-2</v>
          </cell>
        </row>
        <row r="507">
          <cell r="C507">
            <v>7.2776999999999994E-2</v>
          </cell>
          <cell r="D507">
            <v>6.5763000000000002E-2</v>
          </cell>
          <cell r="E507">
            <v>7.1289000000000005E-2</v>
          </cell>
        </row>
        <row r="508">
          <cell r="C508">
            <v>7.3712E-2</v>
          </cell>
          <cell r="D508">
            <v>6.8404999999999994E-2</v>
          </cell>
          <cell r="E508">
            <v>7.1738999999999997E-2</v>
          </cell>
        </row>
        <row r="509">
          <cell r="C509">
            <v>7.2124999999999995E-2</v>
          </cell>
          <cell r="D509">
            <v>6.9392999999999996E-2</v>
          </cell>
          <cell r="E509">
            <v>6.9746000000000002E-2</v>
          </cell>
        </row>
        <row r="510">
          <cell r="C510">
            <v>7.2756000000000001E-2</v>
          </cell>
          <cell r="D510">
            <v>6.9018999999999997E-2</v>
          </cell>
          <cell r="E510">
            <v>7.2330000000000005E-2</v>
          </cell>
        </row>
        <row r="511">
          <cell r="C511">
            <v>8.5467000000000001E-2</v>
          </cell>
          <cell r="D511">
            <v>7.0907999999999999E-2</v>
          </cell>
          <cell r="E511">
            <v>8.5467000000000001E-2</v>
          </cell>
        </row>
        <row r="512">
          <cell r="C512">
            <v>9.9958000000000005E-2</v>
          </cell>
          <cell r="D512">
            <v>8.4839999999999999E-2</v>
          </cell>
          <cell r="E512">
            <v>9.0722999999999998E-2</v>
          </cell>
        </row>
        <row r="513">
          <cell r="C513">
            <v>9.4088000000000005E-2</v>
          </cell>
          <cell r="D513">
            <v>8.3282999999999996E-2</v>
          </cell>
          <cell r="E513">
            <v>8.7370000000000003E-2</v>
          </cell>
        </row>
        <row r="514">
          <cell r="C514">
            <v>9.2228000000000004E-2</v>
          </cell>
          <cell r="D514">
            <v>8.7342000000000003E-2</v>
          </cell>
          <cell r="E514">
            <v>9.1226000000000002E-2</v>
          </cell>
        </row>
        <row r="515">
          <cell r="C515">
            <v>9.3681E-2</v>
          </cell>
          <cell r="D515">
            <v>8.7901000000000007E-2</v>
          </cell>
          <cell r="E515">
            <v>9.0288999999999994E-2</v>
          </cell>
        </row>
        <row r="516">
          <cell r="C516">
            <v>9.1286000000000006E-2</v>
          </cell>
          <cell r="D516">
            <v>8.8536000000000004E-2</v>
          </cell>
          <cell r="E516">
            <v>9.0483999999999995E-2</v>
          </cell>
        </row>
        <row r="517">
          <cell r="C517">
            <v>9.1621999999999995E-2</v>
          </cell>
          <cell r="D517">
            <v>8.3340999999999998E-2</v>
          </cell>
          <cell r="E517">
            <v>8.7009000000000003E-2</v>
          </cell>
        </row>
        <row r="518">
          <cell r="C518">
            <v>8.7017999999999998E-2</v>
          </cell>
          <cell r="D518">
            <v>8.1707000000000002E-2</v>
          </cell>
          <cell r="E518">
            <v>8.3749000000000004E-2</v>
          </cell>
        </row>
        <row r="519">
          <cell r="C519">
            <v>9.2479000000000006E-2</v>
          </cell>
          <cell r="D519">
            <v>8.3534999999999998E-2</v>
          </cell>
          <cell r="E519">
            <v>8.9964000000000002E-2</v>
          </cell>
        </row>
        <row r="520">
          <cell r="C520">
            <v>9.0716000000000005E-2</v>
          </cell>
          <cell r="D520">
            <v>7.7629000000000004E-2</v>
          </cell>
          <cell r="E520">
            <v>8.3385000000000001E-2</v>
          </cell>
        </row>
        <row r="521">
          <cell r="C521">
            <v>8.5375999999999994E-2</v>
          </cell>
          <cell r="D521">
            <v>8.0396999999999996E-2</v>
          </cell>
          <cell r="E521">
            <v>8.3462999999999996E-2</v>
          </cell>
        </row>
        <row r="522">
          <cell r="C522">
            <v>8.5507E-2</v>
          </cell>
          <cell r="D522">
            <v>8.2906999999999995E-2</v>
          </cell>
          <cell r="E522">
            <v>8.3731E-2</v>
          </cell>
        </row>
        <row r="523">
          <cell r="C523">
            <v>8.5478999999999999E-2</v>
          </cell>
          <cell r="D523">
            <v>8.1372E-2</v>
          </cell>
          <cell r="E523">
            <v>8.4642999999999996E-2</v>
          </cell>
        </row>
        <row r="524">
          <cell r="C524">
            <v>8.5634000000000002E-2</v>
          </cell>
          <cell r="D524">
            <v>8.1360000000000002E-2</v>
          </cell>
          <cell r="E524">
            <v>8.2307000000000005E-2</v>
          </cell>
        </row>
        <row r="525">
          <cell r="C525">
            <v>8.3860000000000004E-2</v>
          </cell>
          <cell r="D525">
            <v>8.0450999999999995E-2</v>
          </cell>
          <cell r="E525">
            <v>8.3782999999999996E-2</v>
          </cell>
        </row>
        <row r="526">
          <cell r="C526">
            <v>8.4559999999999996E-2</v>
          </cell>
          <cell r="D526">
            <v>8.2077999999999998E-2</v>
          </cell>
          <cell r="E526">
            <v>8.3073999999999995E-2</v>
          </cell>
        </row>
        <row r="527">
          <cell r="C527">
            <v>8.3882999999999999E-2</v>
          </cell>
          <cell r="D527">
            <v>8.1377000000000005E-2</v>
          </cell>
          <cell r="E527">
            <v>8.1775E-2</v>
          </cell>
        </row>
        <row r="528">
          <cell r="C528">
            <v>8.1781999999999994E-2</v>
          </cell>
          <cell r="D528">
            <v>7.8210000000000002E-2</v>
          </cell>
          <cell r="E528">
            <v>7.9500000000000001E-2</v>
          </cell>
        </row>
        <row r="529">
          <cell r="C529">
            <v>7.9515000000000002E-2</v>
          </cell>
          <cell r="D529">
            <v>7.5400999999999996E-2</v>
          </cell>
          <cell r="E529">
            <v>7.6506000000000005E-2</v>
          </cell>
        </row>
        <row r="530">
          <cell r="C530">
            <v>7.7978000000000006E-2</v>
          </cell>
          <cell r="D530">
            <v>7.1988999999999997E-2</v>
          </cell>
          <cell r="E530">
            <v>7.4106000000000005E-2</v>
          </cell>
        </row>
        <row r="531">
          <cell r="C531">
            <v>7.9376000000000002E-2</v>
          </cell>
          <cell r="D531">
            <v>7.2220999999999994E-2</v>
          </cell>
          <cell r="E531">
            <v>7.8039999999999998E-2</v>
          </cell>
        </row>
        <row r="532">
          <cell r="C532">
            <v>8.0333000000000002E-2</v>
          </cell>
          <cell r="D532">
            <v>7.4320999999999998E-2</v>
          </cell>
          <cell r="E532">
            <v>7.4524000000000007E-2</v>
          </cell>
        </row>
        <row r="533">
          <cell r="C533">
            <v>7.5840000000000005E-2</v>
          </cell>
          <cell r="D533">
            <v>6.8737000000000006E-2</v>
          </cell>
          <cell r="E533">
            <v>7.2645000000000001E-2</v>
          </cell>
        </row>
        <row r="534">
          <cell r="C534">
            <v>7.603E-2</v>
          </cell>
          <cell r="D534">
            <v>6.8668000000000007E-2</v>
          </cell>
          <cell r="E534">
            <v>6.9244E-2</v>
          </cell>
        </row>
        <row r="535">
          <cell r="C535">
            <v>7.0828000000000002E-2</v>
          </cell>
          <cell r="D535">
            <v>6.6880999999999996E-2</v>
          </cell>
          <cell r="E535">
            <v>6.9219000000000003E-2</v>
          </cell>
        </row>
        <row r="536">
          <cell r="C536">
            <v>7.1601999999999999E-2</v>
          </cell>
          <cell r="D536">
            <v>6.8274000000000001E-2</v>
          </cell>
          <cell r="E536">
            <v>7.0195999999999995E-2</v>
          </cell>
        </row>
        <row r="537">
          <cell r="C537">
            <v>7.0646E-2</v>
          </cell>
          <cell r="D537">
            <v>6.8019999999999997E-2</v>
          </cell>
          <cell r="E537">
            <v>6.8590999999999999E-2</v>
          </cell>
        </row>
        <row r="538">
          <cell r="C538">
            <v>6.8970000000000004E-2</v>
          </cell>
          <cell r="D538">
            <v>6.4203999999999997E-2</v>
          </cell>
          <cell r="E538">
            <v>6.4630999999999994E-2</v>
          </cell>
        </row>
        <row r="539">
          <cell r="C539">
            <v>7.0346000000000006E-2</v>
          </cell>
          <cell r="D539">
            <v>6.4660999999999996E-2</v>
          </cell>
          <cell r="E539">
            <v>7.0346000000000006E-2</v>
          </cell>
        </row>
        <row r="540">
          <cell r="C540">
            <v>7.077E-2</v>
          </cell>
          <cell r="D540">
            <v>6.7532999999999996E-2</v>
          </cell>
          <cell r="E540">
            <v>6.9014000000000006E-2</v>
          </cell>
        </row>
        <row r="541">
          <cell r="C541">
            <v>6.9709999999999994E-2</v>
          </cell>
          <cell r="D541">
            <v>6.8278000000000005E-2</v>
          </cell>
          <cell r="E541">
            <v>6.8579000000000001E-2</v>
          </cell>
        </row>
        <row r="542">
          <cell r="C542">
            <v>7.1937000000000001E-2</v>
          </cell>
          <cell r="D542">
            <v>6.7652000000000004E-2</v>
          </cell>
          <cell r="E542">
            <v>6.9858000000000003E-2</v>
          </cell>
        </row>
        <row r="543">
          <cell r="C543">
            <v>7.1954000000000004E-2</v>
          </cell>
          <cell r="D543">
            <v>6.5832000000000002E-2</v>
          </cell>
          <cell r="E543">
            <v>6.6879999999999995E-2</v>
          </cell>
        </row>
        <row r="544">
          <cell r="C544">
            <v>6.7965999999999999E-2</v>
          </cell>
          <cell r="D544">
            <v>6.5709000000000004E-2</v>
          </cell>
          <cell r="E544">
            <v>6.6145999999999996E-2</v>
          </cell>
        </row>
        <row r="545">
          <cell r="C545">
            <v>6.8471000000000004E-2</v>
          </cell>
          <cell r="D545">
            <v>6.3682000000000002E-2</v>
          </cell>
          <cell r="E545">
            <v>6.6780000000000006E-2</v>
          </cell>
        </row>
        <row r="546">
          <cell r="C546">
            <v>6.8642999999999996E-2</v>
          </cell>
          <cell r="D546">
            <v>6.4035999999999996E-2</v>
          </cell>
          <cell r="E546">
            <v>6.4035999999999996E-2</v>
          </cell>
        </row>
        <row r="547">
          <cell r="C547">
            <v>6.4990000000000006E-2</v>
          </cell>
          <cell r="D547">
            <v>6.2168000000000001E-2</v>
          </cell>
          <cell r="E547">
            <v>6.4605999999999997E-2</v>
          </cell>
        </row>
        <row r="548">
          <cell r="C548">
            <v>6.5069000000000002E-2</v>
          </cell>
          <cell r="D548">
            <v>6.0436999999999998E-2</v>
          </cell>
          <cell r="E548">
            <v>6.1691000000000003E-2</v>
          </cell>
        </row>
        <row r="549">
          <cell r="C549">
            <v>6.4837000000000006E-2</v>
          </cell>
          <cell r="D549">
            <v>5.9105999999999999E-2</v>
          </cell>
          <cell r="E549">
            <v>6.3427999999999998E-2</v>
          </cell>
        </row>
        <row r="550">
          <cell r="C550">
            <v>7.8432000000000002E-2</v>
          </cell>
          <cell r="D550">
            <v>6.3009999999999997E-2</v>
          </cell>
          <cell r="E550">
            <v>7.5171000000000002E-2</v>
          </cell>
        </row>
        <row r="551">
          <cell r="C551">
            <v>7.6754000000000003E-2</v>
          </cell>
          <cell r="D551">
            <v>6.8444000000000005E-2</v>
          </cell>
          <cell r="E551">
            <v>7.0085999999999996E-2</v>
          </cell>
        </row>
        <row r="552">
          <cell r="C552">
            <v>7.6612E-2</v>
          </cell>
          <cell r="D552">
            <v>6.9529999999999995E-2</v>
          </cell>
          <cell r="E552">
            <v>7.3071999999999998E-2</v>
          </cell>
        </row>
        <row r="553">
          <cell r="C553">
            <v>8.4570999999999993E-2</v>
          </cell>
          <cell r="D553">
            <v>7.2869000000000003E-2</v>
          </cell>
          <cell r="E553">
            <v>8.4504999999999997E-2</v>
          </cell>
        </row>
        <row r="554">
          <cell r="C554">
            <v>9.4902E-2</v>
          </cell>
          <cell r="D554">
            <v>8.3557999999999993E-2</v>
          </cell>
          <cell r="E554">
            <v>9.3951000000000007E-2</v>
          </cell>
        </row>
        <row r="555">
          <cell r="C555">
            <v>0.10040200000000001</v>
          </cell>
          <cell r="D555">
            <v>8.4325999999999998E-2</v>
          </cell>
          <cell r="E555">
            <v>8.8161000000000003E-2</v>
          </cell>
        </row>
        <row r="556">
          <cell r="C556">
            <v>9.0825000000000003E-2</v>
          </cell>
          <cell r="D556">
            <v>7.6633000000000007E-2</v>
          </cell>
          <cell r="E556">
            <v>8.3260000000000001E-2</v>
          </cell>
        </row>
        <row r="557">
          <cell r="C557">
            <v>8.4878999999999996E-2</v>
          </cell>
          <cell r="D557">
            <v>7.8879000000000005E-2</v>
          </cell>
          <cell r="E557">
            <v>7.9103999999999994E-2</v>
          </cell>
        </row>
        <row r="558">
          <cell r="C558">
            <v>8.8229000000000002E-2</v>
          </cell>
          <cell r="D558">
            <v>7.8626000000000001E-2</v>
          </cell>
          <cell r="E558">
            <v>8.6996000000000004E-2</v>
          </cell>
        </row>
        <row r="559">
          <cell r="C559">
            <v>8.6993000000000001E-2</v>
          </cell>
          <cell r="D559">
            <v>8.0144000000000007E-2</v>
          </cell>
          <cell r="E559">
            <v>8.4848000000000007E-2</v>
          </cell>
        </row>
        <row r="560">
          <cell r="C560">
            <v>8.6443000000000006E-2</v>
          </cell>
          <cell r="D560">
            <v>8.2452999999999999E-2</v>
          </cell>
          <cell r="E560">
            <v>8.4616999999999998E-2</v>
          </cell>
        </row>
        <row r="561">
          <cell r="C561">
            <v>8.5459999999999994E-2</v>
          </cell>
          <cell r="D561">
            <v>7.7679999999999999E-2</v>
          </cell>
          <cell r="E561">
            <v>7.7954999999999997E-2</v>
          </cell>
        </row>
        <row r="562">
          <cell r="C562">
            <v>8.0695000000000003E-2</v>
          </cell>
          <cell r="D562">
            <v>7.4189000000000005E-2</v>
          </cell>
          <cell r="E562">
            <v>8.0689999999999998E-2</v>
          </cell>
        </row>
        <row r="563">
          <cell r="C563">
            <v>8.3375000000000005E-2</v>
          </cell>
          <cell r="D563">
            <v>7.8447000000000003E-2</v>
          </cell>
          <cell r="E563">
            <v>8.0868999999999996E-2</v>
          </cell>
        </row>
        <row r="564">
          <cell r="C564">
            <v>8.2558999999999994E-2</v>
          </cell>
          <cell r="D564">
            <v>7.9758999999999997E-2</v>
          </cell>
          <cell r="E564">
            <v>8.0502000000000004E-2</v>
          </cell>
        </row>
        <row r="565">
          <cell r="C565">
            <v>8.6935999999999999E-2</v>
          </cell>
          <cell r="D565">
            <v>7.8697000000000003E-2</v>
          </cell>
          <cell r="E565">
            <v>8.6013999999999993E-2</v>
          </cell>
        </row>
        <row r="566">
          <cell r="C566">
            <v>9.3476000000000004E-2</v>
          </cell>
          <cell r="D566">
            <v>8.5362999999999994E-2</v>
          </cell>
          <cell r="E566">
            <v>9.1694999999999999E-2</v>
          </cell>
        </row>
        <row r="567">
          <cell r="C567">
            <v>9.3247999999999998E-2</v>
          </cell>
          <cell r="D567">
            <v>8.7621000000000004E-2</v>
          </cell>
          <cell r="E567">
            <v>9.2814999999999995E-2</v>
          </cell>
        </row>
        <row r="568">
          <cell r="C568">
            <v>9.3769000000000005E-2</v>
          </cell>
          <cell r="D568">
            <v>8.6167999999999995E-2</v>
          </cell>
          <cell r="E568">
            <v>9.0867000000000003E-2</v>
          </cell>
        </row>
        <row r="569">
          <cell r="C569">
            <v>9.6768000000000007E-2</v>
          </cell>
          <cell r="D569">
            <v>8.1743999999999997E-2</v>
          </cell>
          <cell r="E569">
            <v>8.4510000000000002E-2</v>
          </cell>
        </row>
        <row r="570">
          <cell r="C570">
            <v>8.9937000000000003E-2</v>
          </cell>
          <cell r="D570">
            <v>8.1873000000000001E-2</v>
          </cell>
          <cell r="E570">
            <v>8.9441000000000007E-2</v>
          </cell>
        </row>
        <row r="571">
          <cell r="C571">
            <v>9.2814999999999995E-2</v>
          </cell>
          <cell r="D571">
            <v>8.6398000000000003E-2</v>
          </cell>
          <cell r="E571">
            <v>9.0533000000000002E-2</v>
          </cell>
        </row>
        <row r="572">
          <cell r="C572">
            <v>9.7518999999999995E-2</v>
          </cell>
          <cell r="D572">
            <v>9.0614E-2</v>
          </cell>
          <cell r="E572">
            <v>9.6577999999999997E-2</v>
          </cell>
        </row>
        <row r="573">
          <cell r="C573">
            <v>9.8341999999999999E-2</v>
          </cell>
          <cell r="D573">
            <v>8.8471999999999995E-2</v>
          </cell>
          <cell r="E573">
            <v>8.8707999999999995E-2</v>
          </cell>
        </row>
        <row r="574">
          <cell r="C574">
            <v>8.8446999999999998E-2</v>
          </cell>
          <cell r="D574">
            <v>7.9821000000000003E-2</v>
          </cell>
          <cell r="E574">
            <v>8.2486000000000004E-2</v>
          </cell>
        </row>
        <row r="575">
          <cell r="C575">
            <v>8.5116999999999998E-2</v>
          </cell>
          <cell r="D575">
            <v>8.0473000000000003E-2</v>
          </cell>
          <cell r="E575">
            <v>8.3437999999999998E-2</v>
          </cell>
        </row>
        <row r="576">
          <cell r="C576">
            <v>8.3978999999999998E-2</v>
          </cell>
          <cell r="D576">
            <v>7.8934000000000004E-2</v>
          </cell>
          <cell r="E576">
            <v>8.3472000000000005E-2</v>
          </cell>
        </row>
        <row r="577">
          <cell r="C577">
            <v>8.7672E-2</v>
          </cell>
          <cell r="D577">
            <v>8.2764000000000004E-2</v>
          </cell>
          <cell r="E577">
            <v>8.5806999999999994E-2</v>
          </cell>
        </row>
        <row r="578">
          <cell r="C578">
            <v>8.6594000000000004E-2</v>
          </cell>
          <cell r="D578">
            <v>8.2322000000000006E-2</v>
          </cell>
          <cell r="E578">
            <v>8.4212999999999996E-2</v>
          </cell>
        </row>
        <row r="579">
          <cell r="C579">
            <v>8.4278000000000006E-2</v>
          </cell>
          <cell r="D579">
            <v>7.7631000000000006E-2</v>
          </cell>
          <cell r="E579">
            <v>7.9469999999999999E-2</v>
          </cell>
        </row>
        <row r="580">
          <cell r="C580">
            <v>8.5684999999999997E-2</v>
          </cell>
          <cell r="D580">
            <v>7.8350000000000003E-2</v>
          </cell>
          <cell r="E580">
            <v>8.5537000000000002E-2</v>
          </cell>
        </row>
        <row r="581">
          <cell r="C581">
            <v>8.9168999999999998E-2</v>
          </cell>
          <cell r="D581">
            <v>8.2588999999999996E-2</v>
          </cell>
          <cell r="E581">
            <v>8.7965000000000002E-2</v>
          </cell>
        </row>
        <row r="582">
          <cell r="C582">
            <v>9.6554000000000001E-2</v>
          </cell>
          <cell r="D582">
            <v>8.6493E-2</v>
          </cell>
          <cell r="E582">
            <v>9.6525E-2</v>
          </cell>
        </row>
        <row r="583">
          <cell r="C583">
            <v>9.6988000000000005E-2</v>
          </cell>
          <cell r="D583">
            <v>8.8704000000000005E-2</v>
          </cell>
          <cell r="E583">
            <v>8.9738999999999999E-2</v>
          </cell>
        </row>
        <row r="584">
          <cell r="C584">
            <v>9.1248999999999997E-2</v>
          </cell>
          <cell r="D584">
            <v>8.5710999999999996E-2</v>
          </cell>
          <cell r="E584">
            <v>9.0619000000000005E-2</v>
          </cell>
        </row>
        <row r="585">
          <cell r="C585">
            <v>9.2738000000000001E-2</v>
          </cell>
          <cell r="D585">
            <v>9.0484999999999996E-2</v>
          </cell>
          <cell r="E585">
            <v>9.1683000000000001E-2</v>
          </cell>
        </row>
        <row r="586">
          <cell r="C586">
            <v>9.4279000000000002E-2</v>
          </cell>
          <cell r="D586">
            <v>9.0633000000000005E-2</v>
          </cell>
          <cell r="E586">
            <v>9.2321E-2</v>
          </cell>
        </row>
        <row r="587">
          <cell r="C587">
            <v>9.3908000000000005E-2</v>
          </cell>
          <cell r="D587">
            <v>9.1551999999999994E-2</v>
          </cell>
          <cell r="E587">
            <v>9.3557000000000001E-2</v>
          </cell>
        </row>
        <row r="588">
          <cell r="C588">
            <v>9.3698000000000004E-2</v>
          </cell>
          <cell r="D588">
            <v>8.8720999999999994E-2</v>
          </cell>
          <cell r="E588">
            <v>8.9148000000000005E-2</v>
          </cell>
        </row>
        <row r="589">
          <cell r="C589">
            <v>9.1581999999999997E-2</v>
          </cell>
          <cell r="D589">
            <v>8.8951000000000002E-2</v>
          </cell>
          <cell r="E589">
            <v>8.9979000000000003E-2</v>
          </cell>
        </row>
        <row r="590">
          <cell r="C590">
            <v>9.0262999999999996E-2</v>
          </cell>
          <cell r="D590">
            <v>8.5558999999999996E-2</v>
          </cell>
          <cell r="E590">
            <v>8.7385000000000004E-2</v>
          </cell>
        </row>
        <row r="591">
          <cell r="C591">
            <v>9.1294E-2</v>
          </cell>
          <cell r="D591">
            <v>8.7402999999999995E-2</v>
          </cell>
          <cell r="E591">
            <v>8.9562000000000003E-2</v>
          </cell>
        </row>
        <row r="592">
          <cell r="C592">
            <v>9.7834000000000004E-2</v>
          </cell>
          <cell r="D592">
            <v>8.9252999999999999E-2</v>
          </cell>
          <cell r="E592">
            <v>9.4367000000000006E-2</v>
          </cell>
        </row>
        <row r="593">
          <cell r="C593">
            <v>0.102144</v>
          </cell>
          <cell r="D593">
            <v>9.4122999999999998E-2</v>
          </cell>
          <cell r="E593">
            <v>9.6643999999999994E-2</v>
          </cell>
        </row>
        <row r="594">
          <cell r="C594">
            <v>9.9070000000000005E-2</v>
          </cell>
          <cell r="D594">
            <v>9.4098000000000001E-2</v>
          </cell>
          <cell r="E594">
            <v>9.7719E-2</v>
          </cell>
        </row>
        <row r="595">
          <cell r="C595">
            <v>9.8241999999999996E-2</v>
          </cell>
          <cell r="D595">
            <v>9.3671000000000004E-2</v>
          </cell>
          <cell r="E595">
            <v>9.6356999999999998E-2</v>
          </cell>
        </row>
        <row r="596">
          <cell r="C596">
            <v>0.10691000000000001</v>
          </cell>
          <cell r="D596">
            <v>9.6212000000000006E-2</v>
          </cell>
          <cell r="E596">
            <v>9.6820000000000003E-2</v>
          </cell>
        </row>
        <row r="597">
          <cell r="C597">
            <v>9.9548999999999999E-2</v>
          </cell>
          <cell r="D597">
            <v>8.2643999999999995E-2</v>
          </cell>
          <cell r="E597">
            <v>8.6448999999999998E-2</v>
          </cell>
        </row>
        <row r="598">
          <cell r="C598">
            <v>8.9691000000000007E-2</v>
          </cell>
          <cell r="D598">
            <v>8.4860000000000005E-2</v>
          </cell>
          <cell r="E598">
            <v>8.9294999999999999E-2</v>
          </cell>
        </row>
        <row r="599">
          <cell r="C599">
            <v>9.1089000000000003E-2</v>
          </cell>
          <cell r="D599">
            <v>8.4734000000000004E-2</v>
          </cell>
          <cell r="E599">
            <v>9.0422000000000002E-2</v>
          </cell>
        </row>
        <row r="600">
          <cell r="C600">
            <v>9.1167999999999999E-2</v>
          </cell>
          <cell r="D600">
            <v>8.2098000000000004E-2</v>
          </cell>
          <cell r="E600">
            <v>8.2098000000000004E-2</v>
          </cell>
        </row>
        <row r="601">
          <cell r="C601">
            <v>8.5894999999999999E-2</v>
          </cell>
          <cell r="D601">
            <v>8.0504000000000006E-2</v>
          </cell>
          <cell r="E601">
            <v>8.3821999999999994E-2</v>
          </cell>
        </row>
        <row r="602">
          <cell r="C602">
            <v>8.4598000000000007E-2</v>
          </cell>
          <cell r="D602">
            <v>7.6776999999999998E-2</v>
          </cell>
          <cell r="E602">
            <v>8.1076999999999996E-2</v>
          </cell>
        </row>
        <row r="603">
          <cell r="C603">
            <v>8.3792000000000005E-2</v>
          </cell>
          <cell r="D603">
            <v>8.0197000000000004E-2</v>
          </cell>
          <cell r="E603">
            <v>8.2998000000000002E-2</v>
          </cell>
        </row>
        <row r="604">
          <cell r="C604">
            <v>8.3006999999999997E-2</v>
          </cell>
          <cell r="D604">
            <v>7.7588000000000004E-2</v>
          </cell>
          <cell r="E604">
            <v>7.7773999999999996E-2</v>
          </cell>
        </row>
        <row r="605">
          <cell r="C605">
            <v>7.8090999999999994E-2</v>
          </cell>
          <cell r="D605">
            <v>7.6026999999999997E-2</v>
          </cell>
          <cell r="E605">
            <v>7.6532000000000003E-2</v>
          </cell>
        </row>
        <row r="606">
          <cell r="C606">
            <v>8.029E-2</v>
          </cell>
          <cell r="D606">
            <v>7.6288999999999996E-2</v>
          </cell>
          <cell r="E606">
            <v>7.7335000000000001E-2</v>
          </cell>
        </row>
        <row r="607">
          <cell r="C607">
            <v>8.0260999999999999E-2</v>
          </cell>
          <cell r="D607">
            <v>7.6981999999999995E-2</v>
          </cell>
          <cell r="E607">
            <v>7.9963999999999993E-2</v>
          </cell>
        </row>
        <row r="608">
          <cell r="C608">
            <v>8.2258999999999999E-2</v>
          </cell>
          <cell r="D608">
            <v>7.9004000000000005E-2</v>
          </cell>
          <cell r="E608">
            <v>8.0476000000000006E-2</v>
          </cell>
        </row>
        <row r="609">
          <cell r="C609">
            <v>8.0821000000000004E-2</v>
          </cell>
          <cell r="D609">
            <v>7.7354000000000006E-2</v>
          </cell>
          <cell r="E609">
            <v>7.7993000000000007E-2</v>
          </cell>
        </row>
        <row r="610">
          <cell r="C610">
            <v>7.8322000000000003E-2</v>
          </cell>
          <cell r="D610">
            <v>6.9824999999999998E-2</v>
          </cell>
          <cell r="E610">
            <v>7.1940000000000004E-2</v>
          </cell>
        </row>
        <row r="611">
          <cell r="C611">
            <v>7.2011000000000006E-2</v>
          </cell>
          <cell r="D611">
            <v>6.3015000000000002E-2</v>
          </cell>
          <cell r="E611">
            <v>6.5198999999999993E-2</v>
          </cell>
        </row>
        <row r="612">
          <cell r="C612">
            <v>7.0841000000000001E-2</v>
          </cell>
          <cell r="D612">
            <v>6.3617000000000007E-2</v>
          </cell>
          <cell r="E612">
            <v>6.9753999999999997E-2</v>
          </cell>
        </row>
        <row r="613">
          <cell r="C613">
            <v>7.0918999999999996E-2</v>
          </cell>
          <cell r="D613">
            <v>6.4566999999999999E-2</v>
          </cell>
          <cell r="E613">
            <v>6.6769999999999996E-2</v>
          </cell>
        </row>
        <row r="614">
          <cell r="C614">
            <v>6.7183999999999994E-2</v>
          </cell>
          <cell r="D614">
            <v>5.9371E-2</v>
          </cell>
          <cell r="E614">
            <v>5.9429000000000003E-2</v>
          </cell>
        </row>
        <row r="615">
          <cell r="C615">
            <v>6.0299999999999999E-2</v>
          </cell>
          <cell r="D615">
            <v>5.5501000000000002E-2</v>
          </cell>
          <cell r="E615">
            <v>5.9537E-2</v>
          </cell>
        </row>
        <row r="616">
          <cell r="C616">
            <v>6.0983000000000002E-2</v>
          </cell>
          <cell r="D616">
            <v>5.0817000000000001E-2</v>
          </cell>
          <cell r="E616">
            <v>5.2052000000000001E-2</v>
          </cell>
        </row>
        <row r="617">
          <cell r="C617">
            <v>5.7910999999999997E-2</v>
          </cell>
          <cell r="D617">
            <v>5.0070999999999997E-2</v>
          </cell>
          <cell r="E617">
            <v>5.5239000000000003E-2</v>
          </cell>
        </row>
        <row r="618">
          <cell r="C618">
            <v>5.9512000000000002E-2</v>
          </cell>
          <cell r="D618">
            <v>5.3555999999999999E-2</v>
          </cell>
          <cell r="E618">
            <v>5.8771999999999998E-2</v>
          </cell>
        </row>
        <row r="619">
          <cell r="C619">
            <v>6.0805999999999999E-2</v>
          </cell>
          <cell r="D619">
            <v>5.6659000000000001E-2</v>
          </cell>
          <cell r="E619">
            <v>5.9787E-2</v>
          </cell>
        </row>
        <row r="620">
          <cell r="C620">
            <v>6.5131999999999995E-2</v>
          </cell>
          <cell r="D620">
            <v>5.9632999999999999E-2</v>
          </cell>
          <cell r="E620">
            <v>6.2958E-2</v>
          </cell>
        </row>
        <row r="621">
          <cell r="C621">
            <v>6.4213999999999993E-2</v>
          </cell>
          <cell r="D621">
            <v>5.9642000000000001E-2</v>
          </cell>
          <cell r="E621">
            <v>6.1203E-2</v>
          </cell>
        </row>
        <row r="622">
          <cell r="C622">
            <v>6.2066999999999997E-2</v>
          </cell>
          <cell r="D622">
            <v>5.8258999999999998E-2</v>
          </cell>
          <cell r="E622">
            <v>5.9465999999999998E-2</v>
          </cell>
        </row>
        <row r="623">
          <cell r="C623">
            <v>5.9555999999999998E-2</v>
          </cell>
          <cell r="D623">
            <v>5.5402E-2</v>
          </cell>
          <cell r="E623">
            <v>5.5812E-2</v>
          </cell>
        </row>
        <row r="624">
          <cell r="C624">
            <v>5.9116000000000002E-2</v>
          </cell>
          <cell r="D624">
            <v>5.4026999999999999E-2</v>
          </cell>
          <cell r="E624">
            <v>5.9046000000000001E-2</v>
          </cell>
        </row>
        <row r="625">
          <cell r="C625">
            <v>6.0573000000000002E-2</v>
          </cell>
          <cell r="D625">
            <v>5.8391999999999999E-2</v>
          </cell>
          <cell r="E625">
            <v>5.8664000000000001E-2</v>
          </cell>
        </row>
        <row r="626">
          <cell r="C626">
            <v>6.2912999999999997E-2</v>
          </cell>
          <cell r="D626">
            <v>5.7062000000000002E-2</v>
          </cell>
          <cell r="E626">
            <v>6.2883999999999995E-2</v>
          </cell>
        </row>
        <row r="627">
          <cell r="C627">
            <v>6.3676999999999997E-2</v>
          </cell>
          <cell r="D627">
            <v>5.7496999999999999E-2</v>
          </cell>
          <cell r="E627">
            <v>5.9871000000000001E-2</v>
          </cell>
        </row>
        <row r="628">
          <cell r="C628">
            <v>0.06</v>
          </cell>
          <cell r="D628">
            <v>5.7162999999999999E-2</v>
          </cell>
          <cell r="E628">
            <v>5.9473999999999999E-2</v>
          </cell>
        </row>
        <row r="629">
          <cell r="C629">
            <v>6.1975000000000002E-2</v>
          </cell>
          <cell r="D629">
            <v>5.8409999999999997E-2</v>
          </cell>
          <cell r="E629">
            <v>6.0393000000000002E-2</v>
          </cell>
        </row>
        <row r="630">
          <cell r="C630">
            <v>6.1179999999999998E-2</v>
          </cell>
          <cell r="D630">
            <v>5.8826000000000003E-2</v>
          </cell>
          <cell r="E630">
            <v>5.9943999999999997E-2</v>
          </cell>
        </row>
        <row r="631">
          <cell r="C631">
            <v>6.0914000000000003E-2</v>
          </cell>
          <cell r="D631">
            <v>5.9404999999999999E-2</v>
          </cell>
          <cell r="E631">
            <v>6.0151999999999997E-2</v>
          </cell>
        </row>
        <row r="632">
          <cell r="C632">
            <v>6.0288000000000001E-2</v>
          </cell>
          <cell r="D632">
            <v>5.7984000000000001E-2</v>
          </cell>
          <cell r="E632">
            <v>5.8872000000000001E-2</v>
          </cell>
        </row>
        <row r="633">
          <cell r="C633">
            <v>5.8936000000000002E-2</v>
          </cell>
          <cell r="D633">
            <v>5.6647000000000003E-2</v>
          </cell>
          <cell r="E633">
            <v>5.7411999999999998E-2</v>
          </cell>
        </row>
        <row r="634">
          <cell r="C634">
            <v>5.8365E-2</v>
          </cell>
          <cell r="D634">
            <v>5.6920999999999999E-2</v>
          </cell>
          <cell r="E634">
            <v>5.7763000000000002E-2</v>
          </cell>
        </row>
        <row r="635">
          <cell r="C635">
            <v>5.8185000000000001E-2</v>
          </cell>
          <cell r="D635">
            <v>5.6193E-2</v>
          </cell>
          <cell r="E635">
            <v>5.6271000000000002E-2</v>
          </cell>
        </row>
        <row r="636">
          <cell r="C636">
            <v>5.8362999999999998E-2</v>
          </cell>
          <cell r="D636">
            <v>5.6127999999999997E-2</v>
          </cell>
          <cell r="E636">
            <v>5.6680000000000001E-2</v>
          </cell>
        </row>
        <row r="637">
          <cell r="C637">
            <v>5.6677999999999999E-2</v>
          </cell>
          <cell r="D637">
            <v>5.3004999999999997E-2</v>
          </cell>
          <cell r="E637">
            <v>5.3369E-2</v>
          </cell>
        </row>
        <row r="638">
          <cell r="C638">
            <v>5.4074999999999998E-2</v>
          </cell>
          <cell r="D638">
            <v>5.1443999999999997E-2</v>
          </cell>
          <cell r="E638">
            <v>5.1906000000000001E-2</v>
          </cell>
        </row>
        <row r="639">
          <cell r="C639">
            <v>5.2933000000000001E-2</v>
          </cell>
          <cell r="D639">
            <v>5.0434E-2</v>
          </cell>
          <cell r="E639">
            <v>5.1970000000000002E-2</v>
          </cell>
        </row>
        <row r="640">
          <cell r="C640">
            <v>5.2058E-2</v>
          </cell>
          <cell r="D640">
            <v>4.7473000000000001E-2</v>
          </cell>
          <cell r="E640">
            <v>4.7641000000000003E-2</v>
          </cell>
        </row>
        <row r="641">
          <cell r="C641">
            <v>5.3136999999999997E-2</v>
          </cell>
          <cell r="D641">
            <v>4.7607999999999998E-2</v>
          </cell>
          <cell r="E641">
            <v>5.1980999999999999E-2</v>
          </cell>
        </row>
        <row r="642">
          <cell r="C642">
            <v>5.5927999999999999E-2</v>
          </cell>
          <cell r="D642">
            <v>5.1947E-2</v>
          </cell>
          <cell r="E642">
            <v>5.4981000000000002E-2</v>
          </cell>
        </row>
        <row r="643">
          <cell r="C643">
            <v>5.4795999999999997E-2</v>
          </cell>
          <cell r="D643">
            <v>5.2649000000000001E-2</v>
          </cell>
          <cell r="E643">
            <v>5.2937999999999999E-2</v>
          </cell>
        </row>
        <row r="644">
          <cell r="C644">
            <v>5.3011999999999997E-2</v>
          </cell>
          <cell r="D644">
            <v>5.0008999999999998E-2</v>
          </cell>
          <cell r="E644">
            <v>5.2560999999999997E-2</v>
          </cell>
        </row>
        <row r="645">
          <cell r="C645">
            <v>5.3496000000000002E-2</v>
          </cell>
          <cell r="D645">
            <v>4.6968000000000003E-2</v>
          </cell>
          <cell r="E645">
            <v>4.7E-2</v>
          </cell>
        </row>
        <row r="646">
          <cell r="C646">
            <v>4.8016999999999997E-2</v>
          </cell>
          <cell r="D646">
            <v>4.5497000000000003E-2</v>
          </cell>
          <cell r="E646">
            <v>4.7518999999999999E-2</v>
          </cell>
        </row>
        <row r="647">
          <cell r="C647">
            <v>4.7536000000000002E-2</v>
          </cell>
          <cell r="D647">
            <v>4.4859999999999997E-2</v>
          </cell>
          <cell r="E647">
            <v>4.6841000000000001E-2</v>
          </cell>
        </row>
        <row r="648">
          <cell r="C648">
            <v>4.8044999999999997E-2</v>
          </cell>
          <cell r="D648">
            <v>4.6337999999999997E-2</v>
          </cell>
          <cell r="E648">
            <v>4.7392999999999998E-2</v>
          </cell>
        </row>
        <row r="649">
          <cell r="C649">
            <v>5.1208999999999998E-2</v>
          </cell>
          <cell r="D649">
            <v>4.7046999999999999E-2</v>
          </cell>
          <cell r="E649">
            <v>5.0730999999999998E-2</v>
          </cell>
        </row>
        <row r="650">
          <cell r="C650">
            <v>5.0812999999999997E-2</v>
          </cell>
          <cell r="D650">
            <v>4.9686000000000001E-2</v>
          </cell>
          <cell r="E650">
            <v>5.0298000000000002E-2</v>
          </cell>
        </row>
        <row r="651">
          <cell r="C651">
            <v>5.0331000000000001E-2</v>
          </cell>
          <cell r="D651">
            <v>4.8842000000000003E-2</v>
          </cell>
          <cell r="E651">
            <v>4.9195000000000003E-2</v>
          </cell>
        </row>
        <row r="652">
          <cell r="C652">
            <v>4.9225999999999999E-2</v>
          </cell>
          <cell r="D652">
            <v>4.6045999999999997E-2</v>
          </cell>
          <cell r="E652">
            <v>4.7113000000000002E-2</v>
          </cell>
        </row>
        <row r="653">
          <cell r="C653">
            <v>5.1160999999999998E-2</v>
          </cell>
          <cell r="D653">
            <v>4.6739000000000003E-2</v>
          </cell>
          <cell r="E653">
            <v>4.9410000000000003E-2</v>
          </cell>
        </row>
        <row r="654">
          <cell r="C654">
            <v>5.0266999999999999E-2</v>
          </cell>
          <cell r="D654">
            <v>4.8903000000000002E-2</v>
          </cell>
          <cell r="E654">
            <v>4.9790000000000001E-2</v>
          </cell>
        </row>
        <row r="655">
          <cell r="C655">
            <v>5.1191E-2</v>
          </cell>
          <cell r="D655">
            <v>4.8314999999999997E-2</v>
          </cell>
          <cell r="E655">
            <v>5.0176999999999999E-2</v>
          </cell>
        </row>
        <row r="656">
          <cell r="C656">
            <v>5.2604999999999999E-2</v>
          </cell>
          <cell r="D656">
            <v>4.8711999999999998E-2</v>
          </cell>
          <cell r="E656">
            <v>4.9438999999999997E-2</v>
          </cell>
        </row>
        <row r="657">
          <cell r="C657">
            <v>5.0944000000000003E-2</v>
          </cell>
          <cell r="D657">
            <v>4.8892999999999999E-2</v>
          </cell>
          <cell r="E657">
            <v>4.9696999999999998E-2</v>
          </cell>
        </row>
        <row r="658">
          <cell r="C658">
            <v>4.9950000000000001E-2</v>
          </cell>
          <cell r="D658">
            <v>4.8180000000000001E-2</v>
          </cell>
          <cell r="E658">
            <v>4.9839000000000001E-2</v>
          </cell>
        </row>
        <row r="659">
          <cell r="C659">
            <v>5.0333000000000003E-2</v>
          </cell>
          <cell r="D659">
            <v>4.5702E-2</v>
          </cell>
          <cell r="E659">
            <v>4.5824999999999998E-2</v>
          </cell>
        </row>
        <row r="660">
          <cell r="C660">
            <v>4.5835000000000001E-2</v>
          </cell>
          <cell r="D660">
            <v>4.3395999999999997E-2</v>
          </cell>
          <cell r="E660">
            <v>4.4697000000000001E-2</v>
          </cell>
        </row>
        <row r="661">
          <cell r="C661">
            <v>4.5856000000000001E-2</v>
          </cell>
          <cell r="D661">
            <v>4.4254000000000002E-2</v>
          </cell>
          <cell r="E661">
            <v>4.4824999999999997E-2</v>
          </cell>
        </row>
        <row r="662">
          <cell r="C662">
            <v>4.5585000000000001E-2</v>
          </cell>
          <cell r="D662">
            <v>4.4082000000000003E-2</v>
          </cell>
          <cell r="E662">
            <v>4.4990000000000002E-2</v>
          </cell>
        </row>
        <row r="663">
          <cell r="C663">
            <v>4.5357000000000001E-2</v>
          </cell>
          <cell r="D663">
            <v>4.3728999999999997E-2</v>
          </cell>
          <cell r="E663">
            <v>4.4542999999999999E-2</v>
          </cell>
        </row>
        <row r="664">
          <cell r="C664">
            <v>4.6113000000000001E-2</v>
          </cell>
          <cell r="D664">
            <v>4.3422000000000002E-2</v>
          </cell>
          <cell r="E664">
            <v>4.5362E-2</v>
          </cell>
        </row>
        <row r="665">
          <cell r="C665">
            <v>4.7398999999999997E-2</v>
          </cell>
          <cell r="D665">
            <v>4.4785999999999999E-2</v>
          </cell>
          <cell r="E665">
            <v>4.6771E-2</v>
          </cell>
        </row>
        <row r="666">
          <cell r="C666">
            <v>4.6788999999999997E-2</v>
          </cell>
          <cell r="D666">
            <v>4.5217E-2</v>
          </cell>
          <cell r="E666">
            <v>4.5517000000000002E-2</v>
          </cell>
        </row>
        <row r="667">
          <cell r="C667">
            <v>4.5543E-2</v>
          </cell>
          <cell r="D667">
            <v>4.3958999999999998E-2</v>
          </cell>
          <cell r="E667">
            <v>4.4436999999999997E-2</v>
          </cell>
        </row>
        <row r="668">
          <cell r="C668">
            <v>4.4762999999999997E-2</v>
          </cell>
          <cell r="D668">
            <v>4.3792999999999999E-2</v>
          </cell>
          <cell r="E668">
            <v>4.4415000000000003E-2</v>
          </cell>
        </row>
        <row r="669">
          <cell r="C669">
            <v>4.6585000000000001E-2</v>
          </cell>
          <cell r="D669">
            <v>4.3848999999999999E-2</v>
          </cell>
          <cell r="E669">
            <v>4.6198000000000003E-2</v>
          </cell>
        </row>
        <row r="670">
          <cell r="C670">
            <v>4.7653000000000001E-2</v>
          </cell>
          <cell r="D670">
            <v>4.6211000000000002E-2</v>
          </cell>
          <cell r="E670">
            <v>4.6718999999999997E-2</v>
          </cell>
        </row>
        <row r="671">
          <cell r="C671">
            <v>4.7211000000000003E-2</v>
          </cell>
          <cell r="D671">
            <v>4.5501E-2</v>
          </cell>
          <cell r="E671">
            <v>4.6931E-2</v>
          </cell>
        </row>
        <row r="672">
          <cell r="C672">
            <v>4.8140000000000002E-2</v>
          </cell>
          <cell r="D672">
            <v>4.5914999999999997E-2</v>
          </cell>
          <cell r="E672">
            <v>4.6510000000000003E-2</v>
          </cell>
        </row>
        <row r="673">
          <cell r="C673">
            <v>4.6639E-2</v>
          </cell>
          <cell r="D673">
            <v>4.4586000000000001E-2</v>
          </cell>
          <cell r="E673">
            <v>4.4990000000000002E-2</v>
          </cell>
        </row>
        <row r="674">
          <cell r="C674">
            <v>4.6413999999999997E-2</v>
          </cell>
          <cell r="D674">
            <v>4.4422999999999997E-2</v>
          </cell>
          <cell r="E674">
            <v>4.5451999999999999E-2</v>
          </cell>
        </row>
        <row r="675">
          <cell r="C675">
            <v>4.5795000000000002E-2</v>
          </cell>
          <cell r="D675">
            <v>4.4963000000000003E-2</v>
          </cell>
          <cell r="E675">
            <v>4.5753000000000002E-2</v>
          </cell>
        </row>
        <row r="676">
          <cell r="C676">
            <v>4.7087999999999998E-2</v>
          </cell>
          <cell r="D676">
            <v>4.4961000000000001E-2</v>
          </cell>
          <cell r="E676">
            <v>4.6524000000000003E-2</v>
          </cell>
        </row>
        <row r="677">
          <cell r="C677">
            <v>4.7114000000000003E-2</v>
          </cell>
          <cell r="D677">
            <v>4.6231000000000001E-2</v>
          </cell>
          <cell r="E677">
            <v>4.6799E-2</v>
          </cell>
        </row>
        <row r="678">
          <cell r="C678">
            <v>4.7662000000000003E-2</v>
          </cell>
          <cell r="D678">
            <v>4.6099000000000001E-2</v>
          </cell>
          <cell r="E678">
            <v>4.7071000000000002E-2</v>
          </cell>
        </row>
        <row r="679">
          <cell r="C679">
            <v>5.0429000000000002E-2</v>
          </cell>
          <cell r="D679">
            <v>4.7106000000000002E-2</v>
          </cell>
          <cell r="E679">
            <v>4.9008000000000003E-2</v>
          </cell>
        </row>
        <row r="680">
          <cell r="C680">
            <v>5.4920999999999998E-2</v>
          </cell>
          <cell r="D680">
            <v>4.8866E-2</v>
          </cell>
          <cell r="E680">
            <v>5.3291999999999999E-2</v>
          </cell>
        </row>
        <row r="681">
          <cell r="C681">
            <v>5.4614000000000003E-2</v>
          </cell>
          <cell r="D681">
            <v>4.9907E-2</v>
          </cell>
          <cell r="E681">
            <v>5.2504000000000002E-2</v>
          </cell>
        </row>
        <row r="682">
          <cell r="C682">
            <v>5.2557E-2</v>
          </cell>
          <cell r="D682">
            <v>5.0520000000000002E-2</v>
          </cell>
          <cell r="E682">
            <v>5.2339999999999998E-2</v>
          </cell>
        </row>
        <row r="683">
          <cell r="C683">
            <v>5.3348E-2</v>
          </cell>
          <cell r="D683">
            <v>5.1347999999999998E-2</v>
          </cell>
          <cell r="E683">
            <v>5.1922000000000003E-2</v>
          </cell>
        </row>
        <row r="684">
          <cell r="C684">
            <v>5.1954E-2</v>
          </cell>
          <cell r="D684">
            <v>4.7856999999999997E-2</v>
          </cell>
          <cell r="E684">
            <v>4.9111000000000002E-2</v>
          </cell>
        </row>
        <row r="685">
          <cell r="C685">
            <v>4.9555000000000002E-2</v>
          </cell>
          <cell r="D685">
            <v>4.6264E-2</v>
          </cell>
          <cell r="E685">
            <v>4.6264E-2</v>
          </cell>
        </row>
        <row r="686">
          <cell r="C686">
            <v>4.6665999999999999E-2</v>
          </cell>
          <cell r="D686">
            <v>3.6022999999999999E-2</v>
          </cell>
          <cell r="E686">
            <v>3.7573000000000002E-2</v>
          </cell>
        </row>
        <row r="687">
          <cell r="C687">
            <v>4.0334000000000002E-2</v>
          </cell>
          <cell r="D687">
            <v>3.6352000000000002E-2</v>
          </cell>
          <cell r="E687">
            <v>3.9396E-2</v>
          </cell>
        </row>
        <row r="688">
          <cell r="C688">
            <v>4.0287000000000003E-2</v>
          </cell>
          <cell r="D688">
            <v>3.5643000000000001E-2</v>
          </cell>
          <cell r="E688">
            <v>3.8228999999999999E-2</v>
          </cell>
        </row>
        <row r="689">
          <cell r="C689">
            <v>3.9924000000000001E-2</v>
          </cell>
          <cell r="D689">
            <v>3.7208999999999999E-2</v>
          </cell>
          <cell r="E689">
            <v>3.9531999999999998E-2</v>
          </cell>
        </row>
        <row r="690">
          <cell r="C690">
            <v>3.9766000000000003E-2</v>
          </cell>
          <cell r="D690">
            <v>3.8445E-2</v>
          </cell>
          <cell r="E690">
            <v>3.8827E-2</v>
          </cell>
        </row>
        <row r="691">
          <cell r="C691">
            <v>3.8917E-2</v>
          </cell>
          <cell r="D691">
            <v>3.6642000000000001E-2</v>
          </cell>
          <cell r="E691">
            <v>3.7485999999999998E-2</v>
          </cell>
        </row>
        <row r="692">
          <cell r="C692">
            <v>3.9287000000000002E-2</v>
          </cell>
          <cell r="D692">
            <v>3.6422000000000003E-2</v>
          </cell>
          <cell r="E692">
            <v>3.8885000000000003E-2</v>
          </cell>
        </row>
        <row r="693">
          <cell r="C693">
            <v>3.9958E-2</v>
          </cell>
          <cell r="D693">
            <v>3.8396E-2</v>
          </cell>
          <cell r="E693">
            <v>3.8507E-2</v>
          </cell>
        </row>
        <row r="694">
          <cell r="C694">
            <v>3.9516000000000003E-2</v>
          </cell>
          <cell r="D694">
            <v>3.7867999999999999E-2</v>
          </cell>
          <cell r="E694">
            <v>3.9445000000000001E-2</v>
          </cell>
        </row>
        <row r="695">
          <cell r="C695">
            <v>3.9727999999999999E-2</v>
          </cell>
          <cell r="D695">
            <v>3.7876E-2</v>
          </cell>
          <cell r="E695">
            <v>3.8360999999999999E-2</v>
          </cell>
        </row>
        <row r="696">
          <cell r="C696">
            <v>4.0384999999999997E-2</v>
          </cell>
          <cell r="D696">
            <v>3.7912000000000001E-2</v>
          </cell>
          <cell r="E696">
            <v>3.9667000000000001E-2</v>
          </cell>
        </row>
        <row r="697">
          <cell r="C697">
            <v>3.9993000000000001E-2</v>
          </cell>
          <cell r="D697">
            <v>3.8843999999999997E-2</v>
          </cell>
          <cell r="E697">
            <v>3.9730000000000001E-2</v>
          </cell>
        </row>
        <row r="698">
          <cell r="C698">
            <v>4.0322999999999998E-2</v>
          </cell>
          <cell r="D698">
            <v>3.8850999999999997E-2</v>
          </cell>
          <cell r="E698">
            <v>3.9323999999999998E-2</v>
          </cell>
        </row>
        <row r="699">
          <cell r="C699">
            <v>4.1897999999999998E-2</v>
          </cell>
          <cell r="D699">
            <v>3.8629999999999998E-2</v>
          </cell>
          <cell r="E699">
            <v>4.1672000000000001E-2</v>
          </cell>
        </row>
        <row r="700">
          <cell r="C700">
            <v>4.2180000000000002E-2</v>
          </cell>
          <cell r="D700">
            <v>4.0504999999999999E-2</v>
          </cell>
          <cell r="E700">
            <v>4.1440999999999999E-2</v>
          </cell>
        </row>
        <row r="701">
          <cell r="C701">
            <v>4.3312999999999997E-2</v>
          </cell>
          <cell r="D701">
            <v>4.0972000000000001E-2</v>
          </cell>
          <cell r="E701">
            <v>4.2629E-2</v>
          </cell>
        </row>
        <row r="702">
          <cell r="C702">
            <v>4.2640999999999998E-2</v>
          </cell>
          <cell r="D702">
            <v>4.0856000000000003E-2</v>
          </cell>
          <cell r="E702">
            <v>4.1660999999999997E-2</v>
          </cell>
        </row>
        <row r="703">
          <cell r="C703">
            <v>4.2165000000000001E-2</v>
          </cell>
          <cell r="D703">
            <v>4.0562000000000001E-2</v>
          </cell>
          <cell r="E703">
            <v>4.0622999999999999E-2</v>
          </cell>
        </row>
        <row r="704">
          <cell r="C704">
            <v>4.1236000000000002E-2</v>
          </cell>
          <cell r="D704">
            <v>4.0481999999999997E-2</v>
          </cell>
          <cell r="E704">
            <v>4.0542000000000002E-2</v>
          </cell>
        </row>
        <row r="705">
          <cell r="C705">
            <v>4.1800999999999998E-2</v>
          </cell>
          <cell r="D705">
            <v>4.0511999999999999E-2</v>
          </cell>
          <cell r="E705">
            <v>4.1325000000000001E-2</v>
          </cell>
        </row>
        <row r="706">
          <cell r="C706">
            <v>4.2161999999999998E-2</v>
          </cell>
          <cell r="D706">
            <v>4.1110000000000001E-2</v>
          </cell>
          <cell r="E706">
            <v>4.1789E-2</v>
          </cell>
        </row>
        <row r="707">
          <cell r="C707">
            <v>4.1947999999999999E-2</v>
          </cell>
          <cell r="D707">
            <v>3.9366999999999999E-2</v>
          </cell>
          <cell r="E707">
            <v>3.9766000000000003E-2</v>
          </cell>
        </row>
        <row r="708">
          <cell r="C708">
            <v>3.9952000000000001E-2</v>
          </cell>
          <cell r="D708">
            <v>3.7803999999999997E-2</v>
          </cell>
          <cell r="E708">
            <v>3.8740999999999998E-2</v>
          </cell>
        </row>
        <row r="709">
          <cell r="C709">
            <v>3.9532999999999999E-2</v>
          </cell>
          <cell r="D709">
            <v>3.8169000000000002E-2</v>
          </cell>
          <cell r="E709">
            <v>3.9523999999999997E-2</v>
          </cell>
        </row>
        <row r="710">
          <cell r="C710">
            <v>3.9593999999999997E-2</v>
          </cell>
          <cell r="D710">
            <v>3.7590999999999999E-2</v>
          </cell>
          <cell r="E710">
            <v>3.8073000000000003E-2</v>
          </cell>
        </row>
        <row r="711">
          <cell r="C711">
            <v>3.9671999999999999E-2</v>
          </cell>
          <cell r="D711">
            <v>3.7831999999999998E-2</v>
          </cell>
          <cell r="E711">
            <v>3.9225000000000003E-2</v>
          </cell>
        </row>
        <row r="712">
          <cell r="C712">
            <v>3.9619000000000001E-2</v>
          </cell>
          <cell r="D712">
            <v>3.8442999999999998E-2</v>
          </cell>
          <cell r="E712">
            <v>3.9529000000000002E-2</v>
          </cell>
        </row>
        <row r="713">
          <cell r="C713">
            <v>3.9558999999999997E-2</v>
          </cell>
          <cell r="D713">
            <v>3.8693999999999999E-2</v>
          </cell>
          <cell r="E713">
            <v>3.9280000000000002E-2</v>
          </cell>
        </row>
        <row r="714">
          <cell r="C714">
            <v>4.0108999999999999E-2</v>
          </cell>
          <cell r="D714">
            <v>3.8809999999999997E-2</v>
          </cell>
          <cell r="E714">
            <v>3.8816000000000003E-2</v>
          </cell>
        </row>
        <row r="715">
          <cell r="C715">
            <v>3.8979E-2</v>
          </cell>
          <cell r="D715">
            <v>3.5785999999999998E-2</v>
          </cell>
          <cell r="E715">
            <v>3.6408999999999997E-2</v>
          </cell>
        </row>
        <row r="716">
          <cell r="C716">
            <v>3.8108999999999997E-2</v>
          </cell>
          <cell r="D716">
            <v>3.6202999999999999E-2</v>
          </cell>
          <cell r="E716">
            <v>3.7685000000000003E-2</v>
          </cell>
        </row>
        <row r="717">
          <cell r="C717">
            <v>4.1799000000000003E-2</v>
          </cell>
          <cell r="D717">
            <v>3.7581000000000003E-2</v>
          </cell>
          <cell r="E717">
            <v>4.1245999999999998E-2</v>
          </cell>
        </row>
        <row r="718">
          <cell r="C718">
            <v>4.3177E-2</v>
          </cell>
          <cell r="D718">
            <v>3.9668000000000002E-2</v>
          </cell>
          <cell r="E718">
            <v>4.0547E-2</v>
          </cell>
        </row>
        <row r="719">
          <cell r="C719">
            <v>4.2985000000000002E-2</v>
          </cell>
          <cell r="D719">
            <v>3.9636999999999999E-2</v>
          </cell>
          <cell r="E719">
            <v>4.2334999999999998E-2</v>
          </cell>
        </row>
        <row r="720">
          <cell r="C720">
            <v>4.4553000000000002E-2</v>
          </cell>
          <cell r="D720">
            <v>4.2050999999999998E-2</v>
          </cell>
          <cell r="E720">
            <v>4.2362999999999998E-2</v>
          </cell>
        </row>
        <row r="721">
          <cell r="C721">
            <v>4.3818999999999997E-2</v>
          </cell>
          <cell r="D721">
            <v>4.2258999999999998E-2</v>
          </cell>
          <cell r="E721">
            <v>4.3444000000000003E-2</v>
          </cell>
        </row>
        <row r="722">
          <cell r="C722">
            <v>4.4337000000000001E-2</v>
          </cell>
          <cell r="D722">
            <v>4.1334000000000003E-2</v>
          </cell>
          <cell r="E722">
            <v>4.1966999999999997E-2</v>
          </cell>
        </row>
        <row r="723">
          <cell r="C723">
            <v>4.2791999999999997E-2</v>
          </cell>
          <cell r="D723">
            <v>4.0455999999999999E-2</v>
          </cell>
          <cell r="E723">
            <v>4.1635999999999999E-2</v>
          </cell>
        </row>
        <row r="724">
          <cell r="C724">
            <v>4.2858E-2</v>
          </cell>
          <cell r="D724">
            <v>4.1239999999999999E-2</v>
          </cell>
          <cell r="E724">
            <v>4.2345000000000001E-2</v>
          </cell>
        </row>
        <row r="725">
          <cell r="C725">
            <v>4.2744999999999998E-2</v>
          </cell>
          <cell r="D725">
            <v>4.2069000000000002E-2</v>
          </cell>
          <cell r="E725">
            <v>4.2598999999999998E-2</v>
          </cell>
        </row>
        <row r="726">
          <cell r="C726">
            <v>4.2684E-2</v>
          </cell>
          <cell r="D726">
            <v>4.1357999999999999E-2</v>
          </cell>
          <cell r="E726">
            <v>4.1930000000000002E-2</v>
          </cell>
        </row>
        <row r="727">
          <cell r="C727">
            <v>4.3256999999999997E-2</v>
          </cell>
          <cell r="D727">
            <v>4.1606999999999998E-2</v>
          </cell>
          <cell r="E727">
            <v>4.3235999999999997E-2</v>
          </cell>
        </row>
        <row r="728">
          <cell r="C728">
            <v>4.4928000000000003E-2</v>
          </cell>
          <cell r="D728">
            <v>4.3232E-2</v>
          </cell>
          <cell r="E728">
            <v>4.4327999999999999E-2</v>
          </cell>
        </row>
        <row r="729">
          <cell r="C729">
            <v>4.6105E-2</v>
          </cell>
          <cell r="D729">
            <v>4.3825999999999997E-2</v>
          </cell>
          <cell r="E729">
            <v>4.4956000000000003E-2</v>
          </cell>
        </row>
        <row r="730">
          <cell r="C730">
            <v>4.5018000000000002E-2</v>
          </cell>
          <cell r="D730">
            <v>4.2723999999999998E-2</v>
          </cell>
          <cell r="E730">
            <v>4.3637000000000002E-2</v>
          </cell>
        </row>
        <row r="731">
          <cell r="C731">
            <v>4.3837000000000001E-2</v>
          </cell>
          <cell r="D731">
            <v>4.138E-2</v>
          </cell>
          <cell r="E731">
            <v>4.2297000000000001E-2</v>
          </cell>
        </row>
        <row r="732">
          <cell r="C732">
            <v>4.2755000000000001E-2</v>
          </cell>
          <cell r="D732">
            <v>4.2139000000000003E-2</v>
          </cell>
          <cell r="E732">
            <v>4.2444999999999997E-2</v>
          </cell>
        </row>
        <row r="733">
          <cell r="C733">
            <v>4.4227000000000002E-2</v>
          </cell>
          <cell r="D733">
            <v>4.2388000000000002E-2</v>
          </cell>
          <cell r="E733">
            <v>4.3957999999999997E-2</v>
          </cell>
        </row>
        <row r="734">
          <cell r="C734">
            <v>4.4122000000000001E-2</v>
          </cell>
          <cell r="D734">
            <v>4.2499000000000002E-2</v>
          </cell>
          <cell r="E734">
            <v>4.3194000000000003E-2</v>
          </cell>
        </row>
        <row r="735">
          <cell r="C735">
            <v>4.4630999999999997E-2</v>
          </cell>
          <cell r="D735">
            <v>4.3227000000000002E-2</v>
          </cell>
          <cell r="E735">
            <v>4.3767E-2</v>
          </cell>
        </row>
        <row r="736">
          <cell r="C736">
            <v>4.4044E-2</v>
          </cell>
          <cell r="D736">
            <v>4.3319999999999997E-2</v>
          </cell>
          <cell r="E736">
            <v>4.3492000000000003E-2</v>
          </cell>
        </row>
        <row r="737">
          <cell r="C737">
            <v>4.3549999999999998E-2</v>
          </cell>
          <cell r="D737">
            <v>4.2398999999999999E-2</v>
          </cell>
          <cell r="E737">
            <v>4.3118999999999998E-2</v>
          </cell>
        </row>
        <row r="738">
          <cell r="C738">
            <v>4.4431999999999999E-2</v>
          </cell>
          <cell r="D738">
            <v>4.2328999999999999E-2</v>
          </cell>
          <cell r="E738">
            <v>4.3973999999999999E-2</v>
          </cell>
        </row>
        <row r="739">
          <cell r="C739">
            <v>4.4655E-2</v>
          </cell>
          <cell r="D739">
            <v>4.3511000000000001E-2</v>
          </cell>
          <cell r="E739">
            <v>4.4172000000000003E-2</v>
          </cell>
        </row>
        <row r="740">
          <cell r="C740">
            <v>4.6422999999999999E-2</v>
          </cell>
          <cell r="D740">
            <v>4.367E-2</v>
          </cell>
          <cell r="E740">
            <v>4.5421000000000003E-2</v>
          </cell>
        </row>
        <row r="741">
          <cell r="C741">
            <v>4.6651999999999999E-2</v>
          </cell>
          <cell r="D741">
            <v>4.3542999999999998E-2</v>
          </cell>
          <cell r="E741">
            <v>4.3802000000000001E-2</v>
          </cell>
        </row>
        <row r="742">
          <cell r="C742">
            <v>4.4450999999999997E-2</v>
          </cell>
          <cell r="D742">
            <v>4.1383000000000003E-2</v>
          </cell>
          <cell r="E742">
            <v>4.2542000000000003E-2</v>
          </cell>
        </row>
        <row r="743">
          <cell r="C743">
            <v>4.2793999999999999E-2</v>
          </cell>
          <cell r="D743">
            <v>4.0808999999999998E-2</v>
          </cell>
          <cell r="E743">
            <v>4.1177999999999999E-2</v>
          </cell>
        </row>
        <row r="744">
          <cell r="C744">
            <v>4.1249000000000001E-2</v>
          </cell>
          <cell r="D744">
            <v>3.7726999999999997E-2</v>
          </cell>
          <cell r="E744">
            <v>3.8406000000000003E-2</v>
          </cell>
        </row>
        <row r="745">
          <cell r="C745">
            <v>3.8684999999999997E-2</v>
          </cell>
          <cell r="D745">
            <v>3.4611000000000003E-2</v>
          </cell>
          <cell r="E745">
            <v>3.7148E-2</v>
          </cell>
        </row>
        <row r="746">
          <cell r="C746">
            <v>3.8422999999999999E-2</v>
          </cell>
          <cell r="D746">
            <v>3.6700999999999998E-2</v>
          </cell>
          <cell r="E746">
            <v>3.8343000000000002E-2</v>
          </cell>
        </row>
        <row r="747">
          <cell r="C747">
            <v>3.8915999999999999E-2</v>
          </cell>
          <cell r="D747">
            <v>3.5555999999999997E-2</v>
          </cell>
          <cell r="E747">
            <v>3.5588000000000002E-2</v>
          </cell>
        </row>
        <row r="748">
          <cell r="C748">
            <v>3.7184000000000002E-2</v>
          </cell>
          <cell r="D748">
            <v>3.3335999999999998E-2</v>
          </cell>
          <cell r="E748">
            <v>3.6047999999999997E-2</v>
          </cell>
        </row>
        <row r="749">
          <cell r="C749">
            <v>3.7074000000000003E-2</v>
          </cell>
          <cell r="D749">
            <v>3.5705000000000001E-2</v>
          </cell>
          <cell r="E749">
            <v>3.6992999999999998E-2</v>
          </cell>
        </row>
        <row r="750">
          <cell r="C750">
            <v>3.9800000000000002E-2</v>
          </cell>
          <cell r="D750">
            <v>3.5783000000000002E-2</v>
          </cell>
          <cell r="E750">
            <v>3.9049E-2</v>
          </cell>
        </row>
        <row r="751">
          <cell r="C751">
            <v>3.9989999999999998E-2</v>
          </cell>
          <cell r="D751">
            <v>3.8641000000000002E-2</v>
          </cell>
          <cell r="E751">
            <v>3.9190000000000003E-2</v>
          </cell>
        </row>
        <row r="752">
          <cell r="C752">
            <v>4.2040000000000001E-2</v>
          </cell>
          <cell r="D752">
            <v>3.9194E-2</v>
          </cell>
          <cell r="E752">
            <v>4.1423000000000001E-2</v>
          </cell>
        </row>
        <row r="753">
          <cell r="C753">
            <v>4.2268E-2</v>
          </cell>
          <cell r="D753">
            <v>4.0067999999999999E-2</v>
          </cell>
          <cell r="E753">
            <v>4.0425000000000003E-2</v>
          </cell>
        </row>
        <row r="754">
          <cell r="C754">
            <v>4.0425999999999997E-2</v>
          </cell>
          <cell r="D754">
            <v>3.8467000000000001E-2</v>
          </cell>
          <cell r="E754">
            <v>3.9586999999999997E-2</v>
          </cell>
        </row>
        <row r="755">
          <cell r="C755">
            <v>3.9768999999999999E-2</v>
          </cell>
          <cell r="D755">
            <v>3.7580000000000002E-2</v>
          </cell>
          <cell r="E755">
            <v>3.8056E-2</v>
          </cell>
        </row>
        <row r="756">
          <cell r="C756">
            <v>3.8760999999999997E-2</v>
          </cell>
          <cell r="D756">
            <v>3.7226000000000002E-2</v>
          </cell>
          <cell r="E756">
            <v>3.7916999999999999E-2</v>
          </cell>
        </row>
        <row r="757">
          <cell r="C757">
            <v>3.8532999999999998E-2</v>
          </cell>
          <cell r="D757">
            <v>3.6549999999999999E-2</v>
          </cell>
          <cell r="E757">
            <v>3.7405000000000001E-2</v>
          </cell>
        </row>
        <row r="758">
          <cell r="C758">
            <v>3.8979E-2</v>
          </cell>
          <cell r="D758">
            <v>3.6969000000000002E-2</v>
          </cell>
          <cell r="E758">
            <v>3.7871000000000002E-2</v>
          </cell>
        </row>
        <row r="759">
          <cell r="C759">
            <v>3.8323000000000003E-2</v>
          </cell>
          <cell r="D759">
            <v>3.7477999999999997E-2</v>
          </cell>
          <cell r="E759">
            <v>3.8316999999999997E-2</v>
          </cell>
        </row>
        <row r="760">
          <cell r="C760">
            <v>3.9248999999999999E-2</v>
          </cell>
          <cell r="D760">
            <v>3.8195E-2</v>
          </cell>
          <cell r="E760">
            <v>3.8757E-2</v>
          </cell>
        </row>
        <row r="761">
          <cell r="C761">
            <v>3.9240999999999998E-2</v>
          </cell>
          <cell r="D761">
            <v>3.8386000000000003E-2</v>
          </cell>
          <cell r="E761">
            <v>3.8948000000000003E-2</v>
          </cell>
        </row>
        <row r="762">
          <cell r="C762">
            <v>3.8974000000000002E-2</v>
          </cell>
          <cell r="D762">
            <v>3.7421999999999997E-2</v>
          </cell>
          <cell r="E762">
            <v>3.7483000000000002E-2</v>
          </cell>
        </row>
        <row r="763">
          <cell r="C763">
            <v>3.7555999999999999E-2</v>
          </cell>
          <cell r="D763">
            <v>3.6295000000000001E-2</v>
          </cell>
          <cell r="E763">
            <v>3.6606E-2</v>
          </cell>
        </row>
        <row r="764">
          <cell r="C764">
            <v>3.7325999999999998E-2</v>
          </cell>
          <cell r="D764">
            <v>3.6322E-2</v>
          </cell>
          <cell r="E764">
            <v>3.6655E-2</v>
          </cell>
        </row>
        <row r="765">
          <cell r="C765">
            <v>3.6930999999999999E-2</v>
          </cell>
          <cell r="D765">
            <v>3.6249000000000003E-2</v>
          </cell>
          <cell r="E765">
            <v>3.6722999999999999E-2</v>
          </cell>
        </row>
        <row r="766">
          <cell r="C766">
            <v>3.7372000000000002E-2</v>
          </cell>
          <cell r="D766">
            <v>3.6628000000000001E-2</v>
          </cell>
          <cell r="E766">
            <v>3.7108000000000002E-2</v>
          </cell>
        </row>
        <row r="767">
          <cell r="C767">
            <v>3.7526999999999998E-2</v>
          </cell>
          <cell r="D767">
            <v>3.6087000000000001E-2</v>
          </cell>
          <cell r="E767">
            <v>3.6427000000000001E-2</v>
          </cell>
        </row>
        <row r="768">
          <cell r="C768">
            <v>3.6803000000000002E-2</v>
          </cell>
          <cell r="D768">
            <v>3.4807999999999999E-2</v>
          </cell>
          <cell r="E768">
            <v>3.6652999999999998E-2</v>
          </cell>
        </row>
        <row r="769">
          <cell r="C769">
            <v>3.6715999999999999E-2</v>
          </cell>
          <cell r="D769">
            <v>3.3589000000000001E-2</v>
          </cell>
          <cell r="E769">
            <v>3.4269000000000001E-2</v>
          </cell>
        </row>
        <row r="770">
          <cell r="C770">
            <v>3.4285000000000003E-2</v>
          </cell>
          <cell r="D770">
            <v>3.1295999999999997E-2</v>
          </cell>
          <cell r="E770">
            <v>3.1800000000000002E-2</v>
          </cell>
        </row>
        <row r="771">
          <cell r="C771">
            <v>3.4661999999999998E-2</v>
          </cell>
          <cell r="D771">
            <v>3.0884999999999999E-2</v>
          </cell>
          <cell r="E771">
            <v>3.4462E-2</v>
          </cell>
        </row>
        <row r="772">
          <cell r="C772">
            <v>3.4792999999999998E-2</v>
          </cell>
          <cell r="D772">
            <v>3.3066999999999999E-2</v>
          </cell>
          <cell r="E772">
            <v>3.3251000000000003E-2</v>
          </cell>
        </row>
        <row r="773">
          <cell r="C773">
            <v>3.4008999999999998E-2</v>
          </cell>
          <cell r="D773">
            <v>3.2870999999999997E-2</v>
          </cell>
          <cell r="E773">
            <v>3.4004E-2</v>
          </cell>
        </row>
        <row r="774">
          <cell r="C774">
            <v>3.4074E-2</v>
          </cell>
          <cell r="D774">
            <v>3.2939999999999997E-2</v>
          </cell>
          <cell r="E774">
            <v>3.3262E-2</v>
          </cell>
        </row>
        <row r="775">
          <cell r="C775">
            <v>3.4494999999999998E-2</v>
          </cell>
          <cell r="D775">
            <v>3.3211999999999998E-2</v>
          </cell>
          <cell r="E775">
            <v>3.4465999999999997E-2</v>
          </cell>
        </row>
        <row r="776">
          <cell r="C776">
            <v>3.4583999999999997E-2</v>
          </cell>
          <cell r="D776">
            <v>3.3160000000000002E-2</v>
          </cell>
          <cell r="E776">
            <v>3.32E-2</v>
          </cell>
        </row>
        <row r="777">
          <cell r="C777">
            <v>3.5049999999999998E-2</v>
          </cell>
          <cell r="D777">
            <v>3.2904999999999997E-2</v>
          </cell>
          <cell r="E777">
            <v>3.4161999999999998E-2</v>
          </cell>
        </row>
        <row r="778">
          <cell r="C778">
            <v>3.4409000000000002E-2</v>
          </cell>
          <cell r="D778">
            <v>3.3251000000000003E-2</v>
          </cell>
          <cell r="E778">
            <v>3.3728000000000001E-2</v>
          </cell>
        </row>
        <row r="779">
          <cell r="C779">
            <v>3.4768E-2</v>
          </cell>
          <cell r="D779">
            <v>3.3543999999999997E-2</v>
          </cell>
          <cell r="E779">
            <v>3.4280999999999999E-2</v>
          </cell>
        </row>
        <row r="780">
          <cell r="C780">
            <v>3.4426999999999999E-2</v>
          </cell>
          <cell r="D780">
            <v>3.2225999999999998E-2</v>
          </cell>
          <cell r="E780">
            <v>3.3099999999999997E-2</v>
          </cell>
        </row>
        <row r="781">
          <cell r="C781">
            <v>3.4210999999999998E-2</v>
          </cell>
          <cell r="D781">
            <v>3.3078999999999997E-2</v>
          </cell>
          <cell r="E781">
            <v>3.3632000000000002E-2</v>
          </cell>
        </row>
        <row r="782">
          <cell r="C782">
            <v>3.4689999999999999E-2</v>
          </cell>
          <cell r="D782">
            <v>3.3390000000000003E-2</v>
          </cell>
          <cell r="E782">
            <v>3.4284000000000002E-2</v>
          </cell>
        </row>
        <row r="783">
          <cell r="C783">
            <v>3.4595000000000001E-2</v>
          </cell>
          <cell r="D783">
            <v>3.3493000000000002E-2</v>
          </cell>
          <cell r="E783">
            <v>3.3593999999999999E-2</v>
          </cell>
        </row>
        <row r="784">
          <cell r="C784">
            <v>3.3897999999999998E-2</v>
          </cell>
          <cell r="D784">
            <v>3.2793999999999997E-2</v>
          </cell>
          <cell r="E784">
            <v>3.2844999999999999E-2</v>
          </cell>
        </row>
        <row r="785">
          <cell r="C785">
            <v>3.3813000000000003E-2</v>
          </cell>
          <cell r="D785">
            <v>3.2703999999999997E-2</v>
          </cell>
          <cell r="E785">
            <v>3.3458000000000002E-2</v>
          </cell>
        </row>
        <row r="786">
          <cell r="C786">
            <v>3.3507000000000002E-2</v>
          </cell>
          <cell r="D786">
            <v>3.2447999999999998E-2</v>
          </cell>
          <cell r="E786">
            <v>3.2751000000000002E-2</v>
          </cell>
        </row>
        <row r="787">
          <cell r="C787">
            <v>3.4426999999999999E-2</v>
          </cell>
          <cell r="D787">
            <v>3.2490999999999999E-2</v>
          </cell>
          <cell r="E787">
            <v>3.4180000000000002E-2</v>
          </cell>
        </row>
        <row r="788">
          <cell r="C788">
            <v>3.4685000000000001E-2</v>
          </cell>
          <cell r="D788">
            <v>3.3871999999999999E-2</v>
          </cell>
          <cell r="E788">
            <v>3.4595000000000001E-2</v>
          </cell>
        </row>
        <row r="789">
          <cell r="C789">
            <v>3.5355999999999999E-2</v>
          </cell>
          <cell r="D789">
            <v>3.4544999999999999E-2</v>
          </cell>
          <cell r="E789">
            <v>3.4721000000000002E-2</v>
          </cell>
        </row>
        <row r="790">
          <cell r="C790">
            <v>3.7298999999999999E-2</v>
          </cell>
          <cell r="D790">
            <v>3.4674000000000003E-2</v>
          </cell>
          <cell r="E790">
            <v>3.7272E-2</v>
          </cell>
        </row>
        <row r="791">
          <cell r="C791">
            <v>3.7807E-2</v>
          </cell>
          <cell r="D791">
            <v>3.6652999999999998E-2</v>
          </cell>
          <cell r="E791">
            <v>3.7046999999999997E-2</v>
          </cell>
        </row>
        <row r="792">
          <cell r="C792">
            <v>3.8551000000000002E-2</v>
          </cell>
          <cell r="D792">
            <v>3.6014999999999998E-2</v>
          </cell>
          <cell r="E792">
            <v>3.6435000000000002E-2</v>
          </cell>
        </row>
        <row r="793">
          <cell r="C793">
            <v>3.6444999999999998E-2</v>
          </cell>
          <cell r="D793">
            <v>3.5673000000000003E-2</v>
          </cell>
          <cell r="E793">
            <v>3.6359000000000002E-2</v>
          </cell>
        </row>
        <row r="794">
          <cell r="C794">
            <v>3.6979999999999999E-2</v>
          </cell>
          <cell r="D794">
            <v>3.4806999999999998E-2</v>
          </cell>
          <cell r="E794">
            <v>3.6873999999999997E-2</v>
          </cell>
        </row>
        <row r="795">
          <cell r="C795">
            <v>3.7579000000000001E-2</v>
          </cell>
          <cell r="D795">
            <v>3.6521999999999999E-2</v>
          </cell>
          <cell r="E795">
            <v>3.6824999999999997E-2</v>
          </cell>
        </row>
        <row r="796">
          <cell r="C796">
            <v>3.7747999999999997E-2</v>
          </cell>
          <cell r="D796">
            <v>3.6580000000000001E-2</v>
          </cell>
          <cell r="E796">
            <v>3.7690000000000001E-2</v>
          </cell>
        </row>
        <row r="797">
          <cell r="C797">
            <v>3.7943999999999999E-2</v>
          </cell>
          <cell r="D797">
            <v>3.6776000000000003E-2</v>
          </cell>
          <cell r="E797">
            <v>3.6965999999999999E-2</v>
          </cell>
        </row>
        <row r="798">
          <cell r="C798">
            <v>4.2219E-2</v>
          </cell>
          <cell r="D798">
            <v>3.6969000000000002E-2</v>
          </cell>
          <cell r="E798">
            <v>4.1660000000000003E-2</v>
          </cell>
        </row>
        <row r="799">
          <cell r="C799">
            <v>4.2958000000000003E-2</v>
          </cell>
          <cell r="D799">
            <v>4.0406999999999998E-2</v>
          </cell>
          <cell r="E799">
            <v>4.2553000000000001E-2</v>
          </cell>
        </row>
        <row r="800">
          <cell r="C800">
            <v>4.3090999999999997E-2</v>
          </cell>
          <cell r="D800">
            <v>4.0224000000000003E-2</v>
          </cell>
          <cell r="E800">
            <v>4.1390999999999997E-2</v>
          </cell>
        </row>
        <row r="801">
          <cell r="C801">
            <v>4.5678999999999997E-2</v>
          </cell>
          <cell r="D801">
            <v>4.1105999999999997E-2</v>
          </cell>
          <cell r="E801">
            <v>4.4977999999999997E-2</v>
          </cell>
        </row>
        <row r="802">
          <cell r="C802">
            <v>4.5544000000000001E-2</v>
          </cell>
          <cell r="D802">
            <v>4.3239E-2</v>
          </cell>
          <cell r="E802">
            <v>4.4851000000000002E-2</v>
          </cell>
        </row>
        <row r="803">
          <cell r="C803">
            <v>4.5765E-2</v>
          </cell>
          <cell r="D803">
            <v>4.1411999999999997E-2</v>
          </cell>
          <cell r="E803">
            <v>4.1979000000000002E-2</v>
          </cell>
        </row>
        <row r="804">
          <cell r="C804">
            <v>4.4296000000000002E-2</v>
          </cell>
          <cell r="D804">
            <v>4.1919999999999999E-2</v>
          </cell>
          <cell r="E804">
            <v>4.3873000000000002E-2</v>
          </cell>
        </row>
        <row r="805">
          <cell r="C805">
            <v>4.6547999999999999E-2</v>
          </cell>
          <cell r="D805">
            <v>4.3469000000000001E-2</v>
          </cell>
          <cell r="E805">
            <v>4.5989000000000002E-2</v>
          </cell>
        </row>
        <row r="806">
          <cell r="C806">
            <v>4.6335000000000001E-2</v>
          </cell>
          <cell r="D806">
            <v>4.5312999999999999E-2</v>
          </cell>
          <cell r="E806">
            <v>4.5654E-2</v>
          </cell>
        </row>
        <row r="807">
          <cell r="C807">
            <v>4.5814000000000001E-2</v>
          </cell>
          <cell r="D807">
            <v>4.2230999999999998E-2</v>
          </cell>
          <cell r="E807">
            <v>4.3333999999999998E-2</v>
          </cell>
        </row>
        <row r="808">
          <cell r="C808">
            <v>4.5242999999999998E-2</v>
          </cell>
          <cell r="D808">
            <v>4.1447999999999999E-2</v>
          </cell>
          <cell r="E808">
            <v>4.5004000000000002E-2</v>
          </cell>
        </row>
        <row r="809">
          <cell r="C809">
            <v>4.5185000000000003E-2</v>
          </cell>
          <cell r="D809">
            <v>4.3070999999999998E-2</v>
          </cell>
          <cell r="E809">
            <v>4.3248000000000002E-2</v>
          </cell>
        </row>
        <row r="810">
          <cell r="C810">
            <v>4.4632999999999999E-2</v>
          </cell>
          <cell r="D810">
            <v>4.2994999999999998E-2</v>
          </cell>
          <cell r="E810">
            <v>4.4581000000000003E-2</v>
          </cell>
        </row>
        <row r="811">
          <cell r="C811">
            <v>4.8798000000000001E-2</v>
          </cell>
          <cell r="D811">
            <v>4.4229999999999998E-2</v>
          </cell>
          <cell r="E811">
            <v>4.7912000000000003E-2</v>
          </cell>
        </row>
        <row r="812">
          <cell r="C812">
            <v>5.4328000000000001E-2</v>
          </cell>
          <cell r="D812">
            <v>4.7482999999999997E-2</v>
          </cell>
          <cell r="E812">
            <v>5.2857000000000001E-2</v>
          </cell>
        </row>
        <row r="813">
          <cell r="C813">
            <v>5.7301999999999999E-2</v>
          </cell>
          <cell r="D813">
            <v>5.2549999999999999E-2</v>
          </cell>
          <cell r="E813">
            <v>5.3513999999999999E-2</v>
          </cell>
        </row>
        <row r="814">
          <cell r="C814">
            <v>5.688E-2</v>
          </cell>
          <cell r="D814">
            <v>5.2367999999999998E-2</v>
          </cell>
          <cell r="E814">
            <v>5.6070000000000002E-2</v>
          </cell>
        </row>
        <row r="815">
          <cell r="C815">
            <v>5.6566999999999999E-2</v>
          </cell>
          <cell r="D815">
            <v>5.2269999999999997E-2</v>
          </cell>
          <cell r="E815">
            <v>5.3793000000000001E-2</v>
          </cell>
        </row>
        <row r="816">
          <cell r="C816">
            <v>5.7147999999999997E-2</v>
          </cell>
          <cell r="D816">
            <v>5.3281000000000002E-2</v>
          </cell>
          <cell r="E816">
            <v>5.6092000000000003E-2</v>
          </cell>
        </row>
        <row r="817">
          <cell r="C817">
            <v>5.8450000000000002E-2</v>
          </cell>
          <cell r="D817">
            <v>5.4925000000000002E-2</v>
          </cell>
          <cell r="E817">
            <v>5.5767999999999998E-2</v>
          </cell>
        </row>
        <row r="818">
          <cell r="C818">
            <v>5.7711999999999999E-2</v>
          </cell>
          <cell r="D818">
            <v>5.5379999999999999E-2</v>
          </cell>
          <cell r="E818">
            <v>5.6979000000000002E-2</v>
          </cell>
        </row>
        <row r="819">
          <cell r="C819">
            <v>5.7662999999999999E-2</v>
          </cell>
          <cell r="D819">
            <v>5.4237E-2</v>
          </cell>
          <cell r="E819">
            <v>5.5995999999999997E-2</v>
          </cell>
        </row>
        <row r="820">
          <cell r="C820">
            <v>5.9851000000000001E-2</v>
          </cell>
          <cell r="D820">
            <v>5.5675000000000002E-2</v>
          </cell>
          <cell r="E820">
            <v>5.9230999999999999E-2</v>
          </cell>
        </row>
        <row r="821">
          <cell r="C821">
            <v>6.0580000000000002E-2</v>
          </cell>
          <cell r="D821">
            <v>5.8258999999999998E-2</v>
          </cell>
          <cell r="E821">
            <v>5.9756999999999998E-2</v>
          </cell>
        </row>
        <row r="822">
          <cell r="C822">
            <v>6.2280000000000002E-2</v>
          </cell>
          <cell r="D822">
            <v>5.9575000000000003E-2</v>
          </cell>
          <cell r="E822">
            <v>5.9790000000000003E-2</v>
          </cell>
        </row>
        <row r="823">
          <cell r="C823">
            <v>6.1143000000000003E-2</v>
          </cell>
          <cell r="D823">
            <v>5.7606999999999998E-2</v>
          </cell>
          <cell r="E823">
            <v>5.9943999999999997E-2</v>
          </cell>
        </row>
        <row r="824">
          <cell r="C824">
            <v>6.2214999999999999E-2</v>
          </cell>
          <cell r="D824">
            <v>5.9898E-2</v>
          </cell>
          <cell r="E824">
            <v>6.1809000000000003E-2</v>
          </cell>
        </row>
        <row r="825">
          <cell r="C825">
            <v>6.1941000000000003E-2</v>
          </cell>
          <cell r="D825">
            <v>5.8465999999999997E-2</v>
          </cell>
          <cell r="E825">
            <v>6.0394000000000003E-2</v>
          </cell>
        </row>
        <row r="826">
          <cell r="C826">
            <v>6.3228000000000006E-2</v>
          </cell>
          <cell r="D826">
            <v>5.8917999999999998E-2</v>
          </cell>
          <cell r="E826">
            <v>6.3228000000000006E-2</v>
          </cell>
        </row>
        <row r="827">
          <cell r="C827">
            <v>7.0172999999999999E-2</v>
          </cell>
          <cell r="D827">
            <v>6.3192999999999999E-2</v>
          </cell>
          <cell r="E827">
            <v>6.8373000000000003E-2</v>
          </cell>
        </row>
        <row r="828">
          <cell r="C828">
            <v>7.2069999999999995E-2</v>
          </cell>
          <cell r="D828">
            <v>6.5988000000000005E-2</v>
          </cell>
          <cell r="E828">
            <v>6.8581000000000003E-2</v>
          </cell>
        </row>
        <row r="829">
          <cell r="C829">
            <v>7.0988999999999997E-2</v>
          </cell>
          <cell r="D829">
            <v>6.7464999999999997E-2</v>
          </cell>
          <cell r="E829">
            <v>7.0580000000000004E-2</v>
          </cell>
        </row>
        <row r="830">
          <cell r="C830">
            <v>7.1139999999999995E-2</v>
          </cell>
          <cell r="D830">
            <v>6.2757999999999994E-2</v>
          </cell>
          <cell r="E830">
            <v>6.3863000000000003E-2</v>
          </cell>
        </row>
        <row r="831">
          <cell r="C831">
            <v>6.6931000000000004E-2</v>
          </cell>
          <cell r="D831">
            <v>5.7384999999999999E-2</v>
          </cell>
          <cell r="E831">
            <v>6.2654000000000001E-2</v>
          </cell>
        </row>
        <row r="832">
          <cell r="C832">
            <v>6.2560000000000004E-2</v>
          </cell>
          <cell r="D832">
            <v>5.6036000000000002E-2</v>
          </cell>
          <cell r="E832">
            <v>6.0041999999999998E-2</v>
          </cell>
        </row>
        <row r="833">
          <cell r="C833">
            <v>6.3037999999999997E-2</v>
          </cell>
          <cell r="D833">
            <v>5.8283000000000001E-2</v>
          </cell>
          <cell r="E833">
            <v>6.2597E-2</v>
          </cell>
        </row>
        <row r="834">
          <cell r="C834">
            <v>6.2868999999999994E-2</v>
          </cell>
          <cell r="D834">
            <v>5.7373E-2</v>
          </cell>
          <cell r="E834">
            <v>5.7645000000000002E-2</v>
          </cell>
        </row>
        <row r="835">
          <cell r="C835">
            <v>5.8675999999999999E-2</v>
          </cell>
          <cell r="D835">
            <v>5.5936E-2</v>
          </cell>
          <cell r="E835">
            <v>5.8259999999999999E-2</v>
          </cell>
        </row>
        <row r="836">
          <cell r="C836">
            <v>5.9914000000000002E-2</v>
          </cell>
          <cell r="D836">
            <v>5.7661999999999998E-2</v>
          </cell>
          <cell r="E836">
            <v>5.8639999999999998E-2</v>
          </cell>
        </row>
        <row r="837">
          <cell r="C837">
            <v>5.9022999999999999E-2</v>
          </cell>
          <cell r="D837">
            <v>5.6980999999999997E-2</v>
          </cell>
          <cell r="E837">
            <v>5.8335999999999999E-2</v>
          </cell>
        </row>
        <row r="838">
          <cell r="C838">
            <v>6.1742999999999999E-2</v>
          </cell>
          <cell r="D838">
            <v>5.8191E-2</v>
          </cell>
          <cell r="E838">
            <v>6.1510000000000002E-2</v>
          </cell>
        </row>
        <row r="839">
          <cell r="C839">
            <v>6.1698000000000003E-2</v>
          </cell>
          <cell r="D839">
            <v>5.7519000000000001E-2</v>
          </cell>
          <cell r="E839">
            <v>5.8959999999999999E-2</v>
          </cell>
        </row>
        <row r="840">
          <cell r="C840">
            <v>5.8976000000000001E-2</v>
          </cell>
          <cell r="D840">
            <v>5.6146000000000001E-2</v>
          </cell>
          <cell r="E840">
            <v>5.6363999999999997E-2</v>
          </cell>
        </row>
        <row r="841">
          <cell r="C841">
            <v>5.6489999999999999E-2</v>
          </cell>
          <cell r="D841">
            <v>4.7373999999999999E-2</v>
          </cell>
          <cell r="E841">
            <v>4.9452999999999997E-2</v>
          </cell>
        </row>
        <row r="842">
          <cell r="C842">
            <v>5.1919E-2</v>
          </cell>
          <cell r="D842">
            <v>4.6510999999999997E-2</v>
          </cell>
          <cell r="E842">
            <v>4.9685E-2</v>
          </cell>
        </row>
        <row r="843">
          <cell r="C843">
            <v>5.1206000000000002E-2</v>
          </cell>
          <cell r="D843">
            <v>4.7080999999999998E-2</v>
          </cell>
          <cell r="E843">
            <v>4.8615999999999999E-2</v>
          </cell>
        </row>
        <row r="844">
          <cell r="C844">
            <v>4.9879E-2</v>
          </cell>
          <cell r="D844">
            <v>4.7541E-2</v>
          </cell>
          <cell r="E844">
            <v>4.7541E-2</v>
          </cell>
        </row>
        <row r="845">
          <cell r="C845">
            <v>4.8167000000000001E-2</v>
          </cell>
          <cell r="D845">
            <v>4.5261999999999997E-2</v>
          </cell>
          <cell r="E845">
            <v>4.5932000000000001E-2</v>
          </cell>
        </row>
        <row r="846">
          <cell r="C846">
            <v>4.9633999999999998E-2</v>
          </cell>
          <cell r="D846">
            <v>4.5587999999999997E-2</v>
          </cell>
          <cell r="E846">
            <v>4.8953000000000003E-2</v>
          </cell>
        </row>
        <row r="847">
          <cell r="C847">
            <v>4.9369000000000003E-2</v>
          </cell>
          <cell r="D847">
            <v>4.7842999999999997E-2</v>
          </cell>
          <cell r="E847">
            <v>4.8760999999999999E-2</v>
          </cell>
        </row>
        <row r="848">
          <cell r="C848">
            <v>5.0268E-2</v>
          </cell>
          <cell r="D848">
            <v>4.8233999999999999E-2</v>
          </cell>
          <cell r="E848">
            <v>4.9003999999999999E-2</v>
          </cell>
        </row>
        <row r="849">
          <cell r="C849">
            <v>5.2306999999999999E-2</v>
          </cell>
          <cell r="D849">
            <v>4.9015000000000003E-2</v>
          </cell>
          <cell r="E849">
            <v>5.1056999999999998E-2</v>
          </cell>
        </row>
        <row r="850">
          <cell r="C850">
            <v>5.1721999999999997E-2</v>
          </cell>
          <cell r="D850">
            <v>5.0271999999999997E-2</v>
          </cell>
          <cell r="E850">
            <v>5.1448000000000001E-2</v>
          </cell>
        </row>
        <row r="851">
          <cell r="C851">
            <v>5.1700000000000003E-2</v>
          </cell>
          <cell r="D851">
            <v>4.8554E-2</v>
          </cell>
          <cell r="E851">
            <v>4.8945000000000002E-2</v>
          </cell>
        </row>
        <row r="852">
          <cell r="C852">
            <v>4.8926999999999998E-2</v>
          </cell>
          <cell r="D852">
            <v>4.2980999999999998E-2</v>
          </cell>
          <cell r="E852">
            <v>4.3291000000000003E-2</v>
          </cell>
        </row>
        <row r="853">
          <cell r="C853">
            <v>4.3947E-2</v>
          </cell>
          <cell r="D853">
            <v>3.9271E-2</v>
          </cell>
          <cell r="E853">
            <v>4.1481999999999998E-2</v>
          </cell>
        </row>
        <row r="854">
          <cell r="C854">
            <v>4.2956000000000001E-2</v>
          </cell>
          <cell r="D854">
            <v>4.0765999999999997E-2</v>
          </cell>
          <cell r="E854">
            <v>4.1494999999999997E-2</v>
          </cell>
        </row>
        <row r="855">
          <cell r="C855">
            <v>4.1730000000000003E-2</v>
          </cell>
          <cell r="D855">
            <v>3.7656000000000002E-2</v>
          </cell>
          <cell r="E855">
            <v>3.9648999999999997E-2</v>
          </cell>
        </row>
        <row r="856">
          <cell r="C856">
            <v>3.9701E-2</v>
          </cell>
          <cell r="D856">
            <v>2.3961E-2</v>
          </cell>
          <cell r="E856">
            <v>2.3961E-2</v>
          </cell>
        </row>
        <row r="857">
          <cell r="C857">
            <v>2.9228000000000001E-2</v>
          </cell>
          <cell r="D857">
            <v>1.9130000000000001E-2</v>
          </cell>
          <cell r="E857">
            <v>2.8437E-2</v>
          </cell>
        </row>
        <row r="858">
          <cell r="C858">
            <v>2.8975999999999998E-2</v>
          </cell>
          <cell r="D858">
            <v>2.5745000000000001E-2</v>
          </cell>
          <cell r="E858">
            <v>2.6009000000000001E-2</v>
          </cell>
        </row>
        <row r="859">
          <cell r="C859">
            <v>2.8788999999999999E-2</v>
          </cell>
          <cell r="D859">
            <v>2.5821E-2</v>
          </cell>
          <cell r="E859">
            <v>2.7119999999999998E-2</v>
          </cell>
        </row>
        <row r="860">
          <cell r="C860">
            <v>2.7111E-2</v>
          </cell>
          <cell r="D860">
            <v>2.222E-2</v>
          </cell>
          <cell r="E860">
            <v>2.4121E-2</v>
          </cell>
        </row>
        <row r="861">
          <cell r="C861">
            <v>2.6211000000000002E-2</v>
          </cell>
          <cell r="D861">
            <v>2.4109999999999999E-2</v>
          </cell>
          <cell r="E861">
            <v>2.5243000000000002E-2</v>
          </cell>
        </row>
        <row r="862">
          <cell r="C862">
            <v>2.5992999999999999E-2</v>
          </cell>
          <cell r="D862">
            <v>2.4608999999999999E-2</v>
          </cell>
          <cell r="E862">
            <v>2.5336000000000001E-2</v>
          </cell>
        </row>
        <row r="863">
          <cell r="C863">
            <v>3.1715E-2</v>
          </cell>
          <cell r="D863">
            <v>2.5305000000000001E-2</v>
          </cell>
          <cell r="E863">
            <v>3.0450999999999999E-2</v>
          </cell>
        </row>
        <row r="864">
          <cell r="C864">
            <v>3.3702000000000003E-2</v>
          </cell>
          <cell r="D864">
            <v>2.7493E-2</v>
          </cell>
          <cell r="E864">
            <v>2.9367999999999998E-2</v>
          </cell>
        </row>
        <row r="865">
          <cell r="C865">
            <v>3.0272E-2</v>
          </cell>
          <cell r="D865">
            <v>2.8104000000000001E-2</v>
          </cell>
          <cell r="E865">
            <v>2.9413999999999999E-2</v>
          </cell>
        </row>
        <row r="866">
          <cell r="C866">
            <v>3.0256000000000002E-2</v>
          </cell>
          <cell r="D866">
            <v>2.7012999999999999E-2</v>
          </cell>
          <cell r="E866">
            <v>2.7088999999999998E-2</v>
          </cell>
        </row>
        <row r="867">
          <cell r="C867">
            <v>2.9082E-2</v>
          </cell>
          <cell r="D867">
            <v>2.6752999999999999E-2</v>
          </cell>
          <cell r="E867">
            <v>2.9082E-2</v>
          </cell>
        </row>
        <row r="868">
          <cell r="C868">
            <v>3.0251E-2</v>
          </cell>
          <cell r="D868">
            <v>2.8716999999999999E-2</v>
          </cell>
          <cell r="E868">
            <v>3.0162999999999999E-2</v>
          </cell>
        </row>
        <row r="869">
          <cell r="C869">
            <v>3.0440999999999999E-2</v>
          </cell>
          <cell r="D869">
            <v>2.8975000000000001E-2</v>
          </cell>
          <cell r="E869">
            <v>2.9437999999999999E-2</v>
          </cell>
        </row>
        <row r="870">
          <cell r="C870">
            <v>3.0741999999999998E-2</v>
          </cell>
          <cell r="D870">
            <v>2.9350999999999999E-2</v>
          </cell>
          <cell r="E870">
            <v>3.0727000000000001E-2</v>
          </cell>
        </row>
        <row r="871">
          <cell r="C871">
            <v>3.1210000000000002E-2</v>
          </cell>
          <cell r="D871">
            <v>2.9214E-2</v>
          </cell>
          <cell r="E871">
            <v>2.9301000000000001E-2</v>
          </cell>
        </row>
        <row r="872">
          <cell r="C872">
            <v>2.9977E-2</v>
          </cell>
          <cell r="D872">
            <v>2.819E-2</v>
          </cell>
          <cell r="E872">
            <v>2.9770999999999999E-2</v>
          </cell>
        </row>
        <row r="873">
          <cell r="C873">
            <v>2.9849000000000001E-2</v>
          </cell>
          <cell r="D873">
            <v>2.8225E-2</v>
          </cell>
          <cell r="E873">
            <v>2.8249E-2</v>
          </cell>
        </row>
        <row r="874">
          <cell r="C874">
            <v>3.0072000000000002E-2</v>
          </cell>
          <cell r="D874">
            <v>2.8124E-2</v>
          </cell>
          <cell r="E874">
            <v>2.9873E-2</v>
          </cell>
        </row>
        <row r="875">
          <cell r="C875">
            <v>3.0636E-2</v>
          </cell>
          <cell r="D875">
            <v>2.9682E-2</v>
          </cell>
          <cell r="E875">
            <v>3.0553E-2</v>
          </cell>
        </row>
        <row r="876">
          <cell r="C876">
            <v>3.0855E-2</v>
          </cell>
          <cell r="D876">
            <v>2.9555000000000001E-2</v>
          </cell>
          <cell r="E876">
            <v>3.0855E-2</v>
          </cell>
        </row>
        <row r="877">
          <cell r="C877">
            <v>3.3057000000000003E-2</v>
          </cell>
          <cell r="D877">
            <v>3.0841E-2</v>
          </cell>
          <cell r="E877">
            <v>3.1983999999999999E-2</v>
          </cell>
        </row>
        <row r="878">
          <cell r="C878">
            <v>3.2715000000000001E-2</v>
          </cell>
          <cell r="D878">
            <v>3.1706999999999999E-2</v>
          </cell>
          <cell r="E878">
            <v>3.2294999999999997E-2</v>
          </cell>
        </row>
        <row r="879">
          <cell r="C879">
            <v>3.2558999999999998E-2</v>
          </cell>
          <cell r="D879">
            <v>3.1870000000000002E-2</v>
          </cell>
          <cell r="E879">
            <v>3.2504999999999999E-2</v>
          </cell>
        </row>
        <row r="880">
          <cell r="C880">
            <v>3.2562000000000001E-2</v>
          </cell>
          <cell r="D880">
            <v>3.1699999999999999E-2</v>
          </cell>
          <cell r="E880">
            <v>3.2002999999999997E-2</v>
          </cell>
        </row>
        <row r="881">
          <cell r="C881">
            <v>3.5617000000000003E-2</v>
          </cell>
          <cell r="D881">
            <v>3.1933999999999997E-2</v>
          </cell>
          <cell r="E881">
            <v>3.5616000000000002E-2</v>
          </cell>
        </row>
        <row r="882">
          <cell r="C882">
            <v>3.6868999999999999E-2</v>
          </cell>
          <cell r="D882">
            <v>3.4845000000000001E-2</v>
          </cell>
          <cell r="E882">
            <v>3.5137000000000002E-2</v>
          </cell>
        </row>
        <row r="883">
          <cell r="C883">
            <v>3.6595000000000003E-2</v>
          </cell>
          <cell r="D883">
            <v>3.5119999999999998E-2</v>
          </cell>
          <cell r="E883">
            <v>3.6313999999999999E-2</v>
          </cell>
        </row>
        <row r="884">
          <cell r="C884">
            <v>3.6596999999999998E-2</v>
          </cell>
          <cell r="D884">
            <v>3.5574000000000001E-2</v>
          </cell>
          <cell r="E884">
            <v>3.6198000000000001E-2</v>
          </cell>
        </row>
        <row r="885">
          <cell r="C885">
            <v>3.6239E-2</v>
          </cell>
          <cell r="D885">
            <v>3.2543999999999997E-2</v>
          </cell>
          <cell r="E885">
            <v>3.3215000000000001E-2</v>
          </cell>
        </row>
        <row r="886">
          <cell r="C886">
            <v>3.4012000000000001E-2</v>
          </cell>
          <cell r="D886">
            <v>3.2772000000000003E-2</v>
          </cell>
          <cell r="E886">
            <v>3.3354000000000002E-2</v>
          </cell>
        </row>
        <row r="887">
          <cell r="C887">
            <v>3.4667999999999997E-2</v>
          </cell>
          <cell r="D887">
            <v>3.3075E-2</v>
          </cell>
          <cell r="E887">
            <v>3.3806000000000003E-2</v>
          </cell>
        </row>
        <row r="888">
          <cell r="C888">
            <v>3.3831E-2</v>
          </cell>
          <cell r="D888">
            <v>3.2070000000000001E-2</v>
          </cell>
          <cell r="E888">
            <v>3.3106999999999998E-2</v>
          </cell>
        </row>
        <row r="889">
          <cell r="C889">
            <v>3.3686000000000001E-2</v>
          </cell>
          <cell r="D889">
            <v>3.2780999999999998E-2</v>
          </cell>
          <cell r="E889">
            <v>3.2974000000000003E-2</v>
          </cell>
        </row>
        <row r="890">
          <cell r="C890">
            <v>3.3695000000000003E-2</v>
          </cell>
          <cell r="D890">
            <v>3.1838999999999999E-2</v>
          </cell>
          <cell r="E890">
            <v>3.1863000000000002E-2</v>
          </cell>
        </row>
        <row r="891">
          <cell r="C891">
            <v>3.4611999999999997E-2</v>
          </cell>
          <cell r="D891">
            <v>3.1241999999999999E-2</v>
          </cell>
          <cell r="E891">
            <v>3.4408000000000001E-2</v>
          </cell>
        </row>
        <row r="892">
          <cell r="C892">
            <v>3.4903999999999998E-2</v>
          </cell>
          <cell r="D892">
            <v>3.4291000000000002E-2</v>
          </cell>
          <cell r="E892">
            <v>3.4573E-2</v>
          </cell>
        </row>
        <row r="893">
          <cell r="C893">
            <v>3.6821E-2</v>
          </cell>
          <cell r="D893">
            <v>3.4575000000000002E-2</v>
          </cell>
          <cell r="E893">
            <v>3.6553000000000002E-2</v>
          </cell>
        </row>
        <row r="894">
          <cell r="C894">
            <v>3.6838000000000003E-2</v>
          </cell>
          <cell r="D894">
            <v>3.5630000000000002E-2</v>
          </cell>
          <cell r="E894">
            <v>3.5816000000000001E-2</v>
          </cell>
        </row>
        <row r="895">
          <cell r="C895">
            <v>3.6705000000000002E-2</v>
          </cell>
          <cell r="D895">
            <v>3.4158000000000001E-2</v>
          </cell>
          <cell r="E895">
            <v>3.4176999999999999E-2</v>
          </cell>
        </row>
        <row r="896">
          <cell r="C896">
            <v>3.4994999999999998E-2</v>
          </cell>
          <cell r="D896">
            <v>3.4032E-2</v>
          </cell>
          <cell r="E896">
            <v>3.4700000000000002E-2</v>
          </cell>
        </row>
        <row r="897">
          <cell r="C897">
            <v>3.6733000000000002E-2</v>
          </cell>
          <cell r="D897">
            <v>3.4543999999999998E-2</v>
          </cell>
          <cell r="E897">
            <v>3.6559000000000001E-2</v>
          </cell>
        </row>
        <row r="898">
          <cell r="C898">
            <v>4.1847000000000002E-2</v>
          </cell>
          <cell r="D898">
            <v>3.6524000000000001E-2</v>
          </cell>
          <cell r="E898">
            <v>4.0605000000000002E-2</v>
          </cell>
        </row>
        <row r="899">
          <cell r="C899">
            <v>4.3843E-2</v>
          </cell>
          <cell r="D899">
            <v>4.0617E-2</v>
          </cell>
          <cell r="E899">
            <v>4.1868000000000002E-2</v>
          </cell>
        </row>
        <row r="900">
          <cell r="C900">
            <v>4.3668999999999999E-2</v>
          </cell>
          <cell r="D900">
            <v>4.1397999999999997E-2</v>
          </cell>
          <cell r="E900">
            <v>4.2408000000000001E-2</v>
          </cell>
        </row>
        <row r="901">
          <cell r="C901">
            <v>4.6224000000000001E-2</v>
          </cell>
          <cell r="D901">
            <v>4.2231999999999999E-2</v>
          </cell>
          <cell r="E901">
            <v>4.5879000000000003E-2</v>
          </cell>
        </row>
        <row r="902">
          <cell r="C902">
            <v>4.7671999999999999E-2</v>
          </cell>
          <cell r="D902">
            <v>4.4644000000000003E-2</v>
          </cell>
          <cell r="E902">
            <v>4.6600999999999997E-2</v>
          </cell>
        </row>
        <row r="903">
          <cell r="C903">
            <v>4.8064999999999997E-2</v>
          </cell>
          <cell r="D903">
            <v>4.6265000000000001E-2</v>
          </cell>
          <cell r="E903">
            <v>4.7195000000000001E-2</v>
          </cell>
        </row>
        <row r="904">
          <cell r="C904">
            <v>5.1997000000000002E-2</v>
          </cell>
          <cell r="D904">
            <v>4.7018999999999998E-2</v>
          </cell>
          <cell r="E904">
            <v>5.1694999999999998E-2</v>
          </cell>
        </row>
        <row r="905">
          <cell r="C905">
            <v>5.4257E-2</v>
          </cell>
          <cell r="D905">
            <v>4.7565000000000003E-2</v>
          </cell>
          <cell r="E905">
            <v>4.7846E-2</v>
          </cell>
        </row>
        <row r="906">
          <cell r="C906">
            <v>5.1955000000000001E-2</v>
          </cell>
          <cell r="D906">
            <v>4.7775999999999999E-2</v>
          </cell>
          <cell r="E906">
            <v>5.126E-2</v>
          </cell>
        </row>
        <row r="907">
          <cell r="C907">
            <v>5.151E-2</v>
          </cell>
          <cell r="D907">
            <v>4.9890999999999998E-2</v>
          </cell>
          <cell r="E907">
            <v>5.1013999999999997E-2</v>
          </cell>
        </row>
        <row r="908">
          <cell r="C908">
            <v>5.1691000000000001E-2</v>
          </cell>
          <cell r="D908">
            <v>4.8311E-2</v>
          </cell>
          <cell r="E908">
            <v>4.8929E-2</v>
          </cell>
        </row>
        <row r="909">
          <cell r="C909">
            <v>5.0228000000000002E-2</v>
          </cell>
          <cell r="D909">
            <v>4.6523000000000002E-2</v>
          </cell>
          <cell r="E909">
            <v>4.9664E-2</v>
          </cell>
        </row>
        <row r="910">
          <cell r="C910">
            <v>5.0501999999999998E-2</v>
          </cell>
          <cell r="D910">
            <v>4.9049000000000002E-2</v>
          </cell>
          <cell r="E910">
            <v>4.9357999999999999E-2</v>
          </cell>
        </row>
        <row r="911">
          <cell r="C911">
            <v>5.1128E-2</v>
          </cell>
          <cell r="D911">
            <v>4.8982999999999999E-2</v>
          </cell>
          <cell r="E911">
            <v>4.9766999999999999E-2</v>
          </cell>
        </row>
        <row r="912">
          <cell r="C912">
            <v>5.1486999999999998E-2</v>
          </cell>
          <cell r="D912">
            <v>4.8856999999999998E-2</v>
          </cell>
          <cell r="E912">
            <v>5.1105999999999999E-2</v>
          </cell>
        </row>
        <row r="913">
          <cell r="C913">
            <v>5.3539000000000003E-2</v>
          </cell>
          <cell r="D913">
            <v>5.0985999999999997E-2</v>
          </cell>
          <cell r="E913">
            <v>5.2303000000000002E-2</v>
          </cell>
        </row>
        <row r="914">
          <cell r="C914">
            <v>5.3027999999999999E-2</v>
          </cell>
          <cell r="D914">
            <v>5.1521999999999998E-2</v>
          </cell>
          <cell r="E914">
            <v>5.1735999999999997E-2</v>
          </cell>
        </row>
        <row r="915">
          <cell r="C915">
            <v>5.1743999999999998E-2</v>
          </cell>
          <cell r="D915">
            <v>4.5003000000000001E-2</v>
          </cell>
          <cell r="E915">
            <v>4.7676999999999997E-2</v>
          </cell>
        </row>
        <row r="916">
          <cell r="C916">
            <v>4.9450000000000001E-2</v>
          </cell>
          <cell r="D916">
            <v>4.5490000000000003E-2</v>
          </cell>
          <cell r="E916">
            <v>4.8107999999999998E-2</v>
          </cell>
        </row>
        <row r="917">
          <cell r="C917">
            <v>5.0932999999999999E-2</v>
          </cell>
          <cell r="D917">
            <v>4.7905999999999997E-2</v>
          </cell>
          <cell r="E917">
            <v>5.0421000000000001E-2</v>
          </cell>
        </row>
        <row r="918">
          <cell r="C918">
            <v>5.2045000000000001E-2</v>
          </cell>
          <cell r="D918">
            <v>4.9723999999999997E-2</v>
          </cell>
          <cell r="E918">
            <v>5.1471999999999997E-2</v>
          </cell>
        </row>
        <row r="919">
          <cell r="C919">
            <v>5.1885000000000001E-2</v>
          </cell>
          <cell r="D919">
            <v>5.0480999999999998E-2</v>
          </cell>
          <cell r="E919">
            <v>5.0889999999999998E-2</v>
          </cell>
        </row>
        <row r="920">
          <cell r="C920">
            <v>5.1767000000000001E-2</v>
          </cell>
          <cell r="D920">
            <v>5.0014000000000003E-2</v>
          </cell>
          <cell r="E920">
            <v>5.0463000000000001E-2</v>
          </cell>
        </row>
        <row r="921">
          <cell r="C921">
            <v>5.1228999999999997E-2</v>
          </cell>
          <cell r="D921">
            <v>5.0083999999999997E-2</v>
          </cell>
          <cell r="E921">
            <v>5.0931999999999998E-2</v>
          </cell>
        </row>
        <row r="922">
          <cell r="C922">
            <v>5.2077999999999999E-2</v>
          </cell>
          <cell r="D922">
            <v>5.0913E-2</v>
          </cell>
          <cell r="E922">
            <v>5.1343E-2</v>
          </cell>
        </row>
        <row r="923">
          <cell r="C923">
            <v>5.4827000000000001E-2</v>
          </cell>
          <cell r="D923">
            <v>5.1094000000000001E-2</v>
          </cell>
          <cell r="E923">
            <v>5.4252000000000002E-2</v>
          </cell>
        </row>
        <row r="924">
          <cell r="C924">
            <v>5.6887E-2</v>
          </cell>
          <cell r="D924">
            <v>5.2858000000000002E-2</v>
          </cell>
          <cell r="E924">
            <v>5.6448999999999999E-2</v>
          </cell>
        </row>
        <row r="925">
          <cell r="C925">
            <v>5.7326000000000002E-2</v>
          </cell>
          <cell r="D925">
            <v>5.4649999999999997E-2</v>
          </cell>
          <cell r="E925">
            <v>5.6875000000000002E-2</v>
          </cell>
        </row>
        <row r="926">
          <cell r="C926">
            <v>5.7481999999999998E-2</v>
          </cell>
          <cell r="D926">
            <v>5.0575000000000002E-2</v>
          </cell>
          <cell r="E926">
            <v>5.2246000000000001E-2</v>
          </cell>
        </row>
        <row r="927">
          <cell r="C927">
            <v>5.6925999999999997E-2</v>
          </cell>
          <cell r="D927">
            <v>5.1520000000000003E-2</v>
          </cell>
          <cell r="E927">
            <v>5.5833000000000001E-2</v>
          </cell>
        </row>
        <row r="928">
          <cell r="C928">
            <v>5.6437000000000001E-2</v>
          </cell>
          <cell r="D928">
            <v>5.4495000000000002E-2</v>
          </cell>
          <cell r="E928">
            <v>5.5322000000000003E-2</v>
          </cell>
        </row>
        <row r="929">
          <cell r="C929">
            <v>5.6050000000000003E-2</v>
          </cell>
          <cell r="D929">
            <v>5.2629000000000002E-2</v>
          </cell>
          <cell r="E929">
            <v>5.2641E-2</v>
          </cell>
        </row>
        <row r="930">
          <cell r="C930">
            <v>5.4344999999999997E-2</v>
          </cell>
          <cell r="D930">
            <v>5.1129000000000001E-2</v>
          </cell>
          <cell r="E930">
            <v>5.4011000000000003E-2</v>
          </cell>
        </row>
        <row r="931">
          <cell r="C931">
            <v>5.416E-2</v>
          </cell>
          <cell r="D931">
            <v>5.2033999999999997E-2</v>
          </cell>
          <cell r="E931">
            <v>5.3429999999999998E-2</v>
          </cell>
        </row>
        <row r="932">
          <cell r="C932">
            <v>5.5913999999999998E-2</v>
          </cell>
          <cell r="D932">
            <v>5.3222999999999999E-2</v>
          </cell>
          <cell r="E932">
            <v>5.5183000000000003E-2</v>
          </cell>
        </row>
        <row r="933">
          <cell r="C933">
            <v>6.7179000000000003E-2</v>
          </cell>
          <cell r="D933">
            <v>5.5050000000000002E-2</v>
          </cell>
          <cell r="E933">
            <v>6.4559000000000005E-2</v>
          </cell>
        </row>
        <row r="934">
          <cell r="C934">
            <v>6.6666000000000003E-2</v>
          </cell>
          <cell r="D934">
            <v>6.2896999999999995E-2</v>
          </cell>
          <cell r="E934">
            <v>6.4659999999999995E-2</v>
          </cell>
        </row>
        <row r="935">
          <cell r="C935">
            <v>7.7249999999999999E-2</v>
          </cell>
          <cell r="D935">
            <v>6.3818E-2</v>
          </cell>
          <cell r="E935">
            <v>7.6957999999999999E-2</v>
          </cell>
        </row>
        <row r="936">
          <cell r="C936">
            <v>8.6028999999999994E-2</v>
          </cell>
          <cell r="D936">
            <v>7.2596999999999995E-2</v>
          </cell>
          <cell r="E936">
            <v>7.4352000000000001E-2</v>
          </cell>
        </row>
        <row r="937">
          <cell r="C937">
            <v>8.2385E-2</v>
          </cell>
          <cell r="D937">
            <v>7.3659000000000002E-2</v>
          </cell>
          <cell r="E937">
            <v>8.1168000000000004E-2</v>
          </cell>
        </row>
        <row r="938">
          <cell r="C938">
            <v>8.2449999999999996E-2</v>
          </cell>
          <cell r="D938">
            <v>7.3968000000000006E-2</v>
          </cell>
          <cell r="E938">
            <v>7.8455999999999998E-2</v>
          </cell>
        </row>
        <row r="939">
          <cell r="C939">
            <v>8.5664000000000004E-2</v>
          </cell>
          <cell r="D939">
            <v>7.7421000000000004E-2</v>
          </cell>
          <cell r="E939">
            <v>8.5439000000000001E-2</v>
          </cell>
        </row>
        <row r="940">
          <cell r="C940">
            <v>9.0089000000000002E-2</v>
          </cell>
          <cell r="D940">
            <v>8.4406999999999996E-2</v>
          </cell>
          <cell r="E940">
            <v>8.8999999999999996E-2</v>
          </cell>
        </row>
        <row r="941">
          <cell r="C941">
            <v>8.9163000000000006E-2</v>
          </cell>
          <cell r="D941">
            <v>8.4325999999999998E-2</v>
          </cell>
          <cell r="E941">
            <v>8.5442000000000004E-2</v>
          </cell>
        </row>
        <row r="942">
          <cell r="C942">
            <v>8.7173E-2</v>
          </cell>
          <cell r="D942">
            <v>8.5176000000000002E-2</v>
          </cell>
          <cell r="E942">
            <v>8.6026000000000005E-2</v>
          </cell>
        </row>
        <row r="943">
          <cell r="C943">
            <v>8.8604000000000002E-2</v>
          </cell>
          <cell r="D943">
            <v>8.3016000000000006E-2</v>
          </cell>
          <cell r="E943">
            <v>8.6653999999999995E-2</v>
          </cell>
        </row>
        <row r="944">
          <cell r="C944">
            <v>8.7012999999999993E-2</v>
          </cell>
          <cell r="D944">
            <v>8.4600999999999996E-2</v>
          </cell>
          <cell r="E944">
            <v>8.6430000000000007E-2</v>
          </cell>
        </row>
        <row r="945">
          <cell r="C945">
            <v>8.6529999999999996E-2</v>
          </cell>
          <cell r="D945">
            <v>8.3406999999999995E-2</v>
          </cell>
          <cell r="E945">
            <v>8.3406999999999995E-2</v>
          </cell>
        </row>
        <row r="946">
          <cell r="C946">
            <v>8.3776000000000003E-2</v>
          </cell>
          <cell r="D946">
            <v>7.9991999999999994E-2</v>
          </cell>
          <cell r="E946">
            <v>8.3530999999999994E-2</v>
          </cell>
        </row>
        <row r="947">
          <cell r="C947">
            <v>8.5147E-2</v>
          </cell>
          <cell r="D947">
            <v>7.4331999999999995E-2</v>
          </cell>
          <cell r="E947">
            <v>7.5359999999999996E-2</v>
          </cell>
        </row>
        <row r="948">
          <cell r="C948">
            <v>8.0668000000000004E-2</v>
          </cell>
          <cell r="D948">
            <v>7.5169E-2</v>
          </cell>
          <cell r="E948">
            <v>7.9554E-2</v>
          </cell>
        </row>
        <row r="949">
          <cell r="C949">
            <v>7.9657000000000006E-2</v>
          </cell>
          <cell r="D949">
            <v>7.7573000000000003E-2</v>
          </cell>
          <cell r="E949">
            <v>7.9028000000000001E-2</v>
          </cell>
        </row>
        <row r="950">
          <cell r="C950">
            <v>7.9172999999999993E-2</v>
          </cell>
          <cell r="D950">
            <v>7.6385999999999996E-2</v>
          </cell>
          <cell r="E950">
            <v>7.6747999999999997E-2</v>
          </cell>
        </row>
        <row r="951">
          <cell r="C951">
            <v>7.986E-2</v>
          </cell>
          <cell r="D951">
            <v>6.9769999999999999E-2</v>
          </cell>
          <cell r="E951">
            <v>7.8386999999999998E-2</v>
          </cell>
        </row>
        <row r="952">
          <cell r="C952">
            <v>7.9716999999999996E-2</v>
          </cell>
          <cell r="D952">
            <v>7.7061000000000004E-2</v>
          </cell>
          <cell r="E952">
            <v>7.9073000000000004E-2</v>
          </cell>
        </row>
        <row r="953">
          <cell r="C953">
            <v>8.3660999999999999E-2</v>
          </cell>
          <cell r="D953">
            <v>7.7620999999999996E-2</v>
          </cell>
          <cell r="E953">
            <v>8.3445000000000005E-2</v>
          </cell>
        </row>
        <row r="954">
          <cell r="C954">
            <v>8.4455000000000002E-2</v>
          </cell>
          <cell r="D954">
            <v>8.0377000000000004E-2</v>
          </cell>
          <cell r="E954">
            <v>8.2173999999999997E-2</v>
          </cell>
        </row>
        <row r="955">
          <cell r="C955">
            <v>8.2139000000000004E-2</v>
          </cell>
          <cell r="D955">
            <v>7.8953999999999996E-2</v>
          </cell>
          <cell r="E955">
            <v>7.9602999999999993E-2</v>
          </cell>
        </row>
        <row r="956">
          <cell r="C956">
            <v>8.0443000000000001E-2</v>
          </cell>
          <cell r="D956">
            <v>7.7440999999999996E-2</v>
          </cell>
          <cell r="E956">
            <v>7.9339000000000007E-2</v>
          </cell>
        </row>
        <row r="957">
          <cell r="C957">
            <v>8.0932000000000004E-2</v>
          </cell>
          <cell r="D957">
            <v>7.8298000000000006E-2</v>
          </cell>
          <cell r="E957">
            <v>7.8475000000000003E-2</v>
          </cell>
        </row>
        <row r="958">
          <cell r="C958">
            <v>8.3610000000000004E-2</v>
          </cell>
          <cell r="D958">
            <v>7.8432000000000002E-2</v>
          </cell>
          <cell r="E958">
            <v>8.3610000000000004E-2</v>
          </cell>
        </row>
        <row r="959">
          <cell r="C959">
            <v>8.4017999999999995E-2</v>
          </cell>
          <cell r="D959">
            <v>8.1508999999999998E-2</v>
          </cell>
          <cell r="E959">
            <v>8.2949999999999996E-2</v>
          </cell>
        </row>
        <row r="960">
          <cell r="C960">
            <v>8.7011000000000005E-2</v>
          </cell>
          <cell r="D960">
            <v>8.0588999999999994E-2</v>
          </cell>
          <cell r="E960">
            <v>8.2583000000000004E-2</v>
          </cell>
        </row>
        <row r="961">
          <cell r="C961">
            <v>8.3487000000000006E-2</v>
          </cell>
          <cell r="D961">
            <v>7.9519000000000006E-2</v>
          </cell>
          <cell r="E961">
            <v>8.1691E-2</v>
          </cell>
        </row>
        <row r="962">
          <cell r="C962">
            <v>8.2006999999999997E-2</v>
          </cell>
          <cell r="D962">
            <v>7.9858999999999999E-2</v>
          </cell>
          <cell r="E962">
            <v>8.0560999999999994E-2</v>
          </cell>
        </row>
        <row r="963">
          <cell r="C963">
            <v>8.1239000000000006E-2</v>
          </cell>
          <cell r="D963">
            <v>7.6108999999999996E-2</v>
          </cell>
          <cell r="E963">
            <v>7.7678999999999998E-2</v>
          </cell>
        </row>
        <row r="964">
          <cell r="C964">
            <v>8.1412999999999999E-2</v>
          </cell>
          <cell r="D964">
            <v>7.6250999999999999E-2</v>
          </cell>
          <cell r="E964">
            <v>8.0392000000000005E-2</v>
          </cell>
        </row>
        <row r="965">
          <cell r="C965">
            <v>8.4335999999999994E-2</v>
          </cell>
          <cell r="D965">
            <v>8.0338000000000007E-2</v>
          </cell>
          <cell r="E965">
            <v>8.387E-2</v>
          </cell>
        </row>
        <row r="966">
          <cell r="C966">
            <v>8.4978999999999999E-2</v>
          </cell>
          <cell r="D966">
            <v>8.2026000000000002E-2</v>
          </cell>
          <cell r="E966">
            <v>8.3115999999999995E-2</v>
          </cell>
        </row>
        <row r="967">
          <cell r="C967">
            <v>9.6085000000000004E-2</v>
          </cell>
          <cell r="D967">
            <v>8.2532999999999995E-2</v>
          </cell>
          <cell r="E967">
            <v>9.5953999999999998E-2</v>
          </cell>
        </row>
        <row r="968">
          <cell r="C968">
            <v>9.6896999999999997E-2</v>
          </cell>
          <cell r="D968">
            <v>8.9062000000000002E-2</v>
          </cell>
          <cell r="E968">
            <v>9.4325999999999993E-2</v>
          </cell>
        </row>
        <row r="969">
          <cell r="C969">
            <v>0.101483</v>
          </cell>
          <cell r="D969">
            <v>9.2720999999999998E-2</v>
          </cell>
          <cell r="E969">
            <v>9.6537999999999999E-2</v>
          </cell>
        </row>
        <row r="970">
          <cell r="C970">
            <v>0.100568</v>
          </cell>
          <cell r="D970">
            <v>9.6143000000000006E-2</v>
          </cell>
          <cell r="E970">
            <v>9.9951999999999999E-2</v>
          </cell>
        </row>
        <row r="971">
          <cell r="C971">
            <v>9.9964999999999998E-2</v>
          </cell>
          <cell r="D971">
            <v>9.4408000000000006E-2</v>
          </cell>
          <cell r="E971">
            <v>9.8211000000000007E-2</v>
          </cell>
        </row>
        <row r="972">
          <cell r="C972">
            <v>0.105589</v>
          </cell>
          <cell r="D972">
            <v>9.7334000000000004E-2</v>
          </cell>
          <cell r="E972">
            <v>0.105221</v>
          </cell>
        </row>
        <row r="973">
          <cell r="C973">
            <v>0.11880300000000001</v>
          </cell>
          <cell r="D973">
            <v>0.103143</v>
          </cell>
          <cell r="E973">
            <v>0.11755400000000001</v>
          </cell>
        </row>
        <row r="974">
          <cell r="C974">
            <v>0.13655400000000001</v>
          </cell>
          <cell r="D974">
            <v>0.11554</v>
          </cell>
          <cell r="E974">
            <v>0.129908</v>
          </cell>
        </row>
        <row r="975">
          <cell r="C975">
            <v>0.129908</v>
          </cell>
          <cell r="D975">
            <v>0.11826100000000001</v>
          </cell>
          <cell r="E975">
            <v>0.124293</v>
          </cell>
        </row>
        <row r="976">
          <cell r="C976">
            <v>0.124417</v>
          </cell>
          <cell r="D976">
            <v>0.11103300000000001</v>
          </cell>
          <cell r="E976">
            <v>0.118316</v>
          </cell>
        </row>
        <row r="977">
          <cell r="C977">
            <v>0.12671499999999999</v>
          </cell>
          <cell r="D977">
            <v>0.117927</v>
          </cell>
          <cell r="E977">
            <v>0.12521399999999999</v>
          </cell>
        </row>
        <row r="978">
          <cell r="C978">
            <v>0.12783900000000001</v>
          </cell>
          <cell r="D978">
            <v>0.121197</v>
          </cell>
          <cell r="E978">
            <v>0.12678300000000001</v>
          </cell>
        </row>
        <row r="979">
          <cell r="C979">
            <v>0.134829</v>
          </cell>
          <cell r="D979">
            <v>0.122183</v>
          </cell>
          <cell r="E979">
            <v>0.124156</v>
          </cell>
        </row>
        <row r="980">
          <cell r="C980">
            <v>0.134267</v>
          </cell>
          <cell r="D980">
            <v>0.12156400000000001</v>
          </cell>
          <cell r="E980">
            <v>0.131963</v>
          </cell>
        </row>
        <row r="981">
          <cell r="C981">
            <v>0.13242100000000001</v>
          </cell>
          <cell r="D981">
            <v>0.12756000000000001</v>
          </cell>
          <cell r="E981">
            <v>0.13036900000000001</v>
          </cell>
        </row>
        <row r="982">
          <cell r="C982">
            <v>0.13245799999999999</v>
          </cell>
          <cell r="D982">
            <v>0.119481</v>
          </cell>
          <cell r="E982">
            <v>0.12592200000000001</v>
          </cell>
        </row>
        <row r="983">
          <cell r="C983">
            <v>0.12649099999999999</v>
          </cell>
          <cell r="D983">
            <v>0.121946</v>
          </cell>
          <cell r="E983">
            <v>0.122486</v>
          </cell>
        </row>
        <row r="984">
          <cell r="C984">
            <v>0.12431499999999999</v>
          </cell>
          <cell r="D984">
            <v>0.118482</v>
          </cell>
          <cell r="E984">
            <v>0.122477</v>
          </cell>
        </row>
        <row r="985">
          <cell r="C985">
            <v>0.124557</v>
          </cell>
          <cell r="D985">
            <v>0.12121800000000001</v>
          </cell>
          <cell r="E985">
            <v>0.123712</v>
          </cell>
        </row>
        <row r="986">
          <cell r="C986">
            <v>0.124031</v>
          </cell>
          <cell r="D986">
            <v>0.116941</v>
          </cell>
          <cell r="E986">
            <v>0.117924</v>
          </cell>
        </row>
        <row r="987">
          <cell r="C987">
            <v>0.124232</v>
          </cell>
          <cell r="D987">
            <v>0.116913</v>
          </cell>
          <cell r="E987">
            <v>0.122965</v>
          </cell>
        </row>
        <row r="988">
          <cell r="C988">
            <v>0.12432799999999999</v>
          </cell>
          <cell r="D988">
            <v>0.12063</v>
          </cell>
          <cell r="E988">
            <v>0.123922</v>
          </cell>
        </row>
        <row r="989">
          <cell r="C989">
            <v>0.125859</v>
          </cell>
          <cell r="D989">
            <v>0.123651</v>
          </cell>
          <cell r="E989">
            <v>0.12377299999999999</v>
          </cell>
        </row>
        <row r="990">
          <cell r="C990">
            <v>0.124085</v>
          </cell>
          <cell r="D990">
            <v>0.12105100000000001</v>
          </cell>
          <cell r="E990">
            <v>0.121888</v>
          </cell>
        </row>
        <row r="991">
          <cell r="C991">
            <v>0.144676</v>
          </cell>
          <cell r="D991">
            <v>0.12192500000000001</v>
          </cell>
          <cell r="E991">
            <v>0.14357800000000001</v>
          </cell>
        </row>
        <row r="992">
          <cell r="C992">
            <v>0.15370500000000001</v>
          </cell>
          <cell r="D992">
            <v>0.14128599999999999</v>
          </cell>
          <cell r="E992">
            <v>0.14810799999999999</v>
          </cell>
        </row>
        <row r="993">
          <cell r="C993">
            <v>0.149314</v>
          </cell>
          <cell r="D993">
            <v>0.13025900000000001</v>
          </cell>
          <cell r="E993">
            <v>0.13877100000000001</v>
          </cell>
        </row>
        <row r="994">
          <cell r="C994">
            <v>0.15021999999999999</v>
          </cell>
          <cell r="D994">
            <v>0.135519</v>
          </cell>
          <cell r="E994">
            <v>0.14859800000000001</v>
          </cell>
        </row>
        <row r="995">
          <cell r="C995">
            <v>0.149396</v>
          </cell>
          <cell r="D995">
            <v>0.13918</v>
          </cell>
          <cell r="E995">
            <v>0.139879</v>
          </cell>
        </row>
        <row r="996">
          <cell r="C996">
            <v>0.14218900000000001</v>
          </cell>
          <cell r="D996">
            <v>0.137262</v>
          </cell>
          <cell r="E996">
            <v>0.14058799999999999</v>
          </cell>
        </row>
        <row r="997">
          <cell r="C997">
            <v>0.14099</v>
          </cell>
          <cell r="D997">
            <v>0.136542</v>
          </cell>
          <cell r="E997">
            <v>0.138798</v>
          </cell>
        </row>
        <row r="998">
          <cell r="C998">
            <v>0.14582899999999999</v>
          </cell>
          <cell r="D998">
            <v>0.13849800000000001</v>
          </cell>
          <cell r="E998">
            <v>0.14357300000000001</v>
          </cell>
        </row>
        <row r="999">
          <cell r="C999">
            <v>0.14709</v>
          </cell>
          <cell r="D999">
            <v>0.13018399999999999</v>
          </cell>
          <cell r="E999">
            <v>0.13350500000000001</v>
          </cell>
        </row>
        <row r="1000">
          <cell r="C1000">
            <v>0.13811999999999999</v>
          </cell>
          <cell r="D1000">
            <v>0.13259599999999999</v>
          </cell>
          <cell r="E1000">
            <v>0.13733500000000001</v>
          </cell>
        </row>
        <row r="1001">
          <cell r="C1001">
            <v>0.147619</v>
          </cell>
          <cell r="D1001">
            <v>0.13680800000000001</v>
          </cell>
          <cell r="E1001">
            <v>0.14301800000000001</v>
          </cell>
        </row>
        <row r="1002">
          <cell r="C1002">
            <v>0.145175</v>
          </cell>
          <cell r="D1002">
            <v>0.14165900000000001</v>
          </cell>
          <cell r="E1002">
            <v>0.14269499999999999</v>
          </cell>
        </row>
        <row r="1003">
          <cell r="C1003">
            <v>0.14560899999999999</v>
          </cell>
          <cell r="D1003">
            <v>0.14056299999999999</v>
          </cell>
          <cell r="E1003">
            <v>0.14404800000000001</v>
          </cell>
        </row>
        <row r="1004">
          <cell r="C1004">
            <v>0.146949</v>
          </cell>
          <cell r="D1004">
            <v>0.134989</v>
          </cell>
          <cell r="E1004">
            <v>0.139155</v>
          </cell>
        </row>
        <row r="1005">
          <cell r="C1005">
            <v>0.147424</v>
          </cell>
          <cell r="D1005">
            <v>0.138128</v>
          </cell>
          <cell r="E1005">
            <v>0.14578099999999999</v>
          </cell>
        </row>
        <row r="1006">
          <cell r="C1006">
            <v>0.15201400000000001</v>
          </cell>
          <cell r="D1006">
            <v>0.142817</v>
          </cell>
          <cell r="E1006">
            <v>0.14524400000000001</v>
          </cell>
        </row>
        <row r="1007">
          <cell r="C1007">
            <v>0.146591</v>
          </cell>
          <cell r="D1007">
            <v>0.14288899999999999</v>
          </cell>
          <cell r="E1007">
            <v>0.14385500000000001</v>
          </cell>
        </row>
        <row r="1008">
          <cell r="C1008">
            <v>0.14479500000000001</v>
          </cell>
          <cell r="D1008">
            <v>0.133464</v>
          </cell>
          <cell r="E1008">
            <v>0.137436</v>
          </cell>
        </row>
        <row r="1009">
          <cell r="C1009">
            <v>0.13891899999999999</v>
          </cell>
          <cell r="D1009">
            <v>0.12485</v>
          </cell>
          <cell r="E1009">
            <v>0.13739799999999999</v>
          </cell>
        </row>
        <row r="1010">
          <cell r="C1010">
            <v>0.14315700000000001</v>
          </cell>
          <cell r="D1010">
            <v>0.13363800000000001</v>
          </cell>
          <cell r="E1010">
            <v>0.14124500000000001</v>
          </cell>
        </row>
        <row r="1011">
          <cell r="C1011">
            <v>0.14245099999999999</v>
          </cell>
          <cell r="D1011">
            <v>0.138102</v>
          </cell>
          <cell r="E1011">
            <v>0.13833799999999999</v>
          </cell>
        </row>
        <row r="1012">
          <cell r="C1012">
            <v>0.14063200000000001</v>
          </cell>
          <cell r="D1012">
            <v>0.13733400000000001</v>
          </cell>
          <cell r="E1012">
            <v>0.13830300000000001</v>
          </cell>
        </row>
        <row r="1013">
          <cell r="C1013">
            <v>0.13916700000000001</v>
          </cell>
          <cell r="D1013">
            <v>0.136433</v>
          </cell>
          <cell r="E1013">
            <v>0.13847100000000001</v>
          </cell>
        </row>
        <row r="1014">
          <cell r="C1014">
            <v>0.144117</v>
          </cell>
          <cell r="D1014">
            <v>0.13839699999999999</v>
          </cell>
          <cell r="E1014">
            <v>0.14091999999999999</v>
          </cell>
        </row>
        <row r="1015">
          <cell r="C1015">
            <v>0.14310400000000001</v>
          </cell>
          <cell r="D1015">
            <v>0.136155</v>
          </cell>
          <cell r="E1015">
            <v>0.13742699999999999</v>
          </cell>
        </row>
        <row r="1016">
          <cell r="C1016">
            <v>0.137965</v>
          </cell>
          <cell r="D1016">
            <v>0.12814700000000001</v>
          </cell>
          <cell r="E1016">
            <v>0.129275</v>
          </cell>
        </row>
        <row r="1017">
          <cell r="C1017">
            <v>0.133913</v>
          </cell>
          <cell r="D1017">
            <v>0.12768599999999999</v>
          </cell>
          <cell r="E1017">
            <v>0.13364200000000001</v>
          </cell>
        </row>
        <row r="1018">
          <cell r="C1018">
            <v>0.13386600000000001</v>
          </cell>
          <cell r="D1018">
            <v>0.123127</v>
          </cell>
          <cell r="E1018">
            <v>0.12376</v>
          </cell>
        </row>
        <row r="1019">
          <cell r="C1019">
            <v>0.12574399999999999</v>
          </cell>
          <cell r="D1019">
            <v>0.12003800000000001</v>
          </cell>
          <cell r="E1019">
            <v>0.125276</v>
          </cell>
        </row>
        <row r="1020">
          <cell r="C1020">
            <v>0.125663</v>
          </cell>
          <cell r="D1020">
            <v>0.12049799999999999</v>
          </cell>
          <cell r="E1020">
            <v>0.12159499999999999</v>
          </cell>
        </row>
        <row r="1021">
          <cell r="C1021">
            <v>0.12631000000000001</v>
          </cell>
          <cell r="D1021">
            <v>0.120876</v>
          </cell>
          <cell r="E1021">
            <v>0.124488</v>
          </cell>
        </row>
        <row r="1022">
          <cell r="C1022">
            <v>0.12459199999999999</v>
          </cell>
          <cell r="D1022">
            <v>0.108372</v>
          </cell>
          <cell r="E1022">
            <v>0.113292</v>
          </cell>
        </row>
        <row r="1023">
          <cell r="C1023">
            <v>0.117807</v>
          </cell>
          <cell r="D1023">
            <v>0.11128200000000001</v>
          </cell>
          <cell r="E1023">
            <v>0.115285</v>
          </cell>
        </row>
        <row r="1024">
          <cell r="C1024">
            <v>0.11611399999999999</v>
          </cell>
          <cell r="D1024">
            <v>0.104409</v>
          </cell>
          <cell r="E1024">
            <v>0.106824</v>
          </cell>
        </row>
        <row r="1025">
          <cell r="C1025">
            <v>0.11076999999999999</v>
          </cell>
          <cell r="D1025">
            <v>0.106352</v>
          </cell>
          <cell r="E1025">
            <v>0.10945299999999999</v>
          </cell>
        </row>
        <row r="1026">
          <cell r="C1026">
            <v>0.117647</v>
          </cell>
          <cell r="D1026">
            <v>0.108782</v>
          </cell>
          <cell r="E1026">
            <v>0.116712</v>
          </cell>
        </row>
        <row r="1027">
          <cell r="C1027">
            <v>0.118382</v>
          </cell>
          <cell r="D1027">
            <v>0.114286</v>
          </cell>
          <cell r="E1027">
            <v>0.117437</v>
          </cell>
        </row>
        <row r="1028">
          <cell r="C1028">
            <v>0.12640799999999999</v>
          </cell>
          <cell r="D1028">
            <v>0.113617</v>
          </cell>
          <cell r="E1028">
            <v>0.12268800000000001</v>
          </cell>
        </row>
        <row r="1029">
          <cell r="C1029">
            <v>0.127359</v>
          </cell>
          <cell r="D1029">
            <v>0.120018</v>
          </cell>
          <cell r="E1029">
            <v>0.12541099999999999</v>
          </cell>
        </row>
        <row r="1030">
          <cell r="C1030">
            <v>0.12645200000000001</v>
          </cell>
          <cell r="D1030">
            <v>0.112024</v>
          </cell>
          <cell r="E1030">
            <v>0.11561299999999999</v>
          </cell>
        </row>
        <row r="1031">
          <cell r="C1031">
            <v>0.116423</v>
          </cell>
          <cell r="D1031">
            <v>9.5572000000000004E-2</v>
          </cell>
          <cell r="E1031">
            <v>9.6154000000000003E-2</v>
          </cell>
        </row>
        <row r="1032">
          <cell r="C1032">
            <v>0.10401100000000001</v>
          </cell>
          <cell r="D1032">
            <v>9.4081999999999999E-2</v>
          </cell>
          <cell r="E1032">
            <v>0.10244499999999999</v>
          </cell>
        </row>
        <row r="1033">
          <cell r="C1033">
            <v>0.103962</v>
          </cell>
          <cell r="D1033">
            <v>8.7401000000000006E-2</v>
          </cell>
          <cell r="E1033">
            <v>8.9923000000000003E-2</v>
          </cell>
        </row>
        <row r="1034">
          <cell r="C1034">
            <v>9.5188999999999996E-2</v>
          </cell>
          <cell r="D1034">
            <v>8.6839E-2</v>
          </cell>
          <cell r="E1034">
            <v>9.3060000000000004E-2</v>
          </cell>
        </row>
        <row r="1035">
          <cell r="C1035">
            <v>9.3842999999999996E-2</v>
          </cell>
          <cell r="D1035">
            <v>8.6929999999999993E-2</v>
          </cell>
          <cell r="E1035">
            <v>9.3332999999999999E-2</v>
          </cell>
        </row>
        <row r="1036">
          <cell r="C1036">
            <v>9.6573999999999993E-2</v>
          </cell>
          <cell r="D1036">
            <v>8.8923000000000002E-2</v>
          </cell>
          <cell r="E1036">
            <v>9.1010999999999995E-2</v>
          </cell>
        </row>
        <row r="1037">
          <cell r="C1037">
            <v>9.5744999999999997E-2</v>
          </cell>
          <cell r="D1037">
            <v>8.9762999999999996E-2</v>
          </cell>
          <cell r="E1037">
            <v>9.3349000000000001E-2</v>
          </cell>
        </row>
        <row r="1038">
          <cell r="C1038">
            <v>9.9689E-2</v>
          </cell>
          <cell r="D1038">
            <v>9.3433000000000002E-2</v>
          </cell>
          <cell r="E1038">
            <v>9.7156000000000006E-2</v>
          </cell>
        </row>
        <row r="1039">
          <cell r="C1039">
            <v>9.7526000000000002E-2</v>
          </cell>
          <cell r="D1039">
            <v>9.3296000000000004E-2</v>
          </cell>
          <cell r="E1039">
            <v>9.6989000000000006E-2</v>
          </cell>
        </row>
        <row r="1040">
          <cell r="C1040">
            <v>9.8710000000000006E-2</v>
          </cell>
          <cell r="D1040">
            <v>9.5320000000000002E-2</v>
          </cell>
          <cell r="E1040">
            <v>9.7598000000000004E-2</v>
          </cell>
        </row>
        <row r="1041">
          <cell r="C1041">
            <v>9.9751000000000006E-2</v>
          </cell>
          <cell r="D1041">
            <v>9.2938000000000007E-2</v>
          </cell>
          <cell r="E1041">
            <v>9.4855999999999996E-2</v>
          </cell>
        </row>
        <row r="1042">
          <cell r="C1042">
            <v>9.8179000000000002E-2</v>
          </cell>
          <cell r="D1042">
            <v>9.3578999999999996E-2</v>
          </cell>
          <cell r="E1042">
            <v>9.6768999999999994E-2</v>
          </cell>
        </row>
        <row r="1043">
          <cell r="C1043">
            <v>9.7932000000000005E-2</v>
          </cell>
          <cell r="D1043">
            <v>9.3308000000000002E-2</v>
          </cell>
          <cell r="E1043">
            <v>9.3495999999999996E-2</v>
          </cell>
        </row>
        <row r="1044">
          <cell r="C1044">
            <v>9.3686000000000005E-2</v>
          </cell>
          <cell r="D1044">
            <v>8.9929999999999996E-2</v>
          </cell>
          <cell r="E1044">
            <v>9.1649999999999995E-2</v>
          </cell>
        </row>
        <row r="1045">
          <cell r="C1045">
            <v>9.4511999999999999E-2</v>
          </cell>
          <cell r="D1045">
            <v>9.1068999999999997E-2</v>
          </cell>
          <cell r="E1045">
            <v>9.4216999999999995E-2</v>
          </cell>
        </row>
        <row r="1046">
          <cell r="C1046">
            <v>9.4216999999999995E-2</v>
          </cell>
          <cell r="D1046">
            <v>9.0014999999999998E-2</v>
          </cell>
          <cell r="E1046">
            <v>9.1080999999999995E-2</v>
          </cell>
        </row>
        <row r="1047">
          <cell r="C1047">
            <v>9.307E-2</v>
          </cell>
          <cell r="D1047">
            <v>9.0632000000000004E-2</v>
          </cell>
          <cell r="E1047">
            <v>9.1657000000000002E-2</v>
          </cell>
        </row>
        <row r="1048">
          <cell r="C1048">
            <v>9.2240000000000003E-2</v>
          </cell>
          <cell r="D1048">
            <v>8.8360999999999995E-2</v>
          </cell>
          <cell r="E1048">
            <v>8.9432999999999999E-2</v>
          </cell>
        </row>
        <row r="1049">
          <cell r="C1049">
            <v>9.0285000000000004E-2</v>
          </cell>
          <cell r="D1049">
            <v>7.8424999999999995E-2</v>
          </cell>
          <cell r="E1049">
            <v>8.0427999999999999E-2</v>
          </cell>
        </row>
        <row r="1050">
          <cell r="C1050">
            <v>8.3033999999999997E-2</v>
          </cell>
          <cell r="D1050">
            <v>7.9867999999999995E-2</v>
          </cell>
          <cell r="E1050">
            <v>8.1753999999999993E-2</v>
          </cell>
        </row>
        <row r="1051">
          <cell r="C1051">
            <v>8.2653000000000004E-2</v>
          </cell>
          <cell r="D1051">
            <v>7.6257000000000005E-2</v>
          </cell>
          <cell r="E1051">
            <v>7.6762999999999998E-2</v>
          </cell>
        </row>
        <row r="1052">
          <cell r="C1052">
            <v>8.3514000000000005E-2</v>
          </cell>
          <cell r="D1052">
            <v>7.5885999999999995E-2</v>
          </cell>
          <cell r="E1052">
            <v>8.2817000000000002E-2</v>
          </cell>
        </row>
        <row r="1053">
          <cell r="C1053">
            <v>9.7997000000000001E-2</v>
          </cell>
          <cell r="D1053">
            <v>8.2652000000000003E-2</v>
          </cell>
          <cell r="E1053">
            <v>9.6845000000000001E-2</v>
          </cell>
        </row>
        <row r="1054">
          <cell r="C1054">
            <v>9.9395999999999998E-2</v>
          </cell>
          <cell r="D1054">
            <v>9.2827999999999994E-2</v>
          </cell>
          <cell r="E1054">
            <v>9.5563999999999996E-2</v>
          </cell>
        </row>
        <row r="1055">
          <cell r="C1055">
            <v>0.102311</v>
          </cell>
          <cell r="D1055">
            <v>9.4809000000000004E-2</v>
          </cell>
          <cell r="E1055">
            <v>0.101287</v>
          </cell>
        </row>
        <row r="1056">
          <cell r="C1056">
            <v>0.106451</v>
          </cell>
          <cell r="D1056">
            <v>0.100411</v>
          </cell>
          <cell r="E1056">
            <v>0.10066700000000001</v>
          </cell>
        </row>
        <row r="1057">
          <cell r="C1057">
            <v>0.103351</v>
          </cell>
          <cell r="D1057">
            <v>9.7914000000000001E-2</v>
          </cell>
          <cell r="E1057">
            <v>0.10118099999999999</v>
          </cell>
        </row>
        <row r="1058">
          <cell r="C1058">
            <v>0.10138</v>
          </cell>
          <cell r="D1058">
            <v>9.7113000000000005E-2</v>
          </cell>
          <cell r="E1058">
            <v>0.101062</v>
          </cell>
        </row>
        <row r="1059">
          <cell r="C1059">
            <v>0.104197</v>
          </cell>
          <cell r="D1059">
            <v>9.5838000000000007E-2</v>
          </cell>
          <cell r="E1059">
            <v>9.7864999999999994E-2</v>
          </cell>
        </row>
        <row r="1060">
          <cell r="C1060">
            <v>0.100018</v>
          </cell>
          <cell r="D1060">
            <v>9.0330999999999995E-2</v>
          </cell>
          <cell r="E1060">
            <v>9.2921000000000004E-2</v>
          </cell>
        </row>
        <row r="1061">
          <cell r="C1061">
            <v>9.5160999999999996E-2</v>
          </cell>
          <cell r="D1061">
            <v>9.2507000000000006E-2</v>
          </cell>
          <cell r="E1061">
            <v>9.3412999999999996E-2</v>
          </cell>
        </row>
        <row r="1062">
          <cell r="C1062">
            <v>9.6974000000000005E-2</v>
          </cell>
          <cell r="D1062">
            <v>9.2699000000000004E-2</v>
          </cell>
          <cell r="E1062">
            <v>9.6348000000000003E-2</v>
          </cell>
        </row>
        <row r="1063">
          <cell r="C1063">
            <v>9.8719000000000001E-2</v>
          </cell>
          <cell r="D1063">
            <v>9.6324999999999994E-2</v>
          </cell>
          <cell r="E1063">
            <v>9.7544000000000006E-2</v>
          </cell>
        </row>
        <row r="1064">
          <cell r="C1064">
            <v>9.8498000000000002E-2</v>
          </cell>
          <cell r="D1064">
            <v>9.1874999999999998E-2</v>
          </cell>
          <cell r="E1064">
            <v>9.2808000000000002E-2</v>
          </cell>
        </row>
        <row r="1065">
          <cell r="C1065">
            <v>9.4325000000000006E-2</v>
          </cell>
          <cell r="D1065">
            <v>8.9896000000000004E-2</v>
          </cell>
          <cell r="E1065">
            <v>9.3799999999999994E-2</v>
          </cell>
        </row>
        <row r="1066">
          <cell r="C1066">
            <v>9.6698000000000006E-2</v>
          </cell>
          <cell r="D1066">
            <v>9.0798000000000004E-2</v>
          </cell>
          <cell r="E1066">
            <v>9.6152000000000001E-2</v>
          </cell>
        </row>
        <row r="1067">
          <cell r="C1067">
            <v>0.102475</v>
          </cell>
          <cell r="D1067">
            <v>9.5165E-2</v>
          </cell>
          <cell r="E1067">
            <v>0.101925</v>
          </cell>
        </row>
        <row r="1068">
          <cell r="C1068">
            <v>0.11054</v>
          </cell>
          <cell r="D1068">
            <v>0.10144499999999999</v>
          </cell>
          <cell r="E1068">
            <v>0.10502499999999999</v>
          </cell>
        </row>
        <row r="1069">
          <cell r="C1069">
            <v>0.108865</v>
          </cell>
          <cell r="D1069">
            <v>0.104381</v>
          </cell>
          <cell r="E1069">
            <v>0.10653799999999999</v>
          </cell>
        </row>
        <row r="1070">
          <cell r="C1070">
            <v>0.11308600000000001</v>
          </cell>
          <cell r="D1070">
            <v>0.102658</v>
          </cell>
          <cell r="E1070">
            <v>0.11003400000000001</v>
          </cell>
        </row>
        <row r="1071">
          <cell r="C1071">
            <v>0.114137</v>
          </cell>
          <cell r="D1071">
            <v>0.10829999999999999</v>
          </cell>
          <cell r="E1071">
            <v>0.108852</v>
          </cell>
        </row>
        <row r="1072">
          <cell r="C1072">
            <v>0.112231</v>
          </cell>
          <cell r="D1072">
            <v>0.105712</v>
          </cell>
          <cell r="E1072">
            <v>0.107297</v>
          </cell>
        </row>
        <row r="1073">
          <cell r="C1073">
            <v>0.10759100000000001</v>
          </cell>
          <cell r="D1073">
            <v>0.104979</v>
          </cell>
          <cell r="E1073">
            <v>0.10663499999999999</v>
          </cell>
        </row>
        <row r="1074">
          <cell r="C1074">
            <v>0.107317</v>
          </cell>
          <cell r="D1074">
            <v>0.102537</v>
          </cell>
          <cell r="E1074">
            <v>0.104064</v>
          </cell>
        </row>
        <row r="1075">
          <cell r="C1075">
            <v>0.106979</v>
          </cell>
          <cell r="D1075">
            <v>0.103366</v>
          </cell>
          <cell r="E1075">
            <v>0.106104</v>
          </cell>
        </row>
        <row r="1076">
          <cell r="C1076">
            <v>0.107601</v>
          </cell>
          <cell r="D1076">
            <v>0.105305</v>
          </cell>
          <cell r="E1076">
            <v>0.107388</v>
          </cell>
        </row>
        <row r="1077">
          <cell r="C1077">
            <v>0.11092100000000001</v>
          </cell>
          <cell r="D1077">
            <v>0.106188</v>
          </cell>
          <cell r="E1077">
            <v>0.108677</v>
          </cell>
        </row>
        <row r="1078">
          <cell r="C1078">
            <v>0.10884099999999999</v>
          </cell>
          <cell r="D1078">
            <v>0.101226</v>
          </cell>
          <cell r="E1078">
            <v>0.102494</v>
          </cell>
        </row>
        <row r="1079">
          <cell r="C1079">
            <v>0.10828599999999999</v>
          </cell>
          <cell r="D1079">
            <v>0.101831</v>
          </cell>
          <cell r="E1079">
            <v>0.106187</v>
          </cell>
        </row>
        <row r="1080">
          <cell r="C1080">
            <v>0.112414</v>
          </cell>
          <cell r="D1080">
            <v>0.10548200000000001</v>
          </cell>
          <cell r="E1080">
            <v>0.110572</v>
          </cell>
        </row>
        <row r="1081">
          <cell r="C1081">
            <v>0.11175400000000001</v>
          </cell>
          <cell r="D1081">
            <v>0.105602</v>
          </cell>
          <cell r="E1081">
            <v>0.108083</v>
          </cell>
        </row>
        <row r="1082">
          <cell r="C1082">
            <v>0.109662</v>
          </cell>
          <cell r="D1082">
            <v>0.107539</v>
          </cell>
          <cell r="E1082">
            <v>0.108075</v>
          </cell>
        </row>
        <row r="1083">
          <cell r="C1083">
            <v>0.10872999999999999</v>
          </cell>
          <cell r="D1083">
            <v>0.10617799999999999</v>
          </cell>
          <cell r="E1083">
            <v>0.106351</v>
          </cell>
        </row>
        <row r="1084">
          <cell r="C1084">
            <v>0.107381</v>
          </cell>
          <cell r="D1084">
            <v>9.9430000000000004E-2</v>
          </cell>
          <cell r="E1084">
            <v>0.10309699999999999</v>
          </cell>
        </row>
        <row r="1085">
          <cell r="C1085">
            <v>0.10549</v>
          </cell>
          <cell r="D1085">
            <v>0.10206999999999999</v>
          </cell>
          <cell r="E1085">
            <v>0.102827</v>
          </cell>
        </row>
        <row r="1086">
          <cell r="C1086">
            <v>0.103349</v>
          </cell>
          <cell r="D1086">
            <v>9.5570000000000002E-2</v>
          </cell>
          <cell r="E1086">
            <v>9.8976999999999996E-2</v>
          </cell>
        </row>
        <row r="1087">
          <cell r="C1087">
            <v>0.100712</v>
          </cell>
          <cell r="D1087">
            <v>9.5000000000000001E-2</v>
          </cell>
          <cell r="E1087">
            <v>9.5376000000000002E-2</v>
          </cell>
        </row>
        <row r="1088">
          <cell r="C1088">
            <v>9.5587000000000005E-2</v>
          </cell>
          <cell r="D1088">
            <v>9.0362999999999999E-2</v>
          </cell>
          <cell r="E1088">
            <v>9.3368999999999994E-2</v>
          </cell>
        </row>
        <row r="1089">
          <cell r="C1089">
            <v>9.5269999999999994E-2</v>
          </cell>
          <cell r="D1089">
            <v>9.2207999999999998E-2</v>
          </cell>
          <cell r="E1089">
            <v>9.3056E-2</v>
          </cell>
        </row>
        <row r="1090">
          <cell r="C1090">
            <v>9.8487000000000005E-2</v>
          </cell>
          <cell r="D1090">
            <v>9.2853000000000005E-2</v>
          </cell>
          <cell r="E1090">
            <v>9.8197000000000007E-2</v>
          </cell>
        </row>
        <row r="1091">
          <cell r="C1091">
            <v>9.9934999999999996E-2</v>
          </cell>
          <cell r="D1091">
            <v>9.1766E-2</v>
          </cell>
          <cell r="E1091">
            <v>9.2143000000000003E-2</v>
          </cell>
        </row>
        <row r="1092">
          <cell r="C1092">
            <v>9.3834000000000001E-2</v>
          </cell>
          <cell r="D1092">
            <v>8.8048000000000001E-2</v>
          </cell>
          <cell r="E1092">
            <v>9.3434000000000003E-2</v>
          </cell>
        </row>
        <row r="1093">
          <cell r="C1093">
            <v>9.6002000000000004E-2</v>
          </cell>
          <cell r="D1093">
            <v>9.2127000000000001E-2</v>
          </cell>
          <cell r="E1093">
            <v>9.5368999999999995E-2</v>
          </cell>
        </row>
        <row r="1094">
          <cell r="C1094">
            <v>9.7572999999999993E-2</v>
          </cell>
          <cell r="D1094">
            <v>9.2214000000000004E-2</v>
          </cell>
          <cell r="E1094">
            <v>9.6993999999999997E-2</v>
          </cell>
        </row>
        <row r="1095">
          <cell r="C1095">
            <v>0.109683</v>
          </cell>
          <cell r="D1095">
            <v>9.6721000000000001E-2</v>
          </cell>
          <cell r="E1095">
            <v>0.10910499999999999</v>
          </cell>
        </row>
        <row r="1096">
          <cell r="C1096">
            <v>0.113187</v>
          </cell>
          <cell r="D1096">
            <v>9.9407999999999996E-2</v>
          </cell>
          <cell r="E1096">
            <v>0.101379</v>
          </cell>
        </row>
        <row r="1097">
          <cell r="C1097">
            <v>0.10829800000000001</v>
          </cell>
          <cell r="D1097">
            <v>0.100179</v>
          </cell>
          <cell r="E1097">
            <v>0.10662099999999999</v>
          </cell>
        </row>
        <row r="1098">
          <cell r="C1098">
            <v>0.107971</v>
          </cell>
          <cell r="D1098">
            <v>0.101456</v>
          </cell>
          <cell r="E1098">
            <v>0.105325</v>
          </cell>
        </row>
        <row r="1099">
          <cell r="C1099">
            <v>0.108621</v>
          </cell>
          <cell r="D1099">
            <v>0.103939</v>
          </cell>
          <cell r="E1099">
            <v>0.105805</v>
          </cell>
        </row>
        <row r="1100">
          <cell r="C1100">
            <v>0.108403</v>
          </cell>
          <cell r="D1100">
            <v>0.10553999999999999</v>
          </cell>
          <cell r="E1100">
            <v>0.105965</v>
          </cell>
        </row>
        <row r="1101">
          <cell r="C1101">
            <v>0.106512</v>
          </cell>
          <cell r="D1101">
            <v>0.102827</v>
          </cell>
          <cell r="E1101">
            <v>0.10452500000000001</v>
          </cell>
        </row>
        <row r="1102">
          <cell r="C1102">
            <v>0.10780099999999999</v>
          </cell>
          <cell r="D1102">
            <v>0.104062</v>
          </cell>
          <cell r="E1102">
            <v>0.106391</v>
          </cell>
        </row>
        <row r="1103">
          <cell r="C1103">
            <v>0.10684100000000001</v>
          </cell>
          <cell r="D1103">
            <v>0.10173599999999999</v>
          </cell>
          <cell r="E1103">
            <v>0.104202</v>
          </cell>
        </row>
        <row r="1104">
          <cell r="C1104">
            <v>0.105061</v>
          </cell>
          <cell r="D1104">
            <v>9.8801E-2</v>
          </cell>
          <cell r="E1104">
            <v>0.100531</v>
          </cell>
        </row>
        <row r="1105">
          <cell r="C1105">
            <v>0.104893</v>
          </cell>
          <cell r="D1105">
            <v>9.9655999999999995E-2</v>
          </cell>
          <cell r="E1105">
            <v>0.104008</v>
          </cell>
        </row>
        <row r="1106">
          <cell r="C1106">
            <v>0.11197</v>
          </cell>
          <cell r="D1106">
            <v>0.105112</v>
          </cell>
          <cell r="E1106">
            <v>0.1096</v>
          </cell>
        </row>
        <row r="1107">
          <cell r="C1107">
            <v>0.111523</v>
          </cell>
          <cell r="D1107">
            <v>0.103546</v>
          </cell>
          <cell r="E1107">
            <v>0.106403</v>
          </cell>
        </row>
        <row r="1108">
          <cell r="C1108">
            <v>0.107721</v>
          </cell>
          <cell r="D1108">
            <v>0.10452500000000001</v>
          </cell>
          <cell r="E1108">
            <v>0.105866</v>
          </cell>
        </row>
        <row r="1109">
          <cell r="C1109">
            <v>0.118231</v>
          </cell>
          <cell r="D1109">
            <v>0.105778</v>
          </cell>
          <cell r="E1109">
            <v>0.118226</v>
          </cell>
        </row>
        <row r="1110">
          <cell r="C1110">
            <v>0.133603</v>
          </cell>
          <cell r="D1110">
            <v>0.116771</v>
          </cell>
          <cell r="E1110">
            <v>0.13294500000000001</v>
          </cell>
        </row>
        <row r="1111">
          <cell r="C1111">
            <v>0.15273500000000001</v>
          </cell>
          <cell r="D1111">
            <v>0.12019000000000001</v>
          </cell>
          <cell r="E1111">
            <v>0.14476</v>
          </cell>
        </row>
        <row r="1112">
          <cell r="C1112">
            <v>0.15815299999999999</v>
          </cell>
          <cell r="D1112">
            <v>0.14247099999999999</v>
          </cell>
          <cell r="E1112">
            <v>0.15351000000000001</v>
          </cell>
        </row>
        <row r="1113">
          <cell r="C1113">
            <v>0.18206600000000001</v>
          </cell>
          <cell r="D1113">
            <v>0.15357100000000001</v>
          </cell>
          <cell r="E1113">
            <v>0.166323</v>
          </cell>
        </row>
        <row r="1114">
          <cell r="C1114">
            <v>0.17485899999999999</v>
          </cell>
          <cell r="D1114">
            <v>0.14990700000000001</v>
          </cell>
          <cell r="E1114">
            <v>0.15516199999999999</v>
          </cell>
        </row>
        <row r="1115">
          <cell r="C1115">
            <v>0.16022</v>
          </cell>
          <cell r="D1115">
            <v>0.12343899999999999</v>
          </cell>
          <cell r="E1115">
            <v>0.13828099999999999</v>
          </cell>
        </row>
        <row r="1116">
          <cell r="C1116">
            <v>0.14463699999999999</v>
          </cell>
          <cell r="D1116">
            <v>0.13136600000000001</v>
          </cell>
          <cell r="E1116">
            <v>0.14102799999999999</v>
          </cell>
        </row>
        <row r="1117">
          <cell r="C1117">
            <v>0.171569</v>
          </cell>
          <cell r="D1117">
            <v>0.13955999999999999</v>
          </cell>
          <cell r="E1117">
            <v>0.16479099999999999</v>
          </cell>
        </row>
        <row r="1118">
          <cell r="C1118">
            <v>0.170575</v>
          </cell>
          <cell r="D1118">
            <v>0.157614</v>
          </cell>
          <cell r="E1118">
            <v>0.16663900000000001</v>
          </cell>
        </row>
        <row r="1119">
          <cell r="C1119">
            <v>0.172765</v>
          </cell>
          <cell r="D1119">
            <v>0.16059999999999999</v>
          </cell>
          <cell r="E1119">
            <v>0.17130799999999999</v>
          </cell>
        </row>
        <row r="1120">
          <cell r="C1120">
            <v>0.17385100000000001</v>
          </cell>
          <cell r="D1120">
            <v>0.14657300000000001</v>
          </cell>
          <cell r="E1120">
            <v>0.15598300000000001</v>
          </cell>
        </row>
        <row r="1121">
          <cell r="C1121">
            <v>0.159662</v>
          </cell>
          <cell r="D1121">
            <v>0.15142900000000001</v>
          </cell>
          <cell r="E1121">
            <v>0.158557</v>
          </cell>
        </row>
        <row r="1122">
          <cell r="C1122">
            <v>0.16800899999999999</v>
          </cell>
          <cell r="D1122">
            <v>0.15593599999999999</v>
          </cell>
          <cell r="E1122">
            <v>0.164212</v>
          </cell>
        </row>
        <row r="1123">
          <cell r="C1123">
            <v>0.16450600000000001</v>
          </cell>
          <cell r="D1123">
            <v>0.14696400000000001</v>
          </cell>
          <cell r="E1123">
            <v>0.14824100000000001</v>
          </cell>
        </row>
        <row r="1124">
          <cell r="C1124">
            <v>0.161383</v>
          </cell>
          <cell r="D1124">
            <v>0.14679500000000001</v>
          </cell>
          <cell r="E1124">
            <v>0.159668</v>
          </cell>
        </row>
        <row r="1125">
          <cell r="C1125">
            <v>0.16240599999999999</v>
          </cell>
          <cell r="D1125">
            <v>0.15343000000000001</v>
          </cell>
          <cell r="E1125">
            <v>0.15886700000000001</v>
          </cell>
        </row>
        <row r="1126">
          <cell r="C1126">
            <v>0.15904099999999999</v>
          </cell>
          <cell r="D1126">
            <v>0.15173700000000001</v>
          </cell>
          <cell r="E1126">
            <v>0.15412999999999999</v>
          </cell>
        </row>
        <row r="1127">
          <cell r="C1127">
            <v>0.15493599999999999</v>
          </cell>
          <cell r="D1127">
            <v>0.138959</v>
          </cell>
          <cell r="E1127">
            <v>0.140928</v>
          </cell>
        </row>
        <row r="1128">
          <cell r="C1128">
            <v>0.14981</v>
          </cell>
          <cell r="D1128">
            <v>0.130468</v>
          </cell>
          <cell r="E1128">
            <v>0.14816499999999999</v>
          </cell>
        </row>
        <row r="1129">
          <cell r="C1129">
            <v>0.14853</v>
          </cell>
          <cell r="D1129">
            <v>0.139986</v>
          </cell>
          <cell r="E1129">
            <v>0.14199400000000001</v>
          </cell>
        </row>
        <row r="1130">
          <cell r="C1130">
            <v>0.14269399999999999</v>
          </cell>
          <cell r="D1130">
            <v>0.135182</v>
          </cell>
          <cell r="E1130">
            <v>0.13944899999999999</v>
          </cell>
        </row>
        <row r="1131">
          <cell r="C1131">
            <v>0.147259</v>
          </cell>
          <cell r="D1131">
            <v>0.139207</v>
          </cell>
          <cell r="E1131">
            <v>0.14446000000000001</v>
          </cell>
        </row>
        <row r="1132">
          <cell r="C1132">
            <v>0.15625900000000001</v>
          </cell>
          <cell r="D1132">
            <v>0.14347699999999999</v>
          </cell>
          <cell r="E1132">
            <v>0.15396399999999999</v>
          </cell>
        </row>
        <row r="1133">
          <cell r="C1133">
            <v>0.158002</v>
          </cell>
          <cell r="D1133">
            <v>0.14976900000000001</v>
          </cell>
          <cell r="E1133">
            <v>0.15799199999999999</v>
          </cell>
        </row>
        <row r="1134">
          <cell r="C1134">
            <v>0.15971299999999999</v>
          </cell>
          <cell r="D1134">
            <v>0.15335499999999999</v>
          </cell>
          <cell r="E1134">
            <v>0.154305</v>
          </cell>
        </row>
        <row r="1135">
          <cell r="C1135">
            <v>0.167599</v>
          </cell>
          <cell r="D1135">
            <v>0.149976</v>
          </cell>
          <cell r="E1135">
            <v>0.16758899999999999</v>
          </cell>
        </row>
        <row r="1136">
          <cell r="C1136">
            <v>0.174342</v>
          </cell>
          <cell r="D1136">
            <v>0.16164400000000001</v>
          </cell>
          <cell r="E1136">
            <v>0.16348299999999999</v>
          </cell>
        </row>
        <row r="1137">
          <cell r="C1137">
            <v>0.16863500000000001</v>
          </cell>
          <cell r="D1137">
            <v>0.15915199999999999</v>
          </cell>
          <cell r="E1137">
            <v>0.164988</v>
          </cell>
        </row>
        <row r="1138">
          <cell r="C1138">
            <v>0.170486</v>
          </cell>
          <cell r="D1138">
            <v>0.16331999999999999</v>
          </cell>
          <cell r="E1138">
            <v>0.164714</v>
          </cell>
        </row>
        <row r="1139">
          <cell r="C1139">
            <v>0.16772400000000001</v>
          </cell>
          <cell r="D1139">
            <v>0.158695</v>
          </cell>
          <cell r="E1139">
            <v>0.16198799999999999</v>
          </cell>
        </row>
        <row r="1140">
          <cell r="C1140">
            <v>0.16541600000000001</v>
          </cell>
          <cell r="D1140">
            <v>0.14790300000000001</v>
          </cell>
          <cell r="E1140">
            <v>0.15265599999999999</v>
          </cell>
        </row>
        <row r="1141">
          <cell r="C1141">
            <v>0.16001499999999999</v>
          </cell>
          <cell r="D1141">
            <v>0.149451</v>
          </cell>
          <cell r="E1141">
            <v>0.15617900000000001</v>
          </cell>
        </row>
        <row r="1142">
          <cell r="C1142">
            <v>0.157414</v>
          </cell>
          <cell r="D1142">
            <v>0.12742000000000001</v>
          </cell>
          <cell r="E1142">
            <v>0.13639399999999999</v>
          </cell>
        </row>
        <row r="1143">
          <cell r="C1143">
            <v>0.154337</v>
          </cell>
          <cell r="D1143">
            <v>0.13212699999999999</v>
          </cell>
          <cell r="E1143">
            <v>0.15288299999999999</v>
          </cell>
        </row>
        <row r="1144">
          <cell r="C1144">
            <v>0.16684599999999999</v>
          </cell>
          <cell r="D1144">
            <v>0.15049699999999999</v>
          </cell>
          <cell r="E1144">
            <v>0.15756400000000001</v>
          </cell>
        </row>
        <row r="1145">
          <cell r="C1145">
            <v>0.16198100000000001</v>
          </cell>
          <cell r="D1145">
            <v>0.14982400000000001</v>
          </cell>
          <cell r="E1145">
            <v>0.15782399999999999</v>
          </cell>
        </row>
        <row r="1146">
          <cell r="C1146">
            <v>0.16519</v>
          </cell>
          <cell r="D1146">
            <v>0.15037800000000001</v>
          </cell>
          <cell r="E1146">
            <v>0.154422</v>
          </cell>
        </row>
        <row r="1147">
          <cell r="C1147">
            <v>0.17858299999999999</v>
          </cell>
          <cell r="D1147">
            <v>0.153445</v>
          </cell>
          <cell r="E1147">
            <v>0.176735</v>
          </cell>
        </row>
        <row r="1148">
          <cell r="C1148">
            <v>0.19617000000000001</v>
          </cell>
          <cell r="D1148">
            <v>0.174039</v>
          </cell>
          <cell r="E1148">
            <v>0.192164</v>
          </cell>
        </row>
        <row r="1149">
          <cell r="C1149">
            <v>0.19314400000000001</v>
          </cell>
          <cell r="D1149">
            <v>0.175681</v>
          </cell>
          <cell r="E1149">
            <v>0.18404000000000001</v>
          </cell>
        </row>
        <row r="1150">
          <cell r="C1150">
            <v>0.185749</v>
          </cell>
          <cell r="D1150">
            <v>0.176594</v>
          </cell>
          <cell r="E1150">
            <v>0.181397</v>
          </cell>
        </row>
        <row r="1151">
          <cell r="C1151">
            <v>0.18424599999999999</v>
          </cell>
          <cell r="D1151">
            <v>0.17202200000000001</v>
          </cell>
          <cell r="E1151">
            <v>0.17535000000000001</v>
          </cell>
        </row>
        <row r="1152">
          <cell r="C1152">
            <v>0.184253</v>
          </cell>
          <cell r="D1152">
            <v>0.16923299999999999</v>
          </cell>
          <cell r="E1152">
            <v>0.177423</v>
          </cell>
        </row>
        <row r="1153">
          <cell r="C1153">
            <v>0.208679</v>
          </cell>
          <cell r="D1153">
            <v>0.173376</v>
          </cell>
          <cell r="E1153">
            <v>0.20499500000000001</v>
          </cell>
        </row>
        <row r="1154">
          <cell r="C1154">
            <v>0.23966100000000001</v>
          </cell>
          <cell r="D1154">
            <v>0.19445000000000001</v>
          </cell>
          <cell r="E1154">
            <v>0.22476199999999999</v>
          </cell>
        </row>
        <row r="1155">
          <cell r="C1155">
            <v>0.26488600000000001</v>
          </cell>
          <cell r="D1155">
            <v>0.208454</v>
          </cell>
          <cell r="E1155">
            <v>0.25831399999999999</v>
          </cell>
        </row>
        <row r="1156">
          <cell r="C1156">
            <v>0.34629799999999999</v>
          </cell>
          <cell r="D1156">
            <v>0.25622499999999998</v>
          </cell>
          <cell r="E1156">
            <v>0.33189800000000003</v>
          </cell>
        </row>
        <row r="1157">
          <cell r="C1157">
            <v>0.35334399999999999</v>
          </cell>
          <cell r="D1157">
            <v>0.28321600000000002</v>
          </cell>
          <cell r="E1157">
            <v>0.29998000000000002</v>
          </cell>
        </row>
        <row r="1158">
          <cell r="C1158">
            <v>0.320191</v>
          </cell>
          <cell r="D1158">
            <v>0.26647599999999999</v>
          </cell>
          <cell r="E1158">
            <v>0.30559700000000001</v>
          </cell>
        </row>
        <row r="1159">
          <cell r="C1159">
            <v>0.33859600000000001</v>
          </cell>
          <cell r="D1159">
            <v>0.29669400000000001</v>
          </cell>
          <cell r="E1159">
            <v>0.33297300000000002</v>
          </cell>
        </row>
        <row r="1160">
          <cell r="C1160">
            <v>0.34039399999999997</v>
          </cell>
          <cell r="D1160">
            <v>0.28455599999999998</v>
          </cell>
          <cell r="E1160">
            <v>0.30489500000000003</v>
          </cell>
        </row>
        <row r="1161">
          <cell r="C1161">
            <v>0.30499599999999999</v>
          </cell>
          <cell r="D1161">
            <v>0.23303299999999999</v>
          </cell>
          <cell r="E1161">
            <v>0.27546599999999999</v>
          </cell>
        </row>
        <row r="1162">
          <cell r="C1162">
            <v>0.31336999999999998</v>
          </cell>
          <cell r="D1162">
            <v>0.26572699999999999</v>
          </cell>
          <cell r="E1162">
            <v>0.28700300000000001</v>
          </cell>
        </row>
        <row r="1163">
          <cell r="C1163">
            <v>0.31446499999999999</v>
          </cell>
          <cell r="D1163">
            <v>0.272395</v>
          </cell>
          <cell r="E1163">
            <v>0.31360900000000003</v>
          </cell>
        </row>
        <row r="1164">
          <cell r="C1164">
            <v>0.32355200000000001</v>
          </cell>
          <cell r="D1164">
            <v>0.29980000000000001</v>
          </cell>
          <cell r="E1164">
            <v>0.31039600000000001</v>
          </cell>
        </row>
        <row r="1165">
          <cell r="C1165">
            <v>0.32968500000000001</v>
          </cell>
          <cell r="D1165">
            <v>0.28074199999999999</v>
          </cell>
          <cell r="E1165">
            <v>0.30253000000000002</v>
          </cell>
        </row>
        <row r="1166">
          <cell r="C1166">
            <v>0.36541099999999999</v>
          </cell>
          <cell r="D1166">
            <v>0.30225000000000002</v>
          </cell>
          <cell r="E1166">
            <v>0.35244399999999998</v>
          </cell>
        </row>
        <row r="1167">
          <cell r="C1167">
            <v>0.39565299999999998</v>
          </cell>
          <cell r="D1167">
            <v>0.34283400000000003</v>
          </cell>
          <cell r="E1167">
            <v>0.37985200000000002</v>
          </cell>
        </row>
        <row r="1168">
          <cell r="C1168">
            <v>0.39544299999999999</v>
          </cell>
          <cell r="D1168">
            <v>0.36623299999999998</v>
          </cell>
          <cell r="E1168">
            <v>0.37142799999999998</v>
          </cell>
        </row>
        <row r="1169">
          <cell r="C1169">
            <v>0.38298700000000002</v>
          </cell>
          <cell r="D1169">
            <v>0.363624</v>
          </cell>
          <cell r="E1169">
            <v>0.36913699999999999</v>
          </cell>
        </row>
        <row r="1170">
          <cell r="C1170">
            <v>0.376197</v>
          </cell>
          <cell r="D1170">
            <v>0.33195799999999998</v>
          </cell>
          <cell r="E1170">
            <v>0.37539400000000001</v>
          </cell>
        </row>
        <row r="1171">
          <cell r="C1171">
            <v>0.378716</v>
          </cell>
          <cell r="D1171">
            <v>0.30140099999999997</v>
          </cell>
          <cell r="E1171">
            <v>0.31020900000000001</v>
          </cell>
        </row>
        <row r="1172">
          <cell r="C1172">
            <v>0.35915900000000001</v>
          </cell>
          <cell r="D1172">
            <v>0.28357599999999999</v>
          </cell>
          <cell r="E1172">
            <v>0.34957700000000003</v>
          </cell>
        </row>
        <row r="1173">
          <cell r="C1173">
            <v>0.357211</v>
          </cell>
          <cell r="D1173">
            <v>0.33670099999999997</v>
          </cell>
          <cell r="E1173">
            <v>0.34564299999999998</v>
          </cell>
        </row>
        <row r="1174">
          <cell r="C1174">
            <v>0.36863899999999999</v>
          </cell>
          <cell r="D1174">
            <v>0.338756</v>
          </cell>
          <cell r="E1174">
            <v>0.353881</v>
          </cell>
        </row>
        <row r="1175">
          <cell r="C1175">
            <v>0.363512</v>
          </cell>
          <cell r="D1175">
            <v>0.34166299999999999</v>
          </cell>
          <cell r="E1175">
            <v>0.34388600000000002</v>
          </cell>
        </row>
        <row r="1176">
          <cell r="C1176">
            <v>0.34975299999999998</v>
          </cell>
          <cell r="D1176">
            <v>0.32581500000000002</v>
          </cell>
          <cell r="E1176">
            <v>0.34423399999999998</v>
          </cell>
        </row>
        <row r="1177">
          <cell r="C1177">
            <v>0.34421800000000002</v>
          </cell>
          <cell r="D1177">
            <v>0.30546099999999998</v>
          </cell>
          <cell r="E1177">
            <v>0.31308000000000002</v>
          </cell>
        </row>
        <row r="1178">
          <cell r="C1178">
            <v>0.35348299999999999</v>
          </cell>
          <cell r="D1178">
            <v>0.30610399999999999</v>
          </cell>
          <cell r="E1178">
            <v>0.34612900000000002</v>
          </cell>
        </row>
        <row r="1179">
          <cell r="C1179">
            <v>0.36677199999999999</v>
          </cell>
          <cell r="D1179">
            <v>0.332015</v>
          </cell>
          <cell r="E1179">
            <v>0.34813100000000002</v>
          </cell>
        </row>
        <row r="1180">
          <cell r="C1180">
            <v>0.37272</v>
          </cell>
          <cell r="D1180">
            <v>0.33746900000000002</v>
          </cell>
          <cell r="E1180">
            <v>0.36261900000000002</v>
          </cell>
        </row>
        <row r="1181">
          <cell r="C1181">
            <v>0.37540499999999999</v>
          </cell>
          <cell r="D1181">
            <v>0.33895199999999998</v>
          </cell>
          <cell r="E1181">
            <v>0.34489799999999998</v>
          </cell>
        </row>
        <row r="1182">
          <cell r="C1182">
            <v>0.41715200000000002</v>
          </cell>
          <cell r="D1182">
            <v>0.33419399999999999</v>
          </cell>
          <cell r="E1182">
            <v>0.40203299999999997</v>
          </cell>
        </row>
        <row r="1183">
          <cell r="C1183">
            <v>0.45259500000000003</v>
          </cell>
          <cell r="D1183">
            <v>0.38878699999999999</v>
          </cell>
          <cell r="E1183">
            <v>0.42624699999999999</v>
          </cell>
        </row>
        <row r="1184">
          <cell r="C1184">
            <v>0.447355</v>
          </cell>
          <cell r="D1184">
            <v>0.41504600000000003</v>
          </cell>
          <cell r="E1184">
            <v>0.44140000000000001</v>
          </cell>
        </row>
        <row r="1185">
          <cell r="C1185">
            <v>0.44701400000000002</v>
          </cell>
          <cell r="D1185">
            <v>0.41015800000000002</v>
          </cell>
          <cell r="E1185">
            <v>0.44105100000000003</v>
          </cell>
        </row>
        <row r="1186">
          <cell r="C1186">
            <v>0.556724</v>
          </cell>
          <cell r="D1186">
            <v>0.439556</v>
          </cell>
          <cell r="E1186">
            <v>0.53787399999999996</v>
          </cell>
        </row>
        <row r="1187">
          <cell r="C1187">
            <v>0.65762799999999999</v>
          </cell>
          <cell r="D1187">
            <v>0.52297400000000005</v>
          </cell>
          <cell r="E1187">
            <v>0.62788600000000006</v>
          </cell>
        </row>
        <row r="1188">
          <cell r="C1188">
            <v>0.70253900000000002</v>
          </cell>
          <cell r="D1188">
            <v>0.58694900000000005</v>
          </cell>
          <cell r="E1188">
            <v>0.66323799999999999</v>
          </cell>
        </row>
        <row r="1189">
          <cell r="C1189">
            <v>0.71941100000000002</v>
          </cell>
          <cell r="D1189">
            <v>0.63428300000000004</v>
          </cell>
          <cell r="E1189">
            <v>0.68251099999999998</v>
          </cell>
        </row>
        <row r="1190">
          <cell r="C1190">
            <v>0.70904</v>
          </cell>
          <cell r="D1190">
            <v>0.66939899999999997</v>
          </cell>
          <cell r="E1190">
            <v>0.70351600000000003</v>
          </cell>
        </row>
        <row r="1191">
          <cell r="C1191">
            <v>0.94389299999999998</v>
          </cell>
          <cell r="D1191">
            <v>0.70354799999999995</v>
          </cell>
          <cell r="E1191">
            <v>0.93031799999999998</v>
          </cell>
        </row>
        <row r="1192">
          <cell r="C1192">
            <v>0.973325</v>
          </cell>
          <cell r="D1192">
            <v>0.87195</v>
          </cell>
          <cell r="E1192">
            <v>0.92774100000000004</v>
          </cell>
        </row>
        <row r="1193">
          <cell r="C1193">
            <v>0.94505600000000001</v>
          </cell>
          <cell r="D1193">
            <v>0.87112299999999998</v>
          </cell>
          <cell r="E1193">
            <v>0.92558700000000005</v>
          </cell>
        </row>
        <row r="1194">
          <cell r="C1194">
            <v>0.94994999999999996</v>
          </cell>
          <cell r="D1194">
            <v>0.83300300000000005</v>
          </cell>
          <cell r="E1194">
            <v>0.90571900000000005</v>
          </cell>
        </row>
        <row r="1195">
          <cell r="C1195">
            <v>0.91459599999999996</v>
          </cell>
          <cell r="D1195">
            <v>0.81520099999999995</v>
          </cell>
          <cell r="E1195">
            <v>0.84841900000000003</v>
          </cell>
        </row>
        <row r="1196">
          <cell r="C1196">
            <v>0.90815800000000002</v>
          </cell>
          <cell r="D1196">
            <v>0.71711499999999995</v>
          </cell>
          <cell r="E1196">
            <v>0.861012</v>
          </cell>
        </row>
        <row r="1197">
          <cell r="C1197">
            <v>0.90420599999999995</v>
          </cell>
          <cell r="D1197">
            <v>0.84092299999999998</v>
          </cell>
          <cell r="E1197">
            <v>0.87095100000000003</v>
          </cell>
        </row>
        <row r="1198">
          <cell r="C1198">
            <v>0.89595400000000003</v>
          </cell>
          <cell r="D1198">
            <v>0.82649099999999998</v>
          </cell>
          <cell r="E1198">
            <v>0.89092000000000005</v>
          </cell>
        </row>
        <row r="1199">
          <cell r="C1199">
            <v>0.95690399999999998</v>
          </cell>
          <cell r="D1199">
            <v>0.89086900000000002</v>
          </cell>
          <cell r="E1199">
            <v>0.91411900000000001</v>
          </cell>
        </row>
        <row r="1200">
          <cell r="C1200">
            <v>0.94377699999999998</v>
          </cell>
          <cell r="D1200">
            <v>0.88528200000000001</v>
          </cell>
          <cell r="E1200">
            <v>0.92764899999999995</v>
          </cell>
        </row>
        <row r="1201">
          <cell r="C1201">
            <v>1.1939580000000001</v>
          </cell>
          <cell r="D1201">
            <v>0.91692099999999999</v>
          </cell>
          <cell r="E1201">
            <v>1.1229579999999999</v>
          </cell>
        </row>
        <row r="1202">
          <cell r="C1202">
            <v>1.149899</v>
          </cell>
          <cell r="D1202">
            <v>1.079321</v>
          </cell>
          <cell r="E1202">
            <v>1.1005199999999999</v>
          </cell>
        </row>
        <row r="1203">
          <cell r="C1203">
            <v>1.134158</v>
          </cell>
          <cell r="D1203">
            <v>0.85153100000000004</v>
          </cell>
          <cell r="E1203">
            <v>1.099151</v>
          </cell>
        </row>
        <row r="1204">
          <cell r="C1204">
            <v>1.133705</v>
          </cell>
          <cell r="D1204">
            <v>0.82414500000000002</v>
          </cell>
          <cell r="E1204">
            <v>0.95470900000000003</v>
          </cell>
        </row>
        <row r="1205">
          <cell r="C1205">
            <v>1.074832</v>
          </cell>
          <cell r="D1205">
            <v>0.90258300000000002</v>
          </cell>
          <cell r="E1205">
            <v>1.0516570000000001</v>
          </cell>
        </row>
        <row r="1206">
          <cell r="C1206">
            <v>1.1727320000000001</v>
          </cell>
          <cell r="D1206">
            <v>1.0179860000000001</v>
          </cell>
          <cell r="E1206">
            <v>1.079116</v>
          </cell>
        </row>
        <row r="1207">
          <cell r="C1207">
            <v>1.2900469999999999</v>
          </cell>
          <cell r="D1207">
            <v>0.99514999999999998</v>
          </cell>
          <cell r="E1207">
            <v>1.2411049999999999</v>
          </cell>
        </row>
        <row r="1208">
          <cell r="C1208">
            <v>1.476653</v>
          </cell>
          <cell r="D1208">
            <v>1.234138</v>
          </cell>
          <cell r="E1208">
            <v>1.3248599999999999</v>
          </cell>
        </row>
        <row r="1209">
          <cell r="C1209">
            <v>1.3611139999999999</v>
          </cell>
          <cell r="D1209">
            <v>1.1660919999999999</v>
          </cell>
          <cell r="E1209">
            <v>1.3080590000000001</v>
          </cell>
        </row>
        <row r="1210">
          <cell r="C1210">
            <v>1.342408</v>
          </cell>
          <cell r="D1210">
            <v>1.2393000000000001</v>
          </cell>
          <cell r="E1210">
            <v>1.2923880000000001</v>
          </cell>
        </row>
        <row r="1211">
          <cell r="C1211">
            <v>1.2996270000000001</v>
          </cell>
          <cell r="D1211">
            <v>1.1887319999999999</v>
          </cell>
          <cell r="E1211">
            <v>1.2255819999999999</v>
          </cell>
        </row>
        <row r="1212">
          <cell r="C1212">
            <v>1.263525</v>
          </cell>
          <cell r="D1212">
            <v>1.214234</v>
          </cell>
          <cell r="E1212">
            <v>1.216593</v>
          </cell>
        </row>
        <row r="1213">
          <cell r="C1213">
            <v>1.2296739999999999</v>
          </cell>
          <cell r="D1213">
            <v>1.069218</v>
          </cell>
          <cell r="E1213">
            <v>1.114868</v>
          </cell>
        </row>
        <row r="1214">
          <cell r="C1214">
            <v>1.195125</v>
          </cell>
          <cell r="D1214">
            <v>1.041156</v>
          </cell>
          <cell r="E1214">
            <v>1.168523</v>
          </cell>
        </row>
        <row r="1215">
          <cell r="C1215">
            <v>1.18072</v>
          </cell>
          <cell r="D1215">
            <v>1.0901320000000001</v>
          </cell>
          <cell r="E1215">
            <v>1.1310119999999999</v>
          </cell>
        </row>
        <row r="1216">
          <cell r="C1216">
            <v>1.1422859999999999</v>
          </cell>
          <cell r="D1216">
            <v>1.1083080000000001</v>
          </cell>
          <cell r="E1216">
            <v>1.133367</v>
          </cell>
        </row>
        <row r="1217">
          <cell r="C1217">
            <v>1.1762170000000001</v>
          </cell>
          <cell r="D1217">
            <v>1.1079209999999999</v>
          </cell>
          <cell r="E1217">
            <v>1.118053</v>
          </cell>
        </row>
        <row r="1218">
          <cell r="C1218">
            <v>1.214923</v>
          </cell>
          <cell r="D1218">
            <v>1.1133200000000001</v>
          </cell>
          <cell r="E1218">
            <v>1.1951609999999999</v>
          </cell>
        </row>
        <row r="1219">
          <cell r="C1219">
            <v>1.204682</v>
          </cell>
          <cell r="D1219">
            <v>1.1239699999999999</v>
          </cell>
          <cell r="E1219">
            <v>1.135003</v>
          </cell>
        </row>
        <row r="1220">
          <cell r="C1220">
            <v>1.13825</v>
          </cell>
          <cell r="D1220">
            <v>1.1116429999999999</v>
          </cell>
          <cell r="E1220">
            <v>1.12479</v>
          </cell>
        </row>
        <row r="1221">
          <cell r="C1221">
            <v>1.128085</v>
          </cell>
          <cell r="D1221">
            <v>1.0327500000000001</v>
          </cell>
          <cell r="E1221">
            <v>1.0391440000000001</v>
          </cell>
        </row>
        <row r="1222">
          <cell r="C1222">
            <v>1.1828989999999999</v>
          </cell>
          <cell r="D1222">
            <v>0.99305200000000005</v>
          </cell>
          <cell r="E1222">
            <v>1.1033139999999999</v>
          </cell>
        </row>
        <row r="1223">
          <cell r="C1223">
            <v>1.1029819999999999</v>
          </cell>
          <cell r="D1223">
            <v>1.0591539999999999</v>
          </cell>
          <cell r="E1223">
            <v>1.0591539999999999</v>
          </cell>
        </row>
        <row r="1224">
          <cell r="C1224">
            <v>1.068913</v>
          </cell>
          <cell r="D1224">
            <v>1.007628</v>
          </cell>
          <cell r="E1224">
            <v>1.033539</v>
          </cell>
        </row>
        <row r="1225">
          <cell r="C1225">
            <v>1.2588859999999999</v>
          </cell>
          <cell r="D1225">
            <v>1.004308</v>
          </cell>
          <cell r="E1225">
            <v>1.242953</v>
          </cell>
        </row>
        <row r="1226">
          <cell r="C1226">
            <v>1.4193439999999999</v>
          </cell>
          <cell r="D1226">
            <v>1.2066619999999999</v>
          </cell>
          <cell r="E1226">
            <v>1.378673</v>
          </cell>
        </row>
        <row r="1227">
          <cell r="C1227">
            <v>1.473155</v>
          </cell>
          <cell r="D1227">
            <v>1.237366</v>
          </cell>
          <cell r="E1227">
            <v>1.2390060000000001</v>
          </cell>
        </row>
        <row r="1228">
          <cell r="C1228">
            <v>1.342355</v>
          </cell>
          <cell r="D1228">
            <v>1.1960459999999999</v>
          </cell>
          <cell r="E1228">
            <v>1.30217</v>
          </cell>
        </row>
        <row r="1229">
          <cell r="C1229">
            <v>1.3132729999999999</v>
          </cell>
          <cell r="D1229">
            <v>1.2065410000000001</v>
          </cell>
          <cell r="E1229">
            <v>1.2065410000000001</v>
          </cell>
        </row>
        <row r="1230">
          <cell r="C1230">
            <v>1.2442820000000001</v>
          </cell>
          <cell r="D1230">
            <v>1.1647460000000001</v>
          </cell>
          <cell r="E1230">
            <v>1.1891400000000001</v>
          </cell>
        </row>
        <row r="1231">
          <cell r="C1231">
            <v>1.20855</v>
          </cell>
          <cell r="D1231">
            <v>1.089628</v>
          </cell>
          <cell r="E1231">
            <v>1.109874</v>
          </cell>
        </row>
        <row r="1232">
          <cell r="C1232">
            <v>1.174177</v>
          </cell>
          <cell r="D1232">
            <v>1.0880270000000001</v>
          </cell>
          <cell r="E1232">
            <v>1.1215520000000001</v>
          </cell>
        </row>
        <row r="1233">
          <cell r="C1233">
            <v>1.1636519999999999</v>
          </cell>
          <cell r="D1233">
            <v>1.0565549999999999</v>
          </cell>
          <cell r="E1233">
            <v>1.075002</v>
          </cell>
        </row>
        <row r="1234">
          <cell r="C1234">
            <v>1.152968</v>
          </cell>
          <cell r="D1234">
            <v>1.0559449999999999</v>
          </cell>
          <cell r="E1234">
            <v>1.1015740000000001</v>
          </cell>
        </row>
        <row r="1235">
          <cell r="C1235">
            <v>1.2790760000000001</v>
          </cell>
          <cell r="D1235">
            <v>1.098956</v>
          </cell>
          <cell r="E1235">
            <v>1.2139690000000001</v>
          </cell>
        </row>
        <row r="1236">
          <cell r="C1236">
            <v>1.2362770000000001</v>
          </cell>
          <cell r="D1236">
            <v>1.163149</v>
          </cell>
          <cell r="E1236">
            <v>1.176577</v>
          </cell>
        </row>
        <row r="1237">
          <cell r="C1237">
            <v>1.2195830000000001</v>
          </cell>
          <cell r="D1237">
            <v>1.1692940000000001</v>
          </cell>
          <cell r="E1237">
            <v>1.1911240000000001</v>
          </cell>
        </row>
        <row r="1238">
          <cell r="C1238">
            <v>1.228019</v>
          </cell>
          <cell r="D1238">
            <v>1.1815119999999999</v>
          </cell>
          <cell r="E1238">
            <v>1.2025410000000001</v>
          </cell>
        </row>
        <row r="1239">
          <cell r="C1239">
            <v>1.233722</v>
          </cell>
          <cell r="D1239">
            <v>1.1916450000000001</v>
          </cell>
          <cell r="E1239">
            <v>1.213317</v>
          </cell>
        </row>
        <row r="1240">
          <cell r="C1240">
            <v>1.2136750000000001</v>
          </cell>
          <cell r="D1240">
            <v>1.1677200000000001</v>
          </cell>
          <cell r="E1240">
            <v>1.1932640000000001</v>
          </cell>
        </row>
        <row r="1241">
          <cell r="C1241">
            <v>1.207719</v>
          </cell>
          <cell r="D1241">
            <v>1.1841299999999999</v>
          </cell>
          <cell r="E1241">
            <v>1.189244</v>
          </cell>
        </row>
        <row r="1242">
          <cell r="C1242">
            <v>1.2459150000000001</v>
          </cell>
          <cell r="D1242">
            <v>1.1876070000000001</v>
          </cell>
          <cell r="E1242">
            <v>1.196509</v>
          </cell>
        </row>
        <row r="1243">
          <cell r="C1243">
            <v>1.244183</v>
          </cell>
          <cell r="D1243">
            <v>1.171635</v>
          </cell>
          <cell r="E1243">
            <v>1.1732769999999999</v>
          </cell>
        </row>
        <row r="1244">
          <cell r="C1244">
            <v>1.199748</v>
          </cell>
          <cell r="D1244">
            <v>1.1662790000000001</v>
          </cell>
          <cell r="E1244">
            <v>1.1914199999999999</v>
          </cell>
        </row>
        <row r="1245">
          <cell r="C1245">
            <v>1.2267459999999999</v>
          </cell>
          <cell r="D1245">
            <v>1.176512</v>
          </cell>
          <cell r="E1245">
            <v>1.2142999999999999</v>
          </cell>
        </row>
        <row r="1246">
          <cell r="C1246">
            <v>1.3408949999999999</v>
          </cell>
          <cell r="D1246">
            <v>1.195389</v>
          </cell>
          <cell r="E1246">
            <v>1.2553540000000001</v>
          </cell>
        </row>
        <row r="1247">
          <cell r="C1247">
            <v>1.2910870000000001</v>
          </cell>
          <cell r="D1247">
            <v>1.1651180000000001</v>
          </cell>
          <cell r="E1247">
            <v>1.175149</v>
          </cell>
        </row>
        <row r="1248">
          <cell r="C1248">
            <v>1.2237929999999999</v>
          </cell>
          <cell r="D1248">
            <v>1.1731560000000001</v>
          </cell>
          <cell r="E1248">
            <v>1.219436</v>
          </cell>
        </row>
        <row r="1249">
          <cell r="C1249">
            <v>1.22898</v>
          </cell>
          <cell r="D1249">
            <v>1.194931</v>
          </cell>
          <cell r="E1249">
            <v>1.2035400000000001</v>
          </cell>
        </row>
        <row r="1250">
          <cell r="C1250">
            <v>1.2519199999999999</v>
          </cell>
          <cell r="D1250">
            <v>1.1963109999999999</v>
          </cell>
          <cell r="E1250">
            <v>1.218758</v>
          </cell>
        </row>
        <row r="1251">
          <cell r="C1251">
            <v>1.292287</v>
          </cell>
          <cell r="D1251">
            <v>1.2007760000000001</v>
          </cell>
          <cell r="E1251">
            <v>1.2667349999999999</v>
          </cell>
        </row>
        <row r="1252">
          <cell r="C1252">
            <v>1.3465879999999999</v>
          </cell>
          <cell r="D1252">
            <v>1.265474</v>
          </cell>
          <cell r="E1252">
            <v>1.316127</v>
          </cell>
        </row>
        <row r="1253">
          <cell r="C1253">
            <v>1.4376770000000001</v>
          </cell>
          <cell r="D1253">
            <v>1.283793</v>
          </cell>
          <cell r="E1253">
            <v>1.411786</v>
          </cell>
        </row>
        <row r="1254">
          <cell r="C1254">
            <v>1.557761</v>
          </cell>
          <cell r="D1254">
            <v>1.3530059999999999</v>
          </cell>
          <cell r="E1254">
            <v>1.4554199999999999</v>
          </cell>
        </row>
        <row r="1255">
          <cell r="C1255">
            <v>1.494799</v>
          </cell>
          <cell r="D1255">
            <v>1.4153929999999999</v>
          </cell>
          <cell r="E1255">
            <v>1.4815879999999999</v>
          </cell>
        </row>
        <row r="1256">
          <cell r="C1256">
            <v>1.5189839999999999</v>
          </cell>
          <cell r="D1256">
            <v>1.3399080000000001</v>
          </cell>
          <cell r="E1256">
            <v>1.416949</v>
          </cell>
        </row>
        <row r="1257">
          <cell r="C1257">
            <v>1.456151</v>
          </cell>
          <cell r="D1257">
            <v>1.3680589999999999</v>
          </cell>
          <cell r="E1257">
            <v>1.3848689999999999</v>
          </cell>
        </row>
        <row r="1258">
          <cell r="C1258">
            <v>1.397696</v>
          </cell>
          <cell r="D1258">
            <v>1.0989770000000001</v>
          </cell>
          <cell r="E1258">
            <v>1.275501</v>
          </cell>
        </row>
        <row r="1259">
          <cell r="C1259">
            <v>1.322387</v>
          </cell>
          <cell r="D1259">
            <v>1.174248</v>
          </cell>
          <cell r="E1259">
            <v>1.197959</v>
          </cell>
        </row>
        <row r="1260">
          <cell r="C1260">
            <v>1.2806930000000001</v>
          </cell>
          <cell r="D1260">
            <v>1.130647</v>
          </cell>
          <cell r="E1260">
            <v>1.2659339999999999</v>
          </cell>
        </row>
        <row r="1261">
          <cell r="C1261">
            <v>1.2864640000000001</v>
          </cell>
          <cell r="D1261">
            <v>1.2008160000000001</v>
          </cell>
          <cell r="E1261">
            <v>1.2067349999999999</v>
          </cell>
        </row>
        <row r="1262">
          <cell r="C1262">
            <v>1.277444</v>
          </cell>
          <cell r="D1262">
            <v>1.117599</v>
          </cell>
          <cell r="E1262">
            <v>1.147017</v>
          </cell>
        </row>
        <row r="1263">
          <cell r="C1263">
            <v>1.1655759999999999</v>
          </cell>
          <cell r="D1263">
            <v>0.93522700000000003</v>
          </cell>
          <cell r="E1263">
            <v>1.155702</v>
          </cell>
        </row>
        <row r="1264">
          <cell r="C1264">
            <v>1.1962839999999999</v>
          </cell>
          <cell r="D1264">
            <v>1.0969599999999999</v>
          </cell>
          <cell r="E1264">
            <v>1.1013550000000001</v>
          </cell>
        </row>
        <row r="1265">
          <cell r="C1265">
            <v>1.1461239999999999</v>
          </cell>
          <cell r="D1265">
            <v>1.022775</v>
          </cell>
          <cell r="E1265">
            <v>1.0882499999999999</v>
          </cell>
        </row>
        <row r="1266">
          <cell r="C1266">
            <v>1.249876</v>
          </cell>
          <cell r="D1266">
            <v>1.0821050000000001</v>
          </cell>
          <cell r="E1266">
            <v>1.234019</v>
          </cell>
        </row>
        <row r="1267">
          <cell r="C1267">
            <v>1.329766</v>
          </cell>
          <cell r="D1267">
            <v>1.224979</v>
          </cell>
          <cell r="E1267">
            <v>1.3069269999999999</v>
          </cell>
        </row>
        <row r="1268">
          <cell r="C1268">
            <v>1.348198</v>
          </cell>
          <cell r="D1268">
            <v>1.235215</v>
          </cell>
          <cell r="E1268">
            <v>1.335666</v>
          </cell>
        </row>
        <row r="1269">
          <cell r="C1269">
            <v>1.410331</v>
          </cell>
          <cell r="D1269">
            <v>1.2679400000000001</v>
          </cell>
          <cell r="E1269">
            <v>1.308014</v>
          </cell>
        </row>
        <row r="1270">
          <cell r="C1270">
            <v>1.369041</v>
          </cell>
          <cell r="D1270">
            <v>1.2878369999999999</v>
          </cell>
          <cell r="E1270">
            <v>1.352449</v>
          </cell>
        </row>
        <row r="1271">
          <cell r="C1271">
            <v>1.367415</v>
          </cell>
          <cell r="D1271">
            <v>1.3190630000000001</v>
          </cell>
          <cell r="E1271">
            <v>1.3530709999999999</v>
          </cell>
        </row>
        <row r="1272">
          <cell r="C1272">
            <v>1.354889</v>
          </cell>
          <cell r="D1272">
            <v>1.295577</v>
          </cell>
          <cell r="E1272">
            <v>1.3268120000000001</v>
          </cell>
        </row>
        <row r="1273">
          <cell r="C1273">
            <v>1.3797900000000001</v>
          </cell>
          <cell r="D1273">
            <v>1.322527</v>
          </cell>
          <cell r="E1273">
            <v>1.3620300000000001</v>
          </cell>
        </row>
        <row r="1274">
          <cell r="C1274">
            <v>1.3656809999999999</v>
          </cell>
          <cell r="D1274">
            <v>1.258929</v>
          </cell>
          <cell r="E1274">
            <v>1.274111</v>
          </cell>
        </row>
        <row r="1275">
          <cell r="C1275">
            <v>1.4934240000000001</v>
          </cell>
          <cell r="D1275">
            <v>1.2608299999999999</v>
          </cell>
          <cell r="E1275">
            <v>1.4755290000000001</v>
          </cell>
        </row>
        <row r="1276">
          <cell r="C1276">
            <v>1.6995039999999999</v>
          </cell>
          <cell r="D1276">
            <v>1.4338</v>
          </cell>
          <cell r="E1276">
            <v>1.6501239999999999</v>
          </cell>
        </row>
        <row r="1277">
          <cell r="C1277">
            <v>1.7453289999999999</v>
          </cell>
          <cell r="D1277">
            <v>1.5302290000000001</v>
          </cell>
          <cell r="E1277">
            <v>1.6534530000000001</v>
          </cell>
        </row>
        <row r="1278">
          <cell r="C1278">
            <v>1.654544</v>
          </cell>
          <cell r="D1278">
            <v>1.564084</v>
          </cell>
          <cell r="E1278">
            <v>1.6195539999999999</v>
          </cell>
        </row>
        <row r="1279">
          <cell r="C1279">
            <v>1.8297950000000001</v>
          </cell>
          <cell r="D1279">
            <v>1.575998</v>
          </cell>
          <cell r="E1279">
            <v>1.770562</v>
          </cell>
        </row>
        <row r="1280">
          <cell r="C1280">
            <v>1.8226089999999999</v>
          </cell>
          <cell r="D1280">
            <v>1.5293079999999999</v>
          </cell>
          <cell r="E1280">
            <v>1.6446959999999999</v>
          </cell>
        </row>
        <row r="1281">
          <cell r="C1281">
            <v>1.7781119999999999</v>
          </cell>
          <cell r="D1281">
            <v>1.596676</v>
          </cell>
          <cell r="E1281">
            <v>1.7640769999999999</v>
          </cell>
        </row>
        <row r="1282">
          <cell r="C1282">
            <v>1.8189420000000001</v>
          </cell>
          <cell r="D1282">
            <v>1.552775</v>
          </cell>
          <cell r="E1282">
            <v>1.552775</v>
          </cell>
        </row>
        <row r="1283">
          <cell r="C1283">
            <v>1.9699340000000001</v>
          </cell>
          <cell r="D1283">
            <v>1.5053209999999999</v>
          </cell>
          <cell r="E1283">
            <v>1.9336679999999999</v>
          </cell>
        </row>
        <row r="1284">
          <cell r="C1284">
            <v>2.042103</v>
          </cell>
          <cell r="D1284">
            <v>1.8171520000000001</v>
          </cell>
          <cell r="E1284">
            <v>2.0047959999999998</v>
          </cell>
        </row>
        <row r="1285">
          <cell r="C1285">
            <v>2.3717519999999999</v>
          </cell>
          <cell r="D1285">
            <v>1.9665239999999999</v>
          </cell>
          <cell r="E1285">
            <v>2.1740270000000002</v>
          </cell>
        </row>
        <row r="1286">
          <cell r="C1286">
            <v>2.4617659999999999</v>
          </cell>
          <cell r="D1286">
            <v>2.0132850000000002</v>
          </cell>
          <cell r="E1286">
            <v>2.309113</v>
          </cell>
        </row>
        <row r="1287">
          <cell r="C1287">
            <v>2.325002</v>
          </cell>
          <cell r="D1287">
            <v>1.9255199999999999</v>
          </cell>
          <cell r="E1287">
            <v>2.0322260000000001</v>
          </cell>
        </row>
        <row r="1288">
          <cell r="C1288">
            <v>2.150382</v>
          </cell>
          <cell r="D1288">
            <v>1.9796309999999999</v>
          </cell>
          <cell r="E1288">
            <v>2.0036619999999998</v>
          </cell>
        </row>
        <row r="1289">
          <cell r="C1289">
            <v>2.028092</v>
          </cell>
          <cell r="D1289">
            <v>1.0280309999999999</v>
          </cell>
          <cell r="E1289">
            <v>1.482521</v>
          </cell>
        </row>
        <row r="1290">
          <cell r="C1290">
            <v>1.9432290000000001</v>
          </cell>
          <cell r="D1290">
            <v>1.327412</v>
          </cell>
          <cell r="E1290">
            <v>1.8104690000000001</v>
          </cell>
        </row>
        <row r="1291">
          <cell r="C1291">
            <v>1.86863</v>
          </cell>
          <cell r="D1291">
            <v>1.326776</v>
          </cell>
          <cell r="E1291">
            <v>1.5522769999999999</v>
          </cell>
        </row>
        <row r="1292">
          <cell r="C1292">
            <v>1.6010200000000001</v>
          </cell>
          <cell r="D1292">
            <v>1.3779429999999999</v>
          </cell>
          <cell r="E1292">
            <v>1.463622</v>
          </cell>
        </row>
        <row r="1293">
          <cell r="C1293">
            <v>1.5396399999999999</v>
          </cell>
          <cell r="D1293">
            <v>1.056036</v>
          </cell>
          <cell r="E1293">
            <v>1.3254360000000001</v>
          </cell>
        </row>
        <row r="1294">
          <cell r="C1294">
            <v>1.5979129999999999</v>
          </cell>
          <cell r="D1294">
            <v>1.2703610000000001</v>
          </cell>
          <cell r="E1294">
            <v>1.549485</v>
          </cell>
        </row>
        <row r="1295">
          <cell r="C1295">
            <v>1.648563</v>
          </cell>
          <cell r="D1295">
            <v>1.4397439999999999</v>
          </cell>
          <cell r="E1295">
            <v>1.555369</v>
          </cell>
        </row>
        <row r="1296">
          <cell r="C1296">
            <v>1.832433</v>
          </cell>
          <cell r="D1296">
            <v>1.5544629999999999</v>
          </cell>
          <cell r="E1296">
            <v>1.782702</v>
          </cell>
        </row>
        <row r="1297">
          <cell r="C1297">
            <v>1.7904770000000001</v>
          </cell>
          <cell r="D1297">
            <v>1.612414</v>
          </cell>
          <cell r="E1297">
            <v>1.6459600000000001</v>
          </cell>
        </row>
        <row r="1298">
          <cell r="C1298">
            <v>1.6777070000000001</v>
          </cell>
          <cell r="D1298">
            <v>1.452245</v>
          </cell>
          <cell r="E1298">
            <v>1.511987</v>
          </cell>
        </row>
        <row r="1299">
          <cell r="C1299">
            <v>1.561741</v>
          </cell>
          <cell r="D1299">
            <v>1.3358589999999999</v>
          </cell>
          <cell r="E1299">
            <v>1.4062319999999999</v>
          </cell>
        </row>
        <row r="1300">
          <cell r="C1300">
            <v>1.688977</v>
          </cell>
          <cell r="D1300">
            <v>1.35182</v>
          </cell>
          <cell r="E1300">
            <v>1.5772790000000001</v>
          </cell>
        </row>
        <row r="1301">
          <cell r="C1301">
            <v>1.7506200000000001</v>
          </cell>
          <cell r="D1301">
            <v>1.527209</v>
          </cell>
          <cell r="E1301">
            <v>1.7427779999999999</v>
          </cell>
        </row>
        <row r="1302">
          <cell r="C1302">
            <v>1.7795909999999999</v>
          </cell>
          <cell r="D1302">
            <v>1.6605490000000001</v>
          </cell>
          <cell r="E1302">
            <v>1.734753</v>
          </cell>
        </row>
        <row r="1303">
          <cell r="C1303">
            <v>1.803849</v>
          </cell>
          <cell r="D1303">
            <v>1.719255</v>
          </cell>
          <cell r="E1303">
            <v>1.7528239999999999</v>
          </cell>
        </row>
        <row r="1304">
          <cell r="C1304">
            <v>1.8886499999999999</v>
          </cell>
          <cell r="D1304">
            <v>1.717762</v>
          </cell>
          <cell r="E1304">
            <v>1.840471</v>
          </cell>
        </row>
        <row r="1305">
          <cell r="C1305">
            <v>1.8484849999999999</v>
          </cell>
          <cell r="D1305">
            <v>1.609734</v>
          </cell>
          <cell r="E1305">
            <v>1.7109080000000001</v>
          </cell>
        </row>
        <row r="1306">
          <cell r="C1306">
            <v>1.783177</v>
          </cell>
          <cell r="D1306">
            <v>1.611715</v>
          </cell>
          <cell r="E1306">
            <v>1.659009</v>
          </cell>
        </row>
        <row r="1307">
          <cell r="C1307">
            <v>1.7065239999999999</v>
          </cell>
          <cell r="D1307">
            <v>1.647702</v>
          </cell>
          <cell r="E1307">
            <v>1.678248</v>
          </cell>
        </row>
        <row r="1308">
          <cell r="C1308">
            <v>1.740569</v>
          </cell>
          <cell r="D1308">
            <v>1.5571060000000001</v>
          </cell>
          <cell r="E1308">
            <v>1.564106</v>
          </cell>
        </row>
        <row r="1309">
          <cell r="C1309">
            <v>1.594298</v>
          </cell>
          <cell r="D1309">
            <v>1.4027849999999999</v>
          </cell>
          <cell r="E1309">
            <v>1.5880300000000001</v>
          </cell>
        </row>
        <row r="1310">
          <cell r="C1310">
            <v>1.630414</v>
          </cell>
          <cell r="D1310">
            <v>1.4851650000000001</v>
          </cell>
          <cell r="E1310">
            <v>1.6248260000000001</v>
          </cell>
        </row>
        <row r="1311">
          <cell r="C1311">
            <v>1.6359729999999999</v>
          </cell>
          <cell r="D1311">
            <v>1.508578</v>
          </cell>
          <cell r="E1311">
            <v>1.531857</v>
          </cell>
        </row>
        <row r="1312">
          <cell r="C1312">
            <v>1.5460590000000001</v>
          </cell>
          <cell r="D1312">
            <v>1.420852</v>
          </cell>
          <cell r="E1312">
            <v>1.4363779999999999</v>
          </cell>
        </row>
        <row r="1313">
          <cell r="C1313">
            <v>1.49353</v>
          </cell>
          <cell r="D1313">
            <v>1.358179</v>
          </cell>
          <cell r="E1313">
            <v>1.4802200000000001</v>
          </cell>
        </row>
        <row r="1314">
          <cell r="C1314">
            <v>1.5785130000000001</v>
          </cell>
          <cell r="D1314">
            <v>1.402935</v>
          </cell>
          <cell r="E1314">
            <v>1.558359</v>
          </cell>
        </row>
        <row r="1315">
          <cell r="C1315">
            <v>1.5927039999999999</v>
          </cell>
          <cell r="D1315">
            <v>1.5104109999999999</v>
          </cell>
          <cell r="E1315">
            <v>1.57511</v>
          </cell>
        </row>
        <row r="1316">
          <cell r="C1316">
            <v>1.6114010000000001</v>
          </cell>
          <cell r="D1316">
            <v>1.545383</v>
          </cell>
          <cell r="E1316">
            <v>1.597756</v>
          </cell>
        </row>
        <row r="1317">
          <cell r="C1317">
            <v>1.5754379999999999</v>
          </cell>
          <cell r="D1317">
            <v>1.475047</v>
          </cell>
          <cell r="E1317">
            <v>1.4825729999999999</v>
          </cell>
        </row>
        <row r="1318">
          <cell r="C1318">
            <v>1.538465</v>
          </cell>
          <cell r="D1318">
            <v>1.4594750000000001</v>
          </cell>
          <cell r="E1318">
            <v>1.482194</v>
          </cell>
        </row>
        <row r="1319">
          <cell r="C1319">
            <v>1.493233</v>
          </cell>
          <cell r="D1319">
            <v>1.3796729999999999</v>
          </cell>
          <cell r="E1319">
            <v>1.4153960000000001</v>
          </cell>
        </row>
        <row r="1320">
          <cell r="C1320">
            <v>1.442877</v>
          </cell>
          <cell r="D1320">
            <v>1.386422</v>
          </cell>
          <cell r="E1320">
            <v>1.3905700000000001</v>
          </cell>
        </row>
        <row r="1321">
          <cell r="C1321">
            <v>1.4603759999999999</v>
          </cell>
          <cell r="D1321">
            <v>1.308951</v>
          </cell>
          <cell r="E1321">
            <v>1.4291879999999999</v>
          </cell>
        </row>
        <row r="1322">
          <cell r="C1322">
            <v>1.4362569999999999</v>
          </cell>
          <cell r="D1322">
            <v>1.170604</v>
          </cell>
          <cell r="E1322">
            <v>1.1774800000000001</v>
          </cell>
        </row>
        <row r="1323">
          <cell r="C1323">
            <v>1.263039</v>
          </cell>
          <cell r="D1323">
            <v>1.002985</v>
          </cell>
          <cell r="E1323">
            <v>1.153254</v>
          </cell>
        </row>
        <row r="1324">
          <cell r="C1324">
            <v>1.305561</v>
          </cell>
          <cell r="D1324">
            <v>1.1118939999999999</v>
          </cell>
          <cell r="E1324">
            <v>1.252896</v>
          </cell>
        </row>
        <row r="1325">
          <cell r="C1325">
            <v>1.3985890000000001</v>
          </cell>
          <cell r="D1325">
            <v>1.2068989999999999</v>
          </cell>
          <cell r="E1325">
            <v>1.356087</v>
          </cell>
        </row>
        <row r="1326">
          <cell r="C1326">
            <v>1.3926829999999999</v>
          </cell>
          <cell r="D1326">
            <v>1.245304</v>
          </cell>
          <cell r="E1326">
            <v>1.256478</v>
          </cell>
        </row>
        <row r="1327">
          <cell r="C1327">
            <v>1.291396</v>
          </cell>
          <cell r="D1327">
            <v>1.1985730000000001</v>
          </cell>
          <cell r="E1327">
            <v>1.25044</v>
          </cell>
        </row>
        <row r="1328">
          <cell r="C1328">
            <v>1.348168</v>
          </cell>
          <cell r="D1328">
            <v>1.2436780000000001</v>
          </cell>
          <cell r="E1328">
            <v>1.335202</v>
          </cell>
        </row>
        <row r="1329">
          <cell r="C1329">
            <v>1.3492850000000001</v>
          </cell>
          <cell r="D1329">
            <v>1.3054060000000001</v>
          </cell>
          <cell r="E1329">
            <v>1.3247519999999999</v>
          </cell>
        </row>
        <row r="1330">
          <cell r="C1330">
            <v>1.4199440000000001</v>
          </cell>
          <cell r="D1330">
            <v>1.3203039999999999</v>
          </cell>
          <cell r="E1330">
            <v>1.3684369999999999</v>
          </cell>
        </row>
        <row r="1331">
          <cell r="C1331">
            <v>1.3981170000000001</v>
          </cell>
          <cell r="D1331">
            <v>1.2870630000000001</v>
          </cell>
          <cell r="E1331">
            <v>1.383472</v>
          </cell>
        </row>
        <row r="1332">
          <cell r="C1332">
            <v>1.3838140000000001</v>
          </cell>
          <cell r="D1332">
            <v>1.304074</v>
          </cell>
          <cell r="E1332">
            <v>1.3356110000000001</v>
          </cell>
        </row>
        <row r="1333">
          <cell r="C1333">
            <v>1.3943970000000001</v>
          </cell>
          <cell r="D1333">
            <v>1.2866070000000001</v>
          </cell>
          <cell r="E1333">
            <v>1.3943970000000001</v>
          </cell>
        </row>
        <row r="1334">
          <cell r="C1334">
            <v>1.4417139999999999</v>
          </cell>
          <cell r="D1334">
            <v>1.359664</v>
          </cell>
          <cell r="E1334">
            <v>1.406836</v>
          </cell>
        </row>
        <row r="1335">
          <cell r="C1335">
            <v>1.493717</v>
          </cell>
          <cell r="D1335">
            <v>1.382153</v>
          </cell>
          <cell r="E1335">
            <v>1.4581839999999999</v>
          </cell>
        </row>
        <row r="1336">
          <cell r="C1336">
            <v>1.4612210000000001</v>
          </cell>
          <cell r="D1336">
            <v>1.379284</v>
          </cell>
          <cell r="E1336">
            <v>1.404898</v>
          </cell>
        </row>
        <row r="1337">
          <cell r="C1337">
            <v>1.456887</v>
          </cell>
          <cell r="D1337">
            <v>1.3932819999999999</v>
          </cell>
          <cell r="E1337">
            <v>1.418053</v>
          </cell>
        </row>
        <row r="1338">
          <cell r="C1338">
            <v>1.440113</v>
          </cell>
          <cell r="D1338">
            <v>1.401327</v>
          </cell>
          <cell r="E1338">
            <v>1.4031180000000001</v>
          </cell>
        </row>
        <row r="1339">
          <cell r="C1339">
            <v>1.4064970000000001</v>
          </cell>
          <cell r="D1339">
            <v>1.3204279999999999</v>
          </cell>
          <cell r="E1339">
            <v>1.3301460000000001</v>
          </cell>
        </row>
        <row r="1340">
          <cell r="C1340">
            <v>1.371523</v>
          </cell>
          <cell r="D1340">
            <v>1.288597</v>
          </cell>
          <cell r="E1340">
            <v>1.3494740000000001</v>
          </cell>
        </row>
        <row r="1341">
          <cell r="C1341">
            <v>1.3648340000000001</v>
          </cell>
          <cell r="D1341">
            <v>1.320597</v>
          </cell>
          <cell r="E1341">
            <v>1.336085</v>
          </cell>
        </row>
        <row r="1342">
          <cell r="C1342">
            <v>1.3663510000000001</v>
          </cell>
          <cell r="D1342">
            <v>1.3244339999999999</v>
          </cell>
          <cell r="E1342">
            <v>1.3481449999999999</v>
          </cell>
        </row>
        <row r="1343">
          <cell r="C1343">
            <v>1.3730910000000001</v>
          </cell>
          <cell r="D1343">
            <v>1.2928379999999999</v>
          </cell>
          <cell r="E1343">
            <v>1.315099</v>
          </cell>
        </row>
        <row r="1344">
          <cell r="C1344">
            <v>1.321124</v>
          </cell>
          <cell r="D1344">
            <v>1.2508010000000001</v>
          </cell>
          <cell r="E1344">
            <v>1.265083</v>
          </cell>
        </row>
        <row r="1345">
          <cell r="C1345">
            <v>1.2875380000000001</v>
          </cell>
          <cell r="D1345">
            <v>1.2004429999999999</v>
          </cell>
          <cell r="E1345">
            <v>1.2622580000000001</v>
          </cell>
        </row>
        <row r="1346">
          <cell r="C1346">
            <v>1.2877419999999999</v>
          </cell>
          <cell r="D1346">
            <v>1.2073959999999999</v>
          </cell>
          <cell r="E1346">
            <v>1.2231920000000001</v>
          </cell>
        </row>
        <row r="1347">
          <cell r="C1347">
            <v>1.2441329999999999</v>
          </cell>
          <cell r="D1347">
            <v>1.1689179999999999</v>
          </cell>
          <cell r="E1347">
            <v>1.1737150000000001</v>
          </cell>
        </row>
        <row r="1348">
          <cell r="C1348">
            <v>1.193662</v>
          </cell>
          <cell r="D1348">
            <v>1.152655</v>
          </cell>
          <cell r="E1348">
            <v>1.172302</v>
          </cell>
        </row>
        <row r="1349">
          <cell r="C1349">
            <v>1.2160310000000001</v>
          </cell>
          <cell r="D1349">
            <v>1.170776</v>
          </cell>
          <cell r="E1349">
            <v>1.1836979999999999</v>
          </cell>
        </row>
        <row r="1350">
          <cell r="C1350">
            <v>1.190931</v>
          </cell>
          <cell r="D1350">
            <v>1.117248</v>
          </cell>
          <cell r="E1350">
            <v>1.121116</v>
          </cell>
        </row>
        <row r="1351">
          <cell r="C1351">
            <v>1.1346480000000001</v>
          </cell>
          <cell r="D1351">
            <v>1.021433</v>
          </cell>
          <cell r="E1351">
            <v>1.0562910000000001</v>
          </cell>
        </row>
        <row r="1352">
          <cell r="C1352">
            <v>1.221106</v>
          </cell>
          <cell r="D1352">
            <v>1.0381819999999999</v>
          </cell>
          <cell r="E1352">
            <v>1.1680980000000001</v>
          </cell>
        </row>
        <row r="1353">
          <cell r="C1353">
            <v>1.2066790000000001</v>
          </cell>
          <cell r="D1353">
            <v>1.152134</v>
          </cell>
          <cell r="E1353">
            <v>1.186161</v>
          </cell>
        </row>
        <row r="1354">
          <cell r="C1354">
            <v>1.207033</v>
          </cell>
          <cell r="D1354">
            <v>1.1477379999999999</v>
          </cell>
          <cell r="E1354">
            <v>1.206307</v>
          </cell>
        </row>
        <row r="1355">
          <cell r="C1355">
            <v>1.247973</v>
          </cell>
          <cell r="D1355">
            <v>1.1990179999999999</v>
          </cell>
          <cell r="E1355">
            <v>1.2334970000000001</v>
          </cell>
        </row>
        <row r="1356">
          <cell r="C1356">
            <v>1.2384329999999999</v>
          </cell>
          <cell r="D1356">
            <v>1.1916169999999999</v>
          </cell>
          <cell r="E1356">
            <v>1.2285010000000001</v>
          </cell>
        </row>
        <row r="1357">
          <cell r="C1357">
            <v>1.399011</v>
          </cell>
          <cell r="D1357">
            <v>1.224362</v>
          </cell>
          <cell r="E1357">
            <v>1.2584930000000001</v>
          </cell>
        </row>
        <row r="1358">
          <cell r="C1358">
            <v>1.3148029999999999</v>
          </cell>
          <cell r="D1358">
            <v>1.21536</v>
          </cell>
          <cell r="E1358">
            <v>1.278446</v>
          </cell>
        </row>
        <row r="1359">
          <cell r="C1359">
            <v>1.3165830000000001</v>
          </cell>
          <cell r="D1359">
            <v>1.2600480000000001</v>
          </cell>
          <cell r="E1359">
            <v>1.283504</v>
          </cell>
        </row>
        <row r="1360">
          <cell r="C1360">
            <v>1.299072</v>
          </cell>
          <cell r="D1360">
            <v>1.2609919999999999</v>
          </cell>
          <cell r="E1360">
            <v>1.284084</v>
          </cell>
        </row>
        <row r="1361">
          <cell r="C1361">
            <v>1.3173539999999999</v>
          </cell>
          <cell r="D1361">
            <v>1.2504949999999999</v>
          </cell>
          <cell r="E1361">
            <v>1.3089519999999999</v>
          </cell>
        </row>
        <row r="1362">
          <cell r="C1362">
            <v>1.332403</v>
          </cell>
          <cell r="D1362">
            <v>1.2888599999999999</v>
          </cell>
          <cell r="E1362">
            <v>1.3223450000000001</v>
          </cell>
        </row>
        <row r="1363">
          <cell r="C1363">
            <v>1.3867370000000001</v>
          </cell>
          <cell r="D1363">
            <v>1.30027</v>
          </cell>
          <cell r="E1363">
            <v>1.3177300000000001</v>
          </cell>
        </row>
        <row r="1364">
          <cell r="C1364">
            <v>1.349569</v>
          </cell>
          <cell r="D1364">
            <v>1.296775</v>
          </cell>
          <cell r="E1364">
            <v>1.310068</v>
          </cell>
        </row>
        <row r="1365">
          <cell r="C1365">
            <v>1.3827370000000001</v>
          </cell>
          <cell r="D1365">
            <v>1.2631889999999999</v>
          </cell>
          <cell r="E1365">
            <v>1.3650260000000001</v>
          </cell>
        </row>
        <row r="1366">
          <cell r="C1366">
            <v>1.392539</v>
          </cell>
          <cell r="D1366">
            <v>1.3243659999999999</v>
          </cell>
          <cell r="E1366">
            <v>1.3765639999999999</v>
          </cell>
        </row>
        <row r="1367">
          <cell r="C1367">
            <v>1.3973150000000001</v>
          </cell>
          <cell r="D1367">
            <v>1.3405199999999999</v>
          </cell>
          <cell r="E1367">
            <v>1.386145</v>
          </cell>
        </row>
        <row r="1368">
          <cell r="C1368">
            <v>1.4241189999999999</v>
          </cell>
          <cell r="D1368">
            <v>1.363699</v>
          </cell>
          <cell r="E1368">
            <v>1.401786</v>
          </cell>
        </row>
        <row r="1369">
          <cell r="C1369">
            <v>1.4845980000000001</v>
          </cell>
          <cell r="D1369">
            <v>1.3967499999999999</v>
          </cell>
          <cell r="E1369">
            <v>1.470677</v>
          </cell>
        </row>
        <row r="1370">
          <cell r="C1370">
            <v>1.494273</v>
          </cell>
          <cell r="D1370">
            <v>1.408625</v>
          </cell>
          <cell r="E1370">
            <v>1.4278299999999999</v>
          </cell>
        </row>
        <row r="1371">
          <cell r="C1371">
            <v>1.498564</v>
          </cell>
          <cell r="D1371">
            <v>1.394436</v>
          </cell>
          <cell r="E1371">
            <v>1.4776400000000001</v>
          </cell>
        </row>
        <row r="1372">
          <cell r="C1372">
            <v>1.6995750000000001</v>
          </cell>
          <cell r="D1372">
            <v>1.458569</v>
          </cell>
          <cell r="E1372">
            <v>1.672566</v>
          </cell>
        </row>
        <row r="1373">
          <cell r="C1373">
            <v>1.894406</v>
          </cell>
          <cell r="D1373">
            <v>1.670661</v>
          </cell>
          <cell r="E1373">
            <v>1.798038</v>
          </cell>
        </row>
        <row r="1374">
          <cell r="C1374">
            <v>1.866757</v>
          </cell>
          <cell r="D1374">
            <v>1.6841250000000001</v>
          </cell>
          <cell r="E1374">
            <v>1.8238780000000001</v>
          </cell>
        </row>
        <row r="1375">
          <cell r="C1375">
            <v>2.1459260000000002</v>
          </cell>
          <cell r="D1375">
            <v>1.8283739999999999</v>
          </cell>
          <cell r="E1375">
            <v>2.1360790000000001</v>
          </cell>
        </row>
        <row r="1376">
          <cell r="C1376">
            <v>2.2503600000000001</v>
          </cell>
          <cell r="D1376">
            <v>2.0935929999999998</v>
          </cell>
          <cell r="E1376">
            <v>2.1916869999999999</v>
          </cell>
        </row>
        <row r="1377">
          <cell r="C1377">
            <v>2.2484310000000001</v>
          </cell>
          <cell r="D1377">
            <v>2.0395620000000001</v>
          </cell>
          <cell r="E1377">
            <v>2.1691530000000001</v>
          </cell>
        </row>
        <row r="1378">
          <cell r="C1378">
            <v>2.1954500000000001</v>
          </cell>
          <cell r="D1378">
            <v>2.0517240000000001</v>
          </cell>
          <cell r="E1378">
            <v>2.0794169999999998</v>
          </cell>
        </row>
        <row r="1379">
          <cell r="C1379">
            <v>2.1410459999999998</v>
          </cell>
          <cell r="D1379">
            <v>1.9127540000000001</v>
          </cell>
          <cell r="E1379">
            <v>1.926601</v>
          </cell>
        </row>
        <row r="1380">
          <cell r="C1380">
            <v>2.161289</v>
          </cell>
          <cell r="D1380">
            <v>1.887675</v>
          </cell>
          <cell r="E1380">
            <v>2.1085600000000002</v>
          </cell>
        </row>
        <row r="1381">
          <cell r="C1381">
            <v>2.4498760000000002</v>
          </cell>
          <cell r="D1381">
            <v>2.0479409999999998</v>
          </cell>
          <cell r="E1381">
            <v>2.42814</v>
          </cell>
        </row>
        <row r="1382">
          <cell r="C1382">
            <v>2.5752760000000001</v>
          </cell>
          <cell r="D1382">
            <v>2.3786119999999999</v>
          </cell>
          <cell r="E1382">
            <v>2.4577019999999998</v>
          </cell>
        </row>
        <row r="1383">
          <cell r="C1383">
            <v>2.5289890000000002</v>
          </cell>
          <cell r="D1383">
            <v>2.387616</v>
          </cell>
          <cell r="E1383">
            <v>2.435435</v>
          </cell>
        </row>
        <row r="1384">
          <cell r="C1384">
            <v>2.7186119999999998</v>
          </cell>
          <cell r="D1384">
            <v>2.4336639999999998</v>
          </cell>
          <cell r="E1384">
            <v>2.7137250000000002</v>
          </cell>
        </row>
        <row r="1385">
          <cell r="C1385">
            <v>2.9673980000000002</v>
          </cell>
          <cell r="D1385">
            <v>2.6938270000000002</v>
          </cell>
          <cell r="E1385">
            <v>2.917386</v>
          </cell>
        </row>
        <row r="1386">
          <cell r="C1386">
            <v>2.947403</v>
          </cell>
          <cell r="D1386">
            <v>2.598319</v>
          </cell>
          <cell r="E1386">
            <v>2.7210909999999999</v>
          </cell>
        </row>
        <row r="1387">
          <cell r="C1387">
            <v>2.7959939999999999</v>
          </cell>
          <cell r="D1387">
            <v>2.6087959999999999</v>
          </cell>
          <cell r="E1387">
            <v>2.7381319999999998</v>
          </cell>
        </row>
        <row r="1388">
          <cell r="C1388">
            <v>2.783461</v>
          </cell>
          <cell r="D1388">
            <v>2.4737659999999999</v>
          </cell>
          <cell r="E1388">
            <v>2.5355279999999998</v>
          </cell>
        </row>
        <row r="1389">
          <cell r="C1389">
            <v>2.9444469999999998</v>
          </cell>
          <cell r="D1389">
            <v>2.4986989999999998</v>
          </cell>
          <cell r="E1389">
            <v>2.944197</v>
          </cell>
        </row>
        <row r="1390">
          <cell r="C1390">
            <v>2.9486750000000002</v>
          </cell>
          <cell r="D1390">
            <v>2.7824740000000001</v>
          </cell>
          <cell r="E1390">
            <v>2.8474900000000001</v>
          </cell>
        </row>
        <row r="1391">
          <cell r="C1391">
            <v>2.9362520000000001</v>
          </cell>
          <cell r="D1391">
            <v>2.7303359999999999</v>
          </cell>
          <cell r="E1391">
            <v>2.8559860000000001</v>
          </cell>
        </row>
        <row r="1392">
          <cell r="C1392">
            <v>2.8852419999999999</v>
          </cell>
          <cell r="D1392">
            <v>2.7243170000000001</v>
          </cell>
          <cell r="E1392">
            <v>2.7331599999999998</v>
          </cell>
        </row>
        <row r="1393">
          <cell r="C1393">
            <v>2.8778779999999999</v>
          </cell>
          <cell r="D1393">
            <v>2.7064729999999999</v>
          </cell>
          <cell r="E1393">
            <v>2.772475</v>
          </cell>
        </row>
        <row r="1394">
          <cell r="C1394">
            <v>2.9026139999999998</v>
          </cell>
          <cell r="D1394">
            <v>2.7263269999999999</v>
          </cell>
          <cell r="E1394">
            <v>2.8707669999999998</v>
          </cell>
        </row>
        <row r="1395">
          <cell r="C1395">
            <v>3.099186</v>
          </cell>
          <cell r="D1395">
            <v>2.8397809999999999</v>
          </cell>
          <cell r="E1395">
            <v>2.963438</v>
          </cell>
        </row>
        <row r="1396">
          <cell r="C1396">
            <v>3.029436</v>
          </cell>
          <cell r="D1396">
            <v>2.9076059999999999</v>
          </cell>
          <cell r="E1396">
            <v>2.9682390000000001</v>
          </cell>
        </row>
        <row r="1397">
          <cell r="C1397">
            <v>2.9663900000000001</v>
          </cell>
          <cell r="D1397">
            <v>2.810206</v>
          </cell>
          <cell r="E1397">
            <v>2.8328069999999999</v>
          </cell>
        </row>
        <row r="1398">
          <cell r="C1398">
            <v>2.954971</v>
          </cell>
          <cell r="D1398">
            <v>2.8263769999999999</v>
          </cell>
          <cell r="E1398">
            <v>2.9108239999999999</v>
          </cell>
        </row>
        <row r="1399">
          <cell r="C1399">
            <v>2.9262299999999999</v>
          </cell>
          <cell r="D1399">
            <v>2.8040090000000002</v>
          </cell>
          <cell r="E1399">
            <v>2.8318970000000001</v>
          </cell>
        </row>
        <row r="1400">
          <cell r="C1400">
            <v>2.8725109999999998</v>
          </cell>
          <cell r="D1400">
            <v>2.040953</v>
          </cell>
          <cell r="E1400">
            <v>2.502491</v>
          </cell>
        </row>
        <row r="1401">
          <cell r="C1401">
            <v>2.564514</v>
          </cell>
          <cell r="D1401">
            <v>2.2115089999999999</v>
          </cell>
          <cell r="E1401">
            <v>2.4749889999999999</v>
          </cell>
        </row>
        <row r="1402">
          <cell r="C1402">
            <v>2.621054</v>
          </cell>
          <cell r="D1402">
            <v>2.3870849999999999</v>
          </cell>
          <cell r="E1402">
            <v>2.5176660000000002</v>
          </cell>
        </row>
        <row r="1403">
          <cell r="C1403">
            <v>2.5856710000000001</v>
          </cell>
          <cell r="D1403">
            <v>2.3028019999999998</v>
          </cell>
          <cell r="E1403">
            <v>2.3859110000000001</v>
          </cell>
        </row>
        <row r="1404">
          <cell r="C1404">
            <v>2.796062</v>
          </cell>
          <cell r="D1404">
            <v>2.3754930000000001</v>
          </cell>
          <cell r="E1404">
            <v>2.63395</v>
          </cell>
        </row>
        <row r="1405">
          <cell r="C1405">
            <v>2.7831030000000001</v>
          </cell>
          <cell r="D1405">
            <v>2.5111849999999998</v>
          </cell>
          <cell r="E1405">
            <v>2.5817269999999999</v>
          </cell>
        </row>
        <row r="1406">
          <cell r="C1406">
            <v>2.5902810000000001</v>
          </cell>
          <cell r="D1406">
            <v>2.3156880000000002</v>
          </cell>
          <cell r="E1406">
            <v>2.4006630000000002</v>
          </cell>
        </row>
        <row r="1407">
          <cell r="C1407">
            <v>2.43249</v>
          </cell>
          <cell r="D1407">
            <v>2.3280189999999998</v>
          </cell>
          <cell r="E1407">
            <v>2.3956379999999999</v>
          </cell>
        </row>
        <row r="1408">
          <cell r="C1408">
            <v>2.5782959999999999</v>
          </cell>
          <cell r="D1408">
            <v>2.364347</v>
          </cell>
          <cell r="E1408">
            <v>2.5016349999999998</v>
          </cell>
        </row>
        <row r="1409">
          <cell r="C1409">
            <v>2.5129830000000002</v>
          </cell>
          <cell r="D1409">
            <v>2.383594</v>
          </cell>
          <cell r="E1409">
            <v>2.4209689999999999</v>
          </cell>
        </row>
        <row r="1410">
          <cell r="C1410">
            <v>2.4417149999999999</v>
          </cell>
          <cell r="D1410">
            <v>2.3267099999999998</v>
          </cell>
          <cell r="E1410">
            <v>2.346419</v>
          </cell>
        </row>
        <row r="1411">
          <cell r="C1411">
            <v>2.4358029999999999</v>
          </cell>
          <cell r="D1411">
            <v>2.3135490000000001</v>
          </cell>
          <cell r="E1411">
            <v>2.3699780000000001</v>
          </cell>
        </row>
        <row r="1412">
          <cell r="C1412">
            <v>2.3918710000000001</v>
          </cell>
          <cell r="D1412">
            <v>2.265415</v>
          </cell>
          <cell r="E1412">
            <v>2.2822990000000001</v>
          </cell>
        </row>
        <row r="1413">
          <cell r="C1413">
            <v>2.289793</v>
          </cell>
          <cell r="D1413">
            <v>1.9894179999999999</v>
          </cell>
          <cell r="E1413">
            <v>2.0639889999999999</v>
          </cell>
        </row>
        <row r="1414">
          <cell r="C1414">
            <v>2.2245379999999999</v>
          </cell>
          <cell r="D1414">
            <v>1.9232800000000001</v>
          </cell>
          <cell r="E1414">
            <v>1.987028</v>
          </cell>
        </row>
        <row r="1415">
          <cell r="C1415">
            <v>2.2661820000000001</v>
          </cell>
          <cell r="D1415">
            <v>1.9709460000000001</v>
          </cell>
          <cell r="E1415">
            <v>2.2661820000000001</v>
          </cell>
        </row>
        <row r="1416">
          <cell r="C1416">
            <v>2.344563</v>
          </cell>
          <cell r="D1416">
            <v>2.183468</v>
          </cell>
          <cell r="E1416">
            <v>2.3309410000000002</v>
          </cell>
        </row>
        <row r="1417">
          <cell r="C1417">
            <v>2.344986</v>
          </cell>
          <cell r="D1417">
            <v>2.0773990000000002</v>
          </cell>
          <cell r="E1417">
            <v>2.281269</v>
          </cell>
        </row>
        <row r="1418">
          <cell r="C1418">
            <v>2.4581080000000002</v>
          </cell>
          <cell r="D1418">
            <v>2.2411859999999999</v>
          </cell>
          <cell r="E1418">
            <v>2.3015409999999998</v>
          </cell>
        </row>
        <row r="1419">
          <cell r="C1419">
            <v>2.3024429999999998</v>
          </cell>
          <cell r="D1419">
            <v>2.1535310000000001</v>
          </cell>
          <cell r="E1419">
            <v>2.2084950000000001</v>
          </cell>
        </row>
        <row r="1420">
          <cell r="C1420">
            <v>2.2715610000000002</v>
          </cell>
          <cell r="D1420">
            <v>2.133972</v>
          </cell>
          <cell r="E1420">
            <v>2.1359050000000002</v>
          </cell>
        </row>
        <row r="1421">
          <cell r="C1421">
            <v>2.1721569999999999</v>
          </cell>
          <cell r="D1421">
            <v>2.0300419999999999</v>
          </cell>
          <cell r="E1421">
            <v>2.039139</v>
          </cell>
        </row>
        <row r="1422">
          <cell r="C1422">
            <v>2.1446649999999998</v>
          </cell>
          <cell r="D1422">
            <v>2.0230269999999999</v>
          </cell>
          <cell r="E1422">
            <v>2.0656880000000002</v>
          </cell>
        </row>
        <row r="1423">
          <cell r="C1423">
            <v>2.134077</v>
          </cell>
          <cell r="D1423">
            <v>2.0534539999999999</v>
          </cell>
          <cell r="E1423">
            <v>2.114452</v>
          </cell>
        </row>
        <row r="1424">
          <cell r="C1424">
            <v>2.2740019999999999</v>
          </cell>
          <cell r="D1424">
            <v>2.0962559999999999</v>
          </cell>
          <cell r="E1424">
            <v>2.258127</v>
          </cell>
        </row>
        <row r="1425">
          <cell r="C1425">
            <v>2.3204159999999998</v>
          </cell>
          <cell r="D1425">
            <v>2.1954340000000001</v>
          </cell>
          <cell r="E1425">
            <v>2.2514590000000001</v>
          </cell>
        </row>
        <row r="1426">
          <cell r="C1426">
            <v>2.3075749999999999</v>
          </cell>
          <cell r="D1426">
            <v>2.2238820000000001</v>
          </cell>
          <cell r="E1426">
            <v>2.2528730000000001</v>
          </cell>
        </row>
        <row r="1427">
          <cell r="C1427">
            <v>2.2531590000000001</v>
          </cell>
          <cell r="D1427">
            <v>2.1558000000000002</v>
          </cell>
          <cell r="E1427">
            <v>2.189235</v>
          </cell>
        </row>
        <row r="1428">
          <cell r="C1428">
            <v>2.256643</v>
          </cell>
          <cell r="D1428">
            <v>2.1815609999999999</v>
          </cell>
          <cell r="E1428">
            <v>2.2331240000000001</v>
          </cell>
        </row>
        <row r="1429">
          <cell r="C1429">
            <v>2.2500270000000002</v>
          </cell>
          <cell r="D1429">
            <v>2.116876</v>
          </cell>
          <cell r="E1429">
            <v>2.2121550000000001</v>
          </cell>
        </row>
        <row r="1430">
          <cell r="C1430">
            <v>2.369656</v>
          </cell>
          <cell r="D1430">
            <v>2.1536119999999999</v>
          </cell>
          <cell r="E1430">
            <v>2.2769949999999999</v>
          </cell>
        </row>
        <row r="1431">
          <cell r="C1431">
            <v>2.309177</v>
          </cell>
          <cell r="D1431">
            <v>2.2237049999999998</v>
          </cell>
          <cell r="E1431">
            <v>2.2371759999999998</v>
          </cell>
        </row>
        <row r="1432">
          <cell r="C1432">
            <v>2.2974570000000001</v>
          </cell>
          <cell r="D1432">
            <v>2.2215739999999999</v>
          </cell>
          <cell r="E1432">
            <v>2.2666149999999998</v>
          </cell>
        </row>
        <row r="1433">
          <cell r="C1433">
            <v>2.2762120000000001</v>
          </cell>
          <cell r="D1433">
            <v>2.1741450000000002</v>
          </cell>
          <cell r="E1433">
            <v>2.1972139999999998</v>
          </cell>
        </row>
        <row r="1434">
          <cell r="C1434">
            <v>2.249355</v>
          </cell>
          <cell r="D1434">
            <v>2.122026</v>
          </cell>
          <cell r="E1434">
            <v>2.1733889999999998</v>
          </cell>
        </row>
        <row r="1435">
          <cell r="C1435">
            <v>2.173575</v>
          </cell>
          <cell r="D1435">
            <v>2.0755840000000001</v>
          </cell>
          <cell r="E1435">
            <v>2.1191900000000001</v>
          </cell>
        </row>
        <row r="1436">
          <cell r="C1436">
            <v>2.196761</v>
          </cell>
          <cell r="D1436">
            <v>2.0895649999999999</v>
          </cell>
          <cell r="E1436">
            <v>2.1890529999999999</v>
          </cell>
        </row>
        <row r="1437">
          <cell r="C1437">
            <v>2.2219470000000001</v>
          </cell>
          <cell r="D1437">
            <v>2.1588669999999999</v>
          </cell>
          <cell r="E1437">
            <v>2.170363</v>
          </cell>
        </row>
        <row r="1438">
          <cell r="C1438">
            <v>2.2405689999999998</v>
          </cell>
          <cell r="D1438">
            <v>2.139135</v>
          </cell>
          <cell r="E1438">
            <v>2.2146509999999999</v>
          </cell>
        </row>
        <row r="1439">
          <cell r="C1439">
            <v>2.2477480000000001</v>
          </cell>
          <cell r="D1439">
            <v>2.171732</v>
          </cell>
          <cell r="E1439">
            <v>2.1777129999999998</v>
          </cell>
        </row>
        <row r="1440">
          <cell r="C1440">
            <v>2.187675</v>
          </cell>
          <cell r="D1440">
            <v>2.0965600000000002</v>
          </cell>
          <cell r="E1440">
            <v>2.1569630000000002</v>
          </cell>
        </row>
        <row r="1441">
          <cell r="C1441">
            <v>2.1698900000000001</v>
          </cell>
          <cell r="D1441">
            <v>2.1099429999999999</v>
          </cell>
          <cell r="E1441">
            <v>2.128263</v>
          </cell>
        </row>
        <row r="1442">
          <cell r="C1442">
            <v>2.1555719999999998</v>
          </cell>
          <cell r="D1442">
            <v>2.096606</v>
          </cell>
          <cell r="E1442">
            <v>2.112962</v>
          </cell>
        </row>
        <row r="1443">
          <cell r="C1443">
            <v>2.2061679999999999</v>
          </cell>
          <cell r="D1443">
            <v>2.0951140000000001</v>
          </cell>
          <cell r="E1443">
            <v>2.1859500000000001</v>
          </cell>
        </row>
        <row r="1444">
          <cell r="C1444">
            <v>2.2964099999999998</v>
          </cell>
          <cell r="D1444">
            <v>2.1347100000000001</v>
          </cell>
          <cell r="E1444">
            <v>2.1365910000000001</v>
          </cell>
        </row>
        <row r="1445">
          <cell r="C1445">
            <v>2.2087400000000001</v>
          </cell>
          <cell r="D1445">
            <v>2.133419</v>
          </cell>
          <cell r="E1445">
            <v>2.1541990000000002</v>
          </cell>
        </row>
        <row r="1446">
          <cell r="C1446">
            <v>2.174763</v>
          </cell>
          <cell r="D1446">
            <v>2.1347510000000001</v>
          </cell>
          <cell r="E1446">
            <v>2.1668150000000002</v>
          </cell>
        </row>
        <row r="1447">
          <cell r="C1447">
            <v>2.169683</v>
          </cell>
          <cell r="D1447">
            <v>2.0954190000000001</v>
          </cell>
          <cell r="E1447">
            <v>2.1234350000000002</v>
          </cell>
        </row>
        <row r="1448">
          <cell r="C1448">
            <v>2.1762519999999999</v>
          </cell>
          <cell r="D1448">
            <v>2.1156510000000002</v>
          </cell>
          <cell r="E1448">
            <v>2.144066</v>
          </cell>
        </row>
        <row r="1449">
          <cell r="C1449">
            <v>2.199589</v>
          </cell>
          <cell r="D1449">
            <v>2.1289820000000002</v>
          </cell>
          <cell r="E1449">
            <v>2.1387770000000002</v>
          </cell>
        </row>
        <row r="1450">
          <cell r="C1450">
            <v>2.1543670000000001</v>
          </cell>
          <cell r="D1450">
            <v>1.83342</v>
          </cell>
          <cell r="E1450">
            <v>1.9132370000000001</v>
          </cell>
        </row>
        <row r="1451">
          <cell r="C1451">
            <v>2.0545930000000001</v>
          </cell>
          <cell r="D1451">
            <v>1.9107810000000001</v>
          </cell>
          <cell r="E1451">
            <v>1.988219</v>
          </cell>
        </row>
        <row r="1452">
          <cell r="C1452">
            <v>2.0446960000000001</v>
          </cell>
          <cell r="D1452">
            <v>1.9824980000000001</v>
          </cell>
          <cell r="E1452">
            <v>2.0121869999999999</v>
          </cell>
        </row>
        <row r="1453">
          <cell r="C1453">
            <v>2.0169950000000001</v>
          </cell>
          <cell r="D1453">
            <v>1.9323920000000001</v>
          </cell>
          <cell r="E1453">
            <v>1.957422</v>
          </cell>
        </row>
        <row r="1454">
          <cell r="C1454">
            <v>2.0222359999999999</v>
          </cell>
          <cell r="D1454">
            <v>1.923054</v>
          </cell>
          <cell r="E1454">
            <v>1.9650259999999999</v>
          </cell>
        </row>
        <row r="1455">
          <cell r="C1455">
            <v>2.0153159999999999</v>
          </cell>
          <cell r="D1455">
            <v>1.9179600000000001</v>
          </cell>
          <cell r="E1455">
            <v>1.950002</v>
          </cell>
        </row>
        <row r="1456">
          <cell r="C1456">
            <v>1.99654</v>
          </cell>
          <cell r="D1456">
            <v>1.9348270000000001</v>
          </cell>
          <cell r="E1456">
            <v>1.9713769999999999</v>
          </cell>
        </row>
        <row r="1457">
          <cell r="C1457">
            <v>2.1446260000000001</v>
          </cell>
          <cell r="D1457">
            <v>1.9508449999999999</v>
          </cell>
          <cell r="E1457">
            <v>2.063701</v>
          </cell>
        </row>
        <row r="1458">
          <cell r="C1458">
            <v>2.1009660000000001</v>
          </cell>
          <cell r="D1458">
            <v>1.9564029999999999</v>
          </cell>
          <cell r="E1458">
            <v>1.984882</v>
          </cell>
        </row>
        <row r="1459">
          <cell r="C1459">
            <v>2.0189750000000002</v>
          </cell>
          <cell r="D1459">
            <v>1.963668</v>
          </cell>
          <cell r="E1459">
            <v>1.9862059999999999</v>
          </cell>
        </row>
        <row r="1460">
          <cell r="C1460">
            <v>2.0399400000000001</v>
          </cell>
          <cell r="D1460">
            <v>1.946815</v>
          </cell>
          <cell r="E1460">
            <v>2.0066090000000001</v>
          </cell>
        </row>
        <row r="1461">
          <cell r="C1461">
            <v>2.0361669999999998</v>
          </cell>
          <cell r="D1461">
            <v>1.978159</v>
          </cell>
          <cell r="E1461">
            <v>2.0218720000000001</v>
          </cell>
        </row>
        <row r="1462">
          <cell r="C1462">
            <v>2.1384349999999999</v>
          </cell>
          <cell r="D1462">
            <v>2.0116350000000001</v>
          </cell>
          <cell r="E1462">
            <v>2.1244190000000001</v>
          </cell>
        </row>
        <row r="1463">
          <cell r="C1463">
            <v>2.3759139999999999</v>
          </cell>
          <cell r="D1463">
            <v>2.107469</v>
          </cell>
          <cell r="E1463">
            <v>2.2734830000000001</v>
          </cell>
        </row>
        <row r="1464">
          <cell r="C1464">
            <v>2.3595220000000001</v>
          </cell>
          <cell r="D1464">
            <v>1.9446019999999999</v>
          </cell>
          <cell r="E1464">
            <v>2.1018020000000002</v>
          </cell>
        </row>
        <row r="1465">
          <cell r="C1465">
            <v>2.1525310000000002</v>
          </cell>
          <cell r="D1465">
            <v>2.063564</v>
          </cell>
          <cell r="E1465">
            <v>2.0855239999999999</v>
          </cell>
        </row>
        <row r="1466">
          <cell r="C1466">
            <v>2.1029939999999998</v>
          </cell>
          <cell r="D1466">
            <v>1.9941169999999999</v>
          </cell>
          <cell r="E1466">
            <v>2.045766</v>
          </cell>
        </row>
        <row r="1467">
          <cell r="C1467">
            <v>2.0794760000000001</v>
          </cell>
          <cell r="D1467">
            <v>2.0236580000000002</v>
          </cell>
          <cell r="E1467">
            <v>2.0531039999999998</v>
          </cell>
        </row>
        <row r="1468">
          <cell r="C1468">
            <v>2.0700419999999999</v>
          </cell>
          <cell r="D1468">
            <v>2.01207</v>
          </cell>
          <cell r="E1468">
            <v>2.0408529999999998</v>
          </cell>
        </row>
        <row r="1469">
          <cell r="C1469">
            <v>2.0946820000000002</v>
          </cell>
          <cell r="D1469">
            <v>2.0148109999999999</v>
          </cell>
          <cell r="E1469">
            <v>2.015587</v>
          </cell>
        </row>
        <row r="1470">
          <cell r="C1470">
            <v>2.021147</v>
          </cell>
          <cell r="D1470">
            <v>1.7864739999999999</v>
          </cell>
          <cell r="E1470">
            <v>1.877235</v>
          </cell>
        </row>
        <row r="1471">
          <cell r="C1471">
            <v>1.8933180000000001</v>
          </cell>
          <cell r="D1471">
            <v>1.8052969999999999</v>
          </cell>
          <cell r="E1471">
            <v>1.87554</v>
          </cell>
        </row>
        <row r="1472">
          <cell r="C1472">
            <v>1.9085129999999999</v>
          </cell>
          <cell r="D1472">
            <v>1.7108639999999999</v>
          </cell>
          <cell r="E1472">
            <v>1.7883309999999999</v>
          </cell>
        </row>
        <row r="1473">
          <cell r="C1473">
            <v>1.894425</v>
          </cell>
          <cell r="D1473">
            <v>1.756623</v>
          </cell>
          <cell r="E1473">
            <v>1.8647929999999999</v>
          </cell>
        </row>
        <row r="1474">
          <cell r="C1474">
            <v>1.9559150000000001</v>
          </cell>
          <cell r="D1474">
            <v>1.860625</v>
          </cell>
          <cell r="E1474">
            <v>1.9217360000000001</v>
          </cell>
        </row>
        <row r="1475">
          <cell r="C1475">
            <v>1.9228689999999999</v>
          </cell>
          <cell r="D1475">
            <v>1.8363320000000001</v>
          </cell>
          <cell r="E1475">
            <v>1.839763</v>
          </cell>
        </row>
        <row r="1476">
          <cell r="C1476">
            <v>1.8398110000000001</v>
          </cell>
          <cell r="D1476">
            <v>1.75983</v>
          </cell>
          <cell r="E1476">
            <v>1.7765550000000001</v>
          </cell>
        </row>
        <row r="1477">
          <cell r="C1477">
            <v>1.8176300000000001</v>
          </cell>
          <cell r="D1477">
            <v>1.7451270000000001</v>
          </cell>
          <cell r="E1477">
            <v>1.7505029999999999</v>
          </cell>
        </row>
        <row r="1478">
          <cell r="C1478">
            <v>1.7523880000000001</v>
          </cell>
          <cell r="D1478">
            <v>1.594203</v>
          </cell>
          <cell r="E1478">
            <v>1.686423</v>
          </cell>
        </row>
        <row r="1479">
          <cell r="C1479">
            <v>1.7488669999999999</v>
          </cell>
          <cell r="D1479">
            <v>1.6208849999999999</v>
          </cell>
          <cell r="E1479">
            <v>1.6513450000000001</v>
          </cell>
        </row>
        <row r="1480">
          <cell r="C1480">
            <v>1.68544</v>
          </cell>
          <cell r="D1480">
            <v>1.502046</v>
          </cell>
          <cell r="E1480">
            <v>1.5284199999999999</v>
          </cell>
        </row>
        <row r="1481">
          <cell r="C1481">
            <v>1.585799</v>
          </cell>
          <cell r="D1481">
            <v>1.531957</v>
          </cell>
          <cell r="E1481">
            <v>1.5461180000000001</v>
          </cell>
        </row>
        <row r="1482">
          <cell r="C1482">
            <v>1.598509</v>
          </cell>
          <cell r="D1482">
            <v>1.4336180000000001</v>
          </cell>
          <cell r="E1482">
            <v>1.5928549999999999</v>
          </cell>
        </row>
        <row r="1483">
          <cell r="C1483">
            <v>1.6361479999999999</v>
          </cell>
          <cell r="D1483">
            <v>1.5599179999999999</v>
          </cell>
          <cell r="E1483">
            <v>1.602508</v>
          </cell>
        </row>
        <row r="1484">
          <cell r="C1484">
            <v>1.628403</v>
          </cell>
          <cell r="D1484">
            <v>1.5498430000000001</v>
          </cell>
          <cell r="E1484">
            <v>1.5549029999999999</v>
          </cell>
        </row>
        <row r="1485">
          <cell r="C1485">
            <v>1.6223879999999999</v>
          </cell>
          <cell r="D1485">
            <v>1.534562</v>
          </cell>
          <cell r="E1485">
            <v>1.5477129999999999</v>
          </cell>
        </row>
        <row r="1486">
          <cell r="C1486">
            <v>1.7568630000000001</v>
          </cell>
          <cell r="D1486">
            <v>1.5216449999999999</v>
          </cell>
          <cell r="E1486">
            <v>1.7153659999999999</v>
          </cell>
        </row>
        <row r="1487">
          <cell r="C1487">
            <v>1.7285090000000001</v>
          </cell>
          <cell r="D1487">
            <v>1.532564</v>
          </cell>
          <cell r="E1487">
            <v>1.5565549999999999</v>
          </cell>
        </row>
        <row r="1488">
          <cell r="C1488">
            <v>1.5586150000000001</v>
          </cell>
          <cell r="D1488">
            <v>1.2051240000000001</v>
          </cell>
          <cell r="E1488">
            <v>1.420706</v>
          </cell>
        </row>
        <row r="1489">
          <cell r="C1489">
            <v>1.4365730000000001</v>
          </cell>
          <cell r="D1489">
            <v>1.2905489999999999</v>
          </cell>
          <cell r="E1489">
            <v>1.3781049999999999</v>
          </cell>
        </row>
        <row r="1490">
          <cell r="C1490">
            <v>1.4389940000000001</v>
          </cell>
          <cell r="D1490">
            <v>1.257868</v>
          </cell>
          <cell r="E1490">
            <v>1.4253929999999999</v>
          </cell>
        </row>
        <row r="1491">
          <cell r="C1491">
            <v>1.4775480000000001</v>
          </cell>
          <cell r="D1491">
            <v>1.370552</v>
          </cell>
          <cell r="E1491">
            <v>1.3819410000000001</v>
          </cell>
        </row>
        <row r="1492">
          <cell r="C1492">
            <v>1.4236880000000001</v>
          </cell>
          <cell r="D1492">
            <v>1.3435170000000001</v>
          </cell>
          <cell r="E1492">
            <v>1.3970739999999999</v>
          </cell>
        </row>
        <row r="1493">
          <cell r="C1493">
            <v>1.4078850000000001</v>
          </cell>
          <cell r="D1493">
            <v>1.29044</v>
          </cell>
          <cell r="E1493">
            <v>1.29044</v>
          </cell>
        </row>
        <row r="1494">
          <cell r="C1494">
            <v>1.331853</v>
          </cell>
          <cell r="D1494">
            <v>1.210024</v>
          </cell>
          <cell r="E1494">
            <v>1.211689</v>
          </cell>
        </row>
        <row r="1495">
          <cell r="C1495">
            <v>1.3621570000000001</v>
          </cell>
          <cell r="D1495">
            <v>1.1951430000000001</v>
          </cell>
          <cell r="E1495">
            <v>1.3542479999999999</v>
          </cell>
        </row>
        <row r="1496">
          <cell r="C1496">
            <v>1.4119600000000001</v>
          </cell>
          <cell r="D1496">
            <v>1.3218369999999999</v>
          </cell>
          <cell r="E1496">
            <v>1.3472820000000001</v>
          </cell>
        </row>
        <row r="1497">
          <cell r="C1497">
            <v>1.3577729999999999</v>
          </cell>
          <cell r="D1497">
            <v>1.202574</v>
          </cell>
          <cell r="E1497">
            <v>1.2253480000000001</v>
          </cell>
        </row>
        <row r="1498">
          <cell r="C1498">
            <v>1.269876</v>
          </cell>
          <cell r="D1498">
            <v>1.201422</v>
          </cell>
          <cell r="E1498">
            <v>1.2228349999999999</v>
          </cell>
        </row>
        <row r="1499">
          <cell r="C1499">
            <v>1.329269</v>
          </cell>
          <cell r="D1499">
            <v>1.2071609999999999</v>
          </cell>
          <cell r="E1499">
            <v>1.311847</v>
          </cell>
        </row>
        <row r="1500">
          <cell r="C1500">
            <v>1.33101</v>
          </cell>
          <cell r="D1500">
            <v>1.2367840000000001</v>
          </cell>
          <cell r="E1500">
            <v>1.240534</v>
          </cell>
        </row>
        <row r="1501">
          <cell r="C1501">
            <v>1.2586949999999999</v>
          </cell>
          <cell r="D1501">
            <v>1.187881</v>
          </cell>
          <cell r="E1501">
            <v>1.219892</v>
          </cell>
        </row>
        <row r="1502">
          <cell r="C1502">
            <v>1.2672220000000001</v>
          </cell>
          <cell r="D1502">
            <v>1.2019470000000001</v>
          </cell>
          <cell r="E1502">
            <v>1.242534</v>
          </cell>
        </row>
        <row r="1503">
          <cell r="C1503">
            <v>1.309385</v>
          </cell>
          <cell r="D1503">
            <v>1.241757</v>
          </cell>
          <cell r="E1503">
            <v>1.244661</v>
          </cell>
        </row>
        <row r="1504">
          <cell r="C1504">
            <v>1.260699</v>
          </cell>
          <cell r="D1504">
            <v>1.2027159999999999</v>
          </cell>
          <cell r="E1504">
            <v>1.23824</v>
          </cell>
        </row>
        <row r="1505">
          <cell r="C1505">
            <v>1.289425</v>
          </cell>
          <cell r="D1505">
            <v>1.229115</v>
          </cell>
          <cell r="E1505">
            <v>1.280859</v>
          </cell>
        </row>
        <row r="1506">
          <cell r="C1506">
            <v>1.366798</v>
          </cell>
          <cell r="D1506">
            <v>1.2782849999999999</v>
          </cell>
          <cell r="E1506">
            <v>1.328041</v>
          </cell>
        </row>
        <row r="1507">
          <cell r="C1507">
            <v>1.4894890000000001</v>
          </cell>
          <cell r="D1507">
            <v>1.311121</v>
          </cell>
          <cell r="E1507">
            <v>1.474691</v>
          </cell>
        </row>
        <row r="1508">
          <cell r="C1508">
            <v>1.4903470000000001</v>
          </cell>
          <cell r="D1508">
            <v>1.38348</v>
          </cell>
          <cell r="E1508">
            <v>1.3923669999999999</v>
          </cell>
        </row>
        <row r="1509">
          <cell r="C1509">
            <v>1.4607330000000001</v>
          </cell>
          <cell r="D1509">
            <v>1.385219</v>
          </cell>
          <cell r="E1509">
            <v>1.453495</v>
          </cell>
        </row>
        <row r="1510">
          <cell r="C1510">
            <v>1.4683269999999999</v>
          </cell>
          <cell r="D1510">
            <v>1.4108339999999999</v>
          </cell>
          <cell r="E1510">
            <v>1.456045</v>
          </cell>
        </row>
        <row r="1511">
          <cell r="C1511">
            <v>1.5907279999999999</v>
          </cell>
          <cell r="D1511">
            <v>1.452088</v>
          </cell>
          <cell r="E1511">
            <v>1.512913</v>
          </cell>
        </row>
        <row r="1512">
          <cell r="C1512">
            <v>1.537979</v>
          </cell>
          <cell r="D1512">
            <v>1.3813519999999999</v>
          </cell>
          <cell r="E1512">
            <v>1.402264</v>
          </cell>
        </row>
        <row r="1513">
          <cell r="C1513">
            <v>1.436113</v>
          </cell>
          <cell r="D1513">
            <v>1.32847</v>
          </cell>
          <cell r="E1513">
            <v>1.3308139999999999</v>
          </cell>
        </row>
        <row r="1514">
          <cell r="C1514">
            <v>1.376474</v>
          </cell>
          <cell r="D1514">
            <v>1.3000039999999999</v>
          </cell>
          <cell r="E1514">
            <v>1.3604149999999999</v>
          </cell>
        </row>
        <row r="1515">
          <cell r="C1515">
            <v>1.379202</v>
          </cell>
          <cell r="D1515">
            <v>1.2873650000000001</v>
          </cell>
          <cell r="E1515">
            <v>1.310209</v>
          </cell>
        </row>
        <row r="1516">
          <cell r="C1516">
            <v>1.3769750000000001</v>
          </cell>
          <cell r="D1516">
            <v>1.309787</v>
          </cell>
          <cell r="E1516">
            <v>1.3769750000000001</v>
          </cell>
        </row>
        <row r="1517">
          <cell r="C1517">
            <v>1.388755</v>
          </cell>
          <cell r="D1517">
            <v>1.3465149999999999</v>
          </cell>
          <cell r="E1517">
            <v>1.3775839999999999</v>
          </cell>
        </row>
        <row r="1518">
          <cell r="C1518">
            <v>1.377599</v>
          </cell>
          <cell r="D1518">
            <v>1.3158000000000001</v>
          </cell>
          <cell r="E1518">
            <v>1.321637</v>
          </cell>
        </row>
        <row r="1519">
          <cell r="C1519">
            <v>1.349682</v>
          </cell>
          <cell r="D1519">
            <v>1.299482</v>
          </cell>
          <cell r="E1519">
            <v>1.311658</v>
          </cell>
        </row>
        <row r="1520">
          <cell r="C1520">
            <v>1.350875</v>
          </cell>
          <cell r="D1520">
            <v>1.2026790000000001</v>
          </cell>
          <cell r="E1520">
            <v>1.236002</v>
          </cell>
        </row>
        <row r="1521">
          <cell r="C1521">
            <v>1.2945759999999999</v>
          </cell>
          <cell r="D1521">
            <v>1.193416</v>
          </cell>
          <cell r="E1521">
            <v>1.279782</v>
          </cell>
        </row>
        <row r="1522">
          <cell r="C1522">
            <v>1.282408</v>
          </cell>
          <cell r="D1522">
            <v>1.1932370000000001</v>
          </cell>
          <cell r="E1522">
            <v>1.2115469999999999</v>
          </cell>
        </row>
        <row r="1523">
          <cell r="C1523">
            <v>1.25267</v>
          </cell>
          <cell r="D1523">
            <v>1.1381159999999999</v>
          </cell>
          <cell r="E1523">
            <v>1.1875119999999999</v>
          </cell>
        </row>
        <row r="1524">
          <cell r="C1524">
            <v>1.2040360000000001</v>
          </cell>
          <cell r="D1524">
            <v>1.1534789999999999</v>
          </cell>
          <cell r="E1524">
            <v>1.1738599999999999</v>
          </cell>
        </row>
        <row r="1525">
          <cell r="C1525">
            <v>1.1788590000000001</v>
          </cell>
          <cell r="D1525">
            <v>1.0801529999999999</v>
          </cell>
          <cell r="E1525">
            <v>1.1280520000000001</v>
          </cell>
        </row>
        <row r="1526">
          <cell r="C1526">
            <v>1.1936150000000001</v>
          </cell>
          <cell r="D1526">
            <v>1.125648</v>
          </cell>
          <cell r="E1526">
            <v>1.1851100000000001</v>
          </cell>
        </row>
        <row r="1527">
          <cell r="C1527">
            <v>1.306346</v>
          </cell>
          <cell r="D1527">
            <v>1.185551</v>
          </cell>
          <cell r="E1527">
            <v>1.304535</v>
          </cell>
        </row>
        <row r="1528">
          <cell r="C1528">
            <v>1.3509949999999999</v>
          </cell>
          <cell r="D1528">
            <v>1.233161</v>
          </cell>
          <cell r="E1528">
            <v>1.233161</v>
          </cell>
        </row>
        <row r="1529">
          <cell r="C1529">
            <v>1.306503</v>
          </cell>
          <cell r="D1529">
            <v>1.2271049999999999</v>
          </cell>
          <cell r="E1529">
            <v>1.290926</v>
          </cell>
        </row>
        <row r="1530">
          <cell r="C1530">
            <v>1.3155870000000001</v>
          </cell>
          <cell r="D1530">
            <v>1.257258</v>
          </cell>
          <cell r="E1530">
            <v>1.2962629999999999</v>
          </cell>
        </row>
        <row r="1531">
          <cell r="C1531">
            <v>1.420641</v>
          </cell>
          <cell r="D1531">
            <v>1.2911589999999999</v>
          </cell>
          <cell r="E1531">
            <v>1.407251</v>
          </cell>
        </row>
        <row r="1532">
          <cell r="C1532">
            <v>1.594131</v>
          </cell>
          <cell r="D1532">
            <v>1.390763</v>
          </cell>
          <cell r="E1532">
            <v>1.594131</v>
          </cell>
        </row>
        <row r="1533">
          <cell r="C1533">
            <v>1.6312979999999999</v>
          </cell>
          <cell r="D1533">
            <v>1.418237</v>
          </cell>
          <cell r="E1533">
            <v>1.465541</v>
          </cell>
        </row>
        <row r="1534">
          <cell r="C1534">
            <v>1.5311110000000001</v>
          </cell>
          <cell r="D1534">
            <v>1.3314779999999999</v>
          </cell>
          <cell r="E1534">
            <v>1.3417570000000001</v>
          </cell>
        </row>
        <row r="1535">
          <cell r="C1535">
            <v>1.423338</v>
          </cell>
          <cell r="D1535">
            <v>1.257876</v>
          </cell>
          <cell r="E1535">
            <v>1.2580549999999999</v>
          </cell>
        </row>
        <row r="1536">
          <cell r="C1536">
            <v>1.2797780000000001</v>
          </cell>
          <cell r="D1536">
            <v>1.1091660000000001</v>
          </cell>
          <cell r="E1536">
            <v>1.1232329999999999</v>
          </cell>
        </row>
        <row r="1537">
          <cell r="C1537">
            <v>1.1521950000000001</v>
          </cell>
          <cell r="D1537">
            <v>0.93339700000000003</v>
          </cell>
          <cell r="E1537">
            <v>1.066716</v>
          </cell>
        </row>
        <row r="1538">
          <cell r="C1538">
            <v>1.164873</v>
          </cell>
          <cell r="D1538">
            <v>1.056932</v>
          </cell>
          <cell r="E1538">
            <v>1.122371</v>
          </cell>
        </row>
        <row r="1539">
          <cell r="C1539">
            <v>1.1243380000000001</v>
          </cell>
          <cell r="D1539">
            <v>0.95912399999999998</v>
          </cell>
          <cell r="E1539">
            <v>1.0665979999999999</v>
          </cell>
        </row>
        <row r="1540">
          <cell r="C1540">
            <v>1.0720240000000001</v>
          </cell>
          <cell r="D1540">
            <v>0.99821199999999999</v>
          </cell>
          <cell r="E1540">
            <v>1.043574</v>
          </cell>
        </row>
        <row r="1541">
          <cell r="C1541">
            <v>1.149648</v>
          </cell>
          <cell r="D1541">
            <v>1.026486</v>
          </cell>
          <cell r="E1541">
            <v>1.0790470000000001</v>
          </cell>
        </row>
        <row r="1542">
          <cell r="C1542">
            <v>1.078735</v>
          </cell>
          <cell r="D1542">
            <v>1.009166</v>
          </cell>
          <cell r="E1542">
            <v>1.043533</v>
          </cell>
        </row>
        <row r="1543">
          <cell r="C1543">
            <v>1.058343</v>
          </cell>
          <cell r="D1543">
            <v>1.0140960000000001</v>
          </cell>
          <cell r="E1543">
            <v>1.0506059999999999</v>
          </cell>
        </row>
        <row r="1544">
          <cell r="C1544">
            <v>1.080614</v>
          </cell>
          <cell r="D1544">
            <v>1.041647</v>
          </cell>
          <cell r="E1544">
            <v>1.0595699999999999</v>
          </cell>
        </row>
        <row r="1545">
          <cell r="C1545">
            <v>1.0753459999999999</v>
          </cell>
          <cell r="D1545">
            <v>1.0284180000000001</v>
          </cell>
          <cell r="E1545">
            <v>1.0374730000000001</v>
          </cell>
        </row>
        <row r="1546">
          <cell r="C1546">
            <v>1.057604</v>
          </cell>
          <cell r="D1546">
            <v>1.012046</v>
          </cell>
          <cell r="E1546">
            <v>1.052303</v>
          </cell>
        </row>
        <row r="1547">
          <cell r="C1547">
            <v>1.092317</v>
          </cell>
          <cell r="D1547">
            <v>1.0378860000000001</v>
          </cell>
          <cell r="E1547">
            <v>1.088624</v>
          </cell>
        </row>
        <row r="1548">
          <cell r="C1548">
            <v>1.1002400000000001</v>
          </cell>
          <cell r="D1548">
            <v>1.0277499999999999</v>
          </cell>
          <cell r="E1548">
            <v>1.0289060000000001</v>
          </cell>
        </row>
        <row r="1549">
          <cell r="C1549">
            <v>1.0572250000000001</v>
          </cell>
          <cell r="D1549">
            <v>1.019261</v>
          </cell>
          <cell r="E1549">
            <v>1.0564439999999999</v>
          </cell>
        </row>
        <row r="1550">
          <cell r="C1550">
            <v>1.135624</v>
          </cell>
          <cell r="D1550">
            <v>1.0472969999999999</v>
          </cell>
          <cell r="E1550">
            <v>1.135624</v>
          </cell>
        </row>
        <row r="1551">
          <cell r="C1551">
            <v>1.172885</v>
          </cell>
          <cell r="D1551">
            <v>1.1026180000000001</v>
          </cell>
          <cell r="E1551">
            <v>1.127345</v>
          </cell>
        </row>
        <row r="1552">
          <cell r="C1552">
            <v>1.1478029999999999</v>
          </cell>
          <cell r="D1552">
            <v>1.1031679999999999</v>
          </cell>
          <cell r="E1552">
            <v>1.144547</v>
          </cell>
        </row>
        <row r="1553">
          <cell r="C1553">
            <v>1.2068540000000001</v>
          </cell>
          <cell r="D1553">
            <v>1.1282639999999999</v>
          </cell>
          <cell r="E1553">
            <v>1.1973069999999999</v>
          </cell>
        </row>
        <row r="1554">
          <cell r="C1554">
            <v>1.257816</v>
          </cell>
          <cell r="D1554">
            <v>1.135913</v>
          </cell>
          <cell r="E1554">
            <v>1.17872</v>
          </cell>
        </row>
        <row r="1555">
          <cell r="C1555">
            <v>1.2121569999999999</v>
          </cell>
          <cell r="D1555">
            <v>1.1547499999999999</v>
          </cell>
          <cell r="E1555">
            <v>1.1948099999999999</v>
          </cell>
        </row>
        <row r="1556">
          <cell r="C1556">
            <v>1.2186669999999999</v>
          </cell>
          <cell r="D1556">
            <v>1.1491819999999999</v>
          </cell>
          <cell r="E1556">
            <v>1.1524779999999999</v>
          </cell>
        </row>
        <row r="1557">
          <cell r="C1557">
            <v>1.1625730000000001</v>
          </cell>
          <cell r="D1557">
            <v>1.072568</v>
          </cell>
          <cell r="E1557">
            <v>1.0803469999999999</v>
          </cell>
        </row>
        <row r="1558">
          <cell r="C1558">
            <v>1.091407</v>
          </cell>
          <cell r="D1558">
            <v>1.0347170000000001</v>
          </cell>
          <cell r="E1558">
            <v>1.0581989999999999</v>
          </cell>
        </row>
        <row r="1559">
          <cell r="C1559">
            <v>1.0709439999999999</v>
          </cell>
          <cell r="D1559">
            <v>1.0356289999999999</v>
          </cell>
          <cell r="E1559">
            <v>1.0458190000000001</v>
          </cell>
        </row>
        <row r="1560">
          <cell r="C1560">
            <v>1.052781</v>
          </cell>
          <cell r="D1560">
            <v>1.0215289999999999</v>
          </cell>
          <cell r="E1560">
            <v>1.0502670000000001</v>
          </cell>
        </row>
        <row r="1561">
          <cell r="C1561">
            <v>1.1133660000000001</v>
          </cell>
          <cell r="D1561">
            <v>1.0500179999999999</v>
          </cell>
          <cell r="E1561">
            <v>1.107586</v>
          </cell>
        </row>
        <row r="1562">
          <cell r="C1562">
            <v>1.110541</v>
          </cell>
          <cell r="D1562">
            <v>1.0692889999999999</v>
          </cell>
          <cell r="E1562">
            <v>1.084981</v>
          </cell>
        </row>
        <row r="1563">
          <cell r="C1563">
            <v>1.091512</v>
          </cell>
          <cell r="D1563">
            <v>1.012222</v>
          </cell>
          <cell r="E1563">
            <v>1.019895</v>
          </cell>
        </row>
        <row r="1564">
          <cell r="C1564">
            <v>1.0413110000000001</v>
          </cell>
          <cell r="D1564">
            <v>0.98947300000000005</v>
          </cell>
          <cell r="E1564">
            <v>0.99711300000000003</v>
          </cell>
        </row>
        <row r="1565">
          <cell r="C1565">
            <v>1.017854</v>
          </cell>
          <cell r="D1565">
            <v>0.97751399999999999</v>
          </cell>
          <cell r="E1565">
            <v>0.99770300000000001</v>
          </cell>
        </row>
        <row r="1566">
          <cell r="C1566">
            <v>0.99762899999999999</v>
          </cell>
          <cell r="D1566">
            <v>0.92329499999999998</v>
          </cell>
          <cell r="E1566">
            <v>0.93290200000000001</v>
          </cell>
        </row>
        <row r="1567">
          <cell r="C1567">
            <v>0.98624699999999998</v>
          </cell>
          <cell r="D1567">
            <v>0.85771399999999998</v>
          </cell>
          <cell r="E1567">
            <v>0.858236</v>
          </cell>
        </row>
        <row r="1568">
          <cell r="C1568">
            <v>0.89375599999999999</v>
          </cell>
          <cell r="D1568">
            <v>0.81999</v>
          </cell>
          <cell r="E1568">
            <v>0.88901699999999995</v>
          </cell>
        </row>
        <row r="1569">
          <cell r="C1569">
            <v>0.95543100000000003</v>
          </cell>
          <cell r="D1569">
            <v>0.86916899999999997</v>
          </cell>
          <cell r="E1569">
            <v>0.86916899999999997</v>
          </cell>
        </row>
        <row r="1570">
          <cell r="C1570">
            <v>0.88234199999999996</v>
          </cell>
          <cell r="D1570">
            <v>0.75280999999999998</v>
          </cell>
          <cell r="E1570">
            <v>0.85342499999999999</v>
          </cell>
        </row>
        <row r="1571">
          <cell r="C1571">
            <v>0.90654100000000004</v>
          </cell>
          <cell r="D1571">
            <v>0.82924399999999998</v>
          </cell>
          <cell r="E1571">
            <v>0.89802700000000002</v>
          </cell>
        </row>
        <row r="1572">
          <cell r="C1572">
            <v>0.92829600000000001</v>
          </cell>
          <cell r="D1572">
            <v>0.88540099999999999</v>
          </cell>
          <cell r="E1572">
            <v>0.88791799999999999</v>
          </cell>
        </row>
        <row r="1573">
          <cell r="C1573">
            <v>0.91267600000000004</v>
          </cell>
          <cell r="D1573">
            <v>0.84014599999999995</v>
          </cell>
          <cell r="E1573">
            <v>0.85833499999999996</v>
          </cell>
        </row>
        <row r="1574">
          <cell r="C1574">
            <v>0.96761299999999995</v>
          </cell>
          <cell r="D1574">
            <v>0.84504000000000001</v>
          </cell>
          <cell r="E1574">
            <v>0.95982800000000001</v>
          </cell>
        </row>
        <row r="1575">
          <cell r="C1575">
            <v>1.005403</v>
          </cell>
          <cell r="D1575">
            <v>0.94493499999999997</v>
          </cell>
          <cell r="E1575">
            <v>0.96234600000000003</v>
          </cell>
        </row>
        <row r="1576">
          <cell r="C1576">
            <v>0.97362899999999997</v>
          </cell>
          <cell r="D1576">
            <v>0.92906200000000005</v>
          </cell>
          <cell r="E1576">
            <v>0.938662</v>
          </cell>
        </row>
        <row r="1577">
          <cell r="C1577">
            <v>0.944079</v>
          </cell>
          <cell r="D1577">
            <v>0.886073</v>
          </cell>
          <cell r="E1577">
            <v>0.90265899999999999</v>
          </cell>
        </row>
        <row r="1578">
          <cell r="C1578">
            <v>0.90305000000000002</v>
          </cell>
          <cell r="D1578">
            <v>0.83086099999999996</v>
          </cell>
          <cell r="E1578">
            <v>0.842889</v>
          </cell>
        </row>
        <row r="1579">
          <cell r="C1579">
            <v>0.88093999999999995</v>
          </cell>
          <cell r="D1579">
            <v>0.82483899999999999</v>
          </cell>
          <cell r="E1579">
            <v>0.865672</v>
          </cell>
        </row>
        <row r="1580">
          <cell r="C1580">
            <v>0.87049799999999999</v>
          </cell>
          <cell r="D1580">
            <v>0.82300399999999996</v>
          </cell>
          <cell r="E1580">
            <v>0.82375200000000004</v>
          </cell>
        </row>
        <row r="1581">
          <cell r="C1581">
            <v>0.84547600000000001</v>
          </cell>
          <cell r="D1581">
            <v>0.78329099999999996</v>
          </cell>
          <cell r="E1581">
            <v>0.79737899999999995</v>
          </cell>
        </row>
        <row r="1582">
          <cell r="C1582">
            <v>0.81914799999999999</v>
          </cell>
          <cell r="D1582">
            <v>0.79031799999999996</v>
          </cell>
          <cell r="E1582">
            <v>0.80125000000000002</v>
          </cell>
        </row>
        <row r="1583">
          <cell r="C1583">
            <v>0.86143099999999995</v>
          </cell>
          <cell r="D1583">
            <v>0.80100700000000002</v>
          </cell>
          <cell r="E1583">
            <v>0.84929299999999996</v>
          </cell>
        </row>
        <row r="1584">
          <cell r="C1584">
            <v>0.850576</v>
          </cell>
          <cell r="D1584">
            <v>0.79122199999999998</v>
          </cell>
          <cell r="E1584">
            <v>0.80631600000000003</v>
          </cell>
        </row>
        <row r="1585">
          <cell r="C1585">
            <v>0.81714699999999996</v>
          </cell>
          <cell r="D1585">
            <v>0.78593000000000002</v>
          </cell>
          <cell r="E1585">
            <v>0.79012499999999997</v>
          </cell>
        </row>
        <row r="1586">
          <cell r="C1586">
            <v>0.80080099999999999</v>
          </cell>
          <cell r="D1586">
            <v>0.78956499999999996</v>
          </cell>
          <cell r="E1586">
            <v>0.79067399999999999</v>
          </cell>
        </row>
        <row r="1587">
          <cell r="C1587">
            <v>0.819025</v>
          </cell>
          <cell r="D1587">
            <v>0.78325100000000003</v>
          </cell>
          <cell r="E1587">
            <v>0.790995</v>
          </cell>
        </row>
        <row r="1588">
          <cell r="C1588">
            <v>0.81207499999999999</v>
          </cell>
          <cell r="D1588">
            <v>0.78190800000000005</v>
          </cell>
          <cell r="E1588">
            <v>0.80391699999999999</v>
          </cell>
        </row>
        <row r="1589">
          <cell r="C1589">
            <v>0.81562199999999996</v>
          </cell>
          <cell r="D1589">
            <v>0.78591699999999998</v>
          </cell>
          <cell r="E1589">
            <v>0.80000599999999999</v>
          </cell>
        </row>
        <row r="1590">
          <cell r="C1590">
            <v>0.83863200000000004</v>
          </cell>
          <cell r="D1590">
            <v>0.79539599999999999</v>
          </cell>
          <cell r="E1590">
            <v>0.83837399999999995</v>
          </cell>
        </row>
        <row r="1591">
          <cell r="C1591">
            <v>0.85587999999999997</v>
          </cell>
          <cell r="D1591">
            <v>0.82992999999999995</v>
          </cell>
          <cell r="E1591">
            <v>0.83678399999999997</v>
          </cell>
        </row>
        <row r="1592">
          <cell r="C1592">
            <v>0.85887999999999998</v>
          </cell>
          <cell r="D1592">
            <v>0.82287900000000003</v>
          </cell>
          <cell r="E1592">
            <v>0.853433</v>
          </cell>
        </row>
        <row r="1593">
          <cell r="C1593">
            <v>0.91292099999999998</v>
          </cell>
          <cell r="D1593">
            <v>0.85197199999999995</v>
          </cell>
          <cell r="E1593">
            <v>0.90109899999999998</v>
          </cell>
        </row>
        <row r="1594">
          <cell r="C1594">
            <v>0.91460300000000005</v>
          </cell>
          <cell r="D1594">
            <v>0.86566900000000002</v>
          </cell>
          <cell r="E1594">
            <v>0.87709199999999998</v>
          </cell>
        </row>
        <row r="1595">
          <cell r="C1595">
            <v>0.92759899999999995</v>
          </cell>
          <cell r="D1595">
            <v>0.86591899999999999</v>
          </cell>
          <cell r="E1595">
            <v>0.91678199999999999</v>
          </cell>
        </row>
        <row r="1596">
          <cell r="C1596">
            <v>0.98503300000000005</v>
          </cell>
          <cell r="D1596">
            <v>0.90959199999999996</v>
          </cell>
          <cell r="E1596">
            <v>0.97643999999999997</v>
          </cell>
        </row>
        <row r="1597">
          <cell r="C1597">
            <v>1.1074820000000001</v>
          </cell>
          <cell r="D1597">
            <v>0.95906800000000003</v>
          </cell>
          <cell r="E1597">
            <v>1.1074820000000001</v>
          </cell>
        </row>
        <row r="1598">
          <cell r="C1598">
            <v>1.185751</v>
          </cell>
          <cell r="D1598">
            <v>1.0854220000000001</v>
          </cell>
          <cell r="E1598">
            <v>1.1300110000000001</v>
          </cell>
        </row>
        <row r="1599">
          <cell r="C1599">
            <v>1.163815</v>
          </cell>
          <cell r="D1599">
            <v>1.075631</v>
          </cell>
          <cell r="E1599">
            <v>1.097888</v>
          </cell>
        </row>
        <row r="1600">
          <cell r="C1600">
            <v>1.1572309999999999</v>
          </cell>
          <cell r="D1600">
            <v>1.0822719999999999</v>
          </cell>
          <cell r="E1600">
            <v>1.1505939999999999</v>
          </cell>
        </row>
        <row r="1601">
          <cell r="C1601">
            <v>1.183395</v>
          </cell>
          <cell r="D1601">
            <v>1.108125</v>
          </cell>
          <cell r="E1601">
            <v>1.182148</v>
          </cell>
        </row>
        <row r="1602">
          <cell r="C1602">
            <v>1.2428650000000001</v>
          </cell>
          <cell r="D1602">
            <v>1.1624680000000001</v>
          </cell>
          <cell r="E1602">
            <v>1.1701839999999999</v>
          </cell>
        </row>
        <row r="1603">
          <cell r="C1603">
            <v>1.239358</v>
          </cell>
          <cell r="D1603">
            <v>1.169033</v>
          </cell>
          <cell r="E1603">
            <v>1.1911119999999999</v>
          </cell>
        </row>
        <row r="1604">
          <cell r="C1604">
            <v>1.216669</v>
          </cell>
          <cell r="D1604">
            <v>1.167608</v>
          </cell>
          <cell r="E1604">
            <v>1.190385</v>
          </cell>
        </row>
        <row r="1605">
          <cell r="C1605">
            <v>1.2263200000000001</v>
          </cell>
          <cell r="D1605">
            <v>1.137162</v>
          </cell>
          <cell r="E1605">
            <v>1.1418509999999999</v>
          </cell>
        </row>
        <row r="1606">
          <cell r="C1606">
            <v>1.172973</v>
          </cell>
          <cell r="D1606">
            <v>1.1076189999999999</v>
          </cell>
          <cell r="E1606">
            <v>1.1654249999999999</v>
          </cell>
        </row>
        <row r="1607">
          <cell r="C1607">
            <v>1.1938439999999999</v>
          </cell>
          <cell r="D1607">
            <v>1.1510499999999999</v>
          </cell>
          <cell r="E1607">
            <v>1.156007</v>
          </cell>
        </row>
        <row r="1608">
          <cell r="C1608">
            <v>1.1985429999999999</v>
          </cell>
          <cell r="D1608">
            <v>1.146687</v>
          </cell>
          <cell r="E1608">
            <v>1.1859409999999999</v>
          </cell>
        </row>
        <row r="1609">
          <cell r="C1609">
            <v>1.2403580000000001</v>
          </cell>
          <cell r="D1609">
            <v>1.1654929999999999</v>
          </cell>
          <cell r="E1609">
            <v>1.2129449999999999</v>
          </cell>
        </row>
        <row r="1610">
          <cell r="C1610">
            <v>1.2173929999999999</v>
          </cell>
          <cell r="D1610">
            <v>1.167548</v>
          </cell>
          <cell r="E1610">
            <v>1.170801</v>
          </cell>
        </row>
        <row r="1611">
          <cell r="C1611">
            <v>1.1716070000000001</v>
          </cell>
          <cell r="D1611">
            <v>1.052379</v>
          </cell>
          <cell r="E1611">
            <v>1.0527709999999999</v>
          </cell>
        </row>
        <row r="1612">
          <cell r="C1612">
            <v>1.0984689999999999</v>
          </cell>
          <cell r="D1612">
            <v>1.0451379999999999</v>
          </cell>
          <cell r="E1612">
            <v>1.0918939999999999</v>
          </cell>
        </row>
        <row r="1613">
          <cell r="C1613">
            <v>1.097432</v>
          </cell>
          <cell r="D1613">
            <v>1.0213699999999999</v>
          </cell>
          <cell r="E1613">
            <v>1.0263260000000001</v>
          </cell>
        </row>
        <row r="1614">
          <cell r="C1614">
            <v>1.045075</v>
          </cell>
          <cell r="D1614">
            <v>1.02379</v>
          </cell>
          <cell r="E1614">
            <v>1.045015</v>
          </cell>
        </row>
        <row r="1615">
          <cell r="C1615">
            <v>1.06803</v>
          </cell>
          <cell r="D1615">
            <v>1.0287569999999999</v>
          </cell>
          <cell r="E1615">
            <v>1.0308850000000001</v>
          </cell>
        </row>
        <row r="1616">
          <cell r="C1616">
            <v>1.0306709999999999</v>
          </cell>
          <cell r="D1616">
            <v>0.92011600000000004</v>
          </cell>
          <cell r="E1616">
            <v>0.92044999999999999</v>
          </cell>
        </row>
        <row r="1617">
          <cell r="C1617">
            <v>0.98085500000000003</v>
          </cell>
          <cell r="D1617">
            <v>0.92059899999999995</v>
          </cell>
          <cell r="E1617">
            <v>0.95514500000000002</v>
          </cell>
        </row>
        <row r="1618">
          <cell r="C1618">
            <v>0.97815300000000005</v>
          </cell>
          <cell r="D1618">
            <v>0.93740000000000001</v>
          </cell>
          <cell r="E1618">
            <v>0.97469600000000001</v>
          </cell>
        </row>
        <row r="1619">
          <cell r="C1619">
            <v>0.98362400000000005</v>
          </cell>
          <cell r="D1619">
            <v>0.92547100000000004</v>
          </cell>
          <cell r="E1619">
            <v>0.93241200000000002</v>
          </cell>
        </row>
        <row r="1620">
          <cell r="C1620">
            <v>0.95798799999999995</v>
          </cell>
          <cell r="D1620">
            <v>0.93247400000000003</v>
          </cell>
          <cell r="E1620">
            <v>0.95471700000000004</v>
          </cell>
        </row>
        <row r="1621">
          <cell r="C1621">
            <v>0.96108099999999996</v>
          </cell>
          <cell r="D1621">
            <v>0.93985200000000002</v>
          </cell>
          <cell r="E1621">
            <v>0.95264000000000004</v>
          </cell>
        </row>
        <row r="1622">
          <cell r="C1622">
            <v>0.96151200000000003</v>
          </cell>
          <cell r="D1622">
            <v>0.91534599999999999</v>
          </cell>
          <cell r="E1622">
            <v>0.917466</v>
          </cell>
        </row>
        <row r="1623">
          <cell r="C1623">
            <v>0.93736799999999998</v>
          </cell>
          <cell r="D1623">
            <v>0.87773599999999996</v>
          </cell>
          <cell r="E1623">
            <v>0.93672999999999995</v>
          </cell>
        </row>
        <row r="1624">
          <cell r="C1624">
            <v>0.95466200000000001</v>
          </cell>
          <cell r="D1624">
            <v>0.92820100000000005</v>
          </cell>
          <cell r="E1624">
            <v>0.95333299999999999</v>
          </cell>
        </row>
        <row r="1625">
          <cell r="C1625">
            <v>0.97473500000000002</v>
          </cell>
          <cell r="D1625">
            <v>0.93250999999999995</v>
          </cell>
          <cell r="E1625">
            <v>0.93734099999999998</v>
          </cell>
        </row>
        <row r="1626">
          <cell r="C1626">
            <v>0.96945300000000001</v>
          </cell>
          <cell r="D1626">
            <v>0.89691200000000004</v>
          </cell>
          <cell r="E1626">
            <v>0.91047400000000001</v>
          </cell>
        </row>
        <row r="1627">
          <cell r="C1627">
            <v>0.92374100000000003</v>
          </cell>
          <cell r="D1627">
            <v>0.89397300000000002</v>
          </cell>
          <cell r="E1627">
            <v>0.90715400000000002</v>
          </cell>
        </row>
        <row r="1628">
          <cell r="C1628">
            <v>0.91061400000000003</v>
          </cell>
          <cell r="D1628">
            <v>0.88466</v>
          </cell>
          <cell r="E1628">
            <v>0.88850300000000004</v>
          </cell>
        </row>
        <row r="1629">
          <cell r="C1629">
            <v>0.89785499999999996</v>
          </cell>
          <cell r="D1629">
            <v>0.881857</v>
          </cell>
          <cell r="E1629">
            <v>0.88634999999999997</v>
          </cell>
        </row>
        <row r="1630">
          <cell r="C1630">
            <v>0.90170700000000004</v>
          </cell>
          <cell r="D1630">
            <v>0.83023199999999997</v>
          </cell>
          <cell r="E1630">
            <v>0.89869500000000002</v>
          </cell>
        </row>
        <row r="1631">
          <cell r="C1631">
            <v>0.90113699999999997</v>
          </cell>
          <cell r="D1631">
            <v>0.82101100000000005</v>
          </cell>
          <cell r="E1631">
            <v>0.82764499999999996</v>
          </cell>
        </row>
        <row r="1632">
          <cell r="C1632">
            <v>0.85394199999999998</v>
          </cell>
          <cell r="D1632">
            <v>0.82259000000000004</v>
          </cell>
          <cell r="E1632">
            <v>0.84059499999999998</v>
          </cell>
        </row>
        <row r="1633">
          <cell r="C1633">
            <v>0.85206199999999999</v>
          </cell>
          <cell r="D1633">
            <v>0.82768900000000001</v>
          </cell>
          <cell r="E1633">
            <v>0.84394999999999998</v>
          </cell>
        </row>
        <row r="1634">
          <cell r="C1634">
            <v>0.84870000000000001</v>
          </cell>
          <cell r="D1634">
            <v>0.793686</v>
          </cell>
          <cell r="E1634">
            <v>0.80504299999999995</v>
          </cell>
        </row>
        <row r="1635">
          <cell r="C1635">
            <v>0.817048</v>
          </cell>
          <cell r="D1635">
            <v>0.74235899999999999</v>
          </cell>
          <cell r="E1635">
            <v>0.75666</v>
          </cell>
        </row>
        <row r="1636">
          <cell r="C1636">
            <v>0.79942500000000005</v>
          </cell>
          <cell r="D1636">
            <v>0.74965499999999996</v>
          </cell>
          <cell r="E1636">
            <v>0.79034400000000005</v>
          </cell>
        </row>
        <row r="1637">
          <cell r="C1637">
            <v>0.79581800000000003</v>
          </cell>
          <cell r="D1637">
            <v>0.76619800000000005</v>
          </cell>
          <cell r="E1637">
            <v>0.78152900000000003</v>
          </cell>
        </row>
        <row r="1638">
          <cell r="C1638">
            <v>0.79858899999999999</v>
          </cell>
          <cell r="D1638">
            <v>0.76206799999999997</v>
          </cell>
          <cell r="E1638">
            <v>0.77114499999999997</v>
          </cell>
        </row>
        <row r="1639">
          <cell r="C1639">
            <v>0.89766100000000004</v>
          </cell>
          <cell r="D1639">
            <v>0.76963800000000004</v>
          </cell>
          <cell r="E1639">
            <v>0.89694200000000002</v>
          </cell>
        </row>
        <row r="1640">
          <cell r="C1640">
            <v>0.904111</v>
          </cell>
          <cell r="D1640">
            <v>0.77814099999999997</v>
          </cell>
          <cell r="E1640">
            <v>0.79115199999999997</v>
          </cell>
        </row>
        <row r="1641">
          <cell r="C1641">
            <v>0.798315</v>
          </cell>
          <cell r="D1641">
            <v>0.76574200000000003</v>
          </cell>
          <cell r="E1641">
            <v>0.78335900000000003</v>
          </cell>
        </row>
        <row r="1642">
          <cell r="C1642">
            <v>0.78511600000000004</v>
          </cell>
          <cell r="D1642">
            <v>0.75065700000000002</v>
          </cell>
          <cell r="E1642">
            <v>0.76188199999999995</v>
          </cell>
        </row>
        <row r="1643">
          <cell r="C1643">
            <v>0.76386900000000002</v>
          </cell>
          <cell r="D1643">
            <v>0.72927200000000003</v>
          </cell>
          <cell r="E1643">
            <v>0.73956299999999997</v>
          </cell>
        </row>
        <row r="1644">
          <cell r="C1644">
            <v>0.75323300000000004</v>
          </cell>
          <cell r="D1644">
            <v>0.61008799999999996</v>
          </cell>
          <cell r="E1644">
            <v>0.61008799999999996</v>
          </cell>
        </row>
        <row r="1645">
          <cell r="C1645">
            <v>0.69852000000000003</v>
          </cell>
          <cell r="D1645">
            <v>0.59068799999999999</v>
          </cell>
          <cell r="E1645">
            <v>0.62896300000000005</v>
          </cell>
        </row>
        <row r="1646">
          <cell r="C1646">
            <v>0.65757100000000002</v>
          </cell>
          <cell r="D1646">
            <v>0.48460999999999999</v>
          </cell>
          <cell r="E1646">
            <v>0.51280000000000003</v>
          </cell>
        </row>
        <row r="1647">
          <cell r="C1647">
            <v>0.54549800000000004</v>
          </cell>
          <cell r="D1647">
            <v>0.40652899999999997</v>
          </cell>
          <cell r="E1647">
            <v>0.473746</v>
          </cell>
        </row>
        <row r="1648">
          <cell r="C1648">
            <v>0.60108799999999996</v>
          </cell>
          <cell r="D1648">
            <v>0.46998099999999998</v>
          </cell>
          <cell r="E1648">
            <v>0.52887700000000004</v>
          </cell>
        </row>
        <row r="1649">
          <cell r="C1649">
            <v>0.55422499999999997</v>
          </cell>
          <cell r="D1649">
            <v>0.49143500000000001</v>
          </cell>
          <cell r="E1649">
            <v>0.539358</v>
          </cell>
        </row>
        <row r="1650">
          <cell r="C1650">
            <v>0.59788399999999997</v>
          </cell>
          <cell r="D1650">
            <v>0.51654599999999995</v>
          </cell>
          <cell r="E1650">
            <v>0.59750000000000003</v>
          </cell>
        </row>
        <row r="1651">
          <cell r="C1651">
            <v>0.60846500000000003</v>
          </cell>
          <cell r="D1651">
            <v>0.54781199999999997</v>
          </cell>
          <cell r="E1651">
            <v>0.55671599999999999</v>
          </cell>
        </row>
        <row r="1652">
          <cell r="C1652">
            <v>0.59788600000000003</v>
          </cell>
          <cell r="D1652">
            <v>0.55438399999999999</v>
          </cell>
          <cell r="E1652">
            <v>0.57807699999999995</v>
          </cell>
        </row>
        <row r="1653">
          <cell r="C1653">
            <v>0.58449899999999999</v>
          </cell>
          <cell r="D1653">
            <v>0.50561500000000004</v>
          </cell>
          <cell r="E1653">
            <v>0.50561500000000004</v>
          </cell>
        </row>
        <row r="1654">
          <cell r="C1654">
            <v>0.54424899999999998</v>
          </cell>
          <cell r="D1654">
            <v>0.49561100000000002</v>
          </cell>
          <cell r="E1654">
            <v>0.53332100000000005</v>
          </cell>
        </row>
        <row r="1655">
          <cell r="C1655">
            <v>0.54341099999999998</v>
          </cell>
          <cell r="D1655">
            <v>0.50313799999999997</v>
          </cell>
          <cell r="E1655">
            <v>0.51790700000000001</v>
          </cell>
        </row>
        <row r="1656">
          <cell r="C1656">
            <v>0.53639000000000003</v>
          </cell>
          <cell r="D1656">
            <v>0.51142399999999999</v>
          </cell>
          <cell r="E1656">
            <v>0.52831399999999995</v>
          </cell>
        </row>
        <row r="1657">
          <cell r="C1657">
            <v>0.54701699999999998</v>
          </cell>
          <cell r="D1657">
            <v>0.523393</v>
          </cell>
          <cell r="E1657">
            <v>0.54261800000000004</v>
          </cell>
        </row>
        <row r="1658">
          <cell r="C1658">
            <v>0.557805</v>
          </cell>
          <cell r="D1658">
            <v>0.50943300000000002</v>
          </cell>
          <cell r="E1658">
            <v>0.51260499999999998</v>
          </cell>
        </row>
        <row r="1659">
          <cell r="C1659">
            <v>0.52425900000000003</v>
          </cell>
          <cell r="D1659">
            <v>0.49595699999999998</v>
          </cell>
          <cell r="E1659">
            <v>0.52122400000000002</v>
          </cell>
        </row>
        <row r="1660">
          <cell r="C1660">
            <v>0.53146199999999999</v>
          </cell>
          <cell r="D1660">
            <v>0.50828899999999999</v>
          </cell>
          <cell r="E1660">
            <v>0.51387700000000003</v>
          </cell>
        </row>
        <row r="1661">
          <cell r="C1661">
            <v>0.52010800000000001</v>
          </cell>
          <cell r="D1661">
            <v>0.466368</v>
          </cell>
          <cell r="E1661">
            <v>0.480883</v>
          </cell>
        </row>
        <row r="1662">
          <cell r="C1662">
            <v>0.48287099999999999</v>
          </cell>
          <cell r="D1662">
            <v>0.44736700000000001</v>
          </cell>
          <cell r="E1662">
            <v>0.455507</v>
          </cell>
        </row>
        <row r="1663">
          <cell r="C1663">
            <v>0.467449</v>
          </cell>
          <cell r="D1663">
            <v>0.449708</v>
          </cell>
          <cell r="E1663">
            <v>0.46476400000000001</v>
          </cell>
        </row>
        <row r="1664">
          <cell r="C1664">
            <v>0.48184100000000002</v>
          </cell>
          <cell r="D1664">
            <v>0.45738000000000001</v>
          </cell>
          <cell r="E1664">
            <v>0.481126</v>
          </cell>
        </row>
        <row r="1665">
          <cell r="C1665">
            <v>0.57495600000000002</v>
          </cell>
          <cell r="D1665">
            <v>0.47808299999999998</v>
          </cell>
          <cell r="E1665">
            <v>0.57007300000000005</v>
          </cell>
        </row>
        <row r="1666">
          <cell r="C1666">
            <v>0.68231299999999995</v>
          </cell>
          <cell r="D1666">
            <v>0.56963600000000003</v>
          </cell>
          <cell r="E1666">
            <v>0.62525399999999998</v>
          </cell>
        </row>
        <row r="1667">
          <cell r="C1667">
            <v>0.62997700000000001</v>
          </cell>
          <cell r="D1667">
            <v>0.54080899999999998</v>
          </cell>
          <cell r="E1667">
            <v>0.55274999999999996</v>
          </cell>
        </row>
        <row r="1668">
          <cell r="C1668">
            <v>0.59581099999999998</v>
          </cell>
          <cell r="D1668">
            <v>0.55044400000000004</v>
          </cell>
          <cell r="E1668">
            <v>0.58779499999999996</v>
          </cell>
        </row>
        <row r="1669">
          <cell r="C1669">
            <v>0.60328999999999999</v>
          </cell>
          <cell r="D1669">
            <v>0.54148600000000002</v>
          </cell>
          <cell r="E1669">
            <v>0.55965799999999999</v>
          </cell>
        </row>
        <row r="1670">
          <cell r="C1670">
            <v>0.57057000000000002</v>
          </cell>
          <cell r="D1670">
            <v>0.54808800000000002</v>
          </cell>
          <cell r="E1670">
            <v>0.56606900000000004</v>
          </cell>
        </row>
        <row r="1671">
          <cell r="C1671">
            <v>0.57955299999999998</v>
          </cell>
          <cell r="D1671">
            <v>0.55639799999999995</v>
          </cell>
          <cell r="E1671">
            <v>0.56708999999999998</v>
          </cell>
        </row>
        <row r="1672">
          <cell r="C1672">
            <v>0.64345200000000002</v>
          </cell>
          <cell r="D1672">
            <v>0.566608</v>
          </cell>
          <cell r="E1672">
            <v>0.60932799999999998</v>
          </cell>
        </row>
        <row r="1673">
          <cell r="C1673">
            <v>0.64199300000000004</v>
          </cell>
          <cell r="D1673">
            <v>0.574847</v>
          </cell>
          <cell r="E1673">
            <v>0.61544500000000002</v>
          </cell>
        </row>
        <row r="1674">
          <cell r="C1674">
            <v>0.666099</v>
          </cell>
          <cell r="D1674">
            <v>0.610954</v>
          </cell>
          <cell r="E1674">
            <v>0.64161400000000002</v>
          </cell>
        </row>
        <row r="1675">
          <cell r="C1675">
            <v>0.65521600000000002</v>
          </cell>
          <cell r="D1675">
            <v>0.62774600000000003</v>
          </cell>
          <cell r="E1675">
            <v>0.63292000000000004</v>
          </cell>
        </row>
        <row r="1676">
          <cell r="C1676">
            <v>0.63508299999999995</v>
          </cell>
          <cell r="D1676">
            <v>0.573932</v>
          </cell>
          <cell r="E1676">
            <v>0.57421599999999995</v>
          </cell>
        </row>
        <row r="1677">
          <cell r="C1677">
            <v>0.61366100000000001</v>
          </cell>
          <cell r="D1677">
            <v>0.54649700000000001</v>
          </cell>
          <cell r="E1677">
            <v>0.55277699999999996</v>
          </cell>
        </row>
        <row r="1678">
          <cell r="C1678">
            <v>0.55993000000000004</v>
          </cell>
          <cell r="D1678">
            <v>0.496861</v>
          </cell>
          <cell r="E1678">
            <v>0.496861</v>
          </cell>
        </row>
        <row r="1679">
          <cell r="C1679">
            <v>0.49646299999999999</v>
          </cell>
          <cell r="D1679">
            <v>0.43920599999999999</v>
          </cell>
          <cell r="E1679">
            <v>0.46313300000000002</v>
          </cell>
        </row>
        <row r="1680">
          <cell r="C1680">
            <v>0.51740299999999995</v>
          </cell>
          <cell r="D1680">
            <v>0.43853700000000001</v>
          </cell>
          <cell r="E1680">
            <v>0.48438599999999998</v>
          </cell>
        </row>
        <row r="1681">
          <cell r="C1681">
            <v>0.53679200000000005</v>
          </cell>
          <cell r="D1681">
            <v>0.450104</v>
          </cell>
          <cell r="E1681">
            <v>0.53329599999999999</v>
          </cell>
        </row>
        <row r="1682">
          <cell r="C1682">
            <v>0.54401699999999997</v>
          </cell>
          <cell r="D1682">
            <v>0.46901799999999999</v>
          </cell>
          <cell r="E1682">
            <v>0.475022</v>
          </cell>
        </row>
        <row r="1683">
          <cell r="C1683">
            <v>0.50273900000000005</v>
          </cell>
          <cell r="D1683">
            <v>0.47347800000000001</v>
          </cell>
          <cell r="E1683">
            <v>0.48739199999999999</v>
          </cell>
        </row>
        <row r="1684">
          <cell r="C1684">
            <v>0.49466900000000003</v>
          </cell>
          <cell r="D1684">
            <v>0.42341899999999999</v>
          </cell>
          <cell r="E1684">
            <v>0.45618199999999998</v>
          </cell>
        </row>
        <row r="1685">
          <cell r="C1685">
            <v>0.48722599999999999</v>
          </cell>
          <cell r="D1685">
            <v>0.43721300000000002</v>
          </cell>
          <cell r="E1685">
            <v>0.48436400000000002</v>
          </cell>
        </row>
        <row r="1686">
          <cell r="C1686">
            <v>0.507965</v>
          </cell>
          <cell r="D1686">
            <v>0.46288600000000002</v>
          </cell>
          <cell r="E1686">
            <v>0.492261</v>
          </cell>
        </row>
        <row r="1687">
          <cell r="C1687">
            <v>0.50972799999999996</v>
          </cell>
          <cell r="D1687">
            <v>0.47731800000000002</v>
          </cell>
          <cell r="E1687">
            <v>0.47920400000000002</v>
          </cell>
        </row>
        <row r="1688">
          <cell r="C1688">
            <v>0.48099599999999998</v>
          </cell>
          <cell r="D1688">
            <v>0.45794299999999999</v>
          </cell>
          <cell r="E1688">
            <v>0.45856799999999998</v>
          </cell>
        </row>
        <row r="1689">
          <cell r="C1689">
            <v>0.48222100000000001</v>
          </cell>
          <cell r="D1689">
            <v>0.45804</v>
          </cell>
          <cell r="E1689">
            <v>0.480292</v>
          </cell>
        </row>
        <row r="1690">
          <cell r="C1690">
            <v>0.50881600000000005</v>
          </cell>
          <cell r="D1690">
            <v>0.477045</v>
          </cell>
          <cell r="E1690">
            <v>0.499224</v>
          </cell>
        </row>
        <row r="1691">
          <cell r="C1691">
            <v>0.50694300000000003</v>
          </cell>
          <cell r="D1691">
            <v>0.47951700000000003</v>
          </cell>
          <cell r="E1691">
            <v>0.498946</v>
          </cell>
        </row>
        <row r="1692">
          <cell r="C1692">
            <v>0.52403699999999998</v>
          </cell>
          <cell r="D1692">
            <v>0.48942600000000003</v>
          </cell>
          <cell r="E1692">
            <v>0.489653</v>
          </cell>
        </row>
        <row r="1693">
          <cell r="C1693">
            <v>0.50761500000000004</v>
          </cell>
          <cell r="D1693">
            <v>0.47861999999999999</v>
          </cell>
          <cell r="E1693">
            <v>0.48579</v>
          </cell>
        </row>
        <row r="1694">
          <cell r="C1694">
            <v>0.49654399999999999</v>
          </cell>
          <cell r="D1694">
            <v>0.46822799999999998</v>
          </cell>
          <cell r="E1694">
            <v>0.46967100000000001</v>
          </cell>
        </row>
        <row r="1695">
          <cell r="C1695">
            <v>0.47591600000000001</v>
          </cell>
          <cell r="D1695">
            <v>0.46046300000000001</v>
          </cell>
          <cell r="E1695">
            <v>0.46550900000000001</v>
          </cell>
        </row>
        <row r="1696">
          <cell r="C1696">
            <v>0.46673599999999998</v>
          </cell>
          <cell r="D1696">
            <v>0.43618499999999999</v>
          </cell>
          <cell r="E1696">
            <v>0.45884900000000001</v>
          </cell>
        </row>
        <row r="1697">
          <cell r="C1697">
            <v>0.47031200000000001</v>
          </cell>
          <cell r="D1697">
            <v>0.44441000000000003</v>
          </cell>
          <cell r="E1697">
            <v>0.44808900000000002</v>
          </cell>
        </row>
        <row r="1698">
          <cell r="C1698">
            <v>0.460592</v>
          </cell>
          <cell r="D1698">
            <v>0.442332</v>
          </cell>
          <cell r="E1698">
            <v>0.45635100000000001</v>
          </cell>
        </row>
        <row r="1699">
          <cell r="C1699">
            <v>0.45888200000000001</v>
          </cell>
          <cell r="D1699">
            <v>0.444546</v>
          </cell>
          <cell r="E1699">
            <v>0.45558700000000002</v>
          </cell>
        </row>
        <row r="1700">
          <cell r="C1700">
            <v>0.47320899999999999</v>
          </cell>
          <cell r="D1700">
            <v>0.445301</v>
          </cell>
          <cell r="E1700">
            <v>0.46964400000000001</v>
          </cell>
        </row>
        <row r="1701">
          <cell r="C1701">
            <v>0.47067300000000001</v>
          </cell>
          <cell r="D1701">
            <v>0.44544</v>
          </cell>
          <cell r="E1701">
            <v>0.45763199999999998</v>
          </cell>
        </row>
        <row r="1702">
          <cell r="C1702">
            <v>0.46429100000000001</v>
          </cell>
          <cell r="D1702">
            <v>0.44911499999999999</v>
          </cell>
          <cell r="E1702">
            <v>0.46217900000000001</v>
          </cell>
        </row>
        <row r="1703">
          <cell r="C1703">
            <v>0.48194500000000001</v>
          </cell>
          <cell r="D1703">
            <v>0.461557</v>
          </cell>
          <cell r="E1703">
            <v>0.47781200000000001</v>
          </cell>
        </row>
        <row r="1704">
          <cell r="C1704">
            <v>0.49091699999999999</v>
          </cell>
          <cell r="D1704">
            <v>0.46191599999999999</v>
          </cell>
          <cell r="E1704">
            <v>0.46731099999999998</v>
          </cell>
        </row>
        <row r="1705">
          <cell r="C1705">
            <v>0.484265</v>
          </cell>
          <cell r="D1705">
            <v>0.46649099999999999</v>
          </cell>
          <cell r="E1705">
            <v>0.47876000000000002</v>
          </cell>
        </row>
        <row r="1706">
          <cell r="C1706">
            <v>0.47942899999999999</v>
          </cell>
          <cell r="D1706">
            <v>0.457067</v>
          </cell>
          <cell r="E1706">
            <v>0.46322000000000002</v>
          </cell>
        </row>
        <row r="1707">
          <cell r="C1707">
            <v>0.46318100000000001</v>
          </cell>
          <cell r="D1707">
            <v>0.433865</v>
          </cell>
          <cell r="E1707">
            <v>0.43552000000000002</v>
          </cell>
        </row>
        <row r="1708">
          <cell r="C1708">
            <v>0.44090600000000002</v>
          </cell>
          <cell r="D1708">
            <v>0.417435</v>
          </cell>
          <cell r="E1708">
            <v>0.41792800000000002</v>
          </cell>
        </row>
        <row r="1709">
          <cell r="C1709">
            <v>0.43973000000000001</v>
          </cell>
          <cell r="D1709">
            <v>0.40643699999999999</v>
          </cell>
          <cell r="E1709">
            <v>0.438108</v>
          </cell>
        </row>
        <row r="1710">
          <cell r="C1710">
            <v>0.44441900000000001</v>
          </cell>
          <cell r="D1710">
            <v>0.41774099999999997</v>
          </cell>
          <cell r="E1710">
            <v>0.441025</v>
          </cell>
        </row>
        <row r="1711">
          <cell r="C1711">
            <v>0.45156000000000002</v>
          </cell>
          <cell r="D1711">
            <v>0.43396800000000002</v>
          </cell>
          <cell r="E1711">
            <v>0.44245600000000002</v>
          </cell>
        </row>
        <row r="1712">
          <cell r="C1712">
            <v>0.45792699999999997</v>
          </cell>
          <cell r="D1712">
            <v>0.43245800000000001</v>
          </cell>
          <cell r="E1712">
            <v>0.45723000000000003</v>
          </cell>
        </row>
        <row r="1713">
          <cell r="C1713">
            <v>0.465061</v>
          </cell>
          <cell r="D1713">
            <v>0.44379000000000002</v>
          </cell>
          <cell r="E1713">
            <v>0.447353</v>
          </cell>
        </row>
        <row r="1714">
          <cell r="C1714">
            <v>0.49724600000000002</v>
          </cell>
          <cell r="D1714">
            <v>0.44638299999999997</v>
          </cell>
          <cell r="E1714">
            <v>0.49254300000000001</v>
          </cell>
        </row>
        <row r="1715">
          <cell r="C1715">
            <v>0.524594</v>
          </cell>
          <cell r="D1715">
            <v>0.474607</v>
          </cell>
          <cell r="E1715">
            <v>0.515768</v>
          </cell>
        </row>
        <row r="1716">
          <cell r="C1716">
            <v>0.54600000000000004</v>
          </cell>
          <cell r="D1716">
            <v>0.48926799999999998</v>
          </cell>
          <cell r="E1716">
            <v>0.49104300000000001</v>
          </cell>
        </row>
        <row r="1717">
          <cell r="C1717">
            <v>0.501448</v>
          </cell>
          <cell r="D1717">
            <v>0.47723500000000002</v>
          </cell>
          <cell r="E1717">
            <v>0.50009800000000004</v>
          </cell>
        </row>
        <row r="1718">
          <cell r="C1718">
            <v>0.51064299999999996</v>
          </cell>
          <cell r="D1718">
            <v>0.478904</v>
          </cell>
          <cell r="E1718">
            <v>0.48394599999999999</v>
          </cell>
        </row>
        <row r="1719">
          <cell r="C1719">
            <v>0.51753199999999999</v>
          </cell>
          <cell r="D1719">
            <v>0.47551599999999999</v>
          </cell>
          <cell r="E1719">
            <v>0.51736800000000005</v>
          </cell>
        </row>
        <row r="1720">
          <cell r="C1720">
            <v>0.53407400000000005</v>
          </cell>
          <cell r="D1720">
            <v>0.51063199999999997</v>
          </cell>
          <cell r="E1720">
            <v>0.51381399999999999</v>
          </cell>
        </row>
        <row r="1721">
          <cell r="C1721">
            <v>0.51481200000000005</v>
          </cell>
          <cell r="D1721">
            <v>0.47623700000000002</v>
          </cell>
          <cell r="E1721">
            <v>0.47625000000000001</v>
          </cell>
        </row>
        <row r="1722">
          <cell r="C1722">
            <v>0.47660400000000003</v>
          </cell>
          <cell r="D1722">
            <v>0.45210499999999998</v>
          </cell>
          <cell r="E1722">
            <v>0.46760699999999999</v>
          </cell>
        </row>
        <row r="1723">
          <cell r="C1723">
            <v>0.51055300000000003</v>
          </cell>
          <cell r="D1723">
            <v>0.45982499999999998</v>
          </cell>
          <cell r="E1723">
            <v>0.51055300000000003</v>
          </cell>
        </row>
        <row r="1724">
          <cell r="C1724">
            <v>0.52294799999999997</v>
          </cell>
          <cell r="D1724">
            <v>0.49211199999999999</v>
          </cell>
          <cell r="E1724">
            <v>0.51332800000000001</v>
          </cell>
        </row>
        <row r="1725">
          <cell r="C1725">
            <v>0.54408400000000001</v>
          </cell>
          <cell r="D1725">
            <v>0.50833300000000003</v>
          </cell>
          <cell r="E1725">
            <v>0.52333499999999999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30"/>
  <sheetViews>
    <sheetView workbookViewId="0">
      <selection sqref="A1:G1048576"/>
    </sheetView>
  </sheetViews>
  <sheetFormatPr defaultRowHeight="14.5" x14ac:dyDescent="0.35"/>
  <cols>
    <col min="1" max="1" width="10.453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43048</v>
      </c>
      <c r="B2">
        <v>0.21791099999999999</v>
      </c>
      <c r="C2">
        <v>0.22179099999999999</v>
      </c>
      <c r="D2">
        <v>0.214866</v>
      </c>
      <c r="E2">
        <v>0.21748799999999999</v>
      </c>
      <c r="F2">
        <v>0.21748799999999999</v>
      </c>
      <c r="G2">
        <v>147916992</v>
      </c>
    </row>
    <row r="3" spans="1:7" x14ac:dyDescent="0.35">
      <c r="A3" s="1">
        <v>43049</v>
      </c>
      <c r="B3">
        <v>0.21825600000000001</v>
      </c>
      <c r="C3">
        <v>0.21906800000000001</v>
      </c>
      <c r="D3">
        <v>0.20526</v>
      </c>
      <c r="E3">
        <v>0.206483</v>
      </c>
      <c r="F3">
        <v>0.206483</v>
      </c>
      <c r="G3">
        <v>141032992</v>
      </c>
    </row>
    <row r="4" spans="1:7" x14ac:dyDescent="0.35">
      <c r="A4" s="1">
        <v>43050</v>
      </c>
      <c r="B4">
        <v>0.20594799999999999</v>
      </c>
      <c r="C4">
        <v>0.21445600000000001</v>
      </c>
      <c r="D4">
        <v>0.205459</v>
      </c>
      <c r="E4">
        <v>0.21043000000000001</v>
      </c>
      <c r="F4">
        <v>0.21043000000000001</v>
      </c>
      <c r="G4">
        <v>134503008</v>
      </c>
    </row>
    <row r="5" spans="1:7" x14ac:dyDescent="0.35">
      <c r="A5" s="1">
        <v>43051</v>
      </c>
      <c r="B5">
        <v>0.21021400000000001</v>
      </c>
      <c r="C5">
        <v>0.21021400000000001</v>
      </c>
      <c r="D5">
        <v>0.19538900000000001</v>
      </c>
      <c r="E5">
        <v>0.19733899999999999</v>
      </c>
      <c r="F5">
        <v>0.19733899999999999</v>
      </c>
      <c r="G5">
        <v>251175008</v>
      </c>
    </row>
    <row r="6" spans="1:7" x14ac:dyDescent="0.35">
      <c r="A6" s="1">
        <v>43052</v>
      </c>
      <c r="B6">
        <v>0.19747200000000001</v>
      </c>
      <c r="C6">
        <v>0.20408100000000001</v>
      </c>
      <c r="D6">
        <v>0.19745599999999999</v>
      </c>
      <c r="E6">
        <v>0.20344200000000001</v>
      </c>
      <c r="F6">
        <v>0.20344200000000001</v>
      </c>
      <c r="G6">
        <v>132567000</v>
      </c>
    </row>
    <row r="7" spans="1:7" x14ac:dyDescent="0.35">
      <c r="A7" s="1">
        <v>43053</v>
      </c>
      <c r="B7">
        <v>0.203679</v>
      </c>
      <c r="C7">
        <v>0.21369299999999999</v>
      </c>
      <c r="D7">
        <v>0.203679</v>
      </c>
      <c r="E7">
        <v>0.20982500000000001</v>
      </c>
      <c r="F7">
        <v>0.20982500000000001</v>
      </c>
      <c r="G7">
        <v>127361000</v>
      </c>
    </row>
    <row r="8" spans="1:7" x14ac:dyDescent="0.35">
      <c r="A8" s="1">
        <v>43054</v>
      </c>
      <c r="B8">
        <v>0.20893700000000001</v>
      </c>
      <c r="C8">
        <v>0.21310499999999999</v>
      </c>
      <c r="D8">
        <v>0.20805799999999999</v>
      </c>
      <c r="E8">
        <v>0.21295600000000001</v>
      </c>
      <c r="F8">
        <v>0.21295600000000001</v>
      </c>
      <c r="G8">
        <v>100294000</v>
      </c>
    </row>
    <row r="9" spans="1:7" x14ac:dyDescent="0.35">
      <c r="A9" s="1">
        <v>43055</v>
      </c>
      <c r="B9">
        <v>0.21265500000000001</v>
      </c>
      <c r="C9">
        <v>0.27178999999999998</v>
      </c>
      <c r="D9">
        <v>0.209287</v>
      </c>
      <c r="E9">
        <v>0.227107</v>
      </c>
      <c r="F9">
        <v>0.227107</v>
      </c>
      <c r="G9">
        <v>1022579968</v>
      </c>
    </row>
    <row r="10" spans="1:7" x14ac:dyDescent="0.35">
      <c r="A10" s="1">
        <v>43056</v>
      </c>
      <c r="B10">
        <v>0.224768</v>
      </c>
      <c r="C10">
        <v>0.23940900000000001</v>
      </c>
      <c r="D10">
        <v>0.220273</v>
      </c>
      <c r="E10">
        <v>0.226581</v>
      </c>
      <c r="F10">
        <v>0.226581</v>
      </c>
      <c r="G10">
        <v>397071008</v>
      </c>
    </row>
    <row r="11" spans="1:7" x14ac:dyDescent="0.35">
      <c r="A11" s="1">
        <v>43057</v>
      </c>
      <c r="B11">
        <v>0.226547</v>
      </c>
      <c r="C11">
        <v>0.23039899999999999</v>
      </c>
      <c r="D11">
        <v>0.22239900000000001</v>
      </c>
      <c r="E11">
        <v>0.228627</v>
      </c>
      <c r="F11">
        <v>0.228627</v>
      </c>
      <c r="G11">
        <v>144298000</v>
      </c>
    </row>
    <row r="12" spans="1:7" x14ac:dyDescent="0.35">
      <c r="A12" s="1">
        <v>43058</v>
      </c>
      <c r="B12">
        <v>0.22814000000000001</v>
      </c>
      <c r="C12">
        <v>0.236231</v>
      </c>
      <c r="D12">
        <v>0.22603699999999999</v>
      </c>
      <c r="E12">
        <v>0.231016</v>
      </c>
      <c r="F12">
        <v>0.231016</v>
      </c>
      <c r="G12">
        <v>193808000</v>
      </c>
    </row>
    <row r="13" spans="1:7" x14ac:dyDescent="0.35">
      <c r="A13" s="1">
        <v>43059</v>
      </c>
      <c r="B13">
        <v>0.23133600000000001</v>
      </c>
      <c r="C13">
        <v>0.24343000000000001</v>
      </c>
      <c r="D13">
        <v>0.23091700000000001</v>
      </c>
      <c r="E13">
        <v>0.238759</v>
      </c>
      <c r="F13">
        <v>0.238759</v>
      </c>
      <c r="G13">
        <v>214663008</v>
      </c>
    </row>
    <row r="14" spans="1:7" x14ac:dyDescent="0.35">
      <c r="A14" s="1">
        <v>43060</v>
      </c>
      <c r="B14">
        <v>0.237978</v>
      </c>
      <c r="C14">
        <v>0.24097399999999999</v>
      </c>
      <c r="D14">
        <v>0.22720000000000001</v>
      </c>
      <c r="E14">
        <v>0.23327100000000001</v>
      </c>
      <c r="F14">
        <v>0.23327100000000001</v>
      </c>
      <c r="G14">
        <v>217851008</v>
      </c>
    </row>
    <row r="15" spans="1:7" x14ac:dyDescent="0.35">
      <c r="A15" s="1">
        <v>43061</v>
      </c>
      <c r="B15">
        <v>0.23264199999999999</v>
      </c>
      <c r="C15">
        <v>0.24084800000000001</v>
      </c>
      <c r="D15">
        <v>0.232317</v>
      </c>
      <c r="E15">
        <v>0.23885899999999999</v>
      </c>
      <c r="F15">
        <v>0.23885899999999999</v>
      </c>
      <c r="G15">
        <v>167078000</v>
      </c>
    </row>
    <row r="16" spans="1:7" x14ac:dyDescent="0.35">
      <c r="A16" s="1">
        <v>43062</v>
      </c>
      <c r="B16">
        <v>0.23899100000000001</v>
      </c>
      <c r="C16">
        <v>0.25009599999999998</v>
      </c>
      <c r="D16">
        <v>0.23730399999999999</v>
      </c>
      <c r="E16">
        <v>0.24240200000000001</v>
      </c>
      <c r="F16">
        <v>0.24240200000000001</v>
      </c>
      <c r="G16">
        <v>240684992</v>
      </c>
    </row>
    <row r="17" spans="1:7" x14ac:dyDescent="0.35">
      <c r="A17" s="1">
        <v>43063</v>
      </c>
      <c r="B17">
        <v>0.24285100000000001</v>
      </c>
      <c r="C17">
        <v>0.245388</v>
      </c>
      <c r="D17">
        <v>0.23842099999999999</v>
      </c>
      <c r="E17">
        <v>0.244642</v>
      </c>
      <c r="F17">
        <v>0.244642</v>
      </c>
      <c r="G17">
        <v>211486000</v>
      </c>
    </row>
    <row r="18" spans="1:7" x14ac:dyDescent="0.35">
      <c r="A18" s="1">
        <v>43064</v>
      </c>
      <c r="B18">
        <v>0.24417800000000001</v>
      </c>
      <c r="C18">
        <v>0.25569999999999998</v>
      </c>
      <c r="D18">
        <v>0.24358399999999999</v>
      </c>
      <c r="E18">
        <v>0.25239299999999998</v>
      </c>
      <c r="F18">
        <v>0.25239299999999998</v>
      </c>
      <c r="G18">
        <v>212592992</v>
      </c>
    </row>
    <row r="19" spans="1:7" x14ac:dyDescent="0.35">
      <c r="A19" s="1">
        <v>43065</v>
      </c>
      <c r="B19">
        <v>0.25291400000000003</v>
      </c>
      <c r="C19">
        <v>0.25291400000000003</v>
      </c>
      <c r="D19">
        <v>0.248589</v>
      </c>
      <c r="E19">
        <v>0.24881800000000001</v>
      </c>
      <c r="F19">
        <v>0.24881800000000001</v>
      </c>
      <c r="G19">
        <v>133297000</v>
      </c>
    </row>
    <row r="20" spans="1:7" x14ac:dyDescent="0.35">
      <c r="A20" s="1">
        <v>43066</v>
      </c>
      <c r="B20">
        <v>0.248305</v>
      </c>
      <c r="C20">
        <v>0.25473299999999999</v>
      </c>
      <c r="D20">
        <v>0.247861</v>
      </c>
      <c r="E20">
        <v>0.25392700000000001</v>
      </c>
      <c r="F20">
        <v>0.25392700000000001</v>
      </c>
      <c r="G20">
        <v>196735008</v>
      </c>
    </row>
    <row r="21" spans="1:7" x14ac:dyDescent="0.35">
      <c r="A21" s="1">
        <v>43067</v>
      </c>
      <c r="B21">
        <v>0.25403700000000001</v>
      </c>
      <c r="C21">
        <v>0.30108400000000002</v>
      </c>
      <c r="D21">
        <v>0.253415</v>
      </c>
      <c r="E21">
        <v>0.29915199999999997</v>
      </c>
      <c r="F21">
        <v>0.29915199999999997</v>
      </c>
      <c r="G21">
        <v>720742976</v>
      </c>
    </row>
    <row r="22" spans="1:7" x14ac:dyDescent="0.35">
      <c r="A22" s="1">
        <v>43068</v>
      </c>
      <c r="B22">
        <v>0.29786699999999999</v>
      </c>
      <c r="C22">
        <v>0.29786699999999999</v>
      </c>
      <c r="D22">
        <v>0.23940900000000001</v>
      </c>
      <c r="E22">
        <v>0.243064</v>
      </c>
      <c r="F22">
        <v>0.243064</v>
      </c>
      <c r="G22">
        <v>541177984</v>
      </c>
    </row>
    <row r="23" spans="1:7" x14ac:dyDescent="0.35">
      <c r="A23" s="1">
        <v>43069</v>
      </c>
      <c r="B23">
        <v>0.24643300000000001</v>
      </c>
      <c r="C23">
        <v>0.26152399999999998</v>
      </c>
      <c r="D23">
        <v>0.22958600000000001</v>
      </c>
      <c r="E23">
        <v>0.25087799999999999</v>
      </c>
      <c r="F23">
        <v>0.25087799999999999</v>
      </c>
      <c r="G23">
        <v>270907008</v>
      </c>
    </row>
    <row r="24" spans="1:7" x14ac:dyDescent="0.35">
      <c r="A24" s="1">
        <v>43070</v>
      </c>
      <c r="B24">
        <v>0.25035200000000002</v>
      </c>
      <c r="C24">
        <v>0.258828</v>
      </c>
      <c r="D24">
        <v>0.23943800000000001</v>
      </c>
      <c r="E24">
        <v>0.25569900000000001</v>
      </c>
      <c r="F24">
        <v>0.25569900000000001</v>
      </c>
      <c r="G24">
        <v>182992000</v>
      </c>
    </row>
    <row r="25" spans="1:7" x14ac:dyDescent="0.35">
      <c r="A25" s="1">
        <v>43071</v>
      </c>
      <c r="B25">
        <v>0.25565599999999999</v>
      </c>
      <c r="C25">
        <v>0.259218</v>
      </c>
      <c r="D25">
        <v>0.25075599999999998</v>
      </c>
      <c r="E25">
        <v>0.255492</v>
      </c>
      <c r="F25">
        <v>0.255492</v>
      </c>
      <c r="G25">
        <v>118250000</v>
      </c>
    </row>
    <row r="26" spans="1:7" x14ac:dyDescent="0.35">
      <c r="A26" s="1">
        <v>43072</v>
      </c>
      <c r="B26">
        <v>0.25552999999999998</v>
      </c>
      <c r="C26">
        <v>0.26307199999999997</v>
      </c>
      <c r="D26">
        <v>0.247391</v>
      </c>
      <c r="E26">
        <v>0.252558</v>
      </c>
      <c r="F26">
        <v>0.252558</v>
      </c>
      <c r="G26">
        <v>134710000</v>
      </c>
    </row>
    <row r="27" spans="1:7" x14ac:dyDescent="0.35">
      <c r="A27" s="1">
        <v>43073</v>
      </c>
      <c r="B27">
        <v>0.252919</v>
      </c>
      <c r="C27">
        <v>0.25536199999999998</v>
      </c>
      <c r="D27">
        <v>0.24715999999999999</v>
      </c>
      <c r="E27">
        <v>0.25357099999999999</v>
      </c>
      <c r="F27">
        <v>0.25357099999999999</v>
      </c>
      <c r="G27">
        <v>104650000</v>
      </c>
    </row>
    <row r="28" spans="1:7" x14ac:dyDescent="0.35">
      <c r="A28" s="1">
        <v>43074</v>
      </c>
      <c r="B28">
        <v>0.25359799999999999</v>
      </c>
      <c r="C28">
        <v>0.25398799999999999</v>
      </c>
      <c r="D28">
        <v>0.24523400000000001</v>
      </c>
      <c r="E28">
        <v>0.24610099999999999</v>
      </c>
      <c r="F28">
        <v>0.24610099999999999</v>
      </c>
      <c r="G28">
        <v>174591008</v>
      </c>
    </row>
    <row r="29" spans="1:7" x14ac:dyDescent="0.35">
      <c r="A29" s="1">
        <v>43075</v>
      </c>
      <c r="B29">
        <v>0.245416</v>
      </c>
      <c r="C29">
        <v>0.24570500000000001</v>
      </c>
      <c r="D29">
        <v>0.227742</v>
      </c>
      <c r="E29">
        <v>0.232544</v>
      </c>
      <c r="F29">
        <v>0.232544</v>
      </c>
      <c r="G29">
        <v>274526016</v>
      </c>
    </row>
    <row r="30" spans="1:7" x14ac:dyDescent="0.35">
      <c r="A30" s="1">
        <v>43076</v>
      </c>
      <c r="B30">
        <v>0.232623</v>
      </c>
      <c r="C30">
        <v>0.23376</v>
      </c>
      <c r="D30">
        <v>0.22134000000000001</v>
      </c>
      <c r="E30">
        <v>0.22282299999999999</v>
      </c>
      <c r="F30">
        <v>0.22282299999999999</v>
      </c>
      <c r="G30">
        <v>275204992</v>
      </c>
    </row>
    <row r="31" spans="1:7" x14ac:dyDescent="0.35">
      <c r="A31" s="1">
        <v>43077</v>
      </c>
      <c r="B31">
        <v>0.223636</v>
      </c>
      <c r="C31">
        <v>0.278673</v>
      </c>
      <c r="D31">
        <v>0.222168</v>
      </c>
      <c r="E31">
        <v>0.25212499999999999</v>
      </c>
      <c r="F31">
        <v>0.25212499999999999</v>
      </c>
      <c r="G31">
        <v>660172032</v>
      </c>
    </row>
    <row r="32" spans="1:7" x14ac:dyDescent="0.35">
      <c r="A32" s="1">
        <v>43078</v>
      </c>
      <c r="B32">
        <v>0.252162</v>
      </c>
      <c r="C32">
        <v>0.25568400000000002</v>
      </c>
      <c r="D32">
        <v>0.24007300000000001</v>
      </c>
      <c r="E32">
        <v>0.24470800000000001</v>
      </c>
      <c r="F32">
        <v>0.24470800000000001</v>
      </c>
      <c r="G32">
        <v>205288992</v>
      </c>
    </row>
    <row r="33" spans="1:7" x14ac:dyDescent="0.35">
      <c r="A33" s="1">
        <v>43079</v>
      </c>
      <c r="B33">
        <v>0.24554799999999999</v>
      </c>
      <c r="C33">
        <v>0.24554799999999999</v>
      </c>
      <c r="D33">
        <v>0.22930400000000001</v>
      </c>
      <c r="E33">
        <v>0.23733299999999999</v>
      </c>
      <c r="F33">
        <v>0.23733299999999999</v>
      </c>
      <c r="G33">
        <v>198174000</v>
      </c>
    </row>
    <row r="34" spans="1:7" x14ac:dyDescent="0.35">
      <c r="A34" s="1">
        <v>43080</v>
      </c>
      <c r="B34">
        <v>0.23657400000000001</v>
      </c>
      <c r="C34">
        <v>0.25277699999999997</v>
      </c>
      <c r="D34">
        <v>0.23580400000000001</v>
      </c>
      <c r="E34">
        <v>0.251691</v>
      </c>
      <c r="F34">
        <v>0.251691</v>
      </c>
      <c r="G34">
        <v>176100992</v>
      </c>
    </row>
    <row r="35" spans="1:7" x14ac:dyDescent="0.35">
      <c r="A35" s="1">
        <v>43081</v>
      </c>
      <c r="B35">
        <v>0.25225799999999998</v>
      </c>
      <c r="C35">
        <v>0.43410199999999999</v>
      </c>
      <c r="D35">
        <v>0.25096099999999999</v>
      </c>
      <c r="E35">
        <v>0.37354100000000001</v>
      </c>
      <c r="F35">
        <v>0.37354100000000001</v>
      </c>
      <c r="G35">
        <v>1555040000</v>
      </c>
    </row>
    <row r="36" spans="1:7" x14ac:dyDescent="0.35">
      <c r="A36" s="1">
        <v>43082</v>
      </c>
      <c r="B36">
        <v>0.37268899999999999</v>
      </c>
      <c r="C36">
        <v>0.513768</v>
      </c>
      <c r="D36">
        <v>0.34296399999999999</v>
      </c>
      <c r="E36">
        <v>0.47106300000000001</v>
      </c>
      <c r="F36">
        <v>0.47106300000000001</v>
      </c>
      <c r="G36">
        <v>2738759936</v>
      </c>
    </row>
    <row r="37" spans="1:7" x14ac:dyDescent="0.35">
      <c r="A37" s="1">
        <v>43083</v>
      </c>
      <c r="B37">
        <v>0.47064800000000001</v>
      </c>
      <c r="C37">
        <v>0.89226700000000003</v>
      </c>
      <c r="D37">
        <v>0.46640100000000001</v>
      </c>
      <c r="E37">
        <v>0.864263</v>
      </c>
      <c r="F37">
        <v>0.864263</v>
      </c>
      <c r="G37">
        <v>6358700032</v>
      </c>
    </row>
    <row r="38" spans="1:7" x14ac:dyDescent="0.35">
      <c r="A38" s="1">
        <v>43084</v>
      </c>
      <c r="B38">
        <v>0.86175999999999997</v>
      </c>
      <c r="C38">
        <v>0.86175999999999997</v>
      </c>
      <c r="D38">
        <v>0.66611399999999998</v>
      </c>
      <c r="E38">
        <v>0.75618099999999999</v>
      </c>
      <c r="F38">
        <v>0.75618099999999999</v>
      </c>
      <c r="G38">
        <v>3194210048</v>
      </c>
    </row>
    <row r="39" spans="1:7" x14ac:dyDescent="0.35">
      <c r="A39" s="1">
        <v>43085</v>
      </c>
      <c r="B39">
        <v>0.75549299999999997</v>
      </c>
      <c r="C39">
        <v>0.81592299999999995</v>
      </c>
      <c r="D39">
        <v>0.74166699999999997</v>
      </c>
      <c r="E39">
        <v>0.75864200000000004</v>
      </c>
      <c r="F39">
        <v>0.75864200000000004</v>
      </c>
      <c r="G39">
        <v>1334770048</v>
      </c>
    </row>
    <row r="40" spans="1:7" x14ac:dyDescent="0.35">
      <c r="A40" s="1">
        <v>43086</v>
      </c>
      <c r="B40">
        <v>0.75412500000000005</v>
      </c>
      <c r="C40">
        <v>0.76598100000000002</v>
      </c>
      <c r="D40">
        <v>0.71992900000000004</v>
      </c>
      <c r="E40">
        <v>0.72836599999999996</v>
      </c>
      <c r="F40">
        <v>0.72836599999999996</v>
      </c>
      <c r="G40">
        <v>805200000</v>
      </c>
    </row>
    <row r="41" spans="1:7" x14ac:dyDescent="0.35">
      <c r="A41" s="1">
        <v>43087</v>
      </c>
      <c r="B41">
        <v>0.72803600000000002</v>
      </c>
      <c r="C41">
        <v>0.792014</v>
      </c>
      <c r="D41">
        <v>0.68932300000000002</v>
      </c>
      <c r="E41">
        <v>0.77840699999999996</v>
      </c>
      <c r="F41">
        <v>0.77840699999999996</v>
      </c>
      <c r="G41">
        <v>1342720000</v>
      </c>
    </row>
    <row r="42" spans="1:7" x14ac:dyDescent="0.35">
      <c r="A42" s="1">
        <v>43088</v>
      </c>
      <c r="B42">
        <v>0.777447</v>
      </c>
      <c r="C42">
        <v>0.86353599999999997</v>
      </c>
      <c r="D42">
        <v>0.75672399999999995</v>
      </c>
      <c r="E42">
        <v>0.79125699999999999</v>
      </c>
      <c r="F42">
        <v>0.79125699999999999</v>
      </c>
      <c r="G42">
        <v>1449670016</v>
      </c>
    </row>
    <row r="43" spans="1:7" x14ac:dyDescent="0.35">
      <c r="A43" s="1">
        <v>43089</v>
      </c>
      <c r="B43">
        <v>0.78717099999999995</v>
      </c>
      <c r="C43">
        <v>0.78904399999999997</v>
      </c>
      <c r="D43">
        <v>0.73095299999999996</v>
      </c>
      <c r="E43">
        <v>0.77596399999999999</v>
      </c>
      <c r="F43">
        <v>0.77596399999999999</v>
      </c>
      <c r="G43">
        <v>1007420032</v>
      </c>
    </row>
    <row r="44" spans="1:7" x14ac:dyDescent="0.35">
      <c r="A44" s="1">
        <v>43090</v>
      </c>
      <c r="B44">
        <v>0.78251499999999996</v>
      </c>
      <c r="C44">
        <v>1.2362200000000001</v>
      </c>
      <c r="D44">
        <v>0.78251499999999996</v>
      </c>
      <c r="E44">
        <v>1.19306</v>
      </c>
      <c r="F44">
        <v>1.19306</v>
      </c>
      <c r="G44">
        <v>3626109952</v>
      </c>
    </row>
    <row r="45" spans="1:7" x14ac:dyDescent="0.35">
      <c r="A45" s="1">
        <v>43091</v>
      </c>
      <c r="B45">
        <v>1.1665099999999999</v>
      </c>
      <c r="C45">
        <v>1.3791800000000001</v>
      </c>
      <c r="D45">
        <v>0.74101300000000003</v>
      </c>
      <c r="E45">
        <v>1.13828</v>
      </c>
      <c r="F45">
        <v>1.13828</v>
      </c>
      <c r="G45">
        <v>4644700160</v>
      </c>
    </row>
    <row r="46" spans="1:7" x14ac:dyDescent="0.35">
      <c r="A46" s="1">
        <v>43092</v>
      </c>
      <c r="B46">
        <v>1.16594</v>
      </c>
      <c r="C46">
        <v>1.2081</v>
      </c>
      <c r="D46">
        <v>1.0761099999999999</v>
      </c>
      <c r="E46">
        <v>1.1743399999999999</v>
      </c>
      <c r="F46">
        <v>1.1743399999999999</v>
      </c>
      <c r="G46">
        <v>1497590016</v>
      </c>
    </row>
    <row r="47" spans="1:7" x14ac:dyDescent="0.35">
      <c r="A47" s="1">
        <v>43093</v>
      </c>
      <c r="B47">
        <v>1.1755800000000001</v>
      </c>
      <c r="C47">
        <v>1.1755800000000001</v>
      </c>
      <c r="D47">
        <v>0.91122599999999998</v>
      </c>
      <c r="E47">
        <v>1.0439499999999999</v>
      </c>
      <c r="F47">
        <v>1.0439499999999999</v>
      </c>
      <c r="G47">
        <v>754958976</v>
      </c>
    </row>
    <row r="48" spans="1:7" x14ac:dyDescent="0.35">
      <c r="A48" s="1">
        <v>43094</v>
      </c>
      <c r="B48">
        <v>1.0456099999999999</v>
      </c>
      <c r="C48">
        <v>1.12852</v>
      </c>
      <c r="D48">
        <v>1.00356</v>
      </c>
      <c r="E48">
        <v>1.12232</v>
      </c>
      <c r="F48">
        <v>1.12232</v>
      </c>
      <c r="G48">
        <v>686014016</v>
      </c>
    </row>
    <row r="49" spans="1:7" x14ac:dyDescent="0.35">
      <c r="A49" s="1">
        <v>43095</v>
      </c>
      <c r="B49">
        <v>1.12174</v>
      </c>
      <c r="C49">
        <v>1.1913100000000001</v>
      </c>
      <c r="D49">
        <v>1.0906199999999999</v>
      </c>
      <c r="E49">
        <v>1.1894899999999999</v>
      </c>
      <c r="F49">
        <v>1.1894899999999999</v>
      </c>
      <c r="G49">
        <v>938846976</v>
      </c>
    </row>
    <row r="50" spans="1:7" x14ac:dyDescent="0.35">
      <c r="A50" s="1">
        <v>43096</v>
      </c>
      <c r="B50">
        <v>1.1842200000000001</v>
      </c>
      <c r="C50">
        <v>1.4684600000000001</v>
      </c>
      <c r="D50">
        <v>1.1823399999999999</v>
      </c>
      <c r="E50">
        <v>1.39964</v>
      </c>
      <c r="F50">
        <v>1.39964</v>
      </c>
      <c r="G50">
        <v>2854259968</v>
      </c>
    </row>
    <row r="51" spans="1:7" x14ac:dyDescent="0.35">
      <c r="A51" s="1">
        <v>43097</v>
      </c>
      <c r="B51">
        <v>1.3938900000000001</v>
      </c>
      <c r="C51">
        <v>1.5007999999999999</v>
      </c>
      <c r="D51">
        <v>1.25865</v>
      </c>
      <c r="E51">
        <v>1.4308799999999999</v>
      </c>
      <c r="F51">
        <v>1.4308799999999999</v>
      </c>
      <c r="G51">
        <v>2843300096</v>
      </c>
    </row>
    <row r="52" spans="1:7" x14ac:dyDescent="0.35">
      <c r="A52" s="1">
        <v>43098</v>
      </c>
      <c r="B52">
        <v>1.43957</v>
      </c>
      <c r="C52">
        <v>2.2651500000000002</v>
      </c>
      <c r="D52">
        <v>1.43658</v>
      </c>
      <c r="E52">
        <v>2.2145999999999999</v>
      </c>
      <c r="F52">
        <v>2.2145999999999999</v>
      </c>
      <c r="G52">
        <v>7545739776</v>
      </c>
    </row>
    <row r="53" spans="1:7" x14ac:dyDescent="0.35">
      <c r="A53" s="1">
        <v>43099</v>
      </c>
      <c r="B53">
        <v>2.1989999999999998</v>
      </c>
      <c r="C53">
        <v>2.85453</v>
      </c>
      <c r="D53">
        <v>2.0351699999999999</v>
      </c>
      <c r="E53">
        <v>2.1590199999999999</v>
      </c>
      <c r="F53">
        <v>2.1590199999999999</v>
      </c>
      <c r="G53">
        <v>8108389888</v>
      </c>
    </row>
    <row r="54" spans="1:7" x14ac:dyDescent="0.35">
      <c r="A54" s="1">
        <v>43100</v>
      </c>
      <c r="B54">
        <v>2.0951</v>
      </c>
      <c r="C54">
        <v>2.3919999999999999</v>
      </c>
      <c r="D54">
        <v>1.8703000000000001</v>
      </c>
      <c r="E54">
        <v>2.30057</v>
      </c>
      <c r="F54">
        <v>2.30057</v>
      </c>
      <c r="G54">
        <v>4642079744</v>
      </c>
    </row>
    <row r="55" spans="1:7" x14ac:dyDescent="0.35">
      <c r="A55" s="1">
        <v>43101</v>
      </c>
      <c r="B55">
        <v>2.2960199999999999</v>
      </c>
      <c r="C55">
        <v>2.3910300000000002</v>
      </c>
      <c r="D55">
        <v>2.1489699999999998</v>
      </c>
      <c r="E55">
        <v>2.3910300000000002</v>
      </c>
      <c r="F55">
        <v>2.3910300000000002</v>
      </c>
      <c r="G55">
        <v>1894230016</v>
      </c>
    </row>
    <row r="56" spans="1:7" x14ac:dyDescent="0.35">
      <c r="A56" s="1">
        <v>43102</v>
      </c>
      <c r="B56">
        <v>2.3694799999999998</v>
      </c>
      <c r="C56">
        <v>2.4891899999999998</v>
      </c>
      <c r="D56">
        <v>2.2479300000000002</v>
      </c>
      <c r="E56">
        <v>2.4809000000000001</v>
      </c>
      <c r="F56">
        <v>2.4809000000000001</v>
      </c>
      <c r="G56">
        <v>3171010048</v>
      </c>
    </row>
    <row r="57" spans="1:7" x14ac:dyDescent="0.35">
      <c r="A57" s="1">
        <v>43103</v>
      </c>
      <c r="B57">
        <v>2.4641000000000002</v>
      </c>
      <c r="C57">
        <v>3.2793800000000002</v>
      </c>
      <c r="D57">
        <v>2.4431500000000002</v>
      </c>
      <c r="E57">
        <v>3.1053700000000002</v>
      </c>
      <c r="F57">
        <v>3.1053700000000002</v>
      </c>
      <c r="G57">
        <v>6635879936</v>
      </c>
    </row>
    <row r="58" spans="1:7" x14ac:dyDescent="0.35">
      <c r="A58" s="1">
        <v>43104</v>
      </c>
      <c r="B58">
        <v>3.11734</v>
      </c>
      <c r="C58">
        <v>3.8419400000000001</v>
      </c>
      <c r="D58">
        <v>3.11734</v>
      </c>
      <c r="E58">
        <v>3.1966299999999999</v>
      </c>
      <c r="F58">
        <v>3.1966299999999999</v>
      </c>
      <c r="G58">
        <v>8103660032</v>
      </c>
    </row>
    <row r="59" spans="1:7" x14ac:dyDescent="0.35">
      <c r="A59" s="1">
        <v>43105</v>
      </c>
      <c r="B59">
        <v>3.3008099999999998</v>
      </c>
      <c r="C59">
        <v>3.5646800000000001</v>
      </c>
      <c r="D59">
        <v>2.8256100000000002</v>
      </c>
      <c r="E59">
        <v>3.0487099999999998</v>
      </c>
      <c r="F59">
        <v>3.0487099999999998</v>
      </c>
      <c r="G59">
        <v>6288500224</v>
      </c>
    </row>
    <row r="60" spans="1:7" x14ac:dyDescent="0.35">
      <c r="A60" s="1">
        <v>43106</v>
      </c>
      <c r="B60">
        <v>3.0210499999999998</v>
      </c>
      <c r="C60">
        <v>3.2365599999999999</v>
      </c>
      <c r="D60">
        <v>2.9899200000000001</v>
      </c>
      <c r="E60">
        <v>3.0939700000000001</v>
      </c>
      <c r="F60">
        <v>3.0939700000000001</v>
      </c>
      <c r="G60">
        <v>2777560064</v>
      </c>
    </row>
    <row r="61" spans="1:7" x14ac:dyDescent="0.35">
      <c r="A61" s="1">
        <v>43107</v>
      </c>
      <c r="B61">
        <v>3.0929600000000002</v>
      </c>
      <c r="C61">
        <v>3.48725</v>
      </c>
      <c r="D61">
        <v>3.0838199999999998</v>
      </c>
      <c r="E61">
        <v>3.3778100000000002</v>
      </c>
      <c r="F61">
        <v>3.3778100000000002</v>
      </c>
      <c r="G61">
        <v>2395150080</v>
      </c>
    </row>
    <row r="62" spans="1:7" x14ac:dyDescent="0.35">
      <c r="A62" s="1">
        <v>43108</v>
      </c>
      <c r="B62">
        <v>3.3635700000000002</v>
      </c>
      <c r="C62">
        <v>3.3635700000000002</v>
      </c>
      <c r="D62">
        <v>2.0655199999999998</v>
      </c>
      <c r="E62">
        <v>2.45621</v>
      </c>
      <c r="F62">
        <v>2.45621</v>
      </c>
      <c r="G62">
        <v>3315259904</v>
      </c>
    </row>
    <row r="63" spans="1:7" x14ac:dyDescent="0.35">
      <c r="A63" s="1">
        <v>43109</v>
      </c>
      <c r="B63">
        <v>2.44346</v>
      </c>
      <c r="C63">
        <v>2.5289600000000001</v>
      </c>
      <c r="D63">
        <v>1.9806600000000001</v>
      </c>
      <c r="E63">
        <v>2.1017800000000002</v>
      </c>
      <c r="F63">
        <v>2.1017800000000002</v>
      </c>
      <c r="G63">
        <v>3694700032</v>
      </c>
    </row>
    <row r="64" spans="1:7" x14ac:dyDescent="0.35">
      <c r="A64" s="1">
        <v>43110</v>
      </c>
      <c r="B64">
        <v>2.1299100000000002</v>
      </c>
      <c r="C64">
        <v>2.1588699999999998</v>
      </c>
      <c r="D64">
        <v>1.69519</v>
      </c>
      <c r="E64">
        <v>1.97492</v>
      </c>
      <c r="F64">
        <v>1.97492</v>
      </c>
      <c r="G64">
        <v>4833639936</v>
      </c>
    </row>
    <row r="65" spans="1:7" x14ac:dyDescent="0.35">
      <c r="A65" s="1">
        <v>43111</v>
      </c>
      <c r="B65">
        <v>1.98021</v>
      </c>
      <c r="C65">
        <v>2.24898</v>
      </c>
      <c r="D65">
        <v>1.61527</v>
      </c>
      <c r="E65">
        <v>1.9508000000000001</v>
      </c>
      <c r="F65">
        <v>1.9508000000000001</v>
      </c>
      <c r="G65">
        <v>6296119808</v>
      </c>
    </row>
    <row r="66" spans="1:7" x14ac:dyDescent="0.35">
      <c r="A66" s="1">
        <v>43112</v>
      </c>
      <c r="B66">
        <v>1.94048</v>
      </c>
      <c r="C66">
        <v>2.1568200000000002</v>
      </c>
      <c r="D66">
        <v>1.8672899999999999</v>
      </c>
      <c r="E66">
        <v>2.0432299999999999</v>
      </c>
      <c r="F66">
        <v>2.0432299999999999</v>
      </c>
      <c r="G66">
        <v>3330810112</v>
      </c>
    </row>
    <row r="67" spans="1:7" x14ac:dyDescent="0.35">
      <c r="A67" s="1">
        <v>43113</v>
      </c>
      <c r="B67">
        <v>2.0514100000000002</v>
      </c>
      <c r="C67">
        <v>2.1187</v>
      </c>
      <c r="D67">
        <v>1.9820199999999999</v>
      </c>
      <c r="E67">
        <v>2.02135</v>
      </c>
      <c r="F67">
        <v>2.02135</v>
      </c>
      <c r="G67">
        <v>2130169984</v>
      </c>
    </row>
    <row r="68" spans="1:7" x14ac:dyDescent="0.35">
      <c r="A68" s="1">
        <v>43114</v>
      </c>
      <c r="B68">
        <v>2.0185200000000001</v>
      </c>
      <c r="C68">
        <v>2.0185200000000001</v>
      </c>
      <c r="D68">
        <v>1.8118399999999999</v>
      </c>
      <c r="E68">
        <v>1.8611899999999999</v>
      </c>
      <c r="F68">
        <v>1.8611899999999999</v>
      </c>
      <c r="G68">
        <v>1978200064</v>
      </c>
    </row>
    <row r="69" spans="1:7" x14ac:dyDescent="0.35">
      <c r="A69" s="1">
        <v>43115</v>
      </c>
      <c r="B69">
        <v>1.85625</v>
      </c>
      <c r="C69">
        <v>1.9008100000000001</v>
      </c>
      <c r="D69">
        <v>1.6652899999999999</v>
      </c>
      <c r="E69">
        <v>1.6767300000000001</v>
      </c>
      <c r="F69">
        <v>1.6767300000000001</v>
      </c>
      <c r="G69">
        <v>1838460032</v>
      </c>
    </row>
    <row r="70" spans="1:7" x14ac:dyDescent="0.35">
      <c r="A70" s="1">
        <v>43116</v>
      </c>
      <c r="B70">
        <v>1.6783600000000001</v>
      </c>
      <c r="C70">
        <v>1.7013799999999999</v>
      </c>
      <c r="D70">
        <v>0.90931300000000004</v>
      </c>
      <c r="E70">
        <v>1.1792400000000001</v>
      </c>
      <c r="F70">
        <v>1.1792400000000001</v>
      </c>
      <c r="G70">
        <v>5687960064</v>
      </c>
    </row>
    <row r="71" spans="1:7" x14ac:dyDescent="0.35">
      <c r="A71" s="1">
        <v>43117</v>
      </c>
      <c r="B71">
        <v>1.1836800000000001</v>
      </c>
      <c r="C71">
        <v>1.37673</v>
      </c>
      <c r="D71">
        <v>0.89779699999999996</v>
      </c>
      <c r="E71">
        <v>1.3063400000000001</v>
      </c>
      <c r="F71">
        <v>1.3063400000000001</v>
      </c>
      <c r="G71">
        <v>7251210240</v>
      </c>
    </row>
    <row r="72" spans="1:7" x14ac:dyDescent="0.35">
      <c r="A72" s="1">
        <v>43118</v>
      </c>
      <c r="B72">
        <v>1.30558</v>
      </c>
      <c r="C72">
        <v>1.73319</v>
      </c>
      <c r="D72">
        <v>1.2560500000000001</v>
      </c>
      <c r="E72">
        <v>1.5965800000000001</v>
      </c>
      <c r="F72">
        <v>1.5965800000000001</v>
      </c>
      <c r="G72">
        <v>9110439936</v>
      </c>
    </row>
    <row r="73" spans="1:7" x14ac:dyDescent="0.35">
      <c r="A73" s="1">
        <v>43119</v>
      </c>
      <c r="B73">
        <v>1.5821700000000001</v>
      </c>
      <c r="C73">
        <v>1.70214</v>
      </c>
      <c r="D73">
        <v>1.5013399999999999</v>
      </c>
      <c r="E73">
        <v>1.5520499999999999</v>
      </c>
      <c r="F73">
        <v>1.5520499999999999</v>
      </c>
      <c r="G73">
        <v>3697430016</v>
      </c>
    </row>
    <row r="74" spans="1:7" x14ac:dyDescent="0.35">
      <c r="A74" s="1">
        <v>43120</v>
      </c>
      <c r="B74">
        <v>1.56284</v>
      </c>
      <c r="C74">
        <v>1.6283300000000001</v>
      </c>
      <c r="D74">
        <v>1.50274</v>
      </c>
      <c r="E74">
        <v>1.5786199999999999</v>
      </c>
      <c r="F74">
        <v>1.5786199999999999</v>
      </c>
      <c r="G74">
        <v>2346449920</v>
      </c>
    </row>
    <row r="75" spans="1:7" x14ac:dyDescent="0.35">
      <c r="A75" s="1">
        <v>43121</v>
      </c>
      <c r="B75">
        <v>1.57623</v>
      </c>
      <c r="C75">
        <v>1.57623</v>
      </c>
      <c r="D75">
        <v>1.3430299999999999</v>
      </c>
      <c r="E75">
        <v>1.3800399999999999</v>
      </c>
      <c r="F75">
        <v>1.3800399999999999</v>
      </c>
      <c r="G75">
        <v>2840750080</v>
      </c>
    </row>
    <row r="76" spans="1:7" x14ac:dyDescent="0.35">
      <c r="A76" s="1">
        <v>43122</v>
      </c>
      <c r="B76">
        <v>1.39161</v>
      </c>
      <c r="C76">
        <v>1.42841</v>
      </c>
      <c r="D76">
        <v>1.1630799999999999</v>
      </c>
      <c r="E76">
        <v>1.3573500000000001</v>
      </c>
      <c r="F76">
        <v>1.3573500000000001</v>
      </c>
      <c r="G76">
        <v>2642510080</v>
      </c>
    </row>
    <row r="77" spans="1:7" x14ac:dyDescent="0.35">
      <c r="A77" s="1">
        <v>43123</v>
      </c>
      <c r="B77">
        <v>1.3531899999999999</v>
      </c>
      <c r="C77">
        <v>1.43472</v>
      </c>
      <c r="D77">
        <v>1.2042600000000001</v>
      </c>
      <c r="E77">
        <v>1.33707</v>
      </c>
      <c r="F77">
        <v>1.33707</v>
      </c>
      <c r="G77">
        <v>2977080064</v>
      </c>
    </row>
    <row r="78" spans="1:7" x14ac:dyDescent="0.35">
      <c r="A78" s="1">
        <v>43124</v>
      </c>
      <c r="B78">
        <v>1.35212</v>
      </c>
      <c r="C78">
        <v>1.42496</v>
      </c>
      <c r="D78">
        <v>1.3078399999999999</v>
      </c>
      <c r="E78">
        <v>1.3571500000000001</v>
      </c>
      <c r="F78">
        <v>1.3571500000000001</v>
      </c>
      <c r="G78">
        <v>1853440000</v>
      </c>
    </row>
    <row r="79" spans="1:7" x14ac:dyDescent="0.35">
      <c r="A79" s="1">
        <v>43125</v>
      </c>
      <c r="B79">
        <v>1.3632500000000001</v>
      </c>
      <c r="C79">
        <v>1.3848400000000001</v>
      </c>
      <c r="D79">
        <v>1.29287</v>
      </c>
      <c r="E79">
        <v>1.31223</v>
      </c>
      <c r="F79">
        <v>1.31223</v>
      </c>
      <c r="G79">
        <v>986067968</v>
      </c>
    </row>
    <row r="80" spans="1:7" x14ac:dyDescent="0.35">
      <c r="A80" s="1">
        <v>43126</v>
      </c>
      <c r="B80">
        <v>1.3089200000000001</v>
      </c>
      <c r="C80">
        <v>1.32602</v>
      </c>
      <c r="D80">
        <v>1.135</v>
      </c>
      <c r="E80">
        <v>1.2172700000000001</v>
      </c>
      <c r="F80">
        <v>1.2172700000000001</v>
      </c>
      <c r="G80">
        <v>2037570048</v>
      </c>
    </row>
    <row r="81" spans="1:7" x14ac:dyDescent="0.35">
      <c r="A81" s="1">
        <v>43127</v>
      </c>
      <c r="B81">
        <v>1.2178899999999999</v>
      </c>
      <c r="C81">
        <v>1.2394799999999999</v>
      </c>
      <c r="D81">
        <v>1.1894400000000001</v>
      </c>
      <c r="E81">
        <v>1.2191099999999999</v>
      </c>
      <c r="F81">
        <v>1.2191099999999999</v>
      </c>
      <c r="G81">
        <v>689100992</v>
      </c>
    </row>
    <row r="82" spans="1:7" x14ac:dyDescent="0.35">
      <c r="A82" s="1">
        <v>43128</v>
      </c>
      <c r="B82">
        <v>1.2238899999999999</v>
      </c>
      <c r="C82">
        <v>1.4381200000000001</v>
      </c>
      <c r="D82">
        <v>1.2238899999999999</v>
      </c>
      <c r="E82">
        <v>1.3996</v>
      </c>
      <c r="F82">
        <v>1.3996</v>
      </c>
      <c r="G82">
        <v>1327360000</v>
      </c>
    </row>
    <row r="83" spans="1:7" x14ac:dyDescent="0.35">
      <c r="A83" s="1">
        <v>43129</v>
      </c>
      <c r="B83">
        <v>1.3992100000000001</v>
      </c>
      <c r="C83">
        <v>1.4052500000000001</v>
      </c>
      <c r="D83">
        <v>1.2991299999999999</v>
      </c>
      <c r="E83">
        <v>1.3239700000000001</v>
      </c>
      <c r="F83">
        <v>1.3239700000000001</v>
      </c>
      <c r="G83">
        <v>1073680000</v>
      </c>
    </row>
    <row r="84" spans="1:7" x14ac:dyDescent="0.35">
      <c r="A84" s="1">
        <v>43130</v>
      </c>
      <c r="B84">
        <v>1.3281799999999999</v>
      </c>
      <c r="C84">
        <v>1.3281799999999999</v>
      </c>
      <c r="D84">
        <v>1.13113</v>
      </c>
      <c r="E84">
        <v>1.13856</v>
      </c>
      <c r="F84">
        <v>1.13856</v>
      </c>
      <c r="G84">
        <v>1134640000</v>
      </c>
    </row>
    <row r="85" spans="1:7" x14ac:dyDescent="0.35">
      <c r="A85" s="1">
        <v>43131</v>
      </c>
      <c r="B85">
        <v>1.13066</v>
      </c>
      <c r="C85">
        <v>1.19093</v>
      </c>
      <c r="D85">
        <v>1.03661</v>
      </c>
      <c r="E85">
        <v>1.16239</v>
      </c>
      <c r="F85">
        <v>1.16239</v>
      </c>
      <c r="G85">
        <v>1264029952</v>
      </c>
    </row>
    <row r="86" spans="1:7" x14ac:dyDescent="0.35">
      <c r="A86" s="1">
        <v>43132</v>
      </c>
      <c r="B86">
        <v>1.1608799999999999</v>
      </c>
      <c r="C86">
        <v>1.1626000000000001</v>
      </c>
      <c r="D86">
        <v>0.93037800000000004</v>
      </c>
      <c r="E86">
        <v>0.96253</v>
      </c>
      <c r="F86">
        <v>0.96253</v>
      </c>
      <c r="G86">
        <v>1410419968</v>
      </c>
    </row>
    <row r="87" spans="1:7" x14ac:dyDescent="0.35">
      <c r="A87" s="1">
        <v>43133</v>
      </c>
      <c r="B87">
        <v>0.960642</v>
      </c>
      <c r="C87">
        <v>0.960642</v>
      </c>
      <c r="D87">
        <v>0.635185</v>
      </c>
      <c r="E87">
        <v>0.88478400000000001</v>
      </c>
      <c r="F87">
        <v>0.88478400000000001</v>
      </c>
      <c r="G87">
        <v>3529760000</v>
      </c>
    </row>
    <row r="88" spans="1:7" x14ac:dyDescent="0.35">
      <c r="A88" s="1">
        <v>43134</v>
      </c>
      <c r="B88">
        <v>0.89199200000000001</v>
      </c>
      <c r="C88">
        <v>0.97479899999999997</v>
      </c>
      <c r="D88">
        <v>0.76163499999999995</v>
      </c>
      <c r="E88">
        <v>0.92404299999999995</v>
      </c>
      <c r="F88">
        <v>0.92404299999999995</v>
      </c>
      <c r="G88">
        <v>1988960000</v>
      </c>
    </row>
    <row r="89" spans="1:7" x14ac:dyDescent="0.35">
      <c r="A89" s="1">
        <v>43135</v>
      </c>
      <c r="B89">
        <v>0.91341799999999995</v>
      </c>
      <c r="C89">
        <v>0.95294699999999999</v>
      </c>
      <c r="D89">
        <v>0.796821</v>
      </c>
      <c r="E89">
        <v>0.81570299999999996</v>
      </c>
      <c r="F89">
        <v>0.81570299999999996</v>
      </c>
      <c r="G89">
        <v>1190960000</v>
      </c>
    </row>
    <row r="90" spans="1:7" x14ac:dyDescent="0.35">
      <c r="A90" s="1">
        <v>43136</v>
      </c>
      <c r="B90">
        <v>0.82594299999999998</v>
      </c>
      <c r="C90">
        <v>0.833866</v>
      </c>
      <c r="D90">
        <v>0.67582699999999996</v>
      </c>
      <c r="E90">
        <v>0.69179900000000005</v>
      </c>
      <c r="F90">
        <v>0.69179900000000005</v>
      </c>
      <c r="G90">
        <v>1286179968</v>
      </c>
    </row>
    <row r="91" spans="1:7" x14ac:dyDescent="0.35">
      <c r="A91" s="1">
        <v>43137</v>
      </c>
      <c r="B91">
        <v>0.705121</v>
      </c>
      <c r="C91">
        <v>0.78600400000000004</v>
      </c>
      <c r="D91">
        <v>0.58835999999999999</v>
      </c>
      <c r="E91">
        <v>0.776393</v>
      </c>
      <c r="F91">
        <v>0.776393</v>
      </c>
      <c r="G91">
        <v>2361139968</v>
      </c>
    </row>
    <row r="92" spans="1:7" x14ac:dyDescent="0.35">
      <c r="A92" s="1">
        <v>43138</v>
      </c>
      <c r="B92">
        <v>0.77457600000000004</v>
      </c>
      <c r="C92">
        <v>0.80547800000000003</v>
      </c>
      <c r="D92">
        <v>0.70694999999999997</v>
      </c>
      <c r="E92">
        <v>0.72389499999999996</v>
      </c>
      <c r="F92">
        <v>0.72389499999999996</v>
      </c>
      <c r="G92">
        <v>1133369984</v>
      </c>
    </row>
    <row r="93" spans="1:7" x14ac:dyDescent="0.35">
      <c r="A93" s="1">
        <v>43139</v>
      </c>
      <c r="B93">
        <v>0.72925200000000001</v>
      </c>
      <c r="C93">
        <v>0.80696999999999997</v>
      </c>
      <c r="D93">
        <v>0.722611</v>
      </c>
      <c r="E93">
        <v>0.80526299999999995</v>
      </c>
      <c r="F93">
        <v>0.80526299999999995</v>
      </c>
      <c r="G93">
        <v>947315008</v>
      </c>
    </row>
    <row r="94" spans="1:7" x14ac:dyDescent="0.35">
      <c r="A94" s="1">
        <v>43140</v>
      </c>
      <c r="B94">
        <v>0.79713999999999996</v>
      </c>
      <c r="C94">
        <v>0.95442800000000005</v>
      </c>
      <c r="D94">
        <v>0.77154</v>
      </c>
      <c r="E94">
        <v>0.95442800000000005</v>
      </c>
      <c r="F94">
        <v>0.95442800000000005</v>
      </c>
      <c r="G94">
        <v>1690339968</v>
      </c>
    </row>
    <row r="95" spans="1:7" x14ac:dyDescent="0.35">
      <c r="A95" s="1">
        <v>43141</v>
      </c>
      <c r="B95">
        <v>0.94725099999999995</v>
      </c>
      <c r="C95">
        <v>1.3005899999999999</v>
      </c>
      <c r="D95">
        <v>0.94725099999999995</v>
      </c>
      <c r="E95">
        <v>1.07074</v>
      </c>
      <c r="F95">
        <v>1.07074</v>
      </c>
      <c r="G95">
        <v>4682010112</v>
      </c>
    </row>
    <row r="96" spans="1:7" x14ac:dyDescent="0.35">
      <c r="A96" s="1">
        <v>43142</v>
      </c>
      <c r="B96">
        <v>1.0673299999999999</v>
      </c>
      <c r="C96">
        <v>1.0750999999999999</v>
      </c>
      <c r="D96">
        <v>0.92976700000000001</v>
      </c>
      <c r="E96">
        <v>1.0041599999999999</v>
      </c>
      <c r="F96">
        <v>1.0041599999999999</v>
      </c>
      <c r="G96">
        <v>2555310080</v>
      </c>
    </row>
    <row r="97" spans="1:7" x14ac:dyDescent="0.35">
      <c r="A97" s="1">
        <v>43143</v>
      </c>
      <c r="B97">
        <v>1.0065</v>
      </c>
      <c r="C97">
        <v>1.10673</v>
      </c>
      <c r="D97">
        <v>1.0065</v>
      </c>
      <c r="E97">
        <v>1.08101</v>
      </c>
      <c r="F97">
        <v>1.08101</v>
      </c>
      <c r="G97">
        <v>1756290048</v>
      </c>
    </row>
    <row r="98" spans="1:7" x14ac:dyDescent="0.35">
      <c r="A98" s="1">
        <v>43144</v>
      </c>
      <c r="B98">
        <v>1.0797399999999999</v>
      </c>
      <c r="C98">
        <v>1.0829299999999999</v>
      </c>
      <c r="D98">
        <v>1.01471</v>
      </c>
      <c r="E98">
        <v>1.0274099999999999</v>
      </c>
      <c r="F98">
        <v>1.0274099999999999</v>
      </c>
      <c r="G98">
        <v>921100032</v>
      </c>
    </row>
    <row r="99" spans="1:7" x14ac:dyDescent="0.35">
      <c r="A99" s="1">
        <v>43145</v>
      </c>
      <c r="B99">
        <v>1.0260800000000001</v>
      </c>
      <c r="C99">
        <v>1.1651</v>
      </c>
      <c r="D99">
        <v>1.02129</v>
      </c>
      <c r="E99">
        <v>1.1416200000000001</v>
      </c>
      <c r="F99">
        <v>1.1416200000000001</v>
      </c>
      <c r="G99">
        <v>1457600000</v>
      </c>
    </row>
    <row r="100" spans="1:7" x14ac:dyDescent="0.35">
      <c r="A100" s="1">
        <v>43146</v>
      </c>
      <c r="B100">
        <v>1.1390499999999999</v>
      </c>
      <c r="C100">
        <v>1.1639600000000001</v>
      </c>
      <c r="D100">
        <v>1.11147</v>
      </c>
      <c r="E100">
        <v>1.14686</v>
      </c>
      <c r="F100">
        <v>1.14686</v>
      </c>
      <c r="G100">
        <v>1188530048</v>
      </c>
    </row>
    <row r="101" spans="1:7" x14ac:dyDescent="0.35">
      <c r="A101" s="1">
        <v>43147</v>
      </c>
      <c r="B101">
        <v>1.1449400000000001</v>
      </c>
      <c r="C101">
        <v>1.15184</v>
      </c>
      <c r="D101">
        <v>1.1126100000000001</v>
      </c>
      <c r="E101">
        <v>1.1380300000000001</v>
      </c>
      <c r="F101">
        <v>1.1380300000000001</v>
      </c>
      <c r="G101">
        <v>568339008</v>
      </c>
    </row>
    <row r="102" spans="1:7" x14ac:dyDescent="0.35">
      <c r="A102" s="1">
        <v>43148</v>
      </c>
      <c r="B102">
        <v>1.1374299999999999</v>
      </c>
      <c r="C102">
        <v>1.21759</v>
      </c>
      <c r="D102">
        <v>1.13252</v>
      </c>
      <c r="E102">
        <v>1.2049799999999999</v>
      </c>
      <c r="F102">
        <v>1.2049799999999999</v>
      </c>
      <c r="G102">
        <v>1186729984</v>
      </c>
    </row>
    <row r="103" spans="1:7" x14ac:dyDescent="0.35">
      <c r="A103" s="1">
        <v>43149</v>
      </c>
      <c r="B103">
        <v>1.20478</v>
      </c>
      <c r="C103">
        <v>1.2073400000000001</v>
      </c>
      <c r="D103">
        <v>1.0933600000000001</v>
      </c>
      <c r="E103">
        <v>1.12046</v>
      </c>
      <c r="F103">
        <v>1.12046</v>
      </c>
      <c r="G103">
        <v>1113650048</v>
      </c>
    </row>
    <row r="104" spans="1:7" x14ac:dyDescent="0.35">
      <c r="A104" s="1">
        <v>43150</v>
      </c>
      <c r="B104">
        <v>1.1231500000000001</v>
      </c>
      <c r="C104">
        <v>1.1664300000000001</v>
      </c>
      <c r="D104">
        <v>1.12097</v>
      </c>
      <c r="E104">
        <v>1.14442</v>
      </c>
      <c r="F104">
        <v>1.14442</v>
      </c>
      <c r="G104">
        <v>556304000</v>
      </c>
    </row>
    <row r="105" spans="1:7" x14ac:dyDescent="0.35">
      <c r="A105" s="1">
        <v>43151</v>
      </c>
      <c r="B105">
        <v>1.14455</v>
      </c>
      <c r="C105">
        <v>1.17448</v>
      </c>
      <c r="D105">
        <v>1.08365</v>
      </c>
      <c r="E105">
        <v>1.0894600000000001</v>
      </c>
      <c r="F105">
        <v>1.0894600000000001</v>
      </c>
      <c r="G105">
        <v>806673024</v>
      </c>
    </row>
    <row r="106" spans="1:7" x14ac:dyDescent="0.35">
      <c r="A106" s="1">
        <v>43152</v>
      </c>
      <c r="B106">
        <v>1.08199</v>
      </c>
      <c r="C106">
        <v>1.09588</v>
      </c>
      <c r="D106">
        <v>0.99888100000000002</v>
      </c>
      <c r="E106">
        <v>1.01539</v>
      </c>
      <c r="F106">
        <v>1.01539</v>
      </c>
      <c r="G106">
        <v>871526016</v>
      </c>
    </row>
    <row r="107" spans="1:7" x14ac:dyDescent="0.35">
      <c r="A107" s="1">
        <v>43153</v>
      </c>
      <c r="B107">
        <v>1.0122599999999999</v>
      </c>
      <c r="C107">
        <v>1.04732</v>
      </c>
      <c r="D107">
        <v>0.922458</v>
      </c>
      <c r="E107">
        <v>0.94178799999999996</v>
      </c>
      <c r="F107">
        <v>0.94178799999999996</v>
      </c>
      <c r="G107">
        <v>889707008</v>
      </c>
    </row>
    <row r="108" spans="1:7" x14ac:dyDescent="0.35">
      <c r="A108" s="1">
        <v>43154</v>
      </c>
      <c r="B108">
        <v>0.93417600000000001</v>
      </c>
      <c r="C108">
        <v>1.02721</v>
      </c>
      <c r="D108">
        <v>0.89828600000000003</v>
      </c>
      <c r="E108">
        <v>0.99885500000000005</v>
      </c>
      <c r="F108">
        <v>0.99885500000000005</v>
      </c>
      <c r="G108">
        <v>896403968</v>
      </c>
    </row>
    <row r="109" spans="1:7" x14ac:dyDescent="0.35">
      <c r="A109" s="1">
        <v>43155</v>
      </c>
      <c r="B109">
        <v>0.99765899999999996</v>
      </c>
      <c r="C109">
        <v>1.0139400000000001</v>
      </c>
      <c r="D109">
        <v>0.92945599999999995</v>
      </c>
      <c r="E109">
        <v>0.95440199999999997</v>
      </c>
      <c r="F109">
        <v>0.95440199999999997</v>
      </c>
      <c r="G109">
        <v>489920000</v>
      </c>
    </row>
    <row r="110" spans="1:7" x14ac:dyDescent="0.35">
      <c r="A110" s="1">
        <v>43156</v>
      </c>
      <c r="B110">
        <v>0.95197699999999996</v>
      </c>
      <c r="C110">
        <v>0.96759700000000004</v>
      </c>
      <c r="D110">
        <v>0.91527899999999995</v>
      </c>
      <c r="E110">
        <v>0.94348699999999996</v>
      </c>
      <c r="F110">
        <v>0.94348699999999996</v>
      </c>
      <c r="G110">
        <v>360271008</v>
      </c>
    </row>
    <row r="111" spans="1:7" x14ac:dyDescent="0.35">
      <c r="A111" s="1">
        <v>43157</v>
      </c>
      <c r="B111">
        <v>0.94370399999999999</v>
      </c>
      <c r="C111">
        <v>0.97090600000000005</v>
      </c>
      <c r="D111">
        <v>0.91340299999999996</v>
      </c>
      <c r="E111">
        <v>0.95685900000000002</v>
      </c>
      <c r="F111">
        <v>0.95685900000000002</v>
      </c>
      <c r="G111">
        <v>458612992</v>
      </c>
    </row>
    <row r="112" spans="1:7" x14ac:dyDescent="0.35">
      <c r="A112" s="1">
        <v>43158</v>
      </c>
      <c r="B112">
        <v>0.95930199999999999</v>
      </c>
      <c r="C112">
        <v>0.97258</v>
      </c>
      <c r="D112">
        <v>0.94497699999999996</v>
      </c>
      <c r="E112">
        <v>0.94730499999999995</v>
      </c>
      <c r="F112">
        <v>0.94730499999999995</v>
      </c>
      <c r="G112">
        <v>312712992</v>
      </c>
    </row>
    <row r="113" spans="1:7" x14ac:dyDescent="0.35">
      <c r="A113" s="1">
        <v>43159</v>
      </c>
      <c r="B113">
        <v>0.94469700000000001</v>
      </c>
      <c r="C113">
        <v>0.95555000000000001</v>
      </c>
      <c r="D113">
        <v>0.90378700000000001</v>
      </c>
      <c r="E113">
        <v>0.90458300000000003</v>
      </c>
      <c r="F113">
        <v>0.90458300000000003</v>
      </c>
      <c r="G113">
        <v>329529984</v>
      </c>
    </row>
    <row r="114" spans="1:7" x14ac:dyDescent="0.35">
      <c r="A114" s="1">
        <v>43160</v>
      </c>
      <c r="B114">
        <v>0.90413100000000002</v>
      </c>
      <c r="C114">
        <v>0.95379599999999998</v>
      </c>
      <c r="D114">
        <v>0.89063000000000003</v>
      </c>
      <c r="E114">
        <v>0.92834700000000003</v>
      </c>
      <c r="F114">
        <v>0.92834700000000003</v>
      </c>
      <c r="G114">
        <v>475256992</v>
      </c>
    </row>
    <row r="115" spans="1:7" x14ac:dyDescent="0.35">
      <c r="A115" s="1">
        <v>43161</v>
      </c>
      <c r="B115">
        <v>0.92663799999999996</v>
      </c>
      <c r="C115">
        <v>0.93391199999999996</v>
      </c>
      <c r="D115">
        <v>0.90228600000000003</v>
      </c>
      <c r="E115">
        <v>0.91014399999999995</v>
      </c>
      <c r="F115">
        <v>0.91014399999999995</v>
      </c>
      <c r="G115">
        <v>271036000</v>
      </c>
    </row>
    <row r="116" spans="1:7" x14ac:dyDescent="0.35">
      <c r="A116" s="1">
        <v>43162</v>
      </c>
      <c r="B116">
        <v>0.90878599999999998</v>
      </c>
      <c r="C116">
        <v>0.926512</v>
      </c>
      <c r="D116">
        <v>0.90360399999999996</v>
      </c>
      <c r="E116">
        <v>0.90780400000000006</v>
      </c>
      <c r="F116">
        <v>0.90780400000000006</v>
      </c>
      <c r="G116">
        <v>280852992</v>
      </c>
    </row>
    <row r="117" spans="1:7" x14ac:dyDescent="0.35">
      <c r="A117" s="1">
        <v>43163</v>
      </c>
      <c r="B117">
        <v>0.90600800000000004</v>
      </c>
      <c r="C117">
        <v>1.0263100000000001</v>
      </c>
      <c r="D117">
        <v>0.89561800000000003</v>
      </c>
      <c r="E117">
        <v>1.0055400000000001</v>
      </c>
      <c r="F117">
        <v>1.0055400000000001</v>
      </c>
      <c r="G117">
        <v>797225984</v>
      </c>
    </row>
    <row r="118" spans="1:7" x14ac:dyDescent="0.35">
      <c r="A118" s="1">
        <v>43164</v>
      </c>
      <c r="B118">
        <v>1.0142899999999999</v>
      </c>
      <c r="C118">
        <v>1.0802099999999999</v>
      </c>
      <c r="D118">
        <v>0.95611599999999997</v>
      </c>
      <c r="E118">
        <v>0.959368</v>
      </c>
      <c r="F118">
        <v>0.959368</v>
      </c>
      <c r="G118">
        <v>1706819968</v>
      </c>
    </row>
    <row r="119" spans="1:7" x14ac:dyDescent="0.35">
      <c r="A119" s="1">
        <v>43165</v>
      </c>
      <c r="B119">
        <v>0.95444799999999996</v>
      </c>
      <c r="C119">
        <v>0.99130600000000002</v>
      </c>
      <c r="D119">
        <v>0.91686299999999998</v>
      </c>
      <c r="E119">
        <v>0.92288700000000001</v>
      </c>
      <c r="F119">
        <v>0.92288700000000001</v>
      </c>
      <c r="G119">
        <v>875180032</v>
      </c>
    </row>
    <row r="120" spans="1:7" x14ac:dyDescent="0.35">
      <c r="A120" s="1">
        <v>43166</v>
      </c>
      <c r="B120">
        <v>0.92437800000000003</v>
      </c>
      <c r="C120">
        <v>0.93065900000000001</v>
      </c>
      <c r="D120">
        <v>0.82489500000000004</v>
      </c>
      <c r="E120">
        <v>0.87121000000000004</v>
      </c>
      <c r="F120">
        <v>0.87121000000000004</v>
      </c>
      <c r="G120">
        <v>809598016</v>
      </c>
    </row>
    <row r="121" spans="1:7" x14ac:dyDescent="0.35">
      <c r="A121" s="1">
        <v>43167</v>
      </c>
      <c r="B121">
        <v>0.87250799999999995</v>
      </c>
      <c r="C121">
        <v>0.88856199999999996</v>
      </c>
      <c r="D121">
        <v>0.82538699999999998</v>
      </c>
      <c r="E121">
        <v>0.82585699999999995</v>
      </c>
      <c r="F121">
        <v>0.82585699999999995</v>
      </c>
      <c r="G121">
        <v>499496000</v>
      </c>
    </row>
    <row r="122" spans="1:7" x14ac:dyDescent="0.35">
      <c r="A122" s="1">
        <v>43168</v>
      </c>
      <c r="B122">
        <v>0.82612200000000002</v>
      </c>
      <c r="C122">
        <v>0.856182</v>
      </c>
      <c r="D122">
        <v>0.75148499999999996</v>
      </c>
      <c r="E122">
        <v>0.84976099999999999</v>
      </c>
      <c r="F122">
        <v>0.84976099999999999</v>
      </c>
      <c r="G122">
        <v>989203008</v>
      </c>
    </row>
    <row r="123" spans="1:7" x14ac:dyDescent="0.35">
      <c r="A123" s="1">
        <v>43169</v>
      </c>
      <c r="B123">
        <v>0.85487199999999997</v>
      </c>
      <c r="C123">
        <v>0.86044299999999996</v>
      </c>
      <c r="D123">
        <v>0.793736</v>
      </c>
      <c r="E123">
        <v>0.79662699999999997</v>
      </c>
      <c r="F123">
        <v>0.79662699999999997</v>
      </c>
      <c r="G123">
        <v>402670016</v>
      </c>
    </row>
    <row r="124" spans="1:7" x14ac:dyDescent="0.35">
      <c r="A124" s="1">
        <v>43170</v>
      </c>
      <c r="B124">
        <v>0.79576499999999994</v>
      </c>
      <c r="C124">
        <v>0.84040700000000002</v>
      </c>
      <c r="D124">
        <v>0.77573700000000001</v>
      </c>
      <c r="E124">
        <v>0.83112200000000003</v>
      </c>
      <c r="F124">
        <v>0.83112200000000003</v>
      </c>
      <c r="G124">
        <v>472972000</v>
      </c>
    </row>
    <row r="125" spans="1:7" x14ac:dyDescent="0.35">
      <c r="A125" s="1">
        <v>43171</v>
      </c>
      <c r="B125">
        <v>0.83212699999999995</v>
      </c>
      <c r="C125">
        <v>0.83832799999999996</v>
      </c>
      <c r="D125">
        <v>0.78788199999999997</v>
      </c>
      <c r="E125">
        <v>0.80104799999999998</v>
      </c>
      <c r="F125">
        <v>0.80104799999999998</v>
      </c>
      <c r="G125">
        <v>355031008</v>
      </c>
    </row>
    <row r="126" spans="1:7" x14ac:dyDescent="0.35">
      <c r="A126" s="1">
        <v>43172</v>
      </c>
      <c r="B126">
        <v>0.79845100000000002</v>
      </c>
      <c r="C126">
        <v>0.80572900000000003</v>
      </c>
      <c r="D126">
        <v>0.77847100000000002</v>
      </c>
      <c r="E126">
        <v>0.78971100000000005</v>
      </c>
      <c r="F126">
        <v>0.78971100000000005</v>
      </c>
      <c r="G126">
        <v>279679008</v>
      </c>
    </row>
    <row r="127" spans="1:7" x14ac:dyDescent="0.35">
      <c r="A127" s="1">
        <v>43173</v>
      </c>
      <c r="B127">
        <v>0.78956899999999997</v>
      </c>
      <c r="C127">
        <v>0.79908000000000001</v>
      </c>
      <c r="D127">
        <v>0.67601</v>
      </c>
      <c r="E127">
        <v>0.70190200000000003</v>
      </c>
      <c r="F127">
        <v>0.70190200000000003</v>
      </c>
      <c r="G127">
        <v>479148992</v>
      </c>
    </row>
    <row r="128" spans="1:7" x14ac:dyDescent="0.35">
      <c r="A128" s="1">
        <v>43174</v>
      </c>
      <c r="B128">
        <v>0.70291300000000001</v>
      </c>
      <c r="C128">
        <v>0.73067300000000002</v>
      </c>
      <c r="D128">
        <v>0.643845</v>
      </c>
      <c r="E128">
        <v>0.69726900000000003</v>
      </c>
      <c r="F128">
        <v>0.69726900000000003</v>
      </c>
      <c r="G128">
        <v>888345024</v>
      </c>
    </row>
    <row r="129" spans="1:7" x14ac:dyDescent="0.35">
      <c r="A129" s="1">
        <v>43175</v>
      </c>
      <c r="B129">
        <v>0.69906299999999999</v>
      </c>
      <c r="C129">
        <v>0.71177999999999997</v>
      </c>
      <c r="D129">
        <v>0.67446300000000003</v>
      </c>
      <c r="E129">
        <v>0.68925999999999998</v>
      </c>
      <c r="F129">
        <v>0.68925999999999998</v>
      </c>
      <c r="G129">
        <v>502740000</v>
      </c>
    </row>
    <row r="130" spans="1:7" x14ac:dyDescent="0.35">
      <c r="A130" s="1">
        <v>43176</v>
      </c>
      <c r="B130">
        <v>0.68774500000000005</v>
      </c>
      <c r="C130">
        <v>0.68943399999999999</v>
      </c>
      <c r="D130">
        <v>0.62670899999999996</v>
      </c>
      <c r="E130">
        <v>0.63785599999999998</v>
      </c>
      <c r="F130">
        <v>0.63785599999999998</v>
      </c>
      <c r="G130">
        <v>319824000</v>
      </c>
    </row>
    <row r="131" spans="1:7" x14ac:dyDescent="0.35">
      <c r="A131" s="1">
        <v>43177</v>
      </c>
      <c r="B131">
        <v>0.63446599999999997</v>
      </c>
      <c r="C131">
        <v>0.67759100000000005</v>
      </c>
      <c r="D131">
        <v>0.54881500000000005</v>
      </c>
      <c r="E131">
        <v>0.65877699999999995</v>
      </c>
      <c r="F131">
        <v>0.65877699999999995</v>
      </c>
      <c r="G131">
        <v>923606016</v>
      </c>
    </row>
    <row r="132" spans="1:7" x14ac:dyDescent="0.35">
      <c r="A132" s="1">
        <v>43178</v>
      </c>
      <c r="B132">
        <v>0.672126</v>
      </c>
      <c r="C132">
        <v>0.74907999999999997</v>
      </c>
      <c r="D132">
        <v>0.64001200000000003</v>
      </c>
      <c r="E132">
        <v>0.74907999999999997</v>
      </c>
      <c r="F132">
        <v>0.74907999999999997</v>
      </c>
      <c r="G132">
        <v>1096930048</v>
      </c>
    </row>
    <row r="133" spans="1:7" x14ac:dyDescent="0.35">
      <c r="A133" s="1">
        <v>43179</v>
      </c>
      <c r="B133">
        <v>0.73675900000000005</v>
      </c>
      <c r="C133">
        <v>0.73675900000000005</v>
      </c>
      <c r="D133">
        <v>0.673427</v>
      </c>
      <c r="E133">
        <v>0.70980799999999999</v>
      </c>
      <c r="F133">
        <v>0.70980799999999999</v>
      </c>
      <c r="G133">
        <v>814275968</v>
      </c>
    </row>
    <row r="134" spans="1:7" x14ac:dyDescent="0.35">
      <c r="A134" s="1">
        <v>43180</v>
      </c>
      <c r="B134">
        <v>0.71305499999999999</v>
      </c>
      <c r="C134">
        <v>0.72060999999999997</v>
      </c>
      <c r="D134">
        <v>0.67916200000000004</v>
      </c>
      <c r="E134">
        <v>0.69366399999999995</v>
      </c>
      <c r="F134">
        <v>0.69366399999999995</v>
      </c>
      <c r="G134">
        <v>527324000</v>
      </c>
    </row>
    <row r="135" spans="1:7" x14ac:dyDescent="0.35">
      <c r="A135" s="1">
        <v>43181</v>
      </c>
      <c r="B135">
        <v>0.69314500000000001</v>
      </c>
      <c r="C135">
        <v>0.70135099999999995</v>
      </c>
      <c r="D135">
        <v>0.636741</v>
      </c>
      <c r="E135">
        <v>0.66274299999999997</v>
      </c>
      <c r="F135">
        <v>0.66274299999999997</v>
      </c>
      <c r="G135">
        <v>449041984</v>
      </c>
    </row>
    <row r="136" spans="1:7" x14ac:dyDescent="0.35">
      <c r="A136" s="1">
        <v>43182</v>
      </c>
      <c r="B136">
        <v>0.66311100000000001</v>
      </c>
      <c r="C136">
        <v>0.66311100000000001</v>
      </c>
      <c r="D136">
        <v>0.62525799999999998</v>
      </c>
      <c r="E136">
        <v>0.64317400000000002</v>
      </c>
      <c r="F136">
        <v>0.64317400000000002</v>
      </c>
      <c r="G136">
        <v>387164000</v>
      </c>
    </row>
    <row r="137" spans="1:7" x14ac:dyDescent="0.35">
      <c r="A137" s="1">
        <v>43183</v>
      </c>
      <c r="B137">
        <v>0.64621399999999996</v>
      </c>
      <c r="C137">
        <v>0.67960799999999999</v>
      </c>
      <c r="D137">
        <v>0.64051599999999997</v>
      </c>
      <c r="E137">
        <v>0.64126499999999997</v>
      </c>
      <c r="F137">
        <v>0.64126499999999997</v>
      </c>
      <c r="G137">
        <v>390740000</v>
      </c>
    </row>
    <row r="138" spans="1:7" x14ac:dyDescent="0.35">
      <c r="A138" s="1">
        <v>43184</v>
      </c>
      <c r="B138">
        <v>0.63863199999999998</v>
      </c>
      <c r="C138">
        <v>0.65721300000000005</v>
      </c>
      <c r="D138">
        <v>0.63190100000000005</v>
      </c>
      <c r="E138">
        <v>0.64187499999999997</v>
      </c>
      <c r="F138">
        <v>0.64187499999999997</v>
      </c>
      <c r="G138">
        <v>229352000</v>
      </c>
    </row>
    <row r="139" spans="1:7" x14ac:dyDescent="0.35">
      <c r="A139" s="1">
        <v>43185</v>
      </c>
      <c r="B139">
        <v>0.642683</v>
      </c>
      <c r="C139">
        <v>0.64412100000000005</v>
      </c>
      <c r="D139">
        <v>0.58592200000000005</v>
      </c>
      <c r="E139">
        <v>0.59946299999999997</v>
      </c>
      <c r="F139">
        <v>0.59946299999999997</v>
      </c>
      <c r="G139">
        <v>384504992</v>
      </c>
    </row>
    <row r="140" spans="1:7" x14ac:dyDescent="0.35">
      <c r="A140" s="1">
        <v>43186</v>
      </c>
      <c r="B140">
        <v>0.59902599999999995</v>
      </c>
      <c r="C140">
        <v>0.60433199999999998</v>
      </c>
      <c r="D140">
        <v>0.56513199999999997</v>
      </c>
      <c r="E140">
        <v>0.57791700000000001</v>
      </c>
      <c r="F140">
        <v>0.57791700000000001</v>
      </c>
      <c r="G140">
        <v>351380992</v>
      </c>
    </row>
    <row r="141" spans="1:7" x14ac:dyDescent="0.35">
      <c r="A141" s="1">
        <v>43187</v>
      </c>
      <c r="B141">
        <v>0.577511</v>
      </c>
      <c r="C141">
        <v>0.59402299999999997</v>
      </c>
      <c r="D141">
        <v>0.572828</v>
      </c>
      <c r="E141">
        <v>0.57800200000000002</v>
      </c>
      <c r="F141">
        <v>0.57800200000000002</v>
      </c>
      <c r="G141">
        <v>258298000</v>
      </c>
    </row>
    <row r="142" spans="1:7" x14ac:dyDescent="0.35">
      <c r="A142" s="1">
        <v>43188</v>
      </c>
      <c r="B142">
        <v>0.57776700000000003</v>
      </c>
      <c r="C142">
        <v>0.57864000000000004</v>
      </c>
      <c r="D142">
        <v>0.51151100000000005</v>
      </c>
      <c r="E142">
        <v>0.51151100000000005</v>
      </c>
      <c r="F142">
        <v>0.51151100000000005</v>
      </c>
      <c r="G142">
        <v>420550016</v>
      </c>
    </row>
    <row r="143" spans="1:7" x14ac:dyDescent="0.35">
      <c r="A143" s="1">
        <v>43189</v>
      </c>
      <c r="B143">
        <v>0.51326799999999995</v>
      </c>
      <c r="C143">
        <v>0.53127599999999997</v>
      </c>
      <c r="D143">
        <v>0.48436200000000001</v>
      </c>
      <c r="E143">
        <v>0.50956500000000005</v>
      </c>
      <c r="F143">
        <v>0.50956500000000005</v>
      </c>
      <c r="G143">
        <v>518219008</v>
      </c>
    </row>
    <row r="144" spans="1:7" x14ac:dyDescent="0.35">
      <c r="A144" s="1">
        <v>43190</v>
      </c>
      <c r="B144">
        <v>0.51061699999999999</v>
      </c>
      <c r="C144">
        <v>0.52940600000000004</v>
      </c>
      <c r="D144">
        <v>0.50516700000000003</v>
      </c>
      <c r="E144">
        <v>0.51235299999999995</v>
      </c>
      <c r="F144">
        <v>0.51235299999999995</v>
      </c>
      <c r="G144">
        <v>293208000</v>
      </c>
    </row>
    <row r="145" spans="1:7" x14ac:dyDescent="0.35">
      <c r="A145" s="1">
        <v>43191</v>
      </c>
      <c r="B145">
        <v>0.51385400000000003</v>
      </c>
      <c r="C145">
        <v>0.51543700000000003</v>
      </c>
      <c r="D145">
        <v>0.466223</v>
      </c>
      <c r="E145">
        <v>0.48508099999999998</v>
      </c>
      <c r="F145">
        <v>0.48508099999999998</v>
      </c>
      <c r="G145">
        <v>297868992</v>
      </c>
    </row>
    <row r="146" spans="1:7" x14ac:dyDescent="0.35">
      <c r="A146" s="1">
        <v>43192</v>
      </c>
      <c r="B146">
        <v>0.48606700000000003</v>
      </c>
      <c r="C146">
        <v>0.51044599999999996</v>
      </c>
      <c r="D146">
        <v>0.47859600000000002</v>
      </c>
      <c r="E146">
        <v>0.50068800000000002</v>
      </c>
      <c r="F146">
        <v>0.50068800000000002</v>
      </c>
      <c r="G146">
        <v>262342000</v>
      </c>
    </row>
    <row r="147" spans="1:7" x14ac:dyDescent="0.35">
      <c r="A147" s="1">
        <v>43193</v>
      </c>
      <c r="B147">
        <v>0.50153300000000001</v>
      </c>
      <c r="C147">
        <v>0.56269800000000003</v>
      </c>
      <c r="D147">
        <v>0.49965799999999999</v>
      </c>
      <c r="E147">
        <v>0.55804399999999998</v>
      </c>
      <c r="F147">
        <v>0.55804399999999998</v>
      </c>
      <c r="G147">
        <v>578238976</v>
      </c>
    </row>
    <row r="148" spans="1:7" x14ac:dyDescent="0.35">
      <c r="A148" s="1">
        <v>43194</v>
      </c>
      <c r="B148">
        <v>0.55456899999999998</v>
      </c>
      <c r="C148">
        <v>0.56311699999999998</v>
      </c>
      <c r="D148">
        <v>0.49848700000000001</v>
      </c>
      <c r="E148">
        <v>0.50163100000000005</v>
      </c>
      <c r="F148">
        <v>0.50163100000000005</v>
      </c>
      <c r="G148">
        <v>415257984</v>
      </c>
    </row>
    <row r="149" spans="1:7" x14ac:dyDescent="0.35">
      <c r="A149" s="1">
        <v>43195</v>
      </c>
      <c r="B149">
        <v>0.50195000000000001</v>
      </c>
      <c r="C149">
        <v>0.50588200000000005</v>
      </c>
      <c r="D149">
        <v>0.48448999999999998</v>
      </c>
      <c r="E149">
        <v>0.49580099999999999</v>
      </c>
      <c r="F149">
        <v>0.49580099999999999</v>
      </c>
      <c r="G149">
        <v>358755008</v>
      </c>
    </row>
    <row r="150" spans="1:7" x14ac:dyDescent="0.35">
      <c r="A150" s="1">
        <v>43196</v>
      </c>
      <c r="B150">
        <v>0.49478100000000003</v>
      </c>
      <c r="C150">
        <v>0.49808999999999998</v>
      </c>
      <c r="D150">
        <v>0.465615</v>
      </c>
      <c r="E150">
        <v>0.47643099999999999</v>
      </c>
      <c r="F150">
        <v>0.47643099999999999</v>
      </c>
      <c r="G150">
        <v>218156000</v>
      </c>
    </row>
    <row r="151" spans="1:7" x14ac:dyDescent="0.35">
      <c r="A151" s="1">
        <v>43197</v>
      </c>
      <c r="B151">
        <v>0.47685100000000002</v>
      </c>
      <c r="C151">
        <v>0.49566700000000002</v>
      </c>
      <c r="D151">
        <v>0.47457500000000002</v>
      </c>
      <c r="E151">
        <v>0.487867</v>
      </c>
      <c r="F151">
        <v>0.487867</v>
      </c>
      <c r="G151">
        <v>209076000</v>
      </c>
    </row>
    <row r="152" spans="1:7" x14ac:dyDescent="0.35">
      <c r="A152" s="1">
        <v>43198</v>
      </c>
      <c r="B152">
        <v>0.48822700000000002</v>
      </c>
      <c r="C152">
        <v>0.50141800000000003</v>
      </c>
      <c r="D152">
        <v>0.487591</v>
      </c>
      <c r="E152">
        <v>0.50039800000000001</v>
      </c>
      <c r="F152">
        <v>0.50039800000000001</v>
      </c>
      <c r="G152">
        <v>137548000</v>
      </c>
    </row>
    <row r="153" spans="1:7" x14ac:dyDescent="0.35">
      <c r="A153" s="1">
        <v>43199</v>
      </c>
      <c r="B153">
        <v>0.50120100000000001</v>
      </c>
      <c r="C153">
        <v>0.51214199999999999</v>
      </c>
      <c r="D153">
        <v>0.48257299999999997</v>
      </c>
      <c r="E153">
        <v>0.49185499999999999</v>
      </c>
      <c r="F153">
        <v>0.49185499999999999</v>
      </c>
      <c r="G153">
        <v>271775008</v>
      </c>
    </row>
    <row r="154" spans="1:7" x14ac:dyDescent="0.35">
      <c r="A154" s="1">
        <v>43200</v>
      </c>
      <c r="B154">
        <v>0.49213400000000002</v>
      </c>
      <c r="C154">
        <v>0.493645</v>
      </c>
      <c r="D154">
        <v>0.48283900000000002</v>
      </c>
      <c r="E154">
        <v>0.49193100000000001</v>
      </c>
      <c r="F154">
        <v>0.49193100000000001</v>
      </c>
      <c r="G154">
        <v>154495008</v>
      </c>
    </row>
    <row r="155" spans="1:7" x14ac:dyDescent="0.35">
      <c r="A155" s="1">
        <v>43201</v>
      </c>
      <c r="B155">
        <v>0.49256800000000001</v>
      </c>
      <c r="C155">
        <v>0.54845500000000003</v>
      </c>
      <c r="D155">
        <v>0.48902600000000002</v>
      </c>
      <c r="E155">
        <v>0.53950600000000004</v>
      </c>
      <c r="F155">
        <v>0.53950600000000004</v>
      </c>
      <c r="G155">
        <v>341707008</v>
      </c>
    </row>
    <row r="156" spans="1:7" x14ac:dyDescent="0.35">
      <c r="A156" s="1">
        <v>43202</v>
      </c>
      <c r="B156">
        <v>0.53865700000000005</v>
      </c>
      <c r="C156">
        <v>0.64451800000000004</v>
      </c>
      <c r="D156">
        <v>0.50654299999999997</v>
      </c>
      <c r="E156">
        <v>0.62873699999999999</v>
      </c>
      <c r="F156">
        <v>0.62873699999999999</v>
      </c>
      <c r="G156">
        <v>1346739968</v>
      </c>
    </row>
    <row r="157" spans="1:7" x14ac:dyDescent="0.35">
      <c r="A157" s="1">
        <v>43203</v>
      </c>
      <c r="B157">
        <v>0.63009300000000001</v>
      </c>
      <c r="C157">
        <v>0.69311199999999995</v>
      </c>
      <c r="D157">
        <v>0.60581600000000002</v>
      </c>
      <c r="E157">
        <v>0.63808699999999996</v>
      </c>
      <c r="F157">
        <v>0.63808699999999996</v>
      </c>
      <c r="G157">
        <v>1245170048</v>
      </c>
    </row>
    <row r="158" spans="1:7" x14ac:dyDescent="0.35">
      <c r="A158" s="1">
        <v>43204</v>
      </c>
      <c r="B158">
        <v>0.63737999999999995</v>
      </c>
      <c r="C158">
        <v>0.66150799999999998</v>
      </c>
      <c r="D158">
        <v>0.61630700000000005</v>
      </c>
      <c r="E158">
        <v>0.63218399999999997</v>
      </c>
      <c r="F158">
        <v>0.63218399999999997</v>
      </c>
      <c r="G158">
        <v>626268032</v>
      </c>
    </row>
    <row r="159" spans="1:7" x14ac:dyDescent="0.35">
      <c r="A159" s="1">
        <v>43205</v>
      </c>
      <c r="B159">
        <v>0.63488299999999998</v>
      </c>
      <c r="C159">
        <v>0.68253399999999997</v>
      </c>
      <c r="D159">
        <v>0.63414300000000001</v>
      </c>
      <c r="E159">
        <v>0.68253399999999997</v>
      </c>
      <c r="F159">
        <v>0.68253399999999997</v>
      </c>
      <c r="G159">
        <v>609636992</v>
      </c>
    </row>
    <row r="160" spans="1:7" x14ac:dyDescent="0.35">
      <c r="A160" s="1">
        <v>43206</v>
      </c>
      <c r="B160">
        <v>0.68229600000000001</v>
      </c>
      <c r="C160">
        <v>0.68716500000000003</v>
      </c>
      <c r="D160">
        <v>0.63861000000000001</v>
      </c>
      <c r="E160">
        <v>0.66329700000000003</v>
      </c>
      <c r="F160">
        <v>0.66329700000000003</v>
      </c>
      <c r="G160">
        <v>531996000</v>
      </c>
    </row>
    <row r="161" spans="1:7" x14ac:dyDescent="0.35">
      <c r="A161" s="1">
        <v>43207</v>
      </c>
      <c r="B161">
        <v>0.66488999999999998</v>
      </c>
      <c r="C161">
        <v>0.67735599999999996</v>
      </c>
      <c r="D161">
        <v>0.65434599999999998</v>
      </c>
      <c r="E161">
        <v>0.65693299999999999</v>
      </c>
      <c r="F161">
        <v>0.65693299999999999</v>
      </c>
      <c r="G161">
        <v>442352992</v>
      </c>
    </row>
    <row r="162" spans="1:7" x14ac:dyDescent="0.35">
      <c r="A162" s="1">
        <v>43208</v>
      </c>
      <c r="B162">
        <v>0.65705199999999997</v>
      </c>
      <c r="C162">
        <v>0.72142600000000001</v>
      </c>
      <c r="D162">
        <v>0.65705199999999997</v>
      </c>
      <c r="E162">
        <v>0.70893200000000001</v>
      </c>
      <c r="F162">
        <v>0.70893200000000001</v>
      </c>
      <c r="G162">
        <v>624049024</v>
      </c>
    </row>
    <row r="163" spans="1:7" x14ac:dyDescent="0.35">
      <c r="A163" s="1">
        <v>43209</v>
      </c>
      <c r="B163">
        <v>0.712059</v>
      </c>
      <c r="C163">
        <v>0.79197600000000001</v>
      </c>
      <c r="D163">
        <v>0.70684100000000005</v>
      </c>
      <c r="E163">
        <v>0.79197600000000001</v>
      </c>
      <c r="F163">
        <v>0.79197600000000001</v>
      </c>
      <c r="G163">
        <v>878328000</v>
      </c>
    </row>
    <row r="164" spans="1:7" x14ac:dyDescent="0.35">
      <c r="A164" s="1">
        <v>43210</v>
      </c>
      <c r="B164">
        <v>0.79117199999999999</v>
      </c>
      <c r="C164">
        <v>0.93835400000000002</v>
      </c>
      <c r="D164">
        <v>0.79117199999999999</v>
      </c>
      <c r="E164">
        <v>0.92446499999999998</v>
      </c>
      <c r="F164">
        <v>0.92446499999999998</v>
      </c>
      <c r="G164">
        <v>2344069888</v>
      </c>
    </row>
    <row r="165" spans="1:7" x14ac:dyDescent="0.35">
      <c r="A165" s="1">
        <v>43211</v>
      </c>
      <c r="B165">
        <v>0.92502099999999998</v>
      </c>
      <c r="C165">
        <v>0.92502099999999998</v>
      </c>
      <c r="D165">
        <v>0.82111299999999998</v>
      </c>
      <c r="E165">
        <v>0.87310299999999996</v>
      </c>
      <c r="F165">
        <v>0.87310299999999996</v>
      </c>
      <c r="G165">
        <v>1563970048</v>
      </c>
    </row>
    <row r="166" spans="1:7" x14ac:dyDescent="0.35">
      <c r="A166" s="1">
        <v>43212</v>
      </c>
      <c r="B166">
        <v>0.86682000000000003</v>
      </c>
      <c r="C166">
        <v>0.91190099999999996</v>
      </c>
      <c r="D166">
        <v>0.84809100000000004</v>
      </c>
      <c r="E166">
        <v>0.86999499999999996</v>
      </c>
      <c r="F166">
        <v>0.86999499999999996</v>
      </c>
      <c r="G166">
        <v>946398976</v>
      </c>
    </row>
    <row r="167" spans="1:7" x14ac:dyDescent="0.35">
      <c r="A167" s="1">
        <v>43213</v>
      </c>
      <c r="B167">
        <v>0.86657799999999996</v>
      </c>
      <c r="C167">
        <v>0.88629000000000002</v>
      </c>
      <c r="D167">
        <v>0.86330399999999996</v>
      </c>
      <c r="E167">
        <v>0.87665700000000002</v>
      </c>
      <c r="F167">
        <v>0.87665700000000002</v>
      </c>
      <c r="G167">
        <v>674545024</v>
      </c>
    </row>
    <row r="168" spans="1:7" x14ac:dyDescent="0.35">
      <c r="A168" s="1">
        <v>43214</v>
      </c>
      <c r="B168">
        <v>0.87601200000000001</v>
      </c>
      <c r="C168">
        <v>0.96560999999999997</v>
      </c>
      <c r="D168">
        <v>0.87356599999999995</v>
      </c>
      <c r="E168">
        <v>0.93478099999999997</v>
      </c>
      <c r="F168">
        <v>0.93478099999999997</v>
      </c>
      <c r="G168">
        <v>1572930048</v>
      </c>
    </row>
    <row r="169" spans="1:7" x14ac:dyDescent="0.35">
      <c r="A169" s="1">
        <v>43215</v>
      </c>
      <c r="B169">
        <v>0.93277100000000002</v>
      </c>
      <c r="C169">
        <v>0.93277100000000002</v>
      </c>
      <c r="D169">
        <v>0.77923100000000001</v>
      </c>
      <c r="E169">
        <v>0.80060699999999996</v>
      </c>
      <c r="F169">
        <v>0.80060699999999996</v>
      </c>
      <c r="G169">
        <v>1614050048</v>
      </c>
    </row>
    <row r="170" spans="1:7" x14ac:dyDescent="0.35">
      <c r="A170" s="1">
        <v>43216</v>
      </c>
      <c r="B170">
        <v>0.80177399999999999</v>
      </c>
      <c r="C170">
        <v>0.85241400000000001</v>
      </c>
      <c r="D170">
        <v>0.771787</v>
      </c>
      <c r="E170">
        <v>0.85241400000000001</v>
      </c>
      <c r="F170">
        <v>0.85241400000000001</v>
      </c>
      <c r="G170">
        <v>1028590016</v>
      </c>
    </row>
    <row r="171" spans="1:7" x14ac:dyDescent="0.35">
      <c r="A171" s="1">
        <v>43217</v>
      </c>
      <c r="B171">
        <v>0.85113899999999998</v>
      </c>
      <c r="C171">
        <v>0.85964099999999999</v>
      </c>
      <c r="D171">
        <v>0.81388499999999997</v>
      </c>
      <c r="E171">
        <v>0.81388499999999997</v>
      </c>
      <c r="F171">
        <v>0.81388499999999997</v>
      </c>
      <c r="G171">
        <v>673793024</v>
      </c>
    </row>
    <row r="172" spans="1:7" x14ac:dyDescent="0.35">
      <c r="A172" s="1">
        <v>43218</v>
      </c>
      <c r="B172">
        <v>0.81206299999999998</v>
      </c>
      <c r="C172">
        <v>0.88759100000000002</v>
      </c>
      <c r="D172">
        <v>0.81206299999999998</v>
      </c>
      <c r="E172">
        <v>0.86380400000000002</v>
      </c>
      <c r="F172">
        <v>0.86380400000000002</v>
      </c>
      <c r="G172">
        <v>788718976</v>
      </c>
    </row>
    <row r="173" spans="1:7" x14ac:dyDescent="0.35">
      <c r="A173" s="1">
        <v>43219</v>
      </c>
      <c r="B173">
        <v>0.86439900000000003</v>
      </c>
      <c r="C173">
        <v>0.904945</v>
      </c>
      <c r="D173">
        <v>0.83448</v>
      </c>
      <c r="E173">
        <v>0.87277800000000005</v>
      </c>
      <c r="F173">
        <v>0.87277800000000005</v>
      </c>
      <c r="G173">
        <v>896313984</v>
      </c>
    </row>
    <row r="174" spans="1:7" x14ac:dyDescent="0.35">
      <c r="A174" s="1">
        <v>43220</v>
      </c>
      <c r="B174">
        <v>0.87140399999999996</v>
      </c>
      <c r="C174">
        <v>0.87678800000000001</v>
      </c>
      <c r="D174">
        <v>0.83120799999999995</v>
      </c>
      <c r="E174">
        <v>0.83793799999999996</v>
      </c>
      <c r="F174">
        <v>0.83793799999999996</v>
      </c>
      <c r="G174">
        <v>575363968</v>
      </c>
    </row>
    <row r="175" spans="1:7" x14ac:dyDescent="0.35">
      <c r="A175" s="1">
        <v>43221</v>
      </c>
      <c r="B175">
        <v>0.83835499999999996</v>
      </c>
      <c r="C175">
        <v>0.84206899999999996</v>
      </c>
      <c r="D175">
        <v>0.79782600000000004</v>
      </c>
      <c r="E175">
        <v>0.84140700000000002</v>
      </c>
      <c r="F175">
        <v>0.84140700000000002</v>
      </c>
      <c r="G175">
        <v>630809024</v>
      </c>
    </row>
    <row r="176" spans="1:7" x14ac:dyDescent="0.35">
      <c r="A176" s="1">
        <v>43222</v>
      </c>
      <c r="B176">
        <v>0.83935499999999996</v>
      </c>
      <c r="C176">
        <v>0.86428000000000005</v>
      </c>
      <c r="D176">
        <v>0.83171300000000004</v>
      </c>
      <c r="E176">
        <v>0.85909400000000002</v>
      </c>
      <c r="F176">
        <v>0.85909400000000002</v>
      </c>
      <c r="G176">
        <v>544425984</v>
      </c>
    </row>
    <row r="177" spans="1:7" x14ac:dyDescent="0.35">
      <c r="A177" s="1">
        <v>43223</v>
      </c>
      <c r="B177">
        <v>0.85897999999999997</v>
      </c>
      <c r="C177">
        <v>0.89291600000000004</v>
      </c>
      <c r="D177">
        <v>0.84731900000000004</v>
      </c>
      <c r="E177">
        <v>0.88446599999999997</v>
      </c>
      <c r="F177">
        <v>0.88446599999999997</v>
      </c>
      <c r="G177">
        <v>725228992</v>
      </c>
    </row>
    <row r="178" spans="1:7" x14ac:dyDescent="0.35">
      <c r="A178" s="1">
        <v>43224</v>
      </c>
      <c r="B178">
        <v>0.88153599999999999</v>
      </c>
      <c r="C178">
        <v>0.92769500000000005</v>
      </c>
      <c r="D178">
        <v>0.86692199999999997</v>
      </c>
      <c r="E178">
        <v>0.89544199999999996</v>
      </c>
      <c r="F178">
        <v>0.89544199999999996</v>
      </c>
      <c r="G178">
        <v>1007609984</v>
      </c>
    </row>
    <row r="179" spans="1:7" x14ac:dyDescent="0.35">
      <c r="A179" s="1">
        <v>43225</v>
      </c>
      <c r="B179">
        <v>0.89556199999999997</v>
      </c>
      <c r="C179">
        <v>0.92235400000000001</v>
      </c>
      <c r="D179">
        <v>0.89556199999999997</v>
      </c>
      <c r="E179">
        <v>0.90510299999999999</v>
      </c>
      <c r="F179">
        <v>0.90510299999999999</v>
      </c>
      <c r="G179">
        <v>668800000</v>
      </c>
    </row>
    <row r="180" spans="1:7" x14ac:dyDescent="0.35">
      <c r="A180" s="1">
        <v>43226</v>
      </c>
      <c r="B180">
        <v>0.90423500000000001</v>
      </c>
      <c r="C180">
        <v>0.91867500000000002</v>
      </c>
      <c r="D180">
        <v>0.85597199999999996</v>
      </c>
      <c r="E180">
        <v>0.87142399999999998</v>
      </c>
      <c r="F180">
        <v>0.87142399999999998</v>
      </c>
      <c r="G180">
        <v>640057024</v>
      </c>
    </row>
    <row r="181" spans="1:7" x14ac:dyDescent="0.35">
      <c r="A181" s="1">
        <v>43227</v>
      </c>
      <c r="B181">
        <v>0.87121400000000004</v>
      </c>
      <c r="C181">
        <v>0.87123600000000001</v>
      </c>
      <c r="D181">
        <v>0.81293300000000002</v>
      </c>
      <c r="E181">
        <v>0.83264099999999996</v>
      </c>
      <c r="F181">
        <v>0.83264099999999996</v>
      </c>
      <c r="G181">
        <v>602534976</v>
      </c>
    </row>
    <row r="182" spans="1:7" x14ac:dyDescent="0.35">
      <c r="A182" s="1">
        <v>43228</v>
      </c>
      <c r="B182">
        <v>0.83308599999999999</v>
      </c>
      <c r="C182">
        <v>0.84699199999999997</v>
      </c>
      <c r="D182">
        <v>0.80356799999999995</v>
      </c>
      <c r="E182">
        <v>0.81396999999999997</v>
      </c>
      <c r="F182">
        <v>0.81396999999999997</v>
      </c>
      <c r="G182">
        <v>465040992</v>
      </c>
    </row>
    <row r="183" spans="1:7" x14ac:dyDescent="0.35">
      <c r="A183" s="1">
        <v>43229</v>
      </c>
      <c r="B183">
        <v>0.81339300000000003</v>
      </c>
      <c r="C183">
        <v>0.81996899999999995</v>
      </c>
      <c r="D183">
        <v>0.77029999999999998</v>
      </c>
      <c r="E183">
        <v>0.80204299999999995</v>
      </c>
      <c r="F183">
        <v>0.80204299999999995</v>
      </c>
      <c r="G183">
        <v>611574976</v>
      </c>
    </row>
    <row r="184" spans="1:7" x14ac:dyDescent="0.35">
      <c r="A184" s="1">
        <v>43230</v>
      </c>
      <c r="B184">
        <v>0.80321200000000004</v>
      </c>
      <c r="C184">
        <v>0.80891400000000002</v>
      </c>
      <c r="D184">
        <v>0.75734199999999996</v>
      </c>
      <c r="E184">
        <v>0.75823700000000005</v>
      </c>
      <c r="F184">
        <v>0.75823700000000005</v>
      </c>
      <c r="G184">
        <v>399324000</v>
      </c>
    </row>
    <row r="185" spans="1:7" x14ac:dyDescent="0.35">
      <c r="A185" s="1">
        <v>43231</v>
      </c>
      <c r="B185">
        <v>0.75657799999999997</v>
      </c>
      <c r="C185">
        <v>0.76132599999999995</v>
      </c>
      <c r="D185">
        <v>0.656026</v>
      </c>
      <c r="E185">
        <v>0.684948</v>
      </c>
      <c r="F185">
        <v>0.684948</v>
      </c>
      <c r="G185">
        <v>991409024</v>
      </c>
    </row>
    <row r="186" spans="1:7" x14ac:dyDescent="0.35">
      <c r="A186" s="1">
        <v>43232</v>
      </c>
      <c r="B186">
        <v>0.68577200000000005</v>
      </c>
      <c r="C186">
        <v>0.71491800000000005</v>
      </c>
      <c r="D186">
        <v>0.63977099999999998</v>
      </c>
      <c r="E186">
        <v>0.69673499999999999</v>
      </c>
      <c r="F186">
        <v>0.69673499999999999</v>
      </c>
      <c r="G186">
        <v>596684992</v>
      </c>
    </row>
    <row r="187" spans="1:7" x14ac:dyDescent="0.35">
      <c r="A187" s="1">
        <v>43233</v>
      </c>
      <c r="B187">
        <v>0.69808499999999996</v>
      </c>
      <c r="C187">
        <v>0.75897700000000001</v>
      </c>
      <c r="D187">
        <v>0.68097099999999999</v>
      </c>
      <c r="E187">
        <v>0.74574799999999997</v>
      </c>
      <c r="F187">
        <v>0.74574799999999997</v>
      </c>
      <c r="G187">
        <v>532488000</v>
      </c>
    </row>
    <row r="188" spans="1:7" x14ac:dyDescent="0.35">
      <c r="A188" s="1">
        <v>43234</v>
      </c>
      <c r="B188">
        <v>0.74470099999999995</v>
      </c>
      <c r="C188">
        <v>0.75698299999999996</v>
      </c>
      <c r="D188">
        <v>0.70769300000000002</v>
      </c>
      <c r="E188">
        <v>0.74089799999999995</v>
      </c>
      <c r="F188">
        <v>0.74089799999999995</v>
      </c>
      <c r="G188">
        <v>613462016</v>
      </c>
    </row>
    <row r="189" spans="1:7" x14ac:dyDescent="0.35">
      <c r="A189" s="1">
        <v>43235</v>
      </c>
      <c r="B189">
        <v>0.73893799999999998</v>
      </c>
      <c r="C189">
        <v>0.75226899999999997</v>
      </c>
      <c r="D189">
        <v>0.69266700000000003</v>
      </c>
      <c r="E189">
        <v>0.69858799999999999</v>
      </c>
      <c r="F189">
        <v>0.69858799999999999</v>
      </c>
      <c r="G189">
        <v>422980000</v>
      </c>
    </row>
    <row r="190" spans="1:7" x14ac:dyDescent="0.35">
      <c r="A190" s="1">
        <v>43236</v>
      </c>
      <c r="B190">
        <v>0.69591999999999998</v>
      </c>
      <c r="C190">
        <v>0.71408099999999997</v>
      </c>
      <c r="D190">
        <v>0.66943799999999998</v>
      </c>
      <c r="E190">
        <v>0.71408099999999997</v>
      </c>
      <c r="F190">
        <v>0.71408099999999997</v>
      </c>
      <c r="G190">
        <v>429641984</v>
      </c>
    </row>
    <row r="191" spans="1:7" x14ac:dyDescent="0.35">
      <c r="A191" s="1">
        <v>43237</v>
      </c>
      <c r="B191">
        <v>0.71338800000000002</v>
      </c>
      <c r="C191">
        <v>0.71461799999999998</v>
      </c>
      <c r="D191">
        <v>0.66121300000000005</v>
      </c>
      <c r="E191">
        <v>0.66730999999999996</v>
      </c>
      <c r="F191">
        <v>0.66730999999999996</v>
      </c>
      <c r="G191">
        <v>337999008</v>
      </c>
    </row>
    <row r="192" spans="1:7" x14ac:dyDescent="0.35">
      <c r="A192" s="1">
        <v>43238</v>
      </c>
      <c r="B192">
        <v>0.66539999999999999</v>
      </c>
      <c r="C192">
        <v>0.68562500000000004</v>
      </c>
      <c r="D192">
        <v>0.65339000000000003</v>
      </c>
      <c r="E192">
        <v>0.68029399999999995</v>
      </c>
      <c r="F192">
        <v>0.68029399999999995</v>
      </c>
      <c r="G192">
        <v>344944000</v>
      </c>
    </row>
    <row r="193" spans="1:7" x14ac:dyDescent="0.35">
      <c r="A193" s="1">
        <v>43239</v>
      </c>
      <c r="B193">
        <v>0.680759</v>
      </c>
      <c r="C193">
        <v>0.69045000000000001</v>
      </c>
      <c r="D193">
        <v>0.66589600000000004</v>
      </c>
      <c r="E193">
        <v>0.67671300000000001</v>
      </c>
      <c r="F193">
        <v>0.67671300000000001</v>
      </c>
      <c r="G193">
        <v>249039008</v>
      </c>
    </row>
    <row r="194" spans="1:7" x14ac:dyDescent="0.35">
      <c r="A194" s="1">
        <v>43240</v>
      </c>
      <c r="B194">
        <v>0.67725800000000003</v>
      </c>
      <c r="C194">
        <v>0.70461399999999996</v>
      </c>
      <c r="D194">
        <v>0.67334799999999995</v>
      </c>
      <c r="E194">
        <v>0.70024399999999998</v>
      </c>
      <c r="F194">
        <v>0.70024399999999998</v>
      </c>
      <c r="G194">
        <v>275614016</v>
      </c>
    </row>
    <row r="195" spans="1:7" x14ac:dyDescent="0.35">
      <c r="A195" s="1">
        <v>43241</v>
      </c>
      <c r="B195">
        <v>0.70044099999999998</v>
      </c>
      <c r="C195">
        <v>0.70305099999999998</v>
      </c>
      <c r="D195">
        <v>0.676203</v>
      </c>
      <c r="E195">
        <v>0.68158700000000005</v>
      </c>
      <c r="F195">
        <v>0.68158700000000005</v>
      </c>
      <c r="G195">
        <v>250480992</v>
      </c>
    </row>
    <row r="196" spans="1:7" x14ac:dyDescent="0.35">
      <c r="A196" s="1">
        <v>43242</v>
      </c>
      <c r="B196">
        <v>0.68215099999999995</v>
      </c>
      <c r="C196">
        <v>0.68293300000000001</v>
      </c>
      <c r="D196">
        <v>0.64458800000000005</v>
      </c>
      <c r="E196">
        <v>0.645567</v>
      </c>
      <c r="F196">
        <v>0.645567</v>
      </c>
      <c r="G196">
        <v>234712992</v>
      </c>
    </row>
    <row r="197" spans="1:7" x14ac:dyDescent="0.35">
      <c r="A197" s="1">
        <v>43243</v>
      </c>
      <c r="B197">
        <v>0.64863400000000004</v>
      </c>
      <c r="C197">
        <v>0.64912099999999995</v>
      </c>
      <c r="D197">
        <v>0.58699699999999999</v>
      </c>
      <c r="E197">
        <v>0.59959399999999996</v>
      </c>
      <c r="F197">
        <v>0.59959399999999996</v>
      </c>
      <c r="G197">
        <v>482480992</v>
      </c>
    </row>
    <row r="198" spans="1:7" x14ac:dyDescent="0.35">
      <c r="A198" s="1">
        <v>43244</v>
      </c>
      <c r="B198">
        <v>0.59920700000000005</v>
      </c>
      <c r="C198">
        <v>0.64025799999999999</v>
      </c>
      <c r="D198">
        <v>0.58927200000000002</v>
      </c>
      <c r="E198">
        <v>0.63199700000000003</v>
      </c>
      <c r="F198">
        <v>0.63199700000000003</v>
      </c>
      <c r="G198">
        <v>440532992</v>
      </c>
    </row>
    <row r="199" spans="1:7" x14ac:dyDescent="0.35">
      <c r="A199" s="1">
        <v>43245</v>
      </c>
      <c r="B199">
        <v>0.63292400000000004</v>
      </c>
      <c r="C199">
        <v>0.636208</v>
      </c>
      <c r="D199">
        <v>0.60333400000000004</v>
      </c>
      <c r="E199">
        <v>0.61100100000000002</v>
      </c>
      <c r="F199">
        <v>0.61100100000000002</v>
      </c>
      <c r="G199">
        <v>289816000</v>
      </c>
    </row>
    <row r="200" spans="1:7" x14ac:dyDescent="0.35">
      <c r="A200" s="1">
        <v>43246</v>
      </c>
      <c r="B200">
        <v>0.61011800000000005</v>
      </c>
      <c r="C200">
        <v>0.626494</v>
      </c>
      <c r="D200">
        <v>0.6038</v>
      </c>
      <c r="E200">
        <v>0.61270800000000003</v>
      </c>
      <c r="F200">
        <v>0.61270800000000003</v>
      </c>
      <c r="G200">
        <v>213242000</v>
      </c>
    </row>
    <row r="201" spans="1:7" x14ac:dyDescent="0.35">
      <c r="A201" s="1">
        <v>43247</v>
      </c>
      <c r="B201">
        <v>0.61204000000000003</v>
      </c>
      <c r="C201">
        <v>0.61288399999999998</v>
      </c>
      <c r="D201">
        <v>0.60332799999999998</v>
      </c>
      <c r="E201">
        <v>0.607881</v>
      </c>
      <c r="F201">
        <v>0.607881</v>
      </c>
      <c r="G201">
        <v>186963008</v>
      </c>
    </row>
    <row r="202" spans="1:7" x14ac:dyDescent="0.35">
      <c r="A202" s="1">
        <v>43248</v>
      </c>
      <c r="B202">
        <v>0.60836800000000002</v>
      </c>
      <c r="C202">
        <v>0.60978100000000002</v>
      </c>
      <c r="D202">
        <v>0.55229899999999998</v>
      </c>
      <c r="E202">
        <v>0.55229899999999998</v>
      </c>
      <c r="F202">
        <v>0.55229899999999998</v>
      </c>
      <c r="G202">
        <v>327903008</v>
      </c>
    </row>
    <row r="203" spans="1:7" x14ac:dyDescent="0.35">
      <c r="A203" s="1">
        <v>43249</v>
      </c>
      <c r="B203">
        <v>0.55608400000000002</v>
      </c>
      <c r="C203">
        <v>0.61074899999999999</v>
      </c>
      <c r="D203">
        <v>0.55163499999999999</v>
      </c>
      <c r="E203">
        <v>0.60124100000000003</v>
      </c>
      <c r="F203">
        <v>0.60124100000000003</v>
      </c>
      <c r="G203">
        <v>380744000</v>
      </c>
    </row>
    <row r="204" spans="1:7" x14ac:dyDescent="0.35">
      <c r="A204" s="1">
        <v>43250</v>
      </c>
      <c r="B204">
        <v>0.603769</v>
      </c>
      <c r="C204">
        <v>0.62767899999999999</v>
      </c>
      <c r="D204">
        <v>0.59005799999999997</v>
      </c>
      <c r="E204">
        <v>0.60581700000000005</v>
      </c>
      <c r="F204">
        <v>0.60581700000000005</v>
      </c>
      <c r="G204">
        <v>320604992</v>
      </c>
    </row>
    <row r="205" spans="1:7" x14ac:dyDescent="0.35">
      <c r="A205" s="1">
        <v>43251</v>
      </c>
      <c r="B205">
        <v>0.60345199999999999</v>
      </c>
      <c r="C205">
        <v>0.62163599999999997</v>
      </c>
      <c r="D205">
        <v>0.59608899999999998</v>
      </c>
      <c r="E205">
        <v>0.612622</v>
      </c>
      <c r="F205">
        <v>0.612622</v>
      </c>
      <c r="G205">
        <v>283328000</v>
      </c>
    </row>
    <row r="206" spans="1:7" x14ac:dyDescent="0.35">
      <c r="A206" s="1">
        <v>43252</v>
      </c>
      <c r="B206">
        <v>0.61289300000000002</v>
      </c>
      <c r="C206">
        <v>0.62482400000000005</v>
      </c>
      <c r="D206">
        <v>0.60906899999999997</v>
      </c>
      <c r="E206">
        <v>0.62336400000000003</v>
      </c>
      <c r="F206">
        <v>0.62336400000000003</v>
      </c>
      <c r="G206">
        <v>263088000</v>
      </c>
    </row>
    <row r="207" spans="1:7" x14ac:dyDescent="0.35">
      <c r="A207" s="1">
        <v>43253</v>
      </c>
      <c r="B207">
        <v>0.62346199999999996</v>
      </c>
      <c r="C207">
        <v>0.64898199999999995</v>
      </c>
      <c r="D207">
        <v>0.61947700000000006</v>
      </c>
      <c r="E207">
        <v>0.643451</v>
      </c>
      <c r="F207">
        <v>0.643451</v>
      </c>
      <c r="G207">
        <v>315206016</v>
      </c>
    </row>
    <row r="208" spans="1:7" x14ac:dyDescent="0.35">
      <c r="A208" s="1">
        <v>43254</v>
      </c>
      <c r="B208">
        <v>0.64341199999999998</v>
      </c>
      <c r="C208">
        <v>0.67359400000000003</v>
      </c>
      <c r="D208">
        <v>0.64089099999999999</v>
      </c>
      <c r="E208">
        <v>0.67120500000000005</v>
      </c>
      <c r="F208">
        <v>0.67120500000000005</v>
      </c>
      <c r="G208">
        <v>327804000</v>
      </c>
    </row>
    <row r="209" spans="1:7" x14ac:dyDescent="0.35">
      <c r="A209" s="1">
        <v>43255</v>
      </c>
      <c r="B209">
        <v>0.69246600000000003</v>
      </c>
      <c r="C209">
        <v>0.703623</v>
      </c>
      <c r="D209">
        <v>0.64460300000000004</v>
      </c>
      <c r="E209">
        <v>0.66142500000000004</v>
      </c>
      <c r="F209">
        <v>0.66142500000000004</v>
      </c>
      <c r="G209">
        <v>558131008</v>
      </c>
    </row>
    <row r="210" spans="1:7" x14ac:dyDescent="0.35">
      <c r="A210" s="1">
        <v>43256</v>
      </c>
      <c r="B210">
        <v>0.66189799999999999</v>
      </c>
      <c r="C210">
        <v>0.68384</v>
      </c>
      <c r="D210">
        <v>0.641428</v>
      </c>
      <c r="E210">
        <v>0.67701500000000003</v>
      </c>
      <c r="F210">
        <v>0.67701500000000003</v>
      </c>
      <c r="G210">
        <v>386328000</v>
      </c>
    </row>
    <row r="211" spans="1:7" x14ac:dyDescent="0.35">
      <c r="A211" s="1">
        <v>43257</v>
      </c>
      <c r="B211">
        <v>0.67790099999999998</v>
      </c>
      <c r="C211">
        <v>0.68166800000000005</v>
      </c>
      <c r="D211">
        <v>0.66005899999999995</v>
      </c>
      <c r="E211">
        <v>0.67479699999999998</v>
      </c>
      <c r="F211">
        <v>0.67479699999999998</v>
      </c>
      <c r="G211">
        <v>273966016</v>
      </c>
    </row>
    <row r="212" spans="1:7" x14ac:dyDescent="0.35">
      <c r="A212" s="1">
        <v>43258</v>
      </c>
      <c r="B212">
        <v>0.67531300000000005</v>
      </c>
      <c r="C212">
        <v>0.68822300000000003</v>
      </c>
      <c r="D212">
        <v>0.67314600000000002</v>
      </c>
      <c r="E212">
        <v>0.67812799999999995</v>
      </c>
      <c r="F212">
        <v>0.67812799999999995</v>
      </c>
      <c r="G212">
        <v>244568000</v>
      </c>
    </row>
    <row r="213" spans="1:7" x14ac:dyDescent="0.35">
      <c r="A213" s="1">
        <v>43259</v>
      </c>
      <c r="B213">
        <v>0.67758600000000002</v>
      </c>
      <c r="C213">
        <v>0.67966800000000005</v>
      </c>
      <c r="D213">
        <v>0.66080399999999995</v>
      </c>
      <c r="E213">
        <v>0.67434300000000003</v>
      </c>
      <c r="F213">
        <v>0.67434300000000003</v>
      </c>
      <c r="G213">
        <v>221887008</v>
      </c>
    </row>
    <row r="214" spans="1:7" x14ac:dyDescent="0.35">
      <c r="A214" s="1">
        <v>43260</v>
      </c>
      <c r="B214">
        <v>0.67477799999999999</v>
      </c>
      <c r="C214">
        <v>0.67889299999999997</v>
      </c>
      <c r="D214">
        <v>0.65975499999999998</v>
      </c>
      <c r="E214">
        <v>0.65975499999999998</v>
      </c>
      <c r="F214">
        <v>0.65975499999999998</v>
      </c>
      <c r="G214">
        <v>175990000</v>
      </c>
    </row>
    <row r="215" spans="1:7" x14ac:dyDescent="0.35">
      <c r="A215" s="1">
        <v>43261</v>
      </c>
      <c r="B215">
        <v>0.65951400000000004</v>
      </c>
      <c r="C215">
        <v>0.65951400000000004</v>
      </c>
      <c r="D215">
        <v>0.56123699999999999</v>
      </c>
      <c r="E215">
        <v>0.58812600000000004</v>
      </c>
      <c r="F215">
        <v>0.58812600000000004</v>
      </c>
      <c r="G215">
        <v>492555008</v>
      </c>
    </row>
    <row r="216" spans="1:7" x14ac:dyDescent="0.35">
      <c r="A216" s="1">
        <v>43262</v>
      </c>
      <c r="B216">
        <v>0.586198</v>
      </c>
      <c r="C216">
        <v>0.60406599999999999</v>
      </c>
      <c r="D216">
        <v>0.56872100000000003</v>
      </c>
      <c r="E216">
        <v>0.60406599999999999</v>
      </c>
      <c r="F216">
        <v>0.60406599999999999</v>
      </c>
      <c r="G216">
        <v>336547008</v>
      </c>
    </row>
    <row r="217" spans="1:7" x14ac:dyDescent="0.35">
      <c r="A217" s="1">
        <v>43263</v>
      </c>
      <c r="B217">
        <v>0.602136</v>
      </c>
      <c r="C217">
        <v>0.60213899999999998</v>
      </c>
      <c r="D217">
        <v>0.55665299999999995</v>
      </c>
      <c r="E217">
        <v>0.56293300000000002</v>
      </c>
      <c r="F217">
        <v>0.56293300000000002</v>
      </c>
      <c r="G217">
        <v>309544000</v>
      </c>
    </row>
    <row r="218" spans="1:7" x14ac:dyDescent="0.35">
      <c r="A218" s="1">
        <v>43264</v>
      </c>
      <c r="B218">
        <v>0.56284500000000004</v>
      </c>
      <c r="C218">
        <v>0.56464199999999998</v>
      </c>
      <c r="D218">
        <v>0.51703600000000005</v>
      </c>
      <c r="E218">
        <v>0.534663</v>
      </c>
      <c r="F218">
        <v>0.534663</v>
      </c>
      <c r="G218">
        <v>359864992</v>
      </c>
    </row>
    <row r="219" spans="1:7" x14ac:dyDescent="0.35">
      <c r="A219" s="1">
        <v>43265</v>
      </c>
      <c r="B219">
        <v>0.53543499999999999</v>
      </c>
      <c r="C219">
        <v>0.57059000000000004</v>
      </c>
      <c r="D219">
        <v>0.52661400000000003</v>
      </c>
      <c r="E219">
        <v>0.56130599999999997</v>
      </c>
      <c r="F219">
        <v>0.56130599999999997</v>
      </c>
      <c r="G219">
        <v>379824992</v>
      </c>
    </row>
    <row r="220" spans="1:7" x14ac:dyDescent="0.35">
      <c r="A220" s="1">
        <v>43266</v>
      </c>
      <c r="B220">
        <v>0.56006199999999995</v>
      </c>
      <c r="C220">
        <v>0.56006199999999995</v>
      </c>
      <c r="D220">
        <v>0.53430100000000003</v>
      </c>
      <c r="E220">
        <v>0.53770700000000005</v>
      </c>
      <c r="F220">
        <v>0.53770700000000005</v>
      </c>
      <c r="G220">
        <v>241684992</v>
      </c>
    </row>
    <row r="221" spans="1:7" x14ac:dyDescent="0.35">
      <c r="A221" s="1">
        <v>43267</v>
      </c>
      <c r="B221">
        <v>0.53710599999999997</v>
      </c>
      <c r="C221">
        <v>0.53929300000000002</v>
      </c>
      <c r="D221">
        <v>0.52358800000000005</v>
      </c>
      <c r="E221">
        <v>0.53478400000000004</v>
      </c>
      <c r="F221">
        <v>0.53478400000000004</v>
      </c>
      <c r="G221">
        <v>202682000</v>
      </c>
    </row>
    <row r="222" spans="1:7" x14ac:dyDescent="0.35">
      <c r="A222" s="1">
        <v>43268</v>
      </c>
      <c r="B222">
        <v>0.53553600000000001</v>
      </c>
      <c r="C222">
        <v>0.53888100000000005</v>
      </c>
      <c r="D222">
        <v>0.52521499999999999</v>
      </c>
      <c r="E222">
        <v>0.52821600000000002</v>
      </c>
      <c r="F222">
        <v>0.52821600000000002</v>
      </c>
      <c r="G222">
        <v>166028000</v>
      </c>
    </row>
    <row r="223" spans="1:7" x14ac:dyDescent="0.35">
      <c r="A223" s="1">
        <v>43269</v>
      </c>
      <c r="B223">
        <v>0.52881999999999996</v>
      </c>
      <c r="C223">
        <v>0.547794</v>
      </c>
      <c r="D223">
        <v>0.51183299999999998</v>
      </c>
      <c r="E223">
        <v>0.53749499999999995</v>
      </c>
      <c r="F223">
        <v>0.53749499999999995</v>
      </c>
      <c r="G223">
        <v>276527008</v>
      </c>
    </row>
    <row r="224" spans="1:7" x14ac:dyDescent="0.35">
      <c r="A224" s="1">
        <v>43270</v>
      </c>
      <c r="B224">
        <v>0.53861400000000004</v>
      </c>
      <c r="C224">
        <v>0.55805899999999997</v>
      </c>
      <c r="D224">
        <v>0.53459500000000004</v>
      </c>
      <c r="E224">
        <v>0.54962100000000003</v>
      </c>
      <c r="F224">
        <v>0.54962100000000003</v>
      </c>
      <c r="G224">
        <v>255400000</v>
      </c>
    </row>
    <row r="225" spans="1:7" x14ac:dyDescent="0.35">
      <c r="A225" s="1">
        <v>43271</v>
      </c>
      <c r="B225">
        <v>0.54973799999999995</v>
      </c>
      <c r="C225">
        <v>0.55055399999999999</v>
      </c>
      <c r="D225">
        <v>0.52585899999999997</v>
      </c>
      <c r="E225">
        <v>0.53928600000000004</v>
      </c>
      <c r="F225">
        <v>0.53928600000000004</v>
      </c>
      <c r="G225">
        <v>256920000</v>
      </c>
    </row>
    <row r="226" spans="1:7" x14ac:dyDescent="0.35">
      <c r="A226" s="1">
        <v>43272</v>
      </c>
      <c r="B226">
        <v>0.53922800000000004</v>
      </c>
      <c r="C226">
        <v>0.54700700000000002</v>
      </c>
      <c r="D226">
        <v>0.53069699999999997</v>
      </c>
      <c r="E226">
        <v>0.534775</v>
      </c>
      <c r="F226">
        <v>0.534775</v>
      </c>
      <c r="G226">
        <v>194312000</v>
      </c>
    </row>
    <row r="227" spans="1:7" x14ac:dyDescent="0.35">
      <c r="A227" s="1">
        <v>43273</v>
      </c>
      <c r="B227">
        <v>0.53509099999999998</v>
      </c>
      <c r="C227">
        <v>0.53509099999999998</v>
      </c>
      <c r="D227">
        <v>0.47728599999999999</v>
      </c>
      <c r="E227">
        <v>0.48694700000000002</v>
      </c>
      <c r="F227">
        <v>0.48694700000000002</v>
      </c>
      <c r="G227">
        <v>339428992</v>
      </c>
    </row>
    <row r="228" spans="1:7" x14ac:dyDescent="0.35">
      <c r="A228" s="1">
        <v>43274</v>
      </c>
      <c r="B228">
        <v>0.48730899999999999</v>
      </c>
      <c r="C228">
        <v>0.49671300000000002</v>
      </c>
      <c r="D228">
        <v>0.48087400000000002</v>
      </c>
      <c r="E228">
        <v>0.491284</v>
      </c>
      <c r="F228">
        <v>0.491284</v>
      </c>
      <c r="G228">
        <v>204927008</v>
      </c>
    </row>
    <row r="229" spans="1:7" x14ac:dyDescent="0.35">
      <c r="A229" s="1">
        <v>43275</v>
      </c>
      <c r="B229">
        <v>0.49177300000000002</v>
      </c>
      <c r="C229">
        <v>0.49372500000000002</v>
      </c>
      <c r="D229">
        <v>0.450048</v>
      </c>
      <c r="E229">
        <v>0.47738000000000003</v>
      </c>
      <c r="F229">
        <v>0.47738000000000003</v>
      </c>
      <c r="G229">
        <v>369520000</v>
      </c>
    </row>
    <row r="230" spans="1:7" x14ac:dyDescent="0.35">
      <c r="A230" s="1">
        <v>43276</v>
      </c>
      <c r="B230">
        <v>0.47710599999999997</v>
      </c>
      <c r="C230">
        <v>0.49110999999999999</v>
      </c>
      <c r="D230">
        <v>0.47555999999999998</v>
      </c>
      <c r="E230">
        <v>0.48175299999999999</v>
      </c>
      <c r="F230">
        <v>0.48175299999999999</v>
      </c>
      <c r="G230">
        <v>231728992</v>
      </c>
    </row>
    <row r="231" spans="1:7" x14ac:dyDescent="0.35">
      <c r="A231" s="1">
        <v>43277</v>
      </c>
      <c r="B231">
        <v>0.482381</v>
      </c>
      <c r="C231">
        <v>0.48287200000000002</v>
      </c>
      <c r="D231">
        <v>0.45600099999999999</v>
      </c>
      <c r="E231">
        <v>0.45600099999999999</v>
      </c>
      <c r="F231">
        <v>0.45600099999999999</v>
      </c>
      <c r="G231">
        <v>179426000</v>
      </c>
    </row>
    <row r="232" spans="1:7" x14ac:dyDescent="0.35">
      <c r="A232" s="1">
        <v>43278</v>
      </c>
      <c r="B232">
        <v>0.45555099999999998</v>
      </c>
      <c r="C232">
        <v>0.47275800000000001</v>
      </c>
      <c r="D232">
        <v>0.45195999999999997</v>
      </c>
      <c r="E232">
        <v>0.47037000000000001</v>
      </c>
      <c r="F232">
        <v>0.47037000000000001</v>
      </c>
      <c r="G232">
        <v>215618000</v>
      </c>
    </row>
    <row r="233" spans="1:7" x14ac:dyDescent="0.35">
      <c r="A233" s="1">
        <v>43279</v>
      </c>
      <c r="B233">
        <v>0.47033000000000003</v>
      </c>
      <c r="C233">
        <v>0.47168300000000002</v>
      </c>
      <c r="D233">
        <v>0.44574999999999998</v>
      </c>
      <c r="E233">
        <v>0.44845800000000002</v>
      </c>
      <c r="F233">
        <v>0.44845800000000002</v>
      </c>
      <c r="G233">
        <v>220566000</v>
      </c>
    </row>
    <row r="234" spans="1:7" x14ac:dyDescent="0.35">
      <c r="A234" s="1">
        <v>43280</v>
      </c>
      <c r="B234">
        <v>0.44835399999999997</v>
      </c>
      <c r="C234">
        <v>0.45834000000000003</v>
      </c>
      <c r="D234">
        <v>0.42730200000000002</v>
      </c>
      <c r="E234">
        <v>0.45307999999999998</v>
      </c>
      <c r="F234">
        <v>0.45307999999999998</v>
      </c>
      <c r="G234">
        <v>309777984</v>
      </c>
    </row>
    <row r="235" spans="1:7" x14ac:dyDescent="0.35">
      <c r="A235" s="1">
        <v>43281</v>
      </c>
      <c r="B235">
        <v>0.45411200000000002</v>
      </c>
      <c r="C235">
        <v>0.48014699999999999</v>
      </c>
      <c r="D235">
        <v>0.45411200000000002</v>
      </c>
      <c r="E235">
        <v>0.46624500000000002</v>
      </c>
      <c r="F235">
        <v>0.46624500000000002</v>
      </c>
      <c r="G235">
        <v>345528992</v>
      </c>
    </row>
    <row r="236" spans="1:7" x14ac:dyDescent="0.35">
      <c r="A236" s="1">
        <v>43282</v>
      </c>
      <c r="B236">
        <v>0.46594400000000002</v>
      </c>
      <c r="C236">
        <v>0.46628000000000003</v>
      </c>
      <c r="D236">
        <v>0.45081599999999999</v>
      </c>
      <c r="E236">
        <v>0.46135799999999999</v>
      </c>
      <c r="F236">
        <v>0.46135799999999999</v>
      </c>
      <c r="G236">
        <v>267224992</v>
      </c>
    </row>
    <row r="237" spans="1:7" x14ac:dyDescent="0.35">
      <c r="A237" s="1">
        <v>43283</v>
      </c>
      <c r="B237">
        <v>0.46160600000000002</v>
      </c>
      <c r="C237">
        <v>0.48892400000000003</v>
      </c>
      <c r="D237">
        <v>0.45383899999999999</v>
      </c>
      <c r="E237">
        <v>0.486122</v>
      </c>
      <c r="F237">
        <v>0.486122</v>
      </c>
      <c r="G237">
        <v>335919008</v>
      </c>
    </row>
    <row r="238" spans="1:7" x14ac:dyDescent="0.35">
      <c r="A238" s="1">
        <v>43284</v>
      </c>
      <c r="B238">
        <v>0.486259</v>
      </c>
      <c r="C238">
        <v>0.51569600000000004</v>
      </c>
      <c r="D238">
        <v>0.48084300000000002</v>
      </c>
      <c r="E238">
        <v>0.48522300000000002</v>
      </c>
      <c r="F238">
        <v>0.48522300000000002</v>
      </c>
      <c r="G238">
        <v>410225984</v>
      </c>
    </row>
    <row r="239" spans="1:7" x14ac:dyDescent="0.35">
      <c r="A239" s="1">
        <v>43285</v>
      </c>
      <c r="B239">
        <v>0.48558400000000002</v>
      </c>
      <c r="C239">
        <v>0.50360400000000005</v>
      </c>
      <c r="D239">
        <v>0.47577399999999997</v>
      </c>
      <c r="E239">
        <v>0.49004300000000001</v>
      </c>
      <c r="F239">
        <v>0.49004300000000001</v>
      </c>
      <c r="G239">
        <v>313828992</v>
      </c>
    </row>
    <row r="240" spans="1:7" x14ac:dyDescent="0.35">
      <c r="A240" s="1">
        <v>43286</v>
      </c>
      <c r="B240">
        <v>0.49042200000000002</v>
      </c>
      <c r="C240">
        <v>0.49740200000000001</v>
      </c>
      <c r="D240">
        <v>0.472966</v>
      </c>
      <c r="E240">
        <v>0.48162500000000003</v>
      </c>
      <c r="F240">
        <v>0.48162500000000003</v>
      </c>
      <c r="G240">
        <v>279999008</v>
      </c>
    </row>
    <row r="241" spans="1:7" x14ac:dyDescent="0.35">
      <c r="A241" s="1">
        <v>43287</v>
      </c>
      <c r="B241">
        <v>0.48057899999999998</v>
      </c>
      <c r="C241">
        <v>0.48147299999999998</v>
      </c>
      <c r="D241">
        <v>0.46241399999999999</v>
      </c>
      <c r="E241">
        <v>0.47915099999999999</v>
      </c>
      <c r="F241">
        <v>0.47915099999999999</v>
      </c>
      <c r="G241">
        <v>245003008</v>
      </c>
    </row>
    <row r="242" spans="1:7" x14ac:dyDescent="0.35">
      <c r="A242" s="1">
        <v>43288</v>
      </c>
      <c r="B242">
        <v>0.47861700000000001</v>
      </c>
      <c r="C242">
        <v>0.492477</v>
      </c>
      <c r="D242">
        <v>0.46771600000000002</v>
      </c>
      <c r="E242">
        <v>0.492477</v>
      </c>
      <c r="F242">
        <v>0.492477</v>
      </c>
      <c r="G242">
        <v>214979008</v>
      </c>
    </row>
    <row r="243" spans="1:7" x14ac:dyDescent="0.35">
      <c r="A243" s="1">
        <v>43289</v>
      </c>
      <c r="B243">
        <v>0.49231900000000001</v>
      </c>
      <c r="C243">
        <v>0.49489499999999997</v>
      </c>
      <c r="D243">
        <v>0.475966</v>
      </c>
      <c r="E243">
        <v>0.47774899999999998</v>
      </c>
      <c r="F243">
        <v>0.47774899999999998</v>
      </c>
      <c r="G243">
        <v>226644000</v>
      </c>
    </row>
    <row r="244" spans="1:7" x14ac:dyDescent="0.35">
      <c r="A244" s="1">
        <v>43290</v>
      </c>
      <c r="B244">
        <v>0.47729100000000002</v>
      </c>
      <c r="C244">
        <v>0.48077399999999998</v>
      </c>
      <c r="D244">
        <v>0.47265299999999999</v>
      </c>
      <c r="E244">
        <v>0.47427000000000002</v>
      </c>
      <c r="F244">
        <v>0.47427000000000002</v>
      </c>
      <c r="G244">
        <v>206344992</v>
      </c>
    </row>
    <row r="245" spans="1:7" x14ac:dyDescent="0.35">
      <c r="A245" s="1">
        <v>43291</v>
      </c>
      <c r="B245">
        <v>0.47385500000000003</v>
      </c>
      <c r="C245">
        <v>0.47433599999999998</v>
      </c>
      <c r="D245">
        <v>0.44326100000000002</v>
      </c>
      <c r="E245">
        <v>0.44504199999999999</v>
      </c>
      <c r="F245">
        <v>0.44504199999999999</v>
      </c>
      <c r="G245">
        <v>230418000</v>
      </c>
    </row>
    <row r="246" spans="1:7" x14ac:dyDescent="0.35">
      <c r="A246" s="1">
        <v>43292</v>
      </c>
      <c r="B246">
        <v>0.44512699999999999</v>
      </c>
      <c r="C246">
        <v>0.45254499999999998</v>
      </c>
      <c r="D246">
        <v>0.44357400000000002</v>
      </c>
      <c r="E246">
        <v>0.45023299999999999</v>
      </c>
      <c r="F246">
        <v>0.45023299999999999</v>
      </c>
      <c r="G246">
        <v>183887008</v>
      </c>
    </row>
    <row r="247" spans="1:7" x14ac:dyDescent="0.35">
      <c r="A247" s="1">
        <v>43293</v>
      </c>
      <c r="B247">
        <v>0.449882</v>
      </c>
      <c r="C247">
        <v>0.44997199999999998</v>
      </c>
      <c r="D247">
        <v>0.428033</v>
      </c>
      <c r="E247">
        <v>0.43536399999999997</v>
      </c>
      <c r="F247">
        <v>0.43536399999999997</v>
      </c>
      <c r="G247">
        <v>182139008</v>
      </c>
    </row>
    <row r="248" spans="1:7" x14ac:dyDescent="0.35">
      <c r="A248" s="1">
        <v>43294</v>
      </c>
      <c r="B248">
        <v>0.43651400000000001</v>
      </c>
      <c r="C248">
        <v>0.44450800000000001</v>
      </c>
      <c r="D248">
        <v>0.434805</v>
      </c>
      <c r="E248">
        <v>0.43874099999999999</v>
      </c>
      <c r="F248">
        <v>0.43874099999999999</v>
      </c>
      <c r="G248">
        <v>179403008</v>
      </c>
    </row>
    <row r="249" spans="1:7" x14ac:dyDescent="0.35">
      <c r="A249" s="1">
        <v>43295</v>
      </c>
      <c r="B249">
        <v>0.43856099999999998</v>
      </c>
      <c r="C249">
        <v>0.44164599999999998</v>
      </c>
      <c r="D249">
        <v>0.43389499999999998</v>
      </c>
      <c r="E249">
        <v>0.43927100000000002</v>
      </c>
      <c r="F249">
        <v>0.43927100000000002</v>
      </c>
      <c r="G249">
        <v>134840992</v>
      </c>
    </row>
    <row r="250" spans="1:7" x14ac:dyDescent="0.35">
      <c r="A250" s="1">
        <v>43296</v>
      </c>
      <c r="B250">
        <v>0.43909500000000001</v>
      </c>
      <c r="C250">
        <v>0.44898700000000002</v>
      </c>
      <c r="D250">
        <v>0.43719400000000003</v>
      </c>
      <c r="E250">
        <v>0.44589400000000001</v>
      </c>
      <c r="F250">
        <v>0.44589400000000001</v>
      </c>
      <c r="G250">
        <v>152903008</v>
      </c>
    </row>
    <row r="251" spans="1:7" x14ac:dyDescent="0.35">
      <c r="A251" s="1">
        <v>43297</v>
      </c>
      <c r="B251">
        <v>0.446413</v>
      </c>
      <c r="C251">
        <v>0.48340100000000003</v>
      </c>
      <c r="D251">
        <v>0.44450499999999998</v>
      </c>
      <c r="E251">
        <v>0.48340100000000003</v>
      </c>
      <c r="F251">
        <v>0.48340100000000003</v>
      </c>
      <c r="G251">
        <v>269283008</v>
      </c>
    </row>
    <row r="252" spans="1:7" x14ac:dyDescent="0.35">
      <c r="A252" s="1">
        <v>43298</v>
      </c>
      <c r="B252">
        <v>0.48130099999999998</v>
      </c>
      <c r="C252">
        <v>0.51660399999999995</v>
      </c>
      <c r="D252">
        <v>0.47004800000000002</v>
      </c>
      <c r="E252">
        <v>0.50558700000000001</v>
      </c>
      <c r="F252">
        <v>0.50558700000000001</v>
      </c>
      <c r="G252">
        <v>347700000</v>
      </c>
    </row>
    <row r="253" spans="1:7" x14ac:dyDescent="0.35">
      <c r="A253" s="1">
        <v>43299</v>
      </c>
      <c r="B253">
        <v>0.50511799999999996</v>
      </c>
      <c r="C253">
        <v>0.51956000000000002</v>
      </c>
      <c r="D253">
        <v>0.47723399999999999</v>
      </c>
      <c r="E253">
        <v>0.48638900000000002</v>
      </c>
      <c r="F253">
        <v>0.48638900000000002</v>
      </c>
      <c r="G253">
        <v>367988992</v>
      </c>
    </row>
    <row r="254" spans="1:7" x14ac:dyDescent="0.35">
      <c r="A254" s="1">
        <v>43300</v>
      </c>
      <c r="B254">
        <v>0.48757699999999998</v>
      </c>
      <c r="C254">
        <v>0.49123699999999998</v>
      </c>
      <c r="D254">
        <v>0.47172399999999998</v>
      </c>
      <c r="E254">
        <v>0.476433</v>
      </c>
      <c r="F254">
        <v>0.476433</v>
      </c>
      <c r="G254">
        <v>293942016</v>
      </c>
    </row>
    <row r="255" spans="1:7" x14ac:dyDescent="0.35">
      <c r="A255" s="1">
        <v>43301</v>
      </c>
      <c r="B255">
        <v>0.47648499999999999</v>
      </c>
      <c r="C255">
        <v>0.47648499999999999</v>
      </c>
      <c r="D255">
        <v>0.43648300000000001</v>
      </c>
      <c r="E255">
        <v>0.446994</v>
      </c>
      <c r="F255">
        <v>0.446994</v>
      </c>
      <c r="G255">
        <v>295403008</v>
      </c>
    </row>
    <row r="256" spans="1:7" x14ac:dyDescent="0.35">
      <c r="A256" s="1">
        <v>43302</v>
      </c>
      <c r="B256">
        <v>0.44621899999999998</v>
      </c>
      <c r="C256">
        <v>0.45875500000000002</v>
      </c>
      <c r="D256">
        <v>0.43831799999999999</v>
      </c>
      <c r="E256">
        <v>0.45540999999999998</v>
      </c>
      <c r="F256">
        <v>0.45540999999999998</v>
      </c>
      <c r="G256">
        <v>180339008</v>
      </c>
    </row>
    <row r="257" spans="1:7" x14ac:dyDescent="0.35">
      <c r="A257" s="1">
        <v>43303</v>
      </c>
      <c r="B257">
        <v>0.45500200000000002</v>
      </c>
      <c r="C257">
        <v>0.46098899999999998</v>
      </c>
      <c r="D257">
        <v>0.44913999999999998</v>
      </c>
      <c r="E257">
        <v>0.44931100000000002</v>
      </c>
      <c r="F257">
        <v>0.44931100000000002</v>
      </c>
      <c r="G257">
        <v>158906000</v>
      </c>
    </row>
    <row r="258" spans="1:7" x14ac:dyDescent="0.35">
      <c r="A258" s="1">
        <v>43304</v>
      </c>
      <c r="B258">
        <v>0.44912099999999999</v>
      </c>
      <c r="C258">
        <v>0.461783</v>
      </c>
      <c r="D258">
        <v>0.444498</v>
      </c>
      <c r="E258">
        <v>0.44527600000000001</v>
      </c>
      <c r="F258">
        <v>0.44527600000000001</v>
      </c>
      <c r="G258">
        <v>194542000</v>
      </c>
    </row>
    <row r="259" spans="1:7" x14ac:dyDescent="0.35">
      <c r="A259" s="1">
        <v>43305</v>
      </c>
      <c r="B259">
        <v>0.44555899999999998</v>
      </c>
      <c r="C259">
        <v>0.46681899999999998</v>
      </c>
      <c r="D259">
        <v>0.43856499999999998</v>
      </c>
      <c r="E259">
        <v>0.457623</v>
      </c>
      <c r="F259">
        <v>0.457623</v>
      </c>
      <c r="G259">
        <v>319956000</v>
      </c>
    </row>
    <row r="260" spans="1:7" x14ac:dyDescent="0.35">
      <c r="A260" s="1">
        <v>43306</v>
      </c>
      <c r="B260">
        <v>0.45584200000000002</v>
      </c>
      <c r="C260">
        <v>0.465526</v>
      </c>
      <c r="D260">
        <v>0.45071899999999998</v>
      </c>
      <c r="E260">
        <v>0.45982899999999999</v>
      </c>
      <c r="F260">
        <v>0.45982899999999999</v>
      </c>
      <c r="G260">
        <v>255872000</v>
      </c>
    </row>
    <row r="261" spans="1:7" x14ac:dyDescent="0.35">
      <c r="A261" s="1">
        <v>43307</v>
      </c>
      <c r="B261">
        <v>0.45944699999999999</v>
      </c>
      <c r="C261">
        <v>0.46698299999999998</v>
      </c>
      <c r="D261">
        <v>0.446849</v>
      </c>
      <c r="E261">
        <v>0.44991999999999999</v>
      </c>
      <c r="F261">
        <v>0.44991999999999999</v>
      </c>
      <c r="G261">
        <v>199587008</v>
      </c>
    </row>
    <row r="262" spans="1:7" x14ac:dyDescent="0.35">
      <c r="A262" s="1">
        <v>43308</v>
      </c>
      <c r="B262">
        <v>0.44962299999999999</v>
      </c>
      <c r="C262">
        <v>0.45948600000000001</v>
      </c>
      <c r="D262">
        <v>0.44522400000000001</v>
      </c>
      <c r="E262">
        <v>0.45363500000000001</v>
      </c>
      <c r="F262">
        <v>0.45363500000000001</v>
      </c>
      <c r="G262">
        <v>203720992</v>
      </c>
    </row>
    <row r="263" spans="1:7" x14ac:dyDescent="0.35">
      <c r="A263" s="1">
        <v>43309</v>
      </c>
      <c r="B263">
        <v>0.45459899999999998</v>
      </c>
      <c r="C263">
        <v>0.45617000000000002</v>
      </c>
      <c r="D263">
        <v>0.44969500000000001</v>
      </c>
      <c r="E263">
        <v>0.45366699999999999</v>
      </c>
      <c r="F263">
        <v>0.45366699999999999</v>
      </c>
      <c r="G263">
        <v>157346000</v>
      </c>
    </row>
    <row r="264" spans="1:7" x14ac:dyDescent="0.35">
      <c r="A264" s="1">
        <v>43310</v>
      </c>
      <c r="B264">
        <v>0.45660600000000001</v>
      </c>
      <c r="C264">
        <v>0.45713999999999999</v>
      </c>
      <c r="D264">
        <v>0.45024900000000001</v>
      </c>
      <c r="E264">
        <v>0.45330599999999999</v>
      </c>
      <c r="F264">
        <v>0.45330599999999999</v>
      </c>
      <c r="G264">
        <v>191966000</v>
      </c>
    </row>
    <row r="265" spans="1:7" x14ac:dyDescent="0.35">
      <c r="A265" s="1">
        <v>43311</v>
      </c>
      <c r="B265">
        <v>0.45346900000000001</v>
      </c>
      <c r="C265">
        <v>0.45454899999999998</v>
      </c>
      <c r="D265">
        <v>0.43696400000000002</v>
      </c>
      <c r="E265">
        <v>0.44610699999999998</v>
      </c>
      <c r="F265">
        <v>0.44610699999999998</v>
      </c>
      <c r="G265">
        <v>247714000</v>
      </c>
    </row>
    <row r="266" spans="1:7" x14ac:dyDescent="0.35">
      <c r="A266" s="1">
        <v>43312</v>
      </c>
      <c r="B266">
        <v>0.44589200000000001</v>
      </c>
      <c r="C266">
        <v>0.44612400000000002</v>
      </c>
      <c r="D266">
        <v>0.42775299999999999</v>
      </c>
      <c r="E266">
        <v>0.43522499999999997</v>
      </c>
      <c r="F266">
        <v>0.43522499999999997</v>
      </c>
      <c r="G266">
        <v>228767000</v>
      </c>
    </row>
    <row r="267" spans="1:7" x14ac:dyDescent="0.35">
      <c r="A267" s="1">
        <v>43313</v>
      </c>
      <c r="B267">
        <v>0.435562</v>
      </c>
      <c r="C267">
        <v>0.45913399999999999</v>
      </c>
      <c r="D267">
        <v>0.42716799999999999</v>
      </c>
      <c r="E267">
        <v>0.44585200000000003</v>
      </c>
      <c r="F267">
        <v>0.44585200000000003</v>
      </c>
      <c r="G267">
        <v>323200000</v>
      </c>
    </row>
    <row r="268" spans="1:7" x14ac:dyDescent="0.35">
      <c r="A268" s="1">
        <v>43314</v>
      </c>
      <c r="B268">
        <v>0.44701600000000002</v>
      </c>
      <c r="C268">
        <v>0.44764500000000002</v>
      </c>
      <c r="D268">
        <v>0.42993900000000002</v>
      </c>
      <c r="E268">
        <v>0.43025400000000003</v>
      </c>
      <c r="F268">
        <v>0.43025400000000003</v>
      </c>
      <c r="G268">
        <v>204898000</v>
      </c>
    </row>
    <row r="269" spans="1:7" x14ac:dyDescent="0.35">
      <c r="A269" s="1">
        <v>43315</v>
      </c>
      <c r="B269">
        <v>0.43039699999999997</v>
      </c>
      <c r="C269">
        <v>0.443633</v>
      </c>
      <c r="D269">
        <v>0.426481</v>
      </c>
      <c r="E269">
        <v>0.44057099999999999</v>
      </c>
      <c r="F269">
        <v>0.44057099999999999</v>
      </c>
      <c r="G269">
        <v>278870000</v>
      </c>
    </row>
    <row r="270" spans="1:7" x14ac:dyDescent="0.35">
      <c r="A270" s="1">
        <v>43316</v>
      </c>
      <c r="B270">
        <v>0.44103900000000001</v>
      </c>
      <c r="C270">
        <v>0.44305800000000001</v>
      </c>
      <c r="D270">
        <v>0.42712499999999998</v>
      </c>
      <c r="E270">
        <v>0.42850700000000003</v>
      </c>
      <c r="F270">
        <v>0.42850700000000003</v>
      </c>
      <c r="G270">
        <v>185678000</v>
      </c>
    </row>
    <row r="271" spans="1:7" x14ac:dyDescent="0.35">
      <c r="A271" s="1">
        <v>43317</v>
      </c>
      <c r="B271">
        <v>0.42858000000000002</v>
      </c>
      <c r="C271">
        <v>0.43459399999999998</v>
      </c>
      <c r="D271">
        <v>0.42752200000000001</v>
      </c>
      <c r="E271">
        <v>0.43363800000000002</v>
      </c>
      <c r="F271">
        <v>0.43363800000000002</v>
      </c>
      <c r="G271">
        <v>186848000</v>
      </c>
    </row>
    <row r="272" spans="1:7" x14ac:dyDescent="0.35">
      <c r="A272" s="1">
        <v>43318</v>
      </c>
      <c r="B272">
        <v>0.43388599999999999</v>
      </c>
      <c r="C272">
        <v>0.43579400000000001</v>
      </c>
      <c r="D272">
        <v>0.40667999999999999</v>
      </c>
      <c r="E272">
        <v>0.41408099999999998</v>
      </c>
      <c r="F272">
        <v>0.41408099999999998</v>
      </c>
      <c r="G272">
        <v>242075000</v>
      </c>
    </row>
    <row r="273" spans="1:7" x14ac:dyDescent="0.35">
      <c r="A273" s="1">
        <v>43319</v>
      </c>
      <c r="B273">
        <v>0.41377599999999998</v>
      </c>
      <c r="C273">
        <v>0.41591699999999998</v>
      </c>
      <c r="D273">
        <v>0.37952599999999997</v>
      </c>
      <c r="E273">
        <v>0.38100600000000001</v>
      </c>
      <c r="F273">
        <v>0.38100600000000001</v>
      </c>
      <c r="G273">
        <v>244448000</v>
      </c>
    </row>
    <row r="274" spans="1:7" x14ac:dyDescent="0.35">
      <c r="A274" s="1">
        <v>43320</v>
      </c>
      <c r="B274">
        <v>0.38087500000000002</v>
      </c>
      <c r="C274">
        <v>0.38087500000000002</v>
      </c>
      <c r="D274">
        <v>0.32699600000000001</v>
      </c>
      <c r="E274">
        <v>0.33194400000000002</v>
      </c>
      <c r="F274">
        <v>0.33194400000000002</v>
      </c>
      <c r="G274">
        <v>360857000</v>
      </c>
    </row>
    <row r="275" spans="1:7" x14ac:dyDescent="0.35">
      <c r="A275" s="1">
        <v>43321</v>
      </c>
      <c r="B275">
        <v>0.33377099999999998</v>
      </c>
      <c r="C275">
        <v>0.35965399999999997</v>
      </c>
      <c r="D275">
        <v>0.33260800000000001</v>
      </c>
      <c r="E275">
        <v>0.346771</v>
      </c>
      <c r="F275">
        <v>0.346771</v>
      </c>
      <c r="G275">
        <v>325775000</v>
      </c>
    </row>
    <row r="276" spans="1:7" x14ac:dyDescent="0.35">
      <c r="A276" s="1">
        <v>43322</v>
      </c>
      <c r="B276">
        <v>0.346167</v>
      </c>
      <c r="C276">
        <v>0.34797299999999998</v>
      </c>
      <c r="D276">
        <v>0.316909</v>
      </c>
      <c r="E276">
        <v>0.32042599999999999</v>
      </c>
      <c r="F276">
        <v>0.32042599999999999</v>
      </c>
      <c r="G276">
        <v>249264000</v>
      </c>
    </row>
    <row r="277" spans="1:7" x14ac:dyDescent="0.35">
      <c r="A277" s="1">
        <v>43323</v>
      </c>
      <c r="B277">
        <v>0.32112200000000002</v>
      </c>
      <c r="C277">
        <v>0.32121</v>
      </c>
      <c r="D277">
        <v>0.29158200000000001</v>
      </c>
      <c r="E277">
        <v>0.30126199999999997</v>
      </c>
      <c r="F277">
        <v>0.30126199999999997</v>
      </c>
      <c r="G277">
        <v>284423000</v>
      </c>
    </row>
    <row r="278" spans="1:7" x14ac:dyDescent="0.35">
      <c r="A278" s="1">
        <v>43324</v>
      </c>
      <c r="B278">
        <v>0.30060399999999998</v>
      </c>
      <c r="C278">
        <v>0.30937599999999998</v>
      </c>
      <c r="D278">
        <v>0.29705700000000002</v>
      </c>
      <c r="E278">
        <v>0.29787000000000002</v>
      </c>
      <c r="F278">
        <v>0.29787000000000002</v>
      </c>
      <c r="G278">
        <v>178827000</v>
      </c>
    </row>
    <row r="279" spans="1:7" x14ac:dyDescent="0.35">
      <c r="A279" s="1">
        <v>43325</v>
      </c>
      <c r="B279">
        <v>0.297572</v>
      </c>
      <c r="C279">
        <v>0.31068000000000001</v>
      </c>
      <c r="D279">
        <v>0.27654400000000001</v>
      </c>
      <c r="E279">
        <v>0.27746599999999999</v>
      </c>
      <c r="F279">
        <v>0.27746599999999999</v>
      </c>
      <c r="G279">
        <v>235117000</v>
      </c>
    </row>
    <row r="280" spans="1:7" x14ac:dyDescent="0.35">
      <c r="A280" s="1">
        <v>43326</v>
      </c>
      <c r="B280">
        <v>0.27873799999999999</v>
      </c>
      <c r="C280">
        <v>0.279615</v>
      </c>
      <c r="D280">
        <v>0.25398300000000001</v>
      </c>
      <c r="E280">
        <v>0.27427200000000002</v>
      </c>
      <c r="F280">
        <v>0.27427200000000002</v>
      </c>
      <c r="G280">
        <v>276768000</v>
      </c>
    </row>
    <row r="281" spans="1:7" x14ac:dyDescent="0.35">
      <c r="A281" s="1">
        <v>43327</v>
      </c>
      <c r="B281">
        <v>0.27679700000000002</v>
      </c>
      <c r="C281">
        <v>0.30174400000000001</v>
      </c>
      <c r="D281">
        <v>0.27679700000000002</v>
      </c>
      <c r="E281">
        <v>0.28200500000000001</v>
      </c>
      <c r="F281">
        <v>0.28200500000000001</v>
      </c>
      <c r="G281">
        <v>332432000</v>
      </c>
    </row>
    <row r="282" spans="1:7" x14ac:dyDescent="0.35">
      <c r="A282" s="1">
        <v>43328</v>
      </c>
      <c r="B282">
        <v>0.28203400000000001</v>
      </c>
      <c r="C282">
        <v>0.300958</v>
      </c>
      <c r="D282">
        <v>0.27820299999999998</v>
      </c>
      <c r="E282">
        <v>0.29243599999999997</v>
      </c>
      <c r="F282">
        <v>0.29243599999999997</v>
      </c>
      <c r="G282">
        <v>238219000</v>
      </c>
    </row>
    <row r="283" spans="1:7" x14ac:dyDescent="0.35">
      <c r="A283" s="1">
        <v>43329</v>
      </c>
      <c r="B283">
        <v>0.29280800000000001</v>
      </c>
      <c r="C283">
        <v>0.37361899999999998</v>
      </c>
      <c r="D283">
        <v>0.29276600000000003</v>
      </c>
      <c r="E283">
        <v>0.366676</v>
      </c>
      <c r="F283">
        <v>0.366676</v>
      </c>
      <c r="G283">
        <v>497206000</v>
      </c>
    </row>
    <row r="284" spans="1:7" x14ac:dyDescent="0.35">
      <c r="A284" s="1">
        <v>43330</v>
      </c>
      <c r="B284">
        <v>0.36302699999999999</v>
      </c>
      <c r="C284">
        <v>0.36995400000000001</v>
      </c>
      <c r="D284">
        <v>0.31711499999999998</v>
      </c>
      <c r="E284">
        <v>0.3271</v>
      </c>
      <c r="F284">
        <v>0.3271</v>
      </c>
      <c r="G284">
        <v>434332000</v>
      </c>
    </row>
    <row r="285" spans="1:7" x14ac:dyDescent="0.35">
      <c r="A285" s="1">
        <v>43331</v>
      </c>
      <c r="B285">
        <v>0.32736300000000002</v>
      </c>
      <c r="C285">
        <v>0.35307899999999998</v>
      </c>
      <c r="D285">
        <v>0.32194499999999998</v>
      </c>
      <c r="E285">
        <v>0.34397800000000001</v>
      </c>
      <c r="F285">
        <v>0.34397800000000001</v>
      </c>
      <c r="G285">
        <v>327300000</v>
      </c>
    </row>
    <row r="286" spans="1:7" x14ac:dyDescent="0.35">
      <c r="A286" s="1">
        <v>43332</v>
      </c>
      <c r="B286">
        <v>0.34445100000000001</v>
      </c>
      <c r="C286">
        <v>0.35168899999999997</v>
      </c>
      <c r="D286">
        <v>0.31769199999999997</v>
      </c>
      <c r="E286">
        <v>0.31928299999999998</v>
      </c>
      <c r="F286">
        <v>0.31928299999999998</v>
      </c>
      <c r="G286">
        <v>311144000</v>
      </c>
    </row>
    <row r="287" spans="1:7" x14ac:dyDescent="0.35">
      <c r="A287" s="1">
        <v>43333</v>
      </c>
      <c r="B287">
        <v>0.31821899999999997</v>
      </c>
      <c r="C287">
        <v>0.33810000000000001</v>
      </c>
      <c r="D287">
        <v>0.31698300000000001</v>
      </c>
      <c r="E287">
        <v>0.335177</v>
      </c>
      <c r="F287">
        <v>0.335177</v>
      </c>
      <c r="G287">
        <v>248735000</v>
      </c>
    </row>
    <row r="288" spans="1:7" x14ac:dyDescent="0.35">
      <c r="A288" s="1">
        <v>43334</v>
      </c>
      <c r="B288">
        <v>0.33443400000000001</v>
      </c>
      <c r="C288">
        <v>0.35012199999999999</v>
      </c>
      <c r="D288">
        <v>0.31661299999999998</v>
      </c>
      <c r="E288">
        <v>0.319803</v>
      </c>
      <c r="F288">
        <v>0.319803</v>
      </c>
      <c r="G288">
        <v>286845000</v>
      </c>
    </row>
    <row r="289" spans="1:7" x14ac:dyDescent="0.35">
      <c r="A289" s="1">
        <v>43335</v>
      </c>
      <c r="B289">
        <v>0.319573</v>
      </c>
      <c r="C289">
        <v>0.32881300000000002</v>
      </c>
      <c r="D289">
        <v>0.31917600000000002</v>
      </c>
      <c r="E289">
        <v>0.32770899999999997</v>
      </c>
      <c r="F289">
        <v>0.32770899999999997</v>
      </c>
      <c r="G289">
        <v>217578000</v>
      </c>
    </row>
    <row r="290" spans="1:7" x14ac:dyDescent="0.35">
      <c r="A290" s="1">
        <v>43336</v>
      </c>
      <c r="B290">
        <v>0.32739000000000001</v>
      </c>
      <c r="C290">
        <v>0.32858399999999999</v>
      </c>
      <c r="D290">
        <v>0.31821700000000003</v>
      </c>
      <c r="E290">
        <v>0.32760600000000001</v>
      </c>
      <c r="F290">
        <v>0.32760600000000001</v>
      </c>
      <c r="G290">
        <v>244571000</v>
      </c>
    </row>
    <row r="291" spans="1:7" x14ac:dyDescent="0.35">
      <c r="A291" s="1">
        <v>43337</v>
      </c>
      <c r="B291">
        <v>0.32765</v>
      </c>
      <c r="C291">
        <v>0.33152999999999999</v>
      </c>
      <c r="D291">
        <v>0.32446799999999998</v>
      </c>
      <c r="E291">
        <v>0.32823000000000002</v>
      </c>
      <c r="F291">
        <v>0.32823000000000002</v>
      </c>
      <c r="G291">
        <v>167363000</v>
      </c>
    </row>
    <row r="292" spans="1:7" x14ac:dyDescent="0.35">
      <c r="A292" s="1">
        <v>43338</v>
      </c>
      <c r="B292">
        <v>0.32816200000000001</v>
      </c>
      <c r="C292">
        <v>0.32832699999999998</v>
      </c>
      <c r="D292">
        <v>0.32057099999999999</v>
      </c>
      <c r="E292">
        <v>0.32377600000000001</v>
      </c>
      <c r="F292">
        <v>0.32377600000000001</v>
      </c>
      <c r="G292">
        <v>168718000</v>
      </c>
    </row>
    <row r="293" spans="1:7" x14ac:dyDescent="0.35">
      <c r="A293" s="1">
        <v>43339</v>
      </c>
      <c r="B293">
        <v>0.32364300000000001</v>
      </c>
      <c r="C293">
        <v>0.337781</v>
      </c>
      <c r="D293">
        <v>0.32306600000000002</v>
      </c>
      <c r="E293">
        <v>0.33690300000000001</v>
      </c>
      <c r="F293">
        <v>0.33690300000000001</v>
      </c>
      <c r="G293">
        <v>227284000</v>
      </c>
    </row>
    <row r="294" spans="1:7" x14ac:dyDescent="0.35">
      <c r="A294" s="1">
        <v>43340</v>
      </c>
      <c r="B294">
        <v>0.33752700000000002</v>
      </c>
      <c r="C294">
        <v>0.356798</v>
      </c>
      <c r="D294">
        <v>0.33497100000000002</v>
      </c>
      <c r="E294">
        <v>0.35183700000000001</v>
      </c>
      <c r="F294">
        <v>0.35183700000000001</v>
      </c>
      <c r="G294">
        <v>329550000</v>
      </c>
    </row>
    <row r="295" spans="1:7" x14ac:dyDescent="0.35">
      <c r="A295" s="1">
        <v>43341</v>
      </c>
      <c r="B295">
        <v>0.35083300000000001</v>
      </c>
      <c r="C295">
        <v>0.35374499999999998</v>
      </c>
      <c r="D295">
        <v>0.34123799999999999</v>
      </c>
      <c r="E295">
        <v>0.34480300000000003</v>
      </c>
      <c r="F295">
        <v>0.34480300000000003</v>
      </c>
      <c r="G295">
        <v>275908000</v>
      </c>
    </row>
    <row r="296" spans="1:7" x14ac:dyDescent="0.35">
      <c r="A296" s="1">
        <v>43342</v>
      </c>
      <c r="B296">
        <v>0.34454600000000002</v>
      </c>
      <c r="C296">
        <v>0.34664</v>
      </c>
      <c r="D296">
        <v>0.32564100000000001</v>
      </c>
      <c r="E296">
        <v>0.33544400000000002</v>
      </c>
      <c r="F296">
        <v>0.33544400000000002</v>
      </c>
      <c r="G296">
        <v>263925000</v>
      </c>
    </row>
    <row r="297" spans="1:7" x14ac:dyDescent="0.35">
      <c r="A297" s="1">
        <v>43343</v>
      </c>
      <c r="B297">
        <v>0.33547399999999999</v>
      </c>
      <c r="C297">
        <v>0.33898800000000001</v>
      </c>
      <c r="D297">
        <v>0.32837300000000003</v>
      </c>
      <c r="E297">
        <v>0.33533200000000002</v>
      </c>
      <c r="F297">
        <v>0.33533200000000002</v>
      </c>
      <c r="G297">
        <v>219139000</v>
      </c>
    </row>
    <row r="298" spans="1:7" x14ac:dyDescent="0.35">
      <c r="A298" s="1">
        <v>43344</v>
      </c>
      <c r="B298">
        <v>0.33531300000000003</v>
      </c>
      <c r="C298">
        <v>0.352657</v>
      </c>
      <c r="D298">
        <v>0.33446700000000001</v>
      </c>
      <c r="E298">
        <v>0.347721</v>
      </c>
      <c r="F298">
        <v>0.347721</v>
      </c>
      <c r="G298">
        <v>257267000</v>
      </c>
    </row>
    <row r="299" spans="1:7" x14ac:dyDescent="0.35">
      <c r="A299" s="1">
        <v>43345</v>
      </c>
      <c r="B299">
        <v>0.34732299999999999</v>
      </c>
      <c r="C299">
        <v>0.34954099999999999</v>
      </c>
      <c r="D299">
        <v>0.338393</v>
      </c>
      <c r="E299">
        <v>0.34252300000000002</v>
      </c>
      <c r="F299">
        <v>0.34252300000000002</v>
      </c>
      <c r="G299">
        <v>240907000</v>
      </c>
    </row>
    <row r="300" spans="1:7" x14ac:dyDescent="0.35">
      <c r="A300" s="1">
        <v>43346</v>
      </c>
      <c r="B300">
        <v>0.34313700000000003</v>
      </c>
      <c r="C300">
        <v>0.34368399999999999</v>
      </c>
      <c r="D300">
        <v>0.33454200000000001</v>
      </c>
      <c r="E300">
        <v>0.33596100000000001</v>
      </c>
      <c r="F300">
        <v>0.33596100000000001</v>
      </c>
      <c r="G300">
        <v>201147000</v>
      </c>
    </row>
    <row r="301" spans="1:7" x14ac:dyDescent="0.35">
      <c r="A301" s="1">
        <v>43347</v>
      </c>
      <c r="B301">
        <v>0.33518399999999998</v>
      </c>
      <c r="C301">
        <v>0.34032000000000001</v>
      </c>
      <c r="D301">
        <v>0.33030500000000002</v>
      </c>
      <c r="E301">
        <v>0.331652</v>
      </c>
      <c r="F301">
        <v>0.331652</v>
      </c>
      <c r="G301">
        <v>241419000</v>
      </c>
    </row>
    <row r="302" spans="1:7" x14ac:dyDescent="0.35">
      <c r="A302" s="1">
        <v>43348</v>
      </c>
      <c r="B302">
        <v>0.33146500000000001</v>
      </c>
      <c r="C302">
        <v>0.33410000000000001</v>
      </c>
      <c r="D302">
        <v>0.28360099999999999</v>
      </c>
      <c r="E302">
        <v>0.28360099999999999</v>
      </c>
      <c r="F302">
        <v>0.28360099999999999</v>
      </c>
      <c r="G302">
        <v>344488000</v>
      </c>
    </row>
    <row r="303" spans="1:7" x14ac:dyDescent="0.35">
      <c r="A303" s="1">
        <v>43349</v>
      </c>
      <c r="B303">
        <v>0.28349999999999997</v>
      </c>
      <c r="C303">
        <v>0.30532700000000002</v>
      </c>
      <c r="D303">
        <v>0.27611200000000002</v>
      </c>
      <c r="E303">
        <v>0.30270999999999998</v>
      </c>
      <c r="F303">
        <v>0.30270999999999998</v>
      </c>
      <c r="G303">
        <v>329763000</v>
      </c>
    </row>
    <row r="304" spans="1:7" x14ac:dyDescent="0.35">
      <c r="A304" s="1">
        <v>43350</v>
      </c>
      <c r="B304">
        <v>0.301431</v>
      </c>
      <c r="C304">
        <v>0.305307</v>
      </c>
      <c r="D304">
        <v>0.28728700000000001</v>
      </c>
      <c r="E304">
        <v>0.291435</v>
      </c>
      <c r="F304">
        <v>0.291435</v>
      </c>
      <c r="G304">
        <v>213961000</v>
      </c>
    </row>
    <row r="305" spans="1:7" x14ac:dyDescent="0.35">
      <c r="A305" s="1">
        <v>43351</v>
      </c>
      <c r="B305">
        <v>0.29111900000000002</v>
      </c>
      <c r="C305">
        <v>0.296207</v>
      </c>
      <c r="D305">
        <v>0.273789</v>
      </c>
      <c r="E305">
        <v>0.279333</v>
      </c>
      <c r="F305">
        <v>0.279333</v>
      </c>
      <c r="G305">
        <v>169208000</v>
      </c>
    </row>
    <row r="306" spans="1:7" x14ac:dyDescent="0.35">
      <c r="A306" s="1">
        <v>43352</v>
      </c>
      <c r="B306">
        <v>0.27866099999999999</v>
      </c>
      <c r="C306">
        <v>0.29126099999999999</v>
      </c>
      <c r="D306">
        <v>0.274478</v>
      </c>
      <c r="E306">
        <v>0.27867999999999998</v>
      </c>
      <c r="F306">
        <v>0.27867999999999998</v>
      </c>
      <c r="G306">
        <v>168991000</v>
      </c>
    </row>
    <row r="307" spans="1:7" x14ac:dyDescent="0.35">
      <c r="A307" s="1">
        <v>43353</v>
      </c>
      <c r="B307">
        <v>0.28023700000000001</v>
      </c>
      <c r="C307">
        <v>0.282113</v>
      </c>
      <c r="D307">
        <v>0.26382</v>
      </c>
      <c r="E307">
        <v>0.27032099999999998</v>
      </c>
      <c r="F307">
        <v>0.27032099999999998</v>
      </c>
      <c r="G307">
        <v>204958000</v>
      </c>
    </row>
    <row r="308" spans="1:7" x14ac:dyDescent="0.35">
      <c r="A308" s="1">
        <v>43354</v>
      </c>
      <c r="B308">
        <v>0.27016699999999999</v>
      </c>
      <c r="C308">
        <v>0.27491700000000002</v>
      </c>
      <c r="D308">
        <v>0.25591700000000001</v>
      </c>
      <c r="E308">
        <v>0.26371</v>
      </c>
      <c r="F308">
        <v>0.26371</v>
      </c>
      <c r="G308">
        <v>200330000</v>
      </c>
    </row>
    <row r="309" spans="1:7" x14ac:dyDescent="0.35">
      <c r="A309" s="1">
        <v>43355</v>
      </c>
      <c r="B309">
        <v>0.26316600000000001</v>
      </c>
      <c r="C309">
        <v>0.27262599999999998</v>
      </c>
      <c r="D309">
        <v>0.25575599999999998</v>
      </c>
      <c r="E309">
        <v>0.27008700000000002</v>
      </c>
      <c r="F309">
        <v>0.27008700000000002</v>
      </c>
      <c r="G309">
        <v>298449000</v>
      </c>
    </row>
    <row r="310" spans="1:7" x14ac:dyDescent="0.35">
      <c r="A310" s="1">
        <v>43356</v>
      </c>
      <c r="B310">
        <v>0.270783</v>
      </c>
      <c r="C310">
        <v>0.28465499999999999</v>
      </c>
      <c r="D310">
        <v>0.26784599999999997</v>
      </c>
      <c r="E310">
        <v>0.28058300000000003</v>
      </c>
      <c r="F310">
        <v>0.28058300000000003</v>
      </c>
      <c r="G310">
        <v>311799000</v>
      </c>
    </row>
    <row r="311" spans="1:7" x14ac:dyDescent="0.35">
      <c r="A311" s="1">
        <v>43357</v>
      </c>
      <c r="B311">
        <v>0.28118399999999999</v>
      </c>
      <c r="C311">
        <v>0.284941</v>
      </c>
      <c r="D311">
        <v>0.27385500000000002</v>
      </c>
      <c r="E311">
        <v>0.27715899999999999</v>
      </c>
      <c r="F311">
        <v>0.27715899999999999</v>
      </c>
      <c r="G311">
        <v>269029000</v>
      </c>
    </row>
    <row r="312" spans="1:7" x14ac:dyDescent="0.35">
      <c r="A312" s="1">
        <v>43358</v>
      </c>
      <c r="B312">
        <v>0.27700599999999997</v>
      </c>
      <c r="C312">
        <v>0.28356399999999998</v>
      </c>
      <c r="D312">
        <v>0.27676499999999998</v>
      </c>
      <c r="E312">
        <v>0.28200799999999998</v>
      </c>
      <c r="F312">
        <v>0.28200799999999998</v>
      </c>
      <c r="G312">
        <v>205361000</v>
      </c>
    </row>
    <row r="313" spans="1:7" x14ac:dyDescent="0.35">
      <c r="A313" s="1">
        <v>43359</v>
      </c>
      <c r="B313">
        <v>0.281723</v>
      </c>
      <c r="C313">
        <v>0.28184599999999999</v>
      </c>
      <c r="D313">
        <v>0.27654899999999999</v>
      </c>
      <c r="E313">
        <v>0.28116600000000003</v>
      </c>
      <c r="F313">
        <v>0.28116600000000003</v>
      </c>
      <c r="G313">
        <v>197009000</v>
      </c>
    </row>
    <row r="314" spans="1:7" x14ac:dyDescent="0.35">
      <c r="A314" s="1">
        <v>43360</v>
      </c>
      <c r="B314">
        <v>0.28154499999999999</v>
      </c>
      <c r="C314">
        <v>0.28336099999999997</v>
      </c>
      <c r="D314">
        <v>0.26818399999999998</v>
      </c>
      <c r="E314">
        <v>0.27225100000000002</v>
      </c>
      <c r="F314">
        <v>0.27225100000000002</v>
      </c>
      <c r="G314">
        <v>246489000</v>
      </c>
    </row>
    <row r="315" spans="1:7" x14ac:dyDescent="0.35">
      <c r="A315" s="1">
        <v>43361</v>
      </c>
      <c r="B315">
        <v>0.27145200000000003</v>
      </c>
      <c r="C315">
        <v>0.33265299999999998</v>
      </c>
      <c r="D315">
        <v>0.27100999999999997</v>
      </c>
      <c r="E315">
        <v>0.32185999999999998</v>
      </c>
      <c r="F315">
        <v>0.32185999999999998</v>
      </c>
      <c r="G315">
        <v>600216000</v>
      </c>
    </row>
    <row r="316" spans="1:7" x14ac:dyDescent="0.35">
      <c r="A316" s="1">
        <v>43362</v>
      </c>
      <c r="B316">
        <v>0.320324</v>
      </c>
      <c r="C316">
        <v>0.33473399999999998</v>
      </c>
      <c r="D316">
        <v>0.31385299999999999</v>
      </c>
      <c r="E316">
        <v>0.32605299999999998</v>
      </c>
      <c r="F316">
        <v>0.32605299999999998</v>
      </c>
      <c r="G316">
        <v>489609000</v>
      </c>
    </row>
    <row r="317" spans="1:7" x14ac:dyDescent="0.35">
      <c r="A317" s="1">
        <v>43363</v>
      </c>
      <c r="B317">
        <v>0.32644099999999998</v>
      </c>
      <c r="C317">
        <v>0.47746699999999997</v>
      </c>
      <c r="D317">
        <v>0.32234699999999999</v>
      </c>
      <c r="E317">
        <v>0.44991799999999998</v>
      </c>
      <c r="F317">
        <v>0.44991799999999998</v>
      </c>
      <c r="G317">
        <v>1291360000</v>
      </c>
    </row>
    <row r="318" spans="1:7" x14ac:dyDescent="0.35">
      <c r="A318" s="1">
        <v>43364</v>
      </c>
      <c r="B318">
        <v>0.45283600000000002</v>
      </c>
      <c r="C318">
        <v>0.76937999999999995</v>
      </c>
      <c r="D318">
        <v>0.42905199999999999</v>
      </c>
      <c r="E318">
        <v>0.56146200000000002</v>
      </c>
      <c r="F318">
        <v>0.56146200000000002</v>
      </c>
      <c r="G318">
        <v>4101490000</v>
      </c>
    </row>
    <row r="319" spans="1:7" x14ac:dyDescent="0.35">
      <c r="A319" s="1">
        <v>43365</v>
      </c>
      <c r="B319">
        <v>0.56546799999999997</v>
      </c>
      <c r="C319">
        <v>0.60911199999999999</v>
      </c>
      <c r="D319">
        <v>0.49573699999999998</v>
      </c>
      <c r="E319">
        <v>0.57079800000000003</v>
      </c>
      <c r="F319">
        <v>0.57079800000000003</v>
      </c>
      <c r="G319">
        <v>2411430000</v>
      </c>
    </row>
    <row r="320" spans="1:7" x14ac:dyDescent="0.35">
      <c r="A320" s="1">
        <v>43366</v>
      </c>
      <c r="B320">
        <v>0.57521999999999995</v>
      </c>
      <c r="C320">
        <v>0.59502500000000003</v>
      </c>
      <c r="D320">
        <v>0.55965100000000001</v>
      </c>
      <c r="E320">
        <v>0.570689</v>
      </c>
      <c r="F320">
        <v>0.570689</v>
      </c>
      <c r="G320">
        <v>1043970000</v>
      </c>
    </row>
    <row r="321" spans="1:7" x14ac:dyDescent="0.35">
      <c r="A321" s="1">
        <v>43367</v>
      </c>
      <c r="B321">
        <v>0.57061399999999995</v>
      </c>
      <c r="C321">
        <v>0.58037700000000003</v>
      </c>
      <c r="D321">
        <v>0.48964600000000003</v>
      </c>
      <c r="E321">
        <v>0.49471199999999999</v>
      </c>
      <c r="F321">
        <v>0.49471199999999999</v>
      </c>
      <c r="G321">
        <v>1034380000</v>
      </c>
    </row>
    <row r="322" spans="1:7" x14ac:dyDescent="0.35">
      <c r="A322" s="1">
        <v>43368</v>
      </c>
      <c r="B322">
        <v>0.487622</v>
      </c>
      <c r="C322">
        <v>0.54606100000000002</v>
      </c>
      <c r="D322">
        <v>0.44151899999999999</v>
      </c>
      <c r="E322">
        <v>0.52694099999999999</v>
      </c>
      <c r="F322">
        <v>0.52694099999999999</v>
      </c>
      <c r="G322">
        <v>1639680000</v>
      </c>
    </row>
    <row r="323" spans="1:7" x14ac:dyDescent="0.35">
      <c r="A323" s="1">
        <v>43369</v>
      </c>
      <c r="B323">
        <v>0.52028799999999997</v>
      </c>
      <c r="C323">
        <v>0.56671099999999996</v>
      </c>
      <c r="D323">
        <v>0.49149799999999999</v>
      </c>
      <c r="E323">
        <v>0.51630799999999999</v>
      </c>
      <c r="F323">
        <v>0.51630799999999999</v>
      </c>
      <c r="G323">
        <v>1821610000</v>
      </c>
    </row>
    <row r="324" spans="1:7" x14ac:dyDescent="0.35">
      <c r="A324" s="1">
        <v>43370</v>
      </c>
      <c r="B324">
        <v>0.51647799999999999</v>
      </c>
      <c r="C324">
        <v>0.55092200000000002</v>
      </c>
      <c r="D324">
        <v>0.51396699999999995</v>
      </c>
      <c r="E324">
        <v>0.541381</v>
      </c>
      <c r="F324">
        <v>0.541381</v>
      </c>
      <c r="G324">
        <v>824083000</v>
      </c>
    </row>
    <row r="325" spans="1:7" x14ac:dyDescent="0.35">
      <c r="A325" s="1">
        <v>43371</v>
      </c>
      <c r="B325">
        <v>0.54303000000000001</v>
      </c>
      <c r="C325">
        <v>0.54880499999999999</v>
      </c>
      <c r="D325">
        <v>0.52219700000000002</v>
      </c>
      <c r="E325">
        <v>0.53911200000000004</v>
      </c>
      <c r="F325">
        <v>0.53911200000000004</v>
      </c>
      <c r="G325">
        <v>718255000</v>
      </c>
    </row>
    <row r="326" spans="1:7" x14ac:dyDescent="0.35">
      <c r="A326" s="1">
        <v>43372</v>
      </c>
      <c r="B326">
        <v>0.539412</v>
      </c>
      <c r="C326">
        <v>0.58743100000000004</v>
      </c>
      <c r="D326">
        <v>0.52995400000000004</v>
      </c>
      <c r="E326">
        <v>0.57122799999999996</v>
      </c>
      <c r="F326">
        <v>0.57122799999999996</v>
      </c>
      <c r="G326">
        <v>1034370000</v>
      </c>
    </row>
    <row r="327" spans="1:7" x14ac:dyDescent="0.35">
      <c r="A327" s="1">
        <v>43373</v>
      </c>
      <c r="B327">
        <v>0.56804500000000002</v>
      </c>
      <c r="C327">
        <v>0.61870199999999997</v>
      </c>
      <c r="D327">
        <v>0.564195</v>
      </c>
      <c r="E327">
        <v>0.58157199999999998</v>
      </c>
      <c r="F327">
        <v>0.58157199999999998</v>
      </c>
      <c r="G327">
        <v>1329720000</v>
      </c>
    </row>
    <row r="328" spans="1:7" x14ac:dyDescent="0.35">
      <c r="A328" s="1">
        <v>43374</v>
      </c>
      <c r="B328">
        <v>0.583511</v>
      </c>
      <c r="C328">
        <v>0.60233700000000001</v>
      </c>
      <c r="D328">
        <v>0.53734899999999997</v>
      </c>
      <c r="E328">
        <v>0.576461</v>
      </c>
      <c r="F328">
        <v>0.576461</v>
      </c>
      <c r="G328">
        <v>1412800000</v>
      </c>
    </row>
    <row r="329" spans="1:7" x14ac:dyDescent="0.35">
      <c r="A329" s="1">
        <v>43375</v>
      </c>
      <c r="B329">
        <v>0.57714500000000002</v>
      </c>
      <c r="C329">
        <v>0.57714500000000002</v>
      </c>
      <c r="D329">
        <v>0.51828700000000005</v>
      </c>
      <c r="E329">
        <v>0.52083699999999999</v>
      </c>
      <c r="F329">
        <v>0.52083699999999999</v>
      </c>
      <c r="G329">
        <v>743705000</v>
      </c>
    </row>
    <row r="330" spans="1:7" x14ac:dyDescent="0.35">
      <c r="A330" s="1">
        <v>43376</v>
      </c>
      <c r="B330">
        <v>0.51722000000000001</v>
      </c>
      <c r="C330">
        <v>0.53609700000000005</v>
      </c>
      <c r="D330">
        <v>0.51226899999999997</v>
      </c>
      <c r="E330">
        <v>0.52816200000000002</v>
      </c>
      <c r="F330">
        <v>0.52816200000000002</v>
      </c>
      <c r="G330">
        <v>789229000</v>
      </c>
    </row>
    <row r="331" spans="1:7" x14ac:dyDescent="0.35">
      <c r="A331" s="1">
        <v>43377</v>
      </c>
      <c r="B331">
        <v>0.52889200000000003</v>
      </c>
      <c r="C331">
        <v>0.54716100000000001</v>
      </c>
      <c r="D331">
        <v>0.52625</v>
      </c>
      <c r="E331">
        <v>0.52660600000000002</v>
      </c>
      <c r="F331">
        <v>0.52660600000000002</v>
      </c>
      <c r="G331">
        <v>621615000</v>
      </c>
    </row>
    <row r="332" spans="1:7" x14ac:dyDescent="0.35">
      <c r="A332" s="1">
        <v>43378</v>
      </c>
      <c r="B332">
        <v>0.52753000000000005</v>
      </c>
      <c r="C332">
        <v>0.53043200000000001</v>
      </c>
      <c r="D332">
        <v>0.51032</v>
      </c>
      <c r="E332">
        <v>0.51902599999999999</v>
      </c>
      <c r="F332">
        <v>0.51902599999999999</v>
      </c>
      <c r="G332">
        <v>589636000</v>
      </c>
    </row>
    <row r="333" spans="1:7" x14ac:dyDescent="0.35">
      <c r="A333" s="1">
        <v>43379</v>
      </c>
      <c r="B333">
        <v>0.51935399999999998</v>
      </c>
      <c r="C333">
        <v>0.52088199999999996</v>
      </c>
      <c r="D333">
        <v>0.47053200000000001</v>
      </c>
      <c r="E333">
        <v>0.48808200000000002</v>
      </c>
      <c r="F333">
        <v>0.48808200000000002</v>
      </c>
      <c r="G333">
        <v>672167000</v>
      </c>
    </row>
    <row r="334" spans="1:7" x14ac:dyDescent="0.35">
      <c r="A334" s="1">
        <v>43380</v>
      </c>
      <c r="B334">
        <v>0.49026799999999998</v>
      </c>
      <c r="C334">
        <v>0.49026799999999998</v>
      </c>
      <c r="D334">
        <v>0.469887</v>
      </c>
      <c r="E334">
        <v>0.482039</v>
      </c>
      <c r="F334">
        <v>0.482039</v>
      </c>
      <c r="G334">
        <v>548645000</v>
      </c>
    </row>
    <row r="335" spans="1:7" x14ac:dyDescent="0.35">
      <c r="A335" s="1">
        <v>43381</v>
      </c>
      <c r="B335">
        <v>0.484018</v>
      </c>
      <c r="C335">
        <v>0.49659300000000001</v>
      </c>
      <c r="D335">
        <v>0.47938599999999998</v>
      </c>
      <c r="E335">
        <v>0.48975099999999999</v>
      </c>
      <c r="F335">
        <v>0.48975099999999999</v>
      </c>
      <c r="G335">
        <v>540832000</v>
      </c>
    </row>
    <row r="336" spans="1:7" x14ac:dyDescent="0.35">
      <c r="A336" s="1">
        <v>43382</v>
      </c>
      <c r="B336">
        <v>0.49060399999999998</v>
      </c>
      <c r="C336">
        <v>0.49113299999999999</v>
      </c>
      <c r="D336">
        <v>0.47111599999999998</v>
      </c>
      <c r="E336">
        <v>0.47985699999999998</v>
      </c>
      <c r="F336">
        <v>0.47985699999999998</v>
      </c>
      <c r="G336">
        <v>416867000</v>
      </c>
    </row>
    <row r="337" spans="1:7" x14ac:dyDescent="0.35">
      <c r="A337" s="1">
        <v>43383</v>
      </c>
      <c r="B337">
        <v>0.47915099999999999</v>
      </c>
      <c r="C337">
        <v>0.47915099999999999</v>
      </c>
      <c r="D337">
        <v>0.45904200000000001</v>
      </c>
      <c r="E337">
        <v>0.46238699999999999</v>
      </c>
      <c r="F337">
        <v>0.46238699999999999</v>
      </c>
      <c r="G337">
        <v>412207000</v>
      </c>
    </row>
    <row r="338" spans="1:7" x14ac:dyDescent="0.35">
      <c r="A338" s="1">
        <v>43384</v>
      </c>
      <c r="B338">
        <v>0.46149699999999999</v>
      </c>
      <c r="C338">
        <v>0.46149699999999999</v>
      </c>
      <c r="D338">
        <v>0.38161400000000001</v>
      </c>
      <c r="E338">
        <v>0.38313000000000003</v>
      </c>
      <c r="F338">
        <v>0.38313000000000003</v>
      </c>
      <c r="G338">
        <v>791202000</v>
      </c>
    </row>
    <row r="339" spans="1:7" x14ac:dyDescent="0.35">
      <c r="A339" s="1">
        <v>43385</v>
      </c>
      <c r="B339">
        <v>0.37931300000000001</v>
      </c>
      <c r="C339">
        <v>0.43954399999999999</v>
      </c>
      <c r="D339">
        <v>0.37891399999999997</v>
      </c>
      <c r="E339">
        <v>0.41911500000000002</v>
      </c>
      <c r="F339">
        <v>0.41911500000000002</v>
      </c>
      <c r="G339">
        <v>820154000</v>
      </c>
    </row>
    <row r="340" spans="1:7" x14ac:dyDescent="0.35">
      <c r="A340" s="1">
        <v>43386</v>
      </c>
      <c r="B340">
        <v>0.416294</v>
      </c>
      <c r="C340">
        <v>0.425624</v>
      </c>
      <c r="D340">
        <v>0.41451500000000002</v>
      </c>
      <c r="E340">
        <v>0.41887799999999997</v>
      </c>
      <c r="F340">
        <v>0.41887799999999997</v>
      </c>
      <c r="G340">
        <v>373875000</v>
      </c>
    </row>
    <row r="341" spans="1:7" x14ac:dyDescent="0.35">
      <c r="A341" s="1">
        <v>43387</v>
      </c>
      <c r="B341">
        <v>0.41857299999999997</v>
      </c>
      <c r="C341">
        <v>0.42499199999999998</v>
      </c>
      <c r="D341">
        <v>0.40145999999999998</v>
      </c>
      <c r="E341">
        <v>0.40328599999999998</v>
      </c>
      <c r="F341">
        <v>0.40328599999999998</v>
      </c>
      <c r="G341">
        <v>289195000</v>
      </c>
    </row>
    <row r="342" spans="1:7" x14ac:dyDescent="0.35">
      <c r="A342" s="1">
        <v>43388</v>
      </c>
      <c r="B342">
        <v>0.40165400000000001</v>
      </c>
      <c r="C342">
        <v>0.47213300000000002</v>
      </c>
      <c r="D342">
        <v>0.39670100000000003</v>
      </c>
      <c r="E342">
        <v>0.44731599999999999</v>
      </c>
      <c r="F342">
        <v>0.44731599999999999</v>
      </c>
      <c r="G342">
        <v>1041470000</v>
      </c>
    </row>
    <row r="343" spans="1:7" x14ac:dyDescent="0.35">
      <c r="A343" s="1">
        <v>43389</v>
      </c>
      <c r="B343">
        <v>0.44806600000000002</v>
      </c>
      <c r="C343">
        <v>0.47099000000000002</v>
      </c>
      <c r="D343">
        <v>0.44531900000000002</v>
      </c>
      <c r="E343">
        <v>0.47025299999999998</v>
      </c>
      <c r="F343">
        <v>0.47025299999999998</v>
      </c>
      <c r="G343">
        <v>605102000</v>
      </c>
    </row>
    <row r="344" spans="1:7" x14ac:dyDescent="0.35">
      <c r="A344" s="1">
        <v>43390</v>
      </c>
      <c r="B344">
        <v>0.46970099999999998</v>
      </c>
      <c r="C344">
        <v>0.47852099999999997</v>
      </c>
      <c r="D344">
        <v>0.460343</v>
      </c>
      <c r="E344">
        <v>0.46819699999999997</v>
      </c>
      <c r="F344">
        <v>0.46819699999999997</v>
      </c>
      <c r="G344">
        <v>526538000</v>
      </c>
    </row>
    <row r="345" spans="1:7" x14ac:dyDescent="0.35">
      <c r="A345" s="1">
        <v>43391</v>
      </c>
      <c r="B345">
        <v>0.46765299999999999</v>
      </c>
      <c r="C345">
        <v>0.47462199999999999</v>
      </c>
      <c r="D345">
        <v>0.44729400000000002</v>
      </c>
      <c r="E345">
        <v>0.45772499999999999</v>
      </c>
      <c r="F345">
        <v>0.45772499999999999</v>
      </c>
      <c r="G345">
        <v>476876000</v>
      </c>
    </row>
    <row r="346" spans="1:7" x14ac:dyDescent="0.35">
      <c r="A346" s="1">
        <v>43392</v>
      </c>
      <c r="B346">
        <v>0.45734399999999997</v>
      </c>
      <c r="C346">
        <v>0.46062500000000001</v>
      </c>
      <c r="D346">
        <v>0.45036900000000002</v>
      </c>
      <c r="E346">
        <v>0.45417800000000003</v>
      </c>
      <c r="F346">
        <v>0.45417800000000003</v>
      </c>
      <c r="G346">
        <v>303401000</v>
      </c>
    </row>
    <row r="347" spans="1:7" x14ac:dyDescent="0.35">
      <c r="A347" s="1">
        <v>43393</v>
      </c>
      <c r="B347">
        <v>0.45393600000000001</v>
      </c>
      <c r="C347">
        <v>0.461899</v>
      </c>
      <c r="D347">
        <v>0.45107000000000003</v>
      </c>
      <c r="E347">
        <v>0.45915099999999998</v>
      </c>
      <c r="F347">
        <v>0.45915099999999998</v>
      </c>
      <c r="G347">
        <v>277061000</v>
      </c>
    </row>
    <row r="348" spans="1:7" x14ac:dyDescent="0.35">
      <c r="A348" s="1">
        <v>43394</v>
      </c>
      <c r="B348">
        <v>0.45886300000000002</v>
      </c>
      <c r="C348">
        <v>0.46362900000000001</v>
      </c>
      <c r="D348">
        <v>0.45541100000000001</v>
      </c>
      <c r="E348">
        <v>0.45669399999999999</v>
      </c>
      <c r="F348">
        <v>0.45669399999999999</v>
      </c>
      <c r="G348">
        <v>262867000</v>
      </c>
    </row>
    <row r="349" spans="1:7" x14ac:dyDescent="0.35">
      <c r="A349" s="1">
        <v>43395</v>
      </c>
      <c r="B349">
        <v>0.45608900000000002</v>
      </c>
      <c r="C349">
        <v>0.45818799999999998</v>
      </c>
      <c r="D349">
        <v>0.45058300000000001</v>
      </c>
      <c r="E349">
        <v>0.45310899999999998</v>
      </c>
      <c r="F349">
        <v>0.45310899999999998</v>
      </c>
      <c r="G349">
        <v>249302000</v>
      </c>
    </row>
    <row r="350" spans="1:7" x14ac:dyDescent="0.35">
      <c r="A350" s="1">
        <v>43396</v>
      </c>
      <c r="B350">
        <v>0.45306999999999997</v>
      </c>
      <c r="C350">
        <v>0.47159600000000002</v>
      </c>
      <c r="D350">
        <v>0.43964399999999998</v>
      </c>
      <c r="E350">
        <v>0.46205800000000002</v>
      </c>
      <c r="F350">
        <v>0.46205800000000002</v>
      </c>
      <c r="G350">
        <v>445238000</v>
      </c>
    </row>
    <row r="351" spans="1:7" x14ac:dyDescent="0.35">
      <c r="A351" s="1">
        <v>43397</v>
      </c>
      <c r="B351">
        <v>0.461505</v>
      </c>
      <c r="C351">
        <v>0.46706999999999999</v>
      </c>
      <c r="D351">
        <v>0.45449699999999998</v>
      </c>
      <c r="E351">
        <v>0.457237</v>
      </c>
      <c r="F351">
        <v>0.457237</v>
      </c>
      <c r="G351">
        <v>295115000</v>
      </c>
    </row>
    <row r="352" spans="1:7" x14ac:dyDescent="0.35">
      <c r="A352" s="1">
        <v>43398</v>
      </c>
      <c r="B352">
        <v>0.45578000000000002</v>
      </c>
      <c r="C352">
        <v>0.46276600000000001</v>
      </c>
      <c r="D352">
        <v>0.452681</v>
      </c>
      <c r="E352">
        <v>0.45805200000000001</v>
      </c>
      <c r="F352">
        <v>0.45805200000000001</v>
      </c>
      <c r="G352">
        <v>273380000</v>
      </c>
    </row>
    <row r="353" spans="1:7" x14ac:dyDescent="0.35">
      <c r="A353" s="1">
        <v>43399</v>
      </c>
      <c r="B353">
        <v>0.45696100000000001</v>
      </c>
      <c r="C353">
        <v>0.46028799999999997</v>
      </c>
      <c r="D353">
        <v>0.45361800000000002</v>
      </c>
      <c r="E353">
        <v>0.45928799999999997</v>
      </c>
      <c r="F353">
        <v>0.45928799999999997</v>
      </c>
      <c r="G353">
        <v>235514000</v>
      </c>
    </row>
    <row r="354" spans="1:7" x14ac:dyDescent="0.35">
      <c r="A354" s="1">
        <v>43400</v>
      </c>
      <c r="B354">
        <v>0.45917599999999997</v>
      </c>
      <c r="C354">
        <v>0.46037600000000001</v>
      </c>
      <c r="D354">
        <v>0.45528400000000002</v>
      </c>
      <c r="E354">
        <v>0.45634799999999998</v>
      </c>
      <c r="F354">
        <v>0.45634799999999998</v>
      </c>
      <c r="G354">
        <v>211006000</v>
      </c>
    </row>
    <row r="355" spans="1:7" x14ac:dyDescent="0.35">
      <c r="A355" s="1">
        <v>43401</v>
      </c>
      <c r="B355">
        <v>0.45716899999999999</v>
      </c>
      <c r="C355">
        <v>0.46393099999999998</v>
      </c>
      <c r="D355">
        <v>0.45545600000000003</v>
      </c>
      <c r="E355">
        <v>0.46240599999999998</v>
      </c>
      <c r="F355">
        <v>0.46240599999999998</v>
      </c>
      <c r="G355">
        <v>280005000</v>
      </c>
    </row>
    <row r="356" spans="1:7" x14ac:dyDescent="0.35">
      <c r="A356" s="1">
        <v>43402</v>
      </c>
      <c r="B356">
        <v>0.46159800000000001</v>
      </c>
      <c r="C356">
        <v>0.46212799999999998</v>
      </c>
      <c r="D356">
        <v>0.43705699999999997</v>
      </c>
      <c r="E356">
        <v>0.44151400000000002</v>
      </c>
      <c r="F356">
        <v>0.44151400000000002</v>
      </c>
      <c r="G356">
        <v>341648000</v>
      </c>
    </row>
    <row r="357" spans="1:7" x14ac:dyDescent="0.35">
      <c r="A357" s="1">
        <v>43403</v>
      </c>
      <c r="B357">
        <v>0.44196800000000003</v>
      </c>
      <c r="C357">
        <v>0.44830599999999998</v>
      </c>
      <c r="D357">
        <v>0.44087999999999999</v>
      </c>
      <c r="E357">
        <v>0.44475900000000002</v>
      </c>
      <c r="F357">
        <v>0.44475900000000002</v>
      </c>
      <c r="G357">
        <v>245858000</v>
      </c>
    </row>
    <row r="358" spans="1:7" x14ac:dyDescent="0.35">
      <c r="A358" s="1">
        <v>43404</v>
      </c>
      <c r="B358">
        <v>0.445268</v>
      </c>
      <c r="C358">
        <v>0.450401</v>
      </c>
      <c r="D358">
        <v>0.43875999999999998</v>
      </c>
      <c r="E358">
        <v>0.448382</v>
      </c>
      <c r="F358">
        <v>0.448382</v>
      </c>
      <c r="G358">
        <v>367008000</v>
      </c>
    </row>
    <row r="359" spans="1:7" x14ac:dyDescent="0.35">
      <c r="A359" s="1">
        <v>43405</v>
      </c>
      <c r="B359">
        <v>0.44862000000000002</v>
      </c>
      <c r="C359">
        <v>0.45630300000000001</v>
      </c>
      <c r="D359">
        <v>0.44606899999999999</v>
      </c>
      <c r="E359">
        <v>0.45572200000000002</v>
      </c>
      <c r="F359">
        <v>0.45572200000000002</v>
      </c>
      <c r="G359">
        <v>346501000</v>
      </c>
    </row>
    <row r="360" spans="1:7" x14ac:dyDescent="0.35">
      <c r="A360" s="1">
        <v>43406</v>
      </c>
      <c r="B360">
        <v>0.45650600000000002</v>
      </c>
      <c r="C360">
        <v>0.461451</v>
      </c>
      <c r="D360">
        <v>0.455729</v>
      </c>
      <c r="E360">
        <v>0.45868500000000001</v>
      </c>
      <c r="F360">
        <v>0.45868500000000001</v>
      </c>
      <c r="G360">
        <v>401300000</v>
      </c>
    </row>
    <row r="361" spans="1:7" x14ac:dyDescent="0.35">
      <c r="A361" s="1">
        <v>43407</v>
      </c>
      <c r="B361">
        <v>0.458899</v>
      </c>
      <c r="C361">
        <v>0.45913500000000002</v>
      </c>
      <c r="D361">
        <v>0.454453</v>
      </c>
      <c r="E361">
        <v>0.45566699999999999</v>
      </c>
      <c r="F361">
        <v>0.45566699999999999</v>
      </c>
      <c r="G361">
        <v>275311000</v>
      </c>
    </row>
    <row r="362" spans="1:7" x14ac:dyDescent="0.35">
      <c r="A362" s="1">
        <v>43408</v>
      </c>
      <c r="B362">
        <v>0.45522499999999999</v>
      </c>
      <c r="C362">
        <v>0.47072199999999997</v>
      </c>
      <c r="D362">
        <v>0.44993499999999997</v>
      </c>
      <c r="E362">
        <v>0.46269100000000002</v>
      </c>
      <c r="F362">
        <v>0.46269100000000002</v>
      </c>
      <c r="G362">
        <v>429629000</v>
      </c>
    </row>
    <row r="363" spans="1:7" x14ac:dyDescent="0.35">
      <c r="A363" s="1">
        <v>43409</v>
      </c>
      <c r="B363">
        <v>0.46144400000000002</v>
      </c>
      <c r="C363">
        <v>0.49741200000000002</v>
      </c>
      <c r="D363">
        <v>0.46076899999999998</v>
      </c>
      <c r="E363">
        <v>0.49741200000000002</v>
      </c>
      <c r="F363">
        <v>0.49741200000000002</v>
      </c>
      <c r="G363">
        <v>556519000</v>
      </c>
    </row>
    <row r="364" spans="1:7" x14ac:dyDescent="0.35">
      <c r="A364" s="1">
        <v>43410</v>
      </c>
      <c r="B364">
        <v>0.49710199999999999</v>
      </c>
      <c r="C364">
        <v>0.56054700000000002</v>
      </c>
      <c r="D364">
        <v>0.49710199999999999</v>
      </c>
      <c r="E364">
        <v>0.54908000000000001</v>
      </c>
      <c r="F364">
        <v>0.54908000000000001</v>
      </c>
      <c r="G364">
        <v>1333160000</v>
      </c>
    </row>
    <row r="365" spans="1:7" x14ac:dyDescent="0.35">
      <c r="A365" s="1">
        <v>43411</v>
      </c>
      <c r="B365">
        <v>0.549319</v>
      </c>
      <c r="C365">
        <v>0.549319</v>
      </c>
      <c r="D365">
        <v>0.52496500000000001</v>
      </c>
      <c r="E365">
        <v>0.53570700000000004</v>
      </c>
      <c r="F365">
        <v>0.53570700000000004</v>
      </c>
      <c r="G365">
        <v>631230000</v>
      </c>
    </row>
    <row r="366" spans="1:7" x14ac:dyDescent="0.35">
      <c r="A366" s="1">
        <v>43412</v>
      </c>
      <c r="B366">
        <v>0.53664000000000001</v>
      </c>
      <c r="C366">
        <v>0.53928200000000004</v>
      </c>
      <c r="D366">
        <v>0.491286</v>
      </c>
      <c r="E366">
        <v>0.493508</v>
      </c>
      <c r="F366">
        <v>0.493508</v>
      </c>
      <c r="G366">
        <v>686221000</v>
      </c>
    </row>
    <row r="367" spans="1:7" x14ac:dyDescent="0.35">
      <c r="A367" s="1">
        <v>43413</v>
      </c>
      <c r="B367">
        <v>0.49284699999999998</v>
      </c>
      <c r="C367">
        <v>0.515509</v>
      </c>
      <c r="D367">
        <v>0.49284699999999998</v>
      </c>
      <c r="E367">
        <v>0.500668</v>
      </c>
      <c r="F367">
        <v>0.500668</v>
      </c>
      <c r="G367">
        <v>509865000</v>
      </c>
    </row>
    <row r="368" spans="1:7" x14ac:dyDescent="0.35">
      <c r="A368" s="1">
        <v>43414</v>
      </c>
      <c r="B368">
        <v>0.50029999999999997</v>
      </c>
      <c r="C368">
        <v>0.51117599999999996</v>
      </c>
      <c r="D368">
        <v>0.49979099999999999</v>
      </c>
      <c r="E368">
        <v>0.50669799999999998</v>
      </c>
      <c r="F368">
        <v>0.50669799999999998</v>
      </c>
      <c r="G368">
        <v>328038000</v>
      </c>
    </row>
    <row r="369" spans="1:7" x14ac:dyDescent="0.35">
      <c r="A369" s="1">
        <v>43415</v>
      </c>
      <c r="B369">
        <v>0.50689499999999998</v>
      </c>
      <c r="C369">
        <v>0.50831800000000005</v>
      </c>
      <c r="D369">
        <v>0.49692999999999998</v>
      </c>
      <c r="E369">
        <v>0.50591299999999995</v>
      </c>
      <c r="F369">
        <v>0.50591299999999995</v>
      </c>
      <c r="G369">
        <v>292675000</v>
      </c>
    </row>
    <row r="370" spans="1:7" x14ac:dyDescent="0.35">
      <c r="A370" s="1">
        <v>43416</v>
      </c>
      <c r="B370">
        <v>0.50783299999999998</v>
      </c>
      <c r="C370">
        <v>0.525536</v>
      </c>
      <c r="D370">
        <v>0.50081600000000004</v>
      </c>
      <c r="E370">
        <v>0.51716499999999999</v>
      </c>
      <c r="F370">
        <v>0.51716499999999999</v>
      </c>
      <c r="G370">
        <v>605042000</v>
      </c>
    </row>
    <row r="371" spans="1:7" x14ac:dyDescent="0.35">
      <c r="A371" s="1">
        <v>43417</v>
      </c>
      <c r="B371">
        <v>0.51666299999999998</v>
      </c>
      <c r="C371">
        <v>0.52514499999999997</v>
      </c>
      <c r="D371">
        <v>0.50551999999999997</v>
      </c>
      <c r="E371">
        <v>0.51011200000000001</v>
      </c>
      <c r="F371">
        <v>0.51011200000000001</v>
      </c>
      <c r="G371">
        <v>521675000</v>
      </c>
    </row>
    <row r="372" spans="1:7" x14ac:dyDescent="0.35">
      <c r="A372" s="1">
        <v>43418</v>
      </c>
      <c r="B372">
        <v>0.50837200000000005</v>
      </c>
      <c r="C372">
        <v>0.51064600000000004</v>
      </c>
      <c r="D372">
        <v>0.430398</v>
      </c>
      <c r="E372">
        <v>0.47437200000000002</v>
      </c>
      <c r="F372">
        <v>0.47437200000000002</v>
      </c>
      <c r="G372">
        <v>980604000</v>
      </c>
    </row>
    <row r="373" spans="1:7" x14ac:dyDescent="0.35">
      <c r="A373" s="1">
        <v>43419</v>
      </c>
      <c r="B373">
        <v>0.47237800000000002</v>
      </c>
      <c r="C373">
        <v>0.48456500000000002</v>
      </c>
      <c r="D373">
        <v>0.432724</v>
      </c>
      <c r="E373">
        <v>0.48170800000000003</v>
      </c>
      <c r="F373">
        <v>0.48170800000000003</v>
      </c>
      <c r="G373">
        <v>965997000</v>
      </c>
    </row>
    <row r="374" spans="1:7" x14ac:dyDescent="0.35">
      <c r="A374" s="1">
        <v>43420</v>
      </c>
      <c r="B374">
        <v>0.47923199999999999</v>
      </c>
      <c r="C374">
        <v>0.48508200000000001</v>
      </c>
      <c r="D374">
        <v>0.46377099999999999</v>
      </c>
      <c r="E374">
        <v>0.471609</v>
      </c>
      <c r="F374">
        <v>0.471609</v>
      </c>
      <c r="G374">
        <v>593572000</v>
      </c>
    </row>
    <row r="375" spans="1:7" x14ac:dyDescent="0.35">
      <c r="A375" s="1">
        <v>43421</v>
      </c>
      <c r="B375">
        <v>0.47232299999999999</v>
      </c>
      <c r="C375">
        <v>0.49673</v>
      </c>
      <c r="D375">
        <v>0.46681299999999998</v>
      </c>
      <c r="E375">
        <v>0.49165399999999998</v>
      </c>
      <c r="F375">
        <v>0.49165399999999998</v>
      </c>
      <c r="G375">
        <v>607453000</v>
      </c>
    </row>
    <row r="376" spans="1:7" x14ac:dyDescent="0.35">
      <c r="A376" s="1">
        <v>43422</v>
      </c>
      <c r="B376">
        <v>0.493419</v>
      </c>
      <c r="C376">
        <v>0.52213299999999996</v>
      </c>
      <c r="D376">
        <v>0.49032999999999999</v>
      </c>
      <c r="E376">
        <v>0.51047299999999995</v>
      </c>
      <c r="F376">
        <v>0.51047299999999995</v>
      </c>
      <c r="G376">
        <v>884280000</v>
      </c>
    </row>
    <row r="377" spans="1:7" x14ac:dyDescent="0.35">
      <c r="A377" s="1">
        <v>43423</v>
      </c>
      <c r="B377">
        <v>0.510127</v>
      </c>
      <c r="C377">
        <v>0.510127</v>
      </c>
      <c r="D377">
        <v>0.47230499999999997</v>
      </c>
      <c r="E377">
        <v>0.47816599999999998</v>
      </c>
      <c r="F377">
        <v>0.47816599999999998</v>
      </c>
      <c r="G377">
        <v>1297340000</v>
      </c>
    </row>
    <row r="378" spans="1:7" x14ac:dyDescent="0.35">
      <c r="A378" s="1">
        <v>43424</v>
      </c>
      <c r="B378">
        <v>0.48027900000000001</v>
      </c>
      <c r="C378">
        <v>0.49651600000000001</v>
      </c>
      <c r="D378">
        <v>0.42367199999999999</v>
      </c>
      <c r="E378">
        <v>0.434726</v>
      </c>
      <c r="F378">
        <v>0.434726</v>
      </c>
      <c r="G378">
        <v>1538310000</v>
      </c>
    </row>
    <row r="379" spans="1:7" x14ac:dyDescent="0.35">
      <c r="A379" s="1">
        <v>43425</v>
      </c>
      <c r="B379">
        <v>0.43649199999999999</v>
      </c>
      <c r="C379">
        <v>0.45614399999999999</v>
      </c>
      <c r="D379">
        <v>0.41677999999999998</v>
      </c>
      <c r="E379">
        <v>0.44765100000000002</v>
      </c>
      <c r="F379">
        <v>0.44765100000000002</v>
      </c>
      <c r="G379">
        <v>858303000</v>
      </c>
    </row>
    <row r="380" spans="1:7" x14ac:dyDescent="0.35">
      <c r="A380" s="1">
        <v>43426</v>
      </c>
      <c r="B380">
        <v>0.44794800000000001</v>
      </c>
      <c r="C380">
        <v>0.44820599999999999</v>
      </c>
      <c r="D380">
        <v>0.42608000000000001</v>
      </c>
      <c r="E380">
        <v>0.42608000000000001</v>
      </c>
      <c r="F380">
        <v>0.42608000000000001</v>
      </c>
      <c r="G380">
        <v>480044000</v>
      </c>
    </row>
    <row r="381" spans="1:7" x14ac:dyDescent="0.35">
      <c r="A381" s="1">
        <v>43427</v>
      </c>
      <c r="B381">
        <v>0.425209</v>
      </c>
      <c r="C381">
        <v>0.428205</v>
      </c>
      <c r="D381">
        <v>0.39804600000000001</v>
      </c>
      <c r="E381">
        <v>0.40742800000000001</v>
      </c>
      <c r="F381">
        <v>0.40742800000000001</v>
      </c>
      <c r="G381">
        <v>774083000</v>
      </c>
    </row>
    <row r="382" spans="1:7" x14ac:dyDescent="0.35">
      <c r="A382" s="1">
        <v>43428</v>
      </c>
      <c r="B382">
        <v>0.40784399999999998</v>
      </c>
      <c r="C382">
        <v>0.41676200000000002</v>
      </c>
      <c r="D382">
        <v>0.36735400000000001</v>
      </c>
      <c r="E382">
        <v>0.375336</v>
      </c>
      <c r="F382">
        <v>0.375336</v>
      </c>
      <c r="G382">
        <v>626279000</v>
      </c>
    </row>
    <row r="383" spans="1:7" x14ac:dyDescent="0.35">
      <c r="A383" s="1">
        <v>43429</v>
      </c>
      <c r="B383">
        <v>0.37451099999999998</v>
      </c>
      <c r="C383">
        <v>0.38633299999999998</v>
      </c>
      <c r="D383">
        <v>0.32495299999999999</v>
      </c>
      <c r="E383">
        <v>0.37455100000000002</v>
      </c>
      <c r="F383">
        <v>0.37455100000000002</v>
      </c>
      <c r="G383">
        <v>1296590000</v>
      </c>
    </row>
    <row r="384" spans="1:7" x14ac:dyDescent="0.35">
      <c r="A384" s="1">
        <v>43430</v>
      </c>
      <c r="B384">
        <v>0.37555300000000003</v>
      </c>
      <c r="C384">
        <v>0.38869599999999999</v>
      </c>
      <c r="D384">
        <v>0.34201900000000002</v>
      </c>
      <c r="E384">
        <v>0.35545100000000002</v>
      </c>
      <c r="F384">
        <v>0.35545100000000002</v>
      </c>
      <c r="G384">
        <v>1032000000</v>
      </c>
    </row>
    <row r="385" spans="1:7" x14ac:dyDescent="0.35">
      <c r="A385" s="1">
        <v>43431</v>
      </c>
      <c r="B385">
        <v>0.35397699999999999</v>
      </c>
      <c r="C385">
        <v>0.367645</v>
      </c>
      <c r="D385">
        <v>0.34299099999999999</v>
      </c>
      <c r="E385">
        <v>0.36016300000000001</v>
      </c>
      <c r="F385">
        <v>0.36016300000000001</v>
      </c>
      <c r="G385">
        <v>600169000</v>
      </c>
    </row>
    <row r="386" spans="1:7" x14ac:dyDescent="0.35">
      <c r="A386" s="1">
        <v>43432</v>
      </c>
      <c r="B386">
        <v>0.36031299999999999</v>
      </c>
      <c r="C386">
        <v>0.40158300000000002</v>
      </c>
      <c r="D386">
        <v>0.36031299999999999</v>
      </c>
      <c r="E386">
        <v>0.39055699999999999</v>
      </c>
      <c r="F386">
        <v>0.39055699999999999</v>
      </c>
      <c r="G386">
        <v>774818000</v>
      </c>
    </row>
    <row r="387" spans="1:7" x14ac:dyDescent="0.35">
      <c r="A387" s="1">
        <v>43433</v>
      </c>
      <c r="B387">
        <v>0.39186199999999999</v>
      </c>
      <c r="C387">
        <v>0.39246500000000001</v>
      </c>
      <c r="D387">
        <v>0.37378899999999998</v>
      </c>
      <c r="E387">
        <v>0.37956200000000001</v>
      </c>
      <c r="F387">
        <v>0.37956200000000001</v>
      </c>
      <c r="G387">
        <v>629900577</v>
      </c>
    </row>
    <row r="388" spans="1:7" x14ac:dyDescent="0.35">
      <c r="A388" s="1">
        <v>43434</v>
      </c>
      <c r="B388">
        <v>0.38053799999999999</v>
      </c>
      <c r="C388">
        <v>0.381019</v>
      </c>
      <c r="D388">
        <v>0.35520499999999999</v>
      </c>
      <c r="E388">
        <v>0.36245500000000003</v>
      </c>
      <c r="F388">
        <v>0.36245500000000003</v>
      </c>
      <c r="G388">
        <v>512041152</v>
      </c>
    </row>
    <row r="389" spans="1:7" x14ac:dyDescent="0.35">
      <c r="A389" s="1">
        <v>43435</v>
      </c>
      <c r="B389">
        <v>0.36255700000000002</v>
      </c>
      <c r="C389">
        <v>0.377056</v>
      </c>
      <c r="D389">
        <v>0.35708299999999998</v>
      </c>
      <c r="E389">
        <v>0.37290600000000002</v>
      </c>
      <c r="F389">
        <v>0.37290600000000002</v>
      </c>
      <c r="G389">
        <v>397266566</v>
      </c>
    </row>
    <row r="390" spans="1:7" x14ac:dyDescent="0.35">
      <c r="A390" s="1">
        <v>43436</v>
      </c>
      <c r="B390">
        <v>0.37216199999999999</v>
      </c>
      <c r="C390">
        <v>0.37839200000000001</v>
      </c>
      <c r="D390">
        <v>0.365732</v>
      </c>
      <c r="E390">
        <v>0.36762699999999998</v>
      </c>
      <c r="F390">
        <v>0.36762699999999998</v>
      </c>
      <c r="G390">
        <v>335732170</v>
      </c>
    </row>
    <row r="391" spans="1:7" x14ac:dyDescent="0.35">
      <c r="A391" s="1">
        <v>43437</v>
      </c>
      <c r="B391">
        <v>0.36859799999999998</v>
      </c>
      <c r="C391">
        <v>0.36859799999999998</v>
      </c>
      <c r="D391">
        <v>0.34697499999999998</v>
      </c>
      <c r="E391">
        <v>0.34875400000000001</v>
      </c>
      <c r="F391">
        <v>0.34875400000000001</v>
      </c>
      <c r="G391">
        <v>392651603</v>
      </c>
    </row>
    <row r="392" spans="1:7" x14ac:dyDescent="0.35">
      <c r="A392" s="1">
        <v>43438</v>
      </c>
      <c r="B392">
        <v>0.34853400000000001</v>
      </c>
      <c r="C392">
        <v>0.361431</v>
      </c>
      <c r="D392">
        <v>0.342528</v>
      </c>
      <c r="E392">
        <v>0.35223100000000002</v>
      </c>
      <c r="F392">
        <v>0.35223100000000002</v>
      </c>
      <c r="G392">
        <v>445334425</v>
      </c>
    </row>
    <row r="393" spans="1:7" x14ac:dyDescent="0.35">
      <c r="A393" s="1">
        <v>43439</v>
      </c>
      <c r="B393">
        <v>0.35235300000000003</v>
      </c>
      <c r="C393">
        <v>0.35330899999999998</v>
      </c>
      <c r="D393">
        <v>0.33824199999999999</v>
      </c>
      <c r="E393">
        <v>0.33824199999999999</v>
      </c>
      <c r="F393">
        <v>0.33824199999999999</v>
      </c>
      <c r="G393">
        <v>400526135</v>
      </c>
    </row>
    <row r="394" spans="1:7" x14ac:dyDescent="0.35">
      <c r="A394" s="1">
        <v>43440</v>
      </c>
      <c r="B394">
        <v>0.33708300000000002</v>
      </c>
      <c r="C394">
        <v>0.34249499999999999</v>
      </c>
      <c r="D394">
        <v>0.31036000000000002</v>
      </c>
      <c r="E394">
        <v>0.31093599999999999</v>
      </c>
      <c r="F394">
        <v>0.31093599999999999</v>
      </c>
      <c r="G394">
        <v>517551018</v>
      </c>
    </row>
    <row r="395" spans="1:7" x14ac:dyDescent="0.35">
      <c r="A395" s="1">
        <v>43441</v>
      </c>
      <c r="B395">
        <v>0.31083699999999997</v>
      </c>
      <c r="C395">
        <v>0.31105899999999997</v>
      </c>
      <c r="D395">
        <v>0.29135100000000003</v>
      </c>
      <c r="E395">
        <v>0.30199700000000002</v>
      </c>
      <c r="F395">
        <v>0.30199700000000002</v>
      </c>
      <c r="G395">
        <v>667331347</v>
      </c>
    </row>
    <row r="396" spans="1:7" x14ac:dyDescent="0.35">
      <c r="A396" s="1">
        <v>43442</v>
      </c>
      <c r="B396">
        <v>0.30243999999999999</v>
      </c>
      <c r="C396">
        <v>0.318185</v>
      </c>
      <c r="D396">
        <v>0.297232</v>
      </c>
      <c r="E396">
        <v>0.30726900000000001</v>
      </c>
      <c r="F396">
        <v>0.30726900000000001</v>
      </c>
      <c r="G396">
        <v>463529471</v>
      </c>
    </row>
    <row r="397" spans="1:7" x14ac:dyDescent="0.35">
      <c r="A397" s="1">
        <v>43443</v>
      </c>
      <c r="B397">
        <v>0.30645099999999997</v>
      </c>
      <c r="C397">
        <v>0.32014399999999998</v>
      </c>
      <c r="D397">
        <v>0.30466599999999999</v>
      </c>
      <c r="E397">
        <v>0.31336999999999998</v>
      </c>
      <c r="F397">
        <v>0.31336999999999998</v>
      </c>
      <c r="G397">
        <v>430122747</v>
      </c>
    </row>
    <row r="398" spans="1:7" x14ac:dyDescent="0.35">
      <c r="A398" s="1">
        <v>43444</v>
      </c>
      <c r="B398">
        <v>0.31348500000000001</v>
      </c>
      <c r="C398">
        <v>0.31620999999999999</v>
      </c>
      <c r="D398">
        <v>0.30059999999999998</v>
      </c>
      <c r="E398">
        <v>0.30376599999999998</v>
      </c>
      <c r="F398">
        <v>0.30376599999999998</v>
      </c>
      <c r="G398">
        <v>386627711</v>
      </c>
    </row>
    <row r="399" spans="1:7" x14ac:dyDescent="0.35">
      <c r="A399" s="1">
        <v>43445</v>
      </c>
      <c r="B399">
        <v>0.30309999999999998</v>
      </c>
      <c r="C399">
        <v>0.31034299999999998</v>
      </c>
      <c r="D399">
        <v>0.298095</v>
      </c>
      <c r="E399">
        <v>0.30134499999999997</v>
      </c>
      <c r="F399">
        <v>0.30134499999999997</v>
      </c>
      <c r="G399">
        <v>394872461</v>
      </c>
    </row>
    <row r="400" spans="1:7" x14ac:dyDescent="0.35">
      <c r="A400" s="1">
        <v>43446</v>
      </c>
      <c r="B400">
        <v>0.30067100000000002</v>
      </c>
      <c r="C400">
        <v>0.31114999999999998</v>
      </c>
      <c r="D400">
        <v>0.30067100000000002</v>
      </c>
      <c r="E400">
        <v>0.30732300000000001</v>
      </c>
      <c r="F400">
        <v>0.30732300000000001</v>
      </c>
      <c r="G400">
        <v>370325300</v>
      </c>
    </row>
    <row r="401" spans="1:7" x14ac:dyDescent="0.35">
      <c r="A401" s="1">
        <v>43447</v>
      </c>
      <c r="B401">
        <v>0.30765999999999999</v>
      </c>
      <c r="C401">
        <v>0.30780000000000002</v>
      </c>
      <c r="D401">
        <v>0.29811799999999999</v>
      </c>
      <c r="E401">
        <v>0.30002600000000001</v>
      </c>
      <c r="F401">
        <v>0.30002600000000001</v>
      </c>
      <c r="G401">
        <v>303413883</v>
      </c>
    </row>
    <row r="402" spans="1:7" x14ac:dyDescent="0.35">
      <c r="A402" s="1">
        <v>43448</v>
      </c>
      <c r="B402">
        <v>0.29997200000000002</v>
      </c>
      <c r="C402">
        <v>0.30014999999999997</v>
      </c>
      <c r="D402">
        <v>0.28511199999999998</v>
      </c>
      <c r="E402">
        <v>0.28878999999999999</v>
      </c>
      <c r="F402">
        <v>0.28878999999999999</v>
      </c>
      <c r="G402">
        <v>320266797</v>
      </c>
    </row>
    <row r="403" spans="1:7" x14ac:dyDescent="0.35">
      <c r="A403" s="1">
        <v>43449</v>
      </c>
      <c r="B403">
        <v>0.28869899999999998</v>
      </c>
      <c r="C403">
        <v>0.29137200000000002</v>
      </c>
      <c r="D403">
        <v>0.28252300000000002</v>
      </c>
      <c r="E403">
        <v>0.285883</v>
      </c>
      <c r="F403">
        <v>0.285883</v>
      </c>
      <c r="G403">
        <v>277696890</v>
      </c>
    </row>
    <row r="404" spans="1:7" x14ac:dyDescent="0.35">
      <c r="A404" s="1">
        <v>43450</v>
      </c>
      <c r="B404">
        <v>0.28591100000000003</v>
      </c>
      <c r="C404">
        <v>0.29416900000000001</v>
      </c>
      <c r="D404">
        <v>0.28588999999999998</v>
      </c>
      <c r="E404">
        <v>0.28792899999999999</v>
      </c>
      <c r="F404">
        <v>0.28792899999999999</v>
      </c>
      <c r="G404">
        <v>316135928</v>
      </c>
    </row>
    <row r="405" spans="1:7" x14ac:dyDescent="0.35">
      <c r="A405" s="1">
        <v>43451</v>
      </c>
      <c r="B405">
        <v>0.288101</v>
      </c>
      <c r="C405">
        <v>0.33650099999999999</v>
      </c>
      <c r="D405">
        <v>0.28694199999999997</v>
      </c>
      <c r="E405">
        <v>0.32845299999999999</v>
      </c>
      <c r="F405">
        <v>0.32845299999999999</v>
      </c>
      <c r="G405">
        <v>639336585</v>
      </c>
    </row>
    <row r="406" spans="1:7" x14ac:dyDescent="0.35">
      <c r="A406" s="1">
        <v>43452</v>
      </c>
      <c r="B406">
        <v>0.32902199999999998</v>
      </c>
      <c r="C406">
        <v>0.35016199999999997</v>
      </c>
      <c r="D406">
        <v>0.325291</v>
      </c>
      <c r="E406">
        <v>0.35016199999999997</v>
      </c>
      <c r="F406">
        <v>0.35016199999999997</v>
      </c>
      <c r="G406">
        <v>753758217</v>
      </c>
    </row>
    <row r="407" spans="1:7" x14ac:dyDescent="0.35">
      <c r="A407" s="1">
        <v>43453</v>
      </c>
      <c r="B407">
        <v>0.35505999999999999</v>
      </c>
      <c r="C407">
        <v>0.39333000000000001</v>
      </c>
      <c r="D407">
        <v>0.34820099999999998</v>
      </c>
      <c r="E407">
        <v>0.35195599999999999</v>
      </c>
      <c r="F407">
        <v>0.35195599999999999</v>
      </c>
      <c r="G407">
        <v>1041279272</v>
      </c>
    </row>
    <row r="408" spans="1:7" x14ac:dyDescent="0.35">
      <c r="A408" s="1">
        <v>43454</v>
      </c>
      <c r="B408">
        <v>0.34736099999999998</v>
      </c>
      <c r="C408">
        <v>0.38897399999999999</v>
      </c>
      <c r="D408">
        <v>0.34705599999999998</v>
      </c>
      <c r="E408">
        <v>0.37819900000000001</v>
      </c>
      <c r="F408">
        <v>0.37819900000000001</v>
      </c>
      <c r="G408">
        <v>1006287680</v>
      </c>
    </row>
    <row r="409" spans="1:7" x14ac:dyDescent="0.35">
      <c r="A409" s="1">
        <v>43455</v>
      </c>
      <c r="B409">
        <v>0.37675599999999998</v>
      </c>
      <c r="C409">
        <v>0.38408900000000001</v>
      </c>
      <c r="D409">
        <v>0.35403499999999999</v>
      </c>
      <c r="E409">
        <v>0.35857</v>
      </c>
      <c r="F409">
        <v>0.35857</v>
      </c>
      <c r="G409">
        <v>724747471</v>
      </c>
    </row>
    <row r="410" spans="1:7" x14ac:dyDescent="0.35">
      <c r="A410" s="1">
        <v>43456</v>
      </c>
      <c r="B410">
        <v>0.35888500000000001</v>
      </c>
      <c r="C410">
        <v>0.36296800000000001</v>
      </c>
      <c r="D410">
        <v>0.34987000000000001</v>
      </c>
      <c r="E410">
        <v>0.36230800000000002</v>
      </c>
      <c r="F410">
        <v>0.36230800000000002</v>
      </c>
      <c r="G410">
        <v>487175830</v>
      </c>
    </row>
    <row r="411" spans="1:7" x14ac:dyDescent="0.35">
      <c r="A411" s="1">
        <v>43457</v>
      </c>
      <c r="B411">
        <v>0.36304500000000001</v>
      </c>
      <c r="C411">
        <v>0.38147599999999998</v>
      </c>
      <c r="D411">
        <v>0.36180699999999999</v>
      </c>
      <c r="E411">
        <v>0.37126999999999999</v>
      </c>
      <c r="F411">
        <v>0.37126999999999999</v>
      </c>
      <c r="G411">
        <v>634162707</v>
      </c>
    </row>
    <row r="412" spans="1:7" x14ac:dyDescent="0.35">
      <c r="A412" s="1">
        <v>43458</v>
      </c>
      <c r="B412">
        <v>0.37239800000000001</v>
      </c>
      <c r="C412">
        <v>0.44847700000000001</v>
      </c>
      <c r="D412">
        <v>0.37239800000000001</v>
      </c>
      <c r="E412">
        <v>0.40679900000000002</v>
      </c>
      <c r="F412">
        <v>0.40679900000000002</v>
      </c>
      <c r="G412">
        <v>1688430313</v>
      </c>
    </row>
    <row r="413" spans="1:7" x14ac:dyDescent="0.35">
      <c r="A413" s="1">
        <v>43459</v>
      </c>
      <c r="B413">
        <v>0.408439</v>
      </c>
      <c r="C413">
        <v>0.408439</v>
      </c>
      <c r="D413">
        <v>0.36936200000000002</v>
      </c>
      <c r="E413">
        <v>0.38087199999999999</v>
      </c>
      <c r="F413">
        <v>0.38087199999999999</v>
      </c>
      <c r="G413">
        <v>955306080</v>
      </c>
    </row>
    <row r="414" spans="1:7" x14ac:dyDescent="0.35">
      <c r="A414" s="1">
        <v>43460</v>
      </c>
      <c r="B414">
        <v>0.37999100000000002</v>
      </c>
      <c r="C414">
        <v>0.39133400000000002</v>
      </c>
      <c r="D414">
        <v>0.36344100000000001</v>
      </c>
      <c r="E414">
        <v>0.378693</v>
      </c>
      <c r="F414">
        <v>0.378693</v>
      </c>
      <c r="G414">
        <v>690588635</v>
      </c>
    </row>
    <row r="415" spans="1:7" x14ac:dyDescent="0.35">
      <c r="A415" s="1">
        <v>43461</v>
      </c>
      <c r="B415">
        <v>0.379106</v>
      </c>
      <c r="C415">
        <v>0.379608</v>
      </c>
      <c r="D415">
        <v>0.33628200000000003</v>
      </c>
      <c r="E415">
        <v>0.34116200000000002</v>
      </c>
      <c r="F415">
        <v>0.34116200000000002</v>
      </c>
      <c r="G415">
        <v>575821047</v>
      </c>
    </row>
    <row r="416" spans="1:7" x14ac:dyDescent="0.35">
      <c r="A416" s="1">
        <v>43462</v>
      </c>
      <c r="B416">
        <v>0.34180700000000003</v>
      </c>
      <c r="C416">
        <v>0.37941599999999998</v>
      </c>
      <c r="D416">
        <v>0.33913900000000002</v>
      </c>
      <c r="E416">
        <v>0.37685200000000002</v>
      </c>
      <c r="F416">
        <v>0.37685200000000002</v>
      </c>
      <c r="G416">
        <v>765420103</v>
      </c>
    </row>
    <row r="417" spans="1:7" x14ac:dyDescent="0.35">
      <c r="A417" s="1">
        <v>43463</v>
      </c>
      <c r="B417">
        <v>0.37834600000000002</v>
      </c>
      <c r="C417">
        <v>0.38393699999999997</v>
      </c>
      <c r="D417">
        <v>0.36708000000000002</v>
      </c>
      <c r="E417">
        <v>0.36725200000000002</v>
      </c>
      <c r="F417">
        <v>0.36725200000000002</v>
      </c>
      <c r="G417">
        <v>617892297</v>
      </c>
    </row>
    <row r="418" spans="1:7" x14ac:dyDescent="0.35">
      <c r="A418" s="1">
        <v>43464</v>
      </c>
      <c r="B418">
        <v>0.36524800000000002</v>
      </c>
      <c r="C418">
        <v>0.371147</v>
      </c>
      <c r="D418">
        <v>0.36226399999999997</v>
      </c>
      <c r="E418">
        <v>0.36958099999999999</v>
      </c>
      <c r="F418">
        <v>0.36958099999999999</v>
      </c>
      <c r="G418">
        <v>486955034</v>
      </c>
    </row>
    <row r="419" spans="1:7" x14ac:dyDescent="0.35">
      <c r="A419" s="1">
        <v>43465</v>
      </c>
      <c r="B419">
        <v>0.37105100000000002</v>
      </c>
      <c r="C419">
        <v>0.37379299999999999</v>
      </c>
      <c r="D419">
        <v>0.35078700000000002</v>
      </c>
      <c r="E419">
        <v>0.35270600000000002</v>
      </c>
      <c r="F419">
        <v>0.35270600000000002</v>
      </c>
      <c r="G419">
        <v>501793515</v>
      </c>
    </row>
    <row r="420" spans="1:7" x14ac:dyDescent="0.35">
      <c r="A420" s="1">
        <v>43466</v>
      </c>
      <c r="B420">
        <v>0.35251199999999999</v>
      </c>
      <c r="C420">
        <v>0.36477100000000001</v>
      </c>
      <c r="D420">
        <v>0.35040199999999999</v>
      </c>
      <c r="E420">
        <v>0.36477100000000001</v>
      </c>
      <c r="F420">
        <v>0.36477100000000001</v>
      </c>
      <c r="G420">
        <v>449347622</v>
      </c>
    </row>
    <row r="421" spans="1:7" x14ac:dyDescent="0.35">
      <c r="A421" s="1">
        <v>43467</v>
      </c>
      <c r="B421">
        <v>0.36567499999999997</v>
      </c>
      <c r="C421">
        <v>0.378021</v>
      </c>
      <c r="D421">
        <v>0.359574</v>
      </c>
      <c r="E421">
        <v>0.37524299999999999</v>
      </c>
      <c r="F421">
        <v>0.37524299999999999</v>
      </c>
      <c r="G421">
        <v>543216669</v>
      </c>
    </row>
    <row r="422" spans="1:7" x14ac:dyDescent="0.35">
      <c r="A422" s="1">
        <v>43468</v>
      </c>
      <c r="B422">
        <v>0.37450499999999998</v>
      </c>
      <c r="C422">
        <v>0.37450499999999998</v>
      </c>
      <c r="D422">
        <v>0.35767500000000002</v>
      </c>
      <c r="E422">
        <v>0.36022399999999999</v>
      </c>
      <c r="F422">
        <v>0.36022399999999999</v>
      </c>
      <c r="G422">
        <v>438873803</v>
      </c>
    </row>
    <row r="423" spans="1:7" x14ac:dyDescent="0.35">
      <c r="A423" s="1">
        <v>43469</v>
      </c>
      <c r="B423">
        <v>0.35975299999999999</v>
      </c>
      <c r="C423">
        <v>0.36464200000000002</v>
      </c>
      <c r="D423">
        <v>0.35278500000000002</v>
      </c>
      <c r="E423">
        <v>0.35674699999999998</v>
      </c>
      <c r="F423">
        <v>0.35674699999999998</v>
      </c>
      <c r="G423">
        <v>450633876</v>
      </c>
    </row>
    <row r="424" spans="1:7" x14ac:dyDescent="0.35">
      <c r="A424" s="1">
        <v>43470</v>
      </c>
      <c r="B424">
        <v>0.35634700000000002</v>
      </c>
      <c r="C424">
        <v>0.36106899999999997</v>
      </c>
      <c r="D424">
        <v>0.353987</v>
      </c>
      <c r="E424">
        <v>0.35527500000000001</v>
      </c>
      <c r="F424">
        <v>0.35527500000000001</v>
      </c>
      <c r="G424">
        <v>452090239</v>
      </c>
    </row>
    <row r="425" spans="1:7" x14ac:dyDescent="0.35">
      <c r="A425" s="1">
        <v>43471</v>
      </c>
      <c r="B425">
        <v>0.35475000000000001</v>
      </c>
      <c r="C425">
        <v>0.36965999999999999</v>
      </c>
      <c r="D425">
        <v>0.35258899999999999</v>
      </c>
      <c r="E425">
        <v>0.36839499999999997</v>
      </c>
      <c r="F425">
        <v>0.36839499999999997</v>
      </c>
      <c r="G425">
        <v>492558794</v>
      </c>
    </row>
    <row r="426" spans="1:7" x14ac:dyDescent="0.35">
      <c r="A426" s="1">
        <v>43472</v>
      </c>
      <c r="B426">
        <v>0.36885400000000002</v>
      </c>
      <c r="C426">
        <v>0.37791000000000002</v>
      </c>
      <c r="D426">
        <v>0.36338700000000002</v>
      </c>
      <c r="E426">
        <v>0.36434699999999998</v>
      </c>
      <c r="F426">
        <v>0.36434699999999998</v>
      </c>
      <c r="G426">
        <v>499028522</v>
      </c>
    </row>
    <row r="427" spans="1:7" x14ac:dyDescent="0.35">
      <c r="A427" s="1">
        <v>43473</v>
      </c>
      <c r="B427">
        <v>0.36442000000000002</v>
      </c>
      <c r="C427">
        <v>0.37099199999999999</v>
      </c>
      <c r="D427">
        <v>0.360734</v>
      </c>
      <c r="E427">
        <v>0.365315</v>
      </c>
      <c r="F427">
        <v>0.365315</v>
      </c>
      <c r="G427">
        <v>499493490</v>
      </c>
    </row>
    <row r="428" spans="1:7" x14ac:dyDescent="0.35">
      <c r="A428" s="1">
        <v>43474</v>
      </c>
      <c r="B428">
        <v>0.36588599999999999</v>
      </c>
      <c r="C428">
        <v>0.37352200000000002</v>
      </c>
      <c r="D428">
        <v>0.36475600000000002</v>
      </c>
      <c r="E428">
        <v>0.37089</v>
      </c>
      <c r="F428">
        <v>0.37089</v>
      </c>
      <c r="G428">
        <v>455908708</v>
      </c>
    </row>
    <row r="429" spans="1:7" x14ac:dyDescent="0.35">
      <c r="A429" s="1">
        <v>43475</v>
      </c>
      <c r="B429">
        <v>0.37146400000000002</v>
      </c>
      <c r="C429">
        <v>0.38194899999999998</v>
      </c>
      <c r="D429">
        <v>0.32715899999999998</v>
      </c>
      <c r="E429">
        <v>0.332652</v>
      </c>
      <c r="F429">
        <v>0.332652</v>
      </c>
      <c r="G429">
        <v>839535352</v>
      </c>
    </row>
    <row r="430" spans="1:7" x14ac:dyDescent="0.35">
      <c r="A430" s="1">
        <v>43476</v>
      </c>
      <c r="B430">
        <v>0.33128400000000002</v>
      </c>
      <c r="C430">
        <v>0.33772600000000003</v>
      </c>
      <c r="D430">
        <v>0.32791399999999998</v>
      </c>
      <c r="E430">
        <v>0.33290399999999998</v>
      </c>
      <c r="F430">
        <v>0.33290399999999998</v>
      </c>
      <c r="G430">
        <v>501054509</v>
      </c>
    </row>
    <row r="431" spans="1:7" x14ac:dyDescent="0.35">
      <c r="A431" s="1">
        <v>43477</v>
      </c>
      <c r="B431">
        <v>0.33300400000000002</v>
      </c>
      <c r="C431">
        <v>0.33638099999999999</v>
      </c>
      <c r="D431">
        <v>0.32803300000000002</v>
      </c>
      <c r="E431">
        <v>0.32879999999999998</v>
      </c>
      <c r="F431">
        <v>0.32879999999999998</v>
      </c>
      <c r="G431">
        <v>376386863</v>
      </c>
    </row>
    <row r="432" spans="1:7" x14ac:dyDescent="0.35">
      <c r="A432" s="1">
        <v>43478</v>
      </c>
      <c r="B432">
        <v>0.32866200000000001</v>
      </c>
      <c r="C432">
        <v>0.333596</v>
      </c>
      <c r="D432">
        <v>0.31709799999999999</v>
      </c>
      <c r="E432">
        <v>0.31786300000000001</v>
      </c>
      <c r="F432">
        <v>0.31786300000000001</v>
      </c>
      <c r="G432">
        <v>452358902</v>
      </c>
    </row>
    <row r="433" spans="1:7" x14ac:dyDescent="0.35">
      <c r="A433" s="1">
        <v>43479</v>
      </c>
      <c r="B433">
        <v>0.31835400000000003</v>
      </c>
      <c r="C433">
        <v>0.33794200000000002</v>
      </c>
      <c r="D433">
        <v>0.31835400000000003</v>
      </c>
      <c r="E433">
        <v>0.33376600000000001</v>
      </c>
      <c r="F433">
        <v>0.33376600000000001</v>
      </c>
      <c r="G433">
        <v>545540174</v>
      </c>
    </row>
    <row r="434" spans="1:7" x14ac:dyDescent="0.35">
      <c r="A434" s="1">
        <v>43480</v>
      </c>
      <c r="B434">
        <v>0.33391199999999999</v>
      </c>
      <c r="C434">
        <v>0.33650000000000002</v>
      </c>
      <c r="D434">
        <v>0.32401099999999999</v>
      </c>
      <c r="E434">
        <v>0.327179</v>
      </c>
      <c r="F434">
        <v>0.327179</v>
      </c>
      <c r="G434">
        <v>429283720</v>
      </c>
    </row>
    <row r="435" spans="1:7" x14ac:dyDescent="0.35">
      <c r="A435" s="1">
        <v>43481</v>
      </c>
      <c r="B435">
        <v>0.32694600000000001</v>
      </c>
      <c r="C435">
        <v>0.33479599999999998</v>
      </c>
      <c r="D435">
        <v>0.32617400000000002</v>
      </c>
      <c r="E435">
        <v>0.32970100000000002</v>
      </c>
      <c r="F435">
        <v>0.32970100000000002</v>
      </c>
      <c r="G435">
        <v>438731638</v>
      </c>
    </row>
    <row r="436" spans="1:7" x14ac:dyDescent="0.35">
      <c r="A436" s="1">
        <v>43482</v>
      </c>
      <c r="B436">
        <v>0.32968999999999998</v>
      </c>
      <c r="C436">
        <v>0.33016200000000001</v>
      </c>
      <c r="D436">
        <v>0.32573999999999997</v>
      </c>
      <c r="E436">
        <v>0.32935300000000001</v>
      </c>
      <c r="F436">
        <v>0.32935300000000001</v>
      </c>
      <c r="G436">
        <v>433446502</v>
      </c>
    </row>
    <row r="437" spans="1:7" x14ac:dyDescent="0.35">
      <c r="A437" s="1">
        <v>43483</v>
      </c>
      <c r="B437">
        <v>0.32919599999999999</v>
      </c>
      <c r="C437">
        <v>0.32949400000000001</v>
      </c>
      <c r="D437">
        <v>0.32185599999999998</v>
      </c>
      <c r="E437">
        <v>0.32427699999999998</v>
      </c>
      <c r="F437">
        <v>0.32427699999999998</v>
      </c>
      <c r="G437">
        <v>376280714</v>
      </c>
    </row>
    <row r="438" spans="1:7" x14ac:dyDescent="0.35">
      <c r="A438" s="1">
        <v>43484</v>
      </c>
      <c r="B438">
        <v>0.32570199999999999</v>
      </c>
      <c r="C438">
        <v>0.33374900000000002</v>
      </c>
      <c r="D438">
        <v>0.32491100000000001</v>
      </c>
      <c r="E438">
        <v>0.33100099999999999</v>
      </c>
      <c r="F438">
        <v>0.33100099999999999</v>
      </c>
      <c r="G438">
        <v>420070097</v>
      </c>
    </row>
    <row r="439" spans="1:7" x14ac:dyDescent="0.35">
      <c r="A439" s="1">
        <v>43485</v>
      </c>
      <c r="B439">
        <v>0.33122000000000001</v>
      </c>
      <c r="C439">
        <v>0.33214700000000003</v>
      </c>
      <c r="D439">
        <v>0.31760899999999997</v>
      </c>
      <c r="E439">
        <v>0.32117699999999999</v>
      </c>
      <c r="F439">
        <v>0.32117699999999999</v>
      </c>
      <c r="G439">
        <v>407205881</v>
      </c>
    </row>
    <row r="440" spans="1:7" x14ac:dyDescent="0.35">
      <c r="A440" s="1">
        <v>43486</v>
      </c>
      <c r="B440">
        <v>0.32117899999999999</v>
      </c>
      <c r="C440">
        <v>0.32259300000000002</v>
      </c>
      <c r="D440">
        <v>0.31743900000000003</v>
      </c>
      <c r="E440">
        <v>0.32079000000000002</v>
      </c>
      <c r="F440">
        <v>0.32079000000000002</v>
      </c>
      <c r="G440">
        <v>363940431</v>
      </c>
    </row>
    <row r="441" spans="1:7" x14ac:dyDescent="0.35">
      <c r="A441" s="1">
        <v>43487</v>
      </c>
      <c r="B441">
        <v>0.32107799999999997</v>
      </c>
      <c r="C441">
        <v>0.32107799999999997</v>
      </c>
      <c r="D441">
        <v>0.31345499999999998</v>
      </c>
      <c r="E441">
        <v>0.31949100000000002</v>
      </c>
      <c r="F441">
        <v>0.31949100000000002</v>
      </c>
      <c r="G441">
        <v>434125854</v>
      </c>
    </row>
    <row r="442" spans="1:7" x14ac:dyDescent="0.35">
      <c r="A442" s="1">
        <v>43488</v>
      </c>
      <c r="B442">
        <v>0.31956600000000002</v>
      </c>
      <c r="C442">
        <v>0.320303</v>
      </c>
      <c r="D442">
        <v>0.31492300000000001</v>
      </c>
      <c r="E442">
        <v>0.316492</v>
      </c>
      <c r="F442">
        <v>0.316492</v>
      </c>
      <c r="G442">
        <v>375671478</v>
      </c>
    </row>
    <row r="443" spans="1:7" x14ac:dyDescent="0.35">
      <c r="A443" s="1">
        <v>43489</v>
      </c>
      <c r="B443">
        <v>0.31641599999999998</v>
      </c>
      <c r="C443">
        <v>0.31889600000000001</v>
      </c>
      <c r="D443">
        <v>0.31443300000000002</v>
      </c>
      <c r="E443">
        <v>0.31759799999999999</v>
      </c>
      <c r="F443">
        <v>0.31759799999999999</v>
      </c>
      <c r="G443">
        <v>344960253</v>
      </c>
    </row>
    <row r="444" spans="1:7" x14ac:dyDescent="0.35">
      <c r="A444" s="1">
        <v>43490</v>
      </c>
      <c r="B444">
        <v>0.317859</v>
      </c>
      <c r="C444">
        <v>0.31906899999999999</v>
      </c>
      <c r="D444">
        <v>0.31382399999999999</v>
      </c>
      <c r="E444">
        <v>0.31716499999999997</v>
      </c>
      <c r="F444">
        <v>0.31716499999999997</v>
      </c>
      <c r="G444">
        <v>360076505</v>
      </c>
    </row>
    <row r="445" spans="1:7" x14ac:dyDescent="0.35">
      <c r="A445" s="1">
        <v>43491</v>
      </c>
      <c r="B445">
        <v>0.31725999999999999</v>
      </c>
      <c r="C445">
        <v>0.319326</v>
      </c>
      <c r="D445">
        <v>0.31423499999999999</v>
      </c>
      <c r="E445">
        <v>0.31423499999999999</v>
      </c>
      <c r="F445">
        <v>0.31423499999999999</v>
      </c>
      <c r="G445">
        <v>346413648</v>
      </c>
    </row>
    <row r="446" spans="1:7" x14ac:dyDescent="0.35">
      <c r="A446" s="1">
        <v>43492</v>
      </c>
      <c r="B446">
        <v>0.31485400000000002</v>
      </c>
      <c r="C446">
        <v>0.31526599999999999</v>
      </c>
      <c r="D446">
        <v>0.30836599999999997</v>
      </c>
      <c r="E446">
        <v>0.30943900000000002</v>
      </c>
      <c r="F446">
        <v>0.30943900000000002</v>
      </c>
      <c r="G446">
        <v>362599965</v>
      </c>
    </row>
    <row r="447" spans="1:7" x14ac:dyDescent="0.35">
      <c r="A447" s="1">
        <v>43493</v>
      </c>
      <c r="B447">
        <v>0.30936000000000002</v>
      </c>
      <c r="C447">
        <v>0.30987799999999999</v>
      </c>
      <c r="D447">
        <v>0.28656300000000001</v>
      </c>
      <c r="E447">
        <v>0.29486299999999999</v>
      </c>
      <c r="F447">
        <v>0.29486299999999999</v>
      </c>
      <c r="G447">
        <v>584796818</v>
      </c>
    </row>
    <row r="448" spans="1:7" x14ac:dyDescent="0.35">
      <c r="A448" s="1">
        <v>43494</v>
      </c>
      <c r="B448">
        <v>0.29505999999999999</v>
      </c>
      <c r="C448">
        <v>0.29621599999999998</v>
      </c>
      <c r="D448">
        <v>0.28588799999999998</v>
      </c>
      <c r="E448">
        <v>0.28955799999999998</v>
      </c>
      <c r="F448">
        <v>0.28955799999999998</v>
      </c>
      <c r="G448">
        <v>454631055</v>
      </c>
    </row>
    <row r="449" spans="1:7" x14ac:dyDescent="0.35">
      <c r="A449" s="1">
        <v>43495</v>
      </c>
      <c r="B449">
        <v>0.28942499999999999</v>
      </c>
      <c r="C449">
        <v>0.32406400000000002</v>
      </c>
      <c r="D449">
        <v>0.28791499999999998</v>
      </c>
      <c r="E449">
        <v>0.320461</v>
      </c>
      <c r="F449">
        <v>0.320461</v>
      </c>
      <c r="G449">
        <v>753787392</v>
      </c>
    </row>
    <row r="450" spans="1:7" x14ac:dyDescent="0.35">
      <c r="A450" s="1">
        <v>43496</v>
      </c>
      <c r="B450">
        <v>0.32070399999999999</v>
      </c>
      <c r="C450">
        <v>0.33383499999999999</v>
      </c>
      <c r="D450">
        <v>0.30586600000000003</v>
      </c>
      <c r="E450">
        <v>0.31003599999999998</v>
      </c>
      <c r="F450">
        <v>0.31003599999999998</v>
      </c>
      <c r="G450">
        <v>780304474</v>
      </c>
    </row>
    <row r="451" spans="1:7" x14ac:dyDescent="0.35">
      <c r="A451" s="1">
        <v>43497</v>
      </c>
      <c r="B451">
        <v>0.31083899999999998</v>
      </c>
      <c r="C451">
        <v>0.31189499999999998</v>
      </c>
      <c r="D451">
        <v>0.29939900000000003</v>
      </c>
      <c r="E451">
        <v>0.30851699999999999</v>
      </c>
      <c r="F451">
        <v>0.30851699999999999</v>
      </c>
      <c r="G451">
        <v>564486615</v>
      </c>
    </row>
    <row r="452" spans="1:7" x14ac:dyDescent="0.35">
      <c r="A452" s="1">
        <v>43498</v>
      </c>
      <c r="B452">
        <v>0.30832599999999999</v>
      </c>
      <c r="C452">
        <v>0.31157800000000002</v>
      </c>
      <c r="D452">
        <v>0.30523099999999997</v>
      </c>
      <c r="E452">
        <v>0.31091200000000002</v>
      </c>
      <c r="F452">
        <v>0.31091200000000002</v>
      </c>
      <c r="G452">
        <v>429425320</v>
      </c>
    </row>
    <row r="453" spans="1:7" x14ac:dyDescent="0.35">
      <c r="A453" s="1">
        <v>43499</v>
      </c>
      <c r="B453">
        <v>0.31042900000000001</v>
      </c>
      <c r="C453">
        <v>0.31123800000000001</v>
      </c>
      <c r="D453">
        <v>0.29937000000000002</v>
      </c>
      <c r="E453">
        <v>0.30235200000000001</v>
      </c>
      <c r="F453">
        <v>0.30235200000000001</v>
      </c>
      <c r="G453">
        <v>438357004</v>
      </c>
    </row>
    <row r="454" spans="1:7" x14ac:dyDescent="0.35">
      <c r="A454" s="1">
        <v>43500</v>
      </c>
      <c r="B454">
        <v>0.30258000000000002</v>
      </c>
      <c r="C454">
        <v>0.30505900000000002</v>
      </c>
      <c r="D454">
        <v>0.29936400000000002</v>
      </c>
      <c r="E454">
        <v>0.30019800000000002</v>
      </c>
      <c r="F454">
        <v>0.30019800000000002</v>
      </c>
      <c r="G454">
        <v>418384497</v>
      </c>
    </row>
    <row r="455" spans="1:7" x14ac:dyDescent="0.35">
      <c r="A455" s="1">
        <v>43501</v>
      </c>
      <c r="B455">
        <v>0.299763</v>
      </c>
      <c r="C455">
        <v>0.30127799999999999</v>
      </c>
      <c r="D455">
        <v>0.29720999999999997</v>
      </c>
      <c r="E455">
        <v>0.29923899999999998</v>
      </c>
      <c r="F455">
        <v>0.29923899999999998</v>
      </c>
      <c r="G455">
        <v>424722760</v>
      </c>
    </row>
    <row r="456" spans="1:7" x14ac:dyDescent="0.35">
      <c r="A456" s="1">
        <v>43502</v>
      </c>
      <c r="B456">
        <v>0.29942999999999997</v>
      </c>
      <c r="C456">
        <v>0.29949100000000001</v>
      </c>
      <c r="D456">
        <v>0.29041899999999998</v>
      </c>
      <c r="E456">
        <v>0.29072700000000001</v>
      </c>
      <c r="F456">
        <v>0.29072700000000001</v>
      </c>
      <c r="G456">
        <v>456205130</v>
      </c>
    </row>
    <row r="457" spans="1:7" x14ac:dyDescent="0.35">
      <c r="A457" s="1">
        <v>43503</v>
      </c>
      <c r="B457">
        <v>0.29069099999999998</v>
      </c>
      <c r="C457">
        <v>0.29461700000000002</v>
      </c>
      <c r="D457">
        <v>0.29044500000000001</v>
      </c>
      <c r="E457">
        <v>0.29161799999999999</v>
      </c>
      <c r="F457">
        <v>0.29161799999999999</v>
      </c>
      <c r="G457">
        <v>368034283</v>
      </c>
    </row>
    <row r="458" spans="1:7" x14ac:dyDescent="0.35">
      <c r="A458" s="1">
        <v>43504</v>
      </c>
      <c r="B458">
        <v>0.29166799999999998</v>
      </c>
      <c r="C458">
        <v>0.31530799999999998</v>
      </c>
      <c r="D458">
        <v>0.29011900000000002</v>
      </c>
      <c r="E458">
        <v>0.31168299999999999</v>
      </c>
      <c r="F458">
        <v>0.31168299999999999</v>
      </c>
      <c r="G458">
        <v>683014535</v>
      </c>
    </row>
    <row r="459" spans="1:7" x14ac:dyDescent="0.35">
      <c r="A459" s="1">
        <v>43505</v>
      </c>
      <c r="B459">
        <v>0.31157800000000002</v>
      </c>
      <c r="C459">
        <v>0.31341400000000003</v>
      </c>
      <c r="D459">
        <v>0.30756</v>
      </c>
      <c r="E459">
        <v>0.31128400000000001</v>
      </c>
      <c r="F459">
        <v>0.31128400000000001</v>
      </c>
      <c r="G459">
        <v>461638795</v>
      </c>
    </row>
    <row r="460" spans="1:7" x14ac:dyDescent="0.35">
      <c r="A460" s="1">
        <v>43506</v>
      </c>
      <c r="B460">
        <v>0.311253</v>
      </c>
      <c r="C460">
        <v>0.31134000000000001</v>
      </c>
      <c r="D460">
        <v>0.30209200000000003</v>
      </c>
      <c r="E460">
        <v>0.30990899999999999</v>
      </c>
      <c r="F460">
        <v>0.30990899999999999</v>
      </c>
      <c r="G460">
        <v>495640831</v>
      </c>
    </row>
    <row r="461" spans="1:7" x14ac:dyDescent="0.35">
      <c r="A461" s="1">
        <v>43507</v>
      </c>
      <c r="B461">
        <v>0.31003399999999998</v>
      </c>
      <c r="C461">
        <v>0.31003399999999998</v>
      </c>
      <c r="D461">
        <v>0.30274099999999998</v>
      </c>
      <c r="E461">
        <v>0.30274099999999998</v>
      </c>
      <c r="F461">
        <v>0.30274099999999998</v>
      </c>
      <c r="G461">
        <v>474495062</v>
      </c>
    </row>
    <row r="462" spans="1:7" x14ac:dyDescent="0.35">
      <c r="A462" s="1">
        <v>43508</v>
      </c>
      <c r="B462">
        <v>0.30256899999999998</v>
      </c>
      <c r="C462">
        <v>0.307477</v>
      </c>
      <c r="D462">
        <v>0.29957899999999998</v>
      </c>
      <c r="E462">
        <v>0.30519000000000002</v>
      </c>
      <c r="F462">
        <v>0.30519000000000002</v>
      </c>
      <c r="G462">
        <v>472806810</v>
      </c>
    </row>
    <row r="463" spans="1:7" x14ac:dyDescent="0.35">
      <c r="A463" s="1">
        <v>43509</v>
      </c>
      <c r="B463">
        <v>0.30542900000000001</v>
      </c>
      <c r="C463">
        <v>0.31132199999999999</v>
      </c>
      <c r="D463">
        <v>0.30218800000000001</v>
      </c>
      <c r="E463">
        <v>0.304284</v>
      </c>
      <c r="F463">
        <v>0.304284</v>
      </c>
      <c r="G463">
        <v>494653115</v>
      </c>
    </row>
    <row r="464" spans="1:7" x14ac:dyDescent="0.35">
      <c r="A464" s="1">
        <v>43510</v>
      </c>
      <c r="B464">
        <v>0.30401699999999998</v>
      </c>
      <c r="C464">
        <v>0.30609999999999998</v>
      </c>
      <c r="D464">
        <v>0.301514</v>
      </c>
      <c r="E464">
        <v>0.30190899999999998</v>
      </c>
      <c r="F464">
        <v>0.30190899999999998</v>
      </c>
      <c r="G464">
        <v>418928960</v>
      </c>
    </row>
    <row r="465" spans="1:7" x14ac:dyDescent="0.35">
      <c r="A465" s="1">
        <v>43511</v>
      </c>
      <c r="B465">
        <v>0.30212899999999998</v>
      </c>
      <c r="C465">
        <v>0.304614</v>
      </c>
      <c r="D465">
        <v>0.29958299999999999</v>
      </c>
      <c r="E465">
        <v>0.301759</v>
      </c>
      <c r="F465">
        <v>0.301759</v>
      </c>
      <c r="G465">
        <v>426310729</v>
      </c>
    </row>
    <row r="466" spans="1:7" x14ac:dyDescent="0.35">
      <c r="A466" s="1">
        <v>43512</v>
      </c>
      <c r="B466">
        <v>0.30160199999999998</v>
      </c>
      <c r="C466">
        <v>0.30351600000000001</v>
      </c>
      <c r="D466">
        <v>0.30073100000000003</v>
      </c>
      <c r="E466">
        <v>0.301703</v>
      </c>
      <c r="F466">
        <v>0.301703</v>
      </c>
      <c r="G466">
        <v>379011431</v>
      </c>
    </row>
    <row r="467" spans="1:7" x14ac:dyDescent="0.35">
      <c r="A467" s="1">
        <v>43513</v>
      </c>
      <c r="B467">
        <v>0.30157099999999998</v>
      </c>
      <c r="C467">
        <v>0.30493399999999998</v>
      </c>
      <c r="D467">
        <v>0.29923499999999997</v>
      </c>
      <c r="E467">
        <v>0.30336999999999997</v>
      </c>
      <c r="F467">
        <v>0.30336999999999997</v>
      </c>
      <c r="G467">
        <v>427237164</v>
      </c>
    </row>
    <row r="468" spans="1:7" x14ac:dyDescent="0.35">
      <c r="A468" s="1">
        <v>43514</v>
      </c>
      <c r="B468">
        <v>0.30308400000000002</v>
      </c>
      <c r="C468">
        <v>0.327739</v>
      </c>
      <c r="D468">
        <v>0.30255700000000002</v>
      </c>
      <c r="E468">
        <v>0.32156800000000002</v>
      </c>
      <c r="F468">
        <v>0.32156800000000002</v>
      </c>
      <c r="G468">
        <v>887187377</v>
      </c>
    </row>
    <row r="469" spans="1:7" x14ac:dyDescent="0.35">
      <c r="A469" s="1">
        <v>43515</v>
      </c>
      <c r="B469">
        <v>0.32142700000000002</v>
      </c>
      <c r="C469">
        <v>0.34367599999999998</v>
      </c>
      <c r="D469">
        <v>0.32094200000000001</v>
      </c>
      <c r="E469">
        <v>0.323768</v>
      </c>
      <c r="F469">
        <v>0.323768</v>
      </c>
      <c r="G469">
        <v>1135384190</v>
      </c>
    </row>
    <row r="470" spans="1:7" x14ac:dyDescent="0.35">
      <c r="A470" s="1">
        <v>43516</v>
      </c>
      <c r="B470">
        <v>0.32357200000000003</v>
      </c>
      <c r="C470">
        <v>0.33360699999999999</v>
      </c>
      <c r="D470">
        <v>0.32099499999999997</v>
      </c>
      <c r="E470">
        <v>0.33288000000000001</v>
      </c>
      <c r="F470">
        <v>0.33288000000000001</v>
      </c>
      <c r="G470">
        <v>777173685</v>
      </c>
    </row>
    <row r="471" spans="1:7" x14ac:dyDescent="0.35">
      <c r="A471" s="1">
        <v>43517</v>
      </c>
      <c r="B471">
        <v>0.33286900000000003</v>
      </c>
      <c r="C471">
        <v>0.33286900000000003</v>
      </c>
      <c r="D471">
        <v>0.31920100000000001</v>
      </c>
      <c r="E471">
        <v>0.32129099999999999</v>
      </c>
      <c r="F471">
        <v>0.32129099999999999</v>
      </c>
      <c r="G471">
        <v>634536385</v>
      </c>
    </row>
    <row r="472" spans="1:7" x14ac:dyDescent="0.35">
      <c r="A472" s="1">
        <v>43518</v>
      </c>
      <c r="B472">
        <v>0.32144899999999998</v>
      </c>
      <c r="C472">
        <v>0.32344000000000001</v>
      </c>
      <c r="D472">
        <v>0.31816499999999998</v>
      </c>
      <c r="E472">
        <v>0.32190400000000002</v>
      </c>
      <c r="F472">
        <v>0.32190400000000002</v>
      </c>
      <c r="G472">
        <v>570898964</v>
      </c>
    </row>
    <row r="473" spans="1:7" x14ac:dyDescent="0.35">
      <c r="A473" s="1">
        <v>43519</v>
      </c>
      <c r="B473">
        <v>0.32131399999999999</v>
      </c>
      <c r="C473">
        <v>0.333893</v>
      </c>
      <c r="D473">
        <v>0.318241</v>
      </c>
      <c r="E473">
        <v>0.33262000000000003</v>
      </c>
      <c r="F473">
        <v>0.33262000000000003</v>
      </c>
      <c r="G473">
        <v>638747256</v>
      </c>
    </row>
    <row r="474" spans="1:7" x14ac:dyDescent="0.35">
      <c r="A474" s="1">
        <v>43520</v>
      </c>
      <c r="B474">
        <v>0.33294200000000002</v>
      </c>
      <c r="C474">
        <v>0.34158100000000002</v>
      </c>
      <c r="D474">
        <v>0.29933100000000001</v>
      </c>
      <c r="E474">
        <v>0.30144300000000002</v>
      </c>
      <c r="F474">
        <v>0.30144300000000002</v>
      </c>
      <c r="G474">
        <v>1117884486</v>
      </c>
    </row>
    <row r="475" spans="1:7" x14ac:dyDescent="0.35">
      <c r="A475" s="1">
        <v>43521</v>
      </c>
      <c r="B475">
        <v>0.30070799999999998</v>
      </c>
      <c r="C475">
        <v>0.33785500000000002</v>
      </c>
      <c r="D475">
        <v>0.30070799999999998</v>
      </c>
      <c r="E475">
        <v>0.32851000000000002</v>
      </c>
      <c r="F475">
        <v>0.32851000000000002</v>
      </c>
      <c r="G475">
        <v>1060838440</v>
      </c>
    </row>
    <row r="476" spans="1:7" x14ac:dyDescent="0.35">
      <c r="A476" s="1">
        <v>43522</v>
      </c>
      <c r="B476">
        <v>0.32777899999999999</v>
      </c>
      <c r="C476">
        <v>0.33431</v>
      </c>
      <c r="D476">
        <v>0.31686500000000001</v>
      </c>
      <c r="E476">
        <v>0.31947700000000001</v>
      </c>
      <c r="F476">
        <v>0.31947700000000001</v>
      </c>
      <c r="G476">
        <v>881257178</v>
      </c>
    </row>
    <row r="477" spans="1:7" x14ac:dyDescent="0.35">
      <c r="A477" s="1">
        <v>43523</v>
      </c>
      <c r="B477">
        <v>0.31967699999999999</v>
      </c>
      <c r="C477">
        <v>0.32241900000000001</v>
      </c>
      <c r="D477">
        <v>0.30866199999999999</v>
      </c>
      <c r="E477">
        <v>0.313106</v>
      </c>
      <c r="F477">
        <v>0.313106</v>
      </c>
      <c r="G477">
        <v>716326029</v>
      </c>
    </row>
    <row r="478" spans="1:7" x14ac:dyDescent="0.35">
      <c r="A478" s="1">
        <v>43524</v>
      </c>
      <c r="B478">
        <v>0.31311499999999998</v>
      </c>
      <c r="C478">
        <v>0.31700400000000001</v>
      </c>
      <c r="D478">
        <v>0.31143500000000002</v>
      </c>
      <c r="E478">
        <v>0.31507800000000002</v>
      </c>
      <c r="F478">
        <v>0.31507800000000002</v>
      </c>
      <c r="G478">
        <v>734041245</v>
      </c>
    </row>
    <row r="479" spans="1:7" x14ac:dyDescent="0.35">
      <c r="A479" s="1">
        <v>43525</v>
      </c>
      <c r="B479">
        <v>0.31506600000000001</v>
      </c>
      <c r="C479">
        <v>0.32394600000000001</v>
      </c>
      <c r="D479">
        <v>0.31362000000000001</v>
      </c>
      <c r="E479">
        <v>0.31731199999999998</v>
      </c>
      <c r="F479">
        <v>0.31731199999999998</v>
      </c>
      <c r="G479">
        <v>752723591</v>
      </c>
    </row>
    <row r="480" spans="1:7" x14ac:dyDescent="0.35">
      <c r="A480" s="1">
        <v>43526</v>
      </c>
      <c r="B480">
        <v>0.316911</v>
      </c>
      <c r="C480">
        <v>0.319301</v>
      </c>
      <c r="D480">
        <v>0.312747</v>
      </c>
      <c r="E480">
        <v>0.31512600000000002</v>
      </c>
      <c r="F480">
        <v>0.31512600000000002</v>
      </c>
      <c r="G480">
        <v>604560086</v>
      </c>
    </row>
    <row r="481" spans="1:7" x14ac:dyDescent="0.35">
      <c r="A481" s="1">
        <v>43527</v>
      </c>
      <c r="B481">
        <v>0.314857</v>
      </c>
      <c r="C481">
        <v>0.3165</v>
      </c>
      <c r="D481">
        <v>0.31092500000000001</v>
      </c>
      <c r="E481">
        <v>0.312554</v>
      </c>
      <c r="F481">
        <v>0.312554</v>
      </c>
      <c r="G481">
        <v>548503372</v>
      </c>
    </row>
    <row r="482" spans="1:7" x14ac:dyDescent="0.35">
      <c r="A482" s="1">
        <v>43528</v>
      </c>
      <c r="B482">
        <v>0.31202099999999999</v>
      </c>
      <c r="C482">
        <v>0.31312000000000001</v>
      </c>
      <c r="D482">
        <v>0.30267699999999997</v>
      </c>
      <c r="E482">
        <v>0.30513299999999999</v>
      </c>
      <c r="F482">
        <v>0.30513299999999999</v>
      </c>
      <c r="G482">
        <v>647905632</v>
      </c>
    </row>
    <row r="483" spans="1:7" x14ac:dyDescent="0.35">
      <c r="A483" s="1">
        <v>43529</v>
      </c>
      <c r="B483">
        <v>0.30509500000000001</v>
      </c>
      <c r="C483">
        <v>0.31787900000000002</v>
      </c>
      <c r="D483">
        <v>0.30408200000000002</v>
      </c>
      <c r="E483">
        <v>0.31650699999999998</v>
      </c>
      <c r="F483">
        <v>0.31650699999999998</v>
      </c>
      <c r="G483">
        <v>786832982</v>
      </c>
    </row>
    <row r="484" spans="1:7" x14ac:dyDescent="0.35">
      <c r="A484" s="1">
        <v>43530</v>
      </c>
      <c r="B484">
        <v>0.31667400000000001</v>
      </c>
      <c r="C484">
        <v>0.32083299999999998</v>
      </c>
      <c r="D484">
        <v>0.31198700000000001</v>
      </c>
      <c r="E484">
        <v>0.31703100000000001</v>
      </c>
      <c r="F484">
        <v>0.31703100000000001</v>
      </c>
      <c r="G484">
        <v>750399371</v>
      </c>
    </row>
    <row r="485" spans="1:7" x14ac:dyDescent="0.35">
      <c r="A485" s="1">
        <v>43531</v>
      </c>
      <c r="B485">
        <v>0.31719199999999997</v>
      </c>
      <c r="C485">
        <v>0.31989800000000002</v>
      </c>
      <c r="D485">
        <v>0.31454799999999999</v>
      </c>
      <c r="E485">
        <v>0.31476599999999999</v>
      </c>
      <c r="F485">
        <v>0.31476599999999999</v>
      </c>
      <c r="G485">
        <v>716447226</v>
      </c>
    </row>
    <row r="486" spans="1:7" x14ac:dyDescent="0.35">
      <c r="A486" s="1">
        <v>43532</v>
      </c>
      <c r="B486">
        <v>0.31504399999999999</v>
      </c>
      <c r="C486">
        <v>0.31638500000000003</v>
      </c>
      <c r="D486">
        <v>0.30882799999999999</v>
      </c>
      <c r="E486">
        <v>0.310087</v>
      </c>
      <c r="F486">
        <v>0.310087</v>
      </c>
      <c r="G486">
        <v>680461375</v>
      </c>
    </row>
    <row r="487" spans="1:7" x14ac:dyDescent="0.35">
      <c r="A487" s="1">
        <v>43533</v>
      </c>
      <c r="B487">
        <v>0.309751</v>
      </c>
      <c r="C487">
        <v>0.31774799999999997</v>
      </c>
      <c r="D487">
        <v>0.309367</v>
      </c>
      <c r="E487">
        <v>0.31382599999999999</v>
      </c>
      <c r="F487">
        <v>0.31382599999999999</v>
      </c>
      <c r="G487">
        <v>763946051</v>
      </c>
    </row>
    <row r="488" spans="1:7" x14ac:dyDescent="0.35">
      <c r="A488" s="1">
        <v>43534</v>
      </c>
      <c r="B488">
        <v>0.31426599999999999</v>
      </c>
      <c r="C488">
        <v>0.31579499999999999</v>
      </c>
      <c r="D488">
        <v>0.31109500000000001</v>
      </c>
      <c r="E488">
        <v>0.31310700000000002</v>
      </c>
      <c r="F488">
        <v>0.31310700000000002</v>
      </c>
      <c r="G488">
        <v>620043949</v>
      </c>
    </row>
    <row r="489" spans="1:7" x14ac:dyDescent="0.35">
      <c r="A489" s="1">
        <v>43535</v>
      </c>
      <c r="B489">
        <v>0.31317499999999998</v>
      </c>
      <c r="C489">
        <v>0.31457600000000002</v>
      </c>
      <c r="D489">
        <v>0.309417</v>
      </c>
      <c r="E489">
        <v>0.31106499999999998</v>
      </c>
      <c r="F489">
        <v>0.31106499999999998</v>
      </c>
      <c r="G489">
        <v>671951311</v>
      </c>
    </row>
    <row r="490" spans="1:7" x14ac:dyDescent="0.35">
      <c r="A490" s="1">
        <v>43536</v>
      </c>
      <c r="B490">
        <v>0.31113800000000003</v>
      </c>
      <c r="C490">
        <v>0.31177300000000002</v>
      </c>
      <c r="D490">
        <v>0.30753599999999998</v>
      </c>
      <c r="E490">
        <v>0.310201</v>
      </c>
      <c r="F490">
        <v>0.310201</v>
      </c>
      <c r="G490">
        <v>581106367</v>
      </c>
    </row>
    <row r="491" spans="1:7" x14ac:dyDescent="0.35">
      <c r="A491" s="1">
        <v>43537</v>
      </c>
      <c r="B491">
        <v>0.31061100000000003</v>
      </c>
      <c r="C491">
        <v>0.32011400000000001</v>
      </c>
      <c r="D491">
        <v>0.30865999999999999</v>
      </c>
      <c r="E491">
        <v>0.31409799999999999</v>
      </c>
      <c r="F491">
        <v>0.31409799999999999</v>
      </c>
      <c r="G491">
        <v>827163024</v>
      </c>
    </row>
    <row r="492" spans="1:7" x14ac:dyDescent="0.35">
      <c r="A492" s="1">
        <v>43538</v>
      </c>
      <c r="B492">
        <v>0.31386999999999998</v>
      </c>
      <c r="C492">
        <v>0.31636199999999998</v>
      </c>
      <c r="D492">
        <v>0.311307</v>
      </c>
      <c r="E492">
        <v>0.31295499999999998</v>
      </c>
      <c r="F492">
        <v>0.31295499999999998</v>
      </c>
      <c r="G492">
        <v>706966032</v>
      </c>
    </row>
    <row r="493" spans="1:7" x14ac:dyDescent="0.35">
      <c r="A493" s="1">
        <v>43539</v>
      </c>
      <c r="B493">
        <v>0.31273299999999998</v>
      </c>
      <c r="C493">
        <v>0.31606499999999998</v>
      </c>
      <c r="D493">
        <v>0.31157499999999999</v>
      </c>
      <c r="E493">
        <v>0.315052</v>
      </c>
      <c r="F493">
        <v>0.315052</v>
      </c>
      <c r="G493">
        <v>636037517</v>
      </c>
    </row>
    <row r="494" spans="1:7" x14ac:dyDescent="0.35">
      <c r="A494" s="1">
        <v>43540</v>
      </c>
      <c r="B494">
        <v>0.31506600000000001</v>
      </c>
      <c r="C494">
        <v>0.32241300000000001</v>
      </c>
      <c r="D494">
        <v>0.31483800000000001</v>
      </c>
      <c r="E494">
        <v>0.32046799999999998</v>
      </c>
      <c r="F494">
        <v>0.32046799999999998</v>
      </c>
      <c r="G494">
        <v>759396360</v>
      </c>
    </row>
    <row r="495" spans="1:7" x14ac:dyDescent="0.35">
      <c r="A495" s="1">
        <v>43541</v>
      </c>
      <c r="B495">
        <v>0.32038699999999998</v>
      </c>
      <c r="C495">
        <v>0.320739</v>
      </c>
      <c r="D495">
        <v>0.31649699999999997</v>
      </c>
      <c r="E495">
        <v>0.31761200000000001</v>
      </c>
      <c r="F495">
        <v>0.31761200000000001</v>
      </c>
      <c r="G495">
        <v>530234054</v>
      </c>
    </row>
    <row r="496" spans="1:7" x14ac:dyDescent="0.35">
      <c r="A496" s="1">
        <v>43542</v>
      </c>
      <c r="B496">
        <v>0.317716</v>
      </c>
      <c r="C496">
        <v>0.32066699999999998</v>
      </c>
      <c r="D496">
        <v>0.31465300000000002</v>
      </c>
      <c r="E496">
        <v>0.31744</v>
      </c>
      <c r="F496">
        <v>0.31744</v>
      </c>
      <c r="G496">
        <v>692176696</v>
      </c>
    </row>
    <row r="497" spans="1:7" x14ac:dyDescent="0.35">
      <c r="A497" s="1">
        <v>43543</v>
      </c>
      <c r="B497">
        <v>0.31675599999999998</v>
      </c>
      <c r="C497">
        <v>0.32059500000000002</v>
      </c>
      <c r="D497">
        <v>0.31535099999999999</v>
      </c>
      <c r="E497">
        <v>0.31928099999999998</v>
      </c>
      <c r="F497">
        <v>0.31928099999999998</v>
      </c>
      <c r="G497">
        <v>672954616</v>
      </c>
    </row>
    <row r="498" spans="1:7" x14ac:dyDescent="0.35">
      <c r="A498" s="1">
        <v>43544</v>
      </c>
      <c r="B498">
        <v>0.31934600000000002</v>
      </c>
      <c r="C498">
        <v>0.32077699999999998</v>
      </c>
      <c r="D498">
        <v>0.31478099999999998</v>
      </c>
      <c r="E498">
        <v>0.31961000000000001</v>
      </c>
      <c r="F498">
        <v>0.31961000000000001</v>
      </c>
      <c r="G498">
        <v>794566633</v>
      </c>
    </row>
    <row r="499" spans="1:7" x14ac:dyDescent="0.35">
      <c r="A499" s="1">
        <v>43545</v>
      </c>
      <c r="B499">
        <v>0.31996000000000002</v>
      </c>
      <c r="C499">
        <v>0.32085000000000002</v>
      </c>
      <c r="D499">
        <v>0.309338</v>
      </c>
      <c r="E499">
        <v>0.312718</v>
      </c>
      <c r="F499">
        <v>0.312718</v>
      </c>
      <c r="G499">
        <v>824129023</v>
      </c>
    </row>
    <row r="500" spans="1:7" x14ac:dyDescent="0.35">
      <c r="A500" s="1">
        <v>43546</v>
      </c>
      <c r="B500">
        <v>0.31134200000000001</v>
      </c>
      <c r="C500">
        <v>0.31509199999999998</v>
      </c>
      <c r="D500">
        <v>0.310141</v>
      </c>
      <c r="E500">
        <v>0.31154100000000001</v>
      </c>
      <c r="F500">
        <v>0.31154100000000001</v>
      </c>
      <c r="G500">
        <v>687711343</v>
      </c>
    </row>
    <row r="501" spans="1:7" x14ac:dyDescent="0.35">
      <c r="A501" s="1">
        <v>43547</v>
      </c>
      <c r="B501">
        <v>0.31134299999999998</v>
      </c>
      <c r="C501">
        <v>0.313666</v>
      </c>
      <c r="D501">
        <v>0.31013000000000002</v>
      </c>
      <c r="E501">
        <v>0.312359</v>
      </c>
      <c r="F501">
        <v>0.312359</v>
      </c>
      <c r="G501">
        <v>611853725</v>
      </c>
    </row>
    <row r="502" spans="1:7" x14ac:dyDescent="0.35">
      <c r="A502" s="1">
        <v>43548</v>
      </c>
      <c r="B502">
        <v>0.31239600000000001</v>
      </c>
      <c r="C502">
        <v>0.31245299999999998</v>
      </c>
      <c r="D502">
        <v>0.308168</v>
      </c>
      <c r="E502">
        <v>0.30899199999999999</v>
      </c>
      <c r="F502">
        <v>0.30899199999999999</v>
      </c>
      <c r="G502">
        <v>649754894</v>
      </c>
    </row>
    <row r="503" spans="1:7" x14ac:dyDescent="0.35">
      <c r="A503" s="1">
        <v>43549</v>
      </c>
      <c r="B503">
        <v>0.309446</v>
      </c>
      <c r="C503">
        <v>0.30973600000000001</v>
      </c>
      <c r="D503">
        <v>0.30145300000000003</v>
      </c>
      <c r="E503">
        <v>0.30405500000000002</v>
      </c>
      <c r="F503">
        <v>0.30405500000000002</v>
      </c>
      <c r="G503">
        <v>750245385</v>
      </c>
    </row>
    <row r="504" spans="1:7" x14ac:dyDescent="0.35">
      <c r="A504" s="1">
        <v>43550</v>
      </c>
      <c r="B504">
        <v>0.30380800000000002</v>
      </c>
      <c r="C504">
        <v>0.30506</v>
      </c>
      <c r="D504">
        <v>0.298987</v>
      </c>
      <c r="E504">
        <v>0.30506</v>
      </c>
      <c r="F504">
        <v>0.30506</v>
      </c>
      <c r="G504">
        <v>761000017</v>
      </c>
    </row>
    <row r="505" spans="1:7" x14ac:dyDescent="0.35">
      <c r="A505" s="1">
        <v>43551</v>
      </c>
      <c r="B505">
        <v>0.305421</v>
      </c>
      <c r="C505">
        <v>0.31261499999999998</v>
      </c>
      <c r="D505">
        <v>0.30406699999999998</v>
      </c>
      <c r="E505">
        <v>0.31246499999999999</v>
      </c>
      <c r="F505">
        <v>0.31246499999999999</v>
      </c>
      <c r="G505">
        <v>781951318</v>
      </c>
    </row>
    <row r="506" spans="1:7" x14ac:dyDescent="0.35">
      <c r="A506" s="1">
        <v>43552</v>
      </c>
      <c r="B506">
        <v>0.31238300000000002</v>
      </c>
      <c r="C506">
        <v>0.31245200000000001</v>
      </c>
      <c r="D506">
        <v>0.307085</v>
      </c>
      <c r="E506">
        <v>0.30924600000000002</v>
      </c>
      <c r="F506">
        <v>0.30924600000000002</v>
      </c>
      <c r="G506">
        <v>677929379</v>
      </c>
    </row>
    <row r="507" spans="1:7" x14ac:dyDescent="0.35">
      <c r="A507" s="1">
        <v>43553</v>
      </c>
      <c r="B507">
        <v>0.30926900000000002</v>
      </c>
      <c r="C507">
        <v>0.31164399999999998</v>
      </c>
      <c r="D507">
        <v>0.30623499999999998</v>
      </c>
      <c r="E507">
        <v>0.30792900000000001</v>
      </c>
      <c r="F507">
        <v>0.30792900000000001</v>
      </c>
      <c r="G507">
        <v>854583316</v>
      </c>
    </row>
    <row r="508" spans="1:7" x14ac:dyDescent="0.35">
      <c r="A508" s="1">
        <v>43554</v>
      </c>
      <c r="B508">
        <v>0.30765500000000001</v>
      </c>
      <c r="C508">
        <v>0.32678400000000002</v>
      </c>
      <c r="D508">
        <v>0.30687300000000001</v>
      </c>
      <c r="E508">
        <v>0.31063200000000002</v>
      </c>
      <c r="F508">
        <v>0.31063200000000002</v>
      </c>
      <c r="G508">
        <v>929122633</v>
      </c>
    </row>
    <row r="509" spans="1:7" x14ac:dyDescent="0.35">
      <c r="A509" s="1">
        <v>43555</v>
      </c>
      <c r="B509">
        <v>0.31073000000000001</v>
      </c>
      <c r="C509">
        <v>0.31117099999999998</v>
      </c>
      <c r="D509">
        <v>0.30814999999999998</v>
      </c>
      <c r="E509">
        <v>0.30922899999999998</v>
      </c>
      <c r="F509">
        <v>0.30922899999999998</v>
      </c>
      <c r="G509">
        <v>652757652</v>
      </c>
    </row>
    <row r="510" spans="1:7" x14ac:dyDescent="0.35">
      <c r="A510" s="1">
        <v>43556</v>
      </c>
      <c r="B510">
        <v>0.309195</v>
      </c>
      <c r="C510">
        <v>0.31377699999999997</v>
      </c>
      <c r="D510">
        <v>0.30891000000000002</v>
      </c>
      <c r="E510">
        <v>0.312747</v>
      </c>
      <c r="F510">
        <v>0.312747</v>
      </c>
      <c r="G510">
        <v>836123225</v>
      </c>
    </row>
    <row r="511" spans="1:7" x14ac:dyDescent="0.35">
      <c r="A511" s="1">
        <v>43557</v>
      </c>
      <c r="B511">
        <v>0.312805</v>
      </c>
      <c r="C511">
        <v>0.35587000000000002</v>
      </c>
      <c r="D511">
        <v>0.31200099999999997</v>
      </c>
      <c r="E511">
        <v>0.35149900000000001</v>
      </c>
      <c r="F511">
        <v>0.35149900000000001</v>
      </c>
      <c r="G511">
        <v>2400198268</v>
      </c>
    </row>
    <row r="512" spans="1:7" x14ac:dyDescent="0.35">
      <c r="A512" s="1">
        <v>43558</v>
      </c>
      <c r="B512">
        <v>0.35130899999999998</v>
      </c>
      <c r="C512">
        <v>0.37126999999999999</v>
      </c>
      <c r="D512">
        <v>0.333735</v>
      </c>
      <c r="E512">
        <v>0.34223399999999998</v>
      </c>
      <c r="F512">
        <v>0.34223399999999998</v>
      </c>
      <c r="G512">
        <v>2544122431</v>
      </c>
    </row>
    <row r="513" spans="1:7" x14ac:dyDescent="0.35">
      <c r="A513" s="1">
        <v>43559</v>
      </c>
      <c r="B513">
        <v>0.34228599999999998</v>
      </c>
      <c r="C513">
        <v>0.34897699999999998</v>
      </c>
      <c r="D513">
        <v>0.32906999999999997</v>
      </c>
      <c r="E513">
        <v>0.332513</v>
      </c>
      <c r="F513">
        <v>0.332513</v>
      </c>
      <c r="G513">
        <v>1599115419</v>
      </c>
    </row>
    <row r="514" spans="1:7" x14ac:dyDescent="0.35">
      <c r="A514" s="1">
        <v>43560</v>
      </c>
      <c r="B514">
        <v>0.33268500000000001</v>
      </c>
      <c r="C514">
        <v>0.37406400000000001</v>
      </c>
      <c r="D514">
        <v>0.33262999999999998</v>
      </c>
      <c r="E514">
        <v>0.36180299999999999</v>
      </c>
      <c r="F514">
        <v>0.36180299999999999</v>
      </c>
      <c r="G514">
        <v>2359353481</v>
      </c>
    </row>
    <row r="515" spans="1:7" x14ac:dyDescent="0.35">
      <c r="A515" s="1">
        <v>43561</v>
      </c>
      <c r="B515">
        <v>0.36183700000000002</v>
      </c>
      <c r="C515">
        <v>0.36344100000000001</v>
      </c>
      <c r="D515">
        <v>0.35116799999999998</v>
      </c>
      <c r="E515">
        <v>0.35440500000000003</v>
      </c>
      <c r="F515">
        <v>0.35440500000000003</v>
      </c>
      <c r="G515">
        <v>1440643534</v>
      </c>
    </row>
    <row r="516" spans="1:7" x14ac:dyDescent="0.35">
      <c r="A516" s="1">
        <v>43562</v>
      </c>
      <c r="B516">
        <v>0.354406</v>
      </c>
      <c r="C516">
        <v>0.36538700000000002</v>
      </c>
      <c r="D516">
        <v>0.35168899999999997</v>
      </c>
      <c r="E516">
        <v>0.35985600000000001</v>
      </c>
      <c r="F516">
        <v>0.35985600000000001</v>
      </c>
      <c r="G516">
        <v>1398086395</v>
      </c>
    </row>
    <row r="517" spans="1:7" x14ac:dyDescent="0.35">
      <c r="A517" s="1">
        <v>43563</v>
      </c>
      <c r="B517">
        <v>0.36114299999999999</v>
      </c>
      <c r="C517">
        <v>0.36703599999999997</v>
      </c>
      <c r="D517">
        <v>0.35158800000000001</v>
      </c>
      <c r="E517">
        <v>0.358234</v>
      </c>
      <c r="F517">
        <v>0.358234</v>
      </c>
      <c r="G517">
        <v>1513421926</v>
      </c>
    </row>
    <row r="518" spans="1:7" x14ac:dyDescent="0.35">
      <c r="A518" s="1">
        <v>43564</v>
      </c>
      <c r="B518">
        <v>0.35830699999999999</v>
      </c>
      <c r="C518">
        <v>0.35830699999999999</v>
      </c>
      <c r="D518">
        <v>0.34853600000000001</v>
      </c>
      <c r="E518">
        <v>0.34946199999999999</v>
      </c>
      <c r="F518">
        <v>0.34946199999999999</v>
      </c>
      <c r="G518">
        <v>1076688924</v>
      </c>
    </row>
    <row r="519" spans="1:7" x14ac:dyDescent="0.35">
      <c r="A519" s="1">
        <v>43565</v>
      </c>
      <c r="B519">
        <v>0.34942499999999999</v>
      </c>
      <c r="C519">
        <v>0.35977799999999999</v>
      </c>
      <c r="D519">
        <v>0.34870899999999999</v>
      </c>
      <c r="E519">
        <v>0.354792</v>
      </c>
      <c r="F519">
        <v>0.354792</v>
      </c>
      <c r="G519">
        <v>1213341089</v>
      </c>
    </row>
    <row r="520" spans="1:7" x14ac:dyDescent="0.35">
      <c r="A520" s="1">
        <v>43566</v>
      </c>
      <c r="B520">
        <v>0.35482799999999998</v>
      </c>
      <c r="C520">
        <v>0.35485100000000003</v>
      </c>
      <c r="D520">
        <v>0.32682600000000001</v>
      </c>
      <c r="E520">
        <v>0.330984</v>
      </c>
      <c r="F520">
        <v>0.330984</v>
      </c>
      <c r="G520">
        <v>1641951210</v>
      </c>
    </row>
    <row r="521" spans="1:7" x14ac:dyDescent="0.35">
      <c r="A521" s="1">
        <v>43567</v>
      </c>
      <c r="B521">
        <v>0.33066400000000001</v>
      </c>
      <c r="C521">
        <v>0.330868</v>
      </c>
      <c r="D521">
        <v>0.32116699999999998</v>
      </c>
      <c r="E521">
        <v>0.32634600000000002</v>
      </c>
      <c r="F521">
        <v>0.32634600000000002</v>
      </c>
      <c r="G521">
        <v>1076074031</v>
      </c>
    </row>
    <row r="522" spans="1:7" x14ac:dyDescent="0.35">
      <c r="A522" s="1">
        <v>43568</v>
      </c>
      <c r="B522">
        <v>0.32638600000000001</v>
      </c>
      <c r="C522">
        <v>0.33444400000000002</v>
      </c>
      <c r="D522">
        <v>0.323714</v>
      </c>
      <c r="E522">
        <v>0.32603100000000002</v>
      </c>
      <c r="F522">
        <v>0.32603100000000002</v>
      </c>
      <c r="G522">
        <v>976688780</v>
      </c>
    </row>
    <row r="523" spans="1:7" x14ac:dyDescent="0.35">
      <c r="A523" s="1">
        <v>43569</v>
      </c>
      <c r="B523">
        <v>0.32616000000000001</v>
      </c>
      <c r="C523">
        <v>0.32942100000000002</v>
      </c>
      <c r="D523">
        <v>0.32424399999999998</v>
      </c>
      <c r="E523">
        <v>0.32880900000000002</v>
      </c>
      <c r="F523">
        <v>0.32880900000000002</v>
      </c>
      <c r="G523">
        <v>746765729</v>
      </c>
    </row>
    <row r="524" spans="1:7" x14ac:dyDescent="0.35">
      <c r="A524" s="1">
        <v>43570</v>
      </c>
      <c r="B524">
        <v>0.32884099999999999</v>
      </c>
      <c r="C524">
        <v>0.33155099999999998</v>
      </c>
      <c r="D524">
        <v>0.31808999999999998</v>
      </c>
      <c r="E524">
        <v>0.320913</v>
      </c>
      <c r="F524">
        <v>0.320913</v>
      </c>
      <c r="G524">
        <v>934107164</v>
      </c>
    </row>
    <row r="525" spans="1:7" x14ac:dyDescent="0.35">
      <c r="A525" s="1">
        <v>43571</v>
      </c>
      <c r="B525">
        <v>0.32099800000000001</v>
      </c>
      <c r="C525">
        <v>0.32730799999999999</v>
      </c>
      <c r="D525">
        <v>0.31926100000000002</v>
      </c>
      <c r="E525">
        <v>0.32721800000000001</v>
      </c>
      <c r="F525">
        <v>0.32721800000000001</v>
      </c>
      <c r="G525">
        <v>799796781</v>
      </c>
    </row>
    <row r="526" spans="1:7" x14ac:dyDescent="0.35">
      <c r="A526" s="1">
        <v>43572</v>
      </c>
      <c r="B526">
        <v>0.32715699999999998</v>
      </c>
      <c r="C526">
        <v>0.34032699999999999</v>
      </c>
      <c r="D526">
        <v>0.32238800000000001</v>
      </c>
      <c r="E526">
        <v>0.335453</v>
      </c>
      <c r="F526">
        <v>0.335453</v>
      </c>
      <c r="G526">
        <v>1137811633</v>
      </c>
    </row>
    <row r="527" spans="1:7" x14ac:dyDescent="0.35">
      <c r="A527" s="1">
        <v>43573</v>
      </c>
      <c r="B527">
        <v>0.335476</v>
      </c>
      <c r="C527">
        <v>0.34528900000000001</v>
      </c>
      <c r="D527">
        <v>0.33533499999999999</v>
      </c>
      <c r="E527">
        <v>0.337065</v>
      </c>
      <c r="F527">
        <v>0.337065</v>
      </c>
      <c r="G527">
        <v>1092731769</v>
      </c>
    </row>
    <row r="528" spans="1:7" x14ac:dyDescent="0.35">
      <c r="A528" s="1">
        <v>43574</v>
      </c>
      <c r="B528">
        <v>0.33706199999999997</v>
      </c>
      <c r="C528">
        <v>0.33714699999999997</v>
      </c>
      <c r="D528">
        <v>0.32957700000000001</v>
      </c>
      <c r="E528">
        <v>0.33190199999999997</v>
      </c>
      <c r="F528">
        <v>0.33190199999999997</v>
      </c>
      <c r="G528">
        <v>1025167554</v>
      </c>
    </row>
    <row r="529" spans="1:7" x14ac:dyDescent="0.35">
      <c r="A529" s="1">
        <v>43575</v>
      </c>
      <c r="B529">
        <v>0.33187100000000003</v>
      </c>
      <c r="C529">
        <v>0.33321299999999998</v>
      </c>
      <c r="D529">
        <v>0.32496900000000001</v>
      </c>
      <c r="E529">
        <v>0.32847599999999999</v>
      </c>
      <c r="F529">
        <v>0.32847599999999999</v>
      </c>
      <c r="G529">
        <v>931570799</v>
      </c>
    </row>
    <row r="530" spans="1:7" x14ac:dyDescent="0.35">
      <c r="A530" s="1">
        <v>43576</v>
      </c>
      <c r="B530">
        <v>0.32867800000000003</v>
      </c>
      <c r="C530">
        <v>0.329627</v>
      </c>
      <c r="D530">
        <v>0.31874599999999997</v>
      </c>
      <c r="E530">
        <v>0.32244899999999999</v>
      </c>
      <c r="F530">
        <v>0.32244899999999999</v>
      </c>
      <c r="G530">
        <v>1005803846</v>
      </c>
    </row>
    <row r="531" spans="1:7" x14ac:dyDescent="0.35">
      <c r="A531" s="1">
        <v>43577</v>
      </c>
      <c r="B531">
        <v>0.32227699999999998</v>
      </c>
      <c r="C531">
        <v>0.32934999999999998</v>
      </c>
      <c r="D531">
        <v>0.32023699999999999</v>
      </c>
      <c r="E531">
        <v>0.323934</v>
      </c>
      <c r="F531">
        <v>0.323934</v>
      </c>
      <c r="G531">
        <v>1131094080</v>
      </c>
    </row>
    <row r="532" spans="1:7" x14ac:dyDescent="0.35">
      <c r="A532" s="1">
        <v>43578</v>
      </c>
      <c r="B532">
        <v>0.32384400000000002</v>
      </c>
      <c r="C532">
        <v>0.32839600000000002</v>
      </c>
      <c r="D532">
        <v>0.32091900000000001</v>
      </c>
      <c r="E532">
        <v>0.32122200000000001</v>
      </c>
      <c r="F532">
        <v>0.32122200000000001</v>
      </c>
      <c r="G532">
        <v>1077333990</v>
      </c>
    </row>
    <row r="533" spans="1:7" x14ac:dyDescent="0.35">
      <c r="A533" s="1">
        <v>43579</v>
      </c>
      <c r="B533">
        <v>0.32111400000000001</v>
      </c>
      <c r="C533">
        <v>0.32128200000000001</v>
      </c>
      <c r="D533">
        <v>0.29698200000000002</v>
      </c>
      <c r="E533">
        <v>0.30231799999999998</v>
      </c>
      <c r="F533">
        <v>0.30231799999999998</v>
      </c>
      <c r="G533">
        <v>1517791002</v>
      </c>
    </row>
    <row r="534" spans="1:7" x14ac:dyDescent="0.35">
      <c r="A534" s="1">
        <v>43580</v>
      </c>
      <c r="B534">
        <v>0.30222399999999999</v>
      </c>
      <c r="C534">
        <v>0.30616199999999999</v>
      </c>
      <c r="D534">
        <v>0.28766700000000001</v>
      </c>
      <c r="E534">
        <v>0.28938399999999997</v>
      </c>
      <c r="F534">
        <v>0.28938399999999997</v>
      </c>
      <c r="G534">
        <v>1191205196</v>
      </c>
    </row>
    <row r="535" spans="1:7" x14ac:dyDescent="0.35">
      <c r="A535" s="1">
        <v>43581</v>
      </c>
      <c r="B535">
        <v>0.28983799999999998</v>
      </c>
      <c r="C535">
        <v>0.29902000000000001</v>
      </c>
      <c r="D535">
        <v>0.28748499999999999</v>
      </c>
      <c r="E535">
        <v>0.29850199999999999</v>
      </c>
      <c r="F535">
        <v>0.29850199999999999</v>
      </c>
      <c r="G535">
        <v>1226933036</v>
      </c>
    </row>
    <row r="536" spans="1:7" x14ac:dyDescent="0.35">
      <c r="A536" s="1">
        <v>43582</v>
      </c>
      <c r="B536">
        <v>0.298541</v>
      </c>
      <c r="C536">
        <v>0.30030400000000002</v>
      </c>
      <c r="D536">
        <v>0.29530699999999999</v>
      </c>
      <c r="E536">
        <v>0.29674099999999998</v>
      </c>
      <c r="F536">
        <v>0.29674099999999998</v>
      </c>
      <c r="G536">
        <v>785963315</v>
      </c>
    </row>
    <row r="537" spans="1:7" x14ac:dyDescent="0.35">
      <c r="A537" s="1">
        <v>43583</v>
      </c>
      <c r="B537">
        <v>0.29686499999999999</v>
      </c>
      <c r="C537">
        <v>0.30046600000000001</v>
      </c>
      <c r="D537">
        <v>0.29533900000000002</v>
      </c>
      <c r="E537">
        <v>0.29742600000000002</v>
      </c>
      <c r="F537">
        <v>0.29742600000000002</v>
      </c>
      <c r="G537">
        <v>721572911</v>
      </c>
    </row>
    <row r="538" spans="1:7" x14ac:dyDescent="0.35">
      <c r="A538" s="1">
        <v>43584</v>
      </c>
      <c r="B538">
        <v>0.29742200000000002</v>
      </c>
      <c r="C538">
        <v>0.299848</v>
      </c>
      <c r="D538">
        <v>0.29165200000000002</v>
      </c>
      <c r="E538">
        <v>0.29428900000000002</v>
      </c>
      <c r="F538">
        <v>0.29428900000000002</v>
      </c>
      <c r="G538">
        <v>890911784</v>
      </c>
    </row>
    <row r="539" spans="1:7" x14ac:dyDescent="0.35">
      <c r="A539" s="1">
        <v>43585</v>
      </c>
      <c r="B539">
        <v>0.29432000000000003</v>
      </c>
      <c r="C539">
        <v>0.31163099999999999</v>
      </c>
      <c r="D539">
        <v>0.29354200000000003</v>
      </c>
      <c r="E539">
        <v>0.30947599999999997</v>
      </c>
      <c r="F539">
        <v>0.30947599999999997</v>
      </c>
      <c r="G539">
        <v>1229331267</v>
      </c>
    </row>
    <row r="540" spans="1:7" x14ac:dyDescent="0.35">
      <c r="A540" s="1">
        <v>43586</v>
      </c>
      <c r="B540">
        <v>0.30948999999999999</v>
      </c>
      <c r="C540">
        <v>0.311585</v>
      </c>
      <c r="D540">
        <v>0.302282</v>
      </c>
      <c r="E540">
        <v>0.30469600000000002</v>
      </c>
      <c r="F540">
        <v>0.30469600000000002</v>
      </c>
      <c r="G540">
        <v>914654614</v>
      </c>
    </row>
    <row r="541" spans="1:7" x14ac:dyDescent="0.35">
      <c r="A541" s="1">
        <v>43587</v>
      </c>
      <c r="B541">
        <v>0.30473499999999998</v>
      </c>
      <c r="C541">
        <v>0.30555300000000002</v>
      </c>
      <c r="D541">
        <v>0.30256699999999997</v>
      </c>
      <c r="E541">
        <v>0.30323899999999998</v>
      </c>
      <c r="F541">
        <v>0.30323899999999998</v>
      </c>
      <c r="G541">
        <v>890538619</v>
      </c>
    </row>
    <row r="542" spans="1:7" x14ac:dyDescent="0.35">
      <c r="A542" s="1">
        <v>43588</v>
      </c>
      <c r="B542">
        <v>0.303232</v>
      </c>
      <c r="C542">
        <v>0.31329800000000002</v>
      </c>
      <c r="D542">
        <v>0.30147499999999999</v>
      </c>
      <c r="E542">
        <v>0.308222</v>
      </c>
      <c r="F542">
        <v>0.308222</v>
      </c>
      <c r="G542">
        <v>1221399046</v>
      </c>
    </row>
    <row r="543" spans="1:7" x14ac:dyDescent="0.35">
      <c r="A543" s="1">
        <v>43589</v>
      </c>
      <c r="B543">
        <v>0.30817299999999997</v>
      </c>
      <c r="C543">
        <v>0.31565700000000002</v>
      </c>
      <c r="D543">
        <v>0.30075200000000002</v>
      </c>
      <c r="E543">
        <v>0.30455199999999999</v>
      </c>
      <c r="F543">
        <v>0.30455199999999999</v>
      </c>
      <c r="G543">
        <v>1162919063</v>
      </c>
    </row>
    <row r="544" spans="1:7" x14ac:dyDescent="0.35">
      <c r="A544" s="1">
        <v>43590</v>
      </c>
      <c r="B544">
        <v>0.30462800000000001</v>
      </c>
      <c r="C544">
        <v>0.30551899999999999</v>
      </c>
      <c r="D544">
        <v>0.29961100000000002</v>
      </c>
      <c r="E544">
        <v>0.302342</v>
      </c>
      <c r="F544">
        <v>0.302342</v>
      </c>
      <c r="G544">
        <v>805245812</v>
      </c>
    </row>
    <row r="545" spans="1:7" x14ac:dyDescent="0.35">
      <c r="A545" s="1">
        <v>43591</v>
      </c>
      <c r="B545">
        <v>0.30227500000000002</v>
      </c>
      <c r="C545">
        <v>0.30575400000000003</v>
      </c>
      <c r="D545">
        <v>0.29644300000000001</v>
      </c>
      <c r="E545">
        <v>0.30238900000000002</v>
      </c>
      <c r="F545">
        <v>0.30238900000000002</v>
      </c>
      <c r="G545">
        <v>1048970512</v>
      </c>
    </row>
    <row r="546" spans="1:7" x14ac:dyDescent="0.35">
      <c r="A546" s="1">
        <v>43592</v>
      </c>
      <c r="B546">
        <v>0.30209200000000003</v>
      </c>
      <c r="C546">
        <v>0.30642799999999998</v>
      </c>
      <c r="D546">
        <v>0.29947800000000002</v>
      </c>
      <c r="E546">
        <v>0.29968400000000001</v>
      </c>
      <c r="F546">
        <v>0.29968400000000001</v>
      </c>
      <c r="G546">
        <v>1082385112</v>
      </c>
    </row>
    <row r="547" spans="1:7" x14ac:dyDescent="0.35">
      <c r="A547" s="1">
        <v>43593</v>
      </c>
      <c r="B547">
        <v>0.29902200000000001</v>
      </c>
      <c r="C547">
        <v>0.30149999999999999</v>
      </c>
      <c r="D547">
        <v>0.29753600000000002</v>
      </c>
      <c r="E547">
        <v>0.30072100000000002</v>
      </c>
      <c r="F547">
        <v>0.30072100000000002</v>
      </c>
      <c r="G547">
        <v>927526280</v>
      </c>
    </row>
    <row r="548" spans="1:7" x14ac:dyDescent="0.35">
      <c r="A548" s="1">
        <v>43594</v>
      </c>
      <c r="B548">
        <v>0.30058200000000002</v>
      </c>
      <c r="C548">
        <v>0.30217300000000002</v>
      </c>
      <c r="D548">
        <v>0.29439700000000002</v>
      </c>
      <c r="E548">
        <v>0.29650900000000002</v>
      </c>
      <c r="F548">
        <v>0.29650900000000002</v>
      </c>
      <c r="G548">
        <v>857521678</v>
      </c>
    </row>
    <row r="549" spans="1:7" x14ac:dyDescent="0.35">
      <c r="A549" s="1">
        <v>43595</v>
      </c>
      <c r="B549">
        <v>0.29652299999999998</v>
      </c>
      <c r="C549">
        <v>0.302207</v>
      </c>
      <c r="D549">
        <v>0.29411399999999999</v>
      </c>
      <c r="E549">
        <v>0.30038700000000002</v>
      </c>
      <c r="F549">
        <v>0.30038700000000002</v>
      </c>
      <c r="G549">
        <v>1057594529</v>
      </c>
    </row>
    <row r="550" spans="1:7" x14ac:dyDescent="0.35">
      <c r="A550" s="1">
        <v>43596</v>
      </c>
      <c r="B550">
        <v>0.30031200000000002</v>
      </c>
      <c r="C550">
        <v>0.33632400000000001</v>
      </c>
      <c r="D550">
        <v>0.30017199999999999</v>
      </c>
      <c r="E550">
        <v>0.32454300000000003</v>
      </c>
      <c r="F550">
        <v>0.32454300000000003</v>
      </c>
      <c r="G550">
        <v>2226303541</v>
      </c>
    </row>
    <row r="551" spans="1:7" x14ac:dyDescent="0.35">
      <c r="A551" s="1">
        <v>43597</v>
      </c>
      <c r="B551">
        <v>0.32426500000000003</v>
      </c>
      <c r="C551">
        <v>0.32768399999999998</v>
      </c>
      <c r="D551">
        <v>0.30729200000000001</v>
      </c>
      <c r="E551">
        <v>0.31007400000000002</v>
      </c>
      <c r="F551">
        <v>0.31007400000000002</v>
      </c>
      <c r="G551">
        <v>2000224167</v>
      </c>
    </row>
    <row r="552" spans="1:7" x14ac:dyDescent="0.35">
      <c r="A552" s="1">
        <v>43598</v>
      </c>
      <c r="B552">
        <v>0.310118</v>
      </c>
      <c r="C552">
        <v>0.330486</v>
      </c>
      <c r="D552">
        <v>0.30843399999999999</v>
      </c>
      <c r="E552">
        <v>0.32547500000000001</v>
      </c>
      <c r="F552">
        <v>0.32547500000000001</v>
      </c>
      <c r="G552">
        <v>1973949373</v>
      </c>
    </row>
    <row r="553" spans="1:7" x14ac:dyDescent="0.35">
      <c r="A553" s="1">
        <v>43599</v>
      </c>
      <c r="B553">
        <v>0.32511099999999998</v>
      </c>
      <c r="C553">
        <v>0.41728900000000002</v>
      </c>
      <c r="D553">
        <v>0.32381599999999999</v>
      </c>
      <c r="E553">
        <v>0.40906199999999998</v>
      </c>
      <c r="F553">
        <v>0.40906199999999998</v>
      </c>
      <c r="G553">
        <v>5834207845</v>
      </c>
    </row>
    <row r="554" spans="1:7" x14ac:dyDescent="0.35">
      <c r="A554" s="1">
        <v>43600</v>
      </c>
      <c r="B554">
        <v>0.40867300000000001</v>
      </c>
      <c r="C554">
        <v>0.46080199999999999</v>
      </c>
      <c r="D554">
        <v>0.40726400000000001</v>
      </c>
      <c r="E554">
        <v>0.45600499999999999</v>
      </c>
      <c r="F554">
        <v>0.45600499999999999</v>
      </c>
      <c r="G554">
        <v>4535603094</v>
      </c>
    </row>
    <row r="555" spans="1:7" x14ac:dyDescent="0.35">
      <c r="A555" s="1">
        <v>43601</v>
      </c>
      <c r="B555">
        <v>0.45569199999999999</v>
      </c>
      <c r="C555">
        <v>0.47461900000000001</v>
      </c>
      <c r="D555">
        <v>0.40136300000000003</v>
      </c>
      <c r="E555">
        <v>0.419707</v>
      </c>
      <c r="F555">
        <v>0.419707</v>
      </c>
      <c r="G555">
        <v>4730708975</v>
      </c>
    </row>
    <row r="556" spans="1:7" x14ac:dyDescent="0.35">
      <c r="A556" s="1">
        <v>43602</v>
      </c>
      <c r="B556">
        <v>0.41967599999999999</v>
      </c>
      <c r="C556">
        <v>0.42350900000000002</v>
      </c>
      <c r="D556">
        <v>0.36643500000000001</v>
      </c>
      <c r="E556">
        <v>0.38619300000000001</v>
      </c>
      <c r="F556">
        <v>0.38619300000000001</v>
      </c>
      <c r="G556">
        <v>3644156225</v>
      </c>
    </row>
    <row r="557" spans="1:7" x14ac:dyDescent="0.35">
      <c r="A557" s="1">
        <v>43603</v>
      </c>
      <c r="B557">
        <v>0.38862200000000002</v>
      </c>
      <c r="C557">
        <v>0.39152700000000001</v>
      </c>
      <c r="D557">
        <v>0.36817499999999997</v>
      </c>
      <c r="E557">
        <v>0.37273600000000001</v>
      </c>
      <c r="F557">
        <v>0.37273600000000001</v>
      </c>
      <c r="G557">
        <v>1866646601</v>
      </c>
    </row>
    <row r="558" spans="1:7" x14ac:dyDescent="0.35">
      <c r="A558" s="1">
        <v>43604</v>
      </c>
      <c r="B558">
        <v>0.37264700000000001</v>
      </c>
      <c r="C558">
        <v>0.42338700000000001</v>
      </c>
      <c r="D558">
        <v>0.370944</v>
      </c>
      <c r="E558">
        <v>0.41770000000000002</v>
      </c>
      <c r="F558">
        <v>0.41770000000000002</v>
      </c>
      <c r="G558">
        <v>2803922255</v>
      </c>
    </row>
    <row r="559" spans="1:7" x14ac:dyDescent="0.35">
      <c r="A559" s="1">
        <v>43605</v>
      </c>
      <c r="B559">
        <v>0.41745599999999999</v>
      </c>
      <c r="C559">
        <v>0.41745599999999999</v>
      </c>
      <c r="D559">
        <v>0.38464700000000002</v>
      </c>
      <c r="E559">
        <v>0.398003</v>
      </c>
      <c r="F559">
        <v>0.398003</v>
      </c>
      <c r="G559">
        <v>2258366889</v>
      </c>
    </row>
    <row r="560" spans="1:7" x14ac:dyDescent="0.35">
      <c r="A560" s="1">
        <v>43606</v>
      </c>
      <c r="B560">
        <v>0.39820899999999998</v>
      </c>
      <c r="C560">
        <v>0.40310499999999999</v>
      </c>
      <c r="D560">
        <v>0.38930199999999998</v>
      </c>
      <c r="E560">
        <v>0.39760299999999998</v>
      </c>
      <c r="F560">
        <v>0.39760299999999998</v>
      </c>
      <c r="G560">
        <v>1811582122</v>
      </c>
    </row>
    <row r="561" spans="1:7" x14ac:dyDescent="0.35">
      <c r="A561" s="1">
        <v>43607</v>
      </c>
      <c r="B561">
        <v>0.39749299999999999</v>
      </c>
      <c r="C561">
        <v>0.40742800000000001</v>
      </c>
      <c r="D561">
        <v>0.37387900000000002</v>
      </c>
      <c r="E561">
        <v>0.376637</v>
      </c>
      <c r="F561">
        <v>0.376637</v>
      </c>
      <c r="G561">
        <v>2028827460</v>
      </c>
    </row>
    <row r="562" spans="1:7" x14ac:dyDescent="0.35">
      <c r="A562" s="1">
        <v>43608</v>
      </c>
      <c r="B562">
        <v>0.37673600000000002</v>
      </c>
      <c r="C562">
        <v>0.38312600000000002</v>
      </c>
      <c r="D562">
        <v>0.36680499999999999</v>
      </c>
      <c r="E562">
        <v>0.38120399999999999</v>
      </c>
      <c r="F562">
        <v>0.38120399999999999</v>
      </c>
      <c r="G562">
        <v>1595345471</v>
      </c>
    </row>
    <row r="563" spans="1:7" x14ac:dyDescent="0.35">
      <c r="A563" s="1">
        <v>43609</v>
      </c>
      <c r="B563">
        <v>0.38131300000000001</v>
      </c>
      <c r="C563">
        <v>0.392683</v>
      </c>
      <c r="D563">
        <v>0.374502</v>
      </c>
      <c r="E563">
        <v>0.38454100000000002</v>
      </c>
      <c r="F563">
        <v>0.38454100000000002</v>
      </c>
      <c r="G563">
        <v>1872678192</v>
      </c>
    </row>
    <row r="564" spans="1:7" x14ac:dyDescent="0.35">
      <c r="A564" s="1">
        <v>43610</v>
      </c>
      <c r="B564">
        <v>0.38480399999999998</v>
      </c>
      <c r="C564">
        <v>0.39360000000000001</v>
      </c>
      <c r="D564">
        <v>0.38347799999999999</v>
      </c>
      <c r="E564">
        <v>0.38704</v>
      </c>
      <c r="F564">
        <v>0.38704</v>
      </c>
      <c r="G564">
        <v>1363572843</v>
      </c>
    </row>
    <row r="565" spans="1:7" x14ac:dyDescent="0.35">
      <c r="A565" s="1">
        <v>43611</v>
      </c>
      <c r="B565">
        <v>0.387129</v>
      </c>
      <c r="C565">
        <v>0.40985899999999997</v>
      </c>
      <c r="D565">
        <v>0.37944699999999998</v>
      </c>
      <c r="E565">
        <v>0.40841300000000003</v>
      </c>
      <c r="F565">
        <v>0.40841300000000003</v>
      </c>
      <c r="G565">
        <v>1848938650</v>
      </c>
    </row>
    <row r="566" spans="1:7" x14ac:dyDescent="0.35">
      <c r="A566" s="1">
        <v>43612</v>
      </c>
      <c r="B566">
        <v>0.40839700000000001</v>
      </c>
      <c r="C566">
        <v>0.44037399999999999</v>
      </c>
      <c r="D566">
        <v>0.40702100000000002</v>
      </c>
      <c r="E566">
        <v>0.434168</v>
      </c>
      <c r="F566">
        <v>0.434168</v>
      </c>
      <c r="G566">
        <v>2736949591</v>
      </c>
    </row>
    <row r="567" spans="1:7" x14ac:dyDescent="0.35">
      <c r="A567" s="1">
        <v>43613</v>
      </c>
      <c r="B567">
        <v>0.43378100000000003</v>
      </c>
      <c r="C567">
        <v>0.45388699999999998</v>
      </c>
      <c r="D567">
        <v>0.42102099999999998</v>
      </c>
      <c r="E567">
        <v>0.44654899999999997</v>
      </c>
      <c r="F567">
        <v>0.44654899999999997</v>
      </c>
      <c r="G567">
        <v>3193961851</v>
      </c>
    </row>
    <row r="568" spans="1:7" x14ac:dyDescent="0.35">
      <c r="A568" s="1">
        <v>43614</v>
      </c>
      <c r="B568">
        <v>0.44674700000000001</v>
      </c>
      <c r="C568">
        <v>0.45327699999999999</v>
      </c>
      <c r="D568">
        <v>0.42431400000000002</v>
      </c>
      <c r="E568">
        <v>0.44371300000000002</v>
      </c>
      <c r="F568">
        <v>0.44371300000000002</v>
      </c>
      <c r="G568">
        <v>2538438749</v>
      </c>
    </row>
    <row r="569" spans="1:7" x14ac:dyDescent="0.35">
      <c r="A569" s="1">
        <v>43615</v>
      </c>
      <c r="B569">
        <v>0.44378600000000001</v>
      </c>
      <c r="C569">
        <v>0.46945799999999999</v>
      </c>
      <c r="D569">
        <v>0.41367700000000002</v>
      </c>
      <c r="E569">
        <v>0.42239500000000002</v>
      </c>
      <c r="F569">
        <v>0.42239500000000002</v>
      </c>
      <c r="G569">
        <v>3527827315</v>
      </c>
    </row>
    <row r="570" spans="1:7" x14ac:dyDescent="0.35">
      <c r="A570" s="1">
        <v>43616</v>
      </c>
      <c r="B570">
        <v>0.42233199999999999</v>
      </c>
      <c r="C570">
        <v>0.44017699999999998</v>
      </c>
      <c r="D570">
        <v>0.41292800000000002</v>
      </c>
      <c r="E570">
        <v>0.43857400000000002</v>
      </c>
      <c r="F570">
        <v>0.43857400000000002</v>
      </c>
      <c r="G570">
        <v>2225730799</v>
      </c>
    </row>
    <row r="571" spans="1:7" x14ac:dyDescent="0.35">
      <c r="A571" s="1">
        <v>43617</v>
      </c>
      <c r="B571">
        <v>0.43871100000000002</v>
      </c>
      <c r="C571">
        <v>0.44084299999999998</v>
      </c>
      <c r="D571">
        <v>0.42418099999999997</v>
      </c>
      <c r="E571">
        <v>0.43058299999999999</v>
      </c>
      <c r="F571">
        <v>0.43058299999999999</v>
      </c>
      <c r="G571">
        <v>1740720642</v>
      </c>
    </row>
    <row r="572" spans="1:7" x14ac:dyDescent="0.35">
      <c r="A572" s="1">
        <v>43618</v>
      </c>
      <c r="B572">
        <v>0.43095299999999997</v>
      </c>
      <c r="C572">
        <v>0.44586500000000001</v>
      </c>
      <c r="D572">
        <v>0.42979899999999999</v>
      </c>
      <c r="E572">
        <v>0.44478499999999999</v>
      </c>
      <c r="F572">
        <v>0.44478499999999999</v>
      </c>
      <c r="G572">
        <v>1595105832</v>
      </c>
    </row>
    <row r="573" spans="1:7" x14ac:dyDescent="0.35">
      <c r="A573" s="1">
        <v>43619</v>
      </c>
      <c r="B573">
        <v>0.44467400000000001</v>
      </c>
      <c r="C573">
        <v>0.45957900000000002</v>
      </c>
      <c r="D573">
        <v>0.42494900000000002</v>
      </c>
      <c r="E573">
        <v>0.42576399999999998</v>
      </c>
      <c r="F573">
        <v>0.42576399999999998</v>
      </c>
      <c r="G573">
        <v>2544969218</v>
      </c>
    </row>
    <row r="574" spans="1:7" x14ac:dyDescent="0.35">
      <c r="A574" s="1">
        <v>43620</v>
      </c>
      <c r="B574">
        <v>0.42541499999999999</v>
      </c>
      <c r="C574">
        <v>0.42541499999999999</v>
      </c>
      <c r="D574">
        <v>0.39109300000000002</v>
      </c>
      <c r="E574">
        <v>0.400667</v>
      </c>
      <c r="F574">
        <v>0.400667</v>
      </c>
      <c r="G574">
        <v>2537240038</v>
      </c>
    </row>
    <row r="575" spans="1:7" x14ac:dyDescent="0.35">
      <c r="A575" s="1">
        <v>43621</v>
      </c>
      <c r="B575">
        <v>0.40027200000000002</v>
      </c>
      <c r="C575">
        <v>0.40715699999999999</v>
      </c>
      <c r="D575">
        <v>0.39268799999999998</v>
      </c>
      <c r="E575">
        <v>0.40273199999999998</v>
      </c>
      <c r="F575">
        <v>0.40273199999999998</v>
      </c>
      <c r="G575">
        <v>1768216479</v>
      </c>
    </row>
    <row r="576" spans="1:7" x14ac:dyDescent="0.35">
      <c r="A576" s="1">
        <v>43622</v>
      </c>
      <c r="B576">
        <v>0.402333</v>
      </c>
      <c r="C576">
        <v>0.42055399999999998</v>
      </c>
      <c r="D576">
        <v>0.39491799999999999</v>
      </c>
      <c r="E576">
        <v>0.41954000000000002</v>
      </c>
      <c r="F576">
        <v>0.41954000000000002</v>
      </c>
      <c r="G576">
        <v>2014934546</v>
      </c>
    </row>
    <row r="577" spans="1:7" x14ac:dyDescent="0.35">
      <c r="A577" s="1">
        <v>43623</v>
      </c>
      <c r="B577">
        <v>0.41954799999999998</v>
      </c>
      <c r="C577">
        <v>0.43053200000000003</v>
      </c>
      <c r="D577">
        <v>0.41600100000000001</v>
      </c>
      <c r="E577">
        <v>0.42313000000000001</v>
      </c>
      <c r="F577">
        <v>0.42313000000000001</v>
      </c>
      <c r="G577">
        <v>1659632775</v>
      </c>
    </row>
    <row r="578" spans="1:7" x14ac:dyDescent="0.35">
      <c r="A578" s="1">
        <v>43624</v>
      </c>
      <c r="B578">
        <v>0.423261</v>
      </c>
      <c r="C578">
        <v>0.42511500000000002</v>
      </c>
      <c r="D578">
        <v>0.407667</v>
      </c>
      <c r="E578">
        <v>0.41241100000000003</v>
      </c>
      <c r="F578">
        <v>0.41241100000000003</v>
      </c>
      <c r="G578">
        <v>1244578044</v>
      </c>
    </row>
    <row r="579" spans="1:7" x14ac:dyDescent="0.35">
      <c r="A579" s="1">
        <v>43625</v>
      </c>
      <c r="B579">
        <v>0.41268899999999997</v>
      </c>
      <c r="C579">
        <v>0.41361300000000001</v>
      </c>
      <c r="D579">
        <v>0.379967</v>
      </c>
      <c r="E579">
        <v>0.388266</v>
      </c>
      <c r="F579">
        <v>0.388266</v>
      </c>
      <c r="G579">
        <v>1575002838</v>
      </c>
    </row>
    <row r="580" spans="1:7" x14ac:dyDescent="0.35">
      <c r="A580" s="1">
        <v>43626</v>
      </c>
      <c r="B580">
        <v>0.38818599999999998</v>
      </c>
      <c r="C580">
        <v>0.40467199999999998</v>
      </c>
      <c r="D580">
        <v>0.38388499999999998</v>
      </c>
      <c r="E580">
        <v>0.40042699999999998</v>
      </c>
      <c r="F580">
        <v>0.40042699999999998</v>
      </c>
      <c r="G580">
        <v>1477656039</v>
      </c>
    </row>
    <row r="581" spans="1:7" x14ac:dyDescent="0.35">
      <c r="A581" s="1">
        <v>43627</v>
      </c>
      <c r="B581">
        <v>0.40067399999999997</v>
      </c>
      <c r="C581">
        <v>0.40205299999999999</v>
      </c>
      <c r="D581">
        <v>0.38719599999999998</v>
      </c>
      <c r="E581">
        <v>0.39426099999999997</v>
      </c>
      <c r="F581">
        <v>0.39426099999999997</v>
      </c>
      <c r="G581">
        <v>1186383476</v>
      </c>
    </row>
    <row r="582" spans="1:7" x14ac:dyDescent="0.35">
      <c r="A582" s="1">
        <v>43628</v>
      </c>
      <c r="B582">
        <v>0.39435100000000001</v>
      </c>
      <c r="C582">
        <v>0.40318300000000001</v>
      </c>
      <c r="D582">
        <v>0.390625</v>
      </c>
      <c r="E582">
        <v>0.40176000000000001</v>
      </c>
      <c r="F582">
        <v>0.40176000000000001</v>
      </c>
      <c r="G582">
        <v>1221700743</v>
      </c>
    </row>
    <row r="583" spans="1:7" x14ac:dyDescent="0.35">
      <c r="A583" s="1">
        <v>43629</v>
      </c>
      <c r="B583">
        <v>0.401696</v>
      </c>
      <c r="C583">
        <v>0.40745900000000002</v>
      </c>
      <c r="D583">
        <v>0.39935199999999998</v>
      </c>
      <c r="E583">
        <v>0.40088699999999999</v>
      </c>
      <c r="F583">
        <v>0.40088699999999999</v>
      </c>
      <c r="G583">
        <v>1209093571</v>
      </c>
    </row>
    <row r="584" spans="1:7" x14ac:dyDescent="0.35">
      <c r="A584" s="1">
        <v>43630</v>
      </c>
      <c r="B584">
        <v>0.400839</v>
      </c>
      <c r="C584">
        <v>0.40751199999999999</v>
      </c>
      <c r="D584">
        <v>0.39381500000000003</v>
      </c>
      <c r="E584">
        <v>0.40592099999999998</v>
      </c>
      <c r="F584">
        <v>0.40592099999999998</v>
      </c>
      <c r="G584">
        <v>1262403987</v>
      </c>
    </row>
    <row r="585" spans="1:7" x14ac:dyDescent="0.35">
      <c r="A585" s="1">
        <v>43631</v>
      </c>
      <c r="B585">
        <v>0.40575899999999998</v>
      </c>
      <c r="C585">
        <v>0.412854</v>
      </c>
      <c r="D585">
        <v>0.40347499999999997</v>
      </c>
      <c r="E585">
        <v>0.41041899999999998</v>
      </c>
      <c r="F585">
        <v>0.41041899999999998</v>
      </c>
      <c r="G585">
        <v>1344741903</v>
      </c>
    </row>
    <row r="586" spans="1:7" x14ac:dyDescent="0.35">
      <c r="A586" s="1">
        <v>43632</v>
      </c>
      <c r="B586">
        <v>0.41053499999999998</v>
      </c>
      <c r="C586">
        <v>0.43887599999999999</v>
      </c>
      <c r="D586">
        <v>0.40830300000000003</v>
      </c>
      <c r="E586">
        <v>0.42751600000000001</v>
      </c>
      <c r="F586">
        <v>0.42751600000000001</v>
      </c>
      <c r="G586">
        <v>1981370152</v>
      </c>
    </row>
    <row r="587" spans="1:7" x14ac:dyDescent="0.35">
      <c r="A587" s="1">
        <v>43633</v>
      </c>
      <c r="B587">
        <v>0.42716100000000001</v>
      </c>
      <c r="C587">
        <v>0.45938499999999999</v>
      </c>
      <c r="D587">
        <v>0.42709200000000003</v>
      </c>
      <c r="E587">
        <v>0.44807999999999998</v>
      </c>
      <c r="F587">
        <v>0.44807999999999998</v>
      </c>
      <c r="G587">
        <v>1979014573</v>
      </c>
    </row>
    <row r="588" spans="1:7" x14ac:dyDescent="0.35">
      <c r="A588" s="1">
        <v>43634</v>
      </c>
      <c r="B588">
        <v>0.44781500000000002</v>
      </c>
      <c r="C588">
        <v>0.45449899999999999</v>
      </c>
      <c r="D588">
        <v>0.42363400000000001</v>
      </c>
      <c r="E588">
        <v>0.428761</v>
      </c>
      <c r="F588">
        <v>0.428761</v>
      </c>
      <c r="G588">
        <v>1832910177</v>
      </c>
    </row>
    <row r="589" spans="1:7" x14ac:dyDescent="0.35">
      <c r="A589" s="1">
        <v>43635</v>
      </c>
      <c r="B589">
        <v>0.428757</v>
      </c>
      <c r="C589">
        <v>0.43812099999999998</v>
      </c>
      <c r="D589">
        <v>0.42644900000000002</v>
      </c>
      <c r="E589">
        <v>0.43681700000000001</v>
      </c>
      <c r="F589">
        <v>0.43681700000000001</v>
      </c>
      <c r="G589">
        <v>1150637870</v>
      </c>
    </row>
    <row r="590" spans="1:7" x14ac:dyDescent="0.35">
      <c r="A590" s="1">
        <v>43636</v>
      </c>
      <c r="B590">
        <v>0.43656499999999998</v>
      </c>
      <c r="C590">
        <v>0.43671399999999999</v>
      </c>
      <c r="D590">
        <v>0.42350399999999999</v>
      </c>
      <c r="E590">
        <v>0.42982300000000001</v>
      </c>
      <c r="F590">
        <v>0.42982300000000001</v>
      </c>
      <c r="G590">
        <v>1296288449</v>
      </c>
    </row>
    <row r="591" spans="1:7" x14ac:dyDescent="0.35">
      <c r="A591" s="1">
        <v>43637</v>
      </c>
      <c r="B591">
        <v>0.429813</v>
      </c>
      <c r="C591">
        <v>0.44631199999999999</v>
      </c>
      <c r="D591">
        <v>0.429535</v>
      </c>
      <c r="E591">
        <v>0.44318800000000003</v>
      </c>
      <c r="F591">
        <v>0.44318800000000003</v>
      </c>
      <c r="G591">
        <v>1546835769</v>
      </c>
    </row>
    <row r="592" spans="1:7" x14ac:dyDescent="0.35">
      <c r="A592" s="1">
        <v>43638</v>
      </c>
      <c r="B592">
        <v>0.443629</v>
      </c>
      <c r="C592">
        <v>0.505467</v>
      </c>
      <c r="D592">
        <v>0.44257099999999999</v>
      </c>
      <c r="E592">
        <v>0.47476400000000002</v>
      </c>
      <c r="F592">
        <v>0.47476400000000002</v>
      </c>
      <c r="G592">
        <v>3641363867</v>
      </c>
    </row>
    <row r="593" spans="1:7" x14ac:dyDescent="0.35">
      <c r="A593" s="1">
        <v>43639</v>
      </c>
      <c r="B593">
        <v>0.474858</v>
      </c>
      <c r="C593">
        <v>0.48813299999999998</v>
      </c>
      <c r="D593">
        <v>0.465424</v>
      </c>
      <c r="E593">
        <v>0.46829100000000001</v>
      </c>
      <c r="F593">
        <v>0.46829100000000001</v>
      </c>
      <c r="G593">
        <v>2114801632</v>
      </c>
    </row>
    <row r="594" spans="1:7" x14ac:dyDescent="0.35">
      <c r="A594" s="1">
        <v>43640</v>
      </c>
      <c r="B594">
        <v>0.46856399999999998</v>
      </c>
      <c r="C594">
        <v>0.47218100000000002</v>
      </c>
      <c r="D594">
        <v>0.45216200000000001</v>
      </c>
      <c r="E594">
        <v>0.47008800000000001</v>
      </c>
      <c r="F594">
        <v>0.47008800000000001</v>
      </c>
      <c r="G594">
        <v>1641873591</v>
      </c>
    </row>
    <row r="595" spans="1:7" x14ac:dyDescent="0.35">
      <c r="A595" s="1">
        <v>43641</v>
      </c>
      <c r="B595">
        <v>0.47053400000000001</v>
      </c>
      <c r="C595">
        <v>0.473553</v>
      </c>
      <c r="D595">
        <v>0.45887499999999998</v>
      </c>
      <c r="E595">
        <v>0.46822900000000001</v>
      </c>
      <c r="F595">
        <v>0.46822900000000001</v>
      </c>
      <c r="G595">
        <v>1958460938</v>
      </c>
    </row>
    <row r="596" spans="1:7" x14ac:dyDescent="0.35">
      <c r="A596" s="1">
        <v>43642</v>
      </c>
      <c r="B596">
        <v>0.46844400000000003</v>
      </c>
      <c r="C596">
        <v>0.49431000000000003</v>
      </c>
      <c r="D596">
        <v>0.46084399999999998</v>
      </c>
      <c r="E596">
        <v>0.46745100000000001</v>
      </c>
      <c r="F596">
        <v>0.46745100000000001</v>
      </c>
      <c r="G596">
        <v>3581004665</v>
      </c>
    </row>
    <row r="597" spans="1:7" x14ac:dyDescent="0.35">
      <c r="A597" s="1">
        <v>43643</v>
      </c>
      <c r="B597">
        <v>0.46770099999999998</v>
      </c>
      <c r="C597">
        <v>0.47064800000000001</v>
      </c>
      <c r="D597">
        <v>0.39538699999999999</v>
      </c>
      <c r="E597">
        <v>0.40875400000000001</v>
      </c>
      <c r="F597">
        <v>0.40875400000000001</v>
      </c>
      <c r="G597">
        <v>3038678719</v>
      </c>
    </row>
    <row r="598" spans="1:7" x14ac:dyDescent="0.35">
      <c r="A598" s="1">
        <v>43644</v>
      </c>
      <c r="B598">
        <v>0.40902699999999997</v>
      </c>
      <c r="C598">
        <v>0.42799399999999999</v>
      </c>
      <c r="D598">
        <v>0.40215800000000002</v>
      </c>
      <c r="E598">
        <v>0.427315</v>
      </c>
      <c r="F598">
        <v>0.427315</v>
      </c>
      <c r="G598">
        <v>1974643651</v>
      </c>
    </row>
    <row r="599" spans="1:7" x14ac:dyDescent="0.35">
      <c r="A599" s="1">
        <v>43645</v>
      </c>
      <c r="B599">
        <v>0.42787700000000001</v>
      </c>
      <c r="C599">
        <v>0.42971100000000001</v>
      </c>
      <c r="D599">
        <v>0.40595799999999999</v>
      </c>
      <c r="E599">
        <v>0.42937799999999998</v>
      </c>
      <c r="F599">
        <v>0.42937799999999998</v>
      </c>
      <c r="G599">
        <v>1775096156</v>
      </c>
    </row>
    <row r="600" spans="1:7" x14ac:dyDescent="0.35">
      <c r="A600" s="1">
        <v>43646</v>
      </c>
      <c r="B600">
        <v>0.42918000000000001</v>
      </c>
      <c r="C600">
        <v>0.42918000000000001</v>
      </c>
      <c r="D600">
        <v>0.39641100000000001</v>
      </c>
      <c r="E600">
        <v>0.39641100000000001</v>
      </c>
      <c r="F600">
        <v>0.39641100000000001</v>
      </c>
      <c r="G600">
        <v>1570726856</v>
      </c>
    </row>
    <row r="601" spans="1:7" x14ac:dyDescent="0.35">
      <c r="A601" s="1">
        <v>43647</v>
      </c>
      <c r="B601">
        <v>0.39589999999999997</v>
      </c>
      <c r="C601">
        <v>0.41761799999999999</v>
      </c>
      <c r="D601">
        <v>0.38967299999999999</v>
      </c>
      <c r="E601">
        <v>0.406862</v>
      </c>
      <c r="F601">
        <v>0.406862</v>
      </c>
      <c r="G601">
        <v>1783852226</v>
      </c>
    </row>
    <row r="602" spans="1:7" x14ac:dyDescent="0.35">
      <c r="A602" s="1">
        <v>43648</v>
      </c>
      <c r="B602">
        <v>0.406414</v>
      </c>
      <c r="C602">
        <v>0.40973700000000002</v>
      </c>
      <c r="D602">
        <v>0.38447700000000001</v>
      </c>
      <c r="E602">
        <v>0.400204</v>
      </c>
      <c r="F602">
        <v>0.400204</v>
      </c>
      <c r="G602">
        <v>1676193189</v>
      </c>
    </row>
    <row r="603" spans="1:7" x14ac:dyDescent="0.35">
      <c r="A603" s="1">
        <v>43649</v>
      </c>
      <c r="B603">
        <v>0.40017799999999998</v>
      </c>
      <c r="C603">
        <v>0.40923900000000002</v>
      </c>
      <c r="D603">
        <v>0.39672400000000002</v>
      </c>
      <c r="E603">
        <v>0.40853200000000001</v>
      </c>
      <c r="F603">
        <v>0.40853200000000001</v>
      </c>
      <c r="G603">
        <v>1436716899</v>
      </c>
    </row>
    <row r="604" spans="1:7" x14ac:dyDescent="0.35">
      <c r="A604" s="1">
        <v>43650</v>
      </c>
      <c r="B604">
        <v>0.40831600000000001</v>
      </c>
      <c r="C604">
        <v>0.40865499999999999</v>
      </c>
      <c r="D604">
        <v>0.38797399999999999</v>
      </c>
      <c r="E604">
        <v>0.38871899999999998</v>
      </c>
      <c r="F604">
        <v>0.38871899999999998</v>
      </c>
      <c r="G604">
        <v>1385563454</v>
      </c>
    </row>
    <row r="605" spans="1:7" x14ac:dyDescent="0.35">
      <c r="A605" s="1">
        <v>43651</v>
      </c>
      <c r="B605">
        <v>0.38872899999999999</v>
      </c>
      <c r="C605">
        <v>0.38872899999999999</v>
      </c>
      <c r="D605">
        <v>0.37561099999999997</v>
      </c>
      <c r="E605">
        <v>0.37896400000000002</v>
      </c>
      <c r="F605">
        <v>0.37896400000000002</v>
      </c>
      <c r="G605">
        <v>1286860595</v>
      </c>
    </row>
    <row r="606" spans="1:7" x14ac:dyDescent="0.35">
      <c r="A606" s="1">
        <v>43652</v>
      </c>
      <c r="B606">
        <v>0.379139</v>
      </c>
      <c r="C606">
        <v>0.40837400000000001</v>
      </c>
      <c r="D606">
        <v>0.37846299999999999</v>
      </c>
      <c r="E606">
        <v>0.38905499999999998</v>
      </c>
      <c r="F606">
        <v>0.38905499999999998</v>
      </c>
      <c r="G606">
        <v>1521409875</v>
      </c>
    </row>
    <row r="607" spans="1:7" x14ac:dyDescent="0.35">
      <c r="A607" s="1">
        <v>43653</v>
      </c>
      <c r="B607">
        <v>0.38950299999999999</v>
      </c>
      <c r="C607">
        <v>0.39888699999999999</v>
      </c>
      <c r="D607">
        <v>0.38762400000000002</v>
      </c>
      <c r="E607">
        <v>0.39704699999999998</v>
      </c>
      <c r="F607">
        <v>0.39704699999999998</v>
      </c>
      <c r="G607">
        <v>1210813690</v>
      </c>
    </row>
    <row r="608" spans="1:7" x14ac:dyDescent="0.35">
      <c r="A608" s="1">
        <v>43654</v>
      </c>
      <c r="B608">
        <v>0.39726099999999998</v>
      </c>
      <c r="C608">
        <v>0.40268999999999999</v>
      </c>
      <c r="D608">
        <v>0.39232800000000001</v>
      </c>
      <c r="E608">
        <v>0.40153299999999997</v>
      </c>
      <c r="F608">
        <v>0.40153299999999997</v>
      </c>
      <c r="G608">
        <v>1253488309</v>
      </c>
    </row>
    <row r="609" spans="1:7" x14ac:dyDescent="0.35">
      <c r="A609" s="1">
        <v>43655</v>
      </c>
      <c r="B609">
        <v>0.40164499999999997</v>
      </c>
      <c r="C609">
        <v>0.40654899999999999</v>
      </c>
      <c r="D609">
        <v>0.39128600000000002</v>
      </c>
      <c r="E609">
        <v>0.39416800000000002</v>
      </c>
      <c r="F609">
        <v>0.39416800000000002</v>
      </c>
      <c r="G609">
        <v>1413299253</v>
      </c>
    </row>
    <row r="610" spans="1:7" x14ac:dyDescent="0.35">
      <c r="A610" s="1">
        <v>43656</v>
      </c>
      <c r="B610">
        <v>0.39485700000000001</v>
      </c>
      <c r="C610">
        <v>0.39792</v>
      </c>
      <c r="D610">
        <v>0.352078</v>
      </c>
      <c r="E610">
        <v>0.36377500000000002</v>
      </c>
      <c r="F610">
        <v>0.36377500000000002</v>
      </c>
      <c r="G610">
        <v>2300685763</v>
      </c>
    </row>
    <row r="611" spans="1:7" x14ac:dyDescent="0.35">
      <c r="A611" s="1">
        <v>43657</v>
      </c>
      <c r="B611">
        <v>0.36344599999999999</v>
      </c>
      <c r="C611">
        <v>0.36363400000000001</v>
      </c>
      <c r="D611">
        <v>0.32292599999999999</v>
      </c>
      <c r="E611">
        <v>0.33033499999999999</v>
      </c>
      <c r="F611">
        <v>0.33033499999999999</v>
      </c>
      <c r="G611">
        <v>2056220396</v>
      </c>
    </row>
    <row r="612" spans="1:7" x14ac:dyDescent="0.35">
      <c r="A612" s="1">
        <v>43658</v>
      </c>
      <c r="B612">
        <v>0.330343</v>
      </c>
      <c r="C612">
        <v>0.34978900000000002</v>
      </c>
      <c r="D612">
        <v>0.32329799999999997</v>
      </c>
      <c r="E612">
        <v>0.34411799999999998</v>
      </c>
      <c r="F612">
        <v>0.34411799999999998</v>
      </c>
      <c r="G612">
        <v>1641965115</v>
      </c>
    </row>
    <row r="613" spans="1:7" x14ac:dyDescent="0.35">
      <c r="A613" s="1">
        <v>43659</v>
      </c>
      <c r="B613">
        <v>0.34470400000000001</v>
      </c>
      <c r="C613">
        <v>0.34508299999999997</v>
      </c>
      <c r="D613">
        <v>0.32528899999999999</v>
      </c>
      <c r="E613">
        <v>0.332179</v>
      </c>
      <c r="F613">
        <v>0.332179</v>
      </c>
      <c r="G613">
        <v>1076509239</v>
      </c>
    </row>
    <row r="614" spans="1:7" x14ac:dyDescent="0.35">
      <c r="A614" s="1">
        <v>43660</v>
      </c>
      <c r="B614">
        <v>0.33268500000000001</v>
      </c>
      <c r="C614">
        <v>0.33486399999999999</v>
      </c>
      <c r="D614">
        <v>0.30532599999999999</v>
      </c>
      <c r="E614">
        <v>0.30642599999999998</v>
      </c>
      <c r="F614">
        <v>0.30642599999999998</v>
      </c>
      <c r="G614">
        <v>1365358144</v>
      </c>
    </row>
    <row r="615" spans="1:7" x14ac:dyDescent="0.35">
      <c r="A615" s="1">
        <v>43661</v>
      </c>
      <c r="B615">
        <v>0.30657499999999999</v>
      </c>
      <c r="C615">
        <v>0.32178299999999999</v>
      </c>
      <c r="D615">
        <v>0.29866900000000002</v>
      </c>
      <c r="E615">
        <v>0.31530999999999998</v>
      </c>
      <c r="F615">
        <v>0.31530999999999998</v>
      </c>
      <c r="G615">
        <v>1638295919</v>
      </c>
    </row>
    <row r="616" spans="1:7" x14ac:dyDescent="0.35">
      <c r="A616" s="1">
        <v>43662</v>
      </c>
      <c r="B616">
        <v>0.31518600000000002</v>
      </c>
      <c r="C616">
        <v>0.32024200000000003</v>
      </c>
      <c r="D616">
        <v>0.291294</v>
      </c>
      <c r="E616">
        <v>0.29672599999999999</v>
      </c>
      <c r="F616">
        <v>0.29672599999999999</v>
      </c>
      <c r="G616">
        <v>1527503243</v>
      </c>
    </row>
    <row r="617" spans="1:7" x14ac:dyDescent="0.35">
      <c r="A617" s="1">
        <v>43663</v>
      </c>
      <c r="B617">
        <v>0.29676200000000003</v>
      </c>
      <c r="C617">
        <v>0.322181</v>
      </c>
      <c r="D617">
        <v>0.29454999999999998</v>
      </c>
      <c r="E617">
        <v>0.31061299999999997</v>
      </c>
      <c r="F617">
        <v>0.31061299999999997</v>
      </c>
      <c r="G617">
        <v>2478342585</v>
      </c>
    </row>
    <row r="618" spans="1:7" x14ac:dyDescent="0.35">
      <c r="A618" s="1">
        <v>43664</v>
      </c>
      <c r="B618">
        <v>0.31074800000000002</v>
      </c>
      <c r="C618">
        <v>0.32650600000000002</v>
      </c>
      <c r="D618">
        <v>0.30662400000000001</v>
      </c>
      <c r="E618">
        <v>0.32317600000000002</v>
      </c>
      <c r="F618">
        <v>0.32317600000000002</v>
      </c>
      <c r="G618">
        <v>1460358426</v>
      </c>
    </row>
    <row r="619" spans="1:7" x14ac:dyDescent="0.35">
      <c r="A619" s="1">
        <v>43665</v>
      </c>
      <c r="B619">
        <v>0.32296399999999997</v>
      </c>
      <c r="C619">
        <v>0.32450899999999999</v>
      </c>
      <c r="D619">
        <v>0.31414700000000001</v>
      </c>
      <c r="E619">
        <v>0.32060499999999997</v>
      </c>
      <c r="F619">
        <v>0.32060499999999997</v>
      </c>
      <c r="G619">
        <v>1181194676</v>
      </c>
    </row>
    <row r="620" spans="1:7" x14ac:dyDescent="0.35">
      <c r="A620" s="1">
        <v>43666</v>
      </c>
      <c r="B620">
        <v>0.32049</v>
      </c>
      <c r="C620">
        <v>0.34047699999999997</v>
      </c>
      <c r="D620">
        <v>0.320079</v>
      </c>
      <c r="E620">
        <v>0.33320899999999998</v>
      </c>
      <c r="F620">
        <v>0.33320899999999998</v>
      </c>
      <c r="G620">
        <v>1288327249</v>
      </c>
    </row>
    <row r="621" spans="1:7" x14ac:dyDescent="0.35">
      <c r="A621" s="1">
        <v>43667</v>
      </c>
      <c r="B621">
        <v>0.33368199999999998</v>
      </c>
      <c r="C621">
        <v>0.33587</v>
      </c>
      <c r="D621">
        <v>0.32330799999999998</v>
      </c>
      <c r="E621">
        <v>0.33130900000000002</v>
      </c>
      <c r="F621">
        <v>0.33130900000000002</v>
      </c>
      <c r="G621">
        <v>1045044900</v>
      </c>
    </row>
    <row r="622" spans="1:7" x14ac:dyDescent="0.35">
      <c r="A622" s="1">
        <v>43668</v>
      </c>
      <c r="B622">
        <v>0.331368</v>
      </c>
      <c r="C622">
        <v>0.33167000000000002</v>
      </c>
      <c r="D622">
        <v>0.318133</v>
      </c>
      <c r="E622">
        <v>0.322106</v>
      </c>
      <c r="F622">
        <v>0.322106</v>
      </c>
      <c r="G622">
        <v>1079720970</v>
      </c>
    </row>
    <row r="623" spans="1:7" x14ac:dyDescent="0.35">
      <c r="A623" s="1">
        <v>43669</v>
      </c>
      <c r="B623">
        <v>0.32226700000000003</v>
      </c>
      <c r="C623">
        <v>0.322349</v>
      </c>
      <c r="D623">
        <v>0.30765199999999998</v>
      </c>
      <c r="E623">
        <v>0.30992599999999998</v>
      </c>
      <c r="F623">
        <v>0.30992599999999998</v>
      </c>
      <c r="G623">
        <v>1015322888</v>
      </c>
    </row>
    <row r="624" spans="1:7" x14ac:dyDescent="0.35">
      <c r="A624" s="1">
        <v>43670</v>
      </c>
      <c r="B624">
        <v>0.30988500000000002</v>
      </c>
      <c r="C624">
        <v>0.316471</v>
      </c>
      <c r="D624">
        <v>0.30527599999999999</v>
      </c>
      <c r="E624">
        <v>0.31594699999999998</v>
      </c>
      <c r="F624">
        <v>0.31594699999999998</v>
      </c>
      <c r="G624">
        <v>1222619064</v>
      </c>
    </row>
    <row r="625" spans="1:7" x14ac:dyDescent="0.35">
      <c r="A625" s="1">
        <v>43671</v>
      </c>
      <c r="B625">
        <v>0.315859</v>
      </c>
      <c r="C625">
        <v>0.32136300000000001</v>
      </c>
      <c r="D625">
        <v>0.31388100000000002</v>
      </c>
      <c r="E625">
        <v>0.31480999999999998</v>
      </c>
      <c r="F625">
        <v>0.31480999999999998</v>
      </c>
      <c r="G625">
        <v>1086214216</v>
      </c>
    </row>
    <row r="626" spans="1:7" x14ac:dyDescent="0.35">
      <c r="A626" s="1">
        <v>43672</v>
      </c>
      <c r="B626">
        <v>0.31474000000000002</v>
      </c>
      <c r="C626">
        <v>0.32450800000000002</v>
      </c>
      <c r="D626">
        <v>0.30972</v>
      </c>
      <c r="E626">
        <v>0.32352999999999998</v>
      </c>
      <c r="F626">
        <v>0.32352999999999998</v>
      </c>
      <c r="G626">
        <v>1039753781</v>
      </c>
    </row>
    <row r="627" spans="1:7" x14ac:dyDescent="0.35">
      <c r="A627" s="1">
        <v>43673</v>
      </c>
      <c r="B627">
        <v>0.32351200000000002</v>
      </c>
      <c r="C627">
        <v>0.32628499999999999</v>
      </c>
      <c r="D627">
        <v>0.30730099999999999</v>
      </c>
      <c r="E627">
        <v>0.31052800000000003</v>
      </c>
      <c r="F627">
        <v>0.31052800000000003</v>
      </c>
      <c r="G627">
        <v>1163969614</v>
      </c>
    </row>
    <row r="628" spans="1:7" x14ac:dyDescent="0.35">
      <c r="A628" s="1">
        <v>43674</v>
      </c>
      <c r="B628">
        <v>0.31063099999999999</v>
      </c>
      <c r="C628">
        <v>0.312774</v>
      </c>
      <c r="D628">
        <v>0.30410999999999999</v>
      </c>
      <c r="E628">
        <v>0.31228800000000001</v>
      </c>
      <c r="F628">
        <v>0.31228800000000001</v>
      </c>
      <c r="G628">
        <v>846655034</v>
      </c>
    </row>
    <row r="629" spans="1:7" x14ac:dyDescent="0.35">
      <c r="A629" s="1">
        <v>43675</v>
      </c>
      <c r="B629">
        <v>0.311996</v>
      </c>
      <c r="C629">
        <v>0.31381199999999998</v>
      </c>
      <c r="D629">
        <v>0.30802000000000002</v>
      </c>
      <c r="E629">
        <v>0.31065799999999999</v>
      </c>
      <c r="F629">
        <v>0.31065799999999999</v>
      </c>
      <c r="G629">
        <v>807093679</v>
      </c>
    </row>
    <row r="630" spans="1:7" x14ac:dyDescent="0.35">
      <c r="A630" s="1">
        <v>43676</v>
      </c>
      <c r="B630">
        <v>0.31108999999999998</v>
      </c>
      <c r="C630">
        <v>0.320407</v>
      </c>
      <c r="D630">
        <v>0.307865</v>
      </c>
      <c r="E630">
        <v>0.31846999999999998</v>
      </c>
      <c r="F630">
        <v>0.31846999999999998</v>
      </c>
      <c r="G630">
        <v>928714010</v>
      </c>
    </row>
    <row r="631" spans="1:7" x14ac:dyDescent="0.35">
      <c r="A631" s="1">
        <v>43677</v>
      </c>
      <c r="B631">
        <v>0.31788699999999998</v>
      </c>
      <c r="C631">
        <v>0.322465</v>
      </c>
      <c r="D631">
        <v>0.31724400000000003</v>
      </c>
      <c r="E631">
        <v>0.320909</v>
      </c>
      <c r="F631">
        <v>0.320909</v>
      </c>
      <c r="G631">
        <v>996700948</v>
      </c>
    </row>
    <row r="632" spans="1:7" x14ac:dyDescent="0.35">
      <c r="A632" s="1">
        <v>43678</v>
      </c>
      <c r="B632">
        <v>0.32073400000000002</v>
      </c>
      <c r="C632">
        <v>0.320851</v>
      </c>
      <c r="D632">
        <v>0.31313400000000002</v>
      </c>
      <c r="E632">
        <v>0.31790600000000002</v>
      </c>
      <c r="F632">
        <v>0.31790600000000002</v>
      </c>
      <c r="G632">
        <v>882867288</v>
      </c>
    </row>
    <row r="633" spans="1:7" x14ac:dyDescent="0.35">
      <c r="A633" s="1">
        <v>43679</v>
      </c>
      <c r="B633">
        <v>0.31780900000000001</v>
      </c>
      <c r="C633">
        <v>0.31887599999999999</v>
      </c>
      <c r="D633">
        <v>0.31084400000000001</v>
      </c>
      <c r="E633">
        <v>0.31239400000000001</v>
      </c>
      <c r="F633">
        <v>0.31239400000000001</v>
      </c>
      <c r="G633">
        <v>816728848</v>
      </c>
    </row>
    <row r="634" spans="1:7" x14ac:dyDescent="0.35">
      <c r="A634" s="1">
        <v>43680</v>
      </c>
      <c r="B634">
        <v>0.31250600000000001</v>
      </c>
      <c r="C634">
        <v>0.31965100000000002</v>
      </c>
      <c r="D634">
        <v>0.31169599999999997</v>
      </c>
      <c r="E634">
        <v>0.31675700000000001</v>
      </c>
      <c r="F634">
        <v>0.31675700000000001</v>
      </c>
      <c r="G634">
        <v>789419360</v>
      </c>
    </row>
    <row r="635" spans="1:7" x14ac:dyDescent="0.35">
      <c r="A635" s="1">
        <v>43681</v>
      </c>
      <c r="B635">
        <v>0.31686199999999998</v>
      </c>
      <c r="C635">
        <v>0.32292500000000002</v>
      </c>
      <c r="D635">
        <v>0.31232500000000002</v>
      </c>
      <c r="E635">
        <v>0.31984200000000002</v>
      </c>
      <c r="F635">
        <v>0.31984200000000002</v>
      </c>
      <c r="G635">
        <v>926896287</v>
      </c>
    </row>
    <row r="636" spans="1:7" x14ac:dyDescent="0.35">
      <c r="A636" s="1">
        <v>43682</v>
      </c>
      <c r="B636">
        <v>0.31972299999999998</v>
      </c>
      <c r="C636">
        <v>0.33141399999999999</v>
      </c>
      <c r="D636">
        <v>0.31941000000000003</v>
      </c>
      <c r="E636">
        <v>0.32356400000000002</v>
      </c>
      <c r="F636">
        <v>0.32356400000000002</v>
      </c>
      <c r="G636">
        <v>1203381139</v>
      </c>
    </row>
    <row r="637" spans="1:7" x14ac:dyDescent="0.35">
      <c r="A637" s="1">
        <v>43683</v>
      </c>
      <c r="B637">
        <v>0.32401799999999997</v>
      </c>
      <c r="C637">
        <v>0.32494600000000001</v>
      </c>
      <c r="D637">
        <v>0.30889499999999998</v>
      </c>
      <c r="E637">
        <v>0.31132599999999999</v>
      </c>
      <c r="F637">
        <v>0.31132599999999999</v>
      </c>
      <c r="G637">
        <v>1069603911</v>
      </c>
    </row>
    <row r="638" spans="1:7" x14ac:dyDescent="0.35">
      <c r="A638" s="1">
        <v>43684</v>
      </c>
      <c r="B638">
        <v>0.31149199999999999</v>
      </c>
      <c r="C638">
        <v>0.31557299999999999</v>
      </c>
      <c r="D638">
        <v>0.30871999999999999</v>
      </c>
      <c r="E638">
        <v>0.311969</v>
      </c>
      <c r="F638">
        <v>0.311969</v>
      </c>
      <c r="G638">
        <v>967534123</v>
      </c>
    </row>
    <row r="639" spans="1:7" x14ac:dyDescent="0.35">
      <c r="A639" s="1">
        <v>43685</v>
      </c>
      <c r="B639">
        <v>0.31178499999999998</v>
      </c>
      <c r="C639">
        <v>0.31261800000000001</v>
      </c>
      <c r="D639">
        <v>0.30511199999999999</v>
      </c>
      <c r="E639">
        <v>0.30766100000000002</v>
      </c>
      <c r="F639">
        <v>0.30766100000000002</v>
      </c>
      <c r="G639">
        <v>907305889</v>
      </c>
    </row>
    <row r="640" spans="1:7" x14ac:dyDescent="0.35">
      <c r="A640" s="1">
        <v>43686</v>
      </c>
      <c r="B640">
        <v>0.30756699999999998</v>
      </c>
      <c r="C640">
        <v>0.30821799999999999</v>
      </c>
      <c r="D640">
        <v>0.293271</v>
      </c>
      <c r="E640">
        <v>0.29734300000000002</v>
      </c>
      <c r="F640">
        <v>0.29734300000000002</v>
      </c>
      <c r="G640">
        <v>1021136188</v>
      </c>
    </row>
    <row r="641" spans="1:7" x14ac:dyDescent="0.35">
      <c r="A641" s="1">
        <v>43687</v>
      </c>
      <c r="B641">
        <v>0.29724499999999998</v>
      </c>
      <c r="C641">
        <v>0.30474699999999999</v>
      </c>
      <c r="D641">
        <v>0.29344300000000001</v>
      </c>
      <c r="E641">
        <v>0.29872100000000001</v>
      </c>
      <c r="F641">
        <v>0.29872100000000001</v>
      </c>
      <c r="G641">
        <v>1077459339</v>
      </c>
    </row>
    <row r="642" spans="1:7" x14ac:dyDescent="0.35">
      <c r="A642" s="1">
        <v>43688</v>
      </c>
      <c r="B642">
        <v>0.298566</v>
      </c>
      <c r="C642">
        <v>0.30618099999999998</v>
      </c>
      <c r="D642">
        <v>0.29691099999999998</v>
      </c>
      <c r="E642">
        <v>0.30191499999999999</v>
      </c>
      <c r="F642">
        <v>0.30191499999999999</v>
      </c>
      <c r="G642">
        <v>838671654</v>
      </c>
    </row>
    <row r="643" spans="1:7" x14ac:dyDescent="0.35">
      <c r="A643" s="1">
        <v>43689</v>
      </c>
      <c r="B643">
        <v>0.30216900000000002</v>
      </c>
      <c r="C643">
        <v>0.30352800000000002</v>
      </c>
      <c r="D643">
        <v>0.29850599999999999</v>
      </c>
      <c r="E643">
        <v>0.30032199999999998</v>
      </c>
      <c r="F643">
        <v>0.30032199999999998</v>
      </c>
      <c r="G643">
        <v>762308356</v>
      </c>
    </row>
    <row r="644" spans="1:7" x14ac:dyDescent="0.35">
      <c r="A644" s="1">
        <v>43690</v>
      </c>
      <c r="B644">
        <v>0.30066100000000001</v>
      </c>
      <c r="C644">
        <v>0.301178</v>
      </c>
      <c r="D644">
        <v>0.29356199999999999</v>
      </c>
      <c r="E644">
        <v>0.29663899999999999</v>
      </c>
      <c r="F644">
        <v>0.29663899999999999</v>
      </c>
      <c r="G644">
        <v>853175560</v>
      </c>
    </row>
    <row r="645" spans="1:7" x14ac:dyDescent="0.35">
      <c r="A645" s="1">
        <v>43691</v>
      </c>
      <c r="B645">
        <v>0.29671900000000001</v>
      </c>
      <c r="C645">
        <v>0.29721999999999998</v>
      </c>
      <c r="D645">
        <v>0.25239</v>
      </c>
      <c r="E645">
        <v>0.26334299999999999</v>
      </c>
      <c r="F645">
        <v>0.26334299999999999</v>
      </c>
      <c r="G645">
        <v>1794754610</v>
      </c>
    </row>
    <row r="646" spans="1:7" x14ac:dyDescent="0.35">
      <c r="A646" s="1">
        <v>43692</v>
      </c>
      <c r="B646">
        <v>0.26370700000000002</v>
      </c>
      <c r="C646">
        <v>0.26824100000000001</v>
      </c>
      <c r="D646">
        <v>0.25611200000000001</v>
      </c>
      <c r="E646">
        <v>0.26488200000000001</v>
      </c>
      <c r="F646">
        <v>0.26488200000000001</v>
      </c>
      <c r="G646">
        <v>1342788578</v>
      </c>
    </row>
    <row r="647" spans="1:7" x14ac:dyDescent="0.35">
      <c r="A647" s="1">
        <v>43693</v>
      </c>
      <c r="B647">
        <v>0.26507500000000001</v>
      </c>
      <c r="C647">
        <v>0.26545200000000002</v>
      </c>
      <c r="D647">
        <v>0.25697700000000001</v>
      </c>
      <c r="E647">
        <v>0.26197100000000001</v>
      </c>
      <c r="F647">
        <v>0.26197100000000001</v>
      </c>
      <c r="G647">
        <v>1133224404</v>
      </c>
    </row>
    <row r="648" spans="1:7" x14ac:dyDescent="0.35">
      <c r="A648" s="1">
        <v>43694</v>
      </c>
      <c r="B648">
        <v>0.26188499999999998</v>
      </c>
      <c r="C648">
        <v>0.26804600000000001</v>
      </c>
      <c r="D648">
        <v>0.25925199999999998</v>
      </c>
      <c r="E648">
        <v>0.26572099999999998</v>
      </c>
      <c r="F648">
        <v>0.26572099999999998</v>
      </c>
      <c r="G648">
        <v>1004931822</v>
      </c>
    </row>
    <row r="649" spans="1:7" x14ac:dyDescent="0.35">
      <c r="A649" s="1">
        <v>43695</v>
      </c>
      <c r="B649">
        <v>0.26571400000000001</v>
      </c>
      <c r="C649">
        <v>0.28871799999999997</v>
      </c>
      <c r="D649">
        <v>0.26357900000000001</v>
      </c>
      <c r="E649">
        <v>0.28264600000000001</v>
      </c>
      <c r="F649">
        <v>0.28264600000000001</v>
      </c>
      <c r="G649">
        <v>1216547019</v>
      </c>
    </row>
    <row r="650" spans="1:7" x14ac:dyDescent="0.35">
      <c r="A650" s="1">
        <v>43696</v>
      </c>
      <c r="B650">
        <v>0.28228999999999999</v>
      </c>
      <c r="C650">
        <v>0.28909099999999999</v>
      </c>
      <c r="D650">
        <v>0.27842499999999998</v>
      </c>
      <c r="E650">
        <v>0.28332800000000002</v>
      </c>
      <c r="F650">
        <v>0.28332800000000002</v>
      </c>
      <c r="G650">
        <v>1241578947</v>
      </c>
    </row>
    <row r="651" spans="1:7" x14ac:dyDescent="0.35">
      <c r="A651" s="1">
        <v>43697</v>
      </c>
      <c r="B651">
        <v>0.28315899999999999</v>
      </c>
      <c r="C651">
        <v>0.28324100000000002</v>
      </c>
      <c r="D651">
        <v>0.27344200000000002</v>
      </c>
      <c r="E651">
        <v>0.275806</v>
      </c>
      <c r="F651">
        <v>0.275806</v>
      </c>
      <c r="G651">
        <v>1056822925</v>
      </c>
    </row>
    <row r="652" spans="1:7" x14ac:dyDescent="0.35">
      <c r="A652" s="1">
        <v>43698</v>
      </c>
      <c r="B652">
        <v>0.27576499999999998</v>
      </c>
      <c r="C652">
        <v>0.27576499999999998</v>
      </c>
      <c r="D652">
        <v>0.26068799999999998</v>
      </c>
      <c r="E652">
        <v>0.26626100000000003</v>
      </c>
      <c r="F652">
        <v>0.26626100000000003</v>
      </c>
      <c r="G652">
        <v>1164536124</v>
      </c>
    </row>
    <row r="653" spans="1:7" x14ac:dyDescent="0.35">
      <c r="A653" s="1">
        <v>43699</v>
      </c>
      <c r="B653">
        <v>0.26580199999999998</v>
      </c>
      <c r="C653">
        <v>0.27334199999999997</v>
      </c>
      <c r="D653">
        <v>0.26196700000000001</v>
      </c>
      <c r="E653">
        <v>0.27094400000000002</v>
      </c>
      <c r="F653">
        <v>0.27094400000000002</v>
      </c>
      <c r="G653">
        <v>1065712731</v>
      </c>
    </row>
    <row r="654" spans="1:7" x14ac:dyDescent="0.35">
      <c r="A654" s="1">
        <v>43700</v>
      </c>
      <c r="B654">
        <v>0.27057500000000001</v>
      </c>
      <c r="C654">
        <v>0.27756799999999998</v>
      </c>
      <c r="D654">
        <v>0.26856000000000002</v>
      </c>
      <c r="E654">
        <v>0.27654499999999999</v>
      </c>
      <c r="F654">
        <v>0.27654499999999999</v>
      </c>
      <c r="G654">
        <v>999419343</v>
      </c>
    </row>
    <row r="655" spans="1:7" x14ac:dyDescent="0.35">
      <c r="A655" s="1">
        <v>43701</v>
      </c>
      <c r="B655">
        <v>0.27654299999999998</v>
      </c>
      <c r="C655">
        <v>0.27654299999999998</v>
      </c>
      <c r="D655">
        <v>0.26752700000000001</v>
      </c>
      <c r="E655">
        <v>0.27255299999999999</v>
      </c>
      <c r="F655">
        <v>0.27255299999999999</v>
      </c>
      <c r="G655">
        <v>934380519</v>
      </c>
    </row>
    <row r="656" spans="1:7" x14ac:dyDescent="0.35">
      <c r="A656" s="1">
        <v>43702</v>
      </c>
      <c r="B656">
        <v>0.27261200000000002</v>
      </c>
      <c r="C656">
        <v>0.274924</v>
      </c>
      <c r="D656">
        <v>0.26795400000000003</v>
      </c>
      <c r="E656">
        <v>0.27008799999999999</v>
      </c>
      <c r="F656">
        <v>0.27008799999999999</v>
      </c>
      <c r="G656">
        <v>964693737</v>
      </c>
    </row>
    <row r="657" spans="1:7" x14ac:dyDescent="0.35">
      <c r="A657" s="1">
        <v>43703</v>
      </c>
      <c r="B657">
        <v>0.26994600000000002</v>
      </c>
      <c r="C657">
        <v>0.27743200000000001</v>
      </c>
      <c r="D657">
        <v>0.26857500000000001</v>
      </c>
      <c r="E657">
        <v>0.27078799999999997</v>
      </c>
      <c r="F657">
        <v>0.27078799999999997</v>
      </c>
      <c r="G657">
        <v>1332395984</v>
      </c>
    </row>
    <row r="658" spans="1:7" x14ac:dyDescent="0.35">
      <c r="A658" s="1">
        <v>43704</v>
      </c>
      <c r="B658">
        <v>0.270899</v>
      </c>
      <c r="C658">
        <v>0.27104200000000001</v>
      </c>
      <c r="D658">
        <v>0.26621600000000001</v>
      </c>
      <c r="E658">
        <v>0.26961800000000002</v>
      </c>
      <c r="F658">
        <v>0.26961800000000002</v>
      </c>
      <c r="G658">
        <v>1028940804</v>
      </c>
    </row>
    <row r="659" spans="1:7" x14ac:dyDescent="0.35">
      <c r="A659" s="1">
        <v>43705</v>
      </c>
      <c r="B659">
        <v>0.26958300000000002</v>
      </c>
      <c r="C659">
        <v>0.27029300000000001</v>
      </c>
      <c r="D659">
        <v>0.25294800000000001</v>
      </c>
      <c r="E659">
        <v>0.25745000000000001</v>
      </c>
      <c r="F659">
        <v>0.25745000000000001</v>
      </c>
      <c r="G659">
        <v>1275267910</v>
      </c>
    </row>
    <row r="660" spans="1:7" x14ac:dyDescent="0.35">
      <c r="A660" s="1">
        <v>43706</v>
      </c>
      <c r="B660">
        <v>0.257461</v>
      </c>
      <c r="C660">
        <v>0.26109100000000002</v>
      </c>
      <c r="D660">
        <v>0.24995100000000001</v>
      </c>
      <c r="E660">
        <v>0.25704500000000002</v>
      </c>
      <c r="F660">
        <v>0.25704500000000002</v>
      </c>
      <c r="G660">
        <v>1279995807</v>
      </c>
    </row>
    <row r="661" spans="1:7" x14ac:dyDescent="0.35">
      <c r="A661" s="1">
        <v>43707</v>
      </c>
      <c r="B661">
        <v>0.25695099999999998</v>
      </c>
      <c r="C661">
        <v>0.25732500000000003</v>
      </c>
      <c r="D661">
        <v>0.25273400000000001</v>
      </c>
      <c r="E661">
        <v>0.256218</v>
      </c>
      <c r="F661">
        <v>0.256218</v>
      </c>
      <c r="G661">
        <v>997071647</v>
      </c>
    </row>
    <row r="662" spans="1:7" x14ac:dyDescent="0.35">
      <c r="A662" s="1">
        <v>43708</v>
      </c>
      <c r="B662">
        <v>0.25619500000000001</v>
      </c>
      <c r="C662">
        <v>0.26050699999999999</v>
      </c>
      <c r="D662">
        <v>0.25545400000000001</v>
      </c>
      <c r="E662">
        <v>0.25920399999999999</v>
      </c>
      <c r="F662">
        <v>0.25920399999999999</v>
      </c>
      <c r="G662">
        <v>845142390</v>
      </c>
    </row>
    <row r="663" spans="1:7" x14ac:dyDescent="0.35">
      <c r="A663" s="1">
        <v>43709</v>
      </c>
      <c r="B663">
        <v>0.25917099999999998</v>
      </c>
      <c r="C663">
        <v>0.25965899999999997</v>
      </c>
      <c r="D663">
        <v>0.25430599999999998</v>
      </c>
      <c r="E663">
        <v>0.25805400000000001</v>
      </c>
      <c r="F663">
        <v>0.25805400000000001</v>
      </c>
      <c r="G663">
        <v>825579908</v>
      </c>
    </row>
    <row r="664" spans="1:7" x14ac:dyDescent="0.35">
      <c r="A664" s="1">
        <v>43710</v>
      </c>
      <c r="B664">
        <v>0.25806400000000002</v>
      </c>
      <c r="C664">
        <v>0.262465</v>
      </c>
      <c r="D664">
        <v>0.25438300000000003</v>
      </c>
      <c r="E664">
        <v>0.26082</v>
      </c>
      <c r="F664">
        <v>0.26082</v>
      </c>
      <c r="G664">
        <v>1044772829</v>
      </c>
    </row>
    <row r="665" spans="1:7" x14ac:dyDescent="0.35">
      <c r="A665" s="1">
        <v>43711</v>
      </c>
      <c r="B665">
        <v>0.26083800000000001</v>
      </c>
      <c r="C665">
        <v>0.26527899999999999</v>
      </c>
      <c r="D665">
        <v>0.25816299999999998</v>
      </c>
      <c r="E665">
        <v>0.26313900000000001</v>
      </c>
      <c r="F665">
        <v>0.26313900000000001</v>
      </c>
      <c r="G665">
        <v>1162545093</v>
      </c>
    </row>
    <row r="666" spans="1:7" x14ac:dyDescent="0.35">
      <c r="A666" s="1">
        <v>43712</v>
      </c>
      <c r="B666">
        <v>0.263185</v>
      </c>
      <c r="C666">
        <v>0.263185</v>
      </c>
      <c r="D666">
        <v>0.258212</v>
      </c>
      <c r="E666">
        <v>0.259905</v>
      </c>
      <c r="F666">
        <v>0.259905</v>
      </c>
      <c r="G666">
        <v>1068332805</v>
      </c>
    </row>
    <row r="667" spans="1:7" x14ac:dyDescent="0.35">
      <c r="A667" s="1">
        <v>43713</v>
      </c>
      <c r="B667">
        <v>0.25991199999999998</v>
      </c>
      <c r="C667">
        <v>0.26070700000000002</v>
      </c>
      <c r="D667">
        <v>0.25496000000000002</v>
      </c>
      <c r="E667">
        <v>0.25634600000000002</v>
      </c>
      <c r="F667">
        <v>0.25634600000000002</v>
      </c>
      <c r="G667">
        <v>1050490375</v>
      </c>
    </row>
    <row r="668" spans="1:7" x14ac:dyDescent="0.35">
      <c r="A668" s="1">
        <v>43714</v>
      </c>
      <c r="B668">
        <v>0.25626900000000002</v>
      </c>
      <c r="C668">
        <v>0.25933200000000001</v>
      </c>
      <c r="D668">
        <v>0.250805</v>
      </c>
      <c r="E668">
        <v>0.25234000000000001</v>
      </c>
      <c r="F668">
        <v>0.25234000000000001</v>
      </c>
      <c r="G668">
        <v>1063044201</v>
      </c>
    </row>
    <row r="669" spans="1:7" x14ac:dyDescent="0.35">
      <c r="A669" s="1">
        <v>43715</v>
      </c>
      <c r="B669">
        <v>0.252411</v>
      </c>
      <c r="C669">
        <v>0.262488</v>
      </c>
      <c r="D669">
        <v>0.25127300000000002</v>
      </c>
      <c r="E669">
        <v>0.260687</v>
      </c>
      <c r="F669">
        <v>0.260687</v>
      </c>
      <c r="G669">
        <v>962765309</v>
      </c>
    </row>
    <row r="670" spans="1:7" x14ac:dyDescent="0.35">
      <c r="A670" s="1">
        <v>43716</v>
      </c>
      <c r="B670">
        <v>0.26077699999999998</v>
      </c>
      <c r="C670">
        <v>0.26497300000000001</v>
      </c>
      <c r="D670">
        <v>0.25927</v>
      </c>
      <c r="E670">
        <v>0.26308399999999998</v>
      </c>
      <c r="F670">
        <v>0.26308399999999998</v>
      </c>
      <c r="G670">
        <v>1043077809</v>
      </c>
    </row>
    <row r="671" spans="1:7" x14ac:dyDescent="0.35">
      <c r="A671" s="1">
        <v>43717</v>
      </c>
      <c r="B671">
        <v>0.26324700000000001</v>
      </c>
      <c r="C671">
        <v>0.26369399999999998</v>
      </c>
      <c r="D671">
        <v>0.25764300000000001</v>
      </c>
      <c r="E671">
        <v>0.25956200000000001</v>
      </c>
      <c r="F671">
        <v>0.25956200000000001</v>
      </c>
      <c r="G671">
        <v>1157441363</v>
      </c>
    </row>
    <row r="672" spans="1:7" x14ac:dyDescent="0.35">
      <c r="A672" s="1">
        <v>43718</v>
      </c>
      <c r="B672">
        <v>0.25968999999999998</v>
      </c>
      <c r="C672">
        <v>0.26364900000000002</v>
      </c>
      <c r="D672">
        <v>0.25610500000000003</v>
      </c>
      <c r="E672">
        <v>0.25867099999999998</v>
      </c>
      <c r="F672">
        <v>0.25867099999999998</v>
      </c>
      <c r="G672">
        <v>975503111</v>
      </c>
    </row>
    <row r="673" spans="1:7" x14ac:dyDescent="0.35">
      <c r="A673" s="1">
        <v>43719</v>
      </c>
      <c r="B673">
        <v>0.25869199999999998</v>
      </c>
      <c r="C673">
        <v>0.25983200000000001</v>
      </c>
      <c r="D673">
        <v>0.25340099999999999</v>
      </c>
      <c r="E673">
        <v>0.25595600000000002</v>
      </c>
      <c r="F673">
        <v>0.25595600000000002</v>
      </c>
      <c r="G673">
        <v>992565704</v>
      </c>
    </row>
    <row r="674" spans="1:7" x14ac:dyDescent="0.35">
      <c r="A674" s="1">
        <v>43720</v>
      </c>
      <c r="B674">
        <v>0.25597300000000001</v>
      </c>
      <c r="C674">
        <v>0.25701499999999999</v>
      </c>
      <c r="D674">
        <v>0.25255499999999997</v>
      </c>
      <c r="E674">
        <v>0.25481100000000001</v>
      </c>
      <c r="F674">
        <v>0.25481100000000001</v>
      </c>
      <c r="G674">
        <v>974717877</v>
      </c>
    </row>
    <row r="675" spans="1:7" x14ac:dyDescent="0.35">
      <c r="A675" s="1">
        <v>43721</v>
      </c>
      <c r="B675">
        <v>0.25479499999999999</v>
      </c>
      <c r="C675">
        <v>0.256326</v>
      </c>
      <c r="D675">
        <v>0.253137</v>
      </c>
      <c r="E675">
        <v>0.25555099999999997</v>
      </c>
      <c r="F675">
        <v>0.25555099999999997</v>
      </c>
      <c r="G675">
        <v>869481607</v>
      </c>
    </row>
    <row r="676" spans="1:7" x14ac:dyDescent="0.35">
      <c r="A676" s="1">
        <v>43722</v>
      </c>
      <c r="B676">
        <v>0.25548500000000002</v>
      </c>
      <c r="C676">
        <v>0.264492</v>
      </c>
      <c r="D676">
        <v>0.25484800000000002</v>
      </c>
      <c r="E676">
        <v>0.26116699999999998</v>
      </c>
      <c r="F676">
        <v>0.26116699999999998</v>
      </c>
      <c r="G676">
        <v>1005057194</v>
      </c>
    </row>
    <row r="677" spans="1:7" x14ac:dyDescent="0.35">
      <c r="A677" s="1">
        <v>43723</v>
      </c>
      <c r="B677">
        <v>0.26117000000000001</v>
      </c>
      <c r="C677">
        <v>0.26485799999999998</v>
      </c>
      <c r="D677">
        <v>0.259714</v>
      </c>
      <c r="E677">
        <v>0.26162800000000003</v>
      </c>
      <c r="F677">
        <v>0.26162800000000003</v>
      </c>
      <c r="G677">
        <v>859761210</v>
      </c>
    </row>
    <row r="678" spans="1:7" x14ac:dyDescent="0.35">
      <c r="A678" s="1">
        <v>43724</v>
      </c>
      <c r="B678">
        <v>0.26157399999999997</v>
      </c>
      <c r="C678">
        <v>0.26392300000000002</v>
      </c>
      <c r="D678">
        <v>0.25918099999999999</v>
      </c>
      <c r="E678">
        <v>0.26095200000000002</v>
      </c>
      <c r="F678">
        <v>0.26095200000000002</v>
      </c>
      <c r="G678">
        <v>878264190</v>
      </c>
    </row>
    <row r="679" spans="1:7" x14ac:dyDescent="0.35">
      <c r="A679" s="1">
        <v>43725</v>
      </c>
      <c r="B679">
        <v>0.26086199999999998</v>
      </c>
      <c r="C679">
        <v>0.29455599999999998</v>
      </c>
      <c r="D679">
        <v>0.26030799999999998</v>
      </c>
      <c r="E679">
        <v>0.28501300000000002</v>
      </c>
      <c r="F679">
        <v>0.28501300000000002</v>
      </c>
      <c r="G679">
        <v>1981364786</v>
      </c>
    </row>
    <row r="680" spans="1:7" x14ac:dyDescent="0.35">
      <c r="A680" s="1">
        <v>43726</v>
      </c>
      <c r="B680">
        <v>0.284163</v>
      </c>
      <c r="C680">
        <v>0.32203399999999999</v>
      </c>
      <c r="D680">
        <v>0.28392099999999998</v>
      </c>
      <c r="E680">
        <v>0.313776</v>
      </c>
      <c r="F680">
        <v>0.313776</v>
      </c>
      <c r="G680">
        <v>2548478917</v>
      </c>
    </row>
    <row r="681" spans="1:7" x14ac:dyDescent="0.35">
      <c r="A681" s="1">
        <v>43727</v>
      </c>
      <c r="B681">
        <v>0.31374000000000002</v>
      </c>
      <c r="C681">
        <v>0.31381399999999998</v>
      </c>
      <c r="D681">
        <v>0.287051</v>
      </c>
      <c r="E681">
        <v>0.30244100000000002</v>
      </c>
      <c r="F681">
        <v>0.30244100000000002</v>
      </c>
      <c r="G681">
        <v>2314376584</v>
      </c>
    </row>
    <row r="682" spans="1:7" x14ac:dyDescent="0.35">
      <c r="A682" s="1">
        <v>43728</v>
      </c>
      <c r="B682">
        <v>0.30245499999999997</v>
      </c>
      <c r="C682">
        <v>0.30245499999999997</v>
      </c>
      <c r="D682">
        <v>0.28872900000000001</v>
      </c>
      <c r="E682">
        <v>0.29447000000000001</v>
      </c>
      <c r="F682">
        <v>0.29447000000000001</v>
      </c>
      <c r="G682">
        <v>1558069366</v>
      </c>
    </row>
    <row r="683" spans="1:7" x14ac:dyDescent="0.35">
      <c r="A683" s="1">
        <v>43729</v>
      </c>
      <c r="B683">
        <v>0.294456</v>
      </c>
      <c r="C683">
        <v>0.29757299999999998</v>
      </c>
      <c r="D683">
        <v>0.287775</v>
      </c>
      <c r="E683">
        <v>0.28944300000000001</v>
      </c>
      <c r="F683">
        <v>0.28944300000000001</v>
      </c>
      <c r="G683">
        <v>1266771269</v>
      </c>
    </row>
    <row r="684" spans="1:7" x14ac:dyDescent="0.35">
      <c r="A684" s="1">
        <v>43730</v>
      </c>
      <c r="B684">
        <v>0.28946</v>
      </c>
      <c r="C684">
        <v>0.28967300000000001</v>
      </c>
      <c r="D684">
        <v>0.274316</v>
      </c>
      <c r="E684">
        <v>0.27893099999999998</v>
      </c>
      <c r="F684">
        <v>0.27893099999999998</v>
      </c>
      <c r="G684">
        <v>1242282758</v>
      </c>
    </row>
    <row r="685" spans="1:7" x14ac:dyDescent="0.35">
      <c r="A685" s="1">
        <v>43731</v>
      </c>
      <c r="B685">
        <v>0.27860200000000002</v>
      </c>
      <c r="C685">
        <v>0.28611399999999998</v>
      </c>
      <c r="D685">
        <v>0.26857500000000001</v>
      </c>
      <c r="E685">
        <v>0.268675</v>
      </c>
      <c r="F685">
        <v>0.268675</v>
      </c>
      <c r="G685">
        <v>1484938724</v>
      </c>
    </row>
    <row r="686" spans="1:7" x14ac:dyDescent="0.35">
      <c r="A686" s="1">
        <v>43732</v>
      </c>
      <c r="B686">
        <v>0.26868599999999998</v>
      </c>
      <c r="C686">
        <v>0.272868</v>
      </c>
      <c r="D686">
        <v>0.227052</v>
      </c>
      <c r="E686">
        <v>0.23522599999999999</v>
      </c>
      <c r="F686">
        <v>0.23522599999999999</v>
      </c>
      <c r="G686">
        <v>2114210733</v>
      </c>
    </row>
    <row r="687" spans="1:7" x14ac:dyDescent="0.35">
      <c r="A687" s="1">
        <v>43733</v>
      </c>
      <c r="B687">
        <v>0.235483</v>
      </c>
      <c r="C687">
        <v>0.24896199999999999</v>
      </c>
      <c r="D687">
        <v>0.234906</v>
      </c>
      <c r="E687">
        <v>0.24644099999999999</v>
      </c>
      <c r="F687">
        <v>0.24644099999999999</v>
      </c>
      <c r="G687">
        <v>1800796894</v>
      </c>
    </row>
    <row r="688" spans="1:7" x14ac:dyDescent="0.35">
      <c r="A688" s="1">
        <v>43734</v>
      </c>
      <c r="B688">
        <v>0.246448</v>
      </c>
      <c r="C688">
        <v>0.25045699999999999</v>
      </c>
      <c r="D688">
        <v>0.234037</v>
      </c>
      <c r="E688">
        <v>0.243784</v>
      </c>
      <c r="F688">
        <v>0.243784</v>
      </c>
      <c r="G688">
        <v>1387714462</v>
      </c>
    </row>
    <row r="689" spans="1:7" x14ac:dyDescent="0.35">
      <c r="A689" s="1">
        <v>43735</v>
      </c>
      <c r="B689">
        <v>0.24371200000000001</v>
      </c>
      <c r="C689">
        <v>0.246306</v>
      </c>
      <c r="D689">
        <v>0.23674500000000001</v>
      </c>
      <c r="E689">
        <v>0.24402099999999999</v>
      </c>
      <c r="F689">
        <v>0.24402099999999999</v>
      </c>
      <c r="G689">
        <v>1277746422</v>
      </c>
    </row>
    <row r="690" spans="1:7" x14ac:dyDescent="0.35">
      <c r="A690" s="1">
        <v>43736</v>
      </c>
      <c r="B690">
        <v>0.24402299999999999</v>
      </c>
      <c r="C690">
        <v>0.24504699999999999</v>
      </c>
      <c r="D690">
        <v>0.240754</v>
      </c>
      <c r="E690">
        <v>0.24257100000000001</v>
      </c>
      <c r="F690">
        <v>0.24257100000000001</v>
      </c>
      <c r="G690">
        <v>978211509</v>
      </c>
    </row>
    <row r="691" spans="1:7" x14ac:dyDescent="0.35">
      <c r="A691" s="1">
        <v>43737</v>
      </c>
      <c r="B691">
        <v>0.242592</v>
      </c>
      <c r="C691">
        <v>0.24334800000000001</v>
      </c>
      <c r="D691">
        <v>0.23754400000000001</v>
      </c>
      <c r="E691">
        <v>0.24138799999999999</v>
      </c>
      <c r="F691">
        <v>0.24138799999999999</v>
      </c>
      <c r="G691">
        <v>931369885</v>
      </c>
    </row>
    <row r="692" spans="1:7" x14ac:dyDescent="0.35">
      <c r="A692" s="1">
        <v>43738</v>
      </c>
      <c r="B692">
        <v>0.24138299999999999</v>
      </c>
      <c r="C692">
        <v>0.26014599999999999</v>
      </c>
      <c r="D692">
        <v>0.23832</v>
      </c>
      <c r="E692">
        <v>0.25593300000000002</v>
      </c>
      <c r="F692">
        <v>0.25593300000000002</v>
      </c>
      <c r="G692">
        <v>1662002377</v>
      </c>
    </row>
    <row r="693" spans="1:7" x14ac:dyDescent="0.35">
      <c r="A693" s="1">
        <v>43739</v>
      </c>
      <c r="B693">
        <v>0.25621300000000002</v>
      </c>
      <c r="C693">
        <v>0.26052599999999998</v>
      </c>
      <c r="D693">
        <v>0.24784300000000001</v>
      </c>
      <c r="E693">
        <v>0.24956500000000001</v>
      </c>
      <c r="F693">
        <v>0.24956500000000001</v>
      </c>
      <c r="G693">
        <v>1319433697</v>
      </c>
    </row>
    <row r="694" spans="1:7" x14ac:dyDescent="0.35">
      <c r="A694" s="1">
        <v>43740</v>
      </c>
      <c r="B694">
        <v>0.24961800000000001</v>
      </c>
      <c r="C694">
        <v>0.254884</v>
      </c>
      <c r="D694">
        <v>0.24679100000000001</v>
      </c>
      <c r="E694">
        <v>0.25353900000000001</v>
      </c>
      <c r="F694">
        <v>0.25353900000000001</v>
      </c>
      <c r="G694">
        <v>1093145013</v>
      </c>
    </row>
    <row r="695" spans="1:7" x14ac:dyDescent="0.35">
      <c r="A695" s="1">
        <v>43741</v>
      </c>
      <c r="B695">
        <v>0.25345699999999999</v>
      </c>
      <c r="C695">
        <v>0.25350299999999998</v>
      </c>
      <c r="D695">
        <v>0.244366</v>
      </c>
      <c r="E695">
        <v>0.24786</v>
      </c>
      <c r="F695">
        <v>0.24786</v>
      </c>
      <c r="G695">
        <v>1043933395</v>
      </c>
    </row>
    <row r="696" spans="1:7" x14ac:dyDescent="0.35">
      <c r="A696" s="1">
        <v>43742</v>
      </c>
      <c r="B696">
        <v>0.24792400000000001</v>
      </c>
      <c r="C696">
        <v>0.256247</v>
      </c>
      <c r="D696">
        <v>0.24742500000000001</v>
      </c>
      <c r="E696">
        <v>0.25393500000000002</v>
      </c>
      <c r="F696">
        <v>0.25393500000000002</v>
      </c>
      <c r="G696">
        <v>1078860456</v>
      </c>
    </row>
    <row r="697" spans="1:7" x14ac:dyDescent="0.35">
      <c r="A697" s="1">
        <v>43743</v>
      </c>
      <c r="B697">
        <v>0.253608</v>
      </c>
      <c r="C697">
        <v>0.25650499999999998</v>
      </c>
      <c r="D697">
        <v>0.24938399999999999</v>
      </c>
      <c r="E697">
        <v>0.25345699999999999</v>
      </c>
      <c r="F697">
        <v>0.25345699999999999</v>
      </c>
      <c r="G697">
        <v>944304199</v>
      </c>
    </row>
    <row r="698" spans="1:7" x14ac:dyDescent="0.35">
      <c r="A698" s="1">
        <v>43744</v>
      </c>
      <c r="B698">
        <v>0.25343399999999999</v>
      </c>
      <c r="C698">
        <v>0.25770500000000002</v>
      </c>
      <c r="D698">
        <v>0.25234099999999998</v>
      </c>
      <c r="E698">
        <v>0.25770500000000002</v>
      </c>
      <c r="F698">
        <v>0.25770500000000002</v>
      </c>
      <c r="G698">
        <v>965338466</v>
      </c>
    </row>
    <row r="699" spans="1:7" x14ac:dyDescent="0.35">
      <c r="A699" s="1">
        <v>43745</v>
      </c>
      <c r="B699">
        <v>0.25757000000000002</v>
      </c>
      <c r="C699">
        <v>0.27909200000000001</v>
      </c>
      <c r="D699">
        <v>0.25562699999999999</v>
      </c>
      <c r="E699">
        <v>0.27568500000000001</v>
      </c>
      <c r="F699">
        <v>0.27568500000000001</v>
      </c>
      <c r="G699">
        <v>1938984643</v>
      </c>
    </row>
    <row r="700" spans="1:7" x14ac:dyDescent="0.35">
      <c r="A700" s="1">
        <v>43746</v>
      </c>
      <c r="B700">
        <v>0.27582899999999999</v>
      </c>
      <c r="C700">
        <v>0.28356900000000002</v>
      </c>
      <c r="D700">
        <v>0.27174399999999999</v>
      </c>
      <c r="E700">
        <v>0.27845900000000001</v>
      </c>
      <c r="F700">
        <v>0.27845900000000001</v>
      </c>
      <c r="G700">
        <v>1518125769</v>
      </c>
    </row>
    <row r="701" spans="1:7" x14ac:dyDescent="0.35">
      <c r="A701" s="1">
        <v>43747</v>
      </c>
      <c r="B701">
        <v>0.27839199999999997</v>
      </c>
      <c r="C701">
        <v>0.283725</v>
      </c>
      <c r="D701">
        <v>0.27491500000000002</v>
      </c>
      <c r="E701">
        <v>0.28162700000000002</v>
      </c>
      <c r="F701">
        <v>0.28162700000000002</v>
      </c>
      <c r="G701">
        <v>1579225264</v>
      </c>
    </row>
    <row r="702" spans="1:7" x14ac:dyDescent="0.35">
      <c r="A702" s="1">
        <v>43748</v>
      </c>
      <c r="B702">
        <v>0.281551</v>
      </c>
      <c r="C702">
        <v>0.281551</v>
      </c>
      <c r="D702">
        <v>0.26889299999999999</v>
      </c>
      <c r="E702">
        <v>0.27207300000000001</v>
      </c>
      <c r="F702">
        <v>0.27207300000000001</v>
      </c>
      <c r="G702">
        <v>1383555182</v>
      </c>
    </row>
    <row r="703" spans="1:7" x14ac:dyDescent="0.35">
      <c r="A703" s="1">
        <v>43749</v>
      </c>
      <c r="B703">
        <v>0.27210899999999999</v>
      </c>
      <c r="C703">
        <v>0.27593600000000001</v>
      </c>
      <c r="D703">
        <v>0.26858900000000002</v>
      </c>
      <c r="E703">
        <v>0.27109899999999998</v>
      </c>
      <c r="F703">
        <v>0.27109899999999998</v>
      </c>
      <c r="G703">
        <v>1265760690</v>
      </c>
    </row>
    <row r="704" spans="1:7" x14ac:dyDescent="0.35">
      <c r="A704" s="1">
        <v>43750</v>
      </c>
      <c r="B704">
        <v>0.27111499999999999</v>
      </c>
      <c r="C704">
        <v>0.27895999999999999</v>
      </c>
      <c r="D704">
        <v>0.27107399999999998</v>
      </c>
      <c r="E704">
        <v>0.27319100000000002</v>
      </c>
      <c r="F704">
        <v>0.27319100000000002</v>
      </c>
      <c r="G704">
        <v>1100066310</v>
      </c>
    </row>
    <row r="705" spans="1:7" x14ac:dyDescent="0.35">
      <c r="A705" s="1">
        <v>43751</v>
      </c>
      <c r="B705">
        <v>0.27312900000000001</v>
      </c>
      <c r="C705">
        <v>0.28170499999999998</v>
      </c>
      <c r="D705">
        <v>0.27238299999999999</v>
      </c>
      <c r="E705">
        <v>0.27776499999999998</v>
      </c>
      <c r="F705">
        <v>0.27776499999999998</v>
      </c>
      <c r="G705">
        <v>1176911158</v>
      </c>
    </row>
    <row r="706" spans="1:7" x14ac:dyDescent="0.35">
      <c r="A706" s="1">
        <v>43752</v>
      </c>
      <c r="B706">
        <v>0.27762599999999998</v>
      </c>
      <c r="C706">
        <v>0.29659000000000002</v>
      </c>
      <c r="D706">
        <v>0.27666600000000002</v>
      </c>
      <c r="E706">
        <v>0.29652299999999998</v>
      </c>
      <c r="F706">
        <v>0.29652299999999998</v>
      </c>
      <c r="G706">
        <v>1685629956</v>
      </c>
    </row>
    <row r="707" spans="1:7" x14ac:dyDescent="0.35">
      <c r="A707" s="1">
        <v>43753</v>
      </c>
      <c r="B707">
        <v>0.29643799999999998</v>
      </c>
      <c r="C707">
        <v>0.298265</v>
      </c>
      <c r="D707">
        <v>0.28417399999999998</v>
      </c>
      <c r="E707">
        <v>0.28870200000000001</v>
      </c>
      <c r="F707">
        <v>0.28870200000000001</v>
      </c>
      <c r="G707">
        <v>1686563830</v>
      </c>
    </row>
    <row r="708" spans="1:7" x14ac:dyDescent="0.35">
      <c r="A708" s="1">
        <v>43754</v>
      </c>
      <c r="B708">
        <v>0.28889500000000001</v>
      </c>
      <c r="C708">
        <v>0.29208600000000001</v>
      </c>
      <c r="D708">
        <v>0.28096199999999999</v>
      </c>
      <c r="E708">
        <v>0.28464</v>
      </c>
      <c r="F708">
        <v>0.28464</v>
      </c>
      <c r="G708">
        <v>1626378642</v>
      </c>
    </row>
    <row r="709" spans="1:7" x14ac:dyDescent="0.35">
      <c r="A709" s="1">
        <v>43755</v>
      </c>
      <c r="B709">
        <v>0.28455599999999998</v>
      </c>
      <c r="C709">
        <v>0.302481</v>
      </c>
      <c r="D709">
        <v>0.28260800000000003</v>
      </c>
      <c r="E709">
        <v>0.302315</v>
      </c>
      <c r="F709">
        <v>0.302315</v>
      </c>
      <c r="G709">
        <v>1807694164</v>
      </c>
    </row>
    <row r="710" spans="1:7" x14ac:dyDescent="0.35">
      <c r="A710" s="1">
        <v>43756</v>
      </c>
      <c r="B710">
        <v>0.30234</v>
      </c>
      <c r="C710">
        <v>0.30234</v>
      </c>
      <c r="D710">
        <v>0.286964</v>
      </c>
      <c r="E710">
        <v>0.29500500000000002</v>
      </c>
      <c r="F710">
        <v>0.29500500000000002</v>
      </c>
      <c r="G710">
        <v>1809664285</v>
      </c>
    </row>
    <row r="711" spans="1:7" x14ac:dyDescent="0.35">
      <c r="A711" s="1">
        <v>43757</v>
      </c>
      <c r="B711">
        <v>0.294852</v>
      </c>
      <c r="C711">
        <v>0.29922900000000002</v>
      </c>
      <c r="D711">
        <v>0.28990100000000002</v>
      </c>
      <c r="E711">
        <v>0.293022</v>
      </c>
      <c r="F711">
        <v>0.293022</v>
      </c>
      <c r="G711">
        <v>1768492071</v>
      </c>
    </row>
    <row r="712" spans="1:7" x14ac:dyDescent="0.35">
      <c r="A712" s="1">
        <v>43758</v>
      </c>
      <c r="B712">
        <v>0.29304200000000002</v>
      </c>
      <c r="C712">
        <v>0.29705100000000001</v>
      </c>
      <c r="D712">
        <v>0.285773</v>
      </c>
      <c r="E712">
        <v>0.29417900000000002</v>
      </c>
      <c r="F712">
        <v>0.29417900000000002</v>
      </c>
      <c r="G712">
        <v>1804228003</v>
      </c>
    </row>
    <row r="713" spans="1:7" x14ac:dyDescent="0.35">
      <c r="A713" s="1">
        <v>43759</v>
      </c>
      <c r="B713">
        <v>0.294265</v>
      </c>
      <c r="C713">
        <v>0.29471999999999998</v>
      </c>
      <c r="D713">
        <v>0.28976800000000003</v>
      </c>
      <c r="E713">
        <v>0.29297899999999999</v>
      </c>
      <c r="F713">
        <v>0.29297899999999999</v>
      </c>
      <c r="G713">
        <v>1609355490</v>
      </c>
    </row>
    <row r="714" spans="1:7" x14ac:dyDescent="0.35">
      <c r="A714" s="1">
        <v>43760</v>
      </c>
      <c r="B714">
        <v>0.29301899999999997</v>
      </c>
      <c r="C714">
        <v>0.30148399999999997</v>
      </c>
      <c r="D714">
        <v>0.29110399999999997</v>
      </c>
      <c r="E714">
        <v>0.29160700000000001</v>
      </c>
      <c r="F714">
        <v>0.29160700000000001</v>
      </c>
      <c r="G714">
        <v>1632212674</v>
      </c>
    </row>
    <row r="715" spans="1:7" x14ac:dyDescent="0.35">
      <c r="A715" s="1">
        <v>43761</v>
      </c>
      <c r="B715">
        <v>0.29155599999999998</v>
      </c>
      <c r="C715">
        <v>0.29273700000000002</v>
      </c>
      <c r="D715">
        <v>0.26008300000000001</v>
      </c>
      <c r="E715">
        <v>0.27414300000000003</v>
      </c>
      <c r="F715">
        <v>0.27414300000000003</v>
      </c>
      <c r="G715">
        <v>2172985938</v>
      </c>
    </row>
    <row r="716" spans="1:7" x14ac:dyDescent="0.35">
      <c r="A716" s="1">
        <v>43762</v>
      </c>
      <c r="B716">
        <v>0.27410099999999998</v>
      </c>
      <c r="C716">
        <v>0.281281</v>
      </c>
      <c r="D716">
        <v>0.26927400000000001</v>
      </c>
      <c r="E716">
        <v>0.27849099999999999</v>
      </c>
      <c r="F716">
        <v>0.27849099999999999</v>
      </c>
      <c r="G716">
        <v>1638078551</v>
      </c>
    </row>
    <row r="717" spans="1:7" x14ac:dyDescent="0.35">
      <c r="A717" s="1">
        <v>43763</v>
      </c>
      <c r="B717">
        <v>0.27860699999999999</v>
      </c>
      <c r="C717">
        <v>0.29994700000000002</v>
      </c>
      <c r="D717">
        <v>0.27723999999999999</v>
      </c>
      <c r="E717">
        <v>0.29816500000000001</v>
      </c>
      <c r="F717">
        <v>0.29816500000000001</v>
      </c>
      <c r="G717">
        <v>2486979029</v>
      </c>
    </row>
    <row r="718" spans="1:7" x14ac:dyDescent="0.35">
      <c r="A718" s="1">
        <v>43764</v>
      </c>
      <c r="B718">
        <v>0.298039</v>
      </c>
      <c r="C718">
        <v>0.31029000000000001</v>
      </c>
      <c r="D718">
        <v>0.28681800000000002</v>
      </c>
      <c r="E718">
        <v>0.29369899999999999</v>
      </c>
      <c r="F718">
        <v>0.29369899999999999</v>
      </c>
      <c r="G718">
        <v>3122465894</v>
      </c>
    </row>
    <row r="719" spans="1:7" x14ac:dyDescent="0.35">
      <c r="A719" s="1">
        <v>43765</v>
      </c>
      <c r="B719">
        <v>0.29388599999999998</v>
      </c>
      <c r="C719">
        <v>0.301481</v>
      </c>
      <c r="D719">
        <v>0.289935</v>
      </c>
      <c r="E719">
        <v>0.29809999999999998</v>
      </c>
      <c r="F719">
        <v>0.29809999999999998</v>
      </c>
      <c r="G719">
        <v>2237941946</v>
      </c>
    </row>
    <row r="720" spans="1:7" x14ac:dyDescent="0.35">
      <c r="A720" s="1">
        <v>43766</v>
      </c>
      <c r="B720">
        <v>0.29814299999999999</v>
      </c>
      <c r="C720">
        <v>0.30283700000000002</v>
      </c>
      <c r="D720">
        <v>0.29358699999999999</v>
      </c>
      <c r="E720">
        <v>0.29600700000000002</v>
      </c>
      <c r="F720">
        <v>0.29600700000000002</v>
      </c>
      <c r="G720">
        <v>2061536473</v>
      </c>
    </row>
    <row r="721" spans="1:7" x14ac:dyDescent="0.35">
      <c r="A721" s="1">
        <v>43767</v>
      </c>
      <c r="B721">
        <v>0.295991</v>
      </c>
      <c r="C721">
        <v>0.30798399999999998</v>
      </c>
      <c r="D721">
        <v>0.29535699999999998</v>
      </c>
      <c r="E721">
        <v>0.301956</v>
      </c>
      <c r="F721">
        <v>0.301956</v>
      </c>
      <c r="G721">
        <v>2125813360</v>
      </c>
    </row>
    <row r="722" spans="1:7" x14ac:dyDescent="0.35">
      <c r="A722" s="1">
        <v>43768</v>
      </c>
      <c r="B722">
        <v>0.30191299999999999</v>
      </c>
      <c r="C722">
        <v>0.30518000000000001</v>
      </c>
      <c r="D722">
        <v>0.29240300000000002</v>
      </c>
      <c r="E722">
        <v>0.29655500000000001</v>
      </c>
      <c r="F722">
        <v>0.29655500000000001</v>
      </c>
      <c r="G722">
        <v>1883224296</v>
      </c>
    </row>
    <row r="723" spans="1:7" x14ac:dyDescent="0.35">
      <c r="A723" s="1">
        <v>43769</v>
      </c>
      <c r="B723">
        <v>0.29652699999999999</v>
      </c>
      <c r="C723">
        <v>0.30237900000000001</v>
      </c>
      <c r="D723">
        <v>0.29093799999999997</v>
      </c>
      <c r="E723">
        <v>0.29635800000000001</v>
      </c>
      <c r="F723">
        <v>0.29635800000000001</v>
      </c>
      <c r="G723">
        <v>1666132252</v>
      </c>
    </row>
    <row r="724" spans="1:7" x14ac:dyDescent="0.35">
      <c r="A724" s="1">
        <v>43770</v>
      </c>
      <c r="B724">
        <v>0.29638900000000001</v>
      </c>
      <c r="C724">
        <v>0.296487</v>
      </c>
      <c r="D724">
        <v>0.28893200000000002</v>
      </c>
      <c r="E724">
        <v>0.29264200000000001</v>
      </c>
      <c r="F724">
        <v>0.29264200000000001</v>
      </c>
      <c r="G724">
        <v>1572251058</v>
      </c>
    </row>
    <row r="725" spans="1:7" x14ac:dyDescent="0.35">
      <c r="A725" s="1">
        <v>43771</v>
      </c>
      <c r="B725">
        <v>0.292688</v>
      </c>
      <c r="C725">
        <v>0.299039</v>
      </c>
      <c r="D725">
        <v>0.29253899999999999</v>
      </c>
      <c r="E725">
        <v>0.296263</v>
      </c>
      <c r="F725">
        <v>0.296263</v>
      </c>
      <c r="G725">
        <v>1460243469</v>
      </c>
    </row>
    <row r="726" spans="1:7" x14ac:dyDescent="0.35">
      <c r="A726" s="1">
        <v>43772</v>
      </c>
      <c r="B726">
        <v>0.29627199999999998</v>
      </c>
      <c r="C726">
        <v>0.29717300000000002</v>
      </c>
      <c r="D726">
        <v>0.28881800000000002</v>
      </c>
      <c r="E726">
        <v>0.29126099999999999</v>
      </c>
      <c r="F726">
        <v>0.29126099999999999</v>
      </c>
      <c r="G726">
        <v>1381510371</v>
      </c>
    </row>
    <row r="727" spans="1:7" x14ac:dyDescent="0.35">
      <c r="A727" s="1">
        <v>43773</v>
      </c>
      <c r="B727">
        <v>0.29123599999999999</v>
      </c>
      <c r="C727">
        <v>0.29994900000000002</v>
      </c>
      <c r="D727">
        <v>0.29089300000000001</v>
      </c>
      <c r="E727">
        <v>0.29993700000000001</v>
      </c>
      <c r="F727">
        <v>0.29993700000000001</v>
      </c>
      <c r="G727">
        <v>1647597869</v>
      </c>
    </row>
    <row r="728" spans="1:7" x14ac:dyDescent="0.35">
      <c r="A728" s="1">
        <v>43774</v>
      </c>
      <c r="B728">
        <v>0.29990600000000001</v>
      </c>
      <c r="C728">
        <v>0.30452400000000002</v>
      </c>
      <c r="D728">
        <v>0.29791699999999999</v>
      </c>
      <c r="E728">
        <v>0.301255</v>
      </c>
      <c r="F728">
        <v>0.301255</v>
      </c>
      <c r="G728">
        <v>1964177330</v>
      </c>
    </row>
    <row r="729" spans="1:7" x14ac:dyDescent="0.35">
      <c r="A729" s="1">
        <v>43775</v>
      </c>
      <c r="B729">
        <v>0.30110300000000001</v>
      </c>
      <c r="C729">
        <v>0.31160500000000002</v>
      </c>
      <c r="D729">
        <v>0.29873499999999997</v>
      </c>
      <c r="E729">
        <v>0.31008599999999997</v>
      </c>
      <c r="F729">
        <v>0.31008599999999997</v>
      </c>
      <c r="G729">
        <v>1790567871</v>
      </c>
    </row>
    <row r="730" spans="1:7" x14ac:dyDescent="0.35">
      <c r="A730" s="1">
        <v>43776</v>
      </c>
      <c r="B730">
        <v>0.31017499999999998</v>
      </c>
      <c r="C730">
        <v>0.313278</v>
      </c>
      <c r="D730">
        <v>0.28339500000000001</v>
      </c>
      <c r="E730">
        <v>0.292431</v>
      </c>
      <c r="F730">
        <v>0.292431</v>
      </c>
      <c r="G730">
        <v>2430065390</v>
      </c>
    </row>
    <row r="731" spans="1:7" x14ac:dyDescent="0.35">
      <c r="A731" s="1">
        <v>43777</v>
      </c>
      <c r="B731">
        <v>0.29243799999999998</v>
      </c>
      <c r="C731">
        <v>0.29261199999999998</v>
      </c>
      <c r="D731">
        <v>0.274005</v>
      </c>
      <c r="E731">
        <v>0.276953</v>
      </c>
      <c r="F731">
        <v>0.276953</v>
      </c>
      <c r="G731">
        <v>2026687432</v>
      </c>
    </row>
    <row r="732" spans="1:7" x14ac:dyDescent="0.35">
      <c r="A732" s="1">
        <v>43778</v>
      </c>
      <c r="B732">
        <v>0.27686300000000003</v>
      </c>
      <c r="C732">
        <v>0.28247100000000003</v>
      </c>
      <c r="D732">
        <v>0.27632800000000002</v>
      </c>
      <c r="E732">
        <v>0.280196</v>
      </c>
      <c r="F732">
        <v>0.280196</v>
      </c>
      <c r="G732">
        <v>1449652131</v>
      </c>
    </row>
    <row r="733" spans="1:7" x14ac:dyDescent="0.35">
      <c r="A733" s="1">
        <v>43779</v>
      </c>
      <c r="B733">
        <v>0.28027299999999999</v>
      </c>
      <c r="C733">
        <v>0.28311700000000001</v>
      </c>
      <c r="D733">
        <v>0.276669</v>
      </c>
      <c r="E733">
        <v>0.28020400000000001</v>
      </c>
      <c r="F733">
        <v>0.28020400000000001</v>
      </c>
      <c r="G733">
        <v>1557437413</v>
      </c>
    </row>
    <row r="734" spans="1:7" x14ac:dyDescent="0.35">
      <c r="A734" s="1">
        <v>43780</v>
      </c>
      <c r="B734">
        <v>0.28016400000000002</v>
      </c>
      <c r="C734">
        <v>0.28172700000000001</v>
      </c>
      <c r="D734">
        <v>0.27200800000000003</v>
      </c>
      <c r="E734">
        <v>0.275086</v>
      </c>
      <c r="F734">
        <v>0.275086</v>
      </c>
      <c r="G734">
        <v>1437677669</v>
      </c>
    </row>
    <row r="735" spans="1:7" x14ac:dyDescent="0.35">
      <c r="A735" s="1">
        <v>43781</v>
      </c>
      <c r="B735">
        <v>0.27517900000000001</v>
      </c>
      <c r="C735">
        <v>0.27704200000000001</v>
      </c>
      <c r="D735">
        <v>0.27078099999999999</v>
      </c>
      <c r="E735">
        <v>0.27241799999999999</v>
      </c>
      <c r="F735">
        <v>0.27241799999999999</v>
      </c>
      <c r="G735">
        <v>1404766289</v>
      </c>
    </row>
    <row r="736" spans="1:7" x14ac:dyDescent="0.35">
      <c r="A736" s="1">
        <v>43782</v>
      </c>
      <c r="B736">
        <v>0.27237899999999998</v>
      </c>
      <c r="C736">
        <v>0.27566499999999999</v>
      </c>
      <c r="D736">
        <v>0.27130300000000002</v>
      </c>
      <c r="E736">
        <v>0.273036</v>
      </c>
      <c r="F736">
        <v>0.273036</v>
      </c>
      <c r="G736">
        <v>1278922350</v>
      </c>
    </row>
    <row r="737" spans="1:7" x14ac:dyDescent="0.35">
      <c r="A737" s="1">
        <v>43783</v>
      </c>
      <c r="B737">
        <v>0.27290300000000001</v>
      </c>
      <c r="C737">
        <v>0.273868</v>
      </c>
      <c r="D737">
        <v>0.268069</v>
      </c>
      <c r="E737">
        <v>0.27039099999999999</v>
      </c>
      <c r="F737">
        <v>0.27039099999999999</v>
      </c>
      <c r="G737">
        <v>1264478184</v>
      </c>
    </row>
    <row r="738" spans="1:7" x14ac:dyDescent="0.35">
      <c r="A738" s="1">
        <v>43784</v>
      </c>
      <c r="B738">
        <v>0.27046300000000001</v>
      </c>
      <c r="C738">
        <v>0.27104899999999998</v>
      </c>
      <c r="D738">
        <v>0.259878</v>
      </c>
      <c r="E738">
        <v>0.261654</v>
      </c>
      <c r="F738">
        <v>0.261654</v>
      </c>
      <c r="G738">
        <v>1548251349</v>
      </c>
    </row>
    <row r="739" spans="1:7" x14ac:dyDescent="0.35">
      <c r="A739" s="1">
        <v>43785</v>
      </c>
      <c r="B739">
        <v>0.26169399999999998</v>
      </c>
      <c r="C739">
        <v>0.26544299999999998</v>
      </c>
      <c r="D739">
        <v>0.26060899999999998</v>
      </c>
      <c r="E739">
        <v>0.26388600000000001</v>
      </c>
      <c r="F739">
        <v>0.26388600000000001</v>
      </c>
      <c r="G739">
        <v>1195333401</v>
      </c>
    </row>
    <row r="740" spans="1:7" x14ac:dyDescent="0.35">
      <c r="A740" s="1">
        <v>43786</v>
      </c>
      <c r="B740">
        <v>0.26400899999999999</v>
      </c>
      <c r="C740">
        <v>0.26938499999999999</v>
      </c>
      <c r="D740">
        <v>0.26283200000000001</v>
      </c>
      <c r="E740">
        <v>0.26525300000000002</v>
      </c>
      <c r="F740">
        <v>0.26525300000000002</v>
      </c>
      <c r="G740">
        <v>1273573229</v>
      </c>
    </row>
    <row r="741" spans="1:7" x14ac:dyDescent="0.35">
      <c r="A741" s="1">
        <v>43787</v>
      </c>
      <c r="B741">
        <v>0.26513700000000001</v>
      </c>
      <c r="C741">
        <v>0.26551400000000003</v>
      </c>
      <c r="D741">
        <v>0.24984200000000001</v>
      </c>
      <c r="E741">
        <v>0.25565300000000002</v>
      </c>
      <c r="F741">
        <v>0.25565300000000002</v>
      </c>
      <c r="G741">
        <v>1452996115</v>
      </c>
    </row>
    <row r="742" spans="1:7" x14ac:dyDescent="0.35">
      <c r="A742" s="1">
        <v>43788</v>
      </c>
      <c r="B742">
        <v>0.25564599999999998</v>
      </c>
      <c r="C742">
        <v>0.25856299999999999</v>
      </c>
      <c r="D742">
        <v>0.246971</v>
      </c>
      <c r="E742">
        <v>0.25650000000000001</v>
      </c>
      <c r="F742">
        <v>0.25650000000000001</v>
      </c>
      <c r="G742">
        <v>1420685334</v>
      </c>
    </row>
    <row r="743" spans="1:7" x14ac:dyDescent="0.35">
      <c r="A743" s="1">
        <v>43789</v>
      </c>
      <c r="B743">
        <v>0.25654500000000002</v>
      </c>
      <c r="C743">
        <v>0.25913900000000001</v>
      </c>
      <c r="D743">
        <v>0.25033100000000003</v>
      </c>
      <c r="E743">
        <v>0.25136399999999998</v>
      </c>
      <c r="F743">
        <v>0.25136399999999998</v>
      </c>
      <c r="G743">
        <v>1319069498</v>
      </c>
    </row>
    <row r="744" spans="1:7" x14ac:dyDescent="0.35">
      <c r="A744" s="1">
        <v>43790</v>
      </c>
      <c r="B744">
        <v>0.25131599999999998</v>
      </c>
      <c r="C744">
        <v>0.25351200000000002</v>
      </c>
      <c r="D744">
        <v>0.240784</v>
      </c>
      <c r="E744">
        <v>0.24376600000000001</v>
      </c>
      <c r="F744">
        <v>0.24376600000000001</v>
      </c>
      <c r="G744">
        <v>1586333624</v>
      </c>
    </row>
    <row r="745" spans="1:7" x14ac:dyDescent="0.35">
      <c r="A745" s="1">
        <v>43791</v>
      </c>
      <c r="B745">
        <v>0.24377499999999999</v>
      </c>
      <c r="C745">
        <v>0.246417</v>
      </c>
      <c r="D745">
        <v>0.225687</v>
      </c>
      <c r="E745">
        <v>0.2316</v>
      </c>
      <c r="F745">
        <v>0.2316</v>
      </c>
      <c r="G745">
        <v>2012230945</v>
      </c>
    </row>
    <row r="746" spans="1:7" x14ac:dyDescent="0.35">
      <c r="A746" s="1">
        <v>43792</v>
      </c>
      <c r="B746">
        <v>0.231574</v>
      </c>
      <c r="C746">
        <v>0.23618800000000001</v>
      </c>
      <c r="D746">
        <v>0.22770699999999999</v>
      </c>
      <c r="E746">
        <v>0.23618800000000001</v>
      </c>
      <c r="F746">
        <v>0.23618800000000001</v>
      </c>
      <c r="G746">
        <v>1480512363</v>
      </c>
    </row>
    <row r="747" spans="1:7" x14ac:dyDescent="0.35">
      <c r="A747" s="1">
        <v>43793</v>
      </c>
      <c r="B747">
        <v>0.23622699999999999</v>
      </c>
      <c r="C747">
        <v>0.236373</v>
      </c>
      <c r="D747">
        <v>0.22318399999999999</v>
      </c>
      <c r="E747">
        <v>0.22318399999999999</v>
      </c>
      <c r="F747">
        <v>0.22318399999999999</v>
      </c>
      <c r="G747">
        <v>2932397174</v>
      </c>
    </row>
    <row r="748" spans="1:7" x14ac:dyDescent="0.35">
      <c r="A748" s="1">
        <v>43794</v>
      </c>
      <c r="B748">
        <v>0.222832</v>
      </c>
      <c r="C748">
        <v>0.22592300000000001</v>
      </c>
      <c r="D748">
        <v>0.207013</v>
      </c>
      <c r="E748">
        <v>0.21862200000000001</v>
      </c>
      <c r="F748">
        <v>0.21862200000000001</v>
      </c>
      <c r="G748">
        <v>9415068271</v>
      </c>
    </row>
    <row r="749" spans="1:7" x14ac:dyDescent="0.35">
      <c r="A749" s="1">
        <v>43795</v>
      </c>
      <c r="B749">
        <v>0.21846399999999999</v>
      </c>
      <c r="C749">
        <v>0.22321199999999999</v>
      </c>
      <c r="D749">
        <v>0.21495700000000001</v>
      </c>
      <c r="E749">
        <v>0.22214500000000001</v>
      </c>
      <c r="F749">
        <v>0.22214500000000001</v>
      </c>
      <c r="G749">
        <v>1322723640</v>
      </c>
    </row>
    <row r="750" spans="1:7" x14ac:dyDescent="0.35">
      <c r="A750" s="1">
        <v>43796</v>
      </c>
      <c r="B750">
        <v>0.22184499999999999</v>
      </c>
      <c r="C750">
        <v>0.22849800000000001</v>
      </c>
      <c r="D750">
        <v>0.216199</v>
      </c>
      <c r="E750">
        <v>0.225081</v>
      </c>
      <c r="F750">
        <v>0.225081</v>
      </c>
      <c r="G750">
        <v>1608881984</v>
      </c>
    </row>
    <row r="751" spans="1:7" x14ac:dyDescent="0.35">
      <c r="A751" s="1">
        <v>43797</v>
      </c>
      <c r="B751">
        <v>0.225221</v>
      </c>
      <c r="C751">
        <v>0.231131</v>
      </c>
      <c r="D751">
        <v>0.22419800000000001</v>
      </c>
      <c r="E751">
        <v>0.22456999999999999</v>
      </c>
      <c r="F751">
        <v>0.22456999999999999</v>
      </c>
      <c r="G751">
        <v>1244175231</v>
      </c>
    </row>
    <row r="752" spans="1:7" x14ac:dyDescent="0.35">
      <c r="A752" s="1">
        <v>43798</v>
      </c>
      <c r="B752">
        <v>0.22462299999999999</v>
      </c>
      <c r="C752">
        <v>0.23163600000000001</v>
      </c>
      <c r="D752">
        <v>0.22412899999999999</v>
      </c>
      <c r="E752">
        <v>0.230217</v>
      </c>
      <c r="F752">
        <v>0.230217</v>
      </c>
      <c r="G752">
        <v>1325761774</v>
      </c>
    </row>
    <row r="753" spans="1:7" x14ac:dyDescent="0.35">
      <c r="A753" s="1">
        <v>43799</v>
      </c>
      <c r="B753">
        <v>0.23023199999999999</v>
      </c>
      <c r="C753">
        <v>0.23361499999999999</v>
      </c>
      <c r="D753">
        <v>0.224546</v>
      </c>
      <c r="E753">
        <v>0.22647400000000001</v>
      </c>
      <c r="F753">
        <v>0.22647400000000001</v>
      </c>
      <c r="G753">
        <v>1160032624</v>
      </c>
    </row>
    <row r="754" spans="1:7" x14ac:dyDescent="0.35">
      <c r="A754" s="1">
        <v>43800</v>
      </c>
      <c r="B754">
        <v>0.226466</v>
      </c>
      <c r="C754">
        <v>0.226525</v>
      </c>
      <c r="D754">
        <v>0.220253</v>
      </c>
      <c r="E754">
        <v>0.22533300000000001</v>
      </c>
      <c r="F754">
        <v>0.22533300000000001</v>
      </c>
      <c r="G754">
        <v>1176237060</v>
      </c>
    </row>
    <row r="755" spans="1:7" x14ac:dyDescent="0.35">
      <c r="A755" s="1">
        <v>43801</v>
      </c>
      <c r="B755">
        <v>0.225386</v>
      </c>
      <c r="C755">
        <v>0.22720299999999999</v>
      </c>
      <c r="D755">
        <v>0.217283</v>
      </c>
      <c r="E755">
        <v>0.219581</v>
      </c>
      <c r="F755">
        <v>0.219581</v>
      </c>
      <c r="G755">
        <v>1187513777</v>
      </c>
    </row>
    <row r="756" spans="1:7" x14ac:dyDescent="0.35">
      <c r="A756" s="1">
        <v>43802</v>
      </c>
      <c r="B756">
        <v>0.21951599999999999</v>
      </c>
      <c r="C756">
        <v>0.22317899999999999</v>
      </c>
      <c r="D756">
        <v>0.21667500000000001</v>
      </c>
      <c r="E756">
        <v>0.21987000000000001</v>
      </c>
      <c r="F756">
        <v>0.21987000000000001</v>
      </c>
      <c r="G756">
        <v>1017648495</v>
      </c>
    </row>
    <row r="757" spans="1:7" x14ac:dyDescent="0.35">
      <c r="A757" s="1">
        <v>43803</v>
      </c>
      <c r="B757">
        <v>0.21982399999999999</v>
      </c>
      <c r="C757">
        <v>0.22176999999999999</v>
      </c>
      <c r="D757">
        <v>0.21260299999999999</v>
      </c>
      <c r="E757">
        <v>0.21634800000000001</v>
      </c>
      <c r="F757">
        <v>0.21634800000000001</v>
      </c>
      <c r="G757">
        <v>1427312577</v>
      </c>
    </row>
    <row r="758" spans="1:7" x14ac:dyDescent="0.35">
      <c r="A758" s="1">
        <v>43804</v>
      </c>
      <c r="B758">
        <v>0.216249</v>
      </c>
      <c r="C758">
        <v>0.226575</v>
      </c>
      <c r="D758">
        <v>0.21396499999999999</v>
      </c>
      <c r="E758">
        <v>0.22292799999999999</v>
      </c>
      <c r="F758">
        <v>0.22292799999999999</v>
      </c>
      <c r="G758">
        <v>1424294121</v>
      </c>
    </row>
    <row r="759" spans="1:7" x14ac:dyDescent="0.35">
      <c r="A759" s="1">
        <v>43805</v>
      </c>
      <c r="B759">
        <v>0.22295899999999999</v>
      </c>
      <c r="C759">
        <v>0.225858</v>
      </c>
      <c r="D759">
        <v>0.22078500000000001</v>
      </c>
      <c r="E759">
        <v>0.22550500000000001</v>
      </c>
      <c r="F759">
        <v>0.22550500000000001</v>
      </c>
      <c r="G759">
        <v>1253702621</v>
      </c>
    </row>
    <row r="760" spans="1:7" x14ac:dyDescent="0.35">
      <c r="A760" s="1">
        <v>43806</v>
      </c>
      <c r="B760">
        <v>0.225492</v>
      </c>
      <c r="C760">
        <v>0.22889100000000001</v>
      </c>
      <c r="D760">
        <v>0.22539000000000001</v>
      </c>
      <c r="E760">
        <v>0.22844500000000001</v>
      </c>
      <c r="F760">
        <v>0.22844500000000001</v>
      </c>
      <c r="G760">
        <v>1073561928</v>
      </c>
    </row>
    <row r="761" spans="1:7" x14ac:dyDescent="0.35">
      <c r="A761" s="1">
        <v>43807</v>
      </c>
      <c r="B761">
        <v>0.22845299999999999</v>
      </c>
      <c r="C761">
        <v>0.233737</v>
      </c>
      <c r="D761">
        <v>0.22625999999999999</v>
      </c>
      <c r="E761">
        <v>0.230435</v>
      </c>
      <c r="F761">
        <v>0.230435</v>
      </c>
      <c r="G761">
        <v>1117646358</v>
      </c>
    </row>
    <row r="762" spans="1:7" x14ac:dyDescent="0.35">
      <c r="A762" s="1">
        <v>43808</v>
      </c>
      <c r="B762">
        <v>0.230433</v>
      </c>
      <c r="C762">
        <v>0.231324</v>
      </c>
      <c r="D762">
        <v>0.22318299999999999</v>
      </c>
      <c r="E762">
        <v>0.22545200000000001</v>
      </c>
      <c r="F762">
        <v>0.22545200000000001</v>
      </c>
      <c r="G762">
        <v>1241659373</v>
      </c>
    </row>
    <row r="763" spans="1:7" x14ac:dyDescent="0.35">
      <c r="A763" s="1">
        <v>43809</v>
      </c>
      <c r="B763">
        <v>0.225439</v>
      </c>
      <c r="C763">
        <v>0.22625100000000001</v>
      </c>
      <c r="D763">
        <v>0.221276</v>
      </c>
      <c r="E763">
        <v>0.224302</v>
      </c>
      <c r="F763">
        <v>0.224302</v>
      </c>
      <c r="G763">
        <v>1191690782</v>
      </c>
    </row>
    <row r="764" spans="1:7" x14ac:dyDescent="0.35">
      <c r="A764" s="1">
        <v>43810</v>
      </c>
      <c r="B764">
        <v>0.224241</v>
      </c>
      <c r="C764">
        <v>0.224742</v>
      </c>
      <c r="D764">
        <v>0.22128999999999999</v>
      </c>
      <c r="E764">
        <v>0.222053</v>
      </c>
      <c r="F764">
        <v>0.222053</v>
      </c>
      <c r="G764">
        <v>1072062152</v>
      </c>
    </row>
    <row r="765" spans="1:7" x14ac:dyDescent="0.35">
      <c r="A765" s="1">
        <v>43811</v>
      </c>
      <c r="B765">
        <v>0.22201299999999999</v>
      </c>
      <c r="C765">
        <v>0.222692</v>
      </c>
      <c r="D765">
        <v>0.21896299999999999</v>
      </c>
      <c r="E765">
        <v>0.219859</v>
      </c>
      <c r="F765">
        <v>0.219859</v>
      </c>
      <c r="G765">
        <v>1287697362</v>
      </c>
    </row>
    <row r="766" spans="1:7" x14ac:dyDescent="0.35">
      <c r="A766" s="1">
        <v>43812</v>
      </c>
      <c r="B766">
        <v>0.21982699999999999</v>
      </c>
      <c r="C766">
        <v>0.22100700000000001</v>
      </c>
      <c r="D766">
        <v>0.21693000000000001</v>
      </c>
      <c r="E766">
        <v>0.22075500000000001</v>
      </c>
      <c r="F766">
        <v>0.22075500000000001</v>
      </c>
      <c r="G766">
        <v>1252707498</v>
      </c>
    </row>
    <row r="767" spans="1:7" x14ac:dyDescent="0.35">
      <c r="A767" s="1">
        <v>43813</v>
      </c>
      <c r="B767">
        <v>0.220748</v>
      </c>
      <c r="C767">
        <v>0.22174199999999999</v>
      </c>
      <c r="D767">
        <v>0.21679499999999999</v>
      </c>
      <c r="E767">
        <v>0.21735599999999999</v>
      </c>
      <c r="F767">
        <v>0.21735599999999999</v>
      </c>
      <c r="G767">
        <v>1078990952</v>
      </c>
    </row>
    <row r="768" spans="1:7" x14ac:dyDescent="0.35">
      <c r="A768" s="1">
        <v>43814</v>
      </c>
      <c r="B768">
        <v>0.21757299999999999</v>
      </c>
      <c r="C768">
        <v>0.22007399999999999</v>
      </c>
      <c r="D768">
        <v>0.21134700000000001</v>
      </c>
      <c r="E768">
        <v>0.21860099999999999</v>
      </c>
      <c r="F768">
        <v>0.21860099999999999</v>
      </c>
      <c r="G768">
        <v>1171149673</v>
      </c>
    </row>
    <row r="769" spans="1:7" x14ac:dyDescent="0.35">
      <c r="A769" s="1">
        <v>43815</v>
      </c>
      <c r="B769">
        <v>0.21864700000000001</v>
      </c>
      <c r="C769">
        <v>0.21890799999999999</v>
      </c>
      <c r="D769">
        <v>0.20686199999999999</v>
      </c>
      <c r="E769">
        <v>0.20722499999999999</v>
      </c>
      <c r="F769">
        <v>0.20722499999999999</v>
      </c>
      <c r="G769">
        <v>1486338425</v>
      </c>
    </row>
    <row r="770" spans="1:7" x14ac:dyDescent="0.35">
      <c r="A770" s="1">
        <v>43816</v>
      </c>
      <c r="B770">
        <v>0.20718900000000001</v>
      </c>
      <c r="C770">
        <v>0.20765900000000001</v>
      </c>
      <c r="D770">
        <v>0.18049399999999999</v>
      </c>
      <c r="E770">
        <v>0.183699</v>
      </c>
      <c r="F770">
        <v>0.183699</v>
      </c>
      <c r="G770">
        <v>2059426123</v>
      </c>
    </row>
    <row r="771" spans="1:7" x14ac:dyDescent="0.35">
      <c r="A771" s="1">
        <v>43817</v>
      </c>
      <c r="B771">
        <v>0.184613</v>
      </c>
      <c r="C771">
        <v>0.19751199999999999</v>
      </c>
      <c r="D771">
        <v>0.178485</v>
      </c>
      <c r="E771">
        <v>0.19617599999999999</v>
      </c>
      <c r="F771">
        <v>0.19617599999999999</v>
      </c>
      <c r="G771">
        <v>2136022808</v>
      </c>
    </row>
    <row r="772" spans="1:7" x14ac:dyDescent="0.35">
      <c r="A772" s="1">
        <v>43818</v>
      </c>
      <c r="B772">
        <v>0.19628899999999999</v>
      </c>
      <c r="C772">
        <v>0.19725699999999999</v>
      </c>
      <c r="D772">
        <v>0.18532199999999999</v>
      </c>
      <c r="E772">
        <v>0.19081899999999999</v>
      </c>
      <c r="F772">
        <v>0.19081899999999999</v>
      </c>
      <c r="G772">
        <v>1588179338</v>
      </c>
    </row>
    <row r="773" spans="1:7" x14ac:dyDescent="0.35">
      <c r="A773" s="1">
        <v>43819</v>
      </c>
      <c r="B773">
        <v>0.19089999999999999</v>
      </c>
      <c r="C773">
        <v>0.197967</v>
      </c>
      <c r="D773">
        <v>0.186777</v>
      </c>
      <c r="E773">
        <v>0.19531599999999999</v>
      </c>
      <c r="F773">
        <v>0.19531599999999999</v>
      </c>
      <c r="G773">
        <v>1765470385</v>
      </c>
    </row>
    <row r="774" spans="1:7" x14ac:dyDescent="0.35">
      <c r="A774" s="1">
        <v>43820</v>
      </c>
      <c r="B774">
        <v>0.19534000000000001</v>
      </c>
      <c r="C774">
        <v>0.19617299999999999</v>
      </c>
      <c r="D774">
        <v>0.19061400000000001</v>
      </c>
      <c r="E774">
        <v>0.194082</v>
      </c>
      <c r="F774">
        <v>0.194082</v>
      </c>
      <c r="G774">
        <v>1208597753</v>
      </c>
    </row>
    <row r="775" spans="1:7" x14ac:dyDescent="0.35">
      <c r="A775" s="1">
        <v>43821</v>
      </c>
      <c r="B775">
        <v>0.193999</v>
      </c>
      <c r="C775">
        <v>0.19736999999999999</v>
      </c>
      <c r="D775">
        <v>0.19251299999999999</v>
      </c>
      <c r="E775">
        <v>0.19697799999999999</v>
      </c>
      <c r="F775">
        <v>0.19697799999999999</v>
      </c>
      <c r="G775">
        <v>1261599021</v>
      </c>
    </row>
    <row r="776" spans="1:7" x14ac:dyDescent="0.35">
      <c r="A776" s="1">
        <v>43822</v>
      </c>
      <c r="B776">
        <v>0.19695799999999999</v>
      </c>
      <c r="C776">
        <v>0.198134</v>
      </c>
      <c r="D776">
        <v>0.189891</v>
      </c>
      <c r="E776">
        <v>0.190943</v>
      </c>
      <c r="F776">
        <v>0.190943</v>
      </c>
      <c r="G776">
        <v>1402992086</v>
      </c>
    </row>
    <row r="777" spans="1:7" x14ac:dyDescent="0.35">
      <c r="A777" s="1">
        <v>43823</v>
      </c>
      <c r="B777">
        <v>0.190992</v>
      </c>
      <c r="C777">
        <v>0.196885</v>
      </c>
      <c r="D777">
        <v>0.18990799999999999</v>
      </c>
      <c r="E777">
        <v>0.19219800000000001</v>
      </c>
      <c r="F777">
        <v>0.19219800000000001</v>
      </c>
      <c r="G777">
        <v>1255576963</v>
      </c>
    </row>
    <row r="778" spans="1:7" x14ac:dyDescent="0.35">
      <c r="A778" s="1">
        <v>43824</v>
      </c>
      <c r="B778">
        <v>0.19228799999999999</v>
      </c>
      <c r="C778">
        <v>0.19262199999999999</v>
      </c>
      <c r="D778">
        <v>0.188474</v>
      </c>
      <c r="E778">
        <v>0.190719</v>
      </c>
      <c r="F778">
        <v>0.190719</v>
      </c>
      <c r="G778">
        <v>1140140919</v>
      </c>
    </row>
    <row r="779" spans="1:7" x14ac:dyDescent="0.35">
      <c r="A779" s="1">
        <v>43825</v>
      </c>
      <c r="B779">
        <v>0.190555</v>
      </c>
      <c r="C779">
        <v>0.19251799999999999</v>
      </c>
      <c r="D779">
        <v>0.188141</v>
      </c>
      <c r="E779">
        <v>0.19039400000000001</v>
      </c>
      <c r="F779">
        <v>0.19039400000000001</v>
      </c>
      <c r="G779">
        <v>1177534639</v>
      </c>
    </row>
    <row r="780" spans="1:7" x14ac:dyDescent="0.35">
      <c r="A780" s="1">
        <v>43826</v>
      </c>
      <c r="B780">
        <v>0.19040299999999999</v>
      </c>
      <c r="C780">
        <v>0.19270799999999999</v>
      </c>
      <c r="D780">
        <v>0.188502</v>
      </c>
      <c r="E780">
        <v>0.19110199999999999</v>
      </c>
      <c r="F780">
        <v>0.19110199999999999</v>
      </c>
      <c r="G780">
        <v>1151157499</v>
      </c>
    </row>
    <row r="781" spans="1:7" x14ac:dyDescent="0.35">
      <c r="A781" s="1">
        <v>43827</v>
      </c>
      <c r="B781">
        <v>0.19106300000000001</v>
      </c>
      <c r="C781">
        <v>0.19528599999999999</v>
      </c>
      <c r="D781">
        <v>0.190974</v>
      </c>
      <c r="E781">
        <v>0.193222</v>
      </c>
      <c r="F781">
        <v>0.193222</v>
      </c>
      <c r="G781">
        <v>1168758140</v>
      </c>
    </row>
    <row r="782" spans="1:7" x14ac:dyDescent="0.35">
      <c r="A782" s="1">
        <v>43828</v>
      </c>
      <c r="B782">
        <v>0.19311600000000001</v>
      </c>
      <c r="C782">
        <v>0.19897200000000001</v>
      </c>
      <c r="D782">
        <v>0.192524</v>
      </c>
      <c r="E782">
        <v>0.197051</v>
      </c>
      <c r="F782">
        <v>0.197051</v>
      </c>
      <c r="G782">
        <v>1176573822</v>
      </c>
    </row>
    <row r="783" spans="1:7" x14ac:dyDescent="0.35">
      <c r="A783" s="1">
        <v>43829</v>
      </c>
      <c r="B783">
        <v>0.19706299999999999</v>
      </c>
      <c r="C783">
        <v>0.198716</v>
      </c>
      <c r="D783">
        <v>0.193685</v>
      </c>
      <c r="E783">
        <v>0.19447400000000001</v>
      </c>
      <c r="F783">
        <v>0.19447400000000001</v>
      </c>
      <c r="G783">
        <v>1247499610</v>
      </c>
    </row>
    <row r="784" spans="1:7" x14ac:dyDescent="0.35">
      <c r="A784" s="1">
        <v>43830</v>
      </c>
      <c r="B784">
        <v>0.194518</v>
      </c>
      <c r="C784">
        <v>0.194878</v>
      </c>
      <c r="D784">
        <v>0.189969</v>
      </c>
      <c r="E784">
        <v>0.19289400000000001</v>
      </c>
      <c r="F784">
        <v>0.19289400000000001</v>
      </c>
      <c r="G784">
        <v>1116761075</v>
      </c>
    </row>
    <row r="785" spans="1:7" x14ac:dyDescent="0.35">
      <c r="A785" s="1">
        <v>43831</v>
      </c>
      <c r="B785">
        <v>0.192912</v>
      </c>
      <c r="C785">
        <v>0.19436200000000001</v>
      </c>
      <c r="D785">
        <v>0.192107</v>
      </c>
      <c r="E785">
        <v>0.192667</v>
      </c>
      <c r="F785">
        <v>0.192667</v>
      </c>
      <c r="G785">
        <v>1041134003</v>
      </c>
    </row>
    <row r="786" spans="1:7" x14ac:dyDescent="0.35">
      <c r="A786" s="1">
        <v>43832</v>
      </c>
      <c r="B786">
        <v>0.19270799999999999</v>
      </c>
      <c r="C786">
        <v>0.19289600000000001</v>
      </c>
      <c r="D786">
        <v>0.186947</v>
      </c>
      <c r="E786">
        <v>0.18804299999999999</v>
      </c>
      <c r="F786">
        <v>0.18804299999999999</v>
      </c>
      <c r="G786">
        <v>1085351426</v>
      </c>
    </row>
    <row r="787" spans="1:7" x14ac:dyDescent="0.35">
      <c r="A787" s="1">
        <v>43833</v>
      </c>
      <c r="B787">
        <v>0.187948</v>
      </c>
      <c r="C787">
        <v>0.19406999999999999</v>
      </c>
      <c r="D787">
        <v>0.18584600000000001</v>
      </c>
      <c r="E787">
        <v>0.193521</v>
      </c>
      <c r="F787">
        <v>0.193521</v>
      </c>
      <c r="G787">
        <v>1270017043</v>
      </c>
    </row>
    <row r="788" spans="1:7" x14ac:dyDescent="0.35">
      <c r="A788" s="1">
        <v>43834</v>
      </c>
      <c r="B788">
        <v>0.193521</v>
      </c>
      <c r="C788">
        <v>0.19465299999999999</v>
      </c>
      <c r="D788">
        <v>0.19183500000000001</v>
      </c>
      <c r="E788">
        <v>0.194355</v>
      </c>
      <c r="F788">
        <v>0.194355</v>
      </c>
      <c r="G788">
        <v>999331594</v>
      </c>
    </row>
    <row r="789" spans="1:7" x14ac:dyDescent="0.35">
      <c r="A789" s="1">
        <v>43835</v>
      </c>
      <c r="B789">
        <v>0.19436700000000001</v>
      </c>
      <c r="C789">
        <v>0.19922300000000001</v>
      </c>
      <c r="D789">
        <v>0.193884</v>
      </c>
      <c r="E789">
        <v>0.19553699999999999</v>
      </c>
      <c r="F789">
        <v>0.19553699999999999</v>
      </c>
      <c r="G789">
        <v>1168067557</v>
      </c>
    </row>
    <row r="790" spans="1:7" x14ac:dyDescent="0.35">
      <c r="A790" s="1">
        <v>43836</v>
      </c>
      <c r="B790">
        <v>0.19553599999999999</v>
      </c>
      <c r="C790">
        <v>0.223832</v>
      </c>
      <c r="D790">
        <v>0.19506799999999999</v>
      </c>
      <c r="E790">
        <v>0.22151000000000001</v>
      </c>
      <c r="F790">
        <v>0.22151000000000001</v>
      </c>
      <c r="G790">
        <v>2301679290</v>
      </c>
    </row>
    <row r="791" spans="1:7" x14ac:dyDescent="0.35">
      <c r="A791" s="1">
        <v>43837</v>
      </c>
      <c r="B791">
        <v>0.221576</v>
      </c>
      <c r="C791">
        <v>0.223386</v>
      </c>
      <c r="D791">
        <v>0.20904700000000001</v>
      </c>
      <c r="E791">
        <v>0.213917</v>
      </c>
      <c r="F791">
        <v>0.213917</v>
      </c>
      <c r="G791">
        <v>2237698314</v>
      </c>
    </row>
    <row r="792" spans="1:7" x14ac:dyDescent="0.35">
      <c r="A792" s="1">
        <v>43838</v>
      </c>
      <c r="B792">
        <v>0.213834</v>
      </c>
      <c r="C792">
        <v>0.21670400000000001</v>
      </c>
      <c r="D792">
        <v>0.20521400000000001</v>
      </c>
      <c r="E792">
        <v>0.20902599999999999</v>
      </c>
      <c r="F792">
        <v>0.20902599999999999</v>
      </c>
      <c r="G792">
        <v>1782128652</v>
      </c>
    </row>
    <row r="793" spans="1:7" x14ac:dyDescent="0.35">
      <c r="A793" s="1">
        <v>43839</v>
      </c>
      <c r="B793">
        <v>0.20910999999999999</v>
      </c>
      <c r="C793">
        <v>0.20914199999999999</v>
      </c>
      <c r="D793">
        <v>0.20258899999999999</v>
      </c>
      <c r="E793">
        <v>0.204899</v>
      </c>
      <c r="F793">
        <v>0.204899</v>
      </c>
      <c r="G793">
        <v>1341130889</v>
      </c>
    </row>
    <row r="794" spans="1:7" x14ac:dyDescent="0.35">
      <c r="A794" s="1">
        <v>43840</v>
      </c>
      <c r="B794">
        <v>0.20490800000000001</v>
      </c>
      <c r="C794">
        <v>0.21240300000000001</v>
      </c>
      <c r="D794">
        <v>0.20182</v>
      </c>
      <c r="E794">
        <v>0.21230599999999999</v>
      </c>
      <c r="F794">
        <v>0.21230599999999999</v>
      </c>
      <c r="G794">
        <v>1693646276</v>
      </c>
    </row>
    <row r="795" spans="1:7" x14ac:dyDescent="0.35">
      <c r="A795" s="1">
        <v>43841</v>
      </c>
      <c r="B795">
        <v>0.21209700000000001</v>
      </c>
      <c r="C795">
        <v>0.218971</v>
      </c>
      <c r="D795">
        <v>0.21005399999999999</v>
      </c>
      <c r="E795">
        <v>0.21185100000000001</v>
      </c>
      <c r="F795">
        <v>0.21185100000000001</v>
      </c>
      <c r="G795">
        <v>1655817070</v>
      </c>
    </row>
    <row r="796" spans="1:7" x14ac:dyDescent="0.35">
      <c r="A796" s="1">
        <v>43842</v>
      </c>
      <c r="B796">
        <v>0.21215100000000001</v>
      </c>
      <c r="C796">
        <v>0.21637100000000001</v>
      </c>
      <c r="D796">
        <v>0.211533</v>
      </c>
      <c r="E796">
        <v>0.21563299999999999</v>
      </c>
      <c r="F796">
        <v>0.21563299999999999</v>
      </c>
      <c r="G796">
        <v>1496128430</v>
      </c>
    </row>
    <row r="797" spans="1:7" x14ac:dyDescent="0.35">
      <c r="A797" s="1">
        <v>43843</v>
      </c>
      <c r="B797">
        <v>0.21562400000000001</v>
      </c>
      <c r="C797">
        <v>0.21568699999999999</v>
      </c>
      <c r="D797">
        <v>0.21060100000000001</v>
      </c>
      <c r="E797">
        <v>0.212617</v>
      </c>
      <c r="F797">
        <v>0.212617</v>
      </c>
      <c r="G797">
        <v>1321442559</v>
      </c>
    </row>
    <row r="798" spans="1:7" x14ac:dyDescent="0.35">
      <c r="A798" s="1">
        <v>43844</v>
      </c>
      <c r="B798">
        <v>0.21252799999999999</v>
      </c>
      <c r="C798">
        <v>0.24183199999999999</v>
      </c>
      <c r="D798">
        <v>0.21237900000000001</v>
      </c>
      <c r="E798">
        <v>0.23468700000000001</v>
      </c>
      <c r="F798">
        <v>0.23468700000000001</v>
      </c>
      <c r="G798">
        <v>2639844916</v>
      </c>
    </row>
    <row r="799" spans="1:7" x14ac:dyDescent="0.35">
      <c r="A799" s="1">
        <v>43845</v>
      </c>
      <c r="B799">
        <v>0.23450399999999999</v>
      </c>
      <c r="C799">
        <v>0.24099699999999999</v>
      </c>
      <c r="D799">
        <v>0.22792000000000001</v>
      </c>
      <c r="E799">
        <v>0.23289499999999999</v>
      </c>
      <c r="F799">
        <v>0.23289499999999999</v>
      </c>
      <c r="G799">
        <v>2590278224</v>
      </c>
    </row>
    <row r="800" spans="1:7" x14ac:dyDescent="0.35">
      <c r="A800" s="1">
        <v>43846</v>
      </c>
      <c r="B800">
        <v>0.232881</v>
      </c>
      <c r="C800">
        <v>0.233568</v>
      </c>
      <c r="D800">
        <v>0.224055</v>
      </c>
      <c r="E800">
        <v>0.228574</v>
      </c>
      <c r="F800">
        <v>0.228574</v>
      </c>
      <c r="G800">
        <v>2066952513</v>
      </c>
    </row>
    <row r="801" spans="1:7" x14ac:dyDescent="0.35">
      <c r="A801" s="1">
        <v>43847</v>
      </c>
      <c r="B801">
        <v>0.22872500000000001</v>
      </c>
      <c r="C801">
        <v>0.24315600000000001</v>
      </c>
      <c r="D801">
        <v>0.226576</v>
      </c>
      <c r="E801">
        <v>0.23877599999999999</v>
      </c>
      <c r="F801">
        <v>0.23877599999999999</v>
      </c>
      <c r="G801">
        <v>2418043081</v>
      </c>
    </row>
    <row r="802" spans="1:7" x14ac:dyDescent="0.35">
      <c r="A802" s="1">
        <v>43848</v>
      </c>
      <c r="B802">
        <v>0.23888000000000001</v>
      </c>
      <c r="C802">
        <v>0.25118699999999999</v>
      </c>
      <c r="D802">
        <v>0.23314799999999999</v>
      </c>
      <c r="E802">
        <v>0.243286</v>
      </c>
      <c r="F802">
        <v>0.243286</v>
      </c>
      <c r="G802">
        <v>2391157804</v>
      </c>
    </row>
    <row r="803" spans="1:7" x14ac:dyDescent="0.35">
      <c r="A803" s="1">
        <v>43849</v>
      </c>
      <c r="B803">
        <v>0.243367</v>
      </c>
      <c r="C803">
        <v>0.24956900000000001</v>
      </c>
      <c r="D803">
        <v>0.22927800000000001</v>
      </c>
      <c r="E803">
        <v>0.23558499999999999</v>
      </c>
      <c r="F803">
        <v>0.23558499999999999</v>
      </c>
      <c r="G803">
        <v>2211717302</v>
      </c>
    </row>
    <row r="804" spans="1:7" x14ac:dyDescent="0.35">
      <c r="A804" s="1">
        <v>43850</v>
      </c>
      <c r="B804">
        <v>0.23538400000000001</v>
      </c>
      <c r="C804">
        <v>0.23574800000000001</v>
      </c>
      <c r="D804">
        <v>0.22598599999999999</v>
      </c>
      <c r="E804">
        <v>0.233296</v>
      </c>
      <c r="F804">
        <v>0.233296</v>
      </c>
      <c r="G804">
        <v>1723535818</v>
      </c>
    </row>
    <row r="805" spans="1:7" x14ac:dyDescent="0.35">
      <c r="A805" s="1">
        <v>43851</v>
      </c>
      <c r="B805">
        <v>0.23333999999999999</v>
      </c>
      <c r="C805">
        <v>0.24026400000000001</v>
      </c>
      <c r="D805">
        <v>0.23153899999999999</v>
      </c>
      <c r="E805">
        <v>0.23716599999999999</v>
      </c>
      <c r="F805">
        <v>0.23716599999999999</v>
      </c>
      <c r="G805">
        <v>1701652845</v>
      </c>
    </row>
    <row r="806" spans="1:7" x14ac:dyDescent="0.35">
      <c r="A806" s="1">
        <v>43852</v>
      </c>
      <c r="B806">
        <v>0.237263</v>
      </c>
      <c r="C806">
        <v>0.23868900000000001</v>
      </c>
      <c r="D806">
        <v>0.234236</v>
      </c>
      <c r="E806">
        <v>0.23605599999999999</v>
      </c>
      <c r="F806">
        <v>0.23605599999999999</v>
      </c>
      <c r="G806">
        <v>1517150861</v>
      </c>
    </row>
    <row r="807" spans="1:7" x14ac:dyDescent="0.35">
      <c r="A807" s="1">
        <v>43853</v>
      </c>
      <c r="B807">
        <v>0.23617299999999999</v>
      </c>
      <c r="C807">
        <v>0.23628399999999999</v>
      </c>
      <c r="D807">
        <v>0.22306899999999999</v>
      </c>
      <c r="E807">
        <v>0.226104</v>
      </c>
      <c r="F807">
        <v>0.226104</v>
      </c>
      <c r="G807">
        <v>1600294983</v>
      </c>
    </row>
    <row r="808" spans="1:7" x14ac:dyDescent="0.35">
      <c r="A808" s="1">
        <v>43854</v>
      </c>
      <c r="B808">
        <v>0.22620100000000001</v>
      </c>
      <c r="C808">
        <v>0.22631399999999999</v>
      </c>
      <c r="D808">
        <v>0.215389</v>
      </c>
      <c r="E808">
        <v>0.22304099999999999</v>
      </c>
      <c r="F808">
        <v>0.22304099999999999</v>
      </c>
      <c r="G808">
        <v>1706347379</v>
      </c>
    </row>
    <row r="809" spans="1:7" x14ac:dyDescent="0.35">
      <c r="A809" s="1">
        <v>43855</v>
      </c>
      <c r="B809">
        <v>0.223049</v>
      </c>
      <c r="C809">
        <v>0.22314999999999999</v>
      </c>
      <c r="D809">
        <v>0.21773700000000001</v>
      </c>
      <c r="E809">
        <v>0.22042700000000001</v>
      </c>
      <c r="F809">
        <v>0.22042700000000001</v>
      </c>
      <c r="G809">
        <v>1373179560</v>
      </c>
    </row>
    <row r="810" spans="1:7" x14ac:dyDescent="0.35">
      <c r="A810" s="1">
        <v>43856</v>
      </c>
      <c r="B810">
        <v>0.22034500000000001</v>
      </c>
      <c r="C810">
        <v>0.23134399999999999</v>
      </c>
      <c r="D810">
        <v>0.21932699999999999</v>
      </c>
      <c r="E810">
        <v>0.230686</v>
      </c>
      <c r="F810">
        <v>0.230686</v>
      </c>
      <c r="G810">
        <v>1583964764</v>
      </c>
    </row>
    <row r="811" spans="1:7" x14ac:dyDescent="0.35">
      <c r="A811" s="1">
        <v>43857</v>
      </c>
      <c r="B811">
        <v>0.23053199999999999</v>
      </c>
      <c r="C811">
        <v>0.23463400000000001</v>
      </c>
      <c r="D811">
        <v>0.22698199999999999</v>
      </c>
      <c r="E811">
        <v>0.23122200000000001</v>
      </c>
      <c r="F811">
        <v>0.23122200000000001</v>
      </c>
      <c r="G811">
        <v>1722593699</v>
      </c>
    </row>
    <row r="812" spans="1:7" x14ac:dyDescent="0.35">
      <c r="A812" s="1">
        <v>43858</v>
      </c>
      <c r="B812">
        <v>0.23120599999999999</v>
      </c>
      <c r="C812">
        <v>0.23993100000000001</v>
      </c>
      <c r="D812">
        <v>0.23094500000000001</v>
      </c>
      <c r="E812">
        <v>0.23848800000000001</v>
      </c>
      <c r="F812">
        <v>0.23848800000000001</v>
      </c>
      <c r="G812">
        <v>2052700894</v>
      </c>
    </row>
    <row r="813" spans="1:7" x14ac:dyDescent="0.35">
      <c r="A813" s="1">
        <v>43859</v>
      </c>
      <c r="B813">
        <v>0.23869099999999999</v>
      </c>
      <c r="C813">
        <v>0.24126700000000001</v>
      </c>
      <c r="D813">
        <v>0.235322</v>
      </c>
      <c r="E813">
        <v>0.23573</v>
      </c>
      <c r="F813">
        <v>0.23573</v>
      </c>
      <c r="G813">
        <v>1883265674</v>
      </c>
    </row>
    <row r="814" spans="1:7" x14ac:dyDescent="0.35">
      <c r="A814" s="1">
        <v>43860</v>
      </c>
      <c r="B814">
        <v>0.23560700000000001</v>
      </c>
      <c r="C814">
        <v>0.24596100000000001</v>
      </c>
      <c r="D814">
        <v>0.23199700000000001</v>
      </c>
      <c r="E814">
        <v>0.243642</v>
      </c>
      <c r="F814">
        <v>0.243642</v>
      </c>
      <c r="G814">
        <v>2125017678</v>
      </c>
    </row>
    <row r="815" spans="1:7" x14ac:dyDescent="0.35">
      <c r="A815" s="1">
        <v>43861</v>
      </c>
      <c r="B815">
        <v>0.243618</v>
      </c>
      <c r="C815">
        <v>0.24427299999999999</v>
      </c>
      <c r="D815">
        <v>0.234905</v>
      </c>
      <c r="E815">
        <v>0.239233</v>
      </c>
      <c r="F815">
        <v>0.239233</v>
      </c>
      <c r="G815">
        <v>1892170752</v>
      </c>
    </row>
    <row r="816" spans="1:7" x14ac:dyDescent="0.35">
      <c r="A816" s="1">
        <v>43862</v>
      </c>
      <c r="B816">
        <v>0.23919099999999999</v>
      </c>
      <c r="C816">
        <v>0.24261199999999999</v>
      </c>
      <c r="D816">
        <v>0.23778099999999999</v>
      </c>
      <c r="E816">
        <v>0.241455</v>
      </c>
      <c r="F816">
        <v>0.241455</v>
      </c>
      <c r="G816">
        <v>1592451417</v>
      </c>
    </row>
    <row r="817" spans="1:7" x14ac:dyDescent="0.35">
      <c r="A817" s="1">
        <v>43863</v>
      </c>
      <c r="B817">
        <v>0.24132100000000001</v>
      </c>
      <c r="C817">
        <v>0.25925900000000002</v>
      </c>
      <c r="D817">
        <v>0.23700199999999999</v>
      </c>
      <c r="E817">
        <v>0.25073400000000001</v>
      </c>
      <c r="F817">
        <v>0.25073400000000001</v>
      </c>
      <c r="G817">
        <v>2477130012</v>
      </c>
    </row>
    <row r="818" spans="1:7" x14ac:dyDescent="0.35">
      <c r="A818" s="1">
        <v>43864</v>
      </c>
      <c r="B818">
        <v>0.25057000000000001</v>
      </c>
      <c r="C818">
        <v>0.25636999999999999</v>
      </c>
      <c r="D818">
        <v>0.24815400000000001</v>
      </c>
      <c r="E818">
        <v>0.25462699999999999</v>
      </c>
      <c r="F818">
        <v>0.25462699999999999</v>
      </c>
      <c r="G818">
        <v>2156814065</v>
      </c>
    </row>
    <row r="819" spans="1:7" x14ac:dyDescent="0.35">
      <c r="A819" s="1">
        <v>43865</v>
      </c>
      <c r="B819">
        <v>0.25455699999999998</v>
      </c>
      <c r="C819">
        <v>0.26957599999999998</v>
      </c>
      <c r="D819">
        <v>0.24882000000000001</v>
      </c>
      <c r="E819">
        <v>0.26680799999999999</v>
      </c>
      <c r="F819">
        <v>0.26680799999999999</v>
      </c>
      <c r="G819">
        <v>2900951896</v>
      </c>
    </row>
    <row r="820" spans="1:7" x14ac:dyDescent="0.35">
      <c r="A820" s="1">
        <v>43866</v>
      </c>
      <c r="B820">
        <v>0.26669199999999998</v>
      </c>
      <c r="C820">
        <v>0.28103899999999998</v>
      </c>
      <c r="D820">
        <v>0.26669199999999998</v>
      </c>
      <c r="E820">
        <v>0.27746799999999999</v>
      </c>
      <c r="F820">
        <v>0.27746799999999999</v>
      </c>
      <c r="G820">
        <v>3332447611</v>
      </c>
    </row>
    <row r="821" spans="1:7" x14ac:dyDescent="0.35">
      <c r="A821" s="1">
        <v>43867</v>
      </c>
      <c r="B821">
        <v>0.27754200000000001</v>
      </c>
      <c r="C821">
        <v>0.285939</v>
      </c>
      <c r="D821">
        <v>0.27349400000000001</v>
      </c>
      <c r="E821">
        <v>0.28221400000000002</v>
      </c>
      <c r="F821">
        <v>0.28221400000000002</v>
      </c>
      <c r="G821">
        <v>3079150333</v>
      </c>
    </row>
    <row r="822" spans="1:7" x14ac:dyDescent="0.35">
      <c r="A822" s="1">
        <v>43868</v>
      </c>
      <c r="B822">
        <v>0.28220499999999998</v>
      </c>
      <c r="C822">
        <v>0.28652</v>
      </c>
      <c r="D822">
        <v>0.27784599999999998</v>
      </c>
      <c r="E822">
        <v>0.27928399999999998</v>
      </c>
      <c r="F822">
        <v>0.27928399999999998</v>
      </c>
      <c r="G822">
        <v>2372731517</v>
      </c>
    </row>
    <row r="823" spans="1:7" x14ac:dyDescent="0.35">
      <c r="A823" s="1">
        <v>43869</v>
      </c>
      <c r="B823">
        <v>0.27887800000000001</v>
      </c>
      <c r="C823">
        <v>0.28048400000000001</v>
      </c>
      <c r="D823">
        <v>0.26757799999999998</v>
      </c>
      <c r="E823">
        <v>0.27724300000000002</v>
      </c>
      <c r="F823">
        <v>0.27724300000000002</v>
      </c>
      <c r="G823">
        <v>2380993304</v>
      </c>
    </row>
    <row r="824" spans="1:7" x14ac:dyDescent="0.35">
      <c r="A824" s="1">
        <v>43870</v>
      </c>
      <c r="B824">
        <v>0.27709699999999998</v>
      </c>
      <c r="C824">
        <v>0.28723500000000002</v>
      </c>
      <c r="D824">
        <v>0.27644400000000002</v>
      </c>
      <c r="E824">
        <v>0.28245700000000001</v>
      </c>
      <c r="F824">
        <v>0.28245700000000001</v>
      </c>
      <c r="G824">
        <v>2343599758</v>
      </c>
    </row>
    <row r="825" spans="1:7" x14ac:dyDescent="0.35">
      <c r="A825" s="1">
        <v>43871</v>
      </c>
      <c r="B825">
        <v>0.28248600000000001</v>
      </c>
      <c r="C825">
        <v>0.28331499999999998</v>
      </c>
      <c r="D825">
        <v>0.270231</v>
      </c>
      <c r="E825">
        <v>0.27407999999999999</v>
      </c>
      <c r="F825">
        <v>0.27407999999999999</v>
      </c>
      <c r="G825">
        <v>2403459577</v>
      </c>
    </row>
    <row r="826" spans="1:7" x14ac:dyDescent="0.35">
      <c r="A826" s="1">
        <v>43872</v>
      </c>
      <c r="B826">
        <v>0.27390199999999998</v>
      </c>
      <c r="C826">
        <v>0.280746</v>
      </c>
      <c r="D826">
        <v>0.26788099999999998</v>
      </c>
      <c r="E826">
        <v>0.28014099999999997</v>
      </c>
      <c r="F826">
        <v>0.28014099999999997</v>
      </c>
      <c r="G826">
        <v>2383677083</v>
      </c>
    </row>
    <row r="827" spans="1:7" x14ac:dyDescent="0.35">
      <c r="A827" s="1">
        <v>43873</v>
      </c>
      <c r="B827">
        <v>0.28027200000000002</v>
      </c>
      <c r="C827">
        <v>0.30749100000000001</v>
      </c>
      <c r="D827">
        <v>0.27994799999999997</v>
      </c>
      <c r="E827">
        <v>0.30439300000000002</v>
      </c>
      <c r="F827">
        <v>0.30439300000000002</v>
      </c>
      <c r="G827">
        <v>4092541037</v>
      </c>
    </row>
    <row r="828" spans="1:7" x14ac:dyDescent="0.35">
      <c r="A828" s="1">
        <v>43874</v>
      </c>
      <c r="B828">
        <v>0.30419499999999999</v>
      </c>
      <c r="C828">
        <v>0.336142</v>
      </c>
      <c r="D828">
        <v>0.303622</v>
      </c>
      <c r="E828">
        <v>0.326706</v>
      </c>
      <c r="F828">
        <v>0.326706</v>
      </c>
      <c r="G828">
        <v>6473779289</v>
      </c>
    </row>
    <row r="829" spans="1:7" x14ac:dyDescent="0.35">
      <c r="A829" s="1">
        <v>43875</v>
      </c>
      <c r="B829">
        <v>0.32636300000000001</v>
      </c>
      <c r="C829">
        <v>0.33755299999999999</v>
      </c>
      <c r="D829">
        <v>0.31452599999999997</v>
      </c>
      <c r="E829">
        <v>0.33482200000000001</v>
      </c>
      <c r="F829">
        <v>0.33482200000000001</v>
      </c>
      <c r="G829">
        <v>4476902769</v>
      </c>
    </row>
    <row r="830" spans="1:7" x14ac:dyDescent="0.35">
      <c r="A830" s="1">
        <v>43876</v>
      </c>
      <c r="B830">
        <v>0.335119</v>
      </c>
      <c r="C830">
        <v>0.343972</v>
      </c>
      <c r="D830">
        <v>0.30218400000000001</v>
      </c>
      <c r="E830">
        <v>0.30623600000000001</v>
      </c>
      <c r="F830">
        <v>0.30623600000000001</v>
      </c>
      <c r="G830">
        <v>4282439063</v>
      </c>
    </row>
    <row r="831" spans="1:7" x14ac:dyDescent="0.35">
      <c r="A831" s="1">
        <v>43877</v>
      </c>
      <c r="B831">
        <v>0.30726500000000001</v>
      </c>
      <c r="C831">
        <v>0.318187</v>
      </c>
      <c r="D831">
        <v>0.27803600000000001</v>
      </c>
      <c r="E831">
        <v>0.29503400000000002</v>
      </c>
      <c r="F831">
        <v>0.29503400000000002</v>
      </c>
      <c r="G831">
        <v>4025339058</v>
      </c>
    </row>
    <row r="832" spans="1:7" x14ac:dyDescent="0.35">
      <c r="A832" s="1">
        <v>43878</v>
      </c>
      <c r="B832">
        <v>0.29462899999999997</v>
      </c>
      <c r="C832">
        <v>0.29521799999999998</v>
      </c>
      <c r="D832">
        <v>0.27138200000000001</v>
      </c>
      <c r="E832">
        <v>0.28657199999999999</v>
      </c>
      <c r="F832">
        <v>0.28657199999999999</v>
      </c>
      <c r="G832">
        <v>3690067847</v>
      </c>
    </row>
    <row r="833" spans="1:7" x14ac:dyDescent="0.35">
      <c r="A833" s="1">
        <v>43879</v>
      </c>
      <c r="B833">
        <v>0.28700999999999999</v>
      </c>
      <c r="C833">
        <v>0.300062</v>
      </c>
      <c r="D833">
        <v>0.27874599999999999</v>
      </c>
      <c r="E833">
        <v>0.29791299999999998</v>
      </c>
      <c r="F833">
        <v>0.29791299999999998</v>
      </c>
      <c r="G833">
        <v>3719318846</v>
      </c>
    </row>
    <row r="834" spans="1:7" x14ac:dyDescent="0.35">
      <c r="A834" s="1">
        <v>43880</v>
      </c>
      <c r="B834">
        <v>0.29788399999999998</v>
      </c>
      <c r="C834">
        <v>0.30368499999999998</v>
      </c>
      <c r="D834">
        <v>0.27760200000000002</v>
      </c>
      <c r="E834">
        <v>0.27760200000000002</v>
      </c>
      <c r="F834">
        <v>0.27760200000000002</v>
      </c>
      <c r="G834">
        <v>3096501889</v>
      </c>
    </row>
    <row r="835" spans="1:7" x14ac:dyDescent="0.35">
      <c r="A835" s="1">
        <v>43881</v>
      </c>
      <c r="B835">
        <v>0.277138</v>
      </c>
      <c r="C835">
        <v>0.28153699999999998</v>
      </c>
      <c r="D835">
        <v>0.26733000000000001</v>
      </c>
      <c r="E835">
        <v>0.27239600000000003</v>
      </c>
      <c r="F835">
        <v>0.27239600000000003</v>
      </c>
      <c r="G835">
        <v>3138024579</v>
      </c>
    </row>
    <row r="836" spans="1:7" x14ac:dyDescent="0.35">
      <c r="A836" s="1">
        <v>43882</v>
      </c>
      <c r="B836">
        <v>0.27229900000000001</v>
      </c>
      <c r="C836">
        <v>0.27789999999999998</v>
      </c>
      <c r="D836">
        <v>0.27070300000000003</v>
      </c>
      <c r="E836">
        <v>0.27493800000000002</v>
      </c>
      <c r="F836">
        <v>0.27493800000000002</v>
      </c>
      <c r="G836">
        <v>2626495845</v>
      </c>
    </row>
    <row r="837" spans="1:7" x14ac:dyDescent="0.35">
      <c r="A837" s="1">
        <v>43883</v>
      </c>
      <c r="B837">
        <v>0.27534500000000001</v>
      </c>
      <c r="C837">
        <v>0.27696799999999999</v>
      </c>
      <c r="D837">
        <v>0.27230500000000002</v>
      </c>
      <c r="E837">
        <v>0.27590100000000001</v>
      </c>
      <c r="F837">
        <v>0.27590100000000001</v>
      </c>
      <c r="G837">
        <v>2190665842</v>
      </c>
    </row>
    <row r="838" spans="1:7" x14ac:dyDescent="0.35">
      <c r="A838" s="1">
        <v>43884</v>
      </c>
      <c r="B838">
        <v>0.27593899999999999</v>
      </c>
      <c r="C838">
        <v>0.28286800000000001</v>
      </c>
      <c r="D838">
        <v>0.275613</v>
      </c>
      <c r="E838">
        <v>0.28271099999999999</v>
      </c>
      <c r="F838">
        <v>0.28271099999999999</v>
      </c>
      <c r="G838">
        <v>2313819448</v>
      </c>
    </row>
    <row r="839" spans="1:7" x14ac:dyDescent="0.35">
      <c r="A839" s="1">
        <v>43885</v>
      </c>
      <c r="B839">
        <v>0.28259000000000001</v>
      </c>
      <c r="C839">
        <v>0.28318900000000002</v>
      </c>
      <c r="D839">
        <v>0.26647799999999999</v>
      </c>
      <c r="E839">
        <v>0.27062700000000001</v>
      </c>
      <c r="F839">
        <v>0.27062700000000001</v>
      </c>
      <c r="G839">
        <v>2472100400</v>
      </c>
    </row>
    <row r="840" spans="1:7" x14ac:dyDescent="0.35">
      <c r="A840" s="1">
        <v>43886</v>
      </c>
      <c r="B840">
        <v>0.27054099999999998</v>
      </c>
      <c r="C840">
        <v>0.27082400000000001</v>
      </c>
      <c r="D840">
        <v>0.25305100000000003</v>
      </c>
      <c r="E840">
        <v>0.25341200000000003</v>
      </c>
      <c r="F840">
        <v>0.25341200000000003</v>
      </c>
      <c r="G840">
        <v>2590099692</v>
      </c>
    </row>
    <row r="841" spans="1:7" x14ac:dyDescent="0.35">
      <c r="A841" s="1">
        <v>43887</v>
      </c>
      <c r="B841">
        <v>0.25337100000000001</v>
      </c>
      <c r="C841">
        <v>0.25502000000000002</v>
      </c>
      <c r="D841">
        <v>0.229383</v>
      </c>
      <c r="E841">
        <v>0.230851</v>
      </c>
      <c r="F841">
        <v>0.230851</v>
      </c>
      <c r="G841">
        <v>3273784862</v>
      </c>
    </row>
    <row r="842" spans="1:7" x14ac:dyDescent="0.35">
      <c r="A842" s="1">
        <v>43888</v>
      </c>
      <c r="B842">
        <v>0.23109199999999999</v>
      </c>
      <c r="C842">
        <v>0.24618999999999999</v>
      </c>
      <c r="D842">
        <v>0.22617300000000001</v>
      </c>
      <c r="E842">
        <v>0.23711599999999999</v>
      </c>
      <c r="F842">
        <v>0.23711599999999999</v>
      </c>
      <c r="G842">
        <v>2775673347</v>
      </c>
    </row>
    <row r="843" spans="1:7" x14ac:dyDescent="0.35">
      <c r="A843" s="1">
        <v>43889</v>
      </c>
      <c r="B843">
        <v>0.23711099999999999</v>
      </c>
      <c r="C843">
        <v>0.24324399999999999</v>
      </c>
      <c r="D843">
        <v>0.23077600000000001</v>
      </c>
      <c r="E843">
        <v>0.23629600000000001</v>
      </c>
      <c r="F843">
        <v>0.23629600000000001</v>
      </c>
      <c r="G843">
        <v>2468502732</v>
      </c>
    </row>
    <row r="844" spans="1:7" x14ac:dyDescent="0.35">
      <c r="A844" s="1">
        <v>43890</v>
      </c>
      <c r="B844">
        <v>0.23652100000000001</v>
      </c>
      <c r="C844">
        <v>0.24196200000000001</v>
      </c>
      <c r="D844">
        <v>0.23119300000000001</v>
      </c>
      <c r="E844">
        <v>0.23119300000000001</v>
      </c>
      <c r="F844">
        <v>0.23119300000000001</v>
      </c>
      <c r="G844">
        <v>2061348763</v>
      </c>
    </row>
    <row r="845" spans="1:7" x14ac:dyDescent="0.35">
      <c r="A845" s="1">
        <v>43891</v>
      </c>
      <c r="B845">
        <v>0.231105</v>
      </c>
      <c r="C845">
        <v>0.235818</v>
      </c>
      <c r="D845">
        <v>0.22570699999999999</v>
      </c>
      <c r="E845">
        <v>0.22884599999999999</v>
      </c>
      <c r="F845">
        <v>0.22884599999999999</v>
      </c>
      <c r="G845">
        <v>2086828072</v>
      </c>
    </row>
    <row r="846" spans="1:7" x14ac:dyDescent="0.35">
      <c r="A846" s="1">
        <v>43892</v>
      </c>
      <c r="B846">
        <v>0.228935</v>
      </c>
      <c r="C846">
        <v>0.24034900000000001</v>
      </c>
      <c r="D846">
        <v>0.227327</v>
      </c>
      <c r="E846">
        <v>0.23874699999999999</v>
      </c>
      <c r="F846">
        <v>0.23874699999999999</v>
      </c>
      <c r="G846">
        <v>2466061224</v>
      </c>
    </row>
    <row r="847" spans="1:7" x14ac:dyDescent="0.35">
      <c r="A847" s="1">
        <v>43893</v>
      </c>
      <c r="B847">
        <v>0.23866899999999999</v>
      </c>
      <c r="C847">
        <v>0.23875299999999999</v>
      </c>
      <c r="D847">
        <v>0.23199</v>
      </c>
      <c r="E847">
        <v>0.23438100000000001</v>
      </c>
      <c r="F847">
        <v>0.23438100000000001</v>
      </c>
      <c r="G847">
        <v>2524293730</v>
      </c>
    </row>
    <row r="848" spans="1:7" x14ac:dyDescent="0.35">
      <c r="A848" s="1">
        <v>43894</v>
      </c>
      <c r="B848">
        <v>0.234545</v>
      </c>
      <c r="C848">
        <v>0.23796100000000001</v>
      </c>
      <c r="D848">
        <v>0.231826</v>
      </c>
      <c r="E848">
        <v>0.23452999999999999</v>
      </c>
      <c r="F848">
        <v>0.23452999999999999</v>
      </c>
      <c r="G848">
        <v>2280839542</v>
      </c>
    </row>
    <row r="849" spans="1:7" x14ac:dyDescent="0.35">
      <c r="A849" s="1">
        <v>43895</v>
      </c>
      <c r="B849">
        <v>0.23455500000000001</v>
      </c>
      <c r="C849">
        <v>0.24287</v>
      </c>
      <c r="D849">
        <v>0.23455500000000001</v>
      </c>
      <c r="E849">
        <v>0.23958199999999999</v>
      </c>
      <c r="F849">
        <v>0.23958199999999999</v>
      </c>
      <c r="G849">
        <v>2299594699</v>
      </c>
    </row>
    <row r="850" spans="1:7" x14ac:dyDescent="0.35">
      <c r="A850" s="1">
        <v>43896</v>
      </c>
      <c r="B850">
        <v>0.23949000000000001</v>
      </c>
      <c r="C850">
        <v>0.24592</v>
      </c>
      <c r="D850">
        <v>0.23911299999999999</v>
      </c>
      <c r="E850">
        <v>0.244088</v>
      </c>
      <c r="F850">
        <v>0.244088</v>
      </c>
      <c r="G850">
        <v>2423236344</v>
      </c>
    </row>
    <row r="851" spans="1:7" x14ac:dyDescent="0.35">
      <c r="A851" s="1">
        <v>43897</v>
      </c>
      <c r="B851">
        <v>0.24396999999999999</v>
      </c>
      <c r="C851">
        <v>0.24463499999999999</v>
      </c>
      <c r="D851">
        <v>0.23702400000000001</v>
      </c>
      <c r="E851">
        <v>0.237071</v>
      </c>
      <c r="F851">
        <v>0.237071</v>
      </c>
      <c r="G851">
        <v>2109420975</v>
      </c>
    </row>
    <row r="852" spans="1:7" x14ac:dyDescent="0.35">
      <c r="A852" s="1">
        <v>43898</v>
      </c>
      <c r="B852">
        <v>0.23710999999999999</v>
      </c>
      <c r="C852">
        <v>0.23710999999999999</v>
      </c>
      <c r="D852">
        <v>0.20682600000000001</v>
      </c>
      <c r="E852">
        <v>0.206904</v>
      </c>
      <c r="F852">
        <v>0.206904</v>
      </c>
      <c r="G852">
        <v>2627253062</v>
      </c>
    </row>
    <row r="853" spans="1:7" x14ac:dyDescent="0.35">
      <c r="A853" s="1">
        <v>43899</v>
      </c>
      <c r="B853">
        <v>0.20668300000000001</v>
      </c>
      <c r="C853">
        <v>0.21143899999999999</v>
      </c>
      <c r="D853">
        <v>0.200741</v>
      </c>
      <c r="E853">
        <v>0.20918100000000001</v>
      </c>
      <c r="F853">
        <v>0.20918100000000001</v>
      </c>
      <c r="G853">
        <v>2796925948</v>
      </c>
    </row>
    <row r="854" spans="1:7" x14ac:dyDescent="0.35">
      <c r="A854" s="1">
        <v>43900</v>
      </c>
      <c r="B854">
        <v>0.20972099999999999</v>
      </c>
      <c r="C854">
        <v>0.215253</v>
      </c>
      <c r="D854">
        <v>0.20658399999999999</v>
      </c>
      <c r="E854">
        <v>0.21223500000000001</v>
      </c>
      <c r="F854">
        <v>0.21223500000000001</v>
      </c>
      <c r="G854">
        <v>2317233373</v>
      </c>
    </row>
    <row r="855" spans="1:7" x14ac:dyDescent="0.35">
      <c r="A855" s="1">
        <v>43901</v>
      </c>
      <c r="B855">
        <v>0.21229300000000001</v>
      </c>
      <c r="C855">
        <v>0.213445</v>
      </c>
      <c r="D855">
        <v>0.20146500000000001</v>
      </c>
      <c r="E855">
        <v>0.208096</v>
      </c>
      <c r="F855">
        <v>0.208096</v>
      </c>
      <c r="G855">
        <v>2130165442</v>
      </c>
    </row>
    <row r="856" spans="1:7" x14ac:dyDescent="0.35">
      <c r="A856" s="1">
        <v>43902</v>
      </c>
      <c r="B856">
        <v>0.208205</v>
      </c>
      <c r="C856">
        <v>0.209124</v>
      </c>
      <c r="D856">
        <v>0.13963500000000001</v>
      </c>
      <c r="E856">
        <v>0.13963500000000001</v>
      </c>
      <c r="F856">
        <v>0.13963500000000001</v>
      </c>
      <c r="G856">
        <v>3547958418</v>
      </c>
    </row>
    <row r="857" spans="1:7" x14ac:dyDescent="0.35">
      <c r="A857" s="1">
        <v>43903</v>
      </c>
      <c r="B857">
        <v>0.14052400000000001</v>
      </c>
      <c r="C857">
        <v>0.164772</v>
      </c>
      <c r="D857">
        <v>0.115093</v>
      </c>
      <c r="E857">
        <v>0.15935199999999999</v>
      </c>
      <c r="F857">
        <v>0.15935199999999999</v>
      </c>
      <c r="G857">
        <v>5160523077</v>
      </c>
    </row>
    <row r="858" spans="1:7" x14ac:dyDescent="0.35">
      <c r="A858" s="1">
        <v>43904</v>
      </c>
      <c r="B858">
        <v>0.15923999999999999</v>
      </c>
      <c r="C858">
        <v>0.16003500000000001</v>
      </c>
      <c r="D858">
        <v>0.14568500000000001</v>
      </c>
      <c r="E858">
        <v>0.14729200000000001</v>
      </c>
      <c r="F858">
        <v>0.14729200000000001</v>
      </c>
      <c r="G858">
        <v>2310448365</v>
      </c>
    </row>
    <row r="859" spans="1:7" x14ac:dyDescent="0.35">
      <c r="A859" s="1">
        <v>43905</v>
      </c>
      <c r="B859">
        <v>0.14729300000000001</v>
      </c>
      <c r="C859">
        <v>0.16214999999999999</v>
      </c>
      <c r="D859">
        <v>0.14612700000000001</v>
      </c>
      <c r="E859">
        <v>0.15390200000000001</v>
      </c>
      <c r="F859">
        <v>0.15390200000000001</v>
      </c>
      <c r="G859">
        <v>2197842519</v>
      </c>
    </row>
    <row r="860" spans="1:7" x14ac:dyDescent="0.35">
      <c r="A860" s="1">
        <v>43906</v>
      </c>
      <c r="B860">
        <v>0.15388499999999999</v>
      </c>
      <c r="C860">
        <v>0.15388499999999999</v>
      </c>
      <c r="D860">
        <v>0.13322000000000001</v>
      </c>
      <c r="E860">
        <v>0.14106299999999999</v>
      </c>
      <c r="F860">
        <v>0.14106299999999999</v>
      </c>
      <c r="G860">
        <v>2646513874</v>
      </c>
    </row>
    <row r="861" spans="1:7" x14ac:dyDescent="0.35">
      <c r="A861" s="1">
        <v>43907</v>
      </c>
      <c r="B861">
        <v>0.140982</v>
      </c>
      <c r="C861">
        <v>0.15096399999999999</v>
      </c>
      <c r="D861">
        <v>0.140982</v>
      </c>
      <c r="E861">
        <v>0.14452400000000001</v>
      </c>
      <c r="F861">
        <v>0.14452400000000001</v>
      </c>
      <c r="G861">
        <v>2134494360</v>
      </c>
    </row>
    <row r="862" spans="1:7" x14ac:dyDescent="0.35">
      <c r="A862" s="1">
        <v>43908</v>
      </c>
      <c r="B862">
        <v>0.144673</v>
      </c>
      <c r="C862">
        <v>0.14691100000000001</v>
      </c>
      <c r="D862">
        <v>0.14078299999999999</v>
      </c>
      <c r="E862">
        <v>0.1431</v>
      </c>
      <c r="F862">
        <v>0.1431</v>
      </c>
      <c r="G862">
        <v>1964626837</v>
      </c>
    </row>
    <row r="863" spans="1:7" x14ac:dyDescent="0.35">
      <c r="A863" s="1">
        <v>43909</v>
      </c>
      <c r="B863">
        <v>0.14315900000000001</v>
      </c>
      <c r="C863">
        <v>0.17047499999999999</v>
      </c>
      <c r="D863">
        <v>0.14313000000000001</v>
      </c>
      <c r="E863">
        <v>0.16503699999999999</v>
      </c>
      <c r="F863">
        <v>0.16503699999999999</v>
      </c>
      <c r="G863">
        <v>2590533670</v>
      </c>
    </row>
    <row r="864" spans="1:7" x14ac:dyDescent="0.35">
      <c r="A864" s="1">
        <v>43910</v>
      </c>
      <c r="B864">
        <v>0.16509199999999999</v>
      </c>
      <c r="C864">
        <v>0.17381199999999999</v>
      </c>
      <c r="D864">
        <v>0.14918699999999999</v>
      </c>
      <c r="E864">
        <v>0.15686800000000001</v>
      </c>
      <c r="F864">
        <v>0.15686800000000001</v>
      </c>
      <c r="G864">
        <v>2946481356</v>
      </c>
    </row>
    <row r="865" spans="1:7" x14ac:dyDescent="0.35">
      <c r="A865" s="1">
        <v>43911</v>
      </c>
      <c r="B865">
        <v>0.15671499999999999</v>
      </c>
      <c r="C865">
        <v>0.16054399999999999</v>
      </c>
      <c r="D865">
        <v>0.15364700000000001</v>
      </c>
      <c r="E865">
        <v>0.15817899999999999</v>
      </c>
      <c r="F865">
        <v>0.15817899999999999</v>
      </c>
      <c r="G865">
        <v>2068099167</v>
      </c>
    </row>
    <row r="866" spans="1:7" x14ac:dyDescent="0.35">
      <c r="A866" s="1">
        <v>43912</v>
      </c>
      <c r="B866">
        <v>0.15812100000000001</v>
      </c>
      <c r="C866">
        <v>0.161106</v>
      </c>
      <c r="D866">
        <v>0.149621</v>
      </c>
      <c r="E866">
        <v>0.15021399999999999</v>
      </c>
      <c r="F866">
        <v>0.15021399999999999</v>
      </c>
      <c r="G866">
        <v>1864979798</v>
      </c>
    </row>
    <row r="867" spans="1:7" x14ac:dyDescent="0.35">
      <c r="A867" s="1">
        <v>43913</v>
      </c>
      <c r="B867">
        <v>0.14992900000000001</v>
      </c>
      <c r="C867">
        <v>0.15793299999999999</v>
      </c>
      <c r="D867">
        <v>0.14918999999999999</v>
      </c>
      <c r="E867">
        <v>0.157419</v>
      </c>
      <c r="F867">
        <v>0.157419</v>
      </c>
      <c r="G867">
        <v>2117431211</v>
      </c>
    </row>
    <row r="868" spans="1:7" x14ac:dyDescent="0.35">
      <c r="A868" s="1">
        <v>43914</v>
      </c>
      <c r="B868">
        <v>0.15757399999999999</v>
      </c>
      <c r="C868">
        <v>0.163493</v>
      </c>
      <c r="D868">
        <v>0.15682399999999999</v>
      </c>
      <c r="E868">
        <v>0.16225500000000001</v>
      </c>
      <c r="F868">
        <v>0.16225500000000001</v>
      </c>
      <c r="G868">
        <v>2155981658</v>
      </c>
    </row>
    <row r="869" spans="1:7" x14ac:dyDescent="0.35">
      <c r="A869" s="1">
        <v>43915</v>
      </c>
      <c r="B869">
        <v>0.16228999999999999</v>
      </c>
      <c r="C869">
        <v>0.16389100000000001</v>
      </c>
      <c r="D869">
        <v>0.158634</v>
      </c>
      <c r="E869">
        <v>0.161633</v>
      </c>
      <c r="F869">
        <v>0.161633</v>
      </c>
      <c r="G869">
        <v>2096308696</v>
      </c>
    </row>
    <row r="870" spans="1:7" x14ac:dyDescent="0.35">
      <c r="A870" s="1">
        <v>43916</v>
      </c>
      <c r="B870">
        <v>0.16167999999999999</v>
      </c>
      <c r="C870">
        <v>0.17591599999999999</v>
      </c>
      <c r="D870">
        <v>0.16042200000000001</v>
      </c>
      <c r="E870">
        <v>0.17501900000000001</v>
      </c>
      <c r="F870">
        <v>0.17501900000000001</v>
      </c>
      <c r="G870">
        <v>2236102811</v>
      </c>
    </row>
    <row r="871" spans="1:7" x14ac:dyDescent="0.35">
      <c r="A871" s="1">
        <v>43917</v>
      </c>
      <c r="B871">
        <v>0.17500299999999999</v>
      </c>
      <c r="C871">
        <v>0.186385</v>
      </c>
      <c r="D871">
        <v>0.17056399999999999</v>
      </c>
      <c r="E871">
        <v>0.17619499999999999</v>
      </c>
      <c r="F871">
        <v>0.17619499999999999</v>
      </c>
      <c r="G871">
        <v>2849306896</v>
      </c>
    </row>
    <row r="872" spans="1:7" x14ac:dyDescent="0.35">
      <c r="A872" s="1">
        <v>43918</v>
      </c>
      <c r="B872">
        <v>0.17593200000000001</v>
      </c>
      <c r="C872">
        <v>0.179475</v>
      </c>
      <c r="D872">
        <v>0.16756099999999999</v>
      </c>
      <c r="E872">
        <v>0.17578299999999999</v>
      </c>
      <c r="F872">
        <v>0.17578299999999999</v>
      </c>
      <c r="G872">
        <v>2689925753</v>
      </c>
    </row>
    <row r="873" spans="1:7" x14ac:dyDescent="0.35">
      <c r="A873" s="1">
        <v>43919</v>
      </c>
      <c r="B873">
        <v>0.17568</v>
      </c>
      <c r="C873">
        <v>0.176066</v>
      </c>
      <c r="D873">
        <v>0.16322500000000001</v>
      </c>
      <c r="E873">
        <v>0.163829</v>
      </c>
      <c r="F873">
        <v>0.163829</v>
      </c>
      <c r="G873">
        <v>1996124443</v>
      </c>
    </row>
    <row r="874" spans="1:7" x14ac:dyDescent="0.35">
      <c r="A874" s="1">
        <v>43920</v>
      </c>
      <c r="B874">
        <v>0.16376199999999999</v>
      </c>
      <c r="C874">
        <v>0.17416999999999999</v>
      </c>
      <c r="D874">
        <v>0.16317599999999999</v>
      </c>
      <c r="E874">
        <v>0.17217099999999999</v>
      </c>
      <c r="F874">
        <v>0.17217099999999999</v>
      </c>
      <c r="G874">
        <v>2131319206</v>
      </c>
    </row>
    <row r="875" spans="1:7" x14ac:dyDescent="0.35">
      <c r="A875" s="1">
        <v>43921</v>
      </c>
      <c r="B875">
        <v>0.17213400000000001</v>
      </c>
      <c r="C875">
        <v>0.17788300000000001</v>
      </c>
      <c r="D875">
        <v>0.17154900000000001</v>
      </c>
      <c r="E875">
        <v>0.174563</v>
      </c>
      <c r="F875">
        <v>0.174563</v>
      </c>
      <c r="G875">
        <v>2101862050</v>
      </c>
    </row>
    <row r="876" spans="1:7" x14ac:dyDescent="0.35">
      <c r="A876" s="1">
        <v>43922</v>
      </c>
      <c r="B876">
        <v>0.174315</v>
      </c>
      <c r="C876">
        <v>0.17532300000000001</v>
      </c>
      <c r="D876">
        <v>0.16913400000000001</v>
      </c>
      <c r="E876">
        <v>0.17532300000000001</v>
      </c>
      <c r="F876">
        <v>0.17532300000000001</v>
      </c>
      <c r="G876">
        <v>2053108172</v>
      </c>
    </row>
    <row r="877" spans="1:7" x14ac:dyDescent="0.35">
      <c r="A877" s="1">
        <v>43923</v>
      </c>
      <c r="B877">
        <v>0.17518</v>
      </c>
      <c r="C877">
        <v>0.18332100000000001</v>
      </c>
      <c r="D877">
        <v>0.17430999999999999</v>
      </c>
      <c r="E877">
        <v>0.17863999999999999</v>
      </c>
      <c r="F877">
        <v>0.17863999999999999</v>
      </c>
      <c r="G877">
        <v>2352651038</v>
      </c>
    </row>
    <row r="878" spans="1:7" x14ac:dyDescent="0.35">
      <c r="A878" s="1">
        <v>43924</v>
      </c>
      <c r="B878">
        <v>0.17876900000000001</v>
      </c>
      <c r="C878">
        <v>0.182728</v>
      </c>
      <c r="D878">
        <v>0.17688599999999999</v>
      </c>
      <c r="E878">
        <v>0.17946699999999999</v>
      </c>
      <c r="F878">
        <v>0.17946699999999999</v>
      </c>
      <c r="G878">
        <v>2106869711</v>
      </c>
    </row>
    <row r="879" spans="1:7" x14ac:dyDescent="0.35">
      <c r="A879" s="1">
        <v>43925</v>
      </c>
      <c r="B879">
        <v>0.17961199999999999</v>
      </c>
      <c r="C879">
        <v>0.18229999999999999</v>
      </c>
      <c r="D879">
        <v>0.17830499999999999</v>
      </c>
      <c r="E879">
        <v>0.181732</v>
      </c>
      <c r="F879">
        <v>0.181732</v>
      </c>
      <c r="G879">
        <v>1793826153</v>
      </c>
    </row>
    <row r="880" spans="1:7" x14ac:dyDescent="0.35">
      <c r="A880" s="1">
        <v>43926</v>
      </c>
      <c r="B880">
        <v>0.18176400000000001</v>
      </c>
      <c r="C880">
        <v>0.18199599999999999</v>
      </c>
      <c r="D880">
        <v>0.17727699999999999</v>
      </c>
      <c r="E880">
        <v>0.17940600000000001</v>
      </c>
      <c r="F880">
        <v>0.17940600000000001</v>
      </c>
      <c r="G880">
        <v>1660971367</v>
      </c>
    </row>
    <row r="881" spans="1:7" x14ac:dyDescent="0.35">
      <c r="A881" s="1">
        <v>43927</v>
      </c>
      <c r="B881">
        <v>0.17962800000000001</v>
      </c>
      <c r="C881">
        <v>0.19586500000000001</v>
      </c>
      <c r="D881">
        <v>0.17935899999999999</v>
      </c>
      <c r="E881">
        <v>0.19550600000000001</v>
      </c>
      <c r="F881">
        <v>0.19550600000000001</v>
      </c>
      <c r="G881">
        <v>2529832372</v>
      </c>
    </row>
    <row r="882" spans="1:7" x14ac:dyDescent="0.35">
      <c r="A882" s="1">
        <v>43928</v>
      </c>
      <c r="B882">
        <v>0.195686</v>
      </c>
      <c r="C882">
        <v>0.20386799999999999</v>
      </c>
      <c r="D882">
        <v>0.19120699999999999</v>
      </c>
      <c r="E882">
        <v>0.19209300000000001</v>
      </c>
      <c r="F882">
        <v>0.19209300000000001</v>
      </c>
      <c r="G882">
        <v>2626151910</v>
      </c>
    </row>
    <row r="883" spans="1:7" x14ac:dyDescent="0.35">
      <c r="A883" s="1">
        <v>43929</v>
      </c>
      <c r="B883">
        <v>0.192137</v>
      </c>
      <c r="C883">
        <v>0.20127500000000001</v>
      </c>
      <c r="D883">
        <v>0.19140799999999999</v>
      </c>
      <c r="E883">
        <v>0.20086899999999999</v>
      </c>
      <c r="F883">
        <v>0.20086899999999999</v>
      </c>
      <c r="G883">
        <v>2091042647</v>
      </c>
    </row>
    <row r="884" spans="1:7" x14ac:dyDescent="0.35">
      <c r="A884" s="1">
        <v>43930</v>
      </c>
      <c r="B884">
        <v>0.20097300000000001</v>
      </c>
      <c r="C884">
        <v>0.20133599999999999</v>
      </c>
      <c r="D884">
        <v>0.19592599999999999</v>
      </c>
      <c r="E884">
        <v>0.19825699999999999</v>
      </c>
      <c r="F884">
        <v>0.19825699999999999</v>
      </c>
      <c r="G884">
        <v>1878628668</v>
      </c>
    </row>
    <row r="885" spans="1:7" x14ac:dyDescent="0.35">
      <c r="A885" s="1">
        <v>43931</v>
      </c>
      <c r="B885">
        <v>0.198156</v>
      </c>
      <c r="C885">
        <v>0.19878299999999999</v>
      </c>
      <c r="D885">
        <v>0.18370600000000001</v>
      </c>
      <c r="E885">
        <v>0.18746399999999999</v>
      </c>
      <c r="F885">
        <v>0.18746399999999999</v>
      </c>
      <c r="G885">
        <v>2105282079</v>
      </c>
    </row>
    <row r="886" spans="1:7" x14ac:dyDescent="0.35">
      <c r="A886" s="1">
        <v>43932</v>
      </c>
      <c r="B886">
        <v>0.18745100000000001</v>
      </c>
      <c r="C886">
        <v>0.19239400000000001</v>
      </c>
      <c r="D886">
        <v>0.186113</v>
      </c>
      <c r="E886">
        <v>0.18806300000000001</v>
      </c>
      <c r="F886">
        <v>0.18806300000000001</v>
      </c>
      <c r="G886">
        <v>1847482831</v>
      </c>
    </row>
    <row r="887" spans="1:7" x14ac:dyDescent="0.35">
      <c r="A887" s="1">
        <v>43933</v>
      </c>
      <c r="B887">
        <v>0.18822900000000001</v>
      </c>
      <c r="C887">
        <v>0.19384799999999999</v>
      </c>
      <c r="D887">
        <v>0.18761700000000001</v>
      </c>
      <c r="E887">
        <v>0.190135</v>
      </c>
      <c r="F887">
        <v>0.190135</v>
      </c>
      <c r="G887">
        <v>2087857417</v>
      </c>
    </row>
    <row r="888" spans="1:7" x14ac:dyDescent="0.35">
      <c r="A888" s="1">
        <v>43934</v>
      </c>
      <c r="B888">
        <v>0.19053300000000001</v>
      </c>
      <c r="C888">
        <v>0.19053300000000001</v>
      </c>
      <c r="D888">
        <v>0.181808</v>
      </c>
      <c r="E888">
        <v>0.18773200000000001</v>
      </c>
      <c r="F888">
        <v>0.18773200000000001</v>
      </c>
      <c r="G888">
        <v>2253497429</v>
      </c>
    </row>
    <row r="889" spans="1:7" x14ac:dyDescent="0.35">
      <c r="A889" s="1">
        <v>43935</v>
      </c>
      <c r="B889">
        <v>0.187808</v>
      </c>
      <c r="C889">
        <v>0.18898499999999999</v>
      </c>
      <c r="D889">
        <v>0.18426200000000001</v>
      </c>
      <c r="E889">
        <v>0.185335</v>
      </c>
      <c r="F889">
        <v>0.185335</v>
      </c>
      <c r="G889">
        <v>1889687587</v>
      </c>
    </row>
    <row r="890" spans="1:7" x14ac:dyDescent="0.35">
      <c r="A890" s="1">
        <v>43936</v>
      </c>
      <c r="B890">
        <v>0.18536</v>
      </c>
      <c r="C890">
        <v>0.18926599999999999</v>
      </c>
      <c r="D890">
        <v>0.18115500000000001</v>
      </c>
      <c r="E890">
        <v>0.18126999999999999</v>
      </c>
      <c r="F890">
        <v>0.18126999999999999</v>
      </c>
      <c r="G890">
        <v>1963736221</v>
      </c>
    </row>
    <row r="891" spans="1:7" x14ac:dyDescent="0.35">
      <c r="A891" s="1">
        <v>43937</v>
      </c>
      <c r="B891">
        <v>0.181254</v>
      </c>
      <c r="C891">
        <v>0.19123499999999999</v>
      </c>
      <c r="D891">
        <v>0.17741399999999999</v>
      </c>
      <c r="E891">
        <v>0.190104</v>
      </c>
      <c r="F891">
        <v>0.190104</v>
      </c>
      <c r="G891">
        <v>2610251456</v>
      </c>
    </row>
    <row r="892" spans="1:7" x14ac:dyDescent="0.35">
      <c r="A892" s="1">
        <v>43938</v>
      </c>
      <c r="B892">
        <v>0.190252</v>
      </c>
      <c r="C892">
        <v>0.19200600000000001</v>
      </c>
      <c r="D892">
        <v>0.187614</v>
      </c>
      <c r="E892">
        <v>0.19020200000000001</v>
      </c>
      <c r="F892">
        <v>0.19020200000000001</v>
      </c>
      <c r="G892">
        <v>1887808776</v>
      </c>
    </row>
    <row r="893" spans="1:7" x14ac:dyDescent="0.35">
      <c r="A893" s="1">
        <v>43939</v>
      </c>
      <c r="B893">
        <v>0.189911</v>
      </c>
      <c r="C893">
        <v>0.195356</v>
      </c>
      <c r="D893">
        <v>0.18981999999999999</v>
      </c>
      <c r="E893">
        <v>0.19492499999999999</v>
      </c>
      <c r="F893">
        <v>0.19492499999999999</v>
      </c>
      <c r="G893">
        <v>1918245143</v>
      </c>
    </row>
    <row r="894" spans="1:7" x14ac:dyDescent="0.35">
      <c r="A894" s="1">
        <v>43940</v>
      </c>
      <c r="B894">
        <v>0.19500400000000001</v>
      </c>
      <c r="C894">
        <v>0.19634399999999999</v>
      </c>
      <c r="D894">
        <v>0.19079299999999999</v>
      </c>
      <c r="E894">
        <v>0.190859</v>
      </c>
      <c r="F894">
        <v>0.190859</v>
      </c>
      <c r="G894">
        <v>1904866741</v>
      </c>
    </row>
    <row r="895" spans="1:7" x14ac:dyDescent="0.35">
      <c r="A895" s="1">
        <v>43941</v>
      </c>
      <c r="B895">
        <v>0.19082099999999999</v>
      </c>
      <c r="C895">
        <v>0.19489999999999999</v>
      </c>
      <c r="D895">
        <v>0.18183099999999999</v>
      </c>
      <c r="E895">
        <v>0.18348999999999999</v>
      </c>
      <c r="F895">
        <v>0.18348999999999999</v>
      </c>
      <c r="G895">
        <v>2364973860</v>
      </c>
    </row>
    <row r="896" spans="1:7" x14ac:dyDescent="0.35">
      <c r="A896" s="1">
        <v>43942</v>
      </c>
      <c r="B896">
        <v>0.183337</v>
      </c>
      <c r="C896">
        <v>0.185644</v>
      </c>
      <c r="D896">
        <v>0.18276200000000001</v>
      </c>
      <c r="E896">
        <v>0.18432799999999999</v>
      </c>
      <c r="F896">
        <v>0.18432799999999999</v>
      </c>
      <c r="G896">
        <v>1912728846</v>
      </c>
    </row>
    <row r="897" spans="1:7" x14ac:dyDescent="0.35">
      <c r="A897" s="1">
        <v>43943</v>
      </c>
      <c r="B897">
        <v>0.18417500000000001</v>
      </c>
      <c r="C897">
        <v>0.18967600000000001</v>
      </c>
      <c r="D897">
        <v>0.18312</v>
      </c>
      <c r="E897">
        <v>0.18797</v>
      </c>
      <c r="F897">
        <v>0.18797</v>
      </c>
      <c r="G897">
        <v>1783803231</v>
      </c>
    </row>
    <row r="898" spans="1:7" x14ac:dyDescent="0.35">
      <c r="A898" s="1">
        <v>43944</v>
      </c>
      <c r="B898">
        <v>0.187889</v>
      </c>
      <c r="C898">
        <v>0.19478999999999999</v>
      </c>
      <c r="D898">
        <v>0.18676599999999999</v>
      </c>
      <c r="E898">
        <v>0.19171099999999999</v>
      </c>
      <c r="F898">
        <v>0.19171099999999999</v>
      </c>
      <c r="G898">
        <v>2271111354</v>
      </c>
    </row>
    <row r="899" spans="1:7" x14ac:dyDescent="0.35">
      <c r="A899" s="1">
        <v>43945</v>
      </c>
      <c r="B899">
        <v>0.19187599999999999</v>
      </c>
      <c r="C899">
        <v>0.19672200000000001</v>
      </c>
      <c r="D899">
        <v>0.19170999999999999</v>
      </c>
      <c r="E899">
        <v>0.193665</v>
      </c>
      <c r="F899">
        <v>0.193665</v>
      </c>
      <c r="G899">
        <v>1853837706</v>
      </c>
    </row>
    <row r="900" spans="1:7" x14ac:dyDescent="0.35">
      <c r="A900" s="1">
        <v>43946</v>
      </c>
      <c r="B900">
        <v>0.193685</v>
      </c>
      <c r="C900">
        <v>0.196545</v>
      </c>
      <c r="D900">
        <v>0.19314000000000001</v>
      </c>
      <c r="E900">
        <v>0.19505400000000001</v>
      </c>
      <c r="F900">
        <v>0.19505400000000001</v>
      </c>
      <c r="G900">
        <v>1648491142</v>
      </c>
    </row>
    <row r="901" spans="1:7" x14ac:dyDescent="0.35">
      <c r="A901" s="1">
        <v>43947</v>
      </c>
      <c r="B901">
        <v>0.19503300000000001</v>
      </c>
      <c r="C901">
        <v>0.197215</v>
      </c>
      <c r="D901">
        <v>0.19450400000000001</v>
      </c>
      <c r="E901">
        <v>0.19680500000000001</v>
      </c>
      <c r="F901">
        <v>0.19680500000000001</v>
      </c>
      <c r="G901">
        <v>1692427521</v>
      </c>
    </row>
    <row r="902" spans="1:7" x14ac:dyDescent="0.35">
      <c r="A902" s="1">
        <v>43948</v>
      </c>
      <c r="B902">
        <v>0.19670000000000001</v>
      </c>
      <c r="C902">
        <v>0.19927500000000001</v>
      </c>
      <c r="D902">
        <v>0.195437</v>
      </c>
      <c r="E902">
        <v>0.19797799999999999</v>
      </c>
      <c r="F902">
        <v>0.19797799999999999</v>
      </c>
      <c r="G902">
        <v>1792695610</v>
      </c>
    </row>
    <row r="903" spans="1:7" x14ac:dyDescent="0.35">
      <c r="A903" s="1">
        <v>43949</v>
      </c>
      <c r="B903">
        <v>0.198046</v>
      </c>
      <c r="C903">
        <v>0.218108</v>
      </c>
      <c r="D903">
        <v>0.19637199999999999</v>
      </c>
      <c r="E903">
        <v>0.21548400000000001</v>
      </c>
      <c r="F903">
        <v>0.21548400000000001</v>
      </c>
      <c r="G903">
        <v>2515531348</v>
      </c>
    </row>
    <row r="904" spans="1:7" x14ac:dyDescent="0.35">
      <c r="A904" s="1">
        <v>43950</v>
      </c>
      <c r="B904">
        <v>0.215562</v>
      </c>
      <c r="C904">
        <v>0.229627</v>
      </c>
      <c r="D904">
        <v>0.21343599999999999</v>
      </c>
      <c r="E904">
        <v>0.227432</v>
      </c>
      <c r="F904">
        <v>0.227432</v>
      </c>
      <c r="G904">
        <v>3041995823</v>
      </c>
    </row>
    <row r="905" spans="1:7" x14ac:dyDescent="0.35">
      <c r="A905" s="1">
        <v>43951</v>
      </c>
      <c r="B905">
        <v>0.22716900000000001</v>
      </c>
      <c r="C905">
        <v>0.235703</v>
      </c>
      <c r="D905">
        <v>0.21157699999999999</v>
      </c>
      <c r="E905">
        <v>0.21276100000000001</v>
      </c>
      <c r="F905">
        <v>0.21276100000000001</v>
      </c>
      <c r="G905">
        <v>3145263527</v>
      </c>
    </row>
    <row r="906" spans="1:7" x14ac:dyDescent="0.35">
      <c r="A906" s="1">
        <v>43952</v>
      </c>
      <c r="B906">
        <v>0.21285799999999999</v>
      </c>
      <c r="C906">
        <v>0.224771</v>
      </c>
      <c r="D906">
        <v>0.21279500000000001</v>
      </c>
      <c r="E906">
        <v>0.219248</v>
      </c>
      <c r="F906">
        <v>0.219248</v>
      </c>
      <c r="G906">
        <v>2306876493</v>
      </c>
    </row>
    <row r="907" spans="1:7" x14ac:dyDescent="0.35">
      <c r="A907" s="1">
        <v>43953</v>
      </c>
      <c r="B907">
        <v>0.219275</v>
      </c>
      <c r="C907">
        <v>0.225606</v>
      </c>
      <c r="D907">
        <v>0.217248</v>
      </c>
      <c r="E907">
        <v>0.223914</v>
      </c>
      <c r="F907">
        <v>0.223914</v>
      </c>
      <c r="G907">
        <v>2170661654</v>
      </c>
    </row>
    <row r="908" spans="1:7" x14ac:dyDescent="0.35">
      <c r="A908" s="1">
        <v>43954</v>
      </c>
      <c r="B908">
        <v>0.22406400000000001</v>
      </c>
      <c r="C908">
        <v>0.22634000000000001</v>
      </c>
      <c r="D908">
        <v>0.21773700000000001</v>
      </c>
      <c r="E908">
        <v>0.219414</v>
      </c>
      <c r="F908">
        <v>0.219414</v>
      </c>
      <c r="G908">
        <v>2182399826</v>
      </c>
    </row>
    <row r="909" spans="1:7" x14ac:dyDescent="0.35">
      <c r="A909" s="1">
        <v>43955</v>
      </c>
      <c r="B909">
        <v>0.21945100000000001</v>
      </c>
      <c r="C909">
        <v>0.220608</v>
      </c>
      <c r="D909">
        <v>0.21059800000000001</v>
      </c>
      <c r="E909">
        <v>0.21896299999999999</v>
      </c>
      <c r="F909">
        <v>0.21896299999999999</v>
      </c>
      <c r="G909">
        <v>2462194723</v>
      </c>
    </row>
    <row r="910" spans="1:7" x14ac:dyDescent="0.35">
      <c r="A910" s="1">
        <v>43956</v>
      </c>
      <c r="B910">
        <v>0.21890999999999999</v>
      </c>
      <c r="C910">
        <v>0.221752</v>
      </c>
      <c r="D910">
        <v>0.21544099999999999</v>
      </c>
      <c r="E910">
        <v>0.21646299999999999</v>
      </c>
      <c r="F910">
        <v>0.21646299999999999</v>
      </c>
      <c r="G910">
        <v>2104127661</v>
      </c>
    </row>
    <row r="911" spans="1:7" x14ac:dyDescent="0.35">
      <c r="A911" s="1">
        <v>43957</v>
      </c>
      <c r="B911">
        <v>0.216284</v>
      </c>
      <c r="C911">
        <v>0.22233800000000001</v>
      </c>
      <c r="D911">
        <v>0.21521000000000001</v>
      </c>
      <c r="E911">
        <v>0.21521000000000001</v>
      </c>
      <c r="F911">
        <v>0.21521000000000001</v>
      </c>
      <c r="G911">
        <v>2159327467</v>
      </c>
    </row>
    <row r="912" spans="1:7" x14ac:dyDescent="0.35">
      <c r="A912" s="1">
        <v>43958</v>
      </c>
      <c r="B912">
        <v>0.21549199999999999</v>
      </c>
      <c r="C912">
        <v>0.220939</v>
      </c>
      <c r="D912">
        <v>0.21304000000000001</v>
      </c>
      <c r="E912">
        <v>0.218917</v>
      </c>
      <c r="F912">
        <v>0.218917</v>
      </c>
      <c r="G912">
        <v>2582702615</v>
      </c>
    </row>
    <row r="913" spans="1:7" x14ac:dyDescent="0.35">
      <c r="A913" s="1">
        <v>43959</v>
      </c>
      <c r="B913">
        <v>0.218837</v>
      </c>
      <c r="C913">
        <v>0.221909</v>
      </c>
      <c r="D913">
        <v>0.21548900000000001</v>
      </c>
      <c r="E913">
        <v>0.21982699999999999</v>
      </c>
      <c r="F913">
        <v>0.21982699999999999</v>
      </c>
      <c r="G913">
        <v>2460030844</v>
      </c>
    </row>
    <row r="914" spans="1:7" x14ac:dyDescent="0.35">
      <c r="A914" s="1">
        <v>43960</v>
      </c>
      <c r="B914">
        <v>0.219663</v>
      </c>
      <c r="C914">
        <v>0.22472800000000001</v>
      </c>
      <c r="D914">
        <v>0.216803</v>
      </c>
      <c r="E914">
        <v>0.21690200000000001</v>
      </c>
      <c r="F914">
        <v>0.21690200000000001</v>
      </c>
      <c r="G914">
        <v>2543805062</v>
      </c>
    </row>
    <row r="915" spans="1:7" x14ac:dyDescent="0.35">
      <c r="A915" s="1">
        <v>43961</v>
      </c>
      <c r="B915">
        <v>0.21713299999999999</v>
      </c>
      <c r="C915">
        <v>0.21713299999999999</v>
      </c>
      <c r="D915">
        <v>0.190549</v>
      </c>
      <c r="E915">
        <v>0.19817599999999999</v>
      </c>
      <c r="F915">
        <v>0.19817599999999999</v>
      </c>
      <c r="G915">
        <v>3067472277</v>
      </c>
    </row>
    <row r="916" spans="1:7" x14ac:dyDescent="0.35">
      <c r="A916" s="1">
        <v>43962</v>
      </c>
      <c r="B916">
        <v>0.198162</v>
      </c>
      <c r="C916">
        <v>0.200186</v>
      </c>
      <c r="D916">
        <v>0.18848300000000001</v>
      </c>
      <c r="E916">
        <v>0.19406399999999999</v>
      </c>
      <c r="F916">
        <v>0.19406399999999999</v>
      </c>
      <c r="G916">
        <v>2470709527</v>
      </c>
    </row>
    <row r="917" spans="1:7" x14ac:dyDescent="0.35">
      <c r="A917" s="1">
        <v>43963</v>
      </c>
      <c r="B917">
        <v>0.194241</v>
      </c>
      <c r="C917">
        <v>0.19980100000000001</v>
      </c>
      <c r="D917">
        <v>0.19272900000000001</v>
      </c>
      <c r="E917">
        <v>0.19763700000000001</v>
      </c>
      <c r="F917">
        <v>0.19763700000000001</v>
      </c>
      <c r="G917">
        <v>2056508741</v>
      </c>
    </row>
    <row r="918" spans="1:7" x14ac:dyDescent="0.35">
      <c r="A918" s="1">
        <v>43964</v>
      </c>
      <c r="B918">
        <v>0.19756099999999999</v>
      </c>
      <c r="C918">
        <v>0.20341100000000001</v>
      </c>
      <c r="D918">
        <v>0.196607</v>
      </c>
      <c r="E918">
        <v>0.20147999999999999</v>
      </c>
      <c r="F918">
        <v>0.20147999999999999</v>
      </c>
      <c r="G918">
        <v>1947109951</v>
      </c>
    </row>
    <row r="919" spans="1:7" x14ac:dyDescent="0.35">
      <c r="A919" s="1">
        <v>43965</v>
      </c>
      <c r="B919">
        <v>0.20134099999999999</v>
      </c>
      <c r="C919">
        <v>0.20458599999999999</v>
      </c>
      <c r="D919">
        <v>0.199653</v>
      </c>
      <c r="E919">
        <v>0.203129</v>
      </c>
      <c r="F919">
        <v>0.203129</v>
      </c>
      <c r="G919">
        <v>2154131805</v>
      </c>
    </row>
    <row r="920" spans="1:7" x14ac:dyDescent="0.35">
      <c r="A920" s="1">
        <v>43966</v>
      </c>
      <c r="B920">
        <v>0.20294000000000001</v>
      </c>
      <c r="C920">
        <v>0.20341600000000001</v>
      </c>
      <c r="D920">
        <v>0.197301</v>
      </c>
      <c r="E920">
        <v>0.198911</v>
      </c>
      <c r="F920">
        <v>0.198911</v>
      </c>
      <c r="G920">
        <v>2046326382</v>
      </c>
    </row>
    <row r="921" spans="1:7" x14ac:dyDescent="0.35">
      <c r="A921" s="1">
        <v>43967</v>
      </c>
      <c r="B921">
        <v>0.19908100000000001</v>
      </c>
      <c r="C921">
        <v>0.202101</v>
      </c>
      <c r="D921">
        <v>0.19792399999999999</v>
      </c>
      <c r="E921">
        <v>0.20003199999999999</v>
      </c>
      <c r="F921">
        <v>0.20003199999999999</v>
      </c>
      <c r="G921">
        <v>1794850124</v>
      </c>
    </row>
    <row r="922" spans="1:7" x14ac:dyDescent="0.35">
      <c r="A922" s="1">
        <v>43968</v>
      </c>
      <c r="B922">
        <v>0.20053599999999999</v>
      </c>
      <c r="C922">
        <v>0.203872</v>
      </c>
      <c r="D922">
        <v>0.199713</v>
      </c>
      <c r="E922">
        <v>0.20125499999999999</v>
      </c>
      <c r="F922">
        <v>0.20125499999999999</v>
      </c>
      <c r="G922">
        <v>1752063749</v>
      </c>
    </row>
    <row r="923" spans="1:7" x14ac:dyDescent="0.35">
      <c r="A923" s="1">
        <v>43969</v>
      </c>
      <c r="B923">
        <v>0.201353</v>
      </c>
      <c r="C923">
        <v>0.20632500000000001</v>
      </c>
      <c r="D923">
        <v>0.20102400000000001</v>
      </c>
      <c r="E923">
        <v>0.205176</v>
      </c>
      <c r="F923">
        <v>0.205176</v>
      </c>
      <c r="G923">
        <v>1968537517</v>
      </c>
    </row>
    <row r="924" spans="1:7" x14ac:dyDescent="0.35">
      <c r="A924" s="1">
        <v>43970</v>
      </c>
      <c r="B924">
        <v>0.20525099999999999</v>
      </c>
      <c r="C924">
        <v>0.20532700000000001</v>
      </c>
      <c r="D924">
        <v>0.20194699999999999</v>
      </c>
      <c r="E924">
        <v>0.20402799999999999</v>
      </c>
      <c r="F924">
        <v>0.20402799999999999</v>
      </c>
      <c r="G924">
        <v>1973351018</v>
      </c>
    </row>
    <row r="925" spans="1:7" x14ac:dyDescent="0.35">
      <c r="A925" s="1">
        <v>43971</v>
      </c>
      <c r="B925">
        <v>0.20393500000000001</v>
      </c>
      <c r="C925">
        <v>0.20562800000000001</v>
      </c>
      <c r="D925">
        <v>0.20024500000000001</v>
      </c>
      <c r="E925">
        <v>0.201707</v>
      </c>
      <c r="F925">
        <v>0.201707</v>
      </c>
      <c r="G925">
        <v>1933723829</v>
      </c>
    </row>
    <row r="926" spans="1:7" x14ac:dyDescent="0.35">
      <c r="A926" s="1">
        <v>43972</v>
      </c>
      <c r="B926">
        <v>0.20183200000000001</v>
      </c>
      <c r="C926">
        <v>0.20270299999999999</v>
      </c>
      <c r="D926">
        <v>0.19144800000000001</v>
      </c>
      <c r="E926">
        <v>0.19550899999999999</v>
      </c>
      <c r="F926">
        <v>0.19550899999999999</v>
      </c>
      <c r="G926">
        <v>1753934487</v>
      </c>
    </row>
    <row r="927" spans="1:7" x14ac:dyDescent="0.35">
      <c r="A927" s="1">
        <v>43973</v>
      </c>
      <c r="B927">
        <v>0.19553499999999999</v>
      </c>
      <c r="C927">
        <v>0.20174500000000001</v>
      </c>
      <c r="D927">
        <v>0.193609</v>
      </c>
      <c r="E927">
        <v>0.20034299999999999</v>
      </c>
      <c r="F927">
        <v>0.20034299999999999</v>
      </c>
      <c r="G927">
        <v>1852264124</v>
      </c>
    </row>
    <row r="928" spans="1:7" x14ac:dyDescent="0.35">
      <c r="A928" s="1">
        <v>43974</v>
      </c>
      <c r="B928">
        <v>0.20041800000000001</v>
      </c>
      <c r="C928">
        <v>0.201769</v>
      </c>
      <c r="D928">
        <v>0.19766400000000001</v>
      </c>
      <c r="E928">
        <v>0.198856</v>
      </c>
      <c r="F928">
        <v>0.198856</v>
      </c>
      <c r="G928">
        <v>1459815520</v>
      </c>
    </row>
    <row r="929" spans="1:7" x14ac:dyDescent="0.35">
      <c r="A929" s="1">
        <v>43975</v>
      </c>
      <c r="B929">
        <v>0.198911</v>
      </c>
      <c r="C929">
        <v>0.20145299999999999</v>
      </c>
      <c r="D929">
        <v>0.19540299999999999</v>
      </c>
      <c r="E929">
        <v>0.19543099999999999</v>
      </c>
      <c r="F929">
        <v>0.19543099999999999</v>
      </c>
      <c r="G929">
        <v>1447641496</v>
      </c>
    </row>
    <row r="930" spans="1:7" x14ac:dyDescent="0.35">
      <c r="A930" s="1">
        <v>43976</v>
      </c>
      <c r="B930">
        <v>0.19528499999999999</v>
      </c>
      <c r="C930">
        <v>0.197629</v>
      </c>
      <c r="D930">
        <v>0.19220100000000001</v>
      </c>
      <c r="E930">
        <v>0.197327</v>
      </c>
      <c r="F930">
        <v>0.197327</v>
      </c>
      <c r="G930">
        <v>1671594106</v>
      </c>
    </row>
    <row r="931" spans="1:7" x14ac:dyDescent="0.35">
      <c r="A931" s="1">
        <v>43977</v>
      </c>
      <c r="B931">
        <v>0.197273</v>
      </c>
      <c r="C931">
        <v>0.19761100000000001</v>
      </c>
      <c r="D931">
        <v>0.19340399999999999</v>
      </c>
      <c r="E931">
        <v>0.19397500000000001</v>
      </c>
      <c r="F931">
        <v>0.19397500000000001</v>
      </c>
      <c r="G931">
        <v>1585691777</v>
      </c>
    </row>
    <row r="932" spans="1:7" x14ac:dyDescent="0.35">
      <c r="A932" s="1">
        <v>43978</v>
      </c>
      <c r="B932">
        <v>0.19392000000000001</v>
      </c>
      <c r="C932">
        <v>0.198821</v>
      </c>
      <c r="D932">
        <v>0.19376399999999999</v>
      </c>
      <c r="E932">
        <v>0.19785700000000001</v>
      </c>
      <c r="F932">
        <v>0.19785700000000001</v>
      </c>
      <c r="G932">
        <v>1535112977</v>
      </c>
    </row>
    <row r="933" spans="1:7" x14ac:dyDescent="0.35">
      <c r="A933" s="1">
        <v>43979</v>
      </c>
      <c r="B933">
        <v>0.19792399999999999</v>
      </c>
      <c r="C933">
        <v>0.200902</v>
      </c>
      <c r="D933">
        <v>0.19562099999999999</v>
      </c>
      <c r="E933">
        <v>0.200595</v>
      </c>
      <c r="F933">
        <v>0.200595</v>
      </c>
      <c r="G933">
        <v>1615654544</v>
      </c>
    </row>
    <row r="934" spans="1:7" x14ac:dyDescent="0.35">
      <c r="A934" s="1">
        <v>43980</v>
      </c>
      <c r="B934">
        <v>0.20066899999999999</v>
      </c>
      <c r="C934">
        <v>0.20282700000000001</v>
      </c>
      <c r="D934">
        <v>0.197129</v>
      </c>
      <c r="E934">
        <v>0.198348</v>
      </c>
      <c r="F934">
        <v>0.198348</v>
      </c>
      <c r="G934">
        <v>1477357235</v>
      </c>
    </row>
    <row r="935" spans="1:7" x14ac:dyDescent="0.35">
      <c r="A935" s="1">
        <v>43981</v>
      </c>
      <c r="B935">
        <v>0.198349</v>
      </c>
      <c r="C935">
        <v>0.20647399999999999</v>
      </c>
      <c r="D935">
        <v>0.19692499999999999</v>
      </c>
      <c r="E935">
        <v>0.20621999999999999</v>
      </c>
      <c r="F935">
        <v>0.20621999999999999</v>
      </c>
      <c r="G935">
        <v>1683149544</v>
      </c>
    </row>
    <row r="936" spans="1:7" x14ac:dyDescent="0.35">
      <c r="A936" s="1">
        <v>43982</v>
      </c>
      <c r="B936">
        <v>0.206236</v>
      </c>
      <c r="C936">
        <v>0.21151900000000001</v>
      </c>
      <c r="D936">
        <v>0.20174900000000001</v>
      </c>
      <c r="E936">
        <v>0.202906</v>
      </c>
      <c r="F936">
        <v>0.202906</v>
      </c>
      <c r="G936">
        <v>1737139256</v>
      </c>
    </row>
    <row r="937" spans="1:7" x14ac:dyDescent="0.35">
      <c r="A937" s="1">
        <v>43983</v>
      </c>
      <c r="B937">
        <v>0.20283399999999999</v>
      </c>
      <c r="C937">
        <v>0.210731</v>
      </c>
      <c r="D937">
        <v>0.20211200000000001</v>
      </c>
      <c r="E937">
        <v>0.21024899999999999</v>
      </c>
      <c r="F937">
        <v>0.21024899999999999</v>
      </c>
      <c r="G937">
        <v>1702904267</v>
      </c>
    </row>
    <row r="938" spans="1:7" x14ac:dyDescent="0.35">
      <c r="A938" s="1">
        <v>43984</v>
      </c>
      <c r="B938">
        <v>0.21018200000000001</v>
      </c>
      <c r="C938">
        <v>0.214335</v>
      </c>
      <c r="D938">
        <v>0.20069600000000001</v>
      </c>
      <c r="E938">
        <v>0.202764</v>
      </c>
      <c r="F938">
        <v>0.202764</v>
      </c>
      <c r="G938">
        <v>1850078103</v>
      </c>
    </row>
    <row r="939" spans="1:7" x14ac:dyDescent="0.35">
      <c r="A939" s="1">
        <v>43985</v>
      </c>
      <c r="B939">
        <v>0.202901</v>
      </c>
      <c r="C939">
        <v>0.20447799999999999</v>
      </c>
      <c r="D939">
        <v>0.20127</v>
      </c>
      <c r="E939">
        <v>0.20366300000000001</v>
      </c>
      <c r="F939">
        <v>0.20366300000000001</v>
      </c>
      <c r="G939">
        <v>1335828090</v>
      </c>
    </row>
    <row r="940" spans="1:7" x14ac:dyDescent="0.35">
      <c r="A940" s="1">
        <v>43986</v>
      </c>
      <c r="B940">
        <v>0.20371900000000001</v>
      </c>
      <c r="C940">
        <v>0.20649400000000001</v>
      </c>
      <c r="D940">
        <v>0.20186399999999999</v>
      </c>
      <c r="E940">
        <v>0.204982</v>
      </c>
      <c r="F940">
        <v>0.204982</v>
      </c>
      <c r="G940">
        <v>1368430496</v>
      </c>
    </row>
    <row r="941" spans="1:7" x14ac:dyDescent="0.35">
      <c r="A941" s="1">
        <v>43987</v>
      </c>
      <c r="B941">
        <v>0.205044</v>
      </c>
      <c r="C941">
        <v>0.20674400000000001</v>
      </c>
      <c r="D941">
        <v>0.202069</v>
      </c>
      <c r="E941">
        <v>0.204092</v>
      </c>
      <c r="F941">
        <v>0.204092</v>
      </c>
      <c r="G941">
        <v>1264429379</v>
      </c>
    </row>
    <row r="942" spans="1:7" x14ac:dyDescent="0.35">
      <c r="A942" s="1">
        <v>43988</v>
      </c>
      <c r="B942">
        <v>0.204208</v>
      </c>
      <c r="C942">
        <v>0.20500199999999999</v>
      </c>
      <c r="D942">
        <v>0.202432</v>
      </c>
      <c r="E942">
        <v>0.20314199999999999</v>
      </c>
      <c r="F942">
        <v>0.20314199999999999</v>
      </c>
      <c r="G942">
        <v>1048611012</v>
      </c>
    </row>
    <row r="943" spans="1:7" x14ac:dyDescent="0.35">
      <c r="A943" s="1">
        <v>43989</v>
      </c>
      <c r="B943">
        <v>0.20318</v>
      </c>
      <c r="C943">
        <v>0.20467399999999999</v>
      </c>
      <c r="D943">
        <v>0.19967199999999999</v>
      </c>
      <c r="E943">
        <v>0.20344899999999999</v>
      </c>
      <c r="F943">
        <v>0.20344899999999999</v>
      </c>
      <c r="G943">
        <v>1141964765</v>
      </c>
    </row>
    <row r="944" spans="1:7" x14ac:dyDescent="0.35">
      <c r="A944" s="1">
        <v>43990</v>
      </c>
      <c r="B944">
        <v>0.203426</v>
      </c>
      <c r="C944">
        <v>0.204178</v>
      </c>
      <c r="D944">
        <v>0.20166700000000001</v>
      </c>
      <c r="E944">
        <v>0.20377100000000001</v>
      </c>
      <c r="F944">
        <v>0.20377100000000001</v>
      </c>
      <c r="G944">
        <v>1042709461</v>
      </c>
    </row>
    <row r="945" spans="1:7" x14ac:dyDescent="0.35">
      <c r="A945" s="1">
        <v>43991</v>
      </c>
      <c r="B945">
        <v>0.20380899999999999</v>
      </c>
      <c r="C945">
        <v>0.20455499999999999</v>
      </c>
      <c r="D945">
        <v>0.200992</v>
      </c>
      <c r="E945">
        <v>0.202013</v>
      </c>
      <c r="F945">
        <v>0.202013</v>
      </c>
      <c r="G945">
        <v>1108186467</v>
      </c>
    </row>
    <row r="946" spans="1:7" x14ac:dyDescent="0.35">
      <c r="A946" s="1">
        <v>43992</v>
      </c>
      <c r="B946">
        <v>0.20197599999999999</v>
      </c>
      <c r="C946">
        <v>0.203485</v>
      </c>
      <c r="D946">
        <v>0.20058999999999999</v>
      </c>
      <c r="E946">
        <v>0.20293800000000001</v>
      </c>
      <c r="F946">
        <v>0.20293800000000001</v>
      </c>
      <c r="G946">
        <v>1106635421</v>
      </c>
    </row>
    <row r="947" spans="1:7" x14ac:dyDescent="0.35">
      <c r="A947" s="1">
        <v>43993</v>
      </c>
      <c r="B947">
        <v>0.20291600000000001</v>
      </c>
      <c r="C947">
        <v>0.20370099999999999</v>
      </c>
      <c r="D947">
        <v>0.18951999999999999</v>
      </c>
      <c r="E947">
        <v>0.19017999999999999</v>
      </c>
      <c r="F947">
        <v>0.19017999999999999</v>
      </c>
      <c r="G947">
        <v>1354031836</v>
      </c>
    </row>
    <row r="948" spans="1:7" x14ac:dyDescent="0.35">
      <c r="A948" s="1">
        <v>43994</v>
      </c>
      <c r="B948">
        <v>0.190165</v>
      </c>
      <c r="C948">
        <v>0.19627700000000001</v>
      </c>
      <c r="D948">
        <v>0.188858</v>
      </c>
      <c r="E948">
        <v>0.193943</v>
      </c>
      <c r="F948">
        <v>0.193943</v>
      </c>
      <c r="G948">
        <v>1157151094</v>
      </c>
    </row>
    <row r="949" spans="1:7" x14ac:dyDescent="0.35">
      <c r="A949" s="1">
        <v>43995</v>
      </c>
      <c r="B949">
        <v>0.19398899999999999</v>
      </c>
      <c r="C949">
        <v>0.19420499999999999</v>
      </c>
      <c r="D949">
        <v>0.18993199999999999</v>
      </c>
      <c r="E949">
        <v>0.193106</v>
      </c>
      <c r="F949">
        <v>0.193106</v>
      </c>
      <c r="G949">
        <v>1050423848</v>
      </c>
    </row>
    <row r="950" spans="1:7" x14ac:dyDescent="0.35">
      <c r="A950" s="1">
        <v>43996</v>
      </c>
      <c r="B950">
        <v>0.19317899999999999</v>
      </c>
      <c r="C950">
        <v>0.19366700000000001</v>
      </c>
      <c r="D950">
        <v>0.19106699999999999</v>
      </c>
      <c r="E950">
        <v>0.19161700000000001</v>
      </c>
      <c r="F950">
        <v>0.19161700000000001</v>
      </c>
      <c r="G950">
        <v>1023497502</v>
      </c>
    </row>
    <row r="951" spans="1:7" x14ac:dyDescent="0.35">
      <c r="A951" s="1">
        <v>43997</v>
      </c>
      <c r="B951">
        <v>0.19161700000000001</v>
      </c>
      <c r="C951">
        <v>0.19375200000000001</v>
      </c>
      <c r="D951">
        <v>0.18381600000000001</v>
      </c>
      <c r="E951">
        <v>0.193074</v>
      </c>
      <c r="F951">
        <v>0.193074</v>
      </c>
      <c r="G951">
        <v>1315332448</v>
      </c>
    </row>
    <row r="952" spans="1:7" x14ac:dyDescent="0.35">
      <c r="A952" s="1">
        <v>43998</v>
      </c>
      <c r="B952">
        <v>0.19306400000000001</v>
      </c>
      <c r="C952">
        <v>0.19327</v>
      </c>
      <c r="D952">
        <v>0.190029</v>
      </c>
      <c r="E952">
        <v>0.191307</v>
      </c>
      <c r="F952">
        <v>0.191307</v>
      </c>
      <c r="G952">
        <v>1158919075</v>
      </c>
    </row>
    <row r="953" spans="1:7" x14ac:dyDescent="0.35">
      <c r="A953" s="1">
        <v>43999</v>
      </c>
      <c r="B953">
        <v>0.191496</v>
      </c>
      <c r="C953">
        <v>0.1973</v>
      </c>
      <c r="D953">
        <v>0.190306</v>
      </c>
      <c r="E953">
        <v>0.193443</v>
      </c>
      <c r="F953">
        <v>0.193443</v>
      </c>
      <c r="G953">
        <v>1323161116</v>
      </c>
    </row>
    <row r="954" spans="1:7" x14ac:dyDescent="0.35">
      <c r="A954" s="1">
        <v>44000</v>
      </c>
      <c r="B954">
        <v>0.19345499999999999</v>
      </c>
      <c r="C954">
        <v>0.19345699999999999</v>
      </c>
      <c r="D954">
        <v>0.18962599999999999</v>
      </c>
      <c r="E954">
        <v>0.19095699999999999</v>
      </c>
      <c r="F954">
        <v>0.19095699999999999</v>
      </c>
      <c r="G954">
        <v>1045504279</v>
      </c>
    </row>
    <row r="955" spans="1:7" x14ac:dyDescent="0.35">
      <c r="A955" s="1">
        <v>44001</v>
      </c>
      <c r="B955">
        <v>0.19092400000000001</v>
      </c>
      <c r="C955">
        <v>0.191168</v>
      </c>
      <c r="D955">
        <v>0.18653400000000001</v>
      </c>
      <c r="E955">
        <v>0.18679000000000001</v>
      </c>
      <c r="F955">
        <v>0.18679000000000001</v>
      </c>
      <c r="G955">
        <v>1097387856</v>
      </c>
    </row>
    <row r="956" spans="1:7" x14ac:dyDescent="0.35">
      <c r="A956" s="1">
        <v>44002</v>
      </c>
      <c r="B956">
        <v>0.18679000000000001</v>
      </c>
      <c r="C956">
        <v>0.189806</v>
      </c>
      <c r="D956">
        <v>0.186086</v>
      </c>
      <c r="E956">
        <v>0.1885</v>
      </c>
      <c r="F956">
        <v>0.1885</v>
      </c>
      <c r="G956">
        <v>966690908</v>
      </c>
    </row>
    <row r="957" spans="1:7" x14ac:dyDescent="0.35">
      <c r="A957" s="1">
        <v>44003</v>
      </c>
      <c r="B957">
        <v>0.188468</v>
      </c>
      <c r="C957">
        <v>0.18910299999999999</v>
      </c>
      <c r="D957">
        <v>0.185501</v>
      </c>
      <c r="E957">
        <v>0.18561</v>
      </c>
      <c r="F957">
        <v>0.18561</v>
      </c>
      <c r="G957">
        <v>893641269</v>
      </c>
    </row>
    <row r="958" spans="1:7" x14ac:dyDescent="0.35">
      <c r="A958" s="1">
        <v>44004</v>
      </c>
      <c r="B958">
        <v>0.185665</v>
      </c>
      <c r="C958">
        <v>0.19008</v>
      </c>
      <c r="D958">
        <v>0.18559400000000001</v>
      </c>
      <c r="E958">
        <v>0.189272</v>
      </c>
      <c r="F958">
        <v>0.189272</v>
      </c>
      <c r="G958">
        <v>1209278721</v>
      </c>
    </row>
    <row r="959" spans="1:7" x14ac:dyDescent="0.35">
      <c r="A959" s="1">
        <v>44005</v>
      </c>
      <c r="B959">
        <v>0.18929499999999999</v>
      </c>
      <c r="C959">
        <v>0.189973</v>
      </c>
      <c r="D959">
        <v>0.18706200000000001</v>
      </c>
      <c r="E959">
        <v>0.18867999999999999</v>
      </c>
      <c r="F959">
        <v>0.18867999999999999</v>
      </c>
      <c r="G959">
        <v>1093605185</v>
      </c>
    </row>
    <row r="960" spans="1:7" x14ac:dyDescent="0.35">
      <c r="A960" s="1">
        <v>44006</v>
      </c>
      <c r="B960">
        <v>0.18870000000000001</v>
      </c>
      <c r="C960">
        <v>0.190857</v>
      </c>
      <c r="D960">
        <v>0.18304999999999999</v>
      </c>
      <c r="E960">
        <v>0.18427199999999999</v>
      </c>
      <c r="F960">
        <v>0.18427199999999999</v>
      </c>
      <c r="G960">
        <v>1138044691</v>
      </c>
    </row>
    <row r="961" spans="1:7" x14ac:dyDescent="0.35">
      <c r="A961" s="1">
        <v>44007</v>
      </c>
      <c r="B961">
        <v>0.18407599999999999</v>
      </c>
      <c r="C961">
        <v>0.18498200000000001</v>
      </c>
      <c r="D961">
        <v>0.18095600000000001</v>
      </c>
      <c r="E961">
        <v>0.18357000000000001</v>
      </c>
      <c r="F961">
        <v>0.18357000000000001</v>
      </c>
      <c r="G961">
        <v>1055030012</v>
      </c>
    </row>
    <row r="962" spans="1:7" x14ac:dyDescent="0.35">
      <c r="A962" s="1">
        <v>44008</v>
      </c>
      <c r="B962">
        <v>0.183472</v>
      </c>
      <c r="C962">
        <v>0.185867</v>
      </c>
      <c r="D962">
        <v>0.179898</v>
      </c>
      <c r="E962">
        <v>0.182671</v>
      </c>
      <c r="F962">
        <v>0.182671</v>
      </c>
      <c r="G962">
        <v>1269492277</v>
      </c>
    </row>
    <row r="963" spans="1:7" x14ac:dyDescent="0.35">
      <c r="A963" s="1">
        <v>44009</v>
      </c>
      <c r="B963">
        <v>0.18309600000000001</v>
      </c>
      <c r="C963">
        <v>0.18506400000000001</v>
      </c>
      <c r="D963">
        <v>0.17448900000000001</v>
      </c>
      <c r="E963">
        <v>0.17685100000000001</v>
      </c>
      <c r="F963">
        <v>0.17685100000000001</v>
      </c>
      <c r="G963">
        <v>1142888783</v>
      </c>
    </row>
    <row r="964" spans="1:7" x14ac:dyDescent="0.35">
      <c r="A964" s="1">
        <v>44010</v>
      </c>
      <c r="B964">
        <v>0.176872</v>
      </c>
      <c r="C964">
        <v>0.18051</v>
      </c>
      <c r="D964">
        <v>0.17524899999999999</v>
      </c>
      <c r="E964">
        <v>0.17769199999999999</v>
      </c>
      <c r="F964">
        <v>0.17769199999999999</v>
      </c>
      <c r="G964">
        <v>1139431604</v>
      </c>
    </row>
    <row r="965" spans="1:7" x14ac:dyDescent="0.35">
      <c r="A965" s="1">
        <v>44011</v>
      </c>
      <c r="B965">
        <v>0.177648</v>
      </c>
      <c r="C965">
        <v>0.179559</v>
      </c>
      <c r="D965">
        <v>0.17624300000000001</v>
      </c>
      <c r="E965">
        <v>0.17795900000000001</v>
      </c>
      <c r="F965">
        <v>0.17795900000000001</v>
      </c>
      <c r="G965">
        <v>1164729579</v>
      </c>
    </row>
    <row r="966" spans="1:7" x14ac:dyDescent="0.35">
      <c r="A966" s="1">
        <v>44012</v>
      </c>
      <c r="B966">
        <v>0.177701</v>
      </c>
      <c r="C966">
        <v>0.17835500000000001</v>
      </c>
      <c r="D966">
        <v>0.17500499999999999</v>
      </c>
      <c r="E966">
        <v>0.17587</v>
      </c>
      <c r="F966">
        <v>0.17587</v>
      </c>
      <c r="G966">
        <v>1010363683</v>
      </c>
    </row>
    <row r="967" spans="1:7" x14ac:dyDescent="0.35">
      <c r="A967" s="1">
        <v>44013</v>
      </c>
      <c r="B967">
        <v>0.17574999999999999</v>
      </c>
      <c r="C967">
        <v>0.17849100000000001</v>
      </c>
      <c r="D967">
        <v>0.174703</v>
      </c>
      <c r="E967">
        <v>0.17697599999999999</v>
      </c>
      <c r="F967">
        <v>0.17697599999999999</v>
      </c>
      <c r="G967">
        <v>1115989502</v>
      </c>
    </row>
    <row r="968" spans="1:7" x14ac:dyDescent="0.35">
      <c r="A968" s="1">
        <v>44014</v>
      </c>
      <c r="B968">
        <v>0.17715500000000001</v>
      </c>
      <c r="C968">
        <v>0.178338</v>
      </c>
      <c r="D968">
        <v>0.174234</v>
      </c>
      <c r="E968">
        <v>0.17724400000000001</v>
      </c>
      <c r="F968">
        <v>0.17724400000000001</v>
      </c>
      <c r="G968">
        <v>1053683055</v>
      </c>
    </row>
    <row r="969" spans="1:7" x14ac:dyDescent="0.35">
      <c r="A969" s="1">
        <v>44015</v>
      </c>
      <c r="B969">
        <v>0.17726500000000001</v>
      </c>
      <c r="C969">
        <v>0.17844299999999999</v>
      </c>
      <c r="D969">
        <v>0.17513000000000001</v>
      </c>
      <c r="E969">
        <v>0.17633599999999999</v>
      </c>
      <c r="F969">
        <v>0.17633599999999999</v>
      </c>
      <c r="G969">
        <v>976699960</v>
      </c>
    </row>
    <row r="970" spans="1:7" x14ac:dyDescent="0.35">
      <c r="A970" s="1">
        <v>44016</v>
      </c>
      <c r="B970">
        <v>0.176262</v>
      </c>
      <c r="C970">
        <v>0.17967900000000001</v>
      </c>
      <c r="D970">
        <v>0.17619599999999999</v>
      </c>
      <c r="E970">
        <v>0.177984</v>
      </c>
      <c r="F970">
        <v>0.177984</v>
      </c>
      <c r="G970">
        <v>1000145449</v>
      </c>
    </row>
    <row r="971" spans="1:7" x14ac:dyDescent="0.35">
      <c r="A971" s="1">
        <v>44017</v>
      </c>
      <c r="B971">
        <v>0.17791399999999999</v>
      </c>
      <c r="C971">
        <v>0.178729</v>
      </c>
      <c r="D971">
        <v>0.17479</v>
      </c>
      <c r="E971">
        <v>0.17701700000000001</v>
      </c>
      <c r="F971">
        <v>0.17701700000000001</v>
      </c>
      <c r="G971">
        <v>969679447</v>
      </c>
    </row>
    <row r="972" spans="1:7" x14ac:dyDescent="0.35">
      <c r="A972" s="1">
        <v>44018</v>
      </c>
      <c r="B972">
        <v>0.17701700000000001</v>
      </c>
      <c r="C972">
        <v>0.18914800000000001</v>
      </c>
      <c r="D972">
        <v>0.17647099999999999</v>
      </c>
      <c r="E972">
        <v>0.18856700000000001</v>
      </c>
      <c r="F972">
        <v>0.18856700000000001</v>
      </c>
      <c r="G972">
        <v>1423923826</v>
      </c>
    </row>
    <row r="973" spans="1:7" x14ac:dyDescent="0.35">
      <c r="A973" s="1">
        <v>44019</v>
      </c>
      <c r="B973">
        <v>0.18856700000000001</v>
      </c>
      <c r="C973">
        <v>0.18900500000000001</v>
      </c>
      <c r="D973">
        <v>0.18271299999999999</v>
      </c>
      <c r="E973">
        <v>0.18478700000000001</v>
      </c>
      <c r="F973">
        <v>0.18478700000000001</v>
      </c>
      <c r="G973">
        <v>1067033698</v>
      </c>
    </row>
    <row r="974" spans="1:7" x14ac:dyDescent="0.35">
      <c r="A974" s="1">
        <v>44020</v>
      </c>
      <c r="B974">
        <v>0.18481400000000001</v>
      </c>
      <c r="C974">
        <v>0.20572699999999999</v>
      </c>
      <c r="D974">
        <v>0.1842</v>
      </c>
      <c r="E974">
        <v>0.20469200000000001</v>
      </c>
      <c r="F974">
        <v>0.20469200000000001</v>
      </c>
      <c r="G974">
        <v>1878269321</v>
      </c>
    </row>
    <row r="975" spans="1:7" x14ac:dyDescent="0.35">
      <c r="A975" s="1">
        <v>44021</v>
      </c>
      <c r="B975">
        <v>0.204598</v>
      </c>
      <c r="C975">
        <v>0.21029200000000001</v>
      </c>
      <c r="D975">
        <v>0.19855999999999999</v>
      </c>
      <c r="E975">
        <v>0.20291000000000001</v>
      </c>
      <c r="F975">
        <v>0.20291000000000001</v>
      </c>
      <c r="G975">
        <v>1809158571</v>
      </c>
    </row>
    <row r="976" spans="1:7" x14ac:dyDescent="0.35">
      <c r="A976" s="1">
        <v>44022</v>
      </c>
      <c r="B976">
        <v>0.20284199999999999</v>
      </c>
      <c r="C976">
        <v>0.20284199999999999</v>
      </c>
      <c r="D976">
        <v>0.19331799999999999</v>
      </c>
      <c r="E976">
        <v>0.198652</v>
      </c>
      <c r="F976">
        <v>0.198652</v>
      </c>
      <c r="G976">
        <v>1161794555</v>
      </c>
    </row>
    <row r="977" spans="1:7" x14ac:dyDescent="0.35">
      <c r="A977" s="1">
        <v>44023</v>
      </c>
      <c r="B977">
        <v>0.19872400000000001</v>
      </c>
      <c r="C977">
        <v>0.20361000000000001</v>
      </c>
      <c r="D977">
        <v>0.19864000000000001</v>
      </c>
      <c r="E977">
        <v>0.20119699999999999</v>
      </c>
      <c r="F977">
        <v>0.20119699999999999</v>
      </c>
      <c r="G977">
        <v>996288334</v>
      </c>
    </row>
    <row r="978" spans="1:7" x14ac:dyDescent="0.35">
      <c r="A978" s="1">
        <v>44024</v>
      </c>
      <c r="B978">
        <v>0.20121700000000001</v>
      </c>
      <c r="C978">
        <v>0.20325099999999999</v>
      </c>
      <c r="D978">
        <v>0.19836100000000001</v>
      </c>
      <c r="E978">
        <v>0.20053799999999999</v>
      </c>
      <c r="F978">
        <v>0.20053799999999999</v>
      </c>
      <c r="G978">
        <v>850245455</v>
      </c>
    </row>
    <row r="979" spans="1:7" x14ac:dyDescent="0.35">
      <c r="A979" s="1">
        <v>44025</v>
      </c>
      <c r="B979">
        <v>0.20053799999999999</v>
      </c>
      <c r="C979">
        <v>0.20516100000000001</v>
      </c>
      <c r="D979">
        <v>0.19594</v>
      </c>
      <c r="E979">
        <v>0.198575</v>
      </c>
      <c r="F979">
        <v>0.198575</v>
      </c>
      <c r="G979">
        <v>1197056593</v>
      </c>
    </row>
    <row r="980" spans="1:7" x14ac:dyDescent="0.35">
      <c r="A980" s="1">
        <v>44026</v>
      </c>
      <c r="B980">
        <v>0.198495</v>
      </c>
      <c r="C980">
        <v>0.19955600000000001</v>
      </c>
      <c r="D980">
        <v>0.19553599999999999</v>
      </c>
      <c r="E980">
        <v>0.19880900000000001</v>
      </c>
      <c r="F980">
        <v>0.19880900000000001</v>
      </c>
      <c r="G980">
        <v>1197284578</v>
      </c>
    </row>
    <row r="981" spans="1:7" x14ac:dyDescent="0.35">
      <c r="A981" s="1">
        <v>44027</v>
      </c>
      <c r="B981">
        <v>0.19877400000000001</v>
      </c>
      <c r="C981">
        <v>0.19962299999999999</v>
      </c>
      <c r="D981">
        <v>0.19669300000000001</v>
      </c>
      <c r="E981">
        <v>0.19711100000000001</v>
      </c>
      <c r="F981">
        <v>0.19711100000000001</v>
      </c>
      <c r="G981">
        <v>1067413757</v>
      </c>
    </row>
    <row r="982" spans="1:7" x14ac:dyDescent="0.35">
      <c r="A982" s="1">
        <v>44028</v>
      </c>
      <c r="B982">
        <v>0.197021</v>
      </c>
      <c r="C982">
        <v>0.19741600000000001</v>
      </c>
      <c r="D982">
        <v>0.19018099999999999</v>
      </c>
      <c r="E982">
        <v>0.194048</v>
      </c>
      <c r="F982">
        <v>0.194048</v>
      </c>
      <c r="G982">
        <v>1055841762</v>
      </c>
    </row>
    <row r="983" spans="1:7" x14ac:dyDescent="0.35">
      <c r="A983" s="1">
        <v>44029</v>
      </c>
      <c r="B983">
        <v>0.194051</v>
      </c>
      <c r="C983">
        <v>0.19714300000000001</v>
      </c>
      <c r="D983">
        <v>0.191723</v>
      </c>
      <c r="E983">
        <v>0.19428100000000001</v>
      </c>
      <c r="F983">
        <v>0.19428100000000001</v>
      </c>
      <c r="G983">
        <v>936113620</v>
      </c>
    </row>
    <row r="984" spans="1:7" x14ac:dyDescent="0.35">
      <c r="A984" s="1">
        <v>44030</v>
      </c>
      <c r="B984">
        <v>0.19434899999999999</v>
      </c>
      <c r="C984">
        <v>0.201602</v>
      </c>
      <c r="D984">
        <v>0.193937</v>
      </c>
      <c r="E984">
        <v>0.19934099999999999</v>
      </c>
      <c r="F984">
        <v>0.19934099999999999</v>
      </c>
      <c r="G984">
        <v>870207693</v>
      </c>
    </row>
    <row r="985" spans="1:7" x14ac:dyDescent="0.35">
      <c r="A985" s="1">
        <v>44031</v>
      </c>
      <c r="B985">
        <v>0.199404</v>
      </c>
      <c r="C985">
        <v>0.20133599999999999</v>
      </c>
      <c r="D985">
        <v>0.196133</v>
      </c>
      <c r="E985">
        <v>0.19913500000000001</v>
      </c>
      <c r="F985">
        <v>0.19913500000000001</v>
      </c>
      <c r="G985">
        <v>828392852</v>
      </c>
    </row>
    <row r="986" spans="1:7" x14ac:dyDescent="0.35">
      <c r="A986" s="1">
        <v>44032</v>
      </c>
      <c r="B986">
        <v>0.19914200000000001</v>
      </c>
      <c r="C986">
        <v>0.19977500000000001</v>
      </c>
      <c r="D986">
        <v>0.19370399999999999</v>
      </c>
      <c r="E986">
        <v>0.19506499999999999</v>
      </c>
      <c r="F986">
        <v>0.19506499999999999</v>
      </c>
      <c r="G986">
        <v>848780531</v>
      </c>
    </row>
    <row r="987" spans="1:7" x14ac:dyDescent="0.35">
      <c r="A987" s="1">
        <v>44033</v>
      </c>
      <c r="B987">
        <v>0.19487099999999999</v>
      </c>
      <c r="C987">
        <v>0.20047100000000001</v>
      </c>
      <c r="D987">
        <v>0.19400800000000001</v>
      </c>
      <c r="E987">
        <v>0.198988</v>
      </c>
      <c r="F987">
        <v>0.198988</v>
      </c>
      <c r="G987">
        <v>928954951</v>
      </c>
    </row>
    <row r="988" spans="1:7" x14ac:dyDescent="0.35">
      <c r="A988" s="1">
        <v>44034</v>
      </c>
      <c r="B988">
        <v>0.19902900000000001</v>
      </c>
      <c r="C988">
        <v>0.203739</v>
      </c>
      <c r="D988">
        <v>0.196883</v>
      </c>
      <c r="E988">
        <v>0.20334199999999999</v>
      </c>
      <c r="F988">
        <v>0.20334199999999999</v>
      </c>
      <c r="G988">
        <v>935529987</v>
      </c>
    </row>
    <row r="989" spans="1:7" x14ac:dyDescent="0.35">
      <c r="A989" s="1">
        <v>44035</v>
      </c>
      <c r="B989">
        <v>0.20333100000000001</v>
      </c>
      <c r="C989">
        <v>0.20924400000000001</v>
      </c>
      <c r="D989">
        <v>0.20166700000000001</v>
      </c>
      <c r="E989">
        <v>0.20757800000000001</v>
      </c>
      <c r="F989">
        <v>0.20757800000000001</v>
      </c>
      <c r="G989">
        <v>1443659224</v>
      </c>
    </row>
    <row r="990" spans="1:7" x14ac:dyDescent="0.35">
      <c r="A990" s="1">
        <v>44036</v>
      </c>
      <c r="B990">
        <v>0.207814</v>
      </c>
      <c r="C990">
        <v>0.208013</v>
      </c>
      <c r="D990">
        <v>0.20263700000000001</v>
      </c>
      <c r="E990">
        <v>0.20404900000000001</v>
      </c>
      <c r="F990">
        <v>0.20404900000000001</v>
      </c>
      <c r="G990">
        <v>1294356195</v>
      </c>
    </row>
    <row r="991" spans="1:7" x14ac:dyDescent="0.35">
      <c r="A991" s="1">
        <v>44037</v>
      </c>
      <c r="B991">
        <v>0.203959</v>
      </c>
      <c r="C991">
        <v>0.21659800000000001</v>
      </c>
      <c r="D991">
        <v>0.20375699999999999</v>
      </c>
      <c r="E991">
        <v>0.21410199999999999</v>
      </c>
      <c r="F991">
        <v>0.21410199999999999</v>
      </c>
      <c r="G991">
        <v>1225769666</v>
      </c>
    </row>
    <row r="992" spans="1:7" x14ac:dyDescent="0.35">
      <c r="A992" s="1">
        <v>44038</v>
      </c>
      <c r="B992">
        <v>0.21399399999999999</v>
      </c>
      <c r="C992">
        <v>0.22403100000000001</v>
      </c>
      <c r="D992">
        <v>0.21279200000000001</v>
      </c>
      <c r="E992">
        <v>0.21498200000000001</v>
      </c>
      <c r="F992">
        <v>0.21498200000000001</v>
      </c>
      <c r="G992">
        <v>1448138807</v>
      </c>
    </row>
    <row r="993" spans="1:7" x14ac:dyDescent="0.35">
      <c r="A993" s="1">
        <v>44039</v>
      </c>
      <c r="B993">
        <v>0.214948</v>
      </c>
      <c r="C993">
        <v>0.22741500000000001</v>
      </c>
      <c r="D993">
        <v>0.211676</v>
      </c>
      <c r="E993">
        <v>0.22367200000000001</v>
      </c>
      <c r="F993">
        <v>0.22367200000000001</v>
      </c>
      <c r="G993">
        <v>1762737985</v>
      </c>
    </row>
    <row r="994" spans="1:7" x14ac:dyDescent="0.35">
      <c r="A994" s="1">
        <v>44040</v>
      </c>
      <c r="B994">
        <v>0.223889</v>
      </c>
      <c r="C994">
        <v>0.23369300000000001</v>
      </c>
      <c r="D994">
        <v>0.217894</v>
      </c>
      <c r="E994">
        <v>0.23027700000000001</v>
      </c>
      <c r="F994">
        <v>0.23027700000000001</v>
      </c>
      <c r="G994">
        <v>1754695828</v>
      </c>
    </row>
    <row r="995" spans="1:7" x14ac:dyDescent="0.35">
      <c r="A995" s="1">
        <v>44041</v>
      </c>
      <c r="B995">
        <v>0.23014799999999999</v>
      </c>
      <c r="C995">
        <v>0.24935299999999999</v>
      </c>
      <c r="D995">
        <v>0.23007900000000001</v>
      </c>
      <c r="E995">
        <v>0.24309900000000001</v>
      </c>
      <c r="F995">
        <v>0.24309900000000001</v>
      </c>
      <c r="G995">
        <v>2022835116</v>
      </c>
    </row>
    <row r="996" spans="1:7" x14ac:dyDescent="0.35">
      <c r="A996" s="1">
        <v>44042</v>
      </c>
      <c r="B996">
        <v>0.243254</v>
      </c>
      <c r="C996">
        <v>0.248586</v>
      </c>
      <c r="D996">
        <v>0.23876800000000001</v>
      </c>
      <c r="E996">
        <v>0.24452199999999999</v>
      </c>
      <c r="F996">
        <v>0.24452199999999999</v>
      </c>
      <c r="G996">
        <v>1650758400</v>
      </c>
    </row>
    <row r="997" spans="1:7" x14ac:dyDescent="0.35">
      <c r="A997" s="1">
        <v>44043</v>
      </c>
      <c r="B997">
        <v>0.24464900000000001</v>
      </c>
      <c r="C997">
        <v>0.25960100000000003</v>
      </c>
      <c r="D997">
        <v>0.2422</v>
      </c>
      <c r="E997">
        <v>0.25890400000000002</v>
      </c>
      <c r="F997">
        <v>0.25890400000000002</v>
      </c>
      <c r="G997">
        <v>1854522560</v>
      </c>
    </row>
    <row r="998" spans="1:7" x14ac:dyDescent="0.35">
      <c r="A998" s="1">
        <v>44044</v>
      </c>
      <c r="B998">
        <v>0.25890400000000002</v>
      </c>
      <c r="C998">
        <v>0.29575899999999999</v>
      </c>
      <c r="D998">
        <v>0.25584400000000002</v>
      </c>
      <c r="E998">
        <v>0.28952899999999998</v>
      </c>
      <c r="F998">
        <v>0.28952899999999998</v>
      </c>
      <c r="G998">
        <v>3167874461</v>
      </c>
    </row>
    <row r="999" spans="1:7" x14ac:dyDescent="0.35">
      <c r="A999" s="1">
        <v>44045</v>
      </c>
      <c r="B999">
        <v>0.289742</v>
      </c>
      <c r="C999">
        <v>0.32256099999999999</v>
      </c>
      <c r="D999">
        <v>0.27559299999999998</v>
      </c>
      <c r="E999">
        <v>0.28706199999999998</v>
      </c>
      <c r="F999">
        <v>0.28706199999999998</v>
      </c>
      <c r="G999">
        <v>4780736538</v>
      </c>
    </row>
    <row r="1000" spans="1:7" x14ac:dyDescent="0.35">
      <c r="A1000" s="1">
        <v>44046</v>
      </c>
      <c r="B1000">
        <v>0.28749000000000002</v>
      </c>
      <c r="C1000">
        <v>0.31886599999999998</v>
      </c>
      <c r="D1000">
        <v>0.28519</v>
      </c>
      <c r="E1000">
        <v>0.30993999999999999</v>
      </c>
      <c r="F1000">
        <v>0.30993999999999999</v>
      </c>
      <c r="G1000">
        <v>3340814994</v>
      </c>
    </row>
    <row r="1001" spans="1:7" x14ac:dyDescent="0.35">
      <c r="A1001" s="1">
        <v>44047</v>
      </c>
      <c r="B1001">
        <v>0.30993500000000002</v>
      </c>
      <c r="C1001">
        <v>0.31829600000000002</v>
      </c>
      <c r="D1001">
        <v>0.29403000000000001</v>
      </c>
      <c r="E1001">
        <v>0.30049300000000001</v>
      </c>
      <c r="F1001">
        <v>0.30049300000000001</v>
      </c>
      <c r="G1001">
        <v>2746437659</v>
      </c>
    </row>
    <row r="1002" spans="1:7" x14ac:dyDescent="0.35">
      <c r="A1002" s="1">
        <v>44048</v>
      </c>
      <c r="B1002">
        <v>0.30078300000000002</v>
      </c>
      <c r="C1002">
        <v>0.30787399999999998</v>
      </c>
      <c r="D1002">
        <v>0.29271999999999998</v>
      </c>
      <c r="E1002">
        <v>0.303311</v>
      </c>
      <c r="F1002">
        <v>0.303311</v>
      </c>
      <c r="G1002">
        <v>2048410252</v>
      </c>
    </row>
    <row r="1003" spans="1:7" x14ac:dyDescent="0.35">
      <c r="A1003" s="1">
        <v>44049</v>
      </c>
      <c r="B1003">
        <v>0.30314200000000002</v>
      </c>
      <c r="C1003">
        <v>0.310062</v>
      </c>
      <c r="D1003">
        <v>0.29833900000000002</v>
      </c>
      <c r="E1003">
        <v>0.30358400000000002</v>
      </c>
      <c r="F1003">
        <v>0.30358400000000002</v>
      </c>
      <c r="G1003">
        <v>1946386689</v>
      </c>
    </row>
    <row r="1004" spans="1:7" x14ac:dyDescent="0.35">
      <c r="A1004" s="1">
        <v>44050</v>
      </c>
      <c r="B1004">
        <v>0.30346400000000001</v>
      </c>
      <c r="C1004">
        <v>0.30932399999999999</v>
      </c>
      <c r="D1004">
        <v>0.287329</v>
      </c>
      <c r="E1004">
        <v>0.29466399999999998</v>
      </c>
      <c r="F1004">
        <v>0.29466399999999998</v>
      </c>
      <c r="G1004">
        <v>4278382957</v>
      </c>
    </row>
    <row r="1005" spans="1:7" x14ac:dyDescent="0.35">
      <c r="A1005" s="1">
        <v>44051</v>
      </c>
      <c r="B1005">
        <v>0.29490499999999997</v>
      </c>
      <c r="C1005">
        <v>0.29872799999999999</v>
      </c>
      <c r="D1005">
        <v>0.29125200000000001</v>
      </c>
      <c r="E1005">
        <v>0.29402200000000001</v>
      </c>
      <c r="F1005">
        <v>0.29402200000000001</v>
      </c>
      <c r="G1005">
        <v>1355768291</v>
      </c>
    </row>
    <row r="1006" spans="1:7" x14ac:dyDescent="0.35">
      <c r="A1006" s="1">
        <v>44052</v>
      </c>
      <c r="B1006">
        <v>0.29461799999999999</v>
      </c>
      <c r="C1006">
        <v>0.29806100000000002</v>
      </c>
      <c r="D1006">
        <v>0.28392400000000001</v>
      </c>
      <c r="E1006">
        <v>0.28865299999999999</v>
      </c>
      <c r="F1006">
        <v>0.28865299999999999</v>
      </c>
      <c r="G1006">
        <v>1391288259</v>
      </c>
    </row>
    <row r="1007" spans="1:7" x14ac:dyDescent="0.35">
      <c r="A1007" s="1">
        <v>44053</v>
      </c>
      <c r="B1007">
        <v>0.28856900000000002</v>
      </c>
      <c r="C1007">
        <v>0.29940499999999998</v>
      </c>
      <c r="D1007">
        <v>0.28856900000000002</v>
      </c>
      <c r="E1007">
        <v>0.294659</v>
      </c>
      <c r="F1007">
        <v>0.294659</v>
      </c>
      <c r="G1007">
        <v>2108627560</v>
      </c>
    </row>
    <row r="1008" spans="1:7" x14ac:dyDescent="0.35">
      <c r="A1008" s="1">
        <v>44054</v>
      </c>
      <c r="B1008">
        <v>0.29468299999999997</v>
      </c>
      <c r="C1008">
        <v>0.30578300000000003</v>
      </c>
      <c r="D1008">
        <v>0.27460299999999999</v>
      </c>
      <c r="E1008">
        <v>0.28444900000000001</v>
      </c>
      <c r="F1008">
        <v>0.28444900000000001</v>
      </c>
      <c r="G1008">
        <v>4542499150</v>
      </c>
    </row>
    <row r="1009" spans="1:7" x14ac:dyDescent="0.35">
      <c r="A1009" s="1">
        <v>44055</v>
      </c>
      <c r="B1009">
        <v>0.28437600000000002</v>
      </c>
      <c r="C1009">
        <v>0.28984900000000002</v>
      </c>
      <c r="D1009">
        <v>0.27419100000000002</v>
      </c>
      <c r="E1009">
        <v>0.28493000000000002</v>
      </c>
      <c r="F1009">
        <v>0.28493000000000002</v>
      </c>
      <c r="G1009">
        <v>2001506679</v>
      </c>
    </row>
    <row r="1010" spans="1:7" x14ac:dyDescent="0.35">
      <c r="A1010" s="1">
        <v>44056</v>
      </c>
      <c r="B1010">
        <v>0.28493000000000002</v>
      </c>
      <c r="C1010">
        <v>0.298182</v>
      </c>
      <c r="D1010">
        <v>0.27435399999999999</v>
      </c>
      <c r="E1010">
        <v>0.29780699999999999</v>
      </c>
      <c r="F1010">
        <v>0.29780699999999999</v>
      </c>
      <c r="G1010">
        <v>2061442814</v>
      </c>
    </row>
    <row r="1011" spans="1:7" x14ac:dyDescent="0.35">
      <c r="A1011" s="1">
        <v>44057</v>
      </c>
      <c r="B1011">
        <v>0.29753299999999999</v>
      </c>
      <c r="C1011">
        <v>0.30637399999999998</v>
      </c>
      <c r="D1011">
        <v>0.29385299999999998</v>
      </c>
      <c r="E1011">
        <v>0.300371</v>
      </c>
      <c r="F1011">
        <v>0.300371</v>
      </c>
      <c r="G1011">
        <v>2246050523</v>
      </c>
    </row>
    <row r="1012" spans="1:7" x14ac:dyDescent="0.35">
      <c r="A1012" s="1">
        <v>44058</v>
      </c>
      <c r="B1012">
        <v>0.30024600000000001</v>
      </c>
      <c r="C1012">
        <v>0.30418800000000001</v>
      </c>
      <c r="D1012">
        <v>0.29489100000000001</v>
      </c>
      <c r="E1012">
        <v>0.29966100000000001</v>
      </c>
      <c r="F1012">
        <v>0.29966100000000001</v>
      </c>
      <c r="G1012">
        <v>2260353636</v>
      </c>
    </row>
    <row r="1013" spans="1:7" x14ac:dyDescent="0.35">
      <c r="A1013" s="1">
        <v>44059</v>
      </c>
      <c r="B1013">
        <v>0.29976700000000001</v>
      </c>
      <c r="C1013">
        <v>0.30405199999999999</v>
      </c>
      <c r="D1013">
        <v>0.29428900000000002</v>
      </c>
      <c r="E1013">
        <v>0.30349199999999998</v>
      </c>
      <c r="F1013">
        <v>0.30349199999999998</v>
      </c>
      <c r="G1013">
        <v>2078824448</v>
      </c>
    </row>
    <row r="1014" spans="1:7" x14ac:dyDescent="0.35">
      <c r="A1014" s="1">
        <v>44060</v>
      </c>
      <c r="B1014">
        <v>0.30364099999999999</v>
      </c>
      <c r="C1014">
        <v>0.324403</v>
      </c>
      <c r="D1014">
        <v>0.29865999999999998</v>
      </c>
      <c r="E1014">
        <v>0.31476700000000002</v>
      </c>
      <c r="F1014">
        <v>0.31476700000000002</v>
      </c>
      <c r="G1014">
        <v>3001054633</v>
      </c>
    </row>
    <row r="1015" spans="1:7" x14ac:dyDescent="0.35">
      <c r="A1015" s="1">
        <v>44061</v>
      </c>
      <c r="B1015">
        <v>0.314218</v>
      </c>
      <c r="C1015">
        <v>0.32040600000000002</v>
      </c>
      <c r="D1015">
        <v>0.30184299999999997</v>
      </c>
      <c r="E1015">
        <v>0.30330699999999999</v>
      </c>
      <c r="F1015">
        <v>0.30330699999999999</v>
      </c>
      <c r="G1015">
        <v>2126503478</v>
      </c>
    </row>
    <row r="1016" spans="1:7" x14ac:dyDescent="0.35">
      <c r="A1016" s="1">
        <v>44062</v>
      </c>
      <c r="B1016">
        <v>0.30351299999999998</v>
      </c>
      <c r="C1016">
        <v>0.30553999999999998</v>
      </c>
      <c r="D1016">
        <v>0.282474</v>
      </c>
      <c r="E1016">
        <v>0.290246</v>
      </c>
      <c r="F1016">
        <v>0.290246</v>
      </c>
      <c r="G1016">
        <v>2163768928</v>
      </c>
    </row>
    <row r="1017" spans="1:7" x14ac:dyDescent="0.35">
      <c r="A1017" s="1">
        <v>44063</v>
      </c>
      <c r="B1017">
        <v>0.29030099999999998</v>
      </c>
      <c r="C1017">
        <v>0.294099</v>
      </c>
      <c r="D1017">
        <v>0.286078</v>
      </c>
      <c r="E1017">
        <v>0.29257300000000003</v>
      </c>
      <c r="F1017">
        <v>0.29257300000000003</v>
      </c>
      <c r="G1017">
        <v>1749934412</v>
      </c>
    </row>
    <row r="1018" spans="1:7" x14ac:dyDescent="0.35">
      <c r="A1018" s="1">
        <v>44064</v>
      </c>
      <c r="B1018">
        <v>0.29246800000000001</v>
      </c>
      <c r="C1018">
        <v>0.295518</v>
      </c>
      <c r="D1018">
        <v>0.28025800000000001</v>
      </c>
      <c r="E1018">
        <v>0.28068199999999999</v>
      </c>
      <c r="F1018">
        <v>0.28068199999999999</v>
      </c>
      <c r="G1018">
        <v>1833818566</v>
      </c>
    </row>
    <row r="1019" spans="1:7" x14ac:dyDescent="0.35">
      <c r="A1019" s="1">
        <v>44065</v>
      </c>
      <c r="B1019">
        <v>0.28063500000000002</v>
      </c>
      <c r="C1019">
        <v>0.28654600000000002</v>
      </c>
      <c r="D1019">
        <v>0.27589599999999997</v>
      </c>
      <c r="E1019">
        <v>0.28654600000000002</v>
      </c>
      <c r="F1019">
        <v>0.28654600000000002</v>
      </c>
      <c r="G1019">
        <v>1417207522</v>
      </c>
    </row>
    <row r="1020" spans="1:7" x14ac:dyDescent="0.35">
      <c r="A1020" s="1">
        <v>44066</v>
      </c>
      <c r="B1020">
        <v>0.286358</v>
      </c>
      <c r="C1020">
        <v>0.28727599999999998</v>
      </c>
      <c r="D1020">
        <v>0.27882899999999999</v>
      </c>
      <c r="E1020">
        <v>0.28538599999999997</v>
      </c>
      <c r="F1020">
        <v>0.28538599999999997</v>
      </c>
      <c r="G1020">
        <v>1183627267</v>
      </c>
    </row>
    <row r="1021" spans="1:7" x14ac:dyDescent="0.35">
      <c r="A1021" s="1">
        <v>44067</v>
      </c>
      <c r="B1021">
        <v>0.28527799999999998</v>
      </c>
      <c r="C1021">
        <v>0.29131200000000002</v>
      </c>
      <c r="D1021">
        <v>0.28311700000000001</v>
      </c>
      <c r="E1021">
        <v>0.289215</v>
      </c>
      <c r="F1021">
        <v>0.289215</v>
      </c>
      <c r="G1021">
        <v>1237229520</v>
      </c>
    </row>
    <row r="1022" spans="1:7" x14ac:dyDescent="0.35">
      <c r="A1022" s="1">
        <v>44068</v>
      </c>
      <c r="B1022">
        <v>0.28904400000000002</v>
      </c>
      <c r="C1022">
        <v>0.28957100000000002</v>
      </c>
      <c r="D1022">
        <v>0.27331100000000003</v>
      </c>
      <c r="E1022">
        <v>0.27792699999999998</v>
      </c>
      <c r="F1022">
        <v>0.27792699999999998</v>
      </c>
      <c r="G1022">
        <v>1403395912</v>
      </c>
    </row>
    <row r="1023" spans="1:7" x14ac:dyDescent="0.35">
      <c r="A1023" s="1">
        <v>44069</v>
      </c>
      <c r="B1023">
        <v>0.27769300000000002</v>
      </c>
      <c r="C1023">
        <v>0.280136</v>
      </c>
      <c r="D1023">
        <v>0.27487600000000001</v>
      </c>
      <c r="E1023">
        <v>0.27749099999999999</v>
      </c>
      <c r="F1023">
        <v>0.27749099999999999</v>
      </c>
      <c r="G1023">
        <v>1194610015</v>
      </c>
    </row>
    <row r="1024" spans="1:7" x14ac:dyDescent="0.35">
      <c r="A1024" s="1">
        <v>44070</v>
      </c>
      <c r="B1024">
        <v>0.27736</v>
      </c>
      <c r="C1024">
        <v>0.27868799999999999</v>
      </c>
      <c r="D1024">
        <v>0.25751299999999999</v>
      </c>
      <c r="E1024">
        <v>0.264511</v>
      </c>
      <c r="F1024">
        <v>0.264511</v>
      </c>
      <c r="G1024">
        <v>1471948899</v>
      </c>
    </row>
    <row r="1025" spans="1:7" x14ac:dyDescent="0.35">
      <c r="A1025" s="1">
        <v>44071</v>
      </c>
      <c r="B1025">
        <v>0.264658</v>
      </c>
      <c r="C1025">
        <v>0.27330199999999999</v>
      </c>
      <c r="D1025">
        <v>0.26130900000000001</v>
      </c>
      <c r="E1025">
        <v>0.27204600000000001</v>
      </c>
      <c r="F1025">
        <v>0.27204600000000001</v>
      </c>
      <c r="G1025">
        <v>1178427813</v>
      </c>
    </row>
    <row r="1026" spans="1:7" x14ac:dyDescent="0.35">
      <c r="A1026" s="1">
        <v>44072</v>
      </c>
      <c r="B1026">
        <v>0.272009</v>
      </c>
      <c r="C1026">
        <v>0.276839</v>
      </c>
      <c r="D1026">
        <v>0.26944699999999999</v>
      </c>
      <c r="E1026">
        <v>0.27449699999999999</v>
      </c>
      <c r="F1026">
        <v>0.27449699999999999</v>
      </c>
      <c r="G1026">
        <v>1053592719</v>
      </c>
    </row>
    <row r="1027" spans="1:7" x14ac:dyDescent="0.35">
      <c r="A1027" s="1">
        <v>44073</v>
      </c>
      <c r="B1027">
        <v>0.27456799999999998</v>
      </c>
      <c r="C1027">
        <v>0.28359699999999999</v>
      </c>
      <c r="D1027">
        <v>0.27435700000000002</v>
      </c>
      <c r="E1027">
        <v>0.28303400000000001</v>
      </c>
      <c r="F1027">
        <v>0.28303400000000001</v>
      </c>
      <c r="G1027">
        <v>1202203314</v>
      </c>
    </row>
    <row r="1028" spans="1:7" x14ac:dyDescent="0.35">
      <c r="A1028" s="1">
        <v>44074</v>
      </c>
      <c r="B1028">
        <v>0.28306500000000001</v>
      </c>
      <c r="C1028">
        <v>0.28451199999999999</v>
      </c>
      <c r="D1028">
        <v>0.27865800000000002</v>
      </c>
      <c r="E1028">
        <v>0.28176600000000002</v>
      </c>
      <c r="F1028">
        <v>0.28176600000000002</v>
      </c>
      <c r="G1028">
        <v>1209798563</v>
      </c>
    </row>
    <row r="1029" spans="1:7" x14ac:dyDescent="0.35">
      <c r="A1029" s="1">
        <v>44075</v>
      </c>
      <c r="B1029">
        <v>0.28161199999999997</v>
      </c>
      <c r="C1029">
        <v>0.29821300000000001</v>
      </c>
      <c r="D1029">
        <v>0.27845599999999998</v>
      </c>
      <c r="E1029">
        <v>0.29569600000000001</v>
      </c>
      <c r="F1029">
        <v>0.29569600000000001</v>
      </c>
      <c r="G1029">
        <v>1730740377</v>
      </c>
    </row>
    <row r="1030" spans="1:7" x14ac:dyDescent="0.35">
      <c r="A1030" s="1">
        <v>44076</v>
      </c>
      <c r="B1030">
        <v>0.29561199999999999</v>
      </c>
      <c r="C1030">
        <v>0.30321399999999998</v>
      </c>
      <c r="D1030">
        <v>0.26915099999999997</v>
      </c>
      <c r="E1030">
        <v>0.27646100000000001</v>
      </c>
      <c r="F1030">
        <v>0.27646100000000001</v>
      </c>
      <c r="G1030">
        <v>1985414445</v>
      </c>
    </row>
    <row r="1031" spans="1:7" x14ac:dyDescent="0.35">
      <c r="A1031" s="1">
        <v>44077</v>
      </c>
      <c r="B1031">
        <v>0.27663599999999999</v>
      </c>
      <c r="C1031">
        <v>0.27672600000000003</v>
      </c>
      <c r="D1031">
        <v>0.245419</v>
      </c>
      <c r="E1031">
        <v>0.24657999999999999</v>
      </c>
      <c r="F1031">
        <v>0.24657999999999999</v>
      </c>
      <c r="G1031">
        <v>1847290355</v>
      </c>
    </row>
    <row r="1032" spans="1:7" x14ac:dyDescent="0.35">
      <c r="A1032" s="1">
        <v>44078</v>
      </c>
      <c r="B1032">
        <v>0.246726</v>
      </c>
      <c r="C1032">
        <v>0.26613900000000001</v>
      </c>
      <c r="D1032">
        <v>0.24430099999999999</v>
      </c>
      <c r="E1032">
        <v>0.25588300000000003</v>
      </c>
      <c r="F1032">
        <v>0.25588300000000003</v>
      </c>
      <c r="G1032">
        <v>1924234480</v>
      </c>
    </row>
    <row r="1033" spans="1:7" x14ac:dyDescent="0.35">
      <c r="A1033" s="1">
        <v>44079</v>
      </c>
      <c r="B1033">
        <v>0.25580799999999998</v>
      </c>
      <c r="C1033">
        <v>0.259606</v>
      </c>
      <c r="D1033">
        <v>0.23381099999999999</v>
      </c>
      <c r="E1033">
        <v>0.23769199999999999</v>
      </c>
      <c r="F1033">
        <v>0.23769199999999999</v>
      </c>
      <c r="G1033">
        <v>2160621038</v>
      </c>
    </row>
    <row r="1034" spans="1:7" x14ac:dyDescent="0.35">
      <c r="A1034" s="1">
        <v>44080</v>
      </c>
      <c r="B1034">
        <v>0.23769199999999999</v>
      </c>
      <c r="C1034">
        <v>0.243732</v>
      </c>
      <c r="D1034">
        <v>0.231323</v>
      </c>
      <c r="E1034">
        <v>0.240731</v>
      </c>
      <c r="F1034">
        <v>0.240731</v>
      </c>
      <c r="G1034">
        <v>1752405005</v>
      </c>
    </row>
    <row r="1035" spans="1:7" x14ac:dyDescent="0.35">
      <c r="A1035" s="1">
        <v>44081</v>
      </c>
      <c r="B1035">
        <v>0.240812</v>
      </c>
      <c r="C1035">
        <v>0.24343200000000001</v>
      </c>
      <c r="D1035">
        <v>0.23128499999999999</v>
      </c>
      <c r="E1035">
        <v>0.242174</v>
      </c>
      <c r="F1035">
        <v>0.242174</v>
      </c>
      <c r="G1035">
        <v>1773175897</v>
      </c>
    </row>
    <row r="1036" spans="1:7" x14ac:dyDescent="0.35">
      <c r="A1036" s="1">
        <v>44082</v>
      </c>
      <c r="B1036">
        <v>0.24202899999999999</v>
      </c>
      <c r="C1036">
        <v>0.24387200000000001</v>
      </c>
      <c r="D1036">
        <v>0.23283300000000001</v>
      </c>
      <c r="E1036">
        <v>0.23675299999999999</v>
      </c>
      <c r="F1036">
        <v>0.23675299999999999</v>
      </c>
      <c r="G1036">
        <v>1618416970</v>
      </c>
    </row>
    <row r="1037" spans="1:7" x14ac:dyDescent="0.35">
      <c r="A1037" s="1">
        <v>44083</v>
      </c>
      <c r="B1037">
        <v>0.23672299999999999</v>
      </c>
      <c r="C1037">
        <v>0.24321300000000001</v>
      </c>
      <c r="D1037">
        <v>0.23427300000000001</v>
      </c>
      <c r="E1037">
        <v>0.23960899999999999</v>
      </c>
      <c r="F1037">
        <v>0.23960899999999999</v>
      </c>
      <c r="G1037">
        <v>1203137131</v>
      </c>
    </row>
    <row r="1038" spans="1:7" x14ac:dyDescent="0.35">
      <c r="A1038" s="1">
        <v>44084</v>
      </c>
      <c r="B1038">
        <v>0.23968900000000001</v>
      </c>
      <c r="C1038">
        <v>0.24918499999999999</v>
      </c>
      <c r="D1038">
        <v>0.23957000000000001</v>
      </c>
      <c r="E1038">
        <v>0.24353</v>
      </c>
      <c r="F1038">
        <v>0.24353</v>
      </c>
      <c r="G1038">
        <v>1353359148</v>
      </c>
    </row>
    <row r="1039" spans="1:7" x14ac:dyDescent="0.35">
      <c r="A1039" s="1">
        <v>44085</v>
      </c>
      <c r="B1039">
        <v>0.24353</v>
      </c>
      <c r="C1039">
        <v>0.244815</v>
      </c>
      <c r="D1039">
        <v>0.23752000000000001</v>
      </c>
      <c r="E1039">
        <v>0.24329200000000001</v>
      </c>
      <c r="F1039">
        <v>0.24329200000000001</v>
      </c>
      <c r="G1039">
        <v>1096662166</v>
      </c>
    </row>
    <row r="1040" spans="1:7" x14ac:dyDescent="0.35">
      <c r="A1040" s="1">
        <v>44086</v>
      </c>
      <c r="B1040">
        <v>0.24305499999999999</v>
      </c>
      <c r="C1040">
        <v>0.248752</v>
      </c>
      <c r="D1040">
        <v>0.24182000000000001</v>
      </c>
      <c r="E1040">
        <v>0.24781400000000001</v>
      </c>
      <c r="F1040">
        <v>0.24781400000000001</v>
      </c>
      <c r="G1040">
        <v>1043746083</v>
      </c>
    </row>
    <row r="1041" spans="1:7" x14ac:dyDescent="0.35">
      <c r="A1041" s="1">
        <v>44087</v>
      </c>
      <c r="B1041">
        <v>0.24781400000000001</v>
      </c>
      <c r="C1041">
        <v>0.25313600000000003</v>
      </c>
      <c r="D1041">
        <v>0.23885700000000001</v>
      </c>
      <c r="E1041">
        <v>0.24180099999999999</v>
      </c>
      <c r="F1041">
        <v>0.24180099999999999</v>
      </c>
      <c r="G1041">
        <v>1163182194</v>
      </c>
    </row>
    <row r="1042" spans="1:7" x14ac:dyDescent="0.35">
      <c r="A1042" s="1">
        <v>44088</v>
      </c>
      <c r="B1042">
        <v>0.24180399999999999</v>
      </c>
      <c r="C1042">
        <v>0.24982199999999999</v>
      </c>
      <c r="D1042">
        <v>0.24032200000000001</v>
      </c>
      <c r="E1042">
        <v>0.24632699999999999</v>
      </c>
      <c r="F1042">
        <v>0.24632699999999999</v>
      </c>
      <c r="G1042">
        <v>1195994290</v>
      </c>
    </row>
    <row r="1043" spans="1:7" x14ac:dyDescent="0.35">
      <c r="A1043" s="1">
        <v>44089</v>
      </c>
      <c r="B1043">
        <v>0.24626500000000001</v>
      </c>
      <c r="C1043">
        <v>0.24924499999999999</v>
      </c>
      <c r="D1043">
        <v>0.243392</v>
      </c>
      <c r="E1043">
        <v>0.24385000000000001</v>
      </c>
      <c r="F1043">
        <v>0.24385000000000001</v>
      </c>
      <c r="G1043">
        <v>1245531094</v>
      </c>
    </row>
    <row r="1044" spans="1:7" x14ac:dyDescent="0.35">
      <c r="A1044" s="1">
        <v>44090</v>
      </c>
      <c r="B1044">
        <v>0.24401</v>
      </c>
      <c r="C1044">
        <v>0.25097399999999997</v>
      </c>
      <c r="D1044">
        <v>0.23672699999999999</v>
      </c>
      <c r="E1044">
        <v>0.24784700000000001</v>
      </c>
      <c r="F1044">
        <v>0.24784700000000001</v>
      </c>
      <c r="G1044">
        <v>1421286455</v>
      </c>
    </row>
    <row r="1045" spans="1:7" x14ac:dyDescent="0.35">
      <c r="A1045" s="1">
        <v>44091</v>
      </c>
      <c r="B1045">
        <v>0.24774299999999999</v>
      </c>
      <c r="C1045">
        <v>0.25818999999999998</v>
      </c>
      <c r="D1045">
        <v>0.24721799999999999</v>
      </c>
      <c r="E1045">
        <v>0.25219399999999997</v>
      </c>
      <c r="F1045">
        <v>0.25219399999999997</v>
      </c>
      <c r="G1045">
        <v>1735400721</v>
      </c>
    </row>
    <row r="1046" spans="1:7" x14ac:dyDescent="0.35">
      <c r="A1046" s="1">
        <v>44092</v>
      </c>
      <c r="B1046">
        <v>0.25228400000000001</v>
      </c>
      <c r="C1046">
        <v>0.255716</v>
      </c>
      <c r="D1046">
        <v>0.24709100000000001</v>
      </c>
      <c r="E1046">
        <v>0.25070700000000001</v>
      </c>
      <c r="F1046">
        <v>0.25070700000000001</v>
      </c>
      <c r="G1046">
        <v>1282349756</v>
      </c>
    </row>
    <row r="1047" spans="1:7" x14ac:dyDescent="0.35">
      <c r="A1047" s="1">
        <v>44093</v>
      </c>
      <c r="B1047">
        <v>0.25052999999999997</v>
      </c>
      <c r="C1047">
        <v>0.25410100000000002</v>
      </c>
      <c r="D1047">
        <v>0.248359</v>
      </c>
      <c r="E1047">
        <v>0.251716</v>
      </c>
      <c r="F1047">
        <v>0.251716</v>
      </c>
      <c r="G1047">
        <v>1043485055</v>
      </c>
    </row>
    <row r="1048" spans="1:7" x14ac:dyDescent="0.35">
      <c r="A1048" s="1">
        <v>44094</v>
      </c>
      <c r="B1048">
        <v>0.25166300000000003</v>
      </c>
      <c r="C1048">
        <v>0.25166300000000003</v>
      </c>
      <c r="D1048">
        <v>0.24371599999999999</v>
      </c>
      <c r="E1048">
        <v>0.24674299999999999</v>
      </c>
      <c r="F1048">
        <v>0.24674299999999999</v>
      </c>
      <c r="G1048">
        <v>1091283585</v>
      </c>
    </row>
    <row r="1049" spans="1:7" x14ac:dyDescent="0.35">
      <c r="A1049" s="1">
        <v>44095</v>
      </c>
      <c r="B1049">
        <v>0.24681800000000001</v>
      </c>
      <c r="C1049">
        <v>0.24811</v>
      </c>
      <c r="D1049">
        <v>0.23047899999999999</v>
      </c>
      <c r="E1049">
        <v>0.23213800000000001</v>
      </c>
      <c r="F1049">
        <v>0.23213800000000001</v>
      </c>
      <c r="G1049">
        <v>1718957623</v>
      </c>
    </row>
    <row r="1050" spans="1:7" x14ac:dyDescent="0.35">
      <c r="A1050" s="1">
        <v>44096</v>
      </c>
      <c r="B1050">
        <v>0.231848</v>
      </c>
      <c r="C1050">
        <v>0.23474300000000001</v>
      </c>
      <c r="D1050">
        <v>0.230237</v>
      </c>
      <c r="E1050">
        <v>0.23341700000000001</v>
      </c>
      <c r="F1050">
        <v>0.23341700000000001</v>
      </c>
      <c r="G1050">
        <v>1019583831</v>
      </c>
    </row>
    <row r="1051" spans="1:7" x14ac:dyDescent="0.35">
      <c r="A1051" s="1">
        <v>44097</v>
      </c>
      <c r="B1051">
        <v>0.23328699999999999</v>
      </c>
      <c r="C1051">
        <v>0.235041</v>
      </c>
      <c r="D1051">
        <v>0.22112999999999999</v>
      </c>
      <c r="E1051">
        <v>0.221221</v>
      </c>
      <c r="F1051">
        <v>0.221221</v>
      </c>
      <c r="G1051">
        <v>1646803535</v>
      </c>
    </row>
    <row r="1052" spans="1:7" x14ac:dyDescent="0.35">
      <c r="A1052" s="1">
        <v>44098</v>
      </c>
      <c r="B1052">
        <v>0.22167500000000001</v>
      </c>
      <c r="C1052">
        <v>0.23368700000000001</v>
      </c>
      <c r="D1052">
        <v>0.220331</v>
      </c>
      <c r="E1052">
        <v>0.232905</v>
      </c>
      <c r="F1052">
        <v>0.232905</v>
      </c>
      <c r="G1052">
        <v>1937069766</v>
      </c>
    </row>
    <row r="1053" spans="1:7" x14ac:dyDescent="0.35">
      <c r="A1053" s="1">
        <v>44099</v>
      </c>
      <c r="B1053">
        <v>0.232928</v>
      </c>
      <c r="C1053">
        <v>0.24432899999999999</v>
      </c>
      <c r="D1053">
        <v>0.230322</v>
      </c>
      <c r="E1053">
        <v>0.241922</v>
      </c>
      <c r="F1053">
        <v>0.241922</v>
      </c>
      <c r="G1053">
        <v>1770527280</v>
      </c>
    </row>
    <row r="1054" spans="1:7" x14ac:dyDescent="0.35">
      <c r="A1054" s="1">
        <v>44100</v>
      </c>
      <c r="B1054">
        <v>0.24185200000000001</v>
      </c>
      <c r="C1054">
        <v>0.24555299999999999</v>
      </c>
      <c r="D1054">
        <v>0.238702</v>
      </c>
      <c r="E1054">
        <v>0.24215999999999999</v>
      </c>
      <c r="F1054">
        <v>0.24215999999999999</v>
      </c>
      <c r="G1054">
        <v>1589059311</v>
      </c>
    </row>
    <row r="1055" spans="1:7" x14ac:dyDescent="0.35">
      <c r="A1055" s="1">
        <v>44101</v>
      </c>
      <c r="B1055">
        <v>0.24179200000000001</v>
      </c>
      <c r="C1055">
        <v>0.24435899999999999</v>
      </c>
      <c r="D1055">
        <v>0.23852599999999999</v>
      </c>
      <c r="E1055">
        <v>0.242755</v>
      </c>
      <c r="F1055">
        <v>0.242755</v>
      </c>
      <c r="G1055">
        <v>1388129507</v>
      </c>
    </row>
    <row r="1056" spans="1:7" x14ac:dyDescent="0.35">
      <c r="A1056" s="1">
        <v>44102</v>
      </c>
      <c r="B1056">
        <v>0.24333399999999999</v>
      </c>
      <c r="C1056">
        <v>0.24768699999999999</v>
      </c>
      <c r="D1056">
        <v>0.241593</v>
      </c>
      <c r="E1056">
        <v>0.24186199999999999</v>
      </c>
      <c r="F1056">
        <v>0.24186199999999999</v>
      </c>
      <c r="G1056">
        <v>1722817156</v>
      </c>
    </row>
    <row r="1057" spans="1:7" x14ac:dyDescent="0.35">
      <c r="A1057" s="1">
        <v>44103</v>
      </c>
      <c r="B1057">
        <v>0.24126900000000001</v>
      </c>
      <c r="C1057">
        <v>0.24655199999999999</v>
      </c>
      <c r="D1057">
        <v>0.239038</v>
      </c>
      <c r="E1057">
        <v>0.243177</v>
      </c>
      <c r="F1057">
        <v>0.243177</v>
      </c>
      <c r="G1057">
        <v>1630882291</v>
      </c>
    </row>
    <row r="1058" spans="1:7" x14ac:dyDescent="0.35">
      <c r="A1058" s="1">
        <v>44104</v>
      </c>
      <c r="B1058">
        <v>0.24307000000000001</v>
      </c>
      <c r="C1058">
        <v>0.24307000000000001</v>
      </c>
      <c r="D1058">
        <v>0.23885400000000001</v>
      </c>
      <c r="E1058">
        <v>0.241784</v>
      </c>
      <c r="F1058">
        <v>0.241784</v>
      </c>
      <c r="G1058">
        <v>1571088310</v>
      </c>
    </row>
    <row r="1059" spans="1:7" x14ac:dyDescent="0.35">
      <c r="A1059" s="1">
        <v>44105</v>
      </c>
      <c r="B1059">
        <v>0.24196899999999999</v>
      </c>
      <c r="C1059">
        <v>0.244645</v>
      </c>
      <c r="D1059">
        <v>0.23494200000000001</v>
      </c>
      <c r="E1059">
        <v>0.23824899999999999</v>
      </c>
      <c r="F1059">
        <v>0.23824899999999999</v>
      </c>
      <c r="G1059">
        <v>1725071846</v>
      </c>
    </row>
    <row r="1060" spans="1:7" x14ac:dyDescent="0.35">
      <c r="A1060" s="1">
        <v>44106</v>
      </c>
      <c r="B1060">
        <v>0.23829700000000001</v>
      </c>
      <c r="C1060">
        <v>0.23930599999999999</v>
      </c>
      <c r="D1060">
        <v>0.229823</v>
      </c>
      <c r="E1060">
        <v>0.23411699999999999</v>
      </c>
      <c r="F1060">
        <v>0.23411699999999999</v>
      </c>
      <c r="G1060">
        <v>1849001296</v>
      </c>
    </row>
    <row r="1061" spans="1:7" x14ac:dyDescent="0.35">
      <c r="A1061" s="1">
        <v>44107</v>
      </c>
      <c r="B1061">
        <v>0.23416100000000001</v>
      </c>
      <c r="C1061">
        <v>0.23497199999999999</v>
      </c>
      <c r="D1061">
        <v>0.23293800000000001</v>
      </c>
      <c r="E1061">
        <v>0.23293800000000001</v>
      </c>
      <c r="F1061">
        <v>0.23293800000000001</v>
      </c>
      <c r="G1061">
        <v>1261839176</v>
      </c>
    </row>
    <row r="1062" spans="1:7" x14ac:dyDescent="0.35">
      <c r="A1062" s="1">
        <v>44108</v>
      </c>
      <c r="B1062">
        <v>0.233072</v>
      </c>
      <c r="C1062">
        <v>0.25013800000000003</v>
      </c>
      <c r="D1062">
        <v>0.23221</v>
      </c>
      <c r="E1062">
        <v>0.24768499999999999</v>
      </c>
      <c r="F1062">
        <v>0.24768499999999999</v>
      </c>
      <c r="G1062">
        <v>1885456462</v>
      </c>
    </row>
    <row r="1063" spans="1:7" x14ac:dyDescent="0.35">
      <c r="A1063" s="1">
        <v>44109</v>
      </c>
      <c r="B1063">
        <v>0.24818999999999999</v>
      </c>
      <c r="C1063">
        <v>0.253691</v>
      </c>
      <c r="D1063">
        <v>0.24709100000000001</v>
      </c>
      <c r="E1063">
        <v>0.25081599999999998</v>
      </c>
      <c r="F1063">
        <v>0.25081599999999998</v>
      </c>
      <c r="G1063">
        <v>2159900755</v>
      </c>
    </row>
    <row r="1064" spans="1:7" x14ac:dyDescent="0.35">
      <c r="A1064" s="1">
        <v>44110</v>
      </c>
      <c r="B1064">
        <v>0.250834</v>
      </c>
      <c r="C1064">
        <v>0.25877699999999998</v>
      </c>
      <c r="D1064">
        <v>0.24235699999999999</v>
      </c>
      <c r="E1064">
        <v>0.245341</v>
      </c>
      <c r="F1064">
        <v>0.245341</v>
      </c>
      <c r="G1064">
        <v>3068832281</v>
      </c>
    </row>
    <row r="1065" spans="1:7" x14ac:dyDescent="0.35">
      <c r="A1065" s="1">
        <v>44111</v>
      </c>
      <c r="B1065">
        <v>0.24543499999999999</v>
      </c>
      <c r="C1065">
        <v>0.25121100000000002</v>
      </c>
      <c r="D1065">
        <v>0.24171400000000001</v>
      </c>
      <c r="E1065">
        <v>0.24853900000000001</v>
      </c>
      <c r="F1065">
        <v>0.24853900000000001</v>
      </c>
      <c r="G1065">
        <v>1894313447</v>
      </c>
    </row>
    <row r="1066" spans="1:7" x14ac:dyDescent="0.35">
      <c r="A1066" s="1">
        <v>44112</v>
      </c>
      <c r="B1066">
        <v>0.248887</v>
      </c>
      <c r="C1066">
        <v>0.25282100000000002</v>
      </c>
      <c r="D1066">
        <v>0.24291399999999999</v>
      </c>
      <c r="E1066">
        <v>0.25145400000000001</v>
      </c>
      <c r="F1066">
        <v>0.25145400000000001</v>
      </c>
      <c r="G1066">
        <v>1984994731</v>
      </c>
    </row>
    <row r="1067" spans="1:7" x14ac:dyDescent="0.35">
      <c r="A1067" s="1">
        <v>44113</v>
      </c>
      <c r="B1067">
        <v>0.25144899999999998</v>
      </c>
      <c r="C1067">
        <v>0.25667800000000002</v>
      </c>
      <c r="D1067">
        <v>0.24998000000000001</v>
      </c>
      <c r="E1067">
        <v>0.25349100000000002</v>
      </c>
      <c r="F1067">
        <v>0.25349100000000002</v>
      </c>
      <c r="G1067">
        <v>2104833281</v>
      </c>
    </row>
    <row r="1068" spans="1:7" x14ac:dyDescent="0.35">
      <c r="A1068" s="1">
        <v>44114</v>
      </c>
      <c r="B1068">
        <v>0.25322699999999998</v>
      </c>
      <c r="C1068">
        <v>0.25977299999999998</v>
      </c>
      <c r="D1068">
        <v>0.25314399999999998</v>
      </c>
      <c r="E1068">
        <v>0.25429000000000002</v>
      </c>
      <c r="F1068">
        <v>0.25429000000000002</v>
      </c>
      <c r="G1068">
        <v>1957706164</v>
      </c>
    </row>
    <row r="1069" spans="1:7" x14ac:dyDescent="0.35">
      <c r="A1069" s="1">
        <v>44115</v>
      </c>
      <c r="B1069">
        <v>0.25420100000000001</v>
      </c>
      <c r="C1069">
        <v>0.258189</v>
      </c>
      <c r="D1069">
        <v>0.25382300000000002</v>
      </c>
      <c r="E1069">
        <v>0.25571899999999997</v>
      </c>
      <c r="F1069">
        <v>0.25571899999999997</v>
      </c>
      <c r="G1069">
        <v>1851962086</v>
      </c>
    </row>
    <row r="1070" spans="1:7" x14ac:dyDescent="0.35">
      <c r="A1070" s="1">
        <v>44116</v>
      </c>
      <c r="B1070">
        <v>0.25566800000000001</v>
      </c>
      <c r="C1070">
        <v>0.25821899999999998</v>
      </c>
      <c r="D1070">
        <v>0.25017200000000001</v>
      </c>
      <c r="E1070">
        <v>0.25644600000000001</v>
      </c>
      <c r="F1070">
        <v>0.25644600000000001</v>
      </c>
      <c r="G1070">
        <v>2117892928</v>
      </c>
    </row>
    <row r="1071" spans="1:7" x14ac:dyDescent="0.35">
      <c r="A1071" s="1">
        <v>44117</v>
      </c>
      <c r="B1071">
        <v>0.256351</v>
      </c>
      <c r="C1071">
        <v>0.26004899999999997</v>
      </c>
      <c r="D1071">
        <v>0.25333499999999998</v>
      </c>
      <c r="E1071">
        <v>0.25632300000000002</v>
      </c>
      <c r="F1071">
        <v>0.25632300000000002</v>
      </c>
      <c r="G1071">
        <v>2098212018</v>
      </c>
    </row>
    <row r="1072" spans="1:7" x14ac:dyDescent="0.35">
      <c r="A1072" s="1">
        <v>44118</v>
      </c>
      <c r="B1072">
        <v>0.25672699999999998</v>
      </c>
      <c r="C1072">
        <v>0.25839299999999998</v>
      </c>
      <c r="D1072">
        <v>0.24668300000000001</v>
      </c>
      <c r="E1072">
        <v>0.249448</v>
      </c>
      <c r="F1072">
        <v>0.249448</v>
      </c>
      <c r="G1072">
        <v>1954936434</v>
      </c>
    </row>
    <row r="1073" spans="1:7" x14ac:dyDescent="0.35">
      <c r="A1073" s="1">
        <v>44119</v>
      </c>
      <c r="B1073">
        <v>0.24940599999999999</v>
      </c>
      <c r="C1073">
        <v>0.250278</v>
      </c>
      <c r="D1073">
        <v>0.24401100000000001</v>
      </c>
      <c r="E1073">
        <v>0.24593999999999999</v>
      </c>
      <c r="F1073">
        <v>0.24593999999999999</v>
      </c>
      <c r="G1073">
        <v>1652788747</v>
      </c>
    </row>
    <row r="1074" spans="1:7" x14ac:dyDescent="0.35">
      <c r="A1074" s="1">
        <v>44120</v>
      </c>
      <c r="B1074">
        <v>0.246058</v>
      </c>
      <c r="C1074">
        <v>0.24759</v>
      </c>
      <c r="D1074">
        <v>0.23849999999999999</v>
      </c>
      <c r="E1074">
        <v>0.24044299999999999</v>
      </c>
      <c r="F1074">
        <v>0.24044299999999999</v>
      </c>
      <c r="G1074">
        <v>1656312547</v>
      </c>
    </row>
    <row r="1075" spans="1:7" x14ac:dyDescent="0.35">
      <c r="A1075" s="1">
        <v>44121</v>
      </c>
      <c r="B1075">
        <v>0.240541</v>
      </c>
      <c r="C1075">
        <v>0.24271899999999999</v>
      </c>
      <c r="D1075">
        <v>0.23921799999999999</v>
      </c>
      <c r="E1075">
        <v>0.24093100000000001</v>
      </c>
      <c r="F1075">
        <v>0.24093100000000001</v>
      </c>
      <c r="G1075">
        <v>1173505925</v>
      </c>
    </row>
    <row r="1076" spans="1:7" x14ac:dyDescent="0.35">
      <c r="A1076" s="1">
        <v>44122</v>
      </c>
      <c r="B1076">
        <v>0.24085000000000001</v>
      </c>
      <c r="C1076">
        <v>0.243419</v>
      </c>
      <c r="D1076">
        <v>0.24057100000000001</v>
      </c>
      <c r="E1076">
        <v>0.242225</v>
      </c>
      <c r="F1076">
        <v>0.242225</v>
      </c>
      <c r="G1076">
        <v>1238720802</v>
      </c>
    </row>
    <row r="1077" spans="1:7" x14ac:dyDescent="0.35">
      <c r="A1077" s="1">
        <v>44123</v>
      </c>
      <c r="B1077">
        <v>0.242308</v>
      </c>
      <c r="C1077">
        <v>0.249471</v>
      </c>
      <c r="D1077">
        <v>0.24049699999999999</v>
      </c>
      <c r="E1077">
        <v>0.24596399999999999</v>
      </c>
      <c r="F1077">
        <v>0.24596399999999999</v>
      </c>
      <c r="G1077">
        <v>1435700560</v>
      </c>
    </row>
    <row r="1078" spans="1:7" x14ac:dyDescent="0.35">
      <c r="A1078" s="1">
        <v>44124</v>
      </c>
      <c r="B1078">
        <v>0.24592700000000001</v>
      </c>
      <c r="C1078">
        <v>0.24940000000000001</v>
      </c>
      <c r="D1078">
        <v>0.242562</v>
      </c>
      <c r="E1078">
        <v>0.24357300000000001</v>
      </c>
      <c r="F1078">
        <v>0.24357300000000001</v>
      </c>
      <c r="G1078">
        <v>1526376279</v>
      </c>
    </row>
    <row r="1079" spans="1:7" x14ac:dyDescent="0.35">
      <c r="A1079" s="1">
        <v>44125</v>
      </c>
      <c r="B1079">
        <v>0.24348500000000001</v>
      </c>
      <c r="C1079">
        <v>0.25522699999999998</v>
      </c>
      <c r="D1079">
        <v>0.24317900000000001</v>
      </c>
      <c r="E1079">
        <v>0.25161499999999998</v>
      </c>
      <c r="F1079">
        <v>0.25161499999999998</v>
      </c>
      <c r="G1079">
        <v>2306399543</v>
      </c>
    </row>
    <row r="1080" spans="1:7" x14ac:dyDescent="0.35">
      <c r="A1080" s="1">
        <v>44126</v>
      </c>
      <c r="B1080">
        <v>0.25133499999999998</v>
      </c>
      <c r="C1080">
        <v>0.263463</v>
      </c>
      <c r="D1080">
        <v>0.25123299999999998</v>
      </c>
      <c r="E1080">
        <v>0.25680700000000001</v>
      </c>
      <c r="F1080">
        <v>0.25680700000000001</v>
      </c>
      <c r="G1080">
        <v>2827483708</v>
      </c>
    </row>
    <row r="1081" spans="1:7" x14ac:dyDescent="0.35">
      <c r="A1081" s="1">
        <v>44127</v>
      </c>
      <c r="B1081">
        <v>0.257326</v>
      </c>
      <c r="C1081">
        <v>0.25930599999999998</v>
      </c>
      <c r="D1081">
        <v>0.25071300000000002</v>
      </c>
      <c r="E1081">
        <v>0.25487900000000002</v>
      </c>
      <c r="F1081">
        <v>0.25487900000000002</v>
      </c>
      <c r="G1081">
        <v>2125734863</v>
      </c>
    </row>
    <row r="1082" spans="1:7" x14ac:dyDescent="0.35">
      <c r="A1082" s="1">
        <v>44128</v>
      </c>
      <c r="B1082">
        <v>0.25487900000000002</v>
      </c>
      <c r="C1082">
        <v>0.25764500000000001</v>
      </c>
      <c r="D1082">
        <v>0.252832</v>
      </c>
      <c r="E1082">
        <v>0.25643100000000002</v>
      </c>
      <c r="F1082">
        <v>0.25643100000000002</v>
      </c>
      <c r="G1082">
        <v>1590424952</v>
      </c>
    </row>
    <row r="1083" spans="1:7" x14ac:dyDescent="0.35">
      <c r="A1083" s="1">
        <v>44129</v>
      </c>
      <c r="B1083">
        <v>0.25643100000000002</v>
      </c>
      <c r="C1083">
        <v>0.25714700000000001</v>
      </c>
      <c r="D1083">
        <v>0.251745</v>
      </c>
      <c r="E1083">
        <v>0.25321300000000002</v>
      </c>
      <c r="F1083">
        <v>0.25321300000000002</v>
      </c>
      <c r="G1083">
        <v>1484930709</v>
      </c>
    </row>
    <row r="1084" spans="1:7" x14ac:dyDescent="0.35">
      <c r="A1084" s="1">
        <v>44130</v>
      </c>
      <c r="B1084">
        <v>0.25321300000000002</v>
      </c>
      <c r="C1084">
        <v>0.25840800000000003</v>
      </c>
      <c r="D1084">
        <v>0.24408199999999999</v>
      </c>
      <c r="E1084">
        <v>0.24868799999999999</v>
      </c>
      <c r="F1084">
        <v>0.24868799999999999</v>
      </c>
      <c r="G1084">
        <v>2390566065</v>
      </c>
    </row>
    <row r="1085" spans="1:7" x14ac:dyDescent="0.35">
      <c r="A1085" s="1">
        <v>44131</v>
      </c>
      <c r="B1085">
        <v>0.24868799999999999</v>
      </c>
      <c r="C1085">
        <v>0.25387399999999999</v>
      </c>
      <c r="D1085">
        <v>0.24809700000000001</v>
      </c>
      <c r="E1085">
        <v>0.25289899999999998</v>
      </c>
      <c r="F1085">
        <v>0.25289899999999998</v>
      </c>
      <c r="G1085">
        <v>2273574015</v>
      </c>
    </row>
    <row r="1086" spans="1:7" x14ac:dyDescent="0.35">
      <c r="A1086" s="1">
        <v>44132</v>
      </c>
      <c r="B1086">
        <v>0.25290000000000001</v>
      </c>
      <c r="C1086">
        <v>0.25639299999999998</v>
      </c>
      <c r="D1086">
        <v>0.24460799999999999</v>
      </c>
      <c r="E1086">
        <v>0.245865</v>
      </c>
      <c r="F1086">
        <v>0.245865</v>
      </c>
      <c r="G1086">
        <v>2375598739</v>
      </c>
    </row>
    <row r="1087" spans="1:7" x14ac:dyDescent="0.35">
      <c r="A1087" s="1">
        <v>44133</v>
      </c>
      <c r="B1087">
        <v>0.245865</v>
      </c>
      <c r="C1087">
        <v>0.24699599999999999</v>
      </c>
      <c r="D1087">
        <v>0.240312</v>
      </c>
      <c r="E1087">
        <v>0.24229500000000001</v>
      </c>
      <c r="F1087">
        <v>0.24229500000000001</v>
      </c>
      <c r="G1087">
        <v>5451698743</v>
      </c>
    </row>
    <row r="1088" spans="1:7" x14ac:dyDescent="0.35">
      <c r="A1088" s="1">
        <v>44134</v>
      </c>
      <c r="B1088">
        <v>0.24229200000000001</v>
      </c>
      <c r="C1088">
        <v>0.24399999999999999</v>
      </c>
      <c r="D1088">
        <v>0.23282800000000001</v>
      </c>
      <c r="E1088">
        <v>0.23918400000000001</v>
      </c>
      <c r="F1088">
        <v>0.23918400000000001</v>
      </c>
      <c r="G1088">
        <v>2364402263</v>
      </c>
    </row>
    <row r="1089" spans="1:7" x14ac:dyDescent="0.35">
      <c r="A1089" s="1">
        <v>44135</v>
      </c>
      <c r="B1089">
        <v>0.23918800000000001</v>
      </c>
      <c r="C1089">
        <v>0.24321899999999999</v>
      </c>
      <c r="D1089">
        <v>0.23774899999999999</v>
      </c>
      <c r="E1089">
        <v>0.23974400000000001</v>
      </c>
      <c r="F1089">
        <v>0.23974400000000001</v>
      </c>
      <c r="G1089">
        <v>2100764094</v>
      </c>
    </row>
    <row r="1090" spans="1:7" x14ac:dyDescent="0.35">
      <c r="A1090" s="1">
        <v>44136</v>
      </c>
      <c r="B1090">
        <v>0.23973900000000001</v>
      </c>
      <c r="C1090">
        <v>0.24132000000000001</v>
      </c>
      <c r="D1090">
        <v>0.237094</v>
      </c>
      <c r="E1090">
        <v>0.23979700000000001</v>
      </c>
      <c r="F1090">
        <v>0.23979700000000001</v>
      </c>
      <c r="G1090">
        <v>1855741696</v>
      </c>
    </row>
    <row r="1091" spans="1:7" x14ac:dyDescent="0.35">
      <c r="A1091" s="1">
        <v>44137</v>
      </c>
      <c r="B1091">
        <v>0.23980399999999999</v>
      </c>
      <c r="C1091">
        <v>0.244259</v>
      </c>
      <c r="D1091">
        <v>0.233769</v>
      </c>
      <c r="E1091">
        <v>0.23542099999999999</v>
      </c>
      <c r="F1091">
        <v>0.23542099999999999</v>
      </c>
      <c r="G1091">
        <v>2412875798</v>
      </c>
    </row>
    <row r="1092" spans="1:7" x14ac:dyDescent="0.35">
      <c r="A1092" s="1">
        <v>44138</v>
      </c>
      <c r="B1092">
        <v>0.23541999999999999</v>
      </c>
      <c r="C1092">
        <v>0.24212800000000001</v>
      </c>
      <c r="D1092">
        <v>0.228772</v>
      </c>
      <c r="E1092">
        <v>0.23951</v>
      </c>
      <c r="F1092">
        <v>0.23951</v>
      </c>
      <c r="G1092">
        <v>3052524907</v>
      </c>
    </row>
    <row r="1093" spans="1:7" x14ac:dyDescent="0.35">
      <c r="A1093" s="1">
        <v>44139</v>
      </c>
      <c r="B1093">
        <v>0.23951</v>
      </c>
      <c r="C1093">
        <v>0.24038999999999999</v>
      </c>
      <c r="D1093">
        <v>0.23338800000000001</v>
      </c>
      <c r="E1093">
        <v>0.237793</v>
      </c>
      <c r="F1093">
        <v>0.237793</v>
      </c>
      <c r="G1093">
        <v>3335786074</v>
      </c>
    </row>
    <row r="1094" spans="1:7" x14ac:dyDescent="0.35">
      <c r="A1094" s="1">
        <v>44140</v>
      </c>
      <c r="B1094">
        <v>0.23779900000000001</v>
      </c>
      <c r="C1094">
        <v>0.24704599999999999</v>
      </c>
      <c r="D1094">
        <v>0.23755799999999999</v>
      </c>
      <c r="E1094">
        <v>0.24577599999999999</v>
      </c>
      <c r="F1094">
        <v>0.24577599999999999</v>
      </c>
      <c r="G1094">
        <v>2949508995</v>
      </c>
    </row>
    <row r="1095" spans="1:7" x14ac:dyDescent="0.35">
      <c r="A1095" s="1">
        <v>44141</v>
      </c>
      <c r="B1095">
        <v>0.24576999999999999</v>
      </c>
      <c r="C1095">
        <v>0.26080500000000001</v>
      </c>
      <c r="D1095">
        <v>0.245307</v>
      </c>
      <c r="E1095">
        <v>0.25844499999999998</v>
      </c>
      <c r="F1095">
        <v>0.25844499999999998</v>
      </c>
      <c r="G1095">
        <v>3282591092</v>
      </c>
    </row>
    <row r="1096" spans="1:7" x14ac:dyDescent="0.35">
      <c r="A1096" s="1">
        <v>44142</v>
      </c>
      <c r="B1096">
        <v>0.25844499999999998</v>
      </c>
      <c r="C1096">
        <v>0.26641700000000001</v>
      </c>
      <c r="D1096">
        <v>0.245585</v>
      </c>
      <c r="E1096">
        <v>0.249582</v>
      </c>
      <c r="F1096">
        <v>0.249582</v>
      </c>
      <c r="G1096">
        <v>3395345984</v>
      </c>
    </row>
    <row r="1097" spans="1:7" x14ac:dyDescent="0.35">
      <c r="A1097" s="1">
        <v>44143</v>
      </c>
      <c r="B1097">
        <v>0.249582</v>
      </c>
      <c r="C1097">
        <v>0.25673499999999999</v>
      </c>
      <c r="D1097">
        <v>0.24791299999999999</v>
      </c>
      <c r="E1097">
        <v>0.25393900000000003</v>
      </c>
      <c r="F1097">
        <v>0.25393900000000003</v>
      </c>
      <c r="G1097">
        <v>2364742336</v>
      </c>
    </row>
    <row r="1098" spans="1:7" x14ac:dyDescent="0.35">
      <c r="A1098" s="1">
        <v>44144</v>
      </c>
      <c r="B1098">
        <v>0.25393900000000003</v>
      </c>
      <c r="C1098">
        <v>0.25607000000000002</v>
      </c>
      <c r="D1098">
        <v>0.246115</v>
      </c>
      <c r="E1098">
        <v>0.25074800000000003</v>
      </c>
      <c r="F1098">
        <v>0.25074800000000003</v>
      </c>
      <c r="G1098">
        <v>3079413903</v>
      </c>
    </row>
    <row r="1099" spans="1:7" x14ac:dyDescent="0.35">
      <c r="A1099" s="1">
        <v>44145</v>
      </c>
      <c r="B1099">
        <v>0.250753</v>
      </c>
      <c r="C1099">
        <v>0.264297</v>
      </c>
      <c r="D1099">
        <v>0.248724</v>
      </c>
      <c r="E1099">
        <v>0.253911</v>
      </c>
      <c r="F1099">
        <v>0.253911</v>
      </c>
      <c r="G1099">
        <v>3488798458</v>
      </c>
    </row>
    <row r="1100" spans="1:7" x14ac:dyDescent="0.35">
      <c r="A1100" s="1">
        <v>44146</v>
      </c>
      <c r="B1100">
        <v>0.253911</v>
      </c>
      <c r="C1100">
        <v>0.25972400000000001</v>
      </c>
      <c r="D1100">
        <v>0.25284200000000001</v>
      </c>
      <c r="E1100">
        <v>0.25625900000000001</v>
      </c>
      <c r="F1100">
        <v>0.25625900000000001</v>
      </c>
      <c r="G1100">
        <v>2811079099</v>
      </c>
    </row>
    <row r="1101" spans="1:7" x14ac:dyDescent="0.35">
      <c r="A1101" s="1">
        <v>44147</v>
      </c>
      <c r="B1101">
        <v>0.25625799999999999</v>
      </c>
      <c r="C1101">
        <v>0.258081</v>
      </c>
      <c r="D1101">
        <v>0.25283899999999998</v>
      </c>
      <c r="E1101">
        <v>0.25490299999999999</v>
      </c>
      <c r="F1101">
        <v>0.25490299999999999</v>
      </c>
      <c r="G1101">
        <v>2443233108</v>
      </c>
    </row>
    <row r="1102" spans="1:7" x14ac:dyDescent="0.35">
      <c r="A1102" s="1">
        <v>44148</v>
      </c>
      <c r="B1102">
        <v>0.25490299999999999</v>
      </c>
      <c r="C1102">
        <v>0.265679</v>
      </c>
      <c r="D1102">
        <v>0.25409100000000001</v>
      </c>
      <c r="E1102">
        <v>0.26519100000000001</v>
      </c>
      <c r="F1102">
        <v>0.26519100000000001</v>
      </c>
      <c r="G1102">
        <v>2989109717</v>
      </c>
    </row>
    <row r="1103" spans="1:7" x14ac:dyDescent="0.35">
      <c r="A1103" s="1">
        <v>44149</v>
      </c>
      <c r="B1103">
        <v>0.26519100000000001</v>
      </c>
      <c r="C1103">
        <v>0.27701399999999998</v>
      </c>
      <c r="D1103">
        <v>0.26245400000000002</v>
      </c>
      <c r="E1103">
        <v>0.26834200000000002</v>
      </c>
      <c r="F1103">
        <v>0.26834200000000002</v>
      </c>
      <c r="G1103">
        <v>4433908911</v>
      </c>
    </row>
    <row r="1104" spans="1:7" x14ac:dyDescent="0.35">
      <c r="A1104" s="1">
        <v>44150</v>
      </c>
      <c r="B1104">
        <v>0.26834200000000002</v>
      </c>
      <c r="C1104">
        <v>0.27661799999999998</v>
      </c>
      <c r="D1104">
        <v>0.26464500000000002</v>
      </c>
      <c r="E1104">
        <v>0.26964199999999999</v>
      </c>
      <c r="F1104">
        <v>0.26964199999999999</v>
      </c>
      <c r="G1104">
        <v>3613774298</v>
      </c>
    </row>
    <row r="1105" spans="1:7" x14ac:dyDescent="0.35">
      <c r="A1105" s="1">
        <v>44151</v>
      </c>
      <c r="B1105">
        <v>0.26964100000000002</v>
      </c>
      <c r="C1105">
        <v>0.28800799999999999</v>
      </c>
      <c r="D1105">
        <v>0.26805299999999999</v>
      </c>
      <c r="E1105">
        <v>0.28552</v>
      </c>
      <c r="F1105">
        <v>0.28552</v>
      </c>
      <c r="G1105">
        <v>4105697051</v>
      </c>
    </row>
    <row r="1106" spans="1:7" x14ac:dyDescent="0.35">
      <c r="A1106" s="1">
        <v>44152</v>
      </c>
      <c r="B1106">
        <v>0.291796</v>
      </c>
      <c r="C1106">
        <v>0.30440200000000001</v>
      </c>
      <c r="D1106">
        <v>0.29111300000000001</v>
      </c>
      <c r="E1106">
        <v>0.30240800000000001</v>
      </c>
      <c r="F1106">
        <v>0.30240800000000001</v>
      </c>
      <c r="G1106">
        <v>6002566535</v>
      </c>
    </row>
    <row r="1107" spans="1:7" x14ac:dyDescent="0.35">
      <c r="A1107" s="1">
        <v>44153</v>
      </c>
      <c r="B1107">
        <v>0.30239700000000003</v>
      </c>
      <c r="C1107">
        <v>0.30727700000000002</v>
      </c>
      <c r="D1107">
        <v>0.28382800000000002</v>
      </c>
      <c r="E1107">
        <v>0.29422199999999998</v>
      </c>
      <c r="F1107">
        <v>0.29422199999999998</v>
      </c>
      <c r="G1107">
        <v>5684799554</v>
      </c>
    </row>
    <row r="1108" spans="1:7" x14ac:dyDescent="0.35">
      <c r="A1108" s="1">
        <v>44154</v>
      </c>
      <c r="B1108">
        <v>0.29422199999999998</v>
      </c>
      <c r="C1108">
        <v>0.30650500000000003</v>
      </c>
      <c r="D1108">
        <v>0.28464299999999998</v>
      </c>
      <c r="E1108">
        <v>0.30376599999999998</v>
      </c>
      <c r="F1108">
        <v>0.30376599999999998</v>
      </c>
      <c r="G1108">
        <v>5230574728</v>
      </c>
    </row>
    <row r="1109" spans="1:7" x14ac:dyDescent="0.35">
      <c r="A1109" s="1">
        <v>44155</v>
      </c>
      <c r="B1109">
        <v>0.30376599999999998</v>
      </c>
      <c r="C1109">
        <v>0.32939299999999999</v>
      </c>
      <c r="D1109">
        <v>0.298203</v>
      </c>
      <c r="E1109">
        <v>0.32806800000000003</v>
      </c>
      <c r="F1109">
        <v>0.32806800000000003</v>
      </c>
      <c r="G1109">
        <v>6283633942</v>
      </c>
    </row>
    <row r="1110" spans="1:7" x14ac:dyDescent="0.35">
      <c r="A1110" s="1">
        <v>44156</v>
      </c>
      <c r="B1110">
        <v>0.32806800000000003</v>
      </c>
      <c r="C1110">
        <v>0.463057</v>
      </c>
      <c r="D1110">
        <v>0.32806800000000003</v>
      </c>
      <c r="E1110">
        <v>0.45834399999999997</v>
      </c>
      <c r="F1110">
        <v>0.45834399999999997</v>
      </c>
      <c r="G1110">
        <v>16206296041</v>
      </c>
    </row>
    <row r="1111" spans="1:7" x14ac:dyDescent="0.35">
      <c r="A1111" s="1">
        <v>44157</v>
      </c>
      <c r="B1111">
        <v>0.45834399999999997</v>
      </c>
      <c r="C1111">
        <v>0.49190200000000001</v>
      </c>
      <c r="D1111">
        <v>0.41325600000000001</v>
      </c>
      <c r="E1111">
        <v>0.44369999999999998</v>
      </c>
      <c r="F1111">
        <v>0.44369999999999998</v>
      </c>
      <c r="G1111">
        <v>19097682286</v>
      </c>
    </row>
    <row r="1112" spans="1:7" x14ac:dyDescent="0.35">
      <c r="A1112" s="1">
        <v>44158</v>
      </c>
      <c r="B1112">
        <v>0.44370100000000001</v>
      </c>
      <c r="C1112">
        <v>0.61496899999999999</v>
      </c>
      <c r="D1112">
        <v>0.43473200000000001</v>
      </c>
      <c r="E1112">
        <v>0.61397999999999997</v>
      </c>
      <c r="F1112">
        <v>0.61397999999999997</v>
      </c>
      <c r="G1112">
        <v>20715303968</v>
      </c>
    </row>
    <row r="1113" spans="1:7" x14ac:dyDescent="0.35">
      <c r="A1113" s="1">
        <v>44159</v>
      </c>
      <c r="B1113">
        <v>0.61419299999999999</v>
      </c>
      <c r="C1113">
        <v>0.76801900000000001</v>
      </c>
      <c r="D1113">
        <v>0.57790600000000003</v>
      </c>
      <c r="E1113">
        <v>0.69210300000000002</v>
      </c>
      <c r="F1113">
        <v>0.69210300000000002</v>
      </c>
      <c r="G1113">
        <v>32826193388</v>
      </c>
    </row>
    <row r="1114" spans="1:7" x14ac:dyDescent="0.35">
      <c r="A1114" s="1">
        <v>44160</v>
      </c>
      <c r="B1114">
        <v>0.69215400000000005</v>
      </c>
      <c r="C1114">
        <v>0.71985699999999997</v>
      </c>
      <c r="D1114">
        <v>0.59654799999999997</v>
      </c>
      <c r="E1114">
        <v>0.63548300000000002</v>
      </c>
      <c r="F1114">
        <v>0.63548300000000002</v>
      </c>
      <c r="G1114">
        <v>23569614498</v>
      </c>
    </row>
    <row r="1115" spans="1:7" x14ac:dyDescent="0.35">
      <c r="A1115" s="1">
        <v>44161</v>
      </c>
      <c r="B1115">
        <v>0.63489200000000001</v>
      </c>
      <c r="C1115">
        <v>0.64973000000000003</v>
      </c>
      <c r="D1115">
        <v>0.46214100000000002</v>
      </c>
      <c r="E1115">
        <v>0.53301900000000002</v>
      </c>
      <c r="F1115">
        <v>0.53301900000000002</v>
      </c>
      <c r="G1115">
        <v>23673915793</v>
      </c>
    </row>
    <row r="1116" spans="1:7" x14ac:dyDescent="0.35">
      <c r="A1116" s="1">
        <v>44162</v>
      </c>
      <c r="B1116">
        <v>0.53338300000000005</v>
      </c>
      <c r="C1116">
        <v>0.58586499999999997</v>
      </c>
      <c r="D1116">
        <v>0.508714</v>
      </c>
      <c r="E1116">
        <v>0.55926799999999999</v>
      </c>
      <c r="F1116">
        <v>0.55926799999999999</v>
      </c>
      <c r="G1116">
        <v>18713160692</v>
      </c>
    </row>
    <row r="1117" spans="1:7" x14ac:dyDescent="0.35">
      <c r="A1117" s="1">
        <v>44163</v>
      </c>
      <c r="B1117">
        <v>0.55967500000000003</v>
      </c>
      <c r="C1117">
        <v>0.64454999999999996</v>
      </c>
      <c r="D1117">
        <v>0.54264000000000001</v>
      </c>
      <c r="E1117">
        <v>0.62562200000000001</v>
      </c>
      <c r="F1117">
        <v>0.62562200000000001</v>
      </c>
      <c r="G1117">
        <v>17173561815</v>
      </c>
    </row>
    <row r="1118" spans="1:7" x14ac:dyDescent="0.35">
      <c r="A1118" s="1">
        <v>44164</v>
      </c>
      <c r="B1118">
        <v>0.62574200000000002</v>
      </c>
      <c r="C1118">
        <v>0.63451299999999999</v>
      </c>
      <c r="D1118">
        <v>0.58836299999999997</v>
      </c>
      <c r="E1118">
        <v>0.60624599999999995</v>
      </c>
      <c r="F1118">
        <v>0.60624599999999995</v>
      </c>
      <c r="G1118">
        <v>15391721339</v>
      </c>
    </row>
    <row r="1119" spans="1:7" x14ac:dyDescent="0.35">
      <c r="A1119" s="1">
        <v>44165</v>
      </c>
      <c r="B1119">
        <v>0.60628899999999997</v>
      </c>
      <c r="C1119">
        <v>0.67217899999999997</v>
      </c>
      <c r="D1119">
        <v>0.60042499999999999</v>
      </c>
      <c r="E1119">
        <v>0.66433699999999996</v>
      </c>
      <c r="F1119">
        <v>0.66433699999999996</v>
      </c>
      <c r="G1119">
        <v>17398359053</v>
      </c>
    </row>
    <row r="1120" spans="1:7" x14ac:dyDescent="0.35">
      <c r="A1120" s="1">
        <v>44166</v>
      </c>
      <c r="B1120">
        <v>0.66451499999999997</v>
      </c>
      <c r="C1120">
        <v>0.67915800000000004</v>
      </c>
      <c r="D1120">
        <v>0.59434799999999999</v>
      </c>
      <c r="E1120">
        <v>0.612923</v>
      </c>
      <c r="F1120">
        <v>0.612923</v>
      </c>
      <c r="G1120">
        <v>16985355820</v>
      </c>
    </row>
    <row r="1121" spans="1:7" x14ac:dyDescent="0.35">
      <c r="A1121" s="1">
        <v>44167</v>
      </c>
      <c r="B1121">
        <v>0.61299199999999998</v>
      </c>
      <c r="C1121">
        <v>0.63589700000000005</v>
      </c>
      <c r="D1121">
        <v>0.59863599999999995</v>
      </c>
      <c r="E1121">
        <v>0.62989300000000004</v>
      </c>
      <c r="F1121">
        <v>0.62989300000000004</v>
      </c>
      <c r="G1121">
        <v>12874875863</v>
      </c>
    </row>
    <row r="1122" spans="1:7" x14ac:dyDescent="0.35">
      <c r="A1122" s="1">
        <v>44168</v>
      </c>
      <c r="B1122">
        <v>0.62999499999999997</v>
      </c>
      <c r="C1122">
        <v>0.64033300000000004</v>
      </c>
      <c r="D1122">
        <v>0.61617299999999997</v>
      </c>
      <c r="E1122">
        <v>0.63148300000000002</v>
      </c>
      <c r="F1122">
        <v>0.63148300000000002</v>
      </c>
      <c r="G1122">
        <v>9884297219</v>
      </c>
    </row>
    <row r="1123" spans="1:7" x14ac:dyDescent="0.35">
      <c r="A1123" s="1">
        <v>44169</v>
      </c>
      <c r="B1123">
        <v>0.63146899999999995</v>
      </c>
      <c r="C1123">
        <v>0.63296699999999995</v>
      </c>
      <c r="D1123">
        <v>0.54668700000000003</v>
      </c>
      <c r="E1123">
        <v>0.55726200000000004</v>
      </c>
      <c r="F1123">
        <v>0.55726200000000004</v>
      </c>
      <c r="G1123">
        <v>9629062989</v>
      </c>
    </row>
    <row r="1124" spans="1:7" x14ac:dyDescent="0.35">
      <c r="A1124" s="1">
        <v>44170</v>
      </c>
      <c r="B1124">
        <v>0.55708800000000003</v>
      </c>
      <c r="C1124">
        <v>0.59583900000000001</v>
      </c>
      <c r="D1124">
        <v>0.55178499999999997</v>
      </c>
      <c r="E1124">
        <v>0.58442099999999997</v>
      </c>
      <c r="F1124">
        <v>0.58442099999999997</v>
      </c>
      <c r="G1124">
        <v>8565677726</v>
      </c>
    </row>
    <row r="1125" spans="1:7" x14ac:dyDescent="0.35">
      <c r="A1125" s="1">
        <v>44171</v>
      </c>
      <c r="B1125">
        <v>0.58441399999999999</v>
      </c>
      <c r="C1125">
        <v>0.62587800000000005</v>
      </c>
      <c r="D1125">
        <v>0.58151600000000003</v>
      </c>
      <c r="E1125">
        <v>0.61985100000000004</v>
      </c>
      <c r="F1125">
        <v>0.61985100000000004</v>
      </c>
      <c r="G1125">
        <v>10280250882</v>
      </c>
    </row>
    <row r="1126" spans="1:7" x14ac:dyDescent="0.35">
      <c r="A1126" s="1">
        <v>44172</v>
      </c>
      <c r="B1126">
        <v>0.61971399999999999</v>
      </c>
      <c r="C1126">
        <v>0.62283200000000005</v>
      </c>
      <c r="D1126">
        <v>0.59281899999999998</v>
      </c>
      <c r="E1126">
        <v>0.60893399999999998</v>
      </c>
      <c r="F1126">
        <v>0.60893399999999998</v>
      </c>
      <c r="G1126">
        <v>7718537440</v>
      </c>
    </row>
    <row r="1127" spans="1:7" x14ac:dyDescent="0.35">
      <c r="A1127" s="1">
        <v>44173</v>
      </c>
      <c r="B1127">
        <v>0.60885800000000001</v>
      </c>
      <c r="C1127">
        <v>0.61016099999999995</v>
      </c>
      <c r="D1127">
        <v>0.55457000000000001</v>
      </c>
      <c r="E1127">
        <v>0.558836</v>
      </c>
      <c r="F1127">
        <v>0.558836</v>
      </c>
      <c r="G1127">
        <v>8302771172</v>
      </c>
    </row>
    <row r="1128" spans="1:7" x14ac:dyDescent="0.35">
      <c r="A1128" s="1">
        <v>44174</v>
      </c>
      <c r="B1128">
        <v>0.55866700000000002</v>
      </c>
      <c r="C1128">
        <v>0.601939</v>
      </c>
      <c r="D1128">
        <v>0.50598299999999996</v>
      </c>
      <c r="E1128">
        <v>0.58359000000000005</v>
      </c>
      <c r="F1128">
        <v>0.58359000000000005</v>
      </c>
      <c r="G1128">
        <v>12648574700</v>
      </c>
    </row>
    <row r="1129" spans="1:7" x14ac:dyDescent="0.35">
      <c r="A1129" s="1">
        <v>44175</v>
      </c>
      <c r="B1129">
        <v>0.58365699999999998</v>
      </c>
      <c r="C1129">
        <v>0.58685600000000004</v>
      </c>
      <c r="D1129">
        <v>0.55616900000000002</v>
      </c>
      <c r="E1129">
        <v>0.57295399999999996</v>
      </c>
      <c r="F1129">
        <v>0.57295399999999996</v>
      </c>
      <c r="G1129">
        <v>9695432997</v>
      </c>
    </row>
    <row r="1130" spans="1:7" x14ac:dyDescent="0.35">
      <c r="A1130" s="1">
        <v>44176</v>
      </c>
      <c r="B1130">
        <v>0.57306199999999996</v>
      </c>
      <c r="C1130">
        <v>0.58369300000000002</v>
      </c>
      <c r="D1130">
        <v>0.53138300000000005</v>
      </c>
      <c r="E1130">
        <v>0.54648300000000005</v>
      </c>
      <c r="F1130">
        <v>0.54648300000000005</v>
      </c>
      <c r="G1130">
        <v>10708202570</v>
      </c>
    </row>
    <row r="1131" spans="1:7" x14ac:dyDescent="0.35">
      <c r="A1131" s="1">
        <v>44177</v>
      </c>
      <c r="B1131">
        <v>0.54631600000000002</v>
      </c>
      <c r="C1131">
        <v>0.54631600000000002</v>
      </c>
      <c r="D1131">
        <v>0.48735299999999998</v>
      </c>
      <c r="E1131">
        <v>0.50640099999999999</v>
      </c>
      <c r="F1131">
        <v>0.50640099999999999</v>
      </c>
      <c r="G1131">
        <v>10925057158</v>
      </c>
    </row>
    <row r="1132" spans="1:7" x14ac:dyDescent="0.35">
      <c r="A1132" s="1">
        <v>44178</v>
      </c>
      <c r="B1132">
        <v>0.50667799999999996</v>
      </c>
      <c r="C1132">
        <v>0.52695999999999998</v>
      </c>
      <c r="D1132">
        <v>0.48728199999999999</v>
      </c>
      <c r="E1132">
        <v>0.51146400000000003</v>
      </c>
      <c r="F1132">
        <v>0.51146400000000003</v>
      </c>
      <c r="G1132">
        <v>8534780504</v>
      </c>
    </row>
    <row r="1133" spans="1:7" x14ac:dyDescent="0.35">
      <c r="A1133" s="1">
        <v>44179</v>
      </c>
      <c r="B1133">
        <v>0.51160799999999995</v>
      </c>
      <c r="C1133">
        <v>0.51714099999999996</v>
      </c>
      <c r="D1133">
        <v>0.49016799999999999</v>
      </c>
      <c r="E1133">
        <v>0.49771199999999999</v>
      </c>
      <c r="F1133">
        <v>0.49771199999999999</v>
      </c>
      <c r="G1133">
        <v>7110439196</v>
      </c>
    </row>
    <row r="1134" spans="1:7" x14ac:dyDescent="0.35">
      <c r="A1134" s="1">
        <v>44180</v>
      </c>
      <c r="B1134">
        <v>0.49768800000000002</v>
      </c>
      <c r="C1134">
        <v>0.50661</v>
      </c>
      <c r="D1134">
        <v>0.46599400000000002</v>
      </c>
      <c r="E1134">
        <v>0.46971000000000002</v>
      </c>
      <c r="F1134">
        <v>0.46971000000000002</v>
      </c>
      <c r="G1134">
        <v>9052977849</v>
      </c>
    </row>
    <row r="1135" spans="1:7" x14ac:dyDescent="0.35">
      <c r="A1135" s="1">
        <v>44181</v>
      </c>
      <c r="B1135">
        <v>0.46967700000000001</v>
      </c>
      <c r="C1135">
        <v>0.56877200000000006</v>
      </c>
      <c r="D1135">
        <v>0.44202799999999998</v>
      </c>
      <c r="E1135">
        <v>0.56862800000000002</v>
      </c>
      <c r="F1135">
        <v>0.56862800000000002</v>
      </c>
      <c r="G1135">
        <v>15158282218</v>
      </c>
    </row>
    <row r="1136" spans="1:7" x14ac:dyDescent="0.35">
      <c r="A1136" s="1">
        <v>44182</v>
      </c>
      <c r="B1136">
        <v>0.56848799999999999</v>
      </c>
      <c r="C1136">
        <v>0.65390899999999996</v>
      </c>
      <c r="D1136">
        <v>0.54641899999999999</v>
      </c>
      <c r="E1136">
        <v>0.576677</v>
      </c>
      <c r="F1136">
        <v>0.576677</v>
      </c>
      <c r="G1136">
        <v>21429914951</v>
      </c>
    </row>
    <row r="1137" spans="1:7" x14ac:dyDescent="0.35">
      <c r="A1137" s="1">
        <v>44183</v>
      </c>
      <c r="B1137">
        <v>0.576739</v>
      </c>
      <c r="C1137">
        <v>0.61036100000000004</v>
      </c>
      <c r="D1137">
        <v>0.552338</v>
      </c>
      <c r="E1137">
        <v>0.58428000000000002</v>
      </c>
      <c r="F1137">
        <v>0.58428000000000002</v>
      </c>
      <c r="G1137">
        <v>14936843250</v>
      </c>
    </row>
    <row r="1138" spans="1:7" x14ac:dyDescent="0.35">
      <c r="A1138" s="1">
        <v>44184</v>
      </c>
      <c r="B1138">
        <v>0.58420000000000005</v>
      </c>
      <c r="C1138">
        <v>0.60196099999999997</v>
      </c>
      <c r="D1138">
        <v>0.56803199999999998</v>
      </c>
      <c r="E1138">
        <v>0.57916299999999998</v>
      </c>
      <c r="F1138">
        <v>0.57916299999999998</v>
      </c>
      <c r="G1138">
        <v>11188586674</v>
      </c>
    </row>
    <row r="1139" spans="1:7" x14ac:dyDescent="0.35">
      <c r="A1139" s="1">
        <v>44185</v>
      </c>
      <c r="B1139">
        <v>0.57899</v>
      </c>
      <c r="C1139">
        <v>0.58557899999999996</v>
      </c>
      <c r="D1139">
        <v>0.53851000000000004</v>
      </c>
      <c r="E1139">
        <v>0.55605800000000005</v>
      </c>
      <c r="F1139">
        <v>0.55605800000000005</v>
      </c>
      <c r="G1139">
        <v>9611613770</v>
      </c>
    </row>
    <row r="1140" spans="1:7" x14ac:dyDescent="0.35">
      <c r="A1140" s="1">
        <v>44186</v>
      </c>
      <c r="B1140">
        <v>0.55596100000000004</v>
      </c>
      <c r="C1140">
        <v>0.56776700000000002</v>
      </c>
      <c r="D1140">
        <v>0.502857</v>
      </c>
      <c r="E1140">
        <v>0.51694399999999996</v>
      </c>
      <c r="F1140">
        <v>0.51694399999999996</v>
      </c>
      <c r="G1140">
        <v>9852685075</v>
      </c>
    </row>
    <row r="1141" spans="1:7" x14ac:dyDescent="0.35">
      <c r="A1141" s="1">
        <v>44187</v>
      </c>
      <c r="B1141">
        <v>0.51679200000000003</v>
      </c>
      <c r="C1141">
        <v>0.52159900000000003</v>
      </c>
      <c r="D1141">
        <v>0.410551</v>
      </c>
      <c r="E1141">
        <v>0.44844800000000001</v>
      </c>
      <c r="F1141">
        <v>0.44844800000000001</v>
      </c>
      <c r="G1141">
        <v>15134323976</v>
      </c>
    </row>
    <row r="1142" spans="1:7" x14ac:dyDescent="0.35">
      <c r="A1142" s="1">
        <v>44188</v>
      </c>
      <c r="B1142">
        <v>0.44796599999999998</v>
      </c>
      <c r="C1142">
        <v>0.44796599999999998</v>
      </c>
      <c r="D1142">
        <v>0.221363</v>
      </c>
      <c r="E1142">
        <v>0.258602</v>
      </c>
      <c r="F1142">
        <v>0.258602</v>
      </c>
      <c r="G1142">
        <v>19793483656</v>
      </c>
    </row>
    <row r="1143" spans="1:7" x14ac:dyDescent="0.35">
      <c r="A1143" s="1">
        <v>44189</v>
      </c>
      <c r="B1143">
        <v>0.25911299999999998</v>
      </c>
      <c r="C1143">
        <v>0.36762400000000001</v>
      </c>
      <c r="D1143">
        <v>0.24374199999999999</v>
      </c>
      <c r="E1143">
        <v>0.33781899999999998</v>
      </c>
      <c r="F1143">
        <v>0.33781899999999998</v>
      </c>
      <c r="G1143">
        <v>16742652289</v>
      </c>
    </row>
    <row r="1144" spans="1:7" x14ac:dyDescent="0.35">
      <c r="A1144" s="1">
        <v>44190</v>
      </c>
      <c r="B1144">
        <v>0.33733099999999999</v>
      </c>
      <c r="C1144">
        <v>0.38060300000000002</v>
      </c>
      <c r="D1144">
        <v>0.28517399999999998</v>
      </c>
      <c r="E1144">
        <v>0.31809100000000001</v>
      </c>
      <c r="F1144">
        <v>0.31809100000000001</v>
      </c>
      <c r="G1144">
        <v>16321189804</v>
      </c>
    </row>
    <row r="1145" spans="1:7" x14ac:dyDescent="0.35">
      <c r="A1145" s="1">
        <v>44191</v>
      </c>
      <c r="B1145">
        <v>0.31807400000000002</v>
      </c>
      <c r="C1145">
        <v>0.32231399999999999</v>
      </c>
      <c r="D1145">
        <v>0.28718300000000002</v>
      </c>
      <c r="E1145">
        <v>0.294713</v>
      </c>
      <c r="F1145">
        <v>0.294713</v>
      </c>
      <c r="G1145">
        <v>9984475081</v>
      </c>
    </row>
    <row r="1146" spans="1:7" x14ac:dyDescent="0.35">
      <c r="A1146" s="1">
        <v>44192</v>
      </c>
      <c r="B1146">
        <v>0.29475800000000002</v>
      </c>
      <c r="C1146">
        <v>0.30746400000000002</v>
      </c>
      <c r="D1146">
        <v>0.27024799999999999</v>
      </c>
      <c r="E1146">
        <v>0.28303899999999999</v>
      </c>
      <c r="F1146">
        <v>0.28303899999999999</v>
      </c>
      <c r="G1146">
        <v>9250325478</v>
      </c>
    </row>
    <row r="1147" spans="1:7" x14ac:dyDescent="0.35">
      <c r="A1147" s="1">
        <v>44193</v>
      </c>
      <c r="B1147">
        <v>0.28336600000000001</v>
      </c>
      <c r="C1147">
        <v>0.30601600000000001</v>
      </c>
      <c r="D1147">
        <v>0.23941299999999999</v>
      </c>
      <c r="E1147">
        <v>0.24795800000000001</v>
      </c>
      <c r="F1147">
        <v>0.24795800000000001</v>
      </c>
      <c r="G1147">
        <v>8389871765</v>
      </c>
    </row>
    <row r="1148" spans="1:7" x14ac:dyDescent="0.35">
      <c r="A1148" s="1">
        <v>44194</v>
      </c>
      <c r="B1148">
        <v>0.247673</v>
      </c>
      <c r="C1148">
        <v>0.24831800000000001</v>
      </c>
      <c r="D1148">
        <v>0.17483099999999999</v>
      </c>
      <c r="E1148">
        <v>0.22096199999999999</v>
      </c>
      <c r="F1148">
        <v>0.22096199999999999</v>
      </c>
      <c r="G1148">
        <v>12970077098</v>
      </c>
    </row>
    <row r="1149" spans="1:7" x14ac:dyDescent="0.35">
      <c r="A1149" s="1">
        <v>44195</v>
      </c>
      <c r="B1149">
        <v>0.22090199999999999</v>
      </c>
      <c r="C1149">
        <v>0.23536000000000001</v>
      </c>
      <c r="D1149">
        <v>0.19467000000000001</v>
      </c>
      <c r="E1149">
        <v>0.21182799999999999</v>
      </c>
      <c r="F1149">
        <v>0.21182799999999999</v>
      </c>
      <c r="G1149">
        <v>8894036560</v>
      </c>
    </row>
    <row r="1150" spans="1:7" x14ac:dyDescent="0.35">
      <c r="A1150" s="1">
        <v>44196</v>
      </c>
      <c r="B1150">
        <v>0.211787</v>
      </c>
      <c r="C1150">
        <v>0.22761300000000001</v>
      </c>
      <c r="D1150">
        <v>0.20646500000000001</v>
      </c>
      <c r="E1150">
        <v>0.21984600000000001</v>
      </c>
      <c r="F1150">
        <v>0.21984600000000001</v>
      </c>
      <c r="G1150">
        <v>5363979601</v>
      </c>
    </row>
    <row r="1151" spans="1:7" x14ac:dyDescent="0.35">
      <c r="A1151" s="1">
        <v>44197</v>
      </c>
      <c r="B1151">
        <v>0.21984500000000001</v>
      </c>
      <c r="C1151">
        <v>0.24926999999999999</v>
      </c>
      <c r="D1151">
        <v>0.21728800000000001</v>
      </c>
      <c r="E1151">
        <v>0.23744399999999999</v>
      </c>
      <c r="F1151">
        <v>0.23744399999999999</v>
      </c>
      <c r="G1151">
        <v>5888429287</v>
      </c>
    </row>
    <row r="1152" spans="1:7" x14ac:dyDescent="0.35">
      <c r="A1152" s="1">
        <v>44198</v>
      </c>
      <c r="B1152">
        <v>0.23766999999999999</v>
      </c>
      <c r="C1152">
        <v>0.23838799999999999</v>
      </c>
      <c r="D1152">
        <v>0.21581600000000001</v>
      </c>
      <c r="E1152">
        <v>0.22165499999999999</v>
      </c>
      <c r="F1152">
        <v>0.22165499999999999</v>
      </c>
      <c r="G1152">
        <v>4773658725</v>
      </c>
    </row>
    <row r="1153" spans="1:7" x14ac:dyDescent="0.35">
      <c r="A1153" s="1">
        <v>44199</v>
      </c>
      <c r="B1153">
        <v>0.221744</v>
      </c>
      <c r="C1153">
        <v>0.23774100000000001</v>
      </c>
      <c r="D1153">
        <v>0.217167</v>
      </c>
      <c r="E1153">
        <v>0.22584799999999999</v>
      </c>
      <c r="F1153">
        <v>0.22584799999999999</v>
      </c>
      <c r="G1153">
        <v>5109898871</v>
      </c>
    </row>
    <row r="1154" spans="1:7" x14ac:dyDescent="0.35">
      <c r="A1154" s="1">
        <v>44200</v>
      </c>
      <c r="B1154">
        <v>0.22603799999999999</v>
      </c>
      <c r="C1154">
        <v>0.25647700000000001</v>
      </c>
      <c r="D1154">
        <v>0.219722</v>
      </c>
      <c r="E1154">
        <v>0.236677</v>
      </c>
      <c r="F1154">
        <v>0.236677</v>
      </c>
      <c r="G1154">
        <v>6141918380</v>
      </c>
    </row>
    <row r="1155" spans="1:7" x14ac:dyDescent="0.35">
      <c r="A1155" s="1">
        <v>44201</v>
      </c>
      <c r="B1155">
        <v>0.23663600000000001</v>
      </c>
      <c r="C1155">
        <v>0.24125099999999999</v>
      </c>
      <c r="D1155">
        <v>0.22160199999999999</v>
      </c>
      <c r="E1155">
        <v>0.22675000000000001</v>
      </c>
      <c r="F1155">
        <v>0.22675000000000001</v>
      </c>
      <c r="G1155">
        <v>5378491929</v>
      </c>
    </row>
    <row r="1156" spans="1:7" x14ac:dyDescent="0.35">
      <c r="A1156" s="1">
        <v>44202</v>
      </c>
      <c r="B1156">
        <v>0.22686600000000001</v>
      </c>
      <c r="C1156">
        <v>0.26915800000000001</v>
      </c>
      <c r="D1156">
        <v>0.223464</v>
      </c>
      <c r="E1156">
        <v>0.25089499999999998</v>
      </c>
      <c r="F1156">
        <v>0.25089499999999998</v>
      </c>
      <c r="G1156">
        <v>7552726810</v>
      </c>
    </row>
    <row r="1157" spans="1:7" x14ac:dyDescent="0.35">
      <c r="A1157" s="1">
        <v>44203</v>
      </c>
      <c r="B1157">
        <v>0.25092599999999998</v>
      </c>
      <c r="C1157">
        <v>0.36529600000000001</v>
      </c>
      <c r="D1157">
        <v>0.24781</v>
      </c>
      <c r="E1157">
        <v>0.32600200000000001</v>
      </c>
      <c r="F1157">
        <v>0.32600200000000001</v>
      </c>
      <c r="G1157">
        <v>15955049240</v>
      </c>
    </row>
    <row r="1158" spans="1:7" x14ac:dyDescent="0.35">
      <c r="A1158" s="1">
        <v>44204</v>
      </c>
      <c r="B1158">
        <v>0.32608900000000002</v>
      </c>
      <c r="C1158">
        <v>0.345916</v>
      </c>
      <c r="D1158">
        <v>0.29153899999999999</v>
      </c>
      <c r="E1158">
        <v>0.32323000000000002</v>
      </c>
      <c r="F1158">
        <v>0.32323000000000002</v>
      </c>
      <c r="G1158">
        <v>9825829516</v>
      </c>
    </row>
    <row r="1159" spans="1:7" x14ac:dyDescent="0.35">
      <c r="A1159" s="1">
        <v>44205</v>
      </c>
      <c r="B1159">
        <v>0.323156</v>
      </c>
      <c r="C1159">
        <v>0.33985900000000002</v>
      </c>
      <c r="D1159">
        <v>0.30789499999999997</v>
      </c>
      <c r="E1159">
        <v>0.32691599999999998</v>
      </c>
      <c r="F1159">
        <v>0.32691599999999998</v>
      </c>
      <c r="G1159">
        <v>7184429145</v>
      </c>
    </row>
    <row r="1160" spans="1:7" x14ac:dyDescent="0.35">
      <c r="A1160" s="1">
        <v>44206</v>
      </c>
      <c r="B1160">
        <v>0.32683299999999998</v>
      </c>
      <c r="C1160">
        <v>0.36522100000000002</v>
      </c>
      <c r="D1160">
        <v>0.292159</v>
      </c>
      <c r="E1160">
        <v>0.31833600000000001</v>
      </c>
      <c r="F1160">
        <v>0.31833600000000001</v>
      </c>
      <c r="G1160">
        <v>9647740012</v>
      </c>
    </row>
    <row r="1161" spans="1:7" x14ac:dyDescent="0.35">
      <c r="A1161" s="1">
        <v>44207</v>
      </c>
      <c r="B1161">
        <v>0.31794099999999997</v>
      </c>
      <c r="C1161">
        <v>0.31794099999999997</v>
      </c>
      <c r="D1161">
        <v>0.25946799999999998</v>
      </c>
      <c r="E1161">
        <v>0.28890500000000002</v>
      </c>
      <c r="F1161">
        <v>0.28890500000000002</v>
      </c>
      <c r="G1161">
        <v>9787288503</v>
      </c>
    </row>
    <row r="1162" spans="1:7" x14ac:dyDescent="0.35">
      <c r="A1162" s="1">
        <v>44208</v>
      </c>
      <c r="B1162">
        <v>0.28867700000000002</v>
      </c>
      <c r="C1162">
        <v>0.30992399999999998</v>
      </c>
      <c r="D1162">
        <v>0.27937000000000001</v>
      </c>
      <c r="E1162">
        <v>0.29212300000000002</v>
      </c>
      <c r="F1162">
        <v>0.29212300000000002</v>
      </c>
      <c r="G1162">
        <v>6557418314</v>
      </c>
    </row>
    <row r="1163" spans="1:7" x14ac:dyDescent="0.35">
      <c r="A1163" s="1">
        <v>44209</v>
      </c>
      <c r="B1163">
        <v>0.29202800000000001</v>
      </c>
      <c r="C1163">
        <v>0.30879800000000002</v>
      </c>
      <c r="D1163">
        <v>0.28688900000000001</v>
      </c>
      <c r="E1163">
        <v>0.30558000000000002</v>
      </c>
      <c r="F1163">
        <v>0.30558000000000002</v>
      </c>
      <c r="G1163">
        <v>4831812051</v>
      </c>
    </row>
    <row r="1164" spans="1:7" x14ac:dyDescent="0.35">
      <c r="A1164" s="1">
        <v>44210</v>
      </c>
      <c r="B1164">
        <v>0.30553599999999997</v>
      </c>
      <c r="C1164">
        <v>0.30834299999999998</v>
      </c>
      <c r="D1164">
        <v>0.28421099999999999</v>
      </c>
      <c r="E1164">
        <v>0.29543799999999998</v>
      </c>
      <c r="F1164">
        <v>0.29543799999999998</v>
      </c>
      <c r="G1164">
        <v>5277189444</v>
      </c>
    </row>
    <row r="1165" spans="1:7" x14ac:dyDescent="0.35">
      <c r="A1165" s="1">
        <v>44211</v>
      </c>
      <c r="B1165">
        <v>0.29556900000000003</v>
      </c>
      <c r="C1165">
        <v>0.301757</v>
      </c>
      <c r="D1165">
        <v>0.26474700000000001</v>
      </c>
      <c r="E1165">
        <v>0.28040599999999999</v>
      </c>
      <c r="F1165">
        <v>0.28040599999999999</v>
      </c>
      <c r="G1165">
        <v>4955409029</v>
      </c>
    </row>
    <row r="1166" spans="1:7" x14ac:dyDescent="0.35">
      <c r="A1166" s="1">
        <v>44212</v>
      </c>
      <c r="B1166">
        <v>0.28029199999999999</v>
      </c>
      <c r="C1166">
        <v>0.29519099999999998</v>
      </c>
      <c r="D1166">
        <v>0.27700999999999998</v>
      </c>
      <c r="E1166">
        <v>0.28018799999999999</v>
      </c>
      <c r="F1166">
        <v>0.28018799999999999</v>
      </c>
      <c r="G1166">
        <v>4116256007</v>
      </c>
    </row>
    <row r="1167" spans="1:7" x14ac:dyDescent="0.35">
      <c r="A1167" s="1">
        <v>44213</v>
      </c>
      <c r="B1167">
        <v>0.28006700000000001</v>
      </c>
      <c r="C1167">
        <v>0.28526800000000002</v>
      </c>
      <c r="D1167">
        <v>0.270652</v>
      </c>
      <c r="E1167">
        <v>0.27738400000000002</v>
      </c>
      <c r="F1167">
        <v>0.27738400000000002</v>
      </c>
      <c r="G1167">
        <v>3488557208</v>
      </c>
    </row>
    <row r="1168" spans="1:7" x14ac:dyDescent="0.35">
      <c r="A1168" s="1">
        <v>44214</v>
      </c>
      <c r="B1168">
        <v>0.27737200000000001</v>
      </c>
      <c r="C1168">
        <v>0.28762399999999999</v>
      </c>
      <c r="D1168">
        <v>0.27263700000000002</v>
      </c>
      <c r="E1168">
        <v>0.28476899999999999</v>
      </c>
      <c r="F1168">
        <v>0.28476899999999999</v>
      </c>
      <c r="G1168">
        <v>3239112861</v>
      </c>
    </row>
    <row r="1169" spans="1:7" x14ac:dyDescent="0.35">
      <c r="A1169" s="1">
        <v>44215</v>
      </c>
      <c r="B1169">
        <v>0.28482600000000002</v>
      </c>
      <c r="C1169">
        <v>0.32618799999999998</v>
      </c>
      <c r="D1169">
        <v>0.283997</v>
      </c>
      <c r="E1169">
        <v>0.29431400000000002</v>
      </c>
      <c r="F1169">
        <v>0.29431400000000002</v>
      </c>
      <c r="G1169">
        <v>5583136814</v>
      </c>
    </row>
    <row r="1170" spans="1:7" x14ac:dyDescent="0.35">
      <c r="A1170" s="1">
        <v>44216</v>
      </c>
      <c r="B1170">
        <v>0.29421900000000001</v>
      </c>
      <c r="C1170">
        <v>0.30862099999999998</v>
      </c>
      <c r="D1170">
        <v>0.28198600000000001</v>
      </c>
      <c r="E1170">
        <v>0.296518</v>
      </c>
      <c r="F1170">
        <v>0.296518</v>
      </c>
      <c r="G1170">
        <v>4528341598</v>
      </c>
    </row>
    <row r="1171" spans="1:7" x14ac:dyDescent="0.35">
      <c r="A1171" s="1">
        <v>44217</v>
      </c>
      <c r="B1171">
        <v>0.29646600000000001</v>
      </c>
      <c r="C1171">
        <v>0.30621799999999999</v>
      </c>
      <c r="D1171">
        <v>0.26312400000000002</v>
      </c>
      <c r="E1171">
        <v>0.26894600000000002</v>
      </c>
      <c r="F1171">
        <v>0.26894600000000002</v>
      </c>
      <c r="G1171">
        <v>4453463443</v>
      </c>
    </row>
    <row r="1172" spans="1:7" x14ac:dyDescent="0.35">
      <c r="A1172" s="1">
        <v>44218</v>
      </c>
      <c r="B1172">
        <v>0.26877600000000001</v>
      </c>
      <c r="C1172">
        <v>0.27784300000000001</v>
      </c>
      <c r="D1172">
        <v>0.244917</v>
      </c>
      <c r="E1172">
        <v>0.27279900000000001</v>
      </c>
      <c r="F1172">
        <v>0.27279900000000001</v>
      </c>
      <c r="G1172">
        <v>4501765714</v>
      </c>
    </row>
    <row r="1173" spans="1:7" x14ac:dyDescent="0.35">
      <c r="A1173" s="1">
        <v>44219</v>
      </c>
      <c r="B1173">
        <v>0.27261099999999999</v>
      </c>
      <c r="C1173">
        <v>0.28262300000000001</v>
      </c>
      <c r="D1173">
        <v>0.26697900000000002</v>
      </c>
      <c r="E1173">
        <v>0.27182099999999998</v>
      </c>
      <c r="F1173">
        <v>0.27182099999999998</v>
      </c>
      <c r="G1173">
        <v>3018882841</v>
      </c>
    </row>
    <row r="1174" spans="1:7" x14ac:dyDescent="0.35">
      <c r="A1174" s="1">
        <v>44220</v>
      </c>
      <c r="B1174">
        <v>0.27184000000000003</v>
      </c>
      <c r="C1174">
        <v>0.27742499999999998</v>
      </c>
      <c r="D1174">
        <v>0.27021600000000001</v>
      </c>
      <c r="E1174">
        <v>0.273509</v>
      </c>
      <c r="F1174">
        <v>0.273509</v>
      </c>
      <c r="G1174">
        <v>2472431875</v>
      </c>
    </row>
    <row r="1175" spans="1:7" x14ac:dyDescent="0.35">
      <c r="A1175" s="1">
        <v>44221</v>
      </c>
      <c r="B1175">
        <v>0.27347300000000002</v>
      </c>
      <c r="C1175">
        <v>0.28241699999999997</v>
      </c>
      <c r="D1175">
        <v>0.26879999999999998</v>
      </c>
      <c r="E1175">
        <v>0.26908900000000002</v>
      </c>
      <c r="F1175">
        <v>0.26908900000000002</v>
      </c>
      <c r="G1175">
        <v>2925493997</v>
      </c>
    </row>
    <row r="1176" spans="1:7" x14ac:dyDescent="0.35">
      <c r="A1176" s="1">
        <v>44222</v>
      </c>
      <c r="B1176">
        <v>0.26904899999999998</v>
      </c>
      <c r="C1176">
        <v>0.27110400000000001</v>
      </c>
      <c r="D1176">
        <v>0.25970799999999999</v>
      </c>
      <c r="E1176">
        <v>0.26882699999999998</v>
      </c>
      <c r="F1176">
        <v>0.26882699999999998</v>
      </c>
      <c r="G1176">
        <v>2790821503</v>
      </c>
    </row>
    <row r="1177" spans="1:7" x14ac:dyDescent="0.35">
      <c r="A1177" s="1">
        <v>44223</v>
      </c>
      <c r="B1177">
        <v>0.26885599999999998</v>
      </c>
      <c r="C1177">
        <v>0.26897199999999999</v>
      </c>
      <c r="D1177">
        <v>0.245532</v>
      </c>
      <c r="E1177">
        <v>0.25194299999999997</v>
      </c>
      <c r="F1177">
        <v>0.25194299999999997</v>
      </c>
      <c r="G1177">
        <v>2940937079</v>
      </c>
    </row>
    <row r="1178" spans="1:7" x14ac:dyDescent="0.35">
      <c r="A1178" s="1">
        <v>44224</v>
      </c>
      <c r="B1178">
        <v>0.251915</v>
      </c>
      <c r="C1178">
        <v>0.269009</v>
      </c>
      <c r="D1178">
        <v>0.24878600000000001</v>
      </c>
      <c r="E1178">
        <v>0.26412200000000002</v>
      </c>
      <c r="F1178">
        <v>0.26412200000000002</v>
      </c>
      <c r="G1178">
        <v>2793379611</v>
      </c>
    </row>
    <row r="1179" spans="1:7" x14ac:dyDescent="0.35">
      <c r="A1179" s="1">
        <v>44225</v>
      </c>
      <c r="B1179">
        <v>0.27052999999999999</v>
      </c>
      <c r="C1179">
        <v>0.31019400000000003</v>
      </c>
      <c r="D1179">
        <v>0.260488</v>
      </c>
      <c r="E1179">
        <v>0.28218799999999999</v>
      </c>
      <c r="F1179">
        <v>0.28218799999999999</v>
      </c>
      <c r="G1179">
        <v>8031899348</v>
      </c>
    </row>
    <row r="1180" spans="1:7" x14ac:dyDescent="0.35">
      <c r="A1180" s="1">
        <v>44226</v>
      </c>
      <c r="B1180">
        <v>0.28215200000000001</v>
      </c>
      <c r="C1180">
        <v>0.489346</v>
      </c>
      <c r="D1180">
        <v>0.27982499999999999</v>
      </c>
      <c r="E1180">
        <v>0.44024400000000002</v>
      </c>
      <c r="F1180">
        <v>0.44024400000000002</v>
      </c>
      <c r="G1180">
        <v>24417465997</v>
      </c>
    </row>
    <row r="1181" spans="1:7" x14ac:dyDescent="0.35">
      <c r="A1181" s="1">
        <v>44227</v>
      </c>
      <c r="B1181">
        <v>0.437832</v>
      </c>
      <c r="C1181">
        <v>0.49970199999999998</v>
      </c>
      <c r="D1181">
        <v>0.38949800000000001</v>
      </c>
      <c r="E1181">
        <v>0.49231399999999997</v>
      </c>
      <c r="F1181">
        <v>0.49231399999999997</v>
      </c>
      <c r="G1181">
        <v>24394851756</v>
      </c>
    </row>
    <row r="1182" spans="1:7" x14ac:dyDescent="0.35">
      <c r="A1182" s="1">
        <v>44228</v>
      </c>
      <c r="B1182">
        <v>0.49251200000000001</v>
      </c>
      <c r="C1182">
        <v>0.74482099999999996</v>
      </c>
      <c r="D1182">
        <v>0.36069299999999999</v>
      </c>
      <c r="E1182">
        <v>0.37150899999999998</v>
      </c>
      <c r="F1182">
        <v>0.37150899999999998</v>
      </c>
      <c r="G1182">
        <v>34974233953</v>
      </c>
    </row>
    <row r="1183" spans="1:7" x14ac:dyDescent="0.35">
      <c r="A1183" s="1">
        <v>44229</v>
      </c>
      <c r="B1183">
        <v>0.37052000000000002</v>
      </c>
      <c r="C1183">
        <v>0.40426400000000001</v>
      </c>
      <c r="D1183">
        <v>0.34426899999999999</v>
      </c>
      <c r="E1183">
        <v>0.36926999999999999</v>
      </c>
      <c r="F1183">
        <v>0.36926999999999999</v>
      </c>
      <c r="G1183">
        <v>12756138062</v>
      </c>
    </row>
    <row r="1184" spans="1:7" x14ac:dyDescent="0.35">
      <c r="A1184" s="1">
        <v>44230</v>
      </c>
      <c r="B1184">
        <v>0.36936400000000003</v>
      </c>
      <c r="C1184">
        <v>0.40806199999999998</v>
      </c>
      <c r="D1184">
        <v>0.36936400000000003</v>
      </c>
      <c r="E1184">
        <v>0.39349000000000001</v>
      </c>
      <c r="F1184">
        <v>0.39349000000000001</v>
      </c>
      <c r="G1184">
        <v>8672301822</v>
      </c>
    </row>
    <row r="1185" spans="1:7" x14ac:dyDescent="0.35">
      <c r="A1185" s="1">
        <v>44231</v>
      </c>
      <c r="B1185">
        <v>0.39341100000000001</v>
      </c>
      <c r="C1185">
        <v>0.472306</v>
      </c>
      <c r="D1185">
        <v>0.37918099999999999</v>
      </c>
      <c r="E1185">
        <v>0.44644899999999998</v>
      </c>
      <c r="F1185">
        <v>0.44644899999999998</v>
      </c>
      <c r="G1185">
        <v>13193400182</v>
      </c>
    </row>
    <row r="1186" spans="1:7" x14ac:dyDescent="0.35">
      <c r="A1186" s="1">
        <v>44232</v>
      </c>
      <c r="B1186">
        <v>0.44532500000000003</v>
      </c>
      <c r="C1186">
        <v>0.46470499999999998</v>
      </c>
      <c r="D1186">
        <v>0.42510199999999998</v>
      </c>
      <c r="E1186">
        <v>0.45004699999999997</v>
      </c>
      <c r="F1186">
        <v>0.45004699999999997</v>
      </c>
      <c r="G1186">
        <v>10229060640</v>
      </c>
    </row>
    <row r="1187" spans="1:7" x14ac:dyDescent="0.35">
      <c r="A1187" s="1">
        <v>44233</v>
      </c>
      <c r="B1187">
        <v>0.45015699999999997</v>
      </c>
      <c r="C1187">
        <v>0.45228200000000002</v>
      </c>
      <c r="D1187">
        <v>0.42670999999999998</v>
      </c>
      <c r="E1187">
        <v>0.43909599999999999</v>
      </c>
      <c r="F1187">
        <v>0.43909599999999999</v>
      </c>
      <c r="G1187">
        <v>7625571666</v>
      </c>
    </row>
    <row r="1188" spans="1:7" x14ac:dyDescent="0.35">
      <c r="A1188" s="1">
        <v>44234</v>
      </c>
      <c r="B1188">
        <v>0.43912800000000002</v>
      </c>
      <c r="C1188">
        <v>0.445519</v>
      </c>
      <c r="D1188">
        <v>0.39876699999999998</v>
      </c>
      <c r="E1188">
        <v>0.417958</v>
      </c>
      <c r="F1188">
        <v>0.417958</v>
      </c>
      <c r="G1188">
        <v>7495069765</v>
      </c>
    </row>
    <row r="1189" spans="1:7" x14ac:dyDescent="0.35">
      <c r="A1189" s="1">
        <v>44235</v>
      </c>
      <c r="B1189">
        <v>0.41776600000000003</v>
      </c>
      <c r="C1189">
        <v>0.45991599999999999</v>
      </c>
      <c r="D1189">
        <v>0.412719</v>
      </c>
      <c r="E1189">
        <v>0.44770199999999999</v>
      </c>
      <c r="F1189">
        <v>0.44770199999999999</v>
      </c>
      <c r="G1189">
        <v>8180714581</v>
      </c>
    </row>
    <row r="1190" spans="1:7" x14ac:dyDescent="0.35">
      <c r="A1190" s="1">
        <v>44236</v>
      </c>
      <c r="B1190">
        <v>0.44765899999999997</v>
      </c>
      <c r="C1190">
        <v>0.48519099999999998</v>
      </c>
      <c r="D1190">
        <v>0.44757000000000002</v>
      </c>
      <c r="E1190">
        <v>0.47199099999999999</v>
      </c>
      <c r="F1190">
        <v>0.47199099999999999</v>
      </c>
      <c r="G1190">
        <v>9634769935</v>
      </c>
    </row>
    <row r="1191" spans="1:7" x14ac:dyDescent="0.35">
      <c r="A1191" s="1">
        <v>44237</v>
      </c>
      <c r="B1191">
        <v>0.47191899999999998</v>
      </c>
      <c r="C1191">
        <v>0.53410500000000005</v>
      </c>
      <c r="D1191">
        <v>0.46599000000000002</v>
      </c>
      <c r="E1191">
        <v>0.50344500000000003</v>
      </c>
      <c r="F1191">
        <v>0.50344500000000003</v>
      </c>
      <c r="G1191">
        <v>13793347172</v>
      </c>
    </row>
    <row r="1192" spans="1:7" x14ac:dyDescent="0.35">
      <c r="A1192" s="1">
        <v>44238</v>
      </c>
      <c r="B1192">
        <v>0.50305299999999997</v>
      </c>
      <c r="C1192">
        <v>0.527617</v>
      </c>
      <c r="D1192">
        <v>0.50113600000000003</v>
      </c>
      <c r="E1192">
        <v>0.524787</v>
      </c>
      <c r="F1192">
        <v>0.524787</v>
      </c>
      <c r="G1192">
        <v>8979459920</v>
      </c>
    </row>
    <row r="1193" spans="1:7" x14ac:dyDescent="0.35">
      <c r="A1193" s="1">
        <v>44239</v>
      </c>
      <c r="B1193">
        <v>0.52462699999999995</v>
      </c>
      <c r="C1193">
        <v>0.61263000000000001</v>
      </c>
      <c r="D1193">
        <v>0.51826499999999998</v>
      </c>
      <c r="E1193">
        <v>0.60859200000000002</v>
      </c>
      <c r="F1193">
        <v>0.60859200000000002</v>
      </c>
      <c r="G1193">
        <v>13950086407</v>
      </c>
    </row>
    <row r="1194" spans="1:7" x14ac:dyDescent="0.35">
      <c r="A1194" s="1">
        <v>44240</v>
      </c>
      <c r="B1194">
        <v>0.60810500000000001</v>
      </c>
      <c r="C1194">
        <v>0.63703500000000002</v>
      </c>
      <c r="D1194">
        <v>0.54991800000000002</v>
      </c>
      <c r="E1194">
        <v>0.628996</v>
      </c>
      <c r="F1194">
        <v>0.628996</v>
      </c>
      <c r="G1194">
        <v>14161115005</v>
      </c>
    </row>
    <row r="1195" spans="1:7" x14ac:dyDescent="0.35">
      <c r="A1195" s="1">
        <v>44241</v>
      </c>
      <c r="B1195">
        <v>0.62844999999999995</v>
      </c>
      <c r="C1195">
        <v>0.632386</v>
      </c>
      <c r="D1195">
        <v>0.56715499999999996</v>
      </c>
      <c r="E1195">
        <v>0.59419299999999997</v>
      </c>
      <c r="F1195">
        <v>0.59419299999999997</v>
      </c>
      <c r="G1195">
        <v>10460949240</v>
      </c>
    </row>
    <row r="1196" spans="1:7" x14ac:dyDescent="0.35">
      <c r="A1196" s="1">
        <v>44242</v>
      </c>
      <c r="B1196">
        <v>0.59345300000000001</v>
      </c>
      <c r="C1196">
        <v>0.60005200000000003</v>
      </c>
      <c r="D1196">
        <v>0.52156400000000003</v>
      </c>
      <c r="E1196">
        <v>0.54891500000000004</v>
      </c>
      <c r="F1196">
        <v>0.54891500000000004</v>
      </c>
      <c r="G1196">
        <v>10563510365</v>
      </c>
    </row>
    <row r="1197" spans="1:7" x14ac:dyDescent="0.35">
      <c r="A1197" s="1">
        <v>44243</v>
      </c>
      <c r="B1197">
        <v>0.54859500000000005</v>
      </c>
      <c r="C1197">
        <v>0.57731500000000002</v>
      </c>
      <c r="D1197">
        <v>0.49003799999999997</v>
      </c>
      <c r="E1197">
        <v>0.52084600000000003</v>
      </c>
      <c r="F1197">
        <v>0.52084600000000003</v>
      </c>
      <c r="G1197">
        <v>10310430732</v>
      </c>
    </row>
    <row r="1198" spans="1:7" x14ac:dyDescent="0.35">
      <c r="A1198" s="1">
        <v>44244</v>
      </c>
      <c r="B1198">
        <v>0.52079799999999998</v>
      </c>
      <c r="C1198">
        <v>0.55436099999999999</v>
      </c>
      <c r="D1198">
        <v>0.497116</v>
      </c>
      <c r="E1198">
        <v>0.53553700000000004</v>
      </c>
      <c r="F1198">
        <v>0.53553700000000004</v>
      </c>
      <c r="G1198">
        <v>9332962077</v>
      </c>
    </row>
    <row r="1199" spans="1:7" x14ac:dyDescent="0.35">
      <c r="A1199" s="1">
        <v>44245</v>
      </c>
      <c r="B1199">
        <v>0.53509799999999996</v>
      </c>
      <c r="C1199">
        <v>0.55864100000000005</v>
      </c>
      <c r="D1199">
        <v>0.523872</v>
      </c>
      <c r="E1199">
        <v>0.53243300000000005</v>
      </c>
      <c r="F1199">
        <v>0.53243300000000005</v>
      </c>
      <c r="G1199">
        <v>5621706995</v>
      </c>
    </row>
    <row r="1200" spans="1:7" x14ac:dyDescent="0.35">
      <c r="A1200" s="1">
        <v>44246</v>
      </c>
      <c r="B1200">
        <v>0.53256999999999999</v>
      </c>
      <c r="C1200">
        <v>0.57908400000000004</v>
      </c>
      <c r="D1200">
        <v>0.52065499999999998</v>
      </c>
      <c r="E1200">
        <v>0.56701900000000005</v>
      </c>
      <c r="F1200">
        <v>0.56701900000000005</v>
      </c>
      <c r="G1200">
        <v>6896487164</v>
      </c>
    </row>
    <row r="1201" spans="1:7" x14ac:dyDescent="0.35">
      <c r="A1201" s="1">
        <v>44247</v>
      </c>
      <c r="B1201">
        <v>0.56688300000000003</v>
      </c>
      <c r="C1201">
        <v>0.58242400000000005</v>
      </c>
      <c r="D1201">
        <v>0.48243999999999998</v>
      </c>
      <c r="E1201">
        <v>0.51751199999999997</v>
      </c>
      <c r="F1201">
        <v>0.51751199999999997</v>
      </c>
      <c r="G1201">
        <v>7892199926</v>
      </c>
    </row>
    <row r="1202" spans="1:7" x14ac:dyDescent="0.35">
      <c r="A1202" s="1">
        <v>44248</v>
      </c>
      <c r="B1202">
        <v>0.51687899999999998</v>
      </c>
      <c r="C1202">
        <v>0.55836699999999995</v>
      </c>
      <c r="D1202">
        <v>0.50846400000000003</v>
      </c>
      <c r="E1202">
        <v>0.54856000000000005</v>
      </c>
      <c r="F1202">
        <v>0.54856000000000005</v>
      </c>
      <c r="G1202">
        <v>6569716153</v>
      </c>
    </row>
    <row r="1203" spans="1:7" x14ac:dyDescent="0.35">
      <c r="A1203" s="1">
        <v>44249</v>
      </c>
      <c r="B1203">
        <v>0.54832400000000003</v>
      </c>
      <c r="C1203">
        <v>0.63985099999999995</v>
      </c>
      <c r="D1203">
        <v>0.520069</v>
      </c>
      <c r="E1203">
        <v>0.57174100000000005</v>
      </c>
      <c r="F1203">
        <v>0.57174100000000005</v>
      </c>
      <c r="G1203">
        <v>18769236632</v>
      </c>
    </row>
    <row r="1204" spans="1:7" x14ac:dyDescent="0.35">
      <c r="A1204" s="1">
        <v>44250</v>
      </c>
      <c r="B1204">
        <v>0.57098899999999997</v>
      </c>
      <c r="C1204">
        <v>0.57098899999999997</v>
      </c>
      <c r="D1204">
        <v>0.37930199999999997</v>
      </c>
      <c r="E1204">
        <v>0.47356300000000001</v>
      </c>
      <c r="F1204">
        <v>0.47356300000000001</v>
      </c>
      <c r="G1204">
        <v>14359021786</v>
      </c>
    </row>
    <row r="1205" spans="1:7" x14ac:dyDescent="0.35">
      <c r="A1205" s="1">
        <v>44251</v>
      </c>
      <c r="B1205">
        <v>0.47420099999999998</v>
      </c>
      <c r="C1205">
        <v>0.49936999999999998</v>
      </c>
      <c r="D1205">
        <v>0.45475900000000002</v>
      </c>
      <c r="E1205">
        <v>0.47183199999999997</v>
      </c>
      <c r="F1205">
        <v>0.47183199999999997</v>
      </c>
      <c r="G1205">
        <v>8015468859</v>
      </c>
    </row>
    <row r="1206" spans="1:7" x14ac:dyDescent="0.35">
      <c r="A1206" s="1">
        <v>44252</v>
      </c>
      <c r="B1206">
        <v>0.47177599999999997</v>
      </c>
      <c r="C1206">
        <v>0.48251699999999997</v>
      </c>
      <c r="D1206">
        <v>0.42910300000000001</v>
      </c>
      <c r="E1206">
        <v>0.43452400000000002</v>
      </c>
      <c r="F1206">
        <v>0.43452400000000002</v>
      </c>
      <c r="G1206">
        <v>5952353924</v>
      </c>
    </row>
    <row r="1207" spans="1:7" x14ac:dyDescent="0.35">
      <c r="A1207" s="1">
        <v>44253</v>
      </c>
      <c r="B1207">
        <v>0.43494100000000002</v>
      </c>
      <c r="C1207">
        <v>0.45044000000000001</v>
      </c>
      <c r="D1207">
        <v>0.41555900000000001</v>
      </c>
      <c r="E1207">
        <v>0.4279</v>
      </c>
      <c r="F1207">
        <v>0.4279</v>
      </c>
      <c r="G1207">
        <v>6476253874</v>
      </c>
    </row>
    <row r="1208" spans="1:7" x14ac:dyDescent="0.35">
      <c r="A1208" s="1">
        <v>44254</v>
      </c>
      <c r="B1208">
        <v>0.42790400000000001</v>
      </c>
      <c r="C1208">
        <v>0.457596</v>
      </c>
      <c r="D1208">
        <v>0.42790400000000001</v>
      </c>
      <c r="E1208">
        <v>0.437809</v>
      </c>
      <c r="F1208">
        <v>0.437809</v>
      </c>
      <c r="G1208">
        <v>4756622833</v>
      </c>
    </row>
    <row r="1209" spans="1:7" x14ac:dyDescent="0.35">
      <c r="A1209" s="1">
        <v>44255</v>
      </c>
      <c r="B1209">
        <v>0.43776399999999999</v>
      </c>
      <c r="C1209">
        <v>0.43944</v>
      </c>
      <c r="D1209">
        <v>0.39769900000000002</v>
      </c>
      <c r="E1209">
        <v>0.41495300000000002</v>
      </c>
      <c r="F1209">
        <v>0.41495300000000002</v>
      </c>
      <c r="G1209">
        <v>4325860134</v>
      </c>
    </row>
    <row r="1210" spans="1:7" x14ac:dyDescent="0.35">
      <c r="A1210" s="1">
        <v>44256</v>
      </c>
      <c r="B1210">
        <v>0.41510900000000001</v>
      </c>
      <c r="C1210">
        <v>0.45134800000000003</v>
      </c>
      <c r="D1210">
        <v>0.41358699999999998</v>
      </c>
      <c r="E1210">
        <v>0.44724399999999997</v>
      </c>
      <c r="F1210">
        <v>0.44724399999999997</v>
      </c>
      <c r="G1210">
        <v>3547533777</v>
      </c>
    </row>
    <row r="1211" spans="1:7" x14ac:dyDescent="0.35">
      <c r="A1211" s="1">
        <v>44257</v>
      </c>
      <c r="B1211">
        <v>0.446496</v>
      </c>
      <c r="C1211">
        <v>0.454764</v>
      </c>
      <c r="D1211">
        <v>0.42484300000000003</v>
      </c>
      <c r="E1211">
        <v>0.43683699999999998</v>
      </c>
      <c r="F1211">
        <v>0.43683699999999998</v>
      </c>
      <c r="G1211">
        <v>3388591213</v>
      </c>
    </row>
    <row r="1212" spans="1:7" x14ac:dyDescent="0.35">
      <c r="A1212" s="1">
        <v>44258</v>
      </c>
      <c r="B1212">
        <v>0.43690299999999999</v>
      </c>
      <c r="C1212">
        <v>0.46665200000000001</v>
      </c>
      <c r="D1212">
        <v>0.43352600000000002</v>
      </c>
      <c r="E1212">
        <v>0.45027899999999998</v>
      </c>
      <c r="F1212">
        <v>0.45027899999999998</v>
      </c>
      <c r="G1212">
        <v>3304301858</v>
      </c>
    </row>
    <row r="1213" spans="1:7" x14ac:dyDescent="0.35">
      <c r="A1213" s="1">
        <v>44259</v>
      </c>
      <c r="B1213">
        <v>0.45006000000000002</v>
      </c>
      <c r="C1213">
        <v>0.49314200000000002</v>
      </c>
      <c r="D1213">
        <v>0.43800299999999998</v>
      </c>
      <c r="E1213">
        <v>0.48660500000000001</v>
      </c>
      <c r="F1213">
        <v>0.48660500000000001</v>
      </c>
      <c r="G1213">
        <v>6027421637</v>
      </c>
    </row>
    <row r="1214" spans="1:7" x14ac:dyDescent="0.35">
      <c r="A1214" s="1">
        <v>44260</v>
      </c>
      <c r="B1214">
        <v>0.48583100000000001</v>
      </c>
      <c r="C1214">
        <v>0.48583100000000001</v>
      </c>
      <c r="D1214">
        <v>0.44994800000000001</v>
      </c>
      <c r="E1214">
        <v>0.458119</v>
      </c>
      <c r="F1214">
        <v>0.458119</v>
      </c>
      <c r="G1214">
        <v>4288262516</v>
      </c>
    </row>
    <row r="1215" spans="1:7" x14ac:dyDescent="0.35">
      <c r="A1215" s="1">
        <v>44261</v>
      </c>
      <c r="B1215">
        <v>0.45786399999999999</v>
      </c>
      <c r="C1215">
        <v>0.470688</v>
      </c>
      <c r="D1215">
        <v>0.45249499999999998</v>
      </c>
      <c r="E1215">
        <v>0.46510600000000002</v>
      </c>
      <c r="F1215">
        <v>0.46510600000000002</v>
      </c>
      <c r="G1215">
        <v>2758849692</v>
      </c>
    </row>
    <row r="1216" spans="1:7" x14ac:dyDescent="0.35">
      <c r="A1216" s="1">
        <v>44262</v>
      </c>
      <c r="B1216">
        <v>0.46509400000000001</v>
      </c>
      <c r="C1216">
        <v>0.46928599999999998</v>
      </c>
      <c r="D1216">
        <v>0.459866</v>
      </c>
      <c r="E1216">
        <v>0.46686699999999998</v>
      </c>
      <c r="F1216">
        <v>0.46686699999999998</v>
      </c>
      <c r="G1216">
        <v>2364586464</v>
      </c>
    </row>
    <row r="1217" spans="1:7" x14ac:dyDescent="0.35">
      <c r="A1217" s="1">
        <v>44263</v>
      </c>
      <c r="B1217">
        <v>0.46688800000000003</v>
      </c>
      <c r="C1217">
        <v>0.485989</v>
      </c>
      <c r="D1217">
        <v>0.45731899999999998</v>
      </c>
      <c r="E1217">
        <v>0.47359699999999999</v>
      </c>
      <c r="F1217">
        <v>0.47359699999999999</v>
      </c>
      <c r="G1217">
        <v>3587390975</v>
      </c>
    </row>
    <row r="1218" spans="1:7" x14ac:dyDescent="0.35">
      <c r="A1218" s="1">
        <v>44264</v>
      </c>
      <c r="B1218">
        <v>0.47374500000000003</v>
      </c>
      <c r="C1218">
        <v>0.48598799999999998</v>
      </c>
      <c r="D1218">
        <v>0.47244199999999997</v>
      </c>
      <c r="E1218">
        <v>0.48598799999999998</v>
      </c>
      <c r="F1218">
        <v>0.48598799999999998</v>
      </c>
      <c r="G1218">
        <v>3020728025</v>
      </c>
    </row>
    <row r="1219" spans="1:7" x14ac:dyDescent="0.35">
      <c r="A1219" s="1">
        <v>44265</v>
      </c>
      <c r="B1219">
        <v>0.48590299999999997</v>
      </c>
      <c r="C1219">
        <v>0.487647</v>
      </c>
      <c r="D1219">
        <v>0.45883099999999999</v>
      </c>
      <c r="E1219">
        <v>0.46316600000000002</v>
      </c>
      <c r="F1219">
        <v>0.46316600000000002</v>
      </c>
      <c r="G1219">
        <v>3271277631</v>
      </c>
    </row>
    <row r="1220" spans="1:7" x14ac:dyDescent="0.35">
      <c r="A1220" s="1">
        <v>44266</v>
      </c>
      <c r="B1220">
        <v>0.46304899999999999</v>
      </c>
      <c r="C1220">
        <v>0.46428199999999997</v>
      </c>
      <c r="D1220">
        <v>0.44301699999999999</v>
      </c>
      <c r="E1220">
        <v>0.45295999999999997</v>
      </c>
      <c r="F1220">
        <v>0.45295999999999997</v>
      </c>
      <c r="G1220">
        <v>3186670815</v>
      </c>
    </row>
    <row r="1221" spans="1:7" x14ac:dyDescent="0.35">
      <c r="A1221" s="1">
        <v>44267</v>
      </c>
      <c r="B1221">
        <v>0.45299099999999998</v>
      </c>
      <c r="C1221">
        <v>0.463694</v>
      </c>
      <c r="D1221">
        <v>0.43301499999999998</v>
      </c>
      <c r="E1221">
        <v>0.441131</v>
      </c>
      <c r="F1221">
        <v>0.441131</v>
      </c>
      <c r="G1221">
        <v>3326213717</v>
      </c>
    </row>
    <row r="1222" spans="1:7" x14ac:dyDescent="0.35">
      <c r="A1222" s="1">
        <v>44268</v>
      </c>
      <c r="B1222">
        <v>0.44110899999999997</v>
      </c>
      <c r="C1222">
        <v>0.46482400000000001</v>
      </c>
      <c r="D1222">
        <v>0.43552200000000002</v>
      </c>
      <c r="E1222">
        <v>0.459924</v>
      </c>
      <c r="F1222">
        <v>0.459924</v>
      </c>
      <c r="G1222">
        <v>3212270555</v>
      </c>
    </row>
    <row r="1223" spans="1:7" x14ac:dyDescent="0.35">
      <c r="A1223" s="1">
        <v>44269</v>
      </c>
      <c r="B1223">
        <v>0.45963100000000001</v>
      </c>
      <c r="C1223">
        <v>0.462092</v>
      </c>
      <c r="D1223">
        <v>0.442112</v>
      </c>
      <c r="E1223">
        <v>0.442112</v>
      </c>
      <c r="F1223">
        <v>0.442112</v>
      </c>
      <c r="G1223">
        <v>2509435800</v>
      </c>
    </row>
    <row r="1224" spans="1:7" x14ac:dyDescent="0.35">
      <c r="A1224" s="1">
        <v>44270</v>
      </c>
      <c r="B1224">
        <v>0.44208700000000001</v>
      </c>
      <c r="C1224">
        <v>0.44831399999999999</v>
      </c>
      <c r="D1224">
        <v>0.42654700000000001</v>
      </c>
      <c r="E1224">
        <v>0.43755500000000003</v>
      </c>
      <c r="F1224">
        <v>0.43755500000000003</v>
      </c>
      <c r="G1224">
        <v>3116009271</v>
      </c>
    </row>
    <row r="1225" spans="1:7" x14ac:dyDescent="0.35">
      <c r="A1225" s="1">
        <v>44271</v>
      </c>
      <c r="B1225">
        <v>0.43745400000000001</v>
      </c>
      <c r="C1225">
        <v>0.51495899999999994</v>
      </c>
      <c r="D1225">
        <v>0.43007800000000002</v>
      </c>
      <c r="E1225">
        <v>0.46260000000000001</v>
      </c>
      <c r="F1225">
        <v>0.46260000000000001</v>
      </c>
      <c r="G1225">
        <v>7382009786</v>
      </c>
    </row>
    <row r="1226" spans="1:7" x14ac:dyDescent="0.35">
      <c r="A1226" s="1">
        <v>44272</v>
      </c>
      <c r="B1226">
        <v>0.46282200000000001</v>
      </c>
      <c r="C1226">
        <v>0.48331200000000002</v>
      </c>
      <c r="D1226">
        <v>0.457061</v>
      </c>
      <c r="E1226">
        <v>0.47241699999999998</v>
      </c>
      <c r="F1226">
        <v>0.47241699999999998</v>
      </c>
      <c r="G1226">
        <v>4341765347</v>
      </c>
    </row>
    <row r="1227" spans="1:7" x14ac:dyDescent="0.35">
      <c r="A1227" s="1">
        <v>44273</v>
      </c>
      <c r="B1227">
        <v>0.472383</v>
      </c>
      <c r="C1227">
        <v>0.490809</v>
      </c>
      <c r="D1227">
        <v>0.45583600000000002</v>
      </c>
      <c r="E1227">
        <v>0.47291899999999998</v>
      </c>
      <c r="F1227">
        <v>0.47291899999999998</v>
      </c>
      <c r="G1227">
        <v>3265976425</v>
      </c>
    </row>
    <row r="1228" spans="1:7" x14ac:dyDescent="0.35">
      <c r="A1228" s="1">
        <v>44274</v>
      </c>
      <c r="B1228">
        <v>0.47279700000000002</v>
      </c>
      <c r="C1228">
        <v>0.47838799999999998</v>
      </c>
      <c r="D1228">
        <v>0.46343200000000001</v>
      </c>
      <c r="E1228">
        <v>0.47117100000000001</v>
      </c>
      <c r="F1228">
        <v>0.47117100000000001</v>
      </c>
      <c r="G1228">
        <v>2626051305</v>
      </c>
    </row>
    <row r="1229" spans="1:7" x14ac:dyDescent="0.35">
      <c r="A1229" s="1">
        <v>44275</v>
      </c>
      <c r="B1229">
        <v>0.471105</v>
      </c>
      <c r="C1229">
        <v>0.552929</v>
      </c>
      <c r="D1229">
        <v>0.470161</v>
      </c>
      <c r="E1229">
        <v>0.52699099999999999</v>
      </c>
      <c r="F1229">
        <v>0.52699099999999999</v>
      </c>
      <c r="G1229">
        <v>6757879312</v>
      </c>
    </row>
    <row r="1230" spans="1:7" x14ac:dyDescent="0.35">
      <c r="A1230" s="1">
        <v>44276</v>
      </c>
      <c r="B1230">
        <v>0.527416</v>
      </c>
      <c r="C1230">
        <v>0.546377</v>
      </c>
      <c r="D1230">
        <v>0.49992799999999998</v>
      </c>
      <c r="E1230">
        <v>0.51983500000000005</v>
      </c>
      <c r="F1230">
        <v>0.51983500000000005</v>
      </c>
      <c r="G1230">
        <v>5539749484</v>
      </c>
    </row>
    <row r="1231" spans="1:7" x14ac:dyDescent="0.35">
      <c r="A1231" s="1">
        <v>44277</v>
      </c>
      <c r="B1231">
        <v>0.51980999999999999</v>
      </c>
      <c r="C1231">
        <v>0.60261799999999999</v>
      </c>
      <c r="D1231">
        <v>0.505471</v>
      </c>
      <c r="E1231">
        <v>0.54994200000000004</v>
      </c>
      <c r="F1231">
        <v>0.54994200000000004</v>
      </c>
      <c r="G1231">
        <v>9732075816</v>
      </c>
    </row>
    <row r="1232" spans="1:7" x14ac:dyDescent="0.35">
      <c r="A1232" s="1">
        <v>44278</v>
      </c>
      <c r="B1232">
        <v>0.55013500000000004</v>
      </c>
      <c r="C1232">
        <v>0.59931299999999998</v>
      </c>
      <c r="D1232">
        <v>0.54396999999999995</v>
      </c>
      <c r="E1232">
        <v>0.55659499999999995</v>
      </c>
      <c r="F1232">
        <v>0.55659499999999995</v>
      </c>
      <c r="G1232">
        <v>7610195005</v>
      </c>
    </row>
    <row r="1233" spans="1:7" x14ac:dyDescent="0.35">
      <c r="A1233" s="1">
        <v>44279</v>
      </c>
      <c r="B1233">
        <v>0.55626500000000001</v>
      </c>
      <c r="C1233">
        <v>0.56467699999999998</v>
      </c>
      <c r="D1233">
        <v>0.46928500000000001</v>
      </c>
      <c r="E1233">
        <v>0.48883700000000002</v>
      </c>
      <c r="F1233">
        <v>0.48883700000000002</v>
      </c>
      <c r="G1233">
        <v>5446433135</v>
      </c>
    </row>
    <row r="1234" spans="1:7" x14ac:dyDescent="0.35">
      <c r="A1234" s="1">
        <v>44280</v>
      </c>
      <c r="B1234">
        <v>0.488234</v>
      </c>
      <c r="C1234">
        <v>0.52736799999999995</v>
      </c>
      <c r="D1234">
        <v>0.47112799999999999</v>
      </c>
      <c r="E1234">
        <v>0.51749800000000001</v>
      </c>
      <c r="F1234">
        <v>0.51749800000000001</v>
      </c>
      <c r="G1234">
        <v>6061921454</v>
      </c>
    </row>
    <row r="1235" spans="1:7" x14ac:dyDescent="0.35">
      <c r="A1235" s="1">
        <v>44281</v>
      </c>
      <c r="B1235">
        <v>0.51738899999999999</v>
      </c>
      <c r="C1235">
        <v>0.57497500000000001</v>
      </c>
      <c r="D1235">
        <v>0.51651499999999995</v>
      </c>
      <c r="E1235">
        <v>0.56705499999999998</v>
      </c>
      <c r="F1235">
        <v>0.56705499999999998</v>
      </c>
      <c r="G1235">
        <v>5807865028</v>
      </c>
    </row>
    <row r="1236" spans="1:7" x14ac:dyDescent="0.35">
      <c r="A1236" s="1">
        <v>44282</v>
      </c>
      <c r="B1236">
        <v>0.56719299999999995</v>
      </c>
      <c r="C1236">
        <v>0.57591800000000004</v>
      </c>
      <c r="D1236">
        <v>0.53982399999999997</v>
      </c>
      <c r="E1236">
        <v>0.55044300000000002</v>
      </c>
      <c r="F1236">
        <v>0.55044300000000002</v>
      </c>
      <c r="G1236">
        <v>3684247475</v>
      </c>
    </row>
    <row r="1237" spans="1:7" x14ac:dyDescent="0.35">
      <c r="A1237" s="1">
        <v>44283</v>
      </c>
      <c r="B1237">
        <v>0.55037700000000001</v>
      </c>
      <c r="C1237">
        <v>0.56220499999999995</v>
      </c>
      <c r="D1237">
        <v>0.54547800000000002</v>
      </c>
      <c r="E1237">
        <v>0.55075600000000002</v>
      </c>
      <c r="F1237">
        <v>0.55075600000000002</v>
      </c>
      <c r="G1237">
        <v>2795107715</v>
      </c>
    </row>
    <row r="1238" spans="1:7" x14ac:dyDescent="0.35">
      <c r="A1238" s="1">
        <v>44284</v>
      </c>
      <c r="B1238">
        <v>0.55064500000000005</v>
      </c>
      <c r="C1238">
        <v>0.57071099999999997</v>
      </c>
      <c r="D1238">
        <v>0.54818299999999998</v>
      </c>
      <c r="E1238">
        <v>0.56787100000000001</v>
      </c>
      <c r="F1238">
        <v>0.56787100000000001</v>
      </c>
      <c r="G1238">
        <v>3549650231</v>
      </c>
    </row>
    <row r="1239" spans="1:7" x14ac:dyDescent="0.35">
      <c r="A1239" s="1">
        <v>44285</v>
      </c>
      <c r="B1239">
        <v>0.56773700000000005</v>
      </c>
      <c r="C1239">
        <v>0.58590299999999995</v>
      </c>
      <c r="D1239">
        <v>0.56308400000000003</v>
      </c>
      <c r="E1239">
        <v>0.566859</v>
      </c>
      <c r="F1239">
        <v>0.566859</v>
      </c>
      <c r="G1239">
        <v>3831603058</v>
      </c>
    </row>
    <row r="1240" spans="1:7" x14ac:dyDescent="0.35">
      <c r="A1240" s="1">
        <v>44286</v>
      </c>
      <c r="B1240">
        <v>0.56683300000000003</v>
      </c>
      <c r="C1240">
        <v>0.57922799999999997</v>
      </c>
      <c r="D1240">
        <v>0.54474599999999995</v>
      </c>
      <c r="E1240">
        <v>0.57386899999999996</v>
      </c>
      <c r="F1240">
        <v>0.57386899999999996</v>
      </c>
      <c r="G1240">
        <v>4849764990</v>
      </c>
    </row>
    <row r="1241" spans="1:7" x14ac:dyDescent="0.35">
      <c r="A1241" s="1">
        <v>44287</v>
      </c>
      <c r="B1241">
        <v>0.573959</v>
      </c>
      <c r="C1241">
        <v>0.59581700000000004</v>
      </c>
      <c r="D1241">
        <v>0.559002</v>
      </c>
      <c r="E1241">
        <v>0.57929200000000003</v>
      </c>
      <c r="F1241">
        <v>0.57929200000000003</v>
      </c>
      <c r="G1241">
        <v>4725008531</v>
      </c>
    </row>
    <row r="1242" spans="1:7" x14ac:dyDescent="0.35">
      <c r="A1242" s="1">
        <v>44288</v>
      </c>
      <c r="B1242">
        <v>0.57935999999999999</v>
      </c>
      <c r="C1242">
        <v>0.61738199999999999</v>
      </c>
      <c r="D1242">
        <v>0.57520300000000002</v>
      </c>
      <c r="E1242">
        <v>0.61656900000000003</v>
      </c>
      <c r="F1242">
        <v>0.61656900000000003</v>
      </c>
      <c r="G1242">
        <v>5404854336</v>
      </c>
    </row>
    <row r="1243" spans="1:7" x14ac:dyDescent="0.35">
      <c r="A1243" s="1">
        <v>44289</v>
      </c>
      <c r="B1243">
        <v>0.61677899999999997</v>
      </c>
      <c r="C1243">
        <v>0.65334999999999999</v>
      </c>
      <c r="D1243">
        <v>0.58774800000000005</v>
      </c>
      <c r="E1243">
        <v>0.59091499999999997</v>
      </c>
      <c r="F1243">
        <v>0.59091499999999997</v>
      </c>
      <c r="G1243">
        <v>6757992981</v>
      </c>
    </row>
    <row r="1244" spans="1:7" x14ac:dyDescent="0.35">
      <c r="A1244" s="1">
        <v>44290</v>
      </c>
      <c r="B1244">
        <v>0.59090900000000002</v>
      </c>
      <c r="C1244">
        <v>0.64697700000000002</v>
      </c>
      <c r="D1244">
        <v>0.583013</v>
      </c>
      <c r="E1244">
        <v>0.646729</v>
      </c>
      <c r="F1244">
        <v>0.646729</v>
      </c>
      <c r="G1244">
        <v>4613898769</v>
      </c>
    </row>
    <row r="1245" spans="1:7" x14ac:dyDescent="0.35">
      <c r="A1245" s="1">
        <v>44291</v>
      </c>
      <c r="B1245">
        <v>0.64670300000000003</v>
      </c>
      <c r="C1245">
        <v>0.93685499999999999</v>
      </c>
      <c r="D1245">
        <v>0.63397400000000004</v>
      </c>
      <c r="E1245">
        <v>0.92047299999999999</v>
      </c>
      <c r="F1245">
        <v>0.92047299999999999</v>
      </c>
      <c r="G1245">
        <v>26415199263</v>
      </c>
    </row>
    <row r="1246" spans="1:7" x14ac:dyDescent="0.35">
      <c r="A1246" s="1">
        <v>44292</v>
      </c>
      <c r="B1246">
        <v>0.91691800000000001</v>
      </c>
      <c r="C1246">
        <v>1.1179159999999999</v>
      </c>
      <c r="D1246">
        <v>0.82440800000000003</v>
      </c>
      <c r="E1246">
        <v>1.096266</v>
      </c>
      <c r="F1246">
        <v>1.096266</v>
      </c>
      <c r="G1246">
        <v>36955175105</v>
      </c>
    </row>
    <row r="1247" spans="1:7" x14ac:dyDescent="0.35">
      <c r="A1247" s="1">
        <v>44293</v>
      </c>
      <c r="B1247">
        <v>1.0975470000000001</v>
      </c>
      <c r="C1247">
        <v>1.1044879999999999</v>
      </c>
      <c r="D1247">
        <v>0.86941400000000002</v>
      </c>
      <c r="E1247">
        <v>0.91757599999999995</v>
      </c>
      <c r="F1247">
        <v>0.91757599999999995</v>
      </c>
      <c r="G1247">
        <v>21942171678</v>
      </c>
    </row>
    <row r="1248" spans="1:7" x14ac:dyDescent="0.35">
      <c r="A1248" s="1">
        <v>44294</v>
      </c>
      <c r="B1248">
        <v>0.91905499999999996</v>
      </c>
      <c r="C1248">
        <v>1.072568</v>
      </c>
      <c r="D1248">
        <v>0.90562699999999996</v>
      </c>
      <c r="E1248">
        <v>1.052756</v>
      </c>
      <c r="F1248">
        <v>1.052756</v>
      </c>
      <c r="G1248">
        <v>12888349509</v>
      </c>
    </row>
    <row r="1249" spans="1:7" x14ac:dyDescent="0.35">
      <c r="A1249" s="1">
        <v>44295</v>
      </c>
      <c r="B1249">
        <v>1.053417</v>
      </c>
      <c r="C1249">
        <v>1.083159</v>
      </c>
      <c r="D1249">
        <v>0.98658500000000005</v>
      </c>
      <c r="E1249">
        <v>1.020837</v>
      </c>
      <c r="F1249">
        <v>1.020837</v>
      </c>
      <c r="G1249">
        <v>10235269531</v>
      </c>
    </row>
    <row r="1250" spans="1:7" x14ac:dyDescent="0.35">
      <c r="A1250" s="1">
        <v>44296</v>
      </c>
      <c r="B1250">
        <v>1.0202819999999999</v>
      </c>
      <c r="C1250">
        <v>1.3899570000000001</v>
      </c>
      <c r="D1250">
        <v>1.0086360000000001</v>
      </c>
      <c r="E1250">
        <v>1.3744160000000001</v>
      </c>
      <c r="F1250">
        <v>1.3744160000000001</v>
      </c>
      <c r="G1250">
        <v>25547794935</v>
      </c>
    </row>
    <row r="1251" spans="1:7" x14ac:dyDescent="0.35">
      <c r="A1251" s="1">
        <v>44297</v>
      </c>
      <c r="B1251">
        <v>1.3720680000000001</v>
      </c>
      <c r="C1251">
        <v>1.4920720000000001</v>
      </c>
      <c r="D1251">
        <v>1.3088280000000001</v>
      </c>
      <c r="E1251">
        <v>1.36053</v>
      </c>
      <c r="F1251">
        <v>1.36053</v>
      </c>
      <c r="G1251">
        <v>21224874412</v>
      </c>
    </row>
    <row r="1252" spans="1:7" x14ac:dyDescent="0.35">
      <c r="A1252" s="1">
        <v>44298</v>
      </c>
      <c r="B1252">
        <v>1.354004</v>
      </c>
      <c r="C1252">
        <v>1.470145</v>
      </c>
      <c r="D1252">
        <v>1.3240769999999999</v>
      </c>
      <c r="E1252">
        <v>1.467735</v>
      </c>
      <c r="F1252">
        <v>1.467735</v>
      </c>
      <c r="G1252">
        <v>13216559312</v>
      </c>
    </row>
    <row r="1253" spans="1:7" x14ac:dyDescent="0.35">
      <c r="A1253" s="1">
        <v>44299</v>
      </c>
      <c r="B1253">
        <v>1.4700800000000001</v>
      </c>
      <c r="C1253">
        <v>1.888439</v>
      </c>
      <c r="D1253">
        <v>1.4230339999999999</v>
      </c>
      <c r="E1253">
        <v>1.794001</v>
      </c>
      <c r="F1253">
        <v>1.794001</v>
      </c>
      <c r="G1253">
        <v>31123574741</v>
      </c>
    </row>
    <row r="1254" spans="1:7" x14ac:dyDescent="0.35">
      <c r="A1254" s="1">
        <v>44300</v>
      </c>
      <c r="B1254">
        <v>1.7942480000000001</v>
      </c>
      <c r="C1254">
        <v>1.9649970000000001</v>
      </c>
      <c r="D1254">
        <v>1.5790770000000001</v>
      </c>
      <c r="E1254">
        <v>1.8392360000000001</v>
      </c>
      <c r="F1254">
        <v>1.8392360000000001</v>
      </c>
      <c r="G1254">
        <v>29025829007</v>
      </c>
    </row>
    <row r="1255" spans="1:7" x14ac:dyDescent="0.35">
      <c r="A1255" s="1">
        <v>44301</v>
      </c>
      <c r="B1255">
        <v>1.8372809999999999</v>
      </c>
      <c r="C1255">
        <v>1.882819</v>
      </c>
      <c r="D1255">
        <v>1.6581030000000001</v>
      </c>
      <c r="E1255">
        <v>1.7660670000000001</v>
      </c>
      <c r="F1255">
        <v>1.7660670000000001</v>
      </c>
      <c r="G1255">
        <v>15403982671</v>
      </c>
    </row>
    <row r="1256" spans="1:7" x14ac:dyDescent="0.35">
      <c r="A1256" s="1">
        <v>44302</v>
      </c>
      <c r="B1256">
        <v>1.7593030000000001</v>
      </c>
      <c r="C1256">
        <v>1.808948</v>
      </c>
      <c r="D1256">
        <v>1.4495480000000001</v>
      </c>
      <c r="E1256">
        <v>1.5575270000000001</v>
      </c>
      <c r="F1256">
        <v>1.5575270000000001</v>
      </c>
      <c r="G1256">
        <v>20594074869</v>
      </c>
    </row>
    <row r="1257" spans="1:7" x14ac:dyDescent="0.35">
      <c r="A1257" s="1">
        <v>44303</v>
      </c>
      <c r="B1257">
        <v>1.5530269999999999</v>
      </c>
      <c r="C1257">
        <v>1.7405280000000001</v>
      </c>
      <c r="D1257">
        <v>1.5415030000000001</v>
      </c>
      <c r="E1257">
        <v>1.560055</v>
      </c>
      <c r="F1257">
        <v>1.560055</v>
      </c>
      <c r="G1257">
        <v>14507135285</v>
      </c>
    </row>
    <row r="1258" spans="1:7" x14ac:dyDescent="0.35">
      <c r="A1258" s="1">
        <v>44304</v>
      </c>
      <c r="B1258">
        <v>1.559104</v>
      </c>
      <c r="C1258">
        <v>1.5785670000000001</v>
      </c>
      <c r="D1258">
        <v>1.1746650000000001</v>
      </c>
      <c r="E1258">
        <v>1.4059980000000001</v>
      </c>
      <c r="F1258">
        <v>1.4059980000000001</v>
      </c>
      <c r="G1258">
        <v>22933939682</v>
      </c>
    </row>
    <row r="1259" spans="1:7" x14ac:dyDescent="0.35">
      <c r="A1259" s="1">
        <v>44305</v>
      </c>
      <c r="B1259">
        <v>1.409457</v>
      </c>
      <c r="C1259">
        <v>1.530381</v>
      </c>
      <c r="D1259">
        <v>1.2583070000000001</v>
      </c>
      <c r="E1259">
        <v>1.3150440000000001</v>
      </c>
      <c r="F1259">
        <v>1.3150440000000001</v>
      </c>
      <c r="G1259">
        <v>17637508685</v>
      </c>
    </row>
    <row r="1260" spans="1:7" x14ac:dyDescent="0.35">
      <c r="A1260" s="1">
        <v>44306</v>
      </c>
      <c r="B1260">
        <v>1.3099510000000001</v>
      </c>
      <c r="C1260">
        <v>1.4456359999999999</v>
      </c>
      <c r="D1260">
        <v>1.1862280000000001</v>
      </c>
      <c r="E1260">
        <v>1.3832990000000001</v>
      </c>
      <c r="F1260">
        <v>1.3832990000000001</v>
      </c>
      <c r="G1260">
        <v>15562116615</v>
      </c>
    </row>
    <row r="1261" spans="1:7" x14ac:dyDescent="0.35">
      <c r="A1261" s="1">
        <v>44307</v>
      </c>
      <c r="B1261">
        <v>1.3861570000000001</v>
      </c>
      <c r="C1261">
        <v>1.4585399999999999</v>
      </c>
      <c r="D1261">
        <v>1.282823</v>
      </c>
      <c r="E1261">
        <v>1.2964979999999999</v>
      </c>
      <c r="F1261">
        <v>1.2964979999999999</v>
      </c>
      <c r="G1261">
        <v>12545052977</v>
      </c>
    </row>
    <row r="1262" spans="1:7" x14ac:dyDescent="0.35">
      <c r="A1262" s="1">
        <v>44308</v>
      </c>
      <c r="B1262">
        <v>1.2918069999999999</v>
      </c>
      <c r="C1262">
        <v>1.413192</v>
      </c>
      <c r="D1262">
        <v>1.119086</v>
      </c>
      <c r="E1262">
        <v>1.1596820000000001</v>
      </c>
      <c r="F1262">
        <v>1.1596820000000001</v>
      </c>
      <c r="G1262">
        <v>14899537552</v>
      </c>
    </row>
    <row r="1263" spans="1:7" x14ac:dyDescent="0.35">
      <c r="A1263" s="1">
        <v>44309</v>
      </c>
      <c r="B1263">
        <v>1.1571389999999999</v>
      </c>
      <c r="C1263">
        <v>1.1940040000000001</v>
      </c>
      <c r="D1263">
        <v>0.90107899999999996</v>
      </c>
      <c r="E1263">
        <v>1.1696599999999999</v>
      </c>
      <c r="F1263">
        <v>1.1696599999999999</v>
      </c>
      <c r="G1263">
        <v>20235915090</v>
      </c>
    </row>
    <row r="1264" spans="1:7" x14ac:dyDescent="0.35">
      <c r="A1264" s="1">
        <v>44310</v>
      </c>
      <c r="B1264">
        <v>1.1701900000000001</v>
      </c>
      <c r="C1264">
        <v>1.1702840000000001</v>
      </c>
      <c r="D1264">
        <v>1.0244169999999999</v>
      </c>
      <c r="E1264">
        <v>1.0487059999999999</v>
      </c>
      <c r="F1264">
        <v>1.0487059999999999</v>
      </c>
      <c r="G1264">
        <v>8586287312</v>
      </c>
    </row>
    <row r="1265" spans="1:7" x14ac:dyDescent="0.35">
      <c r="A1265" s="1">
        <v>44311</v>
      </c>
      <c r="B1265">
        <v>1.04949</v>
      </c>
      <c r="C1265">
        <v>1.153025</v>
      </c>
      <c r="D1265">
        <v>0.95291499999999996</v>
      </c>
      <c r="E1265">
        <v>1.0322560000000001</v>
      </c>
      <c r="F1265">
        <v>1.0322560000000001</v>
      </c>
      <c r="G1265">
        <v>8573604939</v>
      </c>
    </row>
    <row r="1266" spans="1:7" x14ac:dyDescent="0.35">
      <c r="A1266" s="1">
        <v>44312</v>
      </c>
      <c r="B1266">
        <v>1.035183</v>
      </c>
      <c r="C1266">
        <v>1.3690770000000001</v>
      </c>
      <c r="D1266">
        <v>1.016921</v>
      </c>
      <c r="E1266">
        <v>1.368506</v>
      </c>
      <c r="F1266">
        <v>1.368506</v>
      </c>
      <c r="G1266">
        <v>15417459290</v>
      </c>
    </row>
    <row r="1267" spans="1:7" x14ac:dyDescent="0.35">
      <c r="A1267" s="1">
        <v>44313</v>
      </c>
      <c r="B1267">
        <v>1.366743</v>
      </c>
      <c r="C1267">
        <v>1.4597359999999999</v>
      </c>
      <c r="D1267">
        <v>1.3311900000000001</v>
      </c>
      <c r="E1267">
        <v>1.400955</v>
      </c>
      <c r="F1267">
        <v>1.400955</v>
      </c>
      <c r="G1267">
        <v>13584693517</v>
      </c>
    </row>
    <row r="1268" spans="1:7" x14ac:dyDescent="0.35">
      <c r="A1268" s="1">
        <v>44314</v>
      </c>
      <c r="B1268">
        <v>1.4015629999999999</v>
      </c>
      <c r="C1268">
        <v>1.4469749999999999</v>
      </c>
      <c r="D1268">
        <v>1.2887010000000001</v>
      </c>
      <c r="E1268">
        <v>1.3586009999999999</v>
      </c>
      <c r="F1268">
        <v>1.3586009999999999</v>
      </c>
      <c r="G1268">
        <v>9272726011</v>
      </c>
    </row>
    <row r="1269" spans="1:7" x14ac:dyDescent="0.35">
      <c r="A1269" s="1">
        <v>44315</v>
      </c>
      <c r="B1269">
        <v>1.3579650000000001</v>
      </c>
      <c r="C1269">
        <v>1.418331</v>
      </c>
      <c r="D1269">
        <v>1.3309470000000001</v>
      </c>
      <c r="E1269">
        <v>1.3993599999999999</v>
      </c>
      <c r="F1269">
        <v>1.3993599999999999</v>
      </c>
      <c r="G1269">
        <v>7633164142</v>
      </c>
    </row>
    <row r="1270" spans="1:7" x14ac:dyDescent="0.35">
      <c r="A1270" s="1">
        <v>44316</v>
      </c>
      <c r="B1270">
        <v>1.3985000000000001</v>
      </c>
      <c r="C1270">
        <v>1.635521</v>
      </c>
      <c r="D1270">
        <v>1.376468</v>
      </c>
      <c r="E1270">
        <v>1.591674</v>
      </c>
      <c r="F1270">
        <v>1.591674</v>
      </c>
      <c r="G1270">
        <v>14160854005</v>
      </c>
    </row>
    <row r="1271" spans="1:7" x14ac:dyDescent="0.35">
      <c r="A1271" s="1">
        <v>44317</v>
      </c>
      <c r="B1271">
        <v>1.598409</v>
      </c>
      <c r="C1271">
        <v>1.665011</v>
      </c>
      <c r="D1271">
        <v>1.5299469999999999</v>
      </c>
      <c r="E1271">
        <v>1.651025</v>
      </c>
      <c r="F1271">
        <v>1.651025</v>
      </c>
      <c r="G1271">
        <v>8206771323</v>
      </c>
    </row>
    <row r="1272" spans="1:7" x14ac:dyDescent="0.35">
      <c r="A1272" s="1">
        <v>44318</v>
      </c>
      <c r="B1272">
        <v>1.6519600000000001</v>
      </c>
      <c r="C1272">
        <v>1.656331</v>
      </c>
      <c r="D1272">
        <v>1.53362</v>
      </c>
      <c r="E1272">
        <v>1.5626409999999999</v>
      </c>
      <c r="F1272">
        <v>1.5626409999999999</v>
      </c>
      <c r="G1272">
        <v>6933641361</v>
      </c>
    </row>
    <row r="1273" spans="1:7" x14ac:dyDescent="0.35">
      <c r="A1273" s="1">
        <v>44319</v>
      </c>
      <c r="B1273">
        <v>1.5624929999999999</v>
      </c>
      <c r="C1273">
        <v>1.621599</v>
      </c>
      <c r="D1273">
        <v>1.528556</v>
      </c>
      <c r="E1273">
        <v>1.555995</v>
      </c>
      <c r="F1273">
        <v>1.555995</v>
      </c>
      <c r="G1273">
        <v>7612512785</v>
      </c>
    </row>
    <row r="1274" spans="1:7" x14ac:dyDescent="0.35">
      <c r="A1274" s="1">
        <v>44320</v>
      </c>
      <c r="B1274">
        <v>1.5559540000000001</v>
      </c>
      <c r="C1274">
        <v>1.557231</v>
      </c>
      <c r="D1274">
        <v>1.3386640000000001</v>
      </c>
      <c r="E1274">
        <v>1.3923760000000001</v>
      </c>
      <c r="F1274">
        <v>1.3923760000000001</v>
      </c>
      <c r="G1274">
        <v>12855752789</v>
      </c>
    </row>
    <row r="1275" spans="1:7" x14ac:dyDescent="0.35">
      <c r="A1275" s="1">
        <v>44321</v>
      </c>
      <c r="B1275">
        <v>1.3880699999999999</v>
      </c>
      <c r="C1275">
        <v>1.622536</v>
      </c>
      <c r="D1275">
        <v>1.3712740000000001</v>
      </c>
      <c r="E1275">
        <v>1.6145119999999999</v>
      </c>
      <c r="F1275">
        <v>1.6145119999999999</v>
      </c>
      <c r="G1275">
        <v>13318453320</v>
      </c>
    </row>
    <row r="1276" spans="1:7" x14ac:dyDescent="0.35">
      <c r="A1276" s="1">
        <v>44322</v>
      </c>
      <c r="B1276">
        <v>1.615507</v>
      </c>
      <c r="C1276">
        <v>1.7588200000000001</v>
      </c>
      <c r="D1276">
        <v>1.5473239999999999</v>
      </c>
      <c r="E1276">
        <v>1.600581</v>
      </c>
      <c r="F1276">
        <v>1.600581</v>
      </c>
      <c r="G1276">
        <v>16099528279</v>
      </c>
    </row>
    <row r="1277" spans="1:7" x14ac:dyDescent="0.35">
      <c r="A1277" s="1">
        <v>44323</v>
      </c>
      <c r="B1277">
        <v>1.60398</v>
      </c>
      <c r="C1277">
        <v>1.6912579999999999</v>
      </c>
      <c r="D1277">
        <v>1.5112909999999999</v>
      </c>
      <c r="E1277">
        <v>1.581755</v>
      </c>
      <c r="F1277">
        <v>1.581755</v>
      </c>
      <c r="G1277">
        <v>10400571927</v>
      </c>
    </row>
    <row r="1278" spans="1:7" x14ac:dyDescent="0.35">
      <c r="A1278" s="1">
        <v>44324</v>
      </c>
      <c r="B1278">
        <v>1.58094</v>
      </c>
      <c r="C1278">
        <v>1.6271850000000001</v>
      </c>
      <c r="D1278">
        <v>1.5430999999999999</v>
      </c>
      <c r="E1278">
        <v>1.5625979999999999</v>
      </c>
      <c r="F1278">
        <v>1.5625979999999999</v>
      </c>
      <c r="G1278">
        <v>6349608020</v>
      </c>
    </row>
    <row r="1279" spans="1:7" x14ac:dyDescent="0.35">
      <c r="A1279" s="1">
        <v>44325</v>
      </c>
      <c r="B1279">
        <v>1.5634790000000001</v>
      </c>
      <c r="C1279">
        <v>1.593415</v>
      </c>
      <c r="D1279">
        <v>1.4441269999999999</v>
      </c>
      <c r="E1279">
        <v>1.535293</v>
      </c>
      <c r="F1279">
        <v>1.535293</v>
      </c>
      <c r="G1279">
        <v>8243079607</v>
      </c>
    </row>
    <row r="1280" spans="1:7" x14ac:dyDescent="0.35">
      <c r="A1280" s="1">
        <v>44326</v>
      </c>
      <c r="B1280">
        <v>1.5344070000000001</v>
      </c>
      <c r="C1280">
        <v>1.6257410000000001</v>
      </c>
      <c r="D1280">
        <v>1.250003</v>
      </c>
      <c r="E1280">
        <v>1.389006</v>
      </c>
      <c r="F1280">
        <v>1.389006</v>
      </c>
      <c r="G1280">
        <v>11181774844</v>
      </c>
    </row>
    <row r="1281" spans="1:7" x14ac:dyDescent="0.35">
      <c r="A1281" s="1">
        <v>44327</v>
      </c>
      <c r="B1281">
        <v>1.3918349999999999</v>
      </c>
      <c r="C1281">
        <v>1.4868600000000001</v>
      </c>
      <c r="D1281">
        <v>1.3636760000000001</v>
      </c>
      <c r="E1281">
        <v>1.4776819999999999</v>
      </c>
      <c r="F1281">
        <v>1.4776819999999999</v>
      </c>
      <c r="G1281">
        <v>7973181908</v>
      </c>
    </row>
    <row r="1282" spans="1:7" x14ac:dyDescent="0.35">
      <c r="A1282" s="1">
        <v>44328</v>
      </c>
      <c r="B1282">
        <v>1.479136</v>
      </c>
      <c r="C1282">
        <v>1.5424530000000001</v>
      </c>
      <c r="D1282">
        <v>1.2478640000000001</v>
      </c>
      <c r="E1282">
        <v>1.2478640000000001</v>
      </c>
      <c r="F1282">
        <v>1.2478640000000001</v>
      </c>
      <c r="G1282">
        <v>9272699846</v>
      </c>
    </row>
    <row r="1283" spans="1:7" x14ac:dyDescent="0.35">
      <c r="A1283" s="1">
        <v>44329</v>
      </c>
      <c r="B1283">
        <v>1.2712730000000001</v>
      </c>
      <c r="C1283">
        <v>1.388924</v>
      </c>
      <c r="D1283">
        <v>1.209457</v>
      </c>
      <c r="E1283">
        <v>1.3589100000000001</v>
      </c>
      <c r="F1283">
        <v>1.3589100000000001</v>
      </c>
      <c r="G1283">
        <v>12358993946</v>
      </c>
    </row>
    <row r="1284" spans="1:7" x14ac:dyDescent="0.35">
      <c r="A1284" s="1">
        <v>44330</v>
      </c>
      <c r="B1284">
        <v>1.3633470000000001</v>
      </c>
      <c r="C1284">
        <v>1.442229</v>
      </c>
      <c r="D1284">
        <v>1.3245450000000001</v>
      </c>
      <c r="E1284">
        <v>1.402917</v>
      </c>
      <c r="F1284">
        <v>1.402917</v>
      </c>
      <c r="G1284">
        <v>7570332417</v>
      </c>
    </row>
    <row r="1285" spans="1:7" x14ac:dyDescent="0.35">
      <c r="A1285" s="1">
        <v>44331</v>
      </c>
      <c r="B1285">
        <v>1.4017059999999999</v>
      </c>
      <c r="C1285">
        <v>1.5824780000000001</v>
      </c>
      <c r="D1285">
        <v>1.3248120000000001</v>
      </c>
      <c r="E1285">
        <v>1.4858800000000001</v>
      </c>
      <c r="F1285">
        <v>1.4858800000000001</v>
      </c>
      <c r="G1285">
        <v>13321419261</v>
      </c>
    </row>
    <row r="1286" spans="1:7" x14ac:dyDescent="0.35">
      <c r="A1286" s="1">
        <v>44332</v>
      </c>
      <c r="B1286">
        <v>1.487457</v>
      </c>
      <c r="C1286">
        <v>1.607982</v>
      </c>
      <c r="D1286">
        <v>1.3515159999999999</v>
      </c>
      <c r="E1286">
        <v>1.4526060000000001</v>
      </c>
      <c r="F1286">
        <v>1.4526060000000001</v>
      </c>
      <c r="G1286">
        <v>12405363634</v>
      </c>
    </row>
    <row r="1287" spans="1:7" x14ac:dyDescent="0.35">
      <c r="A1287" s="1">
        <v>44333</v>
      </c>
      <c r="B1287">
        <v>1.4492039999999999</v>
      </c>
      <c r="C1287">
        <v>1.5593250000000001</v>
      </c>
      <c r="D1287">
        <v>1.328279</v>
      </c>
      <c r="E1287">
        <v>1.4963</v>
      </c>
      <c r="F1287">
        <v>1.4963</v>
      </c>
      <c r="G1287">
        <v>13573485606</v>
      </c>
    </row>
    <row r="1288" spans="1:7" x14ac:dyDescent="0.35">
      <c r="A1288" s="1">
        <v>44334</v>
      </c>
      <c r="B1288">
        <v>1.4941040000000001</v>
      </c>
      <c r="C1288">
        <v>1.7022090000000001</v>
      </c>
      <c r="D1288">
        <v>1.4769589999999999</v>
      </c>
      <c r="E1288">
        <v>1.5907340000000001</v>
      </c>
      <c r="F1288">
        <v>1.5907340000000001</v>
      </c>
      <c r="G1288">
        <v>14847139298</v>
      </c>
    </row>
    <row r="1289" spans="1:7" x14ac:dyDescent="0.35">
      <c r="A1289" s="1">
        <v>44335</v>
      </c>
      <c r="B1289">
        <v>1.59327</v>
      </c>
      <c r="C1289">
        <v>1.64438</v>
      </c>
      <c r="D1289">
        <v>0.87531800000000004</v>
      </c>
      <c r="E1289">
        <v>1.0703130000000001</v>
      </c>
      <c r="F1289">
        <v>1.0703130000000001</v>
      </c>
      <c r="G1289">
        <v>20523476458</v>
      </c>
    </row>
    <row r="1290" spans="1:7" x14ac:dyDescent="0.35">
      <c r="A1290" s="1">
        <v>44336</v>
      </c>
      <c r="B1290">
        <v>1.0615330000000001</v>
      </c>
      <c r="C1290">
        <v>1.2684489999999999</v>
      </c>
      <c r="D1290">
        <v>0.91181400000000001</v>
      </c>
      <c r="E1290">
        <v>1.1855370000000001</v>
      </c>
      <c r="F1290">
        <v>1.1855370000000001</v>
      </c>
      <c r="G1290">
        <v>13626658452</v>
      </c>
    </row>
    <row r="1291" spans="1:7" x14ac:dyDescent="0.35">
      <c r="A1291" s="1">
        <v>44337</v>
      </c>
      <c r="B1291">
        <v>1.1811830000000001</v>
      </c>
      <c r="C1291">
        <v>1.2159260000000001</v>
      </c>
      <c r="D1291">
        <v>0.86954799999999999</v>
      </c>
      <c r="E1291">
        <v>1.0069760000000001</v>
      </c>
      <c r="F1291">
        <v>1.0069760000000001</v>
      </c>
      <c r="G1291">
        <v>10998911191</v>
      </c>
    </row>
    <row r="1292" spans="1:7" x14ac:dyDescent="0.35">
      <c r="A1292" s="1">
        <v>44338</v>
      </c>
      <c r="B1292">
        <v>1.0095769999999999</v>
      </c>
      <c r="C1292">
        <v>1.015339</v>
      </c>
      <c r="D1292">
        <v>0.82644600000000001</v>
      </c>
      <c r="E1292">
        <v>0.90631700000000004</v>
      </c>
      <c r="F1292">
        <v>0.90631700000000004</v>
      </c>
      <c r="G1292">
        <v>8750076614</v>
      </c>
    </row>
    <row r="1293" spans="1:7" x14ac:dyDescent="0.35">
      <c r="A1293" s="1">
        <v>44339</v>
      </c>
      <c r="B1293">
        <v>0.90651099999999996</v>
      </c>
      <c r="C1293">
        <v>0.96734600000000004</v>
      </c>
      <c r="D1293">
        <v>0.652254</v>
      </c>
      <c r="E1293">
        <v>0.79701500000000003</v>
      </c>
      <c r="F1293">
        <v>0.79701500000000003</v>
      </c>
      <c r="G1293">
        <v>10816054413</v>
      </c>
    </row>
    <row r="1294" spans="1:7" x14ac:dyDescent="0.35">
      <c r="A1294" s="1">
        <v>44340</v>
      </c>
      <c r="B1294">
        <v>0.79316200000000003</v>
      </c>
      <c r="C1294">
        <v>0.99859500000000001</v>
      </c>
      <c r="D1294">
        <v>0.75858999999999999</v>
      </c>
      <c r="E1294">
        <v>0.99283500000000002</v>
      </c>
      <c r="F1294">
        <v>0.99283500000000002</v>
      </c>
      <c r="G1294">
        <v>8239461926</v>
      </c>
    </row>
    <row r="1295" spans="1:7" x14ac:dyDescent="0.35">
      <c r="A1295" s="1">
        <v>44341</v>
      </c>
      <c r="B1295">
        <v>0.99402999999999997</v>
      </c>
      <c r="C1295">
        <v>1.0578399999999999</v>
      </c>
      <c r="D1295">
        <v>0.88382700000000003</v>
      </c>
      <c r="E1295">
        <v>0.97618700000000003</v>
      </c>
      <c r="F1295">
        <v>0.97618700000000003</v>
      </c>
      <c r="G1295">
        <v>8637179369</v>
      </c>
    </row>
    <row r="1296" spans="1:7" x14ac:dyDescent="0.35">
      <c r="A1296" s="1">
        <v>44342</v>
      </c>
      <c r="B1296">
        <v>0.975831</v>
      </c>
      <c r="C1296">
        <v>1.066945</v>
      </c>
      <c r="D1296">
        <v>0.95010399999999995</v>
      </c>
      <c r="E1296">
        <v>1.033725</v>
      </c>
      <c r="F1296">
        <v>1.033725</v>
      </c>
      <c r="G1296">
        <v>6376977398</v>
      </c>
    </row>
    <row r="1297" spans="1:7" x14ac:dyDescent="0.35">
      <c r="A1297" s="1">
        <v>44343</v>
      </c>
      <c r="B1297">
        <v>1.033574</v>
      </c>
      <c r="C1297">
        <v>1.042896</v>
      </c>
      <c r="D1297">
        <v>0.935616</v>
      </c>
      <c r="E1297">
        <v>0.97023499999999996</v>
      </c>
      <c r="F1297">
        <v>0.97023499999999996</v>
      </c>
      <c r="G1297">
        <v>5204084865</v>
      </c>
    </row>
    <row r="1298" spans="1:7" x14ac:dyDescent="0.35">
      <c r="A1298" s="1">
        <v>44344</v>
      </c>
      <c r="B1298">
        <v>0.97395200000000004</v>
      </c>
      <c r="C1298">
        <v>0.98346</v>
      </c>
      <c r="D1298">
        <v>0.84757099999999996</v>
      </c>
      <c r="E1298">
        <v>0.90014799999999995</v>
      </c>
      <c r="F1298">
        <v>0.90014799999999995</v>
      </c>
      <c r="G1298">
        <v>6082828979</v>
      </c>
    </row>
    <row r="1299" spans="1:7" x14ac:dyDescent="0.35">
      <c r="A1299" s="1">
        <v>44345</v>
      </c>
      <c r="B1299">
        <v>0.89949500000000004</v>
      </c>
      <c r="C1299">
        <v>0.93979199999999996</v>
      </c>
      <c r="D1299">
        <v>0.79507000000000005</v>
      </c>
      <c r="E1299">
        <v>0.83178799999999997</v>
      </c>
      <c r="F1299">
        <v>0.83178799999999997</v>
      </c>
      <c r="G1299">
        <v>5156278121</v>
      </c>
    </row>
    <row r="1300" spans="1:7" x14ac:dyDescent="0.35">
      <c r="A1300" s="1">
        <v>44346</v>
      </c>
      <c r="B1300">
        <v>0.83199400000000001</v>
      </c>
      <c r="C1300">
        <v>0.93012700000000004</v>
      </c>
      <c r="D1300">
        <v>0.79982500000000001</v>
      </c>
      <c r="E1300">
        <v>0.906609</v>
      </c>
      <c r="F1300">
        <v>0.906609</v>
      </c>
      <c r="G1300">
        <v>4077064725</v>
      </c>
    </row>
    <row r="1301" spans="1:7" x14ac:dyDescent="0.35">
      <c r="A1301" s="1">
        <v>44347</v>
      </c>
      <c r="B1301">
        <v>0.90638399999999997</v>
      </c>
      <c r="C1301">
        <v>1.0490219999999999</v>
      </c>
      <c r="D1301">
        <v>0.88255600000000001</v>
      </c>
      <c r="E1301">
        <v>1.046584</v>
      </c>
      <c r="F1301">
        <v>1.046584</v>
      </c>
      <c r="G1301">
        <v>6277821474</v>
      </c>
    </row>
    <row r="1302" spans="1:7" x14ac:dyDescent="0.35">
      <c r="A1302" s="1">
        <v>44348</v>
      </c>
      <c r="B1302">
        <v>1.0421020000000001</v>
      </c>
      <c r="C1302">
        <v>1.099639</v>
      </c>
      <c r="D1302">
        <v>0.97933700000000001</v>
      </c>
      <c r="E1302">
        <v>1.011001</v>
      </c>
      <c r="F1302">
        <v>1.011001</v>
      </c>
      <c r="G1302">
        <v>5606414479</v>
      </c>
    </row>
    <row r="1303" spans="1:7" x14ac:dyDescent="0.35">
      <c r="A1303" s="1">
        <v>44349</v>
      </c>
      <c r="B1303">
        <v>1.0112140000000001</v>
      </c>
      <c r="C1303">
        <v>1.0497460000000001</v>
      </c>
      <c r="D1303">
        <v>0.98136500000000004</v>
      </c>
      <c r="E1303">
        <v>1.0244</v>
      </c>
      <c r="F1303">
        <v>1.0244</v>
      </c>
      <c r="G1303">
        <v>3598008182</v>
      </c>
    </row>
    <row r="1304" spans="1:7" x14ac:dyDescent="0.35">
      <c r="A1304" s="1">
        <v>44350</v>
      </c>
      <c r="B1304">
        <v>1.0251459999999999</v>
      </c>
      <c r="C1304">
        <v>1.0782750000000001</v>
      </c>
      <c r="D1304">
        <v>1.0085489999999999</v>
      </c>
      <c r="E1304">
        <v>1.0453209999999999</v>
      </c>
      <c r="F1304">
        <v>1.0453209999999999</v>
      </c>
      <c r="G1304">
        <v>3661357809</v>
      </c>
    </row>
    <row r="1305" spans="1:7" x14ac:dyDescent="0.35">
      <c r="A1305" s="1">
        <v>44351</v>
      </c>
      <c r="B1305">
        <v>1.0451060000000001</v>
      </c>
      <c r="C1305">
        <v>1.0452710000000001</v>
      </c>
      <c r="D1305">
        <v>0.92016699999999996</v>
      </c>
      <c r="E1305">
        <v>0.97019599999999995</v>
      </c>
      <c r="F1305">
        <v>0.97019599999999995</v>
      </c>
      <c r="G1305">
        <v>4638523697</v>
      </c>
    </row>
    <row r="1306" spans="1:7" x14ac:dyDescent="0.35">
      <c r="A1306" s="1">
        <v>44352</v>
      </c>
      <c r="B1306">
        <v>0.96997900000000004</v>
      </c>
      <c r="C1306">
        <v>0.99794700000000003</v>
      </c>
      <c r="D1306">
        <v>0.89752900000000002</v>
      </c>
      <c r="E1306">
        <v>0.92328600000000005</v>
      </c>
      <c r="F1306">
        <v>0.92328600000000005</v>
      </c>
      <c r="G1306">
        <v>3257149049</v>
      </c>
    </row>
    <row r="1307" spans="1:7" x14ac:dyDescent="0.35">
      <c r="A1307" s="1">
        <v>44353</v>
      </c>
      <c r="B1307">
        <v>0.923481</v>
      </c>
      <c r="C1307">
        <v>0.94953200000000004</v>
      </c>
      <c r="D1307">
        <v>0.91876000000000002</v>
      </c>
      <c r="E1307">
        <v>0.94528599999999996</v>
      </c>
      <c r="F1307">
        <v>0.94528599999999996</v>
      </c>
      <c r="G1307">
        <v>2308242807</v>
      </c>
    </row>
    <row r="1308" spans="1:7" x14ac:dyDescent="0.35">
      <c r="A1308" s="1">
        <v>44354</v>
      </c>
      <c r="B1308">
        <v>0.94671799999999995</v>
      </c>
      <c r="C1308">
        <v>0.97434600000000005</v>
      </c>
      <c r="D1308">
        <v>0.84898200000000001</v>
      </c>
      <c r="E1308">
        <v>0.861155</v>
      </c>
      <c r="F1308">
        <v>0.861155</v>
      </c>
      <c r="G1308">
        <v>3466113432</v>
      </c>
    </row>
    <row r="1309" spans="1:7" x14ac:dyDescent="0.35">
      <c r="A1309" s="1">
        <v>44355</v>
      </c>
      <c r="B1309">
        <v>0.86278100000000002</v>
      </c>
      <c r="C1309">
        <v>0.88549800000000001</v>
      </c>
      <c r="D1309">
        <v>0.78864299999999998</v>
      </c>
      <c r="E1309">
        <v>0.87578800000000001</v>
      </c>
      <c r="F1309">
        <v>0.87578800000000001</v>
      </c>
      <c r="G1309">
        <v>4491339501</v>
      </c>
    </row>
    <row r="1310" spans="1:7" x14ac:dyDescent="0.35">
      <c r="A1310" s="1">
        <v>44356</v>
      </c>
      <c r="B1310">
        <v>0.874058</v>
      </c>
      <c r="C1310">
        <v>0.92003400000000002</v>
      </c>
      <c r="D1310">
        <v>0.83233100000000004</v>
      </c>
      <c r="E1310">
        <v>0.92003400000000002</v>
      </c>
      <c r="F1310">
        <v>0.92003400000000002</v>
      </c>
      <c r="G1310">
        <v>3990884688</v>
      </c>
    </row>
    <row r="1311" spans="1:7" x14ac:dyDescent="0.35">
      <c r="A1311" s="1">
        <v>44357</v>
      </c>
      <c r="B1311">
        <v>0.92132400000000003</v>
      </c>
      <c r="C1311">
        <v>0.92782699999999996</v>
      </c>
      <c r="D1311">
        <v>0.85379700000000003</v>
      </c>
      <c r="E1311">
        <v>0.86918200000000001</v>
      </c>
      <c r="F1311">
        <v>0.86918200000000001</v>
      </c>
      <c r="G1311">
        <v>3157272780</v>
      </c>
    </row>
    <row r="1312" spans="1:7" x14ac:dyDescent="0.35">
      <c r="A1312" s="1">
        <v>44358</v>
      </c>
      <c r="B1312">
        <v>0.86924699999999999</v>
      </c>
      <c r="C1312">
        <v>0.87919099999999994</v>
      </c>
      <c r="D1312">
        <v>0.83594299999999999</v>
      </c>
      <c r="E1312">
        <v>0.84845000000000004</v>
      </c>
      <c r="F1312">
        <v>0.84845000000000004</v>
      </c>
      <c r="G1312">
        <v>2502880892</v>
      </c>
    </row>
    <row r="1313" spans="1:7" x14ac:dyDescent="0.35">
      <c r="A1313" s="1">
        <v>44359</v>
      </c>
      <c r="B1313">
        <v>0.84787900000000005</v>
      </c>
      <c r="C1313">
        <v>0.84787900000000005</v>
      </c>
      <c r="D1313">
        <v>0.80769800000000003</v>
      </c>
      <c r="E1313">
        <v>0.83268299999999995</v>
      </c>
      <c r="F1313">
        <v>0.83268299999999995</v>
      </c>
      <c r="G1313">
        <v>2731548390</v>
      </c>
    </row>
    <row r="1314" spans="1:7" x14ac:dyDescent="0.35">
      <c r="A1314" s="1">
        <v>44360</v>
      </c>
      <c r="B1314">
        <v>0.83325199999999999</v>
      </c>
      <c r="C1314">
        <v>0.88807700000000001</v>
      </c>
      <c r="D1314">
        <v>0.81927300000000003</v>
      </c>
      <c r="E1314">
        <v>0.88315999999999995</v>
      </c>
      <c r="F1314">
        <v>0.88315999999999995</v>
      </c>
      <c r="G1314">
        <v>3059837086</v>
      </c>
    </row>
    <row r="1315" spans="1:7" x14ac:dyDescent="0.35">
      <c r="A1315" s="1">
        <v>44361</v>
      </c>
      <c r="B1315">
        <v>0.88304800000000006</v>
      </c>
      <c r="C1315">
        <v>0.92610999999999999</v>
      </c>
      <c r="D1315">
        <v>0.863815</v>
      </c>
      <c r="E1315">
        <v>0.89289700000000005</v>
      </c>
      <c r="F1315">
        <v>0.89289700000000005</v>
      </c>
      <c r="G1315">
        <v>3005221040</v>
      </c>
    </row>
    <row r="1316" spans="1:7" x14ac:dyDescent="0.35">
      <c r="A1316" s="1">
        <v>44362</v>
      </c>
      <c r="B1316">
        <v>0.887069</v>
      </c>
      <c r="C1316">
        <v>0.90225299999999997</v>
      </c>
      <c r="D1316">
        <v>0.86029</v>
      </c>
      <c r="E1316">
        <v>0.88980000000000004</v>
      </c>
      <c r="F1316">
        <v>0.88980000000000004</v>
      </c>
      <c r="G1316">
        <v>3585820721</v>
      </c>
    </row>
    <row r="1317" spans="1:7" x14ac:dyDescent="0.35">
      <c r="A1317" s="1">
        <v>44363</v>
      </c>
      <c r="B1317">
        <v>0.86685400000000001</v>
      </c>
      <c r="C1317">
        <v>0.87337500000000001</v>
      </c>
      <c r="D1317">
        <v>0.82755400000000001</v>
      </c>
      <c r="E1317">
        <v>0.83190799999999998</v>
      </c>
      <c r="F1317">
        <v>0.83190799999999998</v>
      </c>
      <c r="G1317">
        <v>2916163481</v>
      </c>
    </row>
    <row r="1318" spans="1:7" x14ac:dyDescent="0.35">
      <c r="A1318" s="1">
        <v>44364</v>
      </c>
      <c r="B1318">
        <v>0.83173299999999994</v>
      </c>
      <c r="C1318">
        <v>0.861429</v>
      </c>
      <c r="D1318">
        <v>0.82587500000000003</v>
      </c>
      <c r="E1318">
        <v>0.84143800000000002</v>
      </c>
      <c r="F1318">
        <v>0.84143800000000002</v>
      </c>
      <c r="G1318">
        <v>2684672890</v>
      </c>
    </row>
    <row r="1319" spans="1:7" x14ac:dyDescent="0.35">
      <c r="A1319" s="1">
        <v>44365</v>
      </c>
      <c r="B1319">
        <v>0.84232399999999996</v>
      </c>
      <c r="C1319">
        <v>0.84492</v>
      </c>
      <c r="D1319">
        <v>0.77498500000000003</v>
      </c>
      <c r="E1319">
        <v>0.79764800000000002</v>
      </c>
      <c r="F1319">
        <v>0.79764800000000002</v>
      </c>
      <c r="G1319">
        <v>2509639518</v>
      </c>
    </row>
    <row r="1320" spans="1:7" x14ac:dyDescent="0.35">
      <c r="A1320" s="1">
        <v>44366</v>
      </c>
      <c r="B1320">
        <v>0.79830599999999996</v>
      </c>
      <c r="C1320">
        <v>0.80686899999999995</v>
      </c>
      <c r="D1320">
        <v>0.75871</v>
      </c>
      <c r="E1320">
        <v>0.76167300000000004</v>
      </c>
      <c r="F1320">
        <v>0.76167300000000004</v>
      </c>
      <c r="G1320">
        <v>2208439278</v>
      </c>
    </row>
    <row r="1321" spans="1:7" x14ac:dyDescent="0.35">
      <c r="A1321" s="1">
        <v>44367</v>
      </c>
      <c r="B1321">
        <v>0.76037699999999997</v>
      </c>
      <c r="C1321">
        <v>0.78429499999999996</v>
      </c>
      <c r="D1321">
        <v>0.69937199999999999</v>
      </c>
      <c r="E1321">
        <v>0.77637699999999998</v>
      </c>
      <c r="F1321">
        <v>0.77637699999999998</v>
      </c>
      <c r="G1321">
        <v>3068578656</v>
      </c>
    </row>
    <row r="1322" spans="1:7" x14ac:dyDescent="0.35">
      <c r="A1322" s="1">
        <v>44368</v>
      </c>
      <c r="B1322">
        <v>0.77479500000000001</v>
      </c>
      <c r="C1322">
        <v>0.77978999999999998</v>
      </c>
      <c r="D1322">
        <v>0.60517500000000002</v>
      </c>
      <c r="E1322">
        <v>0.61038800000000004</v>
      </c>
      <c r="F1322">
        <v>0.61038800000000004</v>
      </c>
      <c r="G1322">
        <v>4048720475</v>
      </c>
    </row>
    <row r="1323" spans="1:7" x14ac:dyDescent="0.35">
      <c r="A1323" s="1">
        <v>44369</v>
      </c>
      <c r="B1323">
        <v>0.60723199999999999</v>
      </c>
      <c r="C1323">
        <v>0.64891900000000002</v>
      </c>
      <c r="D1323">
        <v>0.51271</v>
      </c>
      <c r="E1323">
        <v>0.54506699999999997</v>
      </c>
      <c r="F1323">
        <v>0.54506699999999997</v>
      </c>
      <c r="G1323">
        <v>4784173339</v>
      </c>
    </row>
    <row r="1324" spans="1:7" x14ac:dyDescent="0.35">
      <c r="A1324" s="1">
        <v>44370</v>
      </c>
      <c r="B1324">
        <v>0.54694399999999999</v>
      </c>
      <c r="C1324">
        <v>0.66054900000000005</v>
      </c>
      <c r="D1324">
        <v>0.52366299999999999</v>
      </c>
      <c r="E1324">
        <v>0.62653499999999995</v>
      </c>
      <c r="F1324">
        <v>0.62653499999999995</v>
      </c>
      <c r="G1324">
        <v>4239151745</v>
      </c>
    </row>
    <row r="1325" spans="1:7" x14ac:dyDescent="0.35">
      <c r="A1325" s="1">
        <v>44371</v>
      </c>
      <c r="B1325">
        <v>0.63858999999999999</v>
      </c>
      <c r="C1325">
        <v>0.69101000000000001</v>
      </c>
      <c r="D1325">
        <v>0.61738199999999999</v>
      </c>
      <c r="E1325">
        <v>0.67200000000000004</v>
      </c>
      <c r="F1325">
        <v>0.67200000000000004</v>
      </c>
      <c r="G1325">
        <v>2781916002</v>
      </c>
    </row>
    <row r="1326" spans="1:7" x14ac:dyDescent="0.35">
      <c r="A1326" s="1">
        <v>44372</v>
      </c>
      <c r="B1326">
        <v>0.67291100000000004</v>
      </c>
      <c r="C1326">
        <v>0.688469</v>
      </c>
      <c r="D1326">
        <v>0.603383</v>
      </c>
      <c r="E1326">
        <v>0.61332299999999995</v>
      </c>
      <c r="F1326">
        <v>0.61332299999999995</v>
      </c>
      <c r="G1326">
        <v>3120943105</v>
      </c>
    </row>
    <row r="1327" spans="1:7" x14ac:dyDescent="0.35">
      <c r="A1327" s="1">
        <v>44373</v>
      </c>
      <c r="B1327">
        <v>0.61158599999999996</v>
      </c>
      <c r="C1327">
        <v>0.63167600000000002</v>
      </c>
      <c r="D1327">
        <v>0.58241500000000002</v>
      </c>
      <c r="E1327">
        <v>0.61543499999999995</v>
      </c>
      <c r="F1327">
        <v>0.61543499999999995</v>
      </c>
      <c r="G1327">
        <v>2458620798</v>
      </c>
    </row>
    <row r="1328" spans="1:7" x14ac:dyDescent="0.35">
      <c r="A1328" s="1">
        <v>44374</v>
      </c>
      <c r="B1328">
        <v>0.61699400000000004</v>
      </c>
      <c r="C1328">
        <v>0.65177200000000002</v>
      </c>
      <c r="D1328">
        <v>0.59764200000000001</v>
      </c>
      <c r="E1328">
        <v>0.64692300000000003</v>
      </c>
      <c r="F1328">
        <v>0.64692300000000003</v>
      </c>
      <c r="G1328">
        <v>2329301222</v>
      </c>
    </row>
    <row r="1329" spans="1:7" x14ac:dyDescent="0.35">
      <c r="A1329" s="1">
        <v>44375</v>
      </c>
      <c r="B1329">
        <v>0.648285</v>
      </c>
      <c r="C1329">
        <v>0.65444500000000005</v>
      </c>
      <c r="D1329">
        <v>0.62455099999999997</v>
      </c>
      <c r="E1329">
        <v>0.64374600000000004</v>
      </c>
      <c r="F1329">
        <v>0.64374600000000004</v>
      </c>
      <c r="G1329">
        <v>2323398761</v>
      </c>
    </row>
    <row r="1330" spans="1:7" x14ac:dyDescent="0.35">
      <c r="A1330" s="1">
        <v>44376</v>
      </c>
      <c r="B1330">
        <v>0.64394099999999999</v>
      </c>
      <c r="C1330">
        <v>0.72772599999999998</v>
      </c>
      <c r="D1330">
        <v>0.64235100000000001</v>
      </c>
      <c r="E1330">
        <v>0.70172500000000004</v>
      </c>
      <c r="F1330">
        <v>0.70172500000000004</v>
      </c>
      <c r="G1330">
        <v>3325816845</v>
      </c>
    </row>
    <row r="1331" spans="1:7" x14ac:dyDescent="0.35">
      <c r="A1331" s="1">
        <v>44377</v>
      </c>
      <c r="B1331">
        <v>0.705681</v>
      </c>
      <c r="C1331">
        <v>0.713673</v>
      </c>
      <c r="D1331">
        <v>0.64945600000000003</v>
      </c>
      <c r="E1331">
        <v>0.70637399999999995</v>
      </c>
      <c r="F1331">
        <v>0.70637399999999995</v>
      </c>
      <c r="G1331">
        <v>3097076849</v>
      </c>
    </row>
    <row r="1332" spans="1:7" x14ac:dyDescent="0.35">
      <c r="A1332" s="1">
        <v>44378</v>
      </c>
      <c r="B1332">
        <v>0.70478499999999999</v>
      </c>
      <c r="C1332">
        <v>0.70478499999999999</v>
      </c>
      <c r="D1332">
        <v>0.64679600000000004</v>
      </c>
      <c r="E1332">
        <v>0.66117999999999999</v>
      </c>
      <c r="F1332">
        <v>0.66117999999999999</v>
      </c>
      <c r="G1332">
        <v>2553971177</v>
      </c>
    </row>
    <row r="1333" spans="1:7" x14ac:dyDescent="0.35">
      <c r="A1333" s="1">
        <v>44379</v>
      </c>
      <c r="B1333">
        <v>0.65988999999999998</v>
      </c>
      <c r="C1333">
        <v>0.66728699999999996</v>
      </c>
      <c r="D1333">
        <v>0.63472600000000001</v>
      </c>
      <c r="E1333">
        <v>0.65676299999999999</v>
      </c>
      <c r="F1333">
        <v>0.65676299999999999</v>
      </c>
      <c r="G1333">
        <v>2061607208</v>
      </c>
    </row>
    <row r="1334" spans="1:7" x14ac:dyDescent="0.35">
      <c r="A1334" s="1">
        <v>44380</v>
      </c>
      <c r="B1334">
        <v>0.65563899999999997</v>
      </c>
      <c r="C1334">
        <v>0.68367699999999998</v>
      </c>
      <c r="D1334">
        <v>0.64465300000000003</v>
      </c>
      <c r="E1334">
        <v>0.67288800000000004</v>
      </c>
      <c r="F1334">
        <v>0.67288800000000004</v>
      </c>
      <c r="G1334">
        <v>1872819597</v>
      </c>
    </row>
    <row r="1335" spans="1:7" x14ac:dyDescent="0.35">
      <c r="A1335" s="1">
        <v>44381</v>
      </c>
      <c r="B1335">
        <v>0.67321799999999998</v>
      </c>
      <c r="C1335">
        <v>0.70778300000000005</v>
      </c>
      <c r="D1335">
        <v>0.665802</v>
      </c>
      <c r="E1335">
        <v>0.69494500000000003</v>
      </c>
      <c r="F1335">
        <v>0.69494500000000003</v>
      </c>
      <c r="G1335">
        <v>1885241527</v>
      </c>
    </row>
    <row r="1336" spans="1:7" x14ac:dyDescent="0.35">
      <c r="A1336" s="1">
        <v>44382</v>
      </c>
      <c r="B1336">
        <v>0.69565299999999997</v>
      </c>
      <c r="C1336">
        <v>0.69565299999999997</v>
      </c>
      <c r="D1336">
        <v>0.64849199999999996</v>
      </c>
      <c r="E1336">
        <v>0.65429999999999999</v>
      </c>
      <c r="F1336">
        <v>0.65429999999999999</v>
      </c>
      <c r="G1336">
        <v>2076373188</v>
      </c>
    </row>
    <row r="1337" spans="1:7" x14ac:dyDescent="0.35">
      <c r="A1337" s="1">
        <v>44383</v>
      </c>
      <c r="B1337">
        <v>0.65305500000000005</v>
      </c>
      <c r="C1337">
        <v>0.67992300000000006</v>
      </c>
      <c r="D1337">
        <v>0.65267600000000003</v>
      </c>
      <c r="E1337">
        <v>0.66540200000000005</v>
      </c>
      <c r="F1337">
        <v>0.66540200000000005</v>
      </c>
      <c r="G1337">
        <v>1938959239</v>
      </c>
    </row>
    <row r="1338" spans="1:7" x14ac:dyDescent="0.35">
      <c r="A1338" s="1">
        <v>44384</v>
      </c>
      <c r="B1338">
        <v>0.66525599999999996</v>
      </c>
      <c r="C1338">
        <v>0.67330699999999999</v>
      </c>
      <c r="D1338">
        <v>0.65101699999999996</v>
      </c>
      <c r="E1338">
        <v>0.65157500000000002</v>
      </c>
      <c r="F1338">
        <v>0.65157500000000002</v>
      </c>
      <c r="G1338">
        <v>2077976604</v>
      </c>
    </row>
    <row r="1339" spans="1:7" x14ac:dyDescent="0.35">
      <c r="A1339" s="1">
        <v>44385</v>
      </c>
      <c r="B1339">
        <v>0.65269100000000002</v>
      </c>
      <c r="C1339">
        <v>0.65430900000000003</v>
      </c>
      <c r="D1339">
        <v>0.61298299999999994</v>
      </c>
      <c r="E1339">
        <v>0.623058</v>
      </c>
      <c r="F1339">
        <v>0.623058</v>
      </c>
      <c r="G1339">
        <v>2348704558</v>
      </c>
    </row>
    <row r="1340" spans="1:7" x14ac:dyDescent="0.35">
      <c r="A1340" s="1">
        <v>44386</v>
      </c>
      <c r="B1340">
        <v>0.62168800000000002</v>
      </c>
      <c r="C1340">
        <v>0.64454699999999998</v>
      </c>
      <c r="D1340">
        <v>0.59365999999999997</v>
      </c>
      <c r="E1340">
        <v>0.63680400000000004</v>
      </c>
      <c r="F1340">
        <v>0.63680400000000004</v>
      </c>
      <c r="G1340">
        <v>2380083031</v>
      </c>
    </row>
    <row r="1341" spans="1:7" x14ac:dyDescent="0.35">
      <c r="A1341" s="1">
        <v>44387</v>
      </c>
      <c r="B1341">
        <v>0.63722100000000004</v>
      </c>
      <c r="C1341">
        <v>0.64817400000000003</v>
      </c>
      <c r="D1341">
        <v>0.61470100000000005</v>
      </c>
      <c r="E1341">
        <v>0.62546299999999999</v>
      </c>
      <c r="F1341">
        <v>0.62546299999999999</v>
      </c>
      <c r="G1341">
        <v>1788373889</v>
      </c>
    </row>
    <row r="1342" spans="1:7" x14ac:dyDescent="0.35">
      <c r="A1342" s="1">
        <v>44388</v>
      </c>
      <c r="B1342">
        <v>0.62472000000000005</v>
      </c>
      <c r="C1342">
        <v>0.64314899999999997</v>
      </c>
      <c r="D1342">
        <v>0.61764799999999997</v>
      </c>
      <c r="E1342">
        <v>0.63593500000000003</v>
      </c>
      <c r="F1342">
        <v>0.63593500000000003</v>
      </c>
      <c r="G1342">
        <v>1495491616</v>
      </c>
    </row>
    <row r="1343" spans="1:7" x14ac:dyDescent="0.35">
      <c r="A1343" s="1">
        <v>44389</v>
      </c>
      <c r="B1343">
        <v>0.63634199999999996</v>
      </c>
      <c r="C1343">
        <v>0.65720999999999996</v>
      </c>
      <c r="D1343">
        <v>0.61845099999999997</v>
      </c>
      <c r="E1343">
        <v>0.63017800000000002</v>
      </c>
      <c r="F1343">
        <v>0.63017800000000002</v>
      </c>
      <c r="G1343">
        <v>1908473825</v>
      </c>
    </row>
    <row r="1344" spans="1:7" x14ac:dyDescent="0.35">
      <c r="A1344" s="1">
        <v>44390</v>
      </c>
      <c r="B1344">
        <v>0.62944599999999995</v>
      </c>
      <c r="C1344">
        <v>0.64024099999999995</v>
      </c>
      <c r="D1344">
        <v>0.61070500000000005</v>
      </c>
      <c r="E1344">
        <v>0.61952300000000005</v>
      </c>
      <c r="F1344">
        <v>0.61952300000000005</v>
      </c>
      <c r="G1344">
        <v>1860938764</v>
      </c>
    </row>
    <row r="1345" spans="1:7" x14ac:dyDescent="0.35">
      <c r="A1345" s="1">
        <v>44391</v>
      </c>
      <c r="B1345">
        <v>0.61946900000000005</v>
      </c>
      <c r="C1345">
        <v>0.62472399999999995</v>
      </c>
      <c r="D1345">
        <v>0.58743199999999995</v>
      </c>
      <c r="E1345">
        <v>0.62032399999999999</v>
      </c>
      <c r="F1345">
        <v>0.62032399999999999</v>
      </c>
      <c r="G1345">
        <v>1945120121</v>
      </c>
    </row>
    <row r="1346" spans="1:7" x14ac:dyDescent="0.35">
      <c r="A1346" s="1">
        <v>44392</v>
      </c>
      <c r="B1346">
        <v>0.62000500000000003</v>
      </c>
      <c r="C1346">
        <v>0.62649999999999995</v>
      </c>
      <c r="D1346">
        <v>0.58907200000000004</v>
      </c>
      <c r="E1346">
        <v>0.59694100000000005</v>
      </c>
      <c r="F1346">
        <v>0.59694100000000005</v>
      </c>
      <c r="G1346">
        <v>2027622754</v>
      </c>
    </row>
    <row r="1347" spans="1:7" x14ac:dyDescent="0.35">
      <c r="A1347" s="1">
        <v>44393</v>
      </c>
      <c r="B1347">
        <v>0.597549</v>
      </c>
      <c r="C1347">
        <v>0.61679600000000001</v>
      </c>
      <c r="D1347">
        <v>0.58882100000000004</v>
      </c>
      <c r="E1347">
        <v>0.59077400000000002</v>
      </c>
      <c r="F1347">
        <v>0.59077400000000002</v>
      </c>
      <c r="G1347">
        <v>1902793058</v>
      </c>
    </row>
    <row r="1348" spans="1:7" x14ac:dyDescent="0.35">
      <c r="A1348" s="1">
        <v>44394</v>
      </c>
      <c r="B1348">
        <v>0.58949399999999996</v>
      </c>
      <c r="C1348">
        <v>0.597719</v>
      </c>
      <c r="D1348">
        <v>0.57323900000000005</v>
      </c>
      <c r="E1348">
        <v>0.58242799999999995</v>
      </c>
      <c r="F1348">
        <v>0.58242799999999995</v>
      </c>
      <c r="G1348">
        <v>1796242080</v>
      </c>
    </row>
    <row r="1349" spans="1:7" x14ac:dyDescent="0.35">
      <c r="A1349" s="1">
        <v>44395</v>
      </c>
      <c r="B1349">
        <v>0.58259300000000003</v>
      </c>
      <c r="C1349">
        <v>0.60120300000000004</v>
      </c>
      <c r="D1349">
        <v>0.57342199999999999</v>
      </c>
      <c r="E1349">
        <v>0.58792199999999994</v>
      </c>
      <c r="F1349">
        <v>0.58792199999999994</v>
      </c>
      <c r="G1349">
        <v>1567538722</v>
      </c>
    </row>
    <row r="1350" spans="1:7" x14ac:dyDescent="0.35">
      <c r="A1350" s="1">
        <v>44396</v>
      </c>
      <c r="B1350">
        <v>0.587225</v>
      </c>
      <c r="C1350">
        <v>0.58935300000000002</v>
      </c>
      <c r="D1350">
        <v>0.55517799999999995</v>
      </c>
      <c r="E1350">
        <v>0.55755600000000005</v>
      </c>
      <c r="F1350">
        <v>0.55755600000000005</v>
      </c>
      <c r="G1350">
        <v>1706406670</v>
      </c>
    </row>
    <row r="1351" spans="1:7" x14ac:dyDescent="0.35">
      <c r="A1351" s="1">
        <v>44397</v>
      </c>
      <c r="B1351">
        <v>0.55762199999999995</v>
      </c>
      <c r="C1351">
        <v>0.56837300000000002</v>
      </c>
      <c r="D1351">
        <v>0.51790999999999998</v>
      </c>
      <c r="E1351">
        <v>0.52933600000000003</v>
      </c>
      <c r="F1351">
        <v>0.52933600000000003</v>
      </c>
      <c r="G1351">
        <v>2026435206</v>
      </c>
    </row>
    <row r="1352" spans="1:7" x14ac:dyDescent="0.35">
      <c r="A1352" s="1">
        <v>44398</v>
      </c>
      <c r="B1352">
        <v>0.52905400000000002</v>
      </c>
      <c r="C1352">
        <v>0.58329699999999995</v>
      </c>
      <c r="D1352">
        <v>0.52033799999999997</v>
      </c>
      <c r="E1352">
        <v>0.569998</v>
      </c>
      <c r="F1352">
        <v>0.569998</v>
      </c>
      <c r="G1352">
        <v>2610318312</v>
      </c>
    </row>
    <row r="1353" spans="1:7" x14ac:dyDescent="0.35">
      <c r="A1353" s="1">
        <v>44399</v>
      </c>
      <c r="B1353">
        <v>0.57155900000000004</v>
      </c>
      <c r="C1353">
        <v>0.60253699999999999</v>
      </c>
      <c r="D1353">
        <v>0.56172299999999997</v>
      </c>
      <c r="E1353">
        <v>0.59220600000000001</v>
      </c>
      <c r="F1353">
        <v>0.59220600000000001</v>
      </c>
      <c r="G1353">
        <v>2520533539</v>
      </c>
    </row>
    <row r="1354" spans="1:7" x14ac:dyDescent="0.35">
      <c r="A1354" s="1">
        <v>44400</v>
      </c>
      <c r="B1354">
        <v>0.59254600000000002</v>
      </c>
      <c r="C1354">
        <v>0.60951500000000003</v>
      </c>
      <c r="D1354">
        <v>0.57669000000000004</v>
      </c>
      <c r="E1354">
        <v>0.60922399999999999</v>
      </c>
      <c r="F1354">
        <v>0.60922399999999999</v>
      </c>
      <c r="G1354">
        <v>2206128472</v>
      </c>
    </row>
    <row r="1355" spans="1:7" x14ac:dyDescent="0.35">
      <c r="A1355" s="1">
        <v>44401</v>
      </c>
      <c r="B1355">
        <v>0.60899700000000001</v>
      </c>
      <c r="C1355">
        <v>0.62069600000000003</v>
      </c>
      <c r="D1355">
        <v>0.60097100000000003</v>
      </c>
      <c r="E1355">
        <v>0.60982700000000001</v>
      </c>
      <c r="F1355">
        <v>0.60982700000000001</v>
      </c>
      <c r="G1355">
        <v>1967190260</v>
      </c>
    </row>
    <row r="1356" spans="1:7" x14ac:dyDescent="0.35">
      <c r="A1356" s="1">
        <v>44402</v>
      </c>
      <c r="B1356">
        <v>0.60919500000000004</v>
      </c>
      <c r="C1356">
        <v>0.61176799999999998</v>
      </c>
      <c r="D1356">
        <v>0.59137600000000001</v>
      </c>
      <c r="E1356">
        <v>0.60635700000000003</v>
      </c>
      <c r="F1356">
        <v>0.60635700000000003</v>
      </c>
      <c r="G1356">
        <v>1707767305</v>
      </c>
    </row>
    <row r="1357" spans="1:7" x14ac:dyDescent="0.35">
      <c r="A1357" s="1">
        <v>44403</v>
      </c>
      <c r="B1357">
        <v>0.60689099999999996</v>
      </c>
      <c r="C1357">
        <v>0.67786800000000003</v>
      </c>
      <c r="D1357">
        <v>0.60529900000000003</v>
      </c>
      <c r="E1357">
        <v>0.62561800000000001</v>
      </c>
      <c r="F1357">
        <v>0.62561800000000001</v>
      </c>
      <c r="G1357">
        <v>3879282541</v>
      </c>
    </row>
    <row r="1358" spans="1:7" x14ac:dyDescent="0.35">
      <c r="A1358" s="1">
        <v>44404</v>
      </c>
      <c r="B1358">
        <v>0.62417400000000001</v>
      </c>
      <c r="C1358">
        <v>0.65208299999999997</v>
      </c>
      <c r="D1358">
        <v>0.61289300000000002</v>
      </c>
      <c r="E1358">
        <v>0.64460399999999995</v>
      </c>
      <c r="F1358">
        <v>0.64460399999999995</v>
      </c>
      <c r="G1358">
        <v>2800102572</v>
      </c>
    </row>
    <row r="1359" spans="1:7" x14ac:dyDescent="0.35">
      <c r="A1359" s="1">
        <v>44405</v>
      </c>
      <c r="B1359">
        <v>0.64557200000000003</v>
      </c>
      <c r="C1359">
        <v>0.75184099999999998</v>
      </c>
      <c r="D1359">
        <v>0.63222599999999995</v>
      </c>
      <c r="E1359">
        <v>0.72544500000000001</v>
      </c>
      <c r="F1359">
        <v>0.72544500000000001</v>
      </c>
      <c r="G1359">
        <v>6452960527</v>
      </c>
    </row>
    <row r="1360" spans="1:7" x14ac:dyDescent="0.35">
      <c r="A1360" s="1">
        <v>44406</v>
      </c>
      <c r="B1360">
        <v>0.73263599999999995</v>
      </c>
      <c r="C1360">
        <v>0.76474200000000003</v>
      </c>
      <c r="D1360">
        <v>0.69866899999999998</v>
      </c>
      <c r="E1360">
        <v>0.74801700000000004</v>
      </c>
      <c r="F1360">
        <v>0.74801700000000004</v>
      </c>
      <c r="G1360">
        <v>3717954855</v>
      </c>
    </row>
    <row r="1361" spans="1:7" x14ac:dyDescent="0.35">
      <c r="A1361" s="1">
        <v>44407</v>
      </c>
      <c r="B1361">
        <v>0.74984600000000001</v>
      </c>
      <c r="C1361">
        <v>0.76814899999999997</v>
      </c>
      <c r="D1361">
        <v>0.715781</v>
      </c>
      <c r="E1361">
        <v>0.75211899999999998</v>
      </c>
      <c r="F1361">
        <v>0.75211899999999998</v>
      </c>
      <c r="G1361">
        <v>3328523561</v>
      </c>
    </row>
    <row r="1362" spans="1:7" x14ac:dyDescent="0.35">
      <c r="A1362" s="1">
        <v>44408</v>
      </c>
      <c r="B1362">
        <v>0.752162</v>
      </c>
      <c r="C1362">
        <v>0.75770099999999996</v>
      </c>
      <c r="D1362">
        <v>0.73776900000000001</v>
      </c>
      <c r="E1362">
        <v>0.74778599999999995</v>
      </c>
      <c r="F1362">
        <v>0.74778599999999995</v>
      </c>
      <c r="G1362">
        <v>2612372196</v>
      </c>
    </row>
    <row r="1363" spans="1:7" x14ac:dyDescent="0.35">
      <c r="A1363" s="1">
        <v>44409</v>
      </c>
      <c r="B1363">
        <v>0.74594099999999997</v>
      </c>
      <c r="C1363">
        <v>0.77628299999999995</v>
      </c>
      <c r="D1363">
        <v>0.70728899999999995</v>
      </c>
      <c r="E1363">
        <v>0.72592199999999996</v>
      </c>
      <c r="F1363">
        <v>0.72592199999999996</v>
      </c>
      <c r="G1363">
        <v>2529023488</v>
      </c>
    </row>
    <row r="1364" spans="1:7" x14ac:dyDescent="0.35">
      <c r="A1364" s="1">
        <v>44410</v>
      </c>
      <c r="B1364">
        <v>0.72414500000000004</v>
      </c>
      <c r="C1364">
        <v>0.77332500000000004</v>
      </c>
      <c r="D1364">
        <v>0.71681799999999996</v>
      </c>
      <c r="E1364">
        <v>0.73921999999999999</v>
      </c>
      <c r="F1364">
        <v>0.73921999999999999</v>
      </c>
      <c r="G1364">
        <v>2648561558</v>
      </c>
    </row>
    <row r="1365" spans="1:7" x14ac:dyDescent="0.35">
      <c r="A1365" s="1">
        <v>44411</v>
      </c>
      <c r="B1365">
        <v>0.73846599999999996</v>
      </c>
      <c r="C1365">
        <v>0.74441400000000002</v>
      </c>
      <c r="D1365">
        <v>0.701878</v>
      </c>
      <c r="E1365">
        <v>0.71272899999999995</v>
      </c>
      <c r="F1365">
        <v>0.71272899999999995</v>
      </c>
      <c r="G1365">
        <v>2857095374</v>
      </c>
    </row>
    <row r="1366" spans="1:7" x14ac:dyDescent="0.35">
      <c r="A1366" s="1">
        <v>44412</v>
      </c>
      <c r="B1366">
        <v>0.71363299999999996</v>
      </c>
      <c r="C1366">
        <v>0.73923799999999995</v>
      </c>
      <c r="D1366">
        <v>0.69783600000000001</v>
      </c>
      <c r="E1366">
        <v>0.73048800000000003</v>
      </c>
      <c r="F1366">
        <v>0.73048800000000003</v>
      </c>
      <c r="G1366">
        <v>2796312041</v>
      </c>
    </row>
    <row r="1367" spans="1:7" x14ac:dyDescent="0.35">
      <c r="A1367" s="1">
        <v>44413</v>
      </c>
      <c r="B1367">
        <v>0.73092000000000001</v>
      </c>
      <c r="C1367">
        <v>0.73862099999999997</v>
      </c>
      <c r="D1367">
        <v>0.70240100000000005</v>
      </c>
      <c r="E1367">
        <v>0.733151</v>
      </c>
      <c r="F1367">
        <v>0.733151</v>
      </c>
      <c r="G1367">
        <v>2387435275</v>
      </c>
    </row>
    <row r="1368" spans="1:7" x14ac:dyDescent="0.35">
      <c r="A1368" s="1">
        <v>44414</v>
      </c>
      <c r="B1368">
        <v>0.73298200000000002</v>
      </c>
      <c r="C1368">
        <v>0.75214599999999998</v>
      </c>
      <c r="D1368">
        <v>0.72398700000000005</v>
      </c>
      <c r="E1368">
        <v>0.74651299999999998</v>
      </c>
      <c r="F1368">
        <v>0.74651299999999998</v>
      </c>
      <c r="G1368">
        <v>2444020492</v>
      </c>
    </row>
    <row r="1369" spans="1:7" x14ac:dyDescent="0.35">
      <c r="A1369" s="1">
        <v>44415</v>
      </c>
      <c r="B1369">
        <v>0.74713499999999999</v>
      </c>
      <c r="C1369">
        <v>0.81804200000000005</v>
      </c>
      <c r="D1369">
        <v>0.74143999999999999</v>
      </c>
      <c r="E1369">
        <v>0.81628100000000003</v>
      </c>
      <c r="F1369">
        <v>0.81628100000000003</v>
      </c>
      <c r="G1369">
        <v>4067148040</v>
      </c>
    </row>
    <row r="1370" spans="1:7" x14ac:dyDescent="0.35">
      <c r="A1370" s="1">
        <v>44416</v>
      </c>
      <c r="B1370">
        <v>0.81673399999999996</v>
      </c>
      <c r="C1370">
        <v>0.83838100000000004</v>
      </c>
      <c r="D1370">
        <v>0.77324599999999999</v>
      </c>
      <c r="E1370">
        <v>0.77873899999999996</v>
      </c>
      <c r="F1370">
        <v>0.77873899999999996</v>
      </c>
      <c r="G1370">
        <v>3954749759</v>
      </c>
    </row>
    <row r="1371" spans="1:7" x14ac:dyDescent="0.35">
      <c r="A1371" s="1">
        <v>44417</v>
      </c>
      <c r="B1371">
        <v>0.77901200000000004</v>
      </c>
      <c r="C1371">
        <v>0.827399</v>
      </c>
      <c r="D1371">
        <v>0.76090899999999995</v>
      </c>
      <c r="E1371">
        <v>0.81855299999999998</v>
      </c>
      <c r="F1371">
        <v>0.81855299999999998</v>
      </c>
      <c r="G1371">
        <v>3739417343</v>
      </c>
    </row>
    <row r="1372" spans="1:7" x14ac:dyDescent="0.35">
      <c r="A1372" s="1">
        <v>44418</v>
      </c>
      <c r="B1372">
        <v>0.81733699999999998</v>
      </c>
      <c r="C1372">
        <v>0.86158800000000002</v>
      </c>
      <c r="D1372">
        <v>0.80064100000000005</v>
      </c>
      <c r="E1372">
        <v>0.85124699999999998</v>
      </c>
      <c r="F1372">
        <v>0.85124699999999998</v>
      </c>
      <c r="G1372">
        <v>4002349584</v>
      </c>
    </row>
    <row r="1373" spans="1:7" x14ac:dyDescent="0.35">
      <c r="A1373" s="1">
        <v>44419</v>
      </c>
      <c r="B1373">
        <v>0.85128000000000004</v>
      </c>
      <c r="C1373">
        <v>1.087053</v>
      </c>
      <c r="D1373">
        <v>0.84874899999999998</v>
      </c>
      <c r="E1373">
        <v>1.012524</v>
      </c>
      <c r="F1373">
        <v>1.012524</v>
      </c>
      <c r="G1373">
        <v>8213874830</v>
      </c>
    </row>
    <row r="1374" spans="1:7" x14ac:dyDescent="0.35">
      <c r="A1374" s="1">
        <v>44420</v>
      </c>
      <c r="B1374">
        <v>1.0125630000000001</v>
      </c>
      <c r="C1374">
        <v>1.042735</v>
      </c>
      <c r="D1374">
        <v>0.92474900000000004</v>
      </c>
      <c r="E1374">
        <v>0.96454899999999999</v>
      </c>
      <c r="F1374">
        <v>0.96454899999999999</v>
      </c>
      <c r="G1374">
        <v>7613283957</v>
      </c>
    </row>
    <row r="1375" spans="1:7" x14ac:dyDescent="0.35">
      <c r="A1375" s="1">
        <v>44421</v>
      </c>
      <c r="B1375">
        <v>0.96714599999999995</v>
      </c>
      <c r="C1375">
        <v>1.0944959999999999</v>
      </c>
      <c r="D1375">
        <v>0.95259099999999997</v>
      </c>
      <c r="E1375">
        <v>1.08996</v>
      </c>
      <c r="F1375">
        <v>1.08996</v>
      </c>
      <c r="G1375">
        <v>6425779147</v>
      </c>
    </row>
    <row r="1376" spans="1:7" x14ac:dyDescent="0.35">
      <c r="A1376" s="1">
        <v>44422</v>
      </c>
      <c r="B1376">
        <v>1.089834</v>
      </c>
      <c r="C1376">
        <v>1.3092109999999999</v>
      </c>
      <c r="D1376">
        <v>1.071029</v>
      </c>
      <c r="E1376">
        <v>1.2804120000000001</v>
      </c>
      <c r="F1376">
        <v>1.2804120000000001</v>
      </c>
      <c r="G1376">
        <v>12107814480</v>
      </c>
    </row>
    <row r="1377" spans="1:7" x14ac:dyDescent="0.35">
      <c r="A1377" s="1">
        <v>44423</v>
      </c>
      <c r="B1377">
        <v>1.281644</v>
      </c>
      <c r="C1377">
        <v>1.3491740000000001</v>
      </c>
      <c r="D1377">
        <v>1.230243</v>
      </c>
      <c r="E1377">
        <v>1.28816</v>
      </c>
      <c r="F1377">
        <v>1.28816</v>
      </c>
      <c r="G1377">
        <v>10899164864</v>
      </c>
    </row>
    <row r="1378" spans="1:7" x14ac:dyDescent="0.35">
      <c r="A1378" s="1">
        <v>44424</v>
      </c>
      <c r="B1378">
        <v>1.284929</v>
      </c>
      <c r="C1378">
        <v>1.3268990000000001</v>
      </c>
      <c r="D1378">
        <v>1.1510320000000001</v>
      </c>
      <c r="E1378">
        <v>1.190993</v>
      </c>
      <c r="F1378">
        <v>1.190993</v>
      </c>
      <c r="G1378">
        <v>8364848221</v>
      </c>
    </row>
    <row r="1379" spans="1:7" x14ac:dyDescent="0.35">
      <c r="A1379" s="1">
        <v>44425</v>
      </c>
      <c r="B1379">
        <v>1.1862779999999999</v>
      </c>
      <c r="C1379">
        <v>1.2226779999999999</v>
      </c>
      <c r="D1379">
        <v>1.088273</v>
      </c>
      <c r="E1379">
        <v>1.0981989999999999</v>
      </c>
      <c r="F1379">
        <v>1.0981989999999999</v>
      </c>
      <c r="G1379">
        <v>7620119367</v>
      </c>
    </row>
    <row r="1380" spans="1:7" x14ac:dyDescent="0.35">
      <c r="A1380" s="1">
        <v>44426</v>
      </c>
      <c r="B1380">
        <v>1.0976619999999999</v>
      </c>
      <c r="C1380">
        <v>1.1941999999999999</v>
      </c>
      <c r="D1380">
        <v>1.056772</v>
      </c>
      <c r="E1380">
        <v>1.1460969999999999</v>
      </c>
      <c r="F1380">
        <v>1.1460969999999999</v>
      </c>
      <c r="G1380">
        <v>7559385803</v>
      </c>
    </row>
    <row r="1381" spans="1:7" x14ac:dyDescent="0.35">
      <c r="A1381" s="1">
        <v>44427</v>
      </c>
      <c r="B1381">
        <v>1.144658</v>
      </c>
      <c r="C1381">
        <v>1.232842</v>
      </c>
      <c r="D1381">
        <v>1.092171</v>
      </c>
      <c r="E1381">
        <v>1.232842</v>
      </c>
      <c r="F1381">
        <v>1.232842</v>
      </c>
      <c r="G1381">
        <v>6781867994</v>
      </c>
    </row>
    <row r="1382" spans="1:7" x14ac:dyDescent="0.35">
      <c r="A1382" s="1">
        <v>44428</v>
      </c>
      <c r="B1382">
        <v>1.2334540000000001</v>
      </c>
      <c r="C1382">
        <v>1.2869710000000001</v>
      </c>
      <c r="D1382">
        <v>1.201058</v>
      </c>
      <c r="E1382">
        <v>1.2632220000000001</v>
      </c>
      <c r="F1382">
        <v>1.2632220000000001</v>
      </c>
      <c r="G1382">
        <v>6600353564</v>
      </c>
    </row>
    <row r="1383" spans="1:7" x14ac:dyDescent="0.35">
      <c r="A1383" s="1">
        <v>44429</v>
      </c>
      <c r="B1383">
        <v>1.2639180000000001</v>
      </c>
      <c r="C1383">
        <v>1.2812349999999999</v>
      </c>
      <c r="D1383">
        <v>1.2064049999999999</v>
      </c>
      <c r="E1383">
        <v>1.2164729999999999</v>
      </c>
      <c r="F1383">
        <v>1.2164729999999999</v>
      </c>
      <c r="G1383">
        <v>4955470066</v>
      </c>
    </row>
    <row r="1384" spans="1:7" x14ac:dyDescent="0.35">
      <c r="A1384" s="1">
        <v>44430</v>
      </c>
      <c r="B1384">
        <v>1.2173940000000001</v>
      </c>
      <c r="C1384">
        <v>1.2546630000000001</v>
      </c>
      <c r="D1384">
        <v>1.184755</v>
      </c>
      <c r="E1384">
        <v>1.227722</v>
      </c>
      <c r="F1384">
        <v>1.227722</v>
      </c>
      <c r="G1384">
        <v>4452016856</v>
      </c>
    </row>
    <row r="1385" spans="1:7" x14ac:dyDescent="0.35">
      <c r="A1385" s="1">
        <v>44431</v>
      </c>
      <c r="B1385">
        <v>1.226812</v>
      </c>
      <c r="C1385">
        <v>1.3042199999999999</v>
      </c>
      <c r="D1385">
        <v>1.222094</v>
      </c>
      <c r="E1385">
        <v>1.2472700000000001</v>
      </c>
      <c r="F1385">
        <v>1.2472700000000001</v>
      </c>
      <c r="G1385">
        <v>6299948689</v>
      </c>
    </row>
    <row r="1386" spans="1:7" x14ac:dyDescent="0.35">
      <c r="A1386" s="1">
        <v>44432</v>
      </c>
      <c r="B1386">
        <v>1.248148</v>
      </c>
      <c r="C1386">
        <v>1.263287</v>
      </c>
      <c r="D1386">
        <v>1.128158</v>
      </c>
      <c r="E1386">
        <v>1.1373519999999999</v>
      </c>
      <c r="F1386">
        <v>1.1373519999999999</v>
      </c>
      <c r="G1386">
        <v>6109699877</v>
      </c>
    </row>
    <row r="1387" spans="1:7" x14ac:dyDescent="0.35">
      <c r="A1387" s="1">
        <v>44433</v>
      </c>
      <c r="B1387">
        <v>1.137011</v>
      </c>
      <c r="C1387">
        <v>1.17753</v>
      </c>
      <c r="D1387">
        <v>1.1094310000000001</v>
      </c>
      <c r="E1387">
        <v>1.1725289999999999</v>
      </c>
      <c r="F1387">
        <v>1.1725289999999999</v>
      </c>
      <c r="G1387">
        <v>4735020572</v>
      </c>
    </row>
    <row r="1388" spans="1:7" x14ac:dyDescent="0.35">
      <c r="A1388" s="1">
        <v>44434</v>
      </c>
      <c r="B1388">
        <v>1.174588</v>
      </c>
      <c r="C1388">
        <v>1.1863109999999999</v>
      </c>
      <c r="D1388">
        <v>1.0699050000000001</v>
      </c>
      <c r="E1388">
        <v>1.0752660000000001</v>
      </c>
      <c r="F1388">
        <v>1.0752660000000001</v>
      </c>
      <c r="G1388">
        <v>4914724770</v>
      </c>
    </row>
    <row r="1389" spans="1:7" x14ac:dyDescent="0.35">
      <c r="A1389" s="1">
        <v>44435</v>
      </c>
      <c r="B1389">
        <v>1.0732980000000001</v>
      </c>
      <c r="C1389">
        <v>1.1884729999999999</v>
      </c>
      <c r="D1389">
        <v>1.0526420000000001</v>
      </c>
      <c r="E1389">
        <v>1.1884729999999999</v>
      </c>
      <c r="F1389">
        <v>1.1884729999999999</v>
      </c>
      <c r="G1389">
        <v>5062671613</v>
      </c>
    </row>
    <row r="1390" spans="1:7" x14ac:dyDescent="0.35">
      <c r="A1390" s="1">
        <v>44436</v>
      </c>
      <c r="B1390">
        <v>1.1923509999999999</v>
      </c>
      <c r="C1390">
        <v>1.1977040000000001</v>
      </c>
      <c r="D1390">
        <v>1.136698</v>
      </c>
      <c r="E1390">
        <v>1.145505</v>
      </c>
      <c r="F1390">
        <v>1.145505</v>
      </c>
      <c r="G1390">
        <v>3655937721</v>
      </c>
    </row>
    <row r="1391" spans="1:7" x14ac:dyDescent="0.35">
      <c r="A1391" s="1">
        <v>44437</v>
      </c>
      <c r="B1391">
        <v>1.1459239999999999</v>
      </c>
      <c r="C1391">
        <v>1.167683</v>
      </c>
      <c r="D1391">
        <v>1.116662</v>
      </c>
      <c r="E1391">
        <v>1.1408320000000001</v>
      </c>
      <c r="F1391">
        <v>1.1408320000000001</v>
      </c>
      <c r="G1391">
        <v>3456541619</v>
      </c>
    </row>
    <row r="1392" spans="1:7" x14ac:dyDescent="0.35">
      <c r="A1392" s="1">
        <v>44438</v>
      </c>
      <c r="B1392">
        <v>1.142336</v>
      </c>
      <c r="C1392">
        <v>1.148685</v>
      </c>
      <c r="D1392">
        <v>1.098711</v>
      </c>
      <c r="E1392">
        <v>1.1014349999999999</v>
      </c>
      <c r="F1392">
        <v>1.1014349999999999</v>
      </c>
      <c r="G1392">
        <v>3635181352</v>
      </c>
    </row>
    <row r="1393" spans="1:7" x14ac:dyDescent="0.35">
      <c r="A1393" s="1">
        <v>44439</v>
      </c>
      <c r="B1393">
        <v>1.1013360000000001</v>
      </c>
      <c r="C1393">
        <v>1.2401040000000001</v>
      </c>
      <c r="D1393">
        <v>1.0922499999999999</v>
      </c>
      <c r="E1393">
        <v>1.1875929999999999</v>
      </c>
      <c r="F1393">
        <v>1.1875929999999999</v>
      </c>
      <c r="G1393">
        <v>5897781233</v>
      </c>
    </row>
    <row r="1394" spans="1:7" x14ac:dyDescent="0.35">
      <c r="A1394" s="1">
        <v>44440</v>
      </c>
      <c r="B1394">
        <v>1.1869149999999999</v>
      </c>
      <c r="C1394">
        <v>1.2348889999999999</v>
      </c>
      <c r="D1394">
        <v>1.159127</v>
      </c>
      <c r="E1394">
        <v>1.2348889999999999</v>
      </c>
      <c r="F1394">
        <v>1.2348889999999999</v>
      </c>
      <c r="G1394">
        <v>4937053998</v>
      </c>
    </row>
    <row r="1395" spans="1:7" x14ac:dyDescent="0.35">
      <c r="A1395" s="1">
        <v>44441</v>
      </c>
      <c r="B1395">
        <v>1.2375419999999999</v>
      </c>
      <c r="C1395">
        <v>1.2942959999999999</v>
      </c>
      <c r="D1395">
        <v>1.2229049999999999</v>
      </c>
      <c r="E1395">
        <v>1.256324</v>
      </c>
      <c r="F1395">
        <v>1.256324</v>
      </c>
      <c r="G1395">
        <v>5456908792</v>
      </c>
    </row>
    <row r="1396" spans="1:7" x14ac:dyDescent="0.35">
      <c r="A1396" s="1">
        <v>44442</v>
      </c>
      <c r="B1396">
        <v>1.2541370000000001</v>
      </c>
      <c r="C1396">
        <v>1.3215209999999999</v>
      </c>
      <c r="D1396">
        <v>1.226127</v>
      </c>
      <c r="E1396">
        <v>1.2914350000000001</v>
      </c>
      <c r="F1396">
        <v>1.2914350000000001</v>
      </c>
      <c r="G1396">
        <v>5896982947</v>
      </c>
    </row>
    <row r="1397" spans="1:7" x14ac:dyDescent="0.35">
      <c r="A1397" s="1">
        <v>44443</v>
      </c>
      <c r="B1397">
        <v>1.2907010000000001</v>
      </c>
      <c r="C1397">
        <v>1.295917</v>
      </c>
      <c r="D1397">
        <v>1.2409570000000001</v>
      </c>
      <c r="E1397">
        <v>1.255779</v>
      </c>
      <c r="F1397">
        <v>1.255779</v>
      </c>
      <c r="G1397">
        <v>4284360888</v>
      </c>
    </row>
    <row r="1398" spans="1:7" x14ac:dyDescent="0.35">
      <c r="A1398" s="1">
        <v>44444</v>
      </c>
      <c r="B1398">
        <v>1.2551300000000001</v>
      </c>
      <c r="C1398">
        <v>1.3084020000000001</v>
      </c>
      <c r="D1398">
        <v>1.2374830000000001</v>
      </c>
      <c r="E1398">
        <v>1.305498</v>
      </c>
      <c r="F1398">
        <v>1.305498</v>
      </c>
      <c r="G1398">
        <v>4077886190</v>
      </c>
    </row>
    <row r="1399" spans="1:7" x14ac:dyDescent="0.35">
      <c r="A1399" s="1">
        <v>44445</v>
      </c>
      <c r="B1399">
        <v>1.3073170000000001</v>
      </c>
      <c r="C1399">
        <v>1.413767</v>
      </c>
      <c r="D1399">
        <v>1.3073170000000001</v>
      </c>
      <c r="E1399">
        <v>1.389413</v>
      </c>
      <c r="F1399">
        <v>1.389413</v>
      </c>
      <c r="G1399">
        <v>7403887685</v>
      </c>
    </row>
    <row r="1400" spans="1:7" x14ac:dyDescent="0.35">
      <c r="A1400" s="1">
        <v>44446</v>
      </c>
      <c r="B1400">
        <v>1.389438</v>
      </c>
      <c r="C1400">
        <v>1.3914949999999999</v>
      </c>
      <c r="D1400">
        <v>0.97545499999999996</v>
      </c>
      <c r="E1400">
        <v>1.1250990000000001</v>
      </c>
      <c r="F1400">
        <v>1.1250990000000001</v>
      </c>
      <c r="G1400">
        <v>11310427430</v>
      </c>
    </row>
    <row r="1401" spans="1:7" x14ac:dyDescent="0.35">
      <c r="A1401" s="1">
        <v>44447</v>
      </c>
      <c r="B1401">
        <v>1.1266849999999999</v>
      </c>
      <c r="C1401">
        <v>1.1486419999999999</v>
      </c>
      <c r="D1401">
        <v>1.0201750000000001</v>
      </c>
      <c r="E1401">
        <v>1.1007199999999999</v>
      </c>
      <c r="F1401">
        <v>1.1007199999999999</v>
      </c>
      <c r="G1401">
        <v>7367876460</v>
      </c>
    </row>
    <row r="1402" spans="1:7" x14ac:dyDescent="0.35">
      <c r="A1402" s="1">
        <v>44448</v>
      </c>
      <c r="B1402">
        <v>1.090282</v>
      </c>
      <c r="C1402">
        <v>1.1361049999999999</v>
      </c>
      <c r="D1402">
        <v>0.83825499999999997</v>
      </c>
      <c r="E1402">
        <v>1.0894010000000001</v>
      </c>
      <c r="F1402">
        <v>1.0894010000000001</v>
      </c>
      <c r="G1402">
        <v>5171653352</v>
      </c>
    </row>
    <row r="1403" spans="1:7" x14ac:dyDescent="0.35">
      <c r="A1403" s="1">
        <v>44449</v>
      </c>
      <c r="B1403">
        <v>1.087574</v>
      </c>
      <c r="C1403">
        <v>1.241719</v>
      </c>
      <c r="D1403">
        <v>1.0343169999999999</v>
      </c>
      <c r="E1403">
        <v>1.057267</v>
      </c>
      <c r="F1403">
        <v>1.057267</v>
      </c>
      <c r="G1403">
        <v>7726257543</v>
      </c>
    </row>
    <row r="1404" spans="1:7" x14ac:dyDescent="0.35">
      <c r="A1404" s="1">
        <v>44450</v>
      </c>
      <c r="B1404">
        <v>1.056597</v>
      </c>
      <c r="C1404">
        <v>1.1113010000000001</v>
      </c>
      <c r="D1404">
        <v>1.0533060000000001</v>
      </c>
      <c r="E1404">
        <v>1.079906</v>
      </c>
      <c r="F1404">
        <v>1.079906</v>
      </c>
      <c r="G1404">
        <v>3986494412</v>
      </c>
    </row>
    <row r="1405" spans="1:7" x14ac:dyDescent="0.35">
      <c r="A1405" s="1">
        <v>44451</v>
      </c>
      <c r="B1405">
        <v>1.0802780000000001</v>
      </c>
      <c r="C1405">
        <v>1.1272450000000001</v>
      </c>
      <c r="D1405">
        <v>1.059868</v>
      </c>
      <c r="E1405">
        <v>1.1196360000000001</v>
      </c>
      <c r="F1405">
        <v>1.1196360000000001</v>
      </c>
      <c r="G1405">
        <v>3403286576</v>
      </c>
    </row>
    <row r="1406" spans="1:7" x14ac:dyDescent="0.35">
      <c r="A1406" s="1">
        <v>44452</v>
      </c>
      <c r="B1406">
        <v>1.1194230000000001</v>
      </c>
      <c r="C1406">
        <v>1.1259140000000001</v>
      </c>
      <c r="D1406">
        <v>1.029647</v>
      </c>
      <c r="E1406">
        <v>1.064678</v>
      </c>
      <c r="F1406">
        <v>1.064678</v>
      </c>
      <c r="G1406">
        <v>4391908806</v>
      </c>
    </row>
    <row r="1407" spans="1:7" x14ac:dyDescent="0.35">
      <c r="A1407" s="1">
        <v>44453</v>
      </c>
      <c r="B1407">
        <v>1.0653699999999999</v>
      </c>
      <c r="C1407">
        <v>1.097653</v>
      </c>
      <c r="D1407">
        <v>1.0588420000000001</v>
      </c>
      <c r="E1407">
        <v>1.0965739999999999</v>
      </c>
      <c r="F1407">
        <v>1.0965739999999999</v>
      </c>
      <c r="G1407">
        <v>3378813327</v>
      </c>
    </row>
    <row r="1408" spans="1:7" x14ac:dyDescent="0.35">
      <c r="A1408" s="1">
        <v>44454</v>
      </c>
      <c r="B1408">
        <v>1.0969390000000001</v>
      </c>
      <c r="C1408">
        <v>1.129321</v>
      </c>
      <c r="D1408">
        <v>1.080565</v>
      </c>
      <c r="E1408">
        <v>1.121353</v>
      </c>
      <c r="F1408">
        <v>1.121353</v>
      </c>
      <c r="G1408">
        <v>2997048680</v>
      </c>
    </row>
    <row r="1409" spans="1:7" x14ac:dyDescent="0.35">
      <c r="A1409" s="1">
        <v>44455</v>
      </c>
      <c r="B1409">
        <v>1.1212439999999999</v>
      </c>
      <c r="C1409">
        <v>1.129202</v>
      </c>
      <c r="D1409">
        <v>1.068098</v>
      </c>
      <c r="E1409">
        <v>1.0914980000000001</v>
      </c>
      <c r="F1409">
        <v>1.0914980000000001</v>
      </c>
      <c r="G1409">
        <v>3168621354</v>
      </c>
    </row>
    <row r="1410" spans="1:7" x14ac:dyDescent="0.35">
      <c r="A1410" s="1">
        <v>44456</v>
      </c>
      <c r="B1410">
        <v>1.090878</v>
      </c>
      <c r="C1410">
        <v>1.102314</v>
      </c>
      <c r="D1410">
        <v>1.0531710000000001</v>
      </c>
      <c r="E1410">
        <v>1.065598</v>
      </c>
      <c r="F1410">
        <v>1.065598</v>
      </c>
      <c r="G1410">
        <v>2989925804</v>
      </c>
    </row>
    <row r="1411" spans="1:7" x14ac:dyDescent="0.35">
      <c r="A1411" s="1">
        <v>44457</v>
      </c>
      <c r="B1411">
        <v>1.0659130000000001</v>
      </c>
      <c r="C1411">
        <v>1.094616</v>
      </c>
      <c r="D1411">
        <v>1.057388</v>
      </c>
      <c r="E1411">
        <v>1.0756680000000001</v>
      </c>
      <c r="F1411">
        <v>1.0756680000000001</v>
      </c>
      <c r="G1411">
        <v>2308814476</v>
      </c>
    </row>
    <row r="1412" spans="1:7" x14ac:dyDescent="0.35">
      <c r="A1412" s="1">
        <v>44458</v>
      </c>
      <c r="B1412">
        <v>1.0751679999999999</v>
      </c>
      <c r="C1412">
        <v>1.082036</v>
      </c>
      <c r="D1412">
        <v>1.0418069999999999</v>
      </c>
      <c r="E1412">
        <v>1.0484279999999999</v>
      </c>
      <c r="F1412">
        <v>1.0484279999999999</v>
      </c>
      <c r="G1412">
        <v>2148537763</v>
      </c>
    </row>
    <row r="1413" spans="1:7" x14ac:dyDescent="0.35">
      <c r="A1413" s="1">
        <v>44459</v>
      </c>
      <c r="B1413">
        <v>1.0489839999999999</v>
      </c>
      <c r="C1413">
        <v>1.050406</v>
      </c>
      <c r="D1413">
        <v>0.88785000000000003</v>
      </c>
      <c r="E1413">
        <v>0.91715199999999997</v>
      </c>
      <c r="F1413">
        <v>0.91715199999999997</v>
      </c>
      <c r="G1413">
        <v>5775337511</v>
      </c>
    </row>
    <row r="1414" spans="1:7" x14ac:dyDescent="0.35">
      <c r="A1414" s="1">
        <v>44460</v>
      </c>
      <c r="B1414">
        <v>0.92234400000000005</v>
      </c>
      <c r="C1414">
        <v>0.95930800000000005</v>
      </c>
      <c r="D1414">
        <v>0.860734</v>
      </c>
      <c r="E1414">
        <v>0.87632900000000002</v>
      </c>
      <c r="F1414">
        <v>0.87632900000000002</v>
      </c>
      <c r="G1414">
        <v>4787985414</v>
      </c>
    </row>
    <row r="1415" spans="1:7" x14ac:dyDescent="0.35">
      <c r="A1415" s="1">
        <v>44461</v>
      </c>
      <c r="B1415">
        <v>0.87382400000000005</v>
      </c>
      <c r="C1415">
        <v>1.0093570000000001</v>
      </c>
      <c r="D1415">
        <v>0.86961999999999995</v>
      </c>
      <c r="E1415">
        <v>1.004076</v>
      </c>
      <c r="F1415">
        <v>1.004076</v>
      </c>
      <c r="G1415">
        <v>4813963292</v>
      </c>
    </row>
    <row r="1416" spans="1:7" x14ac:dyDescent="0.35">
      <c r="A1416" s="1">
        <v>44462</v>
      </c>
      <c r="B1416">
        <v>1.0045249999999999</v>
      </c>
      <c r="C1416">
        <v>1.0164709999999999</v>
      </c>
      <c r="D1416">
        <v>0.97047899999999998</v>
      </c>
      <c r="E1416">
        <v>1.00204</v>
      </c>
      <c r="F1416">
        <v>1.00204</v>
      </c>
      <c r="G1416">
        <v>3734263358</v>
      </c>
    </row>
    <row r="1417" spans="1:7" x14ac:dyDescent="0.35">
      <c r="A1417" s="1">
        <v>44463</v>
      </c>
      <c r="B1417">
        <v>1.0024550000000001</v>
      </c>
      <c r="C1417">
        <v>1.0031969999999999</v>
      </c>
      <c r="D1417">
        <v>0.89239299999999999</v>
      </c>
      <c r="E1417">
        <v>0.94592399999999999</v>
      </c>
      <c r="F1417">
        <v>0.94592399999999999</v>
      </c>
      <c r="G1417">
        <v>4425027059</v>
      </c>
    </row>
    <row r="1418" spans="1:7" x14ac:dyDescent="0.35">
      <c r="A1418" s="1">
        <v>44464</v>
      </c>
      <c r="B1418">
        <v>0.94545699999999999</v>
      </c>
      <c r="C1418">
        <v>0.95685799999999999</v>
      </c>
      <c r="D1418">
        <v>0.91962500000000003</v>
      </c>
      <c r="E1418">
        <v>0.94134200000000001</v>
      </c>
      <c r="F1418">
        <v>0.94134200000000001</v>
      </c>
      <c r="G1418">
        <v>3067009121</v>
      </c>
    </row>
    <row r="1419" spans="1:7" x14ac:dyDescent="0.35">
      <c r="A1419" s="1">
        <v>44465</v>
      </c>
      <c r="B1419">
        <v>0.94157100000000005</v>
      </c>
      <c r="C1419">
        <v>0.95669199999999999</v>
      </c>
      <c r="D1419">
        <v>0.89483400000000002</v>
      </c>
      <c r="E1419">
        <v>0.94472100000000003</v>
      </c>
      <c r="F1419">
        <v>0.94472100000000003</v>
      </c>
      <c r="G1419">
        <v>3142032669</v>
      </c>
    </row>
    <row r="1420" spans="1:7" x14ac:dyDescent="0.35">
      <c r="A1420" s="1">
        <v>44466</v>
      </c>
      <c r="B1420">
        <v>0.94595799999999997</v>
      </c>
      <c r="C1420">
        <v>0.981487</v>
      </c>
      <c r="D1420">
        <v>0.92108299999999999</v>
      </c>
      <c r="E1420">
        <v>0.92368499999999998</v>
      </c>
      <c r="F1420">
        <v>0.92368499999999998</v>
      </c>
      <c r="G1420">
        <v>3014579575</v>
      </c>
    </row>
    <row r="1421" spans="1:7" x14ac:dyDescent="0.35">
      <c r="A1421" s="1">
        <v>44467</v>
      </c>
      <c r="B1421">
        <v>0.92305899999999996</v>
      </c>
      <c r="C1421">
        <v>0.94259300000000001</v>
      </c>
      <c r="D1421">
        <v>0.89249900000000004</v>
      </c>
      <c r="E1421">
        <v>0.89368899999999996</v>
      </c>
      <c r="F1421">
        <v>0.89368899999999996</v>
      </c>
      <c r="G1421">
        <v>2818990506</v>
      </c>
    </row>
    <row r="1422" spans="1:7" x14ac:dyDescent="0.35">
      <c r="A1422" s="1">
        <v>44468</v>
      </c>
      <c r="B1422">
        <v>0.89459100000000003</v>
      </c>
      <c r="C1422">
        <v>0.99034999999999995</v>
      </c>
      <c r="D1422">
        <v>0.88794799999999996</v>
      </c>
      <c r="E1422">
        <v>0.92834899999999998</v>
      </c>
      <c r="F1422">
        <v>0.92834899999999998</v>
      </c>
      <c r="G1422">
        <v>3558174320</v>
      </c>
    </row>
    <row r="1423" spans="1:7" x14ac:dyDescent="0.35">
      <c r="A1423" s="1">
        <v>44469</v>
      </c>
      <c r="B1423">
        <v>0.92751300000000003</v>
      </c>
      <c r="C1423">
        <v>0.96408099999999997</v>
      </c>
      <c r="D1423">
        <v>0.92291900000000004</v>
      </c>
      <c r="E1423">
        <v>0.95263600000000004</v>
      </c>
      <c r="F1423">
        <v>0.95263600000000004</v>
      </c>
      <c r="G1423">
        <v>3051316850</v>
      </c>
    </row>
    <row r="1424" spans="1:7" x14ac:dyDescent="0.35">
      <c r="A1424" s="1">
        <v>44470</v>
      </c>
      <c r="B1424">
        <v>0.95376399999999995</v>
      </c>
      <c r="C1424">
        <v>1.0639970000000001</v>
      </c>
      <c r="D1424">
        <v>0.94535499999999995</v>
      </c>
      <c r="E1424">
        <v>1.042624</v>
      </c>
      <c r="F1424">
        <v>1.042624</v>
      </c>
      <c r="G1424">
        <v>5125674349</v>
      </c>
    </row>
    <row r="1425" spans="1:7" x14ac:dyDescent="0.35">
      <c r="A1425" s="1">
        <v>44471</v>
      </c>
      <c r="B1425">
        <v>1.04206</v>
      </c>
      <c r="C1425">
        <v>1.07176</v>
      </c>
      <c r="D1425">
        <v>1.009538</v>
      </c>
      <c r="E1425">
        <v>1.038675</v>
      </c>
      <c r="F1425">
        <v>1.038675</v>
      </c>
      <c r="G1425">
        <v>3884936924</v>
      </c>
    </row>
    <row r="1426" spans="1:7" x14ac:dyDescent="0.35">
      <c r="A1426" s="1">
        <v>44472</v>
      </c>
      <c r="B1426">
        <v>1.0376879999999999</v>
      </c>
      <c r="C1426">
        <v>1.088438</v>
      </c>
      <c r="D1426">
        <v>1.022492</v>
      </c>
      <c r="E1426">
        <v>1.0551699999999999</v>
      </c>
      <c r="F1426">
        <v>1.0551699999999999</v>
      </c>
      <c r="G1426">
        <v>3496121109</v>
      </c>
    </row>
    <row r="1427" spans="1:7" x14ac:dyDescent="0.35">
      <c r="A1427" s="1">
        <v>44473</v>
      </c>
      <c r="B1427">
        <v>1.055771</v>
      </c>
      <c r="C1427">
        <v>1.05986</v>
      </c>
      <c r="D1427">
        <v>1.010705</v>
      </c>
      <c r="E1427">
        <v>1.043004</v>
      </c>
      <c r="F1427">
        <v>1.043004</v>
      </c>
      <c r="G1427">
        <v>3164260800</v>
      </c>
    </row>
    <row r="1428" spans="1:7" x14ac:dyDescent="0.35">
      <c r="A1428" s="1">
        <v>44474</v>
      </c>
      <c r="B1428">
        <v>1.0416879999999999</v>
      </c>
      <c r="C1428">
        <v>1.087493</v>
      </c>
      <c r="D1428">
        <v>1.0387900000000001</v>
      </c>
      <c r="E1428">
        <v>1.0855030000000001</v>
      </c>
      <c r="F1428">
        <v>1.0855030000000001</v>
      </c>
      <c r="G1428">
        <v>3251465579</v>
      </c>
    </row>
    <row r="1429" spans="1:7" x14ac:dyDescent="0.35">
      <c r="A1429" s="1">
        <v>44475</v>
      </c>
      <c r="B1429">
        <v>1.0849329999999999</v>
      </c>
      <c r="C1429">
        <v>1.1059049999999999</v>
      </c>
      <c r="D1429">
        <v>1.021598</v>
      </c>
      <c r="E1429">
        <v>1.0776559999999999</v>
      </c>
      <c r="F1429">
        <v>1.0776559999999999</v>
      </c>
      <c r="G1429">
        <v>3806090854</v>
      </c>
    </row>
    <row r="1430" spans="1:7" x14ac:dyDescent="0.35">
      <c r="A1430" s="1">
        <v>44476</v>
      </c>
      <c r="B1430">
        <v>1.077186</v>
      </c>
      <c r="C1430">
        <v>1.0932090000000001</v>
      </c>
      <c r="D1430">
        <v>1.0462199999999999</v>
      </c>
      <c r="E1430">
        <v>1.0680259999999999</v>
      </c>
      <c r="F1430">
        <v>1.0680259999999999</v>
      </c>
      <c r="G1430">
        <v>3192050513</v>
      </c>
    </row>
    <row r="1431" spans="1:7" x14ac:dyDescent="0.35">
      <c r="A1431" s="1">
        <v>44477</v>
      </c>
      <c r="B1431">
        <v>1.0677639999999999</v>
      </c>
      <c r="C1431">
        <v>1.09137</v>
      </c>
      <c r="D1431">
        <v>1.0569269999999999</v>
      </c>
      <c r="E1431">
        <v>1.062891</v>
      </c>
      <c r="F1431">
        <v>1.062891</v>
      </c>
      <c r="G1431">
        <v>2577289115</v>
      </c>
    </row>
    <row r="1432" spans="1:7" x14ac:dyDescent="0.35">
      <c r="A1432" s="1">
        <v>44478</v>
      </c>
      <c r="B1432">
        <v>1.0618540000000001</v>
      </c>
      <c r="C1432">
        <v>1.2082139999999999</v>
      </c>
      <c r="D1432">
        <v>1.0592539999999999</v>
      </c>
      <c r="E1432">
        <v>1.159926</v>
      </c>
      <c r="F1432">
        <v>1.159926</v>
      </c>
      <c r="G1432">
        <v>4844564004</v>
      </c>
    </row>
    <row r="1433" spans="1:7" x14ac:dyDescent="0.35">
      <c r="A1433" s="1">
        <v>44479</v>
      </c>
      <c r="B1433">
        <v>1.1602760000000001</v>
      </c>
      <c r="C1433">
        <v>1.2276629999999999</v>
      </c>
      <c r="D1433">
        <v>1.1313070000000001</v>
      </c>
      <c r="E1433">
        <v>1.1384529999999999</v>
      </c>
      <c r="F1433">
        <v>1.1384529999999999</v>
      </c>
      <c r="G1433">
        <v>5165905723</v>
      </c>
    </row>
    <row r="1434" spans="1:7" x14ac:dyDescent="0.35">
      <c r="A1434" s="1">
        <v>44480</v>
      </c>
      <c r="B1434">
        <v>1.1373</v>
      </c>
      <c r="C1434">
        <v>1.1811039999999999</v>
      </c>
      <c r="D1434">
        <v>1.109963</v>
      </c>
      <c r="E1434">
        <v>1.137888</v>
      </c>
      <c r="F1434">
        <v>1.137888</v>
      </c>
      <c r="G1434">
        <v>4022773988</v>
      </c>
    </row>
    <row r="1435" spans="1:7" x14ac:dyDescent="0.35">
      <c r="A1435" s="1">
        <v>44481</v>
      </c>
      <c r="B1435">
        <v>1.1383399999999999</v>
      </c>
      <c r="C1435">
        <v>1.1383399999999999</v>
      </c>
      <c r="D1435">
        <v>1.0676110000000001</v>
      </c>
      <c r="E1435">
        <v>1.1018589999999999</v>
      </c>
      <c r="F1435">
        <v>1.1018589999999999</v>
      </c>
      <c r="G1435">
        <v>3959747373</v>
      </c>
    </row>
    <row r="1436" spans="1:7" x14ac:dyDescent="0.35">
      <c r="A1436" s="1">
        <v>44482</v>
      </c>
      <c r="B1436">
        <v>1.101966</v>
      </c>
      <c r="C1436">
        <v>1.1376900000000001</v>
      </c>
      <c r="D1436">
        <v>1.0769789999999999</v>
      </c>
      <c r="E1436">
        <v>1.1283920000000001</v>
      </c>
      <c r="F1436">
        <v>1.1283920000000001</v>
      </c>
      <c r="G1436">
        <v>3675636699</v>
      </c>
    </row>
    <row r="1437" spans="1:7" x14ac:dyDescent="0.35">
      <c r="A1437" s="1">
        <v>44483</v>
      </c>
      <c r="B1437">
        <v>1.127491</v>
      </c>
      <c r="C1437">
        <v>1.156423</v>
      </c>
      <c r="D1437">
        <v>1.1193040000000001</v>
      </c>
      <c r="E1437">
        <v>1.1323160000000001</v>
      </c>
      <c r="F1437">
        <v>1.1323160000000001</v>
      </c>
      <c r="G1437">
        <v>3184675623</v>
      </c>
    </row>
    <row r="1438" spans="1:7" x14ac:dyDescent="0.35">
      <c r="A1438" s="1">
        <v>44484</v>
      </c>
      <c r="B1438">
        <v>1.133535</v>
      </c>
      <c r="C1438">
        <v>1.1643300000000001</v>
      </c>
      <c r="D1438">
        <v>1.103972</v>
      </c>
      <c r="E1438">
        <v>1.14055</v>
      </c>
      <c r="F1438">
        <v>1.14055</v>
      </c>
      <c r="G1438">
        <v>5364938375</v>
      </c>
    </row>
    <row r="1439" spans="1:7" x14ac:dyDescent="0.35">
      <c r="A1439" s="1">
        <v>44485</v>
      </c>
      <c r="B1439">
        <v>1.141473</v>
      </c>
      <c r="C1439">
        <v>1.1855199999999999</v>
      </c>
      <c r="D1439">
        <v>1.1321190000000001</v>
      </c>
      <c r="E1439">
        <v>1.1350960000000001</v>
      </c>
      <c r="F1439">
        <v>1.1350960000000001</v>
      </c>
      <c r="G1439">
        <v>3776545069</v>
      </c>
    </row>
    <row r="1440" spans="1:7" x14ac:dyDescent="0.35">
      <c r="A1440" s="1">
        <v>44486</v>
      </c>
      <c r="B1440">
        <v>1.134692</v>
      </c>
      <c r="C1440">
        <v>1.139904</v>
      </c>
      <c r="D1440">
        <v>1.0273650000000001</v>
      </c>
      <c r="E1440">
        <v>1.0934680000000001</v>
      </c>
      <c r="F1440">
        <v>1.0934680000000001</v>
      </c>
      <c r="G1440">
        <v>3227519874</v>
      </c>
    </row>
    <row r="1441" spans="1:7" x14ac:dyDescent="0.35">
      <c r="A1441" s="1">
        <v>44487</v>
      </c>
      <c r="B1441">
        <v>1.0948340000000001</v>
      </c>
      <c r="C1441">
        <v>1.1062190000000001</v>
      </c>
      <c r="D1441">
        <v>1.0671029999999999</v>
      </c>
      <c r="E1441">
        <v>1.083842</v>
      </c>
      <c r="F1441">
        <v>1.083842</v>
      </c>
      <c r="G1441">
        <v>3186066188</v>
      </c>
    </row>
    <row r="1442" spans="1:7" x14ac:dyDescent="0.35">
      <c r="A1442" s="1">
        <v>44488</v>
      </c>
      <c r="B1442">
        <v>1.0838920000000001</v>
      </c>
      <c r="C1442">
        <v>1.099985</v>
      </c>
      <c r="D1442">
        <v>1.0723560000000001</v>
      </c>
      <c r="E1442">
        <v>1.0920799999999999</v>
      </c>
      <c r="F1442">
        <v>1.0920799999999999</v>
      </c>
      <c r="G1442">
        <v>2586014628</v>
      </c>
    </row>
    <row r="1443" spans="1:7" x14ac:dyDescent="0.35">
      <c r="A1443" s="1">
        <v>44489</v>
      </c>
      <c r="B1443">
        <v>1.091912</v>
      </c>
      <c r="C1443">
        <v>1.152984</v>
      </c>
      <c r="D1443">
        <v>1.088571</v>
      </c>
      <c r="E1443">
        <v>1.142328</v>
      </c>
      <c r="F1443">
        <v>1.142328</v>
      </c>
      <c r="G1443">
        <v>3394782025</v>
      </c>
    </row>
    <row r="1444" spans="1:7" x14ac:dyDescent="0.35">
      <c r="A1444" s="1">
        <v>44490</v>
      </c>
      <c r="B1444">
        <v>1.1454059999999999</v>
      </c>
      <c r="C1444">
        <v>1.16367</v>
      </c>
      <c r="D1444">
        <v>1.088085</v>
      </c>
      <c r="E1444">
        <v>1.089315</v>
      </c>
      <c r="F1444">
        <v>1.089315</v>
      </c>
      <c r="G1444">
        <v>4035726860</v>
      </c>
    </row>
    <row r="1445" spans="1:7" x14ac:dyDescent="0.35">
      <c r="A1445" s="1">
        <v>44491</v>
      </c>
      <c r="B1445">
        <v>1.089901</v>
      </c>
      <c r="C1445">
        <v>1.1258790000000001</v>
      </c>
      <c r="D1445">
        <v>1.079115</v>
      </c>
      <c r="E1445">
        <v>1.088374</v>
      </c>
      <c r="F1445">
        <v>1.088374</v>
      </c>
      <c r="G1445">
        <v>3296407032</v>
      </c>
    </row>
    <row r="1446" spans="1:7" x14ac:dyDescent="0.35">
      <c r="A1446" s="1">
        <v>44492</v>
      </c>
      <c r="B1446">
        <v>1.089836</v>
      </c>
      <c r="C1446">
        <v>1.1023860000000001</v>
      </c>
      <c r="D1446">
        <v>1.078505</v>
      </c>
      <c r="E1446">
        <v>1.0944970000000001</v>
      </c>
      <c r="F1446">
        <v>1.0944970000000001</v>
      </c>
      <c r="G1446">
        <v>2236173913</v>
      </c>
    </row>
    <row r="1447" spans="1:7" x14ac:dyDescent="0.35">
      <c r="A1447" s="1">
        <v>44493</v>
      </c>
      <c r="B1447">
        <v>1.094876</v>
      </c>
      <c r="C1447">
        <v>1.0965530000000001</v>
      </c>
      <c r="D1447">
        <v>1.058044</v>
      </c>
      <c r="E1447">
        <v>1.0842830000000001</v>
      </c>
      <c r="F1447">
        <v>1.0842830000000001</v>
      </c>
      <c r="G1447">
        <v>2240272602</v>
      </c>
    </row>
    <row r="1448" spans="1:7" x14ac:dyDescent="0.35">
      <c r="A1448" s="1">
        <v>44494</v>
      </c>
      <c r="B1448">
        <v>1.083307</v>
      </c>
      <c r="C1448">
        <v>1.1038669999999999</v>
      </c>
      <c r="D1448">
        <v>1.0792060000000001</v>
      </c>
      <c r="E1448">
        <v>1.0951580000000001</v>
      </c>
      <c r="F1448">
        <v>1.0951580000000001</v>
      </c>
      <c r="G1448">
        <v>2595663483</v>
      </c>
    </row>
    <row r="1449" spans="1:7" x14ac:dyDescent="0.35">
      <c r="A1449" s="1">
        <v>44495</v>
      </c>
      <c r="B1449">
        <v>1.0951109999999999</v>
      </c>
      <c r="C1449">
        <v>1.1583429999999999</v>
      </c>
      <c r="D1449">
        <v>1.0932280000000001</v>
      </c>
      <c r="E1449">
        <v>1.108093</v>
      </c>
      <c r="F1449">
        <v>1.108093</v>
      </c>
      <c r="G1449">
        <v>3933349796</v>
      </c>
    </row>
    <row r="1450" spans="1:7" x14ac:dyDescent="0.35">
      <c r="A1450" s="1">
        <v>44496</v>
      </c>
      <c r="B1450">
        <v>1.1079410000000001</v>
      </c>
      <c r="C1450">
        <v>1.125192</v>
      </c>
      <c r="D1450">
        <v>0.97020499999999998</v>
      </c>
      <c r="E1450">
        <v>0.995452</v>
      </c>
      <c r="F1450">
        <v>0.995452</v>
      </c>
      <c r="G1450">
        <v>6433932056</v>
      </c>
    </row>
    <row r="1451" spans="1:7" x14ac:dyDescent="0.35">
      <c r="A1451" s="1">
        <v>44497</v>
      </c>
      <c r="B1451">
        <v>0.99523899999999998</v>
      </c>
      <c r="C1451">
        <v>1.081939</v>
      </c>
      <c r="D1451">
        <v>0.98411400000000004</v>
      </c>
      <c r="E1451">
        <v>1.0588200000000001</v>
      </c>
      <c r="F1451">
        <v>1.0588200000000001</v>
      </c>
      <c r="G1451">
        <v>5528214768</v>
      </c>
    </row>
    <row r="1452" spans="1:7" x14ac:dyDescent="0.35">
      <c r="A1452" s="1">
        <v>44498</v>
      </c>
      <c r="B1452">
        <v>1.0590470000000001</v>
      </c>
      <c r="C1452">
        <v>1.090166</v>
      </c>
      <c r="D1452">
        <v>1.056179</v>
      </c>
      <c r="E1452">
        <v>1.0815030000000001</v>
      </c>
      <c r="F1452">
        <v>1.0815030000000001</v>
      </c>
      <c r="G1452">
        <v>3549325709</v>
      </c>
    </row>
    <row r="1453" spans="1:7" x14ac:dyDescent="0.35">
      <c r="A1453" s="1">
        <v>44499</v>
      </c>
      <c r="B1453">
        <v>1.081378</v>
      </c>
      <c r="C1453">
        <v>1.114285</v>
      </c>
      <c r="D1453">
        <v>1.0643899999999999</v>
      </c>
      <c r="E1453">
        <v>1.0839490000000001</v>
      </c>
      <c r="F1453">
        <v>1.0839490000000001</v>
      </c>
      <c r="G1453">
        <v>3261273038</v>
      </c>
    </row>
    <row r="1454" spans="1:7" x14ac:dyDescent="0.35">
      <c r="A1454" s="1">
        <v>44500</v>
      </c>
      <c r="B1454">
        <v>1.0859259999999999</v>
      </c>
      <c r="C1454">
        <v>1.15245</v>
      </c>
      <c r="D1454">
        <v>1.0727640000000001</v>
      </c>
      <c r="E1454">
        <v>1.1132470000000001</v>
      </c>
      <c r="F1454">
        <v>1.1132470000000001</v>
      </c>
      <c r="G1454">
        <v>4607785327</v>
      </c>
    </row>
    <row r="1455" spans="1:7" x14ac:dyDescent="0.35">
      <c r="A1455" s="1">
        <v>44501</v>
      </c>
      <c r="B1455">
        <v>1.1131530000000001</v>
      </c>
      <c r="C1455">
        <v>1.1312150000000001</v>
      </c>
      <c r="D1455">
        <v>1.072657</v>
      </c>
      <c r="E1455">
        <v>1.092867</v>
      </c>
      <c r="F1455">
        <v>1.092867</v>
      </c>
      <c r="G1455">
        <v>3655823943</v>
      </c>
    </row>
    <row r="1456" spans="1:7" x14ac:dyDescent="0.35">
      <c r="A1456" s="1">
        <v>44502</v>
      </c>
      <c r="B1456">
        <v>1.0925769999999999</v>
      </c>
      <c r="C1456">
        <v>1.1450940000000001</v>
      </c>
      <c r="D1456">
        <v>1.086117</v>
      </c>
      <c r="E1456">
        <v>1.136196</v>
      </c>
      <c r="F1456">
        <v>1.136196</v>
      </c>
      <c r="G1456">
        <v>3609677729</v>
      </c>
    </row>
    <row r="1457" spans="1:7" x14ac:dyDescent="0.35">
      <c r="A1457" s="1">
        <v>44503</v>
      </c>
      <c r="B1457">
        <v>1.1359379999999999</v>
      </c>
      <c r="C1457">
        <v>1.233025</v>
      </c>
      <c r="D1457">
        <v>1.1269610000000001</v>
      </c>
      <c r="E1457">
        <v>1.208796</v>
      </c>
      <c r="F1457">
        <v>1.208796</v>
      </c>
      <c r="G1457">
        <v>6526803610</v>
      </c>
    </row>
    <row r="1458" spans="1:7" x14ac:dyDescent="0.35">
      <c r="A1458" s="1">
        <v>44504</v>
      </c>
      <c r="B1458">
        <v>1.2105189999999999</v>
      </c>
      <c r="C1458">
        <v>1.253728</v>
      </c>
      <c r="D1458">
        <v>1.166933</v>
      </c>
      <c r="E1458">
        <v>1.2020029999999999</v>
      </c>
      <c r="F1458">
        <v>1.2020029999999999</v>
      </c>
      <c r="G1458">
        <v>5210115532</v>
      </c>
    </row>
    <row r="1459" spans="1:7" x14ac:dyDescent="0.35">
      <c r="A1459" s="1">
        <v>44505</v>
      </c>
      <c r="B1459">
        <v>1.2019169999999999</v>
      </c>
      <c r="C1459">
        <v>1.202404</v>
      </c>
      <c r="D1459">
        <v>1.141375</v>
      </c>
      <c r="E1459">
        <v>1.1615329999999999</v>
      </c>
      <c r="F1459">
        <v>1.1615329999999999</v>
      </c>
      <c r="G1459">
        <v>3572443866</v>
      </c>
    </row>
    <row r="1460" spans="1:7" x14ac:dyDescent="0.35">
      <c r="A1460" s="1">
        <v>44506</v>
      </c>
      <c r="B1460">
        <v>1.1606339999999999</v>
      </c>
      <c r="C1460">
        <v>1.173303</v>
      </c>
      <c r="D1460">
        <v>1.1087739999999999</v>
      </c>
      <c r="E1460">
        <v>1.1524540000000001</v>
      </c>
      <c r="F1460">
        <v>1.1524540000000001</v>
      </c>
      <c r="G1460">
        <v>2630197378</v>
      </c>
    </row>
    <row r="1461" spans="1:7" x14ac:dyDescent="0.35">
      <c r="A1461" s="1">
        <v>44507</v>
      </c>
      <c r="B1461">
        <v>1.1532</v>
      </c>
      <c r="C1461">
        <v>1.237582</v>
      </c>
      <c r="D1461">
        <v>1.148102</v>
      </c>
      <c r="E1461">
        <v>1.2175339999999999</v>
      </c>
      <c r="F1461">
        <v>1.2175339999999999</v>
      </c>
      <c r="G1461">
        <v>3384556620</v>
      </c>
    </row>
    <row r="1462" spans="1:7" x14ac:dyDescent="0.35">
      <c r="A1462" s="1">
        <v>44508</v>
      </c>
      <c r="B1462">
        <v>1.2210300000000001</v>
      </c>
      <c r="C1462">
        <v>1.296378</v>
      </c>
      <c r="D1462">
        <v>1.2210300000000001</v>
      </c>
      <c r="E1462">
        <v>1.2823770000000001</v>
      </c>
      <c r="F1462">
        <v>1.2823770000000001</v>
      </c>
      <c r="G1462">
        <v>5547697296</v>
      </c>
    </row>
    <row r="1463" spans="1:7" x14ac:dyDescent="0.35">
      <c r="A1463" s="1">
        <v>44509</v>
      </c>
      <c r="B1463">
        <v>1.282532</v>
      </c>
      <c r="C1463">
        <v>1.2875779999999999</v>
      </c>
      <c r="D1463">
        <v>1.2320599999999999</v>
      </c>
      <c r="E1463">
        <v>1.2589300000000001</v>
      </c>
      <c r="F1463">
        <v>1.2589300000000001</v>
      </c>
      <c r="G1463">
        <v>5211033825</v>
      </c>
    </row>
    <row r="1464" spans="1:7" x14ac:dyDescent="0.35">
      <c r="A1464" s="1">
        <v>44510</v>
      </c>
      <c r="B1464">
        <v>1.257185</v>
      </c>
      <c r="C1464">
        <v>1.3476619999999999</v>
      </c>
      <c r="D1464">
        <v>1.1258280000000001</v>
      </c>
      <c r="E1464">
        <v>1.193373</v>
      </c>
      <c r="F1464">
        <v>1.193373</v>
      </c>
      <c r="G1464">
        <v>7430166330</v>
      </c>
    </row>
    <row r="1465" spans="1:7" x14ac:dyDescent="0.35">
      <c r="A1465" s="1">
        <v>44511</v>
      </c>
      <c r="B1465">
        <v>1.1927989999999999</v>
      </c>
      <c r="C1465">
        <v>1.253293</v>
      </c>
      <c r="D1465">
        <v>1.1783129999999999</v>
      </c>
      <c r="E1465">
        <v>1.218364</v>
      </c>
      <c r="F1465">
        <v>1.218364</v>
      </c>
      <c r="G1465">
        <v>4904300953</v>
      </c>
    </row>
    <row r="1466" spans="1:7" x14ac:dyDescent="0.35">
      <c r="A1466" s="1">
        <v>44512</v>
      </c>
      <c r="B1466">
        <v>1.216248</v>
      </c>
      <c r="C1466">
        <v>1.233881</v>
      </c>
      <c r="D1466">
        <v>1.157049</v>
      </c>
      <c r="E1466">
        <v>1.1893549999999999</v>
      </c>
      <c r="F1466">
        <v>1.1893549999999999</v>
      </c>
      <c r="G1466">
        <v>4230289448</v>
      </c>
    </row>
    <row r="1467" spans="1:7" x14ac:dyDescent="0.35">
      <c r="A1467" s="1">
        <v>44513</v>
      </c>
      <c r="B1467">
        <v>1.1894690000000001</v>
      </c>
      <c r="C1467">
        <v>1.204124</v>
      </c>
      <c r="D1467">
        <v>1.1687650000000001</v>
      </c>
      <c r="E1467">
        <v>1.1919379999999999</v>
      </c>
      <c r="F1467">
        <v>1.1919379999999999</v>
      </c>
      <c r="G1467">
        <v>2889142419</v>
      </c>
    </row>
    <row r="1468" spans="1:7" x14ac:dyDescent="0.35">
      <c r="A1468" s="1">
        <v>44514</v>
      </c>
      <c r="B1468">
        <v>1.191195</v>
      </c>
      <c r="C1468">
        <v>1.1999359999999999</v>
      </c>
      <c r="D1468">
        <v>1.1694150000000001</v>
      </c>
      <c r="E1468">
        <v>1.1885969999999999</v>
      </c>
      <c r="F1468">
        <v>1.1885969999999999</v>
      </c>
      <c r="G1468">
        <v>2210065757</v>
      </c>
    </row>
    <row r="1469" spans="1:7" x14ac:dyDescent="0.35">
      <c r="A1469" s="1">
        <v>44515</v>
      </c>
      <c r="B1469">
        <v>1.1888240000000001</v>
      </c>
      <c r="C1469">
        <v>1.2198830000000001</v>
      </c>
      <c r="D1469">
        <v>1.17032</v>
      </c>
      <c r="E1469">
        <v>1.1713709999999999</v>
      </c>
      <c r="F1469">
        <v>1.1713709999999999</v>
      </c>
      <c r="G1469">
        <v>2850390389</v>
      </c>
    </row>
    <row r="1470" spans="1:7" x14ac:dyDescent="0.35">
      <c r="A1470" s="1">
        <v>44516</v>
      </c>
      <c r="B1470">
        <v>1.1746540000000001</v>
      </c>
      <c r="C1470">
        <v>1.1746540000000001</v>
      </c>
      <c r="D1470">
        <v>1.0537179999999999</v>
      </c>
      <c r="E1470">
        <v>1.0909340000000001</v>
      </c>
      <c r="F1470">
        <v>1.0909340000000001</v>
      </c>
      <c r="G1470">
        <v>4829173281</v>
      </c>
    </row>
    <row r="1471" spans="1:7" x14ac:dyDescent="0.35">
      <c r="A1471" s="1">
        <v>44517</v>
      </c>
      <c r="B1471">
        <v>1.090104</v>
      </c>
      <c r="C1471">
        <v>1.113286</v>
      </c>
      <c r="D1471">
        <v>1.0699479999999999</v>
      </c>
      <c r="E1471">
        <v>1.0962909999999999</v>
      </c>
      <c r="F1471">
        <v>1.0962909999999999</v>
      </c>
      <c r="G1471">
        <v>3701959225</v>
      </c>
    </row>
    <row r="1472" spans="1:7" x14ac:dyDescent="0.35">
      <c r="A1472" s="1">
        <v>44518</v>
      </c>
      <c r="B1472">
        <v>1.0962810000000001</v>
      </c>
      <c r="C1472">
        <v>1.158331</v>
      </c>
      <c r="D1472">
        <v>1.0229200000000001</v>
      </c>
      <c r="E1472">
        <v>1.041954</v>
      </c>
      <c r="F1472">
        <v>1.041954</v>
      </c>
      <c r="G1472">
        <v>5394362498</v>
      </c>
    </row>
    <row r="1473" spans="1:7" x14ac:dyDescent="0.35">
      <c r="A1473" s="1">
        <v>44519</v>
      </c>
      <c r="B1473">
        <v>1.040923</v>
      </c>
      <c r="C1473">
        <v>1.0991930000000001</v>
      </c>
      <c r="D1473">
        <v>1.0205850000000001</v>
      </c>
      <c r="E1473">
        <v>1.0914919999999999</v>
      </c>
      <c r="F1473">
        <v>1.0914919999999999</v>
      </c>
      <c r="G1473">
        <v>3716379231</v>
      </c>
    </row>
    <row r="1474" spans="1:7" x14ac:dyDescent="0.35">
      <c r="A1474" s="1">
        <v>44520</v>
      </c>
      <c r="B1474">
        <v>1.091062</v>
      </c>
      <c r="C1474">
        <v>1.101396</v>
      </c>
      <c r="D1474">
        <v>1.0643020000000001</v>
      </c>
      <c r="E1474">
        <v>1.0976459999999999</v>
      </c>
      <c r="F1474">
        <v>1.0976459999999999</v>
      </c>
      <c r="G1474">
        <v>2575832703</v>
      </c>
    </row>
    <row r="1475" spans="1:7" x14ac:dyDescent="0.35">
      <c r="A1475" s="1">
        <v>44521</v>
      </c>
      <c r="B1475">
        <v>1.0967480000000001</v>
      </c>
      <c r="C1475">
        <v>1.098079</v>
      </c>
      <c r="D1475">
        <v>1.0591539999999999</v>
      </c>
      <c r="E1475">
        <v>1.060173</v>
      </c>
      <c r="F1475">
        <v>1.060173</v>
      </c>
      <c r="G1475">
        <v>2213864918</v>
      </c>
    </row>
    <row r="1476" spans="1:7" x14ac:dyDescent="0.35">
      <c r="A1476" s="1">
        <v>44522</v>
      </c>
      <c r="B1476">
        <v>1.0601259999999999</v>
      </c>
      <c r="C1476">
        <v>1.0699190000000001</v>
      </c>
      <c r="D1476">
        <v>1.027928</v>
      </c>
      <c r="E1476">
        <v>1.0366219999999999</v>
      </c>
      <c r="F1476">
        <v>1.0366219999999999</v>
      </c>
      <c r="G1476">
        <v>2844568485</v>
      </c>
    </row>
    <row r="1477" spans="1:7" x14ac:dyDescent="0.35">
      <c r="A1477" s="1">
        <v>44523</v>
      </c>
      <c r="B1477">
        <v>1.037094</v>
      </c>
      <c r="C1477">
        <v>1.0717509999999999</v>
      </c>
      <c r="D1477">
        <v>1.0233460000000001</v>
      </c>
      <c r="E1477">
        <v>1.0670569999999999</v>
      </c>
      <c r="F1477">
        <v>1.0670569999999999</v>
      </c>
      <c r="G1477">
        <v>3098367613</v>
      </c>
    </row>
    <row r="1478" spans="1:7" x14ac:dyDescent="0.35">
      <c r="A1478" s="1">
        <v>44524</v>
      </c>
      <c r="B1478">
        <v>1.067153</v>
      </c>
      <c r="C1478">
        <v>1.074549</v>
      </c>
      <c r="D1478">
        <v>1.0116810000000001</v>
      </c>
      <c r="E1478">
        <v>1.0420750000000001</v>
      </c>
      <c r="F1478">
        <v>1.0420750000000001</v>
      </c>
      <c r="G1478">
        <v>3151964356</v>
      </c>
    </row>
    <row r="1479" spans="1:7" x14ac:dyDescent="0.35">
      <c r="A1479" s="1">
        <v>44525</v>
      </c>
      <c r="B1479">
        <v>1.0341070000000001</v>
      </c>
      <c r="C1479">
        <v>1.0646770000000001</v>
      </c>
      <c r="D1479">
        <v>1.024157</v>
      </c>
      <c r="E1479">
        <v>1.0318879999999999</v>
      </c>
      <c r="F1479">
        <v>1.0318879999999999</v>
      </c>
      <c r="G1479">
        <v>3107133471</v>
      </c>
    </row>
    <row r="1480" spans="1:7" x14ac:dyDescent="0.35">
      <c r="A1480" s="1">
        <v>44526</v>
      </c>
      <c r="B1480">
        <v>1.044916</v>
      </c>
      <c r="C1480">
        <v>1.0481370000000001</v>
      </c>
      <c r="D1480">
        <v>0.92544599999999999</v>
      </c>
      <c r="E1480">
        <v>0.93635000000000002</v>
      </c>
      <c r="F1480">
        <v>0.93635000000000002</v>
      </c>
      <c r="G1480">
        <v>4293461689</v>
      </c>
    </row>
    <row r="1481" spans="1:7" x14ac:dyDescent="0.35">
      <c r="A1481" s="1">
        <v>44527</v>
      </c>
      <c r="B1481">
        <v>0.94001299999999999</v>
      </c>
      <c r="C1481">
        <v>0.96727700000000005</v>
      </c>
      <c r="D1481">
        <v>0.93656099999999998</v>
      </c>
      <c r="E1481">
        <v>0.94715800000000006</v>
      </c>
      <c r="F1481">
        <v>0.94715800000000006</v>
      </c>
      <c r="G1481">
        <v>2410404614</v>
      </c>
    </row>
    <row r="1482" spans="1:7" x14ac:dyDescent="0.35">
      <c r="A1482" s="1">
        <v>44528</v>
      </c>
      <c r="B1482">
        <v>0.94774899999999995</v>
      </c>
      <c r="C1482">
        <v>0.96977199999999997</v>
      </c>
      <c r="D1482">
        <v>0.89657299999999995</v>
      </c>
      <c r="E1482">
        <v>0.96875100000000003</v>
      </c>
      <c r="F1482">
        <v>0.96875100000000003</v>
      </c>
      <c r="G1482">
        <v>2605488239</v>
      </c>
    </row>
    <row r="1483" spans="1:7" x14ac:dyDescent="0.35">
      <c r="A1483" s="1">
        <v>44529</v>
      </c>
      <c r="B1483">
        <v>0.96982199999999996</v>
      </c>
      <c r="C1483">
        <v>1.0029049999999999</v>
      </c>
      <c r="D1483">
        <v>0.96632799999999996</v>
      </c>
      <c r="E1483">
        <v>0.99196099999999998</v>
      </c>
      <c r="F1483">
        <v>0.99196099999999998</v>
      </c>
      <c r="G1483">
        <v>2917313727</v>
      </c>
    </row>
    <row r="1484" spans="1:7" x14ac:dyDescent="0.35">
      <c r="A1484" s="1">
        <v>44530</v>
      </c>
      <c r="B1484">
        <v>0.99148800000000004</v>
      </c>
      <c r="C1484">
        <v>1.0301210000000001</v>
      </c>
      <c r="D1484">
        <v>0.97367300000000001</v>
      </c>
      <c r="E1484">
        <v>0.99875400000000003</v>
      </c>
      <c r="F1484">
        <v>0.99875400000000003</v>
      </c>
      <c r="G1484">
        <v>2949826821</v>
      </c>
    </row>
    <row r="1485" spans="1:7" x14ac:dyDescent="0.35">
      <c r="A1485" s="1">
        <v>44531</v>
      </c>
      <c r="B1485">
        <v>0.99819000000000002</v>
      </c>
      <c r="C1485">
        <v>1.0182690000000001</v>
      </c>
      <c r="D1485">
        <v>0.98202299999999998</v>
      </c>
      <c r="E1485">
        <v>0.99092999999999998</v>
      </c>
      <c r="F1485">
        <v>0.99092999999999998</v>
      </c>
      <c r="G1485">
        <v>2570587577</v>
      </c>
    </row>
    <row r="1486" spans="1:7" x14ac:dyDescent="0.35">
      <c r="A1486" s="1">
        <v>44532</v>
      </c>
      <c r="B1486">
        <v>0.99091499999999999</v>
      </c>
      <c r="C1486">
        <v>0.99091499999999999</v>
      </c>
      <c r="D1486">
        <v>0.95987699999999998</v>
      </c>
      <c r="E1486">
        <v>0.97231199999999995</v>
      </c>
      <c r="F1486">
        <v>0.97231199999999995</v>
      </c>
      <c r="G1486">
        <v>2250871711</v>
      </c>
    </row>
    <row r="1487" spans="1:7" x14ac:dyDescent="0.35">
      <c r="A1487" s="1">
        <v>44533</v>
      </c>
      <c r="B1487">
        <v>0.97345300000000001</v>
      </c>
      <c r="C1487">
        <v>0.98531999999999997</v>
      </c>
      <c r="D1487">
        <v>0.905968</v>
      </c>
      <c r="E1487">
        <v>0.92224399999999995</v>
      </c>
      <c r="F1487">
        <v>0.92224399999999995</v>
      </c>
      <c r="G1487">
        <v>2714612022</v>
      </c>
    </row>
    <row r="1488" spans="1:7" x14ac:dyDescent="0.35">
      <c r="A1488" s="1">
        <v>44534</v>
      </c>
      <c r="B1488">
        <v>0.92409200000000002</v>
      </c>
      <c r="C1488">
        <v>0.92666400000000004</v>
      </c>
      <c r="D1488">
        <v>0.61450499999999997</v>
      </c>
      <c r="E1488">
        <v>0.84702900000000003</v>
      </c>
      <c r="F1488">
        <v>0.84702900000000003</v>
      </c>
      <c r="G1488">
        <v>6970805726</v>
      </c>
    </row>
    <row r="1489" spans="1:7" x14ac:dyDescent="0.35">
      <c r="A1489" s="1">
        <v>44535</v>
      </c>
      <c r="B1489">
        <v>0.84670900000000004</v>
      </c>
      <c r="C1489">
        <v>0.86377499999999996</v>
      </c>
      <c r="D1489">
        <v>0.78039999999999998</v>
      </c>
      <c r="E1489">
        <v>0.80559499999999995</v>
      </c>
      <c r="F1489">
        <v>0.80559499999999995</v>
      </c>
      <c r="G1489">
        <v>3553480780</v>
      </c>
    </row>
    <row r="1490" spans="1:7" x14ac:dyDescent="0.35">
      <c r="A1490" s="1">
        <v>44536</v>
      </c>
      <c r="B1490">
        <v>0.80604699999999996</v>
      </c>
      <c r="C1490">
        <v>0.83186400000000005</v>
      </c>
      <c r="D1490">
        <v>0.752332</v>
      </c>
      <c r="E1490">
        <v>0.82828800000000002</v>
      </c>
      <c r="F1490">
        <v>0.82828800000000002</v>
      </c>
      <c r="G1490">
        <v>3447952788</v>
      </c>
    </row>
    <row r="1491" spans="1:7" x14ac:dyDescent="0.35">
      <c r="A1491" s="1">
        <v>44537</v>
      </c>
      <c r="B1491">
        <v>0.82909200000000005</v>
      </c>
      <c r="C1491">
        <v>0.84576700000000005</v>
      </c>
      <c r="D1491">
        <v>0.80717300000000003</v>
      </c>
      <c r="E1491">
        <v>0.81858799999999998</v>
      </c>
      <c r="F1491">
        <v>0.81858799999999998</v>
      </c>
      <c r="G1491">
        <v>2720124735</v>
      </c>
    </row>
    <row r="1492" spans="1:7" x14ac:dyDescent="0.35">
      <c r="A1492" s="1">
        <v>44538</v>
      </c>
      <c r="B1492">
        <v>0.81753900000000002</v>
      </c>
      <c r="C1492">
        <v>0.88562200000000002</v>
      </c>
      <c r="D1492">
        <v>0.805898</v>
      </c>
      <c r="E1492">
        <v>0.86330700000000005</v>
      </c>
      <c r="F1492">
        <v>0.86330700000000005</v>
      </c>
      <c r="G1492">
        <v>3038966909</v>
      </c>
    </row>
    <row r="1493" spans="1:7" x14ac:dyDescent="0.35">
      <c r="A1493" s="1">
        <v>44539</v>
      </c>
      <c r="B1493">
        <v>0.86214299999999999</v>
      </c>
      <c r="C1493">
        <v>0.93054099999999995</v>
      </c>
      <c r="D1493">
        <v>0.83512900000000001</v>
      </c>
      <c r="E1493">
        <v>0.86127200000000004</v>
      </c>
      <c r="F1493">
        <v>0.86127200000000004</v>
      </c>
      <c r="G1493">
        <v>4555815213</v>
      </c>
    </row>
    <row r="1494" spans="1:7" x14ac:dyDescent="0.35">
      <c r="A1494" s="1">
        <v>44540</v>
      </c>
      <c r="B1494">
        <v>0.86102500000000004</v>
      </c>
      <c r="C1494">
        <v>0.88341099999999995</v>
      </c>
      <c r="D1494">
        <v>0.79632800000000004</v>
      </c>
      <c r="E1494">
        <v>0.80109699999999995</v>
      </c>
      <c r="F1494">
        <v>0.80109699999999995</v>
      </c>
      <c r="G1494">
        <v>3267095314</v>
      </c>
    </row>
    <row r="1495" spans="1:7" x14ac:dyDescent="0.35">
      <c r="A1495" s="1">
        <v>44541</v>
      </c>
      <c r="B1495">
        <v>0.80206200000000005</v>
      </c>
      <c r="C1495">
        <v>0.84431</v>
      </c>
      <c r="D1495">
        <v>0.789385</v>
      </c>
      <c r="E1495">
        <v>0.83931299999999998</v>
      </c>
      <c r="F1495">
        <v>0.83931299999999998</v>
      </c>
      <c r="G1495">
        <v>2056974461</v>
      </c>
    </row>
    <row r="1496" spans="1:7" x14ac:dyDescent="0.35">
      <c r="A1496" s="1">
        <v>44542</v>
      </c>
      <c r="B1496">
        <v>0.83874499999999996</v>
      </c>
      <c r="C1496">
        <v>0.85682100000000005</v>
      </c>
      <c r="D1496">
        <v>0.81120599999999998</v>
      </c>
      <c r="E1496">
        <v>0.84132399999999996</v>
      </c>
      <c r="F1496">
        <v>0.84132399999999996</v>
      </c>
      <c r="G1496">
        <v>1628060313</v>
      </c>
    </row>
    <row r="1497" spans="1:7" x14ac:dyDescent="0.35">
      <c r="A1497" s="1">
        <v>44543</v>
      </c>
      <c r="B1497">
        <v>0.84135300000000002</v>
      </c>
      <c r="C1497">
        <v>0.84593499999999999</v>
      </c>
      <c r="D1497">
        <v>0.76449100000000003</v>
      </c>
      <c r="E1497">
        <v>0.78289399999999998</v>
      </c>
      <c r="F1497">
        <v>0.78289399999999998</v>
      </c>
      <c r="G1497">
        <v>2509034504</v>
      </c>
    </row>
    <row r="1498" spans="1:7" x14ac:dyDescent="0.35">
      <c r="A1498" s="1">
        <v>44544</v>
      </c>
      <c r="B1498">
        <v>0.78279900000000002</v>
      </c>
      <c r="C1498">
        <v>0.81758900000000001</v>
      </c>
      <c r="D1498">
        <v>0.77559</v>
      </c>
      <c r="E1498">
        <v>0.79624899999999998</v>
      </c>
      <c r="F1498">
        <v>0.79624899999999998</v>
      </c>
      <c r="G1498">
        <v>3477802545</v>
      </c>
    </row>
    <row r="1499" spans="1:7" x14ac:dyDescent="0.35">
      <c r="A1499" s="1">
        <v>44545</v>
      </c>
      <c r="B1499">
        <v>0.81172299999999997</v>
      </c>
      <c r="C1499">
        <v>0.84008400000000005</v>
      </c>
      <c r="D1499">
        <v>0.77981400000000001</v>
      </c>
      <c r="E1499">
        <v>0.82743100000000003</v>
      </c>
      <c r="F1499">
        <v>0.82743100000000003</v>
      </c>
      <c r="G1499">
        <v>3088068968</v>
      </c>
    </row>
    <row r="1500" spans="1:7" x14ac:dyDescent="0.35">
      <c r="A1500" s="1">
        <v>44546</v>
      </c>
      <c r="B1500">
        <v>0.82773600000000003</v>
      </c>
      <c r="C1500">
        <v>0.83703899999999998</v>
      </c>
      <c r="D1500">
        <v>0.80463200000000001</v>
      </c>
      <c r="E1500">
        <v>0.80623</v>
      </c>
      <c r="F1500">
        <v>0.80623</v>
      </c>
      <c r="G1500">
        <v>2178245900</v>
      </c>
    </row>
    <row r="1501" spans="1:7" x14ac:dyDescent="0.35">
      <c r="A1501" s="1">
        <v>44547</v>
      </c>
      <c r="B1501">
        <v>0.80598999999999998</v>
      </c>
      <c r="C1501">
        <v>0.82859400000000005</v>
      </c>
      <c r="D1501">
        <v>0.78042199999999995</v>
      </c>
      <c r="E1501">
        <v>0.79929099999999997</v>
      </c>
      <c r="F1501">
        <v>0.79929099999999997</v>
      </c>
      <c r="G1501">
        <v>2364224847</v>
      </c>
    </row>
    <row r="1502" spans="1:7" x14ac:dyDescent="0.35">
      <c r="A1502" s="1">
        <v>44548</v>
      </c>
      <c r="B1502">
        <v>0.79900700000000002</v>
      </c>
      <c r="C1502">
        <v>0.83467800000000003</v>
      </c>
      <c r="D1502">
        <v>0.79280799999999996</v>
      </c>
      <c r="E1502">
        <v>0.82737899999999998</v>
      </c>
      <c r="F1502">
        <v>0.82737899999999998</v>
      </c>
      <c r="G1502">
        <v>1806931648</v>
      </c>
    </row>
    <row r="1503" spans="1:7" x14ac:dyDescent="0.35">
      <c r="A1503" s="1">
        <v>44549</v>
      </c>
      <c r="B1503">
        <v>0.827179</v>
      </c>
      <c r="C1503">
        <v>0.84833400000000003</v>
      </c>
      <c r="D1503">
        <v>0.82130999999999998</v>
      </c>
      <c r="E1503">
        <v>0.83503300000000003</v>
      </c>
      <c r="F1503">
        <v>0.83503300000000003</v>
      </c>
      <c r="G1503">
        <v>1576121375</v>
      </c>
    </row>
    <row r="1504" spans="1:7" x14ac:dyDescent="0.35">
      <c r="A1504" s="1">
        <v>44550</v>
      </c>
      <c r="B1504">
        <v>0.83593899999999999</v>
      </c>
      <c r="C1504">
        <v>0.91427099999999994</v>
      </c>
      <c r="D1504">
        <v>0.826376</v>
      </c>
      <c r="E1504">
        <v>0.87982800000000005</v>
      </c>
      <c r="F1504">
        <v>0.87982800000000005</v>
      </c>
      <c r="G1504">
        <v>4587029518</v>
      </c>
    </row>
    <row r="1505" spans="1:7" x14ac:dyDescent="0.35">
      <c r="A1505" s="1">
        <v>44551</v>
      </c>
      <c r="B1505">
        <v>0.87943300000000002</v>
      </c>
      <c r="C1505">
        <v>0.96085900000000002</v>
      </c>
      <c r="D1505">
        <v>0.85436999999999996</v>
      </c>
      <c r="E1505">
        <v>0.94764599999999999</v>
      </c>
      <c r="F1505">
        <v>0.94764599999999999</v>
      </c>
      <c r="G1505">
        <v>3748952692</v>
      </c>
    </row>
    <row r="1506" spans="1:7" x14ac:dyDescent="0.35">
      <c r="A1506" s="1">
        <v>44552</v>
      </c>
      <c r="B1506">
        <v>0.94810099999999997</v>
      </c>
      <c r="C1506">
        <v>0.97280900000000003</v>
      </c>
      <c r="D1506">
        <v>0.92717799999999995</v>
      </c>
      <c r="E1506">
        <v>0.95469899999999996</v>
      </c>
      <c r="F1506">
        <v>0.95469899999999996</v>
      </c>
      <c r="G1506">
        <v>3317199427</v>
      </c>
    </row>
    <row r="1507" spans="1:7" x14ac:dyDescent="0.35">
      <c r="A1507" s="1">
        <v>44553</v>
      </c>
      <c r="B1507">
        <v>0.95482400000000001</v>
      </c>
      <c r="C1507">
        <v>1.016559</v>
      </c>
      <c r="D1507">
        <v>0.94082299999999996</v>
      </c>
      <c r="E1507">
        <v>0.99328499999999997</v>
      </c>
      <c r="F1507">
        <v>0.99328499999999997</v>
      </c>
      <c r="G1507">
        <v>4257231145</v>
      </c>
    </row>
    <row r="1508" spans="1:7" x14ac:dyDescent="0.35">
      <c r="A1508" s="1">
        <v>44554</v>
      </c>
      <c r="B1508">
        <v>0.99478999999999995</v>
      </c>
      <c r="C1508">
        <v>0.99672499999999997</v>
      </c>
      <c r="D1508">
        <v>0.89905100000000004</v>
      </c>
      <c r="E1508">
        <v>0.91204700000000005</v>
      </c>
      <c r="F1508">
        <v>0.91204700000000005</v>
      </c>
      <c r="G1508">
        <v>3864725087</v>
      </c>
    </row>
    <row r="1509" spans="1:7" x14ac:dyDescent="0.35">
      <c r="A1509" s="1">
        <v>44555</v>
      </c>
      <c r="B1509">
        <v>0.91239400000000004</v>
      </c>
      <c r="C1509">
        <v>0.93391400000000002</v>
      </c>
      <c r="D1509">
        <v>0.90231499999999998</v>
      </c>
      <c r="E1509">
        <v>0.92481899999999995</v>
      </c>
      <c r="F1509">
        <v>0.92481899999999995</v>
      </c>
      <c r="G1509">
        <v>1747049348</v>
      </c>
    </row>
    <row r="1510" spans="1:7" x14ac:dyDescent="0.35">
      <c r="A1510" s="1">
        <v>44556</v>
      </c>
      <c r="B1510">
        <v>0.92568600000000001</v>
      </c>
      <c r="C1510">
        <v>0.93404200000000004</v>
      </c>
      <c r="D1510">
        <v>0.907281</v>
      </c>
      <c r="E1510">
        <v>0.92118</v>
      </c>
      <c r="F1510">
        <v>0.92118</v>
      </c>
      <c r="G1510">
        <v>1324703098</v>
      </c>
    </row>
    <row r="1511" spans="1:7" x14ac:dyDescent="0.35">
      <c r="A1511" s="1">
        <v>44557</v>
      </c>
      <c r="B1511">
        <v>0.92080399999999996</v>
      </c>
      <c r="C1511">
        <v>0.95588499999999998</v>
      </c>
      <c r="D1511">
        <v>0.91450799999999999</v>
      </c>
      <c r="E1511">
        <v>0.92618400000000001</v>
      </c>
      <c r="F1511">
        <v>0.92618400000000001</v>
      </c>
      <c r="G1511">
        <v>1788981449</v>
      </c>
    </row>
    <row r="1512" spans="1:7" x14ac:dyDescent="0.35">
      <c r="A1512" s="1">
        <v>44558</v>
      </c>
      <c r="B1512">
        <v>0.92675600000000002</v>
      </c>
      <c r="C1512">
        <v>0.92675600000000002</v>
      </c>
      <c r="D1512">
        <v>0.84866399999999997</v>
      </c>
      <c r="E1512">
        <v>0.85296000000000005</v>
      </c>
      <c r="F1512">
        <v>0.85296000000000005</v>
      </c>
      <c r="G1512">
        <v>2281985956</v>
      </c>
    </row>
    <row r="1513" spans="1:7" x14ac:dyDescent="0.35">
      <c r="A1513" s="1">
        <v>44559</v>
      </c>
      <c r="B1513">
        <v>0.85307699999999997</v>
      </c>
      <c r="C1513">
        <v>0.86504899999999996</v>
      </c>
      <c r="D1513">
        <v>0.81371000000000004</v>
      </c>
      <c r="E1513">
        <v>0.81671400000000005</v>
      </c>
      <c r="F1513">
        <v>0.81671400000000005</v>
      </c>
      <c r="G1513">
        <v>2050248751</v>
      </c>
    </row>
    <row r="1514" spans="1:7" x14ac:dyDescent="0.35">
      <c r="A1514" s="1">
        <v>44560</v>
      </c>
      <c r="B1514">
        <v>0.81791899999999995</v>
      </c>
      <c r="C1514">
        <v>0.85631400000000002</v>
      </c>
      <c r="D1514">
        <v>0.80449999999999999</v>
      </c>
      <c r="E1514">
        <v>0.83964899999999998</v>
      </c>
      <c r="F1514">
        <v>0.83964899999999998</v>
      </c>
      <c r="G1514">
        <v>1880399926</v>
      </c>
    </row>
    <row r="1515" spans="1:7" x14ac:dyDescent="0.35">
      <c r="A1515" s="1">
        <v>44561</v>
      </c>
      <c r="B1515">
        <v>0.83968100000000001</v>
      </c>
      <c r="C1515">
        <v>0.85294000000000003</v>
      </c>
      <c r="D1515">
        <v>0.80576499999999995</v>
      </c>
      <c r="E1515">
        <v>0.83116299999999999</v>
      </c>
      <c r="F1515">
        <v>0.83116299999999999</v>
      </c>
      <c r="G1515">
        <v>1736939791</v>
      </c>
    </row>
    <row r="1516" spans="1:7" x14ac:dyDescent="0.35">
      <c r="A1516" s="1">
        <v>44562</v>
      </c>
      <c r="B1516">
        <v>0.83128100000000005</v>
      </c>
      <c r="C1516">
        <v>0.85319800000000001</v>
      </c>
      <c r="D1516">
        <v>0.83074099999999995</v>
      </c>
      <c r="E1516">
        <v>0.849472</v>
      </c>
      <c r="F1516">
        <v>0.849472</v>
      </c>
      <c r="G1516">
        <v>1156464024</v>
      </c>
    </row>
    <row r="1517" spans="1:7" x14ac:dyDescent="0.35">
      <c r="A1517" s="1">
        <v>44563</v>
      </c>
      <c r="B1517">
        <v>0.84944200000000003</v>
      </c>
      <c r="C1517">
        <v>0.86355800000000005</v>
      </c>
      <c r="D1517">
        <v>0.83915700000000004</v>
      </c>
      <c r="E1517">
        <v>0.85911800000000005</v>
      </c>
      <c r="F1517">
        <v>0.85911800000000005</v>
      </c>
      <c r="G1517">
        <v>1134033205</v>
      </c>
    </row>
    <row r="1518" spans="1:7" x14ac:dyDescent="0.35">
      <c r="A1518" s="1">
        <v>44564</v>
      </c>
      <c r="B1518">
        <v>0.85910699999999995</v>
      </c>
      <c r="C1518">
        <v>0.85910699999999995</v>
      </c>
      <c r="D1518">
        <v>0.82405200000000001</v>
      </c>
      <c r="E1518">
        <v>0.83288499999999999</v>
      </c>
      <c r="F1518">
        <v>0.83288499999999999</v>
      </c>
      <c r="G1518">
        <v>1428968710</v>
      </c>
    </row>
    <row r="1519" spans="1:7" x14ac:dyDescent="0.35">
      <c r="A1519" s="1">
        <v>44565</v>
      </c>
      <c r="B1519">
        <v>0.83285100000000001</v>
      </c>
      <c r="C1519">
        <v>0.84407600000000005</v>
      </c>
      <c r="D1519">
        <v>0.81961499999999998</v>
      </c>
      <c r="E1519">
        <v>0.82467299999999999</v>
      </c>
      <c r="F1519">
        <v>0.82467299999999999</v>
      </c>
      <c r="G1519">
        <v>1514079366</v>
      </c>
    </row>
    <row r="1520" spans="1:7" x14ac:dyDescent="0.35">
      <c r="A1520" s="1">
        <v>44566</v>
      </c>
      <c r="B1520">
        <v>0.82471399999999995</v>
      </c>
      <c r="C1520">
        <v>0.83553299999999997</v>
      </c>
      <c r="D1520">
        <v>0.73270400000000002</v>
      </c>
      <c r="E1520">
        <v>0.77435799999999999</v>
      </c>
      <c r="F1520">
        <v>0.77435799999999999</v>
      </c>
      <c r="G1520">
        <v>2252733064</v>
      </c>
    </row>
    <row r="1521" spans="1:7" x14ac:dyDescent="0.35">
      <c r="A1521" s="1">
        <v>44567</v>
      </c>
      <c r="B1521">
        <v>0.77429999999999999</v>
      </c>
      <c r="C1521">
        <v>0.78921699999999995</v>
      </c>
      <c r="D1521">
        <v>0.74429199999999995</v>
      </c>
      <c r="E1521">
        <v>0.78134599999999998</v>
      </c>
      <c r="F1521">
        <v>0.78134599999999998</v>
      </c>
      <c r="G1521">
        <v>2165022786</v>
      </c>
    </row>
    <row r="1522" spans="1:7" x14ac:dyDescent="0.35">
      <c r="A1522" s="1">
        <v>44568</v>
      </c>
      <c r="B1522">
        <v>0.78127000000000002</v>
      </c>
      <c r="C1522">
        <v>0.78127000000000002</v>
      </c>
      <c r="D1522">
        <v>0.73461699999999996</v>
      </c>
      <c r="E1522">
        <v>0.76307400000000003</v>
      </c>
      <c r="F1522">
        <v>0.76307400000000003</v>
      </c>
      <c r="G1522">
        <v>2329624598</v>
      </c>
    </row>
    <row r="1523" spans="1:7" x14ac:dyDescent="0.35">
      <c r="A1523" s="1">
        <v>44569</v>
      </c>
      <c r="B1523">
        <v>0.76310599999999995</v>
      </c>
      <c r="C1523">
        <v>0.775084</v>
      </c>
      <c r="D1523">
        <v>0.72780299999999998</v>
      </c>
      <c r="E1523">
        <v>0.74768800000000002</v>
      </c>
      <c r="F1523">
        <v>0.74768800000000002</v>
      </c>
      <c r="G1523">
        <v>1792091501</v>
      </c>
    </row>
    <row r="1524" spans="1:7" x14ac:dyDescent="0.35">
      <c r="A1524" s="1">
        <v>44570</v>
      </c>
      <c r="B1524">
        <v>0.74773299999999998</v>
      </c>
      <c r="C1524">
        <v>0.76632100000000003</v>
      </c>
      <c r="D1524">
        <v>0.74153400000000003</v>
      </c>
      <c r="E1524">
        <v>0.75450499999999998</v>
      </c>
      <c r="F1524">
        <v>0.75450499999999998</v>
      </c>
      <c r="G1524">
        <v>1182503166</v>
      </c>
    </row>
    <row r="1525" spans="1:7" x14ac:dyDescent="0.35">
      <c r="A1525" s="1">
        <v>44571</v>
      </c>
      <c r="B1525">
        <v>0.75442799999999999</v>
      </c>
      <c r="C1525">
        <v>0.75851299999999999</v>
      </c>
      <c r="D1525">
        <v>0.70547899999999997</v>
      </c>
      <c r="E1525">
        <v>0.73933499999999996</v>
      </c>
      <c r="F1525">
        <v>0.73933499999999996</v>
      </c>
      <c r="G1525">
        <v>2014043704</v>
      </c>
    </row>
    <row r="1526" spans="1:7" x14ac:dyDescent="0.35">
      <c r="A1526" s="1">
        <v>44572</v>
      </c>
      <c r="B1526">
        <v>0.73935600000000001</v>
      </c>
      <c r="C1526">
        <v>0.77346099999999995</v>
      </c>
      <c r="D1526">
        <v>0.734151</v>
      </c>
      <c r="E1526">
        <v>0.77055399999999996</v>
      </c>
      <c r="F1526">
        <v>0.77055399999999996</v>
      </c>
      <c r="G1526">
        <v>1897366203</v>
      </c>
    </row>
    <row r="1527" spans="1:7" x14ac:dyDescent="0.35">
      <c r="A1527" s="1">
        <v>44573</v>
      </c>
      <c r="B1527">
        <v>0.77060799999999996</v>
      </c>
      <c r="C1527">
        <v>0.80604799999999999</v>
      </c>
      <c r="D1527">
        <v>0.75964600000000004</v>
      </c>
      <c r="E1527">
        <v>0.79954800000000004</v>
      </c>
      <c r="F1527">
        <v>0.79954800000000004</v>
      </c>
      <c r="G1527">
        <v>1976047994</v>
      </c>
    </row>
    <row r="1528" spans="1:7" x14ac:dyDescent="0.35">
      <c r="A1528" s="1">
        <v>44574</v>
      </c>
      <c r="B1528">
        <v>0.79945500000000003</v>
      </c>
      <c r="C1528">
        <v>0.80095099999999997</v>
      </c>
      <c r="D1528">
        <v>0.76308200000000004</v>
      </c>
      <c r="E1528">
        <v>0.76832800000000001</v>
      </c>
      <c r="F1528">
        <v>0.76832800000000001</v>
      </c>
      <c r="G1528">
        <v>1578656460</v>
      </c>
    </row>
    <row r="1529" spans="1:7" x14ac:dyDescent="0.35">
      <c r="A1529" s="1">
        <v>44575</v>
      </c>
      <c r="B1529">
        <v>0.76835799999999999</v>
      </c>
      <c r="C1529">
        <v>0.78935599999999995</v>
      </c>
      <c r="D1529">
        <v>0.75562799999999997</v>
      </c>
      <c r="E1529">
        <v>0.77429700000000001</v>
      </c>
      <c r="F1529">
        <v>0.77429700000000001</v>
      </c>
      <c r="G1529">
        <v>1576111969</v>
      </c>
    </row>
    <row r="1530" spans="1:7" x14ac:dyDescent="0.35">
      <c r="A1530" s="1">
        <v>44576</v>
      </c>
      <c r="B1530">
        <v>0.77430900000000003</v>
      </c>
      <c r="C1530">
        <v>0.78886400000000001</v>
      </c>
      <c r="D1530">
        <v>0.770949</v>
      </c>
      <c r="E1530">
        <v>0.78142299999999998</v>
      </c>
      <c r="F1530">
        <v>0.78142299999999998</v>
      </c>
      <c r="G1530">
        <v>1029135167</v>
      </c>
    </row>
    <row r="1531" spans="1:7" x14ac:dyDescent="0.35">
      <c r="A1531" s="1">
        <v>44577</v>
      </c>
      <c r="B1531">
        <v>0.781308</v>
      </c>
      <c r="C1531">
        <v>0.78396200000000005</v>
      </c>
      <c r="D1531">
        <v>0.770953</v>
      </c>
      <c r="E1531">
        <v>0.77895400000000004</v>
      </c>
      <c r="F1531">
        <v>0.77895400000000004</v>
      </c>
      <c r="G1531">
        <v>1005077258</v>
      </c>
    </row>
    <row r="1532" spans="1:7" x14ac:dyDescent="0.35">
      <c r="A1532" s="1">
        <v>44578</v>
      </c>
      <c r="B1532">
        <v>0.778999</v>
      </c>
      <c r="C1532">
        <v>0.78017999999999998</v>
      </c>
      <c r="D1532">
        <v>0.75235200000000002</v>
      </c>
      <c r="E1532">
        <v>0.76274200000000003</v>
      </c>
      <c r="F1532">
        <v>0.76274200000000003</v>
      </c>
      <c r="G1532">
        <v>1406443014</v>
      </c>
    </row>
    <row r="1533" spans="1:7" x14ac:dyDescent="0.35">
      <c r="A1533" s="1">
        <v>44579</v>
      </c>
      <c r="B1533">
        <v>0.76276900000000003</v>
      </c>
      <c r="C1533">
        <v>0.76804899999999998</v>
      </c>
      <c r="D1533">
        <v>0.73946400000000001</v>
      </c>
      <c r="E1533">
        <v>0.75263100000000005</v>
      </c>
      <c r="F1533">
        <v>0.75263100000000005</v>
      </c>
      <c r="G1533">
        <v>1510069237</v>
      </c>
    </row>
    <row r="1534" spans="1:7" x14ac:dyDescent="0.35">
      <c r="A1534" s="1">
        <v>44580</v>
      </c>
      <c r="B1534">
        <v>0.75261400000000001</v>
      </c>
      <c r="C1534">
        <v>0.75315500000000002</v>
      </c>
      <c r="D1534">
        <v>0.72648500000000005</v>
      </c>
      <c r="E1534">
        <v>0.73974899999999999</v>
      </c>
      <c r="F1534">
        <v>0.73974899999999999</v>
      </c>
      <c r="G1534">
        <v>1446126322</v>
      </c>
    </row>
    <row r="1535" spans="1:7" x14ac:dyDescent="0.35">
      <c r="A1535" s="1">
        <v>44581</v>
      </c>
      <c r="B1535">
        <v>0.73972599999999999</v>
      </c>
      <c r="C1535">
        <v>0.76158300000000001</v>
      </c>
      <c r="D1535">
        <v>0.71940199999999999</v>
      </c>
      <c r="E1535">
        <v>0.71942099999999998</v>
      </c>
      <c r="F1535">
        <v>0.71942099999999998</v>
      </c>
      <c r="G1535">
        <v>1251475248</v>
      </c>
    </row>
    <row r="1536" spans="1:7" x14ac:dyDescent="0.35">
      <c r="A1536" s="1">
        <v>44582</v>
      </c>
      <c r="B1536">
        <v>0.71960900000000005</v>
      </c>
      <c r="C1536">
        <v>0.72824500000000003</v>
      </c>
      <c r="D1536">
        <v>0.62319599999999997</v>
      </c>
      <c r="E1536">
        <v>0.63573800000000003</v>
      </c>
      <c r="F1536">
        <v>0.63573800000000003</v>
      </c>
      <c r="G1536">
        <v>3150758603</v>
      </c>
    </row>
    <row r="1537" spans="1:7" x14ac:dyDescent="0.35">
      <c r="A1537" s="1">
        <v>44583</v>
      </c>
      <c r="B1537">
        <v>0.63600599999999996</v>
      </c>
      <c r="C1537">
        <v>0.65179299999999996</v>
      </c>
      <c r="D1537">
        <v>0.55942099999999995</v>
      </c>
      <c r="E1537">
        <v>0.59604199999999996</v>
      </c>
      <c r="F1537">
        <v>0.59604199999999996</v>
      </c>
      <c r="G1537">
        <v>3613862355</v>
      </c>
    </row>
    <row r="1538" spans="1:7" x14ac:dyDescent="0.35">
      <c r="A1538" s="1">
        <v>44584</v>
      </c>
      <c r="B1538">
        <v>0.59619299999999997</v>
      </c>
      <c r="C1538">
        <v>0.63399499999999998</v>
      </c>
      <c r="D1538">
        <v>0.59382599999999996</v>
      </c>
      <c r="E1538">
        <v>0.62875599999999998</v>
      </c>
      <c r="F1538">
        <v>0.62875599999999998</v>
      </c>
      <c r="G1538">
        <v>1851934913</v>
      </c>
    </row>
    <row r="1539" spans="1:7" x14ac:dyDescent="0.35">
      <c r="A1539" s="1">
        <v>44585</v>
      </c>
      <c r="B1539">
        <v>0.62877000000000005</v>
      </c>
      <c r="C1539">
        <v>0.62877000000000005</v>
      </c>
      <c r="D1539">
        <v>0.55866800000000005</v>
      </c>
      <c r="E1539">
        <v>0.61213899999999999</v>
      </c>
      <c r="F1539">
        <v>0.61213899999999999</v>
      </c>
      <c r="G1539">
        <v>2759980202</v>
      </c>
    </row>
    <row r="1540" spans="1:7" x14ac:dyDescent="0.35">
      <c r="A1540" s="1">
        <v>44586</v>
      </c>
      <c r="B1540">
        <v>0.61214400000000002</v>
      </c>
      <c r="C1540">
        <v>0.62122900000000003</v>
      </c>
      <c r="D1540">
        <v>0.58988799999999997</v>
      </c>
      <c r="E1540">
        <v>0.61756299999999997</v>
      </c>
      <c r="F1540">
        <v>0.61756299999999997</v>
      </c>
      <c r="G1540">
        <v>1731121388</v>
      </c>
    </row>
    <row r="1541" spans="1:7" x14ac:dyDescent="0.35">
      <c r="A1541" s="1">
        <v>44587</v>
      </c>
      <c r="B1541">
        <v>0.61754399999999998</v>
      </c>
      <c r="C1541">
        <v>0.65254900000000005</v>
      </c>
      <c r="D1541">
        <v>0.60858800000000002</v>
      </c>
      <c r="E1541">
        <v>0.62207199999999996</v>
      </c>
      <c r="F1541">
        <v>0.62207199999999996</v>
      </c>
      <c r="G1541">
        <v>2302112575</v>
      </c>
    </row>
    <row r="1542" spans="1:7" x14ac:dyDescent="0.35">
      <c r="A1542" s="1">
        <v>44588</v>
      </c>
      <c r="B1542">
        <v>0.62194499999999997</v>
      </c>
      <c r="C1542">
        <v>0.62350799999999995</v>
      </c>
      <c r="D1542">
        <v>0.59146500000000002</v>
      </c>
      <c r="E1542">
        <v>0.60877000000000003</v>
      </c>
      <c r="F1542">
        <v>0.60877000000000003</v>
      </c>
      <c r="G1542">
        <v>1586137620</v>
      </c>
    </row>
    <row r="1543" spans="1:7" x14ac:dyDescent="0.35">
      <c r="A1543" s="1">
        <v>44589</v>
      </c>
      <c r="B1543">
        <v>0.60861900000000002</v>
      </c>
      <c r="C1543">
        <v>0.61286099999999999</v>
      </c>
      <c r="D1543">
        <v>0.59339699999999995</v>
      </c>
      <c r="E1543">
        <v>0.61251199999999995</v>
      </c>
      <c r="F1543">
        <v>0.61251199999999995</v>
      </c>
      <c r="G1543">
        <v>1318006848</v>
      </c>
    </row>
    <row r="1544" spans="1:7" x14ac:dyDescent="0.35">
      <c r="A1544" s="1">
        <v>44590</v>
      </c>
      <c r="B1544">
        <v>0.61249100000000001</v>
      </c>
      <c r="C1544">
        <v>0.62340600000000002</v>
      </c>
      <c r="D1544">
        <v>0.61025799999999997</v>
      </c>
      <c r="E1544">
        <v>0.61693500000000001</v>
      </c>
      <c r="F1544">
        <v>0.61693500000000001</v>
      </c>
      <c r="G1544">
        <v>958847124</v>
      </c>
    </row>
    <row r="1545" spans="1:7" x14ac:dyDescent="0.35">
      <c r="A1545" s="1">
        <v>44591</v>
      </c>
      <c r="B1545">
        <v>0.61700600000000005</v>
      </c>
      <c r="C1545">
        <v>0.62254600000000004</v>
      </c>
      <c r="D1545">
        <v>0.59977100000000005</v>
      </c>
      <c r="E1545">
        <v>0.60318099999999997</v>
      </c>
      <c r="F1545">
        <v>0.60318099999999997</v>
      </c>
      <c r="G1545">
        <v>870878596</v>
      </c>
    </row>
    <row r="1546" spans="1:7" x14ac:dyDescent="0.35">
      <c r="A1546" s="1">
        <v>44592</v>
      </c>
      <c r="B1546">
        <v>0.60306300000000002</v>
      </c>
      <c r="C1546">
        <v>0.62231400000000003</v>
      </c>
      <c r="D1546">
        <v>0.58284800000000003</v>
      </c>
      <c r="E1546">
        <v>0.61914899999999995</v>
      </c>
      <c r="F1546">
        <v>0.61914899999999995</v>
      </c>
      <c r="G1546">
        <v>1266538239</v>
      </c>
    </row>
    <row r="1547" spans="1:7" x14ac:dyDescent="0.35">
      <c r="A1547" s="1">
        <v>44593</v>
      </c>
      <c r="B1547">
        <v>0.61900599999999995</v>
      </c>
      <c r="C1547">
        <v>0.63031700000000002</v>
      </c>
      <c r="D1547">
        <v>0.61304999999999998</v>
      </c>
      <c r="E1547">
        <v>0.62923300000000004</v>
      </c>
      <c r="F1547">
        <v>0.62923300000000004</v>
      </c>
      <c r="G1547">
        <v>1183031072</v>
      </c>
    </row>
    <row r="1548" spans="1:7" x14ac:dyDescent="0.35">
      <c r="A1548" s="1">
        <v>44594</v>
      </c>
      <c r="B1548">
        <v>0.62924000000000002</v>
      </c>
      <c r="C1548">
        <v>0.63069500000000001</v>
      </c>
      <c r="D1548">
        <v>0.59913799999999995</v>
      </c>
      <c r="E1548">
        <v>0.60148299999999999</v>
      </c>
      <c r="F1548">
        <v>0.60148299999999999</v>
      </c>
      <c r="G1548">
        <v>1182736030</v>
      </c>
    </row>
    <row r="1549" spans="1:7" x14ac:dyDescent="0.35">
      <c r="A1549" s="1">
        <v>44595</v>
      </c>
      <c r="B1549">
        <v>0.60141500000000003</v>
      </c>
      <c r="C1549">
        <v>0.607684</v>
      </c>
      <c r="D1549">
        <v>0.59234900000000001</v>
      </c>
      <c r="E1549">
        <v>0.607684</v>
      </c>
      <c r="F1549">
        <v>0.607684</v>
      </c>
      <c r="G1549">
        <v>1042290345</v>
      </c>
    </row>
    <row r="1550" spans="1:7" x14ac:dyDescent="0.35">
      <c r="A1550" s="1">
        <v>44596</v>
      </c>
      <c r="B1550">
        <v>0.60762000000000005</v>
      </c>
      <c r="C1550">
        <v>0.65649599999999997</v>
      </c>
      <c r="D1550">
        <v>0.60516899999999996</v>
      </c>
      <c r="E1550">
        <v>0.65587700000000004</v>
      </c>
      <c r="F1550">
        <v>0.65587700000000004</v>
      </c>
      <c r="G1550">
        <v>1543180484</v>
      </c>
    </row>
    <row r="1551" spans="1:7" x14ac:dyDescent="0.35">
      <c r="A1551" s="1">
        <v>44597</v>
      </c>
      <c r="B1551">
        <v>0.65583100000000005</v>
      </c>
      <c r="C1551">
        <v>0.68368200000000001</v>
      </c>
      <c r="D1551">
        <v>0.65226799999999996</v>
      </c>
      <c r="E1551">
        <v>0.66712700000000003</v>
      </c>
      <c r="F1551">
        <v>0.66712700000000003</v>
      </c>
      <c r="G1551">
        <v>1760389771</v>
      </c>
    </row>
    <row r="1552" spans="1:7" x14ac:dyDescent="0.35">
      <c r="A1552" s="1">
        <v>44598</v>
      </c>
      <c r="B1552">
        <v>0.66712700000000003</v>
      </c>
      <c r="C1552">
        <v>0.68519300000000005</v>
      </c>
      <c r="D1552">
        <v>0.66234700000000002</v>
      </c>
      <c r="E1552">
        <v>0.683647</v>
      </c>
      <c r="F1552">
        <v>0.683647</v>
      </c>
      <c r="G1552">
        <v>1095140341</v>
      </c>
    </row>
    <row r="1553" spans="1:7" x14ac:dyDescent="0.35">
      <c r="A1553" s="1">
        <v>44599</v>
      </c>
      <c r="B1553">
        <v>0.68359199999999998</v>
      </c>
      <c r="C1553">
        <v>0.83415499999999998</v>
      </c>
      <c r="D1553">
        <v>0.67440199999999995</v>
      </c>
      <c r="E1553">
        <v>0.82781899999999997</v>
      </c>
      <c r="F1553">
        <v>0.82781899999999997</v>
      </c>
      <c r="G1553">
        <v>4197403037</v>
      </c>
    </row>
    <row r="1554" spans="1:7" x14ac:dyDescent="0.35">
      <c r="A1554" s="1">
        <v>44600</v>
      </c>
      <c r="B1554">
        <v>0.82837700000000003</v>
      </c>
      <c r="C1554">
        <v>0.91113699999999997</v>
      </c>
      <c r="D1554">
        <v>0.80616100000000002</v>
      </c>
      <c r="E1554">
        <v>0.87819400000000003</v>
      </c>
      <c r="F1554">
        <v>0.87819400000000003</v>
      </c>
      <c r="G1554">
        <v>6159382645</v>
      </c>
    </row>
    <row r="1555" spans="1:7" x14ac:dyDescent="0.35">
      <c r="A1555" s="1">
        <v>44601</v>
      </c>
      <c r="B1555">
        <v>0.87751500000000004</v>
      </c>
      <c r="C1555">
        <v>0.90906699999999996</v>
      </c>
      <c r="D1555">
        <v>0.84740099999999996</v>
      </c>
      <c r="E1555">
        <v>0.87062700000000004</v>
      </c>
      <c r="F1555">
        <v>0.87062700000000004</v>
      </c>
      <c r="G1555">
        <v>3760269362</v>
      </c>
    </row>
    <row r="1556" spans="1:7" x14ac:dyDescent="0.35">
      <c r="A1556" s="1">
        <v>44602</v>
      </c>
      <c r="B1556">
        <v>0.87087599999999998</v>
      </c>
      <c r="C1556">
        <v>0.89461500000000005</v>
      </c>
      <c r="D1556">
        <v>0.82990699999999995</v>
      </c>
      <c r="E1556">
        <v>0.83001000000000003</v>
      </c>
      <c r="F1556">
        <v>0.83001000000000003</v>
      </c>
      <c r="G1556">
        <v>3535002566</v>
      </c>
    </row>
    <row r="1557" spans="1:7" x14ac:dyDescent="0.35">
      <c r="A1557" s="1">
        <v>44603</v>
      </c>
      <c r="B1557">
        <v>0.82994100000000004</v>
      </c>
      <c r="C1557">
        <v>0.82994100000000004</v>
      </c>
      <c r="D1557">
        <v>0.75433099999999997</v>
      </c>
      <c r="E1557">
        <v>0.76022599999999996</v>
      </c>
      <c r="F1557">
        <v>0.76022599999999996</v>
      </c>
      <c r="G1557">
        <v>3346204748</v>
      </c>
    </row>
    <row r="1558" spans="1:7" x14ac:dyDescent="0.35">
      <c r="A1558" s="1">
        <v>44604</v>
      </c>
      <c r="B1558">
        <v>0.76024999999999998</v>
      </c>
      <c r="C1558">
        <v>0.84883799999999998</v>
      </c>
      <c r="D1558">
        <v>0.75302400000000003</v>
      </c>
      <c r="E1558">
        <v>0.82240800000000003</v>
      </c>
      <c r="F1558">
        <v>0.82240800000000003</v>
      </c>
      <c r="G1558">
        <v>3457258389</v>
      </c>
    </row>
    <row r="1559" spans="1:7" x14ac:dyDescent="0.35">
      <c r="A1559" s="1">
        <v>44605</v>
      </c>
      <c r="B1559">
        <v>0.82223299999999999</v>
      </c>
      <c r="C1559">
        <v>0.84430000000000005</v>
      </c>
      <c r="D1559">
        <v>0.79627700000000001</v>
      </c>
      <c r="E1559">
        <v>0.81027300000000002</v>
      </c>
      <c r="F1559">
        <v>0.81027300000000002</v>
      </c>
      <c r="G1559">
        <v>2504198747</v>
      </c>
    </row>
    <row r="1560" spans="1:7" x14ac:dyDescent="0.35">
      <c r="A1560" s="1">
        <v>44606</v>
      </c>
      <c r="B1560">
        <v>0.80987299999999995</v>
      </c>
      <c r="C1560">
        <v>0.81047400000000003</v>
      </c>
      <c r="D1560">
        <v>0.782551</v>
      </c>
      <c r="E1560">
        <v>0.80221799999999999</v>
      </c>
      <c r="F1560">
        <v>0.80221799999999999</v>
      </c>
      <c r="G1560">
        <v>2401300497</v>
      </c>
    </row>
    <row r="1561" spans="1:7" x14ac:dyDescent="0.35">
      <c r="A1561" s="1">
        <v>44607</v>
      </c>
      <c r="B1561">
        <v>0.80224600000000001</v>
      </c>
      <c r="C1561">
        <v>0.85585699999999998</v>
      </c>
      <c r="D1561">
        <v>0.79829600000000001</v>
      </c>
      <c r="E1561">
        <v>0.85233300000000001</v>
      </c>
      <c r="F1561">
        <v>0.85233300000000001</v>
      </c>
      <c r="G1561">
        <v>2249706300</v>
      </c>
    </row>
    <row r="1562" spans="1:7" x14ac:dyDescent="0.35">
      <c r="A1562" s="1">
        <v>44608</v>
      </c>
      <c r="B1562">
        <v>0.85237700000000005</v>
      </c>
      <c r="C1562">
        <v>0.85237700000000005</v>
      </c>
      <c r="D1562">
        <v>0.81313899999999995</v>
      </c>
      <c r="E1562">
        <v>0.839036</v>
      </c>
      <c r="F1562">
        <v>0.839036</v>
      </c>
      <c r="G1562">
        <v>2165008058</v>
      </c>
    </row>
    <row r="1563" spans="1:7" x14ac:dyDescent="0.35">
      <c r="A1563" s="1">
        <v>44609</v>
      </c>
      <c r="B1563">
        <v>0.83871399999999996</v>
      </c>
      <c r="C1563">
        <v>0.84413300000000002</v>
      </c>
      <c r="D1563">
        <v>0.75822299999999998</v>
      </c>
      <c r="E1563">
        <v>0.76717299999999999</v>
      </c>
      <c r="F1563">
        <v>0.76717299999999999</v>
      </c>
      <c r="G1563">
        <v>2798023719</v>
      </c>
    </row>
    <row r="1564" spans="1:7" x14ac:dyDescent="0.35">
      <c r="A1564" s="1">
        <v>44610</v>
      </c>
      <c r="B1564">
        <v>0.76728600000000002</v>
      </c>
      <c r="C1564">
        <v>0.80390499999999998</v>
      </c>
      <c r="D1564">
        <v>0.76032999999999995</v>
      </c>
      <c r="E1564">
        <v>0.78588999999999998</v>
      </c>
      <c r="F1564">
        <v>0.78588999999999998</v>
      </c>
      <c r="G1564">
        <v>2913093056</v>
      </c>
    </row>
    <row r="1565" spans="1:7" x14ac:dyDescent="0.35">
      <c r="A1565" s="1">
        <v>44611</v>
      </c>
      <c r="B1565">
        <v>0.78586500000000004</v>
      </c>
      <c r="C1565">
        <v>0.84981600000000002</v>
      </c>
      <c r="D1565">
        <v>0.77364999999999995</v>
      </c>
      <c r="E1565">
        <v>0.82252800000000004</v>
      </c>
      <c r="F1565">
        <v>0.82252800000000004</v>
      </c>
      <c r="G1565">
        <v>3325442943</v>
      </c>
    </row>
    <row r="1566" spans="1:7" x14ac:dyDescent="0.35">
      <c r="A1566" s="1">
        <v>44612</v>
      </c>
      <c r="B1566">
        <v>0.82253799999999999</v>
      </c>
      <c r="C1566">
        <v>0.82267199999999996</v>
      </c>
      <c r="D1566">
        <v>0.76998500000000003</v>
      </c>
      <c r="E1566">
        <v>0.77829599999999999</v>
      </c>
      <c r="F1566">
        <v>0.77829599999999999</v>
      </c>
      <c r="G1566">
        <v>3041836889</v>
      </c>
    </row>
    <row r="1567" spans="1:7" x14ac:dyDescent="0.35">
      <c r="A1567" s="1">
        <v>44613</v>
      </c>
      <c r="B1567">
        <v>0.77815999999999996</v>
      </c>
      <c r="C1567">
        <v>0.79974999999999996</v>
      </c>
      <c r="D1567">
        <v>0.70198899999999997</v>
      </c>
      <c r="E1567">
        <v>0.70346600000000004</v>
      </c>
      <c r="F1567">
        <v>0.70346600000000004</v>
      </c>
      <c r="G1567">
        <v>3580522306</v>
      </c>
    </row>
    <row r="1568" spans="1:7" x14ac:dyDescent="0.35">
      <c r="A1568" s="1">
        <v>44614</v>
      </c>
      <c r="B1568">
        <v>0.70333299999999999</v>
      </c>
      <c r="C1568">
        <v>0.72519100000000003</v>
      </c>
      <c r="D1568">
        <v>0.67878700000000003</v>
      </c>
      <c r="E1568">
        <v>0.72283299999999995</v>
      </c>
      <c r="F1568">
        <v>0.72283299999999995</v>
      </c>
      <c r="G1568">
        <v>3539593096</v>
      </c>
    </row>
    <row r="1569" spans="1:7" x14ac:dyDescent="0.35">
      <c r="A1569" s="1">
        <v>44615</v>
      </c>
      <c r="B1569">
        <v>0.72285200000000005</v>
      </c>
      <c r="C1569">
        <v>0.738923</v>
      </c>
      <c r="D1569">
        <v>0.69628000000000001</v>
      </c>
      <c r="E1569">
        <v>0.69874599999999998</v>
      </c>
      <c r="F1569">
        <v>0.69874599999999998</v>
      </c>
      <c r="G1569">
        <v>2690184820</v>
      </c>
    </row>
    <row r="1570" spans="1:7" x14ac:dyDescent="0.35">
      <c r="A1570" s="1">
        <v>44616</v>
      </c>
      <c r="B1570">
        <v>0.69857999999999998</v>
      </c>
      <c r="C1570">
        <v>0.71289100000000005</v>
      </c>
      <c r="D1570">
        <v>0.62709400000000004</v>
      </c>
      <c r="E1570">
        <v>0.696272</v>
      </c>
      <c r="F1570">
        <v>0.696272</v>
      </c>
      <c r="G1570">
        <v>5146799150</v>
      </c>
    </row>
    <row r="1571" spans="1:7" x14ac:dyDescent="0.35">
      <c r="A1571" s="1">
        <v>44617</v>
      </c>
      <c r="B1571">
        <v>0.69625800000000004</v>
      </c>
      <c r="C1571">
        <v>0.768903</v>
      </c>
      <c r="D1571">
        <v>0.68579400000000001</v>
      </c>
      <c r="E1571">
        <v>0.768903</v>
      </c>
      <c r="F1571">
        <v>0.768903</v>
      </c>
      <c r="G1571">
        <v>3460713330</v>
      </c>
    </row>
    <row r="1572" spans="1:7" x14ac:dyDescent="0.35">
      <c r="A1572" s="1">
        <v>44618</v>
      </c>
      <c r="B1572">
        <v>0.76864500000000002</v>
      </c>
      <c r="C1572">
        <v>0.78818699999999997</v>
      </c>
      <c r="D1572">
        <v>0.74364600000000003</v>
      </c>
      <c r="E1572">
        <v>0.750973</v>
      </c>
      <c r="F1572">
        <v>0.750973</v>
      </c>
      <c r="G1572">
        <v>3051695701</v>
      </c>
    </row>
    <row r="1573" spans="1:7" x14ac:dyDescent="0.35">
      <c r="A1573" s="1">
        <v>44619</v>
      </c>
      <c r="B1573">
        <v>0.75096600000000002</v>
      </c>
      <c r="C1573">
        <v>0.76487300000000003</v>
      </c>
      <c r="D1573">
        <v>0.71087299999999998</v>
      </c>
      <c r="E1573">
        <v>0.72199199999999997</v>
      </c>
      <c r="F1573">
        <v>0.72199199999999997</v>
      </c>
      <c r="G1573">
        <v>2733141782</v>
      </c>
    </row>
    <row r="1574" spans="1:7" x14ac:dyDescent="0.35">
      <c r="A1574" s="1">
        <v>44620</v>
      </c>
      <c r="B1574">
        <v>0.72193099999999999</v>
      </c>
      <c r="C1574">
        <v>0.78832199999999997</v>
      </c>
      <c r="D1574">
        <v>0.71318800000000004</v>
      </c>
      <c r="E1574">
        <v>0.78204399999999996</v>
      </c>
      <c r="F1574">
        <v>0.78204399999999996</v>
      </c>
      <c r="G1574">
        <v>3053923291</v>
      </c>
    </row>
    <row r="1575" spans="1:7" x14ac:dyDescent="0.35">
      <c r="A1575" s="1">
        <v>44621</v>
      </c>
      <c r="B1575">
        <v>0.78207000000000004</v>
      </c>
      <c r="C1575">
        <v>0.80063499999999999</v>
      </c>
      <c r="D1575">
        <v>0.76123399999999997</v>
      </c>
      <c r="E1575">
        <v>0.78486199999999995</v>
      </c>
      <c r="F1575">
        <v>0.78486199999999995</v>
      </c>
      <c r="G1575">
        <v>2877778057</v>
      </c>
    </row>
    <row r="1576" spans="1:7" x14ac:dyDescent="0.35">
      <c r="A1576" s="1">
        <v>44622</v>
      </c>
      <c r="B1576">
        <v>0.78487600000000002</v>
      </c>
      <c r="C1576">
        <v>0.78489100000000001</v>
      </c>
      <c r="D1576">
        <v>0.759598</v>
      </c>
      <c r="E1576">
        <v>0.76849599999999996</v>
      </c>
      <c r="F1576">
        <v>0.76849599999999996</v>
      </c>
      <c r="G1576">
        <v>2401047273</v>
      </c>
    </row>
    <row r="1577" spans="1:7" x14ac:dyDescent="0.35">
      <c r="A1577" s="1">
        <v>44623</v>
      </c>
      <c r="B1577">
        <v>0.76853199999999999</v>
      </c>
      <c r="C1577">
        <v>0.78392499999999998</v>
      </c>
      <c r="D1577">
        <v>0.73892000000000002</v>
      </c>
      <c r="E1577">
        <v>0.75218499999999999</v>
      </c>
      <c r="F1577">
        <v>0.75218499999999999</v>
      </c>
      <c r="G1577">
        <v>2213014779</v>
      </c>
    </row>
    <row r="1578" spans="1:7" x14ac:dyDescent="0.35">
      <c r="A1578" s="1">
        <v>44624</v>
      </c>
      <c r="B1578">
        <v>0.75229599999999996</v>
      </c>
      <c r="C1578">
        <v>0.75305200000000005</v>
      </c>
      <c r="D1578">
        <v>0.70561099999999999</v>
      </c>
      <c r="E1578">
        <v>0.71267199999999997</v>
      </c>
      <c r="F1578">
        <v>0.71267199999999997</v>
      </c>
      <c r="G1578">
        <v>2359803521</v>
      </c>
    </row>
    <row r="1579" spans="1:7" x14ac:dyDescent="0.35">
      <c r="A1579" s="1">
        <v>44625</v>
      </c>
      <c r="B1579">
        <v>0.71279000000000003</v>
      </c>
      <c r="C1579">
        <v>0.76608500000000002</v>
      </c>
      <c r="D1579">
        <v>0.70747899999999997</v>
      </c>
      <c r="E1579">
        <v>0.75490000000000002</v>
      </c>
      <c r="F1579">
        <v>0.75490000000000002</v>
      </c>
      <c r="G1579">
        <v>2297850919</v>
      </c>
    </row>
    <row r="1580" spans="1:7" x14ac:dyDescent="0.35">
      <c r="A1580" s="1">
        <v>44626</v>
      </c>
      <c r="B1580">
        <v>0.75492300000000001</v>
      </c>
      <c r="C1580">
        <v>0.75838399999999995</v>
      </c>
      <c r="D1580">
        <v>0.72576399999999996</v>
      </c>
      <c r="E1580">
        <v>0.72599400000000003</v>
      </c>
      <c r="F1580">
        <v>0.72599400000000003</v>
      </c>
      <c r="G1580">
        <v>1862292224</v>
      </c>
    </row>
    <row r="1581" spans="1:7" x14ac:dyDescent="0.35">
      <c r="A1581" s="1">
        <v>44627</v>
      </c>
      <c r="B1581">
        <v>0.72601099999999996</v>
      </c>
      <c r="C1581">
        <v>0.751668</v>
      </c>
      <c r="D1581">
        <v>0.70995799999999998</v>
      </c>
      <c r="E1581">
        <v>0.72328700000000001</v>
      </c>
      <c r="F1581">
        <v>0.72328700000000001</v>
      </c>
      <c r="G1581">
        <v>2920222453</v>
      </c>
    </row>
    <row r="1582" spans="1:7" x14ac:dyDescent="0.35">
      <c r="A1582" s="1">
        <v>44628</v>
      </c>
      <c r="B1582">
        <v>0.72323099999999996</v>
      </c>
      <c r="C1582">
        <v>0.72928700000000002</v>
      </c>
      <c r="D1582">
        <v>0.71593899999999999</v>
      </c>
      <c r="E1582">
        <v>0.72097699999999998</v>
      </c>
      <c r="F1582">
        <v>0.72097699999999998</v>
      </c>
      <c r="G1582">
        <v>1907305640</v>
      </c>
    </row>
    <row r="1583" spans="1:7" x14ac:dyDescent="0.35">
      <c r="A1583" s="1">
        <v>44629</v>
      </c>
      <c r="B1583">
        <v>0.72100600000000004</v>
      </c>
      <c r="C1583">
        <v>0.76988900000000005</v>
      </c>
      <c r="D1583">
        <v>0.72100600000000004</v>
      </c>
      <c r="E1583">
        <v>0.76723600000000003</v>
      </c>
      <c r="F1583">
        <v>0.76723600000000003</v>
      </c>
      <c r="G1583">
        <v>2408572082</v>
      </c>
    </row>
    <row r="1584" spans="1:7" x14ac:dyDescent="0.35">
      <c r="A1584" s="1">
        <v>44630</v>
      </c>
      <c r="B1584">
        <v>0.76702700000000001</v>
      </c>
      <c r="C1584">
        <v>0.77549999999999997</v>
      </c>
      <c r="D1584">
        <v>0.72656799999999999</v>
      </c>
      <c r="E1584">
        <v>0.73746500000000004</v>
      </c>
      <c r="F1584">
        <v>0.73746500000000004</v>
      </c>
      <c r="G1584">
        <v>2418938595</v>
      </c>
    </row>
    <row r="1585" spans="1:7" x14ac:dyDescent="0.35">
      <c r="A1585" s="1">
        <v>44631</v>
      </c>
      <c r="B1585">
        <v>0.73750599999999999</v>
      </c>
      <c r="C1585">
        <v>0.80833299999999997</v>
      </c>
      <c r="D1585">
        <v>0.72762300000000002</v>
      </c>
      <c r="E1585">
        <v>0.80215499999999995</v>
      </c>
      <c r="F1585">
        <v>0.80215499999999995</v>
      </c>
      <c r="G1585">
        <v>3478317257</v>
      </c>
    </row>
    <row r="1586" spans="1:7" x14ac:dyDescent="0.35">
      <c r="A1586" s="1">
        <v>44632</v>
      </c>
      <c r="B1586">
        <v>0.80222899999999997</v>
      </c>
      <c r="C1586">
        <v>0.84596199999999999</v>
      </c>
      <c r="D1586">
        <v>0.78205899999999995</v>
      </c>
      <c r="E1586">
        <v>0.78658700000000004</v>
      </c>
      <c r="F1586">
        <v>0.78658700000000004</v>
      </c>
      <c r="G1586">
        <v>3730330472</v>
      </c>
    </row>
    <row r="1587" spans="1:7" x14ac:dyDescent="0.35">
      <c r="A1587" s="1">
        <v>44633</v>
      </c>
      <c r="B1587">
        <v>0.78653799999999996</v>
      </c>
      <c r="C1587">
        <v>0.80363200000000001</v>
      </c>
      <c r="D1587">
        <v>0.75840799999999997</v>
      </c>
      <c r="E1587">
        <v>0.761351</v>
      </c>
      <c r="F1587">
        <v>0.761351</v>
      </c>
      <c r="G1587">
        <v>2141326402</v>
      </c>
    </row>
    <row r="1588" spans="1:7" x14ac:dyDescent="0.35">
      <c r="A1588" s="1">
        <v>44634</v>
      </c>
      <c r="B1588">
        <v>0.76137600000000005</v>
      </c>
      <c r="C1588">
        <v>0.77593500000000004</v>
      </c>
      <c r="D1588">
        <v>0.75257399999999997</v>
      </c>
      <c r="E1588">
        <v>0.77465600000000001</v>
      </c>
      <c r="F1588">
        <v>0.77465600000000001</v>
      </c>
      <c r="G1588">
        <v>2212291022</v>
      </c>
    </row>
    <row r="1589" spans="1:7" x14ac:dyDescent="0.35">
      <c r="A1589" s="1">
        <v>44635</v>
      </c>
      <c r="B1589">
        <v>0.77463700000000002</v>
      </c>
      <c r="C1589">
        <v>0.77581100000000003</v>
      </c>
      <c r="D1589">
        <v>0.74563500000000005</v>
      </c>
      <c r="E1589">
        <v>0.76678299999999999</v>
      </c>
      <c r="F1589">
        <v>0.76678299999999999</v>
      </c>
      <c r="G1589">
        <v>1830181545</v>
      </c>
    </row>
    <row r="1590" spans="1:7" x14ac:dyDescent="0.35">
      <c r="A1590" s="1">
        <v>44636</v>
      </c>
      <c r="B1590">
        <v>0.76674699999999996</v>
      </c>
      <c r="C1590">
        <v>0.79361499999999996</v>
      </c>
      <c r="D1590">
        <v>0.75921899999999998</v>
      </c>
      <c r="E1590">
        <v>0.79353799999999997</v>
      </c>
      <c r="F1590">
        <v>0.79353799999999997</v>
      </c>
      <c r="G1590">
        <v>2480411473</v>
      </c>
    </row>
    <row r="1591" spans="1:7" x14ac:dyDescent="0.35">
      <c r="A1591" s="1">
        <v>44637</v>
      </c>
      <c r="B1591">
        <v>0.79343600000000003</v>
      </c>
      <c r="C1591">
        <v>0.80056799999999995</v>
      </c>
      <c r="D1591">
        <v>0.784439</v>
      </c>
      <c r="E1591">
        <v>0.79350299999999996</v>
      </c>
      <c r="F1591">
        <v>0.79350299999999996</v>
      </c>
      <c r="G1591">
        <v>1862028805</v>
      </c>
    </row>
    <row r="1592" spans="1:7" x14ac:dyDescent="0.35">
      <c r="A1592" s="1">
        <v>44638</v>
      </c>
      <c r="B1592">
        <v>0.79345100000000002</v>
      </c>
      <c r="C1592">
        <v>0.79911200000000004</v>
      </c>
      <c r="D1592">
        <v>0.77935100000000002</v>
      </c>
      <c r="E1592">
        <v>0.79826600000000003</v>
      </c>
      <c r="F1592">
        <v>0.79826600000000003</v>
      </c>
      <c r="G1592">
        <v>1850743124</v>
      </c>
    </row>
    <row r="1593" spans="1:7" x14ac:dyDescent="0.35">
      <c r="A1593" s="1">
        <v>44639</v>
      </c>
      <c r="B1593">
        <v>0.79812700000000003</v>
      </c>
      <c r="C1593">
        <v>0.82523299999999999</v>
      </c>
      <c r="D1593">
        <v>0.79360900000000001</v>
      </c>
      <c r="E1593">
        <v>0.81937300000000002</v>
      </c>
      <c r="F1593">
        <v>0.81937300000000002</v>
      </c>
      <c r="G1593">
        <v>2046393370</v>
      </c>
    </row>
    <row r="1594" spans="1:7" x14ac:dyDescent="0.35">
      <c r="A1594" s="1">
        <v>44640</v>
      </c>
      <c r="B1594">
        <v>0.81937899999999997</v>
      </c>
      <c r="C1594">
        <v>0.82081400000000004</v>
      </c>
      <c r="D1594">
        <v>0.79824899999999999</v>
      </c>
      <c r="E1594">
        <v>0.80612099999999998</v>
      </c>
      <c r="F1594">
        <v>0.80612099999999998</v>
      </c>
      <c r="G1594">
        <v>1529598149</v>
      </c>
    </row>
    <row r="1595" spans="1:7" x14ac:dyDescent="0.35">
      <c r="A1595" s="1">
        <v>44641</v>
      </c>
      <c r="B1595">
        <v>0.80596299999999998</v>
      </c>
      <c r="C1595">
        <v>0.85112600000000005</v>
      </c>
      <c r="D1595">
        <v>0.79215999999999998</v>
      </c>
      <c r="E1595">
        <v>0.83815200000000001</v>
      </c>
      <c r="F1595">
        <v>0.83815200000000001</v>
      </c>
      <c r="G1595">
        <v>2485293314</v>
      </c>
    </row>
    <row r="1596" spans="1:7" x14ac:dyDescent="0.35">
      <c r="A1596" s="1">
        <v>44642</v>
      </c>
      <c r="B1596">
        <v>0.83803499999999997</v>
      </c>
      <c r="C1596">
        <v>0.86292599999999997</v>
      </c>
      <c r="D1596">
        <v>0.82998799999999995</v>
      </c>
      <c r="E1596">
        <v>0.83709699999999998</v>
      </c>
      <c r="F1596">
        <v>0.83709699999999998</v>
      </c>
      <c r="G1596">
        <v>2370573276</v>
      </c>
    </row>
    <row r="1597" spans="1:7" x14ac:dyDescent="0.35">
      <c r="A1597" s="1">
        <v>44643</v>
      </c>
      <c r="B1597">
        <v>0.83713400000000004</v>
      </c>
      <c r="C1597">
        <v>0.84414599999999995</v>
      </c>
      <c r="D1597">
        <v>0.820573</v>
      </c>
      <c r="E1597">
        <v>0.83788700000000005</v>
      </c>
      <c r="F1597">
        <v>0.83788700000000005</v>
      </c>
      <c r="G1597">
        <v>2076377569</v>
      </c>
    </row>
    <row r="1598" spans="1:7" x14ac:dyDescent="0.35">
      <c r="A1598" s="1">
        <v>44644</v>
      </c>
      <c r="B1598">
        <v>0.83785699999999996</v>
      </c>
      <c r="C1598">
        <v>0.84932799999999997</v>
      </c>
      <c r="D1598">
        <v>0.829627</v>
      </c>
      <c r="E1598">
        <v>0.84296800000000005</v>
      </c>
      <c r="F1598">
        <v>0.84296800000000005</v>
      </c>
      <c r="G1598">
        <v>2278978187</v>
      </c>
    </row>
    <row r="1599" spans="1:7" x14ac:dyDescent="0.35">
      <c r="A1599" s="1">
        <v>44645</v>
      </c>
      <c r="B1599">
        <v>0.84296800000000005</v>
      </c>
      <c r="C1599">
        <v>0.84408499999999997</v>
      </c>
      <c r="D1599">
        <v>0.82287399999999999</v>
      </c>
      <c r="E1599">
        <v>0.82512700000000005</v>
      </c>
      <c r="F1599">
        <v>0.82512700000000005</v>
      </c>
      <c r="G1599">
        <v>1600059784</v>
      </c>
    </row>
    <row r="1600" spans="1:7" x14ac:dyDescent="0.35">
      <c r="A1600" s="1">
        <v>44646</v>
      </c>
      <c r="B1600">
        <v>0.82515300000000003</v>
      </c>
      <c r="C1600">
        <v>0.83430700000000002</v>
      </c>
      <c r="D1600">
        <v>0.82232499999999997</v>
      </c>
      <c r="E1600">
        <v>0.83277199999999996</v>
      </c>
      <c r="F1600">
        <v>0.83277199999999996</v>
      </c>
      <c r="G1600">
        <v>1056420320</v>
      </c>
    </row>
    <row r="1601" spans="1:7" x14ac:dyDescent="0.35">
      <c r="A1601" s="1">
        <v>44647</v>
      </c>
      <c r="B1601">
        <v>0.83281499999999997</v>
      </c>
      <c r="C1601">
        <v>0.85737600000000003</v>
      </c>
      <c r="D1601">
        <v>0.83033900000000005</v>
      </c>
      <c r="E1601">
        <v>0.85734299999999997</v>
      </c>
      <c r="F1601">
        <v>0.85734299999999997</v>
      </c>
      <c r="G1601">
        <v>1505124770</v>
      </c>
    </row>
    <row r="1602" spans="1:7" x14ac:dyDescent="0.35">
      <c r="A1602" s="1">
        <v>44648</v>
      </c>
      <c r="B1602">
        <v>0.85740799999999995</v>
      </c>
      <c r="C1602">
        <v>0.90808599999999995</v>
      </c>
      <c r="D1602">
        <v>0.85521100000000005</v>
      </c>
      <c r="E1602">
        <v>0.86330399999999996</v>
      </c>
      <c r="F1602">
        <v>0.86330399999999996</v>
      </c>
      <c r="G1602">
        <v>3205464277</v>
      </c>
    </row>
    <row r="1603" spans="1:7" x14ac:dyDescent="0.35">
      <c r="A1603" s="1">
        <v>44649</v>
      </c>
      <c r="B1603">
        <v>0.863089</v>
      </c>
      <c r="C1603">
        <v>0.88444100000000003</v>
      </c>
      <c r="D1603">
        <v>0.84886099999999998</v>
      </c>
      <c r="E1603">
        <v>0.85799999999999998</v>
      </c>
      <c r="F1603">
        <v>0.85799999999999998</v>
      </c>
      <c r="G1603">
        <v>2120020042</v>
      </c>
    </row>
    <row r="1604" spans="1:7" x14ac:dyDescent="0.35">
      <c r="A1604" s="1">
        <v>44650</v>
      </c>
      <c r="B1604">
        <v>0.85794199999999998</v>
      </c>
      <c r="C1604">
        <v>0.87127900000000003</v>
      </c>
      <c r="D1604">
        <v>0.84942499999999999</v>
      </c>
      <c r="E1604">
        <v>0.86081399999999997</v>
      </c>
      <c r="F1604">
        <v>0.86081399999999997</v>
      </c>
      <c r="G1604">
        <v>1832671641</v>
      </c>
    </row>
    <row r="1605" spans="1:7" x14ac:dyDescent="0.35">
      <c r="A1605" s="1">
        <v>44651</v>
      </c>
      <c r="B1605">
        <v>0.86087999999999998</v>
      </c>
      <c r="C1605">
        <v>0.87086600000000003</v>
      </c>
      <c r="D1605">
        <v>0.80388099999999996</v>
      </c>
      <c r="E1605">
        <v>0.81456399999999995</v>
      </c>
      <c r="F1605">
        <v>0.81456399999999995</v>
      </c>
      <c r="G1605">
        <v>2611691934</v>
      </c>
    </row>
    <row r="1606" spans="1:7" x14ac:dyDescent="0.35">
      <c r="A1606" s="1">
        <v>44652</v>
      </c>
      <c r="B1606">
        <v>0.81470900000000002</v>
      </c>
      <c r="C1606">
        <v>0.83367800000000003</v>
      </c>
      <c r="D1606">
        <v>0.81025599999999998</v>
      </c>
      <c r="E1606">
        <v>0.82774000000000003</v>
      </c>
      <c r="F1606">
        <v>0.82774000000000003</v>
      </c>
      <c r="G1606">
        <v>2091887103</v>
      </c>
    </row>
    <row r="1607" spans="1:7" x14ac:dyDescent="0.35">
      <c r="A1607" s="1">
        <v>44653</v>
      </c>
      <c r="B1607">
        <v>0.827735</v>
      </c>
      <c r="C1607">
        <v>0.84860000000000002</v>
      </c>
      <c r="D1607">
        <v>0.82482800000000001</v>
      </c>
      <c r="E1607">
        <v>0.82491899999999996</v>
      </c>
      <c r="F1607">
        <v>0.82491899999999996</v>
      </c>
      <c r="G1607">
        <v>1624227101</v>
      </c>
    </row>
    <row r="1608" spans="1:7" x14ac:dyDescent="0.35">
      <c r="A1608" s="1">
        <v>44654</v>
      </c>
      <c r="B1608">
        <v>0.82489100000000004</v>
      </c>
      <c r="C1608">
        <v>0.85015399999999997</v>
      </c>
      <c r="D1608">
        <v>0.81726500000000002</v>
      </c>
      <c r="E1608">
        <v>0.84294999999999998</v>
      </c>
      <c r="F1608">
        <v>0.84294999999999998</v>
      </c>
      <c r="G1608">
        <v>1348476817</v>
      </c>
    </row>
    <row r="1609" spans="1:7" x14ac:dyDescent="0.35">
      <c r="A1609" s="1">
        <v>44655</v>
      </c>
      <c r="B1609">
        <v>0.84292299999999998</v>
      </c>
      <c r="C1609">
        <v>0.84295200000000003</v>
      </c>
      <c r="D1609">
        <v>0.81089</v>
      </c>
      <c r="E1609">
        <v>0.82725099999999996</v>
      </c>
      <c r="F1609">
        <v>0.82725099999999996</v>
      </c>
      <c r="G1609">
        <v>1876069127</v>
      </c>
    </row>
    <row r="1610" spans="1:7" x14ac:dyDescent="0.35">
      <c r="A1610" s="1">
        <v>44656</v>
      </c>
      <c r="B1610">
        <v>0.82722700000000005</v>
      </c>
      <c r="C1610">
        <v>0.833287</v>
      </c>
      <c r="D1610">
        <v>0.81711</v>
      </c>
      <c r="E1610">
        <v>0.81764199999999998</v>
      </c>
      <c r="F1610">
        <v>0.81764199999999998</v>
      </c>
      <c r="G1610">
        <v>1548706718</v>
      </c>
    </row>
    <row r="1611" spans="1:7" x14ac:dyDescent="0.35">
      <c r="A1611" s="1">
        <v>44657</v>
      </c>
      <c r="B1611">
        <v>0.81762699999999999</v>
      </c>
      <c r="C1611">
        <v>0.81840500000000005</v>
      </c>
      <c r="D1611">
        <v>0.76128499999999999</v>
      </c>
      <c r="E1611">
        <v>0.76131400000000005</v>
      </c>
      <c r="F1611">
        <v>0.76131400000000005</v>
      </c>
      <c r="G1611">
        <v>2527126540</v>
      </c>
    </row>
    <row r="1612" spans="1:7" x14ac:dyDescent="0.35">
      <c r="A1612" s="1">
        <v>44658</v>
      </c>
      <c r="B1612">
        <v>0.76136099999999995</v>
      </c>
      <c r="C1612">
        <v>0.78948399999999996</v>
      </c>
      <c r="D1612">
        <v>0.75811399999999995</v>
      </c>
      <c r="E1612">
        <v>0.78800000000000003</v>
      </c>
      <c r="F1612">
        <v>0.78800000000000003</v>
      </c>
      <c r="G1612">
        <v>1628783831</v>
      </c>
    </row>
    <row r="1613" spans="1:7" x14ac:dyDescent="0.35">
      <c r="A1613" s="1">
        <v>44659</v>
      </c>
      <c r="B1613">
        <v>0.78799699999999995</v>
      </c>
      <c r="C1613">
        <v>0.79298500000000005</v>
      </c>
      <c r="D1613">
        <v>0.75089300000000003</v>
      </c>
      <c r="E1613">
        <v>0.75405599999999995</v>
      </c>
      <c r="F1613">
        <v>0.75405599999999995</v>
      </c>
      <c r="G1613">
        <v>1684019539</v>
      </c>
    </row>
    <row r="1614" spans="1:7" x14ac:dyDescent="0.35">
      <c r="A1614" s="1">
        <v>44660</v>
      </c>
      <c r="B1614">
        <v>0.75404099999999996</v>
      </c>
      <c r="C1614">
        <v>0.76606200000000002</v>
      </c>
      <c r="D1614">
        <v>0.75404099999999996</v>
      </c>
      <c r="E1614">
        <v>0.76358499999999996</v>
      </c>
      <c r="F1614">
        <v>0.76358499999999996</v>
      </c>
      <c r="G1614">
        <v>1008306245</v>
      </c>
    </row>
    <row r="1615" spans="1:7" x14ac:dyDescent="0.35">
      <c r="A1615" s="1">
        <v>44661</v>
      </c>
      <c r="B1615">
        <v>0.76360399999999995</v>
      </c>
      <c r="C1615">
        <v>0.77246599999999999</v>
      </c>
      <c r="D1615">
        <v>0.75518099999999999</v>
      </c>
      <c r="E1615">
        <v>0.75661400000000001</v>
      </c>
      <c r="F1615">
        <v>0.75661400000000001</v>
      </c>
      <c r="G1615">
        <v>1046936968</v>
      </c>
    </row>
    <row r="1616" spans="1:7" x14ac:dyDescent="0.35">
      <c r="A1616" s="1">
        <v>44662</v>
      </c>
      <c r="B1616">
        <v>0.75642200000000004</v>
      </c>
      <c r="C1616">
        <v>0.75642200000000004</v>
      </c>
      <c r="D1616">
        <v>0.68573799999999996</v>
      </c>
      <c r="E1616">
        <v>0.69502299999999995</v>
      </c>
      <c r="F1616">
        <v>0.69502299999999995</v>
      </c>
      <c r="G1616">
        <v>2367700413</v>
      </c>
    </row>
    <row r="1617" spans="1:7" x14ac:dyDescent="0.35">
      <c r="A1617" s="1">
        <v>44663</v>
      </c>
      <c r="B1617">
        <v>0.69516900000000004</v>
      </c>
      <c r="C1617">
        <v>0.72159200000000001</v>
      </c>
      <c r="D1617">
        <v>0.69427499999999998</v>
      </c>
      <c r="E1617">
        <v>0.71661399999999997</v>
      </c>
      <c r="F1617">
        <v>0.71661399999999997</v>
      </c>
      <c r="G1617">
        <v>1990027592</v>
      </c>
    </row>
    <row r="1618" spans="1:7" x14ac:dyDescent="0.35">
      <c r="A1618" s="1">
        <v>44664</v>
      </c>
      <c r="B1618">
        <v>0.71651200000000004</v>
      </c>
      <c r="C1618">
        <v>0.72475900000000004</v>
      </c>
      <c r="D1618">
        <v>0.70399800000000001</v>
      </c>
      <c r="E1618">
        <v>0.72384999999999999</v>
      </c>
      <c r="F1618">
        <v>0.72384999999999999</v>
      </c>
      <c r="G1618">
        <v>1678860044</v>
      </c>
    </row>
    <row r="1619" spans="1:7" x14ac:dyDescent="0.35">
      <c r="A1619" s="1">
        <v>44665</v>
      </c>
      <c r="B1619">
        <v>0.72373799999999999</v>
      </c>
      <c r="C1619">
        <v>0.74015500000000001</v>
      </c>
      <c r="D1619">
        <v>0.71058600000000005</v>
      </c>
      <c r="E1619">
        <v>0.72681899999999999</v>
      </c>
      <c r="F1619">
        <v>0.72681899999999999</v>
      </c>
      <c r="G1619">
        <v>1716488200</v>
      </c>
    </row>
    <row r="1620" spans="1:7" x14ac:dyDescent="0.35">
      <c r="A1620" s="1">
        <v>44666</v>
      </c>
      <c r="B1620">
        <v>0.726796</v>
      </c>
      <c r="C1620">
        <v>0.79368000000000005</v>
      </c>
      <c r="D1620">
        <v>0.72661699999999996</v>
      </c>
      <c r="E1620">
        <v>0.78567500000000001</v>
      </c>
      <c r="F1620">
        <v>0.78567500000000001</v>
      </c>
      <c r="G1620">
        <v>2897060464</v>
      </c>
    </row>
    <row r="1621" spans="1:7" x14ac:dyDescent="0.35">
      <c r="A1621" s="1">
        <v>44667</v>
      </c>
      <c r="B1621">
        <v>0.78565300000000005</v>
      </c>
      <c r="C1621">
        <v>0.79712899999999998</v>
      </c>
      <c r="D1621">
        <v>0.76921899999999999</v>
      </c>
      <c r="E1621">
        <v>0.78184100000000001</v>
      </c>
      <c r="F1621">
        <v>0.78184100000000001</v>
      </c>
      <c r="G1621">
        <v>1526957904</v>
      </c>
    </row>
    <row r="1622" spans="1:7" x14ac:dyDescent="0.35">
      <c r="A1622" s="1">
        <v>44668</v>
      </c>
      <c r="B1622">
        <v>0.78179200000000004</v>
      </c>
      <c r="C1622">
        <v>0.78440799999999999</v>
      </c>
      <c r="D1622">
        <v>0.75055300000000003</v>
      </c>
      <c r="E1622">
        <v>0.75315399999999999</v>
      </c>
      <c r="F1622">
        <v>0.75315399999999999</v>
      </c>
      <c r="G1622">
        <v>1350930297</v>
      </c>
    </row>
    <row r="1623" spans="1:7" x14ac:dyDescent="0.35">
      <c r="A1623" s="1">
        <v>44669</v>
      </c>
      <c r="B1623">
        <v>0.75318700000000005</v>
      </c>
      <c r="C1623">
        <v>0.76819400000000004</v>
      </c>
      <c r="D1623">
        <v>0.73236000000000001</v>
      </c>
      <c r="E1623">
        <v>0.76801699999999995</v>
      </c>
      <c r="F1623">
        <v>0.76801699999999995</v>
      </c>
      <c r="G1623">
        <v>2134418883</v>
      </c>
    </row>
    <row r="1624" spans="1:7" x14ac:dyDescent="0.35">
      <c r="A1624" s="1">
        <v>44670</v>
      </c>
      <c r="B1624">
        <v>0.768042</v>
      </c>
      <c r="C1624">
        <v>0.78019099999999997</v>
      </c>
      <c r="D1624">
        <v>0.759961</v>
      </c>
      <c r="E1624">
        <v>0.77506299999999995</v>
      </c>
      <c r="F1624">
        <v>0.77506299999999995</v>
      </c>
      <c r="G1624">
        <v>1834225828</v>
      </c>
    </row>
    <row r="1625" spans="1:7" x14ac:dyDescent="0.35">
      <c r="A1625" s="1">
        <v>44671</v>
      </c>
      <c r="B1625">
        <v>0.77505500000000005</v>
      </c>
      <c r="C1625">
        <v>0.77505500000000005</v>
      </c>
      <c r="D1625">
        <v>0.74437600000000004</v>
      </c>
      <c r="E1625">
        <v>0.75217800000000001</v>
      </c>
      <c r="F1625">
        <v>0.75217800000000001</v>
      </c>
      <c r="G1625">
        <v>1798898557</v>
      </c>
    </row>
    <row r="1626" spans="1:7" x14ac:dyDescent="0.35">
      <c r="A1626" s="1">
        <v>44672</v>
      </c>
      <c r="B1626">
        <v>0.75217699999999998</v>
      </c>
      <c r="C1626">
        <v>0.76476200000000005</v>
      </c>
      <c r="D1626">
        <v>0.72502599999999995</v>
      </c>
      <c r="E1626">
        <v>0.733178</v>
      </c>
      <c r="F1626">
        <v>0.733178</v>
      </c>
      <c r="G1626">
        <v>1990297103</v>
      </c>
    </row>
    <row r="1627" spans="1:7" x14ac:dyDescent="0.35">
      <c r="A1627" s="1">
        <v>44673</v>
      </c>
      <c r="B1627">
        <v>0.73316000000000003</v>
      </c>
      <c r="C1627">
        <v>0.73816199999999998</v>
      </c>
      <c r="D1627">
        <v>0.71646100000000001</v>
      </c>
      <c r="E1627">
        <v>0.719194</v>
      </c>
      <c r="F1627">
        <v>0.719194</v>
      </c>
      <c r="G1627">
        <v>1881203798</v>
      </c>
    </row>
    <row r="1628" spans="1:7" x14ac:dyDescent="0.35">
      <c r="A1628" s="1">
        <v>44674</v>
      </c>
      <c r="B1628">
        <v>0.71914400000000001</v>
      </c>
      <c r="C1628">
        <v>0.72466900000000001</v>
      </c>
      <c r="D1628">
        <v>0.70735999999999999</v>
      </c>
      <c r="E1628">
        <v>0.70770500000000003</v>
      </c>
      <c r="F1628">
        <v>0.70770500000000003</v>
      </c>
      <c r="G1628">
        <v>1332520641</v>
      </c>
    </row>
    <row r="1629" spans="1:7" x14ac:dyDescent="0.35">
      <c r="A1629" s="1">
        <v>44675</v>
      </c>
      <c r="B1629">
        <v>0.70748699999999998</v>
      </c>
      <c r="C1629">
        <v>0.71182999999999996</v>
      </c>
      <c r="D1629">
        <v>0.69802500000000001</v>
      </c>
      <c r="E1629">
        <v>0.698739</v>
      </c>
      <c r="F1629">
        <v>0.698739</v>
      </c>
      <c r="G1629">
        <v>1108217932</v>
      </c>
    </row>
    <row r="1630" spans="1:7" x14ac:dyDescent="0.35">
      <c r="A1630" s="1">
        <v>44676</v>
      </c>
      <c r="B1630">
        <v>0.69875699999999996</v>
      </c>
      <c r="C1630">
        <v>0.69894000000000001</v>
      </c>
      <c r="D1630">
        <v>0.64824199999999998</v>
      </c>
      <c r="E1630">
        <v>0.69442599999999999</v>
      </c>
      <c r="F1630">
        <v>0.69442599999999999</v>
      </c>
      <c r="G1630">
        <v>2377291271</v>
      </c>
    </row>
    <row r="1631" spans="1:7" x14ac:dyDescent="0.35">
      <c r="A1631" s="1">
        <v>44677</v>
      </c>
      <c r="B1631">
        <v>0.69433400000000001</v>
      </c>
      <c r="C1631">
        <v>0.70409600000000006</v>
      </c>
      <c r="D1631">
        <v>0.63441700000000001</v>
      </c>
      <c r="E1631">
        <v>0.64169900000000002</v>
      </c>
      <c r="F1631">
        <v>0.64169900000000002</v>
      </c>
      <c r="G1631">
        <v>2160649427</v>
      </c>
    </row>
    <row r="1632" spans="1:7" x14ac:dyDescent="0.35">
      <c r="A1632" s="1">
        <v>44678</v>
      </c>
      <c r="B1632">
        <v>0.64179399999999998</v>
      </c>
      <c r="C1632">
        <v>0.66137699999999999</v>
      </c>
      <c r="D1632">
        <v>0.64037999999999995</v>
      </c>
      <c r="E1632">
        <v>0.65231799999999995</v>
      </c>
      <c r="F1632">
        <v>0.65231799999999995</v>
      </c>
      <c r="G1632">
        <v>1722422062</v>
      </c>
    </row>
    <row r="1633" spans="1:7" x14ac:dyDescent="0.35">
      <c r="A1633" s="1">
        <v>44679</v>
      </c>
      <c r="B1633">
        <v>0.65231300000000003</v>
      </c>
      <c r="C1633">
        <v>0.65534400000000004</v>
      </c>
      <c r="D1633">
        <v>0.63626799999999994</v>
      </c>
      <c r="E1633">
        <v>0.64436300000000002</v>
      </c>
      <c r="F1633">
        <v>0.64436300000000002</v>
      </c>
      <c r="G1633">
        <v>1546067106</v>
      </c>
    </row>
    <row r="1634" spans="1:7" x14ac:dyDescent="0.35">
      <c r="A1634" s="1">
        <v>44680</v>
      </c>
      <c r="B1634">
        <v>0.64428399999999997</v>
      </c>
      <c r="C1634">
        <v>0.64561000000000002</v>
      </c>
      <c r="D1634">
        <v>0.603904</v>
      </c>
      <c r="E1634">
        <v>0.61140700000000003</v>
      </c>
      <c r="F1634">
        <v>0.61140700000000003</v>
      </c>
      <c r="G1634">
        <v>1962197662</v>
      </c>
    </row>
    <row r="1635" spans="1:7" x14ac:dyDescent="0.35">
      <c r="A1635" s="1">
        <v>44681</v>
      </c>
      <c r="B1635">
        <v>0.61140499999999998</v>
      </c>
      <c r="C1635">
        <v>0.62714199999999998</v>
      </c>
      <c r="D1635">
        <v>0.58157599999999998</v>
      </c>
      <c r="E1635">
        <v>0.58709100000000003</v>
      </c>
      <c r="F1635">
        <v>0.58709100000000003</v>
      </c>
      <c r="G1635">
        <v>1649221930</v>
      </c>
    </row>
    <row r="1636" spans="1:7" x14ac:dyDescent="0.35">
      <c r="A1636" s="1">
        <v>44682</v>
      </c>
      <c r="B1636">
        <v>0.587086</v>
      </c>
      <c r="C1636">
        <v>0.610232</v>
      </c>
      <c r="D1636">
        <v>0.58104999999999996</v>
      </c>
      <c r="E1636">
        <v>0.60784400000000005</v>
      </c>
      <c r="F1636">
        <v>0.60784400000000005</v>
      </c>
      <c r="G1636">
        <v>1657999135</v>
      </c>
    </row>
    <row r="1637" spans="1:7" x14ac:dyDescent="0.35">
      <c r="A1637" s="1">
        <v>44683</v>
      </c>
      <c r="B1637">
        <v>0.607819</v>
      </c>
      <c r="C1637">
        <v>0.62931000000000004</v>
      </c>
      <c r="D1637">
        <v>0.60179000000000005</v>
      </c>
      <c r="E1637">
        <v>0.61426899999999995</v>
      </c>
      <c r="F1637">
        <v>0.61426899999999995</v>
      </c>
      <c r="G1637">
        <v>1687184077</v>
      </c>
    </row>
    <row r="1638" spans="1:7" x14ac:dyDescent="0.35">
      <c r="A1638" s="1">
        <v>44684</v>
      </c>
      <c r="B1638">
        <v>0.61421800000000004</v>
      </c>
      <c r="C1638">
        <v>0.62508300000000006</v>
      </c>
      <c r="D1638">
        <v>0.598186</v>
      </c>
      <c r="E1638">
        <v>0.60484899999999997</v>
      </c>
      <c r="F1638">
        <v>0.60484899999999997</v>
      </c>
      <c r="G1638">
        <v>1460418466</v>
      </c>
    </row>
    <row r="1639" spans="1:7" x14ac:dyDescent="0.35">
      <c r="A1639" s="1">
        <v>44685</v>
      </c>
      <c r="B1639">
        <v>0.60480400000000001</v>
      </c>
      <c r="C1639">
        <v>0.647845</v>
      </c>
      <c r="D1639">
        <v>0.60474399999999995</v>
      </c>
      <c r="E1639">
        <v>0.64647399999999999</v>
      </c>
      <c r="F1639">
        <v>0.64647399999999999</v>
      </c>
      <c r="G1639">
        <v>1959359438</v>
      </c>
    </row>
    <row r="1640" spans="1:7" x14ac:dyDescent="0.35">
      <c r="A1640" s="1">
        <v>44686</v>
      </c>
      <c r="B1640">
        <v>0.64646300000000001</v>
      </c>
      <c r="C1640">
        <v>0.65503699999999998</v>
      </c>
      <c r="D1640">
        <v>0.584812</v>
      </c>
      <c r="E1640">
        <v>0.59888600000000003</v>
      </c>
      <c r="F1640">
        <v>0.59888600000000003</v>
      </c>
      <c r="G1640">
        <v>2183469244</v>
      </c>
    </row>
    <row r="1641" spans="1:7" x14ac:dyDescent="0.35">
      <c r="A1641" s="1">
        <v>44687</v>
      </c>
      <c r="B1641">
        <v>0.59883200000000003</v>
      </c>
      <c r="C1641">
        <v>0.61348199999999997</v>
      </c>
      <c r="D1641">
        <v>0.59161200000000003</v>
      </c>
      <c r="E1641">
        <v>0.60257000000000005</v>
      </c>
      <c r="F1641">
        <v>0.60257000000000005</v>
      </c>
      <c r="G1641">
        <v>2003273389</v>
      </c>
    </row>
    <row r="1642" spans="1:7" x14ac:dyDescent="0.35">
      <c r="A1642" s="1">
        <v>44688</v>
      </c>
      <c r="B1642">
        <v>0.60256100000000001</v>
      </c>
      <c r="C1642">
        <v>0.60384000000000004</v>
      </c>
      <c r="D1642">
        <v>0.57392799999999999</v>
      </c>
      <c r="E1642">
        <v>0.58234699999999995</v>
      </c>
      <c r="F1642">
        <v>0.58234699999999995</v>
      </c>
      <c r="G1642">
        <v>1250412025</v>
      </c>
    </row>
    <row r="1643" spans="1:7" x14ac:dyDescent="0.35">
      <c r="A1643" s="1">
        <v>44689</v>
      </c>
      <c r="B1643">
        <v>0.582399</v>
      </c>
      <c r="C1643">
        <v>0.58263399999999999</v>
      </c>
      <c r="D1643">
        <v>0.56275699999999995</v>
      </c>
      <c r="E1643">
        <v>0.566527</v>
      </c>
      <c r="F1643">
        <v>0.566527</v>
      </c>
      <c r="G1643">
        <v>1505054300</v>
      </c>
    </row>
    <row r="1644" spans="1:7" x14ac:dyDescent="0.35">
      <c r="A1644" s="1">
        <v>44690</v>
      </c>
      <c r="B1644">
        <v>0.56651899999999999</v>
      </c>
      <c r="C1644">
        <v>0.57599400000000001</v>
      </c>
      <c r="D1644">
        <v>0.48072199999999998</v>
      </c>
      <c r="E1644">
        <v>0.49293999999999999</v>
      </c>
      <c r="F1644">
        <v>0.49293999999999999</v>
      </c>
      <c r="G1644">
        <v>3297478002</v>
      </c>
    </row>
    <row r="1645" spans="1:7" x14ac:dyDescent="0.35">
      <c r="A1645" s="1">
        <v>44691</v>
      </c>
      <c r="B1645">
        <v>0.49243999999999999</v>
      </c>
      <c r="C1645">
        <v>0.53529899999999997</v>
      </c>
      <c r="D1645">
        <v>0.47810999999999998</v>
      </c>
      <c r="E1645">
        <v>0.51362600000000003</v>
      </c>
      <c r="F1645">
        <v>0.51362600000000003</v>
      </c>
      <c r="G1645">
        <v>3455777036</v>
      </c>
    </row>
    <row r="1646" spans="1:7" x14ac:dyDescent="0.35">
      <c r="A1646" s="1">
        <v>44692</v>
      </c>
      <c r="B1646">
        <v>0.51354299999999997</v>
      </c>
      <c r="C1646">
        <v>0.52162299999999995</v>
      </c>
      <c r="D1646">
        <v>0.38242599999999999</v>
      </c>
      <c r="E1646">
        <v>0.41337600000000002</v>
      </c>
      <c r="F1646">
        <v>0.41337600000000002</v>
      </c>
      <c r="G1646">
        <v>5290247987</v>
      </c>
    </row>
    <row r="1647" spans="1:7" x14ac:dyDescent="0.35">
      <c r="A1647" s="1">
        <v>44693</v>
      </c>
      <c r="B1647">
        <v>0.41339900000000002</v>
      </c>
      <c r="C1647">
        <v>0.426483</v>
      </c>
      <c r="D1647">
        <v>0.34495399999999998</v>
      </c>
      <c r="E1647">
        <v>0.38520599999999999</v>
      </c>
      <c r="F1647">
        <v>0.38520599999999999</v>
      </c>
      <c r="G1647">
        <v>4641055357</v>
      </c>
    </row>
    <row r="1648" spans="1:7" x14ac:dyDescent="0.35">
      <c r="A1648" s="1">
        <v>44694</v>
      </c>
      <c r="B1648">
        <v>0.38517800000000002</v>
      </c>
      <c r="C1648">
        <v>0.46233600000000002</v>
      </c>
      <c r="D1648">
        <v>0.38273299999999999</v>
      </c>
      <c r="E1648">
        <v>0.42341699999999999</v>
      </c>
      <c r="F1648">
        <v>0.42341699999999999</v>
      </c>
      <c r="G1648">
        <v>2949331810</v>
      </c>
    </row>
    <row r="1649" spans="1:7" x14ac:dyDescent="0.35">
      <c r="A1649" s="1">
        <v>44695</v>
      </c>
      <c r="B1649">
        <v>0.42341899999999999</v>
      </c>
      <c r="C1649">
        <v>0.43950400000000001</v>
      </c>
      <c r="D1649">
        <v>0.39865800000000001</v>
      </c>
      <c r="E1649">
        <v>0.42777399999999999</v>
      </c>
      <c r="F1649">
        <v>0.42777399999999999</v>
      </c>
      <c r="G1649">
        <v>2021953522</v>
      </c>
    </row>
    <row r="1650" spans="1:7" x14ac:dyDescent="0.35">
      <c r="A1650" s="1">
        <v>44696</v>
      </c>
      <c r="B1650">
        <v>0.42768699999999998</v>
      </c>
      <c r="C1650">
        <v>0.44761299999999998</v>
      </c>
      <c r="D1650">
        <v>0.41661900000000002</v>
      </c>
      <c r="E1650">
        <v>0.44737100000000002</v>
      </c>
      <c r="F1650">
        <v>0.44737100000000002</v>
      </c>
      <c r="G1650">
        <v>1427697924</v>
      </c>
    </row>
    <row r="1651" spans="1:7" x14ac:dyDescent="0.35">
      <c r="A1651" s="1">
        <v>44697</v>
      </c>
      <c r="B1651">
        <v>0.447407</v>
      </c>
      <c r="C1651">
        <v>0.44756899999999999</v>
      </c>
      <c r="D1651">
        <v>0.41208600000000001</v>
      </c>
      <c r="E1651">
        <v>0.42249900000000001</v>
      </c>
      <c r="F1651">
        <v>0.42249900000000001</v>
      </c>
      <c r="G1651">
        <v>1839092427</v>
      </c>
    </row>
    <row r="1652" spans="1:7" x14ac:dyDescent="0.35">
      <c r="A1652" s="1">
        <v>44698</v>
      </c>
      <c r="B1652">
        <v>0.42245700000000003</v>
      </c>
      <c r="C1652">
        <v>0.43909199999999998</v>
      </c>
      <c r="D1652">
        <v>0.42115200000000003</v>
      </c>
      <c r="E1652">
        <v>0.43762299999999998</v>
      </c>
      <c r="F1652">
        <v>0.43762299999999998</v>
      </c>
      <c r="G1652">
        <v>1598581919</v>
      </c>
    </row>
    <row r="1653" spans="1:7" x14ac:dyDescent="0.35">
      <c r="A1653" s="1">
        <v>44699</v>
      </c>
      <c r="B1653">
        <v>0.43763600000000002</v>
      </c>
      <c r="C1653">
        <v>0.44126700000000002</v>
      </c>
      <c r="D1653">
        <v>0.40616600000000003</v>
      </c>
      <c r="E1653">
        <v>0.40616600000000003</v>
      </c>
      <c r="F1653">
        <v>0.40616600000000003</v>
      </c>
      <c r="G1653">
        <v>1599734223</v>
      </c>
    </row>
    <row r="1654" spans="1:7" x14ac:dyDescent="0.35">
      <c r="A1654" s="1">
        <v>44700</v>
      </c>
      <c r="B1654">
        <v>0.40606199999999998</v>
      </c>
      <c r="C1654">
        <v>0.42236299999999999</v>
      </c>
      <c r="D1654">
        <v>0.39748699999999998</v>
      </c>
      <c r="E1654">
        <v>0.41997600000000002</v>
      </c>
      <c r="F1654">
        <v>0.41997600000000002</v>
      </c>
      <c r="G1654">
        <v>1557252121</v>
      </c>
    </row>
    <row r="1655" spans="1:7" x14ac:dyDescent="0.35">
      <c r="A1655" s="1">
        <v>44701</v>
      </c>
      <c r="B1655">
        <v>0.41992699999999999</v>
      </c>
      <c r="C1655">
        <v>0.43750600000000001</v>
      </c>
      <c r="D1655">
        <v>0.40317799999999998</v>
      </c>
      <c r="E1655">
        <v>0.41113699999999997</v>
      </c>
      <c r="F1655">
        <v>0.41113699999999997</v>
      </c>
      <c r="G1655">
        <v>1721877559</v>
      </c>
    </row>
    <row r="1656" spans="1:7" x14ac:dyDescent="0.35">
      <c r="A1656" s="1">
        <v>44702</v>
      </c>
      <c r="B1656">
        <v>0.41112799999999999</v>
      </c>
      <c r="C1656">
        <v>0.41725600000000002</v>
      </c>
      <c r="D1656">
        <v>0.40536499999999998</v>
      </c>
      <c r="E1656">
        <v>0.41467300000000001</v>
      </c>
      <c r="F1656">
        <v>0.41467300000000001</v>
      </c>
      <c r="G1656">
        <v>875738315</v>
      </c>
    </row>
    <row r="1657" spans="1:7" x14ac:dyDescent="0.35">
      <c r="A1657" s="1">
        <v>44703</v>
      </c>
      <c r="B1657">
        <v>0.41469099999999998</v>
      </c>
      <c r="C1657">
        <v>0.42433700000000002</v>
      </c>
      <c r="D1657">
        <v>0.41109099999999998</v>
      </c>
      <c r="E1657">
        <v>0.42233700000000002</v>
      </c>
      <c r="F1657">
        <v>0.42233700000000002</v>
      </c>
      <c r="G1657">
        <v>896133087</v>
      </c>
    </row>
    <row r="1658" spans="1:7" x14ac:dyDescent="0.35">
      <c r="A1658" s="1">
        <v>44704</v>
      </c>
      <c r="B1658">
        <v>0.42226000000000002</v>
      </c>
      <c r="C1658">
        <v>0.42783500000000002</v>
      </c>
      <c r="D1658">
        <v>0.404358</v>
      </c>
      <c r="E1658">
        <v>0.404671</v>
      </c>
      <c r="F1658">
        <v>0.404671</v>
      </c>
      <c r="G1658">
        <v>1399019792</v>
      </c>
    </row>
    <row r="1659" spans="1:7" x14ac:dyDescent="0.35">
      <c r="A1659" s="1">
        <v>44705</v>
      </c>
      <c r="B1659">
        <v>0.40468100000000001</v>
      </c>
      <c r="C1659">
        <v>0.41328900000000002</v>
      </c>
      <c r="D1659">
        <v>0.393646</v>
      </c>
      <c r="E1659">
        <v>0.40871299999999999</v>
      </c>
      <c r="F1659">
        <v>0.40871299999999999</v>
      </c>
      <c r="G1659">
        <v>1394251522</v>
      </c>
    </row>
    <row r="1660" spans="1:7" x14ac:dyDescent="0.35">
      <c r="A1660" s="1">
        <v>44706</v>
      </c>
      <c r="B1660">
        <v>0.40870000000000001</v>
      </c>
      <c r="C1660">
        <v>0.412966</v>
      </c>
      <c r="D1660">
        <v>0.39676</v>
      </c>
      <c r="E1660">
        <v>0.40578500000000001</v>
      </c>
      <c r="F1660">
        <v>0.40578500000000001</v>
      </c>
      <c r="G1660">
        <v>1587278448</v>
      </c>
    </row>
    <row r="1661" spans="1:7" x14ac:dyDescent="0.35">
      <c r="A1661" s="1">
        <v>44707</v>
      </c>
      <c r="B1661">
        <v>0.40579900000000002</v>
      </c>
      <c r="C1661">
        <v>0.41011900000000001</v>
      </c>
      <c r="D1661">
        <v>0.38072299999999998</v>
      </c>
      <c r="E1661">
        <v>0.39317000000000002</v>
      </c>
      <c r="F1661">
        <v>0.39317000000000002</v>
      </c>
      <c r="G1661">
        <v>2091610974</v>
      </c>
    </row>
    <row r="1662" spans="1:7" x14ac:dyDescent="0.35">
      <c r="A1662" s="1">
        <v>44708</v>
      </c>
      <c r="B1662">
        <v>0.39307599999999998</v>
      </c>
      <c r="C1662">
        <v>0.40128000000000003</v>
      </c>
      <c r="D1662">
        <v>0.378166</v>
      </c>
      <c r="E1662">
        <v>0.38178699999999999</v>
      </c>
      <c r="F1662">
        <v>0.38178699999999999</v>
      </c>
      <c r="G1662">
        <v>1927217638</v>
      </c>
    </row>
    <row r="1663" spans="1:7" x14ac:dyDescent="0.35">
      <c r="A1663" s="1">
        <v>44709</v>
      </c>
      <c r="B1663">
        <v>0.38658700000000001</v>
      </c>
      <c r="C1663">
        <v>0.38811499999999999</v>
      </c>
      <c r="D1663">
        <v>0.381716</v>
      </c>
      <c r="E1663">
        <v>0.38632300000000003</v>
      </c>
      <c r="F1663">
        <v>0.38632300000000003</v>
      </c>
      <c r="G1663">
        <v>865258883</v>
      </c>
    </row>
    <row r="1664" spans="1:7" x14ac:dyDescent="0.35">
      <c r="A1664" s="1">
        <v>44710</v>
      </c>
      <c r="B1664">
        <v>0.38633099999999998</v>
      </c>
      <c r="C1664">
        <v>0.38949600000000001</v>
      </c>
      <c r="D1664">
        <v>0.38076199999999999</v>
      </c>
      <c r="E1664">
        <v>0.38901599999999997</v>
      </c>
      <c r="F1664">
        <v>0.38901599999999997</v>
      </c>
      <c r="G1664">
        <v>752879867</v>
      </c>
    </row>
    <row r="1665" spans="1:7" x14ac:dyDescent="0.35">
      <c r="A1665" s="1">
        <v>44711</v>
      </c>
      <c r="B1665">
        <v>0.389019</v>
      </c>
      <c r="C1665">
        <v>0.41870200000000002</v>
      </c>
      <c r="D1665">
        <v>0.38763599999999998</v>
      </c>
      <c r="E1665">
        <v>0.41817500000000002</v>
      </c>
      <c r="F1665">
        <v>0.41817500000000002</v>
      </c>
      <c r="G1665">
        <v>1404448305</v>
      </c>
    </row>
    <row r="1666" spans="1:7" x14ac:dyDescent="0.35">
      <c r="A1666" s="1">
        <v>44712</v>
      </c>
      <c r="B1666">
        <v>0.418126</v>
      </c>
      <c r="C1666">
        <v>0.429676</v>
      </c>
      <c r="D1666">
        <v>0.40889900000000001</v>
      </c>
      <c r="E1666">
        <v>0.42186699999999999</v>
      </c>
      <c r="F1666">
        <v>0.42186699999999999</v>
      </c>
      <c r="G1666">
        <v>1738462198</v>
      </c>
    </row>
    <row r="1667" spans="1:7" x14ac:dyDescent="0.35">
      <c r="A1667" s="1">
        <v>44713</v>
      </c>
      <c r="B1667">
        <v>0.42188900000000001</v>
      </c>
      <c r="C1667">
        <v>0.425118</v>
      </c>
      <c r="D1667">
        <v>0.39261699999999999</v>
      </c>
      <c r="E1667">
        <v>0.39808500000000002</v>
      </c>
      <c r="F1667">
        <v>0.39808500000000002</v>
      </c>
      <c r="G1667">
        <v>1569696040</v>
      </c>
    </row>
    <row r="1668" spans="1:7" x14ac:dyDescent="0.35">
      <c r="A1668" s="1">
        <v>44714</v>
      </c>
      <c r="B1668">
        <v>0.39807900000000002</v>
      </c>
      <c r="C1668">
        <v>0.40666400000000003</v>
      </c>
      <c r="D1668">
        <v>0.39255299999999999</v>
      </c>
      <c r="E1668">
        <v>0.405302</v>
      </c>
      <c r="F1668">
        <v>0.405302</v>
      </c>
      <c r="G1668">
        <v>1298797541</v>
      </c>
    </row>
    <row r="1669" spans="1:7" x14ac:dyDescent="0.35">
      <c r="A1669" s="1">
        <v>44715</v>
      </c>
      <c r="B1669">
        <v>0.40531499999999998</v>
      </c>
      <c r="C1669">
        <v>0.40944000000000003</v>
      </c>
      <c r="D1669">
        <v>0.38550000000000001</v>
      </c>
      <c r="E1669">
        <v>0.390766</v>
      </c>
      <c r="F1669">
        <v>0.390766</v>
      </c>
      <c r="G1669">
        <v>1284592602</v>
      </c>
    </row>
    <row r="1670" spans="1:7" x14ac:dyDescent="0.35">
      <c r="A1670" s="1">
        <v>44716</v>
      </c>
      <c r="B1670">
        <v>0.39078099999999999</v>
      </c>
      <c r="C1670">
        <v>0.39346300000000001</v>
      </c>
      <c r="D1670">
        <v>0.38628600000000002</v>
      </c>
      <c r="E1670">
        <v>0.39230900000000002</v>
      </c>
      <c r="F1670">
        <v>0.39230900000000002</v>
      </c>
      <c r="G1670">
        <v>696569397</v>
      </c>
    </row>
    <row r="1671" spans="1:7" x14ac:dyDescent="0.35">
      <c r="A1671" s="1">
        <v>44717</v>
      </c>
      <c r="B1671">
        <v>0.39232400000000001</v>
      </c>
      <c r="C1671">
        <v>0.399337</v>
      </c>
      <c r="D1671">
        <v>0.39026699999999998</v>
      </c>
      <c r="E1671">
        <v>0.39538000000000001</v>
      </c>
      <c r="F1671">
        <v>0.39538000000000001</v>
      </c>
      <c r="G1671">
        <v>726398938</v>
      </c>
    </row>
    <row r="1672" spans="1:7" x14ac:dyDescent="0.35">
      <c r="A1672" s="1">
        <v>44718</v>
      </c>
      <c r="B1672">
        <v>0.39540199999999998</v>
      </c>
      <c r="C1672">
        <v>0.40848600000000002</v>
      </c>
      <c r="D1672">
        <v>0.394876</v>
      </c>
      <c r="E1672">
        <v>0.40301100000000001</v>
      </c>
      <c r="F1672">
        <v>0.40301100000000001</v>
      </c>
      <c r="G1672">
        <v>1221803580</v>
      </c>
    </row>
    <row r="1673" spans="1:7" x14ac:dyDescent="0.35">
      <c r="A1673" s="1">
        <v>44719</v>
      </c>
      <c r="B1673">
        <v>0.40300900000000001</v>
      </c>
      <c r="C1673">
        <v>0.41647699999999999</v>
      </c>
      <c r="D1673">
        <v>0.38578200000000001</v>
      </c>
      <c r="E1673">
        <v>0.40770200000000001</v>
      </c>
      <c r="F1673">
        <v>0.40770200000000001</v>
      </c>
      <c r="G1673">
        <v>1666703798</v>
      </c>
    </row>
    <row r="1674" spans="1:7" x14ac:dyDescent="0.35">
      <c r="A1674" s="1">
        <v>44720</v>
      </c>
      <c r="B1674">
        <v>0.40769100000000003</v>
      </c>
      <c r="C1674">
        <v>0.40989300000000001</v>
      </c>
      <c r="D1674">
        <v>0.396148</v>
      </c>
      <c r="E1674">
        <v>0.400648</v>
      </c>
      <c r="F1674">
        <v>0.400648</v>
      </c>
      <c r="G1674">
        <v>1183206226</v>
      </c>
    </row>
    <row r="1675" spans="1:7" x14ac:dyDescent="0.35">
      <c r="A1675" s="1">
        <v>44721</v>
      </c>
      <c r="B1675">
        <v>0.40065800000000001</v>
      </c>
      <c r="C1675">
        <v>0.40360699999999999</v>
      </c>
      <c r="D1675">
        <v>0.39761999999999997</v>
      </c>
      <c r="E1675">
        <v>0.40032400000000001</v>
      </c>
      <c r="F1675">
        <v>0.40032400000000001</v>
      </c>
      <c r="G1675">
        <v>911815336</v>
      </c>
    </row>
    <row r="1676" spans="1:7" x14ac:dyDescent="0.35">
      <c r="A1676" s="1">
        <v>44722</v>
      </c>
      <c r="B1676">
        <v>0.40031600000000001</v>
      </c>
      <c r="C1676">
        <v>0.409916</v>
      </c>
      <c r="D1676">
        <v>0.38088100000000003</v>
      </c>
      <c r="E1676">
        <v>0.38173600000000002</v>
      </c>
      <c r="F1676">
        <v>0.38173600000000002</v>
      </c>
      <c r="G1676">
        <v>1424539679</v>
      </c>
    </row>
    <row r="1677" spans="1:7" x14ac:dyDescent="0.35">
      <c r="A1677" s="1">
        <v>44723</v>
      </c>
      <c r="B1677">
        <v>0.38176399999999999</v>
      </c>
      <c r="C1677">
        <v>0.38805600000000001</v>
      </c>
      <c r="D1677">
        <v>0.358626</v>
      </c>
      <c r="E1677">
        <v>0.35902499999999998</v>
      </c>
      <c r="F1677">
        <v>0.35902499999999998</v>
      </c>
      <c r="G1677">
        <v>1111401064</v>
      </c>
    </row>
    <row r="1678" spans="1:7" x14ac:dyDescent="0.35">
      <c r="A1678" s="1">
        <v>44724</v>
      </c>
      <c r="B1678">
        <v>0.35909099999999999</v>
      </c>
      <c r="C1678">
        <v>0.36469499999999999</v>
      </c>
      <c r="D1678">
        <v>0.341609</v>
      </c>
      <c r="E1678">
        <v>0.34549000000000002</v>
      </c>
      <c r="F1678">
        <v>0.34549000000000002</v>
      </c>
      <c r="G1678">
        <v>1370072145</v>
      </c>
    </row>
    <row r="1679" spans="1:7" x14ac:dyDescent="0.35">
      <c r="A1679" s="1">
        <v>44725</v>
      </c>
      <c r="B1679">
        <v>0.34540900000000002</v>
      </c>
      <c r="C1679">
        <v>0.34887699999999999</v>
      </c>
      <c r="D1679">
        <v>0.30385299999999998</v>
      </c>
      <c r="E1679">
        <v>0.31080200000000002</v>
      </c>
      <c r="F1679">
        <v>0.31080200000000002</v>
      </c>
      <c r="G1679">
        <v>2558939154</v>
      </c>
    </row>
    <row r="1680" spans="1:7" x14ac:dyDescent="0.35">
      <c r="A1680" s="1">
        <v>44726</v>
      </c>
      <c r="B1680">
        <v>0.31082100000000001</v>
      </c>
      <c r="C1680">
        <v>0.32352399999999998</v>
      </c>
      <c r="D1680">
        <v>0.29516599999999998</v>
      </c>
      <c r="E1680">
        <v>0.32214300000000001</v>
      </c>
      <c r="F1680">
        <v>0.32214300000000001</v>
      </c>
      <c r="G1680">
        <v>1977069964</v>
      </c>
    </row>
    <row r="1681" spans="1:7" x14ac:dyDescent="0.35">
      <c r="A1681" s="1">
        <v>44727</v>
      </c>
      <c r="B1681">
        <v>0.32209900000000002</v>
      </c>
      <c r="C1681">
        <v>0.344831</v>
      </c>
      <c r="D1681">
        <v>0.30071100000000001</v>
      </c>
      <c r="E1681">
        <v>0.34370299999999998</v>
      </c>
      <c r="F1681">
        <v>0.34370299999999998</v>
      </c>
      <c r="G1681">
        <v>2242860490</v>
      </c>
    </row>
    <row r="1682" spans="1:7" x14ac:dyDescent="0.35">
      <c r="A1682" s="1">
        <v>44728</v>
      </c>
      <c r="B1682">
        <v>0.34368399999999999</v>
      </c>
      <c r="C1682">
        <v>0.34537299999999999</v>
      </c>
      <c r="D1682">
        <v>0.308417</v>
      </c>
      <c r="E1682">
        <v>0.312056</v>
      </c>
      <c r="F1682">
        <v>0.312056</v>
      </c>
      <c r="G1682">
        <v>1477710114</v>
      </c>
    </row>
    <row r="1683" spans="1:7" x14ac:dyDescent="0.35">
      <c r="A1683" s="1">
        <v>44729</v>
      </c>
      <c r="B1683">
        <v>0.31214500000000001</v>
      </c>
      <c r="C1683">
        <v>0.33853800000000001</v>
      </c>
      <c r="D1683">
        <v>0.31122</v>
      </c>
      <c r="E1683">
        <v>0.32138100000000003</v>
      </c>
      <c r="F1683">
        <v>0.32138100000000003</v>
      </c>
      <c r="G1683">
        <v>1381554091</v>
      </c>
    </row>
    <row r="1684" spans="1:7" x14ac:dyDescent="0.35">
      <c r="A1684" s="1">
        <v>44730</v>
      </c>
      <c r="B1684">
        <v>0.32133099999999998</v>
      </c>
      <c r="C1684">
        <v>0.325714</v>
      </c>
      <c r="D1684">
        <v>0.29057899999999998</v>
      </c>
      <c r="E1684">
        <v>0.30808999999999997</v>
      </c>
      <c r="F1684">
        <v>0.30808999999999997</v>
      </c>
      <c r="G1684">
        <v>1403189628</v>
      </c>
    </row>
    <row r="1685" spans="1:7" x14ac:dyDescent="0.35">
      <c r="A1685" s="1">
        <v>44731</v>
      </c>
      <c r="B1685">
        <v>0.308033</v>
      </c>
      <c r="C1685">
        <v>0.33047700000000002</v>
      </c>
      <c r="D1685">
        <v>0.29894700000000002</v>
      </c>
      <c r="E1685">
        <v>0.32605299999999998</v>
      </c>
      <c r="F1685">
        <v>0.32605299999999998</v>
      </c>
      <c r="G1685">
        <v>1159418572</v>
      </c>
    </row>
    <row r="1686" spans="1:7" x14ac:dyDescent="0.35">
      <c r="A1686" s="1">
        <v>44732</v>
      </c>
      <c r="B1686">
        <v>0.32601999999999998</v>
      </c>
      <c r="C1686">
        <v>0.32804699999999998</v>
      </c>
      <c r="D1686">
        <v>0.31424099999999999</v>
      </c>
      <c r="E1686">
        <v>0.32334600000000002</v>
      </c>
      <c r="F1686">
        <v>0.32334600000000002</v>
      </c>
      <c r="G1686">
        <v>1187888833</v>
      </c>
    </row>
    <row r="1687" spans="1:7" x14ac:dyDescent="0.35">
      <c r="A1687" s="1">
        <v>44733</v>
      </c>
      <c r="B1687">
        <v>0.32328400000000002</v>
      </c>
      <c r="C1687">
        <v>0.336063</v>
      </c>
      <c r="D1687">
        <v>0.32015199999999999</v>
      </c>
      <c r="E1687">
        <v>0.32862599999999997</v>
      </c>
      <c r="F1687">
        <v>0.32862599999999997</v>
      </c>
      <c r="G1687">
        <v>1247582002</v>
      </c>
    </row>
    <row r="1688" spans="1:7" x14ac:dyDescent="0.35">
      <c r="A1688" s="1">
        <v>44734</v>
      </c>
      <c r="B1688">
        <v>0.32872899999999999</v>
      </c>
      <c r="C1688">
        <v>0.32906000000000002</v>
      </c>
      <c r="D1688">
        <v>0.31959799999999999</v>
      </c>
      <c r="E1688">
        <v>0.32258500000000001</v>
      </c>
      <c r="F1688">
        <v>0.32258500000000001</v>
      </c>
      <c r="G1688">
        <v>1064144662</v>
      </c>
    </row>
    <row r="1689" spans="1:7" x14ac:dyDescent="0.35">
      <c r="A1689" s="1">
        <v>44735</v>
      </c>
      <c r="B1689">
        <v>0.32259100000000002</v>
      </c>
      <c r="C1689">
        <v>0.33607599999999999</v>
      </c>
      <c r="D1689">
        <v>0.322183</v>
      </c>
      <c r="E1689">
        <v>0.33553100000000002</v>
      </c>
      <c r="F1689">
        <v>0.33553100000000002</v>
      </c>
      <c r="G1689">
        <v>927324605</v>
      </c>
    </row>
    <row r="1690" spans="1:7" x14ac:dyDescent="0.35">
      <c r="A1690" s="1">
        <v>44736</v>
      </c>
      <c r="B1690">
        <v>0.335509</v>
      </c>
      <c r="C1690">
        <v>0.38465899999999997</v>
      </c>
      <c r="D1690">
        <v>0.33549099999999998</v>
      </c>
      <c r="E1690">
        <v>0.367587</v>
      </c>
      <c r="F1690">
        <v>0.367587</v>
      </c>
      <c r="G1690">
        <v>2253100828</v>
      </c>
    </row>
    <row r="1691" spans="1:7" x14ac:dyDescent="0.35">
      <c r="A1691" s="1">
        <v>44737</v>
      </c>
      <c r="B1691">
        <v>0.36762299999999998</v>
      </c>
      <c r="C1691">
        <v>0.372282</v>
      </c>
      <c r="D1691">
        <v>0.35567900000000002</v>
      </c>
      <c r="E1691">
        <v>0.36755599999999999</v>
      </c>
      <c r="F1691">
        <v>0.36755599999999999</v>
      </c>
      <c r="G1691">
        <v>912142249</v>
      </c>
    </row>
    <row r="1692" spans="1:7" x14ac:dyDescent="0.35">
      <c r="A1692" s="1">
        <v>44738</v>
      </c>
      <c r="B1692">
        <v>0.367533</v>
      </c>
      <c r="C1692">
        <v>0.37373200000000001</v>
      </c>
      <c r="D1692">
        <v>0.35881800000000003</v>
      </c>
      <c r="E1692">
        <v>0.35886400000000002</v>
      </c>
      <c r="F1692">
        <v>0.35886400000000002</v>
      </c>
      <c r="G1692">
        <v>789514304</v>
      </c>
    </row>
    <row r="1693" spans="1:7" x14ac:dyDescent="0.35">
      <c r="A1693" s="1">
        <v>44739</v>
      </c>
      <c r="B1693">
        <v>0.35886299999999999</v>
      </c>
      <c r="C1693">
        <v>0.36599199999999998</v>
      </c>
      <c r="D1693">
        <v>0.35097299999999998</v>
      </c>
      <c r="E1693">
        <v>0.35323500000000002</v>
      </c>
      <c r="F1693">
        <v>0.35323500000000002</v>
      </c>
      <c r="G1693">
        <v>989571906</v>
      </c>
    </row>
    <row r="1694" spans="1:7" x14ac:dyDescent="0.35">
      <c r="A1694" s="1">
        <v>44740</v>
      </c>
      <c r="B1694">
        <v>0.35323500000000002</v>
      </c>
      <c r="C1694">
        <v>0.355267</v>
      </c>
      <c r="D1694">
        <v>0.33691500000000002</v>
      </c>
      <c r="E1694">
        <v>0.33732899999999999</v>
      </c>
      <c r="F1694">
        <v>0.33732899999999999</v>
      </c>
      <c r="G1694">
        <v>1038924972</v>
      </c>
    </row>
    <row r="1695" spans="1:7" x14ac:dyDescent="0.35">
      <c r="A1695" s="1">
        <v>44741</v>
      </c>
      <c r="B1695">
        <v>0.33737200000000001</v>
      </c>
      <c r="C1695">
        <v>0.34110299999999999</v>
      </c>
      <c r="D1695">
        <v>0.32342500000000002</v>
      </c>
      <c r="E1695">
        <v>0.32897799999999999</v>
      </c>
      <c r="F1695">
        <v>0.32897799999999999</v>
      </c>
      <c r="G1695">
        <v>1094664825</v>
      </c>
    </row>
    <row r="1696" spans="1:7" x14ac:dyDescent="0.35">
      <c r="A1696" s="1">
        <v>44742</v>
      </c>
      <c r="B1696">
        <v>0.32900200000000002</v>
      </c>
      <c r="C1696">
        <v>0.33145799999999997</v>
      </c>
      <c r="D1696">
        <v>0.307668</v>
      </c>
      <c r="E1696">
        <v>0.33144800000000002</v>
      </c>
      <c r="F1696">
        <v>0.33144800000000002</v>
      </c>
      <c r="G1696">
        <v>1456445785</v>
      </c>
    </row>
    <row r="1697" spans="1:7" x14ac:dyDescent="0.35">
      <c r="A1697" s="1">
        <v>44743</v>
      </c>
      <c r="B1697">
        <v>0.33164500000000002</v>
      </c>
      <c r="C1697">
        <v>0.33307799999999999</v>
      </c>
      <c r="D1697">
        <v>0.31145</v>
      </c>
      <c r="E1697">
        <v>0.31367699999999998</v>
      </c>
      <c r="F1697">
        <v>0.31367699999999998</v>
      </c>
      <c r="G1697">
        <v>1249145615</v>
      </c>
    </row>
    <row r="1698" spans="1:7" x14ac:dyDescent="0.35">
      <c r="A1698" s="1">
        <v>44744</v>
      </c>
      <c r="B1698">
        <v>0.313724</v>
      </c>
      <c r="C1698">
        <v>0.31701400000000002</v>
      </c>
      <c r="D1698">
        <v>0.31052200000000002</v>
      </c>
      <c r="E1698">
        <v>0.315579</v>
      </c>
      <c r="F1698">
        <v>0.315579</v>
      </c>
      <c r="G1698">
        <v>608601610</v>
      </c>
    </row>
    <row r="1699" spans="1:7" x14ac:dyDescent="0.35">
      <c r="A1699" s="1">
        <v>44745</v>
      </c>
      <c r="B1699">
        <v>0.31557299999999999</v>
      </c>
      <c r="C1699">
        <v>0.32524700000000001</v>
      </c>
      <c r="D1699">
        <v>0.31021399999999999</v>
      </c>
      <c r="E1699">
        <v>0.32170300000000002</v>
      </c>
      <c r="F1699">
        <v>0.32170300000000002</v>
      </c>
      <c r="G1699">
        <v>728566418</v>
      </c>
    </row>
    <row r="1700" spans="1:7" x14ac:dyDescent="0.35">
      <c r="A1700" s="1">
        <v>44746</v>
      </c>
      <c r="B1700">
        <v>0.32168799999999997</v>
      </c>
      <c r="C1700">
        <v>0.3291</v>
      </c>
      <c r="D1700">
        <v>0.31557299999999999</v>
      </c>
      <c r="E1700">
        <v>0.32879000000000003</v>
      </c>
      <c r="F1700">
        <v>0.32879000000000003</v>
      </c>
      <c r="G1700">
        <v>1018446189</v>
      </c>
    </row>
    <row r="1701" spans="1:7" x14ac:dyDescent="0.35">
      <c r="A1701" s="1">
        <v>44747</v>
      </c>
      <c r="B1701">
        <v>0.32870300000000002</v>
      </c>
      <c r="C1701">
        <v>0.33015600000000001</v>
      </c>
      <c r="D1701">
        <v>0.31434600000000001</v>
      </c>
      <c r="E1701">
        <v>0.32542300000000002</v>
      </c>
      <c r="F1701">
        <v>0.32542300000000002</v>
      </c>
      <c r="G1701">
        <v>1130550266</v>
      </c>
    </row>
    <row r="1702" spans="1:7" x14ac:dyDescent="0.35">
      <c r="A1702" s="1">
        <v>44748</v>
      </c>
      <c r="B1702">
        <v>0.32546000000000003</v>
      </c>
      <c r="C1702">
        <v>0.33302500000000002</v>
      </c>
      <c r="D1702">
        <v>0.32064500000000001</v>
      </c>
      <c r="E1702">
        <v>0.33227200000000001</v>
      </c>
      <c r="F1702">
        <v>0.33227200000000001</v>
      </c>
      <c r="G1702">
        <v>1099742037</v>
      </c>
    </row>
    <row r="1703" spans="1:7" x14ac:dyDescent="0.35">
      <c r="A1703" s="1">
        <v>44749</v>
      </c>
      <c r="B1703">
        <v>0.33226299999999998</v>
      </c>
      <c r="C1703">
        <v>0.34352100000000002</v>
      </c>
      <c r="D1703">
        <v>0.32733800000000002</v>
      </c>
      <c r="E1703">
        <v>0.34215099999999998</v>
      </c>
      <c r="F1703">
        <v>0.34215099999999998</v>
      </c>
      <c r="G1703">
        <v>1037133139</v>
      </c>
    </row>
    <row r="1704" spans="1:7" x14ac:dyDescent="0.35">
      <c r="A1704" s="1">
        <v>44750</v>
      </c>
      <c r="B1704">
        <v>0.342167</v>
      </c>
      <c r="C1704">
        <v>0.35650900000000002</v>
      </c>
      <c r="D1704">
        <v>0.337063</v>
      </c>
      <c r="E1704">
        <v>0.34162799999999999</v>
      </c>
      <c r="F1704">
        <v>0.34162799999999999</v>
      </c>
      <c r="G1704">
        <v>1469173608</v>
      </c>
    </row>
    <row r="1705" spans="1:7" x14ac:dyDescent="0.35">
      <c r="A1705" s="1">
        <v>44751</v>
      </c>
      <c r="B1705">
        <v>0.34159899999999999</v>
      </c>
      <c r="C1705">
        <v>0.34704699999999999</v>
      </c>
      <c r="D1705">
        <v>0.34029900000000002</v>
      </c>
      <c r="E1705">
        <v>0.34495199999999998</v>
      </c>
      <c r="F1705">
        <v>0.34495199999999998</v>
      </c>
      <c r="G1705">
        <v>602546961</v>
      </c>
    </row>
    <row r="1706" spans="1:7" x14ac:dyDescent="0.35">
      <c r="A1706" s="1">
        <v>44752</v>
      </c>
      <c r="B1706">
        <v>0.34493000000000001</v>
      </c>
      <c r="C1706">
        <v>0.34493000000000001</v>
      </c>
      <c r="D1706">
        <v>0.322131</v>
      </c>
      <c r="E1706">
        <v>0.32566299999999998</v>
      </c>
      <c r="F1706">
        <v>0.32566299999999998</v>
      </c>
      <c r="G1706">
        <v>913229467</v>
      </c>
    </row>
    <row r="1707" spans="1:7" x14ac:dyDescent="0.35">
      <c r="A1707" s="1">
        <v>44753</v>
      </c>
      <c r="B1707">
        <v>0.32565899999999998</v>
      </c>
      <c r="C1707">
        <v>0.32856299999999999</v>
      </c>
      <c r="D1707">
        <v>0.31230599999999997</v>
      </c>
      <c r="E1707">
        <v>0.31429699999999999</v>
      </c>
      <c r="F1707">
        <v>0.31429699999999999</v>
      </c>
      <c r="G1707">
        <v>1042057085</v>
      </c>
    </row>
    <row r="1708" spans="1:7" x14ac:dyDescent="0.35">
      <c r="A1708" s="1">
        <v>44754</v>
      </c>
      <c r="B1708">
        <v>0.31429600000000002</v>
      </c>
      <c r="C1708">
        <v>0.31760100000000002</v>
      </c>
      <c r="D1708">
        <v>0.30908400000000003</v>
      </c>
      <c r="E1708">
        <v>0.31165900000000002</v>
      </c>
      <c r="F1708">
        <v>0.31165900000000002</v>
      </c>
      <c r="G1708">
        <v>968873598</v>
      </c>
    </row>
    <row r="1709" spans="1:7" x14ac:dyDescent="0.35">
      <c r="A1709" s="1">
        <v>44755</v>
      </c>
      <c r="B1709">
        <v>0.31165900000000002</v>
      </c>
      <c r="C1709">
        <v>0.32507599999999998</v>
      </c>
      <c r="D1709">
        <v>0.30432999999999999</v>
      </c>
      <c r="E1709">
        <v>0.32373000000000002</v>
      </c>
      <c r="F1709">
        <v>0.32373000000000002</v>
      </c>
      <c r="G1709">
        <v>1295979555</v>
      </c>
    </row>
    <row r="1710" spans="1:7" x14ac:dyDescent="0.35">
      <c r="A1710" s="1">
        <v>44756</v>
      </c>
      <c r="B1710">
        <v>0.32374999999999998</v>
      </c>
      <c r="C1710">
        <v>0.33322099999999999</v>
      </c>
      <c r="D1710">
        <v>0.313361</v>
      </c>
      <c r="E1710">
        <v>0.33322099999999999</v>
      </c>
      <c r="F1710">
        <v>0.33322099999999999</v>
      </c>
      <c r="G1710">
        <v>3386821229</v>
      </c>
    </row>
    <row r="1711" spans="1:7" x14ac:dyDescent="0.35">
      <c r="A1711" s="1">
        <v>44757</v>
      </c>
      <c r="B1711">
        <v>0.33321400000000001</v>
      </c>
      <c r="C1711">
        <v>0.34621000000000002</v>
      </c>
      <c r="D1711">
        <v>0.32823200000000002</v>
      </c>
      <c r="E1711">
        <v>0.33453500000000003</v>
      </c>
      <c r="F1711">
        <v>0.33453500000000003</v>
      </c>
      <c r="G1711">
        <v>1512184333</v>
      </c>
    </row>
    <row r="1712" spans="1:7" x14ac:dyDescent="0.35">
      <c r="A1712" s="1">
        <v>44758</v>
      </c>
      <c r="B1712">
        <v>0.33449299999999998</v>
      </c>
      <c r="C1712">
        <v>0.3553</v>
      </c>
      <c r="D1712">
        <v>0.33219599999999999</v>
      </c>
      <c r="E1712">
        <v>0.35086099999999998</v>
      </c>
      <c r="F1712">
        <v>0.35086099999999998</v>
      </c>
      <c r="G1712">
        <v>1292123515</v>
      </c>
    </row>
    <row r="1713" spans="1:7" x14ac:dyDescent="0.35">
      <c r="A1713" s="1">
        <v>44759</v>
      </c>
      <c r="B1713">
        <v>0.350852</v>
      </c>
      <c r="C1713">
        <v>0.35991899999999999</v>
      </c>
      <c r="D1713">
        <v>0.343387</v>
      </c>
      <c r="E1713">
        <v>0.343412</v>
      </c>
      <c r="F1713">
        <v>0.343412</v>
      </c>
      <c r="G1713">
        <v>1093079294</v>
      </c>
    </row>
    <row r="1714" spans="1:7" x14ac:dyDescent="0.35">
      <c r="A1714" s="1">
        <v>44760</v>
      </c>
      <c r="B1714">
        <v>0.34342400000000001</v>
      </c>
      <c r="C1714">
        <v>0.368834</v>
      </c>
      <c r="D1714">
        <v>0.34342400000000001</v>
      </c>
      <c r="E1714">
        <v>0.36617699999999997</v>
      </c>
      <c r="F1714">
        <v>0.36617699999999997</v>
      </c>
      <c r="G1714">
        <v>1627385386</v>
      </c>
    </row>
    <row r="1715" spans="1:7" x14ac:dyDescent="0.35">
      <c r="A1715" s="1">
        <v>44761</v>
      </c>
      <c r="B1715">
        <v>0.36602499999999999</v>
      </c>
      <c r="C1715">
        <v>0.37598900000000002</v>
      </c>
      <c r="D1715">
        <v>0.35291600000000001</v>
      </c>
      <c r="E1715">
        <v>0.37322499999999997</v>
      </c>
      <c r="F1715">
        <v>0.37322499999999997</v>
      </c>
      <c r="G1715">
        <v>1604201237</v>
      </c>
    </row>
    <row r="1716" spans="1:7" x14ac:dyDescent="0.35">
      <c r="A1716" s="1">
        <v>44762</v>
      </c>
      <c r="B1716">
        <v>0.37325700000000001</v>
      </c>
      <c r="C1716">
        <v>0.38106000000000001</v>
      </c>
      <c r="D1716">
        <v>0.358736</v>
      </c>
      <c r="E1716">
        <v>0.36048400000000003</v>
      </c>
      <c r="F1716">
        <v>0.36048400000000003</v>
      </c>
      <c r="G1716">
        <v>1534818247</v>
      </c>
    </row>
    <row r="1717" spans="1:7" x14ac:dyDescent="0.35">
      <c r="A1717" s="1">
        <v>44763</v>
      </c>
      <c r="B1717">
        <v>0.36066199999999998</v>
      </c>
      <c r="C1717">
        <v>0.36795600000000001</v>
      </c>
      <c r="D1717">
        <v>0.34972599999999998</v>
      </c>
      <c r="E1717">
        <v>0.36703599999999997</v>
      </c>
      <c r="F1717">
        <v>0.36703599999999997</v>
      </c>
      <c r="G1717">
        <v>1202692151</v>
      </c>
    </row>
    <row r="1718" spans="1:7" x14ac:dyDescent="0.35">
      <c r="A1718" s="1">
        <v>44764</v>
      </c>
      <c r="B1718">
        <v>0.367033</v>
      </c>
      <c r="C1718">
        <v>0.370838</v>
      </c>
      <c r="D1718">
        <v>0.35548600000000002</v>
      </c>
      <c r="E1718">
        <v>0.35860399999999998</v>
      </c>
      <c r="F1718">
        <v>0.35860399999999998</v>
      </c>
      <c r="G1718">
        <v>1150022760</v>
      </c>
    </row>
    <row r="1719" spans="1:7" x14ac:dyDescent="0.35">
      <c r="A1719" s="1">
        <v>44765</v>
      </c>
      <c r="B1719">
        <v>0.35852200000000001</v>
      </c>
      <c r="C1719">
        <v>0.36261900000000002</v>
      </c>
      <c r="D1719">
        <v>0.35084799999999999</v>
      </c>
      <c r="E1719">
        <v>0.359541</v>
      </c>
      <c r="F1719">
        <v>0.359541</v>
      </c>
      <c r="G1719">
        <v>863843426</v>
      </c>
    </row>
    <row r="1720" spans="1:7" x14ac:dyDescent="0.35">
      <c r="A1720" s="1">
        <v>44766</v>
      </c>
      <c r="B1720">
        <v>0.35953299999999999</v>
      </c>
      <c r="C1720">
        <v>0.366562</v>
      </c>
      <c r="D1720">
        <v>0.35708699999999999</v>
      </c>
      <c r="E1720">
        <v>0.35926000000000002</v>
      </c>
      <c r="F1720">
        <v>0.35926000000000002</v>
      </c>
      <c r="G1720">
        <v>912894827</v>
      </c>
    </row>
    <row r="1721" spans="1:7" x14ac:dyDescent="0.35">
      <c r="A1721" s="1">
        <v>44767</v>
      </c>
      <c r="B1721">
        <v>0.35922700000000002</v>
      </c>
      <c r="C1721">
        <v>0.360184</v>
      </c>
      <c r="D1721">
        <v>0.33731299999999997</v>
      </c>
      <c r="E1721">
        <v>0.33731499999999998</v>
      </c>
      <c r="F1721">
        <v>0.33731499999999998</v>
      </c>
      <c r="G1721">
        <v>1207904872</v>
      </c>
    </row>
    <row r="1722" spans="1:7" x14ac:dyDescent="0.35">
      <c r="A1722" s="1">
        <v>44768</v>
      </c>
      <c r="B1722">
        <v>0.33730500000000002</v>
      </c>
      <c r="C1722">
        <v>0.33781600000000001</v>
      </c>
      <c r="D1722">
        <v>0.32642599999999999</v>
      </c>
      <c r="E1722">
        <v>0.33781600000000001</v>
      </c>
      <c r="F1722">
        <v>0.33781600000000001</v>
      </c>
      <c r="G1722">
        <v>1110467650</v>
      </c>
    </row>
    <row r="1723" spans="1:7" x14ac:dyDescent="0.35">
      <c r="A1723" s="1">
        <v>44769</v>
      </c>
      <c r="B1723">
        <v>0.33782600000000002</v>
      </c>
      <c r="C1723">
        <v>0.35913</v>
      </c>
      <c r="D1723">
        <v>0.33116800000000002</v>
      </c>
      <c r="E1723">
        <v>0.35911799999999999</v>
      </c>
      <c r="F1723">
        <v>0.35911799999999999</v>
      </c>
      <c r="G1723">
        <v>1314040220</v>
      </c>
    </row>
    <row r="1724" spans="1:7" x14ac:dyDescent="0.35">
      <c r="A1724" s="1">
        <v>44770</v>
      </c>
      <c r="B1724">
        <v>0.35914299999999999</v>
      </c>
      <c r="C1724">
        <v>0.37773800000000002</v>
      </c>
      <c r="D1724">
        <v>0.35152800000000001</v>
      </c>
      <c r="E1724">
        <v>0.37337599999999999</v>
      </c>
      <c r="F1724">
        <v>0.37337599999999999</v>
      </c>
      <c r="G1724">
        <v>1839928651</v>
      </c>
    </row>
    <row r="1725" spans="1:7" x14ac:dyDescent="0.35">
      <c r="A1725" s="1">
        <v>44771</v>
      </c>
      <c r="B1725">
        <v>0.37338700000000002</v>
      </c>
      <c r="C1725">
        <v>0.37909599999999999</v>
      </c>
      <c r="D1725">
        <v>0.36081600000000003</v>
      </c>
      <c r="E1725">
        <v>0.36867499999999997</v>
      </c>
      <c r="F1725">
        <v>0.36867499999999997</v>
      </c>
      <c r="G1725">
        <v>1706911237</v>
      </c>
    </row>
    <row r="1726" spans="1:7" x14ac:dyDescent="0.35">
      <c r="A1726" s="1">
        <v>44772</v>
      </c>
      <c r="B1726">
        <v>0.368668</v>
      </c>
      <c r="C1726">
        <v>0.407939</v>
      </c>
      <c r="D1726">
        <v>0.36486000000000002</v>
      </c>
      <c r="E1726">
        <v>0.387764</v>
      </c>
      <c r="F1726">
        <v>0.387764</v>
      </c>
      <c r="G1726">
        <v>1767280595</v>
      </c>
    </row>
    <row r="1727" spans="1:7" x14ac:dyDescent="0.35">
      <c r="A1727" s="1">
        <v>44773</v>
      </c>
      <c r="B1727">
        <v>0.38777499999999998</v>
      </c>
      <c r="C1727">
        <v>0.39787499999999998</v>
      </c>
      <c r="D1727">
        <v>0.38022299999999998</v>
      </c>
      <c r="E1727">
        <v>0.38045800000000002</v>
      </c>
      <c r="F1727">
        <v>0.38045800000000002</v>
      </c>
      <c r="G1727">
        <v>1359568596</v>
      </c>
    </row>
    <row r="1728" spans="1:7" x14ac:dyDescent="0.35">
      <c r="A1728" s="1">
        <v>44774</v>
      </c>
      <c r="B1728">
        <v>0.38035200000000002</v>
      </c>
      <c r="C1728">
        <v>0.38539600000000002</v>
      </c>
      <c r="D1728">
        <v>0.37227500000000002</v>
      </c>
      <c r="E1728">
        <v>0.37997599999999998</v>
      </c>
      <c r="F1728">
        <v>0.37997599999999998</v>
      </c>
      <c r="G1728">
        <v>1059391028</v>
      </c>
    </row>
    <row r="1729" spans="1:7" x14ac:dyDescent="0.35">
      <c r="A1729" s="1">
        <v>44775</v>
      </c>
      <c r="B1729">
        <v>0.379911</v>
      </c>
      <c r="C1729">
        <v>0.39147999999999999</v>
      </c>
      <c r="D1729">
        <v>0.368336</v>
      </c>
      <c r="E1729">
        <v>0.37202099999999999</v>
      </c>
      <c r="F1729">
        <v>0.37202099999999999</v>
      </c>
      <c r="G1729">
        <v>1232425419</v>
      </c>
    </row>
    <row r="1730" spans="1:7" x14ac:dyDescent="0.35">
      <c r="A1730" s="1">
        <v>44776</v>
      </c>
      <c r="B1730">
        <v>0.37185600000000002</v>
      </c>
      <c r="C1730">
        <v>0.37559599999999999</v>
      </c>
      <c r="D1730">
        <v>0.36454500000000001</v>
      </c>
      <c r="E1730">
        <v>0.37398199999999998</v>
      </c>
      <c r="F1730">
        <v>0.37398199999999998</v>
      </c>
      <c r="G1730">
        <v>1198391168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2869"/>
  <sheetViews>
    <sheetView showGridLines="0" zoomScaleNormal="100" workbookViewId="0">
      <selection activeCell="H8" sqref="H8:H2868"/>
    </sheetView>
  </sheetViews>
  <sheetFormatPr defaultRowHeight="14.5" x14ac:dyDescent="0.35"/>
  <cols>
    <col min="1" max="1" width="20.90625" customWidth="1"/>
    <col min="2" max="2" width="21.6328125" customWidth="1"/>
    <col min="3" max="7" width="19.1796875" style="2" customWidth="1"/>
    <col min="8" max="8" width="8.81640625" style="31"/>
    <col min="9" max="9" width="8.81640625" style="10"/>
    <col min="10" max="10" width="8.81640625" style="37"/>
    <col min="11" max="11" width="0" style="79" hidden="1" customWidth="1"/>
    <col min="12" max="12" width="8.81640625" style="67"/>
    <col min="13" max="13" width="0" style="79" hidden="1" customWidth="1"/>
    <col min="14" max="14" width="8.81640625" style="67"/>
    <col min="15" max="15" width="0" style="79" hidden="1" customWidth="1"/>
    <col min="16" max="16" width="8.81640625" style="67"/>
    <col min="17" max="17" width="0" style="79" hidden="1" customWidth="1"/>
    <col min="18" max="18" width="8.81640625" style="67"/>
    <col min="19" max="19" width="8.90625" style="79" customWidth="1"/>
    <col min="20" max="20" width="8.90625" style="10" customWidth="1"/>
    <col min="21" max="25" width="8.90625" style="5" customWidth="1"/>
    <col min="26" max="26" width="8.90625" style="37" customWidth="1"/>
    <col min="27" max="33" width="8.81640625" style="40"/>
    <col min="34" max="34" width="8.90625" style="40" customWidth="1"/>
    <col min="35" max="40" width="11.81640625" style="40" customWidth="1"/>
    <col min="41" max="41" width="8.90625" style="40" customWidth="1"/>
    <col min="42" max="42" width="8.81640625" style="40"/>
  </cols>
  <sheetData>
    <row r="1" spans="1:44" ht="30" thickTop="1" thickBot="1" x14ac:dyDescent="0.4">
      <c r="A1" s="14" t="s">
        <v>47</v>
      </c>
      <c r="B1" s="14" t="s">
        <v>31</v>
      </c>
      <c r="C1" s="15" t="s">
        <v>32</v>
      </c>
      <c r="D1" s="15" t="s">
        <v>33</v>
      </c>
      <c r="E1" s="15" t="s">
        <v>13</v>
      </c>
      <c r="F1" s="16" t="s">
        <v>34</v>
      </c>
      <c r="H1" s="91" t="s">
        <v>7</v>
      </c>
      <c r="I1" s="94" t="s">
        <v>14</v>
      </c>
      <c r="J1" s="96" t="s">
        <v>8</v>
      </c>
      <c r="K1" s="98" t="s">
        <v>43</v>
      </c>
      <c r="L1" s="89" t="s">
        <v>9</v>
      </c>
      <c r="M1" s="98" t="s">
        <v>44</v>
      </c>
      <c r="N1" s="89" t="s">
        <v>10</v>
      </c>
      <c r="O1" s="98" t="s">
        <v>45</v>
      </c>
      <c r="P1" s="89" t="s">
        <v>11</v>
      </c>
      <c r="Q1" s="98" t="s">
        <v>46</v>
      </c>
      <c r="R1" s="70" t="s">
        <v>12</v>
      </c>
      <c r="S1" s="82" t="s">
        <v>12</v>
      </c>
      <c r="T1" s="71" t="s">
        <v>15</v>
      </c>
      <c r="U1" s="18" t="s">
        <v>16</v>
      </c>
      <c r="V1" s="18" t="s">
        <v>17</v>
      </c>
      <c r="W1" s="18" t="s">
        <v>18</v>
      </c>
      <c r="X1" s="18" t="s">
        <v>19</v>
      </c>
      <c r="Y1" s="18" t="s">
        <v>20</v>
      </c>
      <c r="Z1" s="32" t="s">
        <v>21</v>
      </c>
      <c r="AA1" s="93" t="s">
        <v>28</v>
      </c>
      <c r="AB1" s="93"/>
      <c r="AC1" s="93"/>
      <c r="AD1" s="93"/>
      <c r="AE1" s="93"/>
      <c r="AF1" s="93"/>
      <c r="AG1" s="93"/>
      <c r="AH1" s="93"/>
      <c r="AI1" s="93"/>
      <c r="AJ1" s="93"/>
      <c r="AK1" s="93"/>
      <c r="AL1" s="93"/>
      <c r="AM1" s="93"/>
      <c r="AN1" s="93"/>
      <c r="AO1" s="93"/>
      <c r="AP1" s="39"/>
      <c r="AQ1" s="4" t="s">
        <v>29</v>
      </c>
      <c r="AR1" s="3">
        <v>0.2</v>
      </c>
    </row>
    <row r="2" spans="1:44" ht="43.5" x14ac:dyDescent="0.35">
      <c r="A2" s="83">
        <f>Symbol!A2</f>
        <v>43048</v>
      </c>
      <c r="B2" s="17">
        <f>Symbol!B2</f>
        <v>0.21791099999999999</v>
      </c>
      <c r="C2" s="84">
        <f>Symbol!C2</f>
        <v>0.22179099999999999</v>
      </c>
      <c r="D2" s="17">
        <f>Symbol!D2</f>
        <v>0.214866</v>
      </c>
      <c r="E2" s="84">
        <f>Symbol!E2</f>
        <v>0.21748799999999999</v>
      </c>
      <c r="F2" s="17">
        <f>Symbol!G2</f>
        <v>147916992</v>
      </c>
      <c r="H2" s="92"/>
      <c r="I2" s="95"/>
      <c r="J2" s="97"/>
      <c r="K2" s="99"/>
      <c r="L2" s="90"/>
      <c r="M2" s="99"/>
      <c r="N2" s="90"/>
      <c r="O2" s="99"/>
      <c r="P2" s="90"/>
      <c r="Q2" s="99"/>
      <c r="R2" s="65" t="str">
        <f t="shared" ref="R2:R65" si="0">P3</f>
        <v>Close</v>
      </c>
      <c r="S2" s="76" t="s">
        <v>4</v>
      </c>
      <c r="T2" s="72"/>
      <c r="U2" s="20"/>
      <c r="V2" s="20"/>
      <c r="W2" s="20"/>
      <c r="X2" s="20"/>
      <c r="Y2" s="20"/>
      <c r="Z2" s="33"/>
      <c r="AA2" s="61" t="s">
        <v>21</v>
      </c>
      <c r="AB2" s="52" t="s">
        <v>22</v>
      </c>
      <c r="AC2" s="52" t="s">
        <v>23</v>
      </c>
      <c r="AD2" s="52" t="s">
        <v>24</v>
      </c>
      <c r="AE2" s="53" t="s">
        <v>25</v>
      </c>
      <c r="AF2" s="53" t="s">
        <v>26</v>
      </c>
      <c r="AG2" s="53" t="s">
        <v>27</v>
      </c>
      <c r="AH2" s="52" t="s">
        <v>30</v>
      </c>
      <c r="AI2" s="52" t="s">
        <v>35</v>
      </c>
      <c r="AJ2" s="52" t="s">
        <v>39</v>
      </c>
      <c r="AK2" s="52" t="s">
        <v>40</v>
      </c>
      <c r="AL2" s="52" t="s">
        <v>36</v>
      </c>
      <c r="AM2" s="52" t="s">
        <v>37</v>
      </c>
      <c r="AN2" s="52" t="s">
        <v>38</v>
      </c>
      <c r="AO2" s="52" t="s">
        <v>41</v>
      </c>
      <c r="AP2" s="57" t="s">
        <v>42</v>
      </c>
    </row>
    <row r="3" spans="1:44" x14ac:dyDescent="0.35">
      <c r="A3" s="83">
        <f>Symbol!A3</f>
        <v>43049</v>
      </c>
      <c r="B3" s="17">
        <f>Symbol!B3</f>
        <v>0.21825600000000001</v>
      </c>
      <c r="C3" s="84">
        <f>Symbol!C3</f>
        <v>0.21906800000000001</v>
      </c>
      <c r="D3" s="17">
        <f>Symbol!D3</f>
        <v>0.20526</v>
      </c>
      <c r="E3" s="84">
        <f>Symbol!E3</f>
        <v>0.206483</v>
      </c>
      <c r="F3" s="17">
        <f>Symbol!G3</f>
        <v>141032992</v>
      </c>
      <c r="H3" s="92"/>
      <c r="I3" s="95"/>
      <c r="J3" s="97"/>
      <c r="K3" s="99"/>
      <c r="L3" s="90"/>
      <c r="M3" s="99"/>
      <c r="N3" s="90"/>
      <c r="O3" s="99"/>
      <c r="P3" s="65" t="str">
        <f t="shared" ref="P3:P66" si="1">N4</f>
        <v>Close</v>
      </c>
      <c r="Q3" s="76" t="s">
        <v>4</v>
      </c>
      <c r="R3" s="26">
        <f t="shared" si="0"/>
        <v>0.21748799999999999</v>
      </c>
      <c r="S3" s="77">
        <f>LN(R3/R4)</f>
        <v>5.1925592035854368E-2</v>
      </c>
      <c r="T3" s="73"/>
      <c r="U3" s="21"/>
      <c r="V3" s="21"/>
      <c r="W3" s="21"/>
      <c r="X3" s="21"/>
      <c r="Y3" s="21"/>
      <c r="Z3" s="34"/>
      <c r="AA3" s="42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43"/>
    </row>
    <row r="4" spans="1:44" x14ac:dyDescent="0.35">
      <c r="A4" s="83">
        <f>Symbol!A4</f>
        <v>43050</v>
      </c>
      <c r="B4" s="17">
        <f>Symbol!B4</f>
        <v>0.20594799999999999</v>
      </c>
      <c r="C4" s="84">
        <f>Symbol!C4</f>
        <v>0.21445600000000001</v>
      </c>
      <c r="D4" s="17">
        <f>Symbol!D4</f>
        <v>0.205459</v>
      </c>
      <c r="E4" s="84">
        <f>Symbol!E4</f>
        <v>0.21043000000000001</v>
      </c>
      <c r="F4" s="17">
        <f>Symbol!G4</f>
        <v>134503008</v>
      </c>
      <c r="H4" s="92"/>
      <c r="I4" s="95"/>
      <c r="J4" s="97"/>
      <c r="K4" s="99"/>
      <c r="L4" s="90"/>
      <c r="M4" s="99"/>
      <c r="N4" s="65" t="str">
        <f t="shared" ref="N4:N67" si="2">L5</f>
        <v>Close</v>
      </c>
      <c r="O4" s="76" t="s">
        <v>4</v>
      </c>
      <c r="P4" s="26">
        <f t="shared" si="1"/>
        <v>0.21748799999999999</v>
      </c>
      <c r="Q4" s="77">
        <f>LN(P4/R4)</f>
        <v>5.1925592035854368E-2</v>
      </c>
      <c r="R4" s="26">
        <f t="shared" si="0"/>
        <v>0.206483</v>
      </c>
      <c r="S4" s="77">
        <f t="shared" ref="S4:S67" si="3">LN(R4/R5)</f>
        <v>-1.8934971693494396E-2</v>
      </c>
      <c r="T4" s="74"/>
      <c r="U4" s="19"/>
      <c r="V4" s="19"/>
      <c r="W4" s="19"/>
      <c r="X4" s="19"/>
      <c r="Y4" s="19"/>
      <c r="Z4" s="35"/>
      <c r="AA4" s="44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45"/>
    </row>
    <row r="5" spans="1:44" x14ac:dyDescent="0.35">
      <c r="A5" s="83">
        <f>Symbol!A5</f>
        <v>43051</v>
      </c>
      <c r="B5" s="17">
        <f>Symbol!B5</f>
        <v>0.21021400000000001</v>
      </c>
      <c r="C5" s="84">
        <f>Symbol!C5</f>
        <v>0.21021400000000001</v>
      </c>
      <c r="D5" s="17">
        <f>Symbol!D5</f>
        <v>0.19538900000000001</v>
      </c>
      <c r="E5" s="84">
        <f>Symbol!E5</f>
        <v>0.19733899999999999</v>
      </c>
      <c r="F5" s="17">
        <f>Symbol!G5</f>
        <v>251175008</v>
      </c>
      <c r="H5" s="92"/>
      <c r="I5" s="95"/>
      <c r="J5" s="97"/>
      <c r="K5" s="99"/>
      <c r="L5" s="65" t="str">
        <f t="shared" ref="L5:L68" si="4">J6</f>
        <v>Close</v>
      </c>
      <c r="M5" s="76" t="s">
        <v>4</v>
      </c>
      <c r="N5" s="26">
        <f t="shared" si="2"/>
        <v>0.21748799999999999</v>
      </c>
      <c r="O5" s="77">
        <f>LN(N5/P5)</f>
        <v>5.1925592035854368E-2</v>
      </c>
      <c r="P5" s="26">
        <f t="shared" si="1"/>
        <v>0.206483</v>
      </c>
      <c r="Q5" s="77">
        <f t="shared" ref="Q5:Q68" si="5">LN(P5/R5)</f>
        <v>-1.8934971693494396E-2</v>
      </c>
      <c r="R5" s="26">
        <f t="shared" si="0"/>
        <v>0.21043000000000001</v>
      </c>
      <c r="S5" s="77">
        <f t="shared" si="3"/>
        <v>6.4229994230722662E-2</v>
      </c>
      <c r="T5" s="74"/>
      <c r="U5" s="19"/>
      <c r="V5" s="19"/>
      <c r="W5" s="19"/>
      <c r="X5" s="19"/>
      <c r="Y5" s="19"/>
      <c r="Z5" s="35"/>
      <c r="AA5" s="44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45"/>
    </row>
    <row r="6" spans="1:44" x14ac:dyDescent="0.35">
      <c r="A6" s="83">
        <f>Symbol!A6</f>
        <v>43052</v>
      </c>
      <c r="B6" s="17">
        <f>Symbol!B6</f>
        <v>0.19747200000000001</v>
      </c>
      <c r="C6" s="84">
        <f>Symbol!C6</f>
        <v>0.20408100000000001</v>
      </c>
      <c r="D6" s="17">
        <f>Symbol!D6</f>
        <v>0.19745599999999999</v>
      </c>
      <c r="E6" s="84">
        <f>Symbol!E6</f>
        <v>0.20344200000000001</v>
      </c>
      <c r="F6" s="17">
        <f>Symbol!G6</f>
        <v>132567000</v>
      </c>
      <c r="H6" s="92"/>
      <c r="I6" s="95"/>
      <c r="J6" s="35" t="str">
        <f t="shared" ref="J6:J69" si="6">I7</f>
        <v>Close</v>
      </c>
      <c r="K6" s="76" t="s">
        <v>4</v>
      </c>
      <c r="L6" s="26">
        <f t="shared" si="4"/>
        <v>0.21748799999999999</v>
      </c>
      <c r="M6" s="77">
        <f>LN(L6/N6)</f>
        <v>5.1925592035854368E-2</v>
      </c>
      <c r="N6" s="26">
        <f t="shared" si="2"/>
        <v>0.206483</v>
      </c>
      <c r="O6" s="77">
        <f t="shared" ref="O6:O69" si="7">LN(N6/P6)</f>
        <v>-1.8934971693494396E-2</v>
      </c>
      <c r="P6" s="26">
        <f t="shared" si="1"/>
        <v>0.21043000000000001</v>
      </c>
      <c r="Q6" s="77">
        <f t="shared" si="5"/>
        <v>6.4229994230722662E-2</v>
      </c>
      <c r="R6" s="26">
        <f t="shared" si="0"/>
        <v>0.19733899999999999</v>
      </c>
      <c r="S6" s="77">
        <f t="shared" si="3"/>
        <v>-3.0457889954107597E-2</v>
      </c>
      <c r="T6" s="74"/>
      <c r="U6" s="19"/>
      <c r="V6" s="19"/>
      <c r="W6" s="19"/>
      <c r="X6" s="19"/>
      <c r="Y6" s="19"/>
      <c r="Z6" s="35"/>
      <c r="AA6" s="44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45"/>
    </row>
    <row r="7" spans="1:44" ht="15" thickBot="1" x14ac:dyDescent="0.4">
      <c r="A7" s="83">
        <f>Symbol!A7</f>
        <v>43053</v>
      </c>
      <c r="B7" s="17">
        <f>Symbol!B7</f>
        <v>0.203679</v>
      </c>
      <c r="C7" s="84">
        <f>Symbol!C7</f>
        <v>0.21369299999999999</v>
      </c>
      <c r="D7" s="17">
        <f>Symbol!D7</f>
        <v>0.203679</v>
      </c>
      <c r="E7" s="84">
        <f>Symbol!E7</f>
        <v>0.20982500000000001</v>
      </c>
      <c r="F7" s="17">
        <f>Symbol!G7</f>
        <v>127361000</v>
      </c>
      <c r="H7" s="92"/>
      <c r="I7" s="27" t="s">
        <v>4</v>
      </c>
      <c r="J7" s="24">
        <f t="shared" si="6"/>
        <v>0.21748799999999999</v>
      </c>
      <c r="K7" s="77">
        <f>LN(J7/L7)</f>
        <v>5.1925592035854368E-2</v>
      </c>
      <c r="L7" s="26">
        <f t="shared" si="4"/>
        <v>0.206483</v>
      </c>
      <c r="M7" s="77">
        <f t="shared" ref="M7:M70" si="8">LN(L7/N7)</f>
        <v>-1.8934971693494396E-2</v>
      </c>
      <c r="N7" s="26">
        <f t="shared" si="2"/>
        <v>0.21043000000000001</v>
      </c>
      <c r="O7" s="77">
        <f t="shared" si="7"/>
        <v>6.4229994230722662E-2</v>
      </c>
      <c r="P7" s="26">
        <f t="shared" si="1"/>
        <v>0.19733899999999999</v>
      </c>
      <c r="Q7" s="77">
        <f t="shared" si="5"/>
        <v>-3.0457889954107597E-2</v>
      </c>
      <c r="R7" s="26">
        <f t="shared" si="0"/>
        <v>0.20344200000000001</v>
      </c>
      <c r="S7" s="77">
        <f t="shared" si="3"/>
        <v>-3.0892897994974137E-2</v>
      </c>
      <c r="T7" s="27"/>
      <c r="U7" s="28"/>
      <c r="V7" s="28"/>
      <c r="W7" s="28"/>
      <c r="X7" s="28"/>
      <c r="Y7" s="28"/>
      <c r="Z7" s="22"/>
      <c r="AA7" s="46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8"/>
    </row>
    <row r="8" spans="1:44" x14ac:dyDescent="0.35">
      <c r="A8" s="83">
        <f>Symbol!A8</f>
        <v>43054</v>
      </c>
      <c r="B8" s="17">
        <f>Symbol!B8</f>
        <v>0.20893700000000001</v>
      </c>
      <c r="C8" s="84">
        <f>Symbol!C8</f>
        <v>0.21310499999999999</v>
      </c>
      <c r="D8" s="17">
        <f>Symbol!D8</f>
        <v>0.20805799999999999</v>
      </c>
      <c r="E8" s="84">
        <f>Symbol!E8</f>
        <v>0.21295600000000001</v>
      </c>
      <c r="F8" s="17">
        <f>Symbol!G8</f>
        <v>100294000</v>
      </c>
      <c r="H8" s="29">
        <f>IF(SIGN(I8-J8)=-1,0,1)</f>
        <v>1</v>
      </c>
      <c r="I8" s="12">
        <f t="shared" ref="I8:I71" si="9">E2</f>
        <v>0.21748799999999999</v>
      </c>
      <c r="J8" s="36">
        <f t="shared" si="6"/>
        <v>0.206483</v>
      </c>
      <c r="K8" s="78">
        <f t="shared" ref="K8:K71" si="10">LN(J8/L8)</f>
        <v>-1.8934971693494396E-2</v>
      </c>
      <c r="L8" s="66">
        <f t="shared" si="4"/>
        <v>0.21043000000000001</v>
      </c>
      <c r="M8" s="78">
        <f t="shared" si="8"/>
        <v>6.4229994230722662E-2</v>
      </c>
      <c r="N8" s="66">
        <f t="shared" si="2"/>
        <v>0.19733899999999999</v>
      </c>
      <c r="O8" s="78">
        <f t="shared" si="7"/>
        <v>-3.0457889954107597E-2</v>
      </c>
      <c r="P8" s="66">
        <f t="shared" si="1"/>
        <v>0.20344200000000001</v>
      </c>
      <c r="Q8" s="78">
        <f t="shared" si="5"/>
        <v>-3.0892897994974137E-2</v>
      </c>
      <c r="R8" s="66">
        <f t="shared" si="0"/>
        <v>0.20982500000000001</v>
      </c>
      <c r="S8" s="78">
        <f t="shared" si="3"/>
        <v>-1.4811721631487371E-2</v>
      </c>
      <c r="T8" s="75"/>
      <c r="U8" s="13"/>
      <c r="V8" s="13"/>
      <c r="W8" s="13"/>
      <c r="X8" s="13"/>
      <c r="Y8" s="13"/>
      <c r="Z8" s="36"/>
      <c r="AA8" s="62">
        <f>Z10</f>
        <v>25.016695255928468</v>
      </c>
      <c r="AB8" s="49">
        <f>SUM(I9:I10)/2</f>
        <v>0.20845649999999999</v>
      </c>
      <c r="AC8" s="49">
        <f>SUM(I9:I11)/3</f>
        <v>0.20475066666666666</v>
      </c>
      <c r="AD8" s="49">
        <f>SUM(I9:I13)/5</f>
        <v>0.20550380000000001</v>
      </c>
      <c r="AE8" s="54">
        <f>($AR$1*I9)+((1-$AR$1)*AB9)</f>
        <v>0.20440420000000004</v>
      </c>
      <c r="AF8" s="54">
        <f>($AR$1*I9)+((1-$AR$1)*AC9)</f>
        <v>0.20428619999999997</v>
      </c>
      <c r="AG8" s="54">
        <f>($AR$1*I9)+((1-$AR$1)*AD9)</f>
        <v>0.20673532</v>
      </c>
      <c r="AH8" s="49">
        <f>(C2+D2+E2)/3</f>
        <v>0.21804833333333332</v>
      </c>
      <c r="AI8" s="49">
        <f>AH8*F2</f>
        <v>32253053.577279996</v>
      </c>
      <c r="AJ8" s="49">
        <f>IF(AH8&gt;AH9,AI8,0)</f>
        <v>32253053.577279996</v>
      </c>
      <c r="AK8" s="49">
        <f>IF(AH8&lt;AH9,AI8,0)</f>
        <v>0</v>
      </c>
      <c r="AL8" s="49">
        <f>SUM(AJ8:AJ21)</f>
        <v>473418338.07672536</v>
      </c>
      <c r="AM8" s="49">
        <f>SUM(AK8:AK21)</f>
        <v>293196425.72336537</v>
      </c>
      <c r="AN8" s="49">
        <f>AL8/AM8</f>
        <v>1.6146797728134712</v>
      </c>
      <c r="AO8" s="49">
        <f>(100-(100)/(1+AN8))</f>
        <v>61.754398745205762</v>
      </c>
      <c r="AP8" s="58">
        <f>AO9</f>
        <v>63.022852665732231</v>
      </c>
    </row>
    <row r="9" spans="1:44" x14ac:dyDescent="0.35">
      <c r="A9" s="83">
        <f>Symbol!A9</f>
        <v>43055</v>
      </c>
      <c r="B9" s="17">
        <f>Symbol!B9</f>
        <v>0.21265500000000001</v>
      </c>
      <c r="C9" s="84">
        <f>Symbol!C9</f>
        <v>0.27178999999999998</v>
      </c>
      <c r="D9" s="17">
        <f>Symbol!D9</f>
        <v>0.209287</v>
      </c>
      <c r="E9" s="84">
        <f>Symbol!E9</f>
        <v>0.227107</v>
      </c>
      <c r="F9" s="17">
        <f>Symbol!G9</f>
        <v>1022579968</v>
      </c>
      <c r="H9" s="29">
        <f t="shared" ref="H9:H72" si="11">IF(SIGN(I9-J9)=-1,0,1)</f>
        <v>0</v>
      </c>
      <c r="I9" s="10">
        <f t="shared" si="9"/>
        <v>0.206483</v>
      </c>
      <c r="J9" s="37">
        <f t="shared" si="6"/>
        <v>0.21043000000000001</v>
      </c>
      <c r="K9" s="79">
        <f t="shared" si="10"/>
        <v>6.4229994230722662E-2</v>
      </c>
      <c r="L9" s="67">
        <f t="shared" si="4"/>
        <v>0.19733899999999999</v>
      </c>
      <c r="M9" s="79">
        <f t="shared" si="8"/>
        <v>-3.0457889954107597E-2</v>
      </c>
      <c r="N9" s="67">
        <f t="shared" si="2"/>
        <v>0.20344200000000001</v>
      </c>
      <c r="O9" s="79">
        <f t="shared" si="7"/>
        <v>-3.0892897994974137E-2</v>
      </c>
      <c r="P9" s="67">
        <f t="shared" si="1"/>
        <v>0.20982500000000001</v>
      </c>
      <c r="Q9" s="79">
        <f t="shared" si="5"/>
        <v>-1.4811721631487371E-2</v>
      </c>
      <c r="R9" s="67">
        <f t="shared" si="0"/>
        <v>0.21295600000000001</v>
      </c>
      <c r="S9" s="79">
        <f t="shared" si="3"/>
        <v>-6.433570046190569E-2</v>
      </c>
      <c r="T9" s="10">
        <f>I8-I9</f>
        <v>1.1004999999999987E-2</v>
      </c>
      <c r="U9" s="5">
        <f>IF(T9&gt;0,T9,0)</f>
        <v>1.1004999999999987E-2</v>
      </c>
      <c r="V9" s="5">
        <f>IF(T9&lt;0,-T9,0)</f>
        <v>0</v>
      </c>
      <c r="W9" s="5">
        <f>SUM(U9:U22)/14</f>
        <v>2.1507142857142857E-3</v>
      </c>
      <c r="X9" s="5">
        <f>SUM(V9:V22)/14</f>
        <v>3.9302857142857152E-3</v>
      </c>
      <c r="Y9" s="5">
        <f>W9/X9</f>
        <v>0.54721576039546371</v>
      </c>
      <c r="Z9" s="37">
        <f>(100-(100/(1+Y9)))</f>
        <v>35.367773157610358</v>
      </c>
      <c r="AA9" s="63">
        <f t="shared" ref="AA9:AA72" si="12">Z11</f>
        <v>23.829718234318293</v>
      </c>
      <c r="AB9" s="50">
        <f t="shared" ref="AB9:AB72" si="13">SUM(I10:I11)/2</f>
        <v>0.2038845</v>
      </c>
      <c r="AC9" s="50">
        <f t="shared" ref="AC9:AC72" si="14">SUM(I10:I12)/3</f>
        <v>0.20373699999999997</v>
      </c>
      <c r="AD9" s="50">
        <f t="shared" ref="AD9:AD72" si="15">SUM(I10:I14)/5</f>
        <v>0.20679839999999999</v>
      </c>
      <c r="AE9" s="55">
        <f t="shared" ref="AE9:AE72" si="16">($AR$1*I10)+((1-$AR$1)*AB10)</f>
        <v>0.20239840000000003</v>
      </c>
      <c r="AF9" s="55">
        <f t="shared" ref="AF9:AF72" si="17">($AR$1*I10)+((1-$AR$1)*AC10)</f>
        <v>0.20491426666666668</v>
      </c>
      <c r="AG9" s="55">
        <f t="shared" ref="AG9:AG72" si="18">($AR$1*I10)+((1-$AR$1)*AD10)</f>
        <v>0.21019304000000003</v>
      </c>
      <c r="AH9" s="50">
        <f t="shared" ref="AH9:AH72" si="19">(C3+D3+E3)/3</f>
        <v>0.21027033333333334</v>
      </c>
      <c r="AI9" s="50">
        <f t="shared" ref="AI9:AI72" si="20">AH9*F3</f>
        <v>29655054.238837335</v>
      </c>
      <c r="AJ9" s="50">
        <f t="shared" ref="AJ9:AJ72" si="21">IF(AH9&gt;AH10,AI9,0)</f>
        <v>29655054.238837335</v>
      </c>
      <c r="AK9" s="50">
        <f t="shared" ref="AK9:AK72" si="22">IF(AH9&lt;AH10,AI9,0)</f>
        <v>0</v>
      </c>
      <c r="AL9" s="50">
        <f t="shared" ref="AL9:AM9" si="23">SUM(AJ9:AJ22)</f>
        <v>499716080.67663997</v>
      </c>
      <c r="AM9" s="50">
        <f t="shared" si="23"/>
        <v>293196425.72336537</v>
      </c>
      <c r="AN9" s="50">
        <f t="shared" ref="AN9:AN72" si="24">AL9/AM9</f>
        <v>1.7043730306184857</v>
      </c>
      <c r="AO9" s="50">
        <f t="shared" ref="AO9:AO72" si="25">(100-(100)/(1+AN9))</f>
        <v>63.022852665732231</v>
      </c>
      <c r="AP9" s="59">
        <f t="shared" ref="AP9:AP72" si="26">AO10</f>
        <v>57.703823181502486</v>
      </c>
    </row>
    <row r="10" spans="1:44" x14ac:dyDescent="0.35">
      <c r="A10" s="83">
        <f>Symbol!A10</f>
        <v>43056</v>
      </c>
      <c r="B10" s="17">
        <f>Symbol!B10</f>
        <v>0.224768</v>
      </c>
      <c r="C10" s="84">
        <f>Symbol!C10</f>
        <v>0.23940900000000001</v>
      </c>
      <c r="D10" s="17">
        <f>Symbol!D10</f>
        <v>0.220273</v>
      </c>
      <c r="E10" s="84">
        <f>Symbol!E10</f>
        <v>0.226581</v>
      </c>
      <c r="F10" s="17">
        <f>Symbol!G10</f>
        <v>397071008</v>
      </c>
      <c r="H10" s="29">
        <f t="shared" si="11"/>
        <v>1</v>
      </c>
      <c r="I10" s="10">
        <f t="shared" si="9"/>
        <v>0.21043000000000001</v>
      </c>
      <c r="J10" s="37">
        <f t="shared" si="6"/>
        <v>0.19733899999999999</v>
      </c>
      <c r="K10" s="79">
        <f t="shared" si="10"/>
        <v>-3.0457889954107597E-2</v>
      </c>
      <c r="L10" s="67">
        <f t="shared" si="4"/>
        <v>0.20344200000000001</v>
      </c>
      <c r="M10" s="79">
        <f t="shared" si="8"/>
        <v>-3.0892897994974137E-2</v>
      </c>
      <c r="N10" s="67">
        <f t="shared" si="2"/>
        <v>0.20982500000000001</v>
      </c>
      <c r="O10" s="79">
        <f t="shared" si="7"/>
        <v>-1.4811721631487371E-2</v>
      </c>
      <c r="P10" s="67">
        <f t="shared" si="1"/>
        <v>0.21295600000000001</v>
      </c>
      <c r="Q10" s="79">
        <f t="shared" si="5"/>
        <v>-6.433570046190569E-2</v>
      </c>
      <c r="R10" s="67">
        <f t="shared" si="0"/>
        <v>0.227107</v>
      </c>
      <c r="S10" s="79">
        <f t="shared" si="3"/>
        <v>2.3187751744786766E-3</v>
      </c>
      <c r="T10" s="10">
        <f t="shared" ref="T10:T73" si="27">I9-I10</f>
        <v>-3.9470000000000061E-3</v>
      </c>
      <c r="U10" s="5">
        <f t="shared" ref="U10:U73" si="28">IF(T10&gt;0,T10,0)</f>
        <v>0</v>
      </c>
      <c r="V10" s="5">
        <f t="shared" ref="V10:V73" si="29">IF(T10&lt;0,-T10,0)</f>
        <v>3.9470000000000061E-3</v>
      </c>
      <c r="W10" s="5">
        <f t="shared" ref="W10:W73" si="30">SUM(U10:U23)/14</f>
        <v>1.3646428571428579E-3</v>
      </c>
      <c r="X10" s="5">
        <f t="shared" ref="X10:X73" si="31">SUM(V10:V23)/14</f>
        <v>4.0902857142857147E-3</v>
      </c>
      <c r="Y10" s="5">
        <f t="shared" ref="Y10:Y73" si="32">W10/X10</f>
        <v>0.33363020396758886</v>
      </c>
      <c r="Z10" s="37">
        <f t="shared" ref="Z10:Z73" si="33">(100-(100/(1+Y10)))</f>
        <v>25.016695255928468</v>
      </c>
      <c r="AA10" s="63">
        <f t="shared" si="12"/>
        <v>13.571196059838314</v>
      </c>
      <c r="AB10" s="50">
        <f t="shared" si="13"/>
        <v>0.2003905</v>
      </c>
      <c r="AC10" s="50">
        <f t="shared" si="14"/>
        <v>0.20353533333333332</v>
      </c>
      <c r="AD10" s="50">
        <f t="shared" si="15"/>
        <v>0.21013380000000001</v>
      </c>
      <c r="AE10" s="55">
        <f t="shared" si="16"/>
        <v>0.20477460000000003</v>
      </c>
      <c r="AF10" s="55">
        <f t="shared" si="17"/>
        <v>0.20646060000000005</v>
      </c>
      <c r="AG10" s="55">
        <f t="shared" si="18"/>
        <v>0.21225356000000001</v>
      </c>
      <c r="AH10" s="50">
        <f t="shared" si="19"/>
        <v>0.21011500000000002</v>
      </c>
      <c r="AI10" s="50">
        <f t="shared" si="20"/>
        <v>28261099.525920004</v>
      </c>
      <c r="AJ10" s="50">
        <f t="shared" si="21"/>
        <v>28261099.525920004</v>
      </c>
      <c r="AK10" s="50">
        <f t="shared" si="22"/>
        <v>0</v>
      </c>
      <c r="AL10" s="50">
        <f t="shared" ref="AL10:AM10" si="34">SUM(AJ10:AJ23)</f>
        <v>470061026.43780261</v>
      </c>
      <c r="AM10" s="50">
        <f t="shared" si="34"/>
        <v>344548821.78536534</v>
      </c>
      <c r="AN10" s="50">
        <f t="shared" si="24"/>
        <v>1.3642798834779484</v>
      </c>
      <c r="AO10" s="50">
        <f t="shared" si="25"/>
        <v>57.703823181502486</v>
      </c>
      <c r="AP10" s="59">
        <f t="shared" si="26"/>
        <v>58.963515581953409</v>
      </c>
    </row>
    <row r="11" spans="1:44" x14ac:dyDescent="0.35">
      <c r="A11" s="83">
        <f>Symbol!A11</f>
        <v>43057</v>
      </c>
      <c r="B11" s="17">
        <f>Symbol!B11</f>
        <v>0.226547</v>
      </c>
      <c r="C11" s="84">
        <f>Symbol!C11</f>
        <v>0.23039899999999999</v>
      </c>
      <c r="D11" s="17">
        <f>Symbol!D11</f>
        <v>0.22239900000000001</v>
      </c>
      <c r="E11" s="84">
        <f>Symbol!E11</f>
        <v>0.228627</v>
      </c>
      <c r="F11" s="17">
        <f>Symbol!G11</f>
        <v>144298000</v>
      </c>
      <c r="H11" s="29">
        <f t="shared" si="11"/>
        <v>0</v>
      </c>
      <c r="I11" s="10">
        <f t="shared" si="9"/>
        <v>0.19733899999999999</v>
      </c>
      <c r="J11" s="37">
        <f t="shared" si="6"/>
        <v>0.20344200000000001</v>
      </c>
      <c r="K11" s="79">
        <f t="shared" si="10"/>
        <v>-3.0892897994974137E-2</v>
      </c>
      <c r="L11" s="67">
        <f t="shared" si="4"/>
        <v>0.20982500000000001</v>
      </c>
      <c r="M11" s="79">
        <f t="shared" si="8"/>
        <v>-1.4811721631487371E-2</v>
      </c>
      <c r="N11" s="67">
        <f t="shared" si="2"/>
        <v>0.21295600000000001</v>
      </c>
      <c r="O11" s="79">
        <f t="shared" si="7"/>
        <v>-6.433570046190569E-2</v>
      </c>
      <c r="P11" s="67">
        <f t="shared" si="1"/>
        <v>0.227107</v>
      </c>
      <c r="Q11" s="79">
        <f t="shared" si="5"/>
        <v>2.3187751744786766E-3</v>
      </c>
      <c r="R11" s="67">
        <f t="shared" si="0"/>
        <v>0.226581</v>
      </c>
      <c r="S11" s="79">
        <f t="shared" si="3"/>
        <v>-8.989357734660362E-3</v>
      </c>
      <c r="T11" s="10">
        <f t="shared" si="27"/>
        <v>1.3091000000000019E-2</v>
      </c>
      <c r="U11" s="5">
        <f t="shared" si="28"/>
        <v>1.3091000000000019E-2</v>
      </c>
      <c r="V11" s="5">
        <f t="shared" si="29"/>
        <v>0</v>
      </c>
      <c r="W11" s="5">
        <f t="shared" si="30"/>
        <v>1.3646428571428579E-3</v>
      </c>
      <c r="X11" s="5">
        <f t="shared" si="31"/>
        <v>4.3619999999999987E-3</v>
      </c>
      <c r="Y11" s="5">
        <f t="shared" si="32"/>
        <v>0.31284797275168691</v>
      </c>
      <c r="Z11" s="37">
        <f t="shared" si="33"/>
        <v>23.829718234318293</v>
      </c>
      <c r="AA11" s="63">
        <f t="shared" si="12"/>
        <v>13.764839297762038</v>
      </c>
      <c r="AB11" s="50">
        <f t="shared" si="13"/>
        <v>0.20663350000000003</v>
      </c>
      <c r="AC11" s="50">
        <f t="shared" si="14"/>
        <v>0.20874100000000004</v>
      </c>
      <c r="AD11" s="50">
        <f t="shared" si="15"/>
        <v>0.21598220000000001</v>
      </c>
      <c r="AE11" s="55">
        <f t="shared" si="16"/>
        <v>0.20980080000000004</v>
      </c>
      <c r="AF11" s="55">
        <f t="shared" si="17"/>
        <v>0.2139918666666667</v>
      </c>
      <c r="AG11" s="55">
        <f t="shared" si="18"/>
        <v>0.21750376000000005</v>
      </c>
      <c r="AH11" s="50">
        <f t="shared" si="19"/>
        <v>0.2009806666666667</v>
      </c>
      <c r="AI11" s="50">
        <f t="shared" si="20"/>
        <v>50481320.557845339</v>
      </c>
      <c r="AJ11" s="50">
        <f t="shared" si="21"/>
        <v>0</v>
      </c>
      <c r="AK11" s="50">
        <f t="shared" si="22"/>
        <v>50481320.557845339</v>
      </c>
      <c r="AL11" s="50">
        <f t="shared" ref="AL11:AM11" si="35">SUM(AJ11:AJ24)</f>
        <v>495067014.39441061</v>
      </c>
      <c r="AM11" s="50">
        <f t="shared" si="35"/>
        <v>344548821.78536534</v>
      </c>
      <c r="AN11" s="50">
        <f t="shared" si="24"/>
        <v>1.4368559202411368</v>
      </c>
      <c r="AO11" s="50">
        <f t="shared" si="25"/>
        <v>58.963515581953409</v>
      </c>
      <c r="AP11" s="59">
        <f t="shared" si="26"/>
        <v>60.192492312718187</v>
      </c>
    </row>
    <row r="12" spans="1:44" x14ac:dyDescent="0.35">
      <c r="A12" s="83">
        <f>Symbol!A12</f>
        <v>43058</v>
      </c>
      <c r="B12" s="17">
        <f>Symbol!B12</f>
        <v>0.22814000000000001</v>
      </c>
      <c r="C12" s="84">
        <f>Symbol!C12</f>
        <v>0.236231</v>
      </c>
      <c r="D12" s="17">
        <f>Symbol!D12</f>
        <v>0.22603699999999999</v>
      </c>
      <c r="E12" s="84">
        <f>Symbol!E12</f>
        <v>0.231016</v>
      </c>
      <c r="F12" s="17">
        <f>Symbol!G12</f>
        <v>193808000</v>
      </c>
      <c r="H12" s="29">
        <f t="shared" si="11"/>
        <v>0</v>
      </c>
      <c r="I12" s="10">
        <f t="shared" si="9"/>
        <v>0.20344200000000001</v>
      </c>
      <c r="J12" s="37">
        <f t="shared" si="6"/>
        <v>0.20982500000000001</v>
      </c>
      <c r="K12" s="79">
        <f t="shared" si="10"/>
        <v>-1.4811721631487371E-2</v>
      </c>
      <c r="L12" s="67">
        <f t="shared" si="4"/>
        <v>0.21295600000000001</v>
      </c>
      <c r="M12" s="79">
        <f t="shared" si="8"/>
        <v>-6.433570046190569E-2</v>
      </c>
      <c r="N12" s="67">
        <f t="shared" si="2"/>
        <v>0.227107</v>
      </c>
      <c r="O12" s="79">
        <f t="shared" si="7"/>
        <v>2.3187751744786766E-3</v>
      </c>
      <c r="P12" s="67">
        <f t="shared" si="1"/>
        <v>0.226581</v>
      </c>
      <c r="Q12" s="79">
        <f t="shared" si="5"/>
        <v>-8.989357734660362E-3</v>
      </c>
      <c r="R12" s="67">
        <f t="shared" si="0"/>
        <v>0.228627</v>
      </c>
      <c r="S12" s="79">
        <f t="shared" si="3"/>
        <v>-1.0395117569946708E-2</v>
      </c>
      <c r="T12" s="10">
        <f t="shared" si="27"/>
        <v>-6.1030000000000251E-3</v>
      </c>
      <c r="U12" s="5">
        <f t="shared" si="28"/>
        <v>0</v>
      </c>
      <c r="V12" s="5">
        <f t="shared" si="29"/>
        <v>6.1030000000000251E-3</v>
      </c>
      <c r="W12" s="5">
        <f t="shared" si="30"/>
        <v>6.8492857142856843E-4</v>
      </c>
      <c r="X12" s="5">
        <f t="shared" si="31"/>
        <v>4.3619999999999987E-3</v>
      </c>
      <c r="Y12" s="5">
        <f t="shared" si="32"/>
        <v>0.15702168074932799</v>
      </c>
      <c r="Z12" s="37">
        <f t="shared" si="33"/>
        <v>13.571196059838314</v>
      </c>
      <c r="AA12" s="63">
        <f t="shared" si="12"/>
        <v>8.837380765863287</v>
      </c>
      <c r="AB12" s="50">
        <f t="shared" si="13"/>
        <v>0.21139050000000001</v>
      </c>
      <c r="AC12" s="50">
        <f t="shared" si="14"/>
        <v>0.21662933333333334</v>
      </c>
      <c r="AD12" s="50">
        <f t="shared" si="15"/>
        <v>0.22101920000000003</v>
      </c>
      <c r="AE12" s="55">
        <f t="shared" si="16"/>
        <v>0.2179902</v>
      </c>
      <c r="AF12" s="55">
        <f t="shared" si="17"/>
        <v>0.21973673333333335</v>
      </c>
      <c r="AG12" s="55">
        <f t="shared" si="18"/>
        <v>0.22217092000000002</v>
      </c>
      <c r="AH12" s="50">
        <f t="shared" si="19"/>
        <v>0.20165966666666668</v>
      </c>
      <c r="AI12" s="50">
        <f t="shared" si="20"/>
        <v>26733417.031000003</v>
      </c>
      <c r="AJ12" s="50">
        <f t="shared" si="21"/>
        <v>0</v>
      </c>
      <c r="AK12" s="50">
        <f t="shared" si="22"/>
        <v>26733417.031000003</v>
      </c>
      <c r="AL12" s="50">
        <f t="shared" ref="AL12:AM12" si="36">SUM(AJ12:AJ25)</f>
        <v>495067014.39441061</v>
      </c>
      <c r="AM12" s="50">
        <f t="shared" si="36"/>
        <v>327406014.00651997</v>
      </c>
      <c r="AN12" s="50">
        <f t="shared" si="24"/>
        <v>1.5120889452707238</v>
      </c>
      <c r="AO12" s="50">
        <f t="shared" si="25"/>
        <v>60.192492312718187</v>
      </c>
      <c r="AP12" s="59">
        <f t="shared" si="26"/>
        <v>58.563486004120719</v>
      </c>
    </row>
    <row r="13" spans="1:44" x14ac:dyDescent="0.35">
      <c r="A13" s="83">
        <f>Symbol!A13</f>
        <v>43059</v>
      </c>
      <c r="B13" s="17">
        <f>Symbol!B13</f>
        <v>0.23133600000000001</v>
      </c>
      <c r="C13" s="84">
        <f>Symbol!C13</f>
        <v>0.24343000000000001</v>
      </c>
      <c r="D13" s="17">
        <f>Symbol!D13</f>
        <v>0.23091700000000001</v>
      </c>
      <c r="E13" s="84">
        <f>Symbol!E13</f>
        <v>0.238759</v>
      </c>
      <c r="F13" s="17">
        <f>Symbol!G13</f>
        <v>214663008</v>
      </c>
      <c r="H13" s="29">
        <f t="shared" si="11"/>
        <v>0</v>
      </c>
      <c r="I13" s="10">
        <f t="shared" si="9"/>
        <v>0.20982500000000001</v>
      </c>
      <c r="J13" s="37">
        <f t="shared" si="6"/>
        <v>0.21295600000000001</v>
      </c>
      <c r="K13" s="79">
        <f t="shared" si="10"/>
        <v>-6.433570046190569E-2</v>
      </c>
      <c r="L13" s="67">
        <f t="shared" si="4"/>
        <v>0.227107</v>
      </c>
      <c r="M13" s="79">
        <f t="shared" si="8"/>
        <v>2.3187751744786766E-3</v>
      </c>
      <c r="N13" s="67">
        <f t="shared" si="2"/>
        <v>0.226581</v>
      </c>
      <c r="O13" s="79">
        <f t="shared" si="7"/>
        <v>-8.989357734660362E-3</v>
      </c>
      <c r="P13" s="67">
        <f t="shared" si="1"/>
        <v>0.228627</v>
      </c>
      <c r="Q13" s="79">
        <f t="shared" si="5"/>
        <v>-1.0395117569946708E-2</v>
      </c>
      <c r="R13" s="67">
        <f t="shared" si="0"/>
        <v>0.231016</v>
      </c>
      <c r="S13" s="79">
        <f t="shared" si="3"/>
        <v>-3.2967702793016418E-2</v>
      </c>
      <c r="T13" s="10">
        <f t="shared" si="27"/>
        <v>-6.3829999999999998E-3</v>
      </c>
      <c r="U13" s="5">
        <f t="shared" si="28"/>
        <v>0</v>
      </c>
      <c r="V13" s="5">
        <f t="shared" si="29"/>
        <v>6.3829999999999998E-3</v>
      </c>
      <c r="W13" s="5">
        <f t="shared" si="30"/>
        <v>6.8492857142856843E-4</v>
      </c>
      <c r="X13" s="5">
        <f t="shared" si="31"/>
        <v>4.2909999999999971E-3</v>
      </c>
      <c r="Y13" s="5">
        <f t="shared" si="32"/>
        <v>0.1596198022438986</v>
      </c>
      <c r="Z13" s="37">
        <f t="shared" si="33"/>
        <v>13.764839297762038</v>
      </c>
      <c r="AA13" s="63">
        <f t="shared" si="12"/>
        <v>40.676443993013834</v>
      </c>
      <c r="AB13" s="50">
        <f t="shared" si="13"/>
        <v>0.22003149999999999</v>
      </c>
      <c r="AC13" s="50">
        <f t="shared" si="14"/>
        <v>0.22221466666666667</v>
      </c>
      <c r="AD13" s="50">
        <f t="shared" si="15"/>
        <v>0.2252574</v>
      </c>
      <c r="AE13" s="55">
        <f t="shared" si="16"/>
        <v>0.2240664</v>
      </c>
      <c r="AF13" s="55">
        <f t="shared" si="17"/>
        <v>0.22454186666666667</v>
      </c>
      <c r="AG13" s="55">
        <f t="shared" si="18"/>
        <v>0.22692560000000001</v>
      </c>
      <c r="AH13" s="50">
        <f t="shared" si="19"/>
        <v>0.20906566666666668</v>
      </c>
      <c r="AI13" s="50">
        <f t="shared" si="20"/>
        <v>26626812.372333333</v>
      </c>
      <c r="AJ13" s="50">
        <f t="shared" si="21"/>
        <v>0</v>
      </c>
      <c r="AK13" s="50">
        <f t="shared" si="22"/>
        <v>26626812.372333333</v>
      </c>
      <c r="AL13" s="50">
        <f t="shared" ref="AL13:AM13" si="37">SUM(AJ13:AJ26)</f>
        <v>495067014.39441061</v>
      </c>
      <c r="AM13" s="50">
        <f t="shared" si="37"/>
        <v>350283985.30457598</v>
      </c>
      <c r="AN13" s="50">
        <f t="shared" si="24"/>
        <v>1.413330426636388</v>
      </c>
      <c r="AO13" s="50">
        <f t="shared" si="25"/>
        <v>58.563486004120719</v>
      </c>
      <c r="AP13" s="59">
        <f t="shared" si="26"/>
        <v>68.387045368492068</v>
      </c>
    </row>
    <row r="14" spans="1:44" x14ac:dyDescent="0.35">
      <c r="A14" s="83">
        <f>Symbol!A14</f>
        <v>43060</v>
      </c>
      <c r="B14" s="17">
        <f>Symbol!B14</f>
        <v>0.237978</v>
      </c>
      <c r="C14" s="84">
        <f>Symbol!C14</f>
        <v>0.24097399999999999</v>
      </c>
      <c r="D14" s="17">
        <f>Symbol!D14</f>
        <v>0.22720000000000001</v>
      </c>
      <c r="E14" s="84">
        <f>Symbol!E14</f>
        <v>0.23327100000000001</v>
      </c>
      <c r="F14" s="17">
        <f>Symbol!G14</f>
        <v>217851008</v>
      </c>
      <c r="H14" s="29">
        <f t="shared" si="11"/>
        <v>0</v>
      </c>
      <c r="I14" s="10">
        <f t="shared" si="9"/>
        <v>0.21295600000000001</v>
      </c>
      <c r="J14" s="37">
        <f t="shared" si="6"/>
        <v>0.227107</v>
      </c>
      <c r="K14" s="79">
        <f t="shared" si="10"/>
        <v>2.3187751744786766E-3</v>
      </c>
      <c r="L14" s="67">
        <f t="shared" si="4"/>
        <v>0.226581</v>
      </c>
      <c r="M14" s="79">
        <f t="shared" si="8"/>
        <v>-8.989357734660362E-3</v>
      </c>
      <c r="N14" s="67">
        <f t="shared" si="2"/>
        <v>0.228627</v>
      </c>
      <c r="O14" s="79">
        <f t="shared" si="7"/>
        <v>-1.0395117569946708E-2</v>
      </c>
      <c r="P14" s="67">
        <f t="shared" si="1"/>
        <v>0.231016</v>
      </c>
      <c r="Q14" s="79">
        <f t="shared" si="5"/>
        <v>-3.2967702793016418E-2</v>
      </c>
      <c r="R14" s="67">
        <f t="shared" si="0"/>
        <v>0.238759</v>
      </c>
      <c r="S14" s="79">
        <f t="shared" si="3"/>
        <v>2.3253807156286357E-2</v>
      </c>
      <c r="T14" s="10">
        <f t="shared" si="27"/>
        <v>-3.1309999999999949E-3</v>
      </c>
      <c r="U14" s="5">
        <f t="shared" si="28"/>
        <v>0</v>
      </c>
      <c r="V14" s="5">
        <f t="shared" si="29"/>
        <v>3.1309999999999949E-3</v>
      </c>
      <c r="W14" s="5">
        <f t="shared" si="30"/>
        <v>6.8492857142856843E-4</v>
      </c>
      <c r="X14" s="5">
        <f t="shared" si="31"/>
        <v>7.0654285714285654E-3</v>
      </c>
      <c r="Y14" s="5">
        <f t="shared" si="32"/>
        <v>9.6940838691414594E-2</v>
      </c>
      <c r="Z14" s="37">
        <f t="shared" si="33"/>
        <v>8.837380765863287</v>
      </c>
      <c r="AA14" s="63">
        <f t="shared" si="12"/>
        <v>42.338114423851728</v>
      </c>
      <c r="AB14" s="50">
        <f t="shared" si="13"/>
        <v>0.22684399999999999</v>
      </c>
      <c r="AC14" s="50">
        <f t="shared" si="14"/>
        <v>0.22743833333333333</v>
      </c>
      <c r="AD14" s="50">
        <f t="shared" si="15"/>
        <v>0.23041800000000001</v>
      </c>
      <c r="AE14" s="55">
        <f t="shared" si="16"/>
        <v>0.2275046</v>
      </c>
      <c r="AF14" s="55">
        <f t="shared" si="17"/>
        <v>0.22841446666666668</v>
      </c>
      <c r="AG14" s="55">
        <f t="shared" si="18"/>
        <v>0.23074204000000001</v>
      </c>
      <c r="AH14" s="50">
        <f t="shared" si="19"/>
        <v>0.21137300000000001</v>
      </c>
      <c r="AI14" s="50">
        <f t="shared" si="20"/>
        <v>21199443.662</v>
      </c>
      <c r="AJ14" s="50">
        <f t="shared" si="21"/>
        <v>0</v>
      </c>
      <c r="AK14" s="50">
        <f t="shared" si="22"/>
        <v>21199443.662</v>
      </c>
      <c r="AL14" s="50">
        <f t="shared" ref="AL14:AM14" si="38">SUM(AJ14:AJ27)</f>
        <v>700154668.46286929</v>
      </c>
      <c r="AM14" s="50">
        <f t="shared" si="38"/>
        <v>323657172.93224269</v>
      </c>
      <c r="AN14" s="50">
        <f t="shared" si="24"/>
        <v>2.1632601623491472</v>
      </c>
      <c r="AO14" s="50">
        <f t="shared" si="25"/>
        <v>68.387045368492068</v>
      </c>
      <c r="AP14" s="59">
        <f t="shared" si="26"/>
        <v>73.547051076815052</v>
      </c>
    </row>
    <row r="15" spans="1:44" x14ac:dyDescent="0.35">
      <c r="A15" s="83">
        <f>Symbol!A15</f>
        <v>43061</v>
      </c>
      <c r="B15" s="17">
        <f>Symbol!B15</f>
        <v>0.23264199999999999</v>
      </c>
      <c r="C15" s="84">
        <f>Symbol!C15</f>
        <v>0.24084800000000001</v>
      </c>
      <c r="D15" s="17">
        <f>Symbol!D15</f>
        <v>0.232317</v>
      </c>
      <c r="E15" s="84">
        <f>Symbol!E15</f>
        <v>0.23885899999999999</v>
      </c>
      <c r="F15" s="17">
        <f>Symbol!G15</f>
        <v>167078000</v>
      </c>
      <c r="H15" s="29">
        <f t="shared" si="11"/>
        <v>1</v>
      </c>
      <c r="I15" s="10">
        <f t="shared" si="9"/>
        <v>0.227107</v>
      </c>
      <c r="J15" s="37">
        <f t="shared" si="6"/>
        <v>0.226581</v>
      </c>
      <c r="K15" s="79">
        <f t="shared" si="10"/>
        <v>-8.989357734660362E-3</v>
      </c>
      <c r="L15" s="67">
        <f t="shared" si="4"/>
        <v>0.228627</v>
      </c>
      <c r="M15" s="79">
        <f t="shared" si="8"/>
        <v>-1.0395117569946708E-2</v>
      </c>
      <c r="N15" s="67">
        <f t="shared" si="2"/>
        <v>0.231016</v>
      </c>
      <c r="O15" s="79">
        <f t="shared" si="7"/>
        <v>-3.2967702793016418E-2</v>
      </c>
      <c r="P15" s="67">
        <f t="shared" si="1"/>
        <v>0.238759</v>
      </c>
      <c r="Q15" s="79">
        <f t="shared" si="5"/>
        <v>2.3253807156286357E-2</v>
      </c>
      <c r="R15" s="67">
        <f t="shared" si="0"/>
        <v>0.23327100000000001</v>
      </c>
      <c r="S15" s="79">
        <f t="shared" si="3"/>
        <v>-2.3672551849581835E-2</v>
      </c>
      <c r="T15" s="10">
        <f t="shared" si="27"/>
        <v>-1.4150999999999997E-2</v>
      </c>
      <c r="U15" s="5">
        <f t="shared" si="28"/>
        <v>0</v>
      </c>
      <c r="V15" s="5">
        <f t="shared" si="29"/>
        <v>1.4150999999999997E-2</v>
      </c>
      <c r="W15" s="5">
        <f t="shared" si="30"/>
        <v>4.6912142857142803E-3</v>
      </c>
      <c r="X15" s="5">
        <f t="shared" si="31"/>
        <v>6.8417857142857091E-3</v>
      </c>
      <c r="Y15" s="5">
        <f t="shared" si="32"/>
        <v>0.68567103408675656</v>
      </c>
      <c r="Z15" s="37">
        <f t="shared" si="33"/>
        <v>40.676443993013834</v>
      </c>
      <c r="AA15" s="63">
        <f t="shared" si="12"/>
        <v>40.867519759126829</v>
      </c>
      <c r="AB15" s="50">
        <f t="shared" si="13"/>
        <v>0.227604</v>
      </c>
      <c r="AC15" s="50">
        <f t="shared" si="14"/>
        <v>0.22874133333333332</v>
      </c>
      <c r="AD15" s="50">
        <f t="shared" si="15"/>
        <v>0.23165079999999999</v>
      </c>
      <c r="AE15" s="55">
        <f t="shared" si="16"/>
        <v>0.22917340000000003</v>
      </c>
      <c r="AF15" s="55">
        <f t="shared" si="17"/>
        <v>0.23155673333333335</v>
      </c>
      <c r="AG15" s="55">
        <f t="shared" si="18"/>
        <v>0.23260132</v>
      </c>
      <c r="AH15" s="50">
        <f t="shared" si="19"/>
        <v>0.23606133333333332</v>
      </c>
      <c r="AI15" s="50">
        <f t="shared" si="20"/>
        <v>241391590.68603733</v>
      </c>
      <c r="AJ15" s="50">
        <f t="shared" si="21"/>
        <v>241391590.68603733</v>
      </c>
      <c r="AK15" s="50">
        <f t="shared" si="22"/>
        <v>0</v>
      </c>
      <c r="AL15" s="50">
        <f t="shared" ref="AL15:AM15" si="39">SUM(AJ15:AJ28)</f>
        <v>840922277.80772257</v>
      </c>
      <c r="AM15" s="50">
        <f t="shared" si="39"/>
        <v>302457729.27024269</v>
      </c>
      <c r="AN15" s="50">
        <f t="shared" si="24"/>
        <v>2.7802968693730015</v>
      </c>
      <c r="AO15" s="50">
        <f t="shared" si="25"/>
        <v>73.547051076815052</v>
      </c>
      <c r="AP15" s="59">
        <f t="shared" si="26"/>
        <v>61.871604071641954</v>
      </c>
    </row>
    <row r="16" spans="1:44" x14ac:dyDescent="0.35">
      <c r="A16" s="83">
        <f>Symbol!A16</f>
        <v>43062</v>
      </c>
      <c r="B16" s="17">
        <f>Symbol!B16</f>
        <v>0.23899100000000001</v>
      </c>
      <c r="C16" s="84">
        <f>Symbol!C16</f>
        <v>0.25009599999999998</v>
      </c>
      <c r="D16" s="17">
        <f>Symbol!D16</f>
        <v>0.23730399999999999</v>
      </c>
      <c r="E16" s="84">
        <f>Symbol!E16</f>
        <v>0.24240200000000001</v>
      </c>
      <c r="F16" s="17">
        <f>Symbol!G16</f>
        <v>240684992</v>
      </c>
      <c r="H16" s="29">
        <f t="shared" si="11"/>
        <v>0</v>
      </c>
      <c r="I16" s="10">
        <f t="shared" si="9"/>
        <v>0.226581</v>
      </c>
      <c r="J16" s="37">
        <f t="shared" si="6"/>
        <v>0.228627</v>
      </c>
      <c r="K16" s="79">
        <f t="shared" si="10"/>
        <v>-1.0395117569946708E-2</v>
      </c>
      <c r="L16" s="67">
        <f t="shared" si="4"/>
        <v>0.231016</v>
      </c>
      <c r="M16" s="79">
        <f t="shared" si="8"/>
        <v>-3.2967702793016418E-2</v>
      </c>
      <c r="N16" s="67">
        <f t="shared" si="2"/>
        <v>0.238759</v>
      </c>
      <c r="O16" s="79">
        <f t="shared" si="7"/>
        <v>2.3253807156286357E-2</v>
      </c>
      <c r="P16" s="67">
        <f t="shared" si="1"/>
        <v>0.23327100000000001</v>
      </c>
      <c r="Q16" s="79">
        <f t="shared" si="5"/>
        <v>-2.3672551849581835E-2</v>
      </c>
      <c r="R16" s="67">
        <f t="shared" si="0"/>
        <v>0.23885899999999999</v>
      </c>
      <c r="S16" s="79">
        <f t="shared" si="3"/>
        <v>-1.4724085307479385E-2</v>
      </c>
      <c r="T16" s="10">
        <f t="shared" si="27"/>
        <v>5.2599999999999869E-4</v>
      </c>
      <c r="U16" s="5">
        <f t="shared" si="28"/>
        <v>5.2599999999999869E-4</v>
      </c>
      <c r="V16" s="5">
        <f t="shared" si="29"/>
        <v>0</v>
      </c>
      <c r="W16" s="5">
        <f t="shared" si="30"/>
        <v>4.6912142857142803E-3</v>
      </c>
      <c r="X16" s="5">
        <f t="shared" si="31"/>
        <v>6.3891428571428511E-3</v>
      </c>
      <c r="Y16" s="5">
        <f t="shared" si="32"/>
        <v>0.734247831142116</v>
      </c>
      <c r="Z16" s="37">
        <f t="shared" si="33"/>
        <v>42.338114423851728</v>
      </c>
      <c r="AA16" s="63">
        <f t="shared" si="12"/>
        <v>41.475812439316911</v>
      </c>
      <c r="AB16" s="50">
        <f t="shared" si="13"/>
        <v>0.22982150000000001</v>
      </c>
      <c r="AC16" s="50">
        <f t="shared" si="14"/>
        <v>0.23280066666666666</v>
      </c>
      <c r="AD16" s="50">
        <f t="shared" si="15"/>
        <v>0.23410639999999999</v>
      </c>
      <c r="AE16" s="55">
        <f t="shared" si="16"/>
        <v>0.23363540000000002</v>
      </c>
      <c r="AF16" s="55">
        <f t="shared" si="17"/>
        <v>0.23320433333333335</v>
      </c>
      <c r="AG16" s="55">
        <f t="shared" si="18"/>
        <v>0.23521452000000001</v>
      </c>
      <c r="AH16" s="50">
        <f t="shared" si="19"/>
        <v>0.22875433333333337</v>
      </c>
      <c r="AI16" s="50">
        <f t="shared" si="20"/>
        <v>90831713.721034676</v>
      </c>
      <c r="AJ16" s="50">
        <f t="shared" si="21"/>
        <v>90831713.721034676</v>
      </c>
      <c r="AK16" s="50">
        <f t="shared" si="22"/>
        <v>0</v>
      </c>
      <c r="AL16" s="50">
        <f t="shared" ref="AL16:AM16" si="40">SUM(AJ16:AJ29)</f>
        <v>599530687.12168527</v>
      </c>
      <c r="AM16" s="50">
        <f t="shared" si="40"/>
        <v>369460978.9542107</v>
      </c>
      <c r="AN16" s="50">
        <f t="shared" si="24"/>
        <v>1.6227172049906475</v>
      </c>
      <c r="AO16" s="50">
        <f t="shared" si="25"/>
        <v>61.871604071641954</v>
      </c>
      <c r="AP16" s="59">
        <f t="shared" si="26"/>
        <v>55.045077071677483</v>
      </c>
    </row>
    <row r="17" spans="1:42" x14ac:dyDescent="0.35">
      <c r="A17" s="83">
        <f>Symbol!A17</f>
        <v>43063</v>
      </c>
      <c r="B17" s="17">
        <f>Symbol!B17</f>
        <v>0.24285100000000001</v>
      </c>
      <c r="C17" s="84">
        <f>Symbol!C17</f>
        <v>0.245388</v>
      </c>
      <c r="D17" s="17">
        <f>Symbol!D17</f>
        <v>0.23842099999999999</v>
      </c>
      <c r="E17" s="84">
        <f>Symbol!E17</f>
        <v>0.244642</v>
      </c>
      <c r="F17" s="17">
        <f>Symbol!G17</f>
        <v>211486000</v>
      </c>
      <c r="H17" s="29">
        <f t="shared" si="11"/>
        <v>0</v>
      </c>
      <c r="I17" s="10">
        <f t="shared" si="9"/>
        <v>0.228627</v>
      </c>
      <c r="J17" s="37">
        <f t="shared" si="6"/>
        <v>0.231016</v>
      </c>
      <c r="K17" s="79">
        <f t="shared" si="10"/>
        <v>-3.2967702793016418E-2</v>
      </c>
      <c r="L17" s="67">
        <f t="shared" si="4"/>
        <v>0.238759</v>
      </c>
      <c r="M17" s="79">
        <f t="shared" si="8"/>
        <v>2.3253807156286357E-2</v>
      </c>
      <c r="N17" s="67">
        <f t="shared" si="2"/>
        <v>0.23327100000000001</v>
      </c>
      <c r="O17" s="79">
        <f t="shared" si="7"/>
        <v>-2.3672551849581835E-2</v>
      </c>
      <c r="P17" s="67">
        <f t="shared" si="1"/>
        <v>0.23885899999999999</v>
      </c>
      <c r="Q17" s="79">
        <f t="shared" si="5"/>
        <v>-1.4724085307479385E-2</v>
      </c>
      <c r="R17" s="67">
        <f t="shared" si="0"/>
        <v>0.24240200000000001</v>
      </c>
      <c r="S17" s="79">
        <f t="shared" si="3"/>
        <v>-9.1984124390901856E-3</v>
      </c>
      <c r="T17" s="10">
        <f t="shared" si="27"/>
        <v>-2.0459999999999923E-3</v>
      </c>
      <c r="U17" s="5">
        <f t="shared" si="28"/>
        <v>0</v>
      </c>
      <c r="V17" s="5">
        <f t="shared" si="29"/>
        <v>2.0459999999999923E-3</v>
      </c>
      <c r="W17" s="5">
        <f t="shared" si="30"/>
        <v>4.6536428571428519E-3</v>
      </c>
      <c r="X17" s="5">
        <f t="shared" si="31"/>
        <v>6.7334999999999956E-3</v>
      </c>
      <c r="Y17" s="5">
        <f t="shared" si="32"/>
        <v>0.69111797091302518</v>
      </c>
      <c r="Z17" s="37">
        <f t="shared" si="33"/>
        <v>40.867519759126829</v>
      </c>
      <c r="AA17" s="63">
        <f t="shared" si="12"/>
        <v>43.188343472926647</v>
      </c>
      <c r="AB17" s="50">
        <f t="shared" si="13"/>
        <v>0.2348875</v>
      </c>
      <c r="AC17" s="50">
        <f t="shared" si="14"/>
        <v>0.23434866666666668</v>
      </c>
      <c r="AD17" s="50">
        <f t="shared" si="15"/>
        <v>0.2368614</v>
      </c>
      <c r="AE17" s="55">
        <f t="shared" si="16"/>
        <v>0.23501520000000001</v>
      </c>
      <c r="AF17" s="55">
        <f t="shared" si="17"/>
        <v>0.23577360000000003</v>
      </c>
      <c r="AG17" s="55">
        <f t="shared" si="18"/>
        <v>0.23787248</v>
      </c>
      <c r="AH17" s="50">
        <f t="shared" si="19"/>
        <v>0.22714166666666669</v>
      </c>
      <c r="AI17" s="50">
        <f t="shared" si="20"/>
        <v>32776088.216666669</v>
      </c>
      <c r="AJ17" s="50">
        <f t="shared" si="21"/>
        <v>0</v>
      </c>
      <c r="AK17" s="50">
        <f t="shared" si="22"/>
        <v>32776088.216666669</v>
      </c>
      <c r="AL17" s="50">
        <f t="shared" ref="AL17:AM17" si="41">SUM(AJ17:AJ30)</f>
        <v>508698973.40065068</v>
      </c>
      <c r="AM17" s="50">
        <f t="shared" si="41"/>
        <v>415450833.38087738</v>
      </c>
      <c r="AN17" s="50">
        <f t="shared" si="24"/>
        <v>1.224450482529867</v>
      </c>
      <c r="AO17" s="50">
        <f t="shared" si="25"/>
        <v>55.045077071677483</v>
      </c>
      <c r="AP17" s="59">
        <f t="shared" si="26"/>
        <v>58.474692206146393</v>
      </c>
    </row>
    <row r="18" spans="1:42" x14ac:dyDescent="0.35">
      <c r="A18" s="83">
        <f>Symbol!A18</f>
        <v>43064</v>
      </c>
      <c r="B18" s="17">
        <f>Symbol!B18</f>
        <v>0.24417800000000001</v>
      </c>
      <c r="C18" s="84">
        <f>Symbol!C18</f>
        <v>0.25569999999999998</v>
      </c>
      <c r="D18" s="17">
        <f>Symbol!D18</f>
        <v>0.24358399999999999</v>
      </c>
      <c r="E18" s="84">
        <f>Symbol!E18</f>
        <v>0.25239299999999998</v>
      </c>
      <c r="F18" s="17">
        <f>Symbol!G18</f>
        <v>212592992</v>
      </c>
      <c r="H18" s="29">
        <f t="shared" si="11"/>
        <v>0</v>
      </c>
      <c r="I18" s="10">
        <f t="shared" si="9"/>
        <v>0.231016</v>
      </c>
      <c r="J18" s="37">
        <f t="shared" si="6"/>
        <v>0.238759</v>
      </c>
      <c r="K18" s="79">
        <f t="shared" si="10"/>
        <v>2.3253807156286357E-2</v>
      </c>
      <c r="L18" s="67">
        <f t="shared" si="4"/>
        <v>0.23327100000000001</v>
      </c>
      <c r="M18" s="79">
        <f t="shared" si="8"/>
        <v>-2.3672551849581835E-2</v>
      </c>
      <c r="N18" s="67">
        <f t="shared" si="2"/>
        <v>0.23885899999999999</v>
      </c>
      <c r="O18" s="79">
        <f t="shared" si="7"/>
        <v>-1.4724085307479385E-2</v>
      </c>
      <c r="P18" s="67">
        <f t="shared" si="1"/>
        <v>0.24240200000000001</v>
      </c>
      <c r="Q18" s="79">
        <f t="shared" si="5"/>
        <v>-9.1984124390901856E-3</v>
      </c>
      <c r="R18" s="67">
        <f t="shared" si="0"/>
        <v>0.244642</v>
      </c>
      <c r="S18" s="79">
        <f t="shared" si="3"/>
        <v>-3.1191479101233145E-2</v>
      </c>
      <c r="T18" s="10">
        <f t="shared" si="27"/>
        <v>-2.3890000000000022E-3</v>
      </c>
      <c r="U18" s="5">
        <f t="shared" si="28"/>
        <v>0</v>
      </c>
      <c r="V18" s="5">
        <f t="shared" si="29"/>
        <v>2.3890000000000022E-3</v>
      </c>
      <c r="W18" s="5">
        <f t="shared" si="30"/>
        <v>4.6684285714285673E-3</v>
      </c>
      <c r="X18" s="5">
        <f t="shared" si="31"/>
        <v>6.5873571428571387E-3</v>
      </c>
      <c r="Y18" s="5">
        <f t="shared" si="32"/>
        <v>0.70869522787157202</v>
      </c>
      <c r="Z18" s="37">
        <f t="shared" si="33"/>
        <v>41.475812439316911</v>
      </c>
      <c r="AA18" s="63">
        <f t="shared" si="12"/>
        <v>45.108193083040504</v>
      </c>
      <c r="AB18" s="50">
        <f t="shared" si="13"/>
        <v>0.236015</v>
      </c>
      <c r="AC18" s="50">
        <f t="shared" si="14"/>
        <v>0.23696300000000001</v>
      </c>
      <c r="AD18" s="50">
        <f t="shared" si="15"/>
        <v>0.23958659999999998</v>
      </c>
      <c r="AE18" s="55">
        <f t="shared" si="16"/>
        <v>0.23660380000000003</v>
      </c>
      <c r="AF18" s="55">
        <f t="shared" si="17"/>
        <v>0.23829366666666668</v>
      </c>
      <c r="AG18" s="55">
        <f t="shared" si="18"/>
        <v>0.24160252000000004</v>
      </c>
      <c r="AH18" s="50">
        <f t="shared" si="19"/>
        <v>0.23109466666666667</v>
      </c>
      <c r="AI18" s="50">
        <f t="shared" si="20"/>
        <v>44787995.157333337</v>
      </c>
      <c r="AJ18" s="50">
        <f t="shared" si="21"/>
        <v>0</v>
      </c>
      <c r="AK18" s="50">
        <f t="shared" si="22"/>
        <v>44787995.157333337</v>
      </c>
      <c r="AL18" s="50">
        <f t="shared" ref="AL18:AM18" si="42">SUM(AJ18:AJ31)</f>
        <v>538871091.56731737</v>
      </c>
      <c r="AM18" s="50">
        <f t="shared" si="42"/>
        <v>382674745.16421068</v>
      </c>
      <c r="AN18" s="50">
        <f t="shared" si="24"/>
        <v>1.4081699886834205</v>
      </c>
      <c r="AO18" s="50">
        <f t="shared" si="25"/>
        <v>58.474692206146393</v>
      </c>
      <c r="AP18" s="59">
        <f t="shared" si="26"/>
        <v>62.911161152617296</v>
      </c>
    </row>
    <row r="19" spans="1:42" x14ac:dyDescent="0.35">
      <c r="A19" s="83">
        <f>Symbol!A19</f>
        <v>43065</v>
      </c>
      <c r="B19" s="17">
        <f>Symbol!B19</f>
        <v>0.25291400000000003</v>
      </c>
      <c r="C19" s="84">
        <f>Symbol!C19</f>
        <v>0.25291400000000003</v>
      </c>
      <c r="D19" s="17">
        <f>Symbol!D19</f>
        <v>0.248589</v>
      </c>
      <c r="E19" s="84">
        <f>Symbol!E19</f>
        <v>0.24881800000000001</v>
      </c>
      <c r="F19" s="17">
        <f>Symbol!G19</f>
        <v>133297000</v>
      </c>
      <c r="H19" s="29">
        <f t="shared" si="11"/>
        <v>1</v>
      </c>
      <c r="I19" s="10">
        <f t="shared" si="9"/>
        <v>0.238759</v>
      </c>
      <c r="J19" s="37">
        <f t="shared" si="6"/>
        <v>0.23327100000000001</v>
      </c>
      <c r="K19" s="79">
        <f t="shared" si="10"/>
        <v>-2.3672551849581835E-2</v>
      </c>
      <c r="L19" s="67">
        <f t="shared" si="4"/>
        <v>0.23885899999999999</v>
      </c>
      <c r="M19" s="79">
        <f t="shared" si="8"/>
        <v>-1.4724085307479385E-2</v>
      </c>
      <c r="N19" s="67">
        <f t="shared" si="2"/>
        <v>0.24240200000000001</v>
      </c>
      <c r="O19" s="79">
        <f t="shared" si="7"/>
        <v>-9.1984124390901856E-3</v>
      </c>
      <c r="P19" s="67">
        <f t="shared" si="1"/>
        <v>0.244642</v>
      </c>
      <c r="Q19" s="79">
        <f t="shared" si="5"/>
        <v>-3.1191479101233145E-2</v>
      </c>
      <c r="R19" s="67">
        <f t="shared" si="0"/>
        <v>0.25239299999999998</v>
      </c>
      <c r="S19" s="79">
        <f t="shared" si="3"/>
        <v>1.4265691011559178E-2</v>
      </c>
      <c r="T19" s="10">
        <f t="shared" si="27"/>
        <v>-7.7429999999999999E-3</v>
      </c>
      <c r="U19" s="5">
        <f t="shared" si="28"/>
        <v>0</v>
      </c>
      <c r="V19" s="5">
        <f t="shared" si="29"/>
        <v>7.7429999999999999E-3</v>
      </c>
      <c r="W19" s="5">
        <f t="shared" si="30"/>
        <v>4.8779999999999952E-3</v>
      </c>
      <c r="X19" s="5">
        <f t="shared" si="31"/>
        <v>6.4167142857142817E-3</v>
      </c>
      <c r="Y19" s="5">
        <f t="shared" si="32"/>
        <v>0.76020215063339025</v>
      </c>
      <c r="Z19" s="37">
        <f t="shared" si="33"/>
        <v>43.188343472926647</v>
      </c>
      <c r="AA19" s="63">
        <f t="shared" si="12"/>
        <v>45.817522721641957</v>
      </c>
      <c r="AB19" s="50">
        <f t="shared" si="13"/>
        <v>0.236065</v>
      </c>
      <c r="AC19" s="50">
        <f t="shared" si="14"/>
        <v>0.23817733333333332</v>
      </c>
      <c r="AD19" s="50">
        <f t="shared" si="15"/>
        <v>0.24231340000000001</v>
      </c>
      <c r="AE19" s="55">
        <f t="shared" si="16"/>
        <v>0.23915860000000003</v>
      </c>
      <c r="AF19" s="55">
        <f t="shared" si="17"/>
        <v>0.24022833333333335</v>
      </c>
      <c r="AG19" s="55">
        <f t="shared" si="18"/>
        <v>0.24299244</v>
      </c>
      <c r="AH19" s="50">
        <f t="shared" si="19"/>
        <v>0.237702</v>
      </c>
      <c r="AI19" s="50">
        <f t="shared" si="20"/>
        <v>51025826.327615999</v>
      </c>
      <c r="AJ19" s="50">
        <f t="shared" si="21"/>
        <v>51025826.327615999</v>
      </c>
      <c r="AK19" s="50">
        <f t="shared" si="22"/>
        <v>0</v>
      </c>
      <c r="AL19" s="50">
        <f t="shared" ref="AL19:AM19" si="43">SUM(AJ19:AJ32)</f>
        <v>573133277.87065065</v>
      </c>
      <c r="AM19" s="50">
        <f t="shared" si="43"/>
        <v>337886750.00687736</v>
      </c>
      <c r="AN19" s="50">
        <f t="shared" si="24"/>
        <v>1.6962289224392051</v>
      </c>
      <c r="AO19" s="50">
        <f t="shared" si="25"/>
        <v>62.911161152617296</v>
      </c>
      <c r="AP19" s="59">
        <f t="shared" si="26"/>
        <v>61.879684832694224</v>
      </c>
    </row>
    <row r="20" spans="1:42" x14ac:dyDescent="0.35">
      <c r="A20" s="83">
        <f>Symbol!A20</f>
        <v>43066</v>
      </c>
      <c r="B20" s="17">
        <f>Symbol!B20</f>
        <v>0.248305</v>
      </c>
      <c r="C20" s="84">
        <f>Symbol!C20</f>
        <v>0.25473299999999999</v>
      </c>
      <c r="D20" s="17">
        <f>Symbol!D20</f>
        <v>0.247861</v>
      </c>
      <c r="E20" s="84">
        <f>Symbol!E20</f>
        <v>0.25392700000000001</v>
      </c>
      <c r="F20" s="17">
        <f>Symbol!G20</f>
        <v>196735008</v>
      </c>
      <c r="H20" s="29">
        <f t="shared" si="11"/>
        <v>0</v>
      </c>
      <c r="I20" s="10">
        <f t="shared" si="9"/>
        <v>0.23327100000000001</v>
      </c>
      <c r="J20" s="37">
        <f t="shared" si="6"/>
        <v>0.23885899999999999</v>
      </c>
      <c r="K20" s="79">
        <f t="shared" si="10"/>
        <v>-1.4724085307479385E-2</v>
      </c>
      <c r="L20" s="67">
        <f t="shared" si="4"/>
        <v>0.24240200000000001</v>
      </c>
      <c r="M20" s="79">
        <f t="shared" si="8"/>
        <v>-9.1984124390901856E-3</v>
      </c>
      <c r="N20" s="67">
        <f t="shared" si="2"/>
        <v>0.244642</v>
      </c>
      <c r="O20" s="79">
        <f t="shared" si="7"/>
        <v>-3.1191479101233145E-2</v>
      </c>
      <c r="P20" s="67">
        <f t="shared" si="1"/>
        <v>0.25239299999999998</v>
      </c>
      <c r="Q20" s="79">
        <f t="shared" si="5"/>
        <v>1.4265691011559178E-2</v>
      </c>
      <c r="R20" s="67">
        <f t="shared" si="0"/>
        <v>0.24881800000000001</v>
      </c>
      <c r="S20" s="79">
        <f t="shared" si="3"/>
        <v>-2.0325118621017949E-2</v>
      </c>
      <c r="T20" s="10">
        <f t="shared" si="27"/>
        <v>5.4879999999999929E-3</v>
      </c>
      <c r="U20" s="5">
        <f t="shared" si="28"/>
        <v>5.4879999999999929E-3</v>
      </c>
      <c r="V20" s="5">
        <f t="shared" si="29"/>
        <v>0</v>
      </c>
      <c r="W20" s="5">
        <f t="shared" si="30"/>
        <v>4.8779999999999952E-3</v>
      </c>
      <c r="X20" s="5">
        <f t="shared" si="31"/>
        <v>5.9359999999999951E-3</v>
      </c>
      <c r="Y20" s="5">
        <f t="shared" si="32"/>
        <v>0.82176549865229098</v>
      </c>
      <c r="Z20" s="37">
        <f t="shared" si="33"/>
        <v>45.108193083040504</v>
      </c>
      <c r="AA20" s="63">
        <f t="shared" si="12"/>
        <v>51.956962323439541</v>
      </c>
      <c r="AB20" s="50">
        <f t="shared" si="13"/>
        <v>0.2406305</v>
      </c>
      <c r="AC20" s="50">
        <f t="shared" si="14"/>
        <v>0.24196766666666666</v>
      </c>
      <c r="AD20" s="50">
        <f t="shared" si="15"/>
        <v>0.2454228</v>
      </c>
      <c r="AE20" s="55">
        <f t="shared" si="16"/>
        <v>0.24258940000000004</v>
      </c>
      <c r="AF20" s="55">
        <f t="shared" si="17"/>
        <v>0.24495500000000001</v>
      </c>
      <c r="AG20" s="55">
        <f t="shared" si="18"/>
        <v>0.24652092000000003</v>
      </c>
      <c r="AH20" s="50">
        <f t="shared" si="19"/>
        <v>0.233815</v>
      </c>
      <c r="AI20" s="50">
        <f t="shared" si="20"/>
        <v>50936833.435520001</v>
      </c>
      <c r="AJ20" s="50">
        <f t="shared" si="21"/>
        <v>0</v>
      </c>
      <c r="AK20" s="50">
        <f t="shared" si="22"/>
        <v>50936833.435520001</v>
      </c>
      <c r="AL20" s="50">
        <f t="shared" ref="AL20:AM20" si="44">SUM(AJ20:AJ33)</f>
        <v>548482495.69303477</v>
      </c>
      <c r="AM20" s="50">
        <f t="shared" si="44"/>
        <v>337886750.00687736</v>
      </c>
      <c r="AN20" s="50">
        <f t="shared" si="24"/>
        <v>1.6232731697288245</v>
      </c>
      <c r="AO20" s="50">
        <f t="shared" si="25"/>
        <v>61.879684832694224</v>
      </c>
      <c r="AP20" s="59">
        <f t="shared" si="26"/>
        <v>67.347825222393666</v>
      </c>
    </row>
    <row r="21" spans="1:42" x14ac:dyDescent="0.35">
      <c r="A21" s="83">
        <f>Symbol!A21</f>
        <v>43067</v>
      </c>
      <c r="B21" s="17">
        <f>Symbol!B21</f>
        <v>0.25403700000000001</v>
      </c>
      <c r="C21" s="84">
        <f>Symbol!C21</f>
        <v>0.30108400000000002</v>
      </c>
      <c r="D21" s="17">
        <f>Symbol!D21</f>
        <v>0.253415</v>
      </c>
      <c r="E21" s="84">
        <f>Symbol!E21</f>
        <v>0.29915199999999997</v>
      </c>
      <c r="F21" s="17">
        <f>Symbol!G21</f>
        <v>720742976</v>
      </c>
      <c r="H21" s="29">
        <f t="shared" si="11"/>
        <v>0</v>
      </c>
      <c r="I21" s="10">
        <f t="shared" si="9"/>
        <v>0.23885899999999999</v>
      </c>
      <c r="J21" s="37">
        <f t="shared" si="6"/>
        <v>0.24240200000000001</v>
      </c>
      <c r="K21" s="79">
        <f t="shared" si="10"/>
        <v>-9.1984124390901856E-3</v>
      </c>
      <c r="L21" s="67">
        <f t="shared" si="4"/>
        <v>0.244642</v>
      </c>
      <c r="M21" s="79">
        <f t="shared" si="8"/>
        <v>-3.1191479101233145E-2</v>
      </c>
      <c r="N21" s="67">
        <f t="shared" si="2"/>
        <v>0.25239299999999998</v>
      </c>
      <c r="O21" s="79">
        <f t="shared" si="7"/>
        <v>1.4265691011559178E-2</v>
      </c>
      <c r="P21" s="67">
        <f t="shared" si="1"/>
        <v>0.24881800000000001</v>
      </c>
      <c r="Q21" s="79">
        <f t="shared" si="5"/>
        <v>-2.0325118621017949E-2</v>
      </c>
      <c r="R21" s="67">
        <f t="shared" si="0"/>
        <v>0.25392700000000001</v>
      </c>
      <c r="S21" s="79">
        <f t="shared" si="3"/>
        <v>-0.16390498128693212</v>
      </c>
      <c r="T21" s="10">
        <f t="shared" si="27"/>
        <v>-5.5879999999999819E-3</v>
      </c>
      <c r="U21" s="5">
        <f t="shared" si="28"/>
        <v>0</v>
      </c>
      <c r="V21" s="5">
        <f t="shared" si="29"/>
        <v>5.5879999999999819E-3</v>
      </c>
      <c r="W21" s="5">
        <f t="shared" si="30"/>
        <v>5.0195714285714245E-3</v>
      </c>
      <c r="X21" s="5">
        <f t="shared" si="31"/>
        <v>5.9359999999999951E-3</v>
      </c>
      <c r="Y21" s="5">
        <f t="shared" si="32"/>
        <v>0.84561513284559109</v>
      </c>
      <c r="Z21" s="37">
        <f t="shared" si="33"/>
        <v>45.817522721641957</v>
      </c>
      <c r="AA21" s="63">
        <f t="shared" si="12"/>
        <v>55.843605432025079</v>
      </c>
      <c r="AB21" s="50">
        <f t="shared" si="13"/>
        <v>0.24352200000000002</v>
      </c>
      <c r="AC21" s="50">
        <f t="shared" si="14"/>
        <v>0.246479</v>
      </c>
      <c r="AD21" s="50">
        <f t="shared" si="15"/>
        <v>0.24843640000000003</v>
      </c>
      <c r="AE21" s="55">
        <f t="shared" si="16"/>
        <v>0.24729440000000003</v>
      </c>
      <c r="AF21" s="55">
        <f t="shared" si="17"/>
        <v>0.24737453333333334</v>
      </c>
      <c r="AG21" s="55">
        <f t="shared" si="18"/>
        <v>0.25630951999999996</v>
      </c>
      <c r="AH21" s="50">
        <f t="shared" si="19"/>
        <v>0.23734133333333332</v>
      </c>
      <c r="AI21" s="50">
        <f t="shared" si="20"/>
        <v>39654515.290666662</v>
      </c>
      <c r="AJ21" s="50">
        <f t="shared" si="21"/>
        <v>0</v>
      </c>
      <c r="AK21" s="50">
        <f t="shared" si="22"/>
        <v>39654515.290666662</v>
      </c>
      <c r="AL21" s="50">
        <f t="shared" ref="AL21:AM21" si="45">SUM(AJ21:AJ34)</f>
        <v>591858060.31156278</v>
      </c>
      <c r="AM21" s="50">
        <f t="shared" si="45"/>
        <v>286949916.57135731</v>
      </c>
      <c r="AN21" s="50">
        <f t="shared" si="24"/>
        <v>2.0625831412792288</v>
      </c>
      <c r="AO21" s="50">
        <f t="shared" si="25"/>
        <v>67.347825222393666</v>
      </c>
      <c r="AP21" s="59">
        <f t="shared" si="26"/>
        <v>72.636981710829758</v>
      </c>
    </row>
    <row r="22" spans="1:42" x14ac:dyDescent="0.35">
      <c r="A22" s="83">
        <f>Symbol!A22</f>
        <v>43068</v>
      </c>
      <c r="B22" s="17">
        <f>Symbol!B22</f>
        <v>0.29786699999999999</v>
      </c>
      <c r="C22" s="84">
        <f>Symbol!C22</f>
        <v>0.29786699999999999</v>
      </c>
      <c r="D22" s="17">
        <f>Symbol!D22</f>
        <v>0.23940900000000001</v>
      </c>
      <c r="E22" s="84">
        <f>Symbol!E22</f>
        <v>0.243064</v>
      </c>
      <c r="F22" s="17">
        <f>Symbol!G22</f>
        <v>541177984</v>
      </c>
      <c r="H22" s="29">
        <f t="shared" si="11"/>
        <v>0</v>
      </c>
      <c r="I22" s="10">
        <f t="shared" si="9"/>
        <v>0.24240200000000001</v>
      </c>
      <c r="J22" s="37">
        <f t="shared" si="6"/>
        <v>0.244642</v>
      </c>
      <c r="K22" s="79">
        <f t="shared" si="10"/>
        <v>-3.1191479101233145E-2</v>
      </c>
      <c r="L22" s="67">
        <f t="shared" si="4"/>
        <v>0.25239299999999998</v>
      </c>
      <c r="M22" s="79">
        <f t="shared" si="8"/>
        <v>1.4265691011559178E-2</v>
      </c>
      <c r="N22" s="67">
        <f t="shared" si="2"/>
        <v>0.24881800000000001</v>
      </c>
      <c r="O22" s="79">
        <f t="shared" si="7"/>
        <v>-2.0325118621017949E-2</v>
      </c>
      <c r="P22" s="67">
        <f t="shared" si="1"/>
        <v>0.25392700000000001</v>
      </c>
      <c r="Q22" s="79">
        <f t="shared" si="5"/>
        <v>-0.16390498128693212</v>
      </c>
      <c r="R22" s="67">
        <f t="shared" si="0"/>
        <v>0.29915199999999997</v>
      </c>
      <c r="S22" s="79">
        <f t="shared" si="3"/>
        <v>0.20762702227374438</v>
      </c>
      <c r="T22" s="10">
        <f t="shared" si="27"/>
        <v>-3.5430000000000184E-3</v>
      </c>
      <c r="U22" s="5">
        <f t="shared" si="28"/>
        <v>0</v>
      </c>
      <c r="V22" s="5">
        <f t="shared" si="29"/>
        <v>3.5430000000000184E-3</v>
      </c>
      <c r="W22" s="5">
        <f t="shared" si="30"/>
        <v>5.9879285714285668E-3</v>
      </c>
      <c r="X22" s="5">
        <f t="shared" si="31"/>
        <v>5.5368571428571394E-3</v>
      </c>
      <c r="Y22" s="5">
        <f t="shared" si="32"/>
        <v>1.0814670519634655</v>
      </c>
      <c r="Z22" s="37">
        <f t="shared" si="33"/>
        <v>51.956962323439541</v>
      </c>
      <c r="AA22" s="63">
        <f t="shared" si="12"/>
        <v>48.077209679988897</v>
      </c>
      <c r="AB22" s="50">
        <f t="shared" si="13"/>
        <v>0.2485175</v>
      </c>
      <c r="AC22" s="50">
        <f t="shared" si="14"/>
        <v>0.24861766666666665</v>
      </c>
      <c r="AD22" s="50">
        <f t="shared" si="15"/>
        <v>0.25978639999999997</v>
      </c>
      <c r="AE22" s="55">
        <f t="shared" si="16"/>
        <v>0.24941280000000002</v>
      </c>
      <c r="AF22" s="55">
        <f t="shared" si="17"/>
        <v>0.2502985333333333</v>
      </c>
      <c r="AG22" s="55">
        <f t="shared" si="18"/>
        <v>0.25650504000000002</v>
      </c>
      <c r="AH22" s="50">
        <f t="shared" si="19"/>
        <v>0.24326733333333331</v>
      </c>
      <c r="AI22" s="50">
        <f t="shared" si="20"/>
        <v>58550796.177194662</v>
      </c>
      <c r="AJ22" s="50">
        <f t="shared" si="21"/>
        <v>58550796.177194662</v>
      </c>
      <c r="AK22" s="50">
        <f t="shared" si="22"/>
        <v>0</v>
      </c>
      <c r="AL22" s="50">
        <f t="shared" ref="AL22:AM22" si="46">SUM(AJ22:AJ35)</f>
        <v>656462359.16551483</v>
      </c>
      <c r="AM22" s="50">
        <f t="shared" si="46"/>
        <v>247295401.28069067</v>
      </c>
      <c r="AN22" s="50">
        <f t="shared" si="24"/>
        <v>2.6545675971564164</v>
      </c>
      <c r="AO22" s="50">
        <f t="shared" si="25"/>
        <v>72.636981710829758</v>
      </c>
      <c r="AP22" s="59">
        <f t="shared" si="26"/>
        <v>65.893106447599578</v>
      </c>
    </row>
    <row r="23" spans="1:42" x14ac:dyDescent="0.35">
      <c r="A23" s="83">
        <f>Symbol!A23</f>
        <v>43069</v>
      </c>
      <c r="B23" s="17">
        <f>Symbol!B23</f>
        <v>0.24643300000000001</v>
      </c>
      <c r="C23" s="84">
        <f>Symbol!C23</f>
        <v>0.26152399999999998</v>
      </c>
      <c r="D23" s="17">
        <f>Symbol!D23</f>
        <v>0.22958600000000001</v>
      </c>
      <c r="E23" s="84">
        <f>Symbol!E23</f>
        <v>0.25087799999999999</v>
      </c>
      <c r="F23" s="17">
        <f>Symbol!G23</f>
        <v>270907008</v>
      </c>
      <c r="H23" s="29">
        <f t="shared" si="11"/>
        <v>0</v>
      </c>
      <c r="I23" s="10">
        <f t="shared" si="9"/>
        <v>0.244642</v>
      </c>
      <c r="J23" s="37">
        <f t="shared" si="6"/>
        <v>0.25239299999999998</v>
      </c>
      <c r="K23" s="79">
        <f t="shared" si="10"/>
        <v>1.4265691011559178E-2</v>
      </c>
      <c r="L23" s="67">
        <f t="shared" si="4"/>
        <v>0.24881800000000001</v>
      </c>
      <c r="M23" s="79">
        <f t="shared" si="8"/>
        <v>-2.0325118621017949E-2</v>
      </c>
      <c r="N23" s="67">
        <f t="shared" si="2"/>
        <v>0.25392700000000001</v>
      </c>
      <c r="O23" s="79">
        <f t="shared" si="7"/>
        <v>-0.16390498128693212</v>
      </c>
      <c r="P23" s="67">
        <f t="shared" si="1"/>
        <v>0.29915199999999997</v>
      </c>
      <c r="Q23" s="79">
        <f t="shared" si="5"/>
        <v>0.20762702227374438</v>
      </c>
      <c r="R23" s="67">
        <f t="shared" si="0"/>
        <v>0.243064</v>
      </c>
      <c r="S23" s="79">
        <f t="shared" si="3"/>
        <v>-3.1641982042317461E-2</v>
      </c>
      <c r="T23" s="10">
        <f t="shared" si="27"/>
        <v>-2.239999999999992E-3</v>
      </c>
      <c r="U23" s="5">
        <f t="shared" si="28"/>
        <v>0</v>
      </c>
      <c r="V23" s="5">
        <f t="shared" si="29"/>
        <v>2.239999999999992E-3</v>
      </c>
      <c r="W23" s="5">
        <f t="shared" si="30"/>
        <v>6.6822857142857101E-3</v>
      </c>
      <c r="X23" s="5">
        <f t="shared" si="31"/>
        <v>5.2837857142857087E-3</v>
      </c>
      <c r="Y23" s="5">
        <f t="shared" si="32"/>
        <v>1.2646776526570511</v>
      </c>
      <c r="Z23" s="37">
        <f t="shared" si="33"/>
        <v>55.843605432025079</v>
      </c>
      <c r="AA23" s="63">
        <f t="shared" si="12"/>
        <v>51.978090428461847</v>
      </c>
      <c r="AB23" s="50">
        <f t="shared" si="13"/>
        <v>0.25060549999999998</v>
      </c>
      <c r="AC23" s="50">
        <f t="shared" si="14"/>
        <v>0.25171266666666664</v>
      </c>
      <c r="AD23" s="50">
        <f t="shared" si="15"/>
        <v>0.2594708</v>
      </c>
      <c r="AE23" s="55">
        <f t="shared" si="16"/>
        <v>0.25157659999999998</v>
      </c>
      <c r="AF23" s="55">
        <f t="shared" si="17"/>
        <v>0.26431779999999999</v>
      </c>
      <c r="AG23" s="55">
        <f t="shared" si="18"/>
        <v>0.25781283999999999</v>
      </c>
      <c r="AH23" s="50">
        <f t="shared" si="19"/>
        <v>0.24281699999999998</v>
      </c>
      <c r="AI23" s="50">
        <f t="shared" si="20"/>
        <v>51352396.061999992</v>
      </c>
      <c r="AJ23" s="50">
        <f t="shared" si="21"/>
        <v>0</v>
      </c>
      <c r="AK23" s="50">
        <f t="shared" si="22"/>
        <v>51352396.061999992</v>
      </c>
      <c r="AL23" s="50">
        <f t="shared" ref="AL23:AM23" si="47">SUM(AJ23:AJ36)</f>
        <v>597911562.98832011</v>
      </c>
      <c r="AM23" s="50">
        <f t="shared" si="47"/>
        <v>309484665.87789601</v>
      </c>
      <c r="AN23" s="50">
        <f t="shared" si="24"/>
        <v>1.9319586038043641</v>
      </c>
      <c r="AO23" s="50">
        <f t="shared" si="25"/>
        <v>65.893106447599578</v>
      </c>
      <c r="AP23" s="59">
        <f t="shared" si="26"/>
        <v>74.736000515520274</v>
      </c>
    </row>
    <row r="24" spans="1:42" x14ac:dyDescent="0.35">
      <c r="A24" s="83">
        <f>Symbol!A24</f>
        <v>43070</v>
      </c>
      <c r="B24" s="17">
        <f>Symbol!B24</f>
        <v>0.25035200000000002</v>
      </c>
      <c r="C24" s="84">
        <f>Symbol!C24</f>
        <v>0.258828</v>
      </c>
      <c r="D24" s="17">
        <f>Symbol!D24</f>
        <v>0.23943800000000001</v>
      </c>
      <c r="E24" s="84">
        <f>Symbol!E24</f>
        <v>0.25569900000000001</v>
      </c>
      <c r="F24" s="17">
        <f>Symbol!G24</f>
        <v>182992000</v>
      </c>
      <c r="H24" s="29">
        <f t="shared" si="11"/>
        <v>1</v>
      </c>
      <c r="I24" s="10">
        <f t="shared" si="9"/>
        <v>0.25239299999999998</v>
      </c>
      <c r="J24" s="37">
        <f t="shared" si="6"/>
        <v>0.24881800000000001</v>
      </c>
      <c r="K24" s="79">
        <f t="shared" si="10"/>
        <v>-2.0325118621017949E-2</v>
      </c>
      <c r="L24" s="67">
        <f t="shared" si="4"/>
        <v>0.25392700000000001</v>
      </c>
      <c r="M24" s="79">
        <f t="shared" si="8"/>
        <v>-0.16390498128693212</v>
      </c>
      <c r="N24" s="67">
        <f t="shared" si="2"/>
        <v>0.29915199999999997</v>
      </c>
      <c r="O24" s="79">
        <f t="shared" si="7"/>
        <v>0.20762702227374438</v>
      </c>
      <c r="P24" s="67">
        <f t="shared" si="1"/>
        <v>0.243064</v>
      </c>
      <c r="Q24" s="79">
        <f t="shared" si="5"/>
        <v>-3.1641982042317461E-2</v>
      </c>
      <c r="R24" s="67">
        <f t="shared" si="0"/>
        <v>0.25087799999999999</v>
      </c>
      <c r="S24" s="79">
        <f t="shared" si="3"/>
        <v>-1.9034206264994864E-2</v>
      </c>
      <c r="T24" s="10">
        <f t="shared" si="27"/>
        <v>-7.7509999999999801E-3</v>
      </c>
      <c r="U24" s="5">
        <f t="shared" si="28"/>
        <v>0</v>
      </c>
      <c r="V24" s="5">
        <f t="shared" si="29"/>
        <v>7.7509999999999801E-3</v>
      </c>
      <c r="W24" s="5">
        <f t="shared" si="30"/>
        <v>6.6822857142857101E-3</v>
      </c>
      <c r="X24" s="5">
        <f t="shared" si="31"/>
        <v>7.2167857142857094E-3</v>
      </c>
      <c r="Y24" s="5">
        <f t="shared" si="32"/>
        <v>0.9259365566387886</v>
      </c>
      <c r="Z24" s="37">
        <f t="shared" si="33"/>
        <v>48.077209679988897</v>
      </c>
      <c r="AA24" s="63">
        <f t="shared" si="12"/>
        <v>52.89947640278109</v>
      </c>
      <c r="AB24" s="50">
        <f t="shared" si="13"/>
        <v>0.2513725</v>
      </c>
      <c r="AC24" s="50">
        <f t="shared" si="14"/>
        <v>0.26729900000000001</v>
      </c>
      <c r="AD24" s="50">
        <f t="shared" si="15"/>
        <v>0.2591678</v>
      </c>
      <c r="AE24" s="55">
        <f t="shared" si="16"/>
        <v>0.27099519999999999</v>
      </c>
      <c r="AF24" s="55">
        <f t="shared" si="17"/>
        <v>0.26206840000000003</v>
      </c>
      <c r="AG24" s="55">
        <f t="shared" si="18"/>
        <v>0.25819880000000001</v>
      </c>
      <c r="AH24" s="50">
        <f t="shared" si="19"/>
        <v>0.25055899999999998</v>
      </c>
      <c r="AI24" s="50">
        <f t="shared" si="20"/>
        <v>53267087.482527994</v>
      </c>
      <c r="AJ24" s="50">
        <f t="shared" si="21"/>
        <v>53267087.482527994</v>
      </c>
      <c r="AK24" s="50">
        <f t="shared" si="22"/>
        <v>0</v>
      </c>
      <c r="AL24" s="50">
        <f t="shared" ref="AL24:AM24" si="48">SUM(AJ24:AJ37)</f>
        <v>763607261.07062411</v>
      </c>
      <c r="AM24" s="50">
        <f t="shared" si="48"/>
        <v>258132269.81589603</v>
      </c>
      <c r="AN24" s="50">
        <f t="shared" si="24"/>
        <v>2.9582014740553002</v>
      </c>
      <c r="AO24" s="50">
        <f t="shared" si="25"/>
        <v>74.736000515520274</v>
      </c>
      <c r="AP24" s="59">
        <f t="shared" si="26"/>
        <v>74.671614409779863</v>
      </c>
    </row>
    <row r="25" spans="1:42" x14ac:dyDescent="0.35">
      <c r="A25" s="83">
        <f>Symbol!A25</f>
        <v>43071</v>
      </c>
      <c r="B25" s="17">
        <f>Symbol!B25</f>
        <v>0.25565599999999999</v>
      </c>
      <c r="C25" s="84">
        <f>Symbol!C25</f>
        <v>0.259218</v>
      </c>
      <c r="D25" s="17">
        <f>Symbol!D25</f>
        <v>0.25075599999999998</v>
      </c>
      <c r="E25" s="84">
        <f>Symbol!E25</f>
        <v>0.255492</v>
      </c>
      <c r="F25" s="17">
        <f>Symbol!G25</f>
        <v>118250000</v>
      </c>
      <c r="H25" s="29">
        <f t="shared" si="11"/>
        <v>0</v>
      </c>
      <c r="I25" s="10">
        <f t="shared" si="9"/>
        <v>0.24881800000000001</v>
      </c>
      <c r="J25" s="37">
        <f t="shared" si="6"/>
        <v>0.25392700000000001</v>
      </c>
      <c r="K25" s="79">
        <f t="shared" si="10"/>
        <v>-0.16390498128693212</v>
      </c>
      <c r="L25" s="67">
        <f t="shared" si="4"/>
        <v>0.29915199999999997</v>
      </c>
      <c r="M25" s="79">
        <f t="shared" si="8"/>
        <v>0.20762702227374438</v>
      </c>
      <c r="N25" s="67">
        <f t="shared" si="2"/>
        <v>0.243064</v>
      </c>
      <c r="O25" s="79">
        <f t="shared" si="7"/>
        <v>-3.1641982042317461E-2</v>
      </c>
      <c r="P25" s="67">
        <f t="shared" si="1"/>
        <v>0.25087799999999999</v>
      </c>
      <c r="Q25" s="79">
        <f t="shared" si="5"/>
        <v>-1.9034206264994864E-2</v>
      </c>
      <c r="R25" s="67">
        <f t="shared" si="0"/>
        <v>0.25569900000000001</v>
      </c>
      <c r="S25" s="79">
        <f t="shared" si="3"/>
        <v>8.0987345753037417E-4</v>
      </c>
      <c r="T25" s="10">
        <f t="shared" si="27"/>
        <v>3.5749999999999671E-3</v>
      </c>
      <c r="U25" s="5">
        <f t="shared" si="28"/>
        <v>3.5749999999999671E-3</v>
      </c>
      <c r="V25" s="5">
        <f t="shared" si="29"/>
        <v>0</v>
      </c>
      <c r="W25" s="5">
        <f t="shared" si="30"/>
        <v>7.2120714285714227E-3</v>
      </c>
      <c r="X25" s="5">
        <f t="shared" si="31"/>
        <v>6.6631428571428536E-3</v>
      </c>
      <c r="Y25" s="5">
        <f t="shared" si="32"/>
        <v>1.082382830924917</v>
      </c>
      <c r="Z25" s="37">
        <f t="shared" si="33"/>
        <v>51.978090428461847</v>
      </c>
      <c r="AA25" s="63">
        <f t="shared" si="12"/>
        <v>50.539309799230111</v>
      </c>
      <c r="AB25" s="50">
        <f t="shared" si="13"/>
        <v>0.27653949999999999</v>
      </c>
      <c r="AC25" s="50">
        <f t="shared" si="14"/>
        <v>0.26538100000000003</v>
      </c>
      <c r="AD25" s="50">
        <f t="shared" si="15"/>
        <v>0.260544</v>
      </c>
      <c r="AE25" s="55">
        <f t="shared" si="16"/>
        <v>0.26767180000000002</v>
      </c>
      <c r="AF25" s="55">
        <f t="shared" si="17"/>
        <v>0.26227713333333336</v>
      </c>
      <c r="AG25" s="55">
        <f t="shared" si="18"/>
        <v>0.25947100000000001</v>
      </c>
      <c r="AH25" s="50">
        <f t="shared" si="19"/>
        <v>0.25010700000000002</v>
      </c>
      <c r="AI25" s="50">
        <f t="shared" si="20"/>
        <v>33338512.779000003</v>
      </c>
      <c r="AJ25" s="50">
        <f t="shared" si="21"/>
        <v>0</v>
      </c>
      <c r="AK25" s="50">
        <f t="shared" si="22"/>
        <v>33338512.779000003</v>
      </c>
      <c r="AL25" s="50">
        <f t="shared" ref="AL25:AM25" si="49">SUM(AJ25:AJ38)</f>
        <v>761009944.74185598</v>
      </c>
      <c r="AM25" s="50">
        <f t="shared" si="49"/>
        <v>258132269.81589603</v>
      </c>
      <c r="AN25" s="50">
        <f t="shared" si="24"/>
        <v>2.9481395150037621</v>
      </c>
      <c r="AO25" s="50">
        <f t="shared" si="25"/>
        <v>74.671614409779863</v>
      </c>
      <c r="AP25" s="59">
        <f t="shared" si="26"/>
        <v>73.680642934562812</v>
      </c>
    </row>
    <row r="26" spans="1:42" x14ac:dyDescent="0.35">
      <c r="A26" s="83">
        <f>Symbol!A26</f>
        <v>43072</v>
      </c>
      <c r="B26" s="17">
        <f>Symbol!B26</f>
        <v>0.25552999999999998</v>
      </c>
      <c r="C26" s="84">
        <f>Symbol!C26</f>
        <v>0.26307199999999997</v>
      </c>
      <c r="D26" s="17">
        <f>Symbol!D26</f>
        <v>0.247391</v>
      </c>
      <c r="E26" s="84">
        <f>Symbol!E26</f>
        <v>0.252558</v>
      </c>
      <c r="F26" s="17">
        <f>Symbol!G26</f>
        <v>134710000</v>
      </c>
      <c r="H26" s="29">
        <f t="shared" si="11"/>
        <v>0</v>
      </c>
      <c r="I26" s="10">
        <f t="shared" si="9"/>
        <v>0.25392700000000001</v>
      </c>
      <c r="J26" s="37">
        <f t="shared" si="6"/>
        <v>0.29915199999999997</v>
      </c>
      <c r="K26" s="79">
        <f t="shared" si="10"/>
        <v>0.20762702227374438</v>
      </c>
      <c r="L26" s="67">
        <f t="shared" si="4"/>
        <v>0.243064</v>
      </c>
      <c r="M26" s="79">
        <f t="shared" si="8"/>
        <v>-3.1641982042317461E-2</v>
      </c>
      <c r="N26" s="67">
        <f t="shared" si="2"/>
        <v>0.25087799999999999</v>
      </c>
      <c r="O26" s="79">
        <f t="shared" si="7"/>
        <v>-1.9034206264994864E-2</v>
      </c>
      <c r="P26" s="67">
        <f t="shared" si="1"/>
        <v>0.25569900000000001</v>
      </c>
      <c r="Q26" s="79">
        <f t="shared" si="5"/>
        <v>8.0987345753037417E-4</v>
      </c>
      <c r="R26" s="67">
        <f t="shared" si="0"/>
        <v>0.255492</v>
      </c>
      <c r="S26" s="79">
        <f t="shared" si="3"/>
        <v>1.1550172690932262E-2</v>
      </c>
      <c r="T26" s="10">
        <f t="shared" si="27"/>
        <v>-5.1090000000000024E-3</v>
      </c>
      <c r="U26" s="5">
        <f t="shared" si="28"/>
        <v>0</v>
      </c>
      <c r="V26" s="5">
        <f t="shared" si="29"/>
        <v>5.1090000000000024E-3</v>
      </c>
      <c r="W26" s="5">
        <f t="shared" si="30"/>
        <v>7.483499999999998E-3</v>
      </c>
      <c r="X26" s="5">
        <f t="shared" si="31"/>
        <v>6.6631428571428536E-3</v>
      </c>
      <c r="Y26" s="5">
        <f t="shared" si="32"/>
        <v>1.1231186484284554</v>
      </c>
      <c r="Z26" s="37">
        <f t="shared" si="33"/>
        <v>52.89947640278109</v>
      </c>
      <c r="AA26" s="63">
        <f t="shared" si="12"/>
        <v>36.899977811197935</v>
      </c>
      <c r="AB26" s="50">
        <f t="shared" si="13"/>
        <v>0.27110800000000002</v>
      </c>
      <c r="AC26" s="50">
        <f t="shared" si="14"/>
        <v>0.26436466666666664</v>
      </c>
      <c r="AD26" s="50">
        <f t="shared" si="15"/>
        <v>0.26085700000000001</v>
      </c>
      <c r="AE26" s="55">
        <f t="shared" si="16"/>
        <v>0.2574072</v>
      </c>
      <c r="AF26" s="55">
        <f t="shared" si="17"/>
        <v>0.25973466666666667</v>
      </c>
      <c r="AG26" s="55">
        <f t="shared" si="18"/>
        <v>0.26106096000000006</v>
      </c>
      <c r="AH26" s="50">
        <f t="shared" si="19"/>
        <v>0.25217366666666668</v>
      </c>
      <c r="AI26" s="50">
        <f t="shared" si="20"/>
        <v>49611388.329056002</v>
      </c>
      <c r="AJ26" s="50">
        <f t="shared" si="21"/>
        <v>0</v>
      </c>
      <c r="AK26" s="50">
        <f t="shared" si="22"/>
        <v>49611388.329056002</v>
      </c>
      <c r="AL26" s="50">
        <f t="shared" ref="AL26:AM26" si="50">SUM(AJ26:AJ39)</f>
        <v>761009944.74185598</v>
      </c>
      <c r="AM26" s="50">
        <f t="shared" si="50"/>
        <v>271839273.76689601</v>
      </c>
      <c r="AN26" s="50">
        <f t="shared" si="24"/>
        <v>2.7994849095808987</v>
      </c>
      <c r="AO26" s="50">
        <f t="shared" si="25"/>
        <v>73.680642934562812</v>
      </c>
      <c r="AP26" s="59">
        <f t="shared" si="26"/>
        <v>74.122513283690012</v>
      </c>
    </row>
    <row r="27" spans="1:42" x14ac:dyDescent="0.35">
      <c r="A27" s="83">
        <f>Symbol!A27</f>
        <v>43073</v>
      </c>
      <c r="B27" s="17">
        <f>Symbol!B27</f>
        <v>0.252919</v>
      </c>
      <c r="C27" s="84">
        <f>Symbol!C27</f>
        <v>0.25536199999999998</v>
      </c>
      <c r="D27" s="17">
        <f>Symbol!D27</f>
        <v>0.24715999999999999</v>
      </c>
      <c r="E27" s="84">
        <f>Symbol!E27</f>
        <v>0.25357099999999999</v>
      </c>
      <c r="F27" s="17">
        <f>Symbol!G27</f>
        <v>104650000</v>
      </c>
      <c r="H27" s="29">
        <f t="shared" si="11"/>
        <v>1</v>
      </c>
      <c r="I27" s="10">
        <f t="shared" si="9"/>
        <v>0.29915199999999997</v>
      </c>
      <c r="J27" s="37">
        <f t="shared" si="6"/>
        <v>0.243064</v>
      </c>
      <c r="K27" s="79">
        <f t="shared" si="10"/>
        <v>-3.1641982042317461E-2</v>
      </c>
      <c r="L27" s="67">
        <f t="shared" si="4"/>
        <v>0.25087799999999999</v>
      </c>
      <c r="M27" s="79">
        <f t="shared" si="8"/>
        <v>-1.9034206264994864E-2</v>
      </c>
      <c r="N27" s="67">
        <f t="shared" si="2"/>
        <v>0.25569900000000001</v>
      </c>
      <c r="O27" s="79">
        <f t="shared" si="7"/>
        <v>8.0987345753037417E-4</v>
      </c>
      <c r="P27" s="67">
        <f t="shared" si="1"/>
        <v>0.255492</v>
      </c>
      <c r="Q27" s="79">
        <f t="shared" si="5"/>
        <v>1.1550172690932262E-2</v>
      </c>
      <c r="R27" s="67">
        <f t="shared" si="0"/>
        <v>0.252558</v>
      </c>
      <c r="S27" s="79">
        <f t="shared" si="3"/>
        <v>-4.002937403905899E-3</v>
      </c>
      <c r="T27" s="10">
        <f t="shared" si="27"/>
        <v>-4.522499999999996E-2</v>
      </c>
      <c r="U27" s="5">
        <f t="shared" si="28"/>
        <v>0</v>
      </c>
      <c r="V27" s="5">
        <f t="shared" si="29"/>
        <v>4.522499999999996E-2</v>
      </c>
      <c r="W27" s="5">
        <f t="shared" si="30"/>
        <v>7.483499999999998E-3</v>
      </c>
      <c r="X27" s="5">
        <f t="shared" si="31"/>
        <v>7.3237857142857115E-3</v>
      </c>
      <c r="Y27" s="5">
        <f t="shared" si="32"/>
        <v>1.0218076131586904</v>
      </c>
      <c r="Z27" s="37">
        <f t="shared" si="33"/>
        <v>50.539309799230111</v>
      </c>
      <c r="AA27" s="63">
        <f t="shared" si="12"/>
        <v>14.962149735217182</v>
      </c>
      <c r="AB27" s="50">
        <f t="shared" si="13"/>
        <v>0.246971</v>
      </c>
      <c r="AC27" s="50">
        <f t="shared" si="14"/>
        <v>0.24988033333333334</v>
      </c>
      <c r="AD27" s="50">
        <f t="shared" si="15"/>
        <v>0.25153820000000005</v>
      </c>
      <c r="AE27" s="55">
        <f t="shared" si="16"/>
        <v>0.25124360000000001</v>
      </c>
      <c r="AF27" s="55">
        <f t="shared" si="17"/>
        <v>0.25183120000000003</v>
      </c>
      <c r="AG27" s="55">
        <f t="shared" si="18"/>
        <v>0.25152448000000005</v>
      </c>
      <c r="AH27" s="50">
        <f t="shared" si="19"/>
        <v>0.28455033333333335</v>
      </c>
      <c r="AI27" s="50">
        <f t="shared" si="20"/>
        <v>205087654.06845868</v>
      </c>
      <c r="AJ27" s="50">
        <f t="shared" si="21"/>
        <v>205087654.06845868</v>
      </c>
      <c r="AK27" s="50">
        <f t="shared" si="22"/>
        <v>0</v>
      </c>
      <c r="AL27" s="50">
        <f t="shared" ref="AL27:AM27" si="51">SUM(AJ27:AJ40)</f>
        <v>761009944.74185598</v>
      </c>
      <c r="AM27" s="50">
        <f t="shared" si="51"/>
        <v>265682096.62111467</v>
      </c>
      <c r="AN27" s="50">
        <f t="shared" si="24"/>
        <v>2.8643629150033436</v>
      </c>
      <c r="AO27" s="50">
        <f t="shared" si="25"/>
        <v>74.122513283690012</v>
      </c>
      <c r="AP27" s="59">
        <f t="shared" si="26"/>
        <v>40.568549463458403</v>
      </c>
    </row>
    <row r="28" spans="1:42" x14ac:dyDescent="0.35">
      <c r="A28" s="83">
        <f>Symbol!A28</f>
        <v>43074</v>
      </c>
      <c r="B28" s="17">
        <f>Symbol!B28</f>
        <v>0.25359799999999999</v>
      </c>
      <c r="C28" s="84">
        <f>Symbol!C28</f>
        <v>0.25398799999999999</v>
      </c>
      <c r="D28" s="17">
        <f>Symbol!D28</f>
        <v>0.24523400000000001</v>
      </c>
      <c r="E28" s="84">
        <f>Symbol!E28</f>
        <v>0.24610099999999999</v>
      </c>
      <c r="F28" s="17">
        <f>Symbol!G28</f>
        <v>174591008</v>
      </c>
      <c r="H28" s="29">
        <f t="shared" si="11"/>
        <v>0</v>
      </c>
      <c r="I28" s="10">
        <f t="shared" si="9"/>
        <v>0.243064</v>
      </c>
      <c r="J28" s="37">
        <f t="shared" si="6"/>
        <v>0.25087799999999999</v>
      </c>
      <c r="K28" s="79">
        <f t="shared" si="10"/>
        <v>-1.9034206264994864E-2</v>
      </c>
      <c r="L28" s="67">
        <f t="shared" si="4"/>
        <v>0.25569900000000001</v>
      </c>
      <c r="M28" s="79">
        <f t="shared" si="8"/>
        <v>8.0987345753037417E-4</v>
      </c>
      <c r="N28" s="67">
        <f t="shared" si="2"/>
        <v>0.255492</v>
      </c>
      <c r="O28" s="79">
        <f t="shared" si="7"/>
        <v>1.1550172690932262E-2</v>
      </c>
      <c r="P28" s="67">
        <f t="shared" si="1"/>
        <v>0.252558</v>
      </c>
      <c r="Q28" s="79">
        <f t="shared" si="5"/>
        <v>-4.002937403905899E-3</v>
      </c>
      <c r="R28" s="67">
        <f t="shared" si="0"/>
        <v>0.25357099999999999</v>
      </c>
      <c r="S28" s="79">
        <f t="shared" si="3"/>
        <v>2.9901841934308632E-2</v>
      </c>
      <c r="T28" s="10">
        <f t="shared" si="27"/>
        <v>5.6087999999999971E-2</v>
      </c>
      <c r="U28" s="5">
        <f t="shared" si="28"/>
        <v>5.6087999999999971E-2</v>
      </c>
      <c r="V28" s="5">
        <f t="shared" si="29"/>
        <v>0</v>
      </c>
      <c r="W28" s="5">
        <f t="shared" si="30"/>
        <v>7.483499999999998E-3</v>
      </c>
      <c r="X28" s="5">
        <f t="shared" si="31"/>
        <v>1.2797000000000001E-2</v>
      </c>
      <c r="Y28" s="5">
        <f t="shared" si="32"/>
        <v>0.58478549660076562</v>
      </c>
      <c r="Z28" s="37">
        <f t="shared" si="33"/>
        <v>36.899977811197935</v>
      </c>
      <c r="AA28" s="63">
        <f t="shared" si="12"/>
        <v>6.849272666645092</v>
      </c>
      <c r="AB28" s="50">
        <f t="shared" si="13"/>
        <v>0.25328850000000003</v>
      </c>
      <c r="AC28" s="50">
        <f t="shared" si="14"/>
        <v>0.25402300000000005</v>
      </c>
      <c r="AD28" s="50">
        <f t="shared" si="15"/>
        <v>0.25363960000000002</v>
      </c>
      <c r="AE28" s="55">
        <f t="shared" si="16"/>
        <v>0.25465199999999999</v>
      </c>
      <c r="AF28" s="55">
        <f t="shared" si="17"/>
        <v>0.25384200000000001</v>
      </c>
      <c r="AG28" s="55">
        <f t="shared" si="18"/>
        <v>0.25232295999999999</v>
      </c>
      <c r="AH28" s="50">
        <f t="shared" si="19"/>
        <v>0.26011333333333336</v>
      </c>
      <c r="AI28" s="50">
        <f t="shared" si="20"/>
        <v>140767609.34485334</v>
      </c>
      <c r="AJ28" s="50">
        <f t="shared" si="21"/>
        <v>140767609.34485334</v>
      </c>
      <c r="AK28" s="50">
        <f t="shared" si="22"/>
        <v>0</v>
      </c>
      <c r="AL28" s="50">
        <f t="shared" ref="AL28:AM28" si="52">SUM(AJ28:AJ41)</f>
        <v>555922290.6733973</v>
      </c>
      <c r="AM28" s="50">
        <f t="shared" si="52"/>
        <v>814405951.34111452</v>
      </c>
      <c r="AN28" s="50">
        <f t="shared" si="24"/>
        <v>0.68261079104092748</v>
      </c>
      <c r="AO28" s="50">
        <f t="shared" si="25"/>
        <v>40.568549463458403</v>
      </c>
      <c r="AP28" s="59">
        <f t="shared" si="26"/>
        <v>17.002472616632929</v>
      </c>
    </row>
    <row r="29" spans="1:42" x14ac:dyDescent="0.35">
      <c r="A29" s="83">
        <f>Symbol!A29</f>
        <v>43075</v>
      </c>
      <c r="B29" s="17">
        <f>Symbol!B29</f>
        <v>0.245416</v>
      </c>
      <c r="C29" s="84">
        <f>Symbol!C29</f>
        <v>0.24570500000000001</v>
      </c>
      <c r="D29" s="17">
        <f>Symbol!D29</f>
        <v>0.227742</v>
      </c>
      <c r="E29" s="84">
        <f>Symbol!E29</f>
        <v>0.232544</v>
      </c>
      <c r="F29" s="17">
        <f>Symbol!G29</f>
        <v>274526016</v>
      </c>
      <c r="H29" s="29">
        <f t="shared" si="11"/>
        <v>0</v>
      </c>
      <c r="I29" s="10">
        <f t="shared" si="9"/>
        <v>0.25087799999999999</v>
      </c>
      <c r="J29" s="37">
        <f t="shared" si="6"/>
        <v>0.25569900000000001</v>
      </c>
      <c r="K29" s="79">
        <f t="shared" si="10"/>
        <v>8.0987345753037417E-4</v>
      </c>
      <c r="L29" s="67">
        <f t="shared" si="4"/>
        <v>0.255492</v>
      </c>
      <c r="M29" s="79">
        <f t="shared" si="8"/>
        <v>1.1550172690932262E-2</v>
      </c>
      <c r="N29" s="67">
        <f t="shared" si="2"/>
        <v>0.252558</v>
      </c>
      <c r="O29" s="79">
        <f t="shared" si="7"/>
        <v>-4.002937403905899E-3</v>
      </c>
      <c r="P29" s="67">
        <f t="shared" si="1"/>
        <v>0.25357099999999999</v>
      </c>
      <c r="Q29" s="79">
        <f t="shared" si="5"/>
        <v>2.9901841934308632E-2</v>
      </c>
      <c r="R29" s="67">
        <f t="shared" si="0"/>
        <v>0.24610099999999999</v>
      </c>
      <c r="S29" s="79">
        <f t="shared" si="3"/>
        <v>5.6662566343395504E-2</v>
      </c>
      <c r="T29" s="10">
        <f t="shared" si="27"/>
        <v>-7.8139999999999876E-3</v>
      </c>
      <c r="U29" s="5">
        <f t="shared" si="28"/>
        <v>0</v>
      </c>
      <c r="V29" s="5">
        <f t="shared" si="29"/>
        <v>7.8139999999999876E-3</v>
      </c>
      <c r="W29" s="5">
        <f t="shared" si="30"/>
        <v>3.4772142857142857E-3</v>
      </c>
      <c r="X29" s="5">
        <f t="shared" si="31"/>
        <v>1.9762857142857145E-2</v>
      </c>
      <c r="Y29" s="5">
        <f t="shared" si="32"/>
        <v>0.17594694231603294</v>
      </c>
      <c r="Z29" s="37">
        <f t="shared" si="33"/>
        <v>14.962149735217182</v>
      </c>
      <c r="AA29" s="63">
        <f t="shared" si="12"/>
        <v>19.258164538923467</v>
      </c>
      <c r="AB29" s="50">
        <f t="shared" si="13"/>
        <v>0.25559549999999998</v>
      </c>
      <c r="AC29" s="50">
        <f t="shared" si="14"/>
        <v>0.254583</v>
      </c>
      <c r="AD29" s="50">
        <f t="shared" si="15"/>
        <v>0.25268419999999997</v>
      </c>
      <c r="AE29" s="55">
        <f t="shared" si="16"/>
        <v>0.25435980000000002</v>
      </c>
      <c r="AF29" s="55">
        <f t="shared" si="17"/>
        <v>0.25423873333333336</v>
      </c>
      <c r="AG29" s="55">
        <f t="shared" si="18"/>
        <v>0.24958236000000006</v>
      </c>
      <c r="AH29" s="50">
        <f t="shared" si="19"/>
        <v>0.24732933333333332</v>
      </c>
      <c r="AI29" s="50">
        <f t="shared" si="20"/>
        <v>67003249.683967993</v>
      </c>
      <c r="AJ29" s="50">
        <f t="shared" si="21"/>
        <v>0</v>
      </c>
      <c r="AK29" s="50">
        <f t="shared" si="22"/>
        <v>67003249.683967993</v>
      </c>
      <c r="AL29" s="50">
        <f t="shared" ref="AL29:AM29" si="53">SUM(AJ29:AJ42)</f>
        <v>415154681.32854402</v>
      </c>
      <c r="AM29" s="50">
        <f t="shared" si="53"/>
        <v>2026576534.4148214</v>
      </c>
      <c r="AN29" s="50">
        <f t="shared" si="24"/>
        <v>0.20485517042089943</v>
      </c>
      <c r="AO29" s="50">
        <f t="shared" si="25"/>
        <v>17.002472616632929</v>
      </c>
      <c r="AP29" s="59">
        <f t="shared" si="26"/>
        <v>5.858488716950859</v>
      </c>
    </row>
    <row r="30" spans="1:42" x14ac:dyDescent="0.35">
      <c r="A30" s="83">
        <f>Symbol!A30</f>
        <v>43076</v>
      </c>
      <c r="B30" s="17">
        <f>Symbol!B30</f>
        <v>0.232623</v>
      </c>
      <c r="C30" s="84">
        <f>Symbol!C30</f>
        <v>0.23376</v>
      </c>
      <c r="D30" s="17">
        <f>Symbol!D30</f>
        <v>0.22134000000000001</v>
      </c>
      <c r="E30" s="84">
        <f>Symbol!E30</f>
        <v>0.22282299999999999</v>
      </c>
      <c r="F30" s="17">
        <f>Symbol!G30</f>
        <v>275204992</v>
      </c>
      <c r="H30" s="29">
        <f t="shared" si="11"/>
        <v>1</v>
      </c>
      <c r="I30" s="10">
        <f t="shared" si="9"/>
        <v>0.25569900000000001</v>
      </c>
      <c r="J30" s="37">
        <f t="shared" si="6"/>
        <v>0.255492</v>
      </c>
      <c r="K30" s="79">
        <f t="shared" si="10"/>
        <v>1.1550172690932262E-2</v>
      </c>
      <c r="L30" s="67">
        <f t="shared" si="4"/>
        <v>0.252558</v>
      </c>
      <c r="M30" s="79">
        <f t="shared" si="8"/>
        <v>-4.002937403905899E-3</v>
      </c>
      <c r="N30" s="67">
        <f t="shared" si="2"/>
        <v>0.25357099999999999</v>
      </c>
      <c r="O30" s="79">
        <f t="shared" si="7"/>
        <v>2.9901841934308632E-2</v>
      </c>
      <c r="P30" s="67">
        <f t="shared" si="1"/>
        <v>0.24610099999999999</v>
      </c>
      <c r="Q30" s="79">
        <f t="shared" si="5"/>
        <v>5.6662566343395504E-2</v>
      </c>
      <c r="R30" s="67">
        <f t="shared" si="0"/>
        <v>0.232544</v>
      </c>
      <c r="S30" s="79">
        <f t="shared" si="3"/>
        <v>4.2701720111265495E-2</v>
      </c>
      <c r="T30" s="10">
        <f t="shared" si="27"/>
        <v>-4.8210000000000197E-3</v>
      </c>
      <c r="U30" s="5">
        <f t="shared" si="28"/>
        <v>0</v>
      </c>
      <c r="V30" s="5">
        <f t="shared" si="29"/>
        <v>4.8210000000000197E-3</v>
      </c>
      <c r="W30" s="5">
        <f t="shared" si="30"/>
        <v>3.4772142857142857E-3</v>
      </c>
      <c r="X30" s="5">
        <f t="shared" si="31"/>
        <v>4.7290428571428574E-2</v>
      </c>
      <c r="Y30" s="5">
        <f t="shared" si="32"/>
        <v>7.3528923098301377E-2</v>
      </c>
      <c r="Z30" s="37">
        <f t="shared" si="33"/>
        <v>6.849272666645092</v>
      </c>
      <c r="AA30" s="63">
        <f t="shared" si="12"/>
        <v>19.179626149447117</v>
      </c>
      <c r="AB30" s="50">
        <f t="shared" si="13"/>
        <v>0.254025</v>
      </c>
      <c r="AC30" s="50">
        <f t="shared" si="14"/>
        <v>0.25387366666666666</v>
      </c>
      <c r="AD30" s="50">
        <f t="shared" si="15"/>
        <v>0.24805320000000003</v>
      </c>
      <c r="AE30" s="55">
        <f t="shared" si="16"/>
        <v>0.25355000000000005</v>
      </c>
      <c r="AF30" s="55">
        <f t="shared" si="17"/>
        <v>0.25169306666666669</v>
      </c>
      <c r="AG30" s="55">
        <f t="shared" si="18"/>
        <v>0.24431392000000002</v>
      </c>
      <c r="AH30" s="50">
        <f t="shared" si="19"/>
        <v>0.25132166666666667</v>
      </c>
      <c r="AI30" s="50">
        <f t="shared" si="20"/>
        <v>45989854.42666667</v>
      </c>
      <c r="AJ30" s="50">
        <f t="shared" si="21"/>
        <v>0</v>
      </c>
      <c r="AK30" s="50">
        <f t="shared" si="22"/>
        <v>45989854.42666667</v>
      </c>
      <c r="AL30" s="50">
        <f t="shared" ref="AL30:AM30" si="54">SUM(AJ30:AJ43)</f>
        <v>415154681.32854402</v>
      </c>
      <c r="AM30" s="50">
        <f t="shared" si="54"/>
        <v>6671223758.3421173</v>
      </c>
      <c r="AN30" s="50">
        <f t="shared" si="24"/>
        <v>6.2230663573442355E-2</v>
      </c>
      <c r="AO30" s="50">
        <f t="shared" si="25"/>
        <v>5.858488716950859</v>
      </c>
      <c r="AP30" s="59">
        <f t="shared" si="26"/>
        <v>4.3828260320899659</v>
      </c>
    </row>
    <row r="31" spans="1:42" x14ac:dyDescent="0.35">
      <c r="A31" s="83">
        <f>Symbol!A31</f>
        <v>43077</v>
      </c>
      <c r="B31" s="17">
        <f>Symbol!B31</f>
        <v>0.223636</v>
      </c>
      <c r="C31" s="84">
        <f>Symbol!C31</f>
        <v>0.278673</v>
      </c>
      <c r="D31" s="17">
        <f>Symbol!D31</f>
        <v>0.222168</v>
      </c>
      <c r="E31" s="84">
        <f>Symbol!E31</f>
        <v>0.25212499999999999</v>
      </c>
      <c r="F31" s="17">
        <f>Symbol!G31</f>
        <v>660172032</v>
      </c>
      <c r="H31" s="29">
        <f t="shared" si="11"/>
        <v>1</v>
      </c>
      <c r="I31" s="10">
        <f t="shared" si="9"/>
        <v>0.255492</v>
      </c>
      <c r="J31" s="37">
        <f t="shared" si="6"/>
        <v>0.252558</v>
      </c>
      <c r="K31" s="79">
        <f t="shared" si="10"/>
        <v>-4.002937403905899E-3</v>
      </c>
      <c r="L31" s="67">
        <f t="shared" si="4"/>
        <v>0.25357099999999999</v>
      </c>
      <c r="M31" s="79">
        <f t="shared" si="8"/>
        <v>2.9901841934308632E-2</v>
      </c>
      <c r="N31" s="67">
        <f t="shared" si="2"/>
        <v>0.24610099999999999</v>
      </c>
      <c r="O31" s="79">
        <f t="shared" si="7"/>
        <v>5.6662566343395504E-2</v>
      </c>
      <c r="P31" s="67">
        <f t="shared" si="1"/>
        <v>0.232544</v>
      </c>
      <c r="Q31" s="79">
        <f t="shared" si="5"/>
        <v>4.2701720111265495E-2</v>
      </c>
      <c r="R31" s="67">
        <f t="shared" si="0"/>
        <v>0.22282299999999999</v>
      </c>
      <c r="S31" s="79">
        <f t="shared" si="3"/>
        <v>-0.12354726195141599</v>
      </c>
      <c r="T31" s="10">
        <f t="shared" si="27"/>
        <v>2.0700000000001273E-4</v>
      </c>
      <c r="U31" s="5">
        <f t="shared" si="28"/>
        <v>2.0700000000001273E-4</v>
      </c>
      <c r="V31" s="5">
        <f t="shared" si="29"/>
        <v>0</v>
      </c>
      <c r="W31" s="5">
        <f t="shared" si="30"/>
        <v>1.1197357142857144E-2</v>
      </c>
      <c r="X31" s="5">
        <f t="shared" si="31"/>
        <v>4.6946071428571427E-2</v>
      </c>
      <c r="Y31" s="5">
        <f t="shared" si="32"/>
        <v>0.238515317727788</v>
      </c>
      <c r="Z31" s="37">
        <f t="shared" si="33"/>
        <v>19.258164538923467</v>
      </c>
      <c r="AA31" s="63">
        <f t="shared" si="12"/>
        <v>21.799090568560615</v>
      </c>
      <c r="AB31" s="50">
        <f t="shared" si="13"/>
        <v>0.25306450000000003</v>
      </c>
      <c r="AC31" s="50">
        <f t="shared" si="14"/>
        <v>0.25074333333333337</v>
      </c>
      <c r="AD31" s="50">
        <f t="shared" si="15"/>
        <v>0.2415194</v>
      </c>
      <c r="AE31" s="55">
        <f t="shared" si="16"/>
        <v>0.2503804</v>
      </c>
      <c r="AF31" s="55">
        <f t="shared" si="17"/>
        <v>0.24576920000000002</v>
      </c>
      <c r="AG31" s="55">
        <f t="shared" si="18"/>
        <v>0.24365784000000001</v>
      </c>
      <c r="AH31" s="50">
        <f t="shared" si="19"/>
        <v>0.25515533333333335</v>
      </c>
      <c r="AI31" s="50">
        <f t="shared" si="20"/>
        <v>30172118.166666668</v>
      </c>
      <c r="AJ31" s="50">
        <f t="shared" si="21"/>
        <v>30172118.166666668</v>
      </c>
      <c r="AK31" s="50">
        <f t="shared" si="22"/>
        <v>0</v>
      </c>
      <c r="AL31" s="50">
        <f t="shared" ref="AL31:AM31" si="55">SUM(AJ31:AJ44)</f>
        <v>415154681.32854402</v>
      </c>
      <c r="AM31" s="50">
        <f t="shared" si="55"/>
        <v>9057151047.6436653</v>
      </c>
      <c r="AN31" s="50">
        <f t="shared" si="24"/>
        <v>4.5837226203327135E-2</v>
      </c>
      <c r="AO31" s="50">
        <f t="shared" si="25"/>
        <v>4.3828260320899659</v>
      </c>
      <c r="AP31" s="59">
        <f t="shared" si="26"/>
        <v>13.516390796695759</v>
      </c>
    </row>
    <row r="32" spans="1:42" x14ac:dyDescent="0.35">
      <c r="A32" s="83">
        <f>Symbol!A32</f>
        <v>43078</v>
      </c>
      <c r="B32" s="17">
        <f>Symbol!B32</f>
        <v>0.252162</v>
      </c>
      <c r="C32" s="84">
        <f>Symbol!C32</f>
        <v>0.25568400000000002</v>
      </c>
      <c r="D32" s="17">
        <f>Symbol!D32</f>
        <v>0.24007300000000001</v>
      </c>
      <c r="E32" s="84">
        <f>Symbol!E32</f>
        <v>0.24470800000000001</v>
      </c>
      <c r="F32" s="17">
        <f>Symbol!G32</f>
        <v>205288992</v>
      </c>
      <c r="H32" s="29">
        <f t="shared" si="11"/>
        <v>0</v>
      </c>
      <c r="I32" s="10">
        <f t="shared" si="9"/>
        <v>0.252558</v>
      </c>
      <c r="J32" s="37">
        <f t="shared" si="6"/>
        <v>0.25357099999999999</v>
      </c>
      <c r="K32" s="79">
        <f t="shared" si="10"/>
        <v>2.9901841934308632E-2</v>
      </c>
      <c r="L32" s="67">
        <f t="shared" si="4"/>
        <v>0.24610099999999999</v>
      </c>
      <c r="M32" s="79">
        <f t="shared" si="8"/>
        <v>5.6662566343395504E-2</v>
      </c>
      <c r="N32" s="67">
        <f t="shared" si="2"/>
        <v>0.232544</v>
      </c>
      <c r="O32" s="79">
        <f t="shared" si="7"/>
        <v>4.2701720111265495E-2</v>
      </c>
      <c r="P32" s="67">
        <f t="shared" si="1"/>
        <v>0.22282299999999999</v>
      </c>
      <c r="Q32" s="79">
        <f t="shared" si="5"/>
        <v>-0.12354726195141599</v>
      </c>
      <c r="R32" s="67">
        <f t="shared" si="0"/>
        <v>0.25212499999999999</v>
      </c>
      <c r="S32" s="79">
        <f t="shared" si="3"/>
        <v>2.9859333266573342E-2</v>
      </c>
      <c r="T32" s="10">
        <f t="shared" si="27"/>
        <v>2.9339999999999922E-3</v>
      </c>
      <c r="U32" s="5">
        <f t="shared" si="28"/>
        <v>2.9339999999999922E-3</v>
      </c>
      <c r="V32" s="5">
        <f t="shared" si="29"/>
        <v>0</v>
      </c>
      <c r="W32" s="5">
        <f t="shared" si="30"/>
        <v>1.1182571428571429E-2</v>
      </c>
      <c r="X32" s="5">
        <f t="shared" si="31"/>
        <v>4.7121857142857146E-2</v>
      </c>
      <c r="Y32" s="5">
        <f t="shared" si="32"/>
        <v>0.23731177221368305</v>
      </c>
      <c r="Z32" s="37">
        <f t="shared" si="33"/>
        <v>19.179626149447117</v>
      </c>
      <c r="AA32" s="63">
        <f t="shared" si="12"/>
        <v>20.601770942560876</v>
      </c>
      <c r="AB32" s="50">
        <f t="shared" si="13"/>
        <v>0.249836</v>
      </c>
      <c r="AC32" s="50">
        <f t="shared" si="14"/>
        <v>0.24407199999999998</v>
      </c>
      <c r="AD32" s="50">
        <f t="shared" si="15"/>
        <v>0.24143279999999998</v>
      </c>
      <c r="AE32" s="55">
        <f t="shared" si="16"/>
        <v>0.2421722</v>
      </c>
      <c r="AF32" s="55">
        <f t="shared" si="17"/>
        <v>0.23777233333333331</v>
      </c>
      <c r="AG32" s="55">
        <f t="shared" si="18"/>
        <v>0.24244235999999997</v>
      </c>
      <c r="AH32" s="50">
        <f t="shared" si="19"/>
        <v>0.25434033333333333</v>
      </c>
      <c r="AI32" s="50">
        <f t="shared" si="20"/>
        <v>34262186.303333335</v>
      </c>
      <c r="AJ32" s="50">
        <f t="shared" si="21"/>
        <v>34262186.303333335</v>
      </c>
      <c r="AK32" s="50">
        <f t="shared" si="22"/>
        <v>0</v>
      </c>
      <c r="AL32" s="50">
        <f t="shared" ref="AL32:AM32" si="56">SUM(AJ32:AJ45)</f>
        <v>1415528262.4349227</v>
      </c>
      <c r="AM32" s="50">
        <f t="shared" si="56"/>
        <v>9057151047.6436653</v>
      </c>
      <c r="AN32" s="50">
        <f t="shared" si="24"/>
        <v>0.15628846808326008</v>
      </c>
      <c r="AO32" s="50">
        <f t="shared" si="25"/>
        <v>13.516390796695759</v>
      </c>
      <c r="AP32" s="59">
        <f t="shared" si="26"/>
        <v>12.519713852290579</v>
      </c>
    </row>
    <row r="33" spans="1:42" x14ac:dyDescent="0.35">
      <c r="A33" s="83">
        <f>Symbol!A33</f>
        <v>43079</v>
      </c>
      <c r="B33" s="17">
        <f>Symbol!B33</f>
        <v>0.24554799999999999</v>
      </c>
      <c r="C33" s="84">
        <f>Symbol!C33</f>
        <v>0.24554799999999999</v>
      </c>
      <c r="D33" s="17">
        <f>Symbol!D33</f>
        <v>0.22930400000000001</v>
      </c>
      <c r="E33" s="84">
        <f>Symbol!E33</f>
        <v>0.23733299999999999</v>
      </c>
      <c r="F33" s="17">
        <f>Symbol!G33</f>
        <v>198174000</v>
      </c>
      <c r="H33" s="29">
        <f t="shared" si="11"/>
        <v>1</v>
      </c>
      <c r="I33" s="10">
        <f t="shared" si="9"/>
        <v>0.25357099999999999</v>
      </c>
      <c r="J33" s="37">
        <f t="shared" si="6"/>
        <v>0.24610099999999999</v>
      </c>
      <c r="K33" s="79">
        <f t="shared" si="10"/>
        <v>5.6662566343395504E-2</v>
      </c>
      <c r="L33" s="67">
        <f t="shared" si="4"/>
        <v>0.232544</v>
      </c>
      <c r="M33" s="79">
        <f t="shared" si="8"/>
        <v>4.2701720111265495E-2</v>
      </c>
      <c r="N33" s="67">
        <f t="shared" si="2"/>
        <v>0.22282299999999999</v>
      </c>
      <c r="O33" s="79">
        <f t="shared" si="7"/>
        <v>-0.12354726195141599</v>
      </c>
      <c r="P33" s="67">
        <f t="shared" si="1"/>
        <v>0.25212499999999999</v>
      </c>
      <c r="Q33" s="79">
        <f t="shared" si="5"/>
        <v>2.9859333266573342E-2</v>
      </c>
      <c r="R33" s="67">
        <f t="shared" si="0"/>
        <v>0.24470800000000001</v>
      </c>
      <c r="S33" s="79">
        <f t="shared" si="3"/>
        <v>3.0601444759304854E-2</v>
      </c>
      <c r="T33" s="10">
        <f t="shared" si="27"/>
        <v>-1.0129999999999861E-3</v>
      </c>
      <c r="U33" s="5">
        <f t="shared" si="28"/>
        <v>0</v>
      </c>
      <c r="V33" s="5">
        <f t="shared" si="29"/>
        <v>1.0129999999999861E-3</v>
      </c>
      <c r="W33" s="5">
        <f t="shared" si="30"/>
        <v>1.3135571428571436E-2</v>
      </c>
      <c r="X33" s="5">
        <f t="shared" si="31"/>
        <v>4.7121857142857146E-2</v>
      </c>
      <c r="Y33" s="5">
        <f t="shared" si="32"/>
        <v>0.27875750713196495</v>
      </c>
      <c r="Z33" s="37">
        <f t="shared" si="33"/>
        <v>21.799090568560615</v>
      </c>
      <c r="AA33" s="63">
        <f t="shared" si="12"/>
        <v>19.646508064480216</v>
      </c>
      <c r="AB33" s="50">
        <f t="shared" si="13"/>
        <v>0.23932249999999999</v>
      </c>
      <c r="AC33" s="50">
        <f t="shared" si="14"/>
        <v>0.23382266666666665</v>
      </c>
      <c r="AD33" s="50">
        <f t="shared" si="15"/>
        <v>0.23966019999999996</v>
      </c>
      <c r="AE33" s="55">
        <f t="shared" si="16"/>
        <v>0.23136699999999999</v>
      </c>
      <c r="AF33" s="55">
        <f t="shared" si="17"/>
        <v>0.23788473333333332</v>
      </c>
      <c r="AG33" s="55">
        <f t="shared" si="18"/>
        <v>0.23954548000000001</v>
      </c>
      <c r="AH33" s="50">
        <f t="shared" si="19"/>
        <v>0.25203099999999995</v>
      </c>
      <c r="AI33" s="50">
        <f t="shared" si="20"/>
        <v>26375044.149999995</v>
      </c>
      <c r="AJ33" s="50">
        <f t="shared" si="21"/>
        <v>26375044.149999995</v>
      </c>
      <c r="AK33" s="50">
        <f t="shared" si="22"/>
        <v>0</v>
      </c>
      <c r="AL33" s="50">
        <f t="shared" ref="AL33:AM33" si="57">SUM(AJ33:AJ46)</f>
        <v>1381266076.1315894</v>
      </c>
      <c r="AM33" s="50">
        <f t="shared" si="57"/>
        <v>9651462726.0436649</v>
      </c>
      <c r="AN33" s="50">
        <f t="shared" si="24"/>
        <v>0.14311468793267557</v>
      </c>
      <c r="AO33" s="50">
        <f t="shared" si="25"/>
        <v>12.519713852290579</v>
      </c>
      <c r="AP33" s="59">
        <f t="shared" si="26"/>
        <v>11.274077744443915</v>
      </c>
    </row>
    <row r="34" spans="1:42" x14ac:dyDescent="0.35">
      <c r="A34" s="83">
        <f>Symbol!A34</f>
        <v>43080</v>
      </c>
      <c r="B34" s="17">
        <f>Symbol!B34</f>
        <v>0.23657400000000001</v>
      </c>
      <c r="C34" s="84">
        <f>Symbol!C34</f>
        <v>0.25277699999999997</v>
      </c>
      <c r="D34" s="17">
        <f>Symbol!D34</f>
        <v>0.23580400000000001</v>
      </c>
      <c r="E34" s="84">
        <f>Symbol!E34</f>
        <v>0.251691</v>
      </c>
      <c r="F34" s="17">
        <f>Symbol!G34</f>
        <v>176100992</v>
      </c>
      <c r="H34" s="29">
        <f t="shared" si="11"/>
        <v>1</v>
      </c>
      <c r="I34" s="10">
        <f t="shared" si="9"/>
        <v>0.24610099999999999</v>
      </c>
      <c r="J34" s="37">
        <f t="shared" si="6"/>
        <v>0.232544</v>
      </c>
      <c r="K34" s="79">
        <f t="shared" si="10"/>
        <v>4.2701720111265495E-2</v>
      </c>
      <c r="L34" s="67">
        <f t="shared" si="4"/>
        <v>0.22282299999999999</v>
      </c>
      <c r="M34" s="79">
        <f t="shared" si="8"/>
        <v>-0.12354726195141599</v>
      </c>
      <c r="N34" s="67">
        <f t="shared" si="2"/>
        <v>0.25212499999999999</v>
      </c>
      <c r="O34" s="79">
        <f t="shared" si="7"/>
        <v>2.9859333266573342E-2</v>
      </c>
      <c r="P34" s="67">
        <f t="shared" si="1"/>
        <v>0.24470800000000001</v>
      </c>
      <c r="Q34" s="79">
        <f t="shared" si="5"/>
        <v>3.0601444759304854E-2</v>
      </c>
      <c r="R34" s="67">
        <f t="shared" si="0"/>
        <v>0.23733299999999999</v>
      </c>
      <c r="S34" s="79">
        <f t="shared" si="3"/>
        <v>-5.8737926400084017E-2</v>
      </c>
      <c r="T34" s="10">
        <f t="shared" si="27"/>
        <v>7.4700000000000044E-3</v>
      </c>
      <c r="U34" s="5">
        <f t="shared" si="28"/>
        <v>7.4700000000000044E-3</v>
      </c>
      <c r="V34" s="5">
        <f t="shared" si="29"/>
        <v>0</v>
      </c>
      <c r="W34" s="5">
        <f t="shared" si="30"/>
        <v>1.3135571428571436E-2</v>
      </c>
      <c r="X34" s="5">
        <f t="shared" si="31"/>
        <v>5.0623857142857151E-2</v>
      </c>
      <c r="Y34" s="5">
        <f t="shared" si="32"/>
        <v>0.25947393521405782</v>
      </c>
      <c r="Z34" s="37">
        <f t="shared" si="33"/>
        <v>20.601770942560876</v>
      </c>
      <c r="AA34" s="63">
        <f t="shared" si="12"/>
        <v>19.801544432441091</v>
      </c>
      <c r="AB34" s="50">
        <f t="shared" si="13"/>
        <v>0.22768349999999998</v>
      </c>
      <c r="AC34" s="50">
        <f t="shared" si="14"/>
        <v>0.23583066666666666</v>
      </c>
      <c r="AD34" s="50">
        <f t="shared" si="15"/>
        <v>0.2379066</v>
      </c>
      <c r="AE34" s="55">
        <f t="shared" si="16"/>
        <v>0.23648800000000003</v>
      </c>
      <c r="AF34" s="55">
        <f t="shared" si="17"/>
        <v>0.23841706666666668</v>
      </c>
      <c r="AG34" s="55">
        <f t="shared" si="18"/>
        <v>0.23989760000000004</v>
      </c>
      <c r="AH34" s="50">
        <f t="shared" si="19"/>
        <v>0.248441</v>
      </c>
      <c r="AI34" s="50">
        <f t="shared" si="20"/>
        <v>43375564.618528001</v>
      </c>
      <c r="AJ34" s="50">
        <f t="shared" si="21"/>
        <v>43375564.618528001</v>
      </c>
      <c r="AK34" s="50">
        <f t="shared" si="22"/>
        <v>0</v>
      </c>
      <c r="AL34" s="50">
        <f t="shared" ref="AL34:AM34" si="58">SUM(AJ34:AJ47)</f>
        <v>1354891031.9815893</v>
      </c>
      <c r="AM34" s="50">
        <f t="shared" si="58"/>
        <v>10662863880.603664</v>
      </c>
      <c r="AN34" s="50">
        <f t="shared" si="24"/>
        <v>0.12706633481894208</v>
      </c>
      <c r="AO34" s="50">
        <f t="shared" si="25"/>
        <v>11.274077744443915</v>
      </c>
      <c r="AP34" s="59">
        <f t="shared" si="26"/>
        <v>18.849900773603423</v>
      </c>
    </row>
    <row r="35" spans="1:42" x14ac:dyDescent="0.35">
      <c r="A35" s="83">
        <f>Symbol!A35</f>
        <v>43081</v>
      </c>
      <c r="B35" s="17">
        <f>Symbol!B35</f>
        <v>0.25225799999999998</v>
      </c>
      <c r="C35" s="84">
        <f>Symbol!C35</f>
        <v>0.43410199999999999</v>
      </c>
      <c r="D35" s="17">
        <f>Symbol!D35</f>
        <v>0.25096099999999999</v>
      </c>
      <c r="E35" s="84">
        <f>Symbol!E35</f>
        <v>0.37354100000000001</v>
      </c>
      <c r="F35" s="17">
        <f>Symbol!G35</f>
        <v>1555040000</v>
      </c>
      <c r="H35" s="29">
        <f t="shared" si="11"/>
        <v>1</v>
      </c>
      <c r="I35" s="10">
        <f t="shared" si="9"/>
        <v>0.232544</v>
      </c>
      <c r="J35" s="37">
        <f t="shared" si="6"/>
        <v>0.22282299999999999</v>
      </c>
      <c r="K35" s="79">
        <f t="shared" si="10"/>
        <v>-0.12354726195141599</v>
      </c>
      <c r="L35" s="67">
        <f t="shared" si="4"/>
        <v>0.25212499999999999</v>
      </c>
      <c r="M35" s="79">
        <f t="shared" si="8"/>
        <v>2.9859333266573342E-2</v>
      </c>
      <c r="N35" s="67">
        <f t="shared" si="2"/>
        <v>0.24470800000000001</v>
      </c>
      <c r="O35" s="79">
        <f t="shared" si="7"/>
        <v>3.0601444759304854E-2</v>
      </c>
      <c r="P35" s="67">
        <f t="shared" si="1"/>
        <v>0.23733299999999999</v>
      </c>
      <c r="Q35" s="79">
        <f t="shared" si="5"/>
        <v>-5.8737926400084017E-2</v>
      </c>
      <c r="R35" s="67">
        <f t="shared" si="0"/>
        <v>0.251691</v>
      </c>
      <c r="S35" s="79">
        <f t="shared" si="3"/>
        <v>-0.39482562632276419</v>
      </c>
      <c r="T35" s="10">
        <f t="shared" si="27"/>
        <v>1.3556999999999986E-2</v>
      </c>
      <c r="U35" s="5">
        <f t="shared" si="28"/>
        <v>1.3556999999999986E-2</v>
      </c>
      <c r="V35" s="5">
        <f t="shared" si="29"/>
        <v>0</v>
      </c>
      <c r="W35" s="5">
        <f t="shared" si="30"/>
        <v>1.2602000000000006E-2</v>
      </c>
      <c r="X35" s="5">
        <f t="shared" si="31"/>
        <v>5.1541714285714295E-2</v>
      </c>
      <c r="Y35" s="5">
        <f t="shared" si="32"/>
        <v>0.2445009867181091</v>
      </c>
      <c r="Z35" s="37">
        <f t="shared" si="33"/>
        <v>19.646508064480216</v>
      </c>
      <c r="AA35" s="63">
        <f t="shared" si="12"/>
        <v>12.886545489598163</v>
      </c>
      <c r="AB35" s="50">
        <f t="shared" si="13"/>
        <v>0.23747399999999999</v>
      </c>
      <c r="AC35" s="50">
        <f t="shared" si="14"/>
        <v>0.23988533333333331</v>
      </c>
      <c r="AD35" s="50">
        <f t="shared" si="15"/>
        <v>0.24173600000000001</v>
      </c>
      <c r="AE35" s="55">
        <f t="shared" si="16"/>
        <v>0.24329780000000001</v>
      </c>
      <c r="AF35" s="55">
        <f t="shared" si="17"/>
        <v>0.24034220000000001</v>
      </c>
      <c r="AG35" s="55">
        <f t="shared" si="18"/>
        <v>0.26206827999999999</v>
      </c>
      <c r="AH35" s="50">
        <f t="shared" si="19"/>
        <v>0.23533033333333334</v>
      </c>
      <c r="AI35" s="50">
        <f t="shared" si="20"/>
        <v>64604298.853951998</v>
      </c>
      <c r="AJ35" s="50">
        <f t="shared" si="21"/>
        <v>64604298.853951998</v>
      </c>
      <c r="AK35" s="50">
        <f t="shared" si="22"/>
        <v>0</v>
      </c>
      <c r="AL35" s="50">
        <f t="shared" ref="AL35:AM35" si="59">SUM(AJ35:AJ48)</f>
        <v>2476816763.3544855</v>
      </c>
      <c r="AM35" s="50">
        <f t="shared" si="59"/>
        <v>10662863880.603664</v>
      </c>
      <c r="AN35" s="50">
        <f t="shared" si="24"/>
        <v>0.23228438354727113</v>
      </c>
      <c r="AO35" s="50">
        <f t="shared" si="25"/>
        <v>18.849900773603423</v>
      </c>
      <c r="AP35" s="59">
        <f t="shared" si="26"/>
        <v>17.421633194482737</v>
      </c>
    </row>
    <row r="36" spans="1:42" x14ac:dyDescent="0.35">
      <c r="A36" s="83">
        <f>Symbol!A36</f>
        <v>43082</v>
      </c>
      <c r="B36" s="17">
        <f>Symbol!B36</f>
        <v>0.37268899999999999</v>
      </c>
      <c r="C36" s="84">
        <f>Symbol!C36</f>
        <v>0.513768</v>
      </c>
      <c r="D36" s="17">
        <f>Symbol!D36</f>
        <v>0.34296399999999999</v>
      </c>
      <c r="E36" s="84">
        <f>Symbol!E36</f>
        <v>0.47106300000000001</v>
      </c>
      <c r="F36" s="17">
        <f>Symbol!G36</f>
        <v>2738759936</v>
      </c>
      <c r="H36" s="29">
        <f t="shared" si="11"/>
        <v>0</v>
      </c>
      <c r="I36" s="10">
        <f t="shared" si="9"/>
        <v>0.22282299999999999</v>
      </c>
      <c r="J36" s="37">
        <f t="shared" si="6"/>
        <v>0.25212499999999999</v>
      </c>
      <c r="K36" s="79">
        <f t="shared" si="10"/>
        <v>2.9859333266573342E-2</v>
      </c>
      <c r="L36" s="67">
        <f t="shared" si="4"/>
        <v>0.24470800000000001</v>
      </c>
      <c r="M36" s="79">
        <f t="shared" si="8"/>
        <v>3.0601444759304854E-2</v>
      </c>
      <c r="N36" s="67">
        <f t="shared" si="2"/>
        <v>0.23733299999999999</v>
      </c>
      <c r="O36" s="79">
        <f t="shared" si="7"/>
        <v>-5.8737926400084017E-2</v>
      </c>
      <c r="P36" s="67">
        <f t="shared" si="1"/>
        <v>0.251691</v>
      </c>
      <c r="Q36" s="79">
        <f t="shared" si="5"/>
        <v>-0.39482562632276419</v>
      </c>
      <c r="R36" s="67">
        <f t="shared" si="0"/>
        <v>0.37354100000000001</v>
      </c>
      <c r="S36" s="79">
        <f t="shared" si="3"/>
        <v>-0.23196407206205671</v>
      </c>
      <c r="T36" s="10">
        <f t="shared" si="27"/>
        <v>9.7210000000000074E-3</v>
      </c>
      <c r="U36" s="5">
        <f t="shared" si="28"/>
        <v>9.7210000000000074E-3</v>
      </c>
      <c r="V36" s="5">
        <f t="shared" si="29"/>
        <v>0</v>
      </c>
      <c r="W36" s="5">
        <f t="shared" si="30"/>
        <v>1.2726000000000006E-2</v>
      </c>
      <c r="X36" s="5">
        <f t="shared" si="31"/>
        <v>5.1541714285714295E-2</v>
      </c>
      <c r="Y36" s="5">
        <f t="shared" si="32"/>
        <v>0.24690680502893642</v>
      </c>
      <c r="Z36" s="37">
        <f t="shared" si="33"/>
        <v>19.801544432441091</v>
      </c>
      <c r="AA36" s="63">
        <f t="shared" si="12"/>
        <v>16.750925445801116</v>
      </c>
      <c r="AB36" s="50">
        <f t="shared" si="13"/>
        <v>0.24841649999999998</v>
      </c>
      <c r="AC36" s="50">
        <f t="shared" si="14"/>
        <v>0.244722</v>
      </c>
      <c r="AD36" s="50">
        <f t="shared" si="15"/>
        <v>0.2718796</v>
      </c>
      <c r="AE36" s="55">
        <f t="shared" si="16"/>
        <v>0.2432414</v>
      </c>
      <c r="AF36" s="55">
        <f t="shared" si="17"/>
        <v>0.24608686666666668</v>
      </c>
      <c r="AG36" s="55">
        <f t="shared" si="18"/>
        <v>0.30295876000000005</v>
      </c>
      <c r="AH36" s="50">
        <f t="shared" si="19"/>
        <v>0.22597433333333336</v>
      </c>
      <c r="AI36" s="50">
        <f t="shared" si="20"/>
        <v>62189264.597205341</v>
      </c>
      <c r="AJ36" s="50">
        <f t="shared" si="21"/>
        <v>0</v>
      </c>
      <c r="AK36" s="50">
        <f t="shared" si="22"/>
        <v>62189264.597205341</v>
      </c>
      <c r="AL36" s="50">
        <f t="shared" ref="AL36:AM36" si="60">SUM(AJ36:AJ49)</f>
        <v>2412212464.5005331</v>
      </c>
      <c r="AM36" s="50">
        <f t="shared" si="60"/>
        <v>11433862915.300581</v>
      </c>
      <c r="AN36" s="50">
        <f t="shared" si="24"/>
        <v>0.2109709100388597</v>
      </c>
      <c r="AO36" s="50">
        <f t="shared" si="25"/>
        <v>17.421633194482737</v>
      </c>
      <c r="AP36" s="59">
        <f t="shared" si="26"/>
        <v>13.654553195810706</v>
      </c>
    </row>
    <row r="37" spans="1:42" x14ac:dyDescent="0.35">
      <c r="A37" s="83">
        <f>Symbol!A37</f>
        <v>43083</v>
      </c>
      <c r="B37" s="17">
        <f>Symbol!B37</f>
        <v>0.47064800000000001</v>
      </c>
      <c r="C37" s="84">
        <f>Symbol!C37</f>
        <v>0.89226700000000003</v>
      </c>
      <c r="D37" s="17">
        <f>Symbol!D37</f>
        <v>0.46640100000000001</v>
      </c>
      <c r="E37" s="84">
        <f>Symbol!E37</f>
        <v>0.864263</v>
      </c>
      <c r="F37" s="17">
        <f>Symbol!G37</f>
        <v>6358700032</v>
      </c>
      <c r="H37" s="29">
        <f t="shared" si="11"/>
        <v>1</v>
      </c>
      <c r="I37" s="10">
        <f t="shared" si="9"/>
        <v>0.25212499999999999</v>
      </c>
      <c r="J37" s="37">
        <f t="shared" si="6"/>
        <v>0.24470800000000001</v>
      </c>
      <c r="K37" s="79">
        <f t="shared" si="10"/>
        <v>3.0601444759304854E-2</v>
      </c>
      <c r="L37" s="67">
        <f t="shared" si="4"/>
        <v>0.23733299999999999</v>
      </c>
      <c r="M37" s="79">
        <f t="shared" si="8"/>
        <v>-5.8737926400084017E-2</v>
      </c>
      <c r="N37" s="67">
        <f t="shared" si="2"/>
        <v>0.251691</v>
      </c>
      <c r="O37" s="79">
        <f t="shared" si="7"/>
        <v>-0.39482562632276419</v>
      </c>
      <c r="P37" s="67">
        <f t="shared" si="1"/>
        <v>0.37354100000000001</v>
      </c>
      <c r="Q37" s="79">
        <f t="shared" si="5"/>
        <v>-0.23196407206205671</v>
      </c>
      <c r="R37" s="67">
        <f t="shared" si="0"/>
        <v>0.47106300000000001</v>
      </c>
      <c r="S37" s="79">
        <f t="shared" si="3"/>
        <v>-0.60688527759908439</v>
      </c>
      <c r="T37" s="10">
        <f t="shared" si="27"/>
        <v>-2.9301999999999995E-2</v>
      </c>
      <c r="U37" s="5">
        <f t="shared" si="28"/>
        <v>0</v>
      </c>
      <c r="V37" s="5">
        <f t="shared" si="29"/>
        <v>2.9301999999999995E-2</v>
      </c>
      <c r="W37" s="5">
        <f t="shared" si="30"/>
        <v>1.2031642857142864E-2</v>
      </c>
      <c r="X37" s="5">
        <f t="shared" si="31"/>
        <v>8.133428571428572E-2</v>
      </c>
      <c r="Y37" s="5">
        <f t="shared" si="32"/>
        <v>0.14792830294727236</v>
      </c>
      <c r="Z37" s="37">
        <f t="shared" si="33"/>
        <v>12.886545489598163</v>
      </c>
      <c r="AA37" s="63">
        <f t="shared" si="12"/>
        <v>15.85358686613128</v>
      </c>
      <c r="AB37" s="50">
        <f t="shared" si="13"/>
        <v>0.2410205</v>
      </c>
      <c r="AC37" s="50">
        <f t="shared" si="14"/>
        <v>0.24457733333333334</v>
      </c>
      <c r="AD37" s="50">
        <f t="shared" si="15"/>
        <v>0.31566720000000004</v>
      </c>
      <c r="AE37" s="55">
        <f t="shared" si="16"/>
        <v>0.24455120000000002</v>
      </c>
      <c r="AF37" s="55">
        <f t="shared" si="17"/>
        <v>0.27895893333333333</v>
      </c>
      <c r="AG37" s="55">
        <f t="shared" si="18"/>
        <v>0.4006041600000001</v>
      </c>
      <c r="AH37" s="50">
        <f t="shared" si="19"/>
        <v>0.25098866666666669</v>
      </c>
      <c r="AI37" s="50">
        <f t="shared" si="20"/>
        <v>165695698.08230403</v>
      </c>
      <c r="AJ37" s="50">
        <f t="shared" si="21"/>
        <v>165695698.08230403</v>
      </c>
      <c r="AK37" s="50">
        <f t="shared" si="22"/>
        <v>0</v>
      </c>
      <c r="AL37" s="50">
        <f t="shared" ref="AL37:AM37" si="61">SUM(AJ37:AJ50)</f>
        <v>2412212464.5005331</v>
      </c>
      <c r="AM37" s="50">
        <f t="shared" si="61"/>
        <v>15253780921.797989</v>
      </c>
      <c r="AN37" s="50">
        <f t="shared" si="24"/>
        <v>0.15813865931779761</v>
      </c>
      <c r="AO37" s="50">
        <f t="shared" si="25"/>
        <v>13.654553195810706</v>
      </c>
      <c r="AP37" s="59">
        <f t="shared" si="26"/>
        <v>9.9645127108576759</v>
      </c>
    </row>
    <row r="38" spans="1:42" x14ac:dyDescent="0.35">
      <c r="A38" s="83">
        <f>Symbol!A38</f>
        <v>43084</v>
      </c>
      <c r="B38" s="17">
        <f>Symbol!B38</f>
        <v>0.86175999999999997</v>
      </c>
      <c r="C38" s="84">
        <f>Symbol!C38</f>
        <v>0.86175999999999997</v>
      </c>
      <c r="D38" s="17">
        <f>Symbol!D38</f>
        <v>0.66611399999999998</v>
      </c>
      <c r="E38" s="84">
        <f>Symbol!E38</f>
        <v>0.75618099999999999</v>
      </c>
      <c r="F38" s="17">
        <f>Symbol!G38</f>
        <v>3194210048</v>
      </c>
      <c r="H38" s="29">
        <f t="shared" si="11"/>
        <v>1</v>
      </c>
      <c r="I38" s="10">
        <f t="shared" si="9"/>
        <v>0.24470800000000001</v>
      </c>
      <c r="J38" s="37">
        <f t="shared" si="6"/>
        <v>0.23733299999999999</v>
      </c>
      <c r="K38" s="79">
        <f t="shared" si="10"/>
        <v>-5.8737926400084017E-2</v>
      </c>
      <c r="L38" s="67">
        <f t="shared" si="4"/>
        <v>0.251691</v>
      </c>
      <c r="M38" s="79">
        <f t="shared" si="8"/>
        <v>-0.39482562632276419</v>
      </c>
      <c r="N38" s="67">
        <f t="shared" si="2"/>
        <v>0.37354100000000001</v>
      </c>
      <c r="O38" s="79">
        <f t="shared" si="7"/>
        <v>-0.23196407206205671</v>
      </c>
      <c r="P38" s="67">
        <f t="shared" si="1"/>
        <v>0.47106300000000001</v>
      </c>
      <c r="Q38" s="79">
        <f t="shared" si="5"/>
        <v>-0.60688527759908439</v>
      </c>
      <c r="R38" s="67">
        <f t="shared" si="0"/>
        <v>0.864263</v>
      </c>
      <c r="S38" s="79">
        <f t="shared" si="3"/>
        <v>0.13359635511944909</v>
      </c>
      <c r="T38" s="10">
        <f t="shared" si="27"/>
        <v>7.4169999999999792E-3</v>
      </c>
      <c r="U38" s="5">
        <f t="shared" si="28"/>
        <v>7.4169999999999792E-3</v>
      </c>
      <c r="V38" s="5">
        <f t="shared" si="29"/>
        <v>0</v>
      </c>
      <c r="W38" s="5">
        <f t="shared" si="30"/>
        <v>1.5944500000000011E-2</v>
      </c>
      <c r="X38" s="5">
        <f t="shared" si="31"/>
        <v>7.9241285714285709E-2</v>
      </c>
      <c r="Y38" s="5">
        <f t="shared" si="32"/>
        <v>0.20121455446205005</v>
      </c>
      <c r="Z38" s="37">
        <f t="shared" si="33"/>
        <v>16.750925445801116</v>
      </c>
      <c r="AA38" s="63">
        <f t="shared" si="12"/>
        <v>22.827619707881183</v>
      </c>
      <c r="AB38" s="50">
        <f t="shared" si="13"/>
        <v>0.24451200000000001</v>
      </c>
      <c r="AC38" s="50">
        <f t="shared" si="14"/>
        <v>0.28752166666666668</v>
      </c>
      <c r="AD38" s="50">
        <f t="shared" si="15"/>
        <v>0.43957820000000003</v>
      </c>
      <c r="AE38" s="55">
        <f t="shared" si="16"/>
        <v>0.29755940000000003</v>
      </c>
      <c r="AF38" s="55">
        <f t="shared" si="17"/>
        <v>0.33981193333333337</v>
      </c>
      <c r="AG38" s="55">
        <f t="shared" si="18"/>
        <v>0.48214484000000002</v>
      </c>
      <c r="AH38" s="50">
        <f t="shared" si="19"/>
        <v>0.24682166666666669</v>
      </c>
      <c r="AI38" s="50">
        <f t="shared" si="20"/>
        <v>50669771.153760001</v>
      </c>
      <c r="AJ38" s="50">
        <f t="shared" si="21"/>
        <v>50669771.153760001</v>
      </c>
      <c r="AK38" s="50">
        <f t="shared" si="22"/>
        <v>0</v>
      </c>
      <c r="AL38" s="50">
        <f t="shared" ref="AL38:AM38" si="62">SUM(AJ38:AJ51)</f>
        <v>2246516766.4182291</v>
      </c>
      <c r="AM38" s="50">
        <f t="shared" si="62"/>
        <v>20298657609.949883</v>
      </c>
      <c r="AN38" s="50">
        <f t="shared" si="24"/>
        <v>0.11067316911227884</v>
      </c>
      <c r="AO38" s="50">
        <f t="shared" si="25"/>
        <v>9.9645127108576759</v>
      </c>
      <c r="AP38" s="59">
        <f t="shared" si="26"/>
        <v>16.193978126211718</v>
      </c>
    </row>
    <row r="39" spans="1:42" x14ac:dyDescent="0.35">
      <c r="A39" s="83">
        <f>Symbol!A39</f>
        <v>43085</v>
      </c>
      <c r="B39" s="17">
        <f>Symbol!B39</f>
        <v>0.75549299999999997</v>
      </c>
      <c r="C39" s="84">
        <f>Symbol!C39</f>
        <v>0.81592299999999995</v>
      </c>
      <c r="D39" s="17">
        <f>Symbol!D39</f>
        <v>0.74166699999999997</v>
      </c>
      <c r="E39" s="84">
        <f>Symbol!E39</f>
        <v>0.75864200000000004</v>
      </c>
      <c r="F39" s="17">
        <f>Symbol!G39</f>
        <v>1334770048</v>
      </c>
      <c r="H39" s="29">
        <f t="shared" si="11"/>
        <v>0</v>
      </c>
      <c r="I39" s="10">
        <f t="shared" si="9"/>
        <v>0.23733299999999999</v>
      </c>
      <c r="J39" s="37">
        <f t="shared" si="6"/>
        <v>0.251691</v>
      </c>
      <c r="K39" s="79">
        <f t="shared" si="10"/>
        <v>-0.39482562632276419</v>
      </c>
      <c r="L39" s="67">
        <f t="shared" si="4"/>
        <v>0.37354100000000001</v>
      </c>
      <c r="M39" s="79">
        <f t="shared" si="8"/>
        <v>-0.23196407206205671</v>
      </c>
      <c r="N39" s="67">
        <f t="shared" si="2"/>
        <v>0.47106300000000001</v>
      </c>
      <c r="O39" s="79">
        <f t="shared" si="7"/>
        <v>-0.60688527759908439</v>
      </c>
      <c r="P39" s="67">
        <f t="shared" si="1"/>
        <v>0.864263</v>
      </c>
      <c r="Q39" s="79">
        <f t="shared" si="5"/>
        <v>0.13359635511944909</v>
      </c>
      <c r="R39" s="67">
        <f t="shared" si="0"/>
        <v>0.75618099999999999</v>
      </c>
      <c r="S39" s="79">
        <f t="shared" si="3"/>
        <v>-3.2492273554897179E-3</v>
      </c>
      <c r="T39" s="10">
        <f t="shared" si="27"/>
        <v>7.3750000000000204E-3</v>
      </c>
      <c r="U39" s="5">
        <f t="shared" si="28"/>
        <v>7.3750000000000204E-3</v>
      </c>
      <c r="V39" s="5">
        <f t="shared" si="29"/>
        <v>0</v>
      </c>
      <c r="W39" s="5">
        <f t="shared" si="30"/>
        <v>1.5414714285714297E-2</v>
      </c>
      <c r="X39" s="5">
        <f t="shared" si="31"/>
        <v>8.1817000000000001E-2</v>
      </c>
      <c r="Y39" s="5">
        <f t="shared" si="32"/>
        <v>0.1884047848945121</v>
      </c>
      <c r="Z39" s="37">
        <f t="shared" si="33"/>
        <v>15.85358686613128</v>
      </c>
      <c r="AA39" s="63">
        <f t="shared" si="12"/>
        <v>21.883830414701308</v>
      </c>
      <c r="AB39" s="50">
        <f t="shared" si="13"/>
        <v>0.312616</v>
      </c>
      <c r="AC39" s="50">
        <f t="shared" si="14"/>
        <v>0.36543166666666665</v>
      </c>
      <c r="AD39" s="50">
        <f t="shared" si="15"/>
        <v>0.54334780000000005</v>
      </c>
      <c r="AE39" s="55">
        <f t="shared" si="16"/>
        <v>0.38817980000000002</v>
      </c>
      <c r="AF39" s="55">
        <f t="shared" si="17"/>
        <v>0.50603606666666667</v>
      </c>
      <c r="AG39" s="55">
        <f t="shared" si="18"/>
        <v>0.56612860000000009</v>
      </c>
      <c r="AH39" s="50">
        <f t="shared" si="19"/>
        <v>0.23739499999999999</v>
      </c>
      <c r="AI39" s="50">
        <f t="shared" si="20"/>
        <v>47045516.729999997</v>
      </c>
      <c r="AJ39" s="50">
        <f t="shared" si="21"/>
        <v>0</v>
      </c>
      <c r="AK39" s="50">
        <f t="shared" si="22"/>
        <v>47045516.729999997</v>
      </c>
      <c r="AL39" s="50">
        <f t="shared" ref="AL39:AM39" si="63">SUM(AJ39:AJ52)</f>
        <v>3922343645.2100687</v>
      </c>
      <c r="AM39" s="50">
        <f t="shared" si="63"/>
        <v>20298657609.949883</v>
      </c>
      <c r="AN39" s="50">
        <f t="shared" si="24"/>
        <v>0.19323167672365862</v>
      </c>
      <c r="AO39" s="50">
        <f t="shared" si="25"/>
        <v>16.193978126211718</v>
      </c>
      <c r="AP39" s="59">
        <f t="shared" si="26"/>
        <v>15.713372135127045</v>
      </c>
    </row>
    <row r="40" spans="1:42" x14ac:dyDescent="0.35">
      <c r="A40" s="83">
        <f>Symbol!A40</f>
        <v>43086</v>
      </c>
      <c r="B40" s="17">
        <f>Symbol!B40</f>
        <v>0.75412500000000005</v>
      </c>
      <c r="C40" s="84">
        <f>Symbol!C40</f>
        <v>0.76598100000000002</v>
      </c>
      <c r="D40" s="17">
        <f>Symbol!D40</f>
        <v>0.71992900000000004</v>
      </c>
      <c r="E40" s="84">
        <f>Symbol!E40</f>
        <v>0.72836599999999996</v>
      </c>
      <c r="F40" s="17">
        <f>Symbol!G40</f>
        <v>805200000</v>
      </c>
      <c r="H40" s="29">
        <f t="shared" si="11"/>
        <v>0</v>
      </c>
      <c r="I40" s="10">
        <f t="shared" si="9"/>
        <v>0.251691</v>
      </c>
      <c r="J40" s="37">
        <f t="shared" si="6"/>
        <v>0.37354100000000001</v>
      </c>
      <c r="K40" s="79">
        <f t="shared" si="10"/>
        <v>-0.23196407206205671</v>
      </c>
      <c r="L40" s="67">
        <f t="shared" si="4"/>
        <v>0.47106300000000001</v>
      </c>
      <c r="M40" s="79">
        <f t="shared" si="8"/>
        <v>-0.60688527759908439</v>
      </c>
      <c r="N40" s="67">
        <f t="shared" si="2"/>
        <v>0.864263</v>
      </c>
      <c r="O40" s="79">
        <f t="shared" si="7"/>
        <v>0.13359635511944909</v>
      </c>
      <c r="P40" s="67">
        <f t="shared" si="1"/>
        <v>0.75618099999999999</v>
      </c>
      <c r="Q40" s="79">
        <f t="shared" si="5"/>
        <v>-3.2492273554897179E-3</v>
      </c>
      <c r="R40" s="67">
        <f t="shared" si="0"/>
        <v>0.75864200000000004</v>
      </c>
      <c r="S40" s="79">
        <f t="shared" si="3"/>
        <v>4.0726323754153158E-2</v>
      </c>
      <c r="T40" s="10">
        <f t="shared" si="27"/>
        <v>-1.435800000000001E-2</v>
      </c>
      <c r="U40" s="5">
        <f t="shared" si="28"/>
        <v>0</v>
      </c>
      <c r="V40" s="5">
        <f t="shared" si="29"/>
        <v>1.435800000000001E-2</v>
      </c>
      <c r="W40" s="5">
        <f t="shared" si="30"/>
        <v>2.4201500000000011E-2</v>
      </c>
      <c r="X40" s="5">
        <f t="shared" si="31"/>
        <v>8.1817000000000001E-2</v>
      </c>
      <c r="Y40" s="5">
        <f t="shared" si="32"/>
        <v>0.29580038378332146</v>
      </c>
      <c r="Z40" s="37">
        <f t="shared" si="33"/>
        <v>22.827619707881183</v>
      </c>
      <c r="AA40" s="63">
        <f t="shared" si="12"/>
        <v>22.684992076144013</v>
      </c>
      <c r="AB40" s="50">
        <f t="shared" si="13"/>
        <v>0.42230200000000001</v>
      </c>
      <c r="AC40" s="50">
        <f t="shared" si="14"/>
        <v>0.56962233333333334</v>
      </c>
      <c r="AD40" s="50">
        <f t="shared" si="15"/>
        <v>0.64473800000000003</v>
      </c>
      <c r="AE40" s="55">
        <f t="shared" si="16"/>
        <v>0.60883860000000001</v>
      </c>
      <c r="AF40" s="55">
        <f t="shared" si="17"/>
        <v>0.6324434000000001</v>
      </c>
      <c r="AG40" s="55">
        <f t="shared" si="18"/>
        <v>0.64727060000000003</v>
      </c>
      <c r="AH40" s="50">
        <f t="shared" si="19"/>
        <v>0.24675733333333336</v>
      </c>
      <c r="AI40" s="50">
        <f t="shared" si="20"/>
        <v>43454211.183274671</v>
      </c>
      <c r="AJ40" s="50">
        <f t="shared" si="21"/>
        <v>0</v>
      </c>
      <c r="AK40" s="50">
        <f t="shared" si="22"/>
        <v>43454211.183274671</v>
      </c>
      <c r="AL40" s="50">
        <f t="shared" ref="AL40:AM40" si="64">SUM(AJ40:AJ53)</f>
        <v>3922343645.2100687</v>
      </c>
      <c r="AM40" s="50">
        <f t="shared" si="64"/>
        <v>21039476207.841835</v>
      </c>
      <c r="AN40" s="50">
        <f t="shared" si="24"/>
        <v>0.18642781818627843</v>
      </c>
      <c r="AO40" s="50">
        <f t="shared" si="25"/>
        <v>15.713372135127045</v>
      </c>
      <c r="AP40" s="59">
        <f t="shared" si="26"/>
        <v>15.284307630688261</v>
      </c>
    </row>
    <row r="41" spans="1:42" x14ac:dyDescent="0.35">
      <c r="A41" s="83">
        <f>Symbol!A41</f>
        <v>43087</v>
      </c>
      <c r="B41" s="17">
        <f>Symbol!B41</f>
        <v>0.72803600000000002</v>
      </c>
      <c r="C41" s="84">
        <f>Symbol!C41</f>
        <v>0.792014</v>
      </c>
      <c r="D41" s="17">
        <f>Symbol!D41</f>
        <v>0.68932300000000002</v>
      </c>
      <c r="E41" s="84">
        <f>Symbol!E41</f>
        <v>0.77840699999999996</v>
      </c>
      <c r="F41" s="17">
        <f>Symbol!G41</f>
        <v>1342720000</v>
      </c>
      <c r="H41" s="29">
        <f t="shared" si="11"/>
        <v>0</v>
      </c>
      <c r="I41" s="10">
        <f t="shared" si="9"/>
        <v>0.37354100000000001</v>
      </c>
      <c r="J41" s="37">
        <f t="shared" si="6"/>
        <v>0.47106300000000001</v>
      </c>
      <c r="K41" s="79">
        <f t="shared" si="10"/>
        <v>-0.60688527759908439</v>
      </c>
      <c r="L41" s="67">
        <f t="shared" si="4"/>
        <v>0.864263</v>
      </c>
      <c r="M41" s="79">
        <f t="shared" si="8"/>
        <v>0.13359635511944909</v>
      </c>
      <c r="N41" s="67">
        <f t="shared" si="2"/>
        <v>0.75618099999999999</v>
      </c>
      <c r="O41" s="79">
        <f t="shared" si="7"/>
        <v>-3.2492273554897179E-3</v>
      </c>
      <c r="P41" s="67">
        <f t="shared" si="1"/>
        <v>0.75864200000000004</v>
      </c>
      <c r="Q41" s="79">
        <f t="shared" si="5"/>
        <v>4.0726323754153158E-2</v>
      </c>
      <c r="R41" s="67">
        <f t="shared" si="0"/>
        <v>0.72836599999999996</v>
      </c>
      <c r="S41" s="79">
        <f t="shared" si="3"/>
        <v>-6.6445854522741279E-2</v>
      </c>
      <c r="T41" s="10">
        <f t="shared" si="27"/>
        <v>-0.12185000000000001</v>
      </c>
      <c r="U41" s="5">
        <f t="shared" si="28"/>
        <v>0</v>
      </c>
      <c r="V41" s="5">
        <f t="shared" si="29"/>
        <v>0.12185000000000001</v>
      </c>
      <c r="W41" s="5">
        <f t="shared" si="30"/>
        <v>2.4201500000000011E-2</v>
      </c>
      <c r="X41" s="5">
        <f t="shared" si="31"/>
        <v>8.6389285714285724E-2</v>
      </c>
      <c r="Y41" s="5">
        <f t="shared" si="32"/>
        <v>0.28014469386911417</v>
      </c>
      <c r="Z41" s="37">
        <f t="shared" si="33"/>
        <v>21.883830414701308</v>
      </c>
      <c r="AA41" s="63">
        <f t="shared" si="12"/>
        <v>21.094321509084381</v>
      </c>
      <c r="AB41" s="50">
        <f t="shared" si="13"/>
        <v>0.66766300000000001</v>
      </c>
      <c r="AC41" s="50">
        <f t="shared" si="14"/>
        <v>0.69716900000000004</v>
      </c>
      <c r="AD41" s="50">
        <f t="shared" si="15"/>
        <v>0.71570299999999998</v>
      </c>
      <c r="AE41" s="55">
        <f t="shared" si="16"/>
        <v>0.7423902</v>
      </c>
      <c r="AF41" s="55">
        <f t="shared" si="17"/>
        <v>0.72863553333333342</v>
      </c>
      <c r="AG41" s="55">
        <f t="shared" si="18"/>
        <v>0.71595003999999995</v>
      </c>
      <c r="AH41" s="50">
        <f t="shared" si="19"/>
        <v>0.35286799999999996</v>
      </c>
      <c r="AI41" s="50">
        <f t="shared" si="20"/>
        <v>548723854.71999991</v>
      </c>
      <c r="AJ41" s="50">
        <f t="shared" si="21"/>
        <v>0</v>
      </c>
      <c r="AK41" s="50">
        <f t="shared" si="22"/>
        <v>548723854.71999991</v>
      </c>
      <c r="AL41" s="50">
        <f t="shared" ref="AL41:AM41" si="65">SUM(AJ41:AJ54)</f>
        <v>3922343645.2100687</v>
      </c>
      <c r="AM41" s="50">
        <f t="shared" si="65"/>
        <v>21740210001.215359</v>
      </c>
      <c r="AN41" s="50">
        <f t="shared" si="24"/>
        <v>0.18041884806958144</v>
      </c>
      <c r="AO41" s="50">
        <f t="shared" si="25"/>
        <v>15.284307630688261</v>
      </c>
      <c r="AP41" s="59">
        <f t="shared" si="26"/>
        <v>14.97065888844395</v>
      </c>
    </row>
    <row r="42" spans="1:42" x14ac:dyDescent="0.35">
      <c r="A42" s="83">
        <f>Symbol!A42</f>
        <v>43088</v>
      </c>
      <c r="B42" s="17">
        <f>Symbol!B42</f>
        <v>0.777447</v>
      </c>
      <c r="C42" s="84">
        <f>Symbol!C42</f>
        <v>0.86353599999999997</v>
      </c>
      <c r="D42" s="17">
        <f>Symbol!D42</f>
        <v>0.75672399999999995</v>
      </c>
      <c r="E42" s="84">
        <f>Symbol!E42</f>
        <v>0.79125699999999999</v>
      </c>
      <c r="F42" s="17">
        <f>Symbol!G42</f>
        <v>1449670016</v>
      </c>
      <c r="H42" s="29">
        <f t="shared" si="11"/>
        <v>0</v>
      </c>
      <c r="I42" s="10">
        <f t="shared" si="9"/>
        <v>0.47106300000000001</v>
      </c>
      <c r="J42" s="37">
        <f t="shared" si="6"/>
        <v>0.864263</v>
      </c>
      <c r="K42" s="79">
        <f t="shared" si="10"/>
        <v>0.13359635511944909</v>
      </c>
      <c r="L42" s="67">
        <f t="shared" si="4"/>
        <v>0.75618099999999999</v>
      </c>
      <c r="M42" s="79">
        <f t="shared" si="8"/>
        <v>-3.2492273554897179E-3</v>
      </c>
      <c r="N42" s="67">
        <f t="shared" si="2"/>
        <v>0.75864200000000004</v>
      </c>
      <c r="O42" s="79">
        <f t="shared" si="7"/>
        <v>4.0726323754153158E-2</v>
      </c>
      <c r="P42" s="67">
        <f t="shared" si="1"/>
        <v>0.72836599999999996</v>
      </c>
      <c r="Q42" s="79">
        <f t="shared" si="5"/>
        <v>-6.6445854522741279E-2</v>
      </c>
      <c r="R42" s="67">
        <f t="shared" si="0"/>
        <v>0.77840699999999996</v>
      </c>
      <c r="S42" s="79">
        <f t="shared" si="3"/>
        <v>-1.637329654359131E-2</v>
      </c>
      <c r="T42" s="10">
        <f t="shared" si="27"/>
        <v>-9.7521999999999998E-2</v>
      </c>
      <c r="U42" s="5">
        <f t="shared" si="28"/>
        <v>0</v>
      </c>
      <c r="V42" s="5">
        <f t="shared" si="29"/>
        <v>9.7521999999999998E-2</v>
      </c>
      <c r="W42" s="5">
        <f t="shared" si="30"/>
        <v>2.4201500000000011E-2</v>
      </c>
      <c r="X42" s="5">
        <f t="shared" si="31"/>
        <v>8.2483571428571434E-2</v>
      </c>
      <c r="Y42" s="5">
        <f t="shared" si="32"/>
        <v>0.29340994310555363</v>
      </c>
      <c r="Z42" s="37">
        <f t="shared" si="33"/>
        <v>22.684992076144013</v>
      </c>
      <c r="AA42" s="63">
        <f t="shared" si="12"/>
        <v>27.230745367323053</v>
      </c>
      <c r="AB42" s="50">
        <f t="shared" si="13"/>
        <v>0.810222</v>
      </c>
      <c r="AC42" s="50">
        <f t="shared" si="14"/>
        <v>0.79302866666666672</v>
      </c>
      <c r="AD42" s="50">
        <f t="shared" si="15"/>
        <v>0.77717179999999997</v>
      </c>
      <c r="AE42" s="55">
        <f t="shared" si="16"/>
        <v>0.77878180000000008</v>
      </c>
      <c r="AF42" s="55">
        <f t="shared" si="17"/>
        <v>0.77103633333333343</v>
      </c>
      <c r="AG42" s="55">
        <f t="shared" si="18"/>
        <v>0.78290908000000003</v>
      </c>
      <c r="AH42" s="50">
        <f t="shared" si="19"/>
        <v>0.44259833333333337</v>
      </c>
      <c r="AI42" s="50">
        <f t="shared" si="20"/>
        <v>1212170583.0737069</v>
      </c>
      <c r="AJ42" s="50">
        <f t="shared" si="21"/>
        <v>0</v>
      </c>
      <c r="AK42" s="50">
        <f t="shared" si="22"/>
        <v>1212170583.0737069</v>
      </c>
      <c r="AL42" s="50">
        <f t="shared" ref="AL42:AM42" si="66">SUM(AJ42:AJ55)</f>
        <v>3922343645.2100687</v>
      </c>
      <c r="AM42" s="50">
        <f t="shared" si="66"/>
        <v>22277863536.304001</v>
      </c>
      <c r="AN42" s="50">
        <f t="shared" si="24"/>
        <v>0.17606462301998657</v>
      </c>
      <c r="AO42" s="50">
        <f t="shared" si="25"/>
        <v>14.97065888844395</v>
      </c>
      <c r="AP42" s="59">
        <f t="shared" si="26"/>
        <v>13.599554827741528</v>
      </c>
    </row>
    <row r="43" spans="1:42" x14ac:dyDescent="0.35">
      <c r="A43" s="83">
        <f>Symbol!A43</f>
        <v>43089</v>
      </c>
      <c r="B43" s="17">
        <f>Symbol!B43</f>
        <v>0.78717099999999995</v>
      </c>
      <c r="C43" s="84">
        <f>Symbol!C43</f>
        <v>0.78904399999999997</v>
      </c>
      <c r="D43" s="17">
        <f>Symbol!D43</f>
        <v>0.73095299999999996</v>
      </c>
      <c r="E43" s="84">
        <f>Symbol!E43</f>
        <v>0.77596399999999999</v>
      </c>
      <c r="F43" s="17">
        <f>Symbol!G43</f>
        <v>1007420032</v>
      </c>
      <c r="H43" s="29">
        <f t="shared" si="11"/>
        <v>1</v>
      </c>
      <c r="I43" s="10">
        <f t="shared" si="9"/>
        <v>0.864263</v>
      </c>
      <c r="J43" s="37">
        <f t="shared" si="6"/>
        <v>0.75618099999999999</v>
      </c>
      <c r="K43" s="79">
        <f t="shared" si="10"/>
        <v>-3.2492273554897179E-3</v>
      </c>
      <c r="L43" s="67">
        <f t="shared" si="4"/>
        <v>0.75864200000000004</v>
      </c>
      <c r="M43" s="79">
        <f t="shared" si="8"/>
        <v>4.0726323754153158E-2</v>
      </c>
      <c r="N43" s="67">
        <f t="shared" si="2"/>
        <v>0.72836599999999996</v>
      </c>
      <c r="O43" s="79">
        <f t="shared" si="7"/>
        <v>-6.6445854522741279E-2</v>
      </c>
      <c r="P43" s="67">
        <f t="shared" si="1"/>
        <v>0.77840699999999996</v>
      </c>
      <c r="Q43" s="79">
        <f t="shared" si="5"/>
        <v>-1.637329654359131E-2</v>
      </c>
      <c r="R43" s="67">
        <f t="shared" si="0"/>
        <v>0.79125699999999999</v>
      </c>
      <c r="S43" s="79">
        <f t="shared" si="3"/>
        <v>1.9516692826196287E-2</v>
      </c>
      <c r="T43" s="10">
        <f t="shared" si="27"/>
        <v>-0.39319999999999999</v>
      </c>
      <c r="U43" s="5">
        <f t="shared" si="28"/>
        <v>0</v>
      </c>
      <c r="V43" s="5">
        <f t="shared" si="29"/>
        <v>0.39319999999999999</v>
      </c>
      <c r="W43" s="5">
        <f t="shared" si="30"/>
        <v>2.4201500000000011E-2</v>
      </c>
      <c r="X43" s="5">
        <f t="shared" si="31"/>
        <v>9.0528428571428579E-2</v>
      </c>
      <c r="Y43" s="5">
        <f t="shared" si="32"/>
        <v>0.26733591184458244</v>
      </c>
      <c r="Z43" s="37">
        <f t="shared" si="33"/>
        <v>21.094321509084381</v>
      </c>
      <c r="AA43" s="63">
        <f t="shared" si="12"/>
        <v>12.018300981771432</v>
      </c>
      <c r="AB43" s="50">
        <f t="shared" si="13"/>
        <v>0.75741150000000002</v>
      </c>
      <c r="AC43" s="50">
        <f t="shared" si="14"/>
        <v>0.74772966666666674</v>
      </c>
      <c r="AD43" s="50">
        <f t="shared" si="15"/>
        <v>0.76257059999999999</v>
      </c>
      <c r="AE43" s="55">
        <f t="shared" si="16"/>
        <v>0.74603940000000002</v>
      </c>
      <c r="AF43" s="55">
        <f t="shared" si="17"/>
        <v>0.75534686666666673</v>
      </c>
      <c r="AG43" s="55">
        <f t="shared" si="18"/>
        <v>0.7644579600000001</v>
      </c>
      <c r="AH43" s="50">
        <f t="shared" si="19"/>
        <v>0.740977</v>
      </c>
      <c r="AI43" s="50">
        <f t="shared" si="20"/>
        <v>4711650473.6112642</v>
      </c>
      <c r="AJ43" s="50">
        <f t="shared" si="21"/>
        <v>0</v>
      </c>
      <c r="AK43" s="50">
        <f t="shared" si="22"/>
        <v>4711650473.6112642</v>
      </c>
      <c r="AL43" s="50">
        <f t="shared" ref="AL43:AM43" si="67">SUM(AJ43:AJ56)</f>
        <v>3922343645.2100687</v>
      </c>
      <c r="AM43" s="50">
        <f t="shared" si="67"/>
        <v>24919362534.8256</v>
      </c>
      <c r="AN43" s="50">
        <f t="shared" si="24"/>
        <v>0.15740144394658848</v>
      </c>
      <c r="AO43" s="50">
        <f t="shared" si="25"/>
        <v>13.599554827741528</v>
      </c>
      <c r="AP43" s="59">
        <f t="shared" si="26"/>
        <v>13.957767801256793</v>
      </c>
    </row>
    <row r="44" spans="1:42" x14ac:dyDescent="0.35">
      <c r="A44" s="83">
        <f>Symbol!A44</f>
        <v>43090</v>
      </c>
      <c r="B44" s="17">
        <f>Symbol!B44</f>
        <v>0.78251499999999996</v>
      </c>
      <c r="C44" s="84">
        <f>Symbol!C44</f>
        <v>1.2362200000000001</v>
      </c>
      <c r="D44" s="17">
        <f>Symbol!D44</f>
        <v>0.78251499999999996</v>
      </c>
      <c r="E44" s="84">
        <f>Symbol!E44</f>
        <v>1.19306</v>
      </c>
      <c r="F44" s="17">
        <f>Symbol!G44</f>
        <v>3626109952</v>
      </c>
      <c r="H44" s="29">
        <f t="shared" si="11"/>
        <v>0</v>
      </c>
      <c r="I44" s="10">
        <f t="shared" si="9"/>
        <v>0.75618099999999999</v>
      </c>
      <c r="J44" s="37">
        <f t="shared" si="6"/>
        <v>0.75864200000000004</v>
      </c>
      <c r="K44" s="79">
        <f t="shared" si="10"/>
        <v>4.0726323754153158E-2</v>
      </c>
      <c r="L44" s="67">
        <f t="shared" si="4"/>
        <v>0.72836599999999996</v>
      </c>
      <c r="M44" s="79">
        <f t="shared" si="8"/>
        <v>-6.6445854522741279E-2</v>
      </c>
      <c r="N44" s="67">
        <f t="shared" si="2"/>
        <v>0.77840699999999996</v>
      </c>
      <c r="O44" s="79">
        <f t="shared" si="7"/>
        <v>-1.637329654359131E-2</v>
      </c>
      <c r="P44" s="67">
        <f t="shared" si="1"/>
        <v>0.79125699999999999</v>
      </c>
      <c r="Q44" s="79">
        <f t="shared" si="5"/>
        <v>1.9516692826196287E-2</v>
      </c>
      <c r="R44" s="67">
        <f t="shared" si="0"/>
        <v>0.77596399999999999</v>
      </c>
      <c r="S44" s="79">
        <f t="shared" si="3"/>
        <v>-0.4301705868567744</v>
      </c>
      <c r="T44" s="10">
        <f t="shared" si="27"/>
        <v>0.10808200000000001</v>
      </c>
      <c r="U44" s="5">
        <f t="shared" si="28"/>
        <v>0.10808200000000001</v>
      </c>
      <c r="V44" s="5">
        <f t="shared" si="29"/>
        <v>0</v>
      </c>
      <c r="W44" s="5">
        <f t="shared" si="30"/>
        <v>2.4201500000000011E-2</v>
      </c>
      <c r="X44" s="5">
        <f t="shared" si="31"/>
        <v>6.4674142857142861E-2</v>
      </c>
      <c r="Y44" s="5">
        <f t="shared" si="32"/>
        <v>0.37420673751267358</v>
      </c>
      <c r="Z44" s="37">
        <f t="shared" si="33"/>
        <v>27.230745367323053</v>
      </c>
      <c r="AA44" s="63">
        <f t="shared" si="12"/>
        <v>14.511742428850056</v>
      </c>
      <c r="AB44" s="50">
        <f t="shared" si="13"/>
        <v>0.74350399999999994</v>
      </c>
      <c r="AC44" s="50">
        <f t="shared" si="14"/>
        <v>0.75513833333333336</v>
      </c>
      <c r="AD44" s="50">
        <f t="shared" si="15"/>
        <v>0.76652719999999996</v>
      </c>
      <c r="AE44" s="55">
        <f t="shared" si="16"/>
        <v>0.75443760000000004</v>
      </c>
      <c r="AF44" s="55">
        <f t="shared" si="17"/>
        <v>0.7645364</v>
      </c>
      <c r="AG44" s="55">
        <f t="shared" si="18"/>
        <v>0.83445704000000009</v>
      </c>
      <c r="AH44" s="50">
        <f t="shared" si="19"/>
        <v>0.76135166666666665</v>
      </c>
      <c r="AI44" s="50">
        <f t="shared" si="20"/>
        <v>2431917143.7282133</v>
      </c>
      <c r="AJ44" s="50">
        <f t="shared" si="21"/>
        <v>0</v>
      </c>
      <c r="AK44" s="50">
        <f t="shared" si="22"/>
        <v>2431917143.7282133</v>
      </c>
      <c r="AL44" s="50">
        <f t="shared" ref="AL44:AM44" si="68">SUM(AJ44:AJ57)</f>
        <v>3922343645.2100687</v>
      </c>
      <c r="AM44" s="50">
        <f t="shared" si="68"/>
        <v>24179167291.638229</v>
      </c>
      <c r="AN44" s="50">
        <f t="shared" si="24"/>
        <v>0.16221996390117682</v>
      </c>
      <c r="AO44" s="50">
        <f t="shared" si="25"/>
        <v>13.957767801256793</v>
      </c>
      <c r="AP44" s="59">
        <f t="shared" si="26"/>
        <v>9.6727087961869103</v>
      </c>
    </row>
    <row r="45" spans="1:42" x14ac:dyDescent="0.35">
      <c r="A45" s="83">
        <f>Symbol!A45</f>
        <v>43091</v>
      </c>
      <c r="B45" s="17">
        <f>Symbol!B45</f>
        <v>1.1665099999999999</v>
      </c>
      <c r="C45" s="84">
        <f>Symbol!C45</f>
        <v>1.3791800000000001</v>
      </c>
      <c r="D45" s="17">
        <f>Symbol!D45</f>
        <v>0.74101300000000003</v>
      </c>
      <c r="E45" s="84">
        <f>Symbol!E45</f>
        <v>1.13828</v>
      </c>
      <c r="F45" s="17">
        <f>Symbol!G45</f>
        <v>4644700160</v>
      </c>
      <c r="H45" s="29">
        <f t="shared" si="11"/>
        <v>1</v>
      </c>
      <c r="I45" s="10">
        <f t="shared" si="9"/>
        <v>0.75864200000000004</v>
      </c>
      <c r="J45" s="37">
        <f t="shared" si="6"/>
        <v>0.72836599999999996</v>
      </c>
      <c r="K45" s="79">
        <f t="shared" si="10"/>
        <v>-6.6445854522741279E-2</v>
      </c>
      <c r="L45" s="67">
        <f t="shared" si="4"/>
        <v>0.77840699999999996</v>
      </c>
      <c r="M45" s="79">
        <f t="shared" si="8"/>
        <v>-1.637329654359131E-2</v>
      </c>
      <c r="N45" s="67">
        <f t="shared" si="2"/>
        <v>0.79125699999999999</v>
      </c>
      <c r="O45" s="79">
        <f t="shared" si="7"/>
        <v>1.9516692826196287E-2</v>
      </c>
      <c r="P45" s="67">
        <f t="shared" si="1"/>
        <v>0.77596399999999999</v>
      </c>
      <c r="Q45" s="79">
        <f t="shared" si="5"/>
        <v>-0.4301705868567744</v>
      </c>
      <c r="R45" s="67">
        <f t="shared" si="0"/>
        <v>1.19306</v>
      </c>
      <c r="S45" s="79">
        <f t="shared" si="3"/>
        <v>4.7003084095086294E-2</v>
      </c>
      <c r="T45" s="10">
        <f t="shared" si="27"/>
        <v>-2.4610000000000465E-3</v>
      </c>
      <c r="U45" s="5">
        <f t="shared" si="28"/>
        <v>0</v>
      </c>
      <c r="V45" s="5">
        <f t="shared" si="29"/>
        <v>2.4610000000000465E-3</v>
      </c>
      <c r="W45" s="5">
        <f t="shared" si="30"/>
        <v>1.6481357142857152E-2</v>
      </c>
      <c r="X45" s="5">
        <f t="shared" si="31"/>
        <v>0.12065414285714285</v>
      </c>
      <c r="Y45" s="5">
        <f t="shared" si="32"/>
        <v>0.13660001018258811</v>
      </c>
      <c r="Z45" s="37">
        <f t="shared" si="33"/>
        <v>12.018300981771432</v>
      </c>
      <c r="AA45" s="63">
        <f t="shared" si="12"/>
        <v>12.284422992961623</v>
      </c>
      <c r="AB45" s="50">
        <f t="shared" si="13"/>
        <v>0.75338649999999996</v>
      </c>
      <c r="AC45" s="50">
        <f t="shared" si="14"/>
        <v>0.76600999999999997</v>
      </c>
      <c r="AD45" s="50">
        <f t="shared" si="15"/>
        <v>0.85341080000000002</v>
      </c>
      <c r="AE45" s="55">
        <f t="shared" si="16"/>
        <v>0.77353880000000008</v>
      </c>
      <c r="AF45" s="55">
        <f t="shared" si="17"/>
        <v>0.77117400000000003</v>
      </c>
      <c r="AG45" s="55">
        <f t="shared" si="18"/>
        <v>0.89398808000000018</v>
      </c>
      <c r="AH45" s="50">
        <f t="shared" si="19"/>
        <v>0.77207733333333328</v>
      </c>
      <c r="AI45" s="50">
        <f t="shared" si="20"/>
        <v>1030545699.2730453</v>
      </c>
      <c r="AJ45" s="50">
        <f t="shared" si="21"/>
        <v>1030545699.2730453</v>
      </c>
      <c r="AK45" s="50">
        <f t="shared" si="22"/>
        <v>0</v>
      </c>
      <c r="AL45" s="50">
        <f t="shared" ref="AL45:AM45" si="69">SUM(AJ45:AJ58)</f>
        <v>3922343645.2100687</v>
      </c>
      <c r="AM45" s="50">
        <f t="shared" si="69"/>
        <v>36628279017.557373</v>
      </c>
      <c r="AN45" s="50">
        <f t="shared" si="24"/>
        <v>0.10708511976033423</v>
      </c>
      <c r="AO45" s="50">
        <f t="shared" si="25"/>
        <v>9.6727087961869103</v>
      </c>
      <c r="AP45" s="59">
        <f t="shared" si="26"/>
        <v>37.463812494326774</v>
      </c>
    </row>
    <row r="46" spans="1:42" x14ac:dyDescent="0.35">
      <c r="A46" s="83">
        <f>Symbol!A46</f>
        <v>43092</v>
      </c>
      <c r="B46" s="17">
        <f>Symbol!B46</f>
        <v>1.16594</v>
      </c>
      <c r="C46" s="84">
        <f>Symbol!C46</f>
        <v>1.2081</v>
      </c>
      <c r="D46" s="17">
        <f>Symbol!D46</f>
        <v>1.0761099999999999</v>
      </c>
      <c r="E46" s="84">
        <f>Symbol!E46</f>
        <v>1.1743399999999999</v>
      </c>
      <c r="F46" s="17">
        <f>Symbol!G46</f>
        <v>1497590016</v>
      </c>
      <c r="H46" s="29">
        <f t="shared" si="11"/>
        <v>0</v>
      </c>
      <c r="I46" s="10">
        <f t="shared" si="9"/>
        <v>0.72836599999999996</v>
      </c>
      <c r="J46" s="37">
        <f t="shared" si="6"/>
        <v>0.77840699999999996</v>
      </c>
      <c r="K46" s="79">
        <f t="shared" si="10"/>
        <v>-1.637329654359131E-2</v>
      </c>
      <c r="L46" s="67">
        <f t="shared" si="4"/>
        <v>0.79125699999999999</v>
      </c>
      <c r="M46" s="79">
        <f t="shared" si="8"/>
        <v>1.9516692826196287E-2</v>
      </c>
      <c r="N46" s="67">
        <f t="shared" si="2"/>
        <v>0.77596399999999999</v>
      </c>
      <c r="O46" s="79">
        <f t="shared" si="7"/>
        <v>-0.4301705868567744</v>
      </c>
      <c r="P46" s="67">
        <f t="shared" si="1"/>
        <v>1.19306</v>
      </c>
      <c r="Q46" s="79">
        <f t="shared" si="5"/>
        <v>4.7003084095086294E-2</v>
      </c>
      <c r="R46" s="67">
        <f t="shared" si="0"/>
        <v>1.13828</v>
      </c>
      <c r="S46" s="79">
        <f t="shared" si="3"/>
        <v>-3.1187936520661694E-2</v>
      </c>
      <c r="T46" s="10">
        <f t="shared" si="27"/>
        <v>3.0276000000000081E-2</v>
      </c>
      <c r="U46" s="5">
        <f t="shared" si="28"/>
        <v>3.0276000000000081E-2</v>
      </c>
      <c r="V46" s="5">
        <f t="shared" si="29"/>
        <v>0</v>
      </c>
      <c r="W46" s="5">
        <f t="shared" si="30"/>
        <v>2.045135714285715E-2</v>
      </c>
      <c r="X46" s="5">
        <f t="shared" si="31"/>
        <v>0.12047835714285715</v>
      </c>
      <c r="Y46" s="5">
        <f t="shared" si="32"/>
        <v>0.16975129498659219</v>
      </c>
      <c r="Z46" s="37">
        <f t="shared" si="33"/>
        <v>14.511742428850056</v>
      </c>
      <c r="AA46" s="63">
        <f t="shared" si="12"/>
        <v>12.050732594439978</v>
      </c>
      <c r="AB46" s="50">
        <f t="shared" si="13"/>
        <v>0.78483199999999997</v>
      </c>
      <c r="AC46" s="50">
        <f t="shared" si="14"/>
        <v>0.78187600000000002</v>
      </c>
      <c r="AD46" s="50">
        <f t="shared" si="15"/>
        <v>0.93539360000000005</v>
      </c>
      <c r="AE46" s="55">
        <f t="shared" si="16"/>
        <v>0.78256979999999998</v>
      </c>
      <c r="AF46" s="55">
        <f t="shared" si="17"/>
        <v>0.89175633333333337</v>
      </c>
      <c r="AG46" s="55">
        <f t="shared" si="18"/>
        <v>0.96734555999999994</v>
      </c>
      <c r="AH46" s="50">
        <f t="shared" si="19"/>
        <v>0.73809199999999997</v>
      </c>
      <c r="AI46" s="50">
        <f t="shared" si="20"/>
        <v>594311678.39999998</v>
      </c>
      <c r="AJ46" s="50">
        <f t="shared" si="21"/>
        <v>0</v>
      </c>
      <c r="AK46" s="50">
        <f t="shared" si="22"/>
        <v>594311678.39999998</v>
      </c>
      <c r="AL46" s="50">
        <f t="shared" ref="AL46:AM46" si="70">SUM(AJ46:AJ59)</f>
        <v>21943054603.051476</v>
      </c>
      <c r="AM46" s="50">
        <f t="shared" si="70"/>
        <v>36628279017.557373</v>
      </c>
      <c r="AN46" s="50">
        <f t="shared" si="24"/>
        <v>0.59907413593014591</v>
      </c>
      <c r="AO46" s="50">
        <f t="shared" si="25"/>
        <v>37.463812494326774</v>
      </c>
      <c r="AP46" s="59">
        <f t="shared" si="26"/>
        <v>32.206611072632995</v>
      </c>
    </row>
    <row r="47" spans="1:42" x14ac:dyDescent="0.35">
      <c r="A47" s="83">
        <f>Symbol!A47</f>
        <v>43093</v>
      </c>
      <c r="B47" s="17">
        <f>Symbol!B47</f>
        <v>1.1755800000000001</v>
      </c>
      <c r="C47" s="84">
        <f>Symbol!C47</f>
        <v>1.1755800000000001</v>
      </c>
      <c r="D47" s="17">
        <f>Symbol!D47</f>
        <v>0.91122599999999998</v>
      </c>
      <c r="E47" s="84">
        <f>Symbol!E47</f>
        <v>1.0439499999999999</v>
      </c>
      <c r="F47" s="17">
        <f>Symbol!G47</f>
        <v>754958976</v>
      </c>
      <c r="H47" s="29">
        <f t="shared" si="11"/>
        <v>0</v>
      </c>
      <c r="I47" s="10">
        <f t="shared" si="9"/>
        <v>0.77840699999999996</v>
      </c>
      <c r="J47" s="37">
        <f t="shared" si="6"/>
        <v>0.79125699999999999</v>
      </c>
      <c r="K47" s="79">
        <f t="shared" si="10"/>
        <v>1.9516692826196287E-2</v>
      </c>
      <c r="L47" s="67">
        <f t="shared" si="4"/>
        <v>0.77596399999999999</v>
      </c>
      <c r="M47" s="79">
        <f t="shared" si="8"/>
        <v>-0.4301705868567744</v>
      </c>
      <c r="N47" s="67">
        <f t="shared" si="2"/>
        <v>1.19306</v>
      </c>
      <c r="O47" s="79">
        <f t="shared" si="7"/>
        <v>4.7003084095086294E-2</v>
      </c>
      <c r="P47" s="67">
        <f t="shared" si="1"/>
        <v>1.13828</v>
      </c>
      <c r="Q47" s="79">
        <f t="shared" si="5"/>
        <v>-3.1187936520661694E-2</v>
      </c>
      <c r="R47" s="67">
        <f t="shared" si="0"/>
        <v>1.1743399999999999</v>
      </c>
      <c r="S47" s="79">
        <f t="shared" si="3"/>
        <v>0.11769469206147604</v>
      </c>
      <c r="T47" s="10">
        <f t="shared" si="27"/>
        <v>-5.0041000000000002E-2</v>
      </c>
      <c r="U47" s="5">
        <f t="shared" si="28"/>
        <v>0</v>
      </c>
      <c r="V47" s="5">
        <f t="shared" si="29"/>
        <v>5.0041000000000002E-2</v>
      </c>
      <c r="W47" s="5">
        <f t="shared" si="30"/>
        <v>1.8288785714285716E-2</v>
      </c>
      <c r="X47" s="5">
        <f t="shared" si="31"/>
        <v>0.13058907142857143</v>
      </c>
      <c r="Y47" s="5">
        <f t="shared" si="32"/>
        <v>0.14004836326820175</v>
      </c>
      <c r="Z47" s="37">
        <f t="shared" si="33"/>
        <v>12.284422992961623</v>
      </c>
      <c r="AA47" s="63">
        <f t="shared" si="12"/>
        <v>11.629178704554462</v>
      </c>
      <c r="AB47" s="50">
        <f t="shared" si="13"/>
        <v>0.78361049999999999</v>
      </c>
      <c r="AC47" s="50">
        <f t="shared" si="14"/>
        <v>0.9200936666666667</v>
      </c>
      <c r="AD47" s="50">
        <f t="shared" si="15"/>
        <v>1.0145801999999999</v>
      </c>
      <c r="AE47" s="55">
        <f t="shared" si="16"/>
        <v>0.94586100000000017</v>
      </c>
      <c r="AF47" s="55">
        <f t="shared" si="17"/>
        <v>0.98686580000000013</v>
      </c>
      <c r="AG47" s="55">
        <f t="shared" si="18"/>
        <v>1.01034644</v>
      </c>
      <c r="AH47" s="50">
        <f t="shared" si="19"/>
        <v>0.75324800000000003</v>
      </c>
      <c r="AI47" s="50">
        <f t="shared" si="20"/>
        <v>1011401154.5600001</v>
      </c>
      <c r="AJ47" s="50">
        <f t="shared" si="21"/>
        <v>0</v>
      </c>
      <c r="AK47" s="50">
        <f t="shared" si="22"/>
        <v>1011401154.5600001</v>
      </c>
      <c r="AL47" s="50">
        <f t="shared" ref="AL47:AM47" si="71">SUM(AJ47:AJ60)</f>
        <v>21943054603.051476</v>
      </c>
      <c r="AM47" s="50">
        <f t="shared" si="71"/>
        <v>46189089302.325798</v>
      </c>
      <c r="AN47" s="50">
        <f t="shared" si="24"/>
        <v>0.47507008547896523</v>
      </c>
      <c r="AO47" s="50">
        <f t="shared" si="25"/>
        <v>32.206611072632995</v>
      </c>
      <c r="AP47" s="59">
        <f t="shared" si="26"/>
        <v>30.690846924828051</v>
      </c>
    </row>
    <row r="48" spans="1:42" x14ac:dyDescent="0.35">
      <c r="A48" s="83">
        <f>Symbol!A48</f>
        <v>43094</v>
      </c>
      <c r="B48" s="17">
        <f>Symbol!B48</f>
        <v>1.0456099999999999</v>
      </c>
      <c r="C48" s="84">
        <f>Symbol!C48</f>
        <v>1.12852</v>
      </c>
      <c r="D48" s="17">
        <f>Symbol!D48</f>
        <v>1.00356</v>
      </c>
      <c r="E48" s="84">
        <f>Symbol!E48</f>
        <v>1.12232</v>
      </c>
      <c r="F48" s="17">
        <f>Symbol!G48</f>
        <v>686014016</v>
      </c>
      <c r="H48" s="29">
        <f t="shared" si="11"/>
        <v>1</v>
      </c>
      <c r="I48" s="10">
        <f t="shared" si="9"/>
        <v>0.79125699999999999</v>
      </c>
      <c r="J48" s="37">
        <f t="shared" si="6"/>
        <v>0.77596399999999999</v>
      </c>
      <c r="K48" s="79">
        <f t="shared" si="10"/>
        <v>-0.4301705868567744</v>
      </c>
      <c r="L48" s="67">
        <f t="shared" si="4"/>
        <v>1.19306</v>
      </c>
      <c r="M48" s="79">
        <f t="shared" si="8"/>
        <v>4.7003084095086294E-2</v>
      </c>
      <c r="N48" s="67">
        <f t="shared" si="2"/>
        <v>1.13828</v>
      </c>
      <c r="O48" s="79">
        <f t="shared" si="7"/>
        <v>-3.1187936520661694E-2</v>
      </c>
      <c r="P48" s="67">
        <f t="shared" si="1"/>
        <v>1.1743399999999999</v>
      </c>
      <c r="Q48" s="79">
        <f t="shared" si="5"/>
        <v>0.11769469206147604</v>
      </c>
      <c r="R48" s="67">
        <f t="shared" si="0"/>
        <v>1.0439499999999999</v>
      </c>
      <c r="S48" s="79">
        <f t="shared" si="3"/>
        <v>-7.2386375835132341E-2</v>
      </c>
      <c r="T48" s="10">
        <f t="shared" si="27"/>
        <v>-1.2850000000000028E-2</v>
      </c>
      <c r="U48" s="5">
        <f t="shared" si="28"/>
        <v>0</v>
      </c>
      <c r="V48" s="5">
        <f t="shared" si="29"/>
        <v>1.2850000000000028E-2</v>
      </c>
      <c r="W48" s="5">
        <f t="shared" si="30"/>
        <v>1.8288785714285716E-2</v>
      </c>
      <c r="X48" s="5">
        <f t="shared" si="31"/>
        <v>0.13347614285714288</v>
      </c>
      <c r="Y48" s="5">
        <f t="shared" si="32"/>
        <v>0.13701913557585998</v>
      </c>
      <c r="Z48" s="37">
        <f t="shared" si="33"/>
        <v>12.050732594439978</v>
      </c>
      <c r="AA48" s="63">
        <f t="shared" si="12"/>
        <v>8.564854178688293</v>
      </c>
      <c r="AB48" s="50">
        <f t="shared" si="13"/>
        <v>0.98451200000000005</v>
      </c>
      <c r="AC48" s="50">
        <f t="shared" si="14"/>
        <v>1.035768</v>
      </c>
      <c r="AD48" s="50">
        <f t="shared" si="15"/>
        <v>1.0651188</v>
      </c>
      <c r="AE48" s="55">
        <f t="shared" si="16"/>
        <v>1.0877288000000001</v>
      </c>
      <c r="AF48" s="55">
        <f t="shared" si="17"/>
        <v>1.0900408000000001</v>
      </c>
      <c r="AG48" s="55">
        <f t="shared" si="18"/>
        <v>1.0627048000000001</v>
      </c>
      <c r="AH48" s="50">
        <f t="shared" si="19"/>
        <v>0.80383899999999997</v>
      </c>
      <c r="AI48" s="50">
        <f t="shared" si="20"/>
        <v>1165301295.9914238</v>
      </c>
      <c r="AJ48" s="50">
        <f t="shared" si="21"/>
        <v>1165301295.9914238</v>
      </c>
      <c r="AK48" s="50">
        <f t="shared" si="22"/>
        <v>0</v>
      </c>
      <c r="AL48" s="50">
        <f t="shared" ref="AL48:AM48" si="72">SUM(AJ48:AJ61)</f>
        <v>21943054603.051476</v>
      </c>
      <c r="AM48" s="50">
        <f t="shared" si="72"/>
        <v>49554009837.031296</v>
      </c>
      <c r="AN48" s="50">
        <f t="shared" si="24"/>
        <v>0.44281087797366531</v>
      </c>
      <c r="AO48" s="50">
        <f t="shared" si="25"/>
        <v>30.690846924828051</v>
      </c>
      <c r="AP48" s="59">
        <f t="shared" si="26"/>
        <v>26.651390849659862</v>
      </c>
    </row>
    <row r="49" spans="1:42" x14ac:dyDescent="0.35">
      <c r="A49" s="83">
        <f>Symbol!A49</f>
        <v>43095</v>
      </c>
      <c r="B49" s="17">
        <f>Symbol!B49</f>
        <v>1.12174</v>
      </c>
      <c r="C49" s="84">
        <f>Symbol!C49</f>
        <v>1.1913100000000001</v>
      </c>
      <c r="D49" s="17">
        <f>Symbol!D49</f>
        <v>1.0906199999999999</v>
      </c>
      <c r="E49" s="84">
        <f>Symbol!E49</f>
        <v>1.1894899999999999</v>
      </c>
      <c r="F49" s="17">
        <f>Symbol!G49</f>
        <v>938846976</v>
      </c>
      <c r="H49" s="29">
        <f t="shared" si="11"/>
        <v>0</v>
      </c>
      <c r="I49" s="10">
        <f t="shared" si="9"/>
        <v>0.77596399999999999</v>
      </c>
      <c r="J49" s="37">
        <f t="shared" si="6"/>
        <v>1.19306</v>
      </c>
      <c r="K49" s="79">
        <f t="shared" si="10"/>
        <v>4.7003084095086294E-2</v>
      </c>
      <c r="L49" s="67">
        <f t="shared" si="4"/>
        <v>1.13828</v>
      </c>
      <c r="M49" s="79">
        <f t="shared" si="8"/>
        <v>-3.1187936520661694E-2</v>
      </c>
      <c r="N49" s="67">
        <f t="shared" si="2"/>
        <v>1.1743399999999999</v>
      </c>
      <c r="O49" s="79">
        <f t="shared" si="7"/>
        <v>0.11769469206147604</v>
      </c>
      <c r="P49" s="67">
        <f t="shared" si="1"/>
        <v>1.0439499999999999</v>
      </c>
      <c r="Q49" s="79">
        <f t="shared" si="5"/>
        <v>-7.2386375835132341E-2</v>
      </c>
      <c r="R49" s="67">
        <f t="shared" si="0"/>
        <v>1.12232</v>
      </c>
      <c r="S49" s="79">
        <f t="shared" si="3"/>
        <v>-5.8126672403504484E-2</v>
      </c>
      <c r="T49" s="10">
        <f t="shared" si="27"/>
        <v>1.5293000000000001E-2</v>
      </c>
      <c r="U49" s="5">
        <f t="shared" si="28"/>
        <v>1.5293000000000001E-2</v>
      </c>
      <c r="V49" s="5">
        <f t="shared" si="29"/>
        <v>0</v>
      </c>
      <c r="W49" s="5">
        <f t="shared" si="30"/>
        <v>1.8288785714285716E-2</v>
      </c>
      <c r="X49" s="5">
        <f t="shared" si="31"/>
        <v>0.13897757142857145</v>
      </c>
      <c r="Y49" s="5">
        <f t="shared" si="32"/>
        <v>0.13159523170748003</v>
      </c>
      <c r="Z49" s="37">
        <f t="shared" si="33"/>
        <v>11.629178704554462</v>
      </c>
      <c r="AA49" s="63">
        <f t="shared" si="12"/>
        <v>9.6878558752872266</v>
      </c>
      <c r="AB49" s="50">
        <f t="shared" si="13"/>
        <v>1.16567</v>
      </c>
      <c r="AC49" s="50">
        <f t="shared" si="14"/>
        <v>1.16856</v>
      </c>
      <c r="AD49" s="50">
        <f t="shared" si="15"/>
        <v>1.13439</v>
      </c>
      <c r="AE49" s="55">
        <f t="shared" si="16"/>
        <v>1.1636599999999999</v>
      </c>
      <c r="AF49" s="55">
        <f t="shared" si="17"/>
        <v>1.1336973333333333</v>
      </c>
      <c r="AG49" s="55">
        <f t="shared" si="18"/>
        <v>1.1455527999999999</v>
      </c>
      <c r="AH49" s="50">
        <f t="shared" si="19"/>
        <v>0.76532033333333338</v>
      </c>
      <c r="AI49" s="50">
        <f t="shared" si="20"/>
        <v>770999034.69691741</v>
      </c>
      <c r="AJ49" s="50">
        <f t="shared" si="21"/>
        <v>0</v>
      </c>
      <c r="AK49" s="50">
        <f t="shared" si="22"/>
        <v>770999034.69691741</v>
      </c>
      <c r="AL49" s="50">
        <f t="shared" ref="AL49:AM49" si="73">SUM(AJ49:AJ62)</f>
        <v>20777753307.060051</v>
      </c>
      <c r="AM49" s="50">
        <f t="shared" si="73"/>
        <v>57183481152.586281</v>
      </c>
      <c r="AN49" s="50">
        <f t="shared" si="24"/>
        <v>0.363352368345982</v>
      </c>
      <c r="AO49" s="50">
        <f t="shared" si="25"/>
        <v>26.651390849659862</v>
      </c>
      <c r="AP49" s="59">
        <f t="shared" si="26"/>
        <v>21.482997821073198</v>
      </c>
    </row>
    <row r="50" spans="1:42" x14ac:dyDescent="0.35">
      <c r="A50" s="83">
        <f>Symbol!A50</f>
        <v>43096</v>
      </c>
      <c r="B50" s="17">
        <f>Symbol!B50</f>
        <v>1.1842200000000001</v>
      </c>
      <c r="C50" s="84">
        <f>Symbol!C50</f>
        <v>1.4684600000000001</v>
      </c>
      <c r="D50" s="17">
        <f>Symbol!D50</f>
        <v>1.1823399999999999</v>
      </c>
      <c r="E50" s="84">
        <f>Symbol!E50</f>
        <v>1.39964</v>
      </c>
      <c r="F50" s="17">
        <f>Symbol!G50</f>
        <v>2854259968</v>
      </c>
      <c r="H50" s="29">
        <f t="shared" si="11"/>
        <v>1</v>
      </c>
      <c r="I50" s="10">
        <f t="shared" si="9"/>
        <v>1.19306</v>
      </c>
      <c r="J50" s="37">
        <f t="shared" si="6"/>
        <v>1.13828</v>
      </c>
      <c r="K50" s="79">
        <f t="shared" si="10"/>
        <v>-3.1187936520661694E-2</v>
      </c>
      <c r="L50" s="67">
        <f t="shared" si="4"/>
        <v>1.1743399999999999</v>
      </c>
      <c r="M50" s="79">
        <f t="shared" si="8"/>
        <v>0.11769469206147604</v>
      </c>
      <c r="N50" s="67">
        <f t="shared" si="2"/>
        <v>1.0439499999999999</v>
      </c>
      <c r="O50" s="79">
        <f t="shared" si="7"/>
        <v>-7.2386375835132341E-2</v>
      </c>
      <c r="P50" s="67">
        <f t="shared" si="1"/>
        <v>1.12232</v>
      </c>
      <c r="Q50" s="79">
        <f t="shared" si="5"/>
        <v>-5.8126672403504484E-2</v>
      </c>
      <c r="R50" s="67">
        <f t="shared" si="0"/>
        <v>1.1894899999999999</v>
      </c>
      <c r="S50" s="79">
        <f t="shared" si="3"/>
        <v>-0.16269041686529251</v>
      </c>
      <c r="T50" s="10">
        <f t="shared" si="27"/>
        <v>-0.41709600000000002</v>
      </c>
      <c r="U50" s="5">
        <f t="shared" si="28"/>
        <v>0</v>
      </c>
      <c r="V50" s="5">
        <f t="shared" si="29"/>
        <v>0.41709600000000002</v>
      </c>
      <c r="W50" s="5">
        <f t="shared" si="30"/>
        <v>1.7196428571428574E-2</v>
      </c>
      <c r="X50" s="5">
        <f t="shared" si="31"/>
        <v>0.18358257142857146</v>
      </c>
      <c r="Y50" s="5">
        <f t="shared" si="32"/>
        <v>9.3671356913743758E-2</v>
      </c>
      <c r="Z50" s="37">
        <f t="shared" si="33"/>
        <v>8.564854178688293</v>
      </c>
      <c r="AA50" s="63">
        <f t="shared" si="12"/>
        <v>12.950457875813072</v>
      </c>
      <c r="AB50" s="50">
        <f t="shared" si="13"/>
        <v>1.1563099999999999</v>
      </c>
      <c r="AC50" s="50">
        <f t="shared" si="14"/>
        <v>1.1188566666666666</v>
      </c>
      <c r="AD50" s="50">
        <f t="shared" si="15"/>
        <v>1.1336759999999999</v>
      </c>
      <c r="AE50" s="55">
        <f t="shared" si="16"/>
        <v>1.1149719999999999</v>
      </c>
      <c r="AF50" s="55">
        <f t="shared" si="17"/>
        <v>1.1184853333333333</v>
      </c>
      <c r="AG50" s="55">
        <f t="shared" si="18"/>
        <v>1.1764144000000001</v>
      </c>
      <c r="AH50" s="50">
        <f t="shared" si="19"/>
        <v>1.0705983333333333</v>
      </c>
      <c r="AI50" s="50">
        <f t="shared" si="20"/>
        <v>3882107271.0946131</v>
      </c>
      <c r="AJ50" s="50">
        <f t="shared" si="21"/>
        <v>0</v>
      </c>
      <c r="AK50" s="50">
        <f t="shared" si="22"/>
        <v>3882107271.0946131</v>
      </c>
      <c r="AL50" s="50">
        <f t="shared" ref="AL50:AM50" si="74">SUM(AJ50:AJ63)</f>
        <v>20777753307.060051</v>
      </c>
      <c r="AM50" s="50">
        <f t="shared" si="74"/>
        <v>75939443613.560837</v>
      </c>
      <c r="AN50" s="50">
        <f t="shared" si="24"/>
        <v>0.27360950144424917</v>
      </c>
      <c r="AO50" s="50">
        <f t="shared" si="25"/>
        <v>21.482997821073198</v>
      </c>
      <c r="AP50" s="59">
        <f t="shared" si="26"/>
        <v>40.086245270149234</v>
      </c>
    </row>
    <row r="51" spans="1:42" x14ac:dyDescent="0.35">
      <c r="A51" s="83">
        <f>Symbol!A51</f>
        <v>43097</v>
      </c>
      <c r="B51" s="17">
        <f>Symbol!B51</f>
        <v>1.3938900000000001</v>
      </c>
      <c r="C51" s="84">
        <f>Symbol!C51</f>
        <v>1.5007999999999999</v>
      </c>
      <c r="D51" s="17">
        <f>Symbol!D51</f>
        <v>1.25865</v>
      </c>
      <c r="E51" s="84">
        <f>Symbol!E51</f>
        <v>1.4308799999999999</v>
      </c>
      <c r="F51" s="17">
        <f>Symbol!G51</f>
        <v>2843300096</v>
      </c>
      <c r="H51" s="29">
        <f t="shared" si="11"/>
        <v>0</v>
      </c>
      <c r="I51" s="10">
        <f t="shared" si="9"/>
        <v>1.13828</v>
      </c>
      <c r="J51" s="37">
        <f t="shared" si="6"/>
        <v>1.1743399999999999</v>
      </c>
      <c r="K51" s="79">
        <f t="shared" si="10"/>
        <v>0.11769469206147604</v>
      </c>
      <c r="L51" s="67">
        <f t="shared" si="4"/>
        <v>1.0439499999999999</v>
      </c>
      <c r="M51" s="79">
        <f t="shared" si="8"/>
        <v>-7.2386375835132341E-2</v>
      </c>
      <c r="N51" s="67">
        <f t="shared" si="2"/>
        <v>1.12232</v>
      </c>
      <c r="O51" s="79">
        <f t="shared" si="7"/>
        <v>-5.8126672403504484E-2</v>
      </c>
      <c r="P51" s="67">
        <f t="shared" si="1"/>
        <v>1.1894899999999999</v>
      </c>
      <c r="Q51" s="79">
        <f t="shared" si="5"/>
        <v>-0.16269041686529251</v>
      </c>
      <c r="R51" s="67">
        <f t="shared" si="0"/>
        <v>1.39964</v>
      </c>
      <c r="S51" s="79">
        <f t="shared" si="3"/>
        <v>-2.2074578918557082E-2</v>
      </c>
      <c r="T51" s="10">
        <f t="shared" si="27"/>
        <v>5.4780000000000051E-2</v>
      </c>
      <c r="U51" s="5">
        <f t="shared" si="28"/>
        <v>5.4780000000000051E-2</v>
      </c>
      <c r="V51" s="5">
        <f t="shared" si="29"/>
        <v>0</v>
      </c>
      <c r="W51" s="5">
        <f t="shared" si="30"/>
        <v>1.7196428571428574E-2</v>
      </c>
      <c r="X51" s="5">
        <f t="shared" si="31"/>
        <v>0.16030857142857141</v>
      </c>
      <c r="Y51" s="5">
        <f t="shared" si="32"/>
        <v>0.10727079917302348</v>
      </c>
      <c r="Z51" s="37">
        <f t="shared" si="33"/>
        <v>9.6878558752872266</v>
      </c>
      <c r="AA51" s="63">
        <f t="shared" si="12"/>
        <v>12.904410201707492</v>
      </c>
      <c r="AB51" s="50">
        <f t="shared" si="13"/>
        <v>1.1091449999999998</v>
      </c>
      <c r="AC51" s="50">
        <f t="shared" si="14"/>
        <v>1.1135366666666666</v>
      </c>
      <c r="AD51" s="50">
        <f t="shared" si="15"/>
        <v>1.185948</v>
      </c>
      <c r="AE51" s="55">
        <f t="shared" si="16"/>
        <v>1.1013760000000001</v>
      </c>
      <c r="AF51" s="55">
        <f t="shared" si="17"/>
        <v>1.1297373333333334</v>
      </c>
      <c r="AG51" s="55">
        <f t="shared" si="18"/>
        <v>1.2246728</v>
      </c>
      <c r="AH51" s="50">
        <f t="shared" si="19"/>
        <v>1.0861576666666666</v>
      </c>
      <c r="AI51" s="50">
        <f t="shared" si="20"/>
        <v>5044876688.1518927</v>
      </c>
      <c r="AJ51" s="50">
        <f t="shared" si="21"/>
        <v>0</v>
      </c>
      <c r="AK51" s="50">
        <f t="shared" si="22"/>
        <v>5044876688.1518927</v>
      </c>
      <c r="AL51" s="50">
        <f t="shared" ref="AL51:AM51" si="75">SUM(AJ51:AJ64)</f>
        <v>48211100625.589752</v>
      </c>
      <c r="AM51" s="50">
        <f t="shared" si="75"/>
        <v>72057336342.466217</v>
      </c>
      <c r="AN51" s="50">
        <f t="shared" si="24"/>
        <v>0.66906581720502845</v>
      </c>
      <c r="AO51" s="50">
        <f t="shared" si="25"/>
        <v>40.086245270149234</v>
      </c>
      <c r="AP51" s="59">
        <f t="shared" si="26"/>
        <v>50.364552294553143</v>
      </c>
    </row>
    <row r="52" spans="1:42" x14ac:dyDescent="0.35">
      <c r="A52" s="83">
        <f>Symbol!A52</f>
        <v>43098</v>
      </c>
      <c r="B52" s="17">
        <f>Symbol!B52</f>
        <v>1.43957</v>
      </c>
      <c r="C52" s="84">
        <f>Symbol!C52</f>
        <v>2.2651500000000002</v>
      </c>
      <c r="D52" s="17">
        <f>Symbol!D52</f>
        <v>1.43658</v>
      </c>
      <c r="E52" s="84">
        <f>Symbol!E52</f>
        <v>2.2145999999999999</v>
      </c>
      <c r="F52" s="17">
        <f>Symbol!G52</f>
        <v>7545739776</v>
      </c>
      <c r="H52" s="29">
        <f t="shared" si="11"/>
        <v>1</v>
      </c>
      <c r="I52" s="10">
        <f t="shared" si="9"/>
        <v>1.1743399999999999</v>
      </c>
      <c r="J52" s="37">
        <f t="shared" si="6"/>
        <v>1.0439499999999999</v>
      </c>
      <c r="K52" s="79">
        <f t="shared" si="10"/>
        <v>-7.2386375835132341E-2</v>
      </c>
      <c r="L52" s="67">
        <f t="shared" si="4"/>
        <v>1.12232</v>
      </c>
      <c r="M52" s="79">
        <f t="shared" si="8"/>
        <v>-5.8126672403504484E-2</v>
      </c>
      <c r="N52" s="67">
        <f t="shared" si="2"/>
        <v>1.1894899999999999</v>
      </c>
      <c r="O52" s="79">
        <f t="shared" si="7"/>
        <v>-0.16269041686529251</v>
      </c>
      <c r="P52" s="67">
        <f t="shared" si="1"/>
        <v>1.39964</v>
      </c>
      <c r="Q52" s="79">
        <f t="shared" si="5"/>
        <v>-2.2074578918557082E-2</v>
      </c>
      <c r="R52" s="67">
        <f t="shared" si="0"/>
        <v>1.4308799999999999</v>
      </c>
      <c r="S52" s="79">
        <f t="shared" si="3"/>
        <v>-0.4367821606661369</v>
      </c>
      <c r="T52" s="10">
        <f t="shared" si="27"/>
        <v>-3.6059999999999981E-2</v>
      </c>
      <c r="U52" s="5">
        <f t="shared" si="28"/>
        <v>0</v>
      </c>
      <c r="V52" s="5">
        <f t="shared" si="29"/>
        <v>3.6059999999999981E-2</v>
      </c>
      <c r="W52" s="5">
        <f t="shared" si="30"/>
        <v>2.3849285714285715E-2</v>
      </c>
      <c r="X52" s="5">
        <f t="shared" si="31"/>
        <v>0.16030857142857141</v>
      </c>
      <c r="Y52" s="5">
        <f t="shared" si="32"/>
        <v>0.14877111998289017</v>
      </c>
      <c r="Z52" s="37">
        <f t="shared" si="33"/>
        <v>12.950457875813072</v>
      </c>
      <c r="AA52" s="63">
        <f t="shared" si="12"/>
        <v>7.4246769262202292</v>
      </c>
      <c r="AB52" s="50">
        <f t="shared" si="13"/>
        <v>1.083135</v>
      </c>
      <c r="AC52" s="50">
        <f t="shared" si="14"/>
        <v>1.1185866666666666</v>
      </c>
      <c r="AD52" s="50">
        <f t="shared" si="15"/>
        <v>1.2372559999999999</v>
      </c>
      <c r="AE52" s="55">
        <f t="shared" si="16"/>
        <v>1.1335139999999999</v>
      </c>
      <c r="AF52" s="55">
        <f t="shared" si="17"/>
        <v>1.19851</v>
      </c>
      <c r="AG52" s="55">
        <f t="shared" si="18"/>
        <v>1.3858988000000001</v>
      </c>
      <c r="AH52" s="50">
        <f t="shared" si="19"/>
        <v>1.1528499999999999</v>
      </c>
      <c r="AI52" s="50">
        <f t="shared" si="20"/>
        <v>1726496649.9455998</v>
      </c>
      <c r="AJ52" s="50">
        <f t="shared" si="21"/>
        <v>1726496649.9455998</v>
      </c>
      <c r="AK52" s="50">
        <f t="shared" si="22"/>
        <v>0</v>
      </c>
      <c r="AL52" s="50">
        <f t="shared" ref="AL52:AM52" si="76">SUM(AJ52:AJ65)</f>
        <v>67996818497.03508</v>
      </c>
      <c r="AM52" s="50">
        <f t="shared" si="76"/>
        <v>67012459654.314331</v>
      </c>
      <c r="AN52" s="50">
        <f t="shared" si="24"/>
        <v>1.0146891913503637</v>
      </c>
      <c r="AO52" s="50">
        <f t="shared" si="25"/>
        <v>50.364552294553143</v>
      </c>
      <c r="AP52" s="59">
        <f t="shared" si="26"/>
        <v>46.698130634263677</v>
      </c>
    </row>
    <row r="53" spans="1:42" x14ac:dyDescent="0.35">
      <c r="A53" s="83">
        <f>Symbol!A53</f>
        <v>43099</v>
      </c>
      <c r="B53" s="17">
        <f>Symbol!B53</f>
        <v>2.1989999999999998</v>
      </c>
      <c r="C53" s="84">
        <f>Symbol!C53</f>
        <v>2.85453</v>
      </c>
      <c r="D53" s="17">
        <f>Symbol!D53</f>
        <v>2.0351699999999999</v>
      </c>
      <c r="E53" s="84">
        <f>Symbol!E53</f>
        <v>2.1590199999999999</v>
      </c>
      <c r="F53" s="17">
        <f>Symbol!G53</f>
        <v>8108389888</v>
      </c>
      <c r="H53" s="29">
        <f t="shared" si="11"/>
        <v>0</v>
      </c>
      <c r="I53" s="10">
        <f t="shared" si="9"/>
        <v>1.0439499999999999</v>
      </c>
      <c r="J53" s="37">
        <f t="shared" si="6"/>
        <v>1.12232</v>
      </c>
      <c r="K53" s="79">
        <f t="shared" si="10"/>
        <v>-5.8126672403504484E-2</v>
      </c>
      <c r="L53" s="67">
        <f t="shared" si="4"/>
        <v>1.1894899999999999</v>
      </c>
      <c r="M53" s="79">
        <f t="shared" si="8"/>
        <v>-0.16269041686529251</v>
      </c>
      <c r="N53" s="67">
        <f t="shared" si="2"/>
        <v>1.39964</v>
      </c>
      <c r="O53" s="79">
        <f t="shared" si="7"/>
        <v>-2.2074578918557082E-2</v>
      </c>
      <c r="P53" s="67">
        <f t="shared" si="1"/>
        <v>1.4308799999999999</v>
      </c>
      <c r="Q53" s="79">
        <f t="shared" si="5"/>
        <v>-0.4367821606661369</v>
      </c>
      <c r="R53" s="67">
        <f t="shared" si="0"/>
        <v>2.2145999999999999</v>
      </c>
      <c r="S53" s="79">
        <f t="shared" si="3"/>
        <v>2.5417385244168103E-2</v>
      </c>
      <c r="T53" s="10">
        <f t="shared" si="27"/>
        <v>0.13039000000000001</v>
      </c>
      <c r="U53" s="5">
        <f t="shared" si="28"/>
        <v>0.13039000000000001</v>
      </c>
      <c r="V53" s="5">
        <f t="shared" si="29"/>
        <v>0</v>
      </c>
      <c r="W53" s="5">
        <f t="shared" si="30"/>
        <v>2.3849285714285715E-2</v>
      </c>
      <c r="X53" s="5">
        <f t="shared" si="31"/>
        <v>0.1609657142857143</v>
      </c>
      <c r="Y53" s="5">
        <f t="shared" si="32"/>
        <v>0.1481637615818808</v>
      </c>
      <c r="Z53" s="37">
        <f t="shared" si="33"/>
        <v>12.904410201707492</v>
      </c>
      <c r="AA53" s="63">
        <f t="shared" si="12"/>
        <v>31.391510815855625</v>
      </c>
      <c r="AB53" s="50">
        <f t="shared" si="13"/>
        <v>1.155905</v>
      </c>
      <c r="AC53" s="50">
        <f t="shared" si="14"/>
        <v>1.23715</v>
      </c>
      <c r="AD53" s="50">
        <f t="shared" si="15"/>
        <v>1.4713860000000001</v>
      </c>
      <c r="AE53" s="55">
        <f t="shared" si="16"/>
        <v>1.260116</v>
      </c>
      <c r="AF53" s="55">
        <f t="shared" si="17"/>
        <v>1.2964666666666669</v>
      </c>
      <c r="AG53" s="55">
        <f t="shared" si="18"/>
        <v>1.5674448000000001</v>
      </c>
      <c r="AH53" s="50">
        <f t="shared" si="19"/>
        <v>1.0435853333333334</v>
      </c>
      <c r="AI53" s="50">
        <f t="shared" si="20"/>
        <v>787864114.62195206</v>
      </c>
      <c r="AJ53" s="50">
        <f t="shared" si="21"/>
        <v>0</v>
      </c>
      <c r="AK53" s="50">
        <f t="shared" si="22"/>
        <v>787864114.62195206</v>
      </c>
      <c r="AL53" s="50">
        <f t="shared" ref="AL53:AM53" si="77">SUM(AJ53:AJ66)</f>
        <v>66270321847.089478</v>
      </c>
      <c r="AM53" s="50">
        <f t="shared" si="77"/>
        <v>75641829553.817261</v>
      </c>
      <c r="AN53" s="50">
        <f t="shared" si="24"/>
        <v>0.8761068080715817</v>
      </c>
      <c r="AO53" s="50">
        <f t="shared" si="25"/>
        <v>46.698130634263677</v>
      </c>
      <c r="AP53" s="59">
        <f t="shared" si="26"/>
        <v>49.785122787790087</v>
      </c>
    </row>
    <row r="54" spans="1:42" x14ac:dyDescent="0.35">
      <c r="A54" s="83">
        <f>Symbol!A54</f>
        <v>43100</v>
      </c>
      <c r="B54" s="17">
        <f>Symbol!B54</f>
        <v>2.0951</v>
      </c>
      <c r="C54" s="84">
        <f>Symbol!C54</f>
        <v>2.3919999999999999</v>
      </c>
      <c r="D54" s="17">
        <f>Symbol!D54</f>
        <v>1.8703000000000001</v>
      </c>
      <c r="E54" s="84">
        <f>Symbol!E54</f>
        <v>2.30057</v>
      </c>
      <c r="F54" s="17">
        <f>Symbol!G54</f>
        <v>4642079744</v>
      </c>
      <c r="H54" s="29">
        <f t="shared" si="11"/>
        <v>0</v>
      </c>
      <c r="I54" s="10">
        <f t="shared" si="9"/>
        <v>1.12232</v>
      </c>
      <c r="J54" s="37">
        <f t="shared" si="6"/>
        <v>1.1894899999999999</v>
      </c>
      <c r="K54" s="79">
        <f t="shared" si="10"/>
        <v>-0.16269041686529251</v>
      </c>
      <c r="L54" s="67">
        <f t="shared" si="4"/>
        <v>1.39964</v>
      </c>
      <c r="M54" s="79">
        <f t="shared" si="8"/>
        <v>-2.2074578918557082E-2</v>
      </c>
      <c r="N54" s="67">
        <f t="shared" si="2"/>
        <v>1.4308799999999999</v>
      </c>
      <c r="O54" s="79">
        <f t="shared" si="7"/>
        <v>-0.4367821606661369</v>
      </c>
      <c r="P54" s="67">
        <f t="shared" si="1"/>
        <v>2.2145999999999999</v>
      </c>
      <c r="Q54" s="79">
        <f t="shared" si="5"/>
        <v>2.5417385244168103E-2</v>
      </c>
      <c r="R54" s="67">
        <f t="shared" si="0"/>
        <v>2.1590199999999999</v>
      </c>
      <c r="S54" s="79">
        <f t="shared" si="3"/>
        <v>-6.3502503280545852E-2</v>
      </c>
      <c r="T54" s="10">
        <f t="shared" si="27"/>
        <v>-7.8370000000000051E-2</v>
      </c>
      <c r="U54" s="5">
        <f t="shared" si="28"/>
        <v>0</v>
      </c>
      <c r="V54" s="5">
        <f t="shared" si="29"/>
        <v>7.8370000000000051E-2</v>
      </c>
      <c r="W54" s="5">
        <f t="shared" si="30"/>
        <v>1.4535714285714287E-2</v>
      </c>
      <c r="X54" s="5">
        <f t="shared" si="31"/>
        <v>0.18124000000000001</v>
      </c>
      <c r="Y54" s="5">
        <f t="shared" si="32"/>
        <v>8.02014692436233E-2</v>
      </c>
      <c r="Z54" s="37">
        <f t="shared" si="33"/>
        <v>7.4246769262202292</v>
      </c>
      <c r="AA54" s="63">
        <f t="shared" si="12"/>
        <v>38.217417696669109</v>
      </c>
      <c r="AB54" s="50">
        <f t="shared" si="13"/>
        <v>1.294565</v>
      </c>
      <c r="AC54" s="50">
        <f t="shared" si="14"/>
        <v>1.3400033333333334</v>
      </c>
      <c r="AD54" s="50">
        <f t="shared" si="15"/>
        <v>1.6787259999999999</v>
      </c>
      <c r="AE54" s="55">
        <f t="shared" si="16"/>
        <v>1.370106</v>
      </c>
      <c r="AF54" s="55">
        <f t="shared" si="17"/>
        <v>1.5832633333333335</v>
      </c>
      <c r="AG54" s="55">
        <f t="shared" si="18"/>
        <v>1.7586515999999999</v>
      </c>
      <c r="AH54" s="50">
        <f t="shared" si="19"/>
        <v>1.0848000000000002</v>
      </c>
      <c r="AI54" s="50">
        <f t="shared" si="20"/>
        <v>744188004.55680013</v>
      </c>
      <c r="AJ54" s="50">
        <f t="shared" si="21"/>
        <v>0</v>
      </c>
      <c r="AK54" s="50">
        <f t="shared" si="22"/>
        <v>744188004.55680013</v>
      </c>
      <c r="AL54" s="50">
        <f t="shared" ref="AL54:AM54" si="78">SUM(AJ54:AJ67)</f>
        <v>74213342089.726273</v>
      </c>
      <c r="AM54" s="50">
        <f t="shared" si="78"/>
        <v>74853965439.195313</v>
      </c>
      <c r="AN54" s="50">
        <f t="shared" si="24"/>
        <v>0.99144169122223158</v>
      </c>
      <c r="AO54" s="50">
        <f t="shared" si="25"/>
        <v>49.785122787790087</v>
      </c>
      <c r="AP54" s="59">
        <f t="shared" si="26"/>
        <v>52.807459698470588</v>
      </c>
    </row>
    <row r="55" spans="1:42" x14ac:dyDescent="0.35">
      <c r="A55" s="83">
        <f>Symbol!A55</f>
        <v>43101</v>
      </c>
      <c r="B55" s="17">
        <f>Symbol!B55</f>
        <v>2.2960199999999999</v>
      </c>
      <c r="C55" s="84">
        <f>Symbol!C55</f>
        <v>2.3910300000000002</v>
      </c>
      <c r="D55" s="17">
        <f>Symbol!D55</f>
        <v>2.1489699999999998</v>
      </c>
      <c r="E55" s="84">
        <f>Symbol!E55</f>
        <v>2.3910300000000002</v>
      </c>
      <c r="F55" s="17">
        <f>Symbol!G55</f>
        <v>1894230016</v>
      </c>
      <c r="H55" s="29">
        <f t="shared" si="11"/>
        <v>0</v>
      </c>
      <c r="I55" s="10">
        <f t="shared" si="9"/>
        <v>1.1894899999999999</v>
      </c>
      <c r="J55" s="37">
        <f t="shared" si="6"/>
        <v>1.39964</v>
      </c>
      <c r="K55" s="79">
        <f t="shared" si="10"/>
        <v>-2.2074578918557082E-2</v>
      </c>
      <c r="L55" s="67">
        <f t="shared" si="4"/>
        <v>1.4308799999999999</v>
      </c>
      <c r="M55" s="79">
        <f t="shared" si="8"/>
        <v>-0.4367821606661369</v>
      </c>
      <c r="N55" s="67">
        <f t="shared" si="2"/>
        <v>2.2145999999999999</v>
      </c>
      <c r="O55" s="79">
        <f t="shared" si="7"/>
        <v>2.5417385244168103E-2</v>
      </c>
      <c r="P55" s="67">
        <f t="shared" si="1"/>
        <v>2.1590199999999999</v>
      </c>
      <c r="Q55" s="79">
        <f t="shared" si="5"/>
        <v>-6.3502503280545852E-2</v>
      </c>
      <c r="R55" s="67">
        <f t="shared" si="0"/>
        <v>2.30057</v>
      </c>
      <c r="S55" s="79">
        <f t="shared" si="3"/>
        <v>-3.8567317130668494E-2</v>
      </c>
      <c r="T55" s="10">
        <f t="shared" si="27"/>
        <v>-6.7169999999999952E-2</v>
      </c>
      <c r="U55" s="5">
        <f t="shared" si="28"/>
        <v>0</v>
      </c>
      <c r="V55" s="5">
        <f t="shared" si="29"/>
        <v>6.7169999999999952E-2</v>
      </c>
      <c r="W55" s="5">
        <f t="shared" si="30"/>
        <v>8.0364285714285735E-2</v>
      </c>
      <c r="X55" s="5">
        <f t="shared" si="31"/>
        <v>0.17564214285714289</v>
      </c>
      <c r="Y55" s="5">
        <f t="shared" si="32"/>
        <v>0.4575455776558669</v>
      </c>
      <c r="Z55" s="37">
        <f t="shared" si="33"/>
        <v>31.391510815855625</v>
      </c>
      <c r="AA55" s="63">
        <f t="shared" si="12"/>
        <v>42.406667265038031</v>
      </c>
      <c r="AB55" s="50">
        <f t="shared" si="13"/>
        <v>1.41526</v>
      </c>
      <c r="AC55" s="50">
        <f t="shared" si="14"/>
        <v>1.6817066666666667</v>
      </c>
      <c r="AD55" s="50">
        <f t="shared" si="15"/>
        <v>1.9009419999999999</v>
      </c>
      <c r="AE55" s="55">
        <f t="shared" si="16"/>
        <v>1.7381200000000001</v>
      </c>
      <c r="AF55" s="55">
        <f t="shared" si="17"/>
        <v>1.8277946666666667</v>
      </c>
      <c r="AG55" s="55">
        <f t="shared" si="18"/>
        <v>1.9593039999999999</v>
      </c>
      <c r="AH55" s="50">
        <f t="shared" si="19"/>
        <v>1.1571400000000001</v>
      </c>
      <c r="AI55" s="50">
        <f t="shared" si="20"/>
        <v>1086377389.80864</v>
      </c>
      <c r="AJ55" s="50">
        <f t="shared" si="21"/>
        <v>0</v>
      </c>
      <c r="AK55" s="50">
        <f t="shared" si="22"/>
        <v>1086377389.80864</v>
      </c>
      <c r="AL55" s="50">
        <f t="shared" ref="AL55:AM55" si="79">SUM(AJ55:AJ68)</f>
        <v>82927281730.063339</v>
      </c>
      <c r="AM55" s="50">
        <f t="shared" si="79"/>
        <v>74109777434.638504</v>
      </c>
      <c r="AN55" s="50">
        <f t="shared" si="24"/>
        <v>1.1189789606803431</v>
      </c>
      <c r="AO55" s="50">
        <f t="shared" si="25"/>
        <v>52.807459698470588</v>
      </c>
      <c r="AP55" s="59">
        <f t="shared" si="26"/>
        <v>55.498788744691808</v>
      </c>
    </row>
    <row r="56" spans="1:42" x14ac:dyDescent="0.35">
      <c r="A56" s="83">
        <f>Symbol!A56</f>
        <v>43102</v>
      </c>
      <c r="B56" s="17">
        <f>Symbol!B56</f>
        <v>2.3694799999999998</v>
      </c>
      <c r="C56" s="84">
        <f>Symbol!C56</f>
        <v>2.4891899999999998</v>
      </c>
      <c r="D56" s="17">
        <f>Symbol!D56</f>
        <v>2.2479300000000002</v>
      </c>
      <c r="E56" s="84">
        <f>Symbol!E56</f>
        <v>2.4809000000000001</v>
      </c>
      <c r="F56" s="17">
        <f>Symbol!G56</f>
        <v>3171010048</v>
      </c>
      <c r="H56" s="29">
        <f t="shared" si="11"/>
        <v>0</v>
      </c>
      <c r="I56" s="10">
        <f t="shared" si="9"/>
        <v>1.39964</v>
      </c>
      <c r="J56" s="37">
        <f t="shared" si="6"/>
        <v>1.4308799999999999</v>
      </c>
      <c r="K56" s="79">
        <f t="shared" si="10"/>
        <v>-0.4367821606661369</v>
      </c>
      <c r="L56" s="67">
        <f t="shared" si="4"/>
        <v>2.2145999999999999</v>
      </c>
      <c r="M56" s="79">
        <f t="shared" si="8"/>
        <v>2.5417385244168103E-2</v>
      </c>
      <c r="N56" s="67">
        <f t="shared" si="2"/>
        <v>2.1590199999999999</v>
      </c>
      <c r="O56" s="79">
        <f t="shared" si="7"/>
        <v>-6.3502503280545852E-2</v>
      </c>
      <c r="P56" s="67">
        <f t="shared" si="1"/>
        <v>2.30057</v>
      </c>
      <c r="Q56" s="79">
        <f t="shared" si="5"/>
        <v>-3.8567317130668494E-2</v>
      </c>
      <c r="R56" s="67">
        <f t="shared" si="0"/>
        <v>2.3910300000000002</v>
      </c>
      <c r="S56" s="79">
        <f t="shared" si="3"/>
        <v>-3.6897162120331568E-2</v>
      </c>
      <c r="T56" s="10">
        <f t="shared" si="27"/>
        <v>-0.21015000000000006</v>
      </c>
      <c r="U56" s="5">
        <f t="shared" si="28"/>
        <v>0</v>
      </c>
      <c r="V56" s="5">
        <f t="shared" si="29"/>
        <v>0.21015000000000006</v>
      </c>
      <c r="W56" s="5">
        <f t="shared" si="30"/>
        <v>0.10568071428571428</v>
      </c>
      <c r="X56" s="5">
        <f t="shared" si="31"/>
        <v>0.17084428571428573</v>
      </c>
      <c r="Y56" s="5">
        <f t="shared" si="32"/>
        <v>0.61857915729444513</v>
      </c>
      <c r="Z56" s="37">
        <f t="shared" si="33"/>
        <v>38.217417696669109</v>
      </c>
      <c r="AA56" s="63">
        <f t="shared" si="12"/>
        <v>43.124461112844955</v>
      </c>
      <c r="AB56" s="50">
        <f t="shared" si="13"/>
        <v>1.82274</v>
      </c>
      <c r="AC56" s="50">
        <f t="shared" si="14"/>
        <v>1.9348333333333334</v>
      </c>
      <c r="AD56" s="50">
        <f t="shared" si="15"/>
        <v>2.0992199999999999</v>
      </c>
      <c r="AE56" s="55">
        <f t="shared" si="16"/>
        <v>2.0356240000000003</v>
      </c>
      <c r="AF56" s="55">
        <f t="shared" si="17"/>
        <v>2.0659599999999996</v>
      </c>
      <c r="AG56" s="55">
        <f t="shared" si="18"/>
        <v>2.1335552</v>
      </c>
      <c r="AH56" s="50">
        <f t="shared" si="19"/>
        <v>1.3501466666666666</v>
      </c>
      <c r="AI56" s="50">
        <f t="shared" si="20"/>
        <v>3853669581.5953064</v>
      </c>
      <c r="AJ56" s="50">
        <f t="shared" si="21"/>
        <v>0</v>
      </c>
      <c r="AK56" s="50">
        <f t="shared" si="22"/>
        <v>3853669581.5953064</v>
      </c>
      <c r="AL56" s="50">
        <f t="shared" ref="AL56:AM56" si="80">SUM(AJ56:AJ69)</f>
        <v>91069661660.58493</v>
      </c>
      <c r="AM56" s="50">
        <f t="shared" si="80"/>
        <v>73023400044.829865</v>
      </c>
      <c r="AN56" s="50">
        <f t="shared" si="24"/>
        <v>1.2471298461133866</v>
      </c>
      <c r="AO56" s="50">
        <f t="shared" si="25"/>
        <v>55.498788744691808</v>
      </c>
      <c r="AP56" s="59">
        <f t="shared" si="26"/>
        <v>59.223443477039751</v>
      </c>
    </row>
    <row r="57" spans="1:42" x14ac:dyDescent="0.35">
      <c r="A57" s="83">
        <f>Symbol!A57</f>
        <v>43103</v>
      </c>
      <c r="B57" s="17">
        <f>Symbol!B57</f>
        <v>2.4641000000000002</v>
      </c>
      <c r="C57" s="84">
        <f>Symbol!C57</f>
        <v>3.2793800000000002</v>
      </c>
      <c r="D57" s="17">
        <f>Symbol!D57</f>
        <v>2.4431500000000002</v>
      </c>
      <c r="E57" s="84">
        <f>Symbol!E57</f>
        <v>3.1053700000000002</v>
      </c>
      <c r="F57" s="17">
        <f>Symbol!G57</f>
        <v>6635879936</v>
      </c>
      <c r="H57" s="29">
        <f t="shared" si="11"/>
        <v>0</v>
      </c>
      <c r="I57" s="10">
        <f t="shared" si="9"/>
        <v>1.4308799999999999</v>
      </c>
      <c r="J57" s="37">
        <f t="shared" si="6"/>
        <v>2.2145999999999999</v>
      </c>
      <c r="K57" s="79">
        <f t="shared" si="10"/>
        <v>2.5417385244168103E-2</v>
      </c>
      <c r="L57" s="67">
        <f t="shared" si="4"/>
        <v>2.1590199999999999</v>
      </c>
      <c r="M57" s="79">
        <f t="shared" si="8"/>
        <v>-6.3502503280545852E-2</v>
      </c>
      <c r="N57" s="67">
        <f t="shared" si="2"/>
        <v>2.30057</v>
      </c>
      <c r="O57" s="79">
        <f t="shared" si="7"/>
        <v>-3.8567317130668494E-2</v>
      </c>
      <c r="P57" s="67">
        <f t="shared" si="1"/>
        <v>2.3910300000000002</v>
      </c>
      <c r="Q57" s="79">
        <f t="shared" si="5"/>
        <v>-3.6897162120331568E-2</v>
      </c>
      <c r="R57" s="67">
        <f t="shared" si="0"/>
        <v>2.4809000000000001</v>
      </c>
      <c r="S57" s="79">
        <f t="shared" si="3"/>
        <v>-0.22451147335779176</v>
      </c>
      <c r="T57" s="10">
        <f t="shared" si="27"/>
        <v>-3.1239999999999934E-2</v>
      </c>
      <c r="U57" s="5">
        <f t="shared" si="28"/>
        <v>0</v>
      </c>
      <c r="V57" s="5">
        <f t="shared" si="29"/>
        <v>3.1239999999999934E-2</v>
      </c>
      <c r="W57" s="5">
        <f t="shared" si="30"/>
        <v>0.11474214285714288</v>
      </c>
      <c r="X57" s="5">
        <f t="shared" si="31"/>
        <v>0.15583357142857146</v>
      </c>
      <c r="Y57" s="5">
        <f t="shared" si="32"/>
        <v>0.73631209119619367</v>
      </c>
      <c r="Z57" s="37">
        <f t="shared" si="33"/>
        <v>42.406667265038031</v>
      </c>
      <c r="AA57" s="63">
        <f t="shared" si="12"/>
        <v>52.773291473144205</v>
      </c>
      <c r="AB57" s="50">
        <f t="shared" si="13"/>
        <v>2.1868099999999999</v>
      </c>
      <c r="AC57" s="50">
        <f t="shared" si="14"/>
        <v>2.2247299999999997</v>
      </c>
      <c r="AD57" s="50">
        <f t="shared" si="15"/>
        <v>2.3092239999999999</v>
      </c>
      <c r="AE57" s="55">
        <f t="shared" si="16"/>
        <v>2.226756</v>
      </c>
      <c r="AF57" s="55">
        <f t="shared" si="17"/>
        <v>2.2697520000000004</v>
      </c>
      <c r="AG57" s="55">
        <f t="shared" si="18"/>
        <v>2.4328224000000005</v>
      </c>
      <c r="AH57" s="50">
        <f t="shared" si="19"/>
        <v>1.3967766666666668</v>
      </c>
      <c r="AI57" s="50">
        <f t="shared" si="20"/>
        <v>3971455230.4238935</v>
      </c>
      <c r="AJ57" s="50">
        <f t="shared" si="21"/>
        <v>0</v>
      </c>
      <c r="AK57" s="50">
        <f t="shared" si="22"/>
        <v>3971455230.4238935</v>
      </c>
      <c r="AL57" s="50">
        <f t="shared" ref="AL57:AM57" si="81">SUM(AJ57:AJ70)</f>
        <v>100461391831.96669</v>
      </c>
      <c r="AM57" s="50">
        <f t="shared" si="81"/>
        <v>69169730463.234558</v>
      </c>
      <c r="AN57" s="50">
        <f t="shared" si="24"/>
        <v>1.4523895229773149</v>
      </c>
      <c r="AO57" s="50">
        <f t="shared" si="25"/>
        <v>59.223443477039751</v>
      </c>
      <c r="AP57" s="59">
        <f t="shared" si="26"/>
        <v>56.482218173556319</v>
      </c>
    </row>
    <row r="58" spans="1:42" x14ac:dyDescent="0.35">
      <c r="A58" s="83">
        <f>Symbol!A58</f>
        <v>43104</v>
      </c>
      <c r="B58" s="17">
        <f>Symbol!B58</f>
        <v>3.11734</v>
      </c>
      <c r="C58" s="84">
        <f>Symbol!C58</f>
        <v>3.8419400000000001</v>
      </c>
      <c r="D58" s="17">
        <f>Symbol!D58</f>
        <v>3.11734</v>
      </c>
      <c r="E58" s="84">
        <f>Symbol!E58</f>
        <v>3.1966299999999999</v>
      </c>
      <c r="F58" s="17">
        <f>Symbol!G58</f>
        <v>8103660032</v>
      </c>
      <c r="H58" s="29">
        <f t="shared" si="11"/>
        <v>1</v>
      </c>
      <c r="I58" s="10">
        <f t="shared" si="9"/>
        <v>2.2145999999999999</v>
      </c>
      <c r="J58" s="37">
        <f t="shared" si="6"/>
        <v>2.1590199999999999</v>
      </c>
      <c r="K58" s="79">
        <f t="shared" si="10"/>
        <v>-6.3502503280545852E-2</v>
      </c>
      <c r="L58" s="67">
        <f t="shared" si="4"/>
        <v>2.30057</v>
      </c>
      <c r="M58" s="79">
        <f t="shared" si="8"/>
        <v>-3.8567317130668494E-2</v>
      </c>
      <c r="N58" s="67">
        <f t="shared" si="2"/>
        <v>2.3910300000000002</v>
      </c>
      <c r="O58" s="79">
        <f t="shared" si="7"/>
        <v>-3.6897162120331568E-2</v>
      </c>
      <c r="P58" s="67">
        <f t="shared" si="1"/>
        <v>2.4809000000000001</v>
      </c>
      <c r="Q58" s="79">
        <f t="shared" si="5"/>
        <v>-0.22451147335779176</v>
      </c>
      <c r="R58" s="67">
        <f t="shared" si="0"/>
        <v>3.1053700000000002</v>
      </c>
      <c r="S58" s="79">
        <f t="shared" si="3"/>
        <v>-2.8964258952869217E-2</v>
      </c>
      <c r="T58" s="10">
        <f t="shared" si="27"/>
        <v>-0.78371999999999997</v>
      </c>
      <c r="U58" s="5">
        <f t="shared" si="28"/>
        <v>0</v>
      </c>
      <c r="V58" s="5">
        <f t="shared" si="29"/>
        <v>0.78371999999999997</v>
      </c>
      <c r="W58" s="5">
        <f t="shared" si="30"/>
        <v>0.11646500000000001</v>
      </c>
      <c r="X58" s="5">
        <f t="shared" si="31"/>
        <v>0.15360214285714285</v>
      </c>
      <c r="Y58" s="5">
        <f t="shared" si="32"/>
        <v>0.75822509916621339</v>
      </c>
      <c r="Z58" s="37">
        <f t="shared" si="33"/>
        <v>43.124461112844955</v>
      </c>
      <c r="AA58" s="63">
        <f t="shared" si="12"/>
        <v>52.252491042065472</v>
      </c>
      <c r="AB58" s="50">
        <f t="shared" si="13"/>
        <v>2.2297950000000002</v>
      </c>
      <c r="AC58" s="50">
        <f t="shared" si="14"/>
        <v>2.2835400000000003</v>
      </c>
      <c r="AD58" s="50">
        <f t="shared" si="15"/>
        <v>2.4873780000000005</v>
      </c>
      <c r="AE58" s="55">
        <f t="shared" si="16"/>
        <v>2.3084440000000002</v>
      </c>
      <c r="AF58" s="55">
        <f t="shared" si="17"/>
        <v>2.344470666666667</v>
      </c>
      <c r="AG58" s="55">
        <f t="shared" si="18"/>
        <v>2.5877239999999997</v>
      </c>
      <c r="AH58" s="50">
        <f t="shared" si="19"/>
        <v>1.97211</v>
      </c>
      <c r="AI58" s="50">
        <f t="shared" si="20"/>
        <v>14881028869.64736</v>
      </c>
      <c r="AJ58" s="50">
        <f t="shared" si="21"/>
        <v>0</v>
      </c>
      <c r="AK58" s="50">
        <f t="shared" si="22"/>
        <v>14881028869.64736</v>
      </c>
      <c r="AL58" s="50">
        <f t="shared" ref="AL58:AM58" si="82">SUM(AJ58:AJ71)</f>
        <v>100461391831.96669</v>
      </c>
      <c r="AM58" s="50">
        <f t="shared" si="82"/>
        <v>77402359062.647461</v>
      </c>
      <c r="AN58" s="50">
        <f t="shared" si="24"/>
        <v>1.2979112400263646</v>
      </c>
      <c r="AO58" s="50">
        <f t="shared" si="25"/>
        <v>56.482218173556319</v>
      </c>
      <c r="AP58" s="59">
        <f t="shared" si="26"/>
        <v>59.192740943849607</v>
      </c>
    </row>
    <row r="59" spans="1:42" x14ac:dyDescent="0.35">
      <c r="A59" s="83">
        <f>Symbol!A59</f>
        <v>43105</v>
      </c>
      <c r="B59" s="17">
        <f>Symbol!B59</f>
        <v>3.3008099999999998</v>
      </c>
      <c r="C59" s="84">
        <f>Symbol!C59</f>
        <v>3.5646800000000001</v>
      </c>
      <c r="D59" s="17">
        <f>Symbol!D59</f>
        <v>2.8256100000000002</v>
      </c>
      <c r="E59" s="84">
        <f>Symbol!E59</f>
        <v>3.0487099999999998</v>
      </c>
      <c r="F59" s="17">
        <f>Symbol!G59</f>
        <v>6288500224</v>
      </c>
      <c r="H59" s="29">
        <f t="shared" si="11"/>
        <v>0</v>
      </c>
      <c r="I59" s="10">
        <f t="shared" si="9"/>
        <v>2.1590199999999999</v>
      </c>
      <c r="J59" s="37">
        <f t="shared" si="6"/>
        <v>2.30057</v>
      </c>
      <c r="K59" s="79">
        <f t="shared" si="10"/>
        <v>-3.8567317130668494E-2</v>
      </c>
      <c r="L59" s="67">
        <f t="shared" si="4"/>
        <v>2.3910300000000002</v>
      </c>
      <c r="M59" s="79">
        <f t="shared" si="8"/>
        <v>-3.6897162120331568E-2</v>
      </c>
      <c r="N59" s="67">
        <f t="shared" si="2"/>
        <v>2.4809000000000001</v>
      </c>
      <c r="O59" s="79">
        <f t="shared" si="7"/>
        <v>-0.22451147335779176</v>
      </c>
      <c r="P59" s="67">
        <f t="shared" si="1"/>
        <v>3.1053700000000002</v>
      </c>
      <c r="Q59" s="79">
        <f t="shared" si="5"/>
        <v>-2.8964258952869217E-2</v>
      </c>
      <c r="R59" s="67">
        <f t="shared" si="0"/>
        <v>3.1966299999999999</v>
      </c>
      <c r="S59" s="79">
        <f t="shared" si="3"/>
        <v>4.7378579549187776E-2</v>
      </c>
      <c r="T59" s="10">
        <f t="shared" si="27"/>
        <v>5.5579999999999963E-2</v>
      </c>
      <c r="U59" s="5">
        <f t="shared" si="28"/>
        <v>5.5579999999999963E-2</v>
      </c>
      <c r="V59" s="5">
        <f t="shared" si="29"/>
        <v>0</v>
      </c>
      <c r="W59" s="5">
        <f t="shared" si="30"/>
        <v>0.11646500000000001</v>
      </c>
      <c r="X59" s="5">
        <f t="shared" si="31"/>
        <v>0.10422428571428573</v>
      </c>
      <c r="Y59" s="5">
        <f t="shared" si="32"/>
        <v>1.1174458927861617</v>
      </c>
      <c r="Z59" s="37">
        <f t="shared" si="33"/>
        <v>52.773291473144205</v>
      </c>
      <c r="AA59" s="63">
        <f t="shared" si="12"/>
        <v>57.145412676935891</v>
      </c>
      <c r="AB59" s="50">
        <f t="shared" si="13"/>
        <v>2.3458000000000001</v>
      </c>
      <c r="AC59" s="50">
        <f t="shared" si="14"/>
        <v>2.3908333333333336</v>
      </c>
      <c r="AD59" s="50">
        <f t="shared" si="15"/>
        <v>2.6948999999999996</v>
      </c>
      <c r="AE59" s="55">
        <f t="shared" si="16"/>
        <v>2.4088860000000003</v>
      </c>
      <c r="AF59" s="55">
        <f t="shared" si="17"/>
        <v>2.5873940000000002</v>
      </c>
      <c r="AG59" s="55">
        <f t="shared" si="18"/>
        <v>2.7357364000000004</v>
      </c>
      <c r="AH59" s="50">
        <f t="shared" si="19"/>
        <v>2.3495733333333333</v>
      </c>
      <c r="AI59" s="50">
        <f t="shared" si="20"/>
        <v>19051256657.114452</v>
      </c>
      <c r="AJ59" s="50">
        <f t="shared" si="21"/>
        <v>19051256657.114452</v>
      </c>
      <c r="AK59" s="50">
        <f t="shared" si="22"/>
        <v>0</v>
      </c>
      <c r="AL59" s="50">
        <f t="shared" ref="AL59:AM59" si="83">SUM(AJ59:AJ72)</f>
        <v>100461391831.96669</v>
      </c>
      <c r="AM59" s="50">
        <f t="shared" si="83"/>
        <v>69257716001.314148</v>
      </c>
      <c r="AN59" s="50">
        <f t="shared" si="24"/>
        <v>1.4505443960938658</v>
      </c>
      <c r="AO59" s="50">
        <f t="shared" si="25"/>
        <v>59.192740943849607</v>
      </c>
      <c r="AP59" s="59">
        <f t="shared" si="26"/>
        <v>55.321888150640277</v>
      </c>
    </row>
    <row r="60" spans="1:42" x14ac:dyDescent="0.35">
      <c r="A60" s="83">
        <f>Symbol!A60</f>
        <v>43106</v>
      </c>
      <c r="B60" s="17">
        <f>Symbol!B60</f>
        <v>3.0210499999999998</v>
      </c>
      <c r="C60" s="84">
        <f>Symbol!C60</f>
        <v>3.2365599999999999</v>
      </c>
      <c r="D60" s="17">
        <f>Symbol!D60</f>
        <v>2.9899200000000001</v>
      </c>
      <c r="E60" s="84">
        <f>Symbol!E60</f>
        <v>3.0939700000000001</v>
      </c>
      <c r="F60" s="17">
        <f>Symbol!G60</f>
        <v>2777560064</v>
      </c>
      <c r="H60" s="29">
        <f t="shared" si="11"/>
        <v>0</v>
      </c>
      <c r="I60" s="10">
        <f t="shared" si="9"/>
        <v>2.30057</v>
      </c>
      <c r="J60" s="37">
        <f t="shared" si="6"/>
        <v>2.3910300000000002</v>
      </c>
      <c r="K60" s="79">
        <f t="shared" si="10"/>
        <v>-3.6897162120331568E-2</v>
      </c>
      <c r="L60" s="67">
        <f t="shared" si="4"/>
        <v>2.4809000000000001</v>
      </c>
      <c r="M60" s="79">
        <f t="shared" si="8"/>
        <v>-0.22451147335779176</v>
      </c>
      <c r="N60" s="67">
        <f t="shared" si="2"/>
        <v>3.1053700000000002</v>
      </c>
      <c r="O60" s="79">
        <f t="shared" si="7"/>
        <v>-2.8964258952869217E-2</v>
      </c>
      <c r="P60" s="67">
        <f t="shared" si="1"/>
        <v>3.1966299999999999</v>
      </c>
      <c r="Q60" s="79">
        <f t="shared" si="5"/>
        <v>4.7378579549187776E-2</v>
      </c>
      <c r="R60" s="67">
        <f t="shared" si="0"/>
        <v>3.0487099999999998</v>
      </c>
      <c r="S60" s="79">
        <f t="shared" si="3"/>
        <v>-1.4736505586977398E-2</v>
      </c>
      <c r="T60" s="10">
        <f t="shared" si="27"/>
        <v>-0.14155000000000006</v>
      </c>
      <c r="U60" s="5">
        <f t="shared" si="28"/>
        <v>0</v>
      </c>
      <c r="V60" s="5">
        <f t="shared" si="29"/>
        <v>0.14155000000000006</v>
      </c>
      <c r="W60" s="5">
        <f t="shared" si="30"/>
        <v>0.11405785714285714</v>
      </c>
      <c r="X60" s="5">
        <f t="shared" si="31"/>
        <v>0.10422428571428573</v>
      </c>
      <c r="Y60" s="5">
        <f t="shared" si="32"/>
        <v>1.0943500966322628</v>
      </c>
      <c r="Z60" s="37">
        <f t="shared" si="33"/>
        <v>52.252491042065472</v>
      </c>
      <c r="AA60" s="63">
        <f t="shared" si="12"/>
        <v>61.271681773423886</v>
      </c>
      <c r="AB60" s="50">
        <f t="shared" si="13"/>
        <v>2.4359650000000004</v>
      </c>
      <c r="AC60" s="50">
        <f t="shared" si="14"/>
        <v>2.6591000000000005</v>
      </c>
      <c r="AD60" s="50">
        <f t="shared" si="15"/>
        <v>2.8445280000000004</v>
      </c>
      <c r="AE60" s="55">
        <f t="shared" si="16"/>
        <v>2.7127140000000005</v>
      </c>
      <c r="AF60" s="55">
        <f t="shared" si="17"/>
        <v>2.8203126666666676</v>
      </c>
      <c r="AG60" s="55">
        <f t="shared" si="18"/>
        <v>2.8662988000000005</v>
      </c>
      <c r="AH60" s="50">
        <f t="shared" si="19"/>
        <v>2.1876233333333333</v>
      </c>
      <c r="AI60" s="50">
        <f t="shared" si="20"/>
        <v>10155121963.168427</v>
      </c>
      <c r="AJ60" s="50">
        <f t="shared" si="21"/>
        <v>0</v>
      </c>
      <c r="AK60" s="50">
        <f t="shared" si="22"/>
        <v>10155121963.168427</v>
      </c>
      <c r="AL60" s="50">
        <f t="shared" ref="AL60:AM60" si="84">SUM(AJ60:AJ73)</f>
        <v>85757151759.501205</v>
      </c>
      <c r="AM60" s="50">
        <f t="shared" si="84"/>
        <v>69257716001.314148</v>
      </c>
      <c r="AN60" s="50">
        <f t="shared" si="24"/>
        <v>1.2382324556858615</v>
      </c>
      <c r="AO60" s="50">
        <f t="shared" si="25"/>
        <v>55.321888150640277</v>
      </c>
      <c r="AP60" s="59">
        <f t="shared" si="26"/>
        <v>60.230469827311154</v>
      </c>
    </row>
    <row r="61" spans="1:42" x14ac:dyDescent="0.35">
      <c r="A61" s="83">
        <f>Symbol!A61</f>
        <v>43107</v>
      </c>
      <c r="B61" s="17">
        <f>Symbol!B61</f>
        <v>3.0929600000000002</v>
      </c>
      <c r="C61" s="84">
        <f>Symbol!C61</f>
        <v>3.48725</v>
      </c>
      <c r="D61" s="17">
        <f>Symbol!D61</f>
        <v>3.0838199999999998</v>
      </c>
      <c r="E61" s="84">
        <f>Symbol!E61</f>
        <v>3.3778100000000002</v>
      </c>
      <c r="F61" s="17">
        <f>Symbol!G61</f>
        <v>2395150080</v>
      </c>
      <c r="H61" s="29">
        <f t="shared" si="11"/>
        <v>0</v>
      </c>
      <c r="I61" s="10">
        <f t="shared" si="9"/>
        <v>2.3910300000000002</v>
      </c>
      <c r="J61" s="37">
        <f t="shared" si="6"/>
        <v>2.4809000000000001</v>
      </c>
      <c r="K61" s="79">
        <f t="shared" si="10"/>
        <v>-0.22451147335779176</v>
      </c>
      <c r="L61" s="67">
        <f t="shared" si="4"/>
        <v>3.1053700000000002</v>
      </c>
      <c r="M61" s="79">
        <f t="shared" si="8"/>
        <v>-2.8964258952869217E-2</v>
      </c>
      <c r="N61" s="67">
        <f t="shared" si="2"/>
        <v>3.1966299999999999</v>
      </c>
      <c r="O61" s="79">
        <f t="shared" si="7"/>
        <v>4.7378579549187776E-2</v>
      </c>
      <c r="P61" s="67">
        <f t="shared" si="1"/>
        <v>3.0487099999999998</v>
      </c>
      <c r="Q61" s="79">
        <f t="shared" si="5"/>
        <v>-1.4736505586977398E-2</v>
      </c>
      <c r="R61" s="67">
        <f t="shared" si="0"/>
        <v>3.0939700000000001</v>
      </c>
      <c r="S61" s="79">
        <f t="shared" si="3"/>
        <v>-8.7772514586441086E-2</v>
      </c>
      <c r="T61" s="10">
        <f t="shared" si="27"/>
        <v>-9.0460000000000207E-2</v>
      </c>
      <c r="U61" s="5">
        <f t="shared" si="28"/>
        <v>0</v>
      </c>
      <c r="V61" s="5">
        <f t="shared" si="29"/>
        <v>9.0460000000000207E-2</v>
      </c>
      <c r="W61" s="5">
        <f t="shared" si="30"/>
        <v>0.12549785714285716</v>
      </c>
      <c r="X61" s="5">
        <f t="shared" si="31"/>
        <v>9.4113571428571435E-2</v>
      </c>
      <c r="Y61" s="5">
        <f t="shared" si="32"/>
        <v>1.3334724762634811</v>
      </c>
      <c r="Z61" s="37">
        <f t="shared" si="33"/>
        <v>57.145412676935891</v>
      </c>
      <c r="AA61" s="63">
        <f t="shared" si="12"/>
        <v>68.19902801313134</v>
      </c>
      <c r="AB61" s="50">
        <f t="shared" si="13"/>
        <v>2.7931350000000004</v>
      </c>
      <c r="AC61" s="50">
        <f t="shared" si="14"/>
        <v>2.927633333333334</v>
      </c>
      <c r="AD61" s="50">
        <f t="shared" si="15"/>
        <v>2.9851160000000005</v>
      </c>
      <c r="AE61" s="55">
        <f t="shared" si="16"/>
        <v>3.0169800000000002</v>
      </c>
      <c r="AF61" s="55">
        <f t="shared" si="17"/>
        <v>2.9897026666666671</v>
      </c>
      <c r="AG61" s="55">
        <f t="shared" si="18"/>
        <v>3.0277783999999999</v>
      </c>
      <c r="AH61" s="50">
        <f t="shared" si="19"/>
        <v>2.3103433333333334</v>
      </c>
      <c r="AI61" s="50">
        <f t="shared" si="20"/>
        <v>4376321689.2654934</v>
      </c>
      <c r="AJ61" s="50">
        <f t="shared" si="21"/>
        <v>0</v>
      </c>
      <c r="AK61" s="50">
        <f t="shared" si="22"/>
        <v>4376321689.2654934</v>
      </c>
      <c r="AL61" s="50">
        <f t="shared" ref="AL61:AM61" si="85">SUM(AJ61:AJ74)</f>
        <v>89510159950.920944</v>
      </c>
      <c r="AM61" s="50">
        <f t="shared" si="85"/>
        <v>59102594038.145714</v>
      </c>
      <c r="AN61" s="50">
        <f t="shared" si="24"/>
        <v>1.5144878394533703</v>
      </c>
      <c r="AO61" s="50">
        <f t="shared" si="25"/>
        <v>60.230469827311154</v>
      </c>
      <c r="AP61" s="59">
        <f t="shared" si="26"/>
        <v>62.884695805706656</v>
      </c>
    </row>
    <row r="62" spans="1:42" x14ac:dyDescent="0.35">
      <c r="A62" s="83">
        <f>Symbol!A62</f>
        <v>43108</v>
      </c>
      <c r="B62" s="17">
        <f>Symbol!B62</f>
        <v>3.3635700000000002</v>
      </c>
      <c r="C62" s="84">
        <f>Symbol!C62</f>
        <v>3.3635700000000002</v>
      </c>
      <c r="D62" s="17">
        <f>Symbol!D62</f>
        <v>2.0655199999999998</v>
      </c>
      <c r="E62" s="84">
        <f>Symbol!E62</f>
        <v>2.45621</v>
      </c>
      <c r="F62" s="17">
        <f>Symbol!G62</f>
        <v>3315259904</v>
      </c>
      <c r="H62" s="29">
        <f t="shared" si="11"/>
        <v>0</v>
      </c>
      <c r="I62" s="10">
        <f t="shared" si="9"/>
        <v>2.4809000000000001</v>
      </c>
      <c r="J62" s="37">
        <f t="shared" si="6"/>
        <v>3.1053700000000002</v>
      </c>
      <c r="K62" s="79">
        <f t="shared" si="10"/>
        <v>-2.8964258952869217E-2</v>
      </c>
      <c r="L62" s="67">
        <f t="shared" si="4"/>
        <v>3.1966299999999999</v>
      </c>
      <c r="M62" s="79">
        <f t="shared" si="8"/>
        <v>4.7378579549187776E-2</v>
      </c>
      <c r="N62" s="67">
        <f t="shared" si="2"/>
        <v>3.0487099999999998</v>
      </c>
      <c r="O62" s="79">
        <f t="shared" si="7"/>
        <v>-1.4736505586977398E-2</v>
      </c>
      <c r="P62" s="67">
        <f t="shared" si="1"/>
        <v>3.0939700000000001</v>
      </c>
      <c r="Q62" s="79">
        <f t="shared" si="5"/>
        <v>-8.7772514586441086E-2</v>
      </c>
      <c r="R62" s="67">
        <f t="shared" si="0"/>
        <v>3.3778100000000002</v>
      </c>
      <c r="S62" s="79">
        <f t="shared" si="3"/>
        <v>0.31860805898858535</v>
      </c>
      <c r="T62" s="10">
        <f t="shared" si="27"/>
        <v>-8.9869999999999894E-2</v>
      </c>
      <c r="U62" s="5">
        <f t="shared" si="28"/>
        <v>0</v>
      </c>
      <c r="V62" s="5">
        <f t="shared" si="29"/>
        <v>8.9869999999999894E-2</v>
      </c>
      <c r="W62" s="5">
        <f t="shared" si="30"/>
        <v>0.13867357142857142</v>
      </c>
      <c r="X62" s="5">
        <f t="shared" si="31"/>
        <v>8.7652142857142845E-2</v>
      </c>
      <c r="Y62" s="5">
        <f t="shared" si="32"/>
        <v>1.5820899171236953</v>
      </c>
      <c r="Z62" s="37">
        <f t="shared" si="33"/>
        <v>61.271681773423886</v>
      </c>
      <c r="AA62" s="63">
        <f t="shared" si="12"/>
        <v>79.216320591397334</v>
      </c>
      <c r="AB62" s="50">
        <f t="shared" si="13"/>
        <v>3.1509999999999998</v>
      </c>
      <c r="AC62" s="50">
        <f t="shared" si="14"/>
        <v>3.1169033333333331</v>
      </c>
      <c r="AD62" s="50">
        <f t="shared" si="15"/>
        <v>3.164498</v>
      </c>
      <c r="AE62" s="55">
        <f t="shared" si="16"/>
        <v>3.1192100000000003</v>
      </c>
      <c r="AF62" s="55">
        <f t="shared" si="17"/>
        <v>3.111556666666667</v>
      </c>
      <c r="AG62" s="55">
        <f t="shared" si="18"/>
        <v>3.0488068000000004</v>
      </c>
      <c r="AH62" s="50">
        <f t="shared" si="19"/>
        <v>2.4060066666666668</v>
      </c>
      <c r="AI62" s="50">
        <f t="shared" si="20"/>
        <v>7629471315.554987</v>
      </c>
      <c r="AJ62" s="50">
        <f t="shared" si="21"/>
        <v>0</v>
      </c>
      <c r="AK62" s="50">
        <f t="shared" si="22"/>
        <v>7629471315.554987</v>
      </c>
      <c r="AL62" s="50">
        <f t="shared" ref="AL62:AM62" si="86">SUM(AJ62:AJ75)</f>
        <v>92723071087.444458</v>
      </c>
      <c r="AM62" s="50">
        <f t="shared" si="86"/>
        <v>54726272348.880211</v>
      </c>
      <c r="AN62" s="50">
        <f t="shared" si="24"/>
        <v>1.6943063561196805</v>
      </c>
      <c r="AO62" s="50">
        <f t="shared" si="25"/>
        <v>62.884695805706656</v>
      </c>
      <c r="AP62" s="59">
        <f t="shared" si="26"/>
        <v>67.962566069663339</v>
      </c>
    </row>
    <row r="63" spans="1:42" x14ac:dyDescent="0.35">
      <c r="A63" s="83">
        <f>Symbol!A63</f>
        <v>43109</v>
      </c>
      <c r="B63" s="17">
        <f>Symbol!B63</f>
        <v>2.44346</v>
      </c>
      <c r="C63" s="84">
        <f>Symbol!C63</f>
        <v>2.5289600000000001</v>
      </c>
      <c r="D63" s="17">
        <f>Symbol!D63</f>
        <v>1.9806600000000001</v>
      </c>
      <c r="E63" s="84">
        <f>Symbol!E63</f>
        <v>2.1017800000000002</v>
      </c>
      <c r="F63" s="17">
        <f>Symbol!G63</f>
        <v>3694700032</v>
      </c>
      <c r="H63" s="29">
        <f t="shared" si="11"/>
        <v>0</v>
      </c>
      <c r="I63" s="10">
        <f t="shared" si="9"/>
        <v>3.1053700000000002</v>
      </c>
      <c r="J63" s="37">
        <f t="shared" si="6"/>
        <v>3.1966299999999999</v>
      </c>
      <c r="K63" s="79">
        <f t="shared" si="10"/>
        <v>4.7378579549187776E-2</v>
      </c>
      <c r="L63" s="67">
        <f t="shared" si="4"/>
        <v>3.0487099999999998</v>
      </c>
      <c r="M63" s="79">
        <f t="shared" si="8"/>
        <v>-1.4736505586977398E-2</v>
      </c>
      <c r="N63" s="67">
        <f t="shared" si="2"/>
        <v>3.0939700000000001</v>
      </c>
      <c r="O63" s="79">
        <f t="shared" si="7"/>
        <v>-8.7772514586441086E-2</v>
      </c>
      <c r="P63" s="67">
        <f t="shared" si="1"/>
        <v>3.3778100000000002</v>
      </c>
      <c r="Q63" s="79">
        <f t="shared" si="5"/>
        <v>0.31860805898858535</v>
      </c>
      <c r="R63" s="67">
        <f t="shared" si="0"/>
        <v>2.45621</v>
      </c>
      <c r="S63" s="79">
        <f t="shared" si="3"/>
        <v>0.15583490676471973</v>
      </c>
      <c r="T63" s="10">
        <f t="shared" si="27"/>
        <v>-0.62447000000000008</v>
      </c>
      <c r="U63" s="5">
        <f t="shared" si="28"/>
        <v>0</v>
      </c>
      <c r="V63" s="5">
        <f t="shared" si="29"/>
        <v>0.62447000000000008</v>
      </c>
      <c r="W63" s="5">
        <f t="shared" si="30"/>
        <v>0.17420857142857143</v>
      </c>
      <c r="X63" s="5">
        <f t="shared" si="31"/>
        <v>8.1232857142857134E-2</v>
      </c>
      <c r="Y63" s="5">
        <f t="shared" si="32"/>
        <v>2.1445579726711572</v>
      </c>
      <c r="Z63" s="37">
        <f t="shared" si="33"/>
        <v>68.19902801313134</v>
      </c>
      <c r="AA63" s="63">
        <f t="shared" si="12"/>
        <v>74.407451362045762</v>
      </c>
      <c r="AB63" s="50">
        <f t="shared" si="13"/>
        <v>3.1226699999999998</v>
      </c>
      <c r="AC63" s="50">
        <f t="shared" si="14"/>
        <v>3.1131033333333331</v>
      </c>
      <c r="AD63" s="50">
        <f t="shared" si="15"/>
        <v>3.0346660000000001</v>
      </c>
      <c r="AE63" s="55">
        <f t="shared" si="16"/>
        <v>3.0963980000000002</v>
      </c>
      <c r="AF63" s="55">
        <f t="shared" si="17"/>
        <v>3.1781233333333336</v>
      </c>
      <c r="AG63" s="55">
        <f t="shared" si="18"/>
        <v>2.8918828000000003</v>
      </c>
      <c r="AH63" s="50">
        <f t="shared" si="19"/>
        <v>2.9426333333333337</v>
      </c>
      <c r="AI63" s="50">
        <f t="shared" si="20"/>
        <v>19526961495.671471</v>
      </c>
      <c r="AJ63" s="50">
        <f t="shared" si="21"/>
        <v>0</v>
      </c>
      <c r="AK63" s="50">
        <f t="shared" si="22"/>
        <v>19526961495.671471</v>
      </c>
      <c r="AL63" s="50">
        <f t="shared" ref="AL63:AM63" si="87">SUM(AJ63:AJ76)</f>
        <v>99908733603.856369</v>
      </c>
      <c r="AM63" s="50">
        <f t="shared" si="87"/>
        <v>47096801033.325226</v>
      </c>
      <c r="AN63" s="50">
        <f t="shared" si="24"/>
        <v>2.1213486141693987</v>
      </c>
      <c r="AO63" s="50">
        <f t="shared" si="25"/>
        <v>67.962566069663339</v>
      </c>
      <c r="AP63" s="59">
        <f t="shared" si="26"/>
        <v>73.390112194864599</v>
      </c>
    </row>
    <row r="64" spans="1:42" x14ac:dyDescent="0.35">
      <c r="A64" s="83">
        <f>Symbol!A64</f>
        <v>43110</v>
      </c>
      <c r="B64" s="17">
        <f>Symbol!B64</f>
        <v>2.1299100000000002</v>
      </c>
      <c r="C64" s="84">
        <f>Symbol!C64</f>
        <v>2.1588699999999998</v>
      </c>
      <c r="D64" s="17">
        <f>Symbol!D64</f>
        <v>1.69519</v>
      </c>
      <c r="E64" s="84">
        <f>Symbol!E64</f>
        <v>1.97492</v>
      </c>
      <c r="F64" s="17">
        <f>Symbol!G64</f>
        <v>4833639936</v>
      </c>
      <c r="H64" s="29">
        <f t="shared" si="11"/>
        <v>1</v>
      </c>
      <c r="I64" s="10">
        <f t="shared" si="9"/>
        <v>3.1966299999999999</v>
      </c>
      <c r="J64" s="37">
        <f t="shared" si="6"/>
        <v>3.0487099999999998</v>
      </c>
      <c r="K64" s="79">
        <f t="shared" si="10"/>
        <v>-1.4736505586977398E-2</v>
      </c>
      <c r="L64" s="67">
        <f t="shared" si="4"/>
        <v>3.0939700000000001</v>
      </c>
      <c r="M64" s="79">
        <f t="shared" si="8"/>
        <v>-8.7772514586441086E-2</v>
      </c>
      <c r="N64" s="67">
        <f t="shared" si="2"/>
        <v>3.3778100000000002</v>
      </c>
      <c r="O64" s="79">
        <f t="shared" si="7"/>
        <v>0.31860805898858535</v>
      </c>
      <c r="P64" s="67">
        <f t="shared" si="1"/>
        <v>2.45621</v>
      </c>
      <c r="Q64" s="79">
        <f t="shared" si="5"/>
        <v>0.15583490676471973</v>
      </c>
      <c r="R64" s="67">
        <f t="shared" si="0"/>
        <v>2.1017800000000002</v>
      </c>
      <c r="S64" s="79">
        <f t="shared" si="3"/>
        <v>6.2256713547267688E-2</v>
      </c>
      <c r="T64" s="10">
        <f t="shared" si="27"/>
        <v>-9.1259999999999675E-2</v>
      </c>
      <c r="U64" s="5">
        <f t="shared" si="28"/>
        <v>0</v>
      </c>
      <c r="V64" s="5">
        <f t="shared" si="29"/>
        <v>9.1259999999999675E-2</v>
      </c>
      <c r="W64" s="5">
        <f t="shared" si="30"/>
        <v>0.17420857142857143</v>
      </c>
      <c r="X64" s="5">
        <f t="shared" si="31"/>
        <v>4.5706428571428558E-2</v>
      </c>
      <c r="Y64" s="5">
        <f t="shared" si="32"/>
        <v>3.8114675959930624</v>
      </c>
      <c r="Z64" s="37">
        <f t="shared" si="33"/>
        <v>79.216320591397334</v>
      </c>
      <c r="AA64" s="63">
        <f t="shared" si="12"/>
        <v>73.573903729838705</v>
      </c>
      <c r="AB64" s="50">
        <f t="shared" si="13"/>
        <v>3.0713400000000002</v>
      </c>
      <c r="AC64" s="50">
        <f t="shared" si="14"/>
        <v>3.1734966666666669</v>
      </c>
      <c r="AD64" s="50">
        <f t="shared" si="15"/>
        <v>2.815696</v>
      </c>
      <c r="AE64" s="55">
        <f t="shared" si="16"/>
        <v>3.1984540000000008</v>
      </c>
      <c r="AF64" s="55">
        <f t="shared" si="17"/>
        <v>2.9905393333333334</v>
      </c>
      <c r="AG64" s="55">
        <f t="shared" si="18"/>
        <v>2.6904924000000001</v>
      </c>
      <c r="AH64" s="50">
        <f t="shared" si="19"/>
        <v>3.3853033333333329</v>
      </c>
      <c r="AI64" s="50">
        <f t="shared" si="20"/>
        <v>27433347318.529701</v>
      </c>
      <c r="AJ64" s="50">
        <f t="shared" si="21"/>
        <v>27433347318.529701</v>
      </c>
      <c r="AK64" s="50">
        <f t="shared" si="22"/>
        <v>0</v>
      </c>
      <c r="AL64" s="50">
        <f t="shared" ref="AL64:AM64" si="88">SUM(AJ64:AJ77)</f>
        <v>99908733603.856369</v>
      </c>
      <c r="AM64" s="50">
        <f t="shared" si="88"/>
        <v>36225046023.813118</v>
      </c>
      <c r="AN64" s="50">
        <f t="shared" si="24"/>
        <v>2.7580015643922096</v>
      </c>
      <c r="AO64" s="50">
        <f t="shared" si="25"/>
        <v>73.390112194864599</v>
      </c>
      <c r="AP64" s="59">
        <f t="shared" si="26"/>
        <v>59.102446261608108</v>
      </c>
    </row>
    <row r="65" spans="1:42" x14ac:dyDescent="0.35">
      <c r="A65" s="83">
        <f>Symbol!A65</f>
        <v>43111</v>
      </c>
      <c r="B65" s="17">
        <f>Symbol!B65</f>
        <v>1.98021</v>
      </c>
      <c r="C65" s="84">
        <f>Symbol!C65</f>
        <v>2.24898</v>
      </c>
      <c r="D65" s="17">
        <f>Symbol!D65</f>
        <v>1.61527</v>
      </c>
      <c r="E65" s="84">
        <f>Symbol!E65</f>
        <v>1.9508000000000001</v>
      </c>
      <c r="F65" s="17">
        <f>Symbol!G65</f>
        <v>6296119808</v>
      </c>
      <c r="H65" s="29">
        <f t="shared" si="11"/>
        <v>0</v>
      </c>
      <c r="I65" s="10">
        <f t="shared" si="9"/>
        <v>3.0487099999999998</v>
      </c>
      <c r="J65" s="37">
        <f t="shared" si="6"/>
        <v>3.0939700000000001</v>
      </c>
      <c r="K65" s="79">
        <f t="shared" si="10"/>
        <v>-8.7772514586441086E-2</v>
      </c>
      <c r="L65" s="67">
        <f t="shared" si="4"/>
        <v>3.3778100000000002</v>
      </c>
      <c r="M65" s="79">
        <f t="shared" si="8"/>
        <v>0.31860805898858535</v>
      </c>
      <c r="N65" s="67">
        <f t="shared" si="2"/>
        <v>2.45621</v>
      </c>
      <c r="O65" s="79">
        <f t="shared" si="7"/>
        <v>0.15583490676471973</v>
      </c>
      <c r="P65" s="67">
        <f t="shared" si="1"/>
        <v>2.1017800000000002</v>
      </c>
      <c r="Q65" s="79">
        <f t="shared" si="5"/>
        <v>6.2256713547267688E-2</v>
      </c>
      <c r="R65" s="67">
        <f t="shared" si="0"/>
        <v>1.97492</v>
      </c>
      <c r="S65" s="79">
        <f t="shared" si="3"/>
        <v>1.2288346349807321E-2</v>
      </c>
      <c r="T65" s="10">
        <f t="shared" si="27"/>
        <v>0.14792000000000005</v>
      </c>
      <c r="U65" s="5">
        <f t="shared" si="28"/>
        <v>0.14792000000000005</v>
      </c>
      <c r="V65" s="5">
        <f t="shared" si="29"/>
        <v>0</v>
      </c>
      <c r="W65" s="5">
        <f t="shared" si="30"/>
        <v>0.17420857142857143</v>
      </c>
      <c r="X65" s="5">
        <f t="shared" si="31"/>
        <v>5.991928571428573E-2</v>
      </c>
      <c r="Y65" s="5">
        <f t="shared" si="32"/>
        <v>2.9073873186548567</v>
      </c>
      <c r="Z65" s="37">
        <f t="shared" si="33"/>
        <v>74.407451362045762</v>
      </c>
      <c r="AA65" s="63">
        <f t="shared" si="12"/>
        <v>74.00965234448033</v>
      </c>
      <c r="AB65" s="50">
        <f t="shared" si="13"/>
        <v>3.2358900000000004</v>
      </c>
      <c r="AC65" s="50">
        <f t="shared" si="14"/>
        <v>2.9759966666666671</v>
      </c>
      <c r="AD65" s="50">
        <f t="shared" si="15"/>
        <v>2.6009380000000002</v>
      </c>
      <c r="AE65" s="55">
        <f t="shared" si="16"/>
        <v>2.9524020000000002</v>
      </c>
      <c r="AF65" s="55">
        <f t="shared" si="17"/>
        <v>2.7350073333333338</v>
      </c>
      <c r="AG65" s="55">
        <f t="shared" si="18"/>
        <v>2.5166372000000008</v>
      </c>
      <c r="AH65" s="50">
        <f t="shared" si="19"/>
        <v>3.1463333333333332</v>
      </c>
      <c r="AI65" s="50">
        <f t="shared" si="20"/>
        <v>19785717871.445332</v>
      </c>
      <c r="AJ65" s="50">
        <f t="shared" si="21"/>
        <v>19785717871.445332</v>
      </c>
      <c r="AK65" s="50">
        <f t="shared" si="22"/>
        <v>0</v>
      </c>
      <c r="AL65" s="50">
        <f t="shared" ref="AL65:AM65" si="89">SUM(AJ65:AJ78)</f>
        <v>72475386285.326675</v>
      </c>
      <c r="AM65" s="50">
        <f t="shared" si="89"/>
        <v>50151325246.248962</v>
      </c>
      <c r="AN65" s="50">
        <f t="shared" si="24"/>
        <v>1.445134020476307</v>
      </c>
      <c r="AO65" s="50">
        <f t="shared" si="25"/>
        <v>59.102446261608108</v>
      </c>
      <c r="AP65" s="59">
        <f t="shared" si="26"/>
        <v>53.863506320160866</v>
      </c>
    </row>
    <row r="66" spans="1:42" x14ac:dyDescent="0.35">
      <c r="A66" s="83">
        <f>Symbol!A66</f>
        <v>43112</v>
      </c>
      <c r="B66" s="17">
        <f>Symbol!B66</f>
        <v>1.94048</v>
      </c>
      <c r="C66" s="84">
        <f>Symbol!C66</f>
        <v>2.1568200000000002</v>
      </c>
      <c r="D66" s="17">
        <f>Symbol!D66</f>
        <v>1.8672899999999999</v>
      </c>
      <c r="E66" s="84">
        <f>Symbol!E66</f>
        <v>2.0432299999999999</v>
      </c>
      <c r="F66" s="17">
        <f>Symbol!G66</f>
        <v>3330810112</v>
      </c>
      <c r="H66" s="29">
        <f t="shared" si="11"/>
        <v>0</v>
      </c>
      <c r="I66" s="10">
        <f t="shared" si="9"/>
        <v>3.0939700000000001</v>
      </c>
      <c r="J66" s="37">
        <f t="shared" si="6"/>
        <v>3.3778100000000002</v>
      </c>
      <c r="K66" s="79">
        <f t="shared" si="10"/>
        <v>0.31860805898858535</v>
      </c>
      <c r="L66" s="67">
        <f t="shared" si="4"/>
        <v>2.45621</v>
      </c>
      <c r="M66" s="79">
        <f t="shared" si="8"/>
        <v>0.15583490676471973</v>
      </c>
      <c r="N66" s="67">
        <f t="shared" si="2"/>
        <v>2.1017800000000002</v>
      </c>
      <c r="O66" s="79">
        <f t="shared" si="7"/>
        <v>6.2256713547267688E-2</v>
      </c>
      <c r="P66" s="67">
        <f t="shared" si="1"/>
        <v>1.97492</v>
      </c>
      <c r="Q66" s="79">
        <f t="shared" si="5"/>
        <v>1.2288346349807321E-2</v>
      </c>
      <c r="R66" s="67">
        <f t="shared" ref="R66:R129" si="90">P67</f>
        <v>1.9508000000000001</v>
      </c>
      <c r="S66" s="79">
        <f t="shared" si="3"/>
        <v>-4.6292344185015953E-2</v>
      </c>
      <c r="T66" s="10">
        <f t="shared" si="27"/>
        <v>-4.52600000000003E-2</v>
      </c>
      <c r="U66" s="5">
        <f t="shared" si="28"/>
        <v>0</v>
      </c>
      <c r="V66" s="5">
        <f t="shared" si="29"/>
        <v>4.52600000000003E-2</v>
      </c>
      <c r="W66" s="5">
        <f t="shared" si="30"/>
        <v>0.16682357142857146</v>
      </c>
      <c r="X66" s="5">
        <f t="shared" si="31"/>
        <v>5.991928571428573E-2</v>
      </c>
      <c r="Y66" s="5">
        <f t="shared" si="32"/>
        <v>2.7841381858929273</v>
      </c>
      <c r="Z66" s="37">
        <f t="shared" si="33"/>
        <v>73.573903729838705</v>
      </c>
      <c r="AA66" s="63">
        <f t="shared" si="12"/>
        <v>82.5322021202104</v>
      </c>
      <c r="AB66" s="50">
        <f t="shared" si="13"/>
        <v>2.9170100000000003</v>
      </c>
      <c r="AC66" s="50">
        <f t="shared" si="14"/>
        <v>2.6452666666666667</v>
      </c>
      <c r="AD66" s="50">
        <f t="shared" si="15"/>
        <v>2.3723040000000006</v>
      </c>
      <c r="AE66" s="55">
        <f t="shared" si="16"/>
        <v>2.4987580000000005</v>
      </c>
      <c r="AF66" s="55">
        <f t="shared" si="17"/>
        <v>2.4176713333333337</v>
      </c>
      <c r="AG66" s="55">
        <f t="shared" si="18"/>
        <v>2.3598724000000004</v>
      </c>
      <c r="AH66" s="50">
        <f t="shared" si="19"/>
        <v>3.106816666666667</v>
      </c>
      <c r="AI66" s="50">
        <f t="shared" si="20"/>
        <v>8629369899.5029335</v>
      </c>
      <c r="AJ66" s="50">
        <f t="shared" si="21"/>
        <v>0</v>
      </c>
      <c r="AK66" s="50">
        <f t="shared" si="22"/>
        <v>8629369899.5029335</v>
      </c>
      <c r="AL66" s="50">
        <f t="shared" ref="AL66:AM66" si="91">SUM(AJ66:AJ79)</f>
        <v>58550748201.877502</v>
      </c>
      <c r="AM66" s="50">
        <f t="shared" si="91"/>
        <v>50151325246.248962</v>
      </c>
      <c r="AN66" s="50">
        <f t="shared" si="24"/>
        <v>1.1674815753000818</v>
      </c>
      <c r="AO66" s="50">
        <f t="shared" si="25"/>
        <v>53.863506320160866</v>
      </c>
      <c r="AP66" s="59">
        <f t="shared" si="26"/>
        <v>59.981302005005297</v>
      </c>
    </row>
    <row r="67" spans="1:42" x14ac:dyDescent="0.35">
      <c r="A67" s="83">
        <f>Symbol!A67</f>
        <v>43113</v>
      </c>
      <c r="B67" s="17">
        <f>Symbol!B67</f>
        <v>2.0514100000000002</v>
      </c>
      <c r="C67" s="84">
        <f>Symbol!C67</f>
        <v>2.1187</v>
      </c>
      <c r="D67" s="17">
        <f>Symbol!D67</f>
        <v>1.9820199999999999</v>
      </c>
      <c r="E67" s="84">
        <f>Symbol!E67</f>
        <v>2.02135</v>
      </c>
      <c r="F67" s="17">
        <f>Symbol!G67</f>
        <v>2130169984</v>
      </c>
      <c r="H67" s="29">
        <f t="shared" si="11"/>
        <v>1</v>
      </c>
      <c r="I67" s="10">
        <f t="shared" si="9"/>
        <v>3.3778100000000002</v>
      </c>
      <c r="J67" s="37">
        <f t="shared" si="6"/>
        <v>2.45621</v>
      </c>
      <c r="K67" s="79">
        <f t="shared" si="10"/>
        <v>0.15583490676471973</v>
      </c>
      <c r="L67" s="67">
        <f t="shared" si="4"/>
        <v>2.1017800000000002</v>
      </c>
      <c r="M67" s="79">
        <f t="shared" si="8"/>
        <v>6.2256713547267688E-2</v>
      </c>
      <c r="N67" s="67">
        <f t="shared" si="2"/>
        <v>1.97492</v>
      </c>
      <c r="O67" s="79">
        <f t="shared" si="7"/>
        <v>1.2288346349807321E-2</v>
      </c>
      <c r="P67" s="67">
        <f t="shared" ref="P67:P130" si="92">N68</f>
        <v>1.9508000000000001</v>
      </c>
      <c r="Q67" s="79">
        <f t="shared" si="5"/>
        <v>-4.6292344185015953E-2</v>
      </c>
      <c r="R67" s="67">
        <f t="shared" si="90"/>
        <v>2.0432299999999999</v>
      </c>
      <c r="S67" s="79">
        <f t="shared" si="3"/>
        <v>1.0766284018222893E-2</v>
      </c>
      <c r="T67" s="10">
        <f t="shared" si="27"/>
        <v>-0.28384000000000009</v>
      </c>
      <c r="U67" s="5">
        <f t="shared" si="28"/>
        <v>0</v>
      </c>
      <c r="V67" s="5">
        <f t="shared" si="29"/>
        <v>0.28384000000000009</v>
      </c>
      <c r="W67" s="5">
        <f t="shared" si="30"/>
        <v>0.16682357142857146</v>
      </c>
      <c r="X67" s="5">
        <f t="shared" si="31"/>
        <v>5.8584285714285707E-2</v>
      </c>
      <c r="Y67" s="5">
        <f t="shared" si="32"/>
        <v>2.847582238045308</v>
      </c>
      <c r="Z67" s="37">
        <f t="shared" si="33"/>
        <v>74.00965234448033</v>
      </c>
      <c r="AA67" s="63">
        <f t="shared" si="12"/>
        <v>75.30139900715622</v>
      </c>
      <c r="AB67" s="50">
        <f t="shared" si="13"/>
        <v>2.2789950000000001</v>
      </c>
      <c r="AC67" s="50">
        <f t="shared" si="14"/>
        <v>2.1776366666666669</v>
      </c>
      <c r="AD67" s="50">
        <f t="shared" si="15"/>
        <v>2.105388</v>
      </c>
      <c r="AE67" s="55">
        <f t="shared" si="16"/>
        <v>2.1219220000000005</v>
      </c>
      <c r="AF67" s="55">
        <f t="shared" si="17"/>
        <v>2.0985753333333337</v>
      </c>
      <c r="AG67" s="55">
        <f t="shared" si="18"/>
        <v>2.1059748000000003</v>
      </c>
      <c r="AH67" s="50">
        <f t="shared" si="19"/>
        <v>3.3162933333333329</v>
      </c>
      <c r="AI67" s="50">
        <f t="shared" si="20"/>
        <v>7943020242.6367989</v>
      </c>
      <c r="AJ67" s="50">
        <f t="shared" si="21"/>
        <v>7943020242.6367989</v>
      </c>
      <c r="AK67" s="50">
        <f t="shared" si="22"/>
        <v>0</v>
      </c>
      <c r="AL67" s="50">
        <f t="shared" ref="AL67:AM67" si="93">SUM(AJ67:AJ80)</f>
        <v>62234432109.785767</v>
      </c>
      <c r="AM67" s="50">
        <f t="shared" si="93"/>
        <v>41521955346.746033</v>
      </c>
      <c r="AN67" s="50">
        <f t="shared" si="24"/>
        <v>1.4988319213310584</v>
      </c>
      <c r="AO67" s="50">
        <f t="shared" si="25"/>
        <v>59.981302005005297</v>
      </c>
      <c r="AP67" s="59">
        <f t="shared" si="26"/>
        <v>58.430008929600291</v>
      </c>
    </row>
    <row r="68" spans="1:42" x14ac:dyDescent="0.35">
      <c r="A68" s="83">
        <f>Symbol!A68</f>
        <v>43114</v>
      </c>
      <c r="B68" s="17">
        <f>Symbol!B68</f>
        <v>2.0185200000000001</v>
      </c>
      <c r="C68" s="84">
        <f>Symbol!C68</f>
        <v>2.0185200000000001</v>
      </c>
      <c r="D68" s="17">
        <f>Symbol!D68</f>
        <v>1.8118399999999999</v>
      </c>
      <c r="E68" s="84">
        <f>Symbol!E68</f>
        <v>1.8611899999999999</v>
      </c>
      <c r="F68" s="17">
        <f>Symbol!G68</f>
        <v>1978200064</v>
      </c>
      <c r="H68" s="29">
        <f t="shared" si="11"/>
        <v>1</v>
      </c>
      <c r="I68" s="10">
        <f t="shared" si="9"/>
        <v>2.45621</v>
      </c>
      <c r="J68" s="37">
        <f t="shared" si="6"/>
        <v>2.1017800000000002</v>
      </c>
      <c r="K68" s="79">
        <f t="shared" si="10"/>
        <v>6.2256713547267688E-2</v>
      </c>
      <c r="L68" s="67">
        <f t="shared" si="4"/>
        <v>1.97492</v>
      </c>
      <c r="M68" s="79">
        <f t="shared" si="8"/>
        <v>1.2288346349807321E-2</v>
      </c>
      <c r="N68" s="67">
        <f t="shared" ref="N68:N131" si="94">L69</f>
        <v>1.9508000000000001</v>
      </c>
      <c r="O68" s="79">
        <f t="shared" si="7"/>
        <v>-4.6292344185015953E-2</v>
      </c>
      <c r="P68" s="67">
        <f t="shared" si="92"/>
        <v>2.0432299999999999</v>
      </c>
      <c r="Q68" s="79">
        <f t="shared" si="5"/>
        <v>1.0766284018222893E-2</v>
      </c>
      <c r="R68" s="67">
        <f t="shared" si="90"/>
        <v>2.02135</v>
      </c>
      <c r="S68" s="79">
        <f t="shared" ref="S68:S131" si="95">LN(R68/R69)</f>
        <v>8.2549536924344524E-2</v>
      </c>
      <c r="T68" s="10">
        <f t="shared" si="27"/>
        <v>0.9216000000000002</v>
      </c>
      <c r="U68" s="5">
        <f t="shared" si="28"/>
        <v>0.9216000000000002</v>
      </c>
      <c r="V68" s="5">
        <f t="shared" si="29"/>
        <v>0</v>
      </c>
      <c r="W68" s="5">
        <f t="shared" si="30"/>
        <v>0.18100785714285714</v>
      </c>
      <c r="X68" s="5">
        <f t="shared" si="31"/>
        <v>3.830999999999999E-2</v>
      </c>
      <c r="Y68" s="5">
        <f t="shared" si="32"/>
        <v>4.7248200768169459</v>
      </c>
      <c r="Z68" s="37">
        <f t="shared" si="33"/>
        <v>82.5322021202104</v>
      </c>
      <c r="AA68" s="63">
        <f t="shared" si="12"/>
        <v>70.809681123767959</v>
      </c>
      <c r="AB68" s="50">
        <f t="shared" si="13"/>
        <v>2.0383500000000003</v>
      </c>
      <c r="AC68" s="50">
        <f t="shared" si="14"/>
        <v>2.0091666666666668</v>
      </c>
      <c r="AD68" s="50">
        <f t="shared" si="15"/>
        <v>2.0184160000000002</v>
      </c>
      <c r="AE68" s="55">
        <f t="shared" si="16"/>
        <v>1.9906440000000001</v>
      </c>
      <c r="AF68" s="55">
        <f t="shared" si="17"/>
        <v>2.012076</v>
      </c>
      <c r="AG68" s="55">
        <f t="shared" si="18"/>
        <v>1.9965944000000002</v>
      </c>
      <c r="AH68" s="50">
        <f t="shared" si="19"/>
        <v>2.6284333333333336</v>
      </c>
      <c r="AI68" s="50">
        <f t="shared" si="20"/>
        <v>8713939640.3370686</v>
      </c>
      <c r="AJ68" s="50">
        <f t="shared" si="21"/>
        <v>8713939640.3370686</v>
      </c>
      <c r="AK68" s="50">
        <f t="shared" si="22"/>
        <v>0</v>
      </c>
      <c r="AL68" s="50">
        <f t="shared" ref="AL68:AM68" si="96">SUM(AJ68:AJ81)</f>
        <v>58362490806.796974</v>
      </c>
      <c r="AM68" s="50">
        <f t="shared" si="96"/>
        <v>41521955346.746033</v>
      </c>
      <c r="AN68" s="50">
        <f t="shared" si="24"/>
        <v>1.4055814645388729</v>
      </c>
      <c r="AO68" s="50">
        <f t="shared" si="25"/>
        <v>58.430008929600291</v>
      </c>
      <c r="AP68" s="59">
        <f t="shared" si="26"/>
        <v>52.455558421435072</v>
      </c>
    </row>
    <row r="69" spans="1:42" x14ac:dyDescent="0.35">
      <c r="A69" s="83">
        <f>Symbol!A69</f>
        <v>43115</v>
      </c>
      <c r="B69" s="17">
        <f>Symbol!B69</f>
        <v>1.85625</v>
      </c>
      <c r="C69" s="84">
        <f>Symbol!C69</f>
        <v>1.9008100000000001</v>
      </c>
      <c r="D69" s="17">
        <f>Symbol!D69</f>
        <v>1.6652899999999999</v>
      </c>
      <c r="E69" s="84">
        <f>Symbol!E69</f>
        <v>1.6767300000000001</v>
      </c>
      <c r="F69" s="17">
        <f>Symbol!G69</f>
        <v>1838460032</v>
      </c>
      <c r="H69" s="29">
        <f t="shared" si="11"/>
        <v>1</v>
      </c>
      <c r="I69" s="10">
        <f t="shared" si="9"/>
        <v>2.1017800000000002</v>
      </c>
      <c r="J69" s="37">
        <f t="shared" si="6"/>
        <v>1.97492</v>
      </c>
      <c r="K69" s="79">
        <f t="shared" si="10"/>
        <v>1.2288346349807321E-2</v>
      </c>
      <c r="L69" s="67">
        <f t="shared" ref="L69:L132" si="97">J70</f>
        <v>1.9508000000000001</v>
      </c>
      <c r="M69" s="79">
        <f t="shared" si="8"/>
        <v>-4.6292344185015953E-2</v>
      </c>
      <c r="N69" s="67">
        <f t="shared" si="94"/>
        <v>2.0432299999999999</v>
      </c>
      <c r="O69" s="79">
        <f t="shared" si="7"/>
        <v>1.0766284018222893E-2</v>
      </c>
      <c r="P69" s="67">
        <f t="shared" si="92"/>
        <v>2.02135</v>
      </c>
      <c r="Q69" s="79">
        <f t="shared" ref="Q69:Q132" si="98">LN(P69/R69)</f>
        <v>8.2549536924344524E-2</v>
      </c>
      <c r="R69" s="67">
        <f t="shared" si="90"/>
        <v>1.8611899999999999</v>
      </c>
      <c r="S69" s="79">
        <f t="shared" si="95"/>
        <v>0.10437060000622531</v>
      </c>
      <c r="T69" s="10">
        <f t="shared" si="27"/>
        <v>0.3544299999999998</v>
      </c>
      <c r="U69" s="5">
        <f t="shared" si="28"/>
        <v>0.3544299999999998</v>
      </c>
      <c r="V69" s="5">
        <f t="shared" si="29"/>
        <v>0</v>
      </c>
      <c r="W69" s="5">
        <f t="shared" si="30"/>
        <v>0.11679999999999999</v>
      </c>
      <c r="X69" s="5">
        <f t="shared" si="31"/>
        <v>3.830999999999999E-2</v>
      </c>
      <c r="Y69" s="5">
        <f t="shared" si="32"/>
        <v>3.0488123205429396</v>
      </c>
      <c r="Z69" s="37">
        <f t="shared" si="33"/>
        <v>75.30139900715622</v>
      </c>
      <c r="AA69" s="63">
        <f t="shared" si="12"/>
        <v>67.848330935334928</v>
      </c>
      <c r="AB69" s="50">
        <f t="shared" si="13"/>
        <v>1.96286</v>
      </c>
      <c r="AC69" s="50">
        <f t="shared" si="14"/>
        <v>1.9896499999999999</v>
      </c>
      <c r="AD69" s="50">
        <f t="shared" si="15"/>
        <v>1.9702980000000001</v>
      </c>
      <c r="AE69" s="55">
        <f t="shared" si="16"/>
        <v>1.992596</v>
      </c>
      <c r="AF69" s="55">
        <f t="shared" si="17"/>
        <v>1.9990853333333336</v>
      </c>
      <c r="AG69" s="55">
        <f t="shared" si="18"/>
        <v>1.9235120000000001</v>
      </c>
      <c r="AH69" s="50">
        <f t="shared" si="19"/>
        <v>2.2037999999999998</v>
      </c>
      <c r="AI69" s="50">
        <f t="shared" si="20"/>
        <v>8142379930.5215988</v>
      </c>
      <c r="AJ69" s="50">
        <f t="shared" si="21"/>
        <v>8142379930.5215988</v>
      </c>
      <c r="AK69" s="50">
        <f t="shared" si="22"/>
        <v>0</v>
      </c>
      <c r="AL69" s="50">
        <f t="shared" ref="AL69:AM69" si="99">SUM(AJ69:AJ82)</f>
        <v>49648551166.459908</v>
      </c>
      <c r="AM69" s="50">
        <f t="shared" si="99"/>
        <v>45000238514.848434</v>
      </c>
      <c r="AN69" s="50">
        <f t="shared" si="24"/>
        <v>1.1032952892033605</v>
      </c>
      <c r="AO69" s="50">
        <f t="shared" si="25"/>
        <v>52.455558421435072</v>
      </c>
      <c r="AP69" s="59">
        <f t="shared" si="26"/>
        <v>45.887468751237442</v>
      </c>
    </row>
    <row r="70" spans="1:42" x14ac:dyDescent="0.35">
      <c r="A70" s="83">
        <f>Symbol!A70</f>
        <v>43116</v>
      </c>
      <c r="B70" s="17">
        <f>Symbol!B70</f>
        <v>1.6783600000000001</v>
      </c>
      <c r="C70" s="84">
        <f>Symbol!C70</f>
        <v>1.7013799999999999</v>
      </c>
      <c r="D70" s="17">
        <f>Symbol!D70</f>
        <v>0.90931300000000004</v>
      </c>
      <c r="E70" s="84">
        <f>Symbol!E70</f>
        <v>1.1792400000000001</v>
      </c>
      <c r="F70" s="17">
        <f>Symbol!G70</f>
        <v>5687960064</v>
      </c>
      <c r="H70" s="29">
        <f t="shared" si="11"/>
        <v>1</v>
      </c>
      <c r="I70" s="10">
        <f t="shared" si="9"/>
        <v>1.97492</v>
      </c>
      <c r="J70" s="37">
        <f t="shared" ref="J70:J133" si="100">I71</f>
        <v>1.9508000000000001</v>
      </c>
      <c r="K70" s="79">
        <f t="shared" si="10"/>
        <v>-4.6292344185015953E-2</v>
      </c>
      <c r="L70" s="67">
        <f t="shared" si="97"/>
        <v>2.0432299999999999</v>
      </c>
      <c r="M70" s="79">
        <f t="shared" si="8"/>
        <v>1.0766284018222893E-2</v>
      </c>
      <c r="N70" s="67">
        <f t="shared" si="94"/>
        <v>2.02135</v>
      </c>
      <c r="O70" s="79">
        <f t="shared" ref="O70:O133" si="101">LN(N70/P70)</f>
        <v>8.2549536924344524E-2</v>
      </c>
      <c r="P70" s="67">
        <f t="shared" si="92"/>
        <v>1.8611899999999999</v>
      </c>
      <c r="Q70" s="79">
        <f t="shared" si="98"/>
        <v>0.10437060000622531</v>
      </c>
      <c r="R70" s="67">
        <f t="shared" si="90"/>
        <v>1.6767300000000001</v>
      </c>
      <c r="S70" s="79">
        <f t="shared" si="95"/>
        <v>0.3519753049097849</v>
      </c>
      <c r="T70" s="10">
        <f t="shared" si="27"/>
        <v>0.12686000000000019</v>
      </c>
      <c r="U70" s="5">
        <f t="shared" si="28"/>
        <v>0.12686000000000019</v>
      </c>
      <c r="V70" s="5">
        <f t="shared" si="29"/>
        <v>0</v>
      </c>
      <c r="W70" s="5">
        <f t="shared" si="30"/>
        <v>9.2932142857142866E-2</v>
      </c>
      <c r="X70" s="5">
        <f t="shared" si="31"/>
        <v>3.830999999999999E-2</v>
      </c>
      <c r="Y70" s="5">
        <f t="shared" si="32"/>
        <v>2.4257933400454945</v>
      </c>
      <c r="Z70" s="37">
        <f t="shared" si="33"/>
        <v>70.809681123767959</v>
      </c>
      <c r="AA70" s="63">
        <f t="shared" si="12"/>
        <v>68.230168835395489</v>
      </c>
      <c r="AB70" s="50">
        <f t="shared" si="13"/>
        <v>1.997015</v>
      </c>
      <c r="AC70" s="50">
        <f t="shared" si="14"/>
        <v>2.0051266666666669</v>
      </c>
      <c r="AD70" s="50">
        <f t="shared" si="15"/>
        <v>1.91066</v>
      </c>
      <c r="AE70" s="55">
        <f t="shared" si="16"/>
        <v>2.0159919999999998</v>
      </c>
      <c r="AF70" s="55">
        <f t="shared" si="17"/>
        <v>1.9703653333333333</v>
      </c>
      <c r="AG70" s="55">
        <f t="shared" si="18"/>
        <v>1.7952383999999999</v>
      </c>
      <c r="AH70" s="50">
        <f t="shared" si="19"/>
        <v>1.9429933333333331</v>
      </c>
      <c r="AI70" s="50">
        <f t="shared" si="20"/>
        <v>9391730171.3817596</v>
      </c>
      <c r="AJ70" s="50">
        <f t="shared" si="21"/>
        <v>9391730171.3817596</v>
      </c>
      <c r="AK70" s="50">
        <f t="shared" si="22"/>
        <v>0</v>
      </c>
      <c r="AL70" s="50">
        <f t="shared" ref="AL70:AM70" si="102">SUM(AJ70:AJ83)</f>
        <v>41506171235.938309</v>
      </c>
      <c r="AM70" s="50">
        <f t="shared" si="102"/>
        <v>48945911577.670837</v>
      </c>
      <c r="AN70" s="50">
        <f t="shared" si="24"/>
        <v>0.84800078082258978</v>
      </c>
      <c r="AO70" s="50">
        <f t="shared" si="25"/>
        <v>45.887468751237442</v>
      </c>
      <c r="AP70" s="59">
        <f t="shared" si="26"/>
        <v>41.443278045771294</v>
      </c>
    </row>
    <row r="71" spans="1:42" x14ac:dyDescent="0.35">
      <c r="A71" s="83">
        <f>Symbol!A71</f>
        <v>43117</v>
      </c>
      <c r="B71" s="17">
        <f>Symbol!B71</f>
        <v>1.1836800000000001</v>
      </c>
      <c r="C71" s="84">
        <f>Symbol!C71</f>
        <v>1.37673</v>
      </c>
      <c r="D71" s="17">
        <f>Symbol!D71</f>
        <v>0.89779699999999996</v>
      </c>
      <c r="E71" s="84">
        <f>Symbol!E71</f>
        <v>1.3063400000000001</v>
      </c>
      <c r="F71" s="17">
        <f>Symbol!G71</f>
        <v>7251210240</v>
      </c>
      <c r="H71" s="29">
        <f t="shared" si="11"/>
        <v>0</v>
      </c>
      <c r="I71" s="10">
        <f t="shared" si="9"/>
        <v>1.9508000000000001</v>
      </c>
      <c r="J71" s="37">
        <f t="shared" si="100"/>
        <v>2.0432299999999999</v>
      </c>
      <c r="K71" s="79">
        <f t="shared" si="10"/>
        <v>1.0766284018222893E-2</v>
      </c>
      <c r="L71" s="67">
        <f t="shared" si="97"/>
        <v>2.02135</v>
      </c>
      <c r="M71" s="79">
        <f t="shared" ref="M71:M134" si="103">LN(L71/N71)</f>
        <v>8.2549536924344524E-2</v>
      </c>
      <c r="N71" s="67">
        <f t="shared" si="94"/>
        <v>1.8611899999999999</v>
      </c>
      <c r="O71" s="79">
        <f t="shared" si="101"/>
        <v>0.10437060000622531</v>
      </c>
      <c r="P71" s="67">
        <f t="shared" si="92"/>
        <v>1.6767300000000001</v>
      </c>
      <c r="Q71" s="79">
        <f t="shared" si="98"/>
        <v>0.3519753049097849</v>
      </c>
      <c r="R71" s="67">
        <f t="shared" si="90"/>
        <v>1.1792400000000001</v>
      </c>
      <c r="S71" s="79">
        <f t="shared" si="95"/>
        <v>-0.10235917069885339</v>
      </c>
      <c r="T71" s="10">
        <f t="shared" si="27"/>
        <v>2.4119999999999919E-2</v>
      </c>
      <c r="U71" s="5">
        <f t="shared" si="28"/>
        <v>2.4119999999999919E-2</v>
      </c>
      <c r="V71" s="5">
        <f t="shared" si="29"/>
        <v>0</v>
      </c>
      <c r="W71" s="5">
        <f t="shared" si="30"/>
        <v>8.3870714285714271E-2</v>
      </c>
      <c r="X71" s="5">
        <f t="shared" si="31"/>
        <v>3.9744285714285711E-2</v>
      </c>
      <c r="Y71" s="5">
        <f t="shared" si="32"/>
        <v>2.110258437870673</v>
      </c>
      <c r="Z71" s="37">
        <f t="shared" si="33"/>
        <v>67.848330935334928</v>
      </c>
      <c r="AA71" s="63">
        <f t="shared" si="12"/>
        <v>73.54584535388895</v>
      </c>
      <c r="AB71" s="50">
        <f t="shared" si="13"/>
        <v>2.0322899999999997</v>
      </c>
      <c r="AC71" s="50">
        <f t="shared" si="14"/>
        <v>1.9752566666666664</v>
      </c>
      <c r="AD71" s="50">
        <f t="shared" si="15"/>
        <v>1.7563479999999998</v>
      </c>
      <c r="AE71" s="55">
        <f t="shared" si="16"/>
        <v>1.961662</v>
      </c>
      <c r="AF71" s="55">
        <f t="shared" si="17"/>
        <v>1.8911180000000001</v>
      </c>
      <c r="AG71" s="55">
        <f t="shared" si="18"/>
        <v>1.6958220000000002</v>
      </c>
      <c r="AH71" s="50">
        <f t="shared" si="19"/>
        <v>1.93835</v>
      </c>
      <c r="AI71" s="50">
        <f t="shared" si="20"/>
        <v>12204083829.8368</v>
      </c>
      <c r="AJ71" s="50">
        <f t="shared" si="21"/>
        <v>0</v>
      </c>
      <c r="AK71" s="50">
        <f t="shared" si="22"/>
        <v>12204083829.8368</v>
      </c>
      <c r="AL71" s="50">
        <f t="shared" ref="AL71:AM71" si="104">SUM(AJ71:AJ84)</f>
        <v>34641266707.223206</v>
      </c>
      <c r="AM71" s="50">
        <f t="shared" si="104"/>
        <v>48945911577.670837</v>
      </c>
      <c r="AN71" s="50">
        <f t="shared" si="24"/>
        <v>0.70774586866672184</v>
      </c>
      <c r="AO71" s="50">
        <f t="shared" si="25"/>
        <v>41.443278045771294</v>
      </c>
      <c r="AP71" s="59">
        <f t="shared" si="26"/>
        <v>49.457242381043407</v>
      </c>
    </row>
    <row r="72" spans="1:42" x14ac:dyDescent="0.35">
      <c r="A72" s="83">
        <f>Symbol!A72</f>
        <v>43118</v>
      </c>
      <c r="B72" s="17">
        <f>Symbol!B72</f>
        <v>1.30558</v>
      </c>
      <c r="C72" s="84">
        <f>Symbol!C72</f>
        <v>1.73319</v>
      </c>
      <c r="D72" s="17">
        <f>Symbol!D72</f>
        <v>1.2560500000000001</v>
      </c>
      <c r="E72" s="84">
        <f>Symbol!E72</f>
        <v>1.5965800000000001</v>
      </c>
      <c r="F72" s="17">
        <f>Symbol!G72</f>
        <v>9110439936</v>
      </c>
      <c r="H72" s="29">
        <f t="shared" si="11"/>
        <v>1</v>
      </c>
      <c r="I72" s="10">
        <f t="shared" ref="I72:I135" si="105">E66</f>
        <v>2.0432299999999999</v>
      </c>
      <c r="J72" s="37">
        <f t="shared" si="100"/>
        <v>2.02135</v>
      </c>
      <c r="K72" s="79">
        <f t="shared" ref="K72:K135" si="106">LN(J72/L72)</f>
        <v>8.2549536924344524E-2</v>
      </c>
      <c r="L72" s="67">
        <f t="shared" si="97"/>
        <v>1.8611899999999999</v>
      </c>
      <c r="M72" s="79">
        <f t="shared" si="103"/>
        <v>0.10437060000622531</v>
      </c>
      <c r="N72" s="67">
        <f t="shared" si="94"/>
        <v>1.6767300000000001</v>
      </c>
      <c r="O72" s="79">
        <f t="shared" si="101"/>
        <v>0.3519753049097849</v>
      </c>
      <c r="P72" s="67">
        <f t="shared" si="92"/>
        <v>1.1792400000000001</v>
      </c>
      <c r="Q72" s="79">
        <f t="shared" si="98"/>
        <v>-0.10235917069885339</v>
      </c>
      <c r="R72" s="67">
        <f t="shared" si="90"/>
        <v>1.3063400000000001</v>
      </c>
      <c r="S72" s="79">
        <f t="shared" si="95"/>
        <v>-0.20063450765298499</v>
      </c>
      <c r="T72" s="10">
        <f t="shared" si="27"/>
        <v>-9.242999999999979E-2</v>
      </c>
      <c r="U72" s="5">
        <f t="shared" si="28"/>
        <v>0</v>
      </c>
      <c r="V72" s="5">
        <f t="shared" si="29"/>
        <v>9.242999999999979E-2</v>
      </c>
      <c r="W72" s="5">
        <f t="shared" si="30"/>
        <v>8.5356428571428569E-2</v>
      </c>
      <c r="X72" s="5">
        <f t="shared" si="31"/>
        <v>3.9744285714285711E-2</v>
      </c>
      <c r="Y72" s="5">
        <f t="shared" si="32"/>
        <v>2.1476402717371772</v>
      </c>
      <c r="Z72" s="37">
        <f t="shared" si="33"/>
        <v>68.230168835395489</v>
      </c>
      <c r="AA72" s="63">
        <f t="shared" si="12"/>
        <v>73.133975431109064</v>
      </c>
      <c r="AB72" s="50">
        <f t="shared" si="13"/>
        <v>1.9412699999999998</v>
      </c>
      <c r="AC72" s="50">
        <f t="shared" si="14"/>
        <v>1.8530899999999999</v>
      </c>
      <c r="AD72" s="50">
        <f t="shared" si="15"/>
        <v>1.60897</v>
      </c>
      <c r="AE72" s="55">
        <f t="shared" si="16"/>
        <v>1.8194379999999999</v>
      </c>
      <c r="AF72" s="55">
        <f t="shared" si="17"/>
        <v>1.6621793333333335</v>
      </c>
      <c r="AG72" s="55">
        <f t="shared" si="18"/>
        <v>1.6234828000000001</v>
      </c>
      <c r="AH72" s="50">
        <f t="shared" si="19"/>
        <v>2.0224466666666667</v>
      </c>
      <c r="AI72" s="50">
        <f t="shared" si="20"/>
        <v>6736385808.3140268</v>
      </c>
      <c r="AJ72" s="50">
        <f t="shared" si="21"/>
        <v>0</v>
      </c>
      <c r="AK72" s="50">
        <f t="shared" si="22"/>
        <v>6736385808.3140268</v>
      </c>
      <c r="AL72" s="50">
        <f t="shared" ref="AL72:AM72" si="107">SUM(AJ72:AJ85)</f>
        <v>35952717383.303848</v>
      </c>
      <c r="AM72" s="50">
        <f t="shared" si="107"/>
        <v>36741827747.83403</v>
      </c>
      <c r="AN72" s="50">
        <f t="shared" si="24"/>
        <v>0.97852283316045152</v>
      </c>
      <c r="AO72" s="50">
        <f t="shared" si="25"/>
        <v>49.457242381043407</v>
      </c>
      <c r="AP72" s="59">
        <f t="shared" si="26"/>
        <v>56.168547549867462</v>
      </c>
    </row>
    <row r="73" spans="1:42" x14ac:dyDescent="0.35">
      <c r="A73" s="83">
        <f>Symbol!A73</f>
        <v>43119</v>
      </c>
      <c r="B73" s="17">
        <f>Symbol!B73</f>
        <v>1.5821700000000001</v>
      </c>
      <c r="C73" s="84">
        <f>Symbol!C73</f>
        <v>1.70214</v>
      </c>
      <c r="D73" s="17">
        <f>Symbol!D73</f>
        <v>1.5013399999999999</v>
      </c>
      <c r="E73" s="84">
        <f>Symbol!E73</f>
        <v>1.5520499999999999</v>
      </c>
      <c r="F73" s="17">
        <f>Symbol!G73</f>
        <v>3697430016</v>
      </c>
      <c r="H73" s="29">
        <f t="shared" ref="H73:H136" si="108">IF(SIGN(I73-J73)=-1,0,1)</f>
        <v>1</v>
      </c>
      <c r="I73" s="10">
        <f t="shared" si="105"/>
        <v>2.02135</v>
      </c>
      <c r="J73" s="37">
        <f t="shared" si="100"/>
        <v>1.8611899999999999</v>
      </c>
      <c r="K73" s="79">
        <f t="shared" si="106"/>
        <v>0.10437060000622531</v>
      </c>
      <c r="L73" s="67">
        <f t="shared" si="97"/>
        <v>1.6767300000000001</v>
      </c>
      <c r="M73" s="79">
        <f t="shared" si="103"/>
        <v>0.3519753049097849</v>
      </c>
      <c r="N73" s="67">
        <f t="shared" si="94"/>
        <v>1.1792400000000001</v>
      </c>
      <c r="O73" s="79">
        <f t="shared" si="101"/>
        <v>-0.10235917069885339</v>
      </c>
      <c r="P73" s="67">
        <f t="shared" si="92"/>
        <v>1.3063400000000001</v>
      </c>
      <c r="Q73" s="79">
        <f t="shared" si="98"/>
        <v>-0.20063450765298499</v>
      </c>
      <c r="R73" s="67">
        <f t="shared" si="90"/>
        <v>1.5965800000000001</v>
      </c>
      <c r="S73" s="79">
        <f t="shared" si="95"/>
        <v>2.8287203795104968E-2</v>
      </c>
      <c r="T73" s="10">
        <f t="shared" si="27"/>
        <v>2.18799999999999E-2</v>
      </c>
      <c r="U73" s="5">
        <f t="shared" si="28"/>
        <v>2.18799999999999E-2</v>
      </c>
      <c r="V73" s="5">
        <f t="shared" si="29"/>
        <v>0</v>
      </c>
      <c r="W73" s="5">
        <f t="shared" si="30"/>
        <v>9.2139285714285715E-2</v>
      </c>
      <c r="X73" s="5">
        <f t="shared" si="31"/>
        <v>3.3142142857142863E-2</v>
      </c>
      <c r="Y73" s="5">
        <f t="shared" si="32"/>
        <v>2.7801245716502505</v>
      </c>
      <c r="Z73" s="37">
        <f t="shared" si="33"/>
        <v>73.54584535388895</v>
      </c>
      <c r="AA73" s="63">
        <f t="shared" ref="AA73:AA136" si="109">Z75</f>
        <v>63.15648461148195</v>
      </c>
      <c r="AB73" s="50">
        <f t="shared" ref="AB73:AB136" si="110">SUM(I74:I75)/2</f>
        <v>1.7689599999999999</v>
      </c>
      <c r="AC73" s="50">
        <f t="shared" ref="AC73:AC136" si="111">SUM(I74:I76)/3</f>
        <v>1.5723866666666666</v>
      </c>
      <c r="AD73" s="50">
        <f t="shared" ref="AD73:AD136" si="112">SUM(I74:I78)/5</f>
        <v>1.524016</v>
      </c>
      <c r="AE73" s="55">
        <f t="shared" ref="AE73:AE136" si="113">($AR$1*I74)+((1-$AR$1)*AB74)</f>
        <v>1.5146260000000002</v>
      </c>
      <c r="AF73" s="55">
        <f t="shared" ref="AF73:AF136" si="114">($AR$1*I74)+((1-$AR$1)*AC74)</f>
        <v>1.4821873333333335</v>
      </c>
      <c r="AG73" s="55">
        <f t="shared" ref="AG73:AG136" si="115">($AR$1*I74)+((1-$AR$1)*AD74)</f>
        <v>1.5419884000000001</v>
      </c>
      <c r="AH73" s="50">
        <f t="shared" ref="AH73:AH136" si="116">(C67+D67+E67)/3</f>
        <v>2.0406900000000001</v>
      </c>
      <c r="AI73" s="50">
        <f t="shared" ref="AI73:AI136" si="117">AH73*F67</f>
        <v>4347016584.6489601</v>
      </c>
      <c r="AJ73" s="50">
        <f t="shared" ref="AJ73:AJ136" si="118">IF(AH73&gt;AH74,AI73,0)</f>
        <v>4347016584.6489601</v>
      </c>
      <c r="AK73" s="50">
        <f t="shared" ref="AK73:AK136" si="119">IF(AH73&lt;AH74,AI73,0)</f>
        <v>0</v>
      </c>
      <c r="AL73" s="50">
        <f t="shared" ref="AL73:AM73" si="120">SUM(AJ73:AJ86)</f>
        <v>38450975227.256485</v>
      </c>
      <c r="AM73" s="50">
        <f t="shared" si="120"/>
        <v>30005441939.52</v>
      </c>
      <c r="AN73" s="50">
        <f t="shared" ref="AN73:AN136" si="121">AL73/AM73</f>
        <v>1.2814667187625361</v>
      </c>
      <c r="AO73" s="50">
        <f t="shared" ref="AO73:AO136" si="122">(100-(100)/(1+AN73))</f>
        <v>56.168547549867462</v>
      </c>
      <c r="AP73" s="59">
        <f t="shared" ref="AP73:AP136" si="123">AO74</f>
        <v>52.510158452166017</v>
      </c>
    </row>
    <row r="74" spans="1:42" x14ac:dyDescent="0.35">
      <c r="A74" s="83">
        <f>Symbol!A74</f>
        <v>43120</v>
      </c>
      <c r="B74" s="17">
        <f>Symbol!B74</f>
        <v>1.56284</v>
      </c>
      <c r="C74" s="84">
        <f>Symbol!C74</f>
        <v>1.6283300000000001</v>
      </c>
      <c r="D74" s="17">
        <f>Symbol!D74</f>
        <v>1.50274</v>
      </c>
      <c r="E74" s="84">
        <f>Symbol!E74</f>
        <v>1.5786199999999999</v>
      </c>
      <c r="F74" s="17">
        <f>Symbol!G74</f>
        <v>2346449920</v>
      </c>
      <c r="H74" s="29">
        <f t="shared" si="108"/>
        <v>1</v>
      </c>
      <c r="I74" s="10">
        <f t="shared" si="105"/>
        <v>1.8611899999999999</v>
      </c>
      <c r="J74" s="37">
        <f t="shared" si="100"/>
        <v>1.6767300000000001</v>
      </c>
      <c r="K74" s="79">
        <f t="shared" si="106"/>
        <v>0.3519753049097849</v>
      </c>
      <c r="L74" s="67">
        <f t="shared" si="97"/>
        <v>1.1792400000000001</v>
      </c>
      <c r="M74" s="79">
        <f t="shared" si="103"/>
        <v>-0.10235917069885339</v>
      </c>
      <c r="N74" s="67">
        <f t="shared" si="94"/>
        <v>1.3063400000000001</v>
      </c>
      <c r="O74" s="79">
        <f t="shared" si="101"/>
        <v>-0.20063450765298499</v>
      </c>
      <c r="P74" s="67">
        <f t="shared" si="92"/>
        <v>1.5965800000000001</v>
      </c>
      <c r="Q74" s="79">
        <f t="shared" si="98"/>
        <v>2.8287203795104968E-2</v>
      </c>
      <c r="R74" s="67">
        <f t="shared" si="90"/>
        <v>1.5520499999999999</v>
      </c>
      <c r="S74" s="79">
        <f t="shared" si="95"/>
        <v>-1.697440992892239E-2</v>
      </c>
      <c r="T74" s="10">
        <f t="shared" ref="T74:T137" si="124">I73-I74</f>
        <v>0.16016000000000008</v>
      </c>
      <c r="U74" s="5">
        <f t="shared" ref="U74:U137" si="125">IF(T74&gt;0,T74,0)</f>
        <v>0.16016000000000008</v>
      </c>
      <c r="V74" s="5">
        <f t="shared" ref="V74:V137" si="126">IF(T74&lt;0,-T74,0)</f>
        <v>0</v>
      </c>
      <c r="W74" s="5">
        <f t="shared" ref="W74:W137" si="127">SUM(U74:U87)/14</f>
        <v>9.0576428571428572E-2</v>
      </c>
      <c r="X74" s="5">
        <f t="shared" ref="X74:X137" si="128">SUM(V74:V87)/14</f>
        <v>3.3273571428571423E-2</v>
      </c>
      <c r="Y74" s="5">
        <f t="shared" ref="Y74:Y137" si="129">W74/X74</f>
        <v>2.7221733250327378</v>
      </c>
      <c r="Z74" s="37">
        <f t="shared" ref="Z74:Z137" si="130">(100-(100/(1+Y74)))</f>
        <v>73.133975431109064</v>
      </c>
      <c r="AA74" s="63">
        <f t="shared" si="109"/>
        <v>60.7195818645922</v>
      </c>
      <c r="AB74" s="50">
        <f t="shared" si="110"/>
        <v>1.4279850000000001</v>
      </c>
      <c r="AC74" s="50">
        <f t="shared" si="111"/>
        <v>1.3874366666666667</v>
      </c>
      <c r="AD74" s="50">
        <f t="shared" si="112"/>
        <v>1.462188</v>
      </c>
      <c r="AE74" s="55">
        <f t="shared" si="113"/>
        <v>1.3295780000000001</v>
      </c>
      <c r="AF74" s="55">
        <f t="shared" si="114"/>
        <v>1.4239220000000001</v>
      </c>
      <c r="AG74" s="55">
        <f t="shared" si="115"/>
        <v>1.4893988</v>
      </c>
      <c r="AH74" s="50">
        <f t="shared" si="116"/>
        <v>1.8971833333333332</v>
      </c>
      <c r="AI74" s="50">
        <f t="shared" si="117"/>
        <v>3753008191.419733</v>
      </c>
      <c r="AJ74" s="50">
        <f t="shared" si="118"/>
        <v>3753008191.419733</v>
      </c>
      <c r="AK74" s="50">
        <f t="shared" si="119"/>
        <v>0</v>
      </c>
      <c r="AL74" s="50">
        <f t="shared" ref="AL74:AM74" si="131">SUM(AJ74:AJ87)</f>
        <v>34103958642.607533</v>
      </c>
      <c r="AM74" s="50">
        <f t="shared" si="131"/>
        <v>30843395636.801922</v>
      </c>
      <c r="AN74" s="50">
        <f t="shared" si="121"/>
        <v>1.1057134903108772</v>
      </c>
      <c r="AO74" s="50">
        <f t="shared" si="122"/>
        <v>52.510158452166017</v>
      </c>
      <c r="AP74" s="59">
        <f t="shared" si="123"/>
        <v>51.035559857909043</v>
      </c>
    </row>
    <row r="75" spans="1:42" x14ac:dyDescent="0.35">
      <c r="A75" s="83">
        <f>Symbol!A75</f>
        <v>43121</v>
      </c>
      <c r="B75" s="17">
        <f>Symbol!B75</f>
        <v>1.57623</v>
      </c>
      <c r="C75" s="84">
        <f>Symbol!C75</f>
        <v>1.57623</v>
      </c>
      <c r="D75" s="17">
        <f>Symbol!D75</f>
        <v>1.3430299999999999</v>
      </c>
      <c r="E75" s="84">
        <f>Symbol!E75</f>
        <v>1.3800399999999999</v>
      </c>
      <c r="F75" s="17">
        <f>Symbol!G75</f>
        <v>2840750080</v>
      </c>
      <c r="H75" s="29">
        <f t="shared" si="108"/>
        <v>1</v>
      </c>
      <c r="I75" s="10">
        <f t="shared" si="105"/>
        <v>1.6767300000000001</v>
      </c>
      <c r="J75" s="37">
        <f t="shared" si="100"/>
        <v>1.1792400000000001</v>
      </c>
      <c r="K75" s="79">
        <f t="shared" si="106"/>
        <v>-0.10235917069885339</v>
      </c>
      <c r="L75" s="67">
        <f t="shared" si="97"/>
        <v>1.3063400000000001</v>
      </c>
      <c r="M75" s="79">
        <f t="shared" si="103"/>
        <v>-0.20063450765298499</v>
      </c>
      <c r="N75" s="67">
        <f t="shared" si="94"/>
        <v>1.5965800000000001</v>
      </c>
      <c r="O75" s="79">
        <f t="shared" si="101"/>
        <v>2.8287203795104968E-2</v>
      </c>
      <c r="P75" s="67">
        <f t="shared" si="92"/>
        <v>1.5520499999999999</v>
      </c>
      <c r="Q75" s="79">
        <f t="shared" si="98"/>
        <v>-1.697440992892239E-2</v>
      </c>
      <c r="R75" s="67">
        <f t="shared" si="90"/>
        <v>1.5786199999999999</v>
      </c>
      <c r="S75" s="79">
        <f t="shared" si="95"/>
        <v>0.13443856340956672</v>
      </c>
      <c r="T75" s="10">
        <f t="shared" si="124"/>
        <v>0.18445999999999985</v>
      </c>
      <c r="U75" s="5">
        <f t="shared" si="125"/>
        <v>0.18445999999999985</v>
      </c>
      <c r="V75" s="5">
        <f t="shared" si="126"/>
        <v>0</v>
      </c>
      <c r="W75" s="5">
        <f t="shared" si="127"/>
        <v>7.9136428571428566E-2</v>
      </c>
      <c r="X75" s="5">
        <f t="shared" si="128"/>
        <v>4.6165714285714289E-2</v>
      </c>
      <c r="Y75" s="5">
        <f t="shared" si="129"/>
        <v>1.7141818294343356</v>
      </c>
      <c r="Z75" s="37">
        <f t="shared" si="130"/>
        <v>63.15648461148195</v>
      </c>
      <c r="AA75" s="63">
        <f t="shared" si="109"/>
        <v>51.525515255152555</v>
      </c>
      <c r="AB75" s="50">
        <f t="shared" si="110"/>
        <v>1.2427900000000001</v>
      </c>
      <c r="AC75" s="50">
        <f t="shared" si="111"/>
        <v>1.3607199999999999</v>
      </c>
      <c r="AD75" s="50">
        <f t="shared" si="112"/>
        <v>1.4425659999999998</v>
      </c>
      <c r="AE75" s="55">
        <f t="shared" si="113"/>
        <v>1.397016</v>
      </c>
      <c r="AF75" s="55">
        <f t="shared" si="114"/>
        <v>1.42384</v>
      </c>
      <c r="AG75" s="55">
        <f t="shared" si="115"/>
        <v>1.4220288000000001</v>
      </c>
      <c r="AH75" s="50">
        <f t="shared" si="116"/>
        <v>1.7476099999999999</v>
      </c>
      <c r="AI75" s="50">
        <f t="shared" si="117"/>
        <v>3212911136.52352</v>
      </c>
      <c r="AJ75" s="50">
        <f t="shared" si="118"/>
        <v>3212911136.52352</v>
      </c>
      <c r="AK75" s="50">
        <f t="shared" si="119"/>
        <v>0</v>
      </c>
      <c r="AL75" s="50">
        <f t="shared" ref="AL75:AM75" si="132">SUM(AJ75:AJ88)</f>
        <v>32148023334.387798</v>
      </c>
      <c r="AM75" s="50">
        <f t="shared" si="132"/>
        <v>30843395636.801922</v>
      </c>
      <c r="AN75" s="50">
        <f t="shared" si="121"/>
        <v>1.042298445766108</v>
      </c>
      <c r="AO75" s="50">
        <f t="shared" si="122"/>
        <v>51.035559857909043</v>
      </c>
      <c r="AP75" s="59">
        <f t="shared" si="123"/>
        <v>49.618946344138386</v>
      </c>
    </row>
    <row r="76" spans="1:42" x14ac:dyDescent="0.35">
      <c r="A76" s="83">
        <f>Symbol!A76</f>
        <v>43122</v>
      </c>
      <c r="B76" s="17">
        <f>Symbol!B76</f>
        <v>1.39161</v>
      </c>
      <c r="C76" s="84">
        <f>Symbol!C76</f>
        <v>1.42841</v>
      </c>
      <c r="D76" s="17">
        <f>Symbol!D76</f>
        <v>1.1630799999999999</v>
      </c>
      <c r="E76" s="84">
        <f>Symbol!E76</f>
        <v>1.3573500000000001</v>
      </c>
      <c r="F76" s="17">
        <f>Symbol!G76</f>
        <v>2642510080</v>
      </c>
      <c r="H76" s="29">
        <f t="shared" si="108"/>
        <v>0</v>
      </c>
      <c r="I76" s="10">
        <f t="shared" si="105"/>
        <v>1.1792400000000001</v>
      </c>
      <c r="J76" s="37">
        <f t="shared" si="100"/>
        <v>1.3063400000000001</v>
      </c>
      <c r="K76" s="79">
        <f t="shared" si="106"/>
        <v>-0.20063450765298499</v>
      </c>
      <c r="L76" s="67">
        <f t="shared" si="97"/>
        <v>1.5965800000000001</v>
      </c>
      <c r="M76" s="79">
        <f t="shared" si="103"/>
        <v>2.8287203795104968E-2</v>
      </c>
      <c r="N76" s="67">
        <f t="shared" si="94"/>
        <v>1.5520499999999999</v>
      </c>
      <c r="O76" s="79">
        <f t="shared" si="101"/>
        <v>-1.697440992892239E-2</v>
      </c>
      <c r="P76" s="67">
        <f t="shared" si="92"/>
        <v>1.5786199999999999</v>
      </c>
      <c r="Q76" s="79">
        <f t="shared" si="98"/>
        <v>0.13443856340956672</v>
      </c>
      <c r="R76" s="67">
        <f t="shared" si="90"/>
        <v>1.3800399999999999</v>
      </c>
      <c r="S76" s="79">
        <f t="shared" si="95"/>
        <v>1.6578214773173117E-2</v>
      </c>
      <c r="T76" s="10">
        <f t="shared" si="124"/>
        <v>0.49748999999999999</v>
      </c>
      <c r="U76" s="5">
        <f t="shared" si="125"/>
        <v>0.49748999999999999</v>
      </c>
      <c r="V76" s="5">
        <f t="shared" si="126"/>
        <v>0</v>
      </c>
      <c r="W76" s="5">
        <f t="shared" si="127"/>
        <v>7.1362857142857145E-2</v>
      </c>
      <c r="X76" s="5">
        <f t="shared" si="128"/>
        <v>4.6165714285714289E-2</v>
      </c>
      <c r="Y76" s="5">
        <f t="shared" si="129"/>
        <v>1.5457977472459461</v>
      </c>
      <c r="Z76" s="37">
        <f t="shared" si="130"/>
        <v>60.7195818645922</v>
      </c>
      <c r="AA76" s="63">
        <f t="shared" si="109"/>
        <v>55.85138815495305</v>
      </c>
      <c r="AB76" s="50">
        <f t="shared" si="110"/>
        <v>1.45146</v>
      </c>
      <c r="AC76" s="50">
        <f t="shared" si="111"/>
        <v>1.4849899999999998</v>
      </c>
      <c r="AD76" s="50">
        <f t="shared" si="112"/>
        <v>1.482726</v>
      </c>
      <c r="AE76" s="55">
        <f t="shared" si="113"/>
        <v>1.5207200000000001</v>
      </c>
      <c r="AF76" s="55">
        <f t="shared" si="114"/>
        <v>1.5218680000000002</v>
      </c>
      <c r="AG76" s="55">
        <f t="shared" si="115"/>
        <v>1.4556104000000001</v>
      </c>
      <c r="AH76" s="50">
        <f t="shared" si="116"/>
        <v>1.2633110000000001</v>
      </c>
      <c r="AI76" s="50">
        <f t="shared" si="117"/>
        <v>7185662516.4119043</v>
      </c>
      <c r="AJ76" s="50">
        <f t="shared" si="118"/>
        <v>7185662516.4119043</v>
      </c>
      <c r="AK76" s="50">
        <f t="shared" si="119"/>
        <v>0</v>
      </c>
      <c r="AL76" s="50">
        <f t="shared" ref="AL76:AM76" si="133">SUM(AJ76:AJ89)</f>
        <v>30376831807.197613</v>
      </c>
      <c r="AM76" s="50">
        <f t="shared" si="133"/>
        <v>30843395636.801922</v>
      </c>
      <c r="AN76" s="50">
        <f t="shared" si="121"/>
        <v>0.98487313669680354</v>
      </c>
      <c r="AO76" s="50">
        <f t="shared" si="122"/>
        <v>49.618946344138386</v>
      </c>
      <c r="AP76" s="59">
        <f t="shared" si="123"/>
        <v>44.321304482438748</v>
      </c>
    </row>
    <row r="77" spans="1:42" x14ac:dyDescent="0.35">
      <c r="A77" s="83">
        <f>Symbol!A77</f>
        <v>43123</v>
      </c>
      <c r="B77" s="17">
        <f>Symbol!B77</f>
        <v>1.3531899999999999</v>
      </c>
      <c r="C77" s="84">
        <f>Symbol!C77</f>
        <v>1.43472</v>
      </c>
      <c r="D77" s="17">
        <f>Symbol!D77</f>
        <v>1.2042600000000001</v>
      </c>
      <c r="E77" s="84">
        <f>Symbol!E77</f>
        <v>1.33707</v>
      </c>
      <c r="F77" s="17">
        <f>Symbol!G77</f>
        <v>2977080064</v>
      </c>
      <c r="H77" s="29">
        <f t="shared" si="108"/>
        <v>0</v>
      </c>
      <c r="I77" s="10">
        <f t="shared" si="105"/>
        <v>1.3063400000000001</v>
      </c>
      <c r="J77" s="37">
        <f t="shared" si="100"/>
        <v>1.5965800000000001</v>
      </c>
      <c r="K77" s="79">
        <f t="shared" si="106"/>
        <v>2.8287203795104968E-2</v>
      </c>
      <c r="L77" s="67">
        <f t="shared" si="97"/>
        <v>1.5520499999999999</v>
      </c>
      <c r="M77" s="79">
        <f t="shared" si="103"/>
        <v>-1.697440992892239E-2</v>
      </c>
      <c r="N77" s="67">
        <f t="shared" si="94"/>
        <v>1.5786199999999999</v>
      </c>
      <c r="O77" s="79">
        <f t="shared" si="101"/>
        <v>0.13443856340956672</v>
      </c>
      <c r="P77" s="67">
        <f t="shared" si="92"/>
        <v>1.3800399999999999</v>
      </c>
      <c r="Q77" s="79">
        <f t="shared" si="98"/>
        <v>1.6578214773173117E-2</v>
      </c>
      <c r="R77" s="67">
        <f t="shared" si="90"/>
        <v>1.3573500000000001</v>
      </c>
      <c r="S77" s="79">
        <f t="shared" si="95"/>
        <v>1.5053616712894999E-2</v>
      </c>
      <c r="T77" s="10">
        <f t="shared" si="124"/>
        <v>-0.12709999999999999</v>
      </c>
      <c r="U77" s="5">
        <f t="shared" si="125"/>
        <v>0</v>
      </c>
      <c r="V77" s="5">
        <f t="shared" si="126"/>
        <v>0.12709999999999999</v>
      </c>
      <c r="W77" s="5">
        <f t="shared" si="127"/>
        <v>4.9071428571428578E-2</v>
      </c>
      <c r="X77" s="5">
        <f t="shared" si="128"/>
        <v>4.6165714285714289E-2</v>
      </c>
      <c r="Y77" s="5">
        <f t="shared" si="129"/>
        <v>1.0629409580393614</v>
      </c>
      <c r="Z77" s="37">
        <f t="shared" si="130"/>
        <v>51.525515255152555</v>
      </c>
      <c r="AA77" s="63">
        <f t="shared" si="109"/>
        <v>77.817262891889754</v>
      </c>
      <c r="AB77" s="50">
        <f t="shared" si="110"/>
        <v>1.5743149999999999</v>
      </c>
      <c r="AC77" s="50">
        <f t="shared" si="111"/>
        <v>1.57575</v>
      </c>
      <c r="AD77" s="50">
        <f t="shared" si="112"/>
        <v>1.492928</v>
      </c>
      <c r="AE77" s="55">
        <f t="shared" si="113"/>
        <v>1.5715840000000001</v>
      </c>
      <c r="AF77" s="55">
        <f t="shared" si="114"/>
        <v>1.5221719999999999</v>
      </c>
      <c r="AG77" s="55">
        <f t="shared" si="115"/>
        <v>1.4721367999999999</v>
      </c>
      <c r="AH77" s="50">
        <f t="shared" si="116"/>
        <v>1.1936223333333333</v>
      </c>
      <c r="AI77" s="50">
        <f t="shared" si="117"/>
        <v>8655206486.1593609</v>
      </c>
      <c r="AJ77" s="50">
        <f t="shared" si="118"/>
        <v>0</v>
      </c>
      <c r="AK77" s="50">
        <f t="shared" si="119"/>
        <v>8655206486.1593609</v>
      </c>
      <c r="AL77" s="50">
        <f t="shared" ref="AL77:AM77" si="134">SUM(AJ77:AJ90)</f>
        <v>24551931696.385704</v>
      </c>
      <c r="AM77" s="50">
        <f t="shared" si="134"/>
        <v>30843395636.801922</v>
      </c>
      <c r="AN77" s="50">
        <f t="shared" si="121"/>
        <v>0.7960190889971489</v>
      </c>
      <c r="AO77" s="50">
        <f t="shared" si="122"/>
        <v>44.321304482438748</v>
      </c>
      <c r="AP77" s="59">
        <f t="shared" si="123"/>
        <v>53.936256279213325</v>
      </c>
    </row>
    <row r="78" spans="1:42" x14ac:dyDescent="0.35">
      <c r="A78" s="83">
        <f>Symbol!A78</f>
        <v>43124</v>
      </c>
      <c r="B78" s="17">
        <f>Symbol!B78</f>
        <v>1.35212</v>
      </c>
      <c r="C78" s="84">
        <f>Symbol!C78</f>
        <v>1.42496</v>
      </c>
      <c r="D78" s="17">
        <f>Symbol!D78</f>
        <v>1.3078399999999999</v>
      </c>
      <c r="E78" s="84">
        <f>Symbol!E78</f>
        <v>1.3571500000000001</v>
      </c>
      <c r="F78" s="17">
        <f>Symbol!G78</f>
        <v>1853440000</v>
      </c>
      <c r="H78" s="29">
        <f t="shared" si="108"/>
        <v>1</v>
      </c>
      <c r="I78" s="10">
        <f t="shared" si="105"/>
        <v>1.5965800000000001</v>
      </c>
      <c r="J78" s="37">
        <f t="shared" si="100"/>
        <v>1.5520499999999999</v>
      </c>
      <c r="K78" s="79">
        <f t="shared" si="106"/>
        <v>-1.697440992892239E-2</v>
      </c>
      <c r="L78" s="67">
        <f t="shared" si="97"/>
        <v>1.5786199999999999</v>
      </c>
      <c r="M78" s="79">
        <f t="shared" si="103"/>
        <v>0.13443856340956672</v>
      </c>
      <c r="N78" s="67">
        <f t="shared" si="94"/>
        <v>1.3800399999999999</v>
      </c>
      <c r="O78" s="79">
        <f t="shared" si="101"/>
        <v>1.6578214773173117E-2</v>
      </c>
      <c r="P78" s="67">
        <f t="shared" si="92"/>
        <v>1.3573500000000001</v>
      </c>
      <c r="Q78" s="79">
        <f t="shared" si="98"/>
        <v>1.5053616712894999E-2</v>
      </c>
      <c r="R78" s="67">
        <f t="shared" si="90"/>
        <v>1.33707</v>
      </c>
      <c r="S78" s="79">
        <f t="shared" si="95"/>
        <v>-1.4906259925006358E-2</v>
      </c>
      <c r="T78" s="10">
        <f t="shared" si="124"/>
        <v>-0.29024000000000005</v>
      </c>
      <c r="U78" s="5">
        <f t="shared" si="125"/>
        <v>0</v>
      </c>
      <c r="V78" s="5">
        <f t="shared" si="126"/>
        <v>0.29024000000000005</v>
      </c>
      <c r="W78" s="5">
        <f t="shared" si="127"/>
        <v>4.9071428571428578E-2</v>
      </c>
      <c r="X78" s="5">
        <f t="shared" si="128"/>
        <v>3.8789285714285714E-2</v>
      </c>
      <c r="Y78" s="5">
        <f t="shared" si="129"/>
        <v>1.2650768805818988</v>
      </c>
      <c r="Z78" s="37">
        <f t="shared" si="130"/>
        <v>55.85138815495305</v>
      </c>
      <c r="AA78" s="63">
        <f t="shared" si="109"/>
        <v>78.445475519359945</v>
      </c>
      <c r="AB78" s="50">
        <f t="shared" si="110"/>
        <v>1.5653349999999999</v>
      </c>
      <c r="AC78" s="50">
        <f t="shared" si="111"/>
        <v>1.5035699999999999</v>
      </c>
      <c r="AD78" s="50">
        <f t="shared" si="112"/>
        <v>1.4410259999999999</v>
      </c>
      <c r="AE78" s="55">
        <f t="shared" si="113"/>
        <v>1.4938740000000001</v>
      </c>
      <c r="AF78" s="55">
        <f t="shared" si="114"/>
        <v>1.4613460000000003</v>
      </c>
      <c r="AG78" s="55">
        <f t="shared" si="115"/>
        <v>1.4320468</v>
      </c>
      <c r="AH78" s="50">
        <f t="shared" si="116"/>
        <v>1.5286066666666667</v>
      </c>
      <c r="AI78" s="50">
        <f t="shared" si="117"/>
        <v>13926279222.435841</v>
      </c>
      <c r="AJ78" s="50">
        <f t="shared" si="118"/>
        <v>0</v>
      </c>
      <c r="AK78" s="50">
        <f t="shared" si="119"/>
        <v>13926279222.435841</v>
      </c>
      <c r="AL78" s="50">
        <f t="shared" ref="AL78:AM78" si="135">SUM(AJ78:AJ91)</f>
        <v>25980256048.113491</v>
      </c>
      <c r="AM78" s="50">
        <f t="shared" si="135"/>
        <v>22188189150.642559</v>
      </c>
      <c r="AN78" s="50">
        <f t="shared" si="121"/>
        <v>1.170904748996207</v>
      </c>
      <c r="AO78" s="50">
        <f t="shared" si="122"/>
        <v>53.936256279213325</v>
      </c>
      <c r="AP78" s="59">
        <f t="shared" si="123"/>
        <v>76.843567768986446</v>
      </c>
    </row>
    <row r="79" spans="1:42" x14ac:dyDescent="0.35">
      <c r="A79" s="83">
        <f>Symbol!A79</f>
        <v>43125</v>
      </c>
      <c r="B79" s="17">
        <f>Symbol!B79</f>
        <v>1.3632500000000001</v>
      </c>
      <c r="C79" s="84">
        <f>Symbol!C79</f>
        <v>1.3848400000000001</v>
      </c>
      <c r="D79" s="17">
        <f>Symbol!D79</f>
        <v>1.29287</v>
      </c>
      <c r="E79" s="84">
        <f>Symbol!E79</f>
        <v>1.31223</v>
      </c>
      <c r="F79" s="17">
        <f>Symbol!G79</f>
        <v>986067968</v>
      </c>
      <c r="H79" s="29">
        <f t="shared" si="108"/>
        <v>0</v>
      </c>
      <c r="I79" s="10">
        <f t="shared" si="105"/>
        <v>1.5520499999999999</v>
      </c>
      <c r="J79" s="37">
        <f t="shared" si="100"/>
        <v>1.5786199999999999</v>
      </c>
      <c r="K79" s="79">
        <f t="shared" si="106"/>
        <v>0.13443856340956672</v>
      </c>
      <c r="L79" s="67">
        <f t="shared" si="97"/>
        <v>1.3800399999999999</v>
      </c>
      <c r="M79" s="79">
        <f t="shared" si="103"/>
        <v>1.6578214773173117E-2</v>
      </c>
      <c r="N79" s="67">
        <f t="shared" si="94"/>
        <v>1.3573500000000001</v>
      </c>
      <c r="O79" s="79">
        <f t="shared" si="101"/>
        <v>1.5053616712894999E-2</v>
      </c>
      <c r="P79" s="67">
        <f t="shared" si="92"/>
        <v>1.33707</v>
      </c>
      <c r="Q79" s="79">
        <f t="shared" si="98"/>
        <v>-1.4906259925006358E-2</v>
      </c>
      <c r="R79" s="67">
        <f t="shared" si="90"/>
        <v>1.3571500000000001</v>
      </c>
      <c r="S79" s="79">
        <f t="shared" si="95"/>
        <v>3.3658932659384661E-2</v>
      </c>
      <c r="T79" s="10">
        <f t="shared" si="124"/>
        <v>4.4530000000000181E-2</v>
      </c>
      <c r="U79" s="5">
        <f t="shared" si="125"/>
        <v>4.4530000000000181E-2</v>
      </c>
      <c r="V79" s="5">
        <f t="shared" si="126"/>
        <v>0</v>
      </c>
      <c r="W79" s="5">
        <f t="shared" si="127"/>
        <v>6.3347142857142866E-2</v>
      </c>
      <c r="X79" s="5">
        <f t="shared" si="128"/>
        <v>1.8057857142857143E-2</v>
      </c>
      <c r="Y79" s="5">
        <f t="shared" si="129"/>
        <v>3.5080099679601284</v>
      </c>
      <c r="Z79" s="37">
        <f t="shared" si="130"/>
        <v>77.817262891889754</v>
      </c>
      <c r="AA79" s="63">
        <f t="shared" si="109"/>
        <v>77.605887438584659</v>
      </c>
      <c r="AB79" s="50">
        <f t="shared" si="110"/>
        <v>1.47933</v>
      </c>
      <c r="AC79" s="50">
        <f t="shared" si="111"/>
        <v>1.4386700000000001</v>
      </c>
      <c r="AD79" s="50">
        <f t="shared" si="112"/>
        <v>1.4020459999999999</v>
      </c>
      <c r="AE79" s="55">
        <f t="shared" si="113"/>
        <v>1.4106800000000002</v>
      </c>
      <c r="AF79" s="55">
        <f t="shared" si="114"/>
        <v>1.4022466666666666</v>
      </c>
      <c r="AG79" s="55">
        <f t="shared" si="115"/>
        <v>1.3947384</v>
      </c>
      <c r="AH79" s="50">
        <f t="shared" si="116"/>
        <v>1.5851766666666667</v>
      </c>
      <c r="AI79" s="50">
        <f t="shared" si="117"/>
        <v>5861079787.9961605</v>
      </c>
      <c r="AJ79" s="50">
        <f t="shared" si="118"/>
        <v>5861079787.9961605</v>
      </c>
      <c r="AK79" s="50">
        <f t="shared" si="119"/>
        <v>0</v>
      </c>
      <c r="AL79" s="50">
        <f t="shared" ref="AL79:AM79" si="136">SUM(AJ79:AJ92)</f>
        <v>27416772546.641407</v>
      </c>
      <c r="AM79" s="50">
        <f t="shared" si="136"/>
        <v>8261909928.2067194</v>
      </c>
      <c r="AN79" s="50">
        <f t="shared" si="121"/>
        <v>3.3184545443951996</v>
      </c>
      <c r="AO79" s="50">
        <f t="shared" si="122"/>
        <v>76.843567768986446</v>
      </c>
      <c r="AP79" s="59">
        <f t="shared" si="123"/>
        <v>65.846541583049401</v>
      </c>
    </row>
    <row r="80" spans="1:42" x14ac:dyDescent="0.35">
      <c r="A80" s="83">
        <f>Symbol!A80</f>
        <v>43126</v>
      </c>
      <c r="B80" s="17">
        <f>Symbol!B80</f>
        <v>1.3089200000000001</v>
      </c>
      <c r="C80" s="84">
        <f>Symbol!C80</f>
        <v>1.32602</v>
      </c>
      <c r="D80" s="17">
        <f>Symbol!D80</f>
        <v>1.135</v>
      </c>
      <c r="E80" s="84">
        <f>Symbol!E80</f>
        <v>1.2172700000000001</v>
      </c>
      <c r="F80" s="17">
        <f>Symbol!G80</f>
        <v>2037570048</v>
      </c>
      <c r="H80" s="29">
        <f t="shared" si="108"/>
        <v>1</v>
      </c>
      <c r="I80" s="10">
        <f t="shared" si="105"/>
        <v>1.5786199999999999</v>
      </c>
      <c r="J80" s="37">
        <f t="shared" si="100"/>
        <v>1.3800399999999999</v>
      </c>
      <c r="K80" s="79">
        <f t="shared" si="106"/>
        <v>1.6578214773173117E-2</v>
      </c>
      <c r="L80" s="67">
        <f t="shared" si="97"/>
        <v>1.3573500000000001</v>
      </c>
      <c r="M80" s="79">
        <f t="shared" si="103"/>
        <v>1.5053616712894999E-2</v>
      </c>
      <c r="N80" s="67">
        <f t="shared" si="94"/>
        <v>1.33707</v>
      </c>
      <c r="O80" s="79">
        <f t="shared" si="101"/>
        <v>-1.4906259925006358E-2</v>
      </c>
      <c r="P80" s="67">
        <f t="shared" si="92"/>
        <v>1.3571500000000001</v>
      </c>
      <c r="Q80" s="79">
        <f t="shared" si="98"/>
        <v>3.3658932659384661E-2</v>
      </c>
      <c r="R80" s="67">
        <f t="shared" si="90"/>
        <v>1.31223</v>
      </c>
      <c r="S80" s="79">
        <f t="shared" si="95"/>
        <v>7.5117333611609355E-2</v>
      </c>
      <c r="T80" s="10">
        <f t="shared" si="124"/>
        <v>-2.6569999999999983E-2</v>
      </c>
      <c r="U80" s="5">
        <f t="shared" si="125"/>
        <v>0</v>
      </c>
      <c r="V80" s="5">
        <f t="shared" si="126"/>
        <v>2.6569999999999983E-2</v>
      </c>
      <c r="W80" s="5">
        <f t="shared" si="127"/>
        <v>6.5719714285714284E-2</v>
      </c>
      <c r="X80" s="5">
        <f t="shared" si="128"/>
        <v>1.8057857142857143E-2</v>
      </c>
      <c r="Y80" s="5">
        <f t="shared" si="129"/>
        <v>3.6393971757446302</v>
      </c>
      <c r="Z80" s="37">
        <f t="shared" si="130"/>
        <v>78.445475519359945</v>
      </c>
      <c r="AA80" s="63">
        <f t="shared" si="109"/>
        <v>75.760931587140007</v>
      </c>
      <c r="AB80" s="50">
        <f t="shared" si="110"/>
        <v>1.368695</v>
      </c>
      <c r="AC80" s="50">
        <f t="shared" si="111"/>
        <v>1.3581533333333333</v>
      </c>
      <c r="AD80" s="50">
        <f t="shared" si="112"/>
        <v>1.3487680000000002</v>
      </c>
      <c r="AE80" s="55">
        <f t="shared" si="113"/>
        <v>1.3537760000000001</v>
      </c>
      <c r="AF80" s="55">
        <f t="shared" si="114"/>
        <v>1.3564266666666667</v>
      </c>
      <c r="AG80" s="55">
        <f t="shared" si="115"/>
        <v>1.3289792</v>
      </c>
      <c r="AH80" s="50">
        <f t="shared" si="116"/>
        <v>1.5698966666666667</v>
      </c>
      <c r="AI80" s="50">
        <f t="shared" si="117"/>
        <v>3683683907.908267</v>
      </c>
      <c r="AJ80" s="50">
        <f t="shared" si="118"/>
        <v>3683683907.908267</v>
      </c>
      <c r="AK80" s="50">
        <f t="shared" si="119"/>
        <v>0</v>
      </c>
      <c r="AL80" s="50">
        <f t="shared" ref="AL80:AM80" si="137">SUM(AJ80:AJ93)</f>
        <v>21555692758.645248</v>
      </c>
      <c r="AM80" s="50">
        <f t="shared" si="137"/>
        <v>11180563755.993385</v>
      </c>
      <c r="AN80" s="50">
        <f t="shared" si="121"/>
        <v>1.9279611680663449</v>
      </c>
      <c r="AO80" s="50">
        <f t="shared" si="122"/>
        <v>65.846541583049401</v>
      </c>
      <c r="AP80" s="59">
        <f t="shared" si="123"/>
        <v>63.718826197638236</v>
      </c>
    </row>
    <row r="81" spans="1:42" x14ac:dyDescent="0.35">
      <c r="A81" s="83">
        <f>Symbol!A81</f>
        <v>43127</v>
      </c>
      <c r="B81" s="17">
        <f>Symbol!B81</f>
        <v>1.2178899999999999</v>
      </c>
      <c r="C81" s="84">
        <f>Symbol!C81</f>
        <v>1.2394799999999999</v>
      </c>
      <c r="D81" s="17">
        <f>Symbol!D81</f>
        <v>1.1894400000000001</v>
      </c>
      <c r="E81" s="84">
        <f>Symbol!E81</f>
        <v>1.2191099999999999</v>
      </c>
      <c r="F81" s="17">
        <f>Symbol!G81</f>
        <v>689100992</v>
      </c>
      <c r="H81" s="29">
        <f t="shared" si="108"/>
        <v>1</v>
      </c>
      <c r="I81" s="10">
        <f t="shared" si="105"/>
        <v>1.3800399999999999</v>
      </c>
      <c r="J81" s="37">
        <f t="shared" si="100"/>
        <v>1.3573500000000001</v>
      </c>
      <c r="K81" s="79">
        <f t="shared" si="106"/>
        <v>1.5053616712894999E-2</v>
      </c>
      <c r="L81" s="67">
        <f t="shared" si="97"/>
        <v>1.33707</v>
      </c>
      <c r="M81" s="79">
        <f t="shared" si="103"/>
        <v>-1.4906259925006358E-2</v>
      </c>
      <c r="N81" s="67">
        <f t="shared" si="94"/>
        <v>1.3571500000000001</v>
      </c>
      <c r="O81" s="79">
        <f t="shared" si="101"/>
        <v>3.3658932659384661E-2</v>
      </c>
      <c r="P81" s="67">
        <f t="shared" si="92"/>
        <v>1.31223</v>
      </c>
      <c r="Q81" s="79">
        <f t="shared" si="98"/>
        <v>7.5117333611609355E-2</v>
      </c>
      <c r="R81" s="67">
        <f t="shared" si="90"/>
        <v>1.2172700000000001</v>
      </c>
      <c r="S81" s="79">
        <f t="shared" si="95"/>
        <v>-1.5104379036257999E-3</v>
      </c>
      <c r="T81" s="10">
        <f t="shared" si="124"/>
        <v>0.19857999999999998</v>
      </c>
      <c r="U81" s="5">
        <f t="shared" si="125"/>
        <v>0.19857999999999998</v>
      </c>
      <c r="V81" s="5">
        <f t="shared" si="126"/>
        <v>0</v>
      </c>
      <c r="W81" s="5">
        <f t="shared" si="127"/>
        <v>6.5719714285714284E-2</v>
      </c>
      <c r="X81" s="5">
        <f t="shared" si="128"/>
        <v>1.8964214285714282E-2</v>
      </c>
      <c r="Y81" s="5">
        <f t="shared" si="129"/>
        <v>3.4654593802613198</v>
      </c>
      <c r="Z81" s="37">
        <f t="shared" si="130"/>
        <v>77.605887438584659</v>
      </c>
      <c r="AA81" s="63">
        <f t="shared" si="109"/>
        <v>77.811272250446905</v>
      </c>
      <c r="AB81" s="50">
        <f t="shared" si="110"/>
        <v>1.34721</v>
      </c>
      <c r="AC81" s="50">
        <f t="shared" si="111"/>
        <v>1.3505233333333333</v>
      </c>
      <c r="AD81" s="50">
        <f t="shared" si="112"/>
        <v>1.316214</v>
      </c>
      <c r="AE81" s="55">
        <f t="shared" si="113"/>
        <v>1.3491580000000001</v>
      </c>
      <c r="AF81" s="55">
        <f t="shared" si="114"/>
        <v>1.3398566666666669</v>
      </c>
      <c r="AG81" s="55">
        <f t="shared" si="115"/>
        <v>1.3023228</v>
      </c>
      <c r="AH81" s="50">
        <f t="shared" si="116"/>
        <v>1.4330999999999998</v>
      </c>
      <c r="AI81" s="50">
        <f t="shared" si="117"/>
        <v>4071078939.6479993</v>
      </c>
      <c r="AJ81" s="50">
        <f t="shared" si="118"/>
        <v>4071078939.6479993</v>
      </c>
      <c r="AK81" s="50">
        <f t="shared" si="119"/>
        <v>0</v>
      </c>
      <c r="AL81" s="50">
        <f t="shared" ref="AL81:AM81" si="138">SUM(AJ81:AJ94)</f>
        <v>19635869628.71032</v>
      </c>
      <c r="AM81" s="50">
        <f t="shared" si="138"/>
        <v>11180563755.993385</v>
      </c>
      <c r="AN81" s="50">
        <f t="shared" si="121"/>
        <v>1.7562504053683727</v>
      </c>
      <c r="AO81" s="50">
        <f t="shared" si="122"/>
        <v>63.718826197638236</v>
      </c>
      <c r="AP81" s="59">
        <f t="shared" si="123"/>
        <v>59.729724199714042</v>
      </c>
    </row>
    <row r="82" spans="1:42" x14ac:dyDescent="0.35">
      <c r="A82" s="83">
        <f>Symbol!A82</f>
        <v>43128</v>
      </c>
      <c r="B82" s="17">
        <f>Symbol!B82</f>
        <v>1.2238899999999999</v>
      </c>
      <c r="C82" s="84">
        <f>Symbol!C82</f>
        <v>1.4381200000000001</v>
      </c>
      <c r="D82" s="17">
        <f>Symbol!D82</f>
        <v>1.2238899999999999</v>
      </c>
      <c r="E82" s="84">
        <f>Symbol!E82</f>
        <v>1.3996</v>
      </c>
      <c r="F82" s="17">
        <f>Symbol!G82</f>
        <v>1327360000</v>
      </c>
      <c r="H82" s="29">
        <f t="shared" si="108"/>
        <v>1</v>
      </c>
      <c r="I82" s="10">
        <f t="shared" si="105"/>
        <v>1.3573500000000001</v>
      </c>
      <c r="J82" s="37">
        <f t="shared" si="100"/>
        <v>1.33707</v>
      </c>
      <c r="K82" s="79">
        <f t="shared" si="106"/>
        <v>-1.4906259925006358E-2</v>
      </c>
      <c r="L82" s="67">
        <f t="shared" si="97"/>
        <v>1.3571500000000001</v>
      </c>
      <c r="M82" s="79">
        <f t="shared" si="103"/>
        <v>3.3658932659384661E-2</v>
      </c>
      <c r="N82" s="67">
        <f t="shared" si="94"/>
        <v>1.31223</v>
      </c>
      <c r="O82" s="79">
        <f t="shared" si="101"/>
        <v>7.5117333611609355E-2</v>
      </c>
      <c r="P82" s="67">
        <f t="shared" si="92"/>
        <v>1.2172700000000001</v>
      </c>
      <c r="Q82" s="79">
        <f t="shared" si="98"/>
        <v>-1.5104379036257999E-3</v>
      </c>
      <c r="R82" s="67">
        <f t="shared" si="90"/>
        <v>1.2191099999999999</v>
      </c>
      <c r="S82" s="79">
        <f t="shared" si="95"/>
        <v>-0.13806539718353783</v>
      </c>
      <c r="T82" s="10">
        <f t="shared" si="124"/>
        <v>2.2689999999999877E-2</v>
      </c>
      <c r="U82" s="5">
        <f t="shared" si="125"/>
        <v>2.2689999999999877E-2</v>
      </c>
      <c r="V82" s="5">
        <f t="shared" si="126"/>
        <v>0</v>
      </c>
      <c r="W82" s="5">
        <f t="shared" si="127"/>
        <v>5.9273999999999993E-2</v>
      </c>
      <c r="X82" s="5">
        <f t="shared" si="128"/>
        <v>1.8964214285714282E-2</v>
      </c>
      <c r="Y82" s="5">
        <f t="shared" si="129"/>
        <v>3.1255710944297346</v>
      </c>
      <c r="Z82" s="37">
        <f t="shared" si="130"/>
        <v>75.760931587140007</v>
      </c>
      <c r="AA82" s="63">
        <f t="shared" si="109"/>
        <v>72.233858872851371</v>
      </c>
      <c r="AB82" s="50">
        <f t="shared" si="110"/>
        <v>1.34711</v>
      </c>
      <c r="AC82" s="50">
        <f t="shared" si="111"/>
        <v>1.3354833333333334</v>
      </c>
      <c r="AD82" s="50">
        <f t="shared" si="112"/>
        <v>1.2885659999999999</v>
      </c>
      <c r="AE82" s="55">
        <f t="shared" si="113"/>
        <v>1.3351660000000003</v>
      </c>
      <c r="AF82" s="55">
        <f t="shared" si="114"/>
        <v>1.3038540000000003</v>
      </c>
      <c r="AG82" s="55">
        <f t="shared" si="115"/>
        <v>1.3082716000000001</v>
      </c>
      <c r="AH82" s="50">
        <f t="shared" si="116"/>
        <v>1.3162799999999999</v>
      </c>
      <c r="AI82" s="50">
        <f t="shared" si="117"/>
        <v>3478283168.1023998</v>
      </c>
      <c r="AJ82" s="50">
        <f t="shared" si="118"/>
        <v>0</v>
      </c>
      <c r="AK82" s="50">
        <f t="shared" si="119"/>
        <v>3478283168.1023998</v>
      </c>
      <c r="AL82" s="50">
        <f t="shared" ref="AL82:AM82" si="139">SUM(AJ82:AJ95)</f>
        <v>16583248469.782314</v>
      </c>
      <c r="AM82" s="50">
        <f t="shared" si="139"/>
        <v>11180563755.993385</v>
      </c>
      <c r="AN82" s="50">
        <f t="shared" si="121"/>
        <v>1.4832211355078404</v>
      </c>
      <c r="AO82" s="50">
        <f t="shared" si="122"/>
        <v>59.729724199714042</v>
      </c>
      <c r="AP82" s="59">
        <f t="shared" si="123"/>
        <v>69.470972150558723</v>
      </c>
    </row>
    <row r="83" spans="1:42" x14ac:dyDescent="0.35">
      <c r="A83" s="83">
        <f>Symbol!A83</f>
        <v>43129</v>
      </c>
      <c r="B83" s="17">
        <f>Symbol!B83</f>
        <v>1.3992100000000001</v>
      </c>
      <c r="C83" s="84">
        <f>Symbol!C83</f>
        <v>1.4052500000000001</v>
      </c>
      <c r="D83" s="17">
        <f>Symbol!D83</f>
        <v>1.2991299999999999</v>
      </c>
      <c r="E83" s="84">
        <f>Symbol!E83</f>
        <v>1.3239700000000001</v>
      </c>
      <c r="F83" s="17">
        <f>Symbol!G83</f>
        <v>1073680000</v>
      </c>
      <c r="H83" s="29">
        <f t="shared" si="108"/>
        <v>0</v>
      </c>
      <c r="I83" s="10">
        <f t="shared" si="105"/>
        <v>1.33707</v>
      </c>
      <c r="J83" s="37">
        <f t="shared" si="100"/>
        <v>1.3571500000000001</v>
      </c>
      <c r="K83" s="79">
        <f t="shared" si="106"/>
        <v>3.3658932659384661E-2</v>
      </c>
      <c r="L83" s="67">
        <f t="shared" si="97"/>
        <v>1.31223</v>
      </c>
      <c r="M83" s="79">
        <f t="shared" si="103"/>
        <v>7.5117333611609355E-2</v>
      </c>
      <c r="N83" s="67">
        <f t="shared" si="94"/>
        <v>1.2172700000000001</v>
      </c>
      <c r="O83" s="79">
        <f t="shared" si="101"/>
        <v>-1.5104379036257999E-3</v>
      </c>
      <c r="P83" s="67">
        <f t="shared" si="92"/>
        <v>1.2191099999999999</v>
      </c>
      <c r="Q83" s="79">
        <f t="shared" si="98"/>
        <v>-0.13806539718353783</v>
      </c>
      <c r="R83" s="67">
        <f t="shared" si="90"/>
        <v>1.3996</v>
      </c>
      <c r="S83" s="79">
        <f t="shared" si="95"/>
        <v>5.5551682863561359E-2</v>
      </c>
      <c r="T83" s="10">
        <f t="shared" si="124"/>
        <v>2.0280000000000076E-2</v>
      </c>
      <c r="U83" s="5">
        <f t="shared" si="125"/>
        <v>2.0280000000000076E-2</v>
      </c>
      <c r="V83" s="5">
        <f t="shared" si="126"/>
        <v>0</v>
      </c>
      <c r="W83" s="5">
        <f t="shared" si="127"/>
        <v>6.6503571428571426E-2</v>
      </c>
      <c r="X83" s="5">
        <f t="shared" si="128"/>
        <v>1.8964214285714282E-2</v>
      </c>
      <c r="Y83" s="5">
        <f t="shared" si="129"/>
        <v>3.5067928692763441</v>
      </c>
      <c r="Z83" s="37">
        <f t="shared" si="130"/>
        <v>77.811272250446905</v>
      </c>
      <c r="AA83" s="63">
        <f t="shared" si="109"/>
        <v>74.48249838975444</v>
      </c>
      <c r="AB83" s="50">
        <f t="shared" si="110"/>
        <v>1.3346900000000002</v>
      </c>
      <c r="AC83" s="50">
        <f t="shared" si="111"/>
        <v>1.2955500000000002</v>
      </c>
      <c r="AD83" s="50">
        <f t="shared" si="112"/>
        <v>1.301072</v>
      </c>
      <c r="AE83" s="55">
        <f t="shared" si="113"/>
        <v>1.2832300000000001</v>
      </c>
      <c r="AF83" s="55">
        <f t="shared" si="114"/>
        <v>1.2710593333333335</v>
      </c>
      <c r="AG83" s="55">
        <f t="shared" si="115"/>
        <v>1.3069788000000002</v>
      </c>
      <c r="AH83" s="50">
        <f t="shared" si="116"/>
        <v>1.32535</v>
      </c>
      <c r="AI83" s="50">
        <f t="shared" si="117"/>
        <v>3945673062.8224001</v>
      </c>
      <c r="AJ83" s="50">
        <f t="shared" si="118"/>
        <v>0</v>
      </c>
      <c r="AK83" s="50">
        <f t="shared" si="119"/>
        <v>3945673062.8224001</v>
      </c>
      <c r="AL83" s="50">
        <f t="shared" ref="AL83:AM83" si="140">SUM(AJ83:AJ96)</f>
        <v>17527086773.153065</v>
      </c>
      <c r="AM83" s="50">
        <f t="shared" si="140"/>
        <v>7702280587.8909855</v>
      </c>
      <c r="AN83" s="50">
        <f t="shared" si="121"/>
        <v>2.2755710562801346</v>
      </c>
      <c r="AO83" s="50">
        <f t="shared" si="122"/>
        <v>69.470972150558723</v>
      </c>
      <c r="AP83" s="59">
        <f t="shared" si="123"/>
        <v>76.282863950110226</v>
      </c>
    </row>
    <row r="84" spans="1:42" x14ac:dyDescent="0.35">
      <c r="A84" s="83">
        <f>Symbol!A84</f>
        <v>43130</v>
      </c>
      <c r="B84" s="17">
        <f>Symbol!B84</f>
        <v>1.3281799999999999</v>
      </c>
      <c r="C84" s="84">
        <f>Symbol!C84</f>
        <v>1.3281799999999999</v>
      </c>
      <c r="D84" s="17">
        <f>Symbol!D84</f>
        <v>1.13113</v>
      </c>
      <c r="E84" s="84">
        <f>Symbol!E84</f>
        <v>1.13856</v>
      </c>
      <c r="F84" s="17">
        <f>Symbol!G84</f>
        <v>1134640000</v>
      </c>
      <c r="H84" s="29">
        <f t="shared" si="108"/>
        <v>1</v>
      </c>
      <c r="I84" s="10">
        <f t="shared" si="105"/>
        <v>1.3571500000000001</v>
      </c>
      <c r="J84" s="37">
        <f t="shared" si="100"/>
        <v>1.31223</v>
      </c>
      <c r="K84" s="79">
        <f t="shared" si="106"/>
        <v>7.5117333611609355E-2</v>
      </c>
      <c r="L84" s="67">
        <f t="shared" si="97"/>
        <v>1.2172700000000001</v>
      </c>
      <c r="M84" s="79">
        <f t="shared" si="103"/>
        <v>-1.5104379036257999E-3</v>
      </c>
      <c r="N84" s="67">
        <f t="shared" si="94"/>
        <v>1.2191099999999999</v>
      </c>
      <c r="O84" s="79">
        <f t="shared" si="101"/>
        <v>-0.13806539718353783</v>
      </c>
      <c r="P84" s="67">
        <f t="shared" si="92"/>
        <v>1.3996</v>
      </c>
      <c r="Q84" s="79">
        <f t="shared" si="98"/>
        <v>5.5551682863561359E-2</v>
      </c>
      <c r="R84" s="67">
        <f t="shared" si="90"/>
        <v>1.3239700000000001</v>
      </c>
      <c r="S84" s="79">
        <f t="shared" si="95"/>
        <v>0.15087049259255586</v>
      </c>
      <c r="T84" s="10">
        <f t="shared" si="124"/>
        <v>-2.0080000000000098E-2</v>
      </c>
      <c r="U84" s="5">
        <f t="shared" si="125"/>
        <v>0</v>
      </c>
      <c r="V84" s="5">
        <f t="shared" si="126"/>
        <v>2.0080000000000098E-2</v>
      </c>
      <c r="W84" s="5">
        <f t="shared" si="127"/>
        <v>6.5054999999999988E-2</v>
      </c>
      <c r="X84" s="5">
        <f t="shared" si="128"/>
        <v>2.5006642857142849E-2</v>
      </c>
      <c r="Y84" s="5">
        <f t="shared" si="129"/>
        <v>2.6015087419628502</v>
      </c>
      <c r="Z84" s="37">
        <f t="shared" si="130"/>
        <v>72.233858872851371</v>
      </c>
      <c r="AA84" s="63">
        <f t="shared" si="109"/>
        <v>69.062793997874763</v>
      </c>
      <c r="AB84" s="50">
        <f t="shared" si="110"/>
        <v>1.26475</v>
      </c>
      <c r="AC84" s="50">
        <f t="shared" si="111"/>
        <v>1.2495366666666667</v>
      </c>
      <c r="AD84" s="50">
        <f t="shared" si="112"/>
        <v>1.2944360000000001</v>
      </c>
      <c r="AE84" s="55">
        <f t="shared" si="113"/>
        <v>1.236998</v>
      </c>
      <c r="AF84" s="55">
        <f t="shared" si="114"/>
        <v>1.285374</v>
      </c>
      <c r="AG84" s="55">
        <f t="shared" si="115"/>
        <v>1.2702076</v>
      </c>
      <c r="AH84" s="50">
        <f t="shared" si="116"/>
        <v>1.3633166666666667</v>
      </c>
      <c r="AI84" s="50">
        <f t="shared" si="117"/>
        <v>2526825642.666667</v>
      </c>
      <c r="AJ84" s="50">
        <f t="shared" si="118"/>
        <v>2526825642.666667</v>
      </c>
      <c r="AK84" s="50">
        <f t="shared" si="119"/>
        <v>0</v>
      </c>
      <c r="AL84" s="50">
        <f t="shared" ref="AL84:AM84" si="141">SUM(AJ84:AJ97)</f>
        <v>17527086773.153065</v>
      </c>
      <c r="AM84" s="50">
        <f t="shared" si="141"/>
        <v>5449353629.787178</v>
      </c>
      <c r="AN84" s="50">
        <f t="shared" si="121"/>
        <v>3.2163606849345867</v>
      </c>
      <c r="AO84" s="50">
        <f t="shared" si="122"/>
        <v>76.282863950110226</v>
      </c>
      <c r="AP84" s="59">
        <f t="shared" si="123"/>
        <v>70.442032402191657</v>
      </c>
    </row>
    <row r="85" spans="1:42" x14ac:dyDescent="0.35">
      <c r="A85" s="83">
        <f>Symbol!A85</f>
        <v>43131</v>
      </c>
      <c r="B85" s="17">
        <f>Symbol!B85</f>
        <v>1.13066</v>
      </c>
      <c r="C85" s="84">
        <f>Symbol!C85</f>
        <v>1.19093</v>
      </c>
      <c r="D85" s="17">
        <f>Symbol!D85</f>
        <v>1.03661</v>
      </c>
      <c r="E85" s="84">
        <f>Symbol!E85</f>
        <v>1.16239</v>
      </c>
      <c r="F85" s="17">
        <f>Symbol!G85</f>
        <v>1264029952</v>
      </c>
      <c r="H85" s="29">
        <f t="shared" si="108"/>
        <v>1</v>
      </c>
      <c r="I85" s="10">
        <f t="shared" si="105"/>
        <v>1.31223</v>
      </c>
      <c r="J85" s="37">
        <f t="shared" si="100"/>
        <v>1.2172700000000001</v>
      </c>
      <c r="K85" s="79">
        <f t="shared" si="106"/>
        <v>-1.5104379036257999E-3</v>
      </c>
      <c r="L85" s="67">
        <f t="shared" si="97"/>
        <v>1.2191099999999999</v>
      </c>
      <c r="M85" s="79">
        <f t="shared" si="103"/>
        <v>-0.13806539718353783</v>
      </c>
      <c r="N85" s="67">
        <f t="shared" si="94"/>
        <v>1.3996</v>
      </c>
      <c r="O85" s="79">
        <f t="shared" si="101"/>
        <v>5.5551682863561359E-2</v>
      </c>
      <c r="P85" s="67">
        <f t="shared" si="92"/>
        <v>1.3239700000000001</v>
      </c>
      <c r="Q85" s="79">
        <f t="shared" si="98"/>
        <v>0.15087049259255586</v>
      </c>
      <c r="R85" s="67">
        <f t="shared" si="90"/>
        <v>1.13856</v>
      </c>
      <c r="S85" s="79">
        <f t="shared" si="95"/>
        <v>-2.0713924291081185E-2</v>
      </c>
      <c r="T85" s="10">
        <f t="shared" si="124"/>
        <v>4.4920000000000071E-2</v>
      </c>
      <c r="U85" s="5">
        <f t="shared" si="125"/>
        <v>4.4920000000000071E-2</v>
      </c>
      <c r="V85" s="5">
        <f t="shared" si="126"/>
        <v>0</v>
      </c>
      <c r="W85" s="5">
        <f t="shared" si="127"/>
        <v>6.880485714285714E-2</v>
      </c>
      <c r="X85" s="5">
        <f t="shared" si="128"/>
        <v>2.3572357142857128E-2</v>
      </c>
      <c r="Y85" s="5">
        <f t="shared" si="129"/>
        <v>2.9188789532533583</v>
      </c>
      <c r="Z85" s="37">
        <f t="shared" si="130"/>
        <v>74.48249838975444</v>
      </c>
      <c r="AA85" s="63">
        <f t="shared" si="109"/>
        <v>59.496189847203695</v>
      </c>
      <c r="AB85" s="50">
        <f t="shared" si="110"/>
        <v>1.2181899999999999</v>
      </c>
      <c r="AC85" s="50">
        <f t="shared" si="111"/>
        <v>1.2786599999999999</v>
      </c>
      <c r="AD85" s="50">
        <f t="shared" si="112"/>
        <v>1.2597020000000001</v>
      </c>
      <c r="AE85" s="55">
        <f t="shared" si="113"/>
        <v>1.2909380000000001</v>
      </c>
      <c r="AF85" s="55">
        <f t="shared" si="114"/>
        <v>1.2948353333333333</v>
      </c>
      <c r="AG85" s="55">
        <f t="shared" si="115"/>
        <v>1.2424348000000001</v>
      </c>
      <c r="AH85" s="50">
        <f t="shared" si="116"/>
        <v>1.3299800000000002</v>
      </c>
      <c r="AI85" s="50">
        <f t="shared" si="117"/>
        <v>1311450676.0806401</v>
      </c>
      <c r="AJ85" s="50">
        <f t="shared" si="118"/>
        <v>1311450676.0806401</v>
      </c>
      <c r="AK85" s="50">
        <f t="shared" si="119"/>
        <v>0</v>
      </c>
      <c r="AL85" s="50">
        <f t="shared" ref="AL85:AM85" si="142">SUM(AJ85:AJ98)</f>
        <v>15000261130.486399</v>
      </c>
      <c r="AM85" s="50">
        <f t="shared" si="142"/>
        <v>6294214084.0301218</v>
      </c>
      <c r="AN85" s="50">
        <f t="shared" si="121"/>
        <v>2.3831825435594149</v>
      </c>
      <c r="AO85" s="50">
        <f t="shared" si="122"/>
        <v>70.442032402191657</v>
      </c>
      <c r="AP85" s="59">
        <f t="shared" si="123"/>
        <v>66.064724207195596</v>
      </c>
    </row>
    <row r="86" spans="1:42" x14ac:dyDescent="0.35">
      <c r="A86" s="83">
        <f>Symbol!A86</f>
        <v>43132</v>
      </c>
      <c r="B86" s="17">
        <f>Symbol!B86</f>
        <v>1.1608799999999999</v>
      </c>
      <c r="C86" s="84">
        <f>Symbol!C86</f>
        <v>1.1626000000000001</v>
      </c>
      <c r="D86" s="17">
        <f>Symbol!D86</f>
        <v>0.93037800000000004</v>
      </c>
      <c r="E86" s="84">
        <f>Symbol!E86</f>
        <v>0.96253</v>
      </c>
      <c r="F86" s="17">
        <f>Symbol!G86</f>
        <v>1410419968</v>
      </c>
      <c r="H86" s="29">
        <f t="shared" si="108"/>
        <v>0</v>
      </c>
      <c r="I86" s="10">
        <f t="shared" si="105"/>
        <v>1.2172700000000001</v>
      </c>
      <c r="J86" s="37">
        <f t="shared" si="100"/>
        <v>1.2191099999999999</v>
      </c>
      <c r="K86" s="79">
        <f t="shared" si="106"/>
        <v>-0.13806539718353783</v>
      </c>
      <c r="L86" s="67">
        <f t="shared" si="97"/>
        <v>1.3996</v>
      </c>
      <c r="M86" s="79">
        <f t="shared" si="103"/>
        <v>5.5551682863561359E-2</v>
      </c>
      <c r="N86" s="67">
        <f t="shared" si="94"/>
        <v>1.3239700000000001</v>
      </c>
      <c r="O86" s="79">
        <f t="shared" si="101"/>
        <v>0.15087049259255586</v>
      </c>
      <c r="P86" s="67">
        <f t="shared" si="92"/>
        <v>1.13856</v>
      </c>
      <c r="Q86" s="79">
        <f t="shared" si="98"/>
        <v>-2.0713924291081185E-2</v>
      </c>
      <c r="R86" s="67">
        <f t="shared" si="90"/>
        <v>1.16239</v>
      </c>
      <c r="S86" s="79">
        <f t="shared" si="95"/>
        <v>0.18866827482112666</v>
      </c>
      <c r="T86" s="10">
        <f t="shared" si="124"/>
        <v>9.4959999999999933E-2</v>
      </c>
      <c r="U86" s="5">
        <f t="shared" si="125"/>
        <v>9.4959999999999933E-2</v>
      </c>
      <c r="V86" s="5">
        <f t="shared" si="126"/>
        <v>0</v>
      </c>
      <c r="W86" s="5">
        <f t="shared" si="127"/>
        <v>6.5596285714285704E-2</v>
      </c>
      <c r="X86" s="5">
        <f t="shared" si="128"/>
        <v>2.9384357142857125E-2</v>
      </c>
      <c r="Y86" s="5">
        <f t="shared" si="129"/>
        <v>2.2323539492587172</v>
      </c>
      <c r="Z86" s="37">
        <f t="shared" si="130"/>
        <v>69.062793997874763</v>
      </c>
      <c r="AA86" s="63">
        <f t="shared" si="109"/>
        <v>54.950927852664762</v>
      </c>
      <c r="AB86" s="50">
        <f t="shared" si="110"/>
        <v>1.309355</v>
      </c>
      <c r="AC86" s="50">
        <f t="shared" si="111"/>
        <v>1.3142266666666667</v>
      </c>
      <c r="AD86" s="50">
        <f t="shared" si="112"/>
        <v>1.248726</v>
      </c>
      <c r="AE86" s="55">
        <f t="shared" si="113"/>
        <v>1.33325</v>
      </c>
      <c r="AF86" s="55">
        <f t="shared" si="114"/>
        <v>1.2737233333333333</v>
      </c>
      <c r="AG86" s="55">
        <f t="shared" si="115"/>
        <v>1.2017500000000001</v>
      </c>
      <c r="AH86" s="50">
        <f t="shared" si="116"/>
        <v>1.2260966666666666</v>
      </c>
      <c r="AI86" s="50">
        <f t="shared" si="117"/>
        <v>2498257843.9526401</v>
      </c>
      <c r="AJ86" s="50">
        <f t="shared" si="118"/>
        <v>2498257843.9526401</v>
      </c>
      <c r="AK86" s="50">
        <f t="shared" si="119"/>
        <v>0</v>
      </c>
      <c r="AL86" s="50">
        <f t="shared" ref="AL86:AM86" si="143">SUM(AJ86:AJ99)</f>
        <v>13688810454.405758</v>
      </c>
      <c r="AM86" s="50">
        <f t="shared" si="143"/>
        <v>7031491671.5430393</v>
      </c>
      <c r="AN86" s="50">
        <f t="shared" si="121"/>
        <v>1.946786129293927</v>
      </c>
      <c r="AO86" s="50">
        <f t="shared" si="122"/>
        <v>66.064724207195596</v>
      </c>
      <c r="AP86" s="59">
        <f t="shared" si="123"/>
        <v>56.711838405250077</v>
      </c>
    </row>
    <row r="87" spans="1:42" x14ac:dyDescent="0.35">
      <c r="A87" s="83">
        <f>Symbol!A87</f>
        <v>43133</v>
      </c>
      <c r="B87" s="17">
        <f>Symbol!B87</f>
        <v>0.960642</v>
      </c>
      <c r="C87" s="84">
        <f>Symbol!C87</f>
        <v>0.960642</v>
      </c>
      <c r="D87" s="17">
        <f>Symbol!D87</f>
        <v>0.635185</v>
      </c>
      <c r="E87" s="84">
        <f>Symbol!E87</f>
        <v>0.88478400000000001</v>
      </c>
      <c r="F87" s="17">
        <f>Symbol!G87</f>
        <v>3529760000</v>
      </c>
      <c r="H87" s="29">
        <f t="shared" si="108"/>
        <v>0</v>
      </c>
      <c r="I87" s="10">
        <f t="shared" si="105"/>
        <v>1.2191099999999999</v>
      </c>
      <c r="J87" s="37">
        <f t="shared" si="100"/>
        <v>1.3996</v>
      </c>
      <c r="K87" s="79">
        <f t="shared" si="106"/>
        <v>5.5551682863561359E-2</v>
      </c>
      <c r="L87" s="67">
        <f t="shared" si="97"/>
        <v>1.3239700000000001</v>
      </c>
      <c r="M87" s="79">
        <f t="shared" si="103"/>
        <v>0.15087049259255586</v>
      </c>
      <c r="N87" s="67">
        <f t="shared" si="94"/>
        <v>1.13856</v>
      </c>
      <c r="O87" s="79">
        <f t="shared" si="101"/>
        <v>-2.0713924291081185E-2</v>
      </c>
      <c r="P87" s="67">
        <f t="shared" si="92"/>
        <v>1.16239</v>
      </c>
      <c r="Q87" s="79">
        <f t="shared" si="98"/>
        <v>0.18866827482112666</v>
      </c>
      <c r="R87" s="67">
        <f t="shared" si="90"/>
        <v>0.96253</v>
      </c>
      <c r="S87" s="79">
        <f t="shared" si="95"/>
        <v>8.4221687085442754E-2</v>
      </c>
      <c r="T87" s="10">
        <f t="shared" si="124"/>
        <v>-1.8399999999998418E-3</v>
      </c>
      <c r="U87" s="5">
        <f t="shared" si="125"/>
        <v>0</v>
      </c>
      <c r="V87" s="5">
        <f t="shared" si="126"/>
        <v>1.8399999999998418E-3</v>
      </c>
      <c r="W87" s="5">
        <f t="shared" si="127"/>
        <v>5.8813428571428565E-2</v>
      </c>
      <c r="X87" s="5">
        <f t="shared" si="128"/>
        <v>4.0038999999999991E-2</v>
      </c>
      <c r="Y87" s="5">
        <f t="shared" si="129"/>
        <v>1.4689035333407072</v>
      </c>
      <c r="Z87" s="37">
        <f t="shared" si="130"/>
        <v>59.496189847203695</v>
      </c>
      <c r="AA87" s="63">
        <f t="shared" si="109"/>
        <v>64.281009118119528</v>
      </c>
      <c r="AB87" s="50">
        <f t="shared" si="110"/>
        <v>1.361785</v>
      </c>
      <c r="AC87" s="50">
        <f t="shared" si="111"/>
        <v>1.2873766666666666</v>
      </c>
      <c r="AD87" s="50">
        <f t="shared" si="112"/>
        <v>1.1974100000000001</v>
      </c>
      <c r="AE87" s="55">
        <f t="shared" si="113"/>
        <v>1.2649320000000002</v>
      </c>
      <c r="AF87" s="55">
        <f t="shared" si="114"/>
        <v>1.2465653333333335</v>
      </c>
      <c r="AG87" s="55">
        <f t="shared" si="115"/>
        <v>1.1554774400000001</v>
      </c>
      <c r="AH87" s="50">
        <f t="shared" si="116"/>
        <v>1.2160099999999998</v>
      </c>
      <c r="AI87" s="50">
        <f t="shared" si="117"/>
        <v>837953697.28191984</v>
      </c>
      <c r="AJ87" s="50">
        <f t="shared" si="118"/>
        <v>0</v>
      </c>
      <c r="AK87" s="50">
        <f t="shared" si="119"/>
        <v>837953697.28191984</v>
      </c>
      <c r="AL87" s="50">
        <f t="shared" ref="AL87:AM87" si="144">SUM(AJ87:AJ100)</f>
        <v>11190552610.453121</v>
      </c>
      <c r="AM87" s="50">
        <f t="shared" si="144"/>
        <v>8541751834.4988155</v>
      </c>
      <c r="AN87" s="50">
        <f t="shared" si="121"/>
        <v>1.3101004135072396</v>
      </c>
      <c r="AO87" s="50">
        <f t="shared" si="122"/>
        <v>56.711838405250077</v>
      </c>
      <c r="AP87" s="59">
        <f t="shared" si="123"/>
        <v>67.998925296703959</v>
      </c>
    </row>
    <row r="88" spans="1:42" x14ac:dyDescent="0.35">
      <c r="A88" s="83">
        <f>Symbol!A88</f>
        <v>43134</v>
      </c>
      <c r="B88" s="17">
        <f>Symbol!B88</f>
        <v>0.89199200000000001</v>
      </c>
      <c r="C88" s="84">
        <f>Symbol!C88</f>
        <v>0.97479899999999997</v>
      </c>
      <c r="D88" s="17">
        <f>Symbol!D88</f>
        <v>0.76163499999999995</v>
      </c>
      <c r="E88" s="84">
        <f>Symbol!E88</f>
        <v>0.92404299999999995</v>
      </c>
      <c r="F88" s="17">
        <f>Symbol!G88</f>
        <v>1988960000</v>
      </c>
      <c r="H88" s="29">
        <f t="shared" si="108"/>
        <v>1</v>
      </c>
      <c r="I88" s="10">
        <f t="shared" si="105"/>
        <v>1.3996</v>
      </c>
      <c r="J88" s="37">
        <f t="shared" si="100"/>
        <v>1.3239700000000001</v>
      </c>
      <c r="K88" s="79">
        <f t="shared" si="106"/>
        <v>0.15087049259255586</v>
      </c>
      <c r="L88" s="67">
        <f t="shared" si="97"/>
        <v>1.13856</v>
      </c>
      <c r="M88" s="79">
        <f t="shared" si="103"/>
        <v>-2.0713924291081185E-2</v>
      </c>
      <c r="N88" s="67">
        <f t="shared" si="94"/>
        <v>1.16239</v>
      </c>
      <c r="O88" s="79">
        <f t="shared" si="101"/>
        <v>0.18866827482112666</v>
      </c>
      <c r="P88" s="67">
        <f t="shared" si="92"/>
        <v>0.96253</v>
      </c>
      <c r="Q88" s="79">
        <f t="shared" si="98"/>
        <v>8.4221687085442754E-2</v>
      </c>
      <c r="R88" s="67">
        <f t="shared" si="90"/>
        <v>0.88478400000000001</v>
      </c>
      <c r="S88" s="79">
        <f t="shared" si="95"/>
        <v>-4.3415059933490305E-2</v>
      </c>
      <c r="T88" s="10">
        <f t="shared" si="124"/>
        <v>-0.18049000000000004</v>
      </c>
      <c r="U88" s="5">
        <f t="shared" si="125"/>
        <v>0</v>
      </c>
      <c r="V88" s="5">
        <f t="shared" si="126"/>
        <v>0.18049000000000004</v>
      </c>
      <c r="W88" s="5">
        <f t="shared" si="127"/>
        <v>5.8813428571428565E-2</v>
      </c>
      <c r="X88" s="5">
        <f t="shared" si="128"/>
        <v>4.8215571428571427E-2</v>
      </c>
      <c r="Y88" s="5">
        <f t="shared" si="129"/>
        <v>1.2198015460328464</v>
      </c>
      <c r="Z88" s="37">
        <f t="shared" si="130"/>
        <v>54.950927852664762</v>
      </c>
      <c r="AA88" s="63">
        <f t="shared" si="109"/>
        <v>58.766587092881949</v>
      </c>
      <c r="AB88" s="50">
        <f t="shared" si="110"/>
        <v>1.2312650000000001</v>
      </c>
      <c r="AC88" s="50">
        <f t="shared" si="111"/>
        <v>1.2083066666666669</v>
      </c>
      <c r="AD88" s="50">
        <f t="shared" si="112"/>
        <v>1.0944468000000001</v>
      </c>
      <c r="AE88" s="55">
        <f t="shared" si="113"/>
        <v>1.1851740000000002</v>
      </c>
      <c r="AF88" s="55">
        <f t="shared" si="114"/>
        <v>1.1350553333333335</v>
      </c>
      <c r="AG88" s="55">
        <f t="shared" si="115"/>
        <v>1.0763631200000001</v>
      </c>
      <c r="AH88" s="50">
        <f t="shared" si="116"/>
        <v>1.3538699999999999</v>
      </c>
      <c r="AI88" s="50">
        <f t="shared" si="117"/>
        <v>1797072883.1999998</v>
      </c>
      <c r="AJ88" s="50">
        <f t="shared" si="118"/>
        <v>1797072883.1999998</v>
      </c>
      <c r="AK88" s="50">
        <f t="shared" si="119"/>
        <v>0</v>
      </c>
      <c r="AL88" s="50">
        <f t="shared" ref="AL88:AM88" si="145">SUM(AJ88:AJ101)</f>
        <v>16369762543.616812</v>
      </c>
      <c r="AM88" s="50">
        <f t="shared" si="145"/>
        <v>7703798137.2168961</v>
      </c>
      <c r="AN88" s="50">
        <f t="shared" si="121"/>
        <v>2.1248950520308694</v>
      </c>
      <c r="AO88" s="50">
        <f t="shared" si="122"/>
        <v>67.998925296703959</v>
      </c>
      <c r="AP88" s="59">
        <f t="shared" si="123"/>
        <v>58.66743453449142</v>
      </c>
    </row>
    <row r="89" spans="1:42" x14ac:dyDescent="0.35">
      <c r="A89" s="83">
        <f>Symbol!A89</f>
        <v>43135</v>
      </c>
      <c r="B89" s="17">
        <f>Symbol!B89</f>
        <v>0.91341799999999995</v>
      </c>
      <c r="C89" s="84">
        <f>Symbol!C89</f>
        <v>0.95294699999999999</v>
      </c>
      <c r="D89" s="17">
        <f>Symbol!D89</f>
        <v>0.796821</v>
      </c>
      <c r="E89" s="84">
        <f>Symbol!E89</f>
        <v>0.81570299999999996</v>
      </c>
      <c r="F89" s="17">
        <f>Symbol!G89</f>
        <v>1190960000</v>
      </c>
      <c r="H89" s="29">
        <f t="shared" si="108"/>
        <v>1</v>
      </c>
      <c r="I89" s="10">
        <f t="shared" si="105"/>
        <v>1.3239700000000001</v>
      </c>
      <c r="J89" s="37">
        <f t="shared" si="100"/>
        <v>1.13856</v>
      </c>
      <c r="K89" s="79">
        <f t="shared" si="106"/>
        <v>-2.0713924291081185E-2</v>
      </c>
      <c r="L89" s="67">
        <f t="shared" si="97"/>
        <v>1.16239</v>
      </c>
      <c r="M89" s="79">
        <f t="shared" si="103"/>
        <v>0.18866827482112666</v>
      </c>
      <c r="N89" s="67">
        <f t="shared" si="94"/>
        <v>0.96253</v>
      </c>
      <c r="O89" s="79">
        <f t="shared" si="101"/>
        <v>8.4221687085442754E-2</v>
      </c>
      <c r="P89" s="67">
        <f t="shared" si="92"/>
        <v>0.88478400000000001</v>
      </c>
      <c r="Q89" s="79">
        <f t="shared" si="98"/>
        <v>-4.3415059933490305E-2</v>
      </c>
      <c r="R89" s="67">
        <f t="shared" si="90"/>
        <v>0.92404299999999995</v>
      </c>
      <c r="S89" s="79">
        <f t="shared" si="95"/>
        <v>0.1247082892329173</v>
      </c>
      <c r="T89" s="10">
        <f t="shared" si="124"/>
        <v>7.5629999999999864E-2</v>
      </c>
      <c r="U89" s="5">
        <f t="shared" si="125"/>
        <v>7.5629999999999864E-2</v>
      </c>
      <c r="V89" s="5">
        <f t="shared" si="126"/>
        <v>0</v>
      </c>
      <c r="W89" s="5">
        <f t="shared" si="127"/>
        <v>6.3569142857142852E-2</v>
      </c>
      <c r="X89" s="5">
        <f t="shared" si="128"/>
        <v>3.5323428571428568E-2</v>
      </c>
      <c r="Y89" s="5">
        <f t="shared" si="129"/>
        <v>1.7996311634528277</v>
      </c>
      <c r="Z89" s="37">
        <f t="shared" si="130"/>
        <v>64.281009118119528</v>
      </c>
      <c r="AA89" s="63">
        <f t="shared" si="109"/>
        <v>54.432150416378896</v>
      </c>
      <c r="AB89" s="50">
        <f t="shared" si="110"/>
        <v>1.1504750000000001</v>
      </c>
      <c r="AC89" s="50">
        <f t="shared" si="111"/>
        <v>1.0878266666666667</v>
      </c>
      <c r="AD89" s="50">
        <f t="shared" si="112"/>
        <v>1.0144614000000001</v>
      </c>
      <c r="AE89" s="55">
        <f t="shared" si="113"/>
        <v>1.07768</v>
      </c>
      <c r="AF89" s="55">
        <f t="shared" si="114"/>
        <v>1.0302997333333335</v>
      </c>
      <c r="AG89" s="55">
        <f t="shared" si="115"/>
        <v>0.98762400000000017</v>
      </c>
      <c r="AH89" s="50">
        <f t="shared" si="116"/>
        <v>1.3427833333333332</v>
      </c>
      <c r="AI89" s="50">
        <f t="shared" si="117"/>
        <v>1441719609.3333333</v>
      </c>
      <c r="AJ89" s="50">
        <f t="shared" si="118"/>
        <v>1441719609.3333333</v>
      </c>
      <c r="AK89" s="50">
        <f t="shared" si="119"/>
        <v>0</v>
      </c>
      <c r="AL89" s="50">
        <f t="shared" ref="AL89:AM89" si="146">SUM(AJ89:AJ102)</f>
        <v>14572689660.416811</v>
      </c>
      <c r="AM89" s="50">
        <f t="shared" si="146"/>
        <v>10266797145.247616</v>
      </c>
      <c r="AN89" s="50">
        <f t="shared" si="121"/>
        <v>1.4193997849818571</v>
      </c>
      <c r="AO89" s="50">
        <f t="shared" si="122"/>
        <v>58.66743453449142</v>
      </c>
      <c r="AP89" s="59">
        <f t="shared" si="123"/>
        <v>59.368014393063682</v>
      </c>
    </row>
    <row r="90" spans="1:42" x14ac:dyDescent="0.35">
      <c r="A90" s="83">
        <f>Symbol!A90</f>
        <v>43136</v>
      </c>
      <c r="B90" s="17">
        <f>Symbol!B90</f>
        <v>0.82594299999999998</v>
      </c>
      <c r="C90" s="84">
        <f>Symbol!C90</f>
        <v>0.833866</v>
      </c>
      <c r="D90" s="17">
        <f>Symbol!D90</f>
        <v>0.67582699999999996</v>
      </c>
      <c r="E90" s="84">
        <f>Symbol!E90</f>
        <v>0.69179900000000005</v>
      </c>
      <c r="F90" s="17">
        <f>Symbol!G90</f>
        <v>1286179968</v>
      </c>
      <c r="H90" s="29">
        <f t="shared" si="108"/>
        <v>0</v>
      </c>
      <c r="I90" s="10">
        <f t="shared" si="105"/>
        <v>1.13856</v>
      </c>
      <c r="J90" s="37">
        <f t="shared" si="100"/>
        <v>1.16239</v>
      </c>
      <c r="K90" s="79">
        <f t="shared" si="106"/>
        <v>0.18866827482112666</v>
      </c>
      <c r="L90" s="67">
        <f t="shared" si="97"/>
        <v>0.96253</v>
      </c>
      <c r="M90" s="79">
        <f t="shared" si="103"/>
        <v>8.4221687085442754E-2</v>
      </c>
      <c r="N90" s="67">
        <f t="shared" si="94"/>
        <v>0.88478400000000001</v>
      </c>
      <c r="O90" s="79">
        <f t="shared" si="101"/>
        <v>-4.3415059933490305E-2</v>
      </c>
      <c r="P90" s="67">
        <f t="shared" si="92"/>
        <v>0.92404299999999995</v>
      </c>
      <c r="Q90" s="79">
        <f t="shared" si="98"/>
        <v>0.1247082892329173</v>
      </c>
      <c r="R90" s="67">
        <f t="shared" si="90"/>
        <v>0.81570299999999996</v>
      </c>
      <c r="S90" s="79">
        <f t="shared" si="95"/>
        <v>0.1647548671249579</v>
      </c>
      <c r="T90" s="10">
        <f t="shared" si="124"/>
        <v>0.18541000000000007</v>
      </c>
      <c r="U90" s="5">
        <f t="shared" si="125"/>
        <v>0.18541000000000007</v>
      </c>
      <c r="V90" s="5">
        <f t="shared" si="126"/>
        <v>0</v>
      </c>
      <c r="W90" s="5">
        <f t="shared" si="127"/>
        <v>5.816700000000001E-2</v>
      </c>
      <c r="X90" s="5">
        <f t="shared" si="128"/>
        <v>4.0812714285714292E-2</v>
      </c>
      <c r="Y90" s="5">
        <f t="shared" si="129"/>
        <v>1.4252176317604108</v>
      </c>
      <c r="Z90" s="37">
        <f t="shared" si="130"/>
        <v>58.766587092881949</v>
      </c>
      <c r="AA90" s="63">
        <f t="shared" si="109"/>
        <v>50.772529060036327</v>
      </c>
      <c r="AB90" s="50">
        <f t="shared" si="110"/>
        <v>1.06246</v>
      </c>
      <c r="AC90" s="50">
        <f t="shared" si="111"/>
        <v>1.0032346666666667</v>
      </c>
      <c r="AD90" s="50">
        <f t="shared" si="112"/>
        <v>0.94989000000000012</v>
      </c>
      <c r="AE90" s="55">
        <f t="shared" si="113"/>
        <v>0.97140359999999992</v>
      </c>
      <c r="AF90" s="55">
        <f t="shared" si="114"/>
        <v>0.97150653333333348</v>
      </c>
      <c r="AG90" s="55">
        <f t="shared" si="115"/>
        <v>0.91709544000000021</v>
      </c>
      <c r="AH90" s="50">
        <f t="shared" si="116"/>
        <v>1.19929</v>
      </c>
      <c r="AI90" s="50">
        <f t="shared" si="117"/>
        <v>1360762405.5999999</v>
      </c>
      <c r="AJ90" s="50">
        <f t="shared" si="118"/>
        <v>1360762405.5999999</v>
      </c>
      <c r="AK90" s="50">
        <f t="shared" si="119"/>
        <v>0</v>
      </c>
      <c r="AL90" s="50">
        <f t="shared" ref="AL90:AM90" si="147">SUM(AJ90:AJ103)</f>
        <v>15000974025.391317</v>
      </c>
      <c r="AM90" s="50">
        <f t="shared" si="147"/>
        <v>10266797145.247616</v>
      </c>
      <c r="AN90" s="50">
        <f t="shared" si="121"/>
        <v>1.4611152643972418</v>
      </c>
      <c r="AO90" s="50">
        <f t="shared" si="122"/>
        <v>59.368014393063682</v>
      </c>
      <c r="AP90" s="59">
        <f t="shared" si="123"/>
        <v>54.85375827098045</v>
      </c>
    </row>
    <row r="91" spans="1:42" x14ac:dyDescent="0.35">
      <c r="A91" s="83">
        <f>Symbol!A91</f>
        <v>43137</v>
      </c>
      <c r="B91" s="17">
        <f>Symbol!B91</f>
        <v>0.705121</v>
      </c>
      <c r="C91" s="84">
        <f>Symbol!C91</f>
        <v>0.78600400000000004</v>
      </c>
      <c r="D91" s="17">
        <f>Symbol!D91</f>
        <v>0.58835999999999999</v>
      </c>
      <c r="E91" s="84">
        <f>Symbol!E91</f>
        <v>0.776393</v>
      </c>
      <c r="F91" s="17">
        <f>Symbol!G91</f>
        <v>2361139968</v>
      </c>
      <c r="H91" s="29">
        <f t="shared" si="108"/>
        <v>1</v>
      </c>
      <c r="I91" s="10">
        <f t="shared" si="105"/>
        <v>1.16239</v>
      </c>
      <c r="J91" s="37">
        <f t="shared" si="100"/>
        <v>0.96253</v>
      </c>
      <c r="K91" s="79">
        <f t="shared" si="106"/>
        <v>8.4221687085442754E-2</v>
      </c>
      <c r="L91" s="67">
        <f t="shared" si="97"/>
        <v>0.88478400000000001</v>
      </c>
      <c r="M91" s="79">
        <f t="shared" si="103"/>
        <v>-4.3415059933490305E-2</v>
      </c>
      <c r="N91" s="67">
        <f t="shared" si="94"/>
        <v>0.92404299999999995</v>
      </c>
      <c r="O91" s="79">
        <f t="shared" si="101"/>
        <v>0.1247082892329173</v>
      </c>
      <c r="P91" s="67">
        <f t="shared" si="92"/>
        <v>0.81570299999999996</v>
      </c>
      <c r="Q91" s="79">
        <f t="shared" si="98"/>
        <v>0.1647548671249579</v>
      </c>
      <c r="R91" s="67">
        <f t="shared" si="90"/>
        <v>0.69179900000000005</v>
      </c>
      <c r="S91" s="79">
        <f t="shared" si="95"/>
        <v>-0.11536338428551951</v>
      </c>
      <c r="T91" s="10">
        <f t="shared" si="124"/>
        <v>-2.3830000000000018E-2</v>
      </c>
      <c r="U91" s="5">
        <f t="shared" si="125"/>
        <v>0</v>
      </c>
      <c r="V91" s="5">
        <f t="shared" si="126"/>
        <v>2.3830000000000018E-2</v>
      </c>
      <c r="W91" s="5">
        <f t="shared" si="127"/>
        <v>4.8752000000000011E-2</v>
      </c>
      <c r="X91" s="5">
        <f t="shared" si="128"/>
        <v>4.0812714285714292E-2</v>
      </c>
      <c r="Y91" s="5">
        <f t="shared" si="129"/>
        <v>1.1945297158798553</v>
      </c>
      <c r="Z91" s="37">
        <f t="shared" si="130"/>
        <v>54.432150416378896</v>
      </c>
      <c r="AA91" s="63">
        <f t="shared" si="109"/>
        <v>41.983323852318854</v>
      </c>
      <c r="AB91" s="50">
        <f t="shared" si="110"/>
        <v>0.92365699999999995</v>
      </c>
      <c r="AC91" s="50">
        <f t="shared" si="111"/>
        <v>0.92378566666666673</v>
      </c>
      <c r="AD91" s="50">
        <f t="shared" si="112"/>
        <v>0.85577180000000008</v>
      </c>
      <c r="AE91" s="55">
        <f t="shared" si="113"/>
        <v>0.9160368000000001</v>
      </c>
      <c r="AF91" s="55">
        <f t="shared" si="114"/>
        <v>0.89238066666666671</v>
      </c>
      <c r="AG91" s="55">
        <f t="shared" si="115"/>
        <v>0.84734152000000007</v>
      </c>
      <c r="AH91" s="50">
        <f t="shared" si="116"/>
        <v>1.1299766666666669</v>
      </c>
      <c r="AI91" s="50">
        <f t="shared" si="117"/>
        <v>1428324351.727787</v>
      </c>
      <c r="AJ91" s="50">
        <f t="shared" si="118"/>
        <v>1428324351.727787</v>
      </c>
      <c r="AK91" s="50">
        <f t="shared" si="119"/>
        <v>0</v>
      </c>
      <c r="AL91" s="50">
        <f t="shared" ref="AL91:AM91" si="148">SUM(AJ91:AJ104)</f>
        <v>13640211619.791319</v>
      </c>
      <c r="AM91" s="50">
        <f t="shared" si="148"/>
        <v>11226291696.914816</v>
      </c>
      <c r="AN91" s="50">
        <f t="shared" si="121"/>
        <v>1.2150238019861797</v>
      </c>
      <c r="AO91" s="50">
        <f t="shared" si="122"/>
        <v>54.85375827098045</v>
      </c>
      <c r="AP91" s="59">
        <f t="shared" si="123"/>
        <v>48.740032284166062</v>
      </c>
    </row>
    <row r="92" spans="1:42" x14ac:dyDescent="0.35">
      <c r="A92" s="83">
        <f>Symbol!A92</f>
        <v>43138</v>
      </c>
      <c r="B92" s="17">
        <f>Symbol!B92</f>
        <v>0.77457600000000004</v>
      </c>
      <c r="C92" s="84">
        <f>Symbol!C92</f>
        <v>0.80547800000000003</v>
      </c>
      <c r="D92" s="17">
        <f>Symbol!D92</f>
        <v>0.70694999999999997</v>
      </c>
      <c r="E92" s="84">
        <f>Symbol!E92</f>
        <v>0.72389499999999996</v>
      </c>
      <c r="F92" s="17">
        <f>Symbol!G92</f>
        <v>1133369984</v>
      </c>
      <c r="H92" s="29">
        <f t="shared" si="108"/>
        <v>1</v>
      </c>
      <c r="I92" s="10">
        <f t="shared" si="105"/>
        <v>0.96253</v>
      </c>
      <c r="J92" s="37">
        <f t="shared" si="100"/>
        <v>0.88478400000000001</v>
      </c>
      <c r="K92" s="79">
        <f t="shared" si="106"/>
        <v>-4.3415059933490305E-2</v>
      </c>
      <c r="L92" s="67">
        <f t="shared" si="97"/>
        <v>0.92404299999999995</v>
      </c>
      <c r="M92" s="79">
        <f t="shared" si="103"/>
        <v>0.1247082892329173</v>
      </c>
      <c r="N92" s="67">
        <f t="shared" si="94"/>
        <v>0.81570299999999996</v>
      </c>
      <c r="O92" s="79">
        <f t="shared" si="101"/>
        <v>0.1647548671249579</v>
      </c>
      <c r="P92" s="67">
        <f t="shared" si="92"/>
        <v>0.69179900000000005</v>
      </c>
      <c r="Q92" s="79">
        <f t="shared" si="98"/>
        <v>-0.11536338428551951</v>
      </c>
      <c r="R92" s="67">
        <f t="shared" si="90"/>
        <v>0.776393</v>
      </c>
      <c r="S92" s="79">
        <f t="shared" si="95"/>
        <v>7.0012481039178051E-2</v>
      </c>
      <c r="T92" s="10">
        <f t="shared" si="124"/>
        <v>0.19986000000000004</v>
      </c>
      <c r="U92" s="5">
        <f t="shared" si="125"/>
        <v>0.19986000000000004</v>
      </c>
      <c r="V92" s="5">
        <f t="shared" si="126"/>
        <v>0</v>
      </c>
      <c r="W92" s="5">
        <f t="shared" si="127"/>
        <v>4.8752000000000011E-2</v>
      </c>
      <c r="X92" s="5">
        <f t="shared" si="128"/>
        <v>4.7268428571428586E-2</v>
      </c>
      <c r="Y92" s="5">
        <f t="shared" si="129"/>
        <v>1.0313860958235488</v>
      </c>
      <c r="Z92" s="37">
        <f t="shared" si="130"/>
        <v>50.772529060036327</v>
      </c>
      <c r="AA92" s="63">
        <f t="shared" si="109"/>
        <v>38.283784408975244</v>
      </c>
      <c r="AB92" s="50">
        <f t="shared" si="110"/>
        <v>0.90441349999999998</v>
      </c>
      <c r="AC92" s="50">
        <f t="shared" si="111"/>
        <v>0.87484333333333331</v>
      </c>
      <c r="AD92" s="50">
        <f t="shared" si="112"/>
        <v>0.81854440000000006</v>
      </c>
      <c r="AE92" s="55">
        <f t="shared" si="113"/>
        <v>0.87285519999999994</v>
      </c>
      <c r="AF92" s="55">
        <f t="shared" si="114"/>
        <v>0.82536880000000001</v>
      </c>
      <c r="AG92" s="55">
        <f t="shared" si="115"/>
        <v>0.80605008000000011</v>
      </c>
      <c r="AH92" s="50">
        <f t="shared" si="116"/>
        <v>1.0185026666666668</v>
      </c>
      <c r="AI92" s="50">
        <f t="shared" si="117"/>
        <v>1436516498.5279148</v>
      </c>
      <c r="AJ92" s="50">
        <f t="shared" si="118"/>
        <v>1436516498.5279148</v>
      </c>
      <c r="AK92" s="50">
        <f t="shared" si="119"/>
        <v>0</v>
      </c>
      <c r="AL92" s="50">
        <f t="shared" ref="AL92:AM92" si="149">SUM(AJ92:AJ105)</f>
        <v>12211887268.063532</v>
      </c>
      <c r="AM92" s="50">
        <f t="shared" si="149"/>
        <v>12843260822.24815</v>
      </c>
      <c r="AN92" s="50">
        <f t="shared" si="121"/>
        <v>0.95084008937271591</v>
      </c>
      <c r="AO92" s="50">
        <f t="shared" si="122"/>
        <v>48.740032284166062</v>
      </c>
      <c r="AP92" s="59">
        <f t="shared" si="123"/>
        <v>48.574426703806139</v>
      </c>
    </row>
    <row r="93" spans="1:42" x14ac:dyDescent="0.35">
      <c r="A93" s="83">
        <f>Symbol!A93</f>
        <v>43139</v>
      </c>
      <c r="B93" s="17">
        <f>Symbol!B93</f>
        <v>0.72925200000000001</v>
      </c>
      <c r="C93" s="84">
        <f>Symbol!C93</f>
        <v>0.80696999999999997</v>
      </c>
      <c r="D93" s="17">
        <f>Symbol!D93</f>
        <v>0.722611</v>
      </c>
      <c r="E93" s="84">
        <f>Symbol!E93</f>
        <v>0.80526299999999995</v>
      </c>
      <c r="F93" s="17">
        <f>Symbol!G93</f>
        <v>947315008</v>
      </c>
      <c r="H93" s="29">
        <f t="shared" si="108"/>
        <v>0</v>
      </c>
      <c r="I93" s="10">
        <f t="shared" si="105"/>
        <v>0.88478400000000001</v>
      </c>
      <c r="J93" s="37">
        <f t="shared" si="100"/>
        <v>0.92404299999999995</v>
      </c>
      <c r="K93" s="79">
        <f t="shared" si="106"/>
        <v>0.1247082892329173</v>
      </c>
      <c r="L93" s="67">
        <f t="shared" si="97"/>
        <v>0.81570299999999996</v>
      </c>
      <c r="M93" s="79">
        <f t="shared" si="103"/>
        <v>0.1647548671249579</v>
      </c>
      <c r="N93" s="67">
        <f t="shared" si="94"/>
        <v>0.69179900000000005</v>
      </c>
      <c r="O93" s="79">
        <f t="shared" si="101"/>
        <v>-0.11536338428551951</v>
      </c>
      <c r="P93" s="67">
        <f t="shared" si="92"/>
        <v>0.776393</v>
      </c>
      <c r="Q93" s="79">
        <f t="shared" si="98"/>
        <v>7.0012481039178051E-2</v>
      </c>
      <c r="R93" s="67">
        <f t="shared" si="90"/>
        <v>0.72389499999999996</v>
      </c>
      <c r="S93" s="79">
        <f t="shared" si="95"/>
        <v>-0.10652257789175158</v>
      </c>
      <c r="T93" s="10">
        <f t="shared" si="124"/>
        <v>7.7745999999999982E-2</v>
      </c>
      <c r="U93" s="5">
        <f t="shared" si="125"/>
        <v>7.7745999999999982E-2</v>
      </c>
      <c r="V93" s="5">
        <f t="shared" si="126"/>
        <v>0</v>
      </c>
      <c r="W93" s="5">
        <f t="shared" si="127"/>
        <v>3.4476285714285723E-2</v>
      </c>
      <c r="X93" s="5">
        <f t="shared" si="128"/>
        <v>4.7642714285714295E-2</v>
      </c>
      <c r="Y93" s="5">
        <f t="shared" si="129"/>
        <v>0.72364234975217323</v>
      </c>
      <c r="Z93" s="37">
        <f t="shared" si="130"/>
        <v>41.983323852318854</v>
      </c>
      <c r="AA93" s="63">
        <f t="shared" si="109"/>
        <v>37.327381430315192</v>
      </c>
      <c r="AB93" s="50">
        <f t="shared" si="110"/>
        <v>0.8698729999999999</v>
      </c>
      <c r="AC93" s="50">
        <f t="shared" si="111"/>
        <v>0.81051499999999999</v>
      </c>
      <c r="AD93" s="50">
        <f t="shared" si="112"/>
        <v>0.78636660000000003</v>
      </c>
      <c r="AE93" s="55">
        <f t="shared" si="113"/>
        <v>0.7878094000000001</v>
      </c>
      <c r="AF93" s="55">
        <f t="shared" si="114"/>
        <v>0.79384726666666672</v>
      </c>
      <c r="AG93" s="55">
        <f t="shared" si="115"/>
        <v>0.79489708000000003</v>
      </c>
      <c r="AH93" s="50">
        <f t="shared" si="116"/>
        <v>0.82687033333333326</v>
      </c>
      <c r="AI93" s="50">
        <f t="shared" si="117"/>
        <v>2918653827.7866664</v>
      </c>
      <c r="AJ93" s="50">
        <f t="shared" si="118"/>
        <v>0</v>
      </c>
      <c r="AK93" s="50">
        <f t="shared" si="119"/>
        <v>2918653827.7866664</v>
      </c>
      <c r="AL93" s="50">
        <f t="shared" ref="AL93:AM93" si="150">SUM(AJ93:AJ106)</f>
        <v>12131202268.858923</v>
      </c>
      <c r="AM93" s="50">
        <f t="shared" si="150"/>
        <v>12843260822.24815</v>
      </c>
      <c r="AN93" s="50">
        <f t="shared" si="121"/>
        <v>0.94455780636676467</v>
      </c>
      <c r="AO93" s="50">
        <f t="shared" si="122"/>
        <v>48.574426703806139</v>
      </c>
      <c r="AP93" s="59">
        <f t="shared" si="123"/>
        <v>53.440485931507133</v>
      </c>
    </row>
    <row r="94" spans="1:42" x14ac:dyDescent="0.35">
      <c r="A94" s="83">
        <f>Symbol!A94</f>
        <v>43140</v>
      </c>
      <c r="B94" s="17">
        <f>Symbol!B94</f>
        <v>0.79713999999999996</v>
      </c>
      <c r="C94" s="84">
        <f>Symbol!C94</f>
        <v>0.95442800000000005</v>
      </c>
      <c r="D94" s="17">
        <f>Symbol!D94</f>
        <v>0.77154</v>
      </c>
      <c r="E94" s="84">
        <f>Symbol!E94</f>
        <v>0.95442800000000005</v>
      </c>
      <c r="F94" s="17">
        <f>Symbol!G94</f>
        <v>1690339968</v>
      </c>
      <c r="H94" s="29">
        <f t="shared" si="108"/>
        <v>1</v>
      </c>
      <c r="I94" s="10">
        <f t="shared" si="105"/>
        <v>0.92404299999999995</v>
      </c>
      <c r="J94" s="37">
        <f t="shared" si="100"/>
        <v>0.81570299999999996</v>
      </c>
      <c r="K94" s="79">
        <f t="shared" si="106"/>
        <v>0.1647548671249579</v>
      </c>
      <c r="L94" s="67">
        <f t="shared" si="97"/>
        <v>0.69179900000000005</v>
      </c>
      <c r="M94" s="79">
        <f t="shared" si="103"/>
        <v>-0.11536338428551951</v>
      </c>
      <c r="N94" s="67">
        <f t="shared" si="94"/>
        <v>0.776393</v>
      </c>
      <c r="O94" s="79">
        <f t="shared" si="101"/>
        <v>7.0012481039178051E-2</v>
      </c>
      <c r="P94" s="67">
        <f t="shared" si="92"/>
        <v>0.72389499999999996</v>
      </c>
      <c r="Q94" s="79">
        <f t="shared" si="98"/>
        <v>-0.10652257789175158</v>
      </c>
      <c r="R94" s="67">
        <f t="shared" si="90"/>
        <v>0.80526299999999995</v>
      </c>
      <c r="S94" s="79">
        <f t="shared" si="95"/>
        <v>-0.16994327602158155</v>
      </c>
      <c r="T94" s="10">
        <f t="shared" si="124"/>
        <v>-3.9258999999999933E-2</v>
      </c>
      <c r="U94" s="5">
        <f t="shared" si="125"/>
        <v>0</v>
      </c>
      <c r="V94" s="5">
        <f t="shared" si="126"/>
        <v>3.9258999999999933E-2</v>
      </c>
      <c r="W94" s="5">
        <f t="shared" si="127"/>
        <v>2.9553714285714287E-2</v>
      </c>
      <c r="X94" s="5">
        <f t="shared" si="128"/>
        <v>4.7642714285714295E-2</v>
      </c>
      <c r="Y94" s="5">
        <f t="shared" si="129"/>
        <v>0.62031970110854895</v>
      </c>
      <c r="Z94" s="37">
        <f t="shared" si="130"/>
        <v>38.283784408975244</v>
      </c>
      <c r="AA94" s="63">
        <f t="shared" si="109"/>
        <v>35.950991175719452</v>
      </c>
      <c r="AB94" s="50">
        <f t="shared" si="110"/>
        <v>0.75375100000000006</v>
      </c>
      <c r="AC94" s="50">
        <f t="shared" si="111"/>
        <v>0.76129833333333341</v>
      </c>
      <c r="AD94" s="50">
        <f t="shared" si="112"/>
        <v>0.76261060000000003</v>
      </c>
      <c r="AE94" s="55">
        <f t="shared" si="113"/>
        <v>0.75041740000000001</v>
      </c>
      <c r="AF94" s="55">
        <f t="shared" si="114"/>
        <v>0.74769713333333332</v>
      </c>
      <c r="AG94" s="55">
        <f t="shared" si="115"/>
        <v>0.79542508000000001</v>
      </c>
      <c r="AH94" s="50">
        <f t="shared" si="116"/>
        <v>0.88682566666666673</v>
      </c>
      <c r="AI94" s="50">
        <f t="shared" si="117"/>
        <v>1763860777.9733334</v>
      </c>
      <c r="AJ94" s="50">
        <f t="shared" si="118"/>
        <v>1763860777.9733334</v>
      </c>
      <c r="AK94" s="50">
        <f t="shared" si="119"/>
        <v>0</v>
      </c>
      <c r="AL94" s="50">
        <f t="shared" ref="AL94:AM94" si="151">SUM(AJ94:AJ107)</f>
        <v>12131202268.858923</v>
      </c>
      <c r="AM94" s="50">
        <f t="shared" si="151"/>
        <v>10569194363.774763</v>
      </c>
      <c r="AN94" s="50">
        <f t="shared" si="121"/>
        <v>1.1477887387933599</v>
      </c>
      <c r="AO94" s="50">
        <f t="shared" si="122"/>
        <v>53.440485931507133</v>
      </c>
      <c r="AP94" s="59">
        <f t="shared" si="123"/>
        <v>52.695399086053811</v>
      </c>
    </row>
    <row r="95" spans="1:42" x14ac:dyDescent="0.35">
      <c r="A95" s="83">
        <f>Symbol!A95</f>
        <v>43141</v>
      </c>
      <c r="B95" s="17">
        <f>Symbol!B95</f>
        <v>0.94725099999999995</v>
      </c>
      <c r="C95" s="84">
        <f>Symbol!C95</f>
        <v>1.3005899999999999</v>
      </c>
      <c r="D95" s="17">
        <f>Symbol!D95</f>
        <v>0.94725099999999995</v>
      </c>
      <c r="E95" s="84">
        <f>Symbol!E95</f>
        <v>1.07074</v>
      </c>
      <c r="F95" s="17">
        <f>Symbol!G95</f>
        <v>4682010112</v>
      </c>
      <c r="H95" s="29">
        <f t="shared" si="108"/>
        <v>1</v>
      </c>
      <c r="I95" s="10">
        <f t="shared" si="105"/>
        <v>0.81570299999999996</v>
      </c>
      <c r="J95" s="37">
        <f t="shared" si="100"/>
        <v>0.69179900000000005</v>
      </c>
      <c r="K95" s="79">
        <f t="shared" si="106"/>
        <v>-0.11536338428551951</v>
      </c>
      <c r="L95" s="67">
        <f t="shared" si="97"/>
        <v>0.776393</v>
      </c>
      <c r="M95" s="79">
        <f t="shared" si="103"/>
        <v>7.0012481039178051E-2</v>
      </c>
      <c r="N95" s="67">
        <f t="shared" si="94"/>
        <v>0.72389499999999996</v>
      </c>
      <c r="O95" s="79">
        <f t="shared" si="101"/>
        <v>-0.10652257789175158</v>
      </c>
      <c r="P95" s="67">
        <f t="shared" si="92"/>
        <v>0.80526299999999995</v>
      </c>
      <c r="Q95" s="79">
        <f t="shared" si="98"/>
        <v>-0.16994327602158155</v>
      </c>
      <c r="R95" s="67">
        <f t="shared" si="90"/>
        <v>0.95442800000000005</v>
      </c>
      <c r="S95" s="79">
        <f t="shared" si="95"/>
        <v>-0.11499306904646155</v>
      </c>
      <c r="T95" s="10">
        <f t="shared" si="124"/>
        <v>0.10833999999999999</v>
      </c>
      <c r="U95" s="5">
        <f t="shared" si="125"/>
        <v>0.10833999999999999</v>
      </c>
      <c r="V95" s="5">
        <f t="shared" si="126"/>
        <v>0</v>
      </c>
      <c r="W95" s="5">
        <f t="shared" si="127"/>
        <v>2.9553714285714287E-2</v>
      </c>
      <c r="X95" s="5">
        <f t="shared" si="128"/>
        <v>4.9620642857142856E-2</v>
      </c>
      <c r="Y95" s="5">
        <f t="shared" si="129"/>
        <v>0.59559313592125407</v>
      </c>
      <c r="Z95" s="37">
        <f t="shared" si="130"/>
        <v>37.327381430315192</v>
      </c>
      <c r="AA95" s="63">
        <f t="shared" si="109"/>
        <v>27.016778090683545</v>
      </c>
      <c r="AB95" s="50">
        <f t="shared" si="110"/>
        <v>0.73409600000000008</v>
      </c>
      <c r="AC95" s="50">
        <f t="shared" si="111"/>
        <v>0.73069566666666663</v>
      </c>
      <c r="AD95" s="50">
        <f t="shared" si="112"/>
        <v>0.79035560000000005</v>
      </c>
      <c r="AE95" s="55">
        <f t="shared" si="113"/>
        <v>0.73847499999999999</v>
      </c>
      <c r="AF95" s="55">
        <f t="shared" si="114"/>
        <v>0.7531734000000001</v>
      </c>
      <c r="AG95" s="55">
        <f t="shared" si="115"/>
        <v>0.83127484000000007</v>
      </c>
      <c r="AH95" s="50">
        <f t="shared" si="116"/>
        <v>0.85515700000000006</v>
      </c>
      <c r="AI95" s="50">
        <f t="shared" si="117"/>
        <v>1018457780.72</v>
      </c>
      <c r="AJ95" s="50">
        <f t="shared" si="118"/>
        <v>1018457780.72</v>
      </c>
      <c r="AK95" s="50">
        <f t="shared" si="119"/>
        <v>0</v>
      </c>
      <c r="AL95" s="50">
        <f t="shared" ref="AL95:AM95" si="152">SUM(AJ95:AJ108)</f>
        <v>11773652123.825109</v>
      </c>
      <c r="AM95" s="50">
        <f t="shared" si="152"/>
        <v>10569194363.774763</v>
      </c>
      <c r="AN95" s="50">
        <f t="shared" si="121"/>
        <v>1.11395927812422</v>
      </c>
      <c r="AO95" s="50">
        <f t="shared" si="122"/>
        <v>52.695399086053811</v>
      </c>
      <c r="AP95" s="59">
        <f t="shared" si="123"/>
        <v>47.601191825469975</v>
      </c>
    </row>
    <row r="96" spans="1:42" x14ac:dyDescent="0.35">
      <c r="A96" s="83">
        <f>Symbol!A96</f>
        <v>43142</v>
      </c>
      <c r="B96" s="17">
        <f>Symbol!B96</f>
        <v>1.0673299999999999</v>
      </c>
      <c r="C96" s="84">
        <f>Symbol!C96</f>
        <v>1.0750999999999999</v>
      </c>
      <c r="D96" s="17">
        <f>Symbol!D96</f>
        <v>0.92976700000000001</v>
      </c>
      <c r="E96" s="84">
        <f>Symbol!E96</f>
        <v>1.0041599999999999</v>
      </c>
      <c r="F96" s="17">
        <f>Symbol!G96</f>
        <v>2555310080</v>
      </c>
      <c r="H96" s="29">
        <f t="shared" si="108"/>
        <v>0</v>
      </c>
      <c r="I96" s="10">
        <f t="shared" si="105"/>
        <v>0.69179900000000005</v>
      </c>
      <c r="J96" s="37">
        <f t="shared" si="100"/>
        <v>0.776393</v>
      </c>
      <c r="K96" s="79">
        <f t="shared" si="106"/>
        <v>7.0012481039178051E-2</v>
      </c>
      <c r="L96" s="67">
        <f t="shared" si="97"/>
        <v>0.72389499999999996</v>
      </c>
      <c r="M96" s="79">
        <f t="shared" si="103"/>
        <v>-0.10652257789175158</v>
      </c>
      <c r="N96" s="67">
        <f t="shared" si="94"/>
        <v>0.80526299999999995</v>
      </c>
      <c r="O96" s="79">
        <f t="shared" si="101"/>
        <v>-0.16994327602158155</v>
      </c>
      <c r="P96" s="67">
        <f t="shared" si="92"/>
        <v>0.95442800000000005</v>
      </c>
      <c r="Q96" s="79">
        <f t="shared" si="98"/>
        <v>-0.11499306904646155</v>
      </c>
      <c r="R96" s="67">
        <f t="shared" si="90"/>
        <v>1.07074</v>
      </c>
      <c r="S96" s="79">
        <f t="shared" si="95"/>
        <v>6.4198627099065833E-2</v>
      </c>
      <c r="T96" s="10">
        <f t="shared" si="124"/>
        <v>0.1239039999999999</v>
      </c>
      <c r="U96" s="5">
        <f t="shared" si="125"/>
        <v>0.1239039999999999</v>
      </c>
      <c r="V96" s="5">
        <f t="shared" si="126"/>
        <v>0</v>
      </c>
      <c r="W96" s="5">
        <f t="shared" si="127"/>
        <v>2.7852285714285711E-2</v>
      </c>
      <c r="X96" s="5">
        <f t="shared" si="128"/>
        <v>4.9620642857142856E-2</v>
      </c>
      <c r="Y96" s="5">
        <f t="shared" si="129"/>
        <v>0.56130441103860862</v>
      </c>
      <c r="Z96" s="37">
        <f t="shared" si="130"/>
        <v>35.950991175719452</v>
      </c>
      <c r="AA96" s="63">
        <f t="shared" si="109"/>
        <v>33.609795579884889</v>
      </c>
      <c r="AB96" s="50">
        <f t="shared" si="110"/>
        <v>0.75014399999999992</v>
      </c>
      <c r="AC96" s="50">
        <f t="shared" si="111"/>
        <v>0.76851700000000001</v>
      </c>
      <c r="AD96" s="50">
        <f t="shared" si="112"/>
        <v>0.86614380000000002</v>
      </c>
      <c r="AE96" s="55">
        <f t="shared" si="113"/>
        <v>0.76694180000000001</v>
      </c>
      <c r="AF96" s="55">
        <f t="shared" si="114"/>
        <v>0.81756820000000008</v>
      </c>
      <c r="AG96" s="55">
        <f t="shared" si="115"/>
        <v>0.88463636000000001</v>
      </c>
      <c r="AH96" s="50">
        <f t="shared" si="116"/>
        <v>0.73383066666666663</v>
      </c>
      <c r="AI96" s="50">
        <f t="shared" si="117"/>
        <v>943838303.37075198</v>
      </c>
      <c r="AJ96" s="50">
        <f t="shared" si="118"/>
        <v>943838303.37075198</v>
      </c>
      <c r="AK96" s="50">
        <f t="shared" si="119"/>
        <v>0</v>
      </c>
      <c r="AL96" s="50">
        <f t="shared" ref="AL96:AM96" si="153">SUM(AJ96:AJ109)</f>
        <v>10755194343.105108</v>
      </c>
      <c r="AM96" s="50">
        <f t="shared" si="153"/>
        <v>11839186029.846657</v>
      </c>
      <c r="AN96" s="50">
        <f t="shared" si="121"/>
        <v>0.90844035358437658</v>
      </c>
      <c r="AO96" s="50">
        <f t="shared" si="122"/>
        <v>47.601191825469975</v>
      </c>
      <c r="AP96" s="59">
        <f t="shared" si="123"/>
        <v>46.878322434920264</v>
      </c>
    </row>
    <row r="97" spans="1:42" x14ac:dyDescent="0.35">
      <c r="A97" s="83">
        <f>Symbol!A97</f>
        <v>43143</v>
      </c>
      <c r="B97" s="17">
        <f>Symbol!B97</f>
        <v>1.0065</v>
      </c>
      <c r="C97" s="84">
        <f>Symbol!C97</f>
        <v>1.10673</v>
      </c>
      <c r="D97" s="17">
        <f>Symbol!D97</f>
        <v>1.0065</v>
      </c>
      <c r="E97" s="84">
        <f>Symbol!E97</f>
        <v>1.08101</v>
      </c>
      <c r="F97" s="17">
        <f>Symbol!G97</f>
        <v>1756290048</v>
      </c>
      <c r="H97" s="29">
        <f t="shared" si="108"/>
        <v>1</v>
      </c>
      <c r="I97" s="10">
        <f t="shared" si="105"/>
        <v>0.776393</v>
      </c>
      <c r="J97" s="37">
        <f t="shared" si="100"/>
        <v>0.72389499999999996</v>
      </c>
      <c r="K97" s="79">
        <f t="shared" si="106"/>
        <v>-0.10652257789175158</v>
      </c>
      <c r="L97" s="67">
        <f t="shared" si="97"/>
        <v>0.80526299999999995</v>
      </c>
      <c r="M97" s="79">
        <f t="shared" si="103"/>
        <v>-0.16994327602158155</v>
      </c>
      <c r="N97" s="67">
        <f t="shared" si="94"/>
        <v>0.95442800000000005</v>
      </c>
      <c r="O97" s="79">
        <f t="shared" si="101"/>
        <v>-0.11499306904646155</v>
      </c>
      <c r="P97" s="67">
        <f t="shared" si="92"/>
        <v>1.07074</v>
      </c>
      <c r="Q97" s="79">
        <f t="shared" si="98"/>
        <v>6.4198627099065833E-2</v>
      </c>
      <c r="R97" s="67">
        <f t="shared" si="90"/>
        <v>1.0041599999999999</v>
      </c>
      <c r="S97" s="79">
        <f t="shared" si="95"/>
        <v>-7.374441818560995E-2</v>
      </c>
      <c r="T97" s="10">
        <f t="shared" si="124"/>
        <v>-8.4593999999999947E-2</v>
      </c>
      <c r="U97" s="5">
        <f t="shared" si="125"/>
        <v>0</v>
      </c>
      <c r="V97" s="5">
        <f t="shared" si="126"/>
        <v>8.4593999999999947E-2</v>
      </c>
      <c r="W97" s="5">
        <f t="shared" si="127"/>
        <v>1.9002000000000002E-2</v>
      </c>
      <c r="X97" s="5">
        <f t="shared" si="128"/>
        <v>5.1332071428571428E-2</v>
      </c>
      <c r="Y97" s="5">
        <f t="shared" si="129"/>
        <v>0.3701779310901428</v>
      </c>
      <c r="Z97" s="37">
        <f t="shared" si="130"/>
        <v>27.016778090683545</v>
      </c>
      <c r="AA97" s="63">
        <f t="shared" si="109"/>
        <v>35.076258300353757</v>
      </c>
      <c r="AB97" s="50">
        <f t="shared" si="110"/>
        <v>0.7645789999999999</v>
      </c>
      <c r="AC97" s="50">
        <f t="shared" si="111"/>
        <v>0.82786199999999999</v>
      </c>
      <c r="AD97" s="50">
        <f t="shared" si="112"/>
        <v>0.91169719999999987</v>
      </c>
      <c r="AE97" s="55">
        <f t="shared" si="113"/>
        <v>0.84865540000000006</v>
      </c>
      <c r="AF97" s="55">
        <f t="shared" si="114"/>
        <v>0.89956060000000004</v>
      </c>
      <c r="AG97" s="55">
        <f t="shared" si="115"/>
        <v>0.93127515999999999</v>
      </c>
      <c r="AH97" s="50">
        <f t="shared" si="116"/>
        <v>0.71691899999999997</v>
      </c>
      <c r="AI97" s="50">
        <f t="shared" si="117"/>
        <v>1692746104.7185919</v>
      </c>
      <c r="AJ97" s="50">
        <f t="shared" si="118"/>
        <v>0</v>
      </c>
      <c r="AK97" s="50">
        <f t="shared" si="119"/>
        <v>1692746104.7185919</v>
      </c>
      <c r="AL97" s="50">
        <f t="shared" ref="AL97:AM97" si="154">SUM(AJ97:AJ110)</f>
        <v>10447734437.494358</v>
      </c>
      <c r="AM97" s="50">
        <f t="shared" si="154"/>
        <v>11839186029.846657</v>
      </c>
      <c r="AN97" s="50">
        <f t="shared" si="121"/>
        <v>0.88247067080080999</v>
      </c>
      <c r="AO97" s="50">
        <f t="shared" si="122"/>
        <v>46.878322434920264</v>
      </c>
      <c r="AP97" s="59">
        <f t="shared" si="123"/>
        <v>52.79476590336391</v>
      </c>
    </row>
    <row r="98" spans="1:42" x14ac:dyDescent="0.35">
      <c r="A98" s="83">
        <f>Symbol!A98</f>
        <v>43144</v>
      </c>
      <c r="B98" s="17">
        <f>Symbol!B98</f>
        <v>1.0797399999999999</v>
      </c>
      <c r="C98" s="84">
        <f>Symbol!C98</f>
        <v>1.0829299999999999</v>
      </c>
      <c r="D98" s="17">
        <f>Symbol!D98</f>
        <v>1.01471</v>
      </c>
      <c r="E98" s="84">
        <f>Symbol!E98</f>
        <v>1.0274099999999999</v>
      </c>
      <c r="F98" s="17">
        <f>Symbol!G98</f>
        <v>921100032</v>
      </c>
      <c r="H98" s="29">
        <f t="shared" si="108"/>
        <v>0</v>
      </c>
      <c r="I98" s="10">
        <f t="shared" si="105"/>
        <v>0.72389499999999996</v>
      </c>
      <c r="J98" s="37">
        <f t="shared" si="100"/>
        <v>0.80526299999999995</v>
      </c>
      <c r="K98" s="79">
        <f t="shared" si="106"/>
        <v>-0.16994327602158155</v>
      </c>
      <c r="L98" s="67">
        <f t="shared" si="97"/>
        <v>0.95442800000000005</v>
      </c>
      <c r="M98" s="79">
        <f t="shared" si="103"/>
        <v>-0.11499306904646155</v>
      </c>
      <c r="N98" s="67">
        <f t="shared" si="94"/>
        <v>1.07074</v>
      </c>
      <c r="O98" s="79">
        <f t="shared" si="101"/>
        <v>6.4198627099065833E-2</v>
      </c>
      <c r="P98" s="67">
        <f t="shared" si="92"/>
        <v>1.0041599999999999</v>
      </c>
      <c r="Q98" s="79">
        <f t="shared" si="98"/>
        <v>-7.374441818560995E-2</v>
      </c>
      <c r="R98" s="67">
        <f t="shared" si="90"/>
        <v>1.08101</v>
      </c>
      <c r="S98" s="79">
        <f t="shared" si="95"/>
        <v>5.0854716997046079E-2</v>
      </c>
      <c r="T98" s="10">
        <f t="shared" si="124"/>
        <v>5.2498000000000045E-2</v>
      </c>
      <c r="U98" s="5">
        <f t="shared" si="125"/>
        <v>5.2498000000000045E-2</v>
      </c>
      <c r="V98" s="5">
        <f t="shared" si="126"/>
        <v>0</v>
      </c>
      <c r="W98" s="5">
        <f t="shared" si="127"/>
        <v>2.292771428571428E-2</v>
      </c>
      <c r="X98" s="5">
        <f t="shared" si="128"/>
        <v>4.5289642857142862E-2</v>
      </c>
      <c r="Y98" s="5">
        <f t="shared" si="129"/>
        <v>0.50624630355410793</v>
      </c>
      <c r="Z98" s="37">
        <f t="shared" si="130"/>
        <v>33.609795579884889</v>
      </c>
      <c r="AA98" s="63">
        <f t="shared" si="109"/>
        <v>42.954268415408386</v>
      </c>
      <c r="AB98" s="50">
        <f t="shared" si="110"/>
        <v>0.87984550000000006</v>
      </c>
      <c r="AC98" s="50">
        <f t="shared" si="111"/>
        <v>0.94347700000000001</v>
      </c>
      <c r="AD98" s="50">
        <f t="shared" si="112"/>
        <v>0.98312019999999989</v>
      </c>
      <c r="AE98" s="55">
        <f t="shared" si="113"/>
        <v>0.97111979999999998</v>
      </c>
      <c r="AF98" s="55">
        <f t="shared" si="114"/>
        <v>0.96887339999999988</v>
      </c>
      <c r="AG98" s="55">
        <f t="shared" si="115"/>
        <v>0.98309228000000004</v>
      </c>
      <c r="AH98" s="50">
        <f t="shared" si="116"/>
        <v>0.74544099999999991</v>
      </c>
      <c r="AI98" s="50">
        <f t="shared" si="117"/>
        <v>844860454.24294388</v>
      </c>
      <c r="AJ98" s="50">
        <f t="shared" si="118"/>
        <v>0</v>
      </c>
      <c r="AK98" s="50">
        <f t="shared" si="119"/>
        <v>844860454.24294388</v>
      </c>
      <c r="AL98" s="50">
        <f t="shared" ref="AL98:AM98" si="155">SUM(AJ98:AJ111)</f>
        <v>11347871286.965078</v>
      </c>
      <c r="AM98" s="50">
        <f t="shared" si="155"/>
        <v>10146439925.128065</v>
      </c>
      <c r="AN98" s="50">
        <f t="shared" si="121"/>
        <v>1.1184091534274618</v>
      </c>
      <c r="AO98" s="50">
        <f t="shared" si="122"/>
        <v>52.79476590336391</v>
      </c>
      <c r="AP98" s="59">
        <f t="shared" si="123"/>
        <v>56.843179270076497</v>
      </c>
    </row>
    <row r="99" spans="1:42" x14ac:dyDescent="0.35">
      <c r="A99" s="83">
        <f>Symbol!A99</f>
        <v>43145</v>
      </c>
      <c r="B99" s="17">
        <f>Symbol!B99</f>
        <v>1.0260800000000001</v>
      </c>
      <c r="C99" s="84">
        <f>Symbol!C99</f>
        <v>1.1651</v>
      </c>
      <c r="D99" s="17">
        <f>Symbol!D99</f>
        <v>1.02129</v>
      </c>
      <c r="E99" s="84">
        <f>Symbol!E99</f>
        <v>1.1416200000000001</v>
      </c>
      <c r="F99" s="17">
        <f>Symbol!G99</f>
        <v>1457600000</v>
      </c>
      <c r="H99" s="29">
        <f t="shared" si="108"/>
        <v>0</v>
      </c>
      <c r="I99" s="10">
        <f t="shared" si="105"/>
        <v>0.80526299999999995</v>
      </c>
      <c r="J99" s="37">
        <f t="shared" si="100"/>
        <v>0.95442800000000005</v>
      </c>
      <c r="K99" s="79">
        <f t="shared" si="106"/>
        <v>-0.11499306904646155</v>
      </c>
      <c r="L99" s="67">
        <f t="shared" si="97"/>
        <v>1.07074</v>
      </c>
      <c r="M99" s="79">
        <f t="shared" si="103"/>
        <v>6.4198627099065833E-2</v>
      </c>
      <c r="N99" s="67">
        <f t="shared" si="94"/>
        <v>1.0041599999999999</v>
      </c>
      <c r="O99" s="79">
        <f t="shared" si="101"/>
        <v>-7.374441818560995E-2</v>
      </c>
      <c r="P99" s="67">
        <f t="shared" si="92"/>
        <v>1.08101</v>
      </c>
      <c r="Q99" s="79">
        <f t="shared" si="98"/>
        <v>5.0854716997046079E-2</v>
      </c>
      <c r="R99" s="67">
        <f t="shared" si="90"/>
        <v>1.0274099999999999</v>
      </c>
      <c r="S99" s="79">
        <f t="shared" si="95"/>
        <v>-0.10540723398718747</v>
      </c>
      <c r="T99" s="10">
        <f t="shared" si="124"/>
        <v>-8.1367999999999996E-2</v>
      </c>
      <c r="U99" s="5">
        <f t="shared" si="125"/>
        <v>0</v>
      </c>
      <c r="V99" s="5">
        <f t="shared" si="126"/>
        <v>8.1367999999999996E-2</v>
      </c>
      <c r="W99" s="5">
        <f t="shared" si="127"/>
        <v>2.4468571428571426E-2</v>
      </c>
      <c r="X99" s="5">
        <f t="shared" si="128"/>
        <v>4.5289642857142862E-2</v>
      </c>
      <c r="Y99" s="5">
        <f t="shared" si="129"/>
        <v>0.54026858868710115</v>
      </c>
      <c r="Z99" s="37">
        <f t="shared" si="130"/>
        <v>35.076258300353757</v>
      </c>
      <c r="AA99" s="63">
        <f t="shared" si="109"/>
        <v>47.466384412450054</v>
      </c>
      <c r="AB99" s="50">
        <f t="shared" si="110"/>
        <v>1.0125839999999999</v>
      </c>
      <c r="AC99" s="50">
        <f t="shared" si="111"/>
        <v>1.0097759999999998</v>
      </c>
      <c r="AD99" s="50">
        <f t="shared" si="112"/>
        <v>1.0275496</v>
      </c>
      <c r="AE99" s="55">
        <f t="shared" si="113"/>
        <v>1.0208456000000001</v>
      </c>
      <c r="AF99" s="55">
        <f t="shared" si="114"/>
        <v>1.0324616000000002</v>
      </c>
      <c r="AG99" s="55">
        <f t="shared" si="115"/>
        <v>1.0428760000000001</v>
      </c>
      <c r="AH99" s="50">
        <f t="shared" si="116"/>
        <v>0.77828133333333327</v>
      </c>
      <c r="AI99" s="50">
        <f t="shared" si="117"/>
        <v>737277587.51291728</v>
      </c>
      <c r="AJ99" s="50">
        <f t="shared" si="118"/>
        <v>0</v>
      </c>
      <c r="AK99" s="50">
        <f t="shared" si="119"/>
        <v>737277587.51291728</v>
      </c>
      <c r="AL99" s="50">
        <f t="shared" ref="AL99:AM99" si="156">SUM(AJ99:AJ112)</f>
        <v>12251397123.69455</v>
      </c>
      <c r="AM99" s="50">
        <f t="shared" si="156"/>
        <v>9301579470.8851204</v>
      </c>
      <c r="AN99" s="50">
        <f t="shared" si="121"/>
        <v>1.3171308337516929</v>
      </c>
      <c r="AO99" s="50">
        <f t="shared" si="122"/>
        <v>56.843179270076497</v>
      </c>
      <c r="AP99" s="59">
        <f t="shared" si="123"/>
        <v>56.512273793445331</v>
      </c>
    </row>
    <row r="100" spans="1:42" x14ac:dyDescent="0.35">
      <c r="A100" s="83">
        <f>Symbol!A100</f>
        <v>43146</v>
      </c>
      <c r="B100" s="17">
        <f>Symbol!B100</f>
        <v>1.1390499999999999</v>
      </c>
      <c r="C100" s="84">
        <f>Symbol!C100</f>
        <v>1.1639600000000001</v>
      </c>
      <c r="D100" s="17">
        <f>Symbol!D100</f>
        <v>1.11147</v>
      </c>
      <c r="E100" s="84">
        <f>Symbol!E100</f>
        <v>1.14686</v>
      </c>
      <c r="F100" s="17">
        <f>Symbol!G100</f>
        <v>1188530048</v>
      </c>
      <c r="H100" s="29">
        <f t="shared" si="108"/>
        <v>0</v>
      </c>
      <c r="I100" s="10">
        <f t="shared" si="105"/>
        <v>0.95442800000000005</v>
      </c>
      <c r="J100" s="37">
        <f t="shared" si="100"/>
        <v>1.07074</v>
      </c>
      <c r="K100" s="79">
        <f t="shared" si="106"/>
        <v>6.4198627099065833E-2</v>
      </c>
      <c r="L100" s="67">
        <f t="shared" si="97"/>
        <v>1.0041599999999999</v>
      </c>
      <c r="M100" s="79">
        <f t="shared" si="103"/>
        <v>-7.374441818560995E-2</v>
      </c>
      <c r="N100" s="67">
        <f t="shared" si="94"/>
        <v>1.08101</v>
      </c>
      <c r="O100" s="79">
        <f t="shared" si="101"/>
        <v>5.0854716997046079E-2</v>
      </c>
      <c r="P100" s="67">
        <f t="shared" si="92"/>
        <v>1.0274099999999999</v>
      </c>
      <c r="Q100" s="79">
        <f t="shared" si="98"/>
        <v>-0.10540723398718747</v>
      </c>
      <c r="R100" s="67">
        <f t="shared" si="90"/>
        <v>1.1416200000000001</v>
      </c>
      <c r="S100" s="79">
        <f t="shared" si="95"/>
        <v>-4.5794668579659369E-3</v>
      </c>
      <c r="T100" s="10">
        <f t="shared" si="124"/>
        <v>-0.1491650000000001</v>
      </c>
      <c r="U100" s="5">
        <f t="shared" si="125"/>
        <v>0</v>
      </c>
      <c r="V100" s="5">
        <f t="shared" si="126"/>
        <v>0.1491650000000001</v>
      </c>
      <c r="W100" s="5">
        <f t="shared" si="127"/>
        <v>2.9725857142857144E-2</v>
      </c>
      <c r="X100" s="5">
        <f t="shared" si="128"/>
        <v>3.9477642857142857E-2</v>
      </c>
      <c r="Y100" s="5">
        <f t="shared" si="129"/>
        <v>0.7529795345285849</v>
      </c>
      <c r="Z100" s="37">
        <f t="shared" si="130"/>
        <v>42.954268415408386</v>
      </c>
      <c r="AA100" s="63">
        <f t="shared" si="109"/>
        <v>57.226932308930891</v>
      </c>
      <c r="AB100" s="50">
        <f t="shared" si="110"/>
        <v>1.03745</v>
      </c>
      <c r="AC100" s="50">
        <f t="shared" si="111"/>
        <v>1.0519700000000001</v>
      </c>
      <c r="AD100" s="50">
        <f t="shared" si="112"/>
        <v>1.064988</v>
      </c>
      <c r="AE100" s="55">
        <f t="shared" si="113"/>
        <v>1.048216</v>
      </c>
      <c r="AF100" s="55">
        <f t="shared" si="114"/>
        <v>1.0441693333333333</v>
      </c>
      <c r="AG100" s="55">
        <f t="shared" si="115"/>
        <v>1.0783176000000001</v>
      </c>
      <c r="AH100" s="50">
        <f t="shared" si="116"/>
        <v>0.89346533333333333</v>
      </c>
      <c r="AI100" s="50">
        <f t="shared" si="117"/>
        <v>1510260162.955776</v>
      </c>
      <c r="AJ100" s="50">
        <f t="shared" si="118"/>
        <v>0</v>
      </c>
      <c r="AK100" s="50">
        <f t="shared" si="119"/>
        <v>1510260162.955776</v>
      </c>
      <c r="AL100" s="50">
        <f t="shared" ref="AL100:AM100" si="157">SUM(AJ100:AJ113)</f>
        <v>12251397123.69455</v>
      </c>
      <c r="AM100" s="50">
        <f t="shared" si="157"/>
        <v>9427782108.1903801</v>
      </c>
      <c r="AN100" s="50">
        <f t="shared" si="121"/>
        <v>1.2994993926568537</v>
      </c>
      <c r="AO100" s="50">
        <f t="shared" si="122"/>
        <v>56.512273793445331</v>
      </c>
      <c r="AP100" s="59">
        <f t="shared" si="123"/>
        <v>62.374054705866016</v>
      </c>
    </row>
    <row r="101" spans="1:42" x14ac:dyDescent="0.35">
      <c r="A101" s="83">
        <f>Symbol!A101</f>
        <v>43147</v>
      </c>
      <c r="B101" s="17">
        <f>Symbol!B101</f>
        <v>1.1449400000000001</v>
      </c>
      <c r="C101" s="84">
        <f>Symbol!C101</f>
        <v>1.15184</v>
      </c>
      <c r="D101" s="17">
        <f>Symbol!D101</f>
        <v>1.1126100000000001</v>
      </c>
      <c r="E101" s="84">
        <f>Symbol!E101</f>
        <v>1.1380300000000001</v>
      </c>
      <c r="F101" s="17">
        <f>Symbol!G101</f>
        <v>568339008</v>
      </c>
      <c r="H101" s="29">
        <f t="shared" si="108"/>
        <v>1</v>
      </c>
      <c r="I101" s="10">
        <f t="shared" si="105"/>
        <v>1.07074</v>
      </c>
      <c r="J101" s="37">
        <f t="shared" si="100"/>
        <v>1.0041599999999999</v>
      </c>
      <c r="K101" s="79">
        <f t="shared" si="106"/>
        <v>-7.374441818560995E-2</v>
      </c>
      <c r="L101" s="67">
        <f t="shared" si="97"/>
        <v>1.08101</v>
      </c>
      <c r="M101" s="79">
        <f t="shared" si="103"/>
        <v>5.0854716997046079E-2</v>
      </c>
      <c r="N101" s="67">
        <f t="shared" si="94"/>
        <v>1.0274099999999999</v>
      </c>
      <c r="O101" s="79">
        <f t="shared" si="101"/>
        <v>-0.10540723398718747</v>
      </c>
      <c r="P101" s="67">
        <f t="shared" si="92"/>
        <v>1.1416200000000001</v>
      </c>
      <c r="Q101" s="79">
        <f t="shared" si="98"/>
        <v>-4.5794668579659369E-3</v>
      </c>
      <c r="R101" s="67">
        <f t="shared" si="90"/>
        <v>1.14686</v>
      </c>
      <c r="S101" s="79">
        <f t="shared" si="95"/>
        <v>7.7290757608622111E-3</v>
      </c>
      <c r="T101" s="10">
        <f t="shared" si="124"/>
        <v>-0.11631199999999997</v>
      </c>
      <c r="U101" s="5">
        <f t="shared" si="125"/>
        <v>0</v>
      </c>
      <c r="V101" s="5">
        <f t="shared" si="126"/>
        <v>0.11631199999999997</v>
      </c>
      <c r="W101" s="5">
        <f t="shared" si="127"/>
        <v>2.9725857142857144E-2</v>
      </c>
      <c r="X101" s="5">
        <f t="shared" si="128"/>
        <v>3.2899214285714289E-2</v>
      </c>
      <c r="Y101" s="5">
        <f t="shared" si="129"/>
        <v>0.90354307202299655</v>
      </c>
      <c r="Z101" s="37">
        <f t="shared" si="130"/>
        <v>47.466384412450054</v>
      </c>
      <c r="AA101" s="63">
        <f t="shared" si="109"/>
        <v>54.0490398771</v>
      </c>
      <c r="AB101" s="50">
        <f t="shared" si="110"/>
        <v>1.0425849999999999</v>
      </c>
      <c r="AC101" s="50">
        <f t="shared" si="111"/>
        <v>1.0375266666666665</v>
      </c>
      <c r="AD101" s="50">
        <f t="shared" si="112"/>
        <v>1.080212</v>
      </c>
      <c r="AE101" s="55">
        <f t="shared" si="113"/>
        <v>1.0442</v>
      </c>
      <c r="AF101" s="55">
        <f t="shared" si="114"/>
        <v>1.0675093333333334</v>
      </c>
      <c r="AG101" s="55">
        <f t="shared" si="115"/>
        <v>1.0864208</v>
      </c>
      <c r="AH101" s="50">
        <f t="shared" si="116"/>
        <v>1.1061936666666667</v>
      </c>
      <c r="AI101" s="50">
        <f t="shared" si="117"/>
        <v>5179209933.1636906</v>
      </c>
      <c r="AJ101" s="50">
        <f t="shared" si="118"/>
        <v>5179209933.1636906</v>
      </c>
      <c r="AK101" s="50">
        <f t="shared" si="119"/>
        <v>0</v>
      </c>
      <c r="AL101" s="50">
        <f t="shared" ref="AL101:AM101" si="158">SUM(AJ101:AJ114)</f>
        <v>13125197070.436138</v>
      </c>
      <c r="AM101" s="50">
        <f t="shared" si="158"/>
        <v>7917521945.2346039</v>
      </c>
      <c r="AN101" s="50">
        <f t="shared" si="121"/>
        <v>1.6577405356401858</v>
      </c>
      <c r="AO101" s="50">
        <f t="shared" si="122"/>
        <v>62.374054705866016</v>
      </c>
      <c r="AP101" s="59">
        <f t="shared" si="123"/>
        <v>51.535480642085169</v>
      </c>
    </row>
    <row r="102" spans="1:42" x14ac:dyDescent="0.35">
      <c r="A102" s="83">
        <f>Symbol!A102</f>
        <v>43148</v>
      </c>
      <c r="B102" s="17">
        <f>Symbol!B102</f>
        <v>1.1374299999999999</v>
      </c>
      <c r="C102" s="84">
        <f>Symbol!C102</f>
        <v>1.21759</v>
      </c>
      <c r="D102" s="17">
        <f>Symbol!D102</f>
        <v>1.13252</v>
      </c>
      <c r="E102" s="84">
        <f>Symbol!E102</f>
        <v>1.2049799999999999</v>
      </c>
      <c r="F102" s="17">
        <f>Symbol!G102</f>
        <v>1186729984</v>
      </c>
      <c r="H102" s="29">
        <f t="shared" si="108"/>
        <v>0</v>
      </c>
      <c r="I102" s="10">
        <f t="shared" si="105"/>
        <v>1.0041599999999999</v>
      </c>
      <c r="J102" s="37">
        <f t="shared" si="100"/>
        <v>1.08101</v>
      </c>
      <c r="K102" s="79">
        <f t="shared" si="106"/>
        <v>5.0854716997046079E-2</v>
      </c>
      <c r="L102" s="67">
        <f t="shared" si="97"/>
        <v>1.0274099999999999</v>
      </c>
      <c r="M102" s="79">
        <f t="shared" si="103"/>
        <v>-0.10540723398718747</v>
      </c>
      <c r="N102" s="67">
        <f t="shared" si="94"/>
        <v>1.1416200000000001</v>
      </c>
      <c r="O102" s="79">
        <f t="shared" si="101"/>
        <v>-4.5794668579659369E-3</v>
      </c>
      <c r="P102" s="67">
        <f t="shared" si="92"/>
        <v>1.14686</v>
      </c>
      <c r="Q102" s="79">
        <f t="shared" si="98"/>
        <v>7.7290757608622111E-3</v>
      </c>
      <c r="R102" s="67">
        <f t="shared" si="90"/>
        <v>1.1380300000000001</v>
      </c>
      <c r="S102" s="79">
        <f t="shared" si="95"/>
        <v>-5.7164271899173523E-2</v>
      </c>
      <c r="T102" s="10">
        <f t="shared" si="124"/>
        <v>6.6580000000000084E-2</v>
      </c>
      <c r="U102" s="5">
        <f t="shared" si="125"/>
        <v>6.6580000000000084E-2</v>
      </c>
      <c r="V102" s="5">
        <f t="shared" si="126"/>
        <v>0</v>
      </c>
      <c r="W102" s="5">
        <f t="shared" si="127"/>
        <v>3.2901071428571439E-2</v>
      </c>
      <c r="X102" s="5">
        <f t="shared" si="128"/>
        <v>2.4591214285714289E-2</v>
      </c>
      <c r="Y102" s="5">
        <f t="shared" si="129"/>
        <v>1.3379197564751641</v>
      </c>
      <c r="Z102" s="37">
        <f t="shared" si="130"/>
        <v>57.226932308930891</v>
      </c>
      <c r="AA102" s="63">
        <f t="shared" si="109"/>
        <v>59.052218814755832</v>
      </c>
      <c r="AB102" s="50">
        <f t="shared" si="110"/>
        <v>1.0542099999999999</v>
      </c>
      <c r="AC102" s="50">
        <f t="shared" si="111"/>
        <v>1.0833466666666667</v>
      </c>
      <c r="AD102" s="50">
        <f t="shared" si="112"/>
        <v>1.1069859999999998</v>
      </c>
      <c r="AE102" s="55">
        <f t="shared" si="113"/>
        <v>1.0838140000000003</v>
      </c>
      <c r="AF102" s="55">
        <f t="shared" si="114"/>
        <v>1.1004393333333335</v>
      </c>
      <c r="AG102" s="55">
        <f t="shared" si="115"/>
        <v>1.121626</v>
      </c>
      <c r="AH102" s="50">
        <f t="shared" si="116"/>
        <v>1.0030089999999998</v>
      </c>
      <c r="AI102" s="50">
        <f t="shared" si="117"/>
        <v>2562999008.0307198</v>
      </c>
      <c r="AJ102" s="50">
        <f t="shared" si="118"/>
        <v>0</v>
      </c>
      <c r="AK102" s="50">
        <f t="shared" si="119"/>
        <v>2562999008.0307198</v>
      </c>
      <c r="AL102" s="50">
        <f t="shared" ref="AL102:AM102" si="159">SUM(AJ102:AJ115)</f>
        <v>8419216869.3257818</v>
      </c>
      <c r="AM102" s="50">
        <f t="shared" si="159"/>
        <v>7917521945.2346039</v>
      </c>
      <c r="AN102" s="50">
        <f t="shared" si="121"/>
        <v>1.0633651447462218</v>
      </c>
      <c r="AO102" s="50">
        <f t="shared" si="122"/>
        <v>51.535480642085169</v>
      </c>
      <c r="AP102" s="59">
        <f t="shared" si="123"/>
        <v>59.655085406024455</v>
      </c>
    </row>
    <row r="103" spans="1:42" x14ac:dyDescent="0.35">
      <c r="A103" s="83">
        <f>Symbol!A103</f>
        <v>43149</v>
      </c>
      <c r="B103" s="17">
        <f>Symbol!B103</f>
        <v>1.20478</v>
      </c>
      <c r="C103" s="84">
        <f>Symbol!C103</f>
        <v>1.2073400000000001</v>
      </c>
      <c r="D103" s="17">
        <f>Symbol!D103</f>
        <v>1.0933600000000001</v>
      </c>
      <c r="E103" s="84">
        <f>Symbol!E103</f>
        <v>1.12046</v>
      </c>
      <c r="F103" s="17">
        <f>Symbol!G103</f>
        <v>1113650048</v>
      </c>
      <c r="H103" s="29">
        <f t="shared" si="108"/>
        <v>1</v>
      </c>
      <c r="I103" s="10">
        <f t="shared" si="105"/>
        <v>1.08101</v>
      </c>
      <c r="J103" s="37">
        <f t="shared" si="100"/>
        <v>1.0274099999999999</v>
      </c>
      <c r="K103" s="79">
        <f t="shared" si="106"/>
        <v>-0.10540723398718747</v>
      </c>
      <c r="L103" s="67">
        <f t="shared" si="97"/>
        <v>1.1416200000000001</v>
      </c>
      <c r="M103" s="79">
        <f t="shared" si="103"/>
        <v>-4.5794668579659369E-3</v>
      </c>
      <c r="N103" s="67">
        <f t="shared" si="94"/>
        <v>1.14686</v>
      </c>
      <c r="O103" s="79">
        <f t="shared" si="101"/>
        <v>7.7290757608622111E-3</v>
      </c>
      <c r="P103" s="67">
        <f t="shared" si="92"/>
        <v>1.1380300000000001</v>
      </c>
      <c r="Q103" s="79">
        <f t="shared" si="98"/>
        <v>-5.7164271899173523E-2</v>
      </c>
      <c r="R103" s="67">
        <f t="shared" si="90"/>
        <v>1.2049799999999999</v>
      </c>
      <c r="S103" s="79">
        <f t="shared" si="95"/>
        <v>7.2723654021812523E-2</v>
      </c>
      <c r="T103" s="10">
        <f t="shared" si="124"/>
        <v>-7.6850000000000085E-2</v>
      </c>
      <c r="U103" s="5">
        <f t="shared" si="125"/>
        <v>0</v>
      </c>
      <c r="V103" s="5">
        <f t="shared" si="126"/>
        <v>7.6850000000000085E-2</v>
      </c>
      <c r="W103" s="5">
        <f t="shared" si="127"/>
        <v>2.8925000000000003E-2</v>
      </c>
      <c r="X103" s="5">
        <f t="shared" si="128"/>
        <v>2.4591214285714289E-2</v>
      </c>
      <c r="Y103" s="5">
        <f t="shared" si="129"/>
        <v>1.1762330913770016</v>
      </c>
      <c r="Z103" s="37">
        <f t="shared" si="130"/>
        <v>54.0490398771</v>
      </c>
      <c r="AA103" s="63">
        <f t="shared" si="109"/>
        <v>56.24159463178448</v>
      </c>
      <c r="AB103" s="50">
        <f t="shared" si="110"/>
        <v>1.0845150000000001</v>
      </c>
      <c r="AC103" s="50">
        <f t="shared" si="111"/>
        <v>1.1052966666666668</v>
      </c>
      <c r="AD103" s="50">
        <f t="shared" si="112"/>
        <v>1.13178</v>
      </c>
      <c r="AE103" s="55">
        <f t="shared" si="113"/>
        <v>1.1208739999999999</v>
      </c>
      <c r="AF103" s="55">
        <f t="shared" si="114"/>
        <v>1.119218</v>
      </c>
      <c r="AG103" s="55">
        <f t="shared" si="115"/>
        <v>1.125794</v>
      </c>
      <c r="AH103" s="50">
        <f t="shared" si="116"/>
        <v>1.0647466666666665</v>
      </c>
      <c r="AI103" s="50">
        <f t="shared" si="117"/>
        <v>1870003974.3078396</v>
      </c>
      <c r="AJ103" s="50">
        <f t="shared" si="118"/>
        <v>1870003974.3078396</v>
      </c>
      <c r="AK103" s="50">
        <f t="shared" si="119"/>
        <v>0</v>
      </c>
      <c r="AL103" s="50">
        <f t="shared" ref="AL103:AM103" si="160">SUM(AJ103:AJ116)</f>
        <v>8419216869.3257818</v>
      </c>
      <c r="AM103" s="50">
        <f t="shared" si="160"/>
        <v>5693941819.5318508</v>
      </c>
      <c r="AN103" s="50">
        <f t="shared" si="121"/>
        <v>1.4786271332182315</v>
      </c>
      <c r="AO103" s="50">
        <f t="shared" si="122"/>
        <v>59.655085406024455</v>
      </c>
      <c r="AP103" s="59">
        <f t="shared" si="123"/>
        <v>51.6601827043676</v>
      </c>
    </row>
    <row r="104" spans="1:42" x14ac:dyDescent="0.35">
      <c r="A104" s="83">
        <f>Symbol!A104</f>
        <v>43150</v>
      </c>
      <c r="B104" s="17">
        <f>Symbol!B104</f>
        <v>1.1231500000000001</v>
      </c>
      <c r="C104" s="84">
        <f>Symbol!C104</f>
        <v>1.1664300000000001</v>
      </c>
      <c r="D104" s="17">
        <f>Symbol!D104</f>
        <v>1.12097</v>
      </c>
      <c r="E104" s="84">
        <f>Symbol!E104</f>
        <v>1.14442</v>
      </c>
      <c r="F104" s="17">
        <f>Symbol!G104</f>
        <v>556304000</v>
      </c>
      <c r="H104" s="29">
        <f t="shared" si="108"/>
        <v>0</v>
      </c>
      <c r="I104" s="10">
        <f t="shared" si="105"/>
        <v>1.0274099999999999</v>
      </c>
      <c r="J104" s="37">
        <f t="shared" si="100"/>
        <v>1.1416200000000001</v>
      </c>
      <c r="K104" s="79">
        <f t="shared" si="106"/>
        <v>-4.5794668579659369E-3</v>
      </c>
      <c r="L104" s="67">
        <f t="shared" si="97"/>
        <v>1.14686</v>
      </c>
      <c r="M104" s="79">
        <f t="shared" si="103"/>
        <v>7.7290757608622111E-3</v>
      </c>
      <c r="N104" s="67">
        <f t="shared" si="94"/>
        <v>1.1380300000000001</v>
      </c>
      <c r="O104" s="79">
        <f t="shared" si="101"/>
        <v>-5.7164271899173523E-2</v>
      </c>
      <c r="P104" s="67">
        <f t="shared" si="92"/>
        <v>1.2049799999999999</v>
      </c>
      <c r="Q104" s="79">
        <f t="shared" si="98"/>
        <v>7.2723654021812523E-2</v>
      </c>
      <c r="R104" s="67">
        <f t="shared" si="90"/>
        <v>1.12046</v>
      </c>
      <c r="S104" s="79">
        <f t="shared" si="95"/>
        <v>-2.1158643175266251E-2</v>
      </c>
      <c r="T104" s="10">
        <f t="shared" si="124"/>
        <v>5.3600000000000092E-2</v>
      </c>
      <c r="U104" s="5">
        <f t="shared" si="125"/>
        <v>5.3600000000000092E-2</v>
      </c>
      <c r="V104" s="5">
        <f t="shared" si="126"/>
        <v>0</v>
      </c>
      <c r="W104" s="5">
        <f t="shared" si="127"/>
        <v>2.8925000000000003E-2</v>
      </c>
      <c r="X104" s="5">
        <f t="shared" si="128"/>
        <v>2.0057071428571431E-2</v>
      </c>
      <c r="Y104" s="5">
        <f t="shared" si="129"/>
        <v>1.4421347654371988</v>
      </c>
      <c r="Z104" s="37">
        <f t="shared" si="130"/>
        <v>59.052218814755832</v>
      </c>
      <c r="AA104" s="63">
        <f t="shared" si="109"/>
        <v>70.784879387599432</v>
      </c>
      <c r="AB104" s="50">
        <f t="shared" si="110"/>
        <v>1.1442399999999999</v>
      </c>
      <c r="AC104" s="50">
        <f t="shared" si="111"/>
        <v>1.1421699999999999</v>
      </c>
      <c r="AD104" s="50">
        <f t="shared" si="112"/>
        <v>1.1503899999999998</v>
      </c>
      <c r="AE104" s="55">
        <f t="shared" si="113"/>
        <v>1.14228</v>
      </c>
      <c r="AF104" s="55">
        <f t="shared" si="114"/>
        <v>1.1589560000000001</v>
      </c>
      <c r="AG104" s="55">
        <f t="shared" si="115"/>
        <v>1.149084</v>
      </c>
      <c r="AH104" s="50">
        <f t="shared" si="116"/>
        <v>1.0416833333333333</v>
      </c>
      <c r="AI104" s="50">
        <f t="shared" si="117"/>
        <v>959494551.66719997</v>
      </c>
      <c r="AJ104" s="50">
        <f t="shared" si="118"/>
        <v>0</v>
      </c>
      <c r="AK104" s="50">
        <f t="shared" si="119"/>
        <v>959494551.66719997</v>
      </c>
      <c r="AL104" s="50">
        <f t="shared" ref="AL104:AM104" si="161">SUM(AJ104:AJ117)</f>
        <v>6549212895.0179424</v>
      </c>
      <c r="AM104" s="50">
        <f t="shared" si="161"/>
        <v>6128274005.2834024</v>
      </c>
      <c r="AN104" s="50">
        <f t="shared" si="121"/>
        <v>1.0686880007929858</v>
      </c>
      <c r="AO104" s="50">
        <f t="shared" si="122"/>
        <v>51.6601827043676</v>
      </c>
      <c r="AP104" s="59">
        <f t="shared" si="123"/>
        <v>56.986407665756822</v>
      </c>
    </row>
    <row r="105" spans="1:42" x14ac:dyDescent="0.35">
      <c r="A105" s="83">
        <f>Symbol!A105</f>
        <v>43151</v>
      </c>
      <c r="B105" s="17">
        <f>Symbol!B105</f>
        <v>1.14455</v>
      </c>
      <c r="C105" s="84">
        <f>Symbol!C105</f>
        <v>1.17448</v>
      </c>
      <c r="D105" s="17">
        <f>Symbol!D105</f>
        <v>1.08365</v>
      </c>
      <c r="E105" s="84">
        <f>Symbol!E105</f>
        <v>1.0894600000000001</v>
      </c>
      <c r="F105" s="17">
        <f>Symbol!G105</f>
        <v>806673024</v>
      </c>
      <c r="H105" s="29">
        <f t="shared" si="108"/>
        <v>0</v>
      </c>
      <c r="I105" s="10">
        <f t="shared" si="105"/>
        <v>1.1416200000000001</v>
      </c>
      <c r="J105" s="37">
        <f t="shared" si="100"/>
        <v>1.14686</v>
      </c>
      <c r="K105" s="79">
        <f t="shared" si="106"/>
        <v>7.7290757608622111E-3</v>
      </c>
      <c r="L105" s="67">
        <f t="shared" si="97"/>
        <v>1.1380300000000001</v>
      </c>
      <c r="M105" s="79">
        <f t="shared" si="103"/>
        <v>-5.7164271899173523E-2</v>
      </c>
      <c r="N105" s="67">
        <f t="shared" si="94"/>
        <v>1.2049799999999999</v>
      </c>
      <c r="O105" s="79">
        <f t="shared" si="101"/>
        <v>7.2723654021812523E-2</v>
      </c>
      <c r="P105" s="67">
        <f t="shared" si="92"/>
        <v>1.12046</v>
      </c>
      <c r="Q105" s="79">
        <f t="shared" si="98"/>
        <v>-2.1158643175266251E-2</v>
      </c>
      <c r="R105" s="67">
        <f t="shared" si="90"/>
        <v>1.14442</v>
      </c>
      <c r="S105" s="79">
        <f t="shared" si="95"/>
        <v>4.9215797808430946E-2</v>
      </c>
      <c r="T105" s="10">
        <f t="shared" si="124"/>
        <v>-0.11421000000000014</v>
      </c>
      <c r="U105" s="5">
        <f t="shared" si="125"/>
        <v>0</v>
      </c>
      <c r="V105" s="5">
        <f t="shared" si="126"/>
        <v>0.11421000000000014</v>
      </c>
      <c r="W105" s="5">
        <f t="shared" si="127"/>
        <v>2.5778857142857142E-2</v>
      </c>
      <c r="X105" s="5">
        <f t="shared" si="128"/>
        <v>2.0057071428571431E-2</v>
      </c>
      <c r="Y105" s="5">
        <f t="shared" si="129"/>
        <v>1.2852752324616539</v>
      </c>
      <c r="Z105" s="37">
        <f t="shared" si="130"/>
        <v>56.24159463178448</v>
      </c>
      <c r="AA105" s="63">
        <f t="shared" si="109"/>
        <v>68.557714029476557</v>
      </c>
      <c r="AB105" s="50">
        <f t="shared" si="110"/>
        <v>1.1424449999999999</v>
      </c>
      <c r="AC105" s="50">
        <f t="shared" si="111"/>
        <v>1.1632899999999999</v>
      </c>
      <c r="AD105" s="50">
        <f t="shared" si="112"/>
        <v>1.1509499999999999</v>
      </c>
      <c r="AE105" s="55">
        <f t="shared" si="113"/>
        <v>1.1665760000000001</v>
      </c>
      <c r="AF105" s="55">
        <f t="shared" si="114"/>
        <v>1.1529640000000001</v>
      </c>
      <c r="AG105" s="55">
        <f t="shared" si="115"/>
        <v>1.1409480000000001</v>
      </c>
      <c r="AH105" s="50">
        <f t="shared" si="116"/>
        <v>1.1093366666666669</v>
      </c>
      <c r="AI105" s="50">
        <f t="shared" si="117"/>
        <v>1616969125.3333337</v>
      </c>
      <c r="AJ105" s="50">
        <f t="shared" si="118"/>
        <v>0</v>
      </c>
      <c r="AK105" s="50">
        <f t="shared" si="119"/>
        <v>1616969125.3333337</v>
      </c>
      <c r="AL105" s="50">
        <f t="shared" ref="AL105:AM105" si="162">SUM(AJ105:AJ118)</f>
        <v>6847839417.5803108</v>
      </c>
      <c r="AM105" s="50">
        <f t="shared" si="162"/>
        <v>5168779453.6162024</v>
      </c>
      <c r="AN105" s="50">
        <f t="shared" si="121"/>
        <v>1.3248465095157809</v>
      </c>
      <c r="AO105" s="50">
        <f t="shared" si="122"/>
        <v>56.986407665756822</v>
      </c>
      <c r="AP105" s="59">
        <f t="shared" si="123"/>
        <v>63.979078787018878</v>
      </c>
    </row>
    <row r="106" spans="1:42" x14ac:dyDescent="0.35">
      <c r="A106" s="83">
        <f>Symbol!A106</f>
        <v>43152</v>
      </c>
      <c r="B106" s="17">
        <f>Symbol!B106</f>
        <v>1.08199</v>
      </c>
      <c r="C106" s="84">
        <f>Symbol!C106</f>
        <v>1.09588</v>
      </c>
      <c r="D106" s="17">
        <f>Symbol!D106</f>
        <v>0.99888100000000002</v>
      </c>
      <c r="E106" s="84">
        <f>Symbol!E106</f>
        <v>1.01539</v>
      </c>
      <c r="F106" s="17">
        <f>Symbol!G106</f>
        <v>871526016</v>
      </c>
      <c r="H106" s="29">
        <f t="shared" si="108"/>
        <v>1</v>
      </c>
      <c r="I106" s="10">
        <f t="shared" si="105"/>
        <v>1.14686</v>
      </c>
      <c r="J106" s="37">
        <f t="shared" si="100"/>
        <v>1.1380300000000001</v>
      </c>
      <c r="K106" s="79">
        <f t="shared" si="106"/>
        <v>-5.7164271899173523E-2</v>
      </c>
      <c r="L106" s="67">
        <f t="shared" si="97"/>
        <v>1.2049799999999999</v>
      </c>
      <c r="M106" s="79">
        <f t="shared" si="103"/>
        <v>7.2723654021812523E-2</v>
      </c>
      <c r="N106" s="67">
        <f t="shared" si="94"/>
        <v>1.12046</v>
      </c>
      <c r="O106" s="79">
        <f t="shared" si="101"/>
        <v>-2.1158643175266251E-2</v>
      </c>
      <c r="P106" s="67">
        <f t="shared" si="92"/>
        <v>1.14442</v>
      </c>
      <c r="Q106" s="79">
        <f t="shared" si="98"/>
        <v>4.9215797808430946E-2</v>
      </c>
      <c r="R106" s="67">
        <f t="shared" si="90"/>
        <v>1.0894600000000001</v>
      </c>
      <c r="S106" s="79">
        <f t="shared" si="95"/>
        <v>7.040938549249684E-2</v>
      </c>
      <c r="T106" s="10">
        <f t="shared" si="124"/>
        <v>-5.2399999999999114E-3</v>
      </c>
      <c r="U106" s="5">
        <f t="shared" si="125"/>
        <v>0</v>
      </c>
      <c r="V106" s="5">
        <f t="shared" si="126"/>
        <v>5.2399999999999114E-3</v>
      </c>
      <c r="W106" s="5">
        <f t="shared" si="127"/>
        <v>2.8830428571428566E-2</v>
      </c>
      <c r="X106" s="5">
        <f t="shared" si="128"/>
        <v>1.1899214285714277E-2</v>
      </c>
      <c r="Y106" s="5">
        <f t="shared" si="129"/>
        <v>2.4228850644400306</v>
      </c>
      <c r="Z106" s="37">
        <f t="shared" si="130"/>
        <v>70.784879387599432</v>
      </c>
      <c r="AA106" s="63">
        <f t="shared" si="109"/>
        <v>69.050445401530155</v>
      </c>
      <c r="AB106" s="50">
        <f t="shared" si="110"/>
        <v>1.171505</v>
      </c>
      <c r="AC106" s="50">
        <f t="shared" si="111"/>
        <v>1.15449</v>
      </c>
      <c r="AD106" s="50">
        <f t="shared" si="112"/>
        <v>1.13947</v>
      </c>
      <c r="AE106" s="55">
        <f t="shared" si="113"/>
        <v>1.1577820000000001</v>
      </c>
      <c r="AF106" s="55">
        <f t="shared" si="114"/>
        <v>1.1529020000000001</v>
      </c>
      <c r="AG106" s="55">
        <f t="shared" si="115"/>
        <v>1.1195595999999999</v>
      </c>
      <c r="AH106" s="50">
        <f t="shared" si="116"/>
        <v>1.1407633333333334</v>
      </c>
      <c r="AI106" s="50">
        <f t="shared" si="117"/>
        <v>1355831499.3233068</v>
      </c>
      <c r="AJ106" s="50">
        <f t="shared" si="118"/>
        <v>1355831499.3233068</v>
      </c>
      <c r="AK106" s="50">
        <f t="shared" si="119"/>
        <v>0</v>
      </c>
      <c r="AL106" s="50">
        <f t="shared" ref="AL106:AM106" si="163">SUM(AJ106:AJ119)</f>
        <v>6847839417.5803108</v>
      </c>
      <c r="AM106" s="50">
        <f t="shared" si="163"/>
        <v>3855408499.4086294</v>
      </c>
      <c r="AN106" s="50">
        <f t="shared" si="121"/>
        <v>1.7761644242447154</v>
      </c>
      <c r="AO106" s="50">
        <f t="shared" si="122"/>
        <v>63.979078787018878</v>
      </c>
      <c r="AP106" s="59">
        <f t="shared" si="123"/>
        <v>60.605537907040464</v>
      </c>
    </row>
    <row r="107" spans="1:42" x14ac:dyDescent="0.35">
      <c r="A107" s="83">
        <f>Symbol!A107</f>
        <v>43153</v>
      </c>
      <c r="B107" s="17">
        <f>Symbol!B107</f>
        <v>1.0122599999999999</v>
      </c>
      <c r="C107" s="84">
        <f>Symbol!C107</f>
        <v>1.04732</v>
      </c>
      <c r="D107" s="17">
        <f>Symbol!D107</f>
        <v>0.922458</v>
      </c>
      <c r="E107" s="84">
        <f>Symbol!E107</f>
        <v>0.94178799999999996</v>
      </c>
      <c r="F107" s="17">
        <f>Symbol!G107</f>
        <v>889707008</v>
      </c>
      <c r="H107" s="29">
        <f t="shared" si="108"/>
        <v>0</v>
      </c>
      <c r="I107" s="10">
        <f t="shared" si="105"/>
        <v>1.1380300000000001</v>
      </c>
      <c r="J107" s="37">
        <f t="shared" si="100"/>
        <v>1.2049799999999999</v>
      </c>
      <c r="K107" s="79">
        <f t="shared" si="106"/>
        <v>7.2723654021812523E-2</v>
      </c>
      <c r="L107" s="67">
        <f t="shared" si="97"/>
        <v>1.12046</v>
      </c>
      <c r="M107" s="79">
        <f t="shared" si="103"/>
        <v>-2.1158643175266251E-2</v>
      </c>
      <c r="N107" s="67">
        <f t="shared" si="94"/>
        <v>1.14442</v>
      </c>
      <c r="O107" s="79">
        <f t="shared" si="101"/>
        <v>4.9215797808430946E-2</v>
      </c>
      <c r="P107" s="67">
        <f t="shared" si="92"/>
        <v>1.0894600000000001</v>
      </c>
      <c r="Q107" s="79">
        <f t="shared" si="98"/>
        <v>7.040938549249684E-2</v>
      </c>
      <c r="R107" s="67">
        <f t="shared" si="90"/>
        <v>1.01539</v>
      </c>
      <c r="S107" s="79">
        <f t="shared" si="95"/>
        <v>7.5247857959604994E-2</v>
      </c>
      <c r="T107" s="10">
        <f t="shared" si="124"/>
        <v>8.8299999999998935E-3</v>
      </c>
      <c r="U107" s="5">
        <f t="shared" si="125"/>
        <v>8.8299999999998935E-3</v>
      </c>
      <c r="V107" s="5">
        <f t="shared" si="126"/>
        <v>0</v>
      </c>
      <c r="W107" s="5">
        <f t="shared" si="127"/>
        <v>2.8830428571428566E-2</v>
      </c>
      <c r="X107" s="5">
        <f t="shared" si="128"/>
        <v>1.3222357142857142E-2</v>
      </c>
      <c r="Y107" s="5">
        <f t="shared" si="129"/>
        <v>2.1804303317433131</v>
      </c>
      <c r="Z107" s="37">
        <f t="shared" si="130"/>
        <v>68.557714029476557</v>
      </c>
      <c r="AA107" s="63">
        <f t="shared" si="109"/>
        <v>77.851441981473343</v>
      </c>
      <c r="AB107" s="50">
        <f t="shared" si="110"/>
        <v>1.16272</v>
      </c>
      <c r="AC107" s="50">
        <f t="shared" si="111"/>
        <v>1.15662</v>
      </c>
      <c r="AD107" s="50">
        <f t="shared" si="112"/>
        <v>1.1149419999999999</v>
      </c>
      <c r="AE107" s="55">
        <f t="shared" si="113"/>
        <v>1.1469480000000001</v>
      </c>
      <c r="AF107" s="55">
        <f t="shared" si="114"/>
        <v>1.1354866666666665</v>
      </c>
      <c r="AG107" s="55">
        <f t="shared" si="115"/>
        <v>1.09083888</v>
      </c>
      <c r="AH107" s="50">
        <f t="shared" si="116"/>
        <v>1.1341600000000001</v>
      </c>
      <c r="AI107" s="50">
        <f t="shared" si="117"/>
        <v>644587369.31327999</v>
      </c>
      <c r="AJ107" s="50">
        <f t="shared" si="118"/>
        <v>0</v>
      </c>
      <c r="AK107" s="50">
        <f t="shared" si="119"/>
        <v>644587369.31327999</v>
      </c>
      <c r="AL107" s="50">
        <f t="shared" ref="AL107:AM107" si="164">SUM(AJ107:AJ120)</f>
        <v>5931267836.7499428</v>
      </c>
      <c r="AM107" s="50">
        <f t="shared" si="164"/>
        <v>3855408499.4086294</v>
      </c>
      <c r="AN107" s="50">
        <f t="shared" si="121"/>
        <v>1.5384278572970216</v>
      </c>
      <c r="AO107" s="50">
        <f t="shared" si="122"/>
        <v>60.605537907040464</v>
      </c>
      <c r="AP107" s="59">
        <f t="shared" si="123"/>
        <v>65.806709726677241</v>
      </c>
    </row>
    <row r="108" spans="1:42" x14ac:dyDescent="0.35">
      <c r="A108" s="83">
        <f>Symbol!A108</f>
        <v>43154</v>
      </c>
      <c r="B108" s="17">
        <f>Symbol!B108</f>
        <v>0.93417600000000001</v>
      </c>
      <c r="C108" s="84">
        <f>Symbol!C108</f>
        <v>1.02721</v>
      </c>
      <c r="D108" s="17">
        <f>Symbol!D108</f>
        <v>0.89828600000000003</v>
      </c>
      <c r="E108" s="84">
        <f>Symbol!E108</f>
        <v>0.99885500000000005</v>
      </c>
      <c r="F108" s="17">
        <f>Symbol!G108</f>
        <v>896403968</v>
      </c>
      <c r="H108" s="29">
        <f t="shared" si="108"/>
        <v>1</v>
      </c>
      <c r="I108" s="10">
        <f t="shared" si="105"/>
        <v>1.2049799999999999</v>
      </c>
      <c r="J108" s="37">
        <f t="shared" si="100"/>
        <v>1.12046</v>
      </c>
      <c r="K108" s="79">
        <f t="shared" si="106"/>
        <v>-2.1158643175266251E-2</v>
      </c>
      <c r="L108" s="67">
        <f t="shared" si="97"/>
        <v>1.14442</v>
      </c>
      <c r="M108" s="79">
        <f t="shared" si="103"/>
        <v>4.9215797808430946E-2</v>
      </c>
      <c r="N108" s="67">
        <f t="shared" si="94"/>
        <v>1.0894600000000001</v>
      </c>
      <c r="O108" s="79">
        <f t="shared" si="101"/>
        <v>7.040938549249684E-2</v>
      </c>
      <c r="P108" s="67">
        <f t="shared" si="92"/>
        <v>1.01539</v>
      </c>
      <c r="Q108" s="79">
        <f t="shared" si="98"/>
        <v>7.5247857959604994E-2</v>
      </c>
      <c r="R108" s="67">
        <f t="shared" si="90"/>
        <v>0.94178799999999996</v>
      </c>
      <c r="S108" s="79">
        <f t="shared" si="95"/>
        <v>-5.8829426799270043E-2</v>
      </c>
      <c r="T108" s="10">
        <f t="shared" si="124"/>
        <v>-6.6949999999999843E-2</v>
      </c>
      <c r="U108" s="5">
        <f t="shared" si="125"/>
        <v>0</v>
      </c>
      <c r="V108" s="5">
        <f t="shared" si="126"/>
        <v>6.6949999999999843E-2</v>
      </c>
      <c r="W108" s="5">
        <f t="shared" si="127"/>
        <v>2.949992857142858E-2</v>
      </c>
      <c r="X108" s="5">
        <f t="shared" si="128"/>
        <v>1.3222357142857142E-2</v>
      </c>
      <c r="Y108" s="5">
        <f t="shared" si="129"/>
        <v>2.2310642688519993</v>
      </c>
      <c r="Z108" s="37">
        <f t="shared" si="130"/>
        <v>69.050445401530155</v>
      </c>
      <c r="AA108" s="63">
        <f t="shared" si="109"/>
        <v>60.509988696183392</v>
      </c>
      <c r="AB108" s="50">
        <f t="shared" si="110"/>
        <v>1.1324399999999999</v>
      </c>
      <c r="AC108" s="50">
        <f t="shared" si="111"/>
        <v>1.1181133333333333</v>
      </c>
      <c r="AD108" s="50">
        <f t="shared" si="112"/>
        <v>1.0623035999999999</v>
      </c>
      <c r="AE108" s="55">
        <f t="shared" si="113"/>
        <v>1.1176440000000001</v>
      </c>
      <c r="AF108" s="55">
        <f t="shared" si="114"/>
        <v>1.0905640000000001</v>
      </c>
      <c r="AG108" s="55">
        <f t="shared" si="115"/>
        <v>1.05447808</v>
      </c>
      <c r="AH108" s="50">
        <f t="shared" si="116"/>
        <v>1.18503</v>
      </c>
      <c r="AI108" s="50">
        <f t="shared" si="117"/>
        <v>1406310632.9395201</v>
      </c>
      <c r="AJ108" s="50">
        <f t="shared" si="118"/>
        <v>1406310632.9395201</v>
      </c>
      <c r="AK108" s="50">
        <f t="shared" si="119"/>
        <v>0</v>
      </c>
      <c r="AL108" s="50">
        <f t="shared" ref="AL108:AM108" si="165">SUM(AJ108:AJ121)</f>
        <v>6179387020.1872759</v>
      </c>
      <c r="AM108" s="50">
        <f t="shared" si="165"/>
        <v>3210821130.0953493</v>
      </c>
      <c r="AN108" s="50">
        <f t="shared" si="121"/>
        <v>1.9245503781781115</v>
      </c>
      <c r="AO108" s="50">
        <f t="shared" si="122"/>
        <v>65.806709726677241</v>
      </c>
      <c r="AP108" s="59">
        <f t="shared" si="123"/>
        <v>57.924171590854911</v>
      </c>
    </row>
    <row r="109" spans="1:42" x14ac:dyDescent="0.35">
      <c r="A109" s="83">
        <f>Symbol!A109</f>
        <v>43155</v>
      </c>
      <c r="B109" s="17">
        <f>Symbol!B109</f>
        <v>0.99765899999999996</v>
      </c>
      <c r="C109" s="84">
        <f>Symbol!C109</f>
        <v>1.0139400000000001</v>
      </c>
      <c r="D109" s="17">
        <f>Symbol!D109</f>
        <v>0.92945599999999995</v>
      </c>
      <c r="E109" s="84">
        <f>Symbol!E109</f>
        <v>0.95440199999999997</v>
      </c>
      <c r="F109" s="17">
        <f>Symbol!G109</f>
        <v>489920000</v>
      </c>
      <c r="H109" s="29">
        <f t="shared" si="108"/>
        <v>0</v>
      </c>
      <c r="I109" s="10">
        <f t="shared" si="105"/>
        <v>1.12046</v>
      </c>
      <c r="J109" s="37">
        <f t="shared" si="100"/>
        <v>1.14442</v>
      </c>
      <c r="K109" s="79">
        <f t="shared" si="106"/>
        <v>4.9215797808430946E-2</v>
      </c>
      <c r="L109" s="67">
        <f t="shared" si="97"/>
        <v>1.0894600000000001</v>
      </c>
      <c r="M109" s="79">
        <f t="shared" si="103"/>
        <v>7.040938549249684E-2</v>
      </c>
      <c r="N109" s="67">
        <f t="shared" si="94"/>
        <v>1.01539</v>
      </c>
      <c r="O109" s="79">
        <f t="shared" si="101"/>
        <v>7.5247857959604994E-2</v>
      </c>
      <c r="P109" s="67">
        <f t="shared" si="92"/>
        <v>0.94178799999999996</v>
      </c>
      <c r="Q109" s="79">
        <f t="shared" si="98"/>
        <v>-5.8829426799270043E-2</v>
      </c>
      <c r="R109" s="67">
        <f t="shared" si="90"/>
        <v>0.99885500000000005</v>
      </c>
      <c r="S109" s="79">
        <f t="shared" si="95"/>
        <v>4.552465662990364E-2</v>
      </c>
      <c r="T109" s="10">
        <f t="shared" si="124"/>
        <v>8.4519999999999929E-2</v>
      </c>
      <c r="U109" s="5">
        <f t="shared" si="125"/>
        <v>8.4519999999999929E-2</v>
      </c>
      <c r="V109" s="5">
        <f t="shared" si="126"/>
        <v>0</v>
      </c>
      <c r="W109" s="5">
        <f t="shared" si="127"/>
        <v>2.9667071428571428E-2</v>
      </c>
      <c r="X109" s="5">
        <f t="shared" si="128"/>
        <v>8.4402142857142957E-3</v>
      </c>
      <c r="Y109" s="5">
        <f t="shared" si="129"/>
        <v>3.5149666139146731</v>
      </c>
      <c r="Z109" s="37">
        <f t="shared" si="130"/>
        <v>77.851441981473343</v>
      </c>
      <c r="AA109" s="63">
        <f t="shared" si="109"/>
        <v>66.263160670029691</v>
      </c>
      <c r="AB109" s="50">
        <f t="shared" si="110"/>
        <v>1.11694</v>
      </c>
      <c r="AC109" s="50">
        <f t="shared" si="111"/>
        <v>1.0830900000000001</v>
      </c>
      <c r="AD109" s="50">
        <f t="shared" si="112"/>
        <v>1.0379825999999999</v>
      </c>
      <c r="AE109" s="55">
        <f t="shared" si="113"/>
        <v>1.070824</v>
      </c>
      <c r="AF109" s="55">
        <f t="shared" si="114"/>
        <v>1.0413208</v>
      </c>
      <c r="AG109" s="55">
        <f t="shared" si="115"/>
        <v>1.0288672000000001</v>
      </c>
      <c r="AH109" s="50">
        <f t="shared" si="116"/>
        <v>1.1403866666666667</v>
      </c>
      <c r="AI109" s="50">
        <f t="shared" si="117"/>
        <v>1269991666.0718932</v>
      </c>
      <c r="AJ109" s="50">
        <f t="shared" si="118"/>
        <v>0</v>
      </c>
      <c r="AK109" s="50">
        <f t="shared" si="119"/>
        <v>1269991666.0718932</v>
      </c>
      <c r="AL109" s="50">
        <f t="shared" ref="AL109:AM109" si="166">SUM(AJ109:AJ122)</f>
        <v>4773076387.2477541</v>
      </c>
      <c r="AM109" s="50">
        <f t="shared" si="166"/>
        <v>3467138804.7142291</v>
      </c>
      <c r="AN109" s="50">
        <f t="shared" si="121"/>
        <v>1.3766614652859748</v>
      </c>
      <c r="AO109" s="50">
        <f t="shared" si="122"/>
        <v>57.924171590854911</v>
      </c>
      <c r="AP109" s="59">
        <f t="shared" si="123"/>
        <v>61.602591125664368</v>
      </c>
    </row>
    <row r="110" spans="1:42" x14ac:dyDescent="0.35">
      <c r="A110" s="83">
        <f>Symbol!A110</f>
        <v>43156</v>
      </c>
      <c r="B110" s="17">
        <f>Symbol!B110</f>
        <v>0.95197699999999996</v>
      </c>
      <c r="C110" s="84">
        <f>Symbol!C110</f>
        <v>0.96759700000000004</v>
      </c>
      <c r="D110" s="17">
        <f>Symbol!D110</f>
        <v>0.91527899999999995</v>
      </c>
      <c r="E110" s="84">
        <f>Symbol!E110</f>
        <v>0.94348699999999996</v>
      </c>
      <c r="F110" s="17">
        <f>Symbol!G110</f>
        <v>360271008</v>
      </c>
      <c r="H110" s="29">
        <f t="shared" si="108"/>
        <v>1</v>
      </c>
      <c r="I110" s="10">
        <f t="shared" si="105"/>
        <v>1.14442</v>
      </c>
      <c r="J110" s="37">
        <f t="shared" si="100"/>
        <v>1.0894600000000001</v>
      </c>
      <c r="K110" s="79">
        <f t="shared" si="106"/>
        <v>7.040938549249684E-2</v>
      </c>
      <c r="L110" s="67">
        <f t="shared" si="97"/>
        <v>1.01539</v>
      </c>
      <c r="M110" s="79">
        <f t="shared" si="103"/>
        <v>7.5247857959604994E-2</v>
      </c>
      <c r="N110" s="67">
        <f t="shared" si="94"/>
        <v>0.94178799999999996</v>
      </c>
      <c r="O110" s="79">
        <f t="shared" si="101"/>
        <v>-5.8829426799270043E-2</v>
      </c>
      <c r="P110" s="67">
        <f t="shared" si="92"/>
        <v>0.99885500000000005</v>
      </c>
      <c r="Q110" s="79">
        <f t="shared" si="98"/>
        <v>4.552465662990364E-2</v>
      </c>
      <c r="R110" s="67">
        <f t="shared" si="90"/>
        <v>0.95440199999999997</v>
      </c>
      <c r="S110" s="79">
        <f t="shared" si="95"/>
        <v>1.1502380109615015E-2</v>
      </c>
      <c r="T110" s="10">
        <f t="shared" si="124"/>
        <v>-2.3959999999999981E-2</v>
      </c>
      <c r="U110" s="5">
        <f t="shared" si="125"/>
        <v>0</v>
      </c>
      <c r="V110" s="5">
        <f t="shared" si="126"/>
        <v>2.3959999999999981E-2</v>
      </c>
      <c r="W110" s="5">
        <f t="shared" si="127"/>
        <v>2.3629928571428576E-2</v>
      </c>
      <c r="X110" s="5">
        <f t="shared" si="128"/>
        <v>1.5421357142857155E-2</v>
      </c>
      <c r="Y110" s="5">
        <f t="shared" si="129"/>
        <v>1.5322859299950431</v>
      </c>
      <c r="Z110" s="37">
        <f t="shared" si="130"/>
        <v>60.509988696183392</v>
      </c>
      <c r="AA110" s="63">
        <f t="shared" si="109"/>
        <v>65.130592913810659</v>
      </c>
      <c r="AB110" s="50">
        <f t="shared" si="110"/>
        <v>1.0524249999999999</v>
      </c>
      <c r="AC110" s="50">
        <f t="shared" si="111"/>
        <v>1.0155459999999998</v>
      </c>
      <c r="AD110" s="50">
        <f t="shared" si="112"/>
        <v>0.99997899999999995</v>
      </c>
      <c r="AE110" s="55">
        <f t="shared" si="113"/>
        <v>1.0007632</v>
      </c>
      <c r="AF110" s="55">
        <f t="shared" si="114"/>
        <v>1.0061674666666667</v>
      </c>
      <c r="AG110" s="55">
        <f t="shared" si="115"/>
        <v>0.9945195200000001</v>
      </c>
      <c r="AH110" s="50">
        <f t="shared" si="116"/>
        <v>1.14394</v>
      </c>
      <c r="AI110" s="50">
        <f t="shared" si="117"/>
        <v>636378397.75999999</v>
      </c>
      <c r="AJ110" s="50">
        <f t="shared" si="118"/>
        <v>636378397.75999999</v>
      </c>
      <c r="AK110" s="50">
        <f t="shared" si="119"/>
        <v>0</v>
      </c>
      <c r="AL110" s="50">
        <f t="shared" ref="AL110:AM110" si="167">SUM(AJ110:AJ123)</f>
        <v>4773076387.2477541</v>
      </c>
      <c r="AM110" s="50">
        <f t="shared" si="167"/>
        <v>2975098324.2851734</v>
      </c>
      <c r="AN110" s="50">
        <f t="shared" si="121"/>
        <v>1.604342400480018</v>
      </c>
      <c r="AO110" s="50">
        <f t="shared" si="122"/>
        <v>61.602591125664368</v>
      </c>
      <c r="AP110" s="59">
        <f t="shared" si="123"/>
        <v>66.254058958654966</v>
      </c>
    </row>
    <row r="111" spans="1:42" x14ac:dyDescent="0.35">
      <c r="A111" s="83">
        <f>Symbol!A111</f>
        <v>43157</v>
      </c>
      <c r="B111" s="17">
        <f>Symbol!B111</f>
        <v>0.94370399999999999</v>
      </c>
      <c r="C111" s="84">
        <f>Symbol!C111</f>
        <v>0.97090600000000005</v>
      </c>
      <c r="D111" s="17">
        <f>Symbol!D111</f>
        <v>0.91340299999999996</v>
      </c>
      <c r="E111" s="84">
        <f>Symbol!E111</f>
        <v>0.95685900000000002</v>
      </c>
      <c r="F111" s="17">
        <f>Symbol!G111</f>
        <v>458612992</v>
      </c>
      <c r="H111" s="29">
        <f t="shared" si="108"/>
        <v>1</v>
      </c>
      <c r="I111" s="10">
        <f t="shared" si="105"/>
        <v>1.0894600000000001</v>
      </c>
      <c r="J111" s="37">
        <f t="shared" si="100"/>
        <v>1.01539</v>
      </c>
      <c r="K111" s="79">
        <f t="shared" si="106"/>
        <v>7.5247857959604994E-2</v>
      </c>
      <c r="L111" s="67">
        <f t="shared" si="97"/>
        <v>0.94178799999999996</v>
      </c>
      <c r="M111" s="79">
        <f t="shared" si="103"/>
        <v>-5.8829426799270043E-2</v>
      </c>
      <c r="N111" s="67">
        <f t="shared" si="94"/>
        <v>0.99885500000000005</v>
      </c>
      <c r="O111" s="79">
        <f t="shared" si="101"/>
        <v>4.552465662990364E-2</v>
      </c>
      <c r="P111" s="67">
        <f t="shared" si="92"/>
        <v>0.95440199999999997</v>
      </c>
      <c r="Q111" s="79">
        <f t="shared" si="98"/>
        <v>1.1502380109615015E-2</v>
      </c>
      <c r="R111" s="67">
        <f t="shared" si="90"/>
        <v>0.94348699999999996</v>
      </c>
      <c r="S111" s="79">
        <f t="shared" si="95"/>
        <v>-1.4073458945513154E-2</v>
      </c>
      <c r="T111" s="10">
        <f t="shared" si="124"/>
        <v>5.4959999999999898E-2</v>
      </c>
      <c r="U111" s="5">
        <f t="shared" si="125"/>
        <v>5.4959999999999898E-2</v>
      </c>
      <c r="V111" s="5">
        <f t="shared" si="126"/>
        <v>0</v>
      </c>
      <c r="W111" s="5">
        <f t="shared" si="127"/>
        <v>2.6927928571428585E-2</v>
      </c>
      <c r="X111" s="5">
        <f t="shared" si="128"/>
        <v>1.3709928571428585E-2</v>
      </c>
      <c r="Y111" s="5">
        <f t="shared" si="129"/>
        <v>1.9641188085798083</v>
      </c>
      <c r="Z111" s="37">
        <f t="shared" si="130"/>
        <v>66.263160670029691</v>
      </c>
      <c r="AA111" s="63">
        <f t="shared" si="109"/>
        <v>63.651909449340785</v>
      </c>
      <c r="AB111" s="50">
        <f t="shared" si="110"/>
        <v>0.97858899999999993</v>
      </c>
      <c r="AC111" s="50">
        <f t="shared" si="111"/>
        <v>0.98534433333333327</v>
      </c>
      <c r="AD111" s="50">
        <f t="shared" si="112"/>
        <v>0.97078439999999999</v>
      </c>
      <c r="AE111" s="55">
        <f t="shared" si="113"/>
        <v>0.97933520000000007</v>
      </c>
      <c r="AF111" s="55">
        <f t="shared" si="114"/>
        <v>0.97509000000000012</v>
      </c>
      <c r="AG111" s="55">
        <f t="shared" si="115"/>
        <v>0.97034055999999991</v>
      </c>
      <c r="AH111" s="50">
        <f t="shared" si="116"/>
        <v>1.1158633333333334</v>
      </c>
      <c r="AI111" s="50">
        <f t="shared" si="117"/>
        <v>900136849.47072005</v>
      </c>
      <c r="AJ111" s="50">
        <f t="shared" si="118"/>
        <v>900136849.47072005</v>
      </c>
      <c r="AK111" s="50">
        <f t="shared" si="119"/>
        <v>0</v>
      </c>
      <c r="AL111" s="50">
        <f t="shared" ref="AL111:AM111" si="168">SUM(AJ111:AJ124)</f>
        <v>5841068101.8936844</v>
      </c>
      <c r="AM111" s="50">
        <f t="shared" si="168"/>
        <v>2975098324.2851734</v>
      </c>
      <c r="AN111" s="50">
        <f t="shared" si="121"/>
        <v>1.9633193478730211</v>
      </c>
      <c r="AO111" s="50">
        <f t="shared" si="122"/>
        <v>66.254058958654966</v>
      </c>
      <c r="AP111" s="59">
        <f t="shared" si="123"/>
        <v>65.967465769737942</v>
      </c>
    </row>
    <row r="112" spans="1:42" x14ac:dyDescent="0.35">
      <c r="A112" s="83">
        <f>Symbol!A112</f>
        <v>43158</v>
      </c>
      <c r="B112" s="17">
        <f>Symbol!B112</f>
        <v>0.95930199999999999</v>
      </c>
      <c r="C112" s="84">
        <f>Symbol!C112</f>
        <v>0.97258</v>
      </c>
      <c r="D112" s="17">
        <f>Symbol!D112</f>
        <v>0.94497699999999996</v>
      </c>
      <c r="E112" s="84">
        <f>Symbol!E112</f>
        <v>0.94730499999999995</v>
      </c>
      <c r="F112" s="17">
        <f>Symbol!G112</f>
        <v>312712992</v>
      </c>
      <c r="H112" s="29">
        <f t="shared" si="108"/>
        <v>1</v>
      </c>
      <c r="I112" s="10">
        <f t="shared" si="105"/>
        <v>1.01539</v>
      </c>
      <c r="J112" s="37">
        <f t="shared" si="100"/>
        <v>0.94178799999999996</v>
      </c>
      <c r="K112" s="79">
        <f t="shared" si="106"/>
        <v>-5.8829426799270043E-2</v>
      </c>
      <c r="L112" s="67">
        <f t="shared" si="97"/>
        <v>0.99885500000000005</v>
      </c>
      <c r="M112" s="79">
        <f t="shared" si="103"/>
        <v>4.552465662990364E-2</v>
      </c>
      <c r="N112" s="67">
        <f t="shared" si="94"/>
        <v>0.95440199999999997</v>
      </c>
      <c r="O112" s="79">
        <f t="shared" si="101"/>
        <v>1.1502380109615015E-2</v>
      </c>
      <c r="P112" s="67">
        <f t="shared" si="92"/>
        <v>0.94348699999999996</v>
      </c>
      <c r="Q112" s="79">
        <f t="shared" si="98"/>
        <v>-1.4073458945513154E-2</v>
      </c>
      <c r="R112" s="67">
        <f t="shared" si="90"/>
        <v>0.95685900000000002</v>
      </c>
      <c r="S112" s="79">
        <f t="shared" si="95"/>
        <v>1.0034934148289605E-2</v>
      </c>
      <c r="T112" s="10">
        <f t="shared" si="124"/>
        <v>7.407000000000008E-2</v>
      </c>
      <c r="U112" s="5">
        <f t="shared" si="125"/>
        <v>7.407000000000008E-2</v>
      </c>
      <c r="V112" s="5">
        <f t="shared" si="126"/>
        <v>0</v>
      </c>
      <c r="W112" s="5">
        <f t="shared" si="127"/>
        <v>2.560800000000002E-2</v>
      </c>
      <c r="X112" s="5">
        <f t="shared" si="128"/>
        <v>1.3709928571428585E-2</v>
      </c>
      <c r="Y112" s="5">
        <f t="shared" si="129"/>
        <v>1.8678434294228892</v>
      </c>
      <c r="Z112" s="37">
        <f t="shared" si="130"/>
        <v>65.130592913810659</v>
      </c>
      <c r="AA112" s="63">
        <f t="shared" si="109"/>
        <v>61.597530256557995</v>
      </c>
      <c r="AB112" s="50">
        <f t="shared" si="110"/>
        <v>0.97032150000000006</v>
      </c>
      <c r="AC112" s="50">
        <f t="shared" si="111"/>
        <v>0.96501500000000007</v>
      </c>
      <c r="AD112" s="50">
        <f t="shared" si="112"/>
        <v>0.95907819999999988</v>
      </c>
      <c r="AE112" s="55">
        <f t="shared" si="113"/>
        <v>0.96966040000000009</v>
      </c>
      <c r="AF112" s="55">
        <f t="shared" si="114"/>
        <v>0.96082266666666671</v>
      </c>
      <c r="AG112" s="55">
        <f t="shared" si="115"/>
        <v>0.95650288000000006</v>
      </c>
      <c r="AH112" s="50">
        <f t="shared" si="116"/>
        <v>1.0367170000000001</v>
      </c>
      <c r="AI112" s="50">
        <f t="shared" si="117"/>
        <v>903525836.72947204</v>
      </c>
      <c r="AJ112" s="50">
        <f t="shared" si="118"/>
        <v>903525836.72947204</v>
      </c>
      <c r="AK112" s="50">
        <f t="shared" si="119"/>
        <v>0</v>
      </c>
      <c r="AL112" s="50">
        <f t="shared" ref="AL112:AM112" si="169">SUM(AJ112:AJ125)</f>
        <v>5766825812.647562</v>
      </c>
      <c r="AM112" s="50">
        <f t="shared" si="169"/>
        <v>2975098324.2851734</v>
      </c>
      <c r="AN112" s="50">
        <f t="shared" si="121"/>
        <v>1.9383647812827016</v>
      </c>
      <c r="AO112" s="50">
        <f t="shared" si="122"/>
        <v>65.967465769737942</v>
      </c>
      <c r="AP112" s="59">
        <f t="shared" si="123"/>
        <v>65.192424989962092</v>
      </c>
    </row>
    <row r="113" spans="1:42" x14ac:dyDescent="0.35">
      <c r="A113" s="83">
        <f>Symbol!A113</f>
        <v>43159</v>
      </c>
      <c r="B113" s="17">
        <f>Symbol!B113</f>
        <v>0.94469700000000001</v>
      </c>
      <c r="C113" s="84">
        <f>Symbol!C113</f>
        <v>0.95555000000000001</v>
      </c>
      <c r="D113" s="17">
        <f>Symbol!D113</f>
        <v>0.90378700000000001</v>
      </c>
      <c r="E113" s="84">
        <f>Symbol!E113</f>
        <v>0.90458300000000003</v>
      </c>
      <c r="F113" s="17">
        <f>Symbol!G113</f>
        <v>329529984</v>
      </c>
      <c r="H113" s="29">
        <f t="shared" si="108"/>
        <v>0</v>
      </c>
      <c r="I113" s="10">
        <f t="shared" si="105"/>
        <v>0.94178799999999996</v>
      </c>
      <c r="J113" s="37">
        <f t="shared" si="100"/>
        <v>0.99885500000000005</v>
      </c>
      <c r="K113" s="79">
        <f t="shared" si="106"/>
        <v>4.552465662990364E-2</v>
      </c>
      <c r="L113" s="67">
        <f t="shared" si="97"/>
        <v>0.95440199999999997</v>
      </c>
      <c r="M113" s="79">
        <f t="shared" si="103"/>
        <v>1.1502380109615015E-2</v>
      </c>
      <c r="N113" s="67">
        <f t="shared" si="94"/>
        <v>0.94348699999999996</v>
      </c>
      <c r="O113" s="79">
        <f t="shared" si="101"/>
        <v>-1.4073458945513154E-2</v>
      </c>
      <c r="P113" s="67">
        <f t="shared" si="92"/>
        <v>0.95685900000000002</v>
      </c>
      <c r="Q113" s="79">
        <f t="shared" si="98"/>
        <v>1.0034934148289605E-2</v>
      </c>
      <c r="R113" s="67">
        <f t="shared" si="90"/>
        <v>0.94730499999999995</v>
      </c>
      <c r="S113" s="79">
        <f t="shared" si="95"/>
        <v>4.6147046995995034E-2</v>
      </c>
      <c r="T113" s="10">
        <f t="shared" si="124"/>
        <v>7.3602000000000056E-2</v>
      </c>
      <c r="U113" s="5">
        <f t="shared" si="125"/>
        <v>7.3602000000000056E-2</v>
      </c>
      <c r="V113" s="5">
        <f t="shared" si="126"/>
        <v>0</v>
      </c>
      <c r="W113" s="5">
        <f t="shared" si="127"/>
        <v>2.4008500000000012E-2</v>
      </c>
      <c r="X113" s="5">
        <f t="shared" si="128"/>
        <v>1.3709928571428585E-2</v>
      </c>
      <c r="Y113" s="5">
        <f t="shared" si="129"/>
        <v>1.75117615492422</v>
      </c>
      <c r="Z113" s="37">
        <f t="shared" si="130"/>
        <v>63.651909449340785</v>
      </c>
      <c r="AA113" s="63">
        <f t="shared" si="109"/>
        <v>65.975064610004154</v>
      </c>
      <c r="AB113" s="50">
        <f t="shared" si="110"/>
        <v>0.97662850000000001</v>
      </c>
      <c r="AC113" s="50">
        <f t="shared" si="111"/>
        <v>0.96558133333333329</v>
      </c>
      <c r="AD113" s="50">
        <f t="shared" si="112"/>
        <v>0.96018159999999997</v>
      </c>
      <c r="AE113" s="55">
        <f t="shared" si="113"/>
        <v>0.95892660000000007</v>
      </c>
      <c r="AF113" s="55">
        <f t="shared" si="114"/>
        <v>0.96103713333333329</v>
      </c>
      <c r="AG113" s="55">
        <f t="shared" si="115"/>
        <v>0.95283276000000006</v>
      </c>
      <c r="AH113" s="50">
        <f t="shared" si="116"/>
        <v>0.970522</v>
      </c>
      <c r="AI113" s="50">
        <f t="shared" si="117"/>
        <v>863480224.81817603</v>
      </c>
      <c r="AJ113" s="50">
        <f t="shared" si="118"/>
        <v>0</v>
      </c>
      <c r="AK113" s="50">
        <f t="shared" si="119"/>
        <v>863480224.81817603</v>
      </c>
      <c r="AL113" s="50">
        <f t="shared" ref="AL113:AM113" si="170">SUM(AJ113:AJ126)</f>
        <v>5572174283.5514984</v>
      </c>
      <c r="AM113" s="50">
        <f t="shared" si="170"/>
        <v>2975098324.2851734</v>
      </c>
      <c r="AN113" s="50">
        <f t="shared" si="121"/>
        <v>1.8729378582438361</v>
      </c>
      <c r="AO113" s="50">
        <f t="shared" si="122"/>
        <v>65.192424989962092</v>
      </c>
      <c r="AP113" s="59">
        <f t="shared" si="123"/>
        <v>73.95207945812831</v>
      </c>
    </row>
    <row r="114" spans="1:42" x14ac:dyDescent="0.35">
      <c r="A114" s="83">
        <f>Symbol!A114</f>
        <v>43160</v>
      </c>
      <c r="B114" s="17">
        <f>Symbol!B114</f>
        <v>0.90413100000000002</v>
      </c>
      <c r="C114" s="84">
        <f>Symbol!C114</f>
        <v>0.95379599999999998</v>
      </c>
      <c r="D114" s="17">
        <f>Symbol!D114</f>
        <v>0.89063000000000003</v>
      </c>
      <c r="E114" s="84">
        <f>Symbol!E114</f>
        <v>0.92834700000000003</v>
      </c>
      <c r="F114" s="17">
        <f>Symbol!G114</f>
        <v>475256992</v>
      </c>
      <c r="H114" s="29">
        <f t="shared" si="108"/>
        <v>1</v>
      </c>
      <c r="I114" s="10">
        <f t="shared" si="105"/>
        <v>0.99885500000000005</v>
      </c>
      <c r="J114" s="37">
        <f t="shared" si="100"/>
        <v>0.95440199999999997</v>
      </c>
      <c r="K114" s="79">
        <f t="shared" si="106"/>
        <v>1.1502380109615015E-2</v>
      </c>
      <c r="L114" s="67">
        <f t="shared" si="97"/>
        <v>0.94348699999999996</v>
      </c>
      <c r="M114" s="79">
        <f t="shared" si="103"/>
        <v>-1.4073458945513154E-2</v>
      </c>
      <c r="N114" s="67">
        <f t="shared" si="94"/>
        <v>0.95685900000000002</v>
      </c>
      <c r="O114" s="79">
        <f t="shared" si="101"/>
        <v>1.0034934148289605E-2</v>
      </c>
      <c r="P114" s="67">
        <f t="shared" si="92"/>
        <v>0.94730499999999995</v>
      </c>
      <c r="Q114" s="79">
        <f t="shared" si="98"/>
        <v>4.6147046995995034E-2</v>
      </c>
      <c r="R114" s="67">
        <f t="shared" si="90"/>
        <v>0.90458300000000003</v>
      </c>
      <c r="S114" s="79">
        <f t="shared" si="95"/>
        <v>-2.5931521277887691E-2</v>
      </c>
      <c r="T114" s="10">
        <f t="shared" si="124"/>
        <v>-5.706700000000009E-2</v>
      </c>
      <c r="U114" s="5">
        <f t="shared" si="125"/>
        <v>0</v>
      </c>
      <c r="V114" s="5">
        <f t="shared" si="126"/>
        <v>5.706700000000009E-2</v>
      </c>
      <c r="W114" s="5">
        <f t="shared" si="127"/>
        <v>2.1990714285714301E-2</v>
      </c>
      <c r="X114" s="5">
        <f t="shared" si="128"/>
        <v>1.3709928571428585E-2</v>
      </c>
      <c r="Y114" s="5">
        <f t="shared" si="129"/>
        <v>1.6039991872417796</v>
      </c>
      <c r="Z114" s="37">
        <f t="shared" si="130"/>
        <v>61.597530256557995</v>
      </c>
      <c r="AA114" s="63">
        <f t="shared" si="109"/>
        <v>66.596469377922972</v>
      </c>
      <c r="AB114" s="50">
        <f t="shared" si="110"/>
        <v>0.94894449999999997</v>
      </c>
      <c r="AC114" s="50">
        <f t="shared" si="111"/>
        <v>0.95158266666666658</v>
      </c>
      <c r="AD114" s="50">
        <f t="shared" si="112"/>
        <v>0.94132719999999992</v>
      </c>
      <c r="AE114" s="55">
        <f t="shared" si="113"/>
        <v>0.95101879999999994</v>
      </c>
      <c r="AF114" s="55">
        <f t="shared" si="114"/>
        <v>0.95025399999999993</v>
      </c>
      <c r="AG114" s="55">
        <f t="shared" si="115"/>
        <v>0.93977336</v>
      </c>
      <c r="AH114" s="50">
        <f t="shared" si="116"/>
        <v>0.9747836666666666</v>
      </c>
      <c r="AI114" s="50">
        <f t="shared" si="117"/>
        <v>873799946.74158931</v>
      </c>
      <c r="AJ114" s="50">
        <f t="shared" si="118"/>
        <v>873799946.74158931</v>
      </c>
      <c r="AK114" s="50">
        <f t="shared" si="119"/>
        <v>0</v>
      </c>
      <c r="AL114" s="50">
        <f t="shared" ref="AL114:AM114" si="171">SUM(AJ114:AJ127)</f>
        <v>5995048596.1434984</v>
      </c>
      <c r="AM114" s="50">
        <f t="shared" si="171"/>
        <v>2111618099.4669976</v>
      </c>
      <c r="AN114" s="50">
        <f t="shared" si="121"/>
        <v>2.8390780499829651</v>
      </c>
      <c r="AO114" s="50">
        <f t="shared" si="122"/>
        <v>73.95207945812831</v>
      </c>
      <c r="AP114" s="59">
        <f t="shared" si="123"/>
        <v>73.746428637869471</v>
      </c>
    </row>
    <row r="115" spans="1:42" x14ac:dyDescent="0.35">
      <c r="A115" s="83">
        <f>Symbol!A115</f>
        <v>43161</v>
      </c>
      <c r="B115" s="17">
        <f>Symbol!B115</f>
        <v>0.92663799999999996</v>
      </c>
      <c r="C115" s="84">
        <f>Symbol!C115</f>
        <v>0.93391199999999996</v>
      </c>
      <c r="D115" s="17">
        <f>Symbol!D115</f>
        <v>0.90228600000000003</v>
      </c>
      <c r="E115" s="84">
        <f>Symbol!E115</f>
        <v>0.91014399999999995</v>
      </c>
      <c r="F115" s="17">
        <f>Symbol!G115</f>
        <v>271036000</v>
      </c>
      <c r="H115" s="29">
        <f t="shared" si="108"/>
        <v>1</v>
      </c>
      <c r="I115" s="10">
        <f t="shared" si="105"/>
        <v>0.95440199999999997</v>
      </c>
      <c r="J115" s="37">
        <f t="shared" si="100"/>
        <v>0.94348699999999996</v>
      </c>
      <c r="K115" s="79">
        <f t="shared" si="106"/>
        <v>-1.4073458945513154E-2</v>
      </c>
      <c r="L115" s="67">
        <f t="shared" si="97"/>
        <v>0.95685900000000002</v>
      </c>
      <c r="M115" s="79">
        <f t="shared" si="103"/>
        <v>1.0034934148289605E-2</v>
      </c>
      <c r="N115" s="67">
        <f t="shared" si="94"/>
        <v>0.94730499999999995</v>
      </c>
      <c r="O115" s="79">
        <f t="shared" si="101"/>
        <v>4.6147046995995034E-2</v>
      </c>
      <c r="P115" s="67">
        <f t="shared" si="92"/>
        <v>0.90458300000000003</v>
      </c>
      <c r="Q115" s="79">
        <f t="shared" si="98"/>
        <v>-2.5931521277887691E-2</v>
      </c>
      <c r="R115" s="67">
        <f t="shared" si="90"/>
        <v>0.92834700000000003</v>
      </c>
      <c r="S115" s="79">
        <f t="shared" si="95"/>
        <v>1.9802756558199037E-2</v>
      </c>
      <c r="T115" s="10">
        <f t="shared" si="124"/>
        <v>4.4453000000000076E-2</v>
      </c>
      <c r="U115" s="5">
        <f t="shared" si="125"/>
        <v>4.4453000000000076E-2</v>
      </c>
      <c r="V115" s="5">
        <f t="shared" si="126"/>
        <v>0</v>
      </c>
      <c r="W115" s="5">
        <f t="shared" si="127"/>
        <v>2.1990714285714301E-2</v>
      </c>
      <c r="X115" s="5">
        <f t="shared" si="128"/>
        <v>1.1341142857142867E-2</v>
      </c>
      <c r="Y115" s="5">
        <f t="shared" si="129"/>
        <v>1.9390210107321002</v>
      </c>
      <c r="Z115" s="37">
        <f t="shared" si="130"/>
        <v>65.975064610004154</v>
      </c>
      <c r="AA115" s="63">
        <f t="shared" si="109"/>
        <v>61.261116801327688</v>
      </c>
      <c r="AB115" s="50">
        <f t="shared" si="110"/>
        <v>0.95017299999999993</v>
      </c>
      <c r="AC115" s="50">
        <f t="shared" si="111"/>
        <v>0.94921699999999998</v>
      </c>
      <c r="AD115" s="50">
        <f t="shared" si="112"/>
        <v>0.93611620000000006</v>
      </c>
      <c r="AE115" s="55">
        <f t="shared" si="113"/>
        <v>0.95036300000000007</v>
      </c>
      <c r="AF115" s="55">
        <f t="shared" si="114"/>
        <v>0.9376966000000001</v>
      </c>
      <c r="AG115" s="55">
        <f t="shared" si="115"/>
        <v>0.93225548000000003</v>
      </c>
      <c r="AH115" s="50">
        <f t="shared" si="116"/>
        <v>0.96593266666666666</v>
      </c>
      <c r="AI115" s="50">
        <f t="shared" si="117"/>
        <v>473229732.05333334</v>
      </c>
      <c r="AJ115" s="50">
        <f t="shared" si="118"/>
        <v>473229732.05333334</v>
      </c>
      <c r="AK115" s="50">
        <f t="shared" si="119"/>
        <v>0</v>
      </c>
      <c r="AL115" s="50">
        <f t="shared" ref="AL115:AM115" si="172">SUM(AJ115:AJ128)</f>
        <v>5931547039.2497177</v>
      </c>
      <c r="AM115" s="50">
        <f t="shared" si="172"/>
        <v>2111618099.4669976</v>
      </c>
      <c r="AN115" s="50">
        <f t="shared" si="121"/>
        <v>2.8090055871120465</v>
      </c>
      <c r="AO115" s="50">
        <f t="shared" si="122"/>
        <v>73.746428637869471</v>
      </c>
      <c r="AP115" s="59">
        <f t="shared" si="123"/>
        <v>73.266903406514487</v>
      </c>
    </row>
    <row r="116" spans="1:42" x14ac:dyDescent="0.35">
      <c r="A116" s="83">
        <f>Symbol!A116</f>
        <v>43162</v>
      </c>
      <c r="B116" s="17">
        <f>Symbol!B116</f>
        <v>0.90878599999999998</v>
      </c>
      <c r="C116" s="84">
        <f>Symbol!C116</f>
        <v>0.926512</v>
      </c>
      <c r="D116" s="17">
        <f>Symbol!D116</f>
        <v>0.90360399999999996</v>
      </c>
      <c r="E116" s="84">
        <f>Symbol!E116</f>
        <v>0.90780400000000006</v>
      </c>
      <c r="F116" s="17">
        <f>Symbol!G116</f>
        <v>280852992</v>
      </c>
      <c r="H116" s="29">
        <f t="shared" si="108"/>
        <v>0</v>
      </c>
      <c r="I116" s="10">
        <f t="shared" si="105"/>
        <v>0.94348699999999996</v>
      </c>
      <c r="J116" s="37">
        <f t="shared" si="100"/>
        <v>0.95685900000000002</v>
      </c>
      <c r="K116" s="79">
        <f t="shared" si="106"/>
        <v>1.0034934148289605E-2</v>
      </c>
      <c r="L116" s="67">
        <f t="shared" si="97"/>
        <v>0.94730499999999995</v>
      </c>
      <c r="M116" s="79">
        <f t="shared" si="103"/>
        <v>4.6147046995995034E-2</v>
      </c>
      <c r="N116" s="67">
        <f t="shared" si="94"/>
        <v>0.90458300000000003</v>
      </c>
      <c r="O116" s="79">
        <f t="shared" si="101"/>
        <v>-2.5931521277887691E-2</v>
      </c>
      <c r="P116" s="67">
        <f t="shared" si="92"/>
        <v>0.92834700000000003</v>
      </c>
      <c r="Q116" s="79">
        <f t="shared" si="98"/>
        <v>1.9802756558199037E-2</v>
      </c>
      <c r="R116" s="67">
        <f t="shared" si="90"/>
        <v>0.91014399999999995</v>
      </c>
      <c r="S116" s="79">
        <f t="shared" si="95"/>
        <v>2.5743324806885683E-3</v>
      </c>
      <c r="T116" s="10">
        <f t="shared" si="124"/>
        <v>1.0915000000000008E-2</v>
      </c>
      <c r="U116" s="5">
        <f t="shared" si="125"/>
        <v>1.0915000000000008E-2</v>
      </c>
      <c r="V116" s="5">
        <f t="shared" si="126"/>
        <v>0</v>
      </c>
      <c r="W116" s="5">
        <f t="shared" si="127"/>
        <v>2.2610785714285726E-2</v>
      </c>
      <c r="X116" s="5">
        <f t="shared" si="128"/>
        <v>1.1341142857142867E-2</v>
      </c>
      <c r="Y116" s="5">
        <f t="shared" si="129"/>
        <v>1.9936955207336113</v>
      </c>
      <c r="Z116" s="37">
        <f t="shared" si="130"/>
        <v>66.596469377922972</v>
      </c>
      <c r="AA116" s="63">
        <f t="shared" si="109"/>
        <v>65.109414304249924</v>
      </c>
      <c r="AB116" s="50">
        <f t="shared" si="110"/>
        <v>0.95208199999999998</v>
      </c>
      <c r="AC116" s="50">
        <f t="shared" si="111"/>
        <v>0.936249</v>
      </c>
      <c r="AD116" s="50">
        <f t="shared" si="112"/>
        <v>0.92944759999999993</v>
      </c>
      <c r="AE116" s="55">
        <f t="shared" si="113"/>
        <v>0.93212700000000004</v>
      </c>
      <c r="AF116" s="55">
        <f t="shared" si="114"/>
        <v>0.93276780000000004</v>
      </c>
      <c r="AG116" s="55">
        <f t="shared" si="115"/>
        <v>0.92708108000000011</v>
      </c>
      <c r="AH116" s="50">
        <f t="shared" si="116"/>
        <v>0.94212099999999988</v>
      </c>
      <c r="AI116" s="50">
        <f t="shared" si="117"/>
        <v>339418882.32796794</v>
      </c>
      <c r="AJ116" s="50">
        <f t="shared" si="118"/>
        <v>0</v>
      </c>
      <c r="AK116" s="50">
        <f t="shared" si="119"/>
        <v>339418882.32796794</v>
      </c>
      <c r="AL116" s="50">
        <f t="shared" ref="AL116:AM116" si="173">SUM(AJ116:AJ129)</f>
        <v>5787272670.9406834</v>
      </c>
      <c r="AM116" s="50">
        <f t="shared" si="173"/>
        <v>2111618099.4669976</v>
      </c>
      <c r="AN116" s="50">
        <f t="shared" si="121"/>
        <v>2.7406815050512559</v>
      </c>
      <c r="AO116" s="50">
        <f t="shared" si="122"/>
        <v>73.266903406514487</v>
      </c>
      <c r="AP116" s="59">
        <f t="shared" si="123"/>
        <v>77.695003048305935</v>
      </c>
    </row>
    <row r="117" spans="1:42" x14ac:dyDescent="0.35">
      <c r="A117" s="83">
        <f>Symbol!A117</f>
        <v>43163</v>
      </c>
      <c r="B117" s="17">
        <f>Symbol!B117</f>
        <v>0.90600800000000004</v>
      </c>
      <c r="C117" s="84">
        <f>Symbol!C117</f>
        <v>1.0263100000000001</v>
      </c>
      <c r="D117" s="17">
        <f>Symbol!D117</f>
        <v>0.89561800000000003</v>
      </c>
      <c r="E117" s="84">
        <f>Symbol!E117</f>
        <v>1.0055400000000001</v>
      </c>
      <c r="F117" s="17">
        <f>Symbol!G117</f>
        <v>797225984</v>
      </c>
      <c r="H117" s="29">
        <f t="shared" si="108"/>
        <v>1</v>
      </c>
      <c r="I117" s="10">
        <f t="shared" si="105"/>
        <v>0.95685900000000002</v>
      </c>
      <c r="J117" s="37">
        <f t="shared" si="100"/>
        <v>0.94730499999999995</v>
      </c>
      <c r="K117" s="79">
        <f t="shared" si="106"/>
        <v>4.6147046995995034E-2</v>
      </c>
      <c r="L117" s="67">
        <f t="shared" si="97"/>
        <v>0.90458300000000003</v>
      </c>
      <c r="M117" s="79">
        <f t="shared" si="103"/>
        <v>-2.5931521277887691E-2</v>
      </c>
      <c r="N117" s="67">
        <f t="shared" si="94"/>
        <v>0.92834700000000003</v>
      </c>
      <c r="O117" s="79">
        <f t="shared" si="101"/>
        <v>1.9802756558199037E-2</v>
      </c>
      <c r="P117" s="67">
        <f t="shared" si="92"/>
        <v>0.91014399999999995</v>
      </c>
      <c r="Q117" s="79">
        <f t="shared" si="98"/>
        <v>2.5743324806885683E-3</v>
      </c>
      <c r="R117" s="67">
        <f t="shared" si="90"/>
        <v>0.90780400000000006</v>
      </c>
      <c r="S117" s="79">
        <f t="shared" si="95"/>
        <v>-0.10225149335529456</v>
      </c>
      <c r="T117" s="10">
        <f t="shared" si="124"/>
        <v>-1.3372000000000051E-2</v>
      </c>
      <c r="U117" s="5">
        <f t="shared" si="125"/>
        <v>0</v>
      </c>
      <c r="V117" s="5">
        <f t="shared" si="126"/>
        <v>1.3372000000000051E-2</v>
      </c>
      <c r="W117" s="5">
        <f t="shared" si="127"/>
        <v>2.1831142857142865E-2</v>
      </c>
      <c r="X117" s="5">
        <f t="shared" si="128"/>
        <v>1.3805071428571443E-2</v>
      </c>
      <c r="Y117" s="5">
        <f t="shared" si="129"/>
        <v>1.5813857226381598</v>
      </c>
      <c r="Z117" s="37">
        <f t="shared" si="130"/>
        <v>61.261116801327688</v>
      </c>
      <c r="AA117" s="63">
        <f t="shared" si="109"/>
        <v>65.2296517920648</v>
      </c>
      <c r="AB117" s="50">
        <f t="shared" si="110"/>
        <v>0.92594399999999999</v>
      </c>
      <c r="AC117" s="50">
        <f t="shared" si="111"/>
        <v>0.92674500000000004</v>
      </c>
      <c r="AD117" s="50">
        <f t="shared" si="112"/>
        <v>0.91963660000000014</v>
      </c>
      <c r="AE117" s="55">
        <f t="shared" si="113"/>
        <v>0.92263300000000015</v>
      </c>
      <c r="AF117" s="55">
        <f t="shared" si="114"/>
        <v>0.92094740000000008</v>
      </c>
      <c r="AG117" s="55">
        <f t="shared" si="115"/>
        <v>0.93448788000000016</v>
      </c>
      <c r="AH117" s="50">
        <f t="shared" si="116"/>
        <v>0.94705600000000001</v>
      </c>
      <c r="AI117" s="50">
        <f t="shared" si="117"/>
        <v>434332185.75155199</v>
      </c>
      <c r="AJ117" s="50">
        <f t="shared" si="118"/>
        <v>0</v>
      </c>
      <c r="AK117" s="50">
        <f t="shared" si="119"/>
        <v>434332185.75155199</v>
      </c>
      <c r="AL117" s="50">
        <f t="shared" ref="AL117:AM117" si="174">SUM(AJ117:AJ130)</f>
        <v>6173102102.4580164</v>
      </c>
      <c r="AM117" s="50">
        <f t="shared" si="174"/>
        <v>1772199217.1390295</v>
      </c>
      <c r="AN117" s="50">
        <f t="shared" si="121"/>
        <v>3.4833003212943723</v>
      </c>
      <c r="AO117" s="50">
        <f t="shared" si="122"/>
        <v>77.695003048305935</v>
      </c>
      <c r="AP117" s="59">
        <f t="shared" si="123"/>
        <v>82.843942926241979</v>
      </c>
    </row>
    <row r="118" spans="1:42" x14ac:dyDescent="0.35">
      <c r="A118" s="83">
        <f>Symbol!A118</f>
        <v>43164</v>
      </c>
      <c r="B118" s="17">
        <f>Symbol!B118</f>
        <v>1.0142899999999999</v>
      </c>
      <c r="C118" s="84">
        <f>Symbol!C118</f>
        <v>1.0802099999999999</v>
      </c>
      <c r="D118" s="17">
        <f>Symbol!D118</f>
        <v>0.95611599999999997</v>
      </c>
      <c r="E118" s="84">
        <f>Symbol!E118</f>
        <v>0.959368</v>
      </c>
      <c r="F118" s="17">
        <f>Symbol!G118</f>
        <v>1706819968</v>
      </c>
      <c r="H118" s="29">
        <f t="shared" si="108"/>
        <v>1</v>
      </c>
      <c r="I118" s="10">
        <f t="shared" si="105"/>
        <v>0.94730499999999995</v>
      </c>
      <c r="J118" s="37">
        <f t="shared" si="100"/>
        <v>0.90458300000000003</v>
      </c>
      <c r="K118" s="79">
        <f t="shared" si="106"/>
        <v>-2.5931521277887691E-2</v>
      </c>
      <c r="L118" s="67">
        <f t="shared" si="97"/>
        <v>0.92834700000000003</v>
      </c>
      <c r="M118" s="79">
        <f t="shared" si="103"/>
        <v>1.9802756558199037E-2</v>
      </c>
      <c r="N118" s="67">
        <f t="shared" si="94"/>
        <v>0.91014399999999995</v>
      </c>
      <c r="O118" s="79">
        <f t="shared" si="101"/>
        <v>2.5743324806885683E-3</v>
      </c>
      <c r="P118" s="67">
        <f t="shared" si="92"/>
        <v>0.90780400000000006</v>
      </c>
      <c r="Q118" s="79">
        <f t="shared" si="98"/>
        <v>-0.10225149335529456</v>
      </c>
      <c r="R118" s="67">
        <f t="shared" si="90"/>
        <v>1.0055400000000001</v>
      </c>
      <c r="S118" s="79">
        <f t="shared" si="95"/>
        <v>4.7005255292832247E-2</v>
      </c>
      <c r="T118" s="10">
        <f t="shared" si="124"/>
        <v>9.5540000000000624E-3</v>
      </c>
      <c r="U118" s="5">
        <f t="shared" si="125"/>
        <v>9.5540000000000624E-3</v>
      </c>
      <c r="V118" s="5">
        <f t="shared" si="126"/>
        <v>0</v>
      </c>
      <c r="W118" s="5">
        <f t="shared" si="127"/>
        <v>2.3979285714285727E-2</v>
      </c>
      <c r="X118" s="5">
        <f t="shared" si="128"/>
        <v>1.2849928571428582E-2</v>
      </c>
      <c r="Y118" s="5">
        <f t="shared" si="129"/>
        <v>1.8661026464849717</v>
      </c>
      <c r="Z118" s="37">
        <f t="shared" si="130"/>
        <v>65.109414304249924</v>
      </c>
      <c r="AA118" s="63">
        <f t="shared" si="109"/>
        <v>68.016761514652089</v>
      </c>
      <c r="AB118" s="50">
        <f t="shared" si="110"/>
        <v>0.91646500000000009</v>
      </c>
      <c r="AC118" s="50">
        <f t="shared" si="111"/>
        <v>0.914358</v>
      </c>
      <c r="AD118" s="50">
        <f t="shared" si="112"/>
        <v>0.9312836000000001</v>
      </c>
      <c r="AE118" s="55">
        <f t="shared" si="113"/>
        <v>0.91631299999999993</v>
      </c>
      <c r="AF118" s="55">
        <f t="shared" si="114"/>
        <v>0.91326193333333339</v>
      </c>
      <c r="AG118" s="55">
        <f t="shared" si="115"/>
        <v>0.93470907999999997</v>
      </c>
      <c r="AH118" s="50">
        <f t="shared" si="116"/>
        <v>0.95495399999999997</v>
      </c>
      <c r="AI118" s="50">
        <f t="shared" si="117"/>
        <v>298626522.56236798</v>
      </c>
      <c r="AJ118" s="50">
        <f t="shared" si="118"/>
        <v>298626522.56236798</v>
      </c>
      <c r="AK118" s="50">
        <f t="shared" si="119"/>
        <v>0</v>
      </c>
      <c r="AL118" s="50">
        <f t="shared" ref="AL118:AM118" si="175">SUM(AJ118:AJ131)</f>
        <v>6460352720.5967045</v>
      </c>
      <c r="AM118" s="50">
        <f t="shared" si="175"/>
        <v>1337867031.3874774</v>
      </c>
      <c r="AN118" s="50">
        <f t="shared" si="121"/>
        <v>4.8288451460656674</v>
      </c>
      <c r="AO118" s="50">
        <f t="shared" si="122"/>
        <v>82.843942926241979</v>
      </c>
      <c r="AP118" s="59">
        <f t="shared" si="123"/>
        <v>82.67214580851163</v>
      </c>
    </row>
    <row r="119" spans="1:42" x14ac:dyDescent="0.35">
      <c r="A119" s="83">
        <f>Symbol!A119</f>
        <v>43165</v>
      </c>
      <c r="B119" s="17">
        <f>Symbol!B119</f>
        <v>0.95444799999999996</v>
      </c>
      <c r="C119" s="84">
        <f>Symbol!C119</f>
        <v>0.99130600000000002</v>
      </c>
      <c r="D119" s="17">
        <f>Symbol!D119</f>
        <v>0.91686299999999998</v>
      </c>
      <c r="E119" s="84">
        <f>Symbol!E119</f>
        <v>0.92288700000000001</v>
      </c>
      <c r="F119" s="17">
        <f>Symbol!G119</f>
        <v>875180032</v>
      </c>
      <c r="H119" s="29">
        <f t="shared" si="108"/>
        <v>0</v>
      </c>
      <c r="I119" s="10">
        <f t="shared" si="105"/>
        <v>0.90458300000000003</v>
      </c>
      <c r="J119" s="37">
        <f t="shared" si="100"/>
        <v>0.92834700000000003</v>
      </c>
      <c r="K119" s="79">
        <f t="shared" si="106"/>
        <v>1.9802756558199037E-2</v>
      </c>
      <c r="L119" s="67">
        <f t="shared" si="97"/>
        <v>0.91014399999999995</v>
      </c>
      <c r="M119" s="79">
        <f t="shared" si="103"/>
        <v>2.5743324806885683E-3</v>
      </c>
      <c r="N119" s="67">
        <f t="shared" si="94"/>
        <v>0.90780400000000006</v>
      </c>
      <c r="O119" s="79">
        <f t="shared" si="101"/>
        <v>-0.10225149335529456</v>
      </c>
      <c r="P119" s="67">
        <f t="shared" si="92"/>
        <v>1.0055400000000001</v>
      </c>
      <c r="Q119" s="79">
        <f t="shared" si="98"/>
        <v>4.7005255292832247E-2</v>
      </c>
      <c r="R119" s="67">
        <f t="shared" si="90"/>
        <v>0.959368</v>
      </c>
      <c r="S119" s="79">
        <f t="shared" si="95"/>
        <v>3.8767934192839269E-2</v>
      </c>
      <c r="T119" s="10">
        <f t="shared" si="124"/>
        <v>4.2721999999999927E-2</v>
      </c>
      <c r="U119" s="5">
        <f t="shared" si="125"/>
        <v>4.2721999999999927E-2</v>
      </c>
      <c r="V119" s="5">
        <f t="shared" si="126"/>
        <v>0</v>
      </c>
      <c r="W119" s="5">
        <f t="shared" si="127"/>
        <v>2.4106642857142861E-2</v>
      </c>
      <c r="X119" s="5">
        <f t="shared" si="128"/>
        <v>1.2849928571428582E-2</v>
      </c>
      <c r="Y119" s="5">
        <f t="shared" si="129"/>
        <v>1.8760137632782827</v>
      </c>
      <c r="Z119" s="37">
        <f t="shared" si="130"/>
        <v>65.2296517920648</v>
      </c>
      <c r="AA119" s="63">
        <f t="shared" si="109"/>
        <v>71.26427262086176</v>
      </c>
      <c r="AB119" s="50">
        <f t="shared" si="110"/>
        <v>0.91924549999999994</v>
      </c>
      <c r="AC119" s="50">
        <f t="shared" si="111"/>
        <v>0.91543166666666664</v>
      </c>
      <c r="AD119" s="50">
        <f t="shared" si="112"/>
        <v>0.94224059999999987</v>
      </c>
      <c r="AE119" s="55">
        <f t="shared" si="113"/>
        <v>0.91284860000000001</v>
      </c>
      <c r="AF119" s="55">
        <f t="shared" si="114"/>
        <v>0.93859953333333335</v>
      </c>
      <c r="AG119" s="55">
        <f t="shared" si="115"/>
        <v>0.93858828000000005</v>
      </c>
      <c r="AH119" s="50">
        <f t="shared" si="116"/>
        <v>0.92130666666666672</v>
      </c>
      <c r="AI119" s="50">
        <f t="shared" si="117"/>
        <v>303598171.12576002</v>
      </c>
      <c r="AJ119" s="50">
        <f t="shared" si="118"/>
        <v>0</v>
      </c>
      <c r="AK119" s="50">
        <f t="shared" si="119"/>
        <v>303598171.12576002</v>
      </c>
      <c r="AL119" s="50">
        <f t="shared" ref="AL119:AM119" si="176">SUM(AJ119:AJ132)</f>
        <v>6383037222.5544319</v>
      </c>
      <c r="AM119" s="50">
        <f t="shared" si="176"/>
        <v>1337867031.3874774</v>
      </c>
      <c r="AN119" s="50">
        <f t="shared" si="121"/>
        <v>4.7710550247543662</v>
      </c>
      <c r="AO119" s="50">
        <f t="shared" si="122"/>
        <v>82.67214580851163</v>
      </c>
      <c r="AP119" s="59">
        <f t="shared" si="123"/>
        <v>86.680387718421954</v>
      </c>
    </row>
    <row r="120" spans="1:42" x14ac:dyDescent="0.35">
      <c r="A120" s="83">
        <f>Symbol!A120</f>
        <v>43166</v>
      </c>
      <c r="B120" s="17">
        <f>Symbol!B120</f>
        <v>0.92437800000000003</v>
      </c>
      <c r="C120" s="84">
        <f>Symbol!C120</f>
        <v>0.93065900000000001</v>
      </c>
      <c r="D120" s="17">
        <f>Symbol!D120</f>
        <v>0.82489500000000004</v>
      </c>
      <c r="E120" s="84">
        <f>Symbol!E120</f>
        <v>0.87121000000000004</v>
      </c>
      <c r="F120" s="17">
        <f>Symbol!G120</f>
        <v>809598016</v>
      </c>
      <c r="H120" s="29">
        <f t="shared" si="108"/>
        <v>1</v>
      </c>
      <c r="I120" s="10">
        <f t="shared" si="105"/>
        <v>0.92834700000000003</v>
      </c>
      <c r="J120" s="37">
        <f t="shared" si="100"/>
        <v>0.91014399999999995</v>
      </c>
      <c r="K120" s="79">
        <f t="shared" si="106"/>
        <v>2.5743324806885683E-3</v>
      </c>
      <c r="L120" s="67">
        <f t="shared" si="97"/>
        <v>0.90780400000000006</v>
      </c>
      <c r="M120" s="79">
        <f t="shared" si="103"/>
        <v>-0.10225149335529456</v>
      </c>
      <c r="N120" s="67">
        <f t="shared" si="94"/>
        <v>1.0055400000000001</v>
      </c>
      <c r="O120" s="79">
        <f t="shared" si="101"/>
        <v>4.7005255292832247E-2</v>
      </c>
      <c r="P120" s="67">
        <f t="shared" si="92"/>
        <v>0.959368</v>
      </c>
      <c r="Q120" s="79">
        <f t="shared" si="98"/>
        <v>3.8767934192839269E-2</v>
      </c>
      <c r="R120" s="67">
        <f t="shared" si="90"/>
        <v>0.92288700000000001</v>
      </c>
      <c r="S120" s="79">
        <f t="shared" si="95"/>
        <v>5.7623750165722097E-2</v>
      </c>
      <c r="T120" s="10">
        <f t="shared" si="124"/>
        <v>-2.3764000000000007E-2</v>
      </c>
      <c r="U120" s="5">
        <f t="shared" si="125"/>
        <v>0</v>
      </c>
      <c r="V120" s="5">
        <f t="shared" si="126"/>
        <v>2.3764000000000007E-2</v>
      </c>
      <c r="W120" s="5">
        <f t="shared" si="127"/>
        <v>2.7327142857142866E-2</v>
      </c>
      <c r="X120" s="5">
        <f t="shared" si="128"/>
        <v>1.2849928571428582E-2</v>
      </c>
      <c r="Y120" s="5">
        <f t="shared" si="129"/>
        <v>2.1266377245009691</v>
      </c>
      <c r="Z120" s="37">
        <f t="shared" si="130"/>
        <v>68.016761514652089</v>
      </c>
      <c r="AA120" s="63">
        <f t="shared" si="109"/>
        <v>70.714840365072746</v>
      </c>
      <c r="AB120" s="50">
        <f t="shared" si="110"/>
        <v>0.90897399999999995</v>
      </c>
      <c r="AC120" s="50">
        <f t="shared" si="111"/>
        <v>0.9411626666666667</v>
      </c>
      <c r="AD120" s="50">
        <f t="shared" si="112"/>
        <v>0.9411486</v>
      </c>
      <c r="AE120" s="55">
        <f t="shared" si="113"/>
        <v>0.94736640000000005</v>
      </c>
      <c r="AF120" s="55">
        <f t="shared" si="114"/>
        <v>0.94808533333333334</v>
      </c>
      <c r="AG120" s="55">
        <f t="shared" si="115"/>
        <v>0.92871824000000014</v>
      </c>
      <c r="AH120" s="50">
        <f t="shared" si="116"/>
        <v>0.92425766666666664</v>
      </c>
      <c r="AI120" s="50">
        <f t="shared" si="117"/>
        <v>439259918.49293864</v>
      </c>
      <c r="AJ120" s="50">
        <f t="shared" si="118"/>
        <v>439259918.49293864</v>
      </c>
      <c r="AK120" s="50">
        <f t="shared" si="119"/>
        <v>0</v>
      </c>
      <c r="AL120" s="50">
        <f t="shared" ref="AL120:AM120" si="177">SUM(AJ120:AJ133)</f>
        <v>6730738396.6851196</v>
      </c>
      <c r="AM120" s="50">
        <f t="shared" si="177"/>
        <v>1034268860.2617174</v>
      </c>
      <c r="AN120" s="50">
        <f t="shared" si="121"/>
        <v>6.507726042319339</v>
      </c>
      <c r="AO120" s="50">
        <f t="shared" si="122"/>
        <v>86.680387718421954</v>
      </c>
      <c r="AP120" s="59">
        <f t="shared" si="123"/>
        <v>79.245403680134388</v>
      </c>
    </row>
    <row r="121" spans="1:42" x14ac:dyDescent="0.35">
      <c r="A121" s="83">
        <f>Symbol!A121</f>
        <v>43167</v>
      </c>
      <c r="B121" s="17">
        <f>Symbol!B121</f>
        <v>0.87250799999999995</v>
      </c>
      <c r="C121" s="84">
        <f>Symbol!C121</f>
        <v>0.88856199999999996</v>
      </c>
      <c r="D121" s="17">
        <f>Symbol!D121</f>
        <v>0.82538699999999998</v>
      </c>
      <c r="E121" s="84">
        <f>Symbol!E121</f>
        <v>0.82585699999999995</v>
      </c>
      <c r="F121" s="17">
        <f>Symbol!G121</f>
        <v>499496000</v>
      </c>
      <c r="H121" s="29">
        <f t="shared" si="108"/>
        <v>1</v>
      </c>
      <c r="I121" s="10">
        <f t="shared" si="105"/>
        <v>0.91014399999999995</v>
      </c>
      <c r="J121" s="37">
        <f t="shared" si="100"/>
        <v>0.90780400000000006</v>
      </c>
      <c r="K121" s="79">
        <f t="shared" si="106"/>
        <v>-0.10225149335529456</v>
      </c>
      <c r="L121" s="67">
        <f t="shared" si="97"/>
        <v>1.0055400000000001</v>
      </c>
      <c r="M121" s="79">
        <f t="shared" si="103"/>
        <v>4.7005255292832247E-2</v>
      </c>
      <c r="N121" s="67">
        <f t="shared" si="94"/>
        <v>0.959368</v>
      </c>
      <c r="O121" s="79">
        <f t="shared" si="101"/>
        <v>3.8767934192839269E-2</v>
      </c>
      <c r="P121" s="67">
        <f t="shared" si="92"/>
        <v>0.92288700000000001</v>
      </c>
      <c r="Q121" s="79">
        <f t="shared" si="98"/>
        <v>5.7623750165722097E-2</v>
      </c>
      <c r="R121" s="67">
        <f t="shared" si="90"/>
        <v>0.87121000000000004</v>
      </c>
      <c r="S121" s="79">
        <f t="shared" si="95"/>
        <v>5.3461414926748926E-2</v>
      </c>
      <c r="T121" s="10">
        <f t="shared" si="124"/>
        <v>1.820300000000008E-2</v>
      </c>
      <c r="U121" s="5">
        <f t="shared" si="125"/>
        <v>1.820300000000008E-2</v>
      </c>
      <c r="V121" s="5">
        <f t="shared" si="126"/>
        <v>0</v>
      </c>
      <c r="W121" s="5">
        <f t="shared" si="127"/>
        <v>2.7658071428571438E-2</v>
      </c>
      <c r="X121" s="5">
        <f t="shared" si="128"/>
        <v>1.115250000000001E-2</v>
      </c>
      <c r="Y121" s="5">
        <f t="shared" si="129"/>
        <v>2.4799884715150338</v>
      </c>
      <c r="Z121" s="37">
        <f t="shared" si="130"/>
        <v>71.26427262086176</v>
      </c>
      <c r="AA121" s="63">
        <f t="shared" si="109"/>
        <v>73.182725370909168</v>
      </c>
      <c r="AB121" s="50">
        <f t="shared" si="110"/>
        <v>0.95667200000000008</v>
      </c>
      <c r="AC121" s="50">
        <f t="shared" si="111"/>
        <v>0.95757066666666668</v>
      </c>
      <c r="AD121" s="50">
        <f t="shared" si="112"/>
        <v>0.93336180000000013</v>
      </c>
      <c r="AE121" s="55">
        <f t="shared" si="113"/>
        <v>0.96752400000000005</v>
      </c>
      <c r="AF121" s="55">
        <f t="shared" si="114"/>
        <v>0.95163946666666677</v>
      </c>
      <c r="AG121" s="55">
        <f t="shared" si="115"/>
        <v>0.91513872000000007</v>
      </c>
      <c r="AH121" s="50">
        <f t="shared" si="116"/>
        <v>0.91544733333333328</v>
      </c>
      <c r="AI121" s="50">
        <f t="shared" si="117"/>
        <v>248119183.43733332</v>
      </c>
      <c r="AJ121" s="50">
        <f t="shared" si="118"/>
        <v>248119183.43733332</v>
      </c>
      <c r="AK121" s="50">
        <f t="shared" si="119"/>
        <v>0</v>
      </c>
      <c r="AL121" s="50">
        <f t="shared" ref="AL121:AM121" si="178">SUM(AJ121:AJ134)</f>
        <v>6291478478.1921816</v>
      </c>
      <c r="AM121" s="50">
        <f t="shared" si="178"/>
        <v>1647756084.3410134</v>
      </c>
      <c r="AN121" s="50">
        <f t="shared" si="121"/>
        <v>3.8182098297080969</v>
      </c>
      <c r="AO121" s="50">
        <f t="shared" si="122"/>
        <v>79.245403680134388</v>
      </c>
      <c r="AP121" s="59">
        <f t="shared" si="123"/>
        <v>79.50278881562997</v>
      </c>
    </row>
    <row r="122" spans="1:42" x14ac:dyDescent="0.35">
      <c r="A122" s="83">
        <f>Symbol!A122</f>
        <v>43168</v>
      </c>
      <c r="B122" s="17">
        <f>Symbol!B122</f>
        <v>0.82612200000000002</v>
      </c>
      <c r="C122" s="84">
        <f>Symbol!C122</f>
        <v>0.856182</v>
      </c>
      <c r="D122" s="17">
        <f>Symbol!D122</f>
        <v>0.75148499999999996</v>
      </c>
      <c r="E122" s="84">
        <f>Symbol!E122</f>
        <v>0.84976099999999999</v>
      </c>
      <c r="F122" s="17">
        <f>Symbol!G122</f>
        <v>989203008</v>
      </c>
      <c r="H122" s="29">
        <f t="shared" si="108"/>
        <v>0</v>
      </c>
      <c r="I122" s="10">
        <f t="shared" si="105"/>
        <v>0.90780400000000006</v>
      </c>
      <c r="J122" s="37">
        <f t="shared" si="100"/>
        <v>1.0055400000000001</v>
      </c>
      <c r="K122" s="79">
        <f t="shared" si="106"/>
        <v>4.7005255292832247E-2</v>
      </c>
      <c r="L122" s="67">
        <f t="shared" si="97"/>
        <v>0.959368</v>
      </c>
      <c r="M122" s="79">
        <f t="shared" si="103"/>
        <v>3.8767934192839269E-2</v>
      </c>
      <c r="N122" s="67">
        <f t="shared" si="94"/>
        <v>0.92288700000000001</v>
      </c>
      <c r="O122" s="79">
        <f t="shared" si="101"/>
        <v>5.7623750165722097E-2</v>
      </c>
      <c r="P122" s="67">
        <f t="shared" si="92"/>
        <v>0.87121000000000004</v>
      </c>
      <c r="Q122" s="79">
        <f t="shared" si="98"/>
        <v>5.3461414926748926E-2</v>
      </c>
      <c r="R122" s="67">
        <f t="shared" si="90"/>
        <v>0.82585699999999995</v>
      </c>
      <c r="S122" s="79">
        <f t="shared" si="95"/>
        <v>-2.8533498429564024E-2</v>
      </c>
      <c r="T122" s="10">
        <f t="shared" si="124"/>
        <v>2.3399999999998977E-3</v>
      </c>
      <c r="U122" s="5">
        <f t="shared" si="125"/>
        <v>2.3399999999998977E-3</v>
      </c>
      <c r="V122" s="5">
        <f t="shared" si="126"/>
        <v>0</v>
      </c>
      <c r="W122" s="5">
        <f t="shared" si="127"/>
        <v>2.692992857142858E-2</v>
      </c>
      <c r="X122" s="5">
        <f t="shared" si="128"/>
        <v>1.115250000000001E-2</v>
      </c>
      <c r="Y122" s="5">
        <f t="shared" si="129"/>
        <v>2.4146988183302898</v>
      </c>
      <c r="Z122" s="37">
        <f t="shared" si="130"/>
        <v>70.714840365072746</v>
      </c>
      <c r="AA122" s="63">
        <f t="shared" si="109"/>
        <v>84.305593753895408</v>
      </c>
      <c r="AB122" s="50">
        <f t="shared" si="110"/>
        <v>0.98245400000000005</v>
      </c>
      <c r="AC122" s="50">
        <f t="shared" si="111"/>
        <v>0.96259833333333333</v>
      </c>
      <c r="AD122" s="50">
        <f t="shared" si="112"/>
        <v>0.91697240000000002</v>
      </c>
      <c r="AE122" s="55">
        <f t="shared" si="113"/>
        <v>0.95401000000000014</v>
      </c>
      <c r="AF122" s="55">
        <f t="shared" si="114"/>
        <v>0.93536533333333349</v>
      </c>
      <c r="AG122" s="55">
        <f t="shared" si="115"/>
        <v>0.90976128000000012</v>
      </c>
      <c r="AH122" s="50">
        <f t="shared" si="116"/>
        <v>0.91264000000000001</v>
      </c>
      <c r="AI122" s="50">
        <f t="shared" si="117"/>
        <v>256317674.61888</v>
      </c>
      <c r="AJ122" s="50">
        <f t="shared" si="118"/>
        <v>0</v>
      </c>
      <c r="AK122" s="50">
        <f t="shared" si="119"/>
        <v>256317674.61888</v>
      </c>
      <c r="AL122" s="50">
        <f t="shared" ref="AL122:AM122" si="179">SUM(AJ122:AJ135)</f>
        <v>6391172087.4948473</v>
      </c>
      <c r="AM122" s="50">
        <f t="shared" si="179"/>
        <v>1647756084.3410134</v>
      </c>
      <c r="AN122" s="50">
        <f t="shared" si="121"/>
        <v>3.8787124794935086</v>
      </c>
      <c r="AO122" s="50">
        <f t="shared" si="122"/>
        <v>79.50278881562997</v>
      </c>
      <c r="AP122" s="59">
        <f t="shared" si="123"/>
        <v>82.587261693527509</v>
      </c>
    </row>
    <row r="123" spans="1:42" x14ac:dyDescent="0.35">
      <c r="A123" s="83">
        <f>Symbol!A123</f>
        <v>43169</v>
      </c>
      <c r="B123" s="17">
        <f>Symbol!B123</f>
        <v>0.85487199999999997</v>
      </c>
      <c r="C123" s="84">
        <f>Symbol!C123</f>
        <v>0.86044299999999996</v>
      </c>
      <c r="D123" s="17">
        <f>Symbol!D123</f>
        <v>0.793736</v>
      </c>
      <c r="E123" s="84">
        <f>Symbol!E123</f>
        <v>0.79662699999999997</v>
      </c>
      <c r="F123" s="17">
        <f>Symbol!G123</f>
        <v>402670016</v>
      </c>
      <c r="H123" s="29">
        <f t="shared" si="108"/>
        <v>1</v>
      </c>
      <c r="I123" s="10">
        <f t="shared" si="105"/>
        <v>1.0055400000000001</v>
      </c>
      <c r="J123" s="37">
        <f t="shared" si="100"/>
        <v>0.959368</v>
      </c>
      <c r="K123" s="79">
        <f t="shared" si="106"/>
        <v>3.8767934192839269E-2</v>
      </c>
      <c r="L123" s="67">
        <f t="shared" si="97"/>
        <v>0.92288700000000001</v>
      </c>
      <c r="M123" s="79">
        <f t="shared" si="103"/>
        <v>5.7623750165722097E-2</v>
      </c>
      <c r="N123" s="67">
        <f t="shared" si="94"/>
        <v>0.87121000000000004</v>
      </c>
      <c r="O123" s="79">
        <f t="shared" si="101"/>
        <v>5.3461414926748926E-2</v>
      </c>
      <c r="P123" s="67">
        <f t="shared" si="92"/>
        <v>0.82585699999999995</v>
      </c>
      <c r="Q123" s="79">
        <f t="shared" si="98"/>
        <v>-2.8533498429564024E-2</v>
      </c>
      <c r="R123" s="67">
        <f t="shared" si="90"/>
        <v>0.84976099999999999</v>
      </c>
      <c r="S123" s="79">
        <f t="shared" si="95"/>
        <v>6.4568569253393701E-2</v>
      </c>
      <c r="T123" s="10">
        <f t="shared" si="124"/>
        <v>-9.7736000000000045E-2</v>
      </c>
      <c r="U123" s="5">
        <f t="shared" si="125"/>
        <v>0</v>
      </c>
      <c r="V123" s="5">
        <f t="shared" si="126"/>
        <v>9.7736000000000045E-2</v>
      </c>
      <c r="W123" s="5">
        <f t="shared" si="127"/>
        <v>3.0434500000000014E-2</v>
      </c>
      <c r="X123" s="5">
        <f t="shared" si="128"/>
        <v>1.115250000000001E-2</v>
      </c>
      <c r="Y123" s="5">
        <f t="shared" si="129"/>
        <v>2.7289396996189184</v>
      </c>
      <c r="Z123" s="37">
        <f t="shared" si="130"/>
        <v>73.182725370909168</v>
      </c>
      <c r="AA123" s="63">
        <f t="shared" si="109"/>
        <v>69.133302034087052</v>
      </c>
      <c r="AB123" s="50">
        <f t="shared" si="110"/>
        <v>0.94112750000000001</v>
      </c>
      <c r="AC123" s="50">
        <f t="shared" si="111"/>
        <v>0.91782166666666676</v>
      </c>
      <c r="AD123" s="50">
        <f t="shared" si="112"/>
        <v>0.88581660000000007</v>
      </c>
      <c r="AE123" s="55">
        <f t="shared" si="113"/>
        <v>0.9095124</v>
      </c>
      <c r="AF123" s="55">
        <f t="shared" si="114"/>
        <v>0.89052799999999999</v>
      </c>
      <c r="AG123" s="55">
        <f t="shared" si="115"/>
        <v>0.87448831999999999</v>
      </c>
      <c r="AH123" s="50">
        <f t="shared" si="116"/>
        <v>0.97582266666666673</v>
      </c>
      <c r="AI123" s="50">
        <f t="shared" si="117"/>
        <v>777951185.64283741</v>
      </c>
      <c r="AJ123" s="50">
        <f t="shared" si="118"/>
        <v>0</v>
      </c>
      <c r="AK123" s="50">
        <f t="shared" si="119"/>
        <v>777951185.64283741</v>
      </c>
      <c r="AL123" s="50">
        <f t="shared" ref="AL123:AM123" si="180">SUM(AJ123:AJ136)</f>
        <v>6599484012.8868475</v>
      </c>
      <c r="AM123" s="50">
        <f t="shared" si="180"/>
        <v>1391438409.7221334</v>
      </c>
      <c r="AN123" s="50">
        <f t="shared" si="121"/>
        <v>4.7429221205735921</v>
      </c>
      <c r="AO123" s="50">
        <f t="shared" si="122"/>
        <v>82.587261693527509</v>
      </c>
      <c r="AP123" s="59">
        <f t="shared" si="123"/>
        <v>84.680856432362717</v>
      </c>
    </row>
    <row r="124" spans="1:42" x14ac:dyDescent="0.35">
      <c r="A124" s="83">
        <f>Symbol!A124</f>
        <v>43170</v>
      </c>
      <c r="B124" s="17">
        <f>Symbol!B124</f>
        <v>0.79576499999999994</v>
      </c>
      <c r="C124" s="84">
        <f>Symbol!C124</f>
        <v>0.84040700000000002</v>
      </c>
      <c r="D124" s="17">
        <f>Symbol!D124</f>
        <v>0.77573700000000001</v>
      </c>
      <c r="E124" s="84">
        <f>Symbol!E124</f>
        <v>0.83112200000000003</v>
      </c>
      <c r="F124" s="17">
        <f>Symbol!G124</f>
        <v>472972000</v>
      </c>
      <c r="H124" s="29">
        <f t="shared" si="108"/>
        <v>1</v>
      </c>
      <c r="I124" s="10">
        <f t="shared" si="105"/>
        <v>0.959368</v>
      </c>
      <c r="J124" s="37">
        <f t="shared" si="100"/>
        <v>0.92288700000000001</v>
      </c>
      <c r="K124" s="79">
        <f t="shared" si="106"/>
        <v>5.7623750165722097E-2</v>
      </c>
      <c r="L124" s="67">
        <f t="shared" si="97"/>
        <v>0.87121000000000004</v>
      </c>
      <c r="M124" s="79">
        <f t="shared" si="103"/>
        <v>5.3461414926748926E-2</v>
      </c>
      <c r="N124" s="67">
        <f t="shared" si="94"/>
        <v>0.82585699999999995</v>
      </c>
      <c r="O124" s="79">
        <f t="shared" si="101"/>
        <v>-2.8533498429564024E-2</v>
      </c>
      <c r="P124" s="67">
        <f t="shared" si="92"/>
        <v>0.84976099999999999</v>
      </c>
      <c r="Q124" s="79">
        <f t="shared" si="98"/>
        <v>6.4568569253393701E-2</v>
      </c>
      <c r="R124" s="67">
        <f t="shared" si="90"/>
        <v>0.79662699999999997</v>
      </c>
      <c r="S124" s="79">
        <f t="shared" si="95"/>
        <v>-4.2390030927891613E-2</v>
      </c>
      <c r="T124" s="10">
        <f t="shared" si="124"/>
        <v>4.6172000000000102E-2</v>
      </c>
      <c r="U124" s="5">
        <f t="shared" si="125"/>
        <v>4.6172000000000102E-2</v>
      </c>
      <c r="V124" s="5">
        <f t="shared" si="126"/>
        <v>0</v>
      </c>
      <c r="W124" s="5">
        <f t="shared" si="127"/>
        <v>3.0434500000000014E-2</v>
      </c>
      <c r="X124" s="5">
        <f t="shared" si="128"/>
        <v>5.6657142857142895E-3</v>
      </c>
      <c r="Y124" s="5">
        <f t="shared" si="129"/>
        <v>5.3716969238527472</v>
      </c>
      <c r="Z124" s="37">
        <f t="shared" si="130"/>
        <v>84.305593753895408</v>
      </c>
      <c r="AA124" s="63">
        <f t="shared" si="109"/>
        <v>69.289277146607517</v>
      </c>
      <c r="AB124" s="50">
        <f t="shared" si="110"/>
        <v>0.89704850000000003</v>
      </c>
      <c r="AC124" s="50">
        <f t="shared" si="111"/>
        <v>0.87331799999999993</v>
      </c>
      <c r="AD124" s="50">
        <f t="shared" si="112"/>
        <v>0.85326839999999993</v>
      </c>
      <c r="AE124" s="55">
        <f t="shared" si="113"/>
        <v>0.86340420000000007</v>
      </c>
      <c r="AF124" s="55">
        <f t="shared" si="114"/>
        <v>0.86373153333333341</v>
      </c>
      <c r="AG124" s="55">
        <f t="shared" si="115"/>
        <v>0.85250972000000014</v>
      </c>
      <c r="AH124" s="50">
        <f t="shared" si="116"/>
        <v>0.99856466666666666</v>
      </c>
      <c r="AI124" s="50">
        <f t="shared" si="117"/>
        <v>1704370112.4059308</v>
      </c>
      <c r="AJ124" s="50">
        <f t="shared" si="118"/>
        <v>1704370112.4059308</v>
      </c>
      <c r="AK124" s="50">
        <f t="shared" si="119"/>
        <v>0</v>
      </c>
      <c r="AL124" s="50">
        <f t="shared" ref="AL124:AM124" si="181">SUM(AJ124:AJ137)</f>
        <v>6599484012.8868475</v>
      </c>
      <c r="AM124" s="50">
        <f t="shared" si="181"/>
        <v>1193876010.7662721</v>
      </c>
      <c r="AN124" s="50">
        <f t="shared" si="121"/>
        <v>5.5277800654115365</v>
      </c>
      <c r="AO124" s="50">
        <f t="shared" si="122"/>
        <v>84.680856432362717</v>
      </c>
      <c r="AP124" s="59">
        <f t="shared" si="123"/>
        <v>82.62391120171884</v>
      </c>
    </row>
    <row r="125" spans="1:42" x14ac:dyDescent="0.35">
      <c r="A125" s="83">
        <f>Symbol!A125</f>
        <v>43171</v>
      </c>
      <c r="B125" s="17">
        <f>Symbol!B125</f>
        <v>0.83212699999999995</v>
      </c>
      <c r="C125" s="84">
        <f>Symbol!C125</f>
        <v>0.83832799999999996</v>
      </c>
      <c r="D125" s="17">
        <f>Symbol!D125</f>
        <v>0.78788199999999997</v>
      </c>
      <c r="E125" s="84">
        <f>Symbol!E125</f>
        <v>0.80104799999999998</v>
      </c>
      <c r="F125" s="17">
        <f>Symbol!G125</f>
        <v>355031008</v>
      </c>
      <c r="H125" s="29">
        <f t="shared" si="108"/>
        <v>1</v>
      </c>
      <c r="I125" s="10">
        <f t="shared" si="105"/>
        <v>0.92288700000000001</v>
      </c>
      <c r="J125" s="37">
        <f t="shared" si="100"/>
        <v>0.87121000000000004</v>
      </c>
      <c r="K125" s="79">
        <f t="shared" si="106"/>
        <v>5.3461414926748926E-2</v>
      </c>
      <c r="L125" s="67">
        <f t="shared" si="97"/>
        <v>0.82585699999999995</v>
      </c>
      <c r="M125" s="79">
        <f t="shared" si="103"/>
        <v>-2.8533498429564024E-2</v>
      </c>
      <c r="N125" s="67">
        <f t="shared" si="94"/>
        <v>0.84976099999999999</v>
      </c>
      <c r="O125" s="79">
        <f t="shared" si="101"/>
        <v>6.4568569253393701E-2</v>
      </c>
      <c r="P125" s="67">
        <f t="shared" si="92"/>
        <v>0.79662699999999997</v>
      </c>
      <c r="Q125" s="79">
        <f t="shared" si="98"/>
        <v>-4.2390030927891613E-2</v>
      </c>
      <c r="R125" s="67">
        <f t="shared" si="90"/>
        <v>0.83112200000000003</v>
      </c>
      <c r="S125" s="79">
        <f t="shared" si="95"/>
        <v>3.6855724784200843E-2</v>
      </c>
      <c r="T125" s="10">
        <f t="shared" si="124"/>
        <v>3.6480999999999986E-2</v>
      </c>
      <c r="U125" s="5">
        <f t="shared" si="125"/>
        <v>3.6480999999999986E-2</v>
      </c>
      <c r="V125" s="5">
        <f t="shared" si="126"/>
        <v>0</v>
      </c>
      <c r="W125" s="5">
        <f t="shared" si="127"/>
        <v>2.7136500000000008E-2</v>
      </c>
      <c r="X125" s="5">
        <f t="shared" si="128"/>
        <v>1.2115928571428578E-2</v>
      </c>
      <c r="Y125" s="5">
        <f t="shared" si="129"/>
        <v>2.2397375355936395</v>
      </c>
      <c r="Z125" s="37">
        <f t="shared" si="130"/>
        <v>69.133302034087052</v>
      </c>
      <c r="AA125" s="63">
        <f t="shared" si="109"/>
        <v>67.177703989225847</v>
      </c>
      <c r="AB125" s="50">
        <f t="shared" si="110"/>
        <v>0.84853350000000005</v>
      </c>
      <c r="AC125" s="50">
        <f t="shared" si="111"/>
        <v>0.84894266666666673</v>
      </c>
      <c r="AD125" s="50">
        <f t="shared" si="112"/>
        <v>0.83491540000000009</v>
      </c>
      <c r="AE125" s="55">
        <f t="shared" si="113"/>
        <v>0.84448920000000005</v>
      </c>
      <c r="AF125" s="55">
        <f t="shared" si="114"/>
        <v>0.83350733333333338</v>
      </c>
      <c r="AG125" s="55">
        <f t="shared" si="115"/>
        <v>0.83094840000000003</v>
      </c>
      <c r="AH125" s="50">
        <f t="shared" si="116"/>
        <v>0.94368533333333338</v>
      </c>
      <c r="AI125" s="50">
        <f t="shared" si="117"/>
        <v>825894560.22459733</v>
      </c>
      <c r="AJ125" s="50">
        <f t="shared" si="118"/>
        <v>825894560.22459733</v>
      </c>
      <c r="AK125" s="50">
        <f t="shared" si="119"/>
        <v>0</v>
      </c>
      <c r="AL125" s="50">
        <f t="shared" ref="AL125:AM125" si="182">SUM(AJ125:AJ138)</f>
        <v>5676922272.0116701</v>
      </c>
      <c r="AM125" s="50">
        <f t="shared" si="182"/>
        <v>1193876010.7662721</v>
      </c>
      <c r="AN125" s="50">
        <f t="shared" si="121"/>
        <v>4.7550350462005007</v>
      </c>
      <c r="AO125" s="50">
        <f t="shared" si="122"/>
        <v>82.62391120171884</v>
      </c>
      <c r="AP125" s="59">
        <f t="shared" si="123"/>
        <v>81.966501174402225</v>
      </c>
    </row>
    <row r="126" spans="1:42" x14ac:dyDescent="0.35">
      <c r="A126" s="83">
        <f>Symbol!A126</f>
        <v>43172</v>
      </c>
      <c r="B126" s="17">
        <f>Symbol!B126</f>
        <v>0.79845100000000002</v>
      </c>
      <c r="C126" s="84">
        <f>Symbol!C126</f>
        <v>0.80572900000000003</v>
      </c>
      <c r="D126" s="17">
        <f>Symbol!D126</f>
        <v>0.77847100000000002</v>
      </c>
      <c r="E126" s="84">
        <f>Symbol!E126</f>
        <v>0.78971100000000005</v>
      </c>
      <c r="F126" s="17">
        <f>Symbol!G126</f>
        <v>279679008</v>
      </c>
      <c r="H126" s="29">
        <f t="shared" si="108"/>
        <v>1</v>
      </c>
      <c r="I126" s="10">
        <f t="shared" si="105"/>
        <v>0.87121000000000004</v>
      </c>
      <c r="J126" s="37">
        <f t="shared" si="100"/>
        <v>0.82585699999999995</v>
      </c>
      <c r="K126" s="79">
        <f t="shared" si="106"/>
        <v>-2.8533498429564024E-2</v>
      </c>
      <c r="L126" s="67">
        <f t="shared" si="97"/>
        <v>0.84976099999999999</v>
      </c>
      <c r="M126" s="79">
        <f t="shared" si="103"/>
        <v>6.4568569253393701E-2</v>
      </c>
      <c r="N126" s="67">
        <f t="shared" si="94"/>
        <v>0.79662699999999997</v>
      </c>
      <c r="O126" s="79">
        <f t="shared" si="101"/>
        <v>-4.2390030927891613E-2</v>
      </c>
      <c r="P126" s="67">
        <f t="shared" si="92"/>
        <v>0.83112200000000003</v>
      </c>
      <c r="Q126" s="79">
        <f t="shared" si="98"/>
        <v>3.6855724784200843E-2</v>
      </c>
      <c r="R126" s="67">
        <f t="shared" si="90"/>
        <v>0.80104799999999998</v>
      </c>
      <c r="S126" s="79">
        <f t="shared" si="95"/>
        <v>1.4253814619776584E-2</v>
      </c>
      <c r="T126" s="10">
        <f t="shared" si="124"/>
        <v>5.1676999999999973E-2</v>
      </c>
      <c r="U126" s="5">
        <f t="shared" si="125"/>
        <v>5.1676999999999973E-2</v>
      </c>
      <c r="V126" s="5">
        <f t="shared" si="126"/>
        <v>0</v>
      </c>
      <c r="W126" s="5">
        <f t="shared" si="127"/>
        <v>2.7335857142857151E-2</v>
      </c>
      <c r="X126" s="5">
        <f t="shared" si="128"/>
        <v>1.2115928571428578E-2</v>
      </c>
      <c r="Y126" s="5">
        <f t="shared" si="129"/>
        <v>2.256191672119936</v>
      </c>
      <c r="Z126" s="37">
        <f t="shared" si="130"/>
        <v>69.289277146607517</v>
      </c>
      <c r="AA126" s="63">
        <f t="shared" si="109"/>
        <v>66.234771876741775</v>
      </c>
      <c r="AB126" s="50">
        <f t="shared" si="110"/>
        <v>0.83780900000000003</v>
      </c>
      <c r="AC126" s="50">
        <f t="shared" si="111"/>
        <v>0.82408166666666671</v>
      </c>
      <c r="AD126" s="50">
        <f t="shared" si="112"/>
        <v>0.82088300000000003</v>
      </c>
      <c r="AE126" s="55">
        <f t="shared" si="113"/>
        <v>0.82372659999999998</v>
      </c>
      <c r="AF126" s="55">
        <f t="shared" si="114"/>
        <v>0.8258407333333333</v>
      </c>
      <c r="AG126" s="55">
        <f t="shared" si="115"/>
        <v>0.8160944400000002</v>
      </c>
      <c r="AH126" s="50">
        <f t="shared" si="116"/>
        <v>0.87558800000000003</v>
      </c>
      <c r="AI126" s="50">
        <f t="shared" si="117"/>
        <v>708874307.63340807</v>
      </c>
      <c r="AJ126" s="50">
        <f t="shared" si="118"/>
        <v>708874307.63340807</v>
      </c>
      <c r="AK126" s="50">
        <f t="shared" si="119"/>
        <v>0</v>
      </c>
      <c r="AL126" s="50">
        <f t="shared" ref="AL126:AM126" si="183">SUM(AJ126:AJ139)</f>
        <v>5426447767.2884693</v>
      </c>
      <c r="AM126" s="50">
        <f t="shared" si="183"/>
        <v>1193876010.7662721</v>
      </c>
      <c r="AN126" s="50">
        <f t="shared" si="121"/>
        <v>4.5452356177301709</v>
      </c>
      <c r="AO126" s="50">
        <f t="shared" si="122"/>
        <v>81.966501174402225</v>
      </c>
      <c r="AP126" s="59">
        <f t="shared" si="123"/>
        <v>80.987487089436769</v>
      </c>
    </row>
    <row r="127" spans="1:42" x14ac:dyDescent="0.35">
      <c r="A127" s="83">
        <f>Symbol!A127</f>
        <v>43173</v>
      </c>
      <c r="B127" s="17">
        <f>Symbol!B127</f>
        <v>0.78956899999999997</v>
      </c>
      <c r="C127" s="84">
        <f>Symbol!C127</f>
        <v>0.79908000000000001</v>
      </c>
      <c r="D127" s="17">
        <f>Symbol!D127</f>
        <v>0.67601</v>
      </c>
      <c r="E127" s="84">
        <f>Symbol!E127</f>
        <v>0.70190200000000003</v>
      </c>
      <c r="F127" s="17">
        <f>Symbol!G127</f>
        <v>479148992</v>
      </c>
      <c r="H127" s="29">
        <f t="shared" si="108"/>
        <v>0</v>
      </c>
      <c r="I127" s="10">
        <f t="shared" si="105"/>
        <v>0.82585699999999995</v>
      </c>
      <c r="J127" s="37">
        <f t="shared" si="100"/>
        <v>0.84976099999999999</v>
      </c>
      <c r="K127" s="79">
        <f t="shared" si="106"/>
        <v>6.4568569253393701E-2</v>
      </c>
      <c r="L127" s="67">
        <f t="shared" si="97"/>
        <v>0.79662699999999997</v>
      </c>
      <c r="M127" s="79">
        <f t="shared" si="103"/>
        <v>-4.2390030927891613E-2</v>
      </c>
      <c r="N127" s="67">
        <f t="shared" si="94"/>
        <v>0.83112200000000003</v>
      </c>
      <c r="O127" s="79">
        <f t="shared" si="101"/>
        <v>3.6855724784200843E-2</v>
      </c>
      <c r="P127" s="67">
        <f t="shared" si="92"/>
        <v>0.80104799999999998</v>
      </c>
      <c r="Q127" s="79">
        <f t="shared" si="98"/>
        <v>1.4253814619776584E-2</v>
      </c>
      <c r="R127" s="67">
        <f t="shared" si="90"/>
        <v>0.78971100000000005</v>
      </c>
      <c r="S127" s="79">
        <f t="shared" si="95"/>
        <v>0.11787326260571482</v>
      </c>
      <c r="T127" s="10">
        <f t="shared" si="124"/>
        <v>4.5353000000000088E-2</v>
      </c>
      <c r="U127" s="5">
        <f t="shared" si="125"/>
        <v>4.5353000000000088E-2</v>
      </c>
      <c r="V127" s="5">
        <f t="shared" si="126"/>
        <v>0</v>
      </c>
      <c r="W127" s="5">
        <f t="shared" si="127"/>
        <v>2.4797785714285727E-2</v>
      </c>
      <c r="X127" s="5">
        <f t="shared" si="128"/>
        <v>1.2115928571428578E-2</v>
      </c>
      <c r="Y127" s="5">
        <f t="shared" si="129"/>
        <v>2.0467094674660866</v>
      </c>
      <c r="Z127" s="37">
        <f t="shared" si="130"/>
        <v>67.177703989225847</v>
      </c>
      <c r="AA127" s="63">
        <f t="shared" si="109"/>
        <v>70.740625470608904</v>
      </c>
      <c r="AB127" s="50">
        <f t="shared" si="110"/>
        <v>0.82319399999999998</v>
      </c>
      <c r="AC127" s="50">
        <f t="shared" si="111"/>
        <v>0.82583666666666666</v>
      </c>
      <c r="AD127" s="50">
        <f t="shared" si="112"/>
        <v>0.8136538000000002</v>
      </c>
      <c r="AE127" s="55">
        <f t="shared" si="113"/>
        <v>0.82105180000000011</v>
      </c>
      <c r="AF127" s="55">
        <f t="shared" si="114"/>
        <v>0.81763140000000012</v>
      </c>
      <c r="AG127" s="55">
        <f t="shared" si="115"/>
        <v>0.79721780000000009</v>
      </c>
      <c r="AH127" s="50">
        <f t="shared" si="116"/>
        <v>0.84660199999999997</v>
      </c>
      <c r="AI127" s="50">
        <f t="shared" si="117"/>
        <v>422874312.59200001</v>
      </c>
      <c r="AJ127" s="50">
        <f t="shared" si="118"/>
        <v>422874312.59200001</v>
      </c>
      <c r="AK127" s="50">
        <f t="shared" si="119"/>
        <v>0</v>
      </c>
      <c r="AL127" s="50">
        <f t="shared" ref="AL127:AM127" si="184">SUM(AJ127:AJ140)</f>
        <v>5085546474.743062</v>
      </c>
      <c r="AM127" s="50">
        <f t="shared" si="184"/>
        <v>1193876010.7662721</v>
      </c>
      <c r="AN127" s="50">
        <f t="shared" si="121"/>
        <v>4.2596939957600597</v>
      </c>
      <c r="AO127" s="50">
        <f t="shared" si="122"/>
        <v>80.987487089436769</v>
      </c>
      <c r="AP127" s="59">
        <f t="shared" si="123"/>
        <v>80.606411240039407</v>
      </c>
    </row>
    <row r="128" spans="1:42" x14ac:dyDescent="0.35">
      <c r="A128" s="83">
        <f>Symbol!A128</f>
        <v>43174</v>
      </c>
      <c r="B128" s="17">
        <f>Symbol!B128</f>
        <v>0.70291300000000001</v>
      </c>
      <c r="C128" s="84">
        <f>Symbol!C128</f>
        <v>0.73067300000000002</v>
      </c>
      <c r="D128" s="17">
        <f>Symbol!D128</f>
        <v>0.643845</v>
      </c>
      <c r="E128" s="84">
        <f>Symbol!E128</f>
        <v>0.69726900000000003</v>
      </c>
      <c r="F128" s="17">
        <f>Symbol!G128</f>
        <v>888345024</v>
      </c>
      <c r="H128" s="29">
        <f t="shared" si="108"/>
        <v>1</v>
      </c>
      <c r="I128" s="10">
        <f t="shared" si="105"/>
        <v>0.84976099999999999</v>
      </c>
      <c r="J128" s="37">
        <f t="shared" si="100"/>
        <v>0.79662699999999997</v>
      </c>
      <c r="K128" s="79">
        <f t="shared" si="106"/>
        <v>-4.2390030927891613E-2</v>
      </c>
      <c r="L128" s="67">
        <f t="shared" si="97"/>
        <v>0.83112200000000003</v>
      </c>
      <c r="M128" s="79">
        <f t="shared" si="103"/>
        <v>3.6855724784200843E-2</v>
      </c>
      <c r="N128" s="67">
        <f t="shared" si="94"/>
        <v>0.80104799999999998</v>
      </c>
      <c r="O128" s="79">
        <f t="shared" si="101"/>
        <v>1.4253814619776584E-2</v>
      </c>
      <c r="P128" s="67">
        <f t="shared" si="92"/>
        <v>0.78971100000000005</v>
      </c>
      <c r="Q128" s="79">
        <f t="shared" si="98"/>
        <v>0.11787326260571482</v>
      </c>
      <c r="R128" s="67">
        <f t="shared" si="90"/>
        <v>0.70190200000000003</v>
      </c>
      <c r="S128" s="79">
        <f t="shared" si="95"/>
        <v>6.6225170943754056E-3</v>
      </c>
      <c r="T128" s="10">
        <f t="shared" si="124"/>
        <v>-2.3904000000000036E-2</v>
      </c>
      <c r="U128" s="5">
        <f t="shared" si="125"/>
        <v>0</v>
      </c>
      <c r="V128" s="5">
        <f t="shared" si="126"/>
        <v>2.3904000000000036E-2</v>
      </c>
      <c r="W128" s="5">
        <f t="shared" si="127"/>
        <v>2.3766928571428574E-2</v>
      </c>
      <c r="X128" s="5">
        <f t="shared" si="128"/>
        <v>1.2115928571428578E-2</v>
      </c>
      <c r="Y128" s="5">
        <f t="shared" si="129"/>
        <v>1.9616266661950317</v>
      </c>
      <c r="Z128" s="37">
        <f t="shared" si="130"/>
        <v>66.234771876741775</v>
      </c>
      <c r="AA128" s="63">
        <f t="shared" si="109"/>
        <v>67.386078782452998</v>
      </c>
      <c r="AB128" s="50">
        <f t="shared" si="110"/>
        <v>0.81387450000000006</v>
      </c>
      <c r="AC128" s="50">
        <f t="shared" si="111"/>
        <v>0.80959900000000007</v>
      </c>
      <c r="AD128" s="50">
        <f t="shared" si="112"/>
        <v>0.78408200000000006</v>
      </c>
      <c r="AE128" s="55">
        <f t="shared" si="113"/>
        <v>0.81219339999999995</v>
      </c>
      <c r="AF128" s="55">
        <f t="shared" si="114"/>
        <v>0.80516033333333348</v>
      </c>
      <c r="AG128" s="55">
        <f t="shared" si="115"/>
        <v>0.77069371999999992</v>
      </c>
      <c r="AH128" s="50">
        <f t="shared" si="116"/>
        <v>0.81914266666666669</v>
      </c>
      <c r="AI128" s="50">
        <f t="shared" si="117"/>
        <v>810298389.847808</v>
      </c>
      <c r="AJ128" s="50">
        <f t="shared" si="118"/>
        <v>810298389.847808</v>
      </c>
      <c r="AK128" s="50">
        <f t="shared" si="119"/>
        <v>0</v>
      </c>
      <c r="AL128" s="50">
        <f t="shared" ref="AL128:AM128" si="185">SUM(AJ128:AJ141)</f>
        <v>4962158468.1699419</v>
      </c>
      <c r="AM128" s="50">
        <f t="shared" si="185"/>
        <v>1193876010.7662721</v>
      </c>
      <c r="AN128" s="50">
        <f t="shared" si="121"/>
        <v>4.156343224440076</v>
      </c>
      <c r="AO128" s="50">
        <f t="shared" si="122"/>
        <v>80.606411240039407</v>
      </c>
      <c r="AP128" s="59">
        <f t="shared" si="123"/>
        <v>74.2064721736443</v>
      </c>
    </row>
    <row r="129" spans="1:42" x14ac:dyDescent="0.35">
      <c r="A129" s="83">
        <f>Symbol!A129</f>
        <v>43175</v>
      </c>
      <c r="B129" s="17">
        <f>Symbol!B129</f>
        <v>0.69906299999999999</v>
      </c>
      <c r="C129" s="84">
        <f>Symbol!C129</f>
        <v>0.71177999999999997</v>
      </c>
      <c r="D129" s="17">
        <f>Symbol!D129</f>
        <v>0.67446300000000003</v>
      </c>
      <c r="E129" s="84">
        <f>Symbol!E129</f>
        <v>0.68925999999999998</v>
      </c>
      <c r="F129" s="17">
        <f>Symbol!G129</f>
        <v>502740000</v>
      </c>
      <c r="H129" s="29">
        <f t="shared" si="108"/>
        <v>0</v>
      </c>
      <c r="I129" s="10">
        <f t="shared" si="105"/>
        <v>0.79662699999999997</v>
      </c>
      <c r="J129" s="37">
        <f t="shared" si="100"/>
        <v>0.83112200000000003</v>
      </c>
      <c r="K129" s="79">
        <f t="shared" si="106"/>
        <v>3.6855724784200843E-2</v>
      </c>
      <c r="L129" s="67">
        <f t="shared" si="97"/>
        <v>0.80104799999999998</v>
      </c>
      <c r="M129" s="79">
        <f t="shared" si="103"/>
        <v>1.4253814619776584E-2</v>
      </c>
      <c r="N129" s="67">
        <f t="shared" si="94"/>
        <v>0.78971100000000005</v>
      </c>
      <c r="O129" s="79">
        <f t="shared" si="101"/>
        <v>0.11787326260571482</v>
      </c>
      <c r="P129" s="67">
        <f t="shared" si="92"/>
        <v>0.70190200000000003</v>
      </c>
      <c r="Q129" s="79">
        <f t="shared" si="98"/>
        <v>6.6225170943754056E-3</v>
      </c>
      <c r="R129" s="67">
        <f t="shared" si="90"/>
        <v>0.69726900000000003</v>
      </c>
      <c r="S129" s="79">
        <f t="shared" si="95"/>
        <v>1.155271772427221E-2</v>
      </c>
      <c r="T129" s="10">
        <f t="shared" si="124"/>
        <v>5.3134000000000015E-2</v>
      </c>
      <c r="U129" s="5">
        <f t="shared" si="125"/>
        <v>5.3134000000000015E-2</v>
      </c>
      <c r="V129" s="5">
        <f t="shared" si="126"/>
        <v>0</v>
      </c>
      <c r="W129" s="5">
        <f t="shared" si="127"/>
        <v>2.5164714285714287E-2</v>
      </c>
      <c r="X129" s="5">
        <f t="shared" si="128"/>
        <v>1.0408500000000003E-2</v>
      </c>
      <c r="Y129" s="5">
        <f t="shared" si="129"/>
        <v>2.4177080545433327</v>
      </c>
      <c r="Z129" s="37">
        <f t="shared" si="130"/>
        <v>70.740625470608904</v>
      </c>
      <c r="AA129" s="63">
        <f t="shared" si="109"/>
        <v>72.91597544288777</v>
      </c>
      <c r="AB129" s="50">
        <f t="shared" si="110"/>
        <v>0.81608499999999995</v>
      </c>
      <c r="AC129" s="50">
        <f t="shared" si="111"/>
        <v>0.80729366666666669</v>
      </c>
      <c r="AD129" s="50">
        <f t="shared" si="112"/>
        <v>0.76421039999999996</v>
      </c>
      <c r="AE129" s="55">
        <f t="shared" si="113"/>
        <v>0.80252800000000013</v>
      </c>
      <c r="AF129" s="55">
        <f t="shared" si="114"/>
        <v>0.77760066666666672</v>
      </c>
      <c r="AG129" s="55">
        <f t="shared" si="115"/>
        <v>0.75489480000000009</v>
      </c>
      <c r="AH129" s="50">
        <f t="shared" si="116"/>
        <v>0.81693533333333335</v>
      </c>
      <c r="AI129" s="50">
        <f t="shared" si="117"/>
        <v>328955363.7442987</v>
      </c>
      <c r="AJ129" s="50">
        <f t="shared" si="118"/>
        <v>328955363.7442987</v>
      </c>
      <c r="AK129" s="50">
        <f t="shared" si="119"/>
        <v>0</v>
      </c>
      <c r="AL129" s="50">
        <f t="shared" ref="AL129:AM129" si="186">SUM(AJ129:AJ142)</f>
        <v>4151860078.3221335</v>
      </c>
      <c r="AM129" s="50">
        <f t="shared" si="186"/>
        <v>1443150648.7836053</v>
      </c>
      <c r="AN129" s="50">
        <f t="shared" si="121"/>
        <v>2.8769415596504979</v>
      </c>
      <c r="AO129" s="50">
        <f t="shared" si="122"/>
        <v>74.2064721736443</v>
      </c>
      <c r="AP129" s="59">
        <f t="shared" si="123"/>
        <v>73.863162389210729</v>
      </c>
    </row>
    <row r="130" spans="1:42" x14ac:dyDescent="0.35">
      <c r="A130" s="83">
        <f>Symbol!A130</f>
        <v>43176</v>
      </c>
      <c r="B130" s="17">
        <f>Symbol!B130</f>
        <v>0.68774500000000005</v>
      </c>
      <c r="C130" s="84">
        <f>Symbol!C130</f>
        <v>0.68943399999999999</v>
      </c>
      <c r="D130" s="17">
        <f>Symbol!D130</f>
        <v>0.62670899999999996</v>
      </c>
      <c r="E130" s="84">
        <f>Symbol!E130</f>
        <v>0.63785599999999998</v>
      </c>
      <c r="F130" s="17">
        <f>Symbol!G130</f>
        <v>319824000</v>
      </c>
      <c r="H130" s="29">
        <f t="shared" si="108"/>
        <v>1</v>
      </c>
      <c r="I130" s="10">
        <f t="shared" si="105"/>
        <v>0.83112200000000003</v>
      </c>
      <c r="J130" s="37">
        <f t="shared" si="100"/>
        <v>0.80104799999999998</v>
      </c>
      <c r="K130" s="79">
        <f t="shared" si="106"/>
        <v>1.4253814619776584E-2</v>
      </c>
      <c r="L130" s="67">
        <f t="shared" si="97"/>
        <v>0.78971100000000005</v>
      </c>
      <c r="M130" s="79">
        <f t="shared" si="103"/>
        <v>0.11787326260571482</v>
      </c>
      <c r="N130" s="67">
        <f t="shared" si="94"/>
        <v>0.70190200000000003</v>
      </c>
      <c r="O130" s="79">
        <f t="shared" si="101"/>
        <v>6.6225170943754056E-3</v>
      </c>
      <c r="P130" s="67">
        <f t="shared" si="92"/>
        <v>0.69726900000000003</v>
      </c>
      <c r="Q130" s="79">
        <f t="shared" si="98"/>
        <v>1.155271772427221E-2</v>
      </c>
      <c r="R130" s="67">
        <f t="shared" ref="R130:R193" si="187">P131</f>
        <v>0.68925999999999998</v>
      </c>
      <c r="S130" s="79">
        <f t="shared" si="95"/>
        <v>7.7506005782061016E-2</v>
      </c>
      <c r="T130" s="10">
        <f t="shared" si="124"/>
        <v>-3.4495000000000053E-2</v>
      </c>
      <c r="U130" s="5">
        <f t="shared" si="125"/>
        <v>0</v>
      </c>
      <c r="V130" s="5">
        <f t="shared" si="126"/>
        <v>3.4495000000000053E-2</v>
      </c>
      <c r="W130" s="5">
        <f t="shared" si="127"/>
        <v>2.1505785714285717E-2</v>
      </c>
      <c r="X130" s="5">
        <f t="shared" si="128"/>
        <v>1.0408500000000003E-2</v>
      </c>
      <c r="Y130" s="5">
        <f t="shared" si="129"/>
        <v>2.0661753100144797</v>
      </c>
      <c r="Z130" s="37">
        <f t="shared" si="130"/>
        <v>67.386078782452998</v>
      </c>
      <c r="AA130" s="63">
        <f t="shared" si="109"/>
        <v>73.701772826999459</v>
      </c>
      <c r="AB130" s="50">
        <f t="shared" si="110"/>
        <v>0.79537950000000002</v>
      </c>
      <c r="AC130" s="50">
        <f t="shared" si="111"/>
        <v>0.76422033333333328</v>
      </c>
      <c r="AD130" s="50">
        <f t="shared" si="112"/>
        <v>0.73583799999999999</v>
      </c>
      <c r="AE130" s="55">
        <f t="shared" si="113"/>
        <v>0.75685480000000016</v>
      </c>
      <c r="AF130" s="55">
        <f t="shared" si="114"/>
        <v>0.74391146666666663</v>
      </c>
      <c r="AG130" s="55">
        <f t="shared" si="115"/>
        <v>0.72276928000000007</v>
      </c>
      <c r="AH130" s="50">
        <f t="shared" si="116"/>
        <v>0.81575533333333328</v>
      </c>
      <c r="AI130" s="50">
        <f t="shared" si="117"/>
        <v>385829431.51733333</v>
      </c>
      <c r="AJ130" s="50">
        <f t="shared" si="118"/>
        <v>385829431.51733333</v>
      </c>
      <c r="AK130" s="50">
        <f t="shared" si="119"/>
        <v>0</v>
      </c>
      <c r="AL130" s="50">
        <f t="shared" ref="AL130:AM130" si="188">SUM(AJ130:AJ143)</f>
        <v>4078369093.8645015</v>
      </c>
      <c r="AM130" s="50">
        <f t="shared" si="188"/>
        <v>1443150648.7836053</v>
      </c>
      <c r="AN130" s="50">
        <f t="shared" si="121"/>
        <v>2.8260175729415735</v>
      </c>
      <c r="AO130" s="50">
        <f t="shared" si="122"/>
        <v>73.863162389210729</v>
      </c>
      <c r="AP130" s="59">
        <f t="shared" si="123"/>
        <v>72.684754637450268</v>
      </c>
    </row>
    <row r="131" spans="1:42" x14ac:dyDescent="0.35">
      <c r="A131" s="83">
        <f>Symbol!A131</f>
        <v>43177</v>
      </c>
      <c r="B131" s="17">
        <f>Symbol!B131</f>
        <v>0.63446599999999997</v>
      </c>
      <c r="C131" s="84">
        <f>Symbol!C131</f>
        <v>0.67759100000000005</v>
      </c>
      <c r="D131" s="17">
        <f>Symbol!D131</f>
        <v>0.54881500000000005</v>
      </c>
      <c r="E131" s="84">
        <f>Symbol!E131</f>
        <v>0.65877699999999995</v>
      </c>
      <c r="F131" s="17">
        <f>Symbol!G131</f>
        <v>923606016</v>
      </c>
      <c r="H131" s="29">
        <f t="shared" si="108"/>
        <v>1</v>
      </c>
      <c r="I131" s="10">
        <f t="shared" si="105"/>
        <v>0.80104799999999998</v>
      </c>
      <c r="J131" s="37">
        <f t="shared" si="100"/>
        <v>0.78971100000000005</v>
      </c>
      <c r="K131" s="79">
        <f t="shared" si="106"/>
        <v>0.11787326260571482</v>
      </c>
      <c r="L131" s="67">
        <f t="shared" si="97"/>
        <v>0.70190200000000003</v>
      </c>
      <c r="M131" s="79">
        <f t="shared" si="103"/>
        <v>6.6225170943754056E-3</v>
      </c>
      <c r="N131" s="67">
        <f t="shared" si="94"/>
        <v>0.69726900000000003</v>
      </c>
      <c r="O131" s="79">
        <f t="shared" si="101"/>
        <v>1.155271772427221E-2</v>
      </c>
      <c r="P131" s="67">
        <f t="shared" ref="P131:P194" si="189">N132</f>
        <v>0.68925999999999998</v>
      </c>
      <c r="Q131" s="79">
        <f t="shared" si="98"/>
        <v>7.7506005782061016E-2</v>
      </c>
      <c r="R131" s="67">
        <f t="shared" si="187"/>
        <v>0.63785599999999998</v>
      </c>
      <c r="S131" s="79">
        <f t="shared" si="95"/>
        <v>-3.2272533192551918E-2</v>
      </c>
      <c r="T131" s="10">
        <f t="shared" si="124"/>
        <v>3.0074000000000045E-2</v>
      </c>
      <c r="U131" s="5">
        <f t="shared" si="125"/>
        <v>3.0074000000000045E-2</v>
      </c>
      <c r="V131" s="5">
        <f t="shared" si="126"/>
        <v>0</v>
      </c>
      <c r="W131" s="5">
        <f t="shared" si="127"/>
        <v>2.1505785714285717E-2</v>
      </c>
      <c r="X131" s="5">
        <f t="shared" si="128"/>
        <v>7.9881428571428569E-3</v>
      </c>
      <c r="Y131" s="5">
        <f t="shared" si="129"/>
        <v>2.6922134592342224</v>
      </c>
      <c r="Z131" s="37">
        <f t="shared" si="130"/>
        <v>72.91597544288777</v>
      </c>
      <c r="AA131" s="63">
        <f t="shared" si="109"/>
        <v>74.318310208468247</v>
      </c>
      <c r="AB131" s="50">
        <f t="shared" si="110"/>
        <v>0.74580650000000004</v>
      </c>
      <c r="AC131" s="50">
        <f t="shared" si="111"/>
        <v>0.72962733333333329</v>
      </c>
      <c r="AD131" s="50">
        <f t="shared" si="112"/>
        <v>0.70319959999999992</v>
      </c>
      <c r="AE131" s="55">
        <f t="shared" si="113"/>
        <v>0.71761059999999999</v>
      </c>
      <c r="AF131" s="55">
        <f t="shared" si="114"/>
        <v>0.71485713333333334</v>
      </c>
      <c r="AG131" s="55">
        <f t="shared" si="115"/>
        <v>0.69955244000000005</v>
      </c>
      <c r="AH131" s="50">
        <f t="shared" si="116"/>
        <v>0.80908600000000008</v>
      </c>
      <c r="AI131" s="50">
        <f t="shared" si="117"/>
        <v>287250618.13868803</v>
      </c>
      <c r="AJ131" s="50">
        <f t="shared" si="118"/>
        <v>287250618.13868803</v>
      </c>
      <c r="AK131" s="50">
        <f t="shared" si="119"/>
        <v>0</v>
      </c>
      <c r="AL131" s="50">
        <f t="shared" ref="AL131:AM131" si="190">SUM(AJ131:AJ144)</f>
        <v>3840165058.7231684</v>
      </c>
      <c r="AM131" s="50">
        <f t="shared" si="190"/>
        <v>1443150648.7836053</v>
      </c>
      <c r="AN131" s="50">
        <f t="shared" si="121"/>
        <v>2.6609592435550264</v>
      </c>
      <c r="AO131" s="50">
        <f t="shared" si="122"/>
        <v>72.684754637450268</v>
      </c>
      <c r="AP131" s="59">
        <f t="shared" si="123"/>
        <v>72.40919791166985</v>
      </c>
    </row>
    <row r="132" spans="1:42" x14ac:dyDescent="0.35">
      <c r="A132" s="83">
        <f>Symbol!A132</f>
        <v>43178</v>
      </c>
      <c r="B132" s="17">
        <f>Symbol!B132</f>
        <v>0.672126</v>
      </c>
      <c r="C132" s="84">
        <f>Symbol!C132</f>
        <v>0.74907999999999997</v>
      </c>
      <c r="D132" s="17">
        <f>Symbol!D132</f>
        <v>0.64001200000000003</v>
      </c>
      <c r="E132" s="84">
        <f>Symbol!E132</f>
        <v>0.74907999999999997</v>
      </c>
      <c r="F132" s="17">
        <f>Symbol!G132</f>
        <v>1096930048</v>
      </c>
      <c r="H132" s="29">
        <f t="shared" si="108"/>
        <v>1</v>
      </c>
      <c r="I132" s="10">
        <f t="shared" si="105"/>
        <v>0.78971100000000005</v>
      </c>
      <c r="J132" s="37">
        <f t="shared" si="100"/>
        <v>0.70190200000000003</v>
      </c>
      <c r="K132" s="79">
        <f t="shared" si="106"/>
        <v>6.6225170943754056E-3</v>
      </c>
      <c r="L132" s="67">
        <f t="shared" si="97"/>
        <v>0.69726900000000003</v>
      </c>
      <c r="M132" s="79">
        <f t="shared" si="103"/>
        <v>1.155271772427221E-2</v>
      </c>
      <c r="N132" s="67">
        <f t="shared" ref="N132:N195" si="191">L133</f>
        <v>0.68925999999999998</v>
      </c>
      <c r="O132" s="79">
        <f t="shared" si="101"/>
        <v>7.7506005782061016E-2</v>
      </c>
      <c r="P132" s="67">
        <f t="shared" si="189"/>
        <v>0.63785599999999998</v>
      </c>
      <c r="Q132" s="79">
        <f t="shared" si="98"/>
        <v>-3.2272533192551918E-2</v>
      </c>
      <c r="R132" s="67">
        <f t="shared" si="187"/>
        <v>0.65877699999999995</v>
      </c>
      <c r="S132" s="79">
        <f t="shared" ref="S132:S195" si="192">LN(R132/R133)</f>
        <v>-0.12846070115940059</v>
      </c>
      <c r="T132" s="10">
        <f t="shared" si="124"/>
        <v>1.133699999999993E-2</v>
      </c>
      <c r="U132" s="5">
        <f t="shared" si="125"/>
        <v>1.133699999999993E-2</v>
      </c>
      <c r="V132" s="5">
        <f t="shared" si="126"/>
        <v>0</v>
      </c>
      <c r="W132" s="5">
        <f t="shared" si="127"/>
        <v>2.238707142857143E-2</v>
      </c>
      <c r="X132" s="5">
        <f t="shared" si="128"/>
        <v>7.9881428571428569E-3</v>
      </c>
      <c r="Y132" s="5">
        <f t="shared" si="129"/>
        <v>2.802537689790225</v>
      </c>
      <c r="Z132" s="37">
        <f t="shared" si="130"/>
        <v>73.701772826999459</v>
      </c>
      <c r="AA132" s="63">
        <f t="shared" si="109"/>
        <v>67.815136683365068</v>
      </c>
      <c r="AB132" s="50">
        <f t="shared" si="110"/>
        <v>0.69958549999999997</v>
      </c>
      <c r="AC132" s="50">
        <f t="shared" si="111"/>
        <v>0.69614366666666661</v>
      </c>
      <c r="AD132" s="50">
        <f t="shared" si="112"/>
        <v>0.67701279999999997</v>
      </c>
      <c r="AE132" s="55">
        <f t="shared" si="113"/>
        <v>0.69499200000000005</v>
      </c>
      <c r="AF132" s="55">
        <f t="shared" si="114"/>
        <v>0.68021639999999994</v>
      </c>
      <c r="AG132" s="55">
        <f t="shared" si="115"/>
        <v>0.68953912000000006</v>
      </c>
      <c r="AH132" s="50">
        <f t="shared" si="116"/>
        <v>0.79130366666666674</v>
      </c>
      <c r="AI132" s="50">
        <f t="shared" si="117"/>
        <v>221311024.52009603</v>
      </c>
      <c r="AJ132" s="50">
        <f t="shared" si="118"/>
        <v>221311024.52009603</v>
      </c>
      <c r="AK132" s="50">
        <f t="shared" si="119"/>
        <v>0</v>
      </c>
      <c r="AL132" s="50">
        <f t="shared" ref="AL132:AM132" si="193">SUM(AJ132:AJ145)</f>
        <v>3787399170.5491309</v>
      </c>
      <c r="AM132" s="50">
        <f t="shared" si="193"/>
        <v>1443150648.7836053</v>
      </c>
      <c r="AN132" s="50">
        <f t="shared" si="121"/>
        <v>2.624396263648173</v>
      </c>
      <c r="AO132" s="50">
        <f t="shared" si="122"/>
        <v>72.40919791166985</v>
      </c>
      <c r="AP132" s="59">
        <f t="shared" si="123"/>
        <v>72.321113506767418</v>
      </c>
    </row>
    <row r="133" spans="1:42" x14ac:dyDescent="0.35">
      <c r="A133" s="83">
        <f>Symbol!A133</f>
        <v>43179</v>
      </c>
      <c r="B133" s="17">
        <f>Symbol!B133</f>
        <v>0.73675900000000005</v>
      </c>
      <c r="C133" s="84">
        <f>Symbol!C133</f>
        <v>0.73675900000000005</v>
      </c>
      <c r="D133" s="17">
        <f>Symbol!D133</f>
        <v>0.673427</v>
      </c>
      <c r="E133" s="84">
        <f>Symbol!E133</f>
        <v>0.70980799999999999</v>
      </c>
      <c r="F133" s="17">
        <f>Symbol!G133</f>
        <v>814275968</v>
      </c>
      <c r="H133" s="29">
        <f t="shared" si="108"/>
        <v>1</v>
      </c>
      <c r="I133" s="10">
        <f t="shared" si="105"/>
        <v>0.70190200000000003</v>
      </c>
      <c r="J133" s="37">
        <f t="shared" si="100"/>
        <v>0.69726900000000003</v>
      </c>
      <c r="K133" s="79">
        <f t="shared" si="106"/>
        <v>1.155271772427221E-2</v>
      </c>
      <c r="L133" s="67">
        <f t="shared" ref="L133:L196" si="194">J134</f>
        <v>0.68925999999999998</v>
      </c>
      <c r="M133" s="79">
        <f t="shared" si="103"/>
        <v>7.7506005782061016E-2</v>
      </c>
      <c r="N133" s="67">
        <f t="shared" si="191"/>
        <v>0.63785599999999998</v>
      </c>
      <c r="O133" s="79">
        <f t="shared" si="101"/>
        <v>-3.2272533192551918E-2</v>
      </c>
      <c r="P133" s="67">
        <f t="shared" si="189"/>
        <v>0.65877699999999995</v>
      </c>
      <c r="Q133" s="79">
        <f t="shared" ref="Q133:Q196" si="195">LN(P133/R133)</f>
        <v>-0.12846070115940059</v>
      </c>
      <c r="R133" s="67">
        <f t="shared" si="187"/>
        <v>0.74907999999999997</v>
      </c>
      <c r="S133" s="79">
        <f t="shared" si="192"/>
        <v>5.3851275962924675E-2</v>
      </c>
      <c r="T133" s="10">
        <f t="shared" si="124"/>
        <v>8.7809000000000026E-2</v>
      </c>
      <c r="U133" s="5">
        <f t="shared" si="125"/>
        <v>8.7809000000000026E-2</v>
      </c>
      <c r="V133" s="5">
        <f t="shared" si="126"/>
        <v>0</v>
      </c>
      <c r="W133" s="5">
        <f t="shared" si="127"/>
        <v>2.3116285714285718E-2</v>
      </c>
      <c r="X133" s="5">
        <f t="shared" si="128"/>
        <v>7.9881428571428569E-3</v>
      </c>
      <c r="Y133" s="5">
        <f t="shared" si="129"/>
        <v>2.893824776007297</v>
      </c>
      <c r="Z133" s="37">
        <f t="shared" si="130"/>
        <v>74.318310208468247</v>
      </c>
      <c r="AA133" s="63">
        <f t="shared" si="109"/>
        <v>72.675758552329611</v>
      </c>
      <c r="AB133" s="50">
        <f t="shared" si="110"/>
        <v>0.69326449999999995</v>
      </c>
      <c r="AC133" s="50">
        <f t="shared" si="111"/>
        <v>0.67479499999999992</v>
      </c>
      <c r="AD133" s="50">
        <f t="shared" si="112"/>
        <v>0.68644839999999996</v>
      </c>
      <c r="AE133" s="55">
        <f t="shared" si="113"/>
        <v>0.67030020000000001</v>
      </c>
      <c r="AF133" s="55">
        <f t="shared" si="114"/>
        <v>0.66902526666666673</v>
      </c>
      <c r="AG133" s="55">
        <f t="shared" si="115"/>
        <v>0.69061876</v>
      </c>
      <c r="AH133" s="50">
        <f t="shared" si="116"/>
        <v>0.72566400000000009</v>
      </c>
      <c r="AI133" s="50">
        <f t="shared" si="117"/>
        <v>347701174.13068807</v>
      </c>
      <c r="AJ133" s="50">
        <f t="shared" si="118"/>
        <v>347701174.13068807</v>
      </c>
      <c r="AK133" s="50">
        <f t="shared" si="119"/>
        <v>0</v>
      </c>
      <c r="AL133" s="50">
        <f t="shared" ref="AL133:AM133" si="196">SUM(AJ133:AJ146)</f>
        <v>3770753635.7563519</v>
      </c>
      <c r="AM133" s="50">
        <f t="shared" si="196"/>
        <v>1443150648.7836053</v>
      </c>
      <c r="AN133" s="50">
        <f t="shared" si="121"/>
        <v>2.6128621006646973</v>
      </c>
      <c r="AO133" s="50">
        <f t="shared" si="122"/>
        <v>72.321113506767418</v>
      </c>
      <c r="AP133" s="59">
        <f t="shared" si="123"/>
        <v>71.231541986578051</v>
      </c>
    </row>
    <row r="134" spans="1:42" x14ac:dyDescent="0.35">
      <c r="A134" s="83">
        <f>Symbol!A134</f>
        <v>43180</v>
      </c>
      <c r="B134" s="17">
        <f>Symbol!B134</f>
        <v>0.71305499999999999</v>
      </c>
      <c r="C134" s="84">
        <f>Symbol!C134</f>
        <v>0.72060999999999997</v>
      </c>
      <c r="D134" s="17">
        <f>Symbol!D134</f>
        <v>0.67916200000000004</v>
      </c>
      <c r="E134" s="84">
        <f>Symbol!E134</f>
        <v>0.69366399999999995</v>
      </c>
      <c r="F134" s="17">
        <f>Symbol!G134</f>
        <v>527324000</v>
      </c>
      <c r="H134" s="29">
        <f t="shared" si="108"/>
        <v>1</v>
      </c>
      <c r="I134" s="10">
        <f t="shared" si="105"/>
        <v>0.69726900000000003</v>
      </c>
      <c r="J134" s="37">
        <f t="shared" ref="J134:J197" si="197">I135</f>
        <v>0.68925999999999998</v>
      </c>
      <c r="K134" s="79">
        <f t="shared" si="106"/>
        <v>7.7506005782061016E-2</v>
      </c>
      <c r="L134" s="67">
        <f t="shared" si="194"/>
        <v>0.63785599999999998</v>
      </c>
      <c r="M134" s="79">
        <f t="shared" si="103"/>
        <v>-3.2272533192551918E-2</v>
      </c>
      <c r="N134" s="67">
        <f t="shared" si="191"/>
        <v>0.65877699999999995</v>
      </c>
      <c r="O134" s="79">
        <f t="shared" ref="O134:O197" si="198">LN(N134/P134)</f>
        <v>-0.12846070115940059</v>
      </c>
      <c r="P134" s="67">
        <f t="shared" si="189"/>
        <v>0.74907999999999997</v>
      </c>
      <c r="Q134" s="79">
        <f t="shared" si="195"/>
        <v>5.3851275962924675E-2</v>
      </c>
      <c r="R134" s="67">
        <f t="shared" si="187"/>
        <v>0.70980799999999999</v>
      </c>
      <c r="S134" s="79">
        <f t="shared" si="192"/>
        <v>2.3006817516869796E-2</v>
      </c>
      <c r="T134" s="10">
        <f t="shared" si="124"/>
        <v>4.6329999999999982E-3</v>
      </c>
      <c r="U134" s="5">
        <f t="shared" si="125"/>
        <v>4.6329999999999982E-3</v>
      </c>
      <c r="V134" s="5">
        <f t="shared" si="126"/>
        <v>0</v>
      </c>
      <c r="W134" s="5">
        <f t="shared" si="127"/>
        <v>1.6844214285714285E-2</v>
      </c>
      <c r="X134" s="5">
        <f t="shared" si="128"/>
        <v>7.9942142857142851E-3</v>
      </c>
      <c r="Y134" s="5">
        <f t="shared" si="129"/>
        <v>2.1070506348341214</v>
      </c>
      <c r="Z134" s="37">
        <f t="shared" si="130"/>
        <v>67.815136683365068</v>
      </c>
      <c r="AA134" s="63">
        <f t="shared" si="109"/>
        <v>72.265217466725147</v>
      </c>
      <c r="AB134" s="50">
        <f t="shared" si="110"/>
        <v>0.66355799999999998</v>
      </c>
      <c r="AC134" s="50">
        <f t="shared" si="111"/>
        <v>0.66196433333333327</v>
      </c>
      <c r="AD134" s="50">
        <f t="shared" si="112"/>
        <v>0.68895620000000002</v>
      </c>
      <c r="AE134" s="55">
        <f t="shared" si="113"/>
        <v>0.65650520000000001</v>
      </c>
      <c r="AF134" s="55">
        <f t="shared" si="114"/>
        <v>0.68337546666666671</v>
      </c>
      <c r="AG134" s="55">
        <f t="shared" si="115"/>
        <v>0.68972160000000005</v>
      </c>
      <c r="AH134" s="50">
        <f t="shared" si="116"/>
        <v>0.69059566666666672</v>
      </c>
      <c r="AI134" s="50">
        <f t="shared" si="117"/>
        <v>613487224.07929599</v>
      </c>
      <c r="AJ134" s="50">
        <f t="shared" si="118"/>
        <v>0</v>
      </c>
      <c r="AK134" s="50">
        <f t="shared" si="119"/>
        <v>613487224.07929599</v>
      </c>
      <c r="AL134" s="50">
        <f t="shared" ref="AL134:AM134" si="199">SUM(AJ134:AJ147)</f>
        <v>3573283141.690331</v>
      </c>
      <c r="AM134" s="50">
        <f t="shared" si="199"/>
        <v>1443150648.7836053</v>
      </c>
      <c r="AN134" s="50">
        <f t="shared" si="121"/>
        <v>2.47602919674544</v>
      </c>
      <c r="AO134" s="50">
        <f t="shared" si="122"/>
        <v>71.231541986578051</v>
      </c>
      <c r="AP134" s="59">
        <f t="shared" si="123"/>
        <v>82.070917671615248</v>
      </c>
    </row>
    <row r="135" spans="1:42" x14ac:dyDescent="0.35">
      <c r="A135" s="83">
        <f>Symbol!A135</f>
        <v>43181</v>
      </c>
      <c r="B135" s="17">
        <f>Symbol!B135</f>
        <v>0.69314500000000001</v>
      </c>
      <c r="C135" s="84">
        <f>Symbol!C135</f>
        <v>0.70135099999999995</v>
      </c>
      <c r="D135" s="17">
        <f>Symbol!D135</f>
        <v>0.636741</v>
      </c>
      <c r="E135" s="84">
        <f>Symbol!E135</f>
        <v>0.66274299999999997</v>
      </c>
      <c r="F135" s="17">
        <f>Symbol!G135</f>
        <v>449041984</v>
      </c>
      <c r="H135" s="29">
        <f t="shared" si="108"/>
        <v>1</v>
      </c>
      <c r="I135" s="10">
        <f t="shared" si="105"/>
        <v>0.68925999999999998</v>
      </c>
      <c r="J135" s="37">
        <f t="shared" si="197"/>
        <v>0.63785599999999998</v>
      </c>
      <c r="K135" s="79">
        <f t="shared" si="106"/>
        <v>-3.2272533192551918E-2</v>
      </c>
      <c r="L135" s="67">
        <f t="shared" si="194"/>
        <v>0.65877699999999995</v>
      </c>
      <c r="M135" s="79">
        <f t="shared" ref="M135:M198" si="200">LN(L135/N135)</f>
        <v>-0.12846070115940059</v>
      </c>
      <c r="N135" s="67">
        <f t="shared" si="191"/>
        <v>0.74907999999999997</v>
      </c>
      <c r="O135" s="79">
        <f t="shared" si="198"/>
        <v>5.3851275962924675E-2</v>
      </c>
      <c r="P135" s="67">
        <f t="shared" si="189"/>
        <v>0.70980799999999999</v>
      </c>
      <c r="Q135" s="79">
        <f t="shared" si="195"/>
        <v>2.3006817516869796E-2</v>
      </c>
      <c r="R135" s="67">
        <f t="shared" si="187"/>
        <v>0.69366399999999995</v>
      </c>
      <c r="S135" s="79">
        <f t="shared" si="192"/>
        <v>4.5600410351212789E-2</v>
      </c>
      <c r="T135" s="10">
        <f t="shared" si="124"/>
        <v>8.0090000000000439E-3</v>
      </c>
      <c r="U135" s="5">
        <f t="shared" si="125"/>
        <v>8.0090000000000439E-3</v>
      </c>
      <c r="V135" s="5">
        <f t="shared" si="126"/>
        <v>0</v>
      </c>
      <c r="W135" s="5">
        <f t="shared" si="127"/>
        <v>2.1262642857142855E-2</v>
      </c>
      <c r="X135" s="5">
        <f t="shared" si="128"/>
        <v>7.9942142857142851E-3</v>
      </c>
      <c r="Y135" s="5">
        <f t="shared" si="129"/>
        <v>2.6597539291809253</v>
      </c>
      <c r="Z135" s="37">
        <f t="shared" si="130"/>
        <v>72.675758552329611</v>
      </c>
      <c r="AA135" s="63">
        <f t="shared" si="109"/>
        <v>67.680612650281631</v>
      </c>
      <c r="AB135" s="50">
        <f t="shared" si="110"/>
        <v>0.64831649999999996</v>
      </c>
      <c r="AC135" s="50">
        <f t="shared" si="111"/>
        <v>0.68190433333333333</v>
      </c>
      <c r="AD135" s="50">
        <f t="shared" si="112"/>
        <v>0.68983700000000003</v>
      </c>
      <c r="AE135" s="55">
        <f t="shared" si="113"/>
        <v>0.69071399999999994</v>
      </c>
      <c r="AF135" s="55">
        <f t="shared" si="114"/>
        <v>0.69228186666666658</v>
      </c>
      <c r="AG135" s="55">
        <f t="shared" si="115"/>
        <v>0.68342271999999993</v>
      </c>
      <c r="AH135" s="50">
        <f t="shared" si="116"/>
        <v>0.69183433333333333</v>
      </c>
      <c r="AI135" s="50">
        <f t="shared" si="117"/>
        <v>347812792.74000001</v>
      </c>
      <c r="AJ135" s="50">
        <f t="shared" si="118"/>
        <v>347812792.74000001</v>
      </c>
      <c r="AK135" s="50">
        <f t="shared" si="119"/>
        <v>0</v>
      </c>
      <c r="AL135" s="50">
        <f t="shared" ref="AL135:AM135" si="201">SUM(AJ135:AJ148)</f>
        <v>3797809468.2658615</v>
      </c>
      <c r="AM135" s="50">
        <f t="shared" si="201"/>
        <v>829663424.70430946</v>
      </c>
      <c r="AN135" s="50">
        <f t="shared" si="121"/>
        <v>4.5775303034714279</v>
      </c>
      <c r="AO135" s="50">
        <f t="shared" si="122"/>
        <v>82.070917671615248</v>
      </c>
      <c r="AP135" s="59">
        <f t="shared" si="123"/>
        <v>75.938876240341841</v>
      </c>
    </row>
    <row r="136" spans="1:42" x14ac:dyDescent="0.35">
      <c r="A136" s="83">
        <f>Symbol!A136</f>
        <v>43182</v>
      </c>
      <c r="B136" s="17">
        <f>Symbol!B136</f>
        <v>0.66311100000000001</v>
      </c>
      <c r="C136" s="84">
        <f>Symbol!C136</f>
        <v>0.66311100000000001</v>
      </c>
      <c r="D136" s="17">
        <f>Symbol!D136</f>
        <v>0.62525799999999998</v>
      </c>
      <c r="E136" s="84">
        <f>Symbol!E136</f>
        <v>0.64317400000000002</v>
      </c>
      <c r="F136" s="17">
        <f>Symbol!G136</f>
        <v>387164000</v>
      </c>
      <c r="H136" s="29">
        <f t="shared" si="108"/>
        <v>0</v>
      </c>
      <c r="I136" s="10">
        <f t="shared" ref="I136:I199" si="202">E130</f>
        <v>0.63785599999999998</v>
      </c>
      <c r="J136" s="37">
        <f t="shared" si="197"/>
        <v>0.65877699999999995</v>
      </c>
      <c r="K136" s="79">
        <f t="shared" ref="K136:K199" si="203">LN(J136/L136)</f>
        <v>-0.12846070115940059</v>
      </c>
      <c r="L136" s="67">
        <f t="shared" si="194"/>
        <v>0.74907999999999997</v>
      </c>
      <c r="M136" s="79">
        <f t="shared" si="200"/>
        <v>5.3851275962924675E-2</v>
      </c>
      <c r="N136" s="67">
        <f t="shared" si="191"/>
        <v>0.70980799999999999</v>
      </c>
      <c r="O136" s="79">
        <f t="shared" si="198"/>
        <v>2.3006817516869796E-2</v>
      </c>
      <c r="P136" s="67">
        <f t="shared" si="189"/>
        <v>0.69366399999999995</v>
      </c>
      <c r="Q136" s="79">
        <f t="shared" si="195"/>
        <v>4.5600410351212789E-2</v>
      </c>
      <c r="R136" s="67">
        <f t="shared" si="187"/>
        <v>0.66274299999999997</v>
      </c>
      <c r="S136" s="79">
        <f t="shared" si="192"/>
        <v>2.9971988899142436E-2</v>
      </c>
      <c r="T136" s="10">
        <f t="shared" si="124"/>
        <v>5.1404000000000005E-2</v>
      </c>
      <c r="U136" s="5">
        <f t="shared" si="125"/>
        <v>5.1404000000000005E-2</v>
      </c>
      <c r="V136" s="5">
        <f t="shared" si="126"/>
        <v>0</v>
      </c>
      <c r="W136" s="5">
        <f t="shared" si="127"/>
        <v>2.0829571428571423E-2</v>
      </c>
      <c r="X136" s="5">
        <f t="shared" si="128"/>
        <v>7.9942142857142851E-3</v>
      </c>
      <c r="Y136" s="5">
        <f t="shared" si="129"/>
        <v>2.6055808218443692</v>
      </c>
      <c r="Z136" s="37">
        <f t="shared" si="130"/>
        <v>72.265217466725147</v>
      </c>
      <c r="AA136" s="63">
        <f t="shared" si="109"/>
        <v>74.039771028709993</v>
      </c>
      <c r="AB136" s="50">
        <f t="shared" si="110"/>
        <v>0.70392849999999996</v>
      </c>
      <c r="AC136" s="50">
        <f t="shared" si="111"/>
        <v>0.70588833333333323</v>
      </c>
      <c r="AD136" s="50">
        <f t="shared" si="112"/>
        <v>0.69481439999999994</v>
      </c>
      <c r="AE136" s="55">
        <f t="shared" si="113"/>
        <v>0.71531060000000002</v>
      </c>
      <c r="AF136" s="55">
        <f t="shared" si="114"/>
        <v>0.70576926666666662</v>
      </c>
      <c r="AG136" s="55">
        <f t="shared" si="115"/>
        <v>0.68511043999999999</v>
      </c>
      <c r="AH136" s="50">
        <f t="shared" si="116"/>
        <v>0.65133299999999994</v>
      </c>
      <c r="AI136" s="50">
        <f t="shared" si="117"/>
        <v>208311925.39199999</v>
      </c>
      <c r="AJ136" s="50">
        <f t="shared" si="118"/>
        <v>208311925.39199999</v>
      </c>
      <c r="AK136" s="50">
        <f t="shared" si="119"/>
        <v>0</v>
      </c>
      <c r="AL136" s="50">
        <f t="shared" ref="AL136:AM136" si="204">SUM(AJ136:AJ149)</f>
        <v>3449996675.5258617</v>
      </c>
      <c r="AM136" s="50">
        <f t="shared" si="204"/>
        <v>1093126486.5905175</v>
      </c>
      <c r="AN136" s="50">
        <f t="shared" si="121"/>
        <v>3.1560818604683778</v>
      </c>
      <c r="AO136" s="50">
        <f t="shared" si="122"/>
        <v>75.938876240341841</v>
      </c>
      <c r="AP136" s="59">
        <f t="shared" si="123"/>
        <v>75.632498938436186</v>
      </c>
    </row>
    <row r="137" spans="1:42" x14ac:dyDescent="0.35">
      <c r="A137" s="83">
        <f>Symbol!A137</f>
        <v>43183</v>
      </c>
      <c r="B137" s="17">
        <f>Symbol!B137</f>
        <v>0.64621399999999996</v>
      </c>
      <c r="C137" s="84">
        <f>Symbol!C137</f>
        <v>0.67960799999999999</v>
      </c>
      <c r="D137" s="17">
        <f>Symbol!D137</f>
        <v>0.64051599999999997</v>
      </c>
      <c r="E137" s="84">
        <f>Symbol!E137</f>
        <v>0.64126499999999997</v>
      </c>
      <c r="F137" s="17">
        <f>Symbol!G137</f>
        <v>390740000</v>
      </c>
      <c r="H137" s="29">
        <f t="shared" ref="H137:H200" si="205">IF(SIGN(I137-J137)=-1,0,1)</f>
        <v>0</v>
      </c>
      <c r="I137" s="10">
        <f t="shared" si="202"/>
        <v>0.65877699999999995</v>
      </c>
      <c r="J137" s="37">
        <f t="shared" si="197"/>
        <v>0.74907999999999997</v>
      </c>
      <c r="K137" s="79">
        <f t="shared" si="203"/>
        <v>5.3851275962924675E-2</v>
      </c>
      <c r="L137" s="67">
        <f t="shared" si="194"/>
        <v>0.70980799999999999</v>
      </c>
      <c r="M137" s="79">
        <f t="shared" si="200"/>
        <v>2.3006817516869796E-2</v>
      </c>
      <c r="N137" s="67">
        <f t="shared" si="191"/>
        <v>0.69366399999999995</v>
      </c>
      <c r="O137" s="79">
        <f t="shared" si="198"/>
        <v>4.5600410351212789E-2</v>
      </c>
      <c r="P137" s="67">
        <f t="shared" si="189"/>
        <v>0.66274299999999997</v>
      </c>
      <c r="Q137" s="79">
        <f t="shared" si="195"/>
        <v>2.9971988899142436E-2</v>
      </c>
      <c r="R137" s="67">
        <f t="shared" si="187"/>
        <v>0.64317400000000002</v>
      </c>
      <c r="S137" s="79">
        <f t="shared" si="192"/>
        <v>2.9725061378970672E-3</v>
      </c>
      <c r="T137" s="10">
        <f t="shared" si="124"/>
        <v>-2.0920999999999967E-2</v>
      </c>
      <c r="U137" s="5">
        <f t="shared" si="125"/>
        <v>0</v>
      </c>
      <c r="V137" s="5">
        <f t="shared" si="126"/>
        <v>2.0920999999999967E-2</v>
      </c>
      <c r="W137" s="5">
        <f t="shared" si="127"/>
        <v>1.7157857142857138E-2</v>
      </c>
      <c r="X137" s="5">
        <f t="shared" si="128"/>
        <v>8.1933571428571359E-3</v>
      </c>
      <c r="Y137" s="5">
        <f t="shared" si="129"/>
        <v>2.0941180573112375</v>
      </c>
      <c r="Z137" s="37">
        <f t="shared" si="130"/>
        <v>67.680612650281631</v>
      </c>
      <c r="AA137" s="63">
        <f t="shared" ref="AA137:AA200" si="206">Z139</f>
        <v>93.338497829515816</v>
      </c>
      <c r="AB137" s="50">
        <f t="shared" ref="AB137:AB200" si="207">SUM(I138:I139)/2</f>
        <v>0.72944399999999998</v>
      </c>
      <c r="AC137" s="50">
        <f t="shared" ref="AC137:AC200" si="208">SUM(I138:I140)/3</f>
        <v>0.71751733333333334</v>
      </c>
      <c r="AD137" s="50">
        <f t="shared" ref="AD137:AD200" si="209">SUM(I138:I142)/5</f>
        <v>0.69169380000000003</v>
      </c>
      <c r="AE137" s="55">
        <f t="shared" ref="AE137:AE200" si="210">($AR$1*I138)+((1-$AR$1)*AB138)</f>
        <v>0.71120479999999997</v>
      </c>
      <c r="AF137" s="55">
        <f t="shared" ref="AF137:AF200" si="211">($AR$1*I138)+((1-$AR$1)*AC138)</f>
        <v>0.70080666666666658</v>
      </c>
      <c r="AG137" s="55">
        <f t="shared" ref="AG137:AG200" si="212">($AR$1*I138)+((1-$AR$1)*AD138)</f>
        <v>0.68592063999999997</v>
      </c>
      <c r="AH137" s="50">
        <f t="shared" ref="AH137:AH200" si="213">(C131+D131+E131)/3</f>
        <v>0.62839433333333339</v>
      </c>
      <c r="AI137" s="50">
        <f t="shared" ref="AI137:AI200" si="214">AH137*F131</f>
        <v>580388786.68697608</v>
      </c>
      <c r="AJ137" s="50">
        <f t="shared" ref="AJ137:AJ200" si="215">IF(AH137&gt;AH138,AI137,0)</f>
        <v>0</v>
      </c>
      <c r="AK137" s="50">
        <f t="shared" ref="AK137:AK200" si="216">IF(AH137&lt;AH138,AI137,0)</f>
        <v>580388786.68697608</v>
      </c>
      <c r="AL137" s="50">
        <f t="shared" ref="AL137:AM137" si="217">SUM(AJ137:AJ150)</f>
        <v>3392875109.6698618</v>
      </c>
      <c r="AM137" s="50">
        <f t="shared" si="217"/>
        <v>1093126486.5905175</v>
      </c>
      <c r="AN137" s="50">
        <f t="shared" ref="AN137:AN200" si="218">AL137/AM137</f>
        <v>3.1038266397261167</v>
      </c>
      <c r="AO137" s="50">
        <f t="shared" ref="AO137:AO200" si="219">(100-(100)/(1+AN137))</f>
        <v>75.632498938436186</v>
      </c>
      <c r="AP137" s="59">
        <f t="shared" ref="AP137:AP200" si="220">AO138</f>
        <v>83.748948385261855</v>
      </c>
    </row>
    <row r="138" spans="1:42" x14ac:dyDescent="0.35">
      <c r="A138" s="83">
        <f>Symbol!A138</f>
        <v>43184</v>
      </c>
      <c r="B138" s="17">
        <f>Symbol!B138</f>
        <v>0.63863199999999998</v>
      </c>
      <c r="C138" s="84">
        <f>Symbol!C138</f>
        <v>0.65721300000000005</v>
      </c>
      <c r="D138" s="17">
        <f>Symbol!D138</f>
        <v>0.63190100000000005</v>
      </c>
      <c r="E138" s="84">
        <f>Symbol!E138</f>
        <v>0.64187499999999997</v>
      </c>
      <c r="F138" s="17">
        <f>Symbol!G138</f>
        <v>229352000</v>
      </c>
      <c r="H138" s="29">
        <f t="shared" si="205"/>
        <v>1</v>
      </c>
      <c r="I138" s="10">
        <f t="shared" si="202"/>
        <v>0.74907999999999997</v>
      </c>
      <c r="J138" s="37">
        <f t="shared" si="197"/>
        <v>0.70980799999999999</v>
      </c>
      <c r="K138" s="79">
        <f t="shared" si="203"/>
        <v>2.3006817516869796E-2</v>
      </c>
      <c r="L138" s="67">
        <f t="shared" si="194"/>
        <v>0.69366399999999995</v>
      </c>
      <c r="M138" s="79">
        <f t="shared" si="200"/>
        <v>4.5600410351212789E-2</v>
      </c>
      <c r="N138" s="67">
        <f t="shared" si="191"/>
        <v>0.66274299999999997</v>
      </c>
      <c r="O138" s="79">
        <f t="shared" si="198"/>
        <v>2.9971988899142436E-2</v>
      </c>
      <c r="P138" s="67">
        <f t="shared" si="189"/>
        <v>0.64317400000000002</v>
      </c>
      <c r="Q138" s="79">
        <f t="shared" si="195"/>
        <v>2.9725061378970672E-3</v>
      </c>
      <c r="R138" s="67">
        <f t="shared" si="187"/>
        <v>0.64126499999999997</v>
      </c>
      <c r="S138" s="79">
        <f t="shared" si="192"/>
        <v>-9.5079265856204203E-4</v>
      </c>
      <c r="T138" s="10">
        <f t="shared" ref="T138:T201" si="221">I137-I138</f>
        <v>-9.0303000000000022E-2</v>
      </c>
      <c r="U138" s="5">
        <f t="shared" ref="U138:U201" si="222">IF(T138&gt;0,T138,0)</f>
        <v>0</v>
      </c>
      <c r="V138" s="5">
        <f t="shared" ref="V138:V201" si="223">IF(T138&lt;0,-T138,0)</f>
        <v>9.0303000000000022E-2</v>
      </c>
      <c r="W138" s="5">
        <f t="shared" ref="W138:W201" si="224">SUM(U138:U151)/14</f>
        <v>1.9105857142857136E-2</v>
      </c>
      <c r="X138" s="5">
        <f t="shared" ref="X138:X201" si="225">SUM(V138:V151)/14</f>
        <v>6.6989999999999949E-3</v>
      </c>
      <c r="Y138" s="5">
        <f t="shared" ref="Y138:Y201" si="226">W138/X138</f>
        <v>2.8520461476126511</v>
      </c>
      <c r="Z138" s="37">
        <f t="shared" ref="Z138:Z201" si="227">(100-(100/(1+Y138)))</f>
        <v>74.039771028709993</v>
      </c>
      <c r="AA138" s="63">
        <f t="shared" si="206"/>
        <v>74.907436584213031</v>
      </c>
      <c r="AB138" s="50">
        <f t="shared" si="207"/>
        <v>0.70173599999999992</v>
      </c>
      <c r="AC138" s="50">
        <f t="shared" si="208"/>
        <v>0.68873833333333323</v>
      </c>
      <c r="AD138" s="50">
        <f t="shared" si="209"/>
        <v>0.67013079999999992</v>
      </c>
      <c r="AE138" s="55">
        <f t="shared" si="210"/>
        <v>0.68452440000000003</v>
      </c>
      <c r="AF138" s="55">
        <f t="shared" si="211"/>
        <v>0.67518319999999998</v>
      </c>
      <c r="AG138" s="55">
        <f t="shared" si="212"/>
        <v>0.66719695999999995</v>
      </c>
      <c r="AH138" s="50">
        <f t="shared" si="213"/>
        <v>0.71272400000000002</v>
      </c>
      <c r="AI138" s="50">
        <f t="shared" si="214"/>
        <v>781808371.53075206</v>
      </c>
      <c r="AJ138" s="50">
        <f t="shared" si="215"/>
        <v>781808371.53075206</v>
      </c>
      <c r="AK138" s="50">
        <f t="shared" si="216"/>
        <v>0</v>
      </c>
      <c r="AL138" s="50">
        <f t="shared" ref="AL138:AM138" si="228">SUM(AJ138:AJ151)</f>
        <v>3392875109.6698618</v>
      </c>
      <c r="AM138" s="50">
        <f t="shared" si="228"/>
        <v>658369920.96856534</v>
      </c>
      <c r="AN138" s="50">
        <f t="shared" si="218"/>
        <v>5.1534479349822222</v>
      </c>
      <c r="AO138" s="50">
        <f t="shared" si="219"/>
        <v>83.748948385261855</v>
      </c>
      <c r="AP138" s="59">
        <f t="shared" si="220"/>
        <v>76.802640947453725</v>
      </c>
    </row>
    <row r="139" spans="1:42" x14ac:dyDescent="0.35">
      <c r="A139" s="83">
        <f>Symbol!A139</f>
        <v>43185</v>
      </c>
      <c r="B139" s="17">
        <f>Symbol!B139</f>
        <v>0.642683</v>
      </c>
      <c r="C139" s="84">
        <f>Symbol!C139</f>
        <v>0.64412100000000005</v>
      </c>
      <c r="D139" s="17">
        <f>Symbol!D139</f>
        <v>0.58592200000000005</v>
      </c>
      <c r="E139" s="84">
        <f>Symbol!E139</f>
        <v>0.59946299999999997</v>
      </c>
      <c r="F139" s="17">
        <f>Symbol!G139</f>
        <v>384504992</v>
      </c>
      <c r="H139" s="29">
        <f t="shared" si="205"/>
        <v>1</v>
      </c>
      <c r="I139" s="10">
        <f t="shared" si="202"/>
        <v>0.70980799999999999</v>
      </c>
      <c r="J139" s="37">
        <f t="shared" si="197"/>
        <v>0.69366399999999995</v>
      </c>
      <c r="K139" s="79">
        <f t="shared" si="203"/>
        <v>4.5600410351212789E-2</v>
      </c>
      <c r="L139" s="67">
        <f t="shared" si="194"/>
        <v>0.66274299999999997</v>
      </c>
      <c r="M139" s="79">
        <f t="shared" si="200"/>
        <v>2.9971988899142436E-2</v>
      </c>
      <c r="N139" s="67">
        <f t="shared" si="191"/>
        <v>0.64317400000000002</v>
      </c>
      <c r="O139" s="79">
        <f t="shared" si="198"/>
        <v>2.9725061378970672E-3</v>
      </c>
      <c r="P139" s="67">
        <f t="shared" si="189"/>
        <v>0.64126499999999997</v>
      </c>
      <c r="Q139" s="79">
        <f t="shared" si="195"/>
        <v>-9.5079265856204203E-4</v>
      </c>
      <c r="R139" s="67">
        <f t="shared" si="187"/>
        <v>0.64187499999999997</v>
      </c>
      <c r="S139" s="79">
        <f t="shared" si="192"/>
        <v>6.8359326218309313E-2</v>
      </c>
      <c r="T139" s="10">
        <f t="shared" si="221"/>
        <v>3.9271999999999974E-2</v>
      </c>
      <c r="U139" s="5">
        <f t="shared" si="222"/>
        <v>3.9271999999999974E-2</v>
      </c>
      <c r="V139" s="5">
        <f t="shared" si="223"/>
        <v>0</v>
      </c>
      <c r="W139" s="5">
        <f t="shared" si="224"/>
        <v>1.9105857142857136E-2</v>
      </c>
      <c r="X139" s="5">
        <f t="shared" si="225"/>
        <v>1.3635714285714243E-3</v>
      </c>
      <c r="Y139" s="5">
        <f t="shared" si="226"/>
        <v>14.011629125196476</v>
      </c>
      <c r="Z139" s="37">
        <f t="shared" si="227"/>
        <v>93.338497829515816</v>
      </c>
      <c r="AA139" s="63">
        <f t="shared" si="206"/>
        <v>77.836921069797796</v>
      </c>
      <c r="AB139" s="50">
        <f t="shared" si="207"/>
        <v>0.67820349999999996</v>
      </c>
      <c r="AC139" s="50">
        <f t="shared" si="208"/>
        <v>0.66652699999999998</v>
      </c>
      <c r="AD139" s="50">
        <f t="shared" si="209"/>
        <v>0.65654419999999991</v>
      </c>
      <c r="AE139" s="55">
        <f t="shared" si="210"/>
        <v>0.66109960000000001</v>
      </c>
      <c r="AF139" s="55">
        <f t="shared" si="211"/>
        <v>0.65798133333333331</v>
      </c>
      <c r="AG139" s="55">
        <f t="shared" si="212"/>
        <v>0.64889600000000003</v>
      </c>
      <c r="AH139" s="50">
        <f t="shared" si="213"/>
        <v>0.70666466666666672</v>
      </c>
      <c r="AI139" s="50">
        <f t="shared" si="214"/>
        <v>575420055.50139737</v>
      </c>
      <c r="AJ139" s="50">
        <f t="shared" si="215"/>
        <v>575420055.50139737</v>
      </c>
      <c r="AK139" s="50">
        <f t="shared" si="216"/>
        <v>0</v>
      </c>
      <c r="AL139" s="50">
        <f t="shared" ref="AL139:AM139" si="229">SUM(AJ139:AJ152)</f>
        <v>2611066738.1391087</v>
      </c>
      <c r="AM139" s="50">
        <f t="shared" si="229"/>
        <v>788642836.855232</v>
      </c>
      <c r="AN139" s="50">
        <f t="shared" si="218"/>
        <v>3.3108355469897099</v>
      </c>
      <c r="AO139" s="50">
        <f t="shared" si="219"/>
        <v>76.802640947453725</v>
      </c>
      <c r="AP139" s="59">
        <f t="shared" si="220"/>
        <v>74.856886495866803</v>
      </c>
    </row>
    <row r="140" spans="1:42" x14ac:dyDescent="0.35">
      <c r="A140" s="83">
        <f>Symbol!A140</f>
        <v>43186</v>
      </c>
      <c r="B140" s="17">
        <f>Symbol!B140</f>
        <v>0.59902599999999995</v>
      </c>
      <c r="C140" s="84">
        <f>Symbol!C140</f>
        <v>0.60433199999999998</v>
      </c>
      <c r="D140" s="17">
        <f>Symbol!D140</f>
        <v>0.56513199999999997</v>
      </c>
      <c r="E140" s="84">
        <f>Symbol!E140</f>
        <v>0.57791700000000001</v>
      </c>
      <c r="F140" s="17">
        <f>Symbol!G140</f>
        <v>351380992</v>
      </c>
      <c r="H140" s="29">
        <f t="shared" si="205"/>
        <v>1</v>
      </c>
      <c r="I140" s="10">
        <f t="shared" si="202"/>
        <v>0.69366399999999995</v>
      </c>
      <c r="J140" s="37">
        <f t="shared" si="197"/>
        <v>0.66274299999999997</v>
      </c>
      <c r="K140" s="79">
        <f t="shared" si="203"/>
        <v>2.9971988899142436E-2</v>
      </c>
      <c r="L140" s="67">
        <f t="shared" si="194"/>
        <v>0.64317400000000002</v>
      </c>
      <c r="M140" s="79">
        <f t="shared" si="200"/>
        <v>2.9725061378970672E-3</v>
      </c>
      <c r="N140" s="67">
        <f t="shared" si="191"/>
        <v>0.64126499999999997</v>
      </c>
      <c r="O140" s="79">
        <f t="shared" si="198"/>
        <v>-9.5079265856204203E-4</v>
      </c>
      <c r="P140" s="67">
        <f t="shared" si="189"/>
        <v>0.64187499999999997</v>
      </c>
      <c r="Q140" s="79">
        <f t="shared" si="195"/>
        <v>6.8359326218309313E-2</v>
      </c>
      <c r="R140" s="67">
        <f t="shared" si="187"/>
        <v>0.59946299999999997</v>
      </c>
      <c r="S140" s="79">
        <f t="shared" si="192"/>
        <v>3.660399471932127E-2</v>
      </c>
      <c r="T140" s="10">
        <f t="shared" si="221"/>
        <v>1.6144000000000047E-2</v>
      </c>
      <c r="U140" s="5">
        <f t="shared" si="222"/>
        <v>1.6144000000000047E-2</v>
      </c>
      <c r="V140" s="5">
        <f t="shared" si="223"/>
        <v>0</v>
      </c>
      <c r="W140" s="5">
        <f t="shared" si="224"/>
        <v>1.6300714285714279E-2</v>
      </c>
      <c r="X140" s="5">
        <f t="shared" si="225"/>
        <v>5.4604285714285649E-3</v>
      </c>
      <c r="Y140" s="5">
        <f t="shared" si="226"/>
        <v>2.9852444863040604</v>
      </c>
      <c r="Z140" s="37">
        <f t="shared" si="227"/>
        <v>74.907436584213031</v>
      </c>
      <c r="AA140" s="63">
        <f t="shared" si="206"/>
        <v>76.098225954714025</v>
      </c>
      <c r="AB140" s="50">
        <f t="shared" si="207"/>
        <v>0.6529585</v>
      </c>
      <c r="AC140" s="50">
        <f t="shared" si="208"/>
        <v>0.64906066666666662</v>
      </c>
      <c r="AD140" s="50">
        <f t="shared" si="209"/>
        <v>0.63770400000000005</v>
      </c>
      <c r="AE140" s="55">
        <f t="shared" si="210"/>
        <v>0.64632420000000002</v>
      </c>
      <c r="AF140" s="55">
        <f t="shared" si="211"/>
        <v>0.64623233333333341</v>
      </c>
      <c r="AG140" s="55">
        <f t="shared" si="212"/>
        <v>0.62913964</v>
      </c>
      <c r="AH140" s="50">
        <f t="shared" si="213"/>
        <v>0.69781199999999999</v>
      </c>
      <c r="AI140" s="50">
        <f t="shared" si="214"/>
        <v>367973015.088</v>
      </c>
      <c r="AJ140" s="50">
        <f t="shared" si="215"/>
        <v>367973015.088</v>
      </c>
      <c r="AK140" s="50">
        <f t="shared" si="216"/>
        <v>0</v>
      </c>
      <c r="AL140" s="50">
        <f t="shared" ref="AL140:AM140" si="230">SUM(AJ140:AJ153)</f>
        <v>2347972828.2078452</v>
      </c>
      <c r="AM140" s="50">
        <f t="shared" si="230"/>
        <v>788642836.855232</v>
      </c>
      <c r="AN140" s="50">
        <f t="shared" si="218"/>
        <v>2.9772321746692705</v>
      </c>
      <c r="AO140" s="50">
        <f t="shared" si="219"/>
        <v>74.856886495866803</v>
      </c>
      <c r="AP140" s="59">
        <f t="shared" si="220"/>
        <v>73.580022088334971</v>
      </c>
    </row>
    <row r="141" spans="1:42" x14ac:dyDescent="0.35">
      <c r="A141" s="83">
        <f>Symbol!A141</f>
        <v>43187</v>
      </c>
      <c r="B141" s="17">
        <f>Symbol!B141</f>
        <v>0.577511</v>
      </c>
      <c r="C141" s="84">
        <f>Symbol!C141</f>
        <v>0.59402299999999997</v>
      </c>
      <c r="D141" s="17">
        <f>Symbol!D141</f>
        <v>0.572828</v>
      </c>
      <c r="E141" s="84">
        <f>Symbol!E141</f>
        <v>0.57800200000000002</v>
      </c>
      <c r="F141" s="17">
        <f>Symbol!G141</f>
        <v>258298000</v>
      </c>
      <c r="H141" s="29">
        <f t="shared" si="205"/>
        <v>1</v>
      </c>
      <c r="I141" s="10">
        <f t="shared" si="202"/>
        <v>0.66274299999999997</v>
      </c>
      <c r="J141" s="37">
        <f t="shared" si="197"/>
        <v>0.64317400000000002</v>
      </c>
      <c r="K141" s="79">
        <f t="shared" si="203"/>
        <v>2.9725061378970672E-3</v>
      </c>
      <c r="L141" s="67">
        <f t="shared" si="194"/>
        <v>0.64126499999999997</v>
      </c>
      <c r="M141" s="79">
        <f t="shared" si="200"/>
        <v>-9.5079265856204203E-4</v>
      </c>
      <c r="N141" s="67">
        <f t="shared" si="191"/>
        <v>0.64187499999999997</v>
      </c>
      <c r="O141" s="79">
        <f t="shared" si="198"/>
        <v>6.8359326218309313E-2</v>
      </c>
      <c r="P141" s="67">
        <f t="shared" si="189"/>
        <v>0.59946299999999997</v>
      </c>
      <c r="Q141" s="79">
        <f t="shared" si="195"/>
        <v>3.660399471932127E-2</v>
      </c>
      <c r="R141" s="67">
        <f t="shared" si="187"/>
        <v>0.57791700000000001</v>
      </c>
      <c r="S141" s="79">
        <f t="shared" si="192"/>
        <v>-1.4706912881127179E-4</v>
      </c>
      <c r="T141" s="10">
        <f t="shared" si="221"/>
        <v>3.0920999999999976E-2</v>
      </c>
      <c r="U141" s="5">
        <f t="shared" si="222"/>
        <v>3.0920999999999976E-2</v>
      </c>
      <c r="V141" s="5">
        <f t="shared" si="223"/>
        <v>0</v>
      </c>
      <c r="W141" s="5">
        <f t="shared" si="224"/>
        <v>1.9177071428571415E-2</v>
      </c>
      <c r="X141" s="5">
        <f t="shared" si="225"/>
        <v>5.4604285714285649E-3</v>
      </c>
      <c r="Y141" s="5">
        <f t="shared" si="226"/>
        <v>3.5120084765716992</v>
      </c>
      <c r="Z141" s="37">
        <f t="shared" si="227"/>
        <v>77.836921069797796</v>
      </c>
      <c r="AA141" s="63">
        <f t="shared" si="206"/>
        <v>76.083345065465309</v>
      </c>
      <c r="AB141" s="50">
        <f t="shared" si="207"/>
        <v>0.64221949999999994</v>
      </c>
      <c r="AC141" s="50">
        <f t="shared" si="208"/>
        <v>0.64210466666666666</v>
      </c>
      <c r="AD141" s="50">
        <f t="shared" si="209"/>
        <v>0.62073880000000003</v>
      </c>
      <c r="AE141" s="55">
        <f t="shared" si="210"/>
        <v>0.64189080000000009</v>
      </c>
      <c r="AF141" s="55">
        <f t="shared" si="211"/>
        <v>0.63066226666666669</v>
      </c>
      <c r="AG141" s="55">
        <f t="shared" si="212"/>
        <v>0.61479832000000012</v>
      </c>
      <c r="AH141" s="50">
        <f t="shared" si="213"/>
        <v>0.66694500000000001</v>
      </c>
      <c r="AI141" s="50">
        <f t="shared" si="214"/>
        <v>299486306.01888001</v>
      </c>
      <c r="AJ141" s="50">
        <f t="shared" si="215"/>
        <v>299486306.01888001</v>
      </c>
      <c r="AK141" s="50">
        <f t="shared" si="216"/>
        <v>0</v>
      </c>
      <c r="AL141" s="50">
        <f t="shared" ref="AL141:AM141" si="231">SUM(AJ141:AJ154)</f>
        <v>2196381751.3259254</v>
      </c>
      <c r="AM141" s="50">
        <f t="shared" si="231"/>
        <v>788642836.855232</v>
      </c>
      <c r="AN141" s="50">
        <f t="shared" si="218"/>
        <v>2.7850145194802631</v>
      </c>
      <c r="AO141" s="50">
        <f t="shared" si="219"/>
        <v>73.580022088334971</v>
      </c>
      <c r="AP141" s="59">
        <f t="shared" si="220"/>
        <v>72.456493379206378</v>
      </c>
    </row>
    <row r="142" spans="1:42" x14ac:dyDescent="0.35">
      <c r="A142" s="83">
        <f>Symbol!A142</f>
        <v>43188</v>
      </c>
      <c r="B142" s="17">
        <f>Symbol!B142</f>
        <v>0.57776700000000003</v>
      </c>
      <c r="C142" s="84">
        <f>Symbol!C142</f>
        <v>0.57864000000000004</v>
      </c>
      <c r="D142" s="17">
        <f>Symbol!D142</f>
        <v>0.51151100000000005</v>
      </c>
      <c r="E142" s="84">
        <f>Symbol!E142</f>
        <v>0.51151100000000005</v>
      </c>
      <c r="F142" s="17">
        <f>Symbol!G142</f>
        <v>420550016</v>
      </c>
      <c r="H142" s="29">
        <f t="shared" si="205"/>
        <v>1</v>
      </c>
      <c r="I142" s="10">
        <f t="shared" si="202"/>
        <v>0.64317400000000002</v>
      </c>
      <c r="J142" s="37">
        <f t="shared" si="197"/>
        <v>0.64126499999999997</v>
      </c>
      <c r="K142" s="79">
        <f t="shared" si="203"/>
        <v>-9.5079265856204203E-4</v>
      </c>
      <c r="L142" s="67">
        <f t="shared" si="194"/>
        <v>0.64187499999999997</v>
      </c>
      <c r="M142" s="79">
        <f t="shared" si="200"/>
        <v>6.8359326218309313E-2</v>
      </c>
      <c r="N142" s="67">
        <f t="shared" si="191"/>
        <v>0.59946299999999997</v>
      </c>
      <c r="O142" s="79">
        <f t="shared" si="198"/>
        <v>3.660399471932127E-2</v>
      </c>
      <c r="P142" s="67">
        <f t="shared" si="189"/>
        <v>0.57791700000000001</v>
      </c>
      <c r="Q142" s="79">
        <f t="shared" si="195"/>
        <v>-1.4706912881127179E-4</v>
      </c>
      <c r="R142" s="67">
        <f t="shared" si="187"/>
        <v>0.57800200000000002</v>
      </c>
      <c r="S142" s="79">
        <f t="shared" si="192"/>
        <v>0.12220823833721545</v>
      </c>
      <c r="T142" s="10">
        <f t="shared" si="221"/>
        <v>1.9568999999999948E-2</v>
      </c>
      <c r="U142" s="5">
        <f t="shared" si="222"/>
        <v>1.9568999999999948E-2</v>
      </c>
      <c r="V142" s="5">
        <f t="shared" si="223"/>
        <v>0</v>
      </c>
      <c r="W142" s="5">
        <f t="shared" si="224"/>
        <v>1.7384857142857136E-2</v>
      </c>
      <c r="X142" s="5">
        <f t="shared" si="225"/>
        <v>5.4604285714285649E-3</v>
      </c>
      <c r="Y142" s="5">
        <f t="shared" si="226"/>
        <v>3.1837898647411271</v>
      </c>
      <c r="Z142" s="37">
        <f t="shared" si="227"/>
        <v>76.098225954714025</v>
      </c>
      <c r="AA142" s="63">
        <f t="shared" si="206"/>
        <v>73.301292372752641</v>
      </c>
      <c r="AB142" s="50">
        <f t="shared" si="207"/>
        <v>0.64156999999999997</v>
      </c>
      <c r="AC142" s="50">
        <f t="shared" si="208"/>
        <v>0.62753433333333331</v>
      </c>
      <c r="AD142" s="50">
        <f t="shared" si="209"/>
        <v>0.60770440000000003</v>
      </c>
      <c r="AE142" s="55">
        <f t="shared" si="210"/>
        <v>0.62478820000000002</v>
      </c>
      <c r="AF142" s="55">
        <f t="shared" si="211"/>
        <v>0.61338766666666666</v>
      </c>
      <c r="AG142" s="55">
        <f t="shared" si="212"/>
        <v>0.59365588000000002</v>
      </c>
      <c r="AH142" s="50">
        <f t="shared" si="213"/>
        <v>0.64384766666666671</v>
      </c>
      <c r="AI142" s="50">
        <f t="shared" si="214"/>
        <v>249274638.01733336</v>
      </c>
      <c r="AJ142" s="50">
        <f t="shared" si="215"/>
        <v>0</v>
      </c>
      <c r="AK142" s="50">
        <f t="shared" si="216"/>
        <v>249274638.01733336</v>
      </c>
      <c r="AL142" s="50">
        <f t="shared" ref="AL142:AM142" si="232">SUM(AJ142:AJ155)</f>
        <v>2074619447.4751735</v>
      </c>
      <c r="AM142" s="50">
        <f t="shared" si="232"/>
        <v>788642836.855232</v>
      </c>
      <c r="AN142" s="50">
        <f t="shared" si="218"/>
        <v>2.6306197818874035</v>
      </c>
      <c r="AO142" s="50">
        <f t="shared" si="219"/>
        <v>72.456493379206378</v>
      </c>
      <c r="AP142" s="59">
        <f t="shared" si="220"/>
        <v>76.308896638948227</v>
      </c>
    </row>
    <row r="143" spans="1:42" x14ac:dyDescent="0.35">
      <c r="A143" s="83">
        <f>Symbol!A143</f>
        <v>43189</v>
      </c>
      <c r="B143" s="17">
        <f>Symbol!B143</f>
        <v>0.51326799999999995</v>
      </c>
      <c r="C143" s="84">
        <f>Symbol!C143</f>
        <v>0.53127599999999997</v>
      </c>
      <c r="D143" s="17">
        <f>Symbol!D143</f>
        <v>0.48436200000000001</v>
      </c>
      <c r="E143" s="84">
        <f>Symbol!E143</f>
        <v>0.50956500000000005</v>
      </c>
      <c r="F143" s="17">
        <f>Symbol!G143</f>
        <v>518219008</v>
      </c>
      <c r="H143" s="29">
        <f t="shared" si="205"/>
        <v>0</v>
      </c>
      <c r="I143" s="10">
        <f t="shared" si="202"/>
        <v>0.64126499999999997</v>
      </c>
      <c r="J143" s="37">
        <f t="shared" si="197"/>
        <v>0.64187499999999997</v>
      </c>
      <c r="K143" s="79">
        <f t="shared" si="203"/>
        <v>6.8359326218309313E-2</v>
      </c>
      <c r="L143" s="67">
        <f t="shared" si="194"/>
        <v>0.59946299999999997</v>
      </c>
      <c r="M143" s="79">
        <f t="shared" si="200"/>
        <v>3.660399471932127E-2</v>
      </c>
      <c r="N143" s="67">
        <f t="shared" si="191"/>
        <v>0.57791700000000001</v>
      </c>
      <c r="O143" s="79">
        <f t="shared" si="198"/>
        <v>-1.4706912881127179E-4</v>
      </c>
      <c r="P143" s="67">
        <f t="shared" si="189"/>
        <v>0.57800200000000002</v>
      </c>
      <c r="Q143" s="79">
        <f t="shared" si="195"/>
        <v>0.12220823833721545</v>
      </c>
      <c r="R143" s="67">
        <f t="shared" si="187"/>
        <v>0.51151100000000005</v>
      </c>
      <c r="S143" s="79">
        <f t="shared" si="192"/>
        <v>3.8116699561854595E-3</v>
      </c>
      <c r="T143" s="10">
        <f t="shared" si="221"/>
        <v>1.9090000000000495E-3</v>
      </c>
      <c r="U143" s="5">
        <f t="shared" si="222"/>
        <v>1.9090000000000495E-3</v>
      </c>
      <c r="V143" s="5">
        <f t="shared" si="223"/>
        <v>0</v>
      </c>
      <c r="W143" s="5">
        <f t="shared" si="224"/>
        <v>1.7370642857142852E-2</v>
      </c>
      <c r="X143" s="5">
        <f t="shared" si="225"/>
        <v>5.4604285714285649E-3</v>
      </c>
      <c r="Y143" s="5">
        <f t="shared" si="226"/>
        <v>3.1811867200376764</v>
      </c>
      <c r="Z143" s="37">
        <f t="shared" si="227"/>
        <v>76.083345065465309</v>
      </c>
      <c r="AA143" s="63">
        <f t="shared" si="206"/>
        <v>70.739380150872378</v>
      </c>
      <c r="AB143" s="50">
        <f t="shared" si="207"/>
        <v>0.62066899999999992</v>
      </c>
      <c r="AC143" s="50">
        <f t="shared" si="208"/>
        <v>0.60641833333333328</v>
      </c>
      <c r="AD143" s="50">
        <f t="shared" si="209"/>
        <v>0.58175359999999998</v>
      </c>
      <c r="AE143" s="55">
        <f t="shared" si="210"/>
        <v>0.59932699999999994</v>
      </c>
      <c r="AF143" s="55">
        <f t="shared" si="211"/>
        <v>0.59647686666666666</v>
      </c>
      <c r="AG143" s="55">
        <f t="shared" si="212"/>
        <v>0.57260827999999997</v>
      </c>
      <c r="AH143" s="50">
        <f t="shared" si="213"/>
        <v>0.65379633333333331</v>
      </c>
      <c r="AI143" s="50">
        <f t="shared" si="214"/>
        <v>255464379.28666666</v>
      </c>
      <c r="AJ143" s="50">
        <f t="shared" si="215"/>
        <v>255464379.28666666</v>
      </c>
      <c r="AK143" s="50">
        <f t="shared" si="216"/>
        <v>0</v>
      </c>
      <c r="AL143" s="50">
        <f t="shared" ref="AL143:AM143" si="233">SUM(AJ143:AJ156)</f>
        <v>2074619447.4751735</v>
      </c>
      <c r="AM143" s="50">
        <f t="shared" si="233"/>
        <v>644092968.57656527</v>
      </c>
      <c r="AN143" s="50">
        <f t="shared" si="218"/>
        <v>3.2209937830249071</v>
      </c>
      <c r="AO143" s="50">
        <f t="shared" si="219"/>
        <v>76.308896638948227</v>
      </c>
      <c r="AP143" s="59">
        <f t="shared" si="220"/>
        <v>70.925914433078205</v>
      </c>
    </row>
    <row r="144" spans="1:42" x14ac:dyDescent="0.35">
      <c r="A144" s="83">
        <f>Symbol!A144</f>
        <v>43190</v>
      </c>
      <c r="B144" s="17">
        <f>Symbol!B144</f>
        <v>0.51061699999999999</v>
      </c>
      <c r="C144" s="84">
        <f>Symbol!C144</f>
        <v>0.52940600000000004</v>
      </c>
      <c r="D144" s="17">
        <f>Symbol!D144</f>
        <v>0.50516700000000003</v>
      </c>
      <c r="E144" s="84">
        <f>Symbol!E144</f>
        <v>0.51235299999999995</v>
      </c>
      <c r="F144" s="17">
        <f>Symbol!G144</f>
        <v>293208000</v>
      </c>
      <c r="H144" s="29">
        <f t="shared" si="205"/>
        <v>1</v>
      </c>
      <c r="I144" s="10">
        <f t="shared" si="202"/>
        <v>0.64187499999999997</v>
      </c>
      <c r="J144" s="37">
        <f t="shared" si="197"/>
        <v>0.59946299999999997</v>
      </c>
      <c r="K144" s="79">
        <f t="shared" si="203"/>
        <v>3.660399471932127E-2</v>
      </c>
      <c r="L144" s="67">
        <f t="shared" si="194"/>
        <v>0.57791700000000001</v>
      </c>
      <c r="M144" s="79">
        <f t="shared" si="200"/>
        <v>-1.4706912881127179E-4</v>
      </c>
      <c r="N144" s="67">
        <f t="shared" si="191"/>
        <v>0.57800200000000002</v>
      </c>
      <c r="O144" s="79">
        <f t="shared" si="198"/>
        <v>0.12220823833721545</v>
      </c>
      <c r="P144" s="67">
        <f t="shared" si="189"/>
        <v>0.51151100000000005</v>
      </c>
      <c r="Q144" s="79">
        <f t="shared" si="195"/>
        <v>3.8116699561854595E-3</v>
      </c>
      <c r="R144" s="67">
        <f t="shared" si="187"/>
        <v>0.50956500000000005</v>
      </c>
      <c r="S144" s="79">
        <f t="shared" si="192"/>
        <v>-5.4564200202856777E-3</v>
      </c>
      <c r="T144" s="10">
        <f t="shared" si="221"/>
        <v>-6.0999999999999943E-4</v>
      </c>
      <c r="U144" s="5">
        <f t="shared" si="222"/>
        <v>0</v>
      </c>
      <c r="V144" s="5">
        <f t="shared" si="223"/>
        <v>6.0999999999999943E-4</v>
      </c>
      <c r="W144" s="5">
        <f t="shared" si="224"/>
        <v>1.7234285714285705E-2</v>
      </c>
      <c r="X144" s="5">
        <f t="shared" si="225"/>
        <v>6.2772857142857075E-3</v>
      </c>
      <c r="Y144" s="5">
        <f t="shared" si="226"/>
        <v>2.7454996472542743</v>
      </c>
      <c r="Z144" s="37">
        <f t="shared" si="227"/>
        <v>73.301292372752641</v>
      </c>
      <c r="AA144" s="63">
        <f t="shared" si="206"/>
        <v>67.513524774261597</v>
      </c>
      <c r="AB144" s="50">
        <f t="shared" si="207"/>
        <v>0.58868999999999994</v>
      </c>
      <c r="AC144" s="50">
        <f t="shared" si="208"/>
        <v>0.58512733333333333</v>
      </c>
      <c r="AD144" s="50">
        <f t="shared" si="209"/>
        <v>0.5552916</v>
      </c>
      <c r="AE144" s="55">
        <f t="shared" si="210"/>
        <v>0.58226020000000001</v>
      </c>
      <c r="AF144" s="55">
        <f t="shared" si="211"/>
        <v>0.56454060000000006</v>
      </c>
      <c r="AG144" s="55">
        <f t="shared" si="212"/>
        <v>0.55018827999999997</v>
      </c>
      <c r="AH144" s="50">
        <f t="shared" si="213"/>
        <v>0.64366299999999999</v>
      </c>
      <c r="AI144" s="50">
        <f t="shared" si="214"/>
        <v>147625396.37599999</v>
      </c>
      <c r="AJ144" s="50">
        <f t="shared" si="215"/>
        <v>147625396.37599999</v>
      </c>
      <c r="AK144" s="50">
        <f t="shared" si="216"/>
        <v>0</v>
      </c>
      <c r="AL144" s="50">
        <f t="shared" ref="AL144:AM144" si="234">SUM(AJ144:AJ157)</f>
        <v>1819155068.1885066</v>
      </c>
      <c r="AM144" s="50">
        <f t="shared" si="234"/>
        <v>745711501.00456524</v>
      </c>
      <c r="AN144" s="50">
        <f t="shared" si="218"/>
        <v>2.4394890862456604</v>
      </c>
      <c r="AO144" s="50">
        <f t="shared" si="219"/>
        <v>70.925914433078205</v>
      </c>
      <c r="AP144" s="59">
        <f t="shared" si="220"/>
        <v>69.997881587965949</v>
      </c>
    </row>
    <row r="145" spans="1:42" x14ac:dyDescent="0.35">
      <c r="A145" s="83">
        <f>Symbol!A145</f>
        <v>43191</v>
      </c>
      <c r="B145" s="17">
        <f>Symbol!B145</f>
        <v>0.51385400000000003</v>
      </c>
      <c r="C145" s="84">
        <f>Symbol!C145</f>
        <v>0.51543700000000003</v>
      </c>
      <c r="D145" s="17">
        <f>Symbol!D145</f>
        <v>0.466223</v>
      </c>
      <c r="E145" s="84">
        <f>Symbol!E145</f>
        <v>0.48508099999999998</v>
      </c>
      <c r="F145" s="17">
        <f>Symbol!G145</f>
        <v>297868992</v>
      </c>
      <c r="H145" s="29">
        <f t="shared" si="205"/>
        <v>1</v>
      </c>
      <c r="I145" s="10">
        <f t="shared" si="202"/>
        <v>0.59946299999999997</v>
      </c>
      <c r="J145" s="37">
        <f t="shared" si="197"/>
        <v>0.57791700000000001</v>
      </c>
      <c r="K145" s="79">
        <f t="shared" si="203"/>
        <v>-1.4706912881127179E-4</v>
      </c>
      <c r="L145" s="67">
        <f t="shared" si="194"/>
        <v>0.57800200000000002</v>
      </c>
      <c r="M145" s="79">
        <f t="shared" si="200"/>
        <v>0.12220823833721545</v>
      </c>
      <c r="N145" s="67">
        <f t="shared" si="191"/>
        <v>0.51151100000000005</v>
      </c>
      <c r="O145" s="79">
        <f t="shared" si="198"/>
        <v>3.8116699561854595E-3</v>
      </c>
      <c r="P145" s="67">
        <f t="shared" si="189"/>
        <v>0.50956500000000005</v>
      </c>
      <c r="Q145" s="79">
        <f t="shared" si="195"/>
        <v>-5.4564200202856777E-3</v>
      </c>
      <c r="R145" s="67">
        <f t="shared" si="187"/>
        <v>0.51235299999999995</v>
      </c>
      <c r="S145" s="79">
        <f t="shared" si="192"/>
        <v>5.4697953298795988E-2</v>
      </c>
      <c r="T145" s="10">
        <f t="shared" si="221"/>
        <v>4.2412000000000005E-2</v>
      </c>
      <c r="U145" s="5">
        <f t="shared" si="222"/>
        <v>4.2412000000000005E-2</v>
      </c>
      <c r="V145" s="5">
        <f t="shared" si="223"/>
        <v>0</v>
      </c>
      <c r="W145" s="5">
        <f t="shared" si="224"/>
        <v>1.7234285714285705E-2</v>
      </c>
      <c r="X145" s="5">
        <f t="shared" si="225"/>
        <v>7.1287857142857082E-3</v>
      </c>
      <c r="Y145" s="5">
        <f t="shared" si="226"/>
        <v>2.4175625983186886</v>
      </c>
      <c r="Z145" s="37">
        <f t="shared" si="227"/>
        <v>70.739380150872378</v>
      </c>
      <c r="AA145" s="63">
        <f t="shared" si="206"/>
        <v>65.045985217537378</v>
      </c>
      <c r="AB145" s="50">
        <f t="shared" si="207"/>
        <v>0.57795949999999996</v>
      </c>
      <c r="AC145" s="50">
        <f t="shared" si="208"/>
        <v>0.55581000000000003</v>
      </c>
      <c r="AD145" s="50">
        <f t="shared" si="209"/>
        <v>0.53786959999999995</v>
      </c>
      <c r="AE145" s="55">
        <f t="shared" si="210"/>
        <v>0.55138860000000012</v>
      </c>
      <c r="AF145" s="55">
        <f t="shared" si="211"/>
        <v>0.54200420000000005</v>
      </c>
      <c r="AG145" s="55">
        <f t="shared" si="212"/>
        <v>0.53102532000000013</v>
      </c>
      <c r="AH145" s="50">
        <f t="shared" si="213"/>
        <v>0.6098353333333334</v>
      </c>
      <c r="AI145" s="50">
        <f t="shared" si="214"/>
        <v>234484729.96465069</v>
      </c>
      <c r="AJ145" s="50">
        <f t="shared" si="215"/>
        <v>234484729.96465069</v>
      </c>
      <c r="AK145" s="50">
        <f t="shared" si="216"/>
        <v>0</v>
      </c>
      <c r="AL145" s="50">
        <f t="shared" ref="AL145:AM145" si="235">SUM(AJ145:AJ158)</f>
        <v>1739817989.8245068</v>
      </c>
      <c r="AM145" s="50">
        <f t="shared" si="235"/>
        <v>745711501.00456524</v>
      </c>
      <c r="AN145" s="50">
        <f t="shared" si="218"/>
        <v>2.3330979708382635</v>
      </c>
      <c r="AO145" s="50">
        <f t="shared" si="219"/>
        <v>69.997881587965949</v>
      </c>
      <c r="AP145" s="59">
        <f t="shared" si="220"/>
        <v>68.742649159636258</v>
      </c>
    </row>
    <row r="146" spans="1:42" x14ac:dyDescent="0.35">
      <c r="A146" s="83">
        <f>Symbol!A146</f>
        <v>43192</v>
      </c>
      <c r="B146" s="17">
        <f>Symbol!B146</f>
        <v>0.48606700000000003</v>
      </c>
      <c r="C146" s="84">
        <f>Symbol!C146</f>
        <v>0.51044599999999996</v>
      </c>
      <c r="D146" s="17">
        <f>Symbol!D146</f>
        <v>0.47859600000000002</v>
      </c>
      <c r="E146" s="84">
        <f>Symbol!E146</f>
        <v>0.50068800000000002</v>
      </c>
      <c r="F146" s="17">
        <f>Symbol!G146</f>
        <v>262342000</v>
      </c>
      <c r="H146" s="29">
        <f t="shared" si="205"/>
        <v>0</v>
      </c>
      <c r="I146" s="10">
        <f t="shared" si="202"/>
        <v>0.57791700000000001</v>
      </c>
      <c r="J146" s="37">
        <f t="shared" si="197"/>
        <v>0.57800200000000002</v>
      </c>
      <c r="K146" s="79">
        <f t="shared" si="203"/>
        <v>0.12220823833721545</v>
      </c>
      <c r="L146" s="67">
        <f t="shared" si="194"/>
        <v>0.51151100000000005</v>
      </c>
      <c r="M146" s="79">
        <f t="shared" si="200"/>
        <v>3.8116699561854595E-3</v>
      </c>
      <c r="N146" s="67">
        <f t="shared" si="191"/>
        <v>0.50956500000000005</v>
      </c>
      <c r="O146" s="79">
        <f t="shared" si="198"/>
        <v>-5.4564200202856777E-3</v>
      </c>
      <c r="P146" s="67">
        <f t="shared" si="189"/>
        <v>0.51235299999999995</v>
      </c>
      <c r="Q146" s="79">
        <f t="shared" si="195"/>
        <v>5.4697953298795988E-2</v>
      </c>
      <c r="R146" s="67">
        <f t="shared" si="187"/>
        <v>0.48508099999999998</v>
      </c>
      <c r="S146" s="79">
        <f t="shared" si="192"/>
        <v>-3.1667265299632617E-2</v>
      </c>
      <c r="T146" s="10">
        <f t="shared" si="221"/>
        <v>2.1545999999999954E-2</v>
      </c>
      <c r="U146" s="5">
        <f t="shared" si="222"/>
        <v>2.1545999999999954E-2</v>
      </c>
      <c r="V146" s="5">
        <f t="shared" si="223"/>
        <v>0</v>
      </c>
      <c r="W146" s="5">
        <f t="shared" si="224"/>
        <v>1.4815071428571422E-2</v>
      </c>
      <c r="X146" s="5">
        <f t="shared" si="225"/>
        <v>7.1287857142857082E-3</v>
      </c>
      <c r="Y146" s="5">
        <f t="shared" si="226"/>
        <v>2.0782040620021451</v>
      </c>
      <c r="Z146" s="37">
        <f t="shared" si="227"/>
        <v>67.513524774261597</v>
      </c>
      <c r="AA146" s="63">
        <f t="shared" si="206"/>
        <v>55.776121284142675</v>
      </c>
      <c r="AB146" s="50">
        <f t="shared" si="207"/>
        <v>0.54475650000000009</v>
      </c>
      <c r="AC146" s="50">
        <f t="shared" si="208"/>
        <v>0.53302600000000011</v>
      </c>
      <c r="AD146" s="50">
        <f t="shared" si="209"/>
        <v>0.51930240000000005</v>
      </c>
      <c r="AE146" s="55">
        <f t="shared" si="210"/>
        <v>0.52403080000000013</v>
      </c>
      <c r="AF146" s="55">
        <f t="shared" si="211"/>
        <v>0.52451480000000006</v>
      </c>
      <c r="AG146" s="55">
        <f t="shared" si="212"/>
        <v>0.51867208000000009</v>
      </c>
      <c r="AH146" s="50">
        <f t="shared" si="213"/>
        <v>0.58246033333333336</v>
      </c>
      <c r="AI146" s="50">
        <f t="shared" si="214"/>
        <v>204665489.72731733</v>
      </c>
      <c r="AJ146" s="50">
        <f t="shared" si="215"/>
        <v>204665489.72731733</v>
      </c>
      <c r="AK146" s="50">
        <f t="shared" si="216"/>
        <v>0</v>
      </c>
      <c r="AL146" s="50">
        <f t="shared" ref="AL146:AM146" si="236">SUM(AJ146:AJ159)</f>
        <v>1640004117.7407095</v>
      </c>
      <c r="AM146" s="50">
        <f t="shared" si="236"/>
        <v>745711501.00456524</v>
      </c>
      <c r="AN146" s="50">
        <f t="shared" si="218"/>
        <v>2.1992474509665225</v>
      </c>
      <c r="AO146" s="50">
        <f t="shared" si="219"/>
        <v>68.742649159636258</v>
      </c>
      <c r="AP146" s="59">
        <f t="shared" si="220"/>
        <v>63.60424674553682</v>
      </c>
    </row>
    <row r="147" spans="1:42" x14ac:dyDescent="0.35">
      <c r="A147" s="83">
        <f>Symbol!A147</f>
        <v>43193</v>
      </c>
      <c r="B147" s="17">
        <f>Symbol!B147</f>
        <v>0.50153300000000001</v>
      </c>
      <c r="C147" s="84">
        <f>Symbol!C147</f>
        <v>0.56269800000000003</v>
      </c>
      <c r="D147" s="17">
        <f>Symbol!D147</f>
        <v>0.49965799999999999</v>
      </c>
      <c r="E147" s="84">
        <f>Symbol!E147</f>
        <v>0.55804399999999998</v>
      </c>
      <c r="F147" s="17">
        <f>Symbol!G147</f>
        <v>578238976</v>
      </c>
      <c r="H147" s="29">
        <f t="shared" si="205"/>
        <v>1</v>
      </c>
      <c r="I147" s="10">
        <f t="shared" si="202"/>
        <v>0.57800200000000002</v>
      </c>
      <c r="J147" s="37">
        <f t="shared" si="197"/>
        <v>0.51151100000000005</v>
      </c>
      <c r="K147" s="79">
        <f t="shared" si="203"/>
        <v>3.8116699561854595E-3</v>
      </c>
      <c r="L147" s="67">
        <f t="shared" si="194"/>
        <v>0.50956500000000005</v>
      </c>
      <c r="M147" s="79">
        <f t="shared" si="200"/>
        <v>-5.4564200202856777E-3</v>
      </c>
      <c r="N147" s="67">
        <f t="shared" si="191"/>
        <v>0.51235299999999995</v>
      </c>
      <c r="O147" s="79">
        <f t="shared" si="198"/>
        <v>5.4697953298795988E-2</v>
      </c>
      <c r="P147" s="67">
        <f t="shared" si="189"/>
        <v>0.48508099999999998</v>
      </c>
      <c r="Q147" s="79">
        <f t="shared" si="195"/>
        <v>-3.1667265299632617E-2</v>
      </c>
      <c r="R147" s="67">
        <f t="shared" si="187"/>
        <v>0.50068800000000002</v>
      </c>
      <c r="S147" s="79">
        <f t="shared" si="192"/>
        <v>-0.10845465971744282</v>
      </c>
      <c r="T147" s="10">
        <f t="shared" si="221"/>
        <v>-8.5000000000001741E-5</v>
      </c>
      <c r="U147" s="5">
        <f t="shared" si="222"/>
        <v>0</v>
      </c>
      <c r="V147" s="5">
        <f t="shared" si="223"/>
        <v>8.5000000000001741E-5</v>
      </c>
      <c r="W147" s="5">
        <f t="shared" si="224"/>
        <v>1.3276071428571425E-2</v>
      </c>
      <c r="X147" s="5">
        <f t="shared" si="225"/>
        <v>7.1342142857142811E-3</v>
      </c>
      <c r="Y147" s="5">
        <f t="shared" si="226"/>
        <v>1.8609016910461667</v>
      </c>
      <c r="Z147" s="37">
        <f t="shared" si="227"/>
        <v>65.045985217537378</v>
      </c>
      <c r="AA147" s="63">
        <f t="shared" si="206"/>
        <v>33.534471618713724</v>
      </c>
      <c r="AB147" s="50">
        <f t="shared" si="207"/>
        <v>0.51053800000000005</v>
      </c>
      <c r="AC147" s="50">
        <f t="shared" si="208"/>
        <v>0.51114300000000001</v>
      </c>
      <c r="AD147" s="50">
        <f t="shared" si="209"/>
        <v>0.50383960000000005</v>
      </c>
      <c r="AE147" s="55">
        <f t="shared" si="210"/>
        <v>0.51106940000000001</v>
      </c>
      <c r="AF147" s="55">
        <f t="shared" si="211"/>
        <v>0.50416860000000008</v>
      </c>
      <c r="AG147" s="55">
        <f t="shared" si="212"/>
        <v>0.51281915999999994</v>
      </c>
      <c r="AH147" s="50">
        <f t="shared" si="213"/>
        <v>0.5816176666666667</v>
      </c>
      <c r="AI147" s="50">
        <f t="shared" si="214"/>
        <v>150230680.06466669</v>
      </c>
      <c r="AJ147" s="50">
        <f t="shared" si="215"/>
        <v>150230680.06466669</v>
      </c>
      <c r="AK147" s="50">
        <f t="shared" si="216"/>
        <v>0</v>
      </c>
      <c r="AL147" s="50">
        <f t="shared" ref="AL147:AM147" si="237">SUM(AJ147:AJ160)</f>
        <v>1435338628.0133922</v>
      </c>
      <c r="AM147" s="50">
        <f t="shared" si="237"/>
        <v>821332430.06200528</v>
      </c>
      <c r="AN147" s="50">
        <f t="shared" si="218"/>
        <v>1.7475733034248184</v>
      </c>
      <c r="AO147" s="50">
        <f t="shared" si="219"/>
        <v>63.60424674553682</v>
      </c>
      <c r="AP147" s="59">
        <f t="shared" si="220"/>
        <v>56.214899360114096</v>
      </c>
    </row>
    <row r="148" spans="1:42" x14ac:dyDescent="0.35">
      <c r="A148" s="83">
        <f>Symbol!A148</f>
        <v>43194</v>
      </c>
      <c r="B148" s="17">
        <f>Symbol!B148</f>
        <v>0.55456899999999998</v>
      </c>
      <c r="C148" s="84">
        <f>Symbol!C148</f>
        <v>0.56311699999999998</v>
      </c>
      <c r="D148" s="17">
        <f>Symbol!D148</f>
        <v>0.49848700000000001</v>
      </c>
      <c r="E148" s="84">
        <f>Symbol!E148</f>
        <v>0.50163100000000005</v>
      </c>
      <c r="F148" s="17">
        <f>Symbol!G148</f>
        <v>415257984</v>
      </c>
      <c r="H148" s="29">
        <f t="shared" si="205"/>
        <v>1</v>
      </c>
      <c r="I148" s="10">
        <f t="shared" si="202"/>
        <v>0.51151100000000005</v>
      </c>
      <c r="J148" s="37">
        <f t="shared" si="197"/>
        <v>0.50956500000000005</v>
      </c>
      <c r="K148" s="79">
        <f t="shared" si="203"/>
        <v>-5.4564200202856777E-3</v>
      </c>
      <c r="L148" s="67">
        <f t="shared" si="194"/>
        <v>0.51235299999999995</v>
      </c>
      <c r="M148" s="79">
        <f t="shared" si="200"/>
        <v>5.4697953298795988E-2</v>
      </c>
      <c r="N148" s="67">
        <f t="shared" si="191"/>
        <v>0.48508099999999998</v>
      </c>
      <c r="O148" s="79">
        <f t="shared" si="198"/>
        <v>-3.1667265299632617E-2</v>
      </c>
      <c r="P148" s="67">
        <f t="shared" si="189"/>
        <v>0.50068800000000002</v>
      </c>
      <c r="Q148" s="79">
        <f t="shared" si="195"/>
        <v>-0.10845465971744282</v>
      </c>
      <c r="R148" s="67">
        <f t="shared" si="187"/>
        <v>0.55804399999999998</v>
      </c>
      <c r="S148" s="79">
        <f t="shared" si="192"/>
        <v>0.10657302267728132</v>
      </c>
      <c r="T148" s="10">
        <f t="shared" si="221"/>
        <v>6.6490999999999967E-2</v>
      </c>
      <c r="U148" s="5">
        <f t="shared" si="222"/>
        <v>6.6490999999999967E-2</v>
      </c>
      <c r="V148" s="5">
        <f t="shared" si="223"/>
        <v>0</v>
      </c>
      <c r="W148" s="5">
        <f t="shared" si="224"/>
        <v>1.3276071428571425E-2</v>
      </c>
      <c r="X148" s="5">
        <f t="shared" si="225"/>
        <v>1.0526357142857141E-2</v>
      </c>
      <c r="Y148" s="5">
        <f t="shared" si="226"/>
        <v>1.2612218309142356</v>
      </c>
      <c r="Z148" s="37">
        <f t="shared" si="227"/>
        <v>55.776121284142675</v>
      </c>
      <c r="AA148" s="63">
        <f t="shared" si="206"/>
        <v>32.315660276626559</v>
      </c>
      <c r="AB148" s="50">
        <f t="shared" si="207"/>
        <v>0.51095899999999994</v>
      </c>
      <c r="AC148" s="50">
        <f t="shared" si="208"/>
        <v>0.50233300000000003</v>
      </c>
      <c r="AD148" s="50">
        <f t="shared" si="209"/>
        <v>0.51314619999999989</v>
      </c>
      <c r="AE148" s="55">
        <f t="shared" si="210"/>
        <v>0.50088659999999996</v>
      </c>
      <c r="AF148" s="55">
        <f t="shared" si="211"/>
        <v>0.50141219999999997</v>
      </c>
      <c r="AG148" s="55">
        <f t="shared" si="212"/>
        <v>0.51116052000000012</v>
      </c>
      <c r="AH148" s="50">
        <f t="shared" si="213"/>
        <v>0.53388733333333338</v>
      </c>
      <c r="AI148" s="50">
        <f t="shared" si="214"/>
        <v>224526326.57553068</v>
      </c>
      <c r="AJ148" s="50">
        <f t="shared" si="215"/>
        <v>224526326.57553068</v>
      </c>
      <c r="AK148" s="50">
        <f t="shared" si="216"/>
        <v>0</v>
      </c>
      <c r="AL148" s="50">
        <f t="shared" ref="AL148:AM148" si="238">SUM(AJ148:AJ161)</f>
        <v>1285107947.9487255</v>
      </c>
      <c r="AM148" s="50">
        <f t="shared" si="238"/>
        <v>1000954933.2036372</v>
      </c>
      <c r="AN148" s="50">
        <f t="shared" si="218"/>
        <v>1.2838819264675918</v>
      </c>
      <c r="AO148" s="50">
        <f t="shared" si="219"/>
        <v>56.214899360114096</v>
      </c>
      <c r="AP148" s="59">
        <f t="shared" si="220"/>
        <v>37.076641313466517</v>
      </c>
    </row>
    <row r="149" spans="1:42" x14ac:dyDescent="0.35">
      <c r="A149" s="83">
        <f>Symbol!A149</f>
        <v>43195</v>
      </c>
      <c r="B149" s="17">
        <f>Symbol!B149</f>
        <v>0.50195000000000001</v>
      </c>
      <c r="C149" s="84">
        <f>Symbol!C149</f>
        <v>0.50588200000000005</v>
      </c>
      <c r="D149" s="17">
        <f>Symbol!D149</f>
        <v>0.48448999999999998</v>
      </c>
      <c r="E149" s="84">
        <f>Symbol!E149</f>
        <v>0.49580099999999999</v>
      </c>
      <c r="F149" s="17">
        <f>Symbol!G149</f>
        <v>358755008</v>
      </c>
      <c r="H149" s="29">
        <f t="shared" si="205"/>
        <v>0</v>
      </c>
      <c r="I149" s="10">
        <f t="shared" si="202"/>
        <v>0.50956500000000005</v>
      </c>
      <c r="J149" s="37">
        <f t="shared" si="197"/>
        <v>0.51235299999999995</v>
      </c>
      <c r="K149" s="79">
        <f t="shared" si="203"/>
        <v>5.4697953298795988E-2</v>
      </c>
      <c r="L149" s="67">
        <f t="shared" si="194"/>
        <v>0.48508099999999998</v>
      </c>
      <c r="M149" s="79">
        <f t="shared" si="200"/>
        <v>-3.1667265299632617E-2</v>
      </c>
      <c r="N149" s="67">
        <f t="shared" si="191"/>
        <v>0.50068800000000002</v>
      </c>
      <c r="O149" s="79">
        <f t="shared" si="198"/>
        <v>-0.10845465971744282</v>
      </c>
      <c r="P149" s="67">
        <f t="shared" si="189"/>
        <v>0.55804399999999998</v>
      </c>
      <c r="Q149" s="79">
        <f t="shared" si="195"/>
        <v>0.10657302267728132</v>
      </c>
      <c r="R149" s="67">
        <f t="shared" si="187"/>
        <v>0.50163100000000005</v>
      </c>
      <c r="S149" s="79">
        <f t="shared" si="192"/>
        <v>1.1690153100515081E-2</v>
      </c>
      <c r="T149" s="10">
        <f t="shared" si="221"/>
        <v>1.9460000000000033E-3</v>
      </c>
      <c r="U149" s="5">
        <f t="shared" si="222"/>
        <v>1.9460000000000033E-3</v>
      </c>
      <c r="V149" s="5">
        <f t="shared" si="223"/>
        <v>0</v>
      </c>
      <c r="W149" s="5">
        <f t="shared" si="224"/>
        <v>8.526714285714285E-3</v>
      </c>
      <c r="X149" s="5">
        <f t="shared" si="225"/>
        <v>1.6899999999999995E-2</v>
      </c>
      <c r="Y149" s="5">
        <f t="shared" si="226"/>
        <v>0.50453930684699921</v>
      </c>
      <c r="Z149" s="37">
        <f t="shared" si="227"/>
        <v>33.534471618713724</v>
      </c>
      <c r="AA149" s="63">
        <f t="shared" si="206"/>
        <v>33.651665925406476</v>
      </c>
      <c r="AB149" s="50">
        <f t="shared" si="207"/>
        <v>0.49871699999999997</v>
      </c>
      <c r="AC149" s="50">
        <f t="shared" si="208"/>
        <v>0.49937399999999998</v>
      </c>
      <c r="AD149" s="50">
        <f t="shared" si="209"/>
        <v>0.51155940000000011</v>
      </c>
      <c r="AE149" s="55">
        <f t="shared" si="210"/>
        <v>0.49677820000000006</v>
      </c>
      <c r="AF149" s="55">
        <f t="shared" si="211"/>
        <v>0.51415406666666663</v>
      </c>
      <c r="AG149" s="55">
        <f t="shared" si="212"/>
        <v>0.50906980000000002</v>
      </c>
      <c r="AH149" s="50">
        <f t="shared" si="213"/>
        <v>0.50840099999999999</v>
      </c>
      <c r="AI149" s="50">
        <f t="shared" si="214"/>
        <v>263463061.886208</v>
      </c>
      <c r="AJ149" s="50">
        <f t="shared" si="215"/>
        <v>0</v>
      </c>
      <c r="AK149" s="50">
        <f t="shared" si="216"/>
        <v>263463061.886208</v>
      </c>
      <c r="AL149" s="50">
        <f t="shared" ref="AL149:AM149" si="239">SUM(AJ149:AJ162)</f>
        <v>1060581621.3731947</v>
      </c>
      <c r="AM149" s="50">
        <f t="shared" si="239"/>
        <v>1799929967.0591252</v>
      </c>
      <c r="AN149" s="50">
        <f t="shared" si="218"/>
        <v>0.58923493734929078</v>
      </c>
      <c r="AO149" s="50">
        <f t="shared" si="219"/>
        <v>37.076641313466517</v>
      </c>
      <c r="AP149" s="59">
        <f t="shared" si="220"/>
        <v>54.823343880691588</v>
      </c>
    </row>
    <row r="150" spans="1:42" x14ac:dyDescent="0.35">
      <c r="A150" s="83">
        <f>Symbol!A150</f>
        <v>43196</v>
      </c>
      <c r="B150" s="17">
        <f>Symbol!B150</f>
        <v>0.49478100000000003</v>
      </c>
      <c r="C150" s="84">
        <f>Symbol!C150</f>
        <v>0.49808999999999998</v>
      </c>
      <c r="D150" s="17">
        <f>Symbol!D150</f>
        <v>0.465615</v>
      </c>
      <c r="E150" s="84">
        <f>Symbol!E150</f>
        <v>0.47643099999999999</v>
      </c>
      <c r="F150" s="17">
        <f>Symbol!G150</f>
        <v>218156000</v>
      </c>
      <c r="H150" s="29">
        <f t="shared" si="205"/>
        <v>1</v>
      </c>
      <c r="I150" s="10">
        <f t="shared" si="202"/>
        <v>0.51235299999999995</v>
      </c>
      <c r="J150" s="37">
        <f t="shared" si="197"/>
        <v>0.48508099999999998</v>
      </c>
      <c r="K150" s="79">
        <f t="shared" si="203"/>
        <v>-3.1667265299632617E-2</v>
      </c>
      <c r="L150" s="67">
        <f t="shared" si="194"/>
        <v>0.50068800000000002</v>
      </c>
      <c r="M150" s="79">
        <f t="shared" si="200"/>
        <v>-0.10845465971744282</v>
      </c>
      <c r="N150" s="67">
        <f t="shared" si="191"/>
        <v>0.55804399999999998</v>
      </c>
      <c r="O150" s="79">
        <f t="shared" si="198"/>
        <v>0.10657302267728132</v>
      </c>
      <c r="P150" s="67">
        <f t="shared" si="189"/>
        <v>0.50163100000000005</v>
      </c>
      <c r="Q150" s="79">
        <f t="shared" si="195"/>
        <v>1.1690153100515081E-2</v>
      </c>
      <c r="R150" s="67">
        <f t="shared" si="187"/>
        <v>0.49580099999999999</v>
      </c>
      <c r="S150" s="79">
        <f t="shared" si="192"/>
        <v>3.9851729808678328E-2</v>
      </c>
      <c r="T150" s="10">
        <f t="shared" si="221"/>
        <v>-2.7879999999999017E-3</v>
      </c>
      <c r="U150" s="5">
        <f t="shared" si="222"/>
        <v>0</v>
      </c>
      <c r="V150" s="5">
        <f t="shared" si="223"/>
        <v>2.7879999999999017E-3</v>
      </c>
      <c r="W150" s="5">
        <f t="shared" si="224"/>
        <v>8.3877142857142848E-3</v>
      </c>
      <c r="X150" s="5">
        <f t="shared" si="225"/>
        <v>1.7567857142857135E-2</v>
      </c>
      <c r="Y150" s="5">
        <f t="shared" si="226"/>
        <v>0.47744663549501948</v>
      </c>
      <c r="Z150" s="37">
        <f t="shared" si="227"/>
        <v>32.315660276626559</v>
      </c>
      <c r="AA150" s="63">
        <f t="shared" si="206"/>
        <v>24.657636220355215</v>
      </c>
      <c r="AB150" s="50">
        <f t="shared" si="207"/>
        <v>0.4928845</v>
      </c>
      <c r="AC150" s="50">
        <f t="shared" si="208"/>
        <v>0.51460433333333333</v>
      </c>
      <c r="AD150" s="50">
        <f t="shared" si="209"/>
        <v>0.50824900000000006</v>
      </c>
      <c r="AE150" s="55">
        <f t="shared" si="210"/>
        <v>0.520509</v>
      </c>
      <c r="AF150" s="55">
        <f t="shared" si="211"/>
        <v>0.51311300000000004</v>
      </c>
      <c r="AG150" s="55">
        <f t="shared" si="212"/>
        <v>0.50223140000000011</v>
      </c>
      <c r="AH150" s="50">
        <f t="shared" si="213"/>
        <v>0.51564200000000004</v>
      </c>
      <c r="AI150" s="50">
        <f t="shared" si="214"/>
        <v>151190359.53600001</v>
      </c>
      <c r="AJ150" s="50">
        <f t="shared" si="215"/>
        <v>151190359.53600001</v>
      </c>
      <c r="AK150" s="50">
        <f t="shared" si="216"/>
        <v>0</v>
      </c>
      <c r="AL150" s="50">
        <f t="shared" ref="AL150:AM150" si="240">SUM(AJ150:AJ163)</f>
        <v>1864552641.548768</v>
      </c>
      <c r="AM150" s="50">
        <f t="shared" si="240"/>
        <v>1536466905.1729174</v>
      </c>
      <c r="AN150" s="50">
        <f t="shared" si="218"/>
        <v>1.2135325761142426</v>
      </c>
      <c r="AO150" s="50">
        <f t="shared" si="219"/>
        <v>54.823343880691588</v>
      </c>
      <c r="AP150" s="59">
        <f t="shared" si="220"/>
        <v>46.960049678842438</v>
      </c>
    </row>
    <row r="151" spans="1:42" x14ac:dyDescent="0.35">
      <c r="A151" s="83">
        <f>Symbol!A151</f>
        <v>43197</v>
      </c>
      <c r="B151" s="17">
        <f>Symbol!B151</f>
        <v>0.47685100000000002</v>
      </c>
      <c r="C151" s="84">
        <f>Symbol!C151</f>
        <v>0.49566700000000002</v>
      </c>
      <c r="D151" s="17">
        <f>Symbol!D151</f>
        <v>0.47457500000000002</v>
      </c>
      <c r="E151" s="84">
        <f>Symbol!E151</f>
        <v>0.487867</v>
      </c>
      <c r="F151" s="17">
        <f>Symbol!G151</f>
        <v>209076000</v>
      </c>
      <c r="H151" s="29">
        <f t="shared" si="205"/>
        <v>0</v>
      </c>
      <c r="I151" s="10">
        <f t="shared" si="202"/>
        <v>0.48508099999999998</v>
      </c>
      <c r="J151" s="37">
        <f t="shared" si="197"/>
        <v>0.50068800000000002</v>
      </c>
      <c r="K151" s="79">
        <f t="shared" si="203"/>
        <v>-0.10845465971744282</v>
      </c>
      <c r="L151" s="67">
        <f t="shared" si="194"/>
        <v>0.55804399999999998</v>
      </c>
      <c r="M151" s="79">
        <f t="shared" si="200"/>
        <v>0.10657302267728132</v>
      </c>
      <c r="N151" s="67">
        <f t="shared" si="191"/>
        <v>0.50163100000000005</v>
      </c>
      <c r="O151" s="79">
        <f t="shared" si="198"/>
        <v>1.1690153100515081E-2</v>
      </c>
      <c r="P151" s="67">
        <f t="shared" si="189"/>
        <v>0.49580099999999999</v>
      </c>
      <c r="Q151" s="79">
        <f t="shared" si="195"/>
        <v>3.9851729808678328E-2</v>
      </c>
      <c r="R151" s="67">
        <f t="shared" si="187"/>
        <v>0.47643099999999999</v>
      </c>
      <c r="S151" s="79">
        <f t="shared" si="192"/>
        <v>-2.3719920990804232E-2</v>
      </c>
      <c r="T151" s="10">
        <f t="shared" si="221"/>
        <v>2.7271999999999963E-2</v>
      </c>
      <c r="U151" s="5">
        <f t="shared" si="222"/>
        <v>2.7271999999999963E-2</v>
      </c>
      <c r="V151" s="5">
        <f t="shared" si="223"/>
        <v>0</v>
      </c>
      <c r="W151" s="5">
        <f t="shared" si="224"/>
        <v>8.8093571428571413E-3</v>
      </c>
      <c r="X151" s="5">
        <f t="shared" si="225"/>
        <v>1.7368714285714286E-2</v>
      </c>
      <c r="Y151" s="5">
        <f t="shared" si="226"/>
        <v>0.50719684819174038</v>
      </c>
      <c r="Z151" s="37">
        <f t="shared" si="227"/>
        <v>33.651665925406476</v>
      </c>
      <c r="AA151" s="63">
        <f t="shared" si="206"/>
        <v>29.322407623581839</v>
      </c>
      <c r="AB151" s="50">
        <f t="shared" si="207"/>
        <v>0.529366</v>
      </c>
      <c r="AC151" s="50">
        <f t="shared" si="208"/>
        <v>0.52012100000000006</v>
      </c>
      <c r="AD151" s="50">
        <f t="shared" si="209"/>
        <v>0.50651900000000005</v>
      </c>
      <c r="AE151" s="55">
        <f t="shared" si="210"/>
        <v>0.52400760000000002</v>
      </c>
      <c r="AF151" s="55">
        <f t="shared" si="211"/>
        <v>0.51493120000000003</v>
      </c>
      <c r="AG151" s="55">
        <f t="shared" si="212"/>
        <v>0.5033014400000001</v>
      </c>
      <c r="AH151" s="50">
        <f t="shared" si="213"/>
        <v>0.48891366666666664</v>
      </c>
      <c r="AI151" s="50">
        <f t="shared" si="214"/>
        <v>145632221.06502399</v>
      </c>
      <c r="AJ151" s="50">
        <f t="shared" si="215"/>
        <v>0</v>
      </c>
      <c r="AK151" s="50">
        <f t="shared" si="216"/>
        <v>145632221.06502399</v>
      </c>
      <c r="AL151" s="50">
        <f t="shared" ref="AL151:AM151" si="241">SUM(AJ151:AJ164)</f>
        <v>1713362282.0127683</v>
      </c>
      <c r="AM151" s="50">
        <f t="shared" si="241"/>
        <v>1935190676.79024</v>
      </c>
      <c r="AN151" s="50">
        <f t="shared" si="218"/>
        <v>0.88537129832322137</v>
      </c>
      <c r="AO151" s="50">
        <f t="shared" si="219"/>
        <v>46.960049678842438</v>
      </c>
      <c r="AP151" s="59">
        <f t="shared" si="220"/>
        <v>54.221700273105697</v>
      </c>
    </row>
    <row r="152" spans="1:42" x14ac:dyDescent="0.35">
      <c r="A152" s="83">
        <f>Symbol!A152</f>
        <v>43198</v>
      </c>
      <c r="B152" s="17">
        <f>Symbol!B152</f>
        <v>0.48822700000000002</v>
      </c>
      <c r="C152" s="84">
        <f>Symbol!C152</f>
        <v>0.50141800000000003</v>
      </c>
      <c r="D152" s="17">
        <f>Symbol!D152</f>
        <v>0.487591</v>
      </c>
      <c r="E152" s="84">
        <f>Symbol!E152</f>
        <v>0.50039800000000001</v>
      </c>
      <c r="F152" s="17">
        <f>Symbol!G152</f>
        <v>137548000</v>
      </c>
      <c r="H152" s="29">
        <f t="shared" si="205"/>
        <v>0</v>
      </c>
      <c r="I152" s="10">
        <f t="shared" si="202"/>
        <v>0.50068800000000002</v>
      </c>
      <c r="J152" s="37">
        <f t="shared" si="197"/>
        <v>0.55804399999999998</v>
      </c>
      <c r="K152" s="79">
        <f t="shared" si="203"/>
        <v>0.10657302267728132</v>
      </c>
      <c r="L152" s="67">
        <f t="shared" si="194"/>
        <v>0.50163100000000005</v>
      </c>
      <c r="M152" s="79">
        <f t="shared" si="200"/>
        <v>1.1690153100515081E-2</v>
      </c>
      <c r="N152" s="67">
        <f t="shared" si="191"/>
        <v>0.49580099999999999</v>
      </c>
      <c r="O152" s="79">
        <f t="shared" si="198"/>
        <v>3.9851729808678328E-2</v>
      </c>
      <c r="P152" s="67">
        <f t="shared" si="189"/>
        <v>0.47643099999999999</v>
      </c>
      <c r="Q152" s="79">
        <f t="shared" si="195"/>
        <v>-2.3719920990804232E-2</v>
      </c>
      <c r="R152" s="67">
        <f t="shared" si="187"/>
        <v>0.487867</v>
      </c>
      <c r="S152" s="79">
        <f t="shared" si="192"/>
        <v>-2.5360954058713515E-2</v>
      </c>
      <c r="T152" s="10">
        <f t="shared" si="221"/>
        <v>-1.5607000000000038E-2</v>
      </c>
      <c r="U152" s="5">
        <f t="shared" si="222"/>
        <v>0</v>
      </c>
      <c r="V152" s="5">
        <f t="shared" si="223"/>
        <v>1.5607000000000038E-2</v>
      </c>
      <c r="W152" s="5">
        <f t="shared" si="224"/>
        <v>6.861357142857143E-3</v>
      </c>
      <c r="X152" s="5">
        <f t="shared" si="225"/>
        <v>2.0965142857142856E-2</v>
      </c>
      <c r="Y152" s="5">
        <f t="shared" si="226"/>
        <v>0.3272745236992014</v>
      </c>
      <c r="Z152" s="37">
        <f t="shared" si="227"/>
        <v>24.657636220355215</v>
      </c>
      <c r="AA152" s="63">
        <f t="shared" si="206"/>
        <v>35.551373575797243</v>
      </c>
      <c r="AB152" s="50">
        <f t="shared" si="207"/>
        <v>0.52983749999999996</v>
      </c>
      <c r="AC152" s="50">
        <f t="shared" si="208"/>
        <v>0.51849199999999995</v>
      </c>
      <c r="AD152" s="50">
        <f t="shared" si="209"/>
        <v>0.50395480000000004</v>
      </c>
      <c r="AE152" s="55">
        <f t="shared" si="210"/>
        <v>0.51058160000000008</v>
      </c>
      <c r="AF152" s="55">
        <f t="shared" si="211"/>
        <v>0.50463893333333343</v>
      </c>
      <c r="AG152" s="55">
        <f t="shared" si="212"/>
        <v>0.5055492800000001</v>
      </c>
      <c r="AH152" s="50">
        <f t="shared" si="213"/>
        <v>0.49657666666666667</v>
      </c>
      <c r="AI152" s="50">
        <f t="shared" si="214"/>
        <v>130272915.88666667</v>
      </c>
      <c r="AJ152" s="50">
        <f t="shared" si="215"/>
        <v>0</v>
      </c>
      <c r="AK152" s="50">
        <f t="shared" si="216"/>
        <v>130272915.88666667</v>
      </c>
      <c r="AL152" s="50">
        <f t="shared" ref="AL152:AM152" si="242">SUM(AJ152:AJ165)</f>
        <v>2119626608.8172054</v>
      </c>
      <c r="AM152" s="50">
        <f t="shared" si="242"/>
        <v>1789558455.7252162</v>
      </c>
      <c r="AN152" s="50">
        <f t="shared" si="218"/>
        <v>1.1844411128544161</v>
      </c>
      <c r="AO152" s="50">
        <f t="shared" si="219"/>
        <v>54.221700273105697</v>
      </c>
      <c r="AP152" s="59">
        <f t="shared" si="220"/>
        <v>59.839525302311188</v>
      </c>
    </row>
    <row r="153" spans="1:42" x14ac:dyDescent="0.35">
      <c r="A153" s="83">
        <f>Symbol!A153</f>
        <v>43199</v>
      </c>
      <c r="B153" s="17">
        <f>Symbol!B153</f>
        <v>0.50120100000000001</v>
      </c>
      <c r="C153" s="84">
        <f>Symbol!C153</f>
        <v>0.51214199999999999</v>
      </c>
      <c r="D153" s="17">
        <f>Symbol!D153</f>
        <v>0.48257299999999997</v>
      </c>
      <c r="E153" s="84">
        <f>Symbol!E153</f>
        <v>0.49185499999999999</v>
      </c>
      <c r="F153" s="17">
        <f>Symbol!G153</f>
        <v>271775008</v>
      </c>
      <c r="H153" s="29">
        <f t="shared" si="205"/>
        <v>1</v>
      </c>
      <c r="I153" s="10">
        <f t="shared" si="202"/>
        <v>0.55804399999999998</v>
      </c>
      <c r="J153" s="37">
        <f t="shared" si="197"/>
        <v>0.50163100000000005</v>
      </c>
      <c r="K153" s="79">
        <f t="shared" si="203"/>
        <v>1.1690153100515081E-2</v>
      </c>
      <c r="L153" s="67">
        <f t="shared" si="194"/>
        <v>0.49580099999999999</v>
      </c>
      <c r="M153" s="79">
        <f t="shared" si="200"/>
        <v>3.9851729808678328E-2</v>
      </c>
      <c r="N153" s="67">
        <f t="shared" si="191"/>
        <v>0.47643099999999999</v>
      </c>
      <c r="O153" s="79">
        <f t="shared" si="198"/>
        <v>-2.3719920990804232E-2</v>
      </c>
      <c r="P153" s="67">
        <f t="shared" si="189"/>
        <v>0.487867</v>
      </c>
      <c r="Q153" s="79">
        <f t="shared" si="195"/>
        <v>-2.5360954058713515E-2</v>
      </c>
      <c r="R153" s="67">
        <f t="shared" si="187"/>
        <v>0.50039800000000001</v>
      </c>
      <c r="S153" s="79">
        <f t="shared" si="192"/>
        <v>1.721982417418922E-2</v>
      </c>
      <c r="T153" s="10">
        <f t="shared" si="221"/>
        <v>-5.7355999999999963E-2</v>
      </c>
      <c r="U153" s="5">
        <f t="shared" si="222"/>
        <v>0</v>
      </c>
      <c r="V153" s="5">
        <f t="shared" si="223"/>
        <v>5.7355999999999963E-2</v>
      </c>
      <c r="W153" s="5">
        <f t="shared" si="224"/>
        <v>8.2354285714285689E-3</v>
      </c>
      <c r="X153" s="5">
        <f t="shared" si="225"/>
        <v>1.9850357142857138E-2</v>
      </c>
      <c r="Y153" s="5">
        <f t="shared" si="226"/>
        <v>0.41487558698116261</v>
      </c>
      <c r="Z153" s="37">
        <f t="shared" si="227"/>
        <v>29.322407623581839</v>
      </c>
      <c r="AA153" s="63">
        <f t="shared" si="206"/>
        <v>19.315561213161843</v>
      </c>
      <c r="AB153" s="50">
        <f t="shared" si="207"/>
        <v>0.49871600000000005</v>
      </c>
      <c r="AC153" s="50">
        <f t="shared" si="208"/>
        <v>0.49128766666666673</v>
      </c>
      <c r="AD153" s="50">
        <f t="shared" si="209"/>
        <v>0.49242560000000007</v>
      </c>
      <c r="AE153" s="55">
        <f t="shared" si="210"/>
        <v>0.48921900000000007</v>
      </c>
      <c r="AF153" s="55">
        <f t="shared" si="211"/>
        <v>0.48968593333333343</v>
      </c>
      <c r="AG153" s="55">
        <f t="shared" si="212"/>
        <v>0.49270252000000014</v>
      </c>
      <c r="AH153" s="50">
        <f t="shared" si="213"/>
        <v>0.54013333333333335</v>
      </c>
      <c r="AI153" s="50">
        <f t="shared" si="214"/>
        <v>312326145.57013333</v>
      </c>
      <c r="AJ153" s="50">
        <f t="shared" si="215"/>
        <v>312326145.57013333</v>
      </c>
      <c r="AK153" s="50">
        <f t="shared" si="216"/>
        <v>0</v>
      </c>
      <c r="AL153" s="50">
        <f t="shared" ref="AL153:AM153" si="243">SUM(AJ153:AJ166)</f>
        <v>2472352724.7212057</v>
      </c>
      <c r="AM153" s="50">
        <f t="shared" si="243"/>
        <v>1659285539.8385494</v>
      </c>
      <c r="AN153" s="50">
        <f t="shared" si="218"/>
        <v>1.4900104083121033</v>
      </c>
      <c r="AO153" s="50">
        <f t="shared" si="219"/>
        <v>59.839525302311188</v>
      </c>
      <c r="AP153" s="59">
        <f t="shared" si="220"/>
        <v>52.52295308182039</v>
      </c>
    </row>
    <row r="154" spans="1:42" x14ac:dyDescent="0.35">
      <c r="A154" s="83">
        <f>Symbol!A154</f>
        <v>43200</v>
      </c>
      <c r="B154" s="17">
        <f>Symbol!B154</f>
        <v>0.49213400000000002</v>
      </c>
      <c r="C154" s="84">
        <f>Symbol!C154</f>
        <v>0.493645</v>
      </c>
      <c r="D154" s="17">
        <f>Symbol!D154</f>
        <v>0.48283900000000002</v>
      </c>
      <c r="E154" s="84">
        <f>Symbol!E154</f>
        <v>0.49193100000000001</v>
      </c>
      <c r="F154" s="17">
        <f>Symbol!G154</f>
        <v>154495008</v>
      </c>
      <c r="H154" s="29">
        <f t="shared" si="205"/>
        <v>1</v>
      </c>
      <c r="I154" s="10">
        <f t="shared" si="202"/>
        <v>0.50163100000000005</v>
      </c>
      <c r="J154" s="37">
        <f t="shared" si="197"/>
        <v>0.49580099999999999</v>
      </c>
      <c r="K154" s="79">
        <f t="shared" si="203"/>
        <v>3.9851729808678328E-2</v>
      </c>
      <c r="L154" s="67">
        <f t="shared" si="194"/>
        <v>0.47643099999999999</v>
      </c>
      <c r="M154" s="79">
        <f t="shared" si="200"/>
        <v>-2.3719920990804232E-2</v>
      </c>
      <c r="N154" s="67">
        <f t="shared" si="191"/>
        <v>0.487867</v>
      </c>
      <c r="O154" s="79">
        <f t="shared" si="198"/>
        <v>-2.5360954058713515E-2</v>
      </c>
      <c r="P154" s="67">
        <f t="shared" si="189"/>
        <v>0.50039800000000001</v>
      </c>
      <c r="Q154" s="79">
        <f t="shared" si="195"/>
        <v>1.721982417418922E-2</v>
      </c>
      <c r="R154" s="67">
        <f t="shared" si="187"/>
        <v>0.49185499999999999</v>
      </c>
      <c r="S154" s="79">
        <f t="shared" si="192"/>
        <v>-1.5450514675182799E-4</v>
      </c>
      <c r="T154" s="10">
        <f t="shared" si="221"/>
        <v>5.6412999999999935E-2</v>
      </c>
      <c r="U154" s="5">
        <f t="shared" si="222"/>
        <v>5.6412999999999935E-2</v>
      </c>
      <c r="V154" s="5">
        <f t="shared" si="223"/>
        <v>0</v>
      </c>
      <c r="W154" s="5">
        <f t="shared" si="224"/>
        <v>8.6899999999999998E-3</v>
      </c>
      <c r="X154" s="5">
        <f t="shared" si="225"/>
        <v>1.57535E-2</v>
      </c>
      <c r="Y154" s="5">
        <f t="shared" si="226"/>
        <v>0.55162344875741898</v>
      </c>
      <c r="Z154" s="37">
        <f t="shared" si="227"/>
        <v>35.551373575797243</v>
      </c>
      <c r="AA154" s="63">
        <f t="shared" si="206"/>
        <v>14.317038907589961</v>
      </c>
      <c r="AB154" s="50">
        <f t="shared" si="207"/>
        <v>0.48611599999999999</v>
      </c>
      <c r="AC154" s="50">
        <f t="shared" si="208"/>
        <v>0.4866996666666667</v>
      </c>
      <c r="AD154" s="50">
        <f t="shared" si="209"/>
        <v>0.49047040000000008</v>
      </c>
      <c r="AE154" s="55">
        <f t="shared" si="210"/>
        <v>0.48487940000000007</v>
      </c>
      <c r="AF154" s="55">
        <f t="shared" si="211"/>
        <v>0.48974580000000001</v>
      </c>
      <c r="AG154" s="55">
        <f t="shared" si="212"/>
        <v>0.49091731999999999</v>
      </c>
      <c r="AH154" s="50">
        <f t="shared" si="213"/>
        <v>0.52107833333333342</v>
      </c>
      <c r="AI154" s="50">
        <f t="shared" si="214"/>
        <v>216381938.20608005</v>
      </c>
      <c r="AJ154" s="50">
        <f t="shared" si="215"/>
        <v>216381938.20608005</v>
      </c>
      <c r="AK154" s="50">
        <f t="shared" si="216"/>
        <v>0</v>
      </c>
      <c r="AL154" s="50">
        <f t="shared" ref="AL154:AM154" si="244">SUM(AJ154:AJ167)</f>
        <v>2160026579.1510725</v>
      </c>
      <c r="AM154" s="50">
        <f t="shared" si="244"/>
        <v>1952511753.9205227</v>
      </c>
      <c r="AN154" s="50">
        <f t="shared" si="218"/>
        <v>1.106280960825907</v>
      </c>
      <c r="AO154" s="50">
        <f t="shared" si="219"/>
        <v>52.52295308182039</v>
      </c>
      <c r="AP154" s="59">
        <f t="shared" si="220"/>
        <v>44.884013129334818</v>
      </c>
    </row>
    <row r="155" spans="1:42" x14ac:dyDescent="0.35">
      <c r="A155" s="83">
        <f>Symbol!A155</f>
        <v>43201</v>
      </c>
      <c r="B155" s="17">
        <f>Symbol!B155</f>
        <v>0.49256800000000001</v>
      </c>
      <c r="C155" s="84">
        <f>Symbol!C155</f>
        <v>0.54845500000000003</v>
      </c>
      <c r="D155" s="17">
        <f>Symbol!D155</f>
        <v>0.48902600000000002</v>
      </c>
      <c r="E155" s="84">
        <f>Symbol!E155</f>
        <v>0.53950600000000004</v>
      </c>
      <c r="F155" s="17">
        <f>Symbol!G155</f>
        <v>341707008</v>
      </c>
      <c r="H155" s="29">
        <f t="shared" si="205"/>
        <v>1</v>
      </c>
      <c r="I155" s="10">
        <f t="shared" si="202"/>
        <v>0.49580099999999999</v>
      </c>
      <c r="J155" s="37">
        <f t="shared" si="197"/>
        <v>0.47643099999999999</v>
      </c>
      <c r="K155" s="79">
        <f t="shared" si="203"/>
        <v>-2.3719920990804232E-2</v>
      </c>
      <c r="L155" s="67">
        <f t="shared" si="194"/>
        <v>0.487867</v>
      </c>
      <c r="M155" s="79">
        <f t="shared" si="200"/>
        <v>-2.5360954058713515E-2</v>
      </c>
      <c r="N155" s="67">
        <f t="shared" si="191"/>
        <v>0.50039800000000001</v>
      </c>
      <c r="O155" s="79">
        <f t="shared" si="198"/>
        <v>1.721982417418922E-2</v>
      </c>
      <c r="P155" s="67">
        <f t="shared" si="189"/>
        <v>0.49185499999999999</v>
      </c>
      <c r="Q155" s="79">
        <f t="shared" si="195"/>
        <v>-1.5450514675182799E-4</v>
      </c>
      <c r="R155" s="67">
        <f t="shared" si="187"/>
        <v>0.49193100000000001</v>
      </c>
      <c r="S155" s="79">
        <f t="shared" si="192"/>
        <v>-9.2315443290285376E-2</v>
      </c>
      <c r="T155" s="10">
        <f t="shared" si="221"/>
        <v>5.8300000000000574E-3</v>
      </c>
      <c r="U155" s="5">
        <f t="shared" si="222"/>
        <v>5.8300000000000574E-3</v>
      </c>
      <c r="V155" s="5">
        <f t="shared" si="223"/>
        <v>0</v>
      </c>
      <c r="W155" s="5">
        <f t="shared" si="224"/>
        <v>4.660500000000004E-3</v>
      </c>
      <c r="X155" s="5">
        <f t="shared" si="225"/>
        <v>1.9467714285714286E-2</v>
      </c>
      <c r="Y155" s="5">
        <f t="shared" si="226"/>
        <v>0.23939636320941651</v>
      </c>
      <c r="Z155" s="37">
        <f t="shared" si="227"/>
        <v>19.315561213161843</v>
      </c>
      <c r="AA155" s="63">
        <f t="shared" si="206"/>
        <v>7.5828208313136258</v>
      </c>
      <c r="AB155" s="50">
        <f t="shared" si="207"/>
        <v>0.48214899999999999</v>
      </c>
      <c r="AC155" s="50">
        <f t="shared" si="208"/>
        <v>0.488232</v>
      </c>
      <c r="AD155" s="50">
        <f t="shared" si="209"/>
        <v>0.48969639999999998</v>
      </c>
      <c r="AE155" s="55">
        <f t="shared" si="210"/>
        <v>0.49059219999999998</v>
      </c>
      <c r="AF155" s="55">
        <f t="shared" si="211"/>
        <v>0.48998486666666663</v>
      </c>
      <c r="AG155" s="55">
        <f t="shared" si="212"/>
        <v>0.49713531999999999</v>
      </c>
      <c r="AH155" s="50">
        <f t="shared" si="213"/>
        <v>0.49539099999999997</v>
      </c>
      <c r="AI155" s="50">
        <f t="shared" si="214"/>
        <v>177724002.16812798</v>
      </c>
      <c r="AJ155" s="50">
        <f t="shared" si="215"/>
        <v>177724002.16812798</v>
      </c>
      <c r="AK155" s="50">
        <f t="shared" si="216"/>
        <v>0</v>
      </c>
      <c r="AL155" s="50">
        <f t="shared" ref="AL155:AM155" si="245">SUM(AJ155:AJ168)</f>
        <v>1943644640.9449918</v>
      </c>
      <c r="AM155" s="50">
        <f t="shared" si="245"/>
        <v>2386727144.9831362</v>
      </c>
      <c r="AN155" s="50">
        <f t="shared" si="218"/>
        <v>0.81435561037234738</v>
      </c>
      <c r="AO155" s="50">
        <f t="shared" si="219"/>
        <v>44.884013129334818</v>
      </c>
      <c r="AP155" s="59">
        <f t="shared" si="220"/>
        <v>36.612010327302471</v>
      </c>
    </row>
    <row r="156" spans="1:42" x14ac:dyDescent="0.35">
      <c r="A156" s="83">
        <f>Symbol!A156</f>
        <v>43202</v>
      </c>
      <c r="B156" s="17">
        <f>Symbol!B156</f>
        <v>0.53865700000000005</v>
      </c>
      <c r="C156" s="84">
        <f>Symbol!C156</f>
        <v>0.64451800000000004</v>
      </c>
      <c r="D156" s="17">
        <f>Symbol!D156</f>
        <v>0.50654299999999997</v>
      </c>
      <c r="E156" s="84">
        <f>Symbol!E156</f>
        <v>0.62873699999999999</v>
      </c>
      <c r="F156" s="17">
        <f>Symbol!G156</f>
        <v>1346739968</v>
      </c>
      <c r="H156" s="29">
        <f t="shared" si="205"/>
        <v>0</v>
      </c>
      <c r="I156" s="10">
        <f t="shared" si="202"/>
        <v>0.47643099999999999</v>
      </c>
      <c r="J156" s="37">
        <f t="shared" si="197"/>
        <v>0.487867</v>
      </c>
      <c r="K156" s="79">
        <f t="shared" si="203"/>
        <v>-2.5360954058713515E-2</v>
      </c>
      <c r="L156" s="67">
        <f t="shared" si="194"/>
        <v>0.50039800000000001</v>
      </c>
      <c r="M156" s="79">
        <f t="shared" si="200"/>
        <v>1.721982417418922E-2</v>
      </c>
      <c r="N156" s="67">
        <f t="shared" si="191"/>
        <v>0.49185499999999999</v>
      </c>
      <c r="O156" s="79">
        <f t="shared" si="198"/>
        <v>-1.5450514675182799E-4</v>
      </c>
      <c r="P156" s="67">
        <f t="shared" si="189"/>
        <v>0.49193100000000001</v>
      </c>
      <c r="Q156" s="79">
        <f t="shared" si="195"/>
        <v>-9.2315443290285376E-2</v>
      </c>
      <c r="R156" s="67">
        <f t="shared" si="187"/>
        <v>0.53950600000000004</v>
      </c>
      <c r="S156" s="79">
        <f t="shared" si="192"/>
        <v>-0.15305913921080594</v>
      </c>
      <c r="T156" s="10">
        <f t="shared" si="221"/>
        <v>1.9369999999999998E-2</v>
      </c>
      <c r="U156" s="5">
        <f t="shared" si="222"/>
        <v>1.9369999999999998E-2</v>
      </c>
      <c r="V156" s="5">
        <f t="shared" si="223"/>
        <v>0</v>
      </c>
      <c r="W156" s="5">
        <f t="shared" si="224"/>
        <v>4.2440714285714286E-3</v>
      </c>
      <c r="X156" s="5">
        <f t="shared" si="225"/>
        <v>2.5399428571428573E-2</v>
      </c>
      <c r="Y156" s="5">
        <f t="shared" si="226"/>
        <v>0.16709318544849153</v>
      </c>
      <c r="Z156" s="37">
        <f t="shared" si="227"/>
        <v>14.317038907589961</v>
      </c>
      <c r="AA156" s="63">
        <f t="shared" si="206"/>
        <v>16.09160396722848</v>
      </c>
      <c r="AB156" s="50">
        <f t="shared" si="207"/>
        <v>0.49413249999999997</v>
      </c>
      <c r="AC156" s="50">
        <f t="shared" si="208"/>
        <v>0.49337333333333327</v>
      </c>
      <c r="AD156" s="50">
        <f t="shared" si="209"/>
        <v>0.50231139999999996</v>
      </c>
      <c r="AE156" s="55">
        <f t="shared" si="210"/>
        <v>0.4944746000000001</v>
      </c>
      <c r="AF156" s="55">
        <f t="shared" si="211"/>
        <v>0.49335580000000001</v>
      </c>
      <c r="AG156" s="55">
        <f t="shared" si="212"/>
        <v>0.52196172000000007</v>
      </c>
      <c r="AH156" s="50">
        <f t="shared" si="213"/>
        <v>0.48004533333333338</v>
      </c>
      <c r="AI156" s="50">
        <f t="shared" si="214"/>
        <v>104724769.73866668</v>
      </c>
      <c r="AJ156" s="50">
        <f t="shared" si="215"/>
        <v>0</v>
      </c>
      <c r="AK156" s="50">
        <f t="shared" si="216"/>
        <v>104724769.73866668</v>
      </c>
      <c r="AL156" s="50">
        <f t="shared" ref="AL156:AM156" si="246">SUM(AJ156:AJ169)</f>
        <v>1765920638.7768643</v>
      </c>
      <c r="AM156" s="50">
        <f t="shared" si="246"/>
        <v>3057416356.3511362</v>
      </c>
      <c r="AN156" s="50">
        <f t="shared" si="218"/>
        <v>0.57758591992501684</v>
      </c>
      <c r="AO156" s="50">
        <f t="shared" si="219"/>
        <v>36.612010327302471</v>
      </c>
      <c r="AP156" s="59">
        <f t="shared" si="220"/>
        <v>56.529004607705616</v>
      </c>
    </row>
    <row r="157" spans="1:42" x14ac:dyDescent="0.35">
      <c r="A157" s="83">
        <f>Symbol!A157</f>
        <v>43203</v>
      </c>
      <c r="B157" s="17">
        <f>Symbol!B157</f>
        <v>0.63009300000000001</v>
      </c>
      <c r="C157" s="84">
        <f>Symbol!C157</f>
        <v>0.69311199999999995</v>
      </c>
      <c r="D157" s="17">
        <f>Symbol!D157</f>
        <v>0.60581600000000002</v>
      </c>
      <c r="E157" s="84">
        <f>Symbol!E157</f>
        <v>0.63808699999999996</v>
      </c>
      <c r="F157" s="17">
        <f>Symbol!G157</f>
        <v>1245170048</v>
      </c>
      <c r="H157" s="29">
        <f t="shared" si="205"/>
        <v>0</v>
      </c>
      <c r="I157" s="10">
        <f t="shared" si="202"/>
        <v>0.487867</v>
      </c>
      <c r="J157" s="37">
        <f t="shared" si="197"/>
        <v>0.50039800000000001</v>
      </c>
      <c r="K157" s="79">
        <f t="shared" si="203"/>
        <v>1.721982417418922E-2</v>
      </c>
      <c r="L157" s="67">
        <f t="shared" si="194"/>
        <v>0.49185499999999999</v>
      </c>
      <c r="M157" s="79">
        <f t="shared" si="200"/>
        <v>-1.5450514675182799E-4</v>
      </c>
      <c r="N157" s="67">
        <f t="shared" si="191"/>
        <v>0.49193100000000001</v>
      </c>
      <c r="O157" s="79">
        <f t="shared" si="198"/>
        <v>-9.2315443290285376E-2</v>
      </c>
      <c r="P157" s="67">
        <f t="shared" si="189"/>
        <v>0.53950600000000004</v>
      </c>
      <c r="Q157" s="79">
        <f t="shared" si="195"/>
        <v>-0.15305913921080594</v>
      </c>
      <c r="R157" s="67">
        <f t="shared" si="187"/>
        <v>0.62873699999999999</v>
      </c>
      <c r="S157" s="79">
        <f t="shared" si="192"/>
        <v>-1.4761592428613234E-2</v>
      </c>
      <c r="T157" s="10">
        <f t="shared" si="221"/>
        <v>-1.1436000000000002E-2</v>
      </c>
      <c r="U157" s="5">
        <f t="shared" si="222"/>
        <v>0</v>
      </c>
      <c r="V157" s="5">
        <f t="shared" si="223"/>
        <v>1.1436000000000002E-2</v>
      </c>
      <c r="W157" s="5">
        <f t="shared" si="224"/>
        <v>2.8604999999999998E-3</v>
      </c>
      <c r="X157" s="5">
        <f t="shared" si="225"/>
        <v>3.4862928571428572E-2</v>
      </c>
      <c r="Y157" s="5">
        <f t="shared" si="226"/>
        <v>8.2049905650906294E-2</v>
      </c>
      <c r="Z157" s="37">
        <f t="shared" si="227"/>
        <v>7.5828208313136258</v>
      </c>
      <c r="AA157" s="63">
        <f t="shared" si="206"/>
        <v>16.919397598772719</v>
      </c>
      <c r="AB157" s="50">
        <f t="shared" si="207"/>
        <v>0.49612650000000003</v>
      </c>
      <c r="AC157" s="50">
        <f t="shared" si="208"/>
        <v>0.494728</v>
      </c>
      <c r="AD157" s="50">
        <f t="shared" si="209"/>
        <v>0.53048540000000011</v>
      </c>
      <c r="AE157" s="55">
        <f t="shared" si="210"/>
        <v>0.49359400000000003</v>
      </c>
      <c r="AF157" s="55">
        <f t="shared" si="211"/>
        <v>0.50629080000000004</v>
      </c>
      <c r="AG157" s="55">
        <f t="shared" si="212"/>
        <v>0.54649816000000007</v>
      </c>
      <c r="AH157" s="50">
        <f t="shared" si="213"/>
        <v>0.48603633333333335</v>
      </c>
      <c r="AI157" s="50">
        <f t="shared" si="214"/>
        <v>101618532.428</v>
      </c>
      <c r="AJ157" s="50">
        <f t="shared" si="215"/>
        <v>0</v>
      </c>
      <c r="AK157" s="50">
        <f t="shared" si="216"/>
        <v>101618532.428</v>
      </c>
      <c r="AL157" s="50">
        <f t="shared" ref="AL157:AM157" si="247">SUM(AJ157:AJ170)</f>
        <v>3839634100.8178668</v>
      </c>
      <c r="AM157" s="50">
        <f t="shared" si="247"/>
        <v>2952691586.6124692</v>
      </c>
      <c r="AN157" s="50">
        <f t="shared" si="218"/>
        <v>1.3003844079844991</v>
      </c>
      <c r="AO157" s="50">
        <f t="shared" si="219"/>
        <v>56.529004607705616</v>
      </c>
      <c r="AP157" s="59">
        <f t="shared" si="220"/>
        <v>47.660749140289916</v>
      </c>
    </row>
    <row r="158" spans="1:42" x14ac:dyDescent="0.35">
      <c r="A158" s="83">
        <f>Symbol!A158</f>
        <v>43204</v>
      </c>
      <c r="B158" s="17">
        <f>Symbol!B158</f>
        <v>0.63737999999999995</v>
      </c>
      <c r="C158" s="84">
        <f>Symbol!C158</f>
        <v>0.66150799999999998</v>
      </c>
      <c r="D158" s="17">
        <f>Symbol!D158</f>
        <v>0.61630700000000005</v>
      </c>
      <c r="E158" s="84">
        <f>Symbol!E158</f>
        <v>0.63218399999999997</v>
      </c>
      <c r="F158" s="17">
        <f>Symbol!G158</f>
        <v>626268032</v>
      </c>
      <c r="H158" s="29">
        <f t="shared" si="205"/>
        <v>1</v>
      </c>
      <c r="I158" s="10">
        <f t="shared" si="202"/>
        <v>0.50039800000000001</v>
      </c>
      <c r="J158" s="37">
        <f t="shared" si="197"/>
        <v>0.49185499999999999</v>
      </c>
      <c r="K158" s="79">
        <f t="shared" si="203"/>
        <v>-1.5450514675182799E-4</v>
      </c>
      <c r="L158" s="67">
        <f t="shared" si="194"/>
        <v>0.49193100000000001</v>
      </c>
      <c r="M158" s="79">
        <f t="shared" si="200"/>
        <v>-9.2315443290285376E-2</v>
      </c>
      <c r="N158" s="67">
        <f t="shared" si="191"/>
        <v>0.53950600000000004</v>
      </c>
      <c r="O158" s="79">
        <f t="shared" si="198"/>
        <v>-0.15305913921080594</v>
      </c>
      <c r="P158" s="67">
        <f t="shared" si="189"/>
        <v>0.62873699999999999</v>
      </c>
      <c r="Q158" s="79">
        <f t="shared" si="195"/>
        <v>-1.4761592428613234E-2</v>
      </c>
      <c r="R158" s="67">
        <f t="shared" si="187"/>
        <v>0.63808699999999996</v>
      </c>
      <c r="S158" s="79">
        <f t="shared" si="192"/>
        <v>9.2941466699188163E-3</v>
      </c>
      <c r="T158" s="10">
        <f t="shared" si="221"/>
        <v>-1.2531000000000014E-2</v>
      </c>
      <c r="U158" s="5">
        <f t="shared" si="222"/>
        <v>0</v>
      </c>
      <c r="V158" s="5">
        <f t="shared" si="223"/>
        <v>1.2531000000000014E-2</v>
      </c>
      <c r="W158" s="5">
        <f t="shared" si="224"/>
        <v>6.5292142857142866E-3</v>
      </c>
      <c r="X158" s="5">
        <f t="shared" si="225"/>
        <v>3.4046071428571426E-2</v>
      </c>
      <c r="Y158" s="5">
        <f t="shared" si="226"/>
        <v>0.1917758499512216</v>
      </c>
      <c r="Z158" s="37">
        <f t="shared" si="227"/>
        <v>16.09160396722848</v>
      </c>
      <c r="AA158" s="63">
        <f t="shared" si="206"/>
        <v>15.442119443197114</v>
      </c>
      <c r="AB158" s="50">
        <f t="shared" si="207"/>
        <v>0.49189300000000002</v>
      </c>
      <c r="AC158" s="50">
        <f t="shared" si="208"/>
        <v>0.50776399999999999</v>
      </c>
      <c r="AD158" s="50">
        <f t="shared" si="209"/>
        <v>0.55802320000000005</v>
      </c>
      <c r="AE158" s="55">
        <f t="shared" si="210"/>
        <v>0.51094580000000001</v>
      </c>
      <c r="AF158" s="55">
        <f t="shared" si="211"/>
        <v>0.54108406666666675</v>
      </c>
      <c r="AG158" s="55">
        <f t="shared" si="212"/>
        <v>0.56724220000000014</v>
      </c>
      <c r="AH158" s="50">
        <f t="shared" si="213"/>
        <v>0.49646899999999999</v>
      </c>
      <c r="AI158" s="50">
        <f t="shared" si="214"/>
        <v>68288318.011999995</v>
      </c>
      <c r="AJ158" s="50">
        <f t="shared" si="215"/>
        <v>68288318.011999995</v>
      </c>
      <c r="AK158" s="50">
        <f t="shared" si="216"/>
        <v>0</v>
      </c>
      <c r="AL158" s="50">
        <f t="shared" ref="AL158:AM158" si="248">SUM(AJ158:AJ171)</f>
        <v>3839634100.8178668</v>
      </c>
      <c r="AM158" s="50">
        <f t="shared" si="248"/>
        <v>4216542459.7222614</v>
      </c>
      <c r="AN158" s="50">
        <f t="shared" si="218"/>
        <v>0.91061198541109412</v>
      </c>
      <c r="AO158" s="50">
        <f t="shared" si="219"/>
        <v>47.660749140289916</v>
      </c>
      <c r="AP158" s="59">
        <f t="shared" si="220"/>
        <v>52.180170208565883</v>
      </c>
    </row>
    <row r="159" spans="1:42" x14ac:dyDescent="0.35">
      <c r="A159" s="83">
        <f>Symbol!A159</f>
        <v>43205</v>
      </c>
      <c r="B159" s="17">
        <f>Symbol!B159</f>
        <v>0.63488299999999998</v>
      </c>
      <c r="C159" s="84">
        <f>Symbol!C159</f>
        <v>0.68253399999999997</v>
      </c>
      <c r="D159" s="17">
        <f>Symbol!D159</f>
        <v>0.63414300000000001</v>
      </c>
      <c r="E159" s="84">
        <f>Symbol!E159</f>
        <v>0.68253399999999997</v>
      </c>
      <c r="F159" s="17">
        <f>Symbol!G159</f>
        <v>609636992</v>
      </c>
      <c r="H159" s="29">
        <f t="shared" si="205"/>
        <v>0</v>
      </c>
      <c r="I159" s="10">
        <f t="shared" si="202"/>
        <v>0.49185499999999999</v>
      </c>
      <c r="J159" s="37">
        <f t="shared" si="197"/>
        <v>0.49193100000000001</v>
      </c>
      <c r="K159" s="79">
        <f t="shared" si="203"/>
        <v>-9.2315443290285376E-2</v>
      </c>
      <c r="L159" s="67">
        <f t="shared" si="194"/>
        <v>0.53950600000000004</v>
      </c>
      <c r="M159" s="79">
        <f t="shared" si="200"/>
        <v>-0.15305913921080594</v>
      </c>
      <c r="N159" s="67">
        <f t="shared" si="191"/>
        <v>0.62873699999999999</v>
      </c>
      <c r="O159" s="79">
        <f t="shared" si="198"/>
        <v>-1.4761592428613234E-2</v>
      </c>
      <c r="P159" s="67">
        <f t="shared" si="189"/>
        <v>0.63808699999999996</v>
      </c>
      <c r="Q159" s="79">
        <f t="shared" si="195"/>
        <v>9.2941466699188163E-3</v>
      </c>
      <c r="R159" s="67">
        <f t="shared" si="187"/>
        <v>0.63218399999999997</v>
      </c>
      <c r="S159" s="79">
        <f t="shared" si="192"/>
        <v>-7.6631851653554531E-2</v>
      </c>
      <c r="T159" s="10">
        <f t="shared" si="221"/>
        <v>8.5430000000000228E-3</v>
      </c>
      <c r="U159" s="5">
        <f t="shared" si="222"/>
        <v>8.5430000000000228E-3</v>
      </c>
      <c r="V159" s="5">
        <f t="shared" si="223"/>
        <v>0</v>
      </c>
      <c r="W159" s="5">
        <f t="shared" si="224"/>
        <v>6.7512142857142866E-3</v>
      </c>
      <c r="X159" s="5">
        <f t="shared" si="225"/>
        <v>3.3151E-2</v>
      </c>
      <c r="Y159" s="5">
        <f t="shared" si="226"/>
        <v>0.20365039623885514</v>
      </c>
      <c r="Z159" s="37">
        <f t="shared" si="227"/>
        <v>16.919397598772719</v>
      </c>
      <c r="AA159" s="63">
        <f t="shared" si="206"/>
        <v>13.984105348423384</v>
      </c>
      <c r="AB159" s="50">
        <f t="shared" si="207"/>
        <v>0.51571849999999997</v>
      </c>
      <c r="AC159" s="50">
        <f t="shared" si="208"/>
        <v>0.55339133333333335</v>
      </c>
      <c r="AD159" s="50">
        <f t="shared" si="209"/>
        <v>0.58608900000000008</v>
      </c>
      <c r="AE159" s="55">
        <f t="shared" si="210"/>
        <v>0.56568339999999995</v>
      </c>
      <c r="AF159" s="55">
        <f t="shared" si="211"/>
        <v>0.5800742000000001</v>
      </c>
      <c r="AG159" s="55">
        <f t="shared" si="212"/>
        <v>0.59775388000000007</v>
      </c>
      <c r="AH159" s="50">
        <f t="shared" si="213"/>
        <v>0.49552333333333332</v>
      </c>
      <c r="AI159" s="50">
        <f t="shared" si="214"/>
        <v>134670857.88085333</v>
      </c>
      <c r="AJ159" s="50">
        <f t="shared" si="215"/>
        <v>134670857.88085333</v>
      </c>
      <c r="AK159" s="50">
        <f t="shared" si="216"/>
        <v>0</v>
      </c>
      <c r="AL159" s="50">
        <f t="shared" ref="AL159:AM159" si="249">SUM(AJ159:AJ172)</f>
        <v>4601018117.3703041</v>
      </c>
      <c r="AM159" s="50">
        <f t="shared" si="249"/>
        <v>4216542459.7222614</v>
      </c>
      <c r="AN159" s="50">
        <f t="shared" si="218"/>
        <v>1.0911826837558676</v>
      </c>
      <c r="AO159" s="50">
        <f t="shared" si="219"/>
        <v>52.180170208565883</v>
      </c>
      <c r="AP159" s="59">
        <f t="shared" si="220"/>
        <v>48.163006779370818</v>
      </c>
    </row>
    <row r="160" spans="1:42" x14ac:dyDescent="0.35">
      <c r="A160" s="83">
        <f>Symbol!A160</f>
        <v>43206</v>
      </c>
      <c r="B160" s="17">
        <f>Symbol!B160</f>
        <v>0.68229600000000001</v>
      </c>
      <c r="C160" s="84">
        <f>Symbol!C160</f>
        <v>0.68716500000000003</v>
      </c>
      <c r="D160" s="17">
        <f>Symbol!D160</f>
        <v>0.63861000000000001</v>
      </c>
      <c r="E160" s="84">
        <f>Symbol!E160</f>
        <v>0.66329700000000003</v>
      </c>
      <c r="F160" s="17">
        <f>Symbol!G160</f>
        <v>531996000</v>
      </c>
      <c r="H160" s="29">
        <f t="shared" si="205"/>
        <v>0</v>
      </c>
      <c r="I160" s="10">
        <f t="shared" si="202"/>
        <v>0.49193100000000001</v>
      </c>
      <c r="J160" s="37">
        <f t="shared" si="197"/>
        <v>0.53950600000000004</v>
      </c>
      <c r="K160" s="79">
        <f t="shared" si="203"/>
        <v>-0.15305913921080594</v>
      </c>
      <c r="L160" s="67">
        <f t="shared" si="194"/>
        <v>0.62873699999999999</v>
      </c>
      <c r="M160" s="79">
        <f t="shared" si="200"/>
        <v>-1.4761592428613234E-2</v>
      </c>
      <c r="N160" s="67">
        <f t="shared" si="191"/>
        <v>0.63808699999999996</v>
      </c>
      <c r="O160" s="79">
        <f t="shared" si="198"/>
        <v>9.2941466699188163E-3</v>
      </c>
      <c r="P160" s="67">
        <f t="shared" si="189"/>
        <v>0.63218399999999997</v>
      </c>
      <c r="Q160" s="79">
        <f t="shared" si="195"/>
        <v>-7.6631851653554531E-2</v>
      </c>
      <c r="R160" s="67">
        <f t="shared" si="187"/>
        <v>0.68253399999999997</v>
      </c>
      <c r="S160" s="79">
        <f t="shared" si="192"/>
        <v>2.8589488987175116E-2</v>
      </c>
      <c r="T160" s="10">
        <f t="shared" si="221"/>
        <v>-7.6000000000020496E-5</v>
      </c>
      <c r="U160" s="5">
        <f t="shared" si="222"/>
        <v>0</v>
      </c>
      <c r="V160" s="5">
        <f t="shared" si="223"/>
        <v>7.6000000000020496E-5</v>
      </c>
      <c r="W160" s="5">
        <f t="shared" si="224"/>
        <v>6.1409999999999998E-3</v>
      </c>
      <c r="X160" s="5">
        <f t="shared" si="225"/>
        <v>3.3626857142857146E-2</v>
      </c>
      <c r="Y160" s="5">
        <f t="shared" si="226"/>
        <v>0.1826218838683365</v>
      </c>
      <c r="Z160" s="37">
        <f t="shared" si="227"/>
        <v>15.442119443197114</v>
      </c>
      <c r="AA160" s="63">
        <f t="shared" si="206"/>
        <v>31.38707465244363</v>
      </c>
      <c r="AB160" s="50">
        <f t="shared" si="207"/>
        <v>0.58412149999999996</v>
      </c>
      <c r="AC160" s="50">
        <f t="shared" si="208"/>
        <v>0.60211000000000003</v>
      </c>
      <c r="AD160" s="50">
        <f t="shared" si="209"/>
        <v>0.62420960000000003</v>
      </c>
      <c r="AE160" s="55">
        <f t="shared" si="210"/>
        <v>0.61463080000000003</v>
      </c>
      <c r="AF160" s="55">
        <f t="shared" si="211"/>
        <v>0.61430333333333331</v>
      </c>
      <c r="AG160" s="55">
        <f t="shared" si="212"/>
        <v>0.62707544000000004</v>
      </c>
      <c r="AH160" s="50">
        <f t="shared" si="213"/>
        <v>0.48947166666666669</v>
      </c>
      <c r="AI160" s="50">
        <f t="shared" si="214"/>
        <v>75620929.057439998</v>
      </c>
      <c r="AJ160" s="50">
        <f t="shared" si="215"/>
        <v>0</v>
      </c>
      <c r="AK160" s="50">
        <f t="shared" si="216"/>
        <v>75620929.057439998</v>
      </c>
      <c r="AL160" s="50">
        <f t="shared" ref="AL160:AM160" si="250">SUM(AJ160:AJ173)</f>
        <v>4466347259.4894505</v>
      </c>
      <c r="AM160" s="50">
        <f t="shared" si="250"/>
        <v>4807050640.9972696</v>
      </c>
      <c r="AN160" s="50">
        <f t="shared" si="218"/>
        <v>0.92912423709413283</v>
      </c>
      <c r="AO160" s="50">
        <f t="shared" si="219"/>
        <v>48.163006779370818</v>
      </c>
      <c r="AP160" s="59">
        <f t="shared" si="220"/>
        <v>55.582565372810734</v>
      </c>
    </row>
    <row r="161" spans="1:42" x14ac:dyDescent="0.35">
      <c r="A161" s="83">
        <f>Symbol!A161</f>
        <v>43207</v>
      </c>
      <c r="B161" s="17">
        <f>Symbol!B161</f>
        <v>0.66488999999999998</v>
      </c>
      <c r="C161" s="84">
        <f>Symbol!C161</f>
        <v>0.67735599999999996</v>
      </c>
      <c r="D161" s="17">
        <f>Symbol!D161</f>
        <v>0.65434599999999998</v>
      </c>
      <c r="E161" s="84">
        <f>Symbol!E161</f>
        <v>0.65693299999999999</v>
      </c>
      <c r="F161" s="17">
        <f>Symbol!G161</f>
        <v>442352992</v>
      </c>
      <c r="H161" s="29">
        <f t="shared" si="205"/>
        <v>0</v>
      </c>
      <c r="I161" s="10">
        <f t="shared" si="202"/>
        <v>0.53950600000000004</v>
      </c>
      <c r="J161" s="37">
        <f t="shared" si="197"/>
        <v>0.62873699999999999</v>
      </c>
      <c r="K161" s="79">
        <f t="shared" si="203"/>
        <v>-1.4761592428613234E-2</v>
      </c>
      <c r="L161" s="67">
        <f t="shared" si="194"/>
        <v>0.63808699999999996</v>
      </c>
      <c r="M161" s="79">
        <f t="shared" si="200"/>
        <v>9.2941466699188163E-3</v>
      </c>
      <c r="N161" s="67">
        <f t="shared" si="191"/>
        <v>0.63218399999999997</v>
      </c>
      <c r="O161" s="79">
        <f t="shared" si="198"/>
        <v>-7.6631851653554531E-2</v>
      </c>
      <c r="P161" s="67">
        <f t="shared" si="189"/>
        <v>0.68253399999999997</v>
      </c>
      <c r="Q161" s="79">
        <f t="shared" si="195"/>
        <v>2.8589488987175116E-2</v>
      </c>
      <c r="R161" s="67">
        <f t="shared" si="187"/>
        <v>0.66329700000000003</v>
      </c>
      <c r="S161" s="79">
        <f t="shared" si="192"/>
        <v>9.640819087528044E-3</v>
      </c>
      <c r="T161" s="10">
        <f t="shared" si="221"/>
        <v>-4.7575000000000034E-2</v>
      </c>
      <c r="U161" s="5">
        <f t="shared" si="222"/>
        <v>0</v>
      </c>
      <c r="V161" s="5">
        <f t="shared" si="223"/>
        <v>4.7575000000000034E-2</v>
      </c>
      <c r="W161" s="5">
        <f t="shared" si="224"/>
        <v>6.1409999999999998E-3</v>
      </c>
      <c r="X161" s="5">
        <f t="shared" si="225"/>
        <v>3.7773142857142852E-2</v>
      </c>
      <c r="Y161" s="5">
        <f t="shared" si="226"/>
        <v>0.16257582863107575</v>
      </c>
      <c r="Z161" s="37">
        <f t="shared" si="227"/>
        <v>13.984105348423384</v>
      </c>
      <c r="AA161" s="63">
        <f t="shared" si="206"/>
        <v>33.156167494762599</v>
      </c>
      <c r="AB161" s="50">
        <f t="shared" si="207"/>
        <v>0.63341199999999998</v>
      </c>
      <c r="AC161" s="50">
        <f t="shared" si="208"/>
        <v>0.6330026666666666</v>
      </c>
      <c r="AD161" s="50">
        <f t="shared" si="209"/>
        <v>0.64896779999999998</v>
      </c>
      <c r="AE161" s="55">
        <f t="shared" si="210"/>
        <v>0.63385580000000008</v>
      </c>
      <c r="AF161" s="55">
        <f t="shared" si="211"/>
        <v>0.64649540000000005</v>
      </c>
      <c r="AG161" s="55">
        <f t="shared" si="212"/>
        <v>0.64943299999999993</v>
      </c>
      <c r="AH161" s="50">
        <f t="shared" si="213"/>
        <v>0.52566233333333334</v>
      </c>
      <c r="AI161" s="50">
        <f t="shared" si="214"/>
        <v>179622503.14163199</v>
      </c>
      <c r="AJ161" s="50">
        <f t="shared" si="215"/>
        <v>0</v>
      </c>
      <c r="AK161" s="50">
        <f t="shared" si="216"/>
        <v>179622503.14163199</v>
      </c>
      <c r="AL161" s="50">
        <f t="shared" ref="AL161:AM161" si="251">SUM(AJ161:AJ174)</f>
        <v>5920760698.5427628</v>
      </c>
      <c r="AM161" s="50">
        <f t="shared" si="251"/>
        <v>4731429711.9398289</v>
      </c>
      <c r="AN161" s="50">
        <f t="shared" si="218"/>
        <v>1.2513682034843803</v>
      </c>
      <c r="AO161" s="50">
        <f t="shared" si="219"/>
        <v>55.582565372810734</v>
      </c>
      <c r="AP161" s="59">
        <f t="shared" si="220"/>
        <v>61.504941274593257</v>
      </c>
    </row>
    <row r="162" spans="1:42" x14ac:dyDescent="0.35">
      <c r="A162" s="83">
        <f>Symbol!A162</f>
        <v>43208</v>
      </c>
      <c r="B162" s="17">
        <f>Symbol!B162</f>
        <v>0.65705199999999997</v>
      </c>
      <c r="C162" s="84">
        <f>Symbol!C162</f>
        <v>0.72142600000000001</v>
      </c>
      <c r="D162" s="17">
        <f>Symbol!D162</f>
        <v>0.65705199999999997</v>
      </c>
      <c r="E162" s="84">
        <f>Symbol!E162</f>
        <v>0.70893200000000001</v>
      </c>
      <c r="F162" s="17">
        <f>Symbol!G162</f>
        <v>624049024</v>
      </c>
      <c r="H162" s="29">
        <f t="shared" si="205"/>
        <v>0</v>
      </c>
      <c r="I162" s="10">
        <f t="shared" si="202"/>
        <v>0.62873699999999999</v>
      </c>
      <c r="J162" s="37">
        <f t="shared" si="197"/>
        <v>0.63808699999999996</v>
      </c>
      <c r="K162" s="79">
        <f t="shared" si="203"/>
        <v>9.2941466699188163E-3</v>
      </c>
      <c r="L162" s="67">
        <f t="shared" si="194"/>
        <v>0.63218399999999997</v>
      </c>
      <c r="M162" s="79">
        <f t="shared" si="200"/>
        <v>-7.6631851653554531E-2</v>
      </c>
      <c r="N162" s="67">
        <f t="shared" si="191"/>
        <v>0.68253399999999997</v>
      </c>
      <c r="O162" s="79">
        <f t="shared" si="198"/>
        <v>2.8589488987175116E-2</v>
      </c>
      <c r="P162" s="67">
        <f t="shared" si="189"/>
        <v>0.66329700000000003</v>
      </c>
      <c r="Q162" s="79">
        <f t="shared" si="195"/>
        <v>9.640819087528044E-3</v>
      </c>
      <c r="R162" s="67">
        <f t="shared" si="187"/>
        <v>0.65693299999999999</v>
      </c>
      <c r="S162" s="79">
        <f t="shared" si="192"/>
        <v>-7.6177577607067726E-2</v>
      </c>
      <c r="T162" s="10">
        <f t="shared" si="221"/>
        <v>-8.9230999999999949E-2</v>
      </c>
      <c r="U162" s="5">
        <f t="shared" si="222"/>
        <v>0</v>
      </c>
      <c r="V162" s="5">
        <f t="shared" si="223"/>
        <v>8.9230999999999949E-2</v>
      </c>
      <c r="W162" s="5">
        <f t="shared" si="224"/>
        <v>1.5724857142857145E-2</v>
      </c>
      <c r="X162" s="5">
        <f t="shared" si="225"/>
        <v>3.4374928571428563E-2</v>
      </c>
      <c r="Y162" s="5">
        <f t="shared" si="226"/>
        <v>0.45745134015862904</v>
      </c>
      <c r="Z162" s="37">
        <f t="shared" si="227"/>
        <v>31.38707465244363</v>
      </c>
      <c r="AA162" s="63">
        <f t="shared" si="206"/>
        <v>37.318943031254335</v>
      </c>
      <c r="AB162" s="50">
        <f t="shared" si="207"/>
        <v>0.63513549999999996</v>
      </c>
      <c r="AC162" s="50">
        <f t="shared" si="208"/>
        <v>0.65093499999999993</v>
      </c>
      <c r="AD162" s="50">
        <f t="shared" si="209"/>
        <v>0.65460699999999994</v>
      </c>
      <c r="AE162" s="55">
        <f t="shared" si="210"/>
        <v>0.65350459999999999</v>
      </c>
      <c r="AF162" s="55">
        <f t="shared" si="211"/>
        <v>0.65508806666666675</v>
      </c>
      <c r="AG162" s="55">
        <f t="shared" si="212"/>
        <v>0.66263820000000007</v>
      </c>
      <c r="AH162" s="50">
        <f t="shared" si="213"/>
        <v>0.59326599999999996</v>
      </c>
      <c r="AI162" s="50">
        <f t="shared" si="214"/>
        <v>798975033.85548794</v>
      </c>
      <c r="AJ162" s="50">
        <f t="shared" si="215"/>
        <v>0</v>
      </c>
      <c r="AK162" s="50">
        <f t="shared" si="216"/>
        <v>798975033.85548794</v>
      </c>
      <c r="AL162" s="50">
        <f t="shared" ref="AL162:AM162" si="252">SUM(AJ162:AJ175)</f>
        <v>7272586257.5611734</v>
      </c>
      <c r="AM162" s="50">
        <f t="shared" si="252"/>
        <v>4551807208.7981977</v>
      </c>
      <c r="AN162" s="50">
        <f t="shared" si="218"/>
        <v>1.5977360032964436</v>
      </c>
      <c r="AO162" s="50">
        <f t="shared" si="219"/>
        <v>61.504941274593257</v>
      </c>
      <c r="AP162" s="59">
        <f t="shared" si="220"/>
        <v>61.245106505090533</v>
      </c>
    </row>
    <row r="163" spans="1:42" x14ac:dyDescent="0.35">
      <c r="A163" s="83">
        <f>Symbol!A163</f>
        <v>43209</v>
      </c>
      <c r="B163" s="17">
        <f>Symbol!B163</f>
        <v>0.712059</v>
      </c>
      <c r="C163" s="84">
        <f>Symbol!C163</f>
        <v>0.79197600000000001</v>
      </c>
      <c r="D163" s="17">
        <f>Symbol!D163</f>
        <v>0.70684100000000005</v>
      </c>
      <c r="E163" s="84">
        <f>Symbol!E163</f>
        <v>0.79197600000000001</v>
      </c>
      <c r="F163" s="17">
        <f>Symbol!G163</f>
        <v>878328000</v>
      </c>
      <c r="H163" s="29">
        <f t="shared" si="205"/>
        <v>1</v>
      </c>
      <c r="I163" s="10">
        <f t="shared" si="202"/>
        <v>0.63808699999999996</v>
      </c>
      <c r="J163" s="37">
        <f t="shared" si="197"/>
        <v>0.63218399999999997</v>
      </c>
      <c r="K163" s="79">
        <f t="shared" si="203"/>
        <v>-7.6631851653554531E-2</v>
      </c>
      <c r="L163" s="67">
        <f t="shared" si="194"/>
        <v>0.68253399999999997</v>
      </c>
      <c r="M163" s="79">
        <f t="shared" si="200"/>
        <v>2.8589488987175116E-2</v>
      </c>
      <c r="N163" s="67">
        <f t="shared" si="191"/>
        <v>0.66329700000000003</v>
      </c>
      <c r="O163" s="79">
        <f t="shared" si="198"/>
        <v>9.640819087528044E-3</v>
      </c>
      <c r="P163" s="67">
        <f t="shared" si="189"/>
        <v>0.65693299999999999</v>
      </c>
      <c r="Q163" s="79">
        <f t="shared" si="195"/>
        <v>-7.6177577607067726E-2</v>
      </c>
      <c r="R163" s="67">
        <f t="shared" si="187"/>
        <v>0.70893200000000001</v>
      </c>
      <c r="S163" s="79">
        <f t="shared" si="192"/>
        <v>-0.11077147612449857</v>
      </c>
      <c r="T163" s="10">
        <f t="shared" si="221"/>
        <v>-9.3499999999999694E-3</v>
      </c>
      <c r="U163" s="5">
        <f t="shared" si="222"/>
        <v>0</v>
      </c>
      <c r="V163" s="5">
        <f t="shared" si="223"/>
        <v>9.3499999999999694E-3</v>
      </c>
      <c r="W163" s="5">
        <f t="shared" si="224"/>
        <v>1.5724857142857145E-2</v>
      </c>
      <c r="X163" s="5">
        <f t="shared" si="225"/>
        <v>3.1701785714285717E-2</v>
      </c>
      <c r="Y163" s="5">
        <f t="shared" si="226"/>
        <v>0.49602433391539458</v>
      </c>
      <c r="Z163" s="37">
        <f t="shared" si="227"/>
        <v>33.156167494762599</v>
      </c>
      <c r="AA163" s="63">
        <f t="shared" si="206"/>
        <v>34.28987693443014</v>
      </c>
      <c r="AB163" s="50">
        <f t="shared" si="207"/>
        <v>0.65735900000000003</v>
      </c>
      <c r="AC163" s="50">
        <f t="shared" si="208"/>
        <v>0.65933833333333336</v>
      </c>
      <c r="AD163" s="50">
        <f t="shared" si="209"/>
        <v>0.66877600000000004</v>
      </c>
      <c r="AE163" s="55">
        <f t="shared" si="210"/>
        <v>0.66476920000000006</v>
      </c>
      <c r="AF163" s="55">
        <f t="shared" si="211"/>
        <v>0.66050719999999996</v>
      </c>
      <c r="AG163" s="55">
        <f t="shared" si="212"/>
        <v>0.68702432000000002</v>
      </c>
      <c r="AH163" s="50">
        <f t="shared" si="213"/>
        <v>0.64567166666666675</v>
      </c>
      <c r="AI163" s="50">
        <f t="shared" si="214"/>
        <v>803971020.17557347</v>
      </c>
      <c r="AJ163" s="50">
        <f t="shared" si="215"/>
        <v>803971020.17557347</v>
      </c>
      <c r="AK163" s="50">
        <f t="shared" si="216"/>
        <v>0</v>
      </c>
      <c r="AL163" s="50">
        <f t="shared" ref="AL163:AM163" si="253">SUM(AJ163:AJ176)</f>
        <v>7272586257.5611734</v>
      </c>
      <c r="AM163" s="50">
        <f t="shared" si="253"/>
        <v>4601972662.4346552</v>
      </c>
      <c r="AN163" s="50">
        <f t="shared" si="218"/>
        <v>1.5803193089186325</v>
      </c>
      <c r="AO163" s="50">
        <f t="shared" si="219"/>
        <v>61.245106505090533</v>
      </c>
      <c r="AP163" s="59">
        <f t="shared" si="220"/>
        <v>55.623644379777403</v>
      </c>
    </row>
    <row r="164" spans="1:42" x14ac:dyDescent="0.35">
      <c r="A164" s="83">
        <f>Symbol!A164</f>
        <v>43210</v>
      </c>
      <c r="B164" s="17">
        <f>Symbol!B164</f>
        <v>0.79117199999999999</v>
      </c>
      <c r="C164" s="84">
        <f>Symbol!C164</f>
        <v>0.93835400000000002</v>
      </c>
      <c r="D164" s="17">
        <f>Symbol!D164</f>
        <v>0.79117199999999999</v>
      </c>
      <c r="E164" s="84">
        <f>Symbol!E164</f>
        <v>0.92446499999999998</v>
      </c>
      <c r="F164" s="17">
        <f>Symbol!G164</f>
        <v>2344069888</v>
      </c>
      <c r="H164" s="29">
        <f t="shared" si="205"/>
        <v>0</v>
      </c>
      <c r="I164" s="10">
        <f t="shared" si="202"/>
        <v>0.63218399999999997</v>
      </c>
      <c r="J164" s="37">
        <f t="shared" si="197"/>
        <v>0.68253399999999997</v>
      </c>
      <c r="K164" s="79">
        <f t="shared" si="203"/>
        <v>2.8589488987175116E-2</v>
      </c>
      <c r="L164" s="67">
        <f t="shared" si="194"/>
        <v>0.66329700000000003</v>
      </c>
      <c r="M164" s="79">
        <f t="shared" si="200"/>
        <v>9.640819087528044E-3</v>
      </c>
      <c r="N164" s="67">
        <f t="shared" si="191"/>
        <v>0.65693299999999999</v>
      </c>
      <c r="O164" s="79">
        <f t="shared" si="198"/>
        <v>-7.6177577607067726E-2</v>
      </c>
      <c r="P164" s="67">
        <f t="shared" si="189"/>
        <v>0.70893200000000001</v>
      </c>
      <c r="Q164" s="79">
        <f t="shared" si="195"/>
        <v>-0.11077147612449857</v>
      </c>
      <c r="R164" s="67">
        <f t="shared" si="187"/>
        <v>0.79197600000000001</v>
      </c>
      <c r="S164" s="79">
        <f t="shared" si="192"/>
        <v>-0.15468410348377443</v>
      </c>
      <c r="T164" s="10">
        <f t="shared" si="221"/>
        <v>5.9029999999999916E-3</v>
      </c>
      <c r="U164" s="5">
        <f t="shared" si="222"/>
        <v>5.9029999999999916E-3</v>
      </c>
      <c r="V164" s="5">
        <f t="shared" si="223"/>
        <v>0</v>
      </c>
      <c r="W164" s="5">
        <f t="shared" si="224"/>
        <v>1.8476928571428575E-2</v>
      </c>
      <c r="X164" s="5">
        <f t="shared" si="225"/>
        <v>3.1033928571428577E-2</v>
      </c>
      <c r="Y164" s="5">
        <f t="shared" si="226"/>
        <v>0.59537833016859432</v>
      </c>
      <c r="Z164" s="37">
        <f t="shared" si="227"/>
        <v>37.318943031254335</v>
      </c>
      <c r="AA164" s="63">
        <f t="shared" si="206"/>
        <v>36.328960378963835</v>
      </c>
      <c r="AB164" s="50">
        <f t="shared" si="207"/>
        <v>0.6729155</v>
      </c>
      <c r="AC164" s="50">
        <f t="shared" si="208"/>
        <v>0.66758799999999996</v>
      </c>
      <c r="AD164" s="50">
        <f t="shared" si="209"/>
        <v>0.70073439999999998</v>
      </c>
      <c r="AE164" s="55">
        <f t="shared" si="210"/>
        <v>0.66459880000000005</v>
      </c>
      <c r="AF164" s="55">
        <f t="shared" si="211"/>
        <v>0.67761666666666676</v>
      </c>
      <c r="AG164" s="55">
        <f t="shared" si="212"/>
        <v>0.73580328000000006</v>
      </c>
      <c r="AH164" s="50">
        <f t="shared" si="213"/>
        <v>0.63666633333333333</v>
      </c>
      <c r="AI164" s="50">
        <f t="shared" si="214"/>
        <v>398723771.61732268</v>
      </c>
      <c r="AJ164" s="50">
        <f t="shared" si="215"/>
        <v>0</v>
      </c>
      <c r="AK164" s="50">
        <f t="shared" si="216"/>
        <v>398723771.61732268</v>
      </c>
      <c r="AL164" s="50">
        <f t="shared" ref="AL164:AM164" si="254">SUM(AJ164:AJ177)</f>
        <v>6468615237.3856001</v>
      </c>
      <c r="AM164" s="50">
        <f t="shared" si="254"/>
        <v>5160639388.9749432</v>
      </c>
      <c r="AN164" s="50">
        <f t="shared" si="218"/>
        <v>1.2534522856227821</v>
      </c>
      <c r="AO164" s="50">
        <f t="shared" si="219"/>
        <v>55.623644379777403</v>
      </c>
      <c r="AP164" s="59">
        <f t="shared" si="220"/>
        <v>54.33765389873502</v>
      </c>
    </row>
    <row r="165" spans="1:42" x14ac:dyDescent="0.35">
      <c r="A165" s="83">
        <f>Symbol!A165</f>
        <v>43211</v>
      </c>
      <c r="B165" s="17">
        <f>Symbol!B165</f>
        <v>0.92502099999999998</v>
      </c>
      <c r="C165" s="84">
        <f>Symbol!C165</f>
        <v>0.92502099999999998</v>
      </c>
      <c r="D165" s="17">
        <f>Symbol!D165</f>
        <v>0.82111299999999998</v>
      </c>
      <c r="E165" s="84">
        <f>Symbol!E165</f>
        <v>0.87310299999999996</v>
      </c>
      <c r="F165" s="17">
        <f>Symbol!G165</f>
        <v>1563970048</v>
      </c>
      <c r="H165" s="29">
        <f t="shared" si="205"/>
        <v>1</v>
      </c>
      <c r="I165" s="10">
        <f t="shared" si="202"/>
        <v>0.68253399999999997</v>
      </c>
      <c r="J165" s="37">
        <f t="shared" si="197"/>
        <v>0.66329700000000003</v>
      </c>
      <c r="K165" s="79">
        <f t="shared" si="203"/>
        <v>9.640819087528044E-3</v>
      </c>
      <c r="L165" s="67">
        <f t="shared" si="194"/>
        <v>0.65693299999999999</v>
      </c>
      <c r="M165" s="79">
        <f t="shared" si="200"/>
        <v>-7.6177577607067726E-2</v>
      </c>
      <c r="N165" s="67">
        <f t="shared" si="191"/>
        <v>0.70893200000000001</v>
      </c>
      <c r="O165" s="79">
        <f t="shared" si="198"/>
        <v>-0.11077147612449857</v>
      </c>
      <c r="P165" s="67">
        <f t="shared" si="189"/>
        <v>0.79197600000000001</v>
      </c>
      <c r="Q165" s="79">
        <f t="shared" si="195"/>
        <v>-0.15468410348377443</v>
      </c>
      <c r="R165" s="67">
        <f t="shared" si="187"/>
        <v>0.92446499999999998</v>
      </c>
      <c r="S165" s="79">
        <f t="shared" si="192"/>
        <v>5.7161658965364619E-2</v>
      </c>
      <c r="T165" s="10">
        <f t="shared" si="221"/>
        <v>-5.0350000000000006E-2</v>
      </c>
      <c r="U165" s="5">
        <f t="shared" si="222"/>
        <v>0</v>
      </c>
      <c r="V165" s="5">
        <f t="shared" si="223"/>
        <v>5.0350000000000006E-2</v>
      </c>
      <c r="W165" s="5">
        <f t="shared" si="224"/>
        <v>1.8055285714285718E-2</v>
      </c>
      <c r="X165" s="5">
        <f t="shared" si="225"/>
        <v>3.4599571428571438E-2</v>
      </c>
      <c r="Y165" s="5">
        <f t="shared" si="226"/>
        <v>0.52183553058047782</v>
      </c>
      <c r="Z165" s="37">
        <f t="shared" si="227"/>
        <v>34.28987693443014</v>
      </c>
      <c r="AA165" s="63">
        <f t="shared" si="206"/>
        <v>37.725454916045251</v>
      </c>
      <c r="AB165" s="50">
        <f t="shared" si="207"/>
        <v>0.66011500000000001</v>
      </c>
      <c r="AC165" s="50">
        <f t="shared" si="208"/>
        <v>0.67638733333333334</v>
      </c>
      <c r="AD165" s="50">
        <f t="shared" si="209"/>
        <v>0.74912060000000003</v>
      </c>
      <c r="AE165" s="55">
        <f t="shared" si="210"/>
        <v>0.67900539999999998</v>
      </c>
      <c r="AF165" s="55">
        <f t="shared" si="211"/>
        <v>0.70808366666666667</v>
      </c>
      <c r="AG165" s="55">
        <f t="shared" si="212"/>
        <v>0.76552483999999998</v>
      </c>
      <c r="AH165" s="50">
        <f t="shared" si="213"/>
        <v>0.66640366666666662</v>
      </c>
      <c r="AI165" s="50">
        <f t="shared" si="214"/>
        <v>406264326.80443728</v>
      </c>
      <c r="AJ165" s="50">
        <f t="shared" si="215"/>
        <v>406264326.80443728</v>
      </c>
      <c r="AK165" s="50">
        <f t="shared" si="216"/>
        <v>0</v>
      </c>
      <c r="AL165" s="50">
        <f t="shared" ref="AL165:AM165" si="255">SUM(AJ165:AJ178)</f>
        <v>6468615237.3856001</v>
      </c>
      <c r="AM165" s="50">
        <f t="shared" si="255"/>
        <v>5435864940.2839584</v>
      </c>
      <c r="AN165" s="50">
        <f t="shared" si="218"/>
        <v>1.189988218700609</v>
      </c>
      <c r="AO165" s="50">
        <f t="shared" si="219"/>
        <v>54.33765389873502</v>
      </c>
      <c r="AP165" s="59">
        <f t="shared" si="220"/>
        <v>55.729193997725758</v>
      </c>
    </row>
    <row r="166" spans="1:42" x14ac:dyDescent="0.35">
      <c r="A166" s="83">
        <f>Symbol!A166</f>
        <v>43212</v>
      </c>
      <c r="B166" s="17">
        <f>Symbol!B166</f>
        <v>0.86682000000000003</v>
      </c>
      <c r="C166" s="84">
        <f>Symbol!C166</f>
        <v>0.91190099999999996</v>
      </c>
      <c r="D166" s="17">
        <f>Symbol!D166</f>
        <v>0.84809100000000004</v>
      </c>
      <c r="E166" s="84">
        <f>Symbol!E166</f>
        <v>0.86999499999999996</v>
      </c>
      <c r="F166" s="17">
        <f>Symbol!G166</f>
        <v>946398976</v>
      </c>
      <c r="H166" s="29">
        <f t="shared" si="205"/>
        <v>1</v>
      </c>
      <c r="I166" s="10">
        <f t="shared" si="202"/>
        <v>0.66329700000000003</v>
      </c>
      <c r="J166" s="37">
        <f t="shared" si="197"/>
        <v>0.65693299999999999</v>
      </c>
      <c r="K166" s="79">
        <f t="shared" si="203"/>
        <v>-7.6177577607067726E-2</v>
      </c>
      <c r="L166" s="67">
        <f t="shared" si="194"/>
        <v>0.70893200000000001</v>
      </c>
      <c r="M166" s="79">
        <f t="shared" si="200"/>
        <v>-0.11077147612449857</v>
      </c>
      <c r="N166" s="67">
        <f t="shared" si="191"/>
        <v>0.79197600000000001</v>
      </c>
      <c r="O166" s="79">
        <f t="shared" si="198"/>
        <v>-0.15468410348377443</v>
      </c>
      <c r="P166" s="67">
        <f t="shared" si="189"/>
        <v>0.92446499999999998</v>
      </c>
      <c r="Q166" s="79">
        <f t="shared" si="195"/>
        <v>5.7161658965364619E-2</v>
      </c>
      <c r="R166" s="67">
        <f t="shared" si="187"/>
        <v>0.87310299999999996</v>
      </c>
      <c r="S166" s="79">
        <f t="shared" si="192"/>
        <v>3.5660683377088651E-3</v>
      </c>
      <c r="T166" s="10">
        <f t="shared" si="221"/>
        <v>1.9236999999999949E-2</v>
      </c>
      <c r="U166" s="5">
        <f t="shared" si="222"/>
        <v>1.9236999999999949E-2</v>
      </c>
      <c r="V166" s="5">
        <f t="shared" si="223"/>
        <v>0</v>
      </c>
      <c r="W166" s="5">
        <f t="shared" si="224"/>
        <v>1.8055285714285718E-2</v>
      </c>
      <c r="X166" s="5">
        <f t="shared" si="225"/>
        <v>3.1644142857142864E-2</v>
      </c>
      <c r="Y166" s="5">
        <f t="shared" si="226"/>
        <v>0.57057275325156087</v>
      </c>
      <c r="Z166" s="37">
        <f t="shared" si="227"/>
        <v>36.328960378963835</v>
      </c>
      <c r="AA166" s="63">
        <f t="shared" si="206"/>
        <v>36.981369089625979</v>
      </c>
      <c r="AB166" s="50">
        <f t="shared" si="207"/>
        <v>0.68293249999999994</v>
      </c>
      <c r="AC166" s="50">
        <f t="shared" si="208"/>
        <v>0.7192803333333333</v>
      </c>
      <c r="AD166" s="50">
        <f t="shared" si="209"/>
        <v>0.79108179999999995</v>
      </c>
      <c r="AE166" s="55">
        <f t="shared" si="210"/>
        <v>0.73174980000000001</v>
      </c>
      <c r="AF166" s="55">
        <f t="shared" si="211"/>
        <v>0.77815273333333335</v>
      </c>
      <c r="AG166" s="55">
        <f t="shared" si="212"/>
        <v>0.79834196000000013</v>
      </c>
      <c r="AH166" s="50">
        <f t="shared" si="213"/>
        <v>0.66302400000000006</v>
      </c>
      <c r="AI166" s="50">
        <f t="shared" si="214"/>
        <v>352726115.90400004</v>
      </c>
      <c r="AJ166" s="50">
        <f t="shared" si="215"/>
        <v>352726115.90400004</v>
      </c>
      <c r="AK166" s="50">
        <f t="shared" si="216"/>
        <v>0</v>
      </c>
      <c r="AL166" s="50">
        <f t="shared" ref="AL166:AM166" si="256">SUM(AJ166:AJ179)</f>
        <v>6842802269.8967466</v>
      </c>
      <c r="AM166" s="50">
        <f t="shared" si="256"/>
        <v>5435864940.2839584</v>
      </c>
      <c r="AN166" s="50">
        <f t="shared" si="218"/>
        <v>1.2588249239208089</v>
      </c>
      <c r="AO166" s="50">
        <f t="shared" si="219"/>
        <v>55.729193997725758</v>
      </c>
      <c r="AP166" s="59">
        <f t="shared" si="220"/>
        <v>56.212596099057052</v>
      </c>
    </row>
    <row r="167" spans="1:42" x14ac:dyDescent="0.35">
      <c r="A167" s="83">
        <f>Symbol!A167</f>
        <v>43213</v>
      </c>
      <c r="B167" s="17">
        <f>Symbol!B167</f>
        <v>0.86657799999999996</v>
      </c>
      <c r="C167" s="84">
        <f>Symbol!C167</f>
        <v>0.88629000000000002</v>
      </c>
      <c r="D167" s="17">
        <f>Symbol!D167</f>
        <v>0.86330399999999996</v>
      </c>
      <c r="E167" s="84">
        <f>Symbol!E167</f>
        <v>0.87665700000000002</v>
      </c>
      <c r="F167" s="17">
        <f>Symbol!G167</f>
        <v>674545024</v>
      </c>
      <c r="H167" s="29">
        <f t="shared" si="205"/>
        <v>0</v>
      </c>
      <c r="I167" s="10">
        <f t="shared" si="202"/>
        <v>0.65693299999999999</v>
      </c>
      <c r="J167" s="37">
        <f t="shared" si="197"/>
        <v>0.70893200000000001</v>
      </c>
      <c r="K167" s="79">
        <f t="shared" si="203"/>
        <v>-0.11077147612449857</v>
      </c>
      <c r="L167" s="67">
        <f t="shared" si="194"/>
        <v>0.79197600000000001</v>
      </c>
      <c r="M167" s="79">
        <f t="shared" si="200"/>
        <v>-0.15468410348377443</v>
      </c>
      <c r="N167" s="67">
        <f t="shared" si="191"/>
        <v>0.92446499999999998</v>
      </c>
      <c r="O167" s="79">
        <f t="shared" si="198"/>
        <v>5.7161658965364619E-2</v>
      </c>
      <c r="P167" s="67">
        <f t="shared" si="189"/>
        <v>0.87310299999999996</v>
      </c>
      <c r="Q167" s="79">
        <f t="shared" si="195"/>
        <v>3.5660683377088651E-3</v>
      </c>
      <c r="R167" s="67">
        <f t="shared" si="187"/>
        <v>0.86999499999999996</v>
      </c>
      <c r="S167" s="79">
        <f t="shared" si="192"/>
        <v>-7.6283453212596447E-3</v>
      </c>
      <c r="T167" s="10">
        <f t="shared" si="221"/>
        <v>6.3640000000000363E-3</v>
      </c>
      <c r="U167" s="5">
        <f t="shared" si="222"/>
        <v>6.3640000000000363E-3</v>
      </c>
      <c r="V167" s="5">
        <f t="shared" si="223"/>
        <v>0</v>
      </c>
      <c r="W167" s="5">
        <f t="shared" si="224"/>
        <v>1.9169785714285729E-2</v>
      </c>
      <c r="X167" s="5">
        <f t="shared" si="225"/>
        <v>3.1644142857142864E-2</v>
      </c>
      <c r="Y167" s="5">
        <f t="shared" si="226"/>
        <v>0.60579254116085612</v>
      </c>
      <c r="Z167" s="37">
        <f t="shared" si="227"/>
        <v>37.725454916045251</v>
      </c>
      <c r="AA167" s="63">
        <f t="shared" si="206"/>
        <v>38.863492082327191</v>
      </c>
      <c r="AB167" s="50">
        <f t="shared" si="207"/>
        <v>0.75045399999999995</v>
      </c>
      <c r="AC167" s="50">
        <f t="shared" si="208"/>
        <v>0.80845766666666663</v>
      </c>
      <c r="AD167" s="50">
        <f t="shared" si="209"/>
        <v>0.83369420000000005</v>
      </c>
      <c r="AE167" s="55">
        <f t="shared" si="210"/>
        <v>0.82836280000000007</v>
      </c>
      <c r="AF167" s="55">
        <f t="shared" si="211"/>
        <v>0.83233146666666669</v>
      </c>
      <c r="AG167" s="55">
        <f t="shared" si="212"/>
        <v>0.83557776000000006</v>
      </c>
      <c r="AH167" s="50">
        <f t="shared" si="213"/>
        <v>0.66287833333333335</v>
      </c>
      <c r="AI167" s="50">
        <f t="shared" si="214"/>
        <v>293226214.08197331</v>
      </c>
      <c r="AJ167" s="50">
        <f t="shared" si="215"/>
        <v>0</v>
      </c>
      <c r="AK167" s="50">
        <f t="shared" si="216"/>
        <v>293226214.08197331</v>
      </c>
      <c r="AL167" s="50">
        <f t="shared" ref="AL167:AM167" si="257">SUM(AJ167:AJ180)</f>
        <v>6978355716.8281174</v>
      </c>
      <c r="AM167" s="50">
        <f t="shared" si="257"/>
        <v>5435864940.2839584</v>
      </c>
      <c r="AN167" s="50">
        <f t="shared" si="218"/>
        <v>1.283761792003534</v>
      </c>
      <c r="AO167" s="50">
        <f t="shared" si="219"/>
        <v>56.212596099057052</v>
      </c>
      <c r="AP167" s="59">
        <f t="shared" si="220"/>
        <v>55.196558409684634</v>
      </c>
    </row>
    <row r="168" spans="1:42" x14ac:dyDescent="0.35">
      <c r="A168" s="83">
        <f>Symbol!A168</f>
        <v>43214</v>
      </c>
      <c r="B168" s="17">
        <f>Symbol!B168</f>
        <v>0.87601200000000001</v>
      </c>
      <c r="C168" s="84">
        <f>Symbol!C168</f>
        <v>0.96560999999999997</v>
      </c>
      <c r="D168" s="17">
        <f>Symbol!D168</f>
        <v>0.87356599999999995</v>
      </c>
      <c r="E168" s="84">
        <f>Symbol!E168</f>
        <v>0.93478099999999997</v>
      </c>
      <c r="F168" s="17">
        <f>Symbol!G168</f>
        <v>1572930048</v>
      </c>
      <c r="H168" s="29">
        <f t="shared" si="205"/>
        <v>0</v>
      </c>
      <c r="I168" s="10">
        <f t="shared" si="202"/>
        <v>0.70893200000000001</v>
      </c>
      <c r="J168" s="37">
        <f t="shared" si="197"/>
        <v>0.79197600000000001</v>
      </c>
      <c r="K168" s="79">
        <f t="shared" si="203"/>
        <v>-0.15468410348377443</v>
      </c>
      <c r="L168" s="67">
        <f t="shared" si="194"/>
        <v>0.92446499999999998</v>
      </c>
      <c r="M168" s="79">
        <f t="shared" si="200"/>
        <v>5.7161658965364619E-2</v>
      </c>
      <c r="N168" s="67">
        <f t="shared" si="191"/>
        <v>0.87310299999999996</v>
      </c>
      <c r="O168" s="79">
        <f t="shared" si="198"/>
        <v>3.5660683377088651E-3</v>
      </c>
      <c r="P168" s="67">
        <f t="shared" si="189"/>
        <v>0.86999499999999996</v>
      </c>
      <c r="Q168" s="79">
        <f t="shared" si="195"/>
        <v>-7.6283453212596447E-3</v>
      </c>
      <c r="R168" s="67">
        <f t="shared" si="187"/>
        <v>0.87665700000000002</v>
      </c>
      <c r="S168" s="79">
        <f t="shared" si="192"/>
        <v>-6.4196467427953638E-2</v>
      </c>
      <c r="T168" s="10">
        <f t="shared" si="221"/>
        <v>-5.1999000000000017E-2</v>
      </c>
      <c r="U168" s="5">
        <f t="shared" si="222"/>
        <v>0</v>
      </c>
      <c r="V168" s="5">
        <f t="shared" si="223"/>
        <v>5.1999000000000017E-2</v>
      </c>
      <c r="W168" s="5">
        <f t="shared" si="224"/>
        <v>1.8715214285714297E-2</v>
      </c>
      <c r="X168" s="5">
        <f t="shared" si="225"/>
        <v>3.1891928571428585E-2</v>
      </c>
      <c r="Y168" s="5">
        <f t="shared" si="226"/>
        <v>0.58683231538656233</v>
      </c>
      <c r="Z168" s="37">
        <f t="shared" si="227"/>
        <v>36.981369089625979</v>
      </c>
      <c r="AA168" s="63">
        <f t="shared" si="206"/>
        <v>42.498978128710377</v>
      </c>
      <c r="AB168" s="50">
        <f t="shared" si="207"/>
        <v>0.85822050000000005</v>
      </c>
      <c r="AC168" s="50">
        <f t="shared" si="208"/>
        <v>0.86318133333333336</v>
      </c>
      <c r="AD168" s="50">
        <f t="shared" si="209"/>
        <v>0.86723919999999999</v>
      </c>
      <c r="AE168" s="55">
        <f t="shared" si="210"/>
        <v>0.87742240000000016</v>
      </c>
      <c r="AF168" s="55">
        <f t="shared" si="211"/>
        <v>0.86974533333333337</v>
      </c>
      <c r="AG168" s="55">
        <f t="shared" si="212"/>
        <v>0.87503536000000004</v>
      </c>
      <c r="AH168" s="50">
        <f t="shared" si="213"/>
        <v>0.69580333333333322</v>
      </c>
      <c r="AI168" s="50">
        <f t="shared" si="214"/>
        <v>434215391.06261325</v>
      </c>
      <c r="AJ168" s="50">
        <f t="shared" si="215"/>
        <v>0</v>
      </c>
      <c r="AK168" s="50">
        <f t="shared" si="216"/>
        <v>434215391.06261325</v>
      </c>
      <c r="AL168" s="50">
        <f t="shared" ref="AL168:AM168" si="258">SUM(AJ168:AJ181)</f>
        <v>6978355716.8281174</v>
      </c>
      <c r="AM168" s="50">
        <f t="shared" si="258"/>
        <v>5664381290.4917336</v>
      </c>
      <c r="AN168" s="50">
        <f t="shared" si="218"/>
        <v>1.2319713943943056</v>
      </c>
      <c r="AO168" s="50">
        <f t="shared" si="219"/>
        <v>55.196558409684634</v>
      </c>
      <c r="AP168" s="59">
        <f t="shared" si="220"/>
        <v>55.068196011242939</v>
      </c>
    </row>
    <row r="169" spans="1:42" x14ac:dyDescent="0.35">
      <c r="A169" s="83">
        <f>Symbol!A169</f>
        <v>43215</v>
      </c>
      <c r="B169" s="17">
        <f>Symbol!B169</f>
        <v>0.93277100000000002</v>
      </c>
      <c r="C169" s="84">
        <f>Symbol!C169</f>
        <v>0.93277100000000002</v>
      </c>
      <c r="D169" s="17">
        <f>Symbol!D169</f>
        <v>0.77923100000000001</v>
      </c>
      <c r="E169" s="84">
        <f>Symbol!E169</f>
        <v>0.80060699999999996</v>
      </c>
      <c r="F169" s="17">
        <f>Symbol!G169</f>
        <v>1614050048</v>
      </c>
      <c r="H169" s="29">
        <f t="shared" si="205"/>
        <v>0</v>
      </c>
      <c r="I169" s="10">
        <f t="shared" si="202"/>
        <v>0.79197600000000001</v>
      </c>
      <c r="J169" s="37">
        <f t="shared" si="197"/>
        <v>0.92446499999999998</v>
      </c>
      <c r="K169" s="79">
        <f t="shared" si="203"/>
        <v>5.7161658965364619E-2</v>
      </c>
      <c r="L169" s="67">
        <f t="shared" si="194"/>
        <v>0.87310299999999996</v>
      </c>
      <c r="M169" s="79">
        <f t="shared" si="200"/>
        <v>3.5660683377088651E-3</v>
      </c>
      <c r="N169" s="67">
        <f t="shared" si="191"/>
        <v>0.86999499999999996</v>
      </c>
      <c r="O169" s="79">
        <f t="shared" si="198"/>
        <v>-7.6283453212596447E-3</v>
      </c>
      <c r="P169" s="67">
        <f t="shared" si="189"/>
        <v>0.87665700000000002</v>
      </c>
      <c r="Q169" s="79">
        <f t="shared" si="195"/>
        <v>-6.4196467427953638E-2</v>
      </c>
      <c r="R169" s="67">
        <f t="shared" si="187"/>
        <v>0.93478099999999997</v>
      </c>
      <c r="S169" s="79">
        <f t="shared" si="192"/>
        <v>0.15494208729222339</v>
      </c>
      <c r="T169" s="10">
        <f t="shared" si="221"/>
        <v>-8.3044000000000007E-2</v>
      </c>
      <c r="U169" s="5">
        <f t="shared" si="222"/>
        <v>0</v>
      </c>
      <c r="V169" s="5">
        <f t="shared" si="223"/>
        <v>8.3044000000000007E-2</v>
      </c>
      <c r="W169" s="5">
        <f t="shared" si="224"/>
        <v>1.8715214285714297E-2</v>
      </c>
      <c r="X169" s="5">
        <f t="shared" si="225"/>
        <v>2.9441071428571441E-2</v>
      </c>
      <c r="Y169" s="5">
        <f t="shared" si="226"/>
        <v>0.63568387214168753</v>
      </c>
      <c r="Z169" s="37">
        <f t="shared" si="227"/>
        <v>38.863492082327191</v>
      </c>
      <c r="AA169" s="63">
        <f t="shared" si="206"/>
        <v>52.931598394353166</v>
      </c>
      <c r="AB169" s="50">
        <f t="shared" si="207"/>
        <v>0.89878400000000003</v>
      </c>
      <c r="AC169" s="50">
        <f t="shared" si="208"/>
        <v>0.8891876666666666</v>
      </c>
      <c r="AD169" s="50">
        <f t="shared" si="209"/>
        <v>0.89580020000000005</v>
      </c>
      <c r="AE169" s="55">
        <f t="shared" si="210"/>
        <v>0.88213219999999992</v>
      </c>
      <c r="AF169" s="55">
        <f t="shared" si="211"/>
        <v>0.88349433333333327</v>
      </c>
      <c r="AG169" s="55">
        <f t="shared" si="212"/>
        <v>0.88171588000000001</v>
      </c>
      <c r="AH169" s="50">
        <f t="shared" si="213"/>
        <v>0.76359766666666662</v>
      </c>
      <c r="AI169" s="50">
        <f t="shared" si="214"/>
        <v>670689211.36799991</v>
      </c>
      <c r="AJ169" s="50">
        <f t="shared" si="215"/>
        <v>0</v>
      </c>
      <c r="AK169" s="50">
        <f t="shared" si="216"/>
        <v>670689211.36799991</v>
      </c>
      <c r="AL169" s="50">
        <f t="shared" ref="AL169:AM169" si="259">SUM(AJ169:AJ182)</f>
        <v>6978355716.8281174</v>
      </c>
      <c r="AM169" s="50">
        <f t="shared" si="259"/>
        <v>5693851150.8226547</v>
      </c>
      <c r="AN169" s="50">
        <f t="shared" si="218"/>
        <v>1.2255950378716653</v>
      </c>
      <c r="AO169" s="50">
        <f t="shared" si="219"/>
        <v>55.068196011242939</v>
      </c>
      <c r="AP169" s="59">
        <f t="shared" si="220"/>
        <v>55.225896337848532</v>
      </c>
    </row>
    <row r="170" spans="1:42" x14ac:dyDescent="0.35">
      <c r="A170" s="83">
        <f>Symbol!A170</f>
        <v>43216</v>
      </c>
      <c r="B170" s="17">
        <f>Symbol!B170</f>
        <v>0.80177399999999999</v>
      </c>
      <c r="C170" s="84">
        <f>Symbol!C170</f>
        <v>0.85241400000000001</v>
      </c>
      <c r="D170" s="17">
        <f>Symbol!D170</f>
        <v>0.771787</v>
      </c>
      <c r="E170" s="84">
        <f>Symbol!E170</f>
        <v>0.85241400000000001</v>
      </c>
      <c r="F170" s="17">
        <f>Symbol!G170</f>
        <v>1028590016</v>
      </c>
      <c r="H170" s="29">
        <f t="shared" si="205"/>
        <v>1</v>
      </c>
      <c r="I170" s="10">
        <f t="shared" si="202"/>
        <v>0.92446499999999998</v>
      </c>
      <c r="J170" s="37">
        <f t="shared" si="197"/>
        <v>0.87310299999999996</v>
      </c>
      <c r="K170" s="79">
        <f t="shared" si="203"/>
        <v>3.5660683377088651E-3</v>
      </c>
      <c r="L170" s="67">
        <f t="shared" si="194"/>
        <v>0.86999499999999996</v>
      </c>
      <c r="M170" s="79">
        <f t="shared" si="200"/>
        <v>-7.6283453212596447E-3</v>
      </c>
      <c r="N170" s="67">
        <f t="shared" si="191"/>
        <v>0.87665700000000002</v>
      </c>
      <c r="O170" s="79">
        <f t="shared" si="198"/>
        <v>-6.4196467427953638E-2</v>
      </c>
      <c r="P170" s="67">
        <f t="shared" si="189"/>
        <v>0.93478099999999997</v>
      </c>
      <c r="Q170" s="79">
        <f t="shared" si="195"/>
        <v>0.15494208729222339</v>
      </c>
      <c r="R170" s="67">
        <f t="shared" si="187"/>
        <v>0.80060699999999996</v>
      </c>
      <c r="S170" s="79">
        <f t="shared" si="192"/>
        <v>-6.2702134340902521E-2</v>
      </c>
      <c r="T170" s="10">
        <f t="shared" si="221"/>
        <v>-0.13248899999999997</v>
      </c>
      <c r="U170" s="5">
        <f t="shared" si="222"/>
        <v>0</v>
      </c>
      <c r="V170" s="5">
        <f t="shared" si="223"/>
        <v>0.13248899999999997</v>
      </c>
      <c r="W170" s="5">
        <f t="shared" si="224"/>
        <v>1.8715214285714297E-2</v>
      </c>
      <c r="X170" s="5">
        <f t="shared" si="225"/>
        <v>2.5321642857142865E-2</v>
      </c>
      <c r="Y170" s="5">
        <f t="shared" si="226"/>
        <v>0.73909952807169499</v>
      </c>
      <c r="Z170" s="37">
        <f t="shared" si="227"/>
        <v>42.498978128710377</v>
      </c>
      <c r="AA170" s="63">
        <f t="shared" si="206"/>
        <v>46.470344273795391</v>
      </c>
      <c r="AB170" s="50">
        <f t="shared" si="207"/>
        <v>0.87154899999999991</v>
      </c>
      <c r="AC170" s="50">
        <f t="shared" si="208"/>
        <v>0.87325166666666654</v>
      </c>
      <c r="AD170" s="50">
        <f t="shared" si="209"/>
        <v>0.87102860000000004</v>
      </c>
      <c r="AE170" s="55">
        <f t="shared" si="210"/>
        <v>0.8732814000000001</v>
      </c>
      <c r="AF170" s="55">
        <f t="shared" si="211"/>
        <v>0.88966940000000005</v>
      </c>
      <c r="AG170" s="55">
        <f t="shared" si="212"/>
        <v>0.86813324000000003</v>
      </c>
      <c r="AH170" s="50">
        <f t="shared" si="213"/>
        <v>0.88466366666666663</v>
      </c>
      <c r="AI170" s="50">
        <f t="shared" si="214"/>
        <v>2073713462.0410025</v>
      </c>
      <c r="AJ170" s="50">
        <f t="shared" si="215"/>
        <v>2073713462.0410025</v>
      </c>
      <c r="AK170" s="50">
        <f t="shared" si="216"/>
        <v>0</v>
      </c>
      <c r="AL170" s="50">
        <f t="shared" ref="AL170:AM170" si="260">SUM(AJ170:AJ183)</f>
        <v>6978355716.8281174</v>
      </c>
      <c r="AM170" s="50">
        <f t="shared" si="260"/>
        <v>5657665026.2984533</v>
      </c>
      <c r="AN170" s="50">
        <f t="shared" si="218"/>
        <v>1.2334338785330545</v>
      </c>
      <c r="AO170" s="50">
        <f t="shared" si="219"/>
        <v>55.225896337848532</v>
      </c>
      <c r="AP170" s="59">
        <f t="shared" si="220"/>
        <v>42.776211158131055</v>
      </c>
    </row>
    <row r="171" spans="1:42" x14ac:dyDescent="0.35">
      <c r="A171" s="83">
        <f>Symbol!A171</f>
        <v>43217</v>
      </c>
      <c r="B171" s="17">
        <f>Symbol!B171</f>
        <v>0.85113899999999998</v>
      </c>
      <c r="C171" s="84">
        <f>Symbol!C171</f>
        <v>0.85964099999999999</v>
      </c>
      <c r="D171" s="17">
        <f>Symbol!D171</f>
        <v>0.81388499999999997</v>
      </c>
      <c r="E171" s="84">
        <f>Symbol!E171</f>
        <v>0.81388499999999997</v>
      </c>
      <c r="F171" s="17">
        <f>Symbol!G171</f>
        <v>673793024</v>
      </c>
      <c r="H171" s="29">
        <f t="shared" si="205"/>
        <v>1</v>
      </c>
      <c r="I171" s="10">
        <f t="shared" si="202"/>
        <v>0.87310299999999996</v>
      </c>
      <c r="J171" s="37">
        <f t="shared" si="197"/>
        <v>0.86999499999999996</v>
      </c>
      <c r="K171" s="79">
        <f t="shared" si="203"/>
        <v>-7.6283453212596447E-3</v>
      </c>
      <c r="L171" s="67">
        <f t="shared" si="194"/>
        <v>0.87665700000000002</v>
      </c>
      <c r="M171" s="79">
        <f t="shared" si="200"/>
        <v>-6.4196467427953638E-2</v>
      </c>
      <c r="N171" s="67">
        <f t="shared" si="191"/>
        <v>0.93478099999999997</v>
      </c>
      <c r="O171" s="79">
        <f t="shared" si="198"/>
        <v>0.15494208729222339</v>
      </c>
      <c r="P171" s="67">
        <f t="shared" si="189"/>
        <v>0.80060699999999996</v>
      </c>
      <c r="Q171" s="79">
        <f t="shared" si="195"/>
        <v>-6.2702134340902521E-2</v>
      </c>
      <c r="R171" s="67">
        <f t="shared" si="187"/>
        <v>0.85241400000000001</v>
      </c>
      <c r="S171" s="79">
        <f t="shared" si="192"/>
        <v>4.625324592293361E-2</v>
      </c>
      <c r="T171" s="10">
        <f t="shared" si="221"/>
        <v>5.1362000000000019E-2</v>
      </c>
      <c r="U171" s="5">
        <f t="shared" si="222"/>
        <v>5.1362000000000019E-2</v>
      </c>
      <c r="V171" s="5">
        <f t="shared" si="223"/>
        <v>0</v>
      </c>
      <c r="W171" s="5">
        <f t="shared" si="224"/>
        <v>1.8715214285714297E-2</v>
      </c>
      <c r="X171" s="5">
        <f t="shared" si="225"/>
        <v>1.6642142857142866E-2</v>
      </c>
      <c r="Y171" s="5">
        <f t="shared" si="226"/>
        <v>1.1245675780076398</v>
      </c>
      <c r="Z171" s="37">
        <f t="shared" si="227"/>
        <v>52.931598394353166</v>
      </c>
      <c r="AA171" s="63">
        <f t="shared" si="206"/>
        <v>49.852337286850059</v>
      </c>
      <c r="AB171" s="50">
        <f t="shared" si="207"/>
        <v>0.87332600000000005</v>
      </c>
      <c r="AC171" s="50">
        <f t="shared" si="208"/>
        <v>0.89381100000000002</v>
      </c>
      <c r="AD171" s="50">
        <f t="shared" si="209"/>
        <v>0.86689079999999996</v>
      </c>
      <c r="AE171" s="55">
        <f t="shared" si="210"/>
        <v>0.89857419999999999</v>
      </c>
      <c r="AF171" s="55">
        <f t="shared" si="211"/>
        <v>0.87054433333333336</v>
      </c>
      <c r="AG171" s="55">
        <f t="shared" si="212"/>
        <v>0.85853404</v>
      </c>
      <c r="AH171" s="50">
        <f t="shared" si="213"/>
        <v>0.87307900000000005</v>
      </c>
      <c r="AI171" s="50">
        <f t="shared" si="214"/>
        <v>1365469405.537792</v>
      </c>
      <c r="AJ171" s="50">
        <f t="shared" si="215"/>
        <v>0</v>
      </c>
      <c r="AK171" s="50">
        <f t="shared" si="216"/>
        <v>1365469405.537792</v>
      </c>
      <c r="AL171" s="50">
        <f t="shared" ref="AL171:AM171" si="261">SUM(AJ171:AJ184)</f>
        <v>4904642254.7871151</v>
      </c>
      <c r="AM171" s="50">
        <f t="shared" si="261"/>
        <v>6561175128.2814722</v>
      </c>
      <c r="AN171" s="50">
        <f t="shared" si="218"/>
        <v>0.74752497211147562</v>
      </c>
      <c r="AO171" s="50">
        <f t="shared" si="219"/>
        <v>42.776211158131055</v>
      </c>
      <c r="AP171" s="59">
        <f t="shared" si="220"/>
        <v>51.475560098105341</v>
      </c>
    </row>
    <row r="172" spans="1:42" x14ac:dyDescent="0.35">
      <c r="A172" s="83">
        <f>Symbol!A172</f>
        <v>43218</v>
      </c>
      <c r="B172" s="17">
        <f>Symbol!B172</f>
        <v>0.81206299999999998</v>
      </c>
      <c r="C172" s="84">
        <f>Symbol!C172</f>
        <v>0.88759100000000002</v>
      </c>
      <c r="D172" s="17">
        <f>Symbol!D172</f>
        <v>0.81206299999999998</v>
      </c>
      <c r="E172" s="84">
        <f>Symbol!E172</f>
        <v>0.86380400000000002</v>
      </c>
      <c r="F172" s="17">
        <f>Symbol!G172</f>
        <v>788718976</v>
      </c>
      <c r="H172" s="29">
        <f t="shared" si="205"/>
        <v>0</v>
      </c>
      <c r="I172" s="10">
        <f t="shared" si="202"/>
        <v>0.86999499999999996</v>
      </c>
      <c r="J172" s="37">
        <f t="shared" si="197"/>
        <v>0.87665700000000002</v>
      </c>
      <c r="K172" s="79">
        <f t="shared" si="203"/>
        <v>-6.4196467427953638E-2</v>
      </c>
      <c r="L172" s="67">
        <f t="shared" si="194"/>
        <v>0.93478099999999997</v>
      </c>
      <c r="M172" s="79">
        <f t="shared" si="200"/>
        <v>0.15494208729222339</v>
      </c>
      <c r="N172" s="67">
        <f t="shared" si="191"/>
        <v>0.80060699999999996</v>
      </c>
      <c r="O172" s="79">
        <f t="shared" si="198"/>
        <v>-6.2702134340902521E-2</v>
      </c>
      <c r="P172" s="67">
        <f t="shared" si="189"/>
        <v>0.85241400000000001</v>
      </c>
      <c r="Q172" s="79">
        <f t="shared" si="195"/>
        <v>4.625324592293361E-2</v>
      </c>
      <c r="R172" s="67">
        <f t="shared" si="187"/>
        <v>0.81388499999999997</v>
      </c>
      <c r="S172" s="79">
        <f t="shared" si="192"/>
        <v>-5.9526812836793737E-2</v>
      </c>
      <c r="T172" s="10">
        <f t="shared" si="221"/>
        <v>3.1079999999999997E-3</v>
      </c>
      <c r="U172" s="5">
        <f t="shared" si="222"/>
        <v>3.1079999999999997E-3</v>
      </c>
      <c r="V172" s="5">
        <f t="shared" si="223"/>
        <v>0</v>
      </c>
      <c r="W172" s="5">
        <f t="shared" si="224"/>
        <v>1.504650000000001E-2</v>
      </c>
      <c r="X172" s="5">
        <f t="shared" si="225"/>
        <v>1.7332214285714298E-2</v>
      </c>
      <c r="Y172" s="5">
        <f t="shared" si="226"/>
        <v>0.86812335411764219</v>
      </c>
      <c r="Z172" s="37">
        <f t="shared" si="227"/>
        <v>46.470344273795391</v>
      </c>
      <c r="AA172" s="63">
        <f t="shared" si="206"/>
        <v>54.265165874021797</v>
      </c>
      <c r="AB172" s="50">
        <f t="shared" si="207"/>
        <v>0.90571899999999994</v>
      </c>
      <c r="AC172" s="50">
        <f t="shared" si="208"/>
        <v>0.87068166666666658</v>
      </c>
      <c r="AD172" s="50">
        <f t="shared" si="209"/>
        <v>0.8556687999999999</v>
      </c>
      <c r="AE172" s="55">
        <f t="shared" si="210"/>
        <v>0.8694866</v>
      </c>
      <c r="AF172" s="55">
        <f t="shared" si="211"/>
        <v>0.86541193333333344</v>
      </c>
      <c r="AG172" s="55">
        <f t="shared" si="212"/>
        <v>0.85780996000000009</v>
      </c>
      <c r="AH172" s="50">
        <f t="shared" si="213"/>
        <v>0.87666233333333332</v>
      </c>
      <c r="AI172" s="50">
        <f t="shared" si="214"/>
        <v>829672334.56443727</v>
      </c>
      <c r="AJ172" s="50">
        <f t="shared" si="215"/>
        <v>829672334.56443727</v>
      </c>
      <c r="AK172" s="50">
        <f t="shared" si="216"/>
        <v>0</v>
      </c>
      <c r="AL172" s="50">
        <f t="shared" ref="AL172:AM172" si="262">SUM(AJ172:AJ185)</f>
        <v>5511693957.1871147</v>
      </c>
      <c r="AM172" s="50">
        <f t="shared" si="262"/>
        <v>5195705722.74368</v>
      </c>
      <c r="AN172" s="50">
        <f t="shared" si="218"/>
        <v>1.0608171923710437</v>
      </c>
      <c r="AO172" s="50">
        <f t="shared" si="219"/>
        <v>51.475560098105341</v>
      </c>
      <c r="AP172" s="59">
        <f t="shared" si="220"/>
        <v>50.243535790019777</v>
      </c>
    </row>
    <row r="173" spans="1:42" x14ac:dyDescent="0.35">
      <c r="A173" s="83">
        <f>Symbol!A173</f>
        <v>43219</v>
      </c>
      <c r="B173" s="17">
        <f>Symbol!B173</f>
        <v>0.86439900000000003</v>
      </c>
      <c r="C173" s="84">
        <f>Symbol!C173</f>
        <v>0.904945</v>
      </c>
      <c r="D173" s="17">
        <f>Symbol!D173</f>
        <v>0.83448</v>
      </c>
      <c r="E173" s="84">
        <f>Symbol!E173</f>
        <v>0.87277800000000005</v>
      </c>
      <c r="F173" s="17">
        <f>Symbol!G173</f>
        <v>896313984</v>
      </c>
      <c r="H173" s="29">
        <f t="shared" si="205"/>
        <v>0</v>
      </c>
      <c r="I173" s="10">
        <f t="shared" si="202"/>
        <v>0.87665700000000002</v>
      </c>
      <c r="J173" s="37">
        <f t="shared" si="197"/>
        <v>0.93478099999999997</v>
      </c>
      <c r="K173" s="79">
        <f t="shared" si="203"/>
        <v>0.15494208729222339</v>
      </c>
      <c r="L173" s="67">
        <f t="shared" si="194"/>
        <v>0.80060699999999996</v>
      </c>
      <c r="M173" s="79">
        <f t="shared" si="200"/>
        <v>-6.2702134340902521E-2</v>
      </c>
      <c r="N173" s="67">
        <f t="shared" si="191"/>
        <v>0.85241400000000001</v>
      </c>
      <c r="O173" s="79">
        <f t="shared" si="198"/>
        <v>4.625324592293361E-2</v>
      </c>
      <c r="P173" s="67">
        <f t="shared" si="189"/>
        <v>0.81388499999999997</v>
      </c>
      <c r="Q173" s="79">
        <f t="shared" si="195"/>
        <v>-5.9526812836793737E-2</v>
      </c>
      <c r="R173" s="67">
        <f t="shared" si="187"/>
        <v>0.86380400000000002</v>
      </c>
      <c r="S173" s="79">
        <f t="shared" si="192"/>
        <v>-1.0335336750934383E-2</v>
      </c>
      <c r="T173" s="10">
        <f t="shared" si="221"/>
        <v>-6.6620000000000568E-3</v>
      </c>
      <c r="U173" s="5">
        <f t="shared" si="222"/>
        <v>0</v>
      </c>
      <c r="V173" s="5">
        <f t="shared" si="223"/>
        <v>6.6620000000000568E-3</v>
      </c>
      <c r="W173" s="5">
        <f t="shared" si="224"/>
        <v>1.7230142857142867E-2</v>
      </c>
      <c r="X173" s="5">
        <f t="shared" si="225"/>
        <v>1.7332214285714298E-2</v>
      </c>
      <c r="Y173" s="5">
        <f t="shared" si="226"/>
        <v>0.9941108835323158</v>
      </c>
      <c r="Z173" s="37">
        <f t="shared" si="227"/>
        <v>49.852337286850059</v>
      </c>
      <c r="AA173" s="63">
        <f t="shared" si="206"/>
        <v>62.675824325713833</v>
      </c>
      <c r="AB173" s="50">
        <f t="shared" si="207"/>
        <v>0.86769399999999997</v>
      </c>
      <c r="AC173" s="50">
        <f t="shared" si="208"/>
        <v>0.86260066666666668</v>
      </c>
      <c r="AD173" s="50">
        <f t="shared" si="209"/>
        <v>0.85309820000000003</v>
      </c>
      <c r="AE173" s="55">
        <f t="shared" si="210"/>
        <v>0.84816460000000005</v>
      </c>
      <c r="AF173" s="55">
        <f t="shared" si="211"/>
        <v>0.84479780000000004</v>
      </c>
      <c r="AG173" s="55">
        <f t="shared" si="212"/>
        <v>0.85951428000000007</v>
      </c>
      <c r="AH173" s="50">
        <f t="shared" si="213"/>
        <v>0.875417</v>
      </c>
      <c r="AI173" s="50">
        <f t="shared" si="214"/>
        <v>590508181.27500796</v>
      </c>
      <c r="AJ173" s="50">
        <f t="shared" si="215"/>
        <v>0</v>
      </c>
      <c r="AK173" s="50">
        <f t="shared" si="216"/>
        <v>590508181.27500796</v>
      </c>
      <c r="AL173" s="50">
        <f t="shared" ref="AL173:AM173" si="263">SUM(AJ173:AJ186)</f>
        <v>5246567065.8069124</v>
      </c>
      <c r="AM173" s="50">
        <f t="shared" si="263"/>
        <v>5195705722.74368</v>
      </c>
      <c r="AN173" s="50">
        <f t="shared" si="218"/>
        <v>1.0097891115812414</v>
      </c>
      <c r="AO173" s="50">
        <f t="shared" si="219"/>
        <v>50.243535790019777</v>
      </c>
      <c r="AP173" s="59">
        <f t="shared" si="220"/>
        <v>55.536497835699734</v>
      </c>
    </row>
    <row r="174" spans="1:42" x14ac:dyDescent="0.35">
      <c r="A174" s="83">
        <f>Symbol!A174</f>
        <v>43220</v>
      </c>
      <c r="B174" s="17">
        <f>Symbol!B174</f>
        <v>0.87140399999999996</v>
      </c>
      <c r="C174" s="84">
        <f>Symbol!C174</f>
        <v>0.87678800000000001</v>
      </c>
      <c r="D174" s="17">
        <f>Symbol!D174</f>
        <v>0.83120799999999995</v>
      </c>
      <c r="E174" s="84">
        <f>Symbol!E174</f>
        <v>0.83793799999999996</v>
      </c>
      <c r="F174" s="17">
        <f>Symbol!G174</f>
        <v>575363968</v>
      </c>
      <c r="H174" s="29">
        <f t="shared" si="205"/>
        <v>1</v>
      </c>
      <c r="I174" s="10">
        <f t="shared" si="202"/>
        <v>0.93478099999999997</v>
      </c>
      <c r="J174" s="37">
        <f t="shared" si="197"/>
        <v>0.80060699999999996</v>
      </c>
      <c r="K174" s="79">
        <f t="shared" si="203"/>
        <v>-6.2702134340902521E-2</v>
      </c>
      <c r="L174" s="67">
        <f t="shared" si="194"/>
        <v>0.85241400000000001</v>
      </c>
      <c r="M174" s="79">
        <f t="shared" si="200"/>
        <v>4.625324592293361E-2</v>
      </c>
      <c r="N174" s="67">
        <f t="shared" si="191"/>
        <v>0.81388499999999997</v>
      </c>
      <c r="O174" s="79">
        <f t="shared" si="198"/>
        <v>-5.9526812836793737E-2</v>
      </c>
      <c r="P174" s="67">
        <f t="shared" si="189"/>
        <v>0.86380400000000002</v>
      </c>
      <c r="Q174" s="79">
        <f t="shared" si="195"/>
        <v>-1.0335336750934383E-2</v>
      </c>
      <c r="R174" s="67">
        <f t="shared" si="187"/>
        <v>0.87277800000000005</v>
      </c>
      <c r="S174" s="79">
        <f t="shared" si="192"/>
        <v>4.0737115903548039E-2</v>
      </c>
      <c r="T174" s="10">
        <f t="shared" si="221"/>
        <v>-5.8123999999999953E-2</v>
      </c>
      <c r="U174" s="5">
        <f t="shared" si="222"/>
        <v>0</v>
      </c>
      <c r="V174" s="5">
        <f t="shared" si="223"/>
        <v>5.8123999999999953E-2</v>
      </c>
      <c r="W174" s="5">
        <f t="shared" si="224"/>
        <v>2.0000357142857157E-2</v>
      </c>
      <c r="X174" s="5">
        <f t="shared" si="225"/>
        <v>1.6856357142857152E-2</v>
      </c>
      <c r="Y174" s="5">
        <f t="shared" si="226"/>
        <v>1.1865171681730931</v>
      </c>
      <c r="Z174" s="37">
        <f t="shared" si="227"/>
        <v>54.265165874021797</v>
      </c>
      <c r="AA174" s="63">
        <f t="shared" si="206"/>
        <v>49.797343449225785</v>
      </c>
      <c r="AB174" s="50">
        <f t="shared" si="207"/>
        <v>0.82651049999999993</v>
      </c>
      <c r="AC174" s="50">
        <f t="shared" si="208"/>
        <v>0.82230199999999998</v>
      </c>
      <c r="AD174" s="50">
        <f t="shared" si="209"/>
        <v>0.84069760000000004</v>
      </c>
      <c r="AE174" s="55">
        <f t="shared" si="210"/>
        <v>0.82664099999999996</v>
      </c>
      <c r="AF174" s="55">
        <f t="shared" si="211"/>
        <v>0.83481553333333336</v>
      </c>
      <c r="AG174" s="55">
        <f t="shared" si="212"/>
        <v>0.83865244000000005</v>
      </c>
      <c r="AH174" s="50">
        <f t="shared" si="213"/>
        <v>0.9246523333333333</v>
      </c>
      <c r="AI174" s="50">
        <f t="shared" si="214"/>
        <v>1454413439.0533121</v>
      </c>
      <c r="AJ174" s="50">
        <f t="shared" si="215"/>
        <v>1454413439.0533121</v>
      </c>
      <c r="AK174" s="50">
        <f t="shared" si="216"/>
        <v>0</v>
      </c>
      <c r="AL174" s="50">
        <f t="shared" ref="AL174:AM174" si="264">SUM(AJ174:AJ187)</f>
        <v>5752055750.1224327</v>
      </c>
      <c r="AM174" s="50">
        <f t="shared" si="264"/>
        <v>4605197541.4686718</v>
      </c>
      <c r="AN174" s="50">
        <f t="shared" si="218"/>
        <v>1.2490356164587044</v>
      </c>
      <c r="AO174" s="50">
        <f t="shared" si="219"/>
        <v>55.536497835699734</v>
      </c>
      <c r="AP174" s="59">
        <f t="shared" si="220"/>
        <v>50.401085580046285</v>
      </c>
    </row>
    <row r="175" spans="1:42" x14ac:dyDescent="0.35">
      <c r="A175" s="83">
        <f>Symbol!A175</f>
        <v>43221</v>
      </c>
      <c r="B175" s="17">
        <f>Symbol!B175</f>
        <v>0.83835499999999996</v>
      </c>
      <c r="C175" s="84">
        <f>Symbol!C175</f>
        <v>0.84206899999999996</v>
      </c>
      <c r="D175" s="17">
        <f>Symbol!D175</f>
        <v>0.79782600000000004</v>
      </c>
      <c r="E175" s="84">
        <f>Symbol!E175</f>
        <v>0.84140700000000002</v>
      </c>
      <c r="F175" s="17">
        <f>Symbol!G175</f>
        <v>630809024</v>
      </c>
      <c r="H175" s="29">
        <f t="shared" si="205"/>
        <v>0</v>
      </c>
      <c r="I175" s="10">
        <f t="shared" si="202"/>
        <v>0.80060699999999996</v>
      </c>
      <c r="J175" s="37">
        <f t="shared" si="197"/>
        <v>0.85241400000000001</v>
      </c>
      <c r="K175" s="79">
        <f t="shared" si="203"/>
        <v>4.625324592293361E-2</v>
      </c>
      <c r="L175" s="67">
        <f t="shared" si="194"/>
        <v>0.81388499999999997</v>
      </c>
      <c r="M175" s="79">
        <f t="shared" si="200"/>
        <v>-5.9526812836793737E-2</v>
      </c>
      <c r="N175" s="67">
        <f t="shared" si="191"/>
        <v>0.86380400000000002</v>
      </c>
      <c r="O175" s="79">
        <f t="shared" si="198"/>
        <v>-1.0335336750934383E-2</v>
      </c>
      <c r="P175" s="67">
        <f t="shared" si="189"/>
        <v>0.87277800000000005</v>
      </c>
      <c r="Q175" s="79">
        <f t="shared" si="195"/>
        <v>4.0737115903548039E-2</v>
      </c>
      <c r="R175" s="67">
        <f t="shared" si="187"/>
        <v>0.83793799999999996</v>
      </c>
      <c r="S175" s="79">
        <f t="shared" si="192"/>
        <v>-4.1313785245513952E-3</v>
      </c>
      <c r="T175" s="10">
        <f t="shared" si="221"/>
        <v>0.13417400000000002</v>
      </c>
      <c r="U175" s="5">
        <f t="shared" si="222"/>
        <v>0.13417400000000002</v>
      </c>
      <c r="V175" s="5">
        <f t="shared" si="223"/>
        <v>0</v>
      </c>
      <c r="W175" s="5">
        <f t="shared" si="224"/>
        <v>2.1334000000000013E-2</v>
      </c>
      <c r="X175" s="5">
        <f t="shared" si="225"/>
        <v>1.2704642857142869E-2</v>
      </c>
      <c r="Y175" s="5">
        <f t="shared" si="226"/>
        <v>1.679228628454164</v>
      </c>
      <c r="Z175" s="37">
        <f t="shared" si="227"/>
        <v>62.675824325713833</v>
      </c>
      <c r="AA175" s="63">
        <f t="shared" si="206"/>
        <v>63.597878097449261</v>
      </c>
      <c r="AB175" s="50">
        <f t="shared" si="207"/>
        <v>0.83314949999999999</v>
      </c>
      <c r="AC175" s="50">
        <f t="shared" si="208"/>
        <v>0.84336766666666663</v>
      </c>
      <c r="AD175" s="50">
        <f t="shared" si="209"/>
        <v>0.84816380000000002</v>
      </c>
      <c r="AE175" s="55">
        <f t="shared" si="210"/>
        <v>0.84155840000000004</v>
      </c>
      <c r="AF175" s="55">
        <f t="shared" si="211"/>
        <v>0.85060733333333349</v>
      </c>
      <c r="AG175" s="55">
        <f t="shared" si="212"/>
        <v>0.84725272000000007</v>
      </c>
      <c r="AH175" s="50">
        <f t="shared" si="213"/>
        <v>0.83753633333333333</v>
      </c>
      <c r="AI175" s="50">
        <f t="shared" si="214"/>
        <v>1351825559.0184107</v>
      </c>
      <c r="AJ175" s="50">
        <f t="shared" si="215"/>
        <v>1351825559.0184107</v>
      </c>
      <c r="AK175" s="50">
        <f t="shared" si="216"/>
        <v>0</v>
      </c>
      <c r="AL175" s="50">
        <f t="shared" ref="AL175:AM175" si="265">SUM(AJ175:AJ188)</f>
        <v>4679678136.4070406</v>
      </c>
      <c r="AM175" s="50">
        <f t="shared" si="265"/>
        <v>4605197541.4686718</v>
      </c>
      <c r="AN175" s="50">
        <f t="shared" si="218"/>
        <v>1.0161731596240311</v>
      </c>
      <c r="AO175" s="50">
        <f t="shared" si="219"/>
        <v>50.401085580046285</v>
      </c>
      <c r="AP175" s="59">
        <f t="shared" si="220"/>
        <v>45.311267299189993</v>
      </c>
    </row>
    <row r="176" spans="1:42" x14ac:dyDescent="0.35">
      <c r="A176" s="83">
        <f>Symbol!A176</f>
        <v>43222</v>
      </c>
      <c r="B176" s="17">
        <f>Symbol!B176</f>
        <v>0.83935499999999996</v>
      </c>
      <c r="C176" s="84">
        <f>Symbol!C176</f>
        <v>0.86428000000000005</v>
      </c>
      <c r="D176" s="17">
        <f>Symbol!D176</f>
        <v>0.83171300000000004</v>
      </c>
      <c r="E176" s="84">
        <f>Symbol!E176</f>
        <v>0.85909400000000002</v>
      </c>
      <c r="F176" s="17">
        <f>Symbol!G176</f>
        <v>544425984</v>
      </c>
      <c r="H176" s="29">
        <f t="shared" si="205"/>
        <v>1</v>
      </c>
      <c r="I176" s="10">
        <f t="shared" si="202"/>
        <v>0.85241400000000001</v>
      </c>
      <c r="J176" s="37">
        <f t="shared" si="197"/>
        <v>0.81388499999999997</v>
      </c>
      <c r="K176" s="79">
        <f t="shared" si="203"/>
        <v>-5.9526812836793737E-2</v>
      </c>
      <c r="L176" s="67">
        <f t="shared" si="194"/>
        <v>0.86380400000000002</v>
      </c>
      <c r="M176" s="79">
        <f t="shared" si="200"/>
        <v>-1.0335336750934383E-2</v>
      </c>
      <c r="N176" s="67">
        <f t="shared" si="191"/>
        <v>0.87277800000000005</v>
      </c>
      <c r="O176" s="79">
        <f t="shared" si="198"/>
        <v>4.0737115903548039E-2</v>
      </c>
      <c r="P176" s="67">
        <f t="shared" si="189"/>
        <v>0.83793799999999996</v>
      </c>
      <c r="Q176" s="79">
        <f t="shared" si="195"/>
        <v>-4.1313785245513952E-3</v>
      </c>
      <c r="R176" s="67">
        <f t="shared" si="187"/>
        <v>0.84140700000000002</v>
      </c>
      <c r="S176" s="79">
        <f t="shared" si="192"/>
        <v>-2.0802854977175406E-2</v>
      </c>
      <c r="T176" s="10">
        <f t="shared" si="221"/>
        <v>-5.1807000000000047E-2</v>
      </c>
      <c r="U176" s="5">
        <f t="shared" si="222"/>
        <v>0</v>
      </c>
      <c r="V176" s="5">
        <f t="shared" si="223"/>
        <v>5.1807000000000047E-2</v>
      </c>
      <c r="W176" s="5">
        <f t="shared" si="224"/>
        <v>1.260207142857144E-2</v>
      </c>
      <c r="X176" s="5">
        <f t="shared" si="225"/>
        <v>1.2704642857142869E-2</v>
      </c>
      <c r="Y176" s="5">
        <f t="shared" si="226"/>
        <v>0.99192646108003257</v>
      </c>
      <c r="Z176" s="37">
        <f t="shared" si="227"/>
        <v>49.797343449225785</v>
      </c>
      <c r="AA176" s="63">
        <f t="shared" si="206"/>
        <v>66.918512647846882</v>
      </c>
      <c r="AB176" s="50">
        <f t="shared" si="207"/>
        <v>0.83884449999999999</v>
      </c>
      <c r="AC176" s="50">
        <f t="shared" si="208"/>
        <v>0.85015566666666675</v>
      </c>
      <c r="AD176" s="50">
        <f t="shared" si="209"/>
        <v>0.8459624</v>
      </c>
      <c r="AE176" s="55">
        <f t="shared" si="210"/>
        <v>0.85740980000000011</v>
      </c>
      <c r="AF176" s="55">
        <f t="shared" si="211"/>
        <v>0.8493156666666668</v>
      </c>
      <c r="AG176" s="55">
        <f t="shared" si="212"/>
        <v>0.84678036000000012</v>
      </c>
      <c r="AH176" s="50">
        <f t="shared" si="213"/>
        <v>0.82553833333333326</v>
      </c>
      <c r="AI176" s="50">
        <f t="shared" si="214"/>
        <v>849140487.49194658</v>
      </c>
      <c r="AJ176" s="50">
        <f t="shared" si="215"/>
        <v>0</v>
      </c>
      <c r="AK176" s="50">
        <f t="shared" si="216"/>
        <v>849140487.49194658</v>
      </c>
      <c r="AL176" s="50">
        <f t="shared" ref="AL176:AM176" si="266">SUM(AJ176:AJ189)</f>
        <v>3815545295.3834667</v>
      </c>
      <c r="AM176" s="50">
        <f t="shared" si="266"/>
        <v>4605197541.4686718</v>
      </c>
      <c r="AN176" s="50">
        <f t="shared" si="218"/>
        <v>0.82853021201054233</v>
      </c>
      <c r="AO176" s="50">
        <f t="shared" si="219"/>
        <v>45.311267299189993</v>
      </c>
      <c r="AP176" s="59">
        <f t="shared" si="220"/>
        <v>52.340415825801841</v>
      </c>
    </row>
    <row r="177" spans="1:42" x14ac:dyDescent="0.35">
      <c r="A177" s="83">
        <f>Symbol!A177</f>
        <v>43223</v>
      </c>
      <c r="B177" s="17">
        <f>Symbol!B177</f>
        <v>0.85897999999999997</v>
      </c>
      <c r="C177" s="84">
        <f>Symbol!C177</f>
        <v>0.89291600000000004</v>
      </c>
      <c r="D177" s="17">
        <f>Symbol!D177</f>
        <v>0.84731900000000004</v>
      </c>
      <c r="E177" s="84">
        <f>Symbol!E177</f>
        <v>0.88446599999999997</v>
      </c>
      <c r="F177" s="17">
        <f>Symbol!G177</f>
        <v>725228992</v>
      </c>
      <c r="H177" s="29">
        <f t="shared" si="205"/>
        <v>0</v>
      </c>
      <c r="I177" s="10">
        <f t="shared" si="202"/>
        <v>0.81388499999999997</v>
      </c>
      <c r="J177" s="37">
        <f t="shared" si="197"/>
        <v>0.86380400000000002</v>
      </c>
      <c r="K177" s="79">
        <f t="shared" si="203"/>
        <v>-1.0335336750934383E-2</v>
      </c>
      <c r="L177" s="67">
        <f t="shared" si="194"/>
        <v>0.87277800000000005</v>
      </c>
      <c r="M177" s="79">
        <f t="shared" si="200"/>
        <v>4.0737115903548039E-2</v>
      </c>
      <c r="N177" s="67">
        <f t="shared" si="191"/>
        <v>0.83793799999999996</v>
      </c>
      <c r="O177" s="79">
        <f t="shared" si="198"/>
        <v>-4.1313785245513952E-3</v>
      </c>
      <c r="P177" s="67">
        <f t="shared" si="189"/>
        <v>0.84140700000000002</v>
      </c>
      <c r="Q177" s="79">
        <f t="shared" si="195"/>
        <v>-2.0802854977175406E-2</v>
      </c>
      <c r="R177" s="67">
        <f t="shared" si="187"/>
        <v>0.85909400000000002</v>
      </c>
      <c r="S177" s="79">
        <f t="shared" si="192"/>
        <v>-2.9105727497973393E-2</v>
      </c>
      <c r="T177" s="10">
        <f t="shared" si="221"/>
        <v>3.8529000000000035E-2</v>
      </c>
      <c r="U177" s="5">
        <f t="shared" si="222"/>
        <v>3.8529000000000035E-2</v>
      </c>
      <c r="V177" s="5">
        <f t="shared" si="223"/>
        <v>0</v>
      </c>
      <c r="W177" s="5">
        <f t="shared" si="224"/>
        <v>1.5731071428571435E-2</v>
      </c>
      <c r="X177" s="5">
        <f t="shared" si="225"/>
        <v>9.0041428571428651E-3</v>
      </c>
      <c r="Y177" s="5">
        <f t="shared" si="226"/>
        <v>1.7470926081644949</v>
      </c>
      <c r="Z177" s="37">
        <f t="shared" si="227"/>
        <v>63.597878097449261</v>
      </c>
      <c r="AA177" s="63">
        <f t="shared" si="206"/>
        <v>74.35969217399925</v>
      </c>
      <c r="AB177" s="50">
        <f t="shared" si="207"/>
        <v>0.86829100000000004</v>
      </c>
      <c r="AC177" s="50">
        <f t="shared" si="208"/>
        <v>0.85817333333333334</v>
      </c>
      <c r="AD177" s="50">
        <f t="shared" si="209"/>
        <v>0.85500419999999999</v>
      </c>
      <c r="AE177" s="55">
        <f t="shared" si="210"/>
        <v>0.85704720000000012</v>
      </c>
      <c r="AF177" s="55">
        <f t="shared" si="211"/>
        <v>0.85332693333333343</v>
      </c>
      <c r="AG177" s="55">
        <f t="shared" si="212"/>
        <v>0.86007008000000007</v>
      </c>
      <c r="AH177" s="50">
        <f t="shared" si="213"/>
        <v>0.8291369999999999</v>
      </c>
      <c r="AI177" s="50">
        <f t="shared" si="214"/>
        <v>558666726.54028797</v>
      </c>
      <c r="AJ177" s="50">
        <f t="shared" si="215"/>
        <v>0</v>
      </c>
      <c r="AK177" s="50">
        <f t="shared" si="216"/>
        <v>558666726.54028797</v>
      </c>
      <c r="AL177" s="50">
        <f t="shared" ref="AL177:AM177" si="267">SUM(AJ177:AJ190)</f>
        <v>4124953909.6274667</v>
      </c>
      <c r="AM177" s="50">
        <f t="shared" si="267"/>
        <v>3756057053.9767251</v>
      </c>
      <c r="AN177" s="50">
        <f t="shared" si="218"/>
        <v>1.0982138584024361</v>
      </c>
      <c r="AO177" s="50">
        <f t="shared" si="219"/>
        <v>52.340415825801841</v>
      </c>
      <c r="AP177" s="59">
        <f t="shared" si="220"/>
        <v>60.117822370245158</v>
      </c>
    </row>
    <row r="178" spans="1:42" x14ac:dyDescent="0.35">
      <c r="A178" s="83">
        <f>Symbol!A178</f>
        <v>43224</v>
      </c>
      <c r="B178" s="17">
        <f>Symbol!B178</f>
        <v>0.88153599999999999</v>
      </c>
      <c r="C178" s="84">
        <f>Symbol!C178</f>
        <v>0.92769500000000005</v>
      </c>
      <c r="D178" s="17">
        <f>Symbol!D178</f>
        <v>0.86692199999999997</v>
      </c>
      <c r="E178" s="84">
        <f>Symbol!E178</f>
        <v>0.89544199999999996</v>
      </c>
      <c r="F178" s="17">
        <f>Symbol!G178</f>
        <v>1007609984</v>
      </c>
      <c r="H178" s="29">
        <f t="shared" si="205"/>
        <v>0</v>
      </c>
      <c r="I178" s="10">
        <f t="shared" si="202"/>
        <v>0.86380400000000002</v>
      </c>
      <c r="J178" s="37">
        <f t="shared" si="197"/>
        <v>0.87277800000000005</v>
      </c>
      <c r="K178" s="79">
        <f t="shared" si="203"/>
        <v>4.0737115903548039E-2</v>
      </c>
      <c r="L178" s="67">
        <f t="shared" si="194"/>
        <v>0.83793799999999996</v>
      </c>
      <c r="M178" s="79">
        <f t="shared" si="200"/>
        <v>-4.1313785245513952E-3</v>
      </c>
      <c r="N178" s="67">
        <f t="shared" si="191"/>
        <v>0.84140700000000002</v>
      </c>
      <c r="O178" s="79">
        <f t="shared" si="198"/>
        <v>-2.0802854977175406E-2</v>
      </c>
      <c r="P178" s="67">
        <f t="shared" si="189"/>
        <v>0.85909400000000002</v>
      </c>
      <c r="Q178" s="79">
        <f t="shared" si="195"/>
        <v>-2.9105727497973393E-2</v>
      </c>
      <c r="R178" s="67">
        <f t="shared" si="187"/>
        <v>0.88446599999999997</v>
      </c>
      <c r="S178" s="79">
        <f t="shared" si="192"/>
        <v>-1.2333378052819796E-2</v>
      </c>
      <c r="T178" s="10">
        <f t="shared" si="221"/>
        <v>-4.9919000000000047E-2</v>
      </c>
      <c r="U178" s="5">
        <f t="shared" si="222"/>
        <v>0</v>
      </c>
      <c r="V178" s="5">
        <f t="shared" si="223"/>
        <v>4.9919000000000047E-2</v>
      </c>
      <c r="W178" s="5">
        <f t="shared" si="224"/>
        <v>1.8213928571428579E-2</v>
      </c>
      <c r="X178" s="5">
        <f t="shared" si="225"/>
        <v>9.0041428571428651E-3</v>
      </c>
      <c r="Y178" s="5">
        <f t="shared" si="226"/>
        <v>2.0228386932999087</v>
      </c>
      <c r="Z178" s="37">
        <f t="shared" si="227"/>
        <v>66.918512647846882</v>
      </c>
      <c r="AA178" s="63">
        <f t="shared" si="206"/>
        <v>66.585283058282855</v>
      </c>
      <c r="AB178" s="50">
        <f t="shared" si="207"/>
        <v>0.85535800000000006</v>
      </c>
      <c r="AC178" s="50">
        <f t="shared" si="208"/>
        <v>0.85070766666666664</v>
      </c>
      <c r="AD178" s="50">
        <f t="shared" si="209"/>
        <v>0.85913659999999992</v>
      </c>
      <c r="AE178" s="55">
        <f t="shared" si="210"/>
        <v>0.84629360000000009</v>
      </c>
      <c r="AF178" s="55">
        <f t="shared" si="211"/>
        <v>0.85147266666666688</v>
      </c>
      <c r="AG178" s="55">
        <f t="shared" si="212"/>
        <v>0.86549112000000006</v>
      </c>
      <c r="AH178" s="50">
        <f t="shared" si="213"/>
        <v>0.85448599999999997</v>
      </c>
      <c r="AI178" s="50">
        <f t="shared" si="214"/>
        <v>673949322.92633593</v>
      </c>
      <c r="AJ178" s="50">
        <f t="shared" si="215"/>
        <v>0</v>
      </c>
      <c r="AK178" s="50">
        <f t="shared" si="216"/>
        <v>673949322.92633593</v>
      </c>
      <c r="AL178" s="50">
        <f t="shared" ref="AL178:AM178" si="268">SUM(AJ178:AJ191)</f>
        <v>4819700306.6792002</v>
      </c>
      <c r="AM178" s="50">
        <f t="shared" si="268"/>
        <v>3197390327.4364376</v>
      </c>
      <c r="AN178" s="50">
        <f t="shared" si="218"/>
        <v>1.5073856530189347</v>
      </c>
      <c r="AO178" s="50">
        <f t="shared" si="219"/>
        <v>60.117822370245158</v>
      </c>
      <c r="AP178" s="59">
        <f t="shared" si="220"/>
        <v>62.180380136788443</v>
      </c>
    </row>
    <row r="179" spans="1:42" x14ac:dyDescent="0.35">
      <c r="A179" s="83">
        <f>Symbol!A179</f>
        <v>43225</v>
      </c>
      <c r="B179" s="17">
        <f>Symbol!B179</f>
        <v>0.89556199999999997</v>
      </c>
      <c r="C179" s="84">
        <f>Symbol!C179</f>
        <v>0.92235400000000001</v>
      </c>
      <c r="D179" s="17">
        <f>Symbol!D179</f>
        <v>0.89556199999999997</v>
      </c>
      <c r="E179" s="84">
        <f>Symbol!E179</f>
        <v>0.90510299999999999</v>
      </c>
      <c r="F179" s="17">
        <f>Symbol!G179</f>
        <v>668800000</v>
      </c>
      <c r="H179" s="29">
        <f t="shared" si="205"/>
        <v>1</v>
      </c>
      <c r="I179" s="10">
        <f t="shared" si="202"/>
        <v>0.87277800000000005</v>
      </c>
      <c r="J179" s="37">
        <f t="shared" si="197"/>
        <v>0.83793799999999996</v>
      </c>
      <c r="K179" s="79">
        <f t="shared" si="203"/>
        <v>-4.1313785245513952E-3</v>
      </c>
      <c r="L179" s="67">
        <f t="shared" si="194"/>
        <v>0.84140700000000002</v>
      </c>
      <c r="M179" s="79">
        <f t="shared" si="200"/>
        <v>-2.0802854977175406E-2</v>
      </c>
      <c r="N179" s="67">
        <f t="shared" si="191"/>
        <v>0.85909400000000002</v>
      </c>
      <c r="O179" s="79">
        <f t="shared" si="198"/>
        <v>-2.9105727497973393E-2</v>
      </c>
      <c r="P179" s="67">
        <f t="shared" si="189"/>
        <v>0.88446599999999997</v>
      </c>
      <c r="Q179" s="79">
        <f t="shared" si="195"/>
        <v>-1.2333378052819796E-2</v>
      </c>
      <c r="R179" s="67">
        <f t="shared" si="187"/>
        <v>0.89544199999999996</v>
      </c>
      <c r="S179" s="79">
        <f t="shared" si="192"/>
        <v>-1.0731298261173737E-2</v>
      </c>
      <c r="T179" s="10">
        <f t="shared" si="221"/>
        <v>-8.9740000000000375E-3</v>
      </c>
      <c r="U179" s="5">
        <f t="shared" si="222"/>
        <v>0</v>
      </c>
      <c r="V179" s="5">
        <f t="shared" si="223"/>
        <v>8.9740000000000375E-3</v>
      </c>
      <c r="W179" s="5">
        <f t="shared" si="224"/>
        <v>1.8213928571428579E-2</v>
      </c>
      <c r="X179" s="5">
        <f t="shared" si="225"/>
        <v>6.2804285714285757E-3</v>
      </c>
      <c r="Y179" s="5">
        <f t="shared" si="226"/>
        <v>2.9001091827218333</v>
      </c>
      <c r="Z179" s="37">
        <f t="shared" si="227"/>
        <v>74.35969217399925</v>
      </c>
      <c r="AA179" s="63">
        <f t="shared" si="206"/>
        <v>63.746210726124033</v>
      </c>
      <c r="AB179" s="50">
        <f t="shared" si="207"/>
        <v>0.83967250000000004</v>
      </c>
      <c r="AC179" s="50">
        <f t="shared" si="208"/>
        <v>0.84614633333333344</v>
      </c>
      <c r="AD179" s="50">
        <f t="shared" si="209"/>
        <v>0.86366940000000003</v>
      </c>
      <c r="AE179" s="55">
        <f t="shared" si="210"/>
        <v>0.84778799999999999</v>
      </c>
      <c r="AF179" s="55">
        <f t="shared" si="211"/>
        <v>0.85691213333333338</v>
      </c>
      <c r="AG179" s="55">
        <f t="shared" si="212"/>
        <v>0.86926952000000002</v>
      </c>
      <c r="AH179" s="50">
        <f t="shared" si="213"/>
        <v>0.87073433333333339</v>
      </c>
      <c r="AI179" s="50">
        <f t="shared" si="214"/>
        <v>780451359.31558406</v>
      </c>
      <c r="AJ179" s="50">
        <f t="shared" si="215"/>
        <v>780451359.31558406</v>
      </c>
      <c r="AK179" s="50">
        <f t="shared" si="216"/>
        <v>0</v>
      </c>
      <c r="AL179" s="50">
        <f t="shared" ref="AL179:AM179" si="269">SUM(AJ179:AJ192)</f>
        <v>4819700306.6792002</v>
      </c>
      <c r="AM179" s="50">
        <f t="shared" si="269"/>
        <v>2931458975.5196376</v>
      </c>
      <c r="AN179" s="50">
        <f t="shared" si="218"/>
        <v>1.644130225573035</v>
      </c>
      <c r="AO179" s="50">
        <f t="shared" si="219"/>
        <v>62.180380136788443</v>
      </c>
      <c r="AP179" s="59">
        <f t="shared" si="220"/>
        <v>54.89109194539131</v>
      </c>
    </row>
    <row r="180" spans="1:42" x14ac:dyDescent="0.35">
      <c r="A180" s="83">
        <f>Symbol!A180</f>
        <v>43226</v>
      </c>
      <c r="B180" s="17">
        <f>Symbol!B180</f>
        <v>0.90423500000000001</v>
      </c>
      <c r="C180" s="84">
        <f>Symbol!C180</f>
        <v>0.91867500000000002</v>
      </c>
      <c r="D180" s="17">
        <f>Symbol!D180</f>
        <v>0.85597199999999996</v>
      </c>
      <c r="E180" s="84">
        <f>Symbol!E180</f>
        <v>0.87142399999999998</v>
      </c>
      <c r="F180" s="17">
        <f>Symbol!G180</f>
        <v>640057024</v>
      </c>
      <c r="H180" s="29">
        <f t="shared" si="205"/>
        <v>0</v>
      </c>
      <c r="I180" s="10">
        <f t="shared" si="202"/>
        <v>0.83793799999999996</v>
      </c>
      <c r="J180" s="37">
        <f t="shared" si="197"/>
        <v>0.84140700000000002</v>
      </c>
      <c r="K180" s="79">
        <f t="shared" si="203"/>
        <v>-2.0802854977175406E-2</v>
      </c>
      <c r="L180" s="67">
        <f t="shared" si="194"/>
        <v>0.85909400000000002</v>
      </c>
      <c r="M180" s="79">
        <f t="shared" si="200"/>
        <v>-2.9105727497973393E-2</v>
      </c>
      <c r="N180" s="67">
        <f t="shared" si="191"/>
        <v>0.88446599999999997</v>
      </c>
      <c r="O180" s="79">
        <f t="shared" si="198"/>
        <v>-1.2333378052819796E-2</v>
      </c>
      <c r="P180" s="67">
        <f t="shared" si="189"/>
        <v>0.89544199999999996</v>
      </c>
      <c r="Q180" s="79">
        <f t="shared" si="195"/>
        <v>-1.0731298261173737E-2</v>
      </c>
      <c r="R180" s="67">
        <f t="shared" si="187"/>
        <v>0.90510299999999999</v>
      </c>
      <c r="S180" s="79">
        <f t="shared" si="192"/>
        <v>3.7920094187820254E-2</v>
      </c>
      <c r="T180" s="10">
        <f t="shared" si="221"/>
        <v>3.4840000000000093E-2</v>
      </c>
      <c r="U180" s="5">
        <f t="shared" si="222"/>
        <v>3.4840000000000093E-2</v>
      </c>
      <c r="V180" s="5">
        <f t="shared" si="223"/>
        <v>0</v>
      </c>
      <c r="W180" s="5">
        <f t="shared" si="224"/>
        <v>1.8213928571428579E-2</v>
      </c>
      <c r="X180" s="5">
        <f t="shared" si="225"/>
        <v>9.1403571428571428E-3</v>
      </c>
      <c r="Y180" s="5">
        <f t="shared" si="226"/>
        <v>1.9926933145782058</v>
      </c>
      <c r="Z180" s="37">
        <f t="shared" si="227"/>
        <v>66.585283058282855</v>
      </c>
      <c r="AA180" s="63">
        <f t="shared" si="206"/>
        <v>68.225496476617565</v>
      </c>
      <c r="AB180" s="50">
        <f t="shared" si="207"/>
        <v>0.85025050000000002</v>
      </c>
      <c r="AC180" s="50">
        <f t="shared" si="208"/>
        <v>0.8616556666666666</v>
      </c>
      <c r="AD180" s="50">
        <f t="shared" si="209"/>
        <v>0.87710240000000006</v>
      </c>
      <c r="AE180" s="55">
        <f t="shared" si="210"/>
        <v>0.86570540000000007</v>
      </c>
      <c r="AF180" s="55">
        <f t="shared" si="211"/>
        <v>0.87201526666666673</v>
      </c>
      <c r="AG180" s="55">
        <f t="shared" si="212"/>
        <v>0.87476604000000013</v>
      </c>
      <c r="AH180" s="50">
        <f t="shared" si="213"/>
        <v>0.8486446666666666</v>
      </c>
      <c r="AI180" s="50">
        <f t="shared" si="214"/>
        <v>488279562.8353706</v>
      </c>
      <c r="AJ180" s="50">
        <f t="shared" si="215"/>
        <v>488279562.8353706</v>
      </c>
      <c r="AK180" s="50">
        <f t="shared" si="216"/>
        <v>0</v>
      </c>
      <c r="AL180" s="50">
        <f t="shared" ref="AL180:AM180" si="270">SUM(AJ180:AJ193)</f>
        <v>4039248947.363616</v>
      </c>
      <c r="AM180" s="50">
        <f t="shared" si="270"/>
        <v>3319411272.7356377</v>
      </c>
      <c r="AN180" s="50">
        <f t="shared" si="218"/>
        <v>1.2168570314080833</v>
      </c>
      <c r="AO180" s="50">
        <f t="shared" si="219"/>
        <v>54.89109194539131</v>
      </c>
      <c r="AP180" s="59">
        <f t="shared" si="220"/>
        <v>54.661477024939778</v>
      </c>
    </row>
    <row r="181" spans="1:42" x14ac:dyDescent="0.35">
      <c r="A181" s="83">
        <f>Symbol!A181</f>
        <v>43227</v>
      </c>
      <c r="B181" s="17">
        <f>Symbol!B181</f>
        <v>0.87121400000000004</v>
      </c>
      <c r="C181" s="84">
        <f>Symbol!C181</f>
        <v>0.87123600000000001</v>
      </c>
      <c r="D181" s="17">
        <f>Symbol!D181</f>
        <v>0.81293300000000002</v>
      </c>
      <c r="E181" s="84">
        <f>Symbol!E181</f>
        <v>0.83264099999999996</v>
      </c>
      <c r="F181" s="17">
        <f>Symbol!G181</f>
        <v>602534976</v>
      </c>
      <c r="H181" s="29">
        <f t="shared" si="205"/>
        <v>0</v>
      </c>
      <c r="I181" s="10">
        <f t="shared" si="202"/>
        <v>0.84140700000000002</v>
      </c>
      <c r="J181" s="37">
        <f t="shared" si="197"/>
        <v>0.85909400000000002</v>
      </c>
      <c r="K181" s="79">
        <f t="shared" si="203"/>
        <v>-2.9105727497973393E-2</v>
      </c>
      <c r="L181" s="67">
        <f t="shared" si="194"/>
        <v>0.88446599999999997</v>
      </c>
      <c r="M181" s="79">
        <f t="shared" si="200"/>
        <v>-1.2333378052819796E-2</v>
      </c>
      <c r="N181" s="67">
        <f t="shared" si="191"/>
        <v>0.89544199999999996</v>
      </c>
      <c r="O181" s="79">
        <f t="shared" si="198"/>
        <v>-1.0731298261173737E-2</v>
      </c>
      <c r="P181" s="67">
        <f t="shared" si="189"/>
        <v>0.90510299999999999</v>
      </c>
      <c r="Q181" s="79">
        <f t="shared" si="195"/>
        <v>3.7920094187820254E-2</v>
      </c>
      <c r="R181" s="67">
        <f t="shared" si="187"/>
        <v>0.87142399999999998</v>
      </c>
      <c r="S181" s="79">
        <f t="shared" si="192"/>
        <v>4.5526078308094187E-2</v>
      </c>
      <c r="T181" s="10">
        <f t="shared" si="221"/>
        <v>-3.4690000000000554E-3</v>
      </c>
      <c r="U181" s="5">
        <f t="shared" si="222"/>
        <v>0</v>
      </c>
      <c r="V181" s="5">
        <f t="shared" si="223"/>
        <v>3.4690000000000554E-3</v>
      </c>
      <c r="W181" s="5">
        <f t="shared" si="224"/>
        <v>1.6071785714285716E-2</v>
      </c>
      <c r="X181" s="5">
        <f t="shared" si="225"/>
        <v>9.1403571428571428E-3</v>
      </c>
      <c r="Y181" s="5">
        <f t="shared" si="226"/>
        <v>1.7583323565037317</v>
      </c>
      <c r="Z181" s="37">
        <f t="shared" si="227"/>
        <v>63.746210726124033</v>
      </c>
      <c r="AA181" s="63">
        <f t="shared" si="206"/>
        <v>68.609685922328865</v>
      </c>
      <c r="AB181" s="50">
        <f t="shared" si="207"/>
        <v>0.87178</v>
      </c>
      <c r="AC181" s="50">
        <f t="shared" si="208"/>
        <v>0.87966733333333336</v>
      </c>
      <c r="AD181" s="50">
        <f t="shared" si="209"/>
        <v>0.88310580000000005</v>
      </c>
      <c r="AE181" s="55">
        <f t="shared" si="210"/>
        <v>0.88378200000000007</v>
      </c>
      <c r="AF181" s="55">
        <f t="shared" si="211"/>
        <v>0.88782173333333336</v>
      </c>
      <c r="AG181" s="55">
        <f t="shared" si="212"/>
        <v>0.87407096000000006</v>
      </c>
      <c r="AH181" s="50">
        <f t="shared" si="213"/>
        <v>0.82710066666666682</v>
      </c>
      <c r="AI181" s="50">
        <f t="shared" si="214"/>
        <v>521742564.28974944</v>
      </c>
      <c r="AJ181" s="50">
        <f t="shared" si="215"/>
        <v>0</v>
      </c>
      <c r="AK181" s="50">
        <f t="shared" si="216"/>
        <v>521742564.28974944</v>
      </c>
      <c r="AL181" s="50">
        <f t="shared" ref="AL181:AM181" si="271">SUM(AJ181:AJ194)</f>
        <v>4001981342.0206399</v>
      </c>
      <c r="AM181" s="50">
        <f t="shared" si="271"/>
        <v>3319411272.7356377</v>
      </c>
      <c r="AN181" s="50">
        <f t="shared" si="218"/>
        <v>1.2056298581894234</v>
      </c>
      <c r="AO181" s="50">
        <f t="shared" si="219"/>
        <v>54.661477024939778</v>
      </c>
      <c r="AP181" s="59">
        <f t="shared" si="220"/>
        <v>60.606605488923542</v>
      </c>
    </row>
    <row r="182" spans="1:42" x14ac:dyDescent="0.35">
      <c r="A182" s="83">
        <f>Symbol!A182</f>
        <v>43228</v>
      </c>
      <c r="B182" s="17">
        <f>Symbol!B182</f>
        <v>0.83308599999999999</v>
      </c>
      <c r="C182" s="84">
        <f>Symbol!C182</f>
        <v>0.84699199999999997</v>
      </c>
      <c r="D182" s="17">
        <f>Symbol!D182</f>
        <v>0.80356799999999995</v>
      </c>
      <c r="E182" s="84">
        <f>Symbol!E182</f>
        <v>0.81396999999999997</v>
      </c>
      <c r="F182" s="17">
        <f>Symbol!G182</f>
        <v>465040992</v>
      </c>
      <c r="H182" s="29">
        <f t="shared" si="205"/>
        <v>0</v>
      </c>
      <c r="I182" s="10">
        <f t="shared" si="202"/>
        <v>0.85909400000000002</v>
      </c>
      <c r="J182" s="37">
        <f t="shared" si="197"/>
        <v>0.88446599999999997</v>
      </c>
      <c r="K182" s="79">
        <f t="shared" si="203"/>
        <v>-1.2333378052819796E-2</v>
      </c>
      <c r="L182" s="67">
        <f t="shared" si="194"/>
        <v>0.89544199999999996</v>
      </c>
      <c r="M182" s="79">
        <f t="shared" si="200"/>
        <v>-1.0731298261173737E-2</v>
      </c>
      <c r="N182" s="67">
        <f t="shared" si="191"/>
        <v>0.90510299999999999</v>
      </c>
      <c r="O182" s="79">
        <f t="shared" si="198"/>
        <v>3.7920094187820254E-2</v>
      </c>
      <c r="P182" s="67">
        <f t="shared" si="189"/>
        <v>0.87142399999999998</v>
      </c>
      <c r="Q182" s="79">
        <f t="shared" si="195"/>
        <v>4.5526078308094187E-2</v>
      </c>
      <c r="R182" s="67">
        <f t="shared" si="187"/>
        <v>0.83264099999999996</v>
      </c>
      <c r="S182" s="79">
        <f t="shared" si="192"/>
        <v>2.2679066596074261E-2</v>
      </c>
      <c r="T182" s="10">
        <f t="shared" si="221"/>
        <v>-1.7687000000000008E-2</v>
      </c>
      <c r="U182" s="5">
        <f t="shared" si="222"/>
        <v>0</v>
      </c>
      <c r="V182" s="5">
        <f t="shared" si="223"/>
        <v>1.7687000000000008E-2</v>
      </c>
      <c r="W182" s="5">
        <f t="shared" si="224"/>
        <v>1.9093928571428571E-2</v>
      </c>
      <c r="X182" s="5">
        <f t="shared" si="225"/>
        <v>8.892571428571425E-3</v>
      </c>
      <c r="Y182" s="5">
        <f t="shared" si="226"/>
        <v>2.1471774193548394</v>
      </c>
      <c r="Z182" s="37">
        <f t="shared" si="227"/>
        <v>68.225496476617565</v>
      </c>
      <c r="AA182" s="63">
        <f t="shared" si="206"/>
        <v>76.416976468069379</v>
      </c>
      <c r="AB182" s="50">
        <f t="shared" si="207"/>
        <v>0.88995399999999991</v>
      </c>
      <c r="AC182" s="50">
        <f t="shared" si="208"/>
        <v>0.89500366666666664</v>
      </c>
      <c r="AD182" s="50">
        <f t="shared" si="209"/>
        <v>0.87781519999999991</v>
      </c>
      <c r="AE182" s="55">
        <f t="shared" si="210"/>
        <v>0.8971112</v>
      </c>
      <c r="AF182" s="55">
        <f t="shared" si="211"/>
        <v>0.88941826666666668</v>
      </c>
      <c r="AG182" s="55">
        <f t="shared" si="212"/>
        <v>0.86786599999999992</v>
      </c>
      <c r="AH182" s="50">
        <f t="shared" si="213"/>
        <v>0.85169566666666674</v>
      </c>
      <c r="AI182" s="50">
        <f t="shared" si="214"/>
        <v>463685251.39353603</v>
      </c>
      <c r="AJ182" s="50">
        <f t="shared" si="215"/>
        <v>0</v>
      </c>
      <c r="AK182" s="50">
        <f t="shared" si="216"/>
        <v>463685251.39353603</v>
      </c>
      <c r="AL182" s="50">
        <f t="shared" ref="AL182:AM182" si="272">SUM(AJ182:AJ195)</f>
        <v>4304203935.8606396</v>
      </c>
      <c r="AM182" s="50">
        <f t="shared" si="272"/>
        <v>2797668708.445888</v>
      </c>
      <c r="AN182" s="50">
        <f t="shared" si="218"/>
        <v>1.5384966500381796</v>
      </c>
      <c r="AO182" s="50">
        <f t="shared" si="219"/>
        <v>60.606605488923542</v>
      </c>
      <c r="AP182" s="59">
        <f t="shared" si="220"/>
        <v>66.362295149226952</v>
      </c>
    </row>
    <row r="183" spans="1:42" x14ac:dyDescent="0.35">
      <c r="A183" s="83">
        <f>Symbol!A183</f>
        <v>43229</v>
      </c>
      <c r="B183" s="17">
        <f>Symbol!B183</f>
        <v>0.81339300000000003</v>
      </c>
      <c r="C183" s="84">
        <f>Symbol!C183</f>
        <v>0.81996899999999995</v>
      </c>
      <c r="D183" s="17">
        <f>Symbol!D183</f>
        <v>0.77029999999999998</v>
      </c>
      <c r="E183" s="84">
        <f>Symbol!E183</f>
        <v>0.80204299999999995</v>
      </c>
      <c r="F183" s="17">
        <f>Symbol!G183</f>
        <v>611574976</v>
      </c>
      <c r="H183" s="29">
        <f t="shared" si="205"/>
        <v>0</v>
      </c>
      <c r="I183" s="10">
        <f t="shared" si="202"/>
        <v>0.88446599999999997</v>
      </c>
      <c r="J183" s="37">
        <f t="shared" si="197"/>
        <v>0.89544199999999996</v>
      </c>
      <c r="K183" s="79">
        <f t="shared" si="203"/>
        <v>-1.0731298261173737E-2</v>
      </c>
      <c r="L183" s="67">
        <f t="shared" si="194"/>
        <v>0.90510299999999999</v>
      </c>
      <c r="M183" s="79">
        <f t="shared" si="200"/>
        <v>3.7920094187820254E-2</v>
      </c>
      <c r="N183" s="67">
        <f t="shared" si="191"/>
        <v>0.87142399999999998</v>
      </c>
      <c r="O183" s="79">
        <f t="shared" si="198"/>
        <v>4.5526078308094187E-2</v>
      </c>
      <c r="P183" s="67">
        <f t="shared" si="189"/>
        <v>0.83264099999999996</v>
      </c>
      <c r="Q183" s="79">
        <f t="shared" si="195"/>
        <v>2.2679066596074261E-2</v>
      </c>
      <c r="R183" s="67">
        <f t="shared" si="187"/>
        <v>0.81396999999999997</v>
      </c>
      <c r="S183" s="79">
        <f t="shared" si="192"/>
        <v>1.4761287897191703E-2</v>
      </c>
      <c r="T183" s="10">
        <f t="shared" si="221"/>
        <v>-2.537199999999995E-2</v>
      </c>
      <c r="U183" s="5">
        <f t="shared" si="222"/>
        <v>0</v>
      </c>
      <c r="V183" s="5">
        <f t="shared" si="223"/>
        <v>2.537199999999995E-2</v>
      </c>
      <c r="W183" s="5">
        <f t="shared" si="224"/>
        <v>1.9093928571428571E-2</v>
      </c>
      <c r="X183" s="5">
        <f t="shared" si="225"/>
        <v>8.7358571428571372E-3</v>
      </c>
      <c r="Y183" s="5">
        <f t="shared" si="226"/>
        <v>2.1856960638419665</v>
      </c>
      <c r="Z183" s="37">
        <f t="shared" si="227"/>
        <v>68.609685922328865</v>
      </c>
      <c r="AA183" s="63">
        <f t="shared" si="206"/>
        <v>76.045459828000318</v>
      </c>
      <c r="AB183" s="50">
        <f t="shared" si="207"/>
        <v>0.90027250000000003</v>
      </c>
      <c r="AC183" s="50">
        <f t="shared" si="208"/>
        <v>0.89065633333333327</v>
      </c>
      <c r="AD183" s="50">
        <f t="shared" si="209"/>
        <v>0.86371599999999993</v>
      </c>
      <c r="AE183" s="55">
        <f t="shared" si="210"/>
        <v>0.88969920000000002</v>
      </c>
      <c r="AF183" s="55">
        <f t="shared" si="211"/>
        <v>0.87486653333333342</v>
      </c>
      <c r="AG183" s="55">
        <f t="shared" si="212"/>
        <v>0.85511736000000005</v>
      </c>
      <c r="AH183" s="50">
        <f t="shared" si="213"/>
        <v>0.87490033333333328</v>
      </c>
      <c r="AI183" s="50">
        <f t="shared" si="214"/>
        <v>634503086.84379733</v>
      </c>
      <c r="AJ183" s="50">
        <f t="shared" si="215"/>
        <v>0</v>
      </c>
      <c r="AK183" s="50">
        <f t="shared" si="216"/>
        <v>634503086.84379733</v>
      </c>
      <c r="AL183" s="50">
        <f t="shared" ref="AL183:AM183" si="273">SUM(AJ183:AJ196)</f>
        <v>4604609611.0734396</v>
      </c>
      <c r="AM183" s="50">
        <f t="shared" si="273"/>
        <v>2333983457.052352</v>
      </c>
      <c r="AN183" s="50">
        <f t="shared" si="218"/>
        <v>1.972854433548008</v>
      </c>
      <c r="AO183" s="50">
        <f t="shared" si="219"/>
        <v>66.362295149226952</v>
      </c>
      <c r="AP183" s="59">
        <f t="shared" si="220"/>
        <v>73.991326663472449</v>
      </c>
    </row>
    <row r="184" spans="1:42" x14ac:dyDescent="0.35">
      <c r="A184" s="83">
        <f>Symbol!A184</f>
        <v>43230</v>
      </c>
      <c r="B184" s="17">
        <f>Symbol!B184</f>
        <v>0.80321200000000004</v>
      </c>
      <c r="C184" s="84">
        <f>Symbol!C184</f>
        <v>0.80891400000000002</v>
      </c>
      <c r="D184" s="17">
        <f>Symbol!D184</f>
        <v>0.75734199999999996</v>
      </c>
      <c r="E184" s="84">
        <f>Symbol!E184</f>
        <v>0.75823700000000005</v>
      </c>
      <c r="F184" s="17">
        <f>Symbol!G184</f>
        <v>399324000</v>
      </c>
      <c r="H184" s="29">
        <f t="shared" si="205"/>
        <v>0</v>
      </c>
      <c r="I184" s="10">
        <f t="shared" si="202"/>
        <v>0.89544199999999996</v>
      </c>
      <c r="J184" s="37">
        <f t="shared" si="197"/>
        <v>0.90510299999999999</v>
      </c>
      <c r="K184" s="79">
        <f t="shared" si="203"/>
        <v>3.7920094187820254E-2</v>
      </c>
      <c r="L184" s="67">
        <f t="shared" si="194"/>
        <v>0.87142399999999998</v>
      </c>
      <c r="M184" s="79">
        <f t="shared" si="200"/>
        <v>4.5526078308094187E-2</v>
      </c>
      <c r="N184" s="67">
        <f t="shared" si="191"/>
        <v>0.83264099999999996</v>
      </c>
      <c r="O184" s="79">
        <f t="shared" si="198"/>
        <v>2.2679066596074261E-2</v>
      </c>
      <c r="P184" s="67">
        <f t="shared" si="189"/>
        <v>0.81396999999999997</v>
      </c>
      <c r="Q184" s="79">
        <f t="shared" si="195"/>
        <v>1.4761287897191703E-2</v>
      </c>
      <c r="R184" s="67">
        <f t="shared" si="187"/>
        <v>0.80204299999999995</v>
      </c>
      <c r="S184" s="79">
        <f t="shared" si="192"/>
        <v>5.6166220708792534E-2</v>
      </c>
      <c r="T184" s="10">
        <f t="shared" si="221"/>
        <v>-1.0975999999999986E-2</v>
      </c>
      <c r="U184" s="5">
        <f t="shared" si="222"/>
        <v>0</v>
      </c>
      <c r="V184" s="5">
        <f t="shared" si="223"/>
        <v>1.0975999999999986E-2</v>
      </c>
      <c r="W184" s="5">
        <f t="shared" si="224"/>
        <v>2.2434714285714284E-2</v>
      </c>
      <c r="X184" s="5">
        <f t="shared" si="225"/>
        <v>6.9235714285714256E-3</v>
      </c>
      <c r="Y184" s="5">
        <f t="shared" si="226"/>
        <v>3.2403383885278045</v>
      </c>
      <c r="Z184" s="37">
        <f t="shared" si="227"/>
        <v>76.416976468069379</v>
      </c>
      <c r="AA184" s="63">
        <f t="shared" si="206"/>
        <v>78.061600613352212</v>
      </c>
      <c r="AB184" s="50">
        <f t="shared" si="207"/>
        <v>0.88826349999999998</v>
      </c>
      <c r="AC184" s="50">
        <f t="shared" si="208"/>
        <v>0.86972266666666664</v>
      </c>
      <c r="AD184" s="50">
        <f t="shared" si="209"/>
        <v>0.84503620000000002</v>
      </c>
      <c r="AE184" s="55">
        <f t="shared" si="210"/>
        <v>0.86264660000000004</v>
      </c>
      <c r="AF184" s="55">
        <f t="shared" si="211"/>
        <v>0.85249659999999994</v>
      </c>
      <c r="AG184" s="55">
        <f t="shared" si="212"/>
        <v>0.83355100000000004</v>
      </c>
      <c r="AH184" s="50">
        <f t="shared" si="213"/>
        <v>0.89668633333333336</v>
      </c>
      <c r="AI184" s="50">
        <f t="shared" si="214"/>
        <v>903510101.98301876</v>
      </c>
      <c r="AJ184" s="50">
        <f t="shared" si="215"/>
        <v>0</v>
      </c>
      <c r="AK184" s="50">
        <f t="shared" si="216"/>
        <v>903510101.98301876</v>
      </c>
      <c r="AL184" s="50">
        <f t="shared" ref="AL184:AM184" si="274">SUM(AJ184:AJ197)</f>
        <v>4834802821.4748154</v>
      </c>
      <c r="AM184" s="50">
        <f t="shared" si="274"/>
        <v>1699480370.2085547</v>
      </c>
      <c r="AN184" s="50">
        <f t="shared" si="218"/>
        <v>2.8448712360717083</v>
      </c>
      <c r="AO184" s="50">
        <f t="shared" si="219"/>
        <v>73.991326663472449</v>
      </c>
      <c r="AP184" s="59">
        <f t="shared" si="220"/>
        <v>82.463570909119298</v>
      </c>
    </row>
    <row r="185" spans="1:42" x14ac:dyDescent="0.35">
      <c r="A185" s="83">
        <f>Symbol!A185</f>
        <v>43231</v>
      </c>
      <c r="B185" s="17">
        <f>Symbol!B185</f>
        <v>0.75657799999999997</v>
      </c>
      <c r="C185" s="84">
        <f>Symbol!C185</f>
        <v>0.76132599999999995</v>
      </c>
      <c r="D185" s="17">
        <f>Symbol!D185</f>
        <v>0.656026</v>
      </c>
      <c r="E185" s="84">
        <f>Symbol!E185</f>
        <v>0.684948</v>
      </c>
      <c r="F185" s="17">
        <f>Symbol!G185</f>
        <v>991409024</v>
      </c>
      <c r="H185" s="29">
        <f t="shared" si="205"/>
        <v>1</v>
      </c>
      <c r="I185" s="10">
        <f t="shared" si="202"/>
        <v>0.90510299999999999</v>
      </c>
      <c r="J185" s="37">
        <f t="shared" si="197"/>
        <v>0.87142399999999998</v>
      </c>
      <c r="K185" s="79">
        <f t="shared" si="203"/>
        <v>4.5526078308094187E-2</v>
      </c>
      <c r="L185" s="67">
        <f t="shared" si="194"/>
        <v>0.83264099999999996</v>
      </c>
      <c r="M185" s="79">
        <f t="shared" si="200"/>
        <v>2.2679066596074261E-2</v>
      </c>
      <c r="N185" s="67">
        <f t="shared" si="191"/>
        <v>0.81396999999999997</v>
      </c>
      <c r="O185" s="79">
        <f t="shared" si="198"/>
        <v>1.4761287897191703E-2</v>
      </c>
      <c r="P185" s="67">
        <f t="shared" si="189"/>
        <v>0.80204299999999995</v>
      </c>
      <c r="Q185" s="79">
        <f t="shared" si="195"/>
        <v>5.6166220708792534E-2</v>
      </c>
      <c r="R185" s="67">
        <f t="shared" si="187"/>
        <v>0.75823700000000005</v>
      </c>
      <c r="S185" s="79">
        <f t="shared" si="192"/>
        <v>0.10165307870856406</v>
      </c>
      <c r="T185" s="10">
        <f t="shared" si="221"/>
        <v>-9.6610000000000307E-3</v>
      </c>
      <c r="U185" s="5">
        <f t="shared" si="222"/>
        <v>0</v>
      </c>
      <c r="V185" s="5">
        <f t="shared" si="223"/>
        <v>9.6610000000000307E-3</v>
      </c>
      <c r="W185" s="5">
        <f t="shared" si="224"/>
        <v>2.2434714285714284E-2</v>
      </c>
      <c r="X185" s="5">
        <f t="shared" si="225"/>
        <v>7.0669999999999978E-3</v>
      </c>
      <c r="Y185" s="5">
        <f t="shared" si="226"/>
        <v>3.1745739756210969</v>
      </c>
      <c r="Z185" s="37">
        <f t="shared" si="227"/>
        <v>76.045459828000318</v>
      </c>
      <c r="AA185" s="63">
        <f t="shared" si="206"/>
        <v>71.57027792618878</v>
      </c>
      <c r="AB185" s="50">
        <f t="shared" si="207"/>
        <v>0.85203249999999997</v>
      </c>
      <c r="AC185" s="50">
        <f t="shared" si="208"/>
        <v>0.8393449999999999</v>
      </c>
      <c r="AD185" s="50">
        <f t="shared" si="209"/>
        <v>0.81566300000000003</v>
      </c>
      <c r="AE185" s="55">
        <f t="shared" si="210"/>
        <v>0.83292920000000004</v>
      </c>
      <c r="AF185" s="55">
        <f t="shared" si="211"/>
        <v>0.82725920000000008</v>
      </c>
      <c r="AG185" s="55">
        <f t="shared" si="212"/>
        <v>0.79697903999999997</v>
      </c>
      <c r="AH185" s="50">
        <f t="shared" si="213"/>
        <v>0.90767299999999995</v>
      </c>
      <c r="AI185" s="50">
        <f t="shared" si="214"/>
        <v>607051702.39999998</v>
      </c>
      <c r="AJ185" s="50">
        <f t="shared" si="215"/>
        <v>607051702.39999998</v>
      </c>
      <c r="AK185" s="50">
        <f t="shared" si="216"/>
        <v>0</v>
      </c>
      <c r="AL185" s="50">
        <f t="shared" ref="AL185:AM185" si="275">SUM(AJ185:AJ198)</f>
        <v>4834802821.4748154</v>
      </c>
      <c r="AM185" s="50">
        <f t="shared" si="275"/>
        <v>1028153109.457536</v>
      </c>
      <c r="AN185" s="50">
        <f t="shared" si="218"/>
        <v>4.7024152113158575</v>
      </c>
      <c r="AO185" s="50">
        <f t="shared" si="219"/>
        <v>82.463570909119298</v>
      </c>
      <c r="AP185" s="59">
        <f t="shared" si="220"/>
        <v>77.935571466116173</v>
      </c>
    </row>
    <row r="186" spans="1:42" x14ac:dyDescent="0.35">
      <c r="A186" s="83">
        <f>Symbol!A186</f>
        <v>43232</v>
      </c>
      <c r="B186" s="17">
        <f>Symbol!B186</f>
        <v>0.68577200000000005</v>
      </c>
      <c r="C186" s="84">
        <f>Symbol!C186</f>
        <v>0.71491800000000005</v>
      </c>
      <c r="D186" s="17">
        <f>Symbol!D186</f>
        <v>0.63977099999999998</v>
      </c>
      <c r="E186" s="84">
        <f>Symbol!E186</f>
        <v>0.69673499999999999</v>
      </c>
      <c r="F186" s="17">
        <f>Symbol!G186</f>
        <v>596684992</v>
      </c>
      <c r="H186" s="29">
        <f t="shared" si="205"/>
        <v>1</v>
      </c>
      <c r="I186" s="10">
        <f t="shared" si="202"/>
        <v>0.87142399999999998</v>
      </c>
      <c r="J186" s="37">
        <f t="shared" si="197"/>
        <v>0.83264099999999996</v>
      </c>
      <c r="K186" s="79">
        <f t="shared" si="203"/>
        <v>2.2679066596074261E-2</v>
      </c>
      <c r="L186" s="67">
        <f t="shared" si="194"/>
        <v>0.81396999999999997</v>
      </c>
      <c r="M186" s="79">
        <f t="shared" si="200"/>
        <v>1.4761287897191703E-2</v>
      </c>
      <c r="N186" s="67">
        <f t="shared" si="191"/>
        <v>0.80204299999999995</v>
      </c>
      <c r="O186" s="79">
        <f t="shared" si="198"/>
        <v>5.6166220708792534E-2</v>
      </c>
      <c r="P186" s="67">
        <f t="shared" si="189"/>
        <v>0.75823700000000005</v>
      </c>
      <c r="Q186" s="79">
        <f t="shared" si="195"/>
        <v>0.10165307870856406</v>
      </c>
      <c r="R186" s="67">
        <f t="shared" si="187"/>
        <v>0.684948</v>
      </c>
      <c r="S186" s="79">
        <f t="shared" si="192"/>
        <v>-1.7062214633046063E-2</v>
      </c>
      <c r="T186" s="10">
        <f t="shared" si="221"/>
        <v>3.3679000000000014E-2</v>
      </c>
      <c r="U186" s="5">
        <f t="shared" si="222"/>
        <v>3.3679000000000014E-2</v>
      </c>
      <c r="V186" s="5">
        <f t="shared" si="223"/>
        <v>0</v>
      </c>
      <c r="W186" s="5">
        <f t="shared" si="224"/>
        <v>2.2690499999999995E-2</v>
      </c>
      <c r="X186" s="5">
        <f t="shared" si="225"/>
        <v>6.3769285714285672E-3</v>
      </c>
      <c r="Y186" s="5">
        <f t="shared" si="226"/>
        <v>3.5582176820457692</v>
      </c>
      <c r="Z186" s="37">
        <f t="shared" si="227"/>
        <v>78.061600613352212</v>
      </c>
      <c r="AA186" s="63">
        <f t="shared" si="206"/>
        <v>70.051238484615183</v>
      </c>
      <c r="AB186" s="50">
        <f t="shared" si="207"/>
        <v>0.82330550000000002</v>
      </c>
      <c r="AC186" s="50">
        <f t="shared" si="208"/>
        <v>0.816218</v>
      </c>
      <c r="AD186" s="50">
        <f t="shared" si="209"/>
        <v>0.77836779999999994</v>
      </c>
      <c r="AE186" s="55">
        <f t="shared" si="210"/>
        <v>0.81293340000000003</v>
      </c>
      <c r="AF186" s="55">
        <f t="shared" si="211"/>
        <v>0.79966153333333334</v>
      </c>
      <c r="AG186" s="55">
        <f t="shared" si="212"/>
        <v>0.76747748000000005</v>
      </c>
      <c r="AH186" s="50">
        <f t="shared" si="213"/>
        <v>0.88202366666666665</v>
      </c>
      <c r="AI186" s="50">
        <f t="shared" si="214"/>
        <v>564545443.18423462</v>
      </c>
      <c r="AJ186" s="50">
        <f t="shared" si="215"/>
        <v>564545443.18423462</v>
      </c>
      <c r="AK186" s="50">
        <f t="shared" si="216"/>
        <v>0</v>
      </c>
      <c r="AL186" s="50">
        <f t="shared" ref="AL186:AM186" si="276">SUM(AJ186:AJ199)</f>
        <v>4227751119.0748158</v>
      </c>
      <c r="AM186" s="50">
        <f t="shared" si="276"/>
        <v>1196923441.6460266</v>
      </c>
      <c r="AN186" s="50">
        <f t="shared" si="218"/>
        <v>3.5321817352501266</v>
      </c>
      <c r="AO186" s="50">
        <f t="shared" si="219"/>
        <v>77.935571466116173</v>
      </c>
      <c r="AP186" s="59">
        <f t="shared" si="220"/>
        <v>76.303504071688025</v>
      </c>
    </row>
    <row r="187" spans="1:42" x14ac:dyDescent="0.35">
      <c r="A187" s="83">
        <f>Symbol!A187</f>
        <v>43233</v>
      </c>
      <c r="B187" s="17">
        <f>Symbol!B187</f>
        <v>0.69808499999999996</v>
      </c>
      <c r="C187" s="84">
        <f>Symbol!C187</f>
        <v>0.75897700000000001</v>
      </c>
      <c r="D187" s="17">
        <f>Symbol!D187</f>
        <v>0.68097099999999999</v>
      </c>
      <c r="E187" s="84">
        <f>Symbol!E187</f>
        <v>0.74574799999999997</v>
      </c>
      <c r="F187" s="17">
        <f>Symbol!G187</f>
        <v>532488000</v>
      </c>
      <c r="H187" s="29">
        <f t="shared" si="205"/>
        <v>1</v>
      </c>
      <c r="I187" s="10">
        <f t="shared" si="202"/>
        <v>0.83264099999999996</v>
      </c>
      <c r="J187" s="37">
        <f t="shared" si="197"/>
        <v>0.81396999999999997</v>
      </c>
      <c r="K187" s="79">
        <f t="shared" si="203"/>
        <v>1.4761287897191703E-2</v>
      </c>
      <c r="L187" s="67">
        <f t="shared" si="194"/>
        <v>0.80204299999999995</v>
      </c>
      <c r="M187" s="79">
        <f t="shared" si="200"/>
        <v>5.6166220708792534E-2</v>
      </c>
      <c r="N187" s="67">
        <f t="shared" si="191"/>
        <v>0.75823700000000005</v>
      </c>
      <c r="O187" s="79">
        <f t="shared" si="198"/>
        <v>0.10165307870856406</v>
      </c>
      <c r="P187" s="67">
        <f t="shared" si="189"/>
        <v>0.684948</v>
      </c>
      <c r="Q187" s="79">
        <f t="shared" si="195"/>
        <v>-1.7062214633046063E-2</v>
      </c>
      <c r="R187" s="67">
        <f t="shared" si="187"/>
        <v>0.69673499999999999</v>
      </c>
      <c r="S187" s="79">
        <f t="shared" si="192"/>
        <v>-6.7982603922346674E-2</v>
      </c>
      <c r="T187" s="10">
        <f t="shared" si="221"/>
        <v>3.8783000000000012E-2</v>
      </c>
      <c r="U187" s="5">
        <f t="shared" si="222"/>
        <v>3.8783000000000012E-2</v>
      </c>
      <c r="V187" s="5">
        <f t="shared" si="223"/>
        <v>0</v>
      </c>
      <c r="W187" s="5">
        <f t="shared" si="224"/>
        <v>2.0284857142857136E-2</v>
      </c>
      <c r="X187" s="5">
        <f t="shared" si="225"/>
        <v>8.0577142857142792E-3</v>
      </c>
      <c r="Y187" s="5">
        <f t="shared" si="226"/>
        <v>2.5174455712360837</v>
      </c>
      <c r="Z187" s="37">
        <f t="shared" si="227"/>
        <v>71.57027792618878</v>
      </c>
      <c r="AA187" s="63">
        <f t="shared" si="206"/>
        <v>71.369908557709152</v>
      </c>
      <c r="AB187" s="50">
        <f t="shared" si="207"/>
        <v>0.80800649999999996</v>
      </c>
      <c r="AC187" s="50">
        <f t="shared" si="208"/>
        <v>0.79141666666666666</v>
      </c>
      <c r="AD187" s="50">
        <f t="shared" si="209"/>
        <v>0.75118659999999993</v>
      </c>
      <c r="AE187" s="55">
        <f t="shared" si="210"/>
        <v>0.78690600000000011</v>
      </c>
      <c r="AF187" s="55">
        <f t="shared" si="211"/>
        <v>0.76152146666666676</v>
      </c>
      <c r="AG187" s="55">
        <f t="shared" si="212"/>
        <v>0.75282775999999996</v>
      </c>
      <c r="AH187" s="50">
        <f t="shared" si="213"/>
        <v>0.83893666666666666</v>
      </c>
      <c r="AI187" s="50">
        <f t="shared" si="214"/>
        <v>505488684.31551999</v>
      </c>
      <c r="AJ187" s="50">
        <f t="shared" si="215"/>
        <v>505488684.31551999</v>
      </c>
      <c r="AK187" s="50">
        <f t="shared" si="216"/>
        <v>0</v>
      </c>
      <c r="AL187" s="50">
        <f t="shared" ref="AL187:AM187" si="277">SUM(AJ187:AJ200)</f>
        <v>3854133243.1356797</v>
      </c>
      <c r="AM187" s="50">
        <f t="shared" si="277"/>
        <v>1196923441.6460266</v>
      </c>
      <c r="AN187" s="50">
        <f t="shared" si="218"/>
        <v>3.2200332193639882</v>
      </c>
      <c r="AO187" s="50">
        <f t="shared" si="219"/>
        <v>76.303504071688025</v>
      </c>
      <c r="AP187" s="59">
        <f t="shared" si="220"/>
        <v>74.628740896475449</v>
      </c>
    </row>
    <row r="188" spans="1:42" x14ac:dyDescent="0.35">
      <c r="A188" s="83">
        <f>Symbol!A188</f>
        <v>43234</v>
      </c>
      <c r="B188" s="17">
        <f>Symbol!B188</f>
        <v>0.74470099999999995</v>
      </c>
      <c r="C188" s="84">
        <f>Symbol!C188</f>
        <v>0.75698299999999996</v>
      </c>
      <c r="D188" s="17">
        <f>Symbol!D188</f>
        <v>0.70769300000000002</v>
      </c>
      <c r="E188" s="84">
        <f>Symbol!E188</f>
        <v>0.74089799999999995</v>
      </c>
      <c r="F188" s="17">
        <f>Symbol!G188</f>
        <v>613462016</v>
      </c>
      <c r="H188" s="29">
        <f t="shared" si="205"/>
        <v>1</v>
      </c>
      <c r="I188" s="10">
        <f t="shared" si="202"/>
        <v>0.81396999999999997</v>
      </c>
      <c r="J188" s="37">
        <f t="shared" si="197"/>
        <v>0.80204299999999995</v>
      </c>
      <c r="K188" s="79">
        <f t="shared" si="203"/>
        <v>5.6166220708792534E-2</v>
      </c>
      <c r="L188" s="67">
        <f t="shared" si="194"/>
        <v>0.75823700000000005</v>
      </c>
      <c r="M188" s="79">
        <f t="shared" si="200"/>
        <v>0.10165307870856406</v>
      </c>
      <c r="N188" s="67">
        <f t="shared" si="191"/>
        <v>0.684948</v>
      </c>
      <c r="O188" s="79">
        <f t="shared" si="198"/>
        <v>-1.7062214633046063E-2</v>
      </c>
      <c r="P188" s="67">
        <f t="shared" si="189"/>
        <v>0.69673499999999999</v>
      </c>
      <c r="Q188" s="79">
        <f t="shared" si="195"/>
        <v>-6.7982603922346674E-2</v>
      </c>
      <c r="R188" s="67">
        <f t="shared" si="187"/>
        <v>0.74574799999999997</v>
      </c>
      <c r="S188" s="79">
        <f t="shared" si="192"/>
        <v>6.5247775280234156E-3</v>
      </c>
      <c r="T188" s="10">
        <f t="shared" si="221"/>
        <v>1.8670999999999993E-2</v>
      </c>
      <c r="U188" s="5">
        <f t="shared" si="222"/>
        <v>1.8670999999999993E-2</v>
      </c>
      <c r="V188" s="5">
        <f t="shared" si="223"/>
        <v>0</v>
      </c>
      <c r="W188" s="5">
        <f t="shared" si="224"/>
        <v>1.8847285714285702E-2</v>
      </c>
      <c r="X188" s="5">
        <f t="shared" si="225"/>
        <v>8.0577142857142792E-3</v>
      </c>
      <c r="Y188" s="5">
        <f t="shared" si="226"/>
        <v>2.339036238564641</v>
      </c>
      <c r="Z188" s="37">
        <f t="shared" si="227"/>
        <v>70.051238484615183</v>
      </c>
      <c r="AA188" s="63">
        <f t="shared" si="206"/>
        <v>73.646992863233393</v>
      </c>
      <c r="AB188" s="50">
        <f t="shared" si="207"/>
        <v>0.78014000000000006</v>
      </c>
      <c r="AC188" s="50">
        <f t="shared" si="208"/>
        <v>0.74840933333333337</v>
      </c>
      <c r="AD188" s="50">
        <f t="shared" si="209"/>
        <v>0.73754219999999993</v>
      </c>
      <c r="AE188" s="55">
        <f t="shared" si="210"/>
        <v>0.73768260000000008</v>
      </c>
      <c r="AF188" s="55">
        <f t="shared" si="211"/>
        <v>0.73105393333333335</v>
      </c>
      <c r="AG188" s="55">
        <f t="shared" si="212"/>
        <v>0.74065915999999998</v>
      </c>
      <c r="AH188" s="50">
        <f t="shared" si="213"/>
        <v>0.82150999999999996</v>
      </c>
      <c r="AI188" s="50">
        <f t="shared" si="214"/>
        <v>382035825.33792001</v>
      </c>
      <c r="AJ188" s="50">
        <f t="shared" si="215"/>
        <v>382035825.33792001</v>
      </c>
      <c r="AK188" s="50">
        <f t="shared" si="216"/>
        <v>0</v>
      </c>
      <c r="AL188" s="50">
        <f t="shared" ref="AL188:AM188" si="278">SUM(AJ188:AJ201)</f>
        <v>3520711724.831584</v>
      </c>
      <c r="AM188" s="50">
        <f t="shared" si="278"/>
        <v>1196923441.6460266</v>
      </c>
      <c r="AN188" s="50">
        <f t="shared" si="218"/>
        <v>2.9414677683894719</v>
      </c>
      <c r="AO188" s="50">
        <f t="shared" si="219"/>
        <v>74.628740896475449</v>
      </c>
      <c r="AP188" s="59">
        <f t="shared" si="220"/>
        <v>73.34227908719798</v>
      </c>
    </row>
    <row r="189" spans="1:42" x14ac:dyDescent="0.35">
      <c r="A189" s="83">
        <f>Symbol!A189</f>
        <v>43235</v>
      </c>
      <c r="B189" s="17">
        <f>Symbol!B189</f>
        <v>0.73893799999999998</v>
      </c>
      <c r="C189" s="84">
        <f>Symbol!C189</f>
        <v>0.75226899999999997</v>
      </c>
      <c r="D189" s="17">
        <f>Symbol!D189</f>
        <v>0.69266700000000003</v>
      </c>
      <c r="E189" s="84">
        <f>Symbol!E189</f>
        <v>0.69858799999999999</v>
      </c>
      <c r="F189" s="17">
        <f>Symbol!G189</f>
        <v>422980000</v>
      </c>
      <c r="H189" s="29">
        <f t="shared" si="205"/>
        <v>1</v>
      </c>
      <c r="I189" s="10">
        <f t="shared" si="202"/>
        <v>0.80204299999999995</v>
      </c>
      <c r="J189" s="37">
        <f t="shared" si="197"/>
        <v>0.75823700000000005</v>
      </c>
      <c r="K189" s="79">
        <f t="shared" si="203"/>
        <v>0.10165307870856406</v>
      </c>
      <c r="L189" s="67">
        <f t="shared" si="194"/>
        <v>0.684948</v>
      </c>
      <c r="M189" s="79">
        <f t="shared" si="200"/>
        <v>-1.7062214633046063E-2</v>
      </c>
      <c r="N189" s="67">
        <f t="shared" si="191"/>
        <v>0.69673499999999999</v>
      </c>
      <c r="O189" s="79">
        <f t="shared" si="198"/>
        <v>-6.7982603922346674E-2</v>
      </c>
      <c r="P189" s="67">
        <f t="shared" si="189"/>
        <v>0.74574799999999997</v>
      </c>
      <c r="Q189" s="79">
        <f t="shared" si="195"/>
        <v>6.5247775280234156E-3</v>
      </c>
      <c r="R189" s="67">
        <f t="shared" si="187"/>
        <v>0.74089799999999995</v>
      </c>
      <c r="S189" s="79">
        <f t="shared" si="192"/>
        <v>5.8801808985707416E-2</v>
      </c>
      <c r="T189" s="10">
        <f t="shared" si="221"/>
        <v>1.1927000000000021E-2</v>
      </c>
      <c r="U189" s="5">
        <f t="shared" si="222"/>
        <v>1.1927000000000021E-2</v>
      </c>
      <c r="V189" s="5">
        <f t="shared" si="223"/>
        <v>0</v>
      </c>
      <c r="W189" s="5">
        <f t="shared" si="224"/>
        <v>2.008649999999999E-2</v>
      </c>
      <c r="X189" s="5">
        <f t="shared" si="225"/>
        <v>8.0577142857142792E-3</v>
      </c>
      <c r="Y189" s="5">
        <f t="shared" si="226"/>
        <v>2.4928285227998024</v>
      </c>
      <c r="Z189" s="37">
        <f t="shared" si="227"/>
        <v>71.369908557709152</v>
      </c>
      <c r="AA189" s="63">
        <f t="shared" si="206"/>
        <v>65.148969668460296</v>
      </c>
      <c r="AB189" s="50">
        <f t="shared" si="207"/>
        <v>0.72159250000000008</v>
      </c>
      <c r="AC189" s="50">
        <f t="shared" si="208"/>
        <v>0.71330666666666664</v>
      </c>
      <c r="AD189" s="50">
        <f t="shared" si="209"/>
        <v>0.72531319999999999</v>
      </c>
      <c r="AE189" s="55">
        <f t="shared" si="210"/>
        <v>0.70432059999999996</v>
      </c>
      <c r="AF189" s="55">
        <f t="shared" si="211"/>
        <v>0.71896233333333337</v>
      </c>
      <c r="AG189" s="55">
        <f t="shared" si="212"/>
        <v>0.72235411999999999</v>
      </c>
      <c r="AH189" s="50">
        <f t="shared" si="213"/>
        <v>0.79743733333333333</v>
      </c>
      <c r="AI189" s="50">
        <f t="shared" si="214"/>
        <v>487692717.99483734</v>
      </c>
      <c r="AJ189" s="50">
        <f t="shared" si="215"/>
        <v>487692717.99483734</v>
      </c>
      <c r="AK189" s="50">
        <f t="shared" si="216"/>
        <v>0</v>
      </c>
      <c r="AL189" s="50">
        <f t="shared" ref="AL189:AM189" si="279">SUM(AJ189:AJ202)</f>
        <v>3293045695.4800959</v>
      </c>
      <c r="AM189" s="50">
        <f t="shared" si="279"/>
        <v>1196923441.6460266</v>
      </c>
      <c r="AN189" s="50">
        <f t="shared" si="218"/>
        <v>2.751258418793646</v>
      </c>
      <c r="AO189" s="50">
        <f t="shared" si="219"/>
        <v>73.34227908719798</v>
      </c>
      <c r="AP189" s="59">
        <f t="shared" si="220"/>
        <v>65.278591033274409</v>
      </c>
    </row>
    <row r="190" spans="1:42" x14ac:dyDescent="0.35">
      <c r="A190" s="83">
        <f>Symbol!A190</f>
        <v>43236</v>
      </c>
      <c r="B190" s="17">
        <f>Symbol!B190</f>
        <v>0.69591999999999998</v>
      </c>
      <c r="C190" s="84">
        <f>Symbol!C190</f>
        <v>0.71408099999999997</v>
      </c>
      <c r="D190" s="17">
        <f>Symbol!D190</f>
        <v>0.66943799999999998</v>
      </c>
      <c r="E190" s="84">
        <f>Symbol!E190</f>
        <v>0.71408099999999997</v>
      </c>
      <c r="F190" s="17">
        <f>Symbol!G190</f>
        <v>429641984</v>
      </c>
      <c r="H190" s="29">
        <f t="shared" si="205"/>
        <v>1</v>
      </c>
      <c r="I190" s="10">
        <f t="shared" si="202"/>
        <v>0.75823700000000005</v>
      </c>
      <c r="J190" s="37">
        <f t="shared" si="197"/>
        <v>0.684948</v>
      </c>
      <c r="K190" s="79">
        <f t="shared" si="203"/>
        <v>-1.7062214633046063E-2</v>
      </c>
      <c r="L190" s="67">
        <f t="shared" si="194"/>
        <v>0.69673499999999999</v>
      </c>
      <c r="M190" s="79">
        <f t="shared" si="200"/>
        <v>-6.7982603922346674E-2</v>
      </c>
      <c r="N190" s="67">
        <f t="shared" si="191"/>
        <v>0.74574799999999997</v>
      </c>
      <c r="O190" s="79">
        <f t="shared" si="198"/>
        <v>6.5247775280234156E-3</v>
      </c>
      <c r="P190" s="67">
        <f t="shared" si="189"/>
        <v>0.74089799999999995</v>
      </c>
      <c r="Q190" s="79">
        <f t="shared" si="195"/>
        <v>5.8801808985707416E-2</v>
      </c>
      <c r="R190" s="67">
        <f t="shared" si="187"/>
        <v>0.69858799999999999</v>
      </c>
      <c r="S190" s="79">
        <f t="shared" si="192"/>
        <v>-2.1935246269659755E-2</v>
      </c>
      <c r="T190" s="10">
        <f t="shared" si="221"/>
        <v>4.3805999999999901E-2</v>
      </c>
      <c r="U190" s="5">
        <f t="shared" si="222"/>
        <v>4.3805999999999901E-2</v>
      </c>
      <c r="V190" s="5">
        <f t="shared" si="223"/>
        <v>0</v>
      </c>
      <c r="W190" s="5">
        <f t="shared" si="224"/>
        <v>2.2518357142857135E-2</v>
      </c>
      <c r="X190" s="5">
        <f t="shared" si="225"/>
        <v>8.0577142857142792E-3</v>
      </c>
      <c r="Y190" s="5">
        <f t="shared" si="226"/>
        <v>2.7946333593362187</v>
      </c>
      <c r="Z190" s="37">
        <f t="shared" si="227"/>
        <v>73.646992863233393</v>
      </c>
      <c r="AA190" s="63">
        <f t="shared" si="206"/>
        <v>60.147268291210288</v>
      </c>
      <c r="AB190" s="50">
        <f t="shared" si="207"/>
        <v>0.6908415</v>
      </c>
      <c r="AC190" s="50">
        <f t="shared" si="208"/>
        <v>0.70914366666666673</v>
      </c>
      <c r="AD190" s="50">
        <f t="shared" si="209"/>
        <v>0.7133834</v>
      </c>
      <c r="AE190" s="55">
        <f t="shared" si="210"/>
        <v>0.71398280000000003</v>
      </c>
      <c r="AF190" s="55">
        <f t="shared" si="211"/>
        <v>0.71922453333333336</v>
      </c>
      <c r="AG190" s="55">
        <f t="shared" si="212"/>
        <v>0.71235760000000004</v>
      </c>
      <c r="AH190" s="50">
        <f t="shared" si="213"/>
        <v>0.77483100000000016</v>
      </c>
      <c r="AI190" s="50">
        <f t="shared" si="214"/>
        <v>309408614.24400008</v>
      </c>
      <c r="AJ190" s="50">
        <f t="shared" si="215"/>
        <v>309408614.24400008</v>
      </c>
      <c r="AK190" s="50">
        <f t="shared" si="216"/>
        <v>0</v>
      </c>
      <c r="AL190" s="50">
        <f t="shared" ref="AL190:AM190" si="280">SUM(AJ190:AJ203)</f>
        <v>2805352977.4852586</v>
      </c>
      <c r="AM190" s="50">
        <f t="shared" si="280"/>
        <v>1492155490.5747945</v>
      </c>
      <c r="AN190" s="50">
        <f t="shared" si="218"/>
        <v>1.8800674562438571</v>
      </c>
      <c r="AO190" s="50">
        <f t="shared" si="219"/>
        <v>65.278591033274409</v>
      </c>
      <c r="AP190" s="59">
        <f t="shared" si="220"/>
        <v>64.984831434512301</v>
      </c>
    </row>
    <row r="191" spans="1:42" x14ac:dyDescent="0.35">
      <c r="A191" s="83">
        <f>Symbol!A191</f>
        <v>43237</v>
      </c>
      <c r="B191" s="17">
        <f>Symbol!B191</f>
        <v>0.71338800000000002</v>
      </c>
      <c r="C191" s="84">
        <f>Symbol!C191</f>
        <v>0.71461799999999998</v>
      </c>
      <c r="D191" s="17">
        <f>Symbol!D191</f>
        <v>0.66121300000000005</v>
      </c>
      <c r="E191" s="84">
        <f>Symbol!E191</f>
        <v>0.66730999999999996</v>
      </c>
      <c r="F191" s="17">
        <f>Symbol!G191</f>
        <v>337999008</v>
      </c>
      <c r="H191" s="29">
        <f t="shared" si="205"/>
        <v>0</v>
      </c>
      <c r="I191" s="10">
        <f t="shared" si="202"/>
        <v>0.684948</v>
      </c>
      <c r="J191" s="37">
        <f t="shared" si="197"/>
        <v>0.69673499999999999</v>
      </c>
      <c r="K191" s="79">
        <f t="shared" si="203"/>
        <v>-6.7982603922346674E-2</v>
      </c>
      <c r="L191" s="67">
        <f t="shared" si="194"/>
        <v>0.74574799999999997</v>
      </c>
      <c r="M191" s="79">
        <f t="shared" si="200"/>
        <v>6.5247775280234156E-3</v>
      </c>
      <c r="N191" s="67">
        <f t="shared" si="191"/>
        <v>0.74089799999999995</v>
      </c>
      <c r="O191" s="79">
        <f t="shared" si="198"/>
        <v>5.8801808985707416E-2</v>
      </c>
      <c r="P191" s="67">
        <f t="shared" si="189"/>
        <v>0.69858799999999999</v>
      </c>
      <c r="Q191" s="79">
        <f t="shared" si="195"/>
        <v>-2.1935246269659755E-2</v>
      </c>
      <c r="R191" s="67">
        <f t="shared" si="187"/>
        <v>0.71408099999999997</v>
      </c>
      <c r="S191" s="79">
        <f t="shared" si="192"/>
        <v>6.774169572249536E-2</v>
      </c>
      <c r="T191" s="10">
        <f t="shared" si="221"/>
        <v>7.3289000000000049E-2</v>
      </c>
      <c r="U191" s="5">
        <f t="shared" si="222"/>
        <v>7.3289000000000049E-2</v>
      </c>
      <c r="V191" s="5">
        <f t="shared" si="223"/>
        <v>0</v>
      </c>
      <c r="W191" s="5">
        <f t="shared" si="224"/>
        <v>1.9389357142857142E-2</v>
      </c>
      <c r="X191" s="5">
        <f t="shared" si="225"/>
        <v>1.0372214285714285E-2</v>
      </c>
      <c r="Y191" s="5">
        <f t="shared" si="226"/>
        <v>1.8693556273285084</v>
      </c>
      <c r="Z191" s="37">
        <f t="shared" si="227"/>
        <v>65.148969668460296</v>
      </c>
      <c r="AA191" s="63">
        <f t="shared" si="206"/>
        <v>61.858539215160505</v>
      </c>
      <c r="AB191" s="50">
        <f t="shared" si="207"/>
        <v>0.72124149999999998</v>
      </c>
      <c r="AC191" s="50">
        <f t="shared" si="208"/>
        <v>0.72779366666666656</v>
      </c>
      <c r="AD191" s="50">
        <f t="shared" si="209"/>
        <v>0.71921000000000002</v>
      </c>
      <c r="AE191" s="55">
        <f t="shared" si="210"/>
        <v>0.73400540000000003</v>
      </c>
      <c r="AF191" s="55">
        <f t="shared" si="211"/>
        <v>0.72207606666666668</v>
      </c>
      <c r="AG191" s="55">
        <f t="shared" si="212"/>
        <v>0.71000700000000005</v>
      </c>
      <c r="AH191" s="50">
        <f t="shared" si="213"/>
        <v>0.70076666666666665</v>
      </c>
      <c r="AI191" s="50">
        <f t="shared" si="214"/>
        <v>694746397.05173337</v>
      </c>
      <c r="AJ191" s="50">
        <f t="shared" si="215"/>
        <v>694746397.05173337</v>
      </c>
      <c r="AK191" s="50">
        <f t="shared" si="216"/>
        <v>0</v>
      </c>
      <c r="AL191" s="50">
        <f t="shared" ref="AL191:AM191" si="281">SUM(AJ191:AJ204)</f>
        <v>2769299049.5741873</v>
      </c>
      <c r="AM191" s="50">
        <f t="shared" si="281"/>
        <v>1492155490.5747945</v>
      </c>
      <c r="AN191" s="50">
        <f t="shared" si="218"/>
        <v>1.8559051433087734</v>
      </c>
      <c r="AO191" s="50">
        <f t="shared" si="219"/>
        <v>64.984831434512301</v>
      </c>
      <c r="AP191" s="59">
        <f t="shared" si="220"/>
        <v>60.161172807153278</v>
      </c>
    </row>
    <row r="192" spans="1:42" x14ac:dyDescent="0.35">
      <c r="A192" s="83">
        <f>Symbol!A192</f>
        <v>43238</v>
      </c>
      <c r="B192" s="17">
        <f>Symbol!B192</f>
        <v>0.66539999999999999</v>
      </c>
      <c r="C192" s="84">
        <f>Symbol!C192</f>
        <v>0.68562500000000004</v>
      </c>
      <c r="D192" s="17">
        <f>Symbol!D192</f>
        <v>0.65339000000000003</v>
      </c>
      <c r="E192" s="84">
        <f>Symbol!E192</f>
        <v>0.68029399999999995</v>
      </c>
      <c r="F192" s="17">
        <f>Symbol!G192</f>
        <v>344944000</v>
      </c>
      <c r="H192" s="29">
        <f t="shared" si="205"/>
        <v>0</v>
      </c>
      <c r="I192" s="10">
        <f t="shared" si="202"/>
        <v>0.69673499999999999</v>
      </c>
      <c r="J192" s="37">
        <f t="shared" si="197"/>
        <v>0.74574799999999997</v>
      </c>
      <c r="K192" s="79">
        <f t="shared" si="203"/>
        <v>6.5247775280234156E-3</v>
      </c>
      <c r="L192" s="67">
        <f t="shared" si="194"/>
        <v>0.74089799999999995</v>
      </c>
      <c r="M192" s="79">
        <f t="shared" si="200"/>
        <v>5.8801808985707416E-2</v>
      </c>
      <c r="N192" s="67">
        <f t="shared" si="191"/>
        <v>0.69858799999999999</v>
      </c>
      <c r="O192" s="79">
        <f t="shared" si="198"/>
        <v>-2.1935246269659755E-2</v>
      </c>
      <c r="P192" s="67">
        <f t="shared" si="189"/>
        <v>0.71408099999999997</v>
      </c>
      <c r="Q192" s="79">
        <f t="shared" si="195"/>
        <v>6.774169572249536E-2</v>
      </c>
      <c r="R192" s="67">
        <f t="shared" si="187"/>
        <v>0.66730999999999996</v>
      </c>
      <c r="S192" s="79">
        <f t="shared" si="192"/>
        <v>-1.927035211292695E-2</v>
      </c>
      <c r="T192" s="10">
        <f t="shared" si="221"/>
        <v>-1.1786999999999992E-2</v>
      </c>
      <c r="U192" s="5">
        <f t="shared" si="222"/>
        <v>0</v>
      </c>
      <c r="V192" s="5">
        <f t="shared" si="223"/>
        <v>1.1786999999999992E-2</v>
      </c>
      <c r="W192" s="5">
        <f t="shared" si="224"/>
        <v>1.5654142857142856E-2</v>
      </c>
      <c r="X192" s="5">
        <f t="shared" si="225"/>
        <v>1.0372214285714285E-2</v>
      </c>
      <c r="Y192" s="5">
        <f t="shared" si="226"/>
        <v>1.5092382808464924</v>
      </c>
      <c r="Z192" s="37">
        <f t="shared" si="227"/>
        <v>60.147268291210288</v>
      </c>
      <c r="AA192" s="63">
        <f t="shared" si="206"/>
        <v>72.229227063266066</v>
      </c>
      <c r="AB192" s="50">
        <f t="shared" si="207"/>
        <v>0.74332299999999996</v>
      </c>
      <c r="AC192" s="50">
        <f t="shared" si="208"/>
        <v>0.7284113333333333</v>
      </c>
      <c r="AD192" s="50">
        <f t="shared" si="209"/>
        <v>0.71332499999999999</v>
      </c>
      <c r="AE192" s="55">
        <f t="shared" si="210"/>
        <v>0.72494400000000003</v>
      </c>
      <c r="AF192" s="55">
        <f t="shared" si="211"/>
        <v>0.72343413333333328</v>
      </c>
      <c r="AG192" s="55">
        <f t="shared" si="212"/>
        <v>0.70933695999999991</v>
      </c>
      <c r="AH192" s="50">
        <f t="shared" si="213"/>
        <v>0.68380799999999997</v>
      </c>
      <c r="AI192" s="50">
        <f t="shared" si="214"/>
        <v>408017971.00953597</v>
      </c>
      <c r="AJ192" s="50">
        <f t="shared" si="215"/>
        <v>0</v>
      </c>
      <c r="AK192" s="50">
        <f t="shared" si="216"/>
        <v>408017971.00953597</v>
      </c>
      <c r="AL192" s="50">
        <f t="shared" ref="AL192:AM192" si="282">SUM(AJ192:AJ205)</f>
        <v>2253324975.8851199</v>
      </c>
      <c r="AM192" s="50">
        <f t="shared" si="282"/>
        <v>1492155490.5747945</v>
      </c>
      <c r="AN192" s="50">
        <f t="shared" si="218"/>
        <v>1.5101140532057518</v>
      </c>
      <c r="AO192" s="50">
        <f t="shared" si="219"/>
        <v>60.161172807153278</v>
      </c>
      <c r="AP192" s="59">
        <f t="shared" si="220"/>
        <v>68.743010628570502</v>
      </c>
    </row>
    <row r="193" spans="1:42" x14ac:dyDescent="0.35">
      <c r="A193" s="83">
        <f>Symbol!A193</f>
        <v>43239</v>
      </c>
      <c r="B193" s="17">
        <f>Symbol!B193</f>
        <v>0.680759</v>
      </c>
      <c r="C193" s="84">
        <f>Symbol!C193</f>
        <v>0.69045000000000001</v>
      </c>
      <c r="D193" s="17">
        <f>Symbol!D193</f>
        <v>0.66589600000000004</v>
      </c>
      <c r="E193" s="84">
        <f>Symbol!E193</f>
        <v>0.67671300000000001</v>
      </c>
      <c r="F193" s="17">
        <f>Symbol!G193</f>
        <v>249039008</v>
      </c>
      <c r="H193" s="29">
        <f t="shared" si="205"/>
        <v>1</v>
      </c>
      <c r="I193" s="10">
        <f t="shared" si="202"/>
        <v>0.74574799999999997</v>
      </c>
      <c r="J193" s="37">
        <f t="shared" si="197"/>
        <v>0.74089799999999995</v>
      </c>
      <c r="K193" s="79">
        <f t="shared" si="203"/>
        <v>5.8801808985707416E-2</v>
      </c>
      <c r="L193" s="67">
        <f t="shared" si="194"/>
        <v>0.69858799999999999</v>
      </c>
      <c r="M193" s="79">
        <f t="shared" si="200"/>
        <v>-2.1935246269659755E-2</v>
      </c>
      <c r="N193" s="67">
        <f t="shared" si="191"/>
        <v>0.71408099999999997</v>
      </c>
      <c r="O193" s="79">
        <f t="shared" si="198"/>
        <v>6.774169572249536E-2</v>
      </c>
      <c r="P193" s="67">
        <f t="shared" si="189"/>
        <v>0.66730999999999996</v>
      </c>
      <c r="Q193" s="79">
        <f t="shared" si="195"/>
        <v>-1.927035211292695E-2</v>
      </c>
      <c r="R193" s="67">
        <f t="shared" si="187"/>
        <v>0.68029399999999995</v>
      </c>
      <c r="S193" s="79">
        <f t="shared" si="192"/>
        <v>5.2778037437620669E-3</v>
      </c>
      <c r="T193" s="10">
        <f t="shared" si="221"/>
        <v>-4.9012999999999973E-2</v>
      </c>
      <c r="U193" s="5">
        <f t="shared" si="222"/>
        <v>0</v>
      </c>
      <c r="V193" s="5">
        <f t="shared" si="223"/>
        <v>4.9012999999999973E-2</v>
      </c>
      <c r="W193" s="5">
        <f t="shared" si="224"/>
        <v>1.5654142857142856E-2</v>
      </c>
      <c r="X193" s="5">
        <f t="shared" si="225"/>
        <v>9.6522142857142865E-3</v>
      </c>
      <c r="Y193" s="5">
        <f t="shared" si="226"/>
        <v>1.6218188276561261</v>
      </c>
      <c r="Z193" s="37">
        <f t="shared" si="227"/>
        <v>61.858539215160505</v>
      </c>
      <c r="AA193" s="63">
        <f t="shared" si="206"/>
        <v>76.133689913672441</v>
      </c>
      <c r="AB193" s="50">
        <f t="shared" si="207"/>
        <v>0.71974300000000002</v>
      </c>
      <c r="AC193" s="50">
        <f t="shared" si="208"/>
        <v>0.71785566666666656</v>
      </c>
      <c r="AD193" s="50">
        <f t="shared" si="209"/>
        <v>0.70023419999999992</v>
      </c>
      <c r="AE193" s="55">
        <f t="shared" si="210"/>
        <v>0.71324719999999997</v>
      </c>
      <c r="AF193" s="55">
        <f t="shared" si="211"/>
        <v>0.70284066666666656</v>
      </c>
      <c r="AG193" s="55">
        <f t="shared" si="212"/>
        <v>0.69809735999999989</v>
      </c>
      <c r="AH193" s="50">
        <f t="shared" si="213"/>
        <v>0.7285653333333334</v>
      </c>
      <c r="AI193" s="50">
        <f t="shared" si="214"/>
        <v>387952297.21600002</v>
      </c>
      <c r="AJ193" s="50">
        <f t="shared" si="215"/>
        <v>0</v>
      </c>
      <c r="AK193" s="50">
        <f t="shared" si="216"/>
        <v>387952297.21600002</v>
      </c>
      <c r="AL193" s="50">
        <f t="shared" ref="AL193:AM193" si="283">SUM(AJ193:AJ206)</f>
        <v>2384326786.71312</v>
      </c>
      <c r="AM193" s="50">
        <f t="shared" si="283"/>
        <v>1084137519.5652585</v>
      </c>
      <c r="AN193" s="50">
        <f t="shared" si="218"/>
        <v>2.1992844484058076</v>
      </c>
      <c r="AO193" s="50">
        <f t="shared" si="219"/>
        <v>68.743010628570502</v>
      </c>
      <c r="AP193" s="59">
        <f t="shared" si="220"/>
        <v>78.204648564851439</v>
      </c>
    </row>
    <row r="194" spans="1:42" x14ac:dyDescent="0.35">
      <c r="A194" s="83">
        <f>Symbol!A194</f>
        <v>43240</v>
      </c>
      <c r="B194" s="17">
        <f>Symbol!B194</f>
        <v>0.67725800000000003</v>
      </c>
      <c r="C194" s="84">
        <f>Symbol!C194</f>
        <v>0.70461399999999996</v>
      </c>
      <c r="D194" s="17">
        <f>Symbol!D194</f>
        <v>0.67334799999999995</v>
      </c>
      <c r="E194" s="84">
        <f>Symbol!E194</f>
        <v>0.70024399999999998</v>
      </c>
      <c r="F194" s="17">
        <f>Symbol!G194</f>
        <v>275614016</v>
      </c>
      <c r="H194" s="29">
        <f t="shared" si="205"/>
        <v>1</v>
      </c>
      <c r="I194" s="10">
        <f t="shared" si="202"/>
        <v>0.74089799999999995</v>
      </c>
      <c r="J194" s="37">
        <f t="shared" si="197"/>
        <v>0.69858799999999999</v>
      </c>
      <c r="K194" s="79">
        <f t="shared" si="203"/>
        <v>-2.1935246269659755E-2</v>
      </c>
      <c r="L194" s="67">
        <f t="shared" si="194"/>
        <v>0.71408099999999997</v>
      </c>
      <c r="M194" s="79">
        <f t="shared" si="200"/>
        <v>6.774169572249536E-2</v>
      </c>
      <c r="N194" s="67">
        <f t="shared" si="191"/>
        <v>0.66730999999999996</v>
      </c>
      <c r="O194" s="79">
        <f t="shared" si="198"/>
        <v>-1.927035211292695E-2</v>
      </c>
      <c r="P194" s="67">
        <f t="shared" si="189"/>
        <v>0.68029399999999995</v>
      </c>
      <c r="Q194" s="79">
        <f t="shared" si="195"/>
        <v>5.2778037437620669E-3</v>
      </c>
      <c r="R194" s="67">
        <f t="shared" ref="R194:R257" si="284">P195</f>
        <v>0.67671300000000001</v>
      </c>
      <c r="S194" s="79">
        <f t="shared" si="192"/>
        <v>-3.4181591805104536E-2</v>
      </c>
      <c r="T194" s="10">
        <f t="shared" si="221"/>
        <v>4.850000000000021E-3</v>
      </c>
      <c r="U194" s="5">
        <f t="shared" si="222"/>
        <v>4.850000000000021E-3</v>
      </c>
      <c r="V194" s="5">
        <f t="shared" si="223"/>
        <v>0</v>
      </c>
      <c r="W194" s="5">
        <f t="shared" si="224"/>
        <v>1.599892857142857E-2</v>
      </c>
      <c r="X194" s="5">
        <f t="shared" si="225"/>
        <v>6.1512857142857159E-3</v>
      </c>
      <c r="Y194" s="5">
        <f t="shared" si="226"/>
        <v>2.600908056387746</v>
      </c>
      <c r="Z194" s="37">
        <f t="shared" si="227"/>
        <v>72.229227063266066</v>
      </c>
      <c r="AA194" s="63">
        <f t="shared" si="206"/>
        <v>63.245679203846862</v>
      </c>
      <c r="AB194" s="50">
        <f t="shared" si="207"/>
        <v>0.70633449999999998</v>
      </c>
      <c r="AC194" s="50">
        <f t="shared" si="208"/>
        <v>0.69332633333333327</v>
      </c>
      <c r="AD194" s="50">
        <f t="shared" si="209"/>
        <v>0.68739719999999993</v>
      </c>
      <c r="AE194" s="55">
        <f t="shared" si="210"/>
        <v>0.69227399999999994</v>
      </c>
      <c r="AF194" s="55">
        <f t="shared" si="211"/>
        <v>0.68950026666666664</v>
      </c>
      <c r="AG194" s="55">
        <f t="shared" si="212"/>
        <v>0.6899003199999999</v>
      </c>
      <c r="AH194" s="50">
        <f t="shared" si="213"/>
        <v>0.73519133333333331</v>
      </c>
      <c r="AI194" s="50">
        <f t="shared" si="214"/>
        <v>451011957.49239463</v>
      </c>
      <c r="AJ194" s="50">
        <f t="shared" si="215"/>
        <v>451011957.49239463</v>
      </c>
      <c r="AK194" s="50">
        <f t="shared" si="216"/>
        <v>0</v>
      </c>
      <c r="AL194" s="50">
        <f t="shared" ref="AL194:AM194" si="285">SUM(AJ194:AJ207)</f>
        <v>2498006091.4303679</v>
      </c>
      <c r="AM194" s="50">
        <f t="shared" si="285"/>
        <v>696185222.34925854</v>
      </c>
      <c r="AN194" s="50">
        <f t="shared" si="218"/>
        <v>3.5881343229333607</v>
      </c>
      <c r="AO194" s="50">
        <f t="shared" si="219"/>
        <v>78.204648564851439</v>
      </c>
      <c r="AP194" s="59">
        <f t="shared" si="220"/>
        <v>69.849866511347585</v>
      </c>
    </row>
    <row r="195" spans="1:42" x14ac:dyDescent="0.35">
      <c r="A195" s="83">
        <f>Symbol!A195</f>
        <v>43241</v>
      </c>
      <c r="B195" s="17">
        <f>Symbol!B195</f>
        <v>0.70044099999999998</v>
      </c>
      <c r="C195" s="84">
        <f>Symbol!C195</f>
        <v>0.70305099999999998</v>
      </c>
      <c r="D195" s="17">
        <f>Symbol!D195</f>
        <v>0.676203</v>
      </c>
      <c r="E195" s="84">
        <f>Symbol!E195</f>
        <v>0.68158700000000005</v>
      </c>
      <c r="F195" s="17">
        <f>Symbol!G195</f>
        <v>250480992</v>
      </c>
      <c r="H195" s="29">
        <f t="shared" si="205"/>
        <v>0</v>
      </c>
      <c r="I195" s="10">
        <f t="shared" si="202"/>
        <v>0.69858799999999999</v>
      </c>
      <c r="J195" s="37">
        <f t="shared" si="197"/>
        <v>0.71408099999999997</v>
      </c>
      <c r="K195" s="79">
        <f t="shared" si="203"/>
        <v>6.774169572249536E-2</v>
      </c>
      <c r="L195" s="67">
        <f t="shared" si="194"/>
        <v>0.66730999999999996</v>
      </c>
      <c r="M195" s="79">
        <f t="shared" si="200"/>
        <v>-1.927035211292695E-2</v>
      </c>
      <c r="N195" s="67">
        <f t="shared" si="191"/>
        <v>0.68029399999999995</v>
      </c>
      <c r="O195" s="79">
        <f t="shared" si="198"/>
        <v>5.2778037437620669E-3</v>
      </c>
      <c r="P195" s="67">
        <f t="shared" ref="P195:P258" si="286">N196</f>
        <v>0.67671300000000001</v>
      </c>
      <c r="Q195" s="79">
        <f t="shared" si="195"/>
        <v>-3.4181591805104536E-2</v>
      </c>
      <c r="R195" s="67">
        <f t="shared" si="284"/>
        <v>0.70024399999999998</v>
      </c>
      <c r="S195" s="79">
        <f t="shared" si="192"/>
        <v>2.7004943171803884E-2</v>
      </c>
      <c r="T195" s="10">
        <f t="shared" si="221"/>
        <v>4.2309999999999959E-2</v>
      </c>
      <c r="U195" s="5">
        <f t="shared" si="222"/>
        <v>4.2309999999999959E-2</v>
      </c>
      <c r="V195" s="5">
        <f t="shared" si="223"/>
        <v>0</v>
      </c>
      <c r="W195" s="5">
        <f t="shared" si="224"/>
        <v>1.9622642857142856E-2</v>
      </c>
      <c r="X195" s="5">
        <f t="shared" si="225"/>
        <v>6.1512857142857159E-3</v>
      </c>
      <c r="Y195" s="5">
        <f t="shared" si="226"/>
        <v>3.1900067349450745</v>
      </c>
      <c r="Z195" s="37">
        <f t="shared" si="227"/>
        <v>76.133689913672441</v>
      </c>
      <c r="AA195" s="63">
        <f t="shared" si="206"/>
        <v>65.182162389566656</v>
      </c>
      <c r="AB195" s="50">
        <f t="shared" si="207"/>
        <v>0.69069549999999991</v>
      </c>
      <c r="AC195" s="50">
        <f t="shared" si="208"/>
        <v>0.68722833333333322</v>
      </c>
      <c r="AD195" s="50">
        <f t="shared" si="209"/>
        <v>0.68772839999999991</v>
      </c>
      <c r="AE195" s="55">
        <f t="shared" si="210"/>
        <v>0.68185779999999996</v>
      </c>
      <c r="AF195" s="55">
        <f t="shared" si="211"/>
        <v>0.68263406666666659</v>
      </c>
      <c r="AG195" s="55">
        <f t="shared" si="212"/>
        <v>0.68779988000000003</v>
      </c>
      <c r="AH195" s="50">
        <f t="shared" si="213"/>
        <v>0.71450800000000003</v>
      </c>
      <c r="AI195" s="50">
        <f t="shared" si="214"/>
        <v>302222593.84000003</v>
      </c>
      <c r="AJ195" s="50">
        <f t="shared" si="215"/>
        <v>302222593.84000003</v>
      </c>
      <c r="AK195" s="50">
        <f t="shared" si="216"/>
        <v>0</v>
      </c>
      <c r="AL195" s="50">
        <f t="shared" ref="AL195:AM195" si="287">SUM(AJ195:AJ208)</f>
        <v>2046994133.9379735</v>
      </c>
      <c r="AM195" s="50">
        <f t="shared" si="287"/>
        <v>883568565.99993587</v>
      </c>
      <c r="AN195" s="50">
        <f t="shared" si="218"/>
        <v>2.3167349006145179</v>
      </c>
      <c r="AO195" s="50">
        <f t="shared" si="219"/>
        <v>69.849866511347585</v>
      </c>
      <c r="AP195" s="59">
        <f t="shared" si="220"/>
        <v>61.173476658617837</v>
      </c>
    </row>
    <row r="196" spans="1:42" x14ac:dyDescent="0.35">
      <c r="A196" s="83">
        <f>Symbol!A196</f>
        <v>43242</v>
      </c>
      <c r="B196" s="17">
        <f>Symbol!B196</f>
        <v>0.68215099999999995</v>
      </c>
      <c r="C196" s="84">
        <f>Symbol!C196</f>
        <v>0.68293300000000001</v>
      </c>
      <c r="D196" s="17">
        <f>Symbol!D196</f>
        <v>0.64458800000000005</v>
      </c>
      <c r="E196" s="84">
        <f>Symbol!E196</f>
        <v>0.645567</v>
      </c>
      <c r="F196" s="17">
        <f>Symbol!G196</f>
        <v>234712992</v>
      </c>
      <c r="H196" s="29">
        <f t="shared" si="205"/>
        <v>1</v>
      </c>
      <c r="I196" s="10">
        <f t="shared" si="202"/>
        <v>0.71408099999999997</v>
      </c>
      <c r="J196" s="37">
        <f t="shared" si="197"/>
        <v>0.66730999999999996</v>
      </c>
      <c r="K196" s="79">
        <f t="shared" si="203"/>
        <v>-1.927035211292695E-2</v>
      </c>
      <c r="L196" s="67">
        <f t="shared" si="194"/>
        <v>0.68029399999999995</v>
      </c>
      <c r="M196" s="79">
        <f t="shared" si="200"/>
        <v>5.2778037437620669E-3</v>
      </c>
      <c r="N196" s="67">
        <f t="shared" ref="N196:N259" si="288">L197</f>
        <v>0.67671300000000001</v>
      </c>
      <c r="O196" s="79">
        <f t="shared" si="198"/>
        <v>-3.4181591805104536E-2</v>
      </c>
      <c r="P196" s="67">
        <f t="shared" si="286"/>
        <v>0.70024399999999998</v>
      </c>
      <c r="Q196" s="79">
        <f t="shared" si="195"/>
        <v>2.7004943171803884E-2</v>
      </c>
      <c r="R196" s="67">
        <f t="shared" si="284"/>
        <v>0.68158700000000005</v>
      </c>
      <c r="S196" s="79">
        <f t="shared" ref="S196:S259" si="289">LN(R196/R197)</f>
        <v>5.4294902155590581E-2</v>
      </c>
      <c r="T196" s="10">
        <f t="shared" si="221"/>
        <v>-1.5492999999999979E-2</v>
      </c>
      <c r="U196" s="5">
        <f t="shared" si="222"/>
        <v>0</v>
      </c>
      <c r="V196" s="5">
        <f t="shared" si="223"/>
        <v>1.5492999999999979E-2</v>
      </c>
      <c r="W196" s="5">
        <f t="shared" si="224"/>
        <v>1.6600500000000001E-2</v>
      </c>
      <c r="X196" s="5">
        <f t="shared" si="225"/>
        <v>9.6471428571428628E-3</v>
      </c>
      <c r="Y196" s="5">
        <f t="shared" si="226"/>
        <v>1.7207685473123047</v>
      </c>
      <c r="Z196" s="37">
        <f t="shared" si="227"/>
        <v>63.245679203846862</v>
      </c>
      <c r="AA196" s="63">
        <f t="shared" si="206"/>
        <v>58.637202132767285</v>
      </c>
      <c r="AB196" s="50">
        <f t="shared" si="207"/>
        <v>0.67380200000000001</v>
      </c>
      <c r="AC196" s="50">
        <f t="shared" si="208"/>
        <v>0.67477233333333331</v>
      </c>
      <c r="AD196" s="50">
        <f t="shared" si="209"/>
        <v>0.68122959999999999</v>
      </c>
      <c r="AE196" s="55">
        <f t="shared" si="210"/>
        <v>0.67626479999999989</v>
      </c>
      <c r="AF196" s="55">
        <f t="shared" si="211"/>
        <v>0.68206226666666669</v>
      </c>
      <c r="AG196" s="55">
        <f t="shared" si="212"/>
        <v>0.67496680000000009</v>
      </c>
      <c r="AH196" s="50">
        <f t="shared" si="213"/>
        <v>0.69919999999999993</v>
      </c>
      <c r="AI196" s="50">
        <f t="shared" si="214"/>
        <v>300405675.21279997</v>
      </c>
      <c r="AJ196" s="50">
        <f t="shared" si="215"/>
        <v>300405675.21279997</v>
      </c>
      <c r="AK196" s="50">
        <f t="shared" si="216"/>
        <v>0</v>
      </c>
      <c r="AL196" s="50">
        <f t="shared" ref="AL196:AM196" si="290">SUM(AJ196:AJ209)</f>
        <v>1744771540.0979733</v>
      </c>
      <c r="AM196" s="50">
        <f t="shared" si="290"/>
        <v>1107398444.9999359</v>
      </c>
      <c r="AN196" s="50">
        <f t="shared" si="218"/>
        <v>1.5755589580027578</v>
      </c>
      <c r="AO196" s="50">
        <f t="shared" si="219"/>
        <v>61.173476658617837</v>
      </c>
      <c r="AP196" s="59">
        <f t="shared" si="220"/>
        <v>52.58656060092661</v>
      </c>
    </row>
    <row r="197" spans="1:42" x14ac:dyDescent="0.35">
      <c r="A197" s="83">
        <f>Symbol!A197</f>
        <v>43243</v>
      </c>
      <c r="B197" s="17">
        <f>Symbol!B197</f>
        <v>0.64863400000000004</v>
      </c>
      <c r="C197" s="84">
        <f>Symbol!C197</f>
        <v>0.64912099999999995</v>
      </c>
      <c r="D197" s="17">
        <f>Symbol!D197</f>
        <v>0.58699699999999999</v>
      </c>
      <c r="E197" s="84">
        <f>Symbol!E197</f>
        <v>0.59959399999999996</v>
      </c>
      <c r="F197" s="17">
        <f>Symbol!G197</f>
        <v>482480992</v>
      </c>
      <c r="H197" s="29">
        <f t="shared" si="205"/>
        <v>0</v>
      </c>
      <c r="I197" s="10">
        <f t="shared" si="202"/>
        <v>0.66730999999999996</v>
      </c>
      <c r="J197" s="37">
        <f t="shared" si="197"/>
        <v>0.68029399999999995</v>
      </c>
      <c r="K197" s="79">
        <f t="shared" si="203"/>
        <v>5.2778037437620669E-3</v>
      </c>
      <c r="L197" s="67">
        <f t="shared" ref="L197:L260" si="291">J198</f>
        <v>0.67671300000000001</v>
      </c>
      <c r="M197" s="79">
        <f t="shared" si="200"/>
        <v>-3.4181591805104536E-2</v>
      </c>
      <c r="N197" s="67">
        <f t="shared" si="288"/>
        <v>0.70024399999999998</v>
      </c>
      <c r="O197" s="79">
        <f t="shared" si="198"/>
        <v>2.7004943171803884E-2</v>
      </c>
      <c r="P197" s="67">
        <f t="shared" si="286"/>
        <v>0.68158700000000005</v>
      </c>
      <c r="Q197" s="79">
        <f t="shared" ref="Q197:Q260" si="292">LN(P197/R197)</f>
        <v>5.4294902155590581E-2</v>
      </c>
      <c r="R197" s="67">
        <f t="shared" si="284"/>
        <v>0.645567</v>
      </c>
      <c r="S197" s="79">
        <f t="shared" si="289"/>
        <v>7.3876240900413517E-2</v>
      </c>
      <c r="T197" s="10">
        <f t="shared" si="221"/>
        <v>4.6771000000000007E-2</v>
      </c>
      <c r="U197" s="5">
        <f t="shared" si="222"/>
        <v>4.6771000000000007E-2</v>
      </c>
      <c r="V197" s="5">
        <f t="shared" si="223"/>
        <v>0</v>
      </c>
      <c r="W197" s="5">
        <f t="shared" si="224"/>
        <v>1.6600500000000001E-2</v>
      </c>
      <c r="X197" s="5">
        <f t="shared" si="225"/>
        <v>8.8673571428571508E-3</v>
      </c>
      <c r="Y197" s="5">
        <f t="shared" si="226"/>
        <v>1.8720910562818669</v>
      </c>
      <c r="Z197" s="37">
        <f t="shared" si="227"/>
        <v>65.182162389566656</v>
      </c>
      <c r="AA197" s="63">
        <f t="shared" si="206"/>
        <v>59.055423710480923</v>
      </c>
      <c r="AB197" s="50">
        <f t="shared" si="207"/>
        <v>0.67850349999999993</v>
      </c>
      <c r="AC197" s="50">
        <f t="shared" si="208"/>
        <v>0.68575033333333335</v>
      </c>
      <c r="AD197" s="50">
        <f t="shared" si="209"/>
        <v>0.67688100000000007</v>
      </c>
      <c r="AE197" s="55">
        <f t="shared" si="210"/>
        <v>0.68684160000000005</v>
      </c>
      <c r="AF197" s="55">
        <f t="shared" si="211"/>
        <v>0.68500386666666668</v>
      </c>
      <c r="AG197" s="55">
        <f t="shared" si="212"/>
        <v>0.66465160000000012</v>
      </c>
      <c r="AH197" s="50">
        <f t="shared" si="213"/>
        <v>0.68104699999999996</v>
      </c>
      <c r="AI197" s="50">
        <f t="shared" si="214"/>
        <v>230193210.40137598</v>
      </c>
      <c r="AJ197" s="50">
        <f t="shared" si="215"/>
        <v>230193210.40137598</v>
      </c>
      <c r="AK197" s="50">
        <f t="shared" si="216"/>
        <v>0</v>
      </c>
      <c r="AL197" s="50">
        <f t="shared" ref="AL197:AM197" si="293">SUM(AJ197:AJ210)</f>
        <v>1444365864.8851733</v>
      </c>
      <c r="AM197" s="50">
        <f t="shared" si="293"/>
        <v>1302278616.8604586</v>
      </c>
      <c r="AN197" s="50">
        <f t="shared" si="218"/>
        <v>1.1091066429142939</v>
      </c>
      <c r="AO197" s="50">
        <f t="shared" si="219"/>
        <v>52.58656060092661</v>
      </c>
      <c r="AP197" s="59">
        <f t="shared" si="220"/>
        <v>45.148041432665195</v>
      </c>
    </row>
    <row r="198" spans="1:42" x14ac:dyDescent="0.35">
      <c r="A198" s="83">
        <f>Symbol!A198</f>
        <v>43244</v>
      </c>
      <c r="B198" s="17">
        <f>Symbol!B198</f>
        <v>0.59920700000000005</v>
      </c>
      <c r="C198" s="84">
        <f>Symbol!C198</f>
        <v>0.64025799999999999</v>
      </c>
      <c r="D198" s="17">
        <f>Symbol!D198</f>
        <v>0.58927200000000002</v>
      </c>
      <c r="E198" s="84">
        <f>Symbol!E198</f>
        <v>0.63199700000000003</v>
      </c>
      <c r="F198" s="17">
        <f>Symbol!G198</f>
        <v>440532992</v>
      </c>
      <c r="H198" s="29">
        <f t="shared" si="205"/>
        <v>1</v>
      </c>
      <c r="I198" s="10">
        <f t="shared" si="202"/>
        <v>0.68029399999999995</v>
      </c>
      <c r="J198" s="37">
        <f t="shared" ref="J198:J261" si="294">I199</f>
        <v>0.67671300000000001</v>
      </c>
      <c r="K198" s="79">
        <f t="shared" si="203"/>
        <v>-3.4181591805104536E-2</v>
      </c>
      <c r="L198" s="67">
        <f t="shared" si="291"/>
        <v>0.70024399999999998</v>
      </c>
      <c r="M198" s="79">
        <f t="shared" si="200"/>
        <v>2.7004943171803884E-2</v>
      </c>
      <c r="N198" s="67">
        <f t="shared" si="288"/>
        <v>0.68158700000000005</v>
      </c>
      <c r="O198" s="79">
        <f t="shared" ref="O198:O261" si="295">LN(N198/P198)</f>
        <v>5.4294902155590581E-2</v>
      </c>
      <c r="P198" s="67">
        <f t="shared" si="286"/>
        <v>0.645567</v>
      </c>
      <c r="Q198" s="79">
        <f t="shared" si="292"/>
        <v>7.3876240900413517E-2</v>
      </c>
      <c r="R198" s="67">
        <f t="shared" si="284"/>
        <v>0.59959399999999996</v>
      </c>
      <c r="S198" s="79">
        <f t="shared" si="289"/>
        <v>-5.2631887792886689E-2</v>
      </c>
      <c r="T198" s="10">
        <f t="shared" si="221"/>
        <v>-1.2983999999999996E-2</v>
      </c>
      <c r="U198" s="5">
        <f t="shared" si="222"/>
        <v>0</v>
      </c>
      <c r="V198" s="5">
        <f t="shared" si="223"/>
        <v>1.2983999999999996E-2</v>
      </c>
      <c r="W198" s="5">
        <f t="shared" si="224"/>
        <v>1.3259714285714288E-2</v>
      </c>
      <c r="X198" s="5">
        <f t="shared" si="225"/>
        <v>9.3534285714285768E-3</v>
      </c>
      <c r="Y198" s="5">
        <f t="shared" si="226"/>
        <v>1.4176314262149856</v>
      </c>
      <c r="Z198" s="37">
        <f t="shared" si="227"/>
        <v>58.637202132767285</v>
      </c>
      <c r="AA198" s="63">
        <f t="shared" si="206"/>
        <v>55.02677966921366</v>
      </c>
      <c r="AB198" s="50">
        <f t="shared" si="207"/>
        <v>0.68847849999999999</v>
      </c>
      <c r="AC198" s="50">
        <f t="shared" si="208"/>
        <v>0.68618133333333331</v>
      </c>
      <c r="AD198" s="50">
        <f t="shared" si="209"/>
        <v>0.66074100000000002</v>
      </c>
      <c r="AE198" s="55">
        <f t="shared" si="210"/>
        <v>0.68807499999999999</v>
      </c>
      <c r="AF198" s="55">
        <f t="shared" si="211"/>
        <v>0.6759820666666666</v>
      </c>
      <c r="AG198" s="55">
        <f t="shared" si="212"/>
        <v>0.65678084000000003</v>
      </c>
      <c r="AH198" s="50">
        <f t="shared" si="213"/>
        <v>0.6731029999999999</v>
      </c>
      <c r="AI198" s="50">
        <f t="shared" si="214"/>
        <v>232182841.23199996</v>
      </c>
      <c r="AJ198" s="50">
        <f t="shared" si="215"/>
        <v>0</v>
      </c>
      <c r="AK198" s="50">
        <f t="shared" si="216"/>
        <v>232182841.23199996</v>
      </c>
      <c r="AL198" s="50">
        <f t="shared" ref="AL198:AM198" si="296">SUM(AJ198:AJ211)</f>
        <v>1214172654.4837973</v>
      </c>
      <c r="AM198" s="50">
        <f t="shared" si="296"/>
        <v>1475141468.4657919</v>
      </c>
      <c r="AN198" s="50">
        <f t="shared" si="218"/>
        <v>0.82308895820452188</v>
      </c>
      <c r="AO198" s="50">
        <f t="shared" si="219"/>
        <v>45.148041432665195</v>
      </c>
      <c r="AP198" s="59">
        <f t="shared" si="220"/>
        <v>46.342374131127947</v>
      </c>
    </row>
    <row r="199" spans="1:42" x14ac:dyDescent="0.35">
      <c r="A199" s="83">
        <f>Symbol!A199</f>
        <v>43245</v>
      </c>
      <c r="B199" s="17">
        <f>Symbol!B199</f>
        <v>0.63292400000000004</v>
      </c>
      <c r="C199" s="84">
        <f>Symbol!C199</f>
        <v>0.636208</v>
      </c>
      <c r="D199" s="17">
        <f>Symbol!D199</f>
        <v>0.60333400000000004</v>
      </c>
      <c r="E199" s="84">
        <f>Symbol!E199</f>
        <v>0.61100100000000002</v>
      </c>
      <c r="F199" s="17">
        <f>Symbol!G199</f>
        <v>289816000</v>
      </c>
      <c r="H199" s="29">
        <f t="shared" si="205"/>
        <v>0</v>
      </c>
      <c r="I199" s="10">
        <f t="shared" si="202"/>
        <v>0.67671300000000001</v>
      </c>
      <c r="J199" s="37">
        <f t="shared" si="294"/>
        <v>0.70024399999999998</v>
      </c>
      <c r="K199" s="79">
        <f t="shared" si="203"/>
        <v>2.7004943171803884E-2</v>
      </c>
      <c r="L199" s="67">
        <f t="shared" si="291"/>
        <v>0.68158700000000005</v>
      </c>
      <c r="M199" s="79">
        <f t="shared" ref="M199:M262" si="297">LN(L199/N199)</f>
        <v>5.4294902155590581E-2</v>
      </c>
      <c r="N199" s="67">
        <f t="shared" si="288"/>
        <v>0.645567</v>
      </c>
      <c r="O199" s="79">
        <f t="shared" si="295"/>
        <v>7.3876240900413517E-2</v>
      </c>
      <c r="P199" s="67">
        <f t="shared" si="286"/>
        <v>0.59959399999999996</v>
      </c>
      <c r="Q199" s="79">
        <f t="shared" si="292"/>
        <v>-5.2631887792886689E-2</v>
      </c>
      <c r="R199" s="67">
        <f t="shared" si="284"/>
        <v>0.63199700000000003</v>
      </c>
      <c r="S199" s="79">
        <f t="shared" si="289"/>
        <v>3.3786051468680994E-2</v>
      </c>
      <c r="T199" s="10">
        <f t="shared" si="221"/>
        <v>3.5809999999999453E-3</v>
      </c>
      <c r="U199" s="5">
        <f t="shared" si="222"/>
        <v>3.5809999999999453E-3</v>
      </c>
      <c r="V199" s="5">
        <f t="shared" si="223"/>
        <v>0</v>
      </c>
      <c r="W199" s="5">
        <f t="shared" si="224"/>
        <v>1.3259714285714288E-2</v>
      </c>
      <c r="X199" s="5">
        <f t="shared" si="225"/>
        <v>9.1932857142857215E-3</v>
      </c>
      <c r="Y199" s="5">
        <f t="shared" si="226"/>
        <v>1.4423259210914789</v>
      </c>
      <c r="Z199" s="37">
        <f t="shared" si="227"/>
        <v>59.055423710480923</v>
      </c>
      <c r="AA199" s="63">
        <f t="shared" si="206"/>
        <v>54.3332607119088</v>
      </c>
      <c r="AB199" s="50">
        <f t="shared" si="207"/>
        <v>0.69091550000000002</v>
      </c>
      <c r="AC199" s="50">
        <f t="shared" si="208"/>
        <v>0.67579933333333331</v>
      </c>
      <c r="AD199" s="50">
        <f t="shared" si="209"/>
        <v>0.65179779999999998</v>
      </c>
      <c r="AE199" s="55">
        <f t="shared" si="210"/>
        <v>0.67091040000000002</v>
      </c>
      <c r="AF199" s="55">
        <f t="shared" si="211"/>
        <v>0.65384826666666662</v>
      </c>
      <c r="AG199" s="55">
        <f t="shared" si="212"/>
        <v>0.64720816000000003</v>
      </c>
      <c r="AH199" s="50">
        <f t="shared" si="213"/>
        <v>0.67768633333333339</v>
      </c>
      <c r="AI199" s="50">
        <f t="shared" si="214"/>
        <v>168770332.18849069</v>
      </c>
      <c r="AJ199" s="50">
        <f t="shared" si="215"/>
        <v>0</v>
      </c>
      <c r="AK199" s="50">
        <f t="shared" si="216"/>
        <v>168770332.18849069</v>
      </c>
      <c r="AL199" s="50">
        <f t="shared" ref="AL199:AM199" si="298">SUM(AJ199:AJ212)</f>
        <v>1214172654.4837973</v>
      </c>
      <c r="AM199" s="50">
        <f t="shared" si="298"/>
        <v>1405832637.105792</v>
      </c>
      <c r="AN199" s="50">
        <f t="shared" si="218"/>
        <v>0.86366799463656785</v>
      </c>
      <c r="AO199" s="50">
        <f t="shared" si="219"/>
        <v>46.342374131127947</v>
      </c>
      <c r="AP199" s="59">
        <f t="shared" si="220"/>
        <v>45.781266217755089</v>
      </c>
    </row>
    <row r="200" spans="1:42" x14ac:dyDescent="0.35">
      <c r="A200" s="83">
        <f>Symbol!A200</f>
        <v>43246</v>
      </c>
      <c r="B200" s="17">
        <f>Symbol!B200</f>
        <v>0.61011800000000005</v>
      </c>
      <c r="C200" s="84">
        <f>Symbol!C200</f>
        <v>0.626494</v>
      </c>
      <c r="D200" s="17">
        <f>Symbol!D200</f>
        <v>0.6038</v>
      </c>
      <c r="E200" s="84">
        <f>Symbol!E200</f>
        <v>0.61270800000000003</v>
      </c>
      <c r="F200" s="17">
        <f>Symbol!G200</f>
        <v>213242000</v>
      </c>
      <c r="H200" s="29">
        <f t="shared" si="205"/>
        <v>1</v>
      </c>
      <c r="I200" s="10">
        <f t="shared" ref="I200:I263" si="299">E194</f>
        <v>0.70024399999999998</v>
      </c>
      <c r="J200" s="37">
        <f t="shared" si="294"/>
        <v>0.68158700000000005</v>
      </c>
      <c r="K200" s="79">
        <f t="shared" ref="K200:K263" si="300">LN(J200/L200)</f>
        <v>5.4294902155590581E-2</v>
      </c>
      <c r="L200" s="67">
        <f t="shared" si="291"/>
        <v>0.645567</v>
      </c>
      <c r="M200" s="79">
        <f t="shared" si="297"/>
        <v>7.3876240900413517E-2</v>
      </c>
      <c r="N200" s="67">
        <f t="shared" si="288"/>
        <v>0.59959399999999996</v>
      </c>
      <c r="O200" s="79">
        <f t="shared" si="295"/>
        <v>-5.2631887792886689E-2</v>
      </c>
      <c r="P200" s="67">
        <f t="shared" si="286"/>
        <v>0.63199700000000003</v>
      </c>
      <c r="Q200" s="79">
        <f t="shared" si="292"/>
        <v>3.3786051468680994E-2</v>
      </c>
      <c r="R200" s="67">
        <f t="shared" si="284"/>
        <v>0.61100100000000002</v>
      </c>
      <c r="S200" s="79">
        <f t="shared" si="289"/>
        <v>-2.78988077589276E-3</v>
      </c>
      <c r="T200" s="10">
        <f t="shared" si="221"/>
        <v>-2.3530999999999969E-2</v>
      </c>
      <c r="U200" s="5">
        <f t="shared" si="222"/>
        <v>0</v>
      </c>
      <c r="V200" s="5">
        <f t="shared" si="223"/>
        <v>2.3530999999999969E-2</v>
      </c>
      <c r="W200" s="5">
        <f t="shared" si="224"/>
        <v>1.3003928571428578E-2</v>
      </c>
      <c r="X200" s="5">
        <f t="shared" si="225"/>
        <v>1.0628071428571433E-2</v>
      </c>
      <c r="Y200" s="5">
        <f t="shared" si="226"/>
        <v>1.2235454624881548</v>
      </c>
      <c r="Z200" s="37">
        <f t="shared" si="227"/>
        <v>55.02677966921366</v>
      </c>
      <c r="AA200" s="63">
        <f t="shared" si="206"/>
        <v>53.090492161106582</v>
      </c>
      <c r="AB200" s="50">
        <f t="shared" si="207"/>
        <v>0.66357700000000008</v>
      </c>
      <c r="AC200" s="50">
        <f t="shared" si="208"/>
        <v>0.64224933333333334</v>
      </c>
      <c r="AD200" s="50">
        <f t="shared" si="209"/>
        <v>0.63394919999999999</v>
      </c>
      <c r="AE200" s="55">
        <f t="shared" si="210"/>
        <v>0.6343818</v>
      </c>
      <c r="AF200" s="55">
        <f t="shared" si="211"/>
        <v>0.63689286666666678</v>
      </c>
      <c r="AG200" s="55">
        <f t="shared" si="212"/>
        <v>0.63245612000000007</v>
      </c>
      <c r="AH200" s="50">
        <f t="shared" si="213"/>
        <v>0.69273533333333326</v>
      </c>
      <c r="AI200" s="50">
        <f t="shared" si="214"/>
        <v>190927567.24509865</v>
      </c>
      <c r="AJ200" s="50">
        <f t="shared" si="215"/>
        <v>190927567.24509865</v>
      </c>
      <c r="AK200" s="50">
        <f t="shared" si="216"/>
        <v>0</v>
      </c>
      <c r="AL200" s="50">
        <f t="shared" ref="AL200:AM200" si="301">SUM(AJ200:AJ213)</f>
        <v>1214172654.4837973</v>
      </c>
      <c r="AM200" s="50">
        <f t="shared" si="301"/>
        <v>1437944149.6008213</v>
      </c>
      <c r="AN200" s="50">
        <f t="shared" si="218"/>
        <v>0.84438095514408973</v>
      </c>
      <c r="AO200" s="50">
        <f t="shared" si="219"/>
        <v>45.781266217755089</v>
      </c>
      <c r="AP200" s="59">
        <f t="shared" si="220"/>
        <v>38.20699552804205</v>
      </c>
    </row>
    <row r="201" spans="1:42" x14ac:dyDescent="0.35">
      <c r="A201" s="83">
        <f>Symbol!A201</f>
        <v>43247</v>
      </c>
      <c r="B201" s="17">
        <f>Symbol!B201</f>
        <v>0.61204000000000003</v>
      </c>
      <c r="C201" s="84">
        <f>Symbol!C201</f>
        <v>0.61288399999999998</v>
      </c>
      <c r="D201" s="17">
        <f>Symbol!D201</f>
        <v>0.60332799999999998</v>
      </c>
      <c r="E201" s="84">
        <f>Symbol!E201</f>
        <v>0.607881</v>
      </c>
      <c r="F201" s="17">
        <f>Symbol!G201</f>
        <v>186963008</v>
      </c>
      <c r="H201" s="29">
        <f t="shared" ref="H201:H264" si="302">IF(SIGN(I201-J201)=-1,0,1)</f>
        <v>1</v>
      </c>
      <c r="I201" s="10">
        <f t="shared" si="299"/>
        <v>0.68158700000000005</v>
      </c>
      <c r="J201" s="37">
        <f t="shared" si="294"/>
        <v>0.645567</v>
      </c>
      <c r="K201" s="79">
        <f t="shared" si="300"/>
        <v>7.3876240900413517E-2</v>
      </c>
      <c r="L201" s="67">
        <f t="shared" si="291"/>
        <v>0.59959399999999996</v>
      </c>
      <c r="M201" s="79">
        <f t="shared" si="297"/>
        <v>-5.2631887792886689E-2</v>
      </c>
      <c r="N201" s="67">
        <f t="shared" si="288"/>
        <v>0.63199700000000003</v>
      </c>
      <c r="O201" s="79">
        <f t="shared" si="295"/>
        <v>3.3786051468680994E-2</v>
      </c>
      <c r="P201" s="67">
        <f t="shared" si="286"/>
        <v>0.61100100000000002</v>
      </c>
      <c r="Q201" s="79">
        <f t="shared" si="292"/>
        <v>-2.78988077589276E-3</v>
      </c>
      <c r="R201" s="67">
        <f t="shared" si="284"/>
        <v>0.61270800000000003</v>
      </c>
      <c r="S201" s="79">
        <f t="shared" si="289"/>
        <v>7.9093374817833344E-3</v>
      </c>
      <c r="T201" s="10">
        <f t="shared" si="221"/>
        <v>1.8656999999999924E-2</v>
      </c>
      <c r="U201" s="5">
        <f t="shared" si="222"/>
        <v>1.8656999999999924E-2</v>
      </c>
      <c r="V201" s="5">
        <f t="shared" si="223"/>
        <v>0</v>
      </c>
      <c r="W201" s="5">
        <f t="shared" si="224"/>
        <v>1.3003928571428578E-2</v>
      </c>
      <c r="X201" s="5">
        <f t="shared" si="225"/>
        <v>1.0929714285714296E-2</v>
      </c>
      <c r="Y201" s="5">
        <f t="shared" si="226"/>
        <v>1.1897775396037009</v>
      </c>
      <c r="Z201" s="37">
        <f t="shared" si="227"/>
        <v>54.3332607119088</v>
      </c>
      <c r="AA201" s="63">
        <f t="shared" ref="AA201:AA264" si="303">Z203</f>
        <v>44.857471775617796</v>
      </c>
      <c r="AB201" s="50">
        <f t="shared" ref="AB201:AB264" si="304">SUM(I202:I203)/2</f>
        <v>0.62258049999999998</v>
      </c>
      <c r="AC201" s="50">
        <f t="shared" ref="AC201:AC264" si="305">SUM(I202:I204)/3</f>
        <v>0.62571933333333341</v>
      </c>
      <c r="AD201" s="50">
        <f t="shared" ref="AD201:AD264" si="306">SUM(I202:I206)/5</f>
        <v>0.62017339999999999</v>
      </c>
      <c r="AE201" s="55">
        <f t="shared" ref="AE201:AE264" si="307">($AR$1*I202)+((1-$AR$1)*AB202)</f>
        <v>0.62174980000000002</v>
      </c>
      <c r="AF201" s="55">
        <f t="shared" ref="AF201:AF264" si="308">($AR$1*I202)+((1-$AR$1)*AC202)</f>
        <v>0.62047126666666663</v>
      </c>
      <c r="AG201" s="55">
        <f t="shared" ref="AG201:AG264" si="309">($AR$1*I202)+((1-$AR$1)*AD202)</f>
        <v>0.61922235999999997</v>
      </c>
      <c r="AH201" s="50">
        <f t="shared" ref="AH201:AH264" si="310">(C195+D195+E195)/3</f>
        <v>0.68694699999999997</v>
      </c>
      <c r="AI201" s="50">
        <f t="shared" ref="AI201:AI264" si="311">AH201*F195</f>
        <v>172067166.01142401</v>
      </c>
      <c r="AJ201" s="50">
        <f t="shared" ref="AJ201:AJ264" si="312">IF(AH201&gt;AH202,AI201,0)</f>
        <v>172067166.01142401</v>
      </c>
      <c r="AK201" s="50">
        <f t="shared" ref="AK201:AK264" si="313">IF(AH201&lt;AH202,AI201,0)</f>
        <v>0</v>
      </c>
      <c r="AL201" s="50">
        <f t="shared" ref="AL201:AM201" si="314">SUM(AJ201:AJ214)</f>
        <v>1023245087.2386987</v>
      </c>
      <c r="AM201" s="50">
        <f t="shared" si="314"/>
        <v>1654916524.5208213</v>
      </c>
      <c r="AN201" s="50">
        <f t="shared" ref="AN201:AN264" si="315">AL201/AM201</f>
        <v>0.61830616352989642</v>
      </c>
      <c r="AO201" s="50">
        <f t="shared" ref="AO201:AO264" si="316">(100-(100)/(1+AN201))</f>
        <v>38.20699552804205</v>
      </c>
      <c r="AP201" s="59">
        <f t="shared" ref="AP201:AP264" si="317">AO202</f>
        <v>42.537167595245045</v>
      </c>
    </row>
    <row r="202" spans="1:42" x14ac:dyDescent="0.35">
      <c r="A202" s="83">
        <f>Symbol!A202</f>
        <v>43248</v>
      </c>
      <c r="B202" s="17">
        <f>Symbol!B202</f>
        <v>0.60836800000000002</v>
      </c>
      <c r="C202" s="84">
        <f>Symbol!C202</f>
        <v>0.60978100000000002</v>
      </c>
      <c r="D202" s="17">
        <f>Symbol!D202</f>
        <v>0.55229899999999998</v>
      </c>
      <c r="E202" s="84">
        <f>Symbol!E202</f>
        <v>0.55229899999999998</v>
      </c>
      <c r="F202" s="17">
        <f>Symbol!G202</f>
        <v>327903008</v>
      </c>
      <c r="H202" s="29">
        <f t="shared" si="302"/>
        <v>1</v>
      </c>
      <c r="I202" s="10">
        <f t="shared" si="299"/>
        <v>0.645567</v>
      </c>
      <c r="J202" s="37">
        <f t="shared" si="294"/>
        <v>0.59959399999999996</v>
      </c>
      <c r="K202" s="79">
        <f t="shared" si="300"/>
        <v>-5.2631887792886689E-2</v>
      </c>
      <c r="L202" s="67">
        <f t="shared" si="291"/>
        <v>0.63199700000000003</v>
      </c>
      <c r="M202" s="79">
        <f t="shared" si="297"/>
        <v>3.3786051468680994E-2</v>
      </c>
      <c r="N202" s="67">
        <f t="shared" si="288"/>
        <v>0.61100100000000002</v>
      </c>
      <c r="O202" s="79">
        <f t="shared" si="295"/>
        <v>-2.78988077589276E-3</v>
      </c>
      <c r="P202" s="67">
        <f t="shared" si="286"/>
        <v>0.61270800000000003</v>
      </c>
      <c r="Q202" s="79">
        <f t="shared" si="292"/>
        <v>7.9093374817833344E-3</v>
      </c>
      <c r="R202" s="67">
        <f t="shared" si="284"/>
        <v>0.607881</v>
      </c>
      <c r="S202" s="79">
        <f t="shared" si="289"/>
        <v>9.588957283024957E-2</v>
      </c>
      <c r="T202" s="10">
        <f t="shared" ref="T202:T265" si="318">I201-I202</f>
        <v>3.6020000000000052E-2</v>
      </c>
      <c r="U202" s="5">
        <f t="shared" ref="U202:U265" si="319">IF(T202&gt;0,T202,0)</f>
        <v>3.6020000000000052E-2</v>
      </c>
      <c r="V202" s="5">
        <f t="shared" ref="V202:V265" si="320">IF(T202&lt;0,-T202,0)</f>
        <v>0</v>
      </c>
      <c r="W202" s="5">
        <f t="shared" ref="W202:W265" si="321">SUM(U202:U215)/14</f>
        <v>1.2369857142857155E-2</v>
      </c>
      <c r="X202" s="5">
        <f t="shared" ref="X202:X265" si="322">SUM(V202:V215)/14</f>
        <v>1.0929714285714296E-2</v>
      </c>
      <c r="Y202" s="5">
        <f t="shared" ref="Y202:Y265" si="323">W202/X202</f>
        <v>1.1317639985361008</v>
      </c>
      <c r="Z202" s="37">
        <f t="shared" ref="Z202:Z265" si="324">(100-(100/(1+Y202)))</f>
        <v>53.090492161106582</v>
      </c>
      <c r="AA202" s="63">
        <f t="shared" si="303"/>
        <v>35.648775423745008</v>
      </c>
      <c r="AB202" s="50">
        <f t="shared" si="304"/>
        <v>0.61579549999999994</v>
      </c>
      <c r="AC202" s="50">
        <f t="shared" si="305"/>
        <v>0.61419733333333326</v>
      </c>
      <c r="AD202" s="50">
        <f t="shared" si="306"/>
        <v>0.61263619999999996</v>
      </c>
      <c r="AE202" s="55">
        <f t="shared" si="307"/>
        <v>0.61711800000000006</v>
      </c>
      <c r="AF202" s="55">
        <f t="shared" si="308"/>
        <v>0.61477373333333341</v>
      </c>
      <c r="AG202" s="55">
        <f t="shared" si="309"/>
        <v>0.60246055999999992</v>
      </c>
      <c r="AH202" s="50">
        <f t="shared" si="310"/>
        <v>0.65769599999999995</v>
      </c>
      <c r="AI202" s="50">
        <f t="shared" si="311"/>
        <v>154369795.98643199</v>
      </c>
      <c r="AJ202" s="50">
        <f t="shared" si="312"/>
        <v>154369795.98643199</v>
      </c>
      <c r="AK202" s="50">
        <f t="shared" si="313"/>
        <v>0</v>
      </c>
      <c r="AL202" s="50">
        <f t="shared" ref="AL202:AM202" si="325">SUM(AJ202:AJ215)</f>
        <v>1225060767.3466773</v>
      </c>
      <c r="AM202" s="50">
        <f t="shared" si="325"/>
        <v>1654916524.5208213</v>
      </c>
      <c r="AN202" s="50">
        <f t="shared" si="315"/>
        <v>0.74025532357373247</v>
      </c>
      <c r="AO202" s="50">
        <f t="shared" si="316"/>
        <v>42.537167595245045</v>
      </c>
      <c r="AP202" s="59">
        <f t="shared" si="317"/>
        <v>35.887637411295941</v>
      </c>
    </row>
    <row r="203" spans="1:42" x14ac:dyDescent="0.35">
      <c r="A203" s="83">
        <f>Symbol!A203</f>
        <v>43249</v>
      </c>
      <c r="B203" s="17">
        <f>Symbol!B203</f>
        <v>0.55608400000000002</v>
      </c>
      <c r="C203" s="84">
        <f>Symbol!C203</f>
        <v>0.61074899999999999</v>
      </c>
      <c r="D203" s="17">
        <f>Symbol!D203</f>
        <v>0.55163499999999999</v>
      </c>
      <c r="E203" s="84">
        <f>Symbol!E203</f>
        <v>0.60124100000000003</v>
      </c>
      <c r="F203" s="17">
        <f>Symbol!G203</f>
        <v>380744000</v>
      </c>
      <c r="H203" s="29">
        <f t="shared" si="302"/>
        <v>0</v>
      </c>
      <c r="I203" s="10">
        <f t="shared" si="299"/>
        <v>0.59959399999999996</v>
      </c>
      <c r="J203" s="37">
        <f t="shared" si="294"/>
        <v>0.63199700000000003</v>
      </c>
      <c r="K203" s="79">
        <f t="shared" si="300"/>
        <v>3.3786051468680994E-2</v>
      </c>
      <c r="L203" s="67">
        <f t="shared" si="291"/>
        <v>0.61100100000000002</v>
      </c>
      <c r="M203" s="79">
        <f t="shared" si="297"/>
        <v>-2.78988077589276E-3</v>
      </c>
      <c r="N203" s="67">
        <f t="shared" si="288"/>
        <v>0.61270800000000003</v>
      </c>
      <c r="O203" s="79">
        <f t="shared" si="295"/>
        <v>7.9093374817833344E-3</v>
      </c>
      <c r="P203" s="67">
        <f t="shared" si="286"/>
        <v>0.607881</v>
      </c>
      <c r="Q203" s="79">
        <f t="shared" si="292"/>
        <v>9.588957283024957E-2</v>
      </c>
      <c r="R203" s="67">
        <f t="shared" si="284"/>
        <v>0.55229899999999998</v>
      </c>
      <c r="S203" s="79">
        <f t="shared" si="289"/>
        <v>-8.490628619764129E-2</v>
      </c>
      <c r="T203" s="10">
        <f t="shared" si="318"/>
        <v>4.5973000000000042E-2</v>
      </c>
      <c r="U203" s="5">
        <f t="shared" si="319"/>
        <v>4.5973000000000042E-2</v>
      </c>
      <c r="V203" s="5">
        <f t="shared" si="320"/>
        <v>0</v>
      </c>
      <c r="W203" s="5">
        <f t="shared" si="321"/>
        <v>9.7970000000000088E-3</v>
      </c>
      <c r="X203" s="5">
        <f t="shared" si="322"/>
        <v>1.2043285714285725E-2</v>
      </c>
      <c r="Y203" s="5">
        <f t="shared" si="323"/>
        <v>0.81348231972764906</v>
      </c>
      <c r="Z203" s="37">
        <f t="shared" si="324"/>
        <v>44.857471775617796</v>
      </c>
      <c r="AA203" s="63">
        <f t="shared" si="303"/>
        <v>40.097966402933004</v>
      </c>
      <c r="AB203" s="50">
        <f t="shared" si="304"/>
        <v>0.62149900000000002</v>
      </c>
      <c r="AC203" s="50">
        <f t="shared" si="305"/>
        <v>0.61856866666666666</v>
      </c>
      <c r="AD203" s="50">
        <f t="shared" si="306"/>
        <v>0.60317719999999997</v>
      </c>
      <c r="AE203" s="55">
        <f t="shared" si="307"/>
        <v>0.61588300000000007</v>
      </c>
      <c r="AF203" s="55">
        <f t="shared" si="308"/>
        <v>0.61482340000000002</v>
      </c>
      <c r="AG203" s="55">
        <f t="shared" si="309"/>
        <v>0.60402020000000001</v>
      </c>
      <c r="AH203" s="50">
        <f t="shared" si="310"/>
        <v>0.61190399999999989</v>
      </c>
      <c r="AI203" s="50">
        <f t="shared" si="311"/>
        <v>295232048.92876792</v>
      </c>
      <c r="AJ203" s="50">
        <f t="shared" si="312"/>
        <v>0</v>
      </c>
      <c r="AK203" s="50">
        <f t="shared" si="313"/>
        <v>295232048.92876792</v>
      </c>
      <c r="AL203" s="50">
        <f t="shared" ref="AL203:AM203" si="326">SUM(AJ203:AJ216)</f>
        <v>1070690971.3602453</v>
      </c>
      <c r="AM203" s="50">
        <f t="shared" si="326"/>
        <v>1912762520.1288214</v>
      </c>
      <c r="AN203" s="50">
        <f t="shared" si="315"/>
        <v>0.55976158048524294</v>
      </c>
      <c r="AO203" s="50">
        <f t="shared" si="316"/>
        <v>35.887637411295941</v>
      </c>
      <c r="AP203" s="59">
        <f t="shared" si="317"/>
        <v>37.275466238816627</v>
      </c>
    </row>
    <row r="204" spans="1:42" x14ac:dyDescent="0.35">
      <c r="A204" s="83">
        <f>Symbol!A204</f>
        <v>43250</v>
      </c>
      <c r="B204" s="17">
        <f>Symbol!B204</f>
        <v>0.603769</v>
      </c>
      <c r="C204" s="84">
        <f>Symbol!C204</f>
        <v>0.62767899999999999</v>
      </c>
      <c r="D204" s="17">
        <f>Symbol!D204</f>
        <v>0.59005799999999997</v>
      </c>
      <c r="E204" s="84">
        <f>Symbol!E204</f>
        <v>0.60581700000000005</v>
      </c>
      <c r="F204" s="17">
        <f>Symbol!G204</f>
        <v>320604992</v>
      </c>
      <c r="H204" s="29">
        <f t="shared" si="302"/>
        <v>1</v>
      </c>
      <c r="I204" s="10">
        <f t="shared" si="299"/>
        <v>0.63199700000000003</v>
      </c>
      <c r="J204" s="37">
        <f t="shared" si="294"/>
        <v>0.61100100000000002</v>
      </c>
      <c r="K204" s="79">
        <f t="shared" si="300"/>
        <v>-2.78988077589276E-3</v>
      </c>
      <c r="L204" s="67">
        <f t="shared" si="291"/>
        <v>0.61270800000000003</v>
      </c>
      <c r="M204" s="79">
        <f t="shared" si="297"/>
        <v>7.9093374817833344E-3</v>
      </c>
      <c r="N204" s="67">
        <f t="shared" si="288"/>
        <v>0.607881</v>
      </c>
      <c r="O204" s="79">
        <f t="shared" si="295"/>
        <v>9.588957283024957E-2</v>
      </c>
      <c r="P204" s="67">
        <f t="shared" si="286"/>
        <v>0.55229899999999998</v>
      </c>
      <c r="Q204" s="79">
        <f t="shared" si="292"/>
        <v>-8.490628619764129E-2</v>
      </c>
      <c r="R204" s="67">
        <f t="shared" si="284"/>
        <v>0.60124100000000003</v>
      </c>
      <c r="S204" s="79">
        <f t="shared" si="289"/>
        <v>-7.582107773124922E-3</v>
      </c>
      <c r="T204" s="10">
        <f t="shared" si="318"/>
        <v>-3.2403000000000071E-2</v>
      </c>
      <c r="U204" s="5">
        <f t="shared" si="319"/>
        <v>0</v>
      </c>
      <c r="V204" s="5">
        <f t="shared" si="320"/>
        <v>3.2403000000000071E-2</v>
      </c>
      <c r="W204" s="5">
        <f t="shared" si="321"/>
        <v>6.6716428571428664E-3</v>
      </c>
      <c r="X204" s="5">
        <f t="shared" si="322"/>
        <v>1.2043285714285725E-2</v>
      </c>
      <c r="Y204" s="5">
        <f t="shared" si="323"/>
        <v>0.55397198201724762</v>
      </c>
      <c r="Z204" s="37">
        <f t="shared" si="324"/>
        <v>35.648775423745008</v>
      </c>
      <c r="AA204" s="63">
        <f t="shared" si="303"/>
        <v>35.318876723250796</v>
      </c>
      <c r="AB204" s="50">
        <f t="shared" si="304"/>
        <v>0.61185449999999997</v>
      </c>
      <c r="AC204" s="50">
        <f t="shared" si="305"/>
        <v>0.61052999999999991</v>
      </c>
      <c r="AD204" s="50">
        <f t="shared" si="306"/>
        <v>0.59702599999999995</v>
      </c>
      <c r="AE204" s="55">
        <f t="shared" si="307"/>
        <v>0.61043579999999997</v>
      </c>
      <c r="AF204" s="55">
        <f t="shared" si="308"/>
        <v>0.59497033333333338</v>
      </c>
      <c r="AG204" s="55">
        <f t="shared" si="309"/>
        <v>0.59899155999999998</v>
      </c>
      <c r="AH204" s="50">
        <f t="shared" si="310"/>
        <v>0.62050900000000009</v>
      </c>
      <c r="AI204" s="50">
        <f t="shared" si="311"/>
        <v>273354686.33292806</v>
      </c>
      <c r="AJ204" s="50">
        <f t="shared" si="312"/>
        <v>273354686.33292806</v>
      </c>
      <c r="AK204" s="50">
        <f t="shared" si="313"/>
        <v>0</v>
      </c>
      <c r="AL204" s="50">
        <f t="shared" ref="AL204:AM204" si="327">SUM(AJ204:AJ217)</f>
        <v>1070690971.3602453</v>
      </c>
      <c r="AM204" s="50">
        <f t="shared" si="327"/>
        <v>1801683486.6828482</v>
      </c>
      <c r="AN204" s="50">
        <f t="shared" si="315"/>
        <v>0.59427251194466879</v>
      </c>
      <c r="AO204" s="50">
        <f t="shared" si="316"/>
        <v>37.275466238816627</v>
      </c>
      <c r="AP204" s="59">
        <f t="shared" si="317"/>
        <v>34.846372692211361</v>
      </c>
    </row>
    <row r="205" spans="1:42" x14ac:dyDescent="0.35">
      <c r="A205" s="83">
        <f>Symbol!A205</f>
        <v>43251</v>
      </c>
      <c r="B205" s="17">
        <f>Symbol!B205</f>
        <v>0.60345199999999999</v>
      </c>
      <c r="C205" s="84">
        <f>Symbol!C205</f>
        <v>0.62163599999999997</v>
      </c>
      <c r="D205" s="17">
        <f>Symbol!D205</f>
        <v>0.59608899999999998</v>
      </c>
      <c r="E205" s="84">
        <f>Symbol!E205</f>
        <v>0.612622</v>
      </c>
      <c r="F205" s="17">
        <f>Symbol!G205</f>
        <v>283328000</v>
      </c>
      <c r="H205" s="29">
        <f t="shared" si="302"/>
        <v>0</v>
      </c>
      <c r="I205" s="10">
        <f t="shared" si="299"/>
        <v>0.61100100000000002</v>
      </c>
      <c r="J205" s="37">
        <f t="shared" si="294"/>
        <v>0.61270800000000003</v>
      </c>
      <c r="K205" s="79">
        <f t="shared" si="300"/>
        <v>7.9093374817833344E-3</v>
      </c>
      <c r="L205" s="67">
        <f t="shared" si="291"/>
        <v>0.607881</v>
      </c>
      <c r="M205" s="79">
        <f t="shared" si="297"/>
        <v>9.588957283024957E-2</v>
      </c>
      <c r="N205" s="67">
        <f t="shared" si="288"/>
        <v>0.55229899999999998</v>
      </c>
      <c r="O205" s="79">
        <f t="shared" si="295"/>
        <v>-8.490628619764129E-2</v>
      </c>
      <c r="P205" s="67">
        <f t="shared" si="286"/>
        <v>0.60124100000000003</v>
      </c>
      <c r="Q205" s="79">
        <f t="shared" si="292"/>
        <v>-7.582107773124922E-3</v>
      </c>
      <c r="R205" s="67">
        <f t="shared" si="284"/>
        <v>0.60581700000000005</v>
      </c>
      <c r="S205" s="79">
        <f t="shared" si="289"/>
        <v>-1.1170145991824044E-2</v>
      </c>
      <c r="T205" s="10">
        <f t="shared" si="318"/>
        <v>2.0996000000000015E-2</v>
      </c>
      <c r="U205" s="5">
        <f t="shared" si="319"/>
        <v>2.0996000000000015E-2</v>
      </c>
      <c r="V205" s="5">
        <f t="shared" si="320"/>
        <v>0</v>
      </c>
      <c r="W205" s="5">
        <f t="shared" si="321"/>
        <v>6.6716428571428664E-3</v>
      </c>
      <c r="X205" s="5">
        <f t="shared" si="322"/>
        <v>9.9667142857142888E-3</v>
      </c>
      <c r="Y205" s="5">
        <f t="shared" si="323"/>
        <v>0.66939240615190632</v>
      </c>
      <c r="Z205" s="37">
        <f t="shared" si="324"/>
        <v>40.097966402933004</v>
      </c>
      <c r="AA205" s="63">
        <f t="shared" si="303"/>
        <v>39.710070120337541</v>
      </c>
      <c r="AB205" s="50">
        <f t="shared" si="304"/>
        <v>0.61029449999999996</v>
      </c>
      <c r="AC205" s="50">
        <f t="shared" si="305"/>
        <v>0.59096266666666664</v>
      </c>
      <c r="AD205" s="50">
        <f t="shared" si="306"/>
        <v>0.5959892</v>
      </c>
      <c r="AE205" s="55">
        <f t="shared" si="307"/>
        <v>0.58661360000000007</v>
      </c>
      <c r="AF205" s="55">
        <f t="shared" si="308"/>
        <v>0.59225386666666668</v>
      </c>
      <c r="AG205" s="55">
        <f t="shared" si="309"/>
        <v>0.59931919999999994</v>
      </c>
      <c r="AH205" s="50">
        <f t="shared" si="310"/>
        <v>0.61684766666666668</v>
      </c>
      <c r="AI205" s="50">
        <f t="shared" si="311"/>
        <v>178772323.36266667</v>
      </c>
      <c r="AJ205" s="50">
        <f t="shared" si="312"/>
        <v>178772323.36266667</v>
      </c>
      <c r="AK205" s="50">
        <f t="shared" si="313"/>
        <v>0</v>
      </c>
      <c r="AL205" s="50">
        <f t="shared" ref="AL205:AM205" si="328">SUM(AJ205:AJ218)</f>
        <v>963601519.12598395</v>
      </c>
      <c r="AM205" s="50">
        <f t="shared" si="328"/>
        <v>1801683486.6828482</v>
      </c>
      <c r="AN205" s="50">
        <f t="shared" si="315"/>
        <v>0.53483396292881025</v>
      </c>
      <c r="AO205" s="50">
        <f t="shared" si="316"/>
        <v>34.846372692211361</v>
      </c>
      <c r="AP205" s="59">
        <f t="shared" si="317"/>
        <v>34.137756094704343</v>
      </c>
    </row>
    <row r="206" spans="1:42" x14ac:dyDescent="0.35">
      <c r="A206" s="83">
        <f>Symbol!A206</f>
        <v>43252</v>
      </c>
      <c r="B206" s="17">
        <f>Symbol!B206</f>
        <v>0.61289300000000002</v>
      </c>
      <c r="C206" s="84">
        <f>Symbol!C206</f>
        <v>0.62482400000000005</v>
      </c>
      <c r="D206" s="17">
        <f>Symbol!D206</f>
        <v>0.60906899999999997</v>
      </c>
      <c r="E206" s="84">
        <f>Symbol!E206</f>
        <v>0.62336400000000003</v>
      </c>
      <c r="F206" s="17">
        <f>Symbol!G206</f>
        <v>263088000</v>
      </c>
      <c r="H206" s="29">
        <f t="shared" si="302"/>
        <v>1</v>
      </c>
      <c r="I206" s="10">
        <f t="shared" si="299"/>
        <v>0.61270800000000003</v>
      </c>
      <c r="J206" s="37">
        <f t="shared" si="294"/>
        <v>0.607881</v>
      </c>
      <c r="K206" s="79">
        <f t="shared" si="300"/>
        <v>9.588957283024957E-2</v>
      </c>
      <c r="L206" s="67">
        <f t="shared" si="291"/>
        <v>0.55229899999999998</v>
      </c>
      <c r="M206" s="79">
        <f t="shared" si="297"/>
        <v>-8.490628619764129E-2</v>
      </c>
      <c r="N206" s="67">
        <f t="shared" si="288"/>
        <v>0.60124100000000003</v>
      </c>
      <c r="O206" s="79">
        <f t="shared" si="295"/>
        <v>-7.582107773124922E-3</v>
      </c>
      <c r="P206" s="67">
        <f t="shared" si="286"/>
        <v>0.60581700000000005</v>
      </c>
      <c r="Q206" s="79">
        <f t="shared" si="292"/>
        <v>-1.1170145991824044E-2</v>
      </c>
      <c r="R206" s="67">
        <f t="shared" si="284"/>
        <v>0.612622</v>
      </c>
      <c r="S206" s="79">
        <f t="shared" si="289"/>
        <v>-1.7382511573392889E-2</v>
      </c>
      <c r="T206" s="10">
        <f t="shared" si="318"/>
        <v>-1.7070000000000141E-3</v>
      </c>
      <c r="U206" s="5">
        <f t="shared" si="319"/>
        <v>0</v>
      </c>
      <c r="V206" s="5">
        <f t="shared" si="320"/>
        <v>1.7070000000000141E-3</v>
      </c>
      <c r="W206" s="5">
        <f t="shared" si="321"/>
        <v>5.4422857142857172E-3</v>
      </c>
      <c r="X206" s="5">
        <f t="shared" si="322"/>
        <v>9.9667142857142888E-3</v>
      </c>
      <c r="Y206" s="5">
        <f t="shared" si="323"/>
        <v>0.54604612495879157</v>
      </c>
      <c r="Z206" s="37">
        <f t="shared" si="324"/>
        <v>35.318876723250796</v>
      </c>
      <c r="AA206" s="63">
        <f t="shared" si="303"/>
        <v>53.343669285634483</v>
      </c>
      <c r="AB206" s="50">
        <f t="shared" si="304"/>
        <v>0.58008999999999999</v>
      </c>
      <c r="AC206" s="50">
        <f t="shared" si="305"/>
        <v>0.58714033333333326</v>
      </c>
      <c r="AD206" s="50">
        <f t="shared" si="306"/>
        <v>0.59597199999999995</v>
      </c>
      <c r="AE206" s="55">
        <f t="shared" si="307"/>
        <v>0.58299220000000007</v>
      </c>
      <c r="AF206" s="55">
        <f t="shared" si="308"/>
        <v>0.59073806666666673</v>
      </c>
      <c r="AG206" s="55">
        <f t="shared" si="309"/>
        <v>0.60083108000000007</v>
      </c>
      <c r="AH206" s="50">
        <f t="shared" si="310"/>
        <v>0.61433400000000005</v>
      </c>
      <c r="AI206" s="50">
        <f t="shared" si="311"/>
        <v>131001810.82800001</v>
      </c>
      <c r="AJ206" s="50">
        <f t="shared" si="312"/>
        <v>131001810.82800001</v>
      </c>
      <c r="AK206" s="50">
        <f t="shared" si="313"/>
        <v>0</v>
      </c>
      <c r="AL206" s="50">
        <f t="shared" ref="AL206:AM206" si="329">SUM(AJ206:AJ219)</f>
        <v>933849619.77115738</v>
      </c>
      <c r="AM206" s="50">
        <f t="shared" si="329"/>
        <v>1801683486.6828482</v>
      </c>
      <c r="AN206" s="50">
        <f t="shared" si="315"/>
        <v>0.51832057443702584</v>
      </c>
      <c r="AO206" s="50">
        <f t="shared" si="316"/>
        <v>34.137756094704343</v>
      </c>
      <c r="AP206" s="59">
        <f t="shared" si="317"/>
        <v>33.80457294037798</v>
      </c>
    </row>
    <row r="207" spans="1:42" x14ac:dyDescent="0.35">
      <c r="A207" s="83">
        <f>Symbol!A207</f>
        <v>43253</v>
      </c>
      <c r="B207" s="17">
        <f>Symbol!B207</f>
        <v>0.62346199999999996</v>
      </c>
      <c r="C207" s="84">
        <f>Symbol!C207</f>
        <v>0.64898199999999995</v>
      </c>
      <c r="D207" s="17">
        <f>Symbol!D207</f>
        <v>0.61947700000000006</v>
      </c>
      <c r="E207" s="84">
        <f>Symbol!E207</f>
        <v>0.643451</v>
      </c>
      <c r="F207" s="17">
        <f>Symbol!G207</f>
        <v>315206016</v>
      </c>
      <c r="H207" s="29">
        <f t="shared" si="302"/>
        <v>1</v>
      </c>
      <c r="I207" s="10">
        <f t="shared" si="299"/>
        <v>0.607881</v>
      </c>
      <c r="J207" s="37">
        <f t="shared" si="294"/>
        <v>0.55229899999999998</v>
      </c>
      <c r="K207" s="79">
        <f t="shared" si="300"/>
        <v>-8.490628619764129E-2</v>
      </c>
      <c r="L207" s="67">
        <f t="shared" si="291"/>
        <v>0.60124100000000003</v>
      </c>
      <c r="M207" s="79">
        <f t="shared" si="297"/>
        <v>-7.582107773124922E-3</v>
      </c>
      <c r="N207" s="67">
        <f t="shared" si="288"/>
        <v>0.60581700000000005</v>
      </c>
      <c r="O207" s="79">
        <f t="shared" si="295"/>
        <v>-1.1170145991824044E-2</v>
      </c>
      <c r="P207" s="67">
        <f t="shared" si="286"/>
        <v>0.612622</v>
      </c>
      <c r="Q207" s="79">
        <f t="shared" si="292"/>
        <v>-1.7382511573392889E-2</v>
      </c>
      <c r="R207" s="67">
        <f t="shared" si="284"/>
        <v>0.62336400000000003</v>
      </c>
      <c r="S207" s="79">
        <f t="shared" si="289"/>
        <v>-3.171526022946547E-2</v>
      </c>
      <c r="T207" s="10">
        <f t="shared" si="318"/>
        <v>4.8270000000000257E-3</v>
      </c>
      <c r="U207" s="5">
        <f t="shared" si="319"/>
        <v>4.8270000000000257E-3</v>
      </c>
      <c r="V207" s="5">
        <f t="shared" si="320"/>
        <v>0</v>
      </c>
      <c r="W207" s="5">
        <f t="shared" si="321"/>
        <v>6.4842857142857202E-3</v>
      </c>
      <c r="X207" s="5">
        <f t="shared" si="322"/>
        <v>9.8447857142857174E-3</v>
      </c>
      <c r="Y207" s="5">
        <f t="shared" si="323"/>
        <v>0.6586517881111833</v>
      </c>
      <c r="Z207" s="37">
        <f t="shared" si="324"/>
        <v>39.710070120337541</v>
      </c>
      <c r="AA207" s="63">
        <f t="shared" si="303"/>
        <v>39.880047074094783</v>
      </c>
      <c r="AB207" s="50">
        <f t="shared" si="304"/>
        <v>0.57677</v>
      </c>
      <c r="AC207" s="50">
        <f t="shared" si="305"/>
        <v>0.58645233333333335</v>
      </c>
      <c r="AD207" s="50">
        <f t="shared" si="306"/>
        <v>0.59906860000000006</v>
      </c>
      <c r="AE207" s="55">
        <f t="shared" si="307"/>
        <v>0.593283</v>
      </c>
      <c r="AF207" s="55">
        <f t="shared" si="308"/>
        <v>0.59570780000000001</v>
      </c>
      <c r="AG207" s="55">
        <f t="shared" si="309"/>
        <v>0.60429900000000003</v>
      </c>
      <c r="AH207" s="50">
        <f t="shared" si="310"/>
        <v>0.60803099999999999</v>
      </c>
      <c r="AI207" s="50">
        <f t="shared" si="311"/>
        <v>113679304.71724799</v>
      </c>
      <c r="AJ207" s="50">
        <f t="shared" si="312"/>
        <v>113679304.71724799</v>
      </c>
      <c r="AK207" s="50">
        <f t="shared" si="313"/>
        <v>0</v>
      </c>
      <c r="AL207" s="50">
        <f t="shared" ref="AL207:AM207" si="330">SUM(AJ207:AJ220)</f>
        <v>920080790.2664907</v>
      </c>
      <c r="AM207" s="50">
        <f t="shared" si="330"/>
        <v>1801683486.6828482</v>
      </c>
      <c r="AN207" s="50">
        <f t="shared" si="315"/>
        <v>0.51067837223756118</v>
      </c>
      <c r="AO207" s="50">
        <f t="shared" si="316"/>
        <v>33.80457294037798</v>
      </c>
      <c r="AP207" s="59">
        <f t="shared" si="317"/>
        <v>37.981525114713492</v>
      </c>
    </row>
    <row r="208" spans="1:42" x14ac:dyDescent="0.35">
      <c r="A208" s="83">
        <f>Symbol!A208</f>
        <v>43254</v>
      </c>
      <c r="B208" s="17">
        <f>Symbol!B208</f>
        <v>0.64341199999999998</v>
      </c>
      <c r="C208" s="84">
        <f>Symbol!C208</f>
        <v>0.67359400000000003</v>
      </c>
      <c r="D208" s="17">
        <f>Symbol!D208</f>
        <v>0.64089099999999999</v>
      </c>
      <c r="E208" s="84">
        <f>Symbol!E208</f>
        <v>0.67120500000000005</v>
      </c>
      <c r="F208" s="17">
        <f>Symbol!G208</f>
        <v>327804000</v>
      </c>
      <c r="H208" s="29">
        <f t="shared" si="302"/>
        <v>0</v>
      </c>
      <c r="I208" s="10">
        <f t="shared" si="299"/>
        <v>0.55229899999999998</v>
      </c>
      <c r="J208" s="37">
        <f t="shared" si="294"/>
        <v>0.60124100000000003</v>
      </c>
      <c r="K208" s="79">
        <f t="shared" si="300"/>
        <v>-7.582107773124922E-3</v>
      </c>
      <c r="L208" s="67">
        <f t="shared" si="291"/>
        <v>0.60581700000000005</v>
      </c>
      <c r="M208" s="79">
        <f t="shared" si="297"/>
        <v>-1.1170145991824044E-2</v>
      </c>
      <c r="N208" s="67">
        <f t="shared" si="288"/>
        <v>0.612622</v>
      </c>
      <c r="O208" s="79">
        <f t="shared" si="295"/>
        <v>-1.7382511573392889E-2</v>
      </c>
      <c r="P208" s="67">
        <f t="shared" si="286"/>
        <v>0.62336400000000003</v>
      </c>
      <c r="Q208" s="79">
        <f t="shared" si="292"/>
        <v>-3.171526022946547E-2</v>
      </c>
      <c r="R208" s="67">
        <f t="shared" si="284"/>
        <v>0.643451</v>
      </c>
      <c r="S208" s="79">
        <f t="shared" si="289"/>
        <v>-4.2228726408932306E-2</v>
      </c>
      <c r="T208" s="10">
        <f t="shared" si="318"/>
        <v>5.558200000000002E-2</v>
      </c>
      <c r="U208" s="5">
        <f t="shared" si="319"/>
        <v>5.558200000000002E-2</v>
      </c>
      <c r="V208" s="5">
        <f t="shared" si="320"/>
        <v>0</v>
      </c>
      <c r="W208" s="5">
        <f t="shared" si="321"/>
        <v>1.1255857142857142E-2</v>
      </c>
      <c r="X208" s="5">
        <f t="shared" si="322"/>
        <v>9.8447857142857174E-3</v>
      </c>
      <c r="Y208" s="5">
        <f t="shared" si="323"/>
        <v>1.1433318580539367</v>
      </c>
      <c r="Z208" s="37">
        <f t="shared" si="324"/>
        <v>53.343669285634483</v>
      </c>
      <c r="AA208" s="63">
        <f t="shared" si="303"/>
        <v>57.724695311302725</v>
      </c>
      <c r="AB208" s="50">
        <f t="shared" si="304"/>
        <v>0.60352899999999998</v>
      </c>
      <c r="AC208" s="50">
        <f t="shared" si="305"/>
        <v>0.60655999999999999</v>
      </c>
      <c r="AD208" s="50">
        <f t="shared" si="306"/>
        <v>0.61729900000000004</v>
      </c>
      <c r="AE208" s="55">
        <f t="shared" si="307"/>
        <v>0.60762380000000005</v>
      </c>
      <c r="AF208" s="55">
        <f t="shared" si="308"/>
        <v>0.61139566666666667</v>
      </c>
      <c r="AG208" s="55">
        <f t="shared" si="309"/>
        <v>0.62528164000000008</v>
      </c>
      <c r="AH208" s="50">
        <f t="shared" si="310"/>
        <v>0.5714596666666667</v>
      </c>
      <c r="AI208" s="50">
        <f t="shared" si="311"/>
        <v>187383343.65067735</v>
      </c>
      <c r="AJ208" s="50">
        <f t="shared" si="312"/>
        <v>0</v>
      </c>
      <c r="AK208" s="50">
        <f t="shared" si="313"/>
        <v>187383343.65067735</v>
      </c>
      <c r="AL208" s="50">
        <f t="shared" ref="AL208:AM208" si="331">SUM(AJ208:AJ221)</f>
        <v>1103391960.6179147</v>
      </c>
      <c r="AM208" s="50">
        <f t="shared" si="331"/>
        <v>1801683486.6828482</v>
      </c>
      <c r="AN208" s="50">
        <f t="shared" si="315"/>
        <v>0.61242275281626402</v>
      </c>
      <c r="AO208" s="50">
        <f t="shared" si="316"/>
        <v>37.981525114713492</v>
      </c>
      <c r="AP208" s="59">
        <f t="shared" si="317"/>
        <v>44.659339410369945</v>
      </c>
    </row>
    <row r="209" spans="1:42" x14ac:dyDescent="0.35">
      <c r="A209" s="83">
        <f>Symbol!A209</f>
        <v>43255</v>
      </c>
      <c r="B209" s="17">
        <f>Symbol!B209</f>
        <v>0.69246600000000003</v>
      </c>
      <c r="C209" s="84">
        <f>Symbol!C209</f>
        <v>0.703623</v>
      </c>
      <c r="D209" s="17">
        <f>Symbol!D209</f>
        <v>0.64460300000000004</v>
      </c>
      <c r="E209" s="84">
        <f>Symbol!E209</f>
        <v>0.66142500000000004</v>
      </c>
      <c r="F209" s="17">
        <f>Symbol!G209</f>
        <v>558131008</v>
      </c>
      <c r="H209" s="29">
        <f t="shared" si="302"/>
        <v>0</v>
      </c>
      <c r="I209" s="10">
        <f t="shared" si="299"/>
        <v>0.60124100000000003</v>
      </c>
      <c r="J209" s="37">
        <f t="shared" si="294"/>
        <v>0.60581700000000005</v>
      </c>
      <c r="K209" s="79">
        <f t="shared" si="300"/>
        <v>-1.1170145991824044E-2</v>
      </c>
      <c r="L209" s="67">
        <f t="shared" si="291"/>
        <v>0.612622</v>
      </c>
      <c r="M209" s="79">
        <f t="shared" si="297"/>
        <v>-1.7382511573392889E-2</v>
      </c>
      <c r="N209" s="67">
        <f t="shared" si="288"/>
        <v>0.62336400000000003</v>
      </c>
      <c r="O209" s="79">
        <f t="shared" si="295"/>
        <v>-3.171526022946547E-2</v>
      </c>
      <c r="P209" s="67">
        <f t="shared" si="286"/>
        <v>0.643451</v>
      </c>
      <c r="Q209" s="79">
        <f t="shared" si="292"/>
        <v>-4.2228726408932306E-2</v>
      </c>
      <c r="R209" s="67">
        <f t="shared" si="284"/>
        <v>0.67120500000000005</v>
      </c>
      <c r="S209" s="79">
        <f t="shared" si="289"/>
        <v>1.4678006027353764E-2</v>
      </c>
      <c r="T209" s="10">
        <f t="shared" si="318"/>
        <v>-4.8942000000000041E-2</v>
      </c>
      <c r="U209" s="5">
        <f t="shared" si="319"/>
        <v>0</v>
      </c>
      <c r="V209" s="5">
        <f t="shared" si="320"/>
        <v>4.8942000000000041E-2</v>
      </c>
      <c r="W209" s="5">
        <f t="shared" si="321"/>
        <v>7.2857142857142843E-3</v>
      </c>
      <c r="X209" s="5">
        <f t="shared" si="322"/>
        <v>1.0983357142857142E-2</v>
      </c>
      <c r="Y209" s="5">
        <f t="shared" si="323"/>
        <v>0.66334128909323842</v>
      </c>
      <c r="Z209" s="37">
        <f t="shared" si="324"/>
        <v>39.880047074094783</v>
      </c>
      <c r="AA209" s="63">
        <f t="shared" si="303"/>
        <v>63.096535273069968</v>
      </c>
      <c r="AB209" s="50">
        <f t="shared" si="304"/>
        <v>0.60921950000000002</v>
      </c>
      <c r="AC209" s="50">
        <f t="shared" si="305"/>
        <v>0.61393433333333336</v>
      </c>
      <c r="AD209" s="50">
        <f t="shared" si="306"/>
        <v>0.63129180000000007</v>
      </c>
      <c r="AE209" s="55">
        <f t="shared" si="307"/>
        <v>0.61555780000000004</v>
      </c>
      <c r="AF209" s="55">
        <f t="shared" si="308"/>
        <v>0.62234660000000008</v>
      </c>
      <c r="AG209" s="55">
        <f t="shared" si="309"/>
        <v>0.63509411999999998</v>
      </c>
      <c r="AH209" s="50">
        <f t="shared" si="310"/>
        <v>0.58787499999999993</v>
      </c>
      <c r="AI209" s="50">
        <f t="shared" si="311"/>
        <v>223829878.99999997</v>
      </c>
      <c r="AJ209" s="50">
        <f t="shared" si="312"/>
        <v>0</v>
      </c>
      <c r="AK209" s="50">
        <f t="shared" si="313"/>
        <v>223829878.99999997</v>
      </c>
      <c r="AL209" s="50">
        <f t="shared" ref="AL209:AM209" si="332">SUM(AJ209:AJ222)</f>
        <v>1302723480.8865228</v>
      </c>
      <c r="AM209" s="50">
        <f t="shared" si="332"/>
        <v>1614300143.0321708</v>
      </c>
      <c r="AN209" s="50">
        <f t="shared" si="315"/>
        <v>0.80698963356318132</v>
      </c>
      <c r="AO209" s="50">
        <f t="shared" si="316"/>
        <v>44.659339410369945</v>
      </c>
      <c r="AP209" s="59">
        <f t="shared" si="317"/>
        <v>51.565795802527205</v>
      </c>
    </row>
    <row r="210" spans="1:42" x14ac:dyDescent="0.35">
      <c r="A210" s="83">
        <f>Symbol!A210</f>
        <v>43256</v>
      </c>
      <c r="B210" s="17">
        <f>Symbol!B210</f>
        <v>0.66189799999999999</v>
      </c>
      <c r="C210" s="84">
        <f>Symbol!C210</f>
        <v>0.68384</v>
      </c>
      <c r="D210" s="17">
        <f>Symbol!D210</f>
        <v>0.641428</v>
      </c>
      <c r="E210" s="84">
        <f>Symbol!E210</f>
        <v>0.67701500000000003</v>
      </c>
      <c r="F210" s="17">
        <f>Symbol!G210</f>
        <v>386328000</v>
      </c>
      <c r="H210" s="29">
        <f t="shared" si="302"/>
        <v>0</v>
      </c>
      <c r="I210" s="10">
        <f t="shared" si="299"/>
        <v>0.60581700000000005</v>
      </c>
      <c r="J210" s="37">
        <f t="shared" si="294"/>
        <v>0.612622</v>
      </c>
      <c r="K210" s="79">
        <f t="shared" si="300"/>
        <v>-1.7382511573392889E-2</v>
      </c>
      <c r="L210" s="67">
        <f t="shared" si="291"/>
        <v>0.62336400000000003</v>
      </c>
      <c r="M210" s="79">
        <f t="shared" si="297"/>
        <v>-3.171526022946547E-2</v>
      </c>
      <c r="N210" s="67">
        <f t="shared" si="288"/>
        <v>0.643451</v>
      </c>
      <c r="O210" s="79">
        <f t="shared" si="295"/>
        <v>-4.2228726408932306E-2</v>
      </c>
      <c r="P210" s="67">
        <f t="shared" si="286"/>
        <v>0.67120500000000005</v>
      </c>
      <c r="Q210" s="79">
        <f t="shared" si="292"/>
        <v>1.4678006027353764E-2</v>
      </c>
      <c r="R210" s="67">
        <f t="shared" si="284"/>
        <v>0.66142500000000004</v>
      </c>
      <c r="S210" s="79">
        <f t="shared" si="289"/>
        <v>-2.3296830797584222E-2</v>
      </c>
      <c r="T210" s="10">
        <f t="shared" si="318"/>
        <v>-4.5760000000000245E-3</v>
      </c>
      <c r="U210" s="5">
        <f t="shared" si="319"/>
        <v>0</v>
      </c>
      <c r="V210" s="5">
        <f t="shared" si="320"/>
        <v>4.5760000000000245E-3</v>
      </c>
      <c r="W210" s="5">
        <f t="shared" si="321"/>
        <v>1.0223785714285711E-2</v>
      </c>
      <c r="X210" s="5">
        <f t="shared" si="322"/>
        <v>7.4874999999999959E-3</v>
      </c>
      <c r="Y210" s="5">
        <f t="shared" si="323"/>
        <v>1.3654471738611975</v>
      </c>
      <c r="Z210" s="37">
        <f t="shared" si="324"/>
        <v>57.724695311302725</v>
      </c>
      <c r="AA210" s="63">
        <f t="shared" si="303"/>
        <v>58.802360286802298</v>
      </c>
      <c r="AB210" s="50">
        <f t="shared" si="304"/>
        <v>0.61799300000000001</v>
      </c>
      <c r="AC210" s="50">
        <f t="shared" si="305"/>
        <v>0.62647900000000001</v>
      </c>
      <c r="AD210" s="50">
        <f t="shared" si="306"/>
        <v>0.64241339999999991</v>
      </c>
      <c r="AE210" s="55">
        <f t="shared" si="307"/>
        <v>0.62925039999999999</v>
      </c>
      <c r="AF210" s="55">
        <f t="shared" si="308"/>
        <v>0.63932973333333343</v>
      </c>
      <c r="AG210" s="55">
        <f t="shared" si="309"/>
        <v>0.64675799999999994</v>
      </c>
      <c r="AH210" s="50">
        <f t="shared" si="310"/>
        <v>0.60785133333333341</v>
      </c>
      <c r="AI210" s="50">
        <f t="shared" si="311"/>
        <v>194880171.86052269</v>
      </c>
      <c r="AJ210" s="50">
        <f t="shared" si="312"/>
        <v>0</v>
      </c>
      <c r="AK210" s="50">
        <f t="shared" si="313"/>
        <v>194880171.86052269</v>
      </c>
      <c r="AL210" s="50">
        <f t="shared" ref="AL210:AM210" si="333">SUM(AJ210:AJ223)</f>
        <v>1480373362.019856</v>
      </c>
      <c r="AM210" s="50">
        <f t="shared" si="333"/>
        <v>1390470264.0321708</v>
      </c>
      <c r="AN210" s="50">
        <f t="shared" si="315"/>
        <v>1.0646566131712725</v>
      </c>
      <c r="AO210" s="50">
        <f t="shared" si="316"/>
        <v>51.565795802527205</v>
      </c>
      <c r="AP210" s="59">
        <f t="shared" si="317"/>
        <v>51.583620010344866</v>
      </c>
    </row>
    <row r="211" spans="1:42" x14ac:dyDescent="0.35">
      <c r="A211" s="83">
        <f>Symbol!A211</f>
        <v>43257</v>
      </c>
      <c r="B211" s="17">
        <f>Symbol!B211</f>
        <v>0.67790099999999998</v>
      </c>
      <c r="C211" s="84">
        <f>Symbol!C211</f>
        <v>0.68166800000000005</v>
      </c>
      <c r="D211" s="17">
        <f>Symbol!D211</f>
        <v>0.66005899999999995</v>
      </c>
      <c r="E211" s="84">
        <f>Symbol!E211</f>
        <v>0.67479699999999998</v>
      </c>
      <c r="F211" s="17">
        <f>Symbol!G211</f>
        <v>273966016</v>
      </c>
      <c r="H211" s="29">
        <f t="shared" si="302"/>
        <v>0</v>
      </c>
      <c r="I211" s="10">
        <f t="shared" si="299"/>
        <v>0.612622</v>
      </c>
      <c r="J211" s="37">
        <f t="shared" si="294"/>
        <v>0.62336400000000003</v>
      </c>
      <c r="K211" s="79">
        <f t="shared" si="300"/>
        <v>-3.171526022946547E-2</v>
      </c>
      <c r="L211" s="67">
        <f t="shared" si="291"/>
        <v>0.643451</v>
      </c>
      <c r="M211" s="79">
        <f t="shared" si="297"/>
        <v>-4.2228726408932306E-2</v>
      </c>
      <c r="N211" s="67">
        <f t="shared" si="288"/>
        <v>0.67120500000000005</v>
      </c>
      <c r="O211" s="79">
        <f t="shared" si="295"/>
        <v>1.4678006027353764E-2</v>
      </c>
      <c r="P211" s="67">
        <f t="shared" si="286"/>
        <v>0.66142500000000004</v>
      </c>
      <c r="Q211" s="79">
        <f t="shared" si="292"/>
        <v>-2.3296830797584222E-2</v>
      </c>
      <c r="R211" s="67">
        <f t="shared" si="284"/>
        <v>0.67701500000000003</v>
      </c>
      <c r="S211" s="79">
        <f t="shared" si="289"/>
        <v>3.2815243397147846E-3</v>
      </c>
      <c r="T211" s="10">
        <f t="shared" si="318"/>
        <v>-6.80499999999995E-3</v>
      </c>
      <c r="U211" s="5">
        <f t="shared" si="319"/>
        <v>0</v>
      </c>
      <c r="V211" s="5">
        <f t="shared" si="320"/>
        <v>6.80499999999995E-3</v>
      </c>
      <c r="W211" s="5">
        <f t="shared" si="321"/>
        <v>1.2243071428571426E-2</v>
      </c>
      <c r="X211" s="5">
        <f t="shared" si="322"/>
        <v>7.1606428571428515E-3</v>
      </c>
      <c r="Y211" s="5">
        <f t="shared" si="323"/>
        <v>1.7097726660615078</v>
      </c>
      <c r="Z211" s="37">
        <f t="shared" si="324"/>
        <v>63.096535273069968</v>
      </c>
      <c r="AA211" s="63">
        <f t="shared" si="303"/>
        <v>64.072259624704699</v>
      </c>
      <c r="AB211" s="50">
        <f t="shared" si="304"/>
        <v>0.63340750000000001</v>
      </c>
      <c r="AC211" s="50">
        <f t="shared" si="305"/>
        <v>0.64600666666666673</v>
      </c>
      <c r="AD211" s="50">
        <f t="shared" si="306"/>
        <v>0.65529199999999999</v>
      </c>
      <c r="AE211" s="55">
        <f t="shared" si="307"/>
        <v>0.65053520000000009</v>
      </c>
      <c r="AF211" s="55">
        <f t="shared" si="308"/>
        <v>0.65162773333333346</v>
      </c>
      <c r="AG211" s="55">
        <f t="shared" si="309"/>
        <v>0.65713568000000011</v>
      </c>
      <c r="AH211" s="50">
        <f t="shared" si="310"/>
        <v>0.61011566666666661</v>
      </c>
      <c r="AI211" s="50">
        <f t="shared" si="311"/>
        <v>172862851.60533333</v>
      </c>
      <c r="AJ211" s="50">
        <f t="shared" si="312"/>
        <v>0</v>
      </c>
      <c r="AK211" s="50">
        <f t="shared" si="313"/>
        <v>172862851.60533333</v>
      </c>
      <c r="AL211" s="50">
        <f t="shared" ref="AL211:AM211" si="334">SUM(AJ211:AJ224)</f>
        <v>1480373362.019856</v>
      </c>
      <c r="AM211" s="50">
        <f t="shared" si="334"/>
        <v>1389478272.5164053</v>
      </c>
      <c r="AN211" s="50">
        <f t="shared" si="315"/>
        <v>1.0654167044575915</v>
      </c>
      <c r="AO211" s="50">
        <f t="shared" si="316"/>
        <v>51.583620010344866</v>
      </c>
      <c r="AP211" s="59">
        <f t="shared" si="317"/>
        <v>58.148331927012407</v>
      </c>
    </row>
    <row r="212" spans="1:42" x14ac:dyDescent="0.35">
      <c r="A212" s="83">
        <f>Symbol!A212</f>
        <v>43258</v>
      </c>
      <c r="B212" s="17">
        <f>Symbol!B212</f>
        <v>0.67531300000000005</v>
      </c>
      <c r="C212" s="84">
        <f>Symbol!C212</f>
        <v>0.68822300000000003</v>
      </c>
      <c r="D212" s="17">
        <f>Symbol!D212</f>
        <v>0.67314600000000002</v>
      </c>
      <c r="E212" s="84">
        <f>Symbol!E212</f>
        <v>0.67812799999999995</v>
      </c>
      <c r="F212" s="17">
        <f>Symbol!G212</f>
        <v>244568000</v>
      </c>
      <c r="H212" s="29">
        <f t="shared" si="302"/>
        <v>0</v>
      </c>
      <c r="I212" s="10">
        <f t="shared" si="299"/>
        <v>0.62336400000000003</v>
      </c>
      <c r="J212" s="37">
        <f t="shared" si="294"/>
        <v>0.643451</v>
      </c>
      <c r="K212" s="79">
        <f t="shared" si="300"/>
        <v>-4.2228726408932306E-2</v>
      </c>
      <c r="L212" s="67">
        <f t="shared" si="291"/>
        <v>0.67120500000000005</v>
      </c>
      <c r="M212" s="79">
        <f t="shared" si="297"/>
        <v>1.4678006027353764E-2</v>
      </c>
      <c r="N212" s="67">
        <f t="shared" si="288"/>
        <v>0.66142500000000004</v>
      </c>
      <c r="O212" s="79">
        <f t="shared" si="295"/>
        <v>-2.3296830797584222E-2</v>
      </c>
      <c r="P212" s="67">
        <f t="shared" si="286"/>
        <v>0.67701500000000003</v>
      </c>
      <c r="Q212" s="79">
        <f t="shared" si="292"/>
        <v>3.2815243397147846E-3</v>
      </c>
      <c r="R212" s="67">
        <f t="shared" si="284"/>
        <v>0.67479699999999998</v>
      </c>
      <c r="S212" s="79">
        <f t="shared" si="289"/>
        <v>-4.9241557819486139E-3</v>
      </c>
      <c r="T212" s="10">
        <f t="shared" si="318"/>
        <v>-1.0742000000000029E-2</v>
      </c>
      <c r="U212" s="5">
        <f t="shared" si="319"/>
        <v>0</v>
      </c>
      <c r="V212" s="5">
        <f t="shared" si="320"/>
        <v>1.0742000000000029E-2</v>
      </c>
      <c r="W212" s="5">
        <f t="shared" si="321"/>
        <v>1.2243071428571426E-2</v>
      </c>
      <c r="X212" s="5">
        <f t="shared" si="322"/>
        <v>8.5776428571428531E-3</v>
      </c>
      <c r="Y212" s="5">
        <f t="shared" si="323"/>
        <v>1.4273235237785942</v>
      </c>
      <c r="Z212" s="37">
        <f t="shared" si="324"/>
        <v>58.802360286802298</v>
      </c>
      <c r="AA212" s="63">
        <f t="shared" si="303"/>
        <v>68.919469467203839</v>
      </c>
      <c r="AB212" s="50">
        <f t="shared" si="304"/>
        <v>0.65732800000000002</v>
      </c>
      <c r="AC212" s="50">
        <f t="shared" si="305"/>
        <v>0.65869366666666673</v>
      </c>
      <c r="AD212" s="50">
        <f t="shared" si="306"/>
        <v>0.66557860000000002</v>
      </c>
      <c r="AE212" s="55">
        <f t="shared" si="307"/>
        <v>0.66174219999999995</v>
      </c>
      <c r="AF212" s="55">
        <f t="shared" si="308"/>
        <v>0.66459553333333332</v>
      </c>
      <c r="AG212" s="55">
        <f t="shared" si="309"/>
        <v>0.6667014</v>
      </c>
      <c r="AH212" s="50">
        <f t="shared" si="310"/>
        <v>0.61908566666666676</v>
      </c>
      <c r="AI212" s="50">
        <f t="shared" si="311"/>
        <v>162874009.87200001</v>
      </c>
      <c r="AJ212" s="50">
        <f t="shared" si="312"/>
        <v>0</v>
      </c>
      <c r="AK212" s="50">
        <f t="shared" si="313"/>
        <v>162874009.87200001</v>
      </c>
      <c r="AL212" s="50">
        <f t="shared" ref="AL212:AM212" si="335">SUM(AJ212:AJ225)</f>
        <v>1690354544.5138292</v>
      </c>
      <c r="AM212" s="50">
        <f t="shared" si="335"/>
        <v>1216615420.911072</v>
      </c>
      <c r="AN212" s="50">
        <f t="shared" si="315"/>
        <v>1.3893910232109288</v>
      </c>
      <c r="AO212" s="50">
        <f t="shared" si="316"/>
        <v>58.148331927012407</v>
      </c>
      <c r="AP212" s="59">
        <f t="shared" si="317"/>
        <v>63.355494910340859</v>
      </c>
    </row>
    <row r="213" spans="1:42" x14ac:dyDescent="0.35">
      <c r="A213" s="83">
        <f>Symbol!A213</f>
        <v>43259</v>
      </c>
      <c r="B213" s="17">
        <f>Symbol!B213</f>
        <v>0.67758600000000002</v>
      </c>
      <c r="C213" s="84">
        <f>Symbol!C213</f>
        <v>0.67966800000000005</v>
      </c>
      <c r="D213" s="17">
        <f>Symbol!D213</f>
        <v>0.66080399999999995</v>
      </c>
      <c r="E213" s="84">
        <f>Symbol!E213</f>
        <v>0.67434300000000003</v>
      </c>
      <c r="F213" s="17">
        <f>Symbol!G213</f>
        <v>221887008</v>
      </c>
      <c r="H213" s="29">
        <f t="shared" si="302"/>
        <v>0</v>
      </c>
      <c r="I213" s="10">
        <f t="shared" si="299"/>
        <v>0.643451</v>
      </c>
      <c r="J213" s="37">
        <f t="shared" si="294"/>
        <v>0.67120500000000005</v>
      </c>
      <c r="K213" s="79">
        <f t="shared" si="300"/>
        <v>1.4678006027353764E-2</v>
      </c>
      <c r="L213" s="67">
        <f t="shared" si="291"/>
        <v>0.66142500000000004</v>
      </c>
      <c r="M213" s="79">
        <f t="shared" si="297"/>
        <v>-2.3296830797584222E-2</v>
      </c>
      <c r="N213" s="67">
        <f t="shared" si="288"/>
        <v>0.67701500000000003</v>
      </c>
      <c r="O213" s="79">
        <f t="shared" si="295"/>
        <v>3.2815243397147846E-3</v>
      </c>
      <c r="P213" s="67">
        <f t="shared" si="286"/>
        <v>0.67479699999999998</v>
      </c>
      <c r="Q213" s="79">
        <f t="shared" si="292"/>
        <v>-4.9241557819486139E-3</v>
      </c>
      <c r="R213" s="67">
        <f t="shared" si="284"/>
        <v>0.67812799999999995</v>
      </c>
      <c r="S213" s="79">
        <f t="shared" si="289"/>
        <v>5.5971771394605534E-3</v>
      </c>
      <c r="T213" s="10">
        <f t="shared" si="318"/>
        <v>-2.0086999999999966E-2</v>
      </c>
      <c r="U213" s="5">
        <f t="shared" si="319"/>
        <v>0</v>
      </c>
      <c r="V213" s="5">
        <f t="shared" si="320"/>
        <v>2.0086999999999966E-2</v>
      </c>
      <c r="W213" s="5">
        <f t="shared" si="321"/>
        <v>1.3928714285714279E-2</v>
      </c>
      <c r="X213" s="5">
        <f t="shared" si="322"/>
        <v>7.8103571428571371E-3</v>
      </c>
      <c r="Y213" s="5">
        <f t="shared" si="323"/>
        <v>1.7833645799990858</v>
      </c>
      <c r="Z213" s="37">
        <f t="shared" si="324"/>
        <v>64.072259624704699</v>
      </c>
      <c r="AA213" s="63">
        <f t="shared" si="303"/>
        <v>76.877934713549422</v>
      </c>
      <c r="AB213" s="50">
        <f t="shared" si="304"/>
        <v>0.66631499999999999</v>
      </c>
      <c r="AC213" s="50">
        <f t="shared" si="305"/>
        <v>0.6698816666666666</v>
      </c>
      <c r="AD213" s="50">
        <f t="shared" si="306"/>
        <v>0.67251399999999995</v>
      </c>
      <c r="AE213" s="55">
        <f t="shared" si="307"/>
        <v>0.66961700000000013</v>
      </c>
      <c r="AF213" s="55">
        <f t="shared" si="308"/>
        <v>0.67110420000000015</v>
      </c>
      <c r="AG213" s="55">
        <f t="shared" si="309"/>
        <v>0.67275428000000004</v>
      </c>
      <c r="AH213" s="50">
        <f t="shared" si="310"/>
        <v>0.63730333333333333</v>
      </c>
      <c r="AI213" s="50">
        <f t="shared" si="311"/>
        <v>200881844.68351999</v>
      </c>
      <c r="AJ213" s="50">
        <f t="shared" si="312"/>
        <v>0</v>
      </c>
      <c r="AK213" s="50">
        <f t="shared" si="313"/>
        <v>200881844.68351999</v>
      </c>
      <c r="AL213" s="50">
        <f t="shared" ref="AL213:AM213" si="336">SUM(AJ213:AJ226)</f>
        <v>1821836819.4783092</v>
      </c>
      <c r="AM213" s="50">
        <f t="shared" si="336"/>
        <v>1053741411.039072</v>
      </c>
      <c r="AN213" s="50">
        <f t="shared" si="315"/>
        <v>1.7289221059290387</v>
      </c>
      <c r="AO213" s="50">
        <f t="shared" si="316"/>
        <v>63.355494910340859</v>
      </c>
      <c r="AP213" s="59">
        <f t="shared" si="317"/>
        <v>69.350656758153875</v>
      </c>
    </row>
    <row r="214" spans="1:42" x14ac:dyDescent="0.35">
      <c r="A214" s="83">
        <f>Symbol!A214</f>
        <v>43260</v>
      </c>
      <c r="B214" s="17">
        <f>Symbol!B214</f>
        <v>0.67477799999999999</v>
      </c>
      <c r="C214" s="84">
        <f>Symbol!C214</f>
        <v>0.67889299999999997</v>
      </c>
      <c r="D214" s="17">
        <f>Symbol!D214</f>
        <v>0.65975499999999998</v>
      </c>
      <c r="E214" s="84">
        <f>Symbol!E214</f>
        <v>0.65975499999999998</v>
      </c>
      <c r="F214" s="17">
        <f>Symbol!G214</f>
        <v>175990000</v>
      </c>
      <c r="H214" s="29">
        <f t="shared" si="302"/>
        <v>1</v>
      </c>
      <c r="I214" s="10">
        <f t="shared" si="299"/>
        <v>0.67120500000000005</v>
      </c>
      <c r="J214" s="37">
        <f t="shared" si="294"/>
        <v>0.66142500000000004</v>
      </c>
      <c r="K214" s="79">
        <f t="shared" si="300"/>
        <v>-2.3296830797584222E-2</v>
      </c>
      <c r="L214" s="67">
        <f t="shared" si="291"/>
        <v>0.67701500000000003</v>
      </c>
      <c r="M214" s="79">
        <f t="shared" si="297"/>
        <v>3.2815243397147846E-3</v>
      </c>
      <c r="N214" s="67">
        <f t="shared" si="288"/>
        <v>0.67479699999999998</v>
      </c>
      <c r="O214" s="79">
        <f t="shared" si="295"/>
        <v>-4.9241557819486139E-3</v>
      </c>
      <c r="P214" s="67">
        <f t="shared" si="286"/>
        <v>0.67812799999999995</v>
      </c>
      <c r="Q214" s="79">
        <f t="shared" si="292"/>
        <v>5.5971771394605534E-3</v>
      </c>
      <c r="R214" s="67">
        <f t="shared" si="284"/>
        <v>0.67434300000000003</v>
      </c>
      <c r="S214" s="79">
        <f t="shared" si="289"/>
        <v>2.187032955972755E-2</v>
      </c>
      <c r="T214" s="10">
        <f t="shared" si="318"/>
        <v>-2.7754000000000056E-2</v>
      </c>
      <c r="U214" s="5">
        <f t="shared" si="319"/>
        <v>0</v>
      </c>
      <c r="V214" s="5">
        <f t="shared" si="320"/>
        <v>2.7754000000000056E-2</v>
      </c>
      <c r="W214" s="5">
        <f t="shared" si="321"/>
        <v>1.4137499999999994E-2</v>
      </c>
      <c r="X214" s="5">
        <f t="shared" si="322"/>
        <v>6.3755714285714249E-3</v>
      </c>
      <c r="Y214" s="5">
        <f t="shared" si="323"/>
        <v>2.2174482959510637</v>
      </c>
      <c r="Z214" s="37">
        <f t="shared" si="324"/>
        <v>68.919469467203839</v>
      </c>
      <c r="AA214" s="63">
        <f t="shared" si="303"/>
        <v>73.339334679241915</v>
      </c>
      <c r="AB214" s="50">
        <f t="shared" si="304"/>
        <v>0.66922000000000004</v>
      </c>
      <c r="AC214" s="50">
        <f t="shared" si="305"/>
        <v>0.67107900000000009</v>
      </c>
      <c r="AD214" s="50">
        <f t="shared" si="306"/>
        <v>0.67314160000000001</v>
      </c>
      <c r="AE214" s="55">
        <f t="shared" si="307"/>
        <v>0.67300979999999999</v>
      </c>
      <c r="AF214" s="55">
        <f t="shared" si="308"/>
        <v>0.6736023333333333</v>
      </c>
      <c r="AG214" s="55">
        <f t="shared" si="309"/>
        <v>0.67053107999999995</v>
      </c>
      <c r="AH214" s="50">
        <f t="shared" si="310"/>
        <v>0.66189666666666669</v>
      </c>
      <c r="AI214" s="50">
        <f t="shared" si="311"/>
        <v>216972374.92000002</v>
      </c>
      <c r="AJ214" s="50">
        <f t="shared" si="312"/>
        <v>0</v>
      </c>
      <c r="AK214" s="50">
        <f t="shared" si="313"/>
        <v>216972374.92000002</v>
      </c>
      <c r="AL214" s="50">
        <f t="shared" ref="AL214:AM214" si="337">SUM(AJ214:AJ227)</f>
        <v>1929776131.9883091</v>
      </c>
      <c r="AM214" s="50">
        <f t="shared" si="337"/>
        <v>852859566.35555196</v>
      </c>
      <c r="AN214" s="50">
        <f t="shared" si="315"/>
        <v>2.2627126529572128</v>
      </c>
      <c r="AO214" s="50">
        <f t="shared" si="316"/>
        <v>69.350656758153875</v>
      </c>
      <c r="AP214" s="59">
        <f t="shared" si="317"/>
        <v>72.717847176681204</v>
      </c>
    </row>
    <row r="215" spans="1:42" x14ac:dyDescent="0.35">
      <c r="A215" s="83">
        <f>Symbol!A215</f>
        <v>43261</v>
      </c>
      <c r="B215" s="17">
        <f>Symbol!B215</f>
        <v>0.65951400000000004</v>
      </c>
      <c r="C215" s="84">
        <f>Symbol!C215</f>
        <v>0.65951400000000004</v>
      </c>
      <c r="D215" s="17">
        <f>Symbol!D215</f>
        <v>0.56123699999999999</v>
      </c>
      <c r="E215" s="84">
        <f>Symbol!E215</f>
        <v>0.58812600000000004</v>
      </c>
      <c r="F215" s="17">
        <f>Symbol!G215</f>
        <v>492555008</v>
      </c>
      <c r="H215" s="29">
        <f t="shared" si="302"/>
        <v>0</v>
      </c>
      <c r="I215" s="10">
        <f t="shared" si="299"/>
        <v>0.66142500000000004</v>
      </c>
      <c r="J215" s="37">
        <f t="shared" si="294"/>
        <v>0.67701500000000003</v>
      </c>
      <c r="K215" s="79">
        <f t="shared" si="300"/>
        <v>3.2815243397147846E-3</v>
      </c>
      <c r="L215" s="67">
        <f t="shared" si="291"/>
        <v>0.67479699999999998</v>
      </c>
      <c r="M215" s="79">
        <f t="shared" si="297"/>
        <v>-4.9241557819486139E-3</v>
      </c>
      <c r="N215" s="67">
        <f t="shared" si="288"/>
        <v>0.67812799999999995</v>
      </c>
      <c r="O215" s="79">
        <f t="shared" si="295"/>
        <v>5.5971771394605534E-3</v>
      </c>
      <c r="P215" s="67">
        <f t="shared" si="286"/>
        <v>0.67434300000000003</v>
      </c>
      <c r="Q215" s="79">
        <f t="shared" si="292"/>
        <v>2.187032955972755E-2</v>
      </c>
      <c r="R215" s="67">
        <f t="shared" si="284"/>
        <v>0.65975499999999998</v>
      </c>
      <c r="S215" s="79">
        <f t="shared" si="289"/>
        <v>0.11492734332597568</v>
      </c>
      <c r="T215" s="10">
        <f t="shared" si="318"/>
        <v>9.7800000000000109E-3</v>
      </c>
      <c r="U215" s="5">
        <f t="shared" si="319"/>
        <v>9.7800000000000109E-3</v>
      </c>
      <c r="V215" s="5">
        <f t="shared" si="320"/>
        <v>0</v>
      </c>
      <c r="W215" s="5">
        <f t="shared" si="321"/>
        <v>1.4606642857142851E-2</v>
      </c>
      <c r="X215" s="5">
        <f t="shared" si="322"/>
        <v>4.3931428571428498E-3</v>
      </c>
      <c r="Y215" s="5">
        <f t="shared" si="323"/>
        <v>3.324873178980233</v>
      </c>
      <c r="Z215" s="37">
        <f t="shared" si="324"/>
        <v>76.877934713549422</v>
      </c>
      <c r="AA215" s="63">
        <f t="shared" si="303"/>
        <v>74.308863039628761</v>
      </c>
      <c r="AB215" s="50">
        <f t="shared" si="304"/>
        <v>0.67590600000000001</v>
      </c>
      <c r="AC215" s="50">
        <f t="shared" si="305"/>
        <v>0.67664666666666662</v>
      </c>
      <c r="AD215" s="50">
        <f t="shared" si="306"/>
        <v>0.67280759999999995</v>
      </c>
      <c r="AE215" s="55">
        <f t="shared" si="307"/>
        <v>0.67657300000000009</v>
      </c>
      <c r="AF215" s="55">
        <f t="shared" si="308"/>
        <v>0.67600780000000005</v>
      </c>
      <c r="AG215" s="55">
        <f t="shared" si="309"/>
        <v>0.65942684000000007</v>
      </c>
      <c r="AH215" s="50">
        <f t="shared" si="310"/>
        <v>0.66988366666666666</v>
      </c>
      <c r="AI215" s="50">
        <f t="shared" si="311"/>
        <v>373882846.11940265</v>
      </c>
      <c r="AJ215" s="50">
        <f t="shared" si="312"/>
        <v>373882846.11940265</v>
      </c>
      <c r="AK215" s="50">
        <f t="shared" si="313"/>
        <v>0</v>
      </c>
      <c r="AL215" s="50">
        <f t="shared" ref="AL215:AM215" si="338">SUM(AJ215:AJ228)</f>
        <v>1929776131.9883091</v>
      </c>
      <c r="AM215" s="50">
        <f t="shared" si="338"/>
        <v>724009983.68088543</v>
      </c>
      <c r="AN215" s="50">
        <f t="shared" si="315"/>
        <v>2.6653998915557455</v>
      </c>
      <c r="AO215" s="50">
        <f t="shared" si="316"/>
        <v>72.717847176681204</v>
      </c>
      <c r="AP215" s="59">
        <f t="shared" si="317"/>
        <v>64.104530849414004</v>
      </c>
    </row>
    <row r="216" spans="1:42" x14ac:dyDescent="0.35">
      <c r="A216" s="83">
        <f>Symbol!A216</f>
        <v>43262</v>
      </c>
      <c r="B216" s="17">
        <f>Symbol!B216</f>
        <v>0.586198</v>
      </c>
      <c r="C216" s="84">
        <f>Symbol!C216</f>
        <v>0.60406599999999999</v>
      </c>
      <c r="D216" s="17">
        <f>Symbol!D216</f>
        <v>0.56872100000000003</v>
      </c>
      <c r="E216" s="84">
        <f>Symbol!E216</f>
        <v>0.60406599999999999</v>
      </c>
      <c r="F216" s="17">
        <f>Symbol!G216</f>
        <v>336547008</v>
      </c>
      <c r="H216" s="29">
        <f t="shared" si="302"/>
        <v>1</v>
      </c>
      <c r="I216" s="10">
        <f t="shared" si="299"/>
        <v>0.67701500000000003</v>
      </c>
      <c r="J216" s="37">
        <f t="shared" si="294"/>
        <v>0.67479699999999998</v>
      </c>
      <c r="K216" s="79">
        <f t="shared" si="300"/>
        <v>-4.9241557819486139E-3</v>
      </c>
      <c r="L216" s="67">
        <f t="shared" si="291"/>
        <v>0.67812799999999995</v>
      </c>
      <c r="M216" s="79">
        <f t="shared" si="297"/>
        <v>5.5971771394605534E-3</v>
      </c>
      <c r="N216" s="67">
        <f t="shared" si="288"/>
        <v>0.67434300000000003</v>
      </c>
      <c r="O216" s="79">
        <f t="shared" si="295"/>
        <v>2.187032955972755E-2</v>
      </c>
      <c r="P216" s="67">
        <f t="shared" si="286"/>
        <v>0.65975499999999998</v>
      </c>
      <c r="Q216" s="79">
        <f t="shared" si="292"/>
        <v>0.11492734332597568</v>
      </c>
      <c r="R216" s="67">
        <f t="shared" si="284"/>
        <v>0.58812600000000004</v>
      </c>
      <c r="S216" s="79">
        <f t="shared" si="289"/>
        <v>-2.6742252831287391E-2</v>
      </c>
      <c r="T216" s="10">
        <f t="shared" si="318"/>
        <v>-1.5589999999999993E-2</v>
      </c>
      <c r="U216" s="5">
        <f t="shared" si="319"/>
        <v>0</v>
      </c>
      <c r="V216" s="5">
        <f t="shared" si="320"/>
        <v>1.5589999999999993E-2</v>
      </c>
      <c r="W216" s="5">
        <f t="shared" si="321"/>
        <v>1.3908071428571422E-2</v>
      </c>
      <c r="X216" s="5">
        <f t="shared" si="322"/>
        <v>5.0559285714285584E-3</v>
      </c>
      <c r="Y216" s="5">
        <f t="shared" si="323"/>
        <v>2.7508441292400776</v>
      </c>
      <c r="Z216" s="37">
        <f t="shared" si="324"/>
        <v>73.339334679241915</v>
      </c>
      <c r="AA216" s="63">
        <f t="shared" si="303"/>
        <v>75.080788749912102</v>
      </c>
      <c r="AB216" s="50">
        <f t="shared" si="304"/>
        <v>0.67646249999999997</v>
      </c>
      <c r="AC216" s="50">
        <f t="shared" si="305"/>
        <v>0.67575599999999991</v>
      </c>
      <c r="AD216" s="50">
        <f t="shared" si="306"/>
        <v>0.6550298</v>
      </c>
      <c r="AE216" s="55">
        <f t="shared" si="307"/>
        <v>0.6759478000000001</v>
      </c>
      <c r="AF216" s="55">
        <f t="shared" si="308"/>
        <v>0.67155300000000007</v>
      </c>
      <c r="AG216" s="55">
        <f t="shared" si="309"/>
        <v>0.64766627999999993</v>
      </c>
      <c r="AH216" s="50">
        <f t="shared" si="310"/>
        <v>0.66742766666666664</v>
      </c>
      <c r="AI216" s="50">
        <f t="shared" si="311"/>
        <v>257845995.60799998</v>
      </c>
      <c r="AJ216" s="50">
        <f t="shared" si="312"/>
        <v>0</v>
      </c>
      <c r="AK216" s="50">
        <f t="shared" si="313"/>
        <v>257845995.60799998</v>
      </c>
      <c r="AL216" s="50">
        <f t="shared" ref="AL216:AM216" si="339">SUM(AJ216:AJ229)</f>
        <v>1555893285.8689063</v>
      </c>
      <c r="AM216" s="50">
        <f t="shared" si="339"/>
        <v>871225773.03787744</v>
      </c>
      <c r="AN216" s="50">
        <f t="shared" si="315"/>
        <v>1.7858669176459983</v>
      </c>
      <c r="AO216" s="50">
        <f t="shared" si="316"/>
        <v>64.104530849414004</v>
      </c>
      <c r="AP216" s="59">
        <f t="shared" si="317"/>
        <v>73.436245570414641</v>
      </c>
    </row>
    <row r="217" spans="1:42" x14ac:dyDescent="0.35">
      <c r="A217" s="83">
        <f>Symbol!A217</f>
        <v>43263</v>
      </c>
      <c r="B217" s="17">
        <f>Symbol!B217</f>
        <v>0.602136</v>
      </c>
      <c r="C217" s="84">
        <f>Symbol!C217</f>
        <v>0.60213899999999998</v>
      </c>
      <c r="D217" s="17">
        <f>Symbol!D217</f>
        <v>0.55665299999999995</v>
      </c>
      <c r="E217" s="84">
        <f>Symbol!E217</f>
        <v>0.56293300000000002</v>
      </c>
      <c r="F217" s="17">
        <f>Symbol!G217</f>
        <v>309544000</v>
      </c>
      <c r="H217" s="29">
        <f t="shared" si="302"/>
        <v>0</v>
      </c>
      <c r="I217" s="10">
        <f t="shared" si="299"/>
        <v>0.67479699999999998</v>
      </c>
      <c r="J217" s="37">
        <f t="shared" si="294"/>
        <v>0.67812799999999995</v>
      </c>
      <c r="K217" s="79">
        <f t="shared" si="300"/>
        <v>5.5971771394605534E-3</v>
      </c>
      <c r="L217" s="67">
        <f t="shared" si="291"/>
        <v>0.67434300000000003</v>
      </c>
      <c r="M217" s="79">
        <f t="shared" si="297"/>
        <v>2.187032955972755E-2</v>
      </c>
      <c r="N217" s="67">
        <f t="shared" si="288"/>
        <v>0.65975499999999998</v>
      </c>
      <c r="O217" s="79">
        <f t="shared" si="295"/>
        <v>0.11492734332597568</v>
      </c>
      <c r="P217" s="67">
        <f t="shared" si="286"/>
        <v>0.58812600000000004</v>
      </c>
      <c r="Q217" s="79">
        <f t="shared" si="292"/>
        <v>-2.6742252831287391E-2</v>
      </c>
      <c r="R217" s="67">
        <f t="shared" si="284"/>
        <v>0.60406599999999999</v>
      </c>
      <c r="S217" s="79">
        <f t="shared" si="289"/>
        <v>7.0522847758898013E-2</v>
      </c>
      <c r="T217" s="10">
        <f t="shared" si="318"/>
        <v>2.2180000000000533E-3</v>
      </c>
      <c r="U217" s="5">
        <f t="shared" si="319"/>
        <v>2.2180000000000533E-3</v>
      </c>
      <c r="V217" s="5">
        <f t="shared" si="320"/>
        <v>0</v>
      </c>
      <c r="W217" s="5">
        <f t="shared" si="321"/>
        <v>1.3908071428571422E-2</v>
      </c>
      <c r="X217" s="5">
        <f t="shared" si="322"/>
        <v>4.8084999999999933E-3</v>
      </c>
      <c r="Y217" s="5">
        <f t="shared" si="323"/>
        <v>2.8923929351297581</v>
      </c>
      <c r="Z217" s="37">
        <f t="shared" si="324"/>
        <v>74.308863039628761</v>
      </c>
      <c r="AA217" s="63">
        <f t="shared" si="303"/>
        <v>76.416822381684241</v>
      </c>
      <c r="AB217" s="50">
        <f t="shared" si="304"/>
        <v>0.67623549999999999</v>
      </c>
      <c r="AC217" s="50">
        <f t="shared" si="305"/>
        <v>0.67074200000000006</v>
      </c>
      <c r="AD217" s="50">
        <f t="shared" si="306"/>
        <v>0.6408836</v>
      </c>
      <c r="AE217" s="55">
        <f t="shared" si="307"/>
        <v>0.66926479999999999</v>
      </c>
      <c r="AF217" s="55">
        <f t="shared" si="308"/>
        <v>0.64821866666666661</v>
      </c>
      <c r="AG217" s="55">
        <f t="shared" si="309"/>
        <v>0.62990128000000001</v>
      </c>
      <c r="AH217" s="50">
        <f t="shared" si="310"/>
        <v>0.6721746666666667</v>
      </c>
      <c r="AI217" s="50">
        <f t="shared" si="311"/>
        <v>184153015.48279467</v>
      </c>
      <c r="AJ217" s="50">
        <f t="shared" si="312"/>
        <v>0</v>
      </c>
      <c r="AK217" s="50">
        <f t="shared" si="313"/>
        <v>184153015.48279467</v>
      </c>
      <c r="AL217" s="50">
        <f t="shared" ref="AL217:AM217" si="340">SUM(AJ217:AJ230)</f>
        <v>1695705630.8689063</v>
      </c>
      <c r="AM217" s="50">
        <f t="shared" si="340"/>
        <v>613379777.4298774</v>
      </c>
      <c r="AN217" s="50">
        <f t="shared" si="315"/>
        <v>2.7645281003134508</v>
      </c>
      <c r="AO217" s="50">
        <f t="shared" si="316"/>
        <v>73.436245570414641</v>
      </c>
      <c r="AP217" s="59">
        <f t="shared" si="317"/>
        <v>81.035364301415115</v>
      </c>
    </row>
    <row r="218" spans="1:42" x14ac:dyDescent="0.35">
      <c r="A218" s="83">
        <f>Symbol!A218</f>
        <v>43264</v>
      </c>
      <c r="B218" s="17">
        <f>Symbol!B218</f>
        <v>0.56284500000000004</v>
      </c>
      <c r="C218" s="84">
        <f>Symbol!C218</f>
        <v>0.56464199999999998</v>
      </c>
      <c r="D218" s="17">
        <f>Symbol!D218</f>
        <v>0.51703600000000005</v>
      </c>
      <c r="E218" s="84">
        <f>Symbol!E218</f>
        <v>0.534663</v>
      </c>
      <c r="F218" s="17">
        <f>Symbol!G218</f>
        <v>359864992</v>
      </c>
      <c r="H218" s="29">
        <f t="shared" si="302"/>
        <v>1</v>
      </c>
      <c r="I218" s="10">
        <f t="shared" si="299"/>
        <v>0.67812799999999995</v>
      </c>
      <c r="J218" s="37">
        <f t="shared" si="294"/>
        <v>0.67434300000000003</v>
      </c>
      <c r="K218" s="79">
        <f t="shared" si="300"/>
        <v>2.187032955972755E-2</v>
      </c>
      <c r="L218" s="67">
        <f t="shared" si="291"/>
        <v>0.65975499999999998</v>
      </c>
      <c r="M218" s="79">
        <f t="shared" si="297"/>
        <v>0.11492734332597568</v>
      </c>
      <c r="N218" s="67">
        <f t="shared" si="288"/>
        <v>0.58812600000000004</v>
      </c>
      <c r="O218" s="79">
        <f t="shared" si="295"/>
        <v>-2.6742252831287391E-2</v>
      </c>
      <c r="P218" s="67">
        <f t="shared" si="286"/>
        <v>0.60406599999999999</v>
      </c>
      <c r="Q218" s="79">
        <f t="shared" si="292"/>
        <v>7.0522847758898013E-2</v>
      </c>
      <c r="R218" s="67">
        <f t="shared" si="284"/>
        <v>0.56293300000000002</v>
      </c>
      <c r="S218" s="79">
        <f t="shared" si="289"/>
        <v>5.1523973849924347E-2</v>
      </c>
      <c r="T218" s="10">
        <f t="shared" si="318"/>
        <v>-3.3309999999999729E-3</v>
      </c>
      <c r="U218" s="5">
        <f t="shared" si="319"/>
        <v>0</v>
      </c>
      <c r="V218" s="5">
        <f t="shared" si="320"/>
        <v>3.3309999999999729E-3</v>
      </c>
      <c r="W218" s="5">
        <f t="shared" si="321"/>
        <v>1.4487857142857132E-2</v>
      </c>
      <c r="X218" s="5">
        <f t="shared" si="322"/>
        <v>4.8084999999999933E-3</v>
      </c>
      <c r="Y218" s="5">
        <f t="shared" si="323"/>
        <v>3.0129681070722993</v>
      </c>
      <c r="Z218" s="37">
        <f t="shared" si="324"/>
        <v>75.080788749912102</v>
      </c>
      <c r="AA218" s="63">
        <f t="shared" si="303"/>
        <v>79.710310363634079</v>
      </c>
      <c r="AB218" s="50">
        <f t="shared" si="304"/>
        <v>0.667049</v>
      </c>
      <c r="AC218" s="50">
        <f t="shared" si="305"/>
        <v>0.64074133333333327</v>
      </c>
      <c r="AD218" s="50">
        <f t="shared" si="306"/>
        <v>0.61784459999999997</v>
      </c>
      <c r="AE218" s="55">
        <f t="shared" si="307"/>
        <v>0.63402100000000006</v>
      </c>
      <c r="AF218" s="55">
        <f t="shared" si="308"/>
        <v>0.62872113333333335</v>
      </c>
      <c r="AG218" s="55">
        <f t="shared" si="309"/>
        <v>0.60679548000000005</v>
      </c>
      <c r="AH218" s="50">
        <f t="shared" si="310"/>
        <v>0.67983233333333326</v>
      </c>
      <c r="AI218" s="50">
        <f t="shared" si="311"/>
        <v>166265234.09866664</v>
      </c>
      <c r="AJ218" s="50">
        <f t="shared" si="312"/>
        <v>166265234.09866664</v>
      </c>
      <c r="AK218" s="50">
        <f t="shared" si="313"/>
        <v>0</v>
      </c>
      <c r="AL218" s="50">
        <f t="shared" ref="AL218:AM218" si="341">SUM(AJ218:AJ231)</f>
        <v>1834074093.2289062</v>
      </c>
      <c r="AM218" s="50">
        <f t="shared" si="341"/>
        <v>429226761.94708276</v>
      </c>
      <c r="AN218" s="50">
        <f t="shared" si="315"/>
        <v>4.2729723675874158</v>
      </c>
      <c r="AO218" s="50">
        <f t="shared" si="316"/>
        <v>81.035364301415115</v>
      </c>
      <c r="AP218" s="59">
        <f t="shared" si="317"/>
        <v>80.502782015356189</v>
      </c>
    </row>
    <row r="219" spans="1:42" x14ac:dyDescent="0.35">
      <c r="A219" s="83">
        <f>Symbol!A219</f>
        <v>43265</v>
      </c>
      <c r="B219" s="17">
        <f>Symbol!B219</f>
        <v>0.53543499999999999</v>
      </c>
      <c r="C219" s="84">
        <f>Symbol!C219</f>
        <v>0.57059000000000004</v>
      </c>
      <c r="D219" s="17">
        <f>Symbol!D219</f>
        <v>0.52661400000000003</v>
      </c>
      <c r="E219" s="84">
        <f>Symbol!E219</f>
        <v>0.56130599999999997</v>
      </c>
      <c r="F219" s="17">
        <f>Symbol!G219</f>
        <v>379824992</v>
      </c>
      <c r="H219" s="29">
        <f t="shared" si="302"/>
        <v>1</v>
      </c>
      <c r="I219" s="10">
        <f t="shared" si="299"/>
        <v>0.67434300000000003</v>
      </c>
      <c r="J219" s="37">
        <f t="shared" si="294"/>
        <v>0.65975499999999998</v>
      </c>
      <c r="K219" s="79">
        <f t="shared" si="300"/>
        <v>0.11492734332597568</v>
      </c>
      <c r="L219" s="67">
        <f t="shared" si="291"/>
        <v>0.58812600000000004</v>
      </c>
      <c r="M219" s="79">
        <f t="shared" si="297"/>
        <v>-2.6742252831287391E-2</v>
      </c>
      <c r="N219" s="67">
        <f t="shared" si="288"/>
        <v>0.60406599999999999</v>
      </c>
      <c r="O219" s="79">
        <f t="shared" si="295"/>
        <v>7.0522847758898013E-2</v>
      </c>
      <c r="P219" s="67">
        <f t="shared" si="286"/>
        <v>0.56293300000000002</v>
      </c>
      <c r="Q219" s="79">
        <f t="shared" si="292"/>
        <v>5.1523973849924347E-2</v>
      </c>
      <c r="R219" s="67">
        <f t="shared" si="284"/>
        <v>0.534663</v>
      </c>
      <c r="S219" s="79">
        <f t="shared" si="289"/>
        <v>-4.8629569482419456E-2</v>
      </c>
      <c r="T219" s="10">
        <f t="shared" si="318"/>
        <v>3.7849999999999273E-3</v>
      </c>
      <c r="U219" s="5">
        <f t="shared" si="319"/>
        <v>3.7849999999999273E-3</v>
      </c>
      <c r="V219" s="5">
        <f t="shared" si="320"/>
        <v>0</v>
      </c>
      <c r="W219" s="5">
        <f t="shared" si="321"/>
        <v>1.4810071428571421E-2</v>
      </c>
      <c r="X219" s="5">
        <f t="shared" si="322"/>
        <v>4.5705714285714238E-3</v>
      </c>
      <c r="Y219" s="5">
        <f t="shared" si="323"/>
        <v>3.2403106832531114</v>
      </c>
      <c r="Z219" s="37">
        <f t="shared" si="324"/>
        <v>76.416822381684241</v>
      </c>
      <c r="AA219" s="63">
        <f t="shared" si="303"/>
        <v>77.607244339131043</v>
      </c>
      <c r="AB219" s="50">
        <f t="shared" si="304"/>
        <v>0.62394050000000001</v>
      </c>
      <c r="AC219" s="50">
        <f t="shared" si="305"/>
        <v>0.61731566666666671</v>
      </c>
      <c r="AD219" s="50">
        <f t="shared" si="306"/>
        <v>0.58990860000000001</v>
      </c>
      <c r="AE219" s="55">
        <f t="shared" si="307"/>
        <v>0.60882780000000003</v>
      </c>
      <c r="AF219" s="55">
        <f t="shared" si="308"/>
        <v>0.59998433333333334</v>
      </c>
      <c r="AG219" s="55">
        <f t="shared" si="309"/>
        <v>0.58812604000000002</v>
      </c>
      <c r="AH219" s="50">
        <f t="shared" si="310"/>
        <v>0.67160500000000001</v>
      </c>
      <c r="AI219" s="50">
        <f t="shared" si="311"/>
        <v>149020424.00784001</v>
      </c>
      <c r="AJ219" s="50">
        <f t="shared" si="312"/>
        <v>149020424.00784001</v>
      </c>
      <c r="AK219" s="50">
        <f t="shared" si="313"/>
        <v>0</v>
      </c>
      <c r="AL219" s="50">
        <f t="shared" ref="AL219:AM219" si="342">SUM(AJ219:AJ232)</f>
        <v>1772250198.9462399</v>
      </c>
      <c r="AM219" s="50">
        <f t="shared" si="342"/>
        <v>429226761.94708276</v>
      </c>
      <c r="AN219" s="50">
        <f t="shared" si="315"/>
        <v>4.1289368605695929</v>
      </c>
      <c r="AO219" s="50">
        <f t="shared" si="316"/>
        <v>80.502782015356189</v>
      </c>
      <c r="AP219" s="59">
        <f t="shared" si="317"/>
        <v>80.683685926368383</v>
      </c>
    </row>
    <row r="220" spans="1:42" x14ac:dyDescent="0.35">
      <c r="A220" s="83">
        <f>Symbol!A220</f>
        <v>43266</v>
      </c>
      <c r="B220" s="17">
        <f>Symbol!B220</f>
        <v>0.56006199999999995</v>
      </c>
      <c r="C220" s="84">
        <f>Symbol!C220</f>
        <v>0.56006199999999995</v>
      </c>
      <c r="D220" s="17">
        <f>Symbol!D220</f>
        <v>0.53430100000000003</v>
      </c>
      <c r="E220" s="84">
        <f>Symbol!E220</f>
        <v>0.53770700000000005</v>
      </c>
      <c r="F220" s="17">
        <f>Symbol!G220</f>
        <v>241684992</v>
      </c>
      <c r="H220" s="29">
        <f t="shared" si="302"/>
        <v>1</v>
      </c>
      <c r="I220" s="10">
        <f t="shared" si="299"/>
        <v>0.65975499999999998</v>
      </c>
      <c r="J220" s="37">
        <f t="shared" si="294"/>
        <v>0.58812600000000004</v>
      </c>
      <c r="K220" s="79">
        <f t="shared" si="300"/>
        <v>-2.6742252831287391E-2</v>
      </c>
      <c r="L220" s="67">
        <f t="shared" si="291"/>
        <v>0.60406599999999999</v>
      </c>
      <c r="M220" s="79">
        <f t="shared" si="297"/>
        <v>7.0522847758898013E-2</v>
      </c>
      <c r="N220" s="67">
        <f t="shared" si="288"/>
        <v>0.56293300000000002</v>
      </c>
      <c r="O220" s="79">
        <f t="shared" si="295"/>
        <v>5.1523973849924347E-2</v>
      </c>
      <c r="P220" s="67">
        <f t="shared" si="286"/>
        <v>0.534663</v>
      </c>
      <c r="Q220" s="79">
        <f t="shared" si="292"/>
        <v>-4.8629569482419456E-2</v>
      </c>
      <c r="R220" s="67">
        <f t="shared" si="284"/>
        <v>0.56130599999999997</v>
      </c>
      <c r="S220" s="79">
        <f t="shared" si="289"/>
        <v>4.2952409219245327E-2</v>
      </c>
      <c r="T220" s="10">
        <f t="shared" si="318"/>
        <v>1.4588000000000045E-2</v>
      </c>
      <c r="U220" s="5">
        <f t="shared" si="319"/>
        <v>1.4588000000000045E-2</v>
      </c>
      <c r="V220" s="5">
        <f t="shared" si="320"/>
        <v>0</v>
      </c>
      <c r="W220" s="5">
        <f t="shared" si="321"/>
        <v>1.7955999999999996E-2</v>
      </c>
      <c r="X220" s="5">
        <f t="shared" si="322"/>
        <v>4.5705714285714238E-3</v>
      </c>
      <c r="Y220" s="5">
        <f t="shared" si="323"/>
        <v>3.9286116146777554</v>
      </c>
      <c r="Z220" s="37">
        <f t="shared" si="324"/>
        <v>79.710310363634079</v>
      </c>
      <c r="AA220" s="63">
        <f t="shared" si="303"/>
        <v>72.382334395058948</v>
      </c>
      <c r="AB220" s="50">
        <f t="shared" si="304"/>
        <v>0.59609599999999996</v>
      </c>
      <c r="AC220" s="50">
        <f t="shared" si="305"/>
        <v>0.58504166666666668</v>
      </c>
      <c r="AD220" s="50">
        <f t="shared" si="306"/>
        <v>0.57021880000000003</v>
      </c>
      <c r="AE220" s="55">
        <f t="shared" si="307"/>
        <v>0.58442480000000008</v>
      </c>
      <c r="AF220" s="55">
        <f t="shared" si="308"/>
        <v>0.57140173333333344</v>
      </c>
      <c r="AG220" s="55">
        <f t="shared" si="309"/>
        <v>0.56573320000000005</v>
      </c>
      <c r="AH220" s="50">
        <f t="shared" si="310"/>
        <v>0.66613433333333338</v>
      </c>
      <c r="AI220" s="50">
        <f t="shared" si="311"/>
        <v>117232981.32333334</v>
      </c>
      <c r="AJ220" s="50">
        <f t="shared" si="312"/>
        <v>117232981.32333334</v>
      </c>
      <c r="AK220" s="50">
        <f t="shared" si="313"/>
        <v>0</v>
      </c>
      <c r="AL220" s="50">
        <f t="shared" ref="AL220:AM220" si="343">SUM(AJ220:AJ233)</f>
        <v>1792867786.2722025</v>
      </c>
      <c r="AM220" s="50">
        <f t="shared" si="343"/>
        <v>429226761.94708276</v>
      </c>
      <c r="AN220" s="50">
        <f t="shared" si="315"/>
        <v>4.1769711146138562</v>
      </c>
      <c r="AO220" s="50">
        <f t="shared" si="316"/>
        <v>80.683685926368383</v>
      </c>
      <c r="AP220" s="59">
        <f t="shared" si="317"/>
        <v>80.535687516535376</v>
      </c>
    </row>
    <row r="221" spans="1:42" x14ac:dyDescent="0.35">
      <c r="A221" s="83">
        <f>Symbol!A221</f>
        <v>43267</v>
      </c>
      <c r="B221" s="17">
        <f>Symbol!B221</f>
        <v>0.53710599999999997</v>
      </c>
      <c r="C221" s="84">
        <f>Symbol!C221</f>
        <v>0.53929300000000002</v>
      </c>
      <c r="D221" s="17">
        <f>Symbol!D221</f>
        <v>0.52358800000000005</v>
      </c>
      <c r="E221" s="84">
        <f>Symbol!E221</f>
        <v>0.53478400000000004</v>
      </c>
      <c r="F221" s="17">
        <f>Symbol!G221</f>
        <v>202682000</v>
      </c>
      <c r="H221" s="29">
        <f t="shared" si="302"/>
        <v>0</v>
      </c>
      <c r="I221" s="10">
        <f t="shared" si="299"/>
        <v>0.58812600000000004</v>
      </c>
      <c r="J221" s="37">
        <f t="shared" si="294"/>
        <v>0.60406599999999999</v>
      </c>
      <c r="K221" s="79">
        <f t="shared" si="300"/>
        <v>7.0522847758898013E-2</v>
      </c>
      <c r="L221" s="67">
        <f t="shared" si="291"/>
        <v>0.56293300000000002</v>
      </c>
      <c r="M221" s="79">
        <f t="shared" si="297"/>
        <v>5.1523973849924347E-2</v>
      </c>
      <c r="N221" s="67">
        <f t="shared" si="288"/>
        <v>0.534663</v>
      </c>
      <c r="O221" s="79">
        <f t="shared" si="295"/>
        <v>-4.8629569482419456E-2</v>
      </c>
      <c r="P221" s="67">
        <f t="shared" si="286"/>
        <v>0.56130599999999997</v>
      </c>
      <c r="Q221" s="79">
        <f t="shared" si="292"/>
        <v>4.2952409219245327E-2</v>
      </c>
      <c r="R221" s="67">
        <f t="shared" si="284"/>
        <v>0.53770700000000005</v>
      </c>
      <c r="S221" s="79">
        <f t="shared" si="289"/>
        <v>5.4508750886561475E-3</v>
      </c>
      <c r="T221" s="10">
        <f t="shared" si="318"/>
        <v>7.1628999999999943E-2</v>
      </c>
      <c r="U221" s="5">
        <f t="shared" si="319"/>
        <v>7.1628999999999943E-2</v>
      </c>
      <c r="V221" s="5">
        <f t="shared" si="320"/>
        <v>0</v>
      </c>
      <c r="W221" s="5">
        <f t="shared" si="321"/>
        <v>1.6913999999999992E-2</v>
      </c>
      <c r="X221" s="5">
        <f t="shared" si="322"/>
        <v>4.8803571428571368E-3</v>
      </c>
      <c r="Y221" s="5">
        <f t="shared" si="323"/>
        <v>3.4657299670691573</v>
      </c>
      <c r="Z221" s="37">
        <f t="shared" si="324"/>
        <v>77.607244339131043</v>
      </c>
      <c r="AA221" s="63">
        <f t="shared" si="303"/>
        <v>75.932561305013394</v>
      </c>
      <c r="AB221" s="50">
        <f t="shared" si="304"/>
        <v>0.58349950000000006</v>
      </c>
      <c r="AC221" s="50">
        <f t="shared" si="305"/>
        <v>0.56722066666666671</v>
      </c>
      <c r="AD221" s="50">
        <f t="shared" si="306"/>
        <v>0.56013500000000005</v>
      </c>
      <c r="AE221" s="55">
        <f t="shared" si="307"/>
        <v>0.5598516</v>
      </c>
      <c r="AF221" s="55">
        <f t="shared" si="308"/>
        <v>0.56318706666666662</v>
      </c>
      <c r="AG221" s="55">
        <f t="shared" si="309"/>
        <v>0.55783608000000007</v>
      </c>
      <c r="AH221" s="50">
        <f t="shared" si="310"/>
        <v>0.60295899999999991</v>
      </c>
      <c r="AI221" s="50">
        <f t="shared" si="311"/>
        <v>296990475.06867194</v>
      </c>
      <c r="AJ221" s="50">
        <f t="shared" si="312"/>
        <v>296990475.06867194</v>
      </c>
      <c r="AK221" s="50">
        <f t="shared" si="313"/>
        <v>0</v>
      </c>
      <c r="AL221" s="50">
        <f t="shared" ref="AL221:AM221" si="344">SUM(AJ221:AJ234)</f>
        <v>1775971918.0048585</v>
      </c>
      <c r="AM221" s="50">
        <f t="shared" si="344"/>
        <v>429226761.94708276</v>
      </c>
      <c r="AN221" s="50">
        <f t="shared" si="315"/>
        <v>4.1376076131613839</v>
      </c>
      <c r="AO221" s="50">
        <f t="shared" si="316"/>
        <v>80.535687516535376</v>
      </c>
      <c r="AP221" s="59">
        <f t="shared" si="317"/>
        <v>70.993732380413732</v>
      </c>
    </row>
    <row r="222" spans="1:42" x14ac:dyDescent="0.35">
      <c r="A222" s="83">
        <f>Symbol!A222</f>
        <v>43268</v>
      </c>
      <c r="B222" s="17">
        <f>Symbol!B222</f>
        <v>0.53553600000000001</v>
      </c>
      <c r="C222" s="84">
        <f>Symbol!C222</f>
        <v>0.53888100000000005</v>
      </c>
      <c r="D222" s="17">
        <f>Symbol!D222</f>
        <v>0.52521499999999999</v>
      </c>
      <c r="E222" s="84">
        <f>Symbol!E222</f>
        <v>0.52821600000000002</v>
      </c>
      <c r="F222" s="17">
        <f>Symbol!G222</f>
        <v>166028000</v>
      </c>
      <c r="H222" s="29">
        <f t="shared" si="302"/>
        <v>1</v>
      </c>
      <c r="I222" s="10">
        <f t="shared" si="299"/>
        <v>0.60406599999999999</v>
      </c>
      <c r="J222" s="37">
        <f t="shared" si="294"/>
        <v>0.56293300000000002</v>
      </c>
      <c r="K222" s="79">
        <f t="shared" si="300"/>
        <v>5.1523973849924347E-2</v>
      </c>
      <c r="L222" s="67">
        <f t="shared" si="291"/>
        <v>0.534663</v>
      </c>
      <c r="M222" s="79">
        <f t="shared" si="297"/>
        <v>-4.8629569482419456E-2</v>
      </c>
      <c r="N222" s="67">
        <f t="shared" si="288"/>
        <v>0.56130599999999997</v>
      </c>
      <c r="O222" s="79">
        <f t="shared" si="295"/>
        <v>4.2952409219245327E-2</v>
      </c>
      <c r="P222" s="67">
        <f t="shared" si="286"/>
        <v>0.53770700000000005</v>
      </c>
      <c r="Q222" s="79">
        <f t="shared" si="292"/>
        <v>5.4508750886561475E-3</v>
      </c>
      <c r="R222" s="67">
        <f t="shared" si="284"/>
        <v>0.53478400000000004</v>
      </c>
      <c r="S222" s="79">
        <f t="shared" si="289"/>
        <v>1.2357636093510687E-2</v>
      </c>
      <c r="T222" s="10">
        <f t="shared" si="318"/>
        <v>-1.5939999999999954E-2</v>
      </c>
      <c r="U222" s="5">
        <f t="shared" si="319"/>
        <v>0</v>
      </c>
      <c r="V222" s="5">
        <f t="shared" si="320"/>
        <v>1.5939999999999954E-2</v>
      </c>
      <c r="W222" s="5">
        <f t="shared" si="321"/>
        <v>1.2790785714285709E-2</v>
      </c>
      <c r="X222" s="5">
        <f t="shared" si="322"/>
        <v>4.8803571428571368E-3</v>
      </c>
      <c r="Y222" s="5">
        <f t="shared" si="323"/>
        <v>2.6208708379070642</v>
      </c>
      <c r="Z222" s="37">
        <f t="shared" si="324"/>
        <v>72.382334395058948</v>
      </c>
      <c r="AA222" s="63">
        <f t="shared" si="303"/>
        <v>74.253338655828145</v>
      </c>
      <c r="AB222" s="50">
        <f t="shared" si="304"/>
        <v>0.54879800000000001</v>
      </c>
      <c r="AC222" s="50">
        <f t="shared" si="305"/>
        <v>0.55296733333333326</v>
      </c>
      <c r="AD222" s="50">
        <f t="shared" si="306"/>
        <v>0.54627860000000006</v>
      </c>
      <c r="AE222" s="55">
        <f t="shared" si="307"/>
        <v>0.55097419999999997</v>
      </c>
      <c r="AF222" s="55">
        <f t="shared" si="308"/>
        <v>0.54823353333333336</v>
      </c>
      <c r="AG222" s="55">
        <f t="shared" si="309"/>
        <v>0.54405476000000008</v>
      </c>
      <c r="AH222" s="50">
        <f t="shared" si="310"/>
        <v>0.5922843333333333</v>
      </c>
      <c r="AI222" s="50">
        <f t="shared" si="311"/>
        <v>199331520.268608</v>
      </c>
      <c r="AJ222" s="50">
        <f t="shared" si="312"/>
        <v>199331520.268608</v>
      </c>
      <c r="AK222" s="50">
        <f t="shared" si="313"/>
        <v>0</v>
      </c>
      <c r="AL222" s="50">
        <f t="shared" ref="AL222:AM222" si="345">SUM(AJ222:AJ235)</f>
        <v>1478981442.9361868</v>
      </c>
      <c r="AM222" s="50">
        <f t="shared" si="345"/>
        <v>604274914.13374949</v>
      </c>
      <c r="AN222" s="50">
        <f t="shared" si="315"/>
        <v>2.4475307651259386</v>
      </c>
      <c r="AO222" s="50">
        <f t="shared" si="316"/>
        <v>70.993732380413732</v>
      </c>
      <c r="AP222" s="59">
        <f t="shared" si="317"/>
        <v>69.722753380838355</v>
      </c>
    </row>
    <row r="223" spans="1:42" x14ac:dyDescent="0.35">
      <c r="A223" s="83">
        <f>Symbol!A223</f>
        <v>43269</v>
      </c>
      <c r="B223" s="17">
        <f>Symbol!B223</f>
        <v>0.52881999999999996</v>
      </c>
      <c r="C223" s="84">
        <f>Symbol!C223</f>
        <v>0.547794</v>
      </c>
      <c r="D223" s="17">
        <f>Symbol!D223</f>
        <v>0.51183299999999998</v>
      </c>
      <c r="E223" s="84">
        <f>Symbol!E223</f>
        <v>0.53749499999999995</v>
      </c>
      <c r="F223" s="17">
        <f>Symbol!G223</f>
        <v>276527008</v>
      </c>
      <c r="H223" s="29">
        <f t="shared" si="302"/>
        <v>1</v>
      </c>
      <c r="I223" s="10">
        <f t="shared" si="299"/>
        <v>0.56293300000000002</v>
      </c>
      <c r="J223" s="37">
        <f t="shared" si="294"/>
        <v>0.534663</v>
      </c>
      <c r="K223" s="79">
        <f t="shared" si="300"/>
        <v>-4.8629569482419456E-2</v>
      </c>
      <c r="L223" s="67">
        <f t="shared" si="291"/>
        <v>0.56130599999999997</v>
      </c>
      <c r="M223" s="79">
        <f t="shared" si="297"/>
        <v>4.2952409219245327E-2</v>
      </c>
      <c r="N223" s="67">
        <f t="shared" si="288"/>
        <v>0.53770700000000005</v>
      </c>
      <c r="O223" s="79">
        <f t="shared" si="295"/>
        <v>5.4508750886561475E-3</v>
      </c>
      <c r="P223" s="67">
        <f t="shared" si="286"/>
        <v>0.53478400000000004</v>
      </c>
      <c r="Q223" s="79">
        <f t="shared" si="292"/>
        <v>1.2357636093510687E-2</v>
      </c>
      <c r="R223" s="67">
        <f t="shared" si="284"/>
        <v>0.52821600000000002</v>
      </c>
      <c r="S223" s="79">
        <f t="shared" si="289"/>
        <v>-1.7414166672488834E-2</v>
      </c>
      <c r="T223" s="10">
        <f t="shared" si="318"/>
        <v>4.1132999999999975E-2</v>
      </c>
      <c r="U223" s="5">
        <f t="shared" si="319"/>
        <v>4.1132999999999975E-2</v>
      </c>
      <c r="V223" s="5">
        <f t="shared" si="320"/>
        <v>0</v>
      </c>
      <c r="W223" s="5">
        <f t="shared" si="321"/>
        <v>1.2790785714285709E-2</v>
      </c>
      <c r="X223" s="5">
        <f t="shared" si="322"/>
        <v>4.0541428571428516E-3</v>
      </c>
      <c r="Y223" s="5">
        <f t="shared" si="323"/>
        <v>3.1549913668557767</v>
      </c>
      <c r="Z223" s="37">
        <f t="shared" si="324"/>
        <v>75.932561305013394</v>
      </c>
      <c r="AA223" s="63">
        <f t="shared" si="303"/>
        <v>65.563769989397088</v>
      </c>
      <c r="AB223" s="50">
        <f t="shared" si="304"/>
        <v>0.54798449999999999</v>
      </c>
      <c r="AC223" s="50">
        <f t="shared" si="305"/>
        <v>0.54455866666666664</v>
      </c>
      <c r="AD223" s="50">
        <f t="shared" si="306"/>
        <v>0.53933520000000001</v>
      </c>
      <c r="AE223" s="55">
        <f t="shared" si="307"/>
        <v>0.54653780000000007</v>
      </c>
      <c r="AF223" s="55">
        <f t="shared" si="308"/>
        <v>0.54261179999999998</v>
      </c>
      <c r="AG223" s="55">
        <f t="shared" si="309"/>
        <v>0.53885388000000001</v>
      </c>
      <c r="AH223" s="50">
        <f t="shared" si="310"/>
        <v>0.57390833333333335</v>
      </c>
      <c r="AI223" s="50">
        <f t="shared" si="311"/>
        <v>177649881.13333333</v>
      </c>
      <c r="AJ223" s="50">
        <f t="shared" si="312"/>
        <v>177649881.13333333</v>
      </c>
      <c r="AK223" s="50">
        <f t="shared" si="313"/>
        <v>0</v>
      </c>
      <c r="AL223" s="50">
        <f t="shared" ref="AL223:AM223" si="346">SUM(AJ223:AJ236)</f>
        <v>1391530456.5941174</v>
      </c>
      <c r="AM223" s="50">
        <f t="shared" si="346"/>
        <v>604274914.13374949</v>
      </c>
      <c r="AN223" s="50">
        <f t="shared" si="315"/>
        <v>2.3028102342936543</v>
      </c>
      <c r="AO223" s="50">
        <f t="shared" si="316"/>
        <v>69.722753380838355</v>
      </c>
      <c r="AP223" s="59">
        <f t="shared" si="317"/>
        <v>63.835332155881161</v>
      </c>
    </row>
    <row r="224" spans="1:42" x14ac:dyDescent="0.35">
      <c r="A224" s="83">
        <f>Symbol!A224</f>
        <v>43270</v>
      </c>
      <c r="B224" s="17">
        <f>Symbol!B224</f>
        <v>0.53861400000000004</v>
      </c>
      <c r="C224" s="84">
        <f>Symbol!C224</f>
        <v>0.55805899999999997</v>
      </c>
      <c r="D224" s="17">
        <f>Symbol!D224</f>
        <v>0.53459500000000004</v>
      </c>
      <c r="E224" s="84">
        <f>Symbol!E224</f>
        <v>0.54962100000000003</v>
      </c>
      <c r="F224" s="17">
        <f>Symbol!G224</f>
        <v>255400000</v>
      </c>
      <c r="H224" s="29">
        <f t="shared" si="302"/>
        <v>0</v>
      </c>
      <c r="I224" s="10">
        <f t="shared" si="299"/>
        <v>0.534663</v>
      </c>
      <c r="J224" s="37">
        <f t="shared" si="294"/>
        <v>0.56130599999999997</v>
      </c>
      <c r="K224" s="79">
        <f t="shared" si="300"/>
        <v>4.2952409219245327E-2</v>
      </c>
      <c r="L224" s="67">
        <f t="shared" si="291"/>
        <v>0.53770700000000005</v>
      </c>
      <c r="M224" s="79">
        <f t="shared" si="297"/>
        <v>5.4508750886561475E-3</v>
      </c>
      <c r="N224" s="67">
        <f t="shared" si="288"/>
        <v>0.53478400000000004</v>
      </c>
      <c r="O224" s="79">
        <f t="shared" si="295"/>
        <v>1.2357636093510687E-2</v>
      </c>
      <c r="P224" s="67">
        <f t="shared" si="286"/>
        <v>0.52821600000000002</v>
      </c>
      <c r="Q224" s="79">
        <f t="shared" si="292"/>
        <v>-1.7414166672488834E-2</v>
      </c>
      <c r="R224" s="67">
        <f t="shared" si="284"/>
        <v>0.53749499999999995</v>
      </c>
      <c r="S224" s="79">
        <f t="shared" si="289"/>
        <v>-2.2309492152188647E-2</v>
      </c>
      <c r="T224" s="10">
        <f t="shared" si="318"/>
        <v>2.8270000000000017E-2</v>
      </c>
      <c r="U224" s="5">
        <f t="shared" si="319"/>
        <v>2.8270000000000017E-2</v>
      </c>
      <c r="V224" s="5">
        <f t="shared" si="320"/>
        <v>0</v>
      </c>
      <c r="W224" s="5">
        <f t="shared" si="321"/>
        <v>1.1692142857142854E-2</v>
      </c>
      <c r="X224" s="5">
        <f t="shared" si="322"/>
        <v>4.0541428571428516E-3</v>
      </c>
      <c r="Y224" s="5">
        <f t="shared" si="323"/>
        <v>2.8839987314563618</v>
      </c>
      <c r="Z224" s="37">
        <f t="shared" si="324"/>
        <v>74.253338655828145</v>
      </c>
      <c r="AA224" s="63">
        <f t="shared" si="303"/>
        <v>77.95814008800096</v>
      </c>
      <c r="AB224" s="50">
        <f t="shared" si="304"/>
        <v>0.54950650000000001</v>
      </c>
      <c r="AC224" s="50">
        <f t="shared" si="305"/>
        <v>0.54459899999999994</v>
      </c>
      <c r="AD224" s="50">
        <f t="shared" si="306"/>
        <v>0.53990159999999998</v>
      </c>
      <c r="AE224" s="55">
        <f t="shared" si="307"/>
        <v>0.54125760000000001</v>
      </c>
      <c r="AF224" s="55">
        <f t="shared" si="308"/>
        <v>0.53911640000000016</v>
      </c>
      <c r="AG224" s="55">
        <f t="shared" si="309"/>
        <v>0.54231288000000011</v>
      </c>
      <c r="AH224" s="50">
        <f t="shared" si="310"/>
        <v>0.53878033333333342</v>
      </c>
      <c r="AI224" s="50">
        <f t="shared" si="311"/>
        <v>193888180.34475738</v>
      </c>
      <c r="AJ224" s="50">
        <f t="shared" si="312"/>
        <v>0</v>
      </c>
      <c r="AK224" s="50">
        <f t="shared" si="313"/>
        <v>193888180.34475738</v>
      </c>
      <c r="AL224" s="50">
        <f t="shared" ref="AL224:AM224" si="347">SUM(AJ224:AJ237)</f>
        <v>1213880575.4607842</v>
      </c>
      <c r="AM224" s="50">
        <f t="shared" si="347"/>
        <v>687700468.24174953</v>
      </c>
      <c r="AN224" s="50">
        <f t="shared" si="315"/>
        <v>1.7651297789055234</v>
      </c>
      <c r="AO224" s="50">
        <f t="shared" si="316"/>
        <v>63.835332155881161</v>
      </c>
      <c r="AP224" s="59">
        <f t="shared" si="317"/>
        <v>72.686792721322064</v>
      </c>
    </row>
    <row r="225" spans="1:42" x14ac:dyDescent="0.35">
      <c r="A225" s="83">
        <f>Symbol!A225</f>
        <v>43271</v>
      </c>
      <c r="B225" s="17">
        <f>Symbol!B225</f>
        <v>0.54973799999999995</v>
      </c>
      <c r="C225" s="84">
        <f>Symbol!C225</f>
        <v>0.55055399999999999</v>
      </c>
      <c r="D225" s="17">
        <f>Symbol!D225</f>
        <v>0.52585899999999997</v>
      </c>
      <c r="E225" s="84">
        <f>Symbol!E225</f>
        <v>0.53928600000000004</v>
      </c>
      <c r="F225" s="17">
        <f>Symbol!G225</f>
        <v>256920000</v>
      </c>
      <c r="H225" s="29">
        <f t="shared" si="302"/>
        <v>1</v>
      </c>
      <c r="I225" s="10">
        <f t="shared" si="299"/>
        <v>0.56130599999999997</v>
      </c>
      <c r="J225" s="37">
        <f t="shared" si="294"/>
        <v>0.53770700000000005</v>
      </c>
      <c r="K225" s="79">
        <f t="shared" si="300"/>
        <v>5.4508750886561475E-3</v>
      </c>
      <c r="L225" s="67">
        <f t="shared" si="291"/>
        <v>0.53478400000000004</v>
      </c>
      <c r="M225" s="79">
        <f t="shared" si="297"/>
        <v>1.2357636093510687E-2</v>
      </c>
      <c r="N225" s="67">
        <f t="shared" si="288"/>
        <v>0.52821600000000002</v>
      </c>
      <c r="O225" s="79">
        <f t="shared" si="295"/>
        <v>-1.7414166672488834E-2</v>
      </c>
      <c r="P225" s="67">
        <f t="shared" si="286"/>
        <v>0.53749499999999995</v>
      </c>
      <c r="Q225" s="79">
        <f t="shared" si="292"/>
        <v>-2.2309492152188647E-2</v>
      </c>
      <c r="R225" s="67">
        <f t="shared" si="284"/>
        <v>0.54962100000000003</v>
      </c>
      <c r="S225" s="79">
        <f t="shared" si="289"/>
        <v>1.8982907356162128E-2</v>
      </c>
      <c r="T225" s="10">
        <f t="shared" si="318"/>
        <v>-2.6642999999999972E-2</v>
      </c>
      <c r="U225" s="5">
        <f t="shared" si="319"/>
        <v>0</v>
      </c>
      <c r="V225" s="5">
        <f t="shared" si="320"/>
        <v>2.6642999999999972E-2</v>
      </c>
      <c r="W225" s="5">
        <f t="shared" si="321"/>
        <v>9.6728571428571376E-3</v>
      </c>
      <c r="X225" s="5">
        <f t="shared" si="322"/>
        <v>5.0804999999999956E-3</v>
      </c>
      <c r="Y225" s="5">
        <f t="shared" si="323"/>
        <v>1.9039183432451818</v>
      </c>
      <c r="Z225" s="37">
        <f t="shared" si="324"/>
        <v>65.563769989397088</v>
      </c>
      <c r="AA225" s="63">
        <f t="shared" si="303"/>
        <v>73.142491481576712</v>
      </c>
      <c r="AB225" s="50">
        <f t="shared" si="304"/>
        <v>0.53624550000000004</v>
      </c>
      <c r="AC225" s="50">
        <f t="shared" si="305"/>
        <v>0.53356900000000007</v>
      </c>
      <c r="AD225" s="50">
        <f t="shared" si="306"/>
        <v>0.53756460000000006</v>
      </c>
      <c r="AE225" s="55">
        <f t="shared" si="307"/>
        <v>0.53274140000000014</v>
      </c>
      <c r="AF225" s="55">
        <f t="shared" si="308"/>
        <v>0.53434006666666667</v>
      </c>
      <c r="AG225" s="55">
        <f t="shared" si="309"/>
        <v>0.53784572000000008</v>
      </c>
      <c r="AH225" s="50">
        <f t="shared" si="310"/>
        <v>0.55283666666666675</v>
      </c>
      <c r="AI225" s="50">
        <f t="shared" si="311"/>
        <v>209981182.49397337</v>
      </c>
      <c r="AJ225" s="50">
        <f t="shared" si="312"/>
        <v>209981182.49397337</v>
      </c>
      <c r="AK225" s="50">
        <f t="shared" si="313"/>
        <v>0</v>
      </c>
      <c r="AL225" s="50">
        <f t="shared" ref="AL225:AM225" si="348">SUM(AJ225:AJ238)</f>
        <v>1314149270.255451</v>
      </c>
      <c r="AM225" s="50">
        <f t="shared" si="348"/>
        <v>493812287.89699197</v>
      </c>
      <c r="AN225" s="50">
        <f t="shared" si="315"/>
        <v>2.6612324206269635</v>
      </c>
      <c r="AO225" s="50">
        <f t="shared" si="316"/>
        <v>72.686792721322064</v>
      </c>
      <c r="AP225" s="59">
        <f t="shared" si="317"/>
        <v>70.924911955774263</v>
      </c>
    </row>
    <row r="226" spans="1:42" x14ac:dyDescent="0.35">
      <c r="A226" s="83">
        <f>Symbol!A226</f>
        <v>43272</v>
      </c>
      <c r="B226" s="17">
        <f>Symbol!B226</f>
        <v>0.53922800000000004</v>
      </c>
      <c r="C226" s="84">
        <f>Symbol!C226</f>
        <v>0.54700700000000002</v>
      </c>
      <c r="D226" s="17">
        <f>Symbol!D226</f>
        <v>0.53069699999999997</v>
      </c>
      <c r="E226" s="84">
        <f>Symbol!E226</f>
        <v>0.534775</v>
      </c>
      <c r="F226" s="17">
        <f>Symbol!G226</f>
        <v>194312000</v>
      </c>
      <c r="H226" s="29">
        <f t="shared" si="302"/>
        <v>1</v>
      </c>
      <c r="I226" s="10">
        <f t="shared" si="299"/>
        <v>0.53770700000000005</v>
      </c>
      <c r="J226" s="37">
        <f t="shared" si="294"/>
        <v>0.53478400000000004</v>
      </c>
      <c r="K226" s="79">
        <f t="shared" si="300"/>
        <v>1.2357636093510687E-2</v>
      </c>
      <c r="L226" s="67">
        <f t="shared" si="291"/>
        <v>0.52821600000000002</v>
      </c>
      <c r="M226" s="79">
        <f t="shared" si="297"/>
        <v>-1.7414166672488834E-2</v>
      </c>
      <c r="N226" s="67">
        <f t="shared" si="288"/>
        <v>0.53749499999999995</v>
      </c>
      <c r="O226" s="79">
        <f t="shared" si="295"/>
        <v>-2.2309492152188647E-2</v>
      </c>
      <c r="P226" s="67">
        <f t="shared" si="286"/>
        <v>0.54962100000000003</v>
      </c>
      <c r="Q226" s="79">
        <f t="shared" si="292"/>
        <v>1.8982907356162128E-2</v>
      </c>
      <c r="R226" s="67">
        <f t="shared" si="284"/>
        <v>0.53928600000000004</v>
      </c>
      <c r="S226" s="79">
        <f t="shared" si="289"/>
        <v>8.3999447411272337E-3</v>
      </c>
      <c r="T226" s="10">
        <f t="shared" si="318"/>
        <v>2.3598999999999926E-2</v>
      </c>
      <c r="U226" s="5">
        <f t="shared" si="319"/>
        <v>2.3598999999999926E-2</v>
      </c>
      <c r="V226" s="5">
        <f t="shared" si="320"/>
        <v>0</v>
      </c>
      <c r="W226" s="5">
        <f t="shared" si="321"/>
        <v>1.1237999999999995E-2</v>
      </c>
      <c r="X226" s="5">
        <f t="shared" si="322"/>
        <v>3.1774285714285693E-3</v>
      </c>
      <c r="Y226" s="5">
        <f t="shared" si="323"/>
        <v>3.5368222282168875</v>
      </c>
      <c r="Z226" s="37">
        <f t="shared" si="324"/>
        <v>77.95814008800096</v>
      </c>
      <c r="AA226" s="63">
        <f t="shared" si="303"/>
        <v>67.748768651498608</v>
      </c>
      <c r="AB226" s="50">
        <f t="shared" si="304"/>
        <v>0.53150000000000008</v>
      </c>
      <c r="AC226" s="50">
        <f t="shared" si="305"/>
        <v>0.5334983333333333</v>
      </c>
      <c r="AD226" s="50">
        <f t="shared" si="306"/>
        <v>0.53788040000000004</v>
      </c>
      <c r="AE226" s="55">
        <f t="shared" si="307"/>
        <v>0.53324119999999997</v>
      </c>
      <c r="AF226" s="55">
        <f t="shared" si="308"/>
        <v>0.53771200000000008</v>
      </c>
      <c r="AG226" s="55">
        <f t="shared" si="309"/>
        <v>0.53725968000000002</v>
      </c>
      <c r="AH226" s="50">
        <f t="shared" si="310"/>
        <v>0.54402333333333341</v>
      </c>
      <c r="AI226" s="50">
        <f t="shared" si="311"/>
        <v>131482274.96448001</v>
      </c>
      <c r="AJ226" s="50">
        <f t="shared" si="312"/>
        <v>131482274.96448001</v>
      </c>
      <c r="AK226" s="50">
        <f t="shared" si="313"/>
        <v>0</v>
      </c>
      <c r="AL226" s="50">
        <f t="shared" ref="AL226:AM226" si="349">SUM(AJ226:AJ239)</f>
        <v>1204591125.8634775</v>
      </c>
      <c r="AM226" s="50">
        <f t="shared" si="349"/>
        <v>493812287.89699197</v>
      </c>
      <c r="AN226" s="50">
        <f t="shared" si="315"/>
        <v>2.4393704964157399</v>
      </c>
      <c r="AO226" s="50">
        <f t="shared" si="316"/>
        <v>70.924911955774263</v>
      </c>
      <c r="AP226" s="59">
        <f t="shared" si="317"/>
        <v>62.933152592788154</v>
      </c>
    </row>
    <row r="227" spans="1:42" x14ac:dyDescent="0.35">
      <c r="A227" s="83">
        <f>Symbol!A227</f>
        <v>43273</v>
      </c>
      <c r="B227" s="17">
        <f>Symbol!B227</f>
        <v>0.53509099999999998</v>
      </c>
      <c r="C227" s="84">
        <f>Symbol!C227</f>
        <v>0.53509099999999998</v>
      </c>
      <c r="D227" s="17">
        <f>Symbol!D227</f>
        <v>0.47728599999999999</v>
      </c>
      <c r="E227" s="84">
        <f>Symbol!E227</f>
        <v>0.48694700000000002</v>
      </c>
      <c r="F227" s="17">
        <f>Symbol!G227</f>
        <v>339428992</v>
      </c>
      <c r="H227" s="29">
        <f t="shared" si="302"/>
        <v>1</v>
      </c>
      <c r="I227" s="10">
        <f t="shared" si="299"/>
        <v>0.53478400000000004</v>
      </c>
      <c r="J227" s="37">
        <f t="shared" si="294"/>
        <v>0.52821600000000002</v>
      </c>
      <c r="K227" s="79">
        <f t="shared" si="300"/>
        <v>-1.7414166672488834E-2</v>
      </c>
      <c r="L227" s="67">
        <f t="shared" si="291"/>
        <v>0.53749499999999995</v>
      </c>
      <c r="M227" s="79">
        <f t="shared" si="297"/>
        <v>-2.2309492152188647E-2</v>
      </c>
      <c r="N227" s="67">
        <f t="shared" si="288"/>
        <v>0.54962100000000003</v>
      </c>
      <c r="O227" s="79">
        <f t="shared" si="295"/>
        <v>1.8982907356162128E-2</v>
      </c>
      <c r="P227" s="67">
        <f t="shared" si="286"/>
        <v>0.53928600000000004</v>
      </c>
      <c r="Q227" s="79">
        <f t="shared" si="292"/>
        <v>8.3999447411272337E-3</v>
      </c>
      <c r="R227" s="67">
        <f t="shared" si="284"/>
        <v>0.534775</v>
      </c>
      <c r="S227" s="79">
        <f t="shared" si="289"/>
        <v>9.369081009643479E-2</v>
      </c>
      <c r="T227" s="10">
        <f t="shared" si="318"/>
        <v>2.9230000000000089E-3</v>
      </c>
      <c r="U227" s="5">
        <f t="shared" si="319"/>
        <v>2.9230000000000089E-3</v>
      </c>
      <c r="V227" s="5">
        <f t="shared" si="320"/>
        <v>0</v>
      </c>
      <c r="W227" s="5">
        <f t="shared" si="321"/>
        <v>9.552357142857142E-3</v>
      </c>
      <c r="X227" s="5">
        <f t="shared" si="322"/>
        <v>3.5075714285714233E-3</v>
      </c>
      <c r="Y227" s="5">
        <f t="shared" si="323"/>
        <v>2.7233535616828939</v>
      </c>
      <c r="Z227" s="37">
        <f t="shared" si="324"/>
        <v>73.142491481576712</v>
      </c>
      <c r="AA227" s="63">
        <f t="shared" si="303"/>
        <v>67.465517241379331</v>
      </c>
      <c r="AB227" s="50">
        <f t="shared" si="304"/>
        <v>0.53285549999999993</v>
      </c>
      <c r="AC227" s="50">
        <f t="shared" si="305"/>
        <v>0.53844400000000003</v>
      </c>
      <c r="AD227" s="50">
        <f t="shared" si="306"/>
        <v>0.53787859999999998</v>
      </c>
      <c r="AE227" s="55">
        <f t="shared" si="307"/>
        <v>0.54048960000000001</v>
      </c>
      <c r="AF227" s="55">
        <f t="shared" si="308"/>
        <v>0.53935040000000001</v>
      </c>
      <c r="AG227" s="55">
        <f t="shared" si="309"/>
        <v>0.5293430400000001</v>
      </c>
      <c r="AH227" s="50">
        <f t="shared" si="310"/>
        <v>0.532555</v>
      </c>
      <c r="AI227" s="50">
        <f t="shared" si="311"/>
        <v>107939312.51000001</v>
      </c>
      <c r="AJ227" s="50">
        <f t="shared" si="312"/>
        <v>107939312.51000001</v>
      </c>
      <c r="AK227" s="50">
        <f t="shared" si="313"/>
        <v>0</v>
      </c>
      <c r="AL227" s="50">
        <f t="shared" ref="AL227:AM227" si="350">SUM(AJ227:AJ240)</f>
        <v>1073108850.8989974</v>
      </c>
      <c r="AM227" s="50">
        <f t="shared" si="350"/>
        <v>632047821.99580801</v>
      </c>
      <c r="AN227" s="50">
        <f t="shared" si="315"/>
        <v>1.6978285717534118</v>
      </c>
      <c r="AO227" s="50">
        <f t="shared" si="316"/>
        <v>62.933152592788154</v>
      </c>
      <c r="AP227" s="59">
        <f t="shared" si="317"/>
        <v>64.058014391304141</v>
      </c>
    </row>
    <row r="228" spans="1:42" x14ac:dyDescent="0.35">
      <c r="A228" s="83">
        <f>Symbol!A228</f>
        <v>43274</v>
      </c>
      <c r="B228" s="17">
        <f>Symbol!B228</f>
        <v>0.48730899999999999</v>
      </c>
      <c r="C228" s="84">
        <f>Symbol!C228</f>
        <v>0.49671300000000002</v>
      </c>
      <c r="D228" s="17">
        <f>Symbol!D228</f>
        <v>0.48087400000000002</v>
      </c>
      <c r="E228" s="84">
        <f>Symbol!E228</f>
        <v>0.491284</v>
      </c>
      <c r="F228" s="17">
        <f>Symbol!G228</f>
        <v>204927008</v>
      </c>
      <c r="H228" s="29">
        <f t="shared" si="302"/>
        <v>0</v>
      </c>
      <c r="I228" s="10">
        <f t="shared" si="299"/>
        <v>0.52821600000000002</v>
      </c>
      <c r="J228" s="37">
        <f t="shared" si="294"/>
        <v>0.53749499999999995</v>
      </c>
      <c r="K228" s="79">
        <f t="shared" si="300"/>
        <v>-2.2309492152188647E-2</v>
      </c>
      <c r="L228" s="67">
        <f t="shared" si="291"/>
        <v>0.54962100000000003</v>
      </c>
      <c r="M228" s="79">
        <f t="shared" si="297"/>
        <v>1.8982907356162128E-2</v>
      </c>
      <c r="N228" s="67">
        <f t="shared" si="288"/>
        <v>0.53928600000000004</v>
      </c>
      <c r="O228" s="79">
        <f t="shared" si="295"/>
        <v>8.3999447411272337E-3</v>
      </c>
      <c r="P228" s="67">
        <f t="shared" si="286"/>
        <v>0.534775</v>
      </c>
      <c r="Q228" s="79">
        <f t="shared" si="292"/>
        <v>9.369081009643479E-2</v>
      </c>
      <c r="R228" s="67">
        <f t="shared" si="284"/>
        <v>0.48694700000000002</v>
      </c>
      <c r="S228" s="79">
        <f t="shared" si="289"/>
        <v>-8.8670843929813236E-3</v>
      </c>
      <c r="T228" s="10">
        <f t="shared" si="318"/>
        <v>6.5680000000000183E-3</v>
      </c>
      <c r="U228" s="5">
        <f t="shared" si="319"/>
        <v>6.5680000000000183E-3</v>
      </c>
      <c r="V228" s="5">
        <f t="shared" si="320"/>
        <v>0</v>
      </c>
      <c r="W228" s="5">
        <f t="shared" si="321"/>
        <v>9.3435714285714268E-3</v>
      </c>
      <c r="X228" s="5">
        <f t="shared" si="322"/>
        <v>4.4479285714285688E-3</v>
      </c>
      <c r="Y228" s="5">
        <f t="shared" si="323"/>
        <v>2.1006568065391602</v>
      </c>
      <c r="Z228" s="37">
        <f t="shared" si="324"/>
        <v>67.748768651498608</v>
      </c>
      <c r="AA228" s="63">
        <f t="shared" si="303"/>
        <v>62.415834884114346</v>
      </c>
      <c r="AB228" s="50">
        <f t="shared" si="304"/>
        <v>0.54355799999999999</v>
      </c>
      <c r="AC228" s="50">
        <f t="shared" si="305"/>
        <v>0.542134</v>
      </c>
      <c r="AD228" s="50">
        <f t="shared" si="306"/>
        <v>0.52962480000000001</v>
      </c>
      <c r="AE228" s="55">
        <f t="shared" si="307"/>
        <v>0.54306180000000004</v>
      </c>
      <c r="AF228" s="55">
        <f t="shared" si="308"/>
        <v>0.54048086666666673</v>
      </c>
      <c r="AG228" s="55">
        <f t="shared" si="309"/>
        <v>0.52380508000000003</v>
      </c>
      <c r="AH228" s="50">
        <f t="shared" si="310"/>
        <v>0.53077066666666672</v>
      </c>
      <c r="AI228" s="50">
        <f t="shared" si="311"/>
        <v>88122792.245333344</v>
      </c>
      <c r="AJ228" s="50">
        <f t="shared" si="312"/>
        <v>0</v>
      </c>
      <c r="AK228" s="50">
        <f t="shared" si="313"/>
        <v>88122792.245333344</v>
      </c>
      <c r="AL228" s="50">
        <f t="shared" ref="AL228:AM228" si="351">SUM(AJ228:AJ241)</f>
        <v>1126474450.1929867</v>
      </c>
      <c r="AM228" s="50">
        <f t="shared" si="351"/>
        <v>632047821.99580801</v>
      </c>
      <c r="AN228" s="50">
        <f t="shared" si="315"/>
        <v>1.7822614223017732</v>
      </c>
      <c r="AO228" s="50">
        <f t="shared" si="316"/>
        <v>64.058014391304141</v>
      </c>
      <c r="AP228" s="59">
        <f t="shared" si="317"/>
        <v>62.819747147837717</v>
      </c>
    </row>
    <row r="229" spans="1:42" x14ac:dyDescent="0.35">
      <c r="A229" s="83">
        <f>Symbol!A229</f>
        <v>43275</v>
      </c>
      <c r="B229" s="17">
        <f>Symbol!B229</f>
        <v>0.49177300000000002</v>
      </c>
      <c r="C229" s="84">
        <f>Symbol!C229</f>
        <v>0.49372500000000002</v>
      </c>
      <c r="D229" s="17">
        <f>Symbol!D229</f>
        <v>0.450048</v>
      </c>
      <c r="E229" s="84">
        <f>Symbol!E229</f>
        <v>0.47738000000000003</v>
      </c>
      <c r="F229" s="17">
        <f>Symbol!G229</f>
        <v>369520000</v>
      </c>
      <c r="H229" s="29">
        <f t="shared" si="302"/>
        <v>0</v>
      </c>
      <c r="I229" s="10">
        <f t="shared" si="299"/>
        <v>0.53749499999999995</v>
      </c>
      <c r="J229" s="37">
        <f t="shared" si="294"/>
        <v>0.54962100000000003</v>
      </c>
      <c r="K229" s="79">
        <f t="shared" si="300"/>
        <v>1.8982907356162128E-2</v>
      </c>
      <c r="L229" s="67">
        <f t="shared" si="291"/>
        <v>0.53928600000000004</v>
      </c>
      <c r="M229" s="79">
        <f t="shared" si="297"/>
        <v>8.3999447411272337E-3</v>
      </c>
      <c r="N229" s="67">
        <f t="shared" si="288"/>
        <v>0.534775</v>
      </c>
      <c r="O229" s="79">
        <f t="shared" si="295"/>
        <v>9.369081009643479E-2</v>
      </c>
      <c r="P229" s="67">
        <f t="shared" si="286"/>
        <v>0.48694700000000002</v>
      </c>
      <c r="Q229" s="79">
        <f t="shared" si="292"/>
        <v>-8.8670843929813236E-3</v>
      </c>
      <c r="R229" s="67">
        <f t="shared" si="284"/>
        <v>0.491284</v>
      </c>
      <c r="S229" s="79">
        <f t="shared" si="289"/>
        <v>2.8709552547527408E-2</v>
      </c>
      <c r="T229" s="10">
        <f t="shared" si="318"/>
        <v>-9.2789999999999262E-3</v>
      </c>
      <c r="U229" s="5">
        <f t="shared" si="319"/>
        <v>0</v>
      </c>
      <c r="V229" s="5">
        <f t="shared" si="320"/>
        <v>9.2789999999999262E-3</v>
      </c>
      <c r="W229" s="5">
        <f t="shared" si="321"/>
        <v>9.2234999999999991E-3</v>
      </c>
      <c r="X229" s="5">
        <f t="shared" si="322"/>
        <v>4.4479285714285688E-3</v>
      </c>
      <c r="Y229" s="5">
        <f t="shared" si="323"/>
        <v>2.0736618971913101</v>
      </c>
      <c r="Z229" s="37">
        <f t="shared" si="324"/>
        <v>67.465517241379331</v>
      </c>
      <c r="AA229" s="63">
        <f t="shared" si="303"/>
        <v>66.456776620429537</v>
      </c>
      <c r="AB229" s="50">
        <f t="shared" si="304"/>
        <v>0.54445350000000003</v>
      </c>
      <c r="AC229" s="50">
        <f t="shared" si="305"/>
        <v>0.54122733333333339</v>
      </c>
      <c r="AD229" s="50">
        <f t="shared" si="306"/>
        <v>0.52038260000000003</v>
      </c>
      <c r="AE229" s="55">
        <f t="shared" si="307"/>
        <v>0.53954860000000004</v>
      </c>
      <c r="AF229" s="55">
        <f t="shared" si="308"/>
        <v>0.52619300000000002</v>
      </c>
      <c r="AG229" s="55">
        <f t="shared" si="309"/>
        <v>0.51467172000000005</v>
      </c>
      <c r="AH229" s="50">
        <f t="shared" si="310"/>
        <v>0.5323739999999999</v>
      </c>
      <c r="AI229" s="50">
        <f t="shared" si="311"/>
        <v>147215789.35699198</v>
      </c>
      <c r="AJ229" s="50">
        <f t="shared" si="312"/>
        <v>0</v>
      </c>
      <c r="AK229" s="50">
        <f t="shared" si="313"/>
        <v>147215789.35699198</v>
      </c>
      <c r="AL229" s="50">
        <f t="shared" ref="AL229:AM229" si="352">SUM(AJ229:AJ242)</f>
        <v>1126474450.1929867</v>
      </c>
      <c r="AM229" s="50">
        <f t="shared" si="352"/>
        <v>666710816.12459731</v>
      </c>
      <c r="AN229" s="50">
        <f t="shared" si="315"/>
        <v>1.6895997829176768</v>
      </c>
      <c r="AO229" s="50">
        <f t="shared" si="316"/>
        <v>62.819747147837717</v>
      </c>
      <c r="AP229" s="59">
        <f t="shared" si="317"/>
        <v>62.375174126842651</v>
      </c>
    </row>
    <row r="230" spans="1:42" x14ac:dyDescent="0.35">
      <c r="A230" s="83">
        <f>Symbol!A230</f>
        <v>43276</v>
      </c>
      <c r="B230" s="17">
        <f>Symbol!B230</f>
        <v>0.47710599999999997</v>
      </c>
      <c r="C230" s="84">
        <f>Symbol!C230</f>
        <v>0.49110999999999999</v>
      </c>
      <c r="D230" s="17">
        <f>Symbol!D230</f>
        <v>0.47555999999999998</v>
      </c>
      <c r="E230" s="84">
        <f>Symbol!E230</f>
        <v>0.48175299999999999</v>
      </c>
      <c r="F230" s="17">
        <f>Symbol!G230</f>
        <v>231728992</v>
      </c>
      <c r="H230" s="29">
        <f t="shared" si="302"/>
        <v>1</v>
      </c>
      <c r="I230" s="10">
        <f t="shared" si="299"/>
        <v>0.54962100000000003</v>
      </c>
      <c r="J230" s="37">
        <f t="shared" si="294"/>
        <v>0.53928600000000004</v>
      </c>
      <c r="K230" s="79">
        <f t="shared" si="300"/>
        <v>8.3999447411272337E-3</v>
      </c>
      <c r="L230" s="67">
        <f t="shared" si="291"/>
        <v>0.534775</v>
      </c>
      <c r="M230" s="79">
        <f t="shared" si="297"/>
        <v>9.369081009643479E-2</v>
      </c>
      <c r="N230" s="67">
        <f t="shared" si="288"/>
        <v>0.48694700000000002</v>
      </c>
      <c r="O230" s="79">
        <f t="shared" si="295"/>
        <v>-8.8670843929813236E-3</v>
      </c>
      <c r="P230" s="67">
        <f t="shared" si="286"/>
        <v>0.491284</v>
      </c>
      <c r="Q230" s="79">
        <f t="shared" si="292"/>
        <v>2.8709552547527408E-2</v>
      </c>
      <c r="R230" s="67">
        <f t="shared" si="284"/>
        <v>0.47738000000000003</v>
      </c>
      <c r="S230" s="79">
        <f t="shared" si="289"/>
        <v>-9.1187151345135612E-3</v>
      </c>
      <c r="T230" s="10">
        <f t="shared" si="318"/>
        <v>-1.2126000000000081E-2</v>
      </c>
      <c r="U230" s="5">
        <f t="shared" si="319"/>
        <v>0</v>
      </c>
      <c r="V230" s="5">
        <f t="shared" si="320"/>
        <v>1.2126000000000081E-2</v>
      </c>
      <c r="W230" s="5">
        <f t="shared" si="321"/>
        <v>9.2234999999999991E-3</v>
      </c>
      <c r="X230" s="5">
        <f t="shared" si="322"/>
        <v>5.5540000000000034E-3</v>
      </c>
      <c r="Y230" s="5">
        <f t="shared" si="323"/>
        <v>1.6606949945984864</v>
      </c>
      <c r="Z230" s="37">
        <f t="shared" si="324"/>
        <v>62.415834884114346</v>
      </c>
      <c r="AA230" s="63">
        <f t="shared" si="303"/>
        <v>62.948938430549653</v>
      </c>
      <c r="AB230" s="50">
        <f t="shared" si="304"/>
        <v>0.53703049999999997</v>
      </c>
      <c r="AC230" s="50">
        <f t="shared" si="305"/>
        <v>0.52033600000000002</v>
      </c>
      <c r="AD230" s="50">
        <f t="shared" si="306"/>
        <v>0.50593440000000001</v>
      </c>
      <c r="AE230" s="55">
        <f t="shared" si="307"/>
        <v>0.51654600000000006</v>
      </c>
      <c r="AF230" s="55">
        <f t="shared" si="308"/>
        <v>0.51132546666666667</v>
      </c>
      <c r="AG230" s="55">
        <f t="shared" si="309"/>
        <v>0.50339944000000003</v>
      </c>
      <c r="AH230" s="50">
        <f t="shared" si="310"/>
        <v>0.54742500000000005</v>
      </c>
      <c r="AI230" s="50">
        <f t="shared" si="311"/>
        <v>139812345</v>
      </c>
      <c r="AJ230" s="50">
        <f t="shared" si="312"/>
        <v>139812345</v>
      </c>
      <c r="AK230" s="50">
        <f t="shared" si="313"/>
        <v>0</v>
      </c>
      <c r="AL230" s="50">
        <f t="shared" ref="AL230:AM230" si="353">SUM(AJ230:AJ243)</f>
        <v>1126474450.1929867</v>
      </c>
      <c r="AM230" s="50">
        <f t="shared" si="353"/>
        <v>679491570.6829654</v>
      </c>
      <c r="AN230" s="50">
        <f t="shared" si="315"/>
        <v>1.6578196092421769</v>
      </c>
      <c r="AO230" s="50">
        <f t="shared" si="316"/>
        <v>62.375174126842651</v>
      </c>
      <c r="AP230" s="59">
        <f t="shared" si="317"/>
        <v>63.639690039115045</v>
      </c>
    </row>
    <row r="231" spans="1:42" x14ac:dyDescent="0.35">
      <c r="A231" s="83">
        <f>Symbol!A231</f>
        <v>43277</v>
      </c>
      <c r="B231" s="17">
        <f>Symbol!B231</f>
        <v>0.482381</v>
      </c>
      <c r="C231" s="84">
        <f>Symbol!C231</f>
        <v>0.48287200000000002</v>
      </c>
      <c r="D231" s="17">
        <f>Symbol!D231</f>
        <v>0.45600099999999999</v>
      </c>
      <c r="E231" s="84">
        <f>Symbol!E231</f>
        <v>0.45600099999999999</v>
      </c>
      <c r="F231" s="17">
        <f>Symbol!G231</f>
        <v>179426000</v>
      </c>
      <c r="H231" s="29">
        <f t="shared" si="302"/>
        <v>1</v>
      </c>
      <c r="I231" s="10">
        <f t="shared" si="299"/>
        <v>0.53928600000000004</v>
      </c>
      <c r="J231" s="37">
        <f t="shared" si="294"/>
        <v>0.534775</v>
      </c>
      <c r="K231" s="79">
        <f t="shared" si="300"/>
        <v>9.369081009643479E-2</v>
      </c>
      <c r="L231" s="67">
        <f t="shared" si="291"/>
        <v>0.48694700000000002</v>
      </c>
      <c r="M231" s="79">
        <f t="shared" si="297"/>
        <v>-8.8670843929813236E-3</v>
      </c>
      <c r="N231" s="67">
        <f t="shared" si="288"/>
        <v>0.491284</v>
      </c>
      <c r="O231" s="79">
        <f t="shared" si="295"/>
        <v>2.8709552547527408E-2</v>
      </c>
      <c r="P231" s="67">
        <f t="shared" si="286"/>
        <v>0.47738000000000003</v>
      </c>
      <c r="Q231" s="79">
        <f t="shared" si="292"/>
        <v>-9.1187151345135612E-3</v>
      </c>
      <c r="R231" s="67">
        <f t="shared" si="284"/>
        <v>0.48175299999999999</v>
      </c>
      <c r="S231" s="79">
        <f t="shared" si="289"/>
        <v>5.4936532076964202E-2</v>
      </c>
      <c r="T231" s="10">
        <f t="shared" si="318"/>
        <v>1.0334999999999983E-2</v>
      </c>
      <c r="U231" s="5">
        <f t="shared" si="319"/>
        <v>1.0334999999999983E-2</v>
      </c>
      <c r="V231" s="5">
        <f t="shared" si="320"/>
        <v>0</v>
      </c>
      <c r="W231" s="5">
        <f t="shared" si="321"/>
        <v>9.2877142857142846E-3</v>
      </c>
      <c r="X231" s="5">
        <f t="shared" si="322"/>
        <v>4.6878571428571403E-3</v>
      </c>
      <c r="Y231" s="5">
        <f t="shared" si="323"/>
        <v>1.9812280969069032</v>
      </c>
      <c r="Z231" s="37">
        <f t="shared" si="324"/>
        <v>66.456776620429537</v>
      </c>
      <c r="AA231" s="63">
        <f t="shared" si="303"/>
        <v>63.694923988662723</v>
      </c>
      <c r="AB231" s="50">
        <f t="shared" si="304"/>
        <v>0.51086100000000001</v>
      </c>
      <c r="AC231" s="50">
        <f t="shared" si="305"/>
        <v>0.50433533333333336</v>
      </c>
      <c r="AD231" s="50">
        <f t="shared" si="306"/>
        <v>0.49442779999999997</v>
      </c>
      <c r="AE231" s="55">
        <f t="shared" si="307"/>
        <v>0.49824740000000006</v>
      </c>
      <c r="AF231" s="55">
        <f t="shared" si="308"/>
        <v>0.49511793333333343</v>
      </c>
      <c r="AG231" s="55">
        <f t="shared" si="309"/>
        <v>0.48989340000000003</v>
      </c>
      <c r="AH231" s="50">
        <f t="shared" si="310"/>
        <v>0.53856633333333337</v>
      </c>
      <c r="AI231" s="50">
        <f t="shared" si="311"/>
        <v>138368462.36000001</v>
      </c>
      <c r="AJ231" s="50">
        <f t="shared" si="312"/>
        <v>138368462.36000001</v>
      </c>
      <c r="AK231" s="50">
        <f t="shared" si="313"/>
        <v>0</v>
      </c>
      <c r="AL231" s="50">
        <f t="shared" ref="AL231:AM231" si="354">SUM(AJ231:AJ244)</f>
        <v>1189281196.6942561</v>
      </c>
      <c r="AM231" s="50">
        <f t="shared" si="354"/>
        <v>679491570.6829654</v>
      </c>
      <c r="AN231" s="50">
        <f t="shared" si="315"/>
        <v>1.7502515822218292</v>
      </c>
      <c r="AO231" s="50">
        <f t="shared" si="316"/>
        <v>63.639690039115045</v>
      </c>
      <c r="AP231" s="59">
        <f t="shared" si="317"/>
        <v>63.935864405480366</v>
      </c>
    </row>
    <row r="232" spans="1:42" x14ac:dyDescent="0.35">
      <c r="A232" s="83">
        <f>Symbol!A232</f>
        <v>43278</v>
      </c>
      <c r="B232" s="17">
        <f>Symbol!B232</f>
        <v>0.45555099999999998</v>
      </c>
      <c r="C232" s="84">
        <f>Symbol!C232</f>
        <v>0.47275800000000001</v>
      </c>
      <c r="D232" s="17">
        <f>Symbol!D232</f>
        <v>0.45195999999999997</v>
      </c>
      <c r="E232" s="84">
        <f>Symbol!E232</f>
        <v>0.47037000000000001</v>
      </c>
      <c r="F232" s="17">
        <f>Symbol!G232</f>
        <v>215618000</v>
      </c>
      <c r="H232" s="29">
        <f t="shared" si="302"/>
        <v>1</v>
      </c>
      <c r="I232" s="10">
        <f t="shared" si="299"/>
        <v>0.534775</v>
      </c>
      <c r="J232" s="37">
        <f t="shared" si="294"/>
        <v>0.48694700000000002</v>
      </c>
      <c r="K232" s="79">
        <f t="shared" si="300"/>
        <v>-8.8670843929813236E-3</v>
      </c>
      <c r="L232" s="67">
        <f t="shared" si="291"/>
        <v>0.491284</v>
      </c>
      <c r="M232" s="79">
        <f t="shared" si="297"/>
        <v>2.8709552547527408E-2</v>
      </c>
      <c r="N232" s="67">
        <f t="shared" si="288"/>
        <v>0.47738000000000003</v>
      </c>
      <c r="O232" s="79">
        <f t="shared" si="295"/>
        <v>-9.1187151345135612E-3</v>
      </c>
      <c r="P232" s="67">
        <f t="shared" si="286"/>
        <v>0.48175299999999999</v>
      </c>
      <c r="Q232" s="79">
        <f t="shared" si="292"/>
        <v>5.4936532076964202E-2</v>
      </c>
      <c r="R232" s="67">
        <f t="shared" si="284"/>
        <v>0.45600099999999999</v>
      </c>
      <c r="S232" s="79">
        <f t="shared" si="289"/>
        <v>-3.1024616546031135E-2</v>
      </c>
      <c r="T232" s="10">
        <f t="shared" si="318"/>
        <v>4.5110000000000428E-3</v>
      </c>
      <c r="U232" s="5">
        <f t="shared" si="319"/>
        <v>4.5110000000000428E-3</v>
      </c>
      <c r="V232" s="5">
        <f t="shared" si="320"/>
        <v>0</v>
      </c>
      <c r="W232" s="5">
        <f t="shared" si="321"/>
        <v>8.5494999999999998E-3</v>
      </c>
      <c r="X232" s="5">
        <f t="shared" si="322"/>
        <v>5.032142857142854E-3</v>
      </c>
      <c r="Y232" s="5">
        <f t="shared" si="323"/>
        <v>1.6989779985805546</v>
      </c>
      <c r="Z232" s="37">
        <f t="shared" si="324"/>
        <v>62.948938430549653</v>
      </c>
      <c r="AA232" s="63">
        <f t="shared" si="303"/>
        <v>52.621455856243621</v>
      </c>
      <c r="AB232" s="50">
        <f t="shared" si="304"/>
        <v>0.48911550000000004</v>
      </c>
      <c r="AC232" s="50">
        <f t="shared" si="305"/>
        <v>0.48520366666666676</v>
      </c>
      <c r="AD232" s="50">
        <f t="shared" si="306"/>
        <v>0.47867300000000002</v>
      </c>
      <c r="AE232" s="55">
        <f t="shared" si="307"/>
        <v>0.48485500000000004</v>
      </c>
      <c r="AF232" s="55">
        <f t="shared" si="308"/>
        <v>0.48416726666666665</v>
      </c>
      <c r="AG232" s="55">
        <f t="shared" si="309"/>
        <v>0.47767548000000004</v>
      </c>
      <c r="AH232" s="50">
        <f t="shared" si="310"/>
        <v>0.537493</v>
      </c>
      <c r="AI232" s="50">
        <f t="shared" si="311"/>
        <v>104441339.816</v>
      </c>
      <c r="AJ232" s="50">
        <f t="shared" si="312"/>
        <v>104441339.816</v>
      </c>
      <c r="AK232" s="50">
        <f t="shared" si="313"/>
        <v>0</v>
      </c>
      <c r="AL232" s="50">
        <f t="shared" ref="AL232:AM232" si="355">SUM(AJ232:AJ245)</f>
        <v>1204628371.4187999</v>
      </c>
      <c r="AM232" s="50">
        <f t="shared" si="355"/>
        <v>679491570.6829654</v>
      </c>
      <c r="AN232" s="50">
        <f t="shared" si="315"/>
        <v>1.7728378443429591</v>
      </c>
      <c r="AO232" s="50">
        <f t="shared" si="316"/>
        <v>63.935864405480366</v>
      </c>
      <c r="AP232" s="59">
        <f t="shared" si="317"/>
        <v>64.521069929189963</v>
      </c>
    </row>
    <row r="233" spans="1:42" x14ac:dyDescent="0.35">
      <c r="A233" s="83">
        <f>Symbol!A233</f>
        <v>43279</v>
      </c>
      <c r="B233" s="17">
        <f>Symbol!B233</f>
        <v>0.47033000000000003</v>
      </c>
      <c r="C233" s="84">
        <f>Symbol!C233</f>
        <v>0.47168300000000002</v>
      </c>
      <c r="D233" s="17">
        <f>Symbol!D233</f>
        <v>0.44574999999999998</v>
      </c>
      <c r="E233" s="84">
        <f>Symbol!E233</f>
        <v>0.44845800000000002</v>
      </c>
      <c r="F233" s="17">
        <f>Symbol!G233</f>
        <v>220566000</v>
      </c>
      <c r="H233" s="29">
        <f t="shared" si="302"/>
        <v>0</v>
      </c>
      <c r="I233" s="10">
        <f t="shared" si="299"/>
        <v>0.48694700000000002</v>
      </c>
      <c r="J233" s="37">
        <f t="shared" si="294"/>
        <v>0.491284</v>
      </c>
      <c r="K233" s="79">
        <f t="shared" si="300"/>
        <v>2.8709552547527408E-2</v>
      </c>
      <c r="L233" s="67">
        <f t="shared" si="291"/>
        <v>0.47738000000000003</v>
      </c>
      <c r="M233" s="79">
        <f t="shared" si="297"/>
        <v>-9.1187151345135612E-3</v>
      </c>
      <c r="N233" s="67">
        <f t="shared" si="288"/>
        <v>0.48175299999999999</v>
      </c>
      <c r="O233" s="79">
        <f t="shared" si="295"/>
        <v>5.4936532076964202E-2</v>
      </c>
      <c r="P233" s="67">
        <f t="shared" si="286"/>
        <v>0.45600099999999999</v>
      </c>
      <c r="Q233" s="79">
        <f t="shared" si="292"/>
        <v>-3.1024616546031135E-2</v>
      </c>
      <c r="R233" s="67">
        <f t="shared" si="284"/>
        <v>0.47037000000000001</v>
      </c>
      <c r="S233" s="79">
        <f t="shared" si="289"/>
        <v>4.7704587411579957E-2</v>
      </c>
      <c r="T233" s="10">
        <f t="shared" si="318"/>
        <v>4.7827999999999982E-2</v>
      </c>
      <c r="U233" s="5">
        <f t="shared" si="319"/>
        <v>4.7827999999999982E-2</v>
      </c>
      <c r="V233" s="5">
        <f t="shared" si="320"/>
        <v>0</v>
      </c>
      <c r="W233" s="5">
        <f t="shared" si="321"/>
        <v>8.8285714285714235E-3</v>
      </c>
      <c r="X233" s="5">
        <f t="shared" si="322"/>
        <v>5.032142857142854E-3</v>
      </c>
      <c r="Y233" s="5">
        <f t="shared" si="323"/>
        <v>1.7544357700496807</v>
      </c>
      <c r="Z233" s="37">
        <f t="shared" si="324"/>
        <v>63.694923988662723</v>
      </c>
      <c r="AA233" s="63">
        <f t="shared" si="303"/>
        <v>49.621714176998445</v>
      </c>
      <c r="AB233" s="50">
        <f t="shared" si="304"/>
        <v>0.48433199999999998</v>
      </c>
      <c r="AC233" s="50">
        <f t="shared" si="305"/>
        <v>0.48347233333333328</v>
      </c>
      <c r="AD233" s="50">
        <f t="shared" si="306"/>
        <v>0.47535759999999999</v>
      </c>
      <c r="AE233" s="55">
        <f t="shared" si="307"/>
        <v>0.48191000000000006</v>
      </c>
      <c r="AF233" s="55">
        <f t="shared" si="308"/>
        <v>0.47562586666666673</v>
      </c>
      <c r="AG233" s="55">
        <f t="shared" si="309"/>
        <v>0.47169072000000001</v>
      </c>
      <c r="AH233" s="50">
        <f t="shared" si="310"/>
        <v>0.49977466666666664</v>
      </c>
      <c r="AI233" s="50">
        <f t="shared" si="311"/>
        <v>169638011.33380267</v>
      </c>
      <c r="AJ233" s="50">
        <f t="shared" si="312"/>
        <v>169638011.33380267</v>
      </c>
      <c r="AK233" s="50">
        <f t="shared" si="313"/>
        <v>0</v>
      </c>
      <c r="AL233" s="50">
        <f t="shared" ref="AL233:AM233" si="356">SUM(AJ233:AJ246)</f>
        <v>1235705898.1437812</v>
      </c>
      <c r="AM233" s="50">
        <f t="shared" si="356"/>
        <v>679491570.6829654</v>
      </c>
      <c r="AN233" s="50">
        <f t="shared" si="315"/>
        <v>1.8185742862148502</v>
      </c>
      <c r="AO233" s="50">
        <f t="shared" si="316"/>
        <v>64.521069929189963</v>
      </c>
      <c r="AP233" s="59">
        <f t="shared" si="317"/>
        <v>57.260813585838918</v>
      </c>
    </row>
    <row r="234" spans="1:42" x14ac:dyDescent="0.35">
      <c r="A234" s="83">
        <f>Symbol!A234</f>
        <v>43280</v>
      </c>
      <c r="B234" s="17">
        <f>Symbol!B234</f>
        <v>0.44835399999999997</v>
      </c>
      <c r="C234" s="84">
        <f>Symbol!C234</f>
        <v>0.45834000000000003</v>
      </c>
      <c r="D234" s="17">
        <f>Symbol!D234</f>
        <v>0.42730200000000002</v>
      </c>
      <c r="E234" s="84">
        <f>Symbol!E234</f>
        <v>0.45307999999999998</v>
      </c>
      <c r="F234" s="17">
        <f>Symbol!G234</f>
        <v>309777984</v>
      </c>
      <c r="H234" s="29">
        <f t="shared" si="302"/>
        <v>1</v>
      </c>
      <c r="I234" s="10">
        <f t="shared" si="299"/>
        <v>0.491284</v>
      </c>
      <c r="J234" s="37">
        <f t="shared" si="294"/>
        <v>0.47738000000000003</v>
      </c>
      <c r="K234" s="79">
        <f t="shared" si="300"/>
        <v>-9.1187151345135612E-3</v>
      </c>
      <c r="L234" s="67">
        <f t="shared" si="291"/>
        <v>0.48175299999999999</v>
      </c>
      <c r="M234" s="79">
        <f t="shared" si="297"/>
        <v>5.4936532076964202E-2</v>
      </c>
      <c r="N234" s="67">
        <f t="shared" si="288"/>
        <v>0.45600099999999999</v>
      </c>
      <c r="O234" s="79">
        <f t="shared" si="295"/>
        <v>-3.1024616546031135E-2</v>
      </c>
      <c r="P234" s="67">
        <f t="shared" si="286"/>
        <v>0.47037000000000001</v>
      </c>
      <c r="Q234" s="79">
        <f t="shared" si="292"/>
        <v>4.7704587411579957E-2</v>
      </c>
      <c r="R234" s="67">
        <f t="shared" si="284"/>
        <v>0.44845800000000002</v>
      </c>
      <c r="S234" s="79">
        <f t="shared" si="289"/>
        <v>-1.0253678703623901E-2</v>
      </c>
      <c r="T234" s="10">
        <f t="shared" si="318"/>
        <v>-4.3369999999999798E-3</v>
      </c>
      <c r="U234" s="5">
        <f t="shared" si="319"/>
        <v>0</v>
      </c>
      <c r="V234" s="5">
        <f t="shared" si="320"/>
        <v>4.3369999999999798E-3</v>
      </c>
      <c r="W234" s="5">
        <f t="shared" si="321"/>
        <v>5.5889999999999985E-3</v>
      </c>
      <c r="X234" s="5">
        <f t="shared" si="322"/>
        <v>5.032142857142854E-3</v>
      </c>
      <c r="Y234" s="5">
        <f t="shared" si="323"/>
        <v>1.1106600425833928</v>
      </c>
      <c r="Z234" s="37">
        <f t="shared" si="324"/>
        <v>52.621455856243621</v>
      </c>
      <c r="AA234" s="63">
        <f t="shared" si="303"/>
        <v>49.883602823814435</v>
      </c>
      <c r="AB234" s="50">
        <f t="shared" si="304"/>
        <v>0.47956650000000001</v>
      </c>
      <c r="AC234" s="50">
        <f t="shared" si="305"/>
        <v>0.47171133333333337</v>
      </c>
      <c r="AD234" s="50">
        <f t="shared" si="306"/>
        <v>0.4667924</v>
      </c>
      <c r="AE234" s="55">
        <f t="shared" si="307"/>
        <v>0.47057760000000004</v>
      </c>
      <c r="AF234" s="55">
        <f t="shared" si="308"/>
        <v>0.47097573333333337</v>
      </c>
      <c r="AG234" s="55">
        <f t="shared" si="309"/>
        <v>0.46502191999999998</v>
      </c>
      <c r="AH234" s="50">
        <f t="shared" si="310"/>
        <v>0.48962366666666668</v>
      </c>
      <c r="AI234" s="50">
        <f t="shared" si="311"/>
        <v>100337113.05598934</v>
      </c>
      <c r="AJ234" s="50">
        <f t="shared" si="312"/>
        <v>100337113.05598934</v>
      </c>
      <c r="AK234" s="50">
        <f t="shared" si="313"/>
        <v>0</v>
      </c>
      <c r="AL234" s="50">
        <f t="shared" ref="AL234:AM234" si="357">SUM(AJ234:AJ247)</f>
        <v>1066067886.8099787</v>
      </c>
      <c r="AM234" s="50">
        <f t="shared" si="357"/>
        <v>795707767.51573336</v>
      </c>
      <c r="AN234" s="50">
        <f t="shared" si="315"/>
        <v>1.3397731307039171</v>
      </c>
      <c r="AO234" s="50">
        <f t="shared" si="316"/>
        <v>57.260813585838918</v>
      </c>
      <c r="AP234" s="59">
        <f t="shared" si="317"/>
        <v>57.346971602902698</v>
      </c>
    </row>
    <row r="235" spans="1:42" x14ac:dyDescent="0.35">
      <c r="A235" s="83">
        <f>Symbol!A235</f>
        <v>43281</v>
      </c>
      <c r="B235" s="17">
        <f>Symbol!B235</f>
        <v>0.45411200000000002</v>
      </c>
      <c r="C235" s="84">
        <f>Symbol!C235</f>
        <v>0.48014699999999999</v>
      </c>
      <c r="D235" s="17">
        <f>Symbol!D235</f>
        <v>0.45411200000000002</v>
      </c>
      <c r="E235" s="84">
        <f>Symbol!E235</f>
        <v>0.46624500000000002</v>
      </c>
      <c r="F235" s="17">
        <f>Symbol!G235</f>
        <v>345528992</v>
      </c>
      <c r="H235" s="29">
        <f t="shared" si="302"/>
        <v>0</v>
      </c>
      <c r="I235" s="10">
        <f t="shared" si="299"/>
        <v>0.47738000000000003</v>
      </c>
      <c r="J235" s="37">
        <f t="shared" si="294"/>
        <v>0.48175299999999999</v>
      </c>
      <c r="K235" s="79">
        <f t="shared" si="300"/>
        <v>5.4936532076964202E-2</v>
      </c>
      <c r="L235" s="67">
        <f t="shared" si="291"/>
        <v>0.45600099999999999</v>
      </c>
      <c r="M235" s="79">
        <f t="shared" si="297"/>
        <v>-3.1024616546031135E-2</v>
      </c>
      <c r="N235" s="67">
        <f t="shared" si="288"/>
        <v>0.47037000000000001</v>
      </c>
      <c r="O235" s="79">
        <f t="shared" si="295"/>
        <v>4.7704587411579957E-2</v>
      </c>
      <c r="P235" s="67">
        <f t="shared" si="286"/>
        <v>0.44845800000000002</v>
      </c>
      <c r="Q235" s="79">
        <f t="shared" si="292"/>
        <v>-1.0253678703623901E-2</v>
      </c>
      <c r="R235" s="67">
        <f t="shared" si="284"/>
        <v>0.45307999999999998</v>
      </c>
      <c r="S235" s="79">
        <f t="shared" si="289"/>
        <v>-2.8642536707421725E-2</v>
      </c>
      <c r="T235" s="10">
        <f t="shared" si="318"/>
        <v>1.3903999999999972E-2</v>
      </c>
      <c r="U235" s="5">
        <f t="shared" si="319"/>
        <v>1.3903999999999972E-2</v>
      </c>
      <c r="V235" s="5">
        <f t="shared" si="320"/>
        <v>0</v>
      </c>
      <c r="W235" s="5">
        <f t="shared" si="321"/>
        <v>5.5889999999999985E-3</v>
      </c>
      <c r="X235" s="5">
        <f t="shared" si="322"/>
        <v>5.6742142857142842E-3</v>
      </c>
      <c r="Y235" s="5">
        <f t="shared" si="323"/>
        <v>0.98498218759047818</v>
      </c>
      <c r="Z235" s="37">
        <f t="shared" si="324"/>
        <v>49.621714176998445</v>
      </c>
      <c r="AA235" s="63">
        <f t="shared" si="303"/>
        <v>52.373822288487759</v>
      </c>
      <c r="AB235" s="50">
        <f t="shared" si="304"/>
        <v>0.46887699999999999</v>
      </c>
      <c r="AC235" s="50">
        <f t="shared" si="305"/>
        <v>0.46937466666666666</v>
      </c>
      <c r="AD235" s="50">
        <f t="shared" si="306"/>
        <v>0.46193239999999997</v>
      </c>
      <c r="AE235" s="55">
        <f t="shared" si="307"/>
        <v>0.46689900000000006</v>
      </c>
      <c r="AF235" s="55">
        <f t="shared" si="308"/>
        <v>0.46297166666666673</v>
      </c>
      <c r="AG235" s="55">
        <f t="shared" si="309"/>
        <v>0.46341524000000001</v>
      </c>
      <c r="AH235" s="50">
        <f t="shared" si="310"/>
        <v>0.47371766666666665</v>
      </c>
      <c r="AI235" s="50">
        <f t="shared" si="311"/>
        <v>175048152.18666667</v>
      </c>
      <c r="AJ235" s="50">
        <f t="shared" si="312"/>
        <v>0</v>
      </c>
      <c r="AK235" s="50">
        <f t="shared" si="313"/>
        <v>175048152.18666667</v>
      </c>
      <c r="AL235" s="50">
        <f t="shared" ref="AL235:AM235" si="358">SUM(AJ235:AJ248)</f>
        <v>1069828625.6044426</v>
      </c>
      <c r="AM235" s="50">
        <f t="shared" si="358"/>
        <v>795707767.51573336</v>
      </c>
      <c r="AN235" s="50">
        <f t="shared" si="315"/>
        <v>1.3444994120700087</v>
      </c>
      <c r="AO235" s="50">
        <f t="shared" si="316"/>
        <v>57.346971602902698</v>
      </c>
      <c r="AP235" s="59">
        <f t="shared" si="317"/>
        <v>65.517527688859161</v>
      </c>
    </row>
    <row r="236" spans="1:42" x14ac:dyDescent="0.35">
      <c r="A236" s="83">
        <f>Symbol!A236</f>
        <v>43282</v>
      </c>
      <c r="B236" s="17">
        <f>Symbol!B236</f>
        <v>0.46594400000000002</v>
      </c>
      <c r="C236" s="84">
        <f>Symbol!C236</f>
        <v>0.46628000000000003</v>
      </c>
      <c r="D236" s="17">
        <f>Symbol!D236</f>
        <v>0.45081599999999999</v>
      </c>
      <c r="E236" s="84">
        <f>Symbol!E236</f>
        <v>0.46135799999999999</v>
      </c>
      <c r="F236" s="17">
        <f>Symbol!G236</f>
        <v>267224992</v>
      </c>
      <c r="H236" s="29">
        <f t="shared" si="302"/>
        <v>1</v>
      </c>
      <c r="I236" s="10">
        <f t="shared" si="299"/>
        <v>0.48175299999999999</v>
      </c>
      <c r="J236" s="37">
        <f t="shared" si="294"/>
        <v>0.45600099999999999</v>
      </c>
      <c r="K236" s="79">
        <f t="shared" si="300"/>
        <v>-3.1024616546031135E-2</v>
      </c>
      <c r="L236" s="67">
        <f t="shared" si="291"/>
        <v>0.47037000000000001</v>
      </c>
      <c r="M236" s="79">
        <f t="shared" si="297"/>
        <v>4.7704587411579957E-2</v>
      </c>
      <c r="N236" s="67">
        <f t="shared" si="288"/>
        <v>0.44845800000000002</v>
      </c>
      <c r="O236" s="79">
        <f t="shared" si="295"/>
        <v>-1.0253678703623901E-2</v>
      </c>
      <c r="P236" s="67">
        <f t="shared" si="286"/>
        <v>0.45307999999999998</v>
      </c>
      <c r="Q236" s="79">
        <f t="shared" si="292"/>
        <v>-2.8642536707421725E-2</v>
      </c>
      <c r="R236" s="67">
        <f t="shared" si="284"/>
        <v>0.46624500000000002</v>
      </c>
      <c r="S236" s="79">
        <f t="shared" si="289"/>
        <v>1.0536932751710472E-2</v>
      </c>
      <c r="T236" s="10">
        <f t="shared" si="318"/>
        <v>-4.3729999999999603E-3</v>
      </c>
      <c r="U236" s="5">
        <f t="shared" si="319"/>
        <v>0</v>
      </c>
      <c r="V236" s="5">
        <f t="shared" si="320"/>
        <v>4.3729999999999603E-3</v>
      </c>
      <c r="W236" s="5">
        <f t="shared" si="321"/>
        <v>5.6478571428571446E-3</v>
      </c>
      <c r="X236" s="5">
        <f t="shared" si="322"/>
        <v>5.6742142857142842E-3</v>
      </c>
      <c r="Y236" s="5">
        <f t="shared" si="323"/>
        <v>0.99535492642153156</v>
      </c>
      <c r="Z236" s="37">
        <f t="shared" si="324"/>
        <v>49.883602823814435</v>
      </c>
      <c r="AA236" s="63">
        <f t="shared" si="303"/>
        <v>53.401493565748545</v>
      </c>
      <c r="AB236" s="50">
        <f t="shared" si="304"/>
        <v>0.46318550000000003</v>
      </c>
      <c r="AC236" s="50">
        <f t="shared" si="305"/>
        <v>0.45827633333333334</v>
      </c>
      <c r="AD236" s="50">
        <f t="shared" si="306"/>
        <v>0.45883079999999998</v>
      </c>
      <c r="AE236" s="55">
        <f t="shared" si="307"/>
        <v>0.45873140000000001</v>
      </c>
      <c r="AF236" s="55">
        <f t="shared" si="308"/>
        <v>0.45704233333333333</v>
      </c>
      <c r="AG236" s="55">
        <f t="shared" si="309"/>
        <v>0.45912196</v>
      </c>
      <c r="AH236" s="50">
        <f t="shared" si="310"/>
        <v>0.48280766666666669</v>
      </c>
      <c r="AI236" s="50">
        <f t="shared" si="311"/>
        <v>111880533.92653868</v>
      </c>
      <c r="AJ236" s="50">
        <f t="shared" si="312"/>
        <v>111880533.92653868</v>
      </c>
      <c r="AK236" s="50">
        <f t="shared" si="313"/>
        <v>0</v>
      </c>
      <c r="AL236" s="50">
        <f t="shared" ref="AL236:AM236" si="359">SUM(AJ236:AJ249)</f>
        <v>1179268213.8844426</v>
      </c>
      <c r="AM236" s="50">
        <f t="shared" si="359"/>
        <v>620659615.32906663</v>
      </c>
      <c r="AN236" s="50">
        <f t="shared" si="315"/>
        <v>1.9000240788329816</v>
      </c>
      <c r="AO236" s="50">
        <f t="shared" si="316"/>
        <v>65.517527688859161</v>
      </c>
      <c r="AP236" s="59">
        <f t="shared" si="317"/>
        <v>65.253420732283132</v>
      </c>
    </row>
    <row r="237" spans="1:42" x14ac:dyDescent="0.35">
      <c r="A237" s="83">
        <f>Symbol!A237</f>
        <v>43283</v>
      </c>
      <c r="B237" s="17">
        <f>Symbol!B237</f>
        <v>0.46160600000000002</v>
      </c>
      <c r="C237" s="84">
        <f>Symbol!C237</f>
        <v>0.48892400000000003</v>
      </c>
      <c r="D237" s="17">
        <f>Symbol!D237</f>
        <v>0.45383899999999999</v>
      </c>
      <c r="E237" s="84">
        <f>Symbol!E237</f>
        <v>0.486122</v>
      </c>
      <c r="F237" s="17">
        <f>Symbol!G237</f>
        <v>335919008</v>
      </c>
      <c r="H237" s="29">
        <f t="shared" si="302"/>
        <v>0</v>
      </c>
      <c r="I237" s="10">
        <f t="shared" si="299"/>
        <v>0.45600099999999999</v>
      </c>
      <c r="J237" s="37">
        <f t="shared" si="294"/>
        <v>0.47037000000000001</v>
      </c>
      <c r="K237" s="79">
        <f t="shared" si="300"/>
        <v>4.7704587411579957E-2</v>
      </c>
      <c r="L237" s="67">
        <f t="shared" si="291"/>
        <v>0.44845800000000002</v>
      </c>
      <c r="M237" s="79">
        <f t="shared" si="297"/>
        <v>-1.0253678703623901E-2</v>
      </c>
      <c r="N237" s="67">
        <f t="shared" si="288"/>
        <v>0.45307999999999998</v>
      </c>
      <c r="O237" s="79">
        <f t="shared" si="295"/>
        <v>-2.8642536707421725E-2</v>
      </c>
      <c r="P237" s="67">
        <f t="shared" si="286"/>
        <v>0.46624500000000002</v>
      </c>
      <c r="Q237" s="79">
        <f t="shared" si="292"/>
        <v>1.0536932751710472E-2</v>
      </c>
      <c r="R237" s="67">
        <f t="shared" si="284"/>
        <v>0.46135799999999999</v>
      </c>
      <c r="S237" s="79">
        <f t="shared" si="289"/>
        <v>-5.2285306916395186E-2</v>
      </c>
      <c r="T237" s="10">
        <f t="shared" si="318"/>
        <v>2.5751999999999997E-2</v>
      </c>
      <c r="U237" s="5">
        <f t="shared" si="319"/>
        <v>2.5751999999999997E-2</v>
      </c>
      <c r="V237" s="5">
        <f t="shared" si="320"/>
        <v>0</v>
      </c>
      <c r="W237" s="5">
        <f t="shared" si="321"/>
        <v>5.8963571428571416E-3</v>
      </c>
      <c r="X237" s="5">
        <f t="shared" si="322"/>
        <v>5.3618571428571448E-3</v>
      </c>
      <c r="Y237" s="5">
        <f t="shared" si="323"/>
        <v>1.0996856099965358</v>
      </c>
      <c r="Z237" s="37">
        <f t="shared" si="324"/>
        <v>52.373822288487759</v>
      </c>
      <c r="AA237" s="63">
        <f t="shared" si="303"/>
        <v>56.62780670515361</v>
      </c>
      <c r="AB237" s="50">
        <f t="shared" si="304"/>
        <v>0.45941399999999999</v>
      </c>
      <c r="AC237" s="50">
        <f t="shared" si="305"/>
        <v>0.45730266666666664</v>
      </c>
      <c r="AD237" s="50">
        <f t="shared" si="306"/>
        <v>0.45990219999999998</v>
      </c>
      <c r="AE237" s="55">
        <f t="shared" si="307"/>
        <v>0.45468920000000002</v>
      </c>
      <c r="AF237" s="55">
        <f t="shared" si="308"/>
        <v>0.45881613333333338</v>
      </c>
      <c r="AG237" s="55">
        <f t="shared" si="309"/>
        <v>0.46451608</v>
      </c>
      <c r="AH237" s="50">
        <f t="shared" si="310"/>
        <v>0.46495800000000004</v>
      </c>
      <c r="AI237" s="50">
        <f t="shared" si="311"/>
        <v>83425554.10800001</v>
      </c>
      <c r="AJ237" s="50">
        <f t="shared" si="312"/>
        <v>0</v>
      </c>
      <c r="AK237" s="50">
        <f t="shared" si="313"/>
        <v>83425554.10800001</v>
      </c>
      <c r="AL237" s="50">
        <f t="shared" ref="AL237:AM237" si="360">SUM(AJ237:AJ250)</f>
        <v>1165587055.3057117</v>
      </c>
      <c r="AM237" s="50">
        <f t="shared" si="360"/>
        <v>620659615.32906663</v>
      </c>
      <c r="AN237" s="50">
        <f t="shared" si="315"/>
        <v>1.8779811454104853</v>
      </c>
      <c r="AO237" s="50">
        <f t="shared" si="316"/>
        <v>65.253420732283132</v>
      </c>
      <c r="AP237" s="59">
        <f t="shared" si="317"/>
        <v>70.277177569714794</v>
      </c>
    </row>
    <row r="238" spans="1:42" x14ac:dyDescent="0.35">
      <c r="A238" s="83">
        <f>Symbol!A238</f>
        <v>43284</v>
      </c>
      <c r="B238" s="17">
        <f>Symbol!B238</f>
        <v>0.486259</v>
      </c>
      <c r="C238" s="84">
        <f>Symbol!C238</f>
        <v>0.51569600000000004</v>
      </c>
      <c r="D238" s="17">
        <f>Symbol!D238</f>
        <v>0.48084300000000002</v>
      </c>
      <c r="E238" s="84">
        <f>Symbol!E238</f>
        <v>0.48522300000000002</v>
      </c>
      <c r="F238" s="17">
        <f>Symbol!G238</f>
        <v>410225984</v>
      </c>
      <c r="H238" s="29">
        <f t="shared" si="302"/>
        <v>1</v>
      </c>
      <c r="I238" s="10">
        <f t="shared" si="299"/>
        <v>0.47037000000000001</v>
      </c>
      <c r="J238" s="37">
        <f t="shared" si="294"/>
        <v>0.44845800000000002</v>
      </c>
      <c r="K238" s="79">
        <f t="shared" si="300"/>
        <v>-1.0253678703623901E-2</v>
      </c>
      <c r="L238" s="67">
        <f t="shared" si="291"/>
        <v>0.45307999999999998</v>
      </c>
      <c r="M238" s="79">
        <f t="shared" si="297"/>
        <v>-2.8642536707421725E-2</v>
      </c>
      <c r="N238" s="67">
        <f t="shared" si="288"/>
        <v>0.46624500000000002</v>
      </c>
      <c r="O238" s="79">
        <f t="shared" si="295"/>
        <v>1.0536932751710472E-2</v>
      </c>
      <c r="P238" s="67">
        <f t="shared" si="286"/>
        <v>0.46135799999999999</v>
      </c>
      <c r="Q238" s="79">
        <f t="shared" si="292"/>
        <v>-5.2285306916395186E-2</v>
      </c>
      <c r="R238" s="67">
        <f t="shared" si="284"/>
        <v>0.486122</v>
      </c>
      <c r="S238" s="79">
        <f t="shared" si="289"/>
        <v>1.8510421254883706E-3</v>
      </c>
      <c r="T238" s="10">
        <f t="shared" si="318"/>
        <v>-1.4369000000000021E-2</v>
      </c>
      <c r="U238" s="5">
        <f t="shared" si="319"/>
        <v>0</v>
      </c>
      <c r="V238" s="5">
        <f t="shared" si="320"/>
        <v>1.4369000000000021E-2</v>
      </c>
      <c r="W238" s="5">
        <f t="shared" si="321"/>
        <v>6.1446428571428581E-3</v>
      </c>
      <c r="X238" s="5">
        <f t="shared" si="322"/>
        <v>5.3618571428571448E-3</v>
      </c>
      <c r="Y238" s="5">
        <f t="shared" si="323"/>
        <v>1.1459915274558385</v>
      </c>
      <c r="Z238" s="37">
        <f t="shared" si="324"/>
        <v>53.401493565748545</v>
      </c>
      <c r="AA238" s="63">
        <f t="shared" si="303"/>
        <v>54.519224131980415</v>
      </c>
      <c r="AB238" s="50">
        <f t="shared" si="304"/>
        <v>0.45076899999999998</v>
      </c>
      <c r="AC238" s="50">
        <f t="shared" si="305"/>
        <v>0.45592766666666668</v>
      </c>
      <c r="AD238" s="50">
        <f t="shared" si="306"/>
        <v>0.46305259999999998</v>
      </c>
      <c r="AE238" s="55">
        <f t="shared" si="307"/>
        <v>0.45742159999999998</v>
      </c>
      <c r="AF238" s="55">
        <f t="shared" si="308"/>
        <v>0.45787373333333337</v>
      </c>
      <c r="AG238" s="55">
        <f t="shared" si="309"/>
        <v>0.46601608000000005</v>
      </c>
      <c r="AH238" s="50">
        <f t="shared" si="310"/>
        <v>0.46502933333333329</v>
      </c>
      <c r="AI238" s="50">
        <f t="shared" si="311"/>
        <v>100268694.79466666</v>
      </c>
      <c r="AJ238" s="50">
        <f t="shared" si="312"/>
        <v>100268694.79466666</v>
      </c>
      <c r="AK238" s="50">
        <f t="shared" si="313"/>
        <v>0</v>
      </c>
      <c r="AL238" s="50">
        <f t="shared" ref="AL238:AM238" si="361">SUM(AJ238:AJ251)</f>
        <v>1270245906.3397117</v>
      </c>
      <c r="AM238" s="50">
        <f t="shared" si="361"/>
        <v>537234061.22106671</v>
      </c>
      <c r="AN238" s="50">
        <f t="shared" si="315"/>
        <v>2.3644180405326489</v>
      </c>
      <c r="AO238" s="50">
        <f t="shared" si="316"/>
        <v>70.277177569714794</v>
      </c>
      <c r="AP238" s="59">
        <f t="shared" si="317"/>
        <v>69.982510540751306</v>
      </c>
    </row>
    <row r="239" spans="1:42" x14ac:dyDescent="0.35">
      <c r="A239" s="83">
        <f>Symbol!A239</f>
        <v>43285</v>
      </c>
      <c r="B239" s="17">
        <f>Symbol!B239</f>
        <v>0.48558400000000002</v>
      </c>
      <c r="C239" s="84">
        <f>Symbol!C239</f>
        <v>0.50360400000000005</v>
      </c>
      <c r="D239" s="17">
        <f>Symbol!D239</f>
        <v>0.47577399999999997</v>
      </c>
      <c r="E239" s="84">
        <f>Symbol!E239</f>
        <v>0.49004300000000001</v>
      </c>
      <c r="F239" s="17">
        <f>Symbol!G239</f>
        <v>313828992</v>
      </c>
      <c r="H239" s="29">
        <f t="shared" si="302"/>
        <v>0</v>
      </c>
      <c r="I239" s="10">
        <f t="shared" si="299"/>
        <v>0.44845800000000002</v>
      </c>
      <c r="J239" s="37">
        <f t="shared" si="294"/>
        <v>0.45307999999999998</v>
      </c>
      <c r="K239" s="79">
        <f t="shared" si="300"/>
        <v>-2.8642536707421725E-2</v>
      </c>
      <c r="L239" s="67">
        <f t="shared" si="291"/>
        <v>0.46624500000000002</v>
      </c>
      <c r="M239" s="79">
        <f t="shared" si="297"/>
        <v>1.0536932751710472E-2</v>
      </c>
      <c r="N239" s="67">
        <f t="shared" si="288"/>
        <v>0.46135799999999999</v>
      </c>
      <c r="O239" s="79">
        <f t="shared" si="295"/>
        <v>-5.2285306916395186E-2</v>
      </c>
      <c r="P239" s="67">
        <f t="shared" si="286"/>
        <v>0.486122</v>
      </c>
      <c r="Q239" s="79">
        <f t="shared" si="292"/>
        <v>1.8510421254883706E-3</v>
      </c>
      <c r="R239" s="67">
        <f t="shared" si="284"/>
        <v>0.48522300000000002</v>
      </c>
      <c r="S239" s="79">
        <f t="shared" si="289"/>
        <v>-9.8845632773284977E-3</v>
      </c>
      <c r="T239" s="10">
        <f t="shared" si="318"/>
        <v>2.1911999999999987E-2</v>
      </c>
      <c r="U239" s="5">
        <f t="shared" si="319"/>
        <v>2.1911999999999987E-2</v>
      </c>
      <c r="V239" s="5">
        <f t="shared" si="320"/>
        <v>0</v>
      </c>
      <c r="W239" s="5">
        <f t="shared" si="321"/>
        <v>6.1446428571428581E-3</v>
      </c>
      <c r="X239" s="5">
        <f t="shared" si="322"/>
        <v>4.7062857142857141E-3</v>
      </c>
      <c r="Y239" s="5">
        <f t="shared" si="323"/>
        <v>1.3056246964545899</v>
      </c>
      <c r="Z239" s="37">
        <f t="shared" si="324"/>
        <v>56.62780670515361</v>
      </c>
      <c r="AA239" s="63">
        <f t="shared" si="303"/>
        <v>54.99181897302001</v>
      </c>
      <c r="AB239" s="50">
        <f t="shared" si="304"/>
        <v>0.45966249999999997</v>
      </c>
      <c r="AC239" s="50">
        <f t="shared" si="305"/>
        <v>0.46022766666666665</v>
      </c>
      <c r="AD239" s="50">
        <f t="shared" si="306"/>
        <v>0.47040559999999998</v>
      </c>
      <c r="AE239" s="55">
        <f t="shared" si="307"/>
        <v>0.46165719999999999</v>
      </c>
      <c r="AF239" s="55">
        <f t="shared" si="308"/>
        <v>0.46760933333333332</v>
      </c>
      <c r="AG239" s="55">
        <f t="shared" si="309"/>
        <v>0.47285456000000003</v>
      </c>
      <c r="AH239" s="50">
        <f t="shared" si="310"/>
        <v>0.45529700000000001</v>
      </c>
      <c r="AI239" s="50">
        <f t="shared" si="311"/>
        <v>100423038.102</v>
      </c>
      <c r="AJ239" s="50">
        <f t="shared" si="312"/>
        <v>100423038.102</v>
      </c>
      <c r="AK239" s="50">
        <f t="shared" si="313"/>
        <v>0</v>
      </c>
      <c r="AL239" s="50">
        <f t="shared" ref="AL239:AM239" si="362">SUM(AJ239:AJ252)</f>
        <v>1252502758.5433173</v>
      </c>
      <c r="AM239" s="50">
        <f t="shared" si="362"/>
        <v>537234061.22106671</v>
      </c>
      <c r="AN239" s="50">
        <f t="shared" si="315"/>
        <v>2.3313911923166843</v>
      </c>
      <c r="AO239" s="50">
        <f t="shared" si="316"/>
        <v>69.982510540751306</v>
      </c>
      <c r="AP239" s="59">
        <f t="shared" si="317"/>
        <v>65.124116632964444</v>
      </c>
    </row>
    <row r="240" spans="1:42" x14ac:dyDescent="0.35">
      <c r="A240" s="83">
        <f>Symbol!A240</f>
        <v>43286</v>
      </c>
      <c r="B240" s="17">
        <f>Symbol!B240</f>
        <v>0.49042200000000002</v>
      </c>
      <c r="C240" s="84">
        <f>Symbol!C240</f>
        <v>0.49740200000000001</v>
      </c>
      <c r="D240" s="17">
        <f>Symbol!D240</f>
        <v>0.472966</v>
      </c>
      <c r="E240" s="84">
        <f>Symbol!E240</f>
        <v>0.48162500000000003</v>
      </c>
      <c r="F240" s="17">
        <f>Symbol!G240</f>
        <v>279999008</v>
      </c>
      <c r="H240" s="29">
        <f t="shared" si="302"/>
        <v>0</v>
      </c>
      <c r="I240" s="10">
        <f t="shared" si="299"/>
        <v>0.45307999999999998</v>
      </c>
      <c r="J240" s="37">
        <f t="shared" si="294"/>
        <v>0.46624500000000002</v>
      </c>
      <c r="K240" s="79">
        <f t="shared" si="300"/>
        <v>1.0536932751710472E-2</v>
      </c>
      <c r="L240" s="67">
        <f t="shared" si="291"/>
        <v>0.46135799999999999</v>
      </c>
      <c r="M240" s="79">
        <f t="shared" si="297"/>
        <v>-5.2285306916395186E-2</v>
      </c>
      <c r="N240" s="67">
        <f t="shared" si="288"/>
        <v>0.486122</v>
      </c>
      <c r="O240" s="79">
        <f t="shared" si="295"/>
        <v>1.8510421254883706E-3</v>
      </c>
      <c r="P240" s="67">
        <f t="shared" si="286"/>
        <v>0.48522300000000002</v>
      </c>
      <c r="Q240" s="79">
        <f t="shared" si="292"/>
        <v>-9.8845632773284977E-3</v>
      </c>
      <c r="R240" s="67">
        <f t="shared" si="284"/>
        <v>0.49004300000000001</v>
      </c>
      <c r="S240" s="79">
        <f t="shared" si="289"/>
        <v>1.7327339410137792E-2</v>
      </c>
      <c r="T240" s="10">
        <f t="shared" si="318"/>
        <v>-4.6219999999999595E-3</v>
      </c>
      <c r="U240" s="5">
        <f t="shared" si="319"/>
        <v>0</v>
      </c>
      <c r="V240" s="5">
        <f t="shared" si="320"/>
        <v>4.6219999999999595E-3</v>
      </c>
      <c r="W240" s="5">
        <f t="shared" si="321"/>
        <v>5.6415714285714324E-3</v>
      </c>
      <c r="X240" s="5">
        <f t="shared" si="322"/>
        <v>4.7062857142857141E-3</v>
      </c>
      <c r="Y240" s="5">
        <f t="shared" si="323"/>
        <v>1.1987311801845564</v>
      </c>
      <c r="Z240" s="37">
        <f t="shared" si="324"/>
        <v>54.519224131980415</v>
      </c>
      <c r="AA240" s="63">
        <f t="shared" si="303"/>
        <v>60.296205817237947</v>
      </c>
      <c r="AB240" s="50">
        <f t="shared" si="304"/>
        <v>0.46380149999999998</v>
      </c>
      <c r="AC240" s="50">
        <f t="shared" si="305"/>
        <v>0.47124166666666661</v>
      </c>
      <c r="AD240" s="50">
        <f t="shared" si="306"/>
        <v>0.47779819999999995</v>
      </c>
      <c r="AE240" s="55">
        <f t="shared" si="307"/>
        <v>0.47224100000000002</v>
      </c>
      <c r="AF240" s="55">
        <f t="shared" si="308"/>
        <v>0.47530313333333341</v>
      </c>
      <c r="AG240" s="55">
        <f t="shared" si="309"/>
        <v>0.47794836000000007</v>
      </c>
      <c r="AH240" s="50">
        <f t="shared" si="310"/>
        <v>0.44624066666666667</v>
      </c>
      <c r="AI240" s="50">
        <f t="shared" si="311"/>
        <v>138235534.09881601</v>
      </c>
      <c r="AJ240" s="50">
        <f t="shared" si="312"/>
        <v>0</v>
      </c>
      <c r="AK240" s="50">
        <f t="shared" si="313"/>
        <v>138235534.09881601</v>
      </c>
      <c r="AL240" s="50">
        <f t="shared" ref="AL240:AM240" si="363">SUM(AJ240:AJ253)</f>
        <v>1152079720.4413173</v>
      </c>
      <c r="AM240" s="50">
        <f t="shared" si="363"/>
        <v>616972636.82038403</v>
      </c>
      <c r="AN240" s="50">
        <f t="shared" si="315"/>
        <v>1.8673108849342961</v>
      </c>
      <c r="AO240" s="50">
        <f t="shared" si="316"/>
        <v>65.124116632964444</v>
      </c>
      <c r="AP240" s="59">
        <f t="shared" si="317"/>
        <v>71.997746538987343</v>
      </c>
    </row>
    <row r="241" spans="1:42" x14ac:dyDescent="0.35">
      <c r="A241" s="83">
        <f>Symbol!A241</f>
        <v>43287</v>
      </c>
      <c r="B241" s="17">
        <f>Symbol!B241</f>
        <v>0.48057899999999998</v>
      </c>
      <c r="C241" s="84">
        <f>Symbol!C241</f>
        <v>0.48147299999999998</v>
      </c>
      <c r="D241" s="17">
        <f>Symbol!D241</f>
        <v>0.46241399999999999</v>
      </c>
      <c r="E241" s="84">
        <f>Symbol!E241</f>
        <v>0.47915099999999999</v>
      </c>
      <c r="F241" s="17">
        <f>Symbol!G241</f>
        <v>245003008</v>
      </c>
      <c r="H241" s="29">
        <f t="shared" si="302"/>
        <v>1</v>
      </c>
      <c r="I241" s="10">
        <f t="shared" si="299"/>
        <v>0.46624500000000002</v>
      </c>
      <c r="J241" s="37">
        <f t="shared" si="294"/>
        <v>0.46135799999999999</v>
      </c>
      <c r="K241" s="79">
        <f t="shared" si="300"/>
        <v>-5.2285306916395186E-2</v>
      </c>
      <c r="L241" s="67">
        <f t="shared" si="291"/>
        <v>0.486122</v>
      </c>
      <c r="M241" s="79">
        <f t="shared" si="297"/>
        <v>1.8510421254883706E-3</v>
      </c>
      <c r="N241" s="67">
        <f t="shared" si="288"/>
        <v>0.48522300000000002</v>
      </c>
      <c r="O241" s="79">
        <f t="shared" si="295"/>
        <v>-9.8845632773284977E-3</v>
      </c>
      <c r="P241" s="67">
        <f t="shared" si="286"/>
        <v>0.49004300000000001</v>
      </c>
      <c r="Q241" s="79">
        <f t="shared" si="292"/>
        <v>1.7327339410137792E-2</v>
      </c>
      <c r="R241" s="67">
        <f t="shared" si="284"/>
        <v>0.48162500000000003</v>
      </c>
      <c r="S241" s="79">
        <f t="shared" si="289"/>
        <v>5.150015129614249E-3</v>
      </c>
      <c r="T241" s="10">
        <f t="shared" si="318"/>
        <v>-1.3165000000000038E-2</v>
      </c>
      <c r="U241" s="5">
        <f t="shared" si="319"/>
        <v>0</v>
      </c>
      <c r="V241" s="5">
        <f t="shared" si="320"/>
        <v>1.3165000000000038E-2</v>
      </c>
      <c r="W241" s="5">
        <f t="shared" si="321"/>
        <v>5.6415714285714324E-3</v>
      </c>
      <c r="X241" s="5">
        <f t="shared" si="322"/>
        <v>4.617357142857147E-3</v>
      </c>
      <c r="Y241" s="5">
        <f t="shared" si="323"/>
        <v>1.2218182943242111</v>
      </c>
      <c r="Z241" s="37">
        <f t="shared" si="324"/>
        <v>54.99181897302001</v>
      </c>
      <c r="AA241" s="63">
        <f t="shared" si="303"/>
        <v>55.825535313352304</v>
      </c>
      <c r="AB241" s="50">
        <f t="shared" si="304"/>
        <v>0.47373999999999999</v>
      </c>
      <c r="AC241" s="50">
        <f t="shared" si="305"/>
        <v>0.47756766666666667</v>
      </c>
      <c r="AD241" s="50">
        <f t="shared" si="306"/>
        <v>0.48087420000000003</v>
      </c>
      <c r="AE241" s="55">
        <f t="shared" si="307"/>
        <v>0.48080960000000006</v>
      </c>
      <c r="AF241" s="55">
        <f t="shared" si="308"/>
        <v>0.48197506666666667</v>
      </c>
      <c r="AG241" s="55">
        <f t="shared" si="309"/>
        <v>0.47981784000000005</v>
      </c>
      <c r="AH241" s="50">
        <f t="shared" si="310"/>
        <v>0.46683466666666668</v>
      </c>
      <c r="AI241" s="50">
        <f t="shared" si="311"/>
        <v>161304911.80398935</v>
      </c>
      <c r="AJ241" s="50">
        <f t="shared" si="312"/>
        <v>161304911.80398935</v>
      </c>
      <c r="AK241" s="50">
        <f t="shared" si="313"/>
        <v>0</v>
      </c>
      <c r="AL241" s="50">
        <f t="shared" ref="AL241:AM241" si="364">SUM(AJ241:AJ254)</f>
        <v>1230900671.2101281</v>
      </c>
      <c r="AM241" s="50">
        <f t="shared" si="364"/>
        <v>478737102.72156799</v>
      </c>
      <c r="AN241" s="50">
        <f t="shared" si="315"/>
        <v>2.5711411633077792</v>
      </c>
      <c r="AO241" s="50">
        <f t="shared" si="316"/>
        <v>71.997746538987343</v>
      </c>
      <c r="AP241" s="59">
        <f t="shared" si="317"/>
        <v>66.540748274479313</v>
      </c>
    </row>
    <row r="242" spans="1:42" x14ac:dyDescent="0.35">
      <c r="A242" s="83">
        <f>Symbol!A242</f>
        <v>43288</v>
      </c>
      <c r="B242" s="17">
        <f>Symbol!B242</f>
        <v>0.47861700000000001</v>
      </c>
      <c r="C242" s="84">
        <f>Symbol!C242</f>
        <v>0.492477</v>
      </c>
      <c r="D242" s="17">
        <f>Symbol!D242</f>
        <v>0.46771600000000002</v>
      </c>
      <c r="E242" s="84">
        <f>Symbol!E242</f>
        <v>0.492477</v>
      </c>
      <c r="F242" s="17">
        <f>Symbol!G242</f>
        <v>214979008</v>
      </c>
      <c r="H242" s="29">
        <f t="shared" si="302"/>
        <v>0</v>
      </c>
      <c r="I242" s="10">
        <f t="shared" si="299"/>
        <v>0.46135799999999999</v>
      </c>
      <c r="J242" s="37">
        <f t="shared" si="294"/>
        <v>0.486122</v>
      </c>
      <c r="K242" s="79">
        <f t="shared" si="300"/>
        <v>1.8510421254883706E-3</v>
      </c>
      <c r="L242" s="67">
        <f t="shared" si="291"/>
        <v>0.48522300000000002</v>
      </c>
      <c r="M242" s="79">
        <f t="shared" si="297"/>
        <v>-9.8845632773284977E-3</v>
      </c>
      <c r="N242" s="67">
        <f t="shared" si="288"/>
        <v>0.49004300000000001</v>
      </c>
      <c r="O242" s="79">
        <f t="shared" si="295"/>
        <v>1.7327339410137792E-2</v>
      </c>
      <c r="P242" s="67">
        <f t="shared" si="286"/>
        <v>0.48162500000000003</v>
      </c>
      <c r="Q242" s="79">
        <f t="shared" si="292"/>
        <v>5.150015129614249E-3</v>
      </c>
      <c r="R242" s="67">
        <f t="shared" si="284"/>
        <v>0.47915099999999999</v>
      </c>
      <c r="S242" s="79">
        <f t="shared" si="289"/>
        <v>-2.7431971197319285E-2</v>
      </c>
      <c r="T242" s="10">
        <f t="shared" si="318"/>
        <v>4.8870000000000302E-3</v>
      </c>
      <c r="U242" s="5">
        <f t="shared" si="319"/>
        <v>4.8870000000000302E-3</v>
      </c>
      <c r="V242" s="5">
        <f t="shared" si="320"/>
        <v>0</v>
      </c>
      <c r="W242" s="5">
        <f t="shared" si="321"/>
        <v>5.6415714285714324E-3</v>
      </c>
      <c r="X242" s="5">
        <f t="shared" si="322"/>
        <v>3.7148571428571469E-3</v>
      </c>
      <c r="Y242" s="5">
        <f t="shared" si="323"/>
        <v>1.5186509767728036</v>
      </c>
      <c r="Z242" s="37">
        <f t="shared" si="324"/>
        <v>60.296205817237947</v>
      </c>
      <c r="AA242" s="63">
        <f t="shared" si="303"/>
        <v>50.935250809450793</v>
      </c>
      <c r="AB242" s="50">
        <f t="shared" si="304"/>
        <v>0.48567250000000001</v>
      </c>
      <c r="AC242" s="50">
        <f t="shared" si="305"/>
        <v>0.4871293333333333</v>
      </c>
      <c r="AD242" s="50">
        <f t="shared" si="306"/>
        <v>0.4844328</v>
      </c>
      <c r="AE242" s="55">
        <f t="shared" si="307"/>
        <v>0.48733080000000001</v>
      </c>
      <c r="AF242" s="55">
        <f t="shared" si="308"/>
        <v>0.4857286666666667</v>
      </c>
      <c r="AG242" s="55">
        <f t="shared" si="309"/>
        <v>0.48578744000000001</v>
      </c>
      <c r="AH242" s="50">
        <f t="shared" si="310"/>
        <v>0.45948466666666671</v>
      </c>
      <c r="AI242" s="50">
        <f t="shared" si="311"/>
        <v>122785786.37412268</v>
      </c>
      <c r="AJ242" s="50">
        <f t="shared" si="312"/>
        <v>0</v>
      </c>
      <c r="AK242" s="50">
        <f t="shared" si="313"/>
        <v>122785786.37412268</v>
      </c>
      <c r="AL242" s="50">
        <f t="shared" ref="AL242:AM242" si="365">SUM(AJ242:AJ255)</f>
        <v>1069595759.4061388</v>
      </c>
      <c r="AM242" s="50">
        <f t="shared" si="365"/>
        <v>537833954.17940259</v>
      </c>
      <c r="AN242" s="50">
        <f t="shared" si="315"/>
        <v>1.9887099932879266</v>
      </c>
      <c r="AO242" s="50">
        <f t="shared" si="316"/>
        <v>66.540748274479313</v>
      </c>
      <c r="AP242" s="59">
        <f t="shared" si="317"/>
        <v>68.893429025340723</v>
      </c>
    </row>
    <row r="243" spans="1:42" x14ac:dyDescent="0.35">
      <c r="A243" s="83">
        <f>Symbol!A243</f>
        <v>43289</v>
      </c>
      <c r="B243" s="17">
        <f>Symbol!B243</f>
        <v>0.49231900000000001</v>
      </c>
      <c r="C243" s="84">
        <f>Symbol!C243</f>
        <v>0.49489499999999997</v>
      </c>
      <c r="D243" s="17">
        <f>Symbol!D243</f>
        <v>0.475966</v>
      </c>
      <c r="E243" s="84">
        <f>Symbol!E243</f>
        <v>0.47774899999999998</v>
      </c>
      <c r="F243" s="17">
        <f>Symbol!G243</f>
        <v>226644000</v>
      </c>
      <c r="H243" s="29">
        <f t="shared" si="302"/>
        <v>1</v>
      </c>
      <c r="I243" s="10">
        <f t="shared" si="299"/>
        <v>0.486122</v>
      </c>
      <c r="J243" s="37">
        <f t="shared" si="294"/>
        <v>0.48522300000000002</v>
      </c>
      <c r="K243" s="79">
        <f t="shared" si="300"/>
        <v>-9.8845632773284977E-3</v>
      </c>
      <c r="L243" s="67">
        <f t="shared" si="291"/>
        <v>0.49004300000000001</v>
      </c>
      <c r="M243" s="79">
        <f t="shared" si="297"/>
        <v>1.7327339410137792E-2</v>
      </c>
      <c r="N243" s="67">
        <f t="shared" si="288"/>
        <v>0.48162500000000003</v>
      </c>
      <c r="O243" s="79">
        <f t="shared" si="295"/>
        <v>5.150015129614249E-3</v>
      </c>
      <c r="P243" s="67">
        <f t="shared" si="286"/>
        <v>0.47915099999999999</v>
      </c>
      <c r="Q243" s="79">
        <f t="shared" si="292"/>
        <v>-2.7431971197319285E-2</v>
      </c>
      <c r="R243" s="67">
        <f t="shared" si="284"/>
        <v>0.492477</v>
      </c>
      <c r="S243" s="79">
        <f t="shared" si="289"/>
        <v>3.0362269040785237E-2</v>
      </c>
      <c r="T243" s="10">
        <f t="shared" si="318"/>
        <v>-2.4764000000000008E-2</v>
      </c>
      <c r="U243" s="5">
        <f t="shared" si="319"/>
        <v>0</v>
      </c>
      <c r="V243" s="5">
        <f t="shared" si="320"/>
        <v>2.4764000000000008E-2</v>
      </c>
      <c r="W243" s="5">
        <f t="shared" si="321"/>
        <v>5.2925000000000012E-3</v>
      </c>
      <c r="X243" s="5">
        <f t="shared" si="322"/>
        <v>4.1879285714285742E-3</v>
      </c>
      <c r="Y243" s="5">
        <f t="shared" si="323"/>
        <v>1.263751257866998</v>
      </c>
      <c r="Z243" s="37">
        <f t="shared" si="324"/>
        <v>55.825535313352304</v>
      </c>
      <c r="AA243" s="63">
        <f t="shared" si="303"/>
        <v>43.894072776991543</v>
      </c>
      <c r="AB243" s="50">
        <f t="shared" si="304"/>
        <v>0.48763299999999998</v>
      </c>
      <c r="AC243" s="50">
        <f t="shared" si="305"/>
        <v>0.48563033333333333</v>
      </c>
      <c r="AD243" s="50">
        <f t="shared" si="306"/>
        <v>0.48570380000000002</v>
      </c>
      <c r="AE243" s="55">
        <f t="shared" si="307"/>
        <v>0.48571180000000003</v>
      </c>
      <c r="AF243" s="55">
        <f t="shared" si="308"/>
        <v>0.4839296666666667</v>
      </c>
      <c r="AG243" s="55">
        <f t="shared" si="309"/>
        <v>0.48441180000000006</v>
      </c>
      <c r="AH243" s="50">
        <f t="shared" si="310"/>
        <v>0.47629499999999997</v>
      </c>
      <c r="AI243" s="50">
        <f t="shared" si="311"/>
        <v>159996543.91536</v>
      </c>
      <c r="AJ243" s="50">
        <f t="shared" si="312"/>
        <v>0</v>
      </c>
      <c r="AK243" s="50">
        <f t="shared" si="313"/>
        <v>159996543.91536</v>
      </c>
      <c r="AL243" s="50">
        <f t="shared" ref="AL243:AM243" si="366">SUM(AJ243:AJ256)</f>
        <v>1069595759.4061388</v>
      </c>
      <c r="AM243" s="50">
        <f t="shared" si="366"/>
        <v>482940925.93247998</v>
      </c>
      <c r="AN243" s="50">
        <f t="shared" si="315"/>
        <v>2.2147548529686611</v>
      </c>
      <c r="AO243" s="50">
        <f t="shared" si="316"/>
        <v>68.893429025340723</v>
      </c>
      <c r="AP243" s="59">
        <f t="shared" si="317"/>
        <v>70.404248662153918</v>
      </c>
    </row>
    <row r="244" spans="1:42" x14ac:dyDescent="0.35">
      <c r="A244" s="83">
        <f>Symbol!A244</f>
        <v>43290</v>
      </c>
      <c r="B244" s="17">
        <f>Symbol!B244</f>
        <v>0.47729100000000002</v>
      </c>
      <c r="C244" s="84">
        <f>Symbol!C244</f>
        <v>0.48077399999999998</v>
      </c>
      <c r="D244" s="17">
        <f>Symbol!D244</f>
        <v>0.47265299999999999</v>
      </c>
      <c r="E244" s="84">
        <f>Symbol!E244</f>
        <v>0.47427000000000002</v>
      </c>
      <c r="F244" s="17">
        <f>Symbol!G244</f>
        <v>206344992</v>
      </c>
      <c r="H244" s="29">
        <f t="shared" si="302"/>
        <v>0</v>
      </c>
      <c r="I244" s="10">
        <f t="shared" si="299"/>
        <v>0.48522300000000002</v>
      </c>
      <c r="J244" s="37">
        <f t="shared" si="294"/>
        <v>0.49004300000000001</v>
      </c>
      <c r="K244" s="79">
        <f t="shared" si="300"/>
        <v>1.7327339410137792E-2</v>
      </c>
      <c r="L244" s="67">
        <f t="shared" si="291"/>
        <v>0.48162500000000003</v>
      </c>
      <c r="M244" s="79">
        <f t="shared" si="297"/>
        <v>5.150015129614249E-3</v>
      </c>
      <c r="N244" s="67">
        <f t="shared" si="288"/>
        <v>0.47915099999999999</v>
      </c>
      <c r="O244" s="79">
        <f t="shared" si="295"/>
        <v>-2.7431971197319285E-2</v>
      </c>
      <c r="P244" s="67">
        <f t="shared" si="286"/>
        <v>0.492477</v>
      </c>
      <c r="Q244" s="79">
        <f t="shared" si="292"/>
        <v>3.0362269040785237E-2</v>
      </c>
      <c r="R244" s="67">
        <f t="shared" si="284"/>
        <v>0.47774899999999998</v>
      </c>
      <c r="S244" s="79">
        <f t="shared" si="289"/>
        <v>7.3087101970353554E-3</v>
      </c>
      <c r="T244" s="10">
        <f t="shared" si="318"/>
        <v>8.9899999999998315E-4</v>
      </c>
      <c r="U244" s="5">
        <f t="shared" si="319"/>
        <v>8.9899999999998315E-4</v>
      </c>
      <c r="V244" s="5">
        <f t="shared" si="320"/>
        <v>0</v>
      </c>
      <c r="W244" s="5">
        <f t="shared" si="321"/>
        <v>5.2925000000000012E-3</v>
      </c>
      <c r="X244" s="5">
        <f t="shared" si="322"/>
        <v>5.098142857142861E-3</v>
      </c>
      <c r="Y244" s="5">
        <f t="shared" si="323"/>
        <v>1.0381231260683157</v>
      </c>
      <c r="Z244" s="37">
        <f t="shared" si="324"/>
        <v>50.935250809450793</v>
      </c>
      <c r="AA244" s="63">
        <f t="shared" si="303"/>
        <v>51.008645533141205</v>
      </c>
      <c r="AB244" s="50">
        <f t="shared" si="304"/>
        <v>0.48583399999999999</v>
      </c>
      <c r="AC244" s="50">
        <f t="shared" si="305"/>
        <v>0.48360633333333336</v>
      </c>
      <c r="AD244" s="50">
        <f t="shared" si="306"/>
        <v>0.48420900000000006</v>
      </c>
      <c r="AE244" s="55">
        <f t="shared" si="307"/>
        <v>0.48231900000000005</v>
      </c>
      <c r="AF244" s="55">
        <f t="shared" si="308"/>
        <v>0.48554273333333337</v>
      </c>
      <c r="AG244" s="55">
        <f t="shared" si="309"/>
        <v>0.48285212</v>
      </c>
      <c r="AH244" s="50">
        <f t="shared" si="310"/>
        <v>0.49392066666666667</v>
      </c>
      <c r="AI244" s="50">
        <f t="shared" si="311"/>
        <v>202619091.50126934</v>
      </c>
      <c r="AJ244" s="50">
        <f t="shared" si="312"/>
        <v>202619091.50126934</v>
      </c>
      <c r="AK244" s="50">
        <f t="shared" si="313"/>
        <v>0</v>
      </c>
      <c r="AL244" s="50">
        <f t="shared" ref="AL244:AM244" si="367">SUM(AJ244:AJ257)</f>
        <v>1069595759.4061388</v>
      </c>
      <c r="AM244" s="50">
        <f t="shared" si="367"/>
        <v>449624713.40760535</v>
      </c>
      <c r="AN244" s="50">
        <f t="shared" si="315"/>
        <v>2.378863366517181</v>
      </c>
      <c r="AO244" s="50">
        <f t="shared" si="316"/>
        <v>70.404248662153918</v>
      </c>
      <c r="AP244" s="59">
        <f t="shared" si="317"/>
        <v>69.814766506739829</v>
      </c>
    </row>
    <row r="245" spans="1:42" x14ac:dyDescent="0.35">
      <c r="A245" s="83">
        <f>Symbol!A245</f>
        <v>43291</v>
      </c>
      <c r="B245" s="17">
        <f>Symbol!B245</f>
        <v>0.47385500000000003</v>
      </c>
      <c r="C245" s="84">
        <f>Symbol!C245</f>
        <v>0.47433599999999998</v>
      </c>
      <c r="D245" s="17">
        <f>Symbol!D245</f>
        <v>0.44326100000000002</v>
      </c>
      <c r="E245" s="84">
        <f>Symbol!E245</f>
        <v>0.44504199999999999</v>
      </c>
      <c r="F245" s="17">
        <f>Symbol!G245</f>
        <v>230418000</v>
      </c>
      <c r="H245" s="29">
        <f t="shared" si="302"/>
        <v>1</v>
      </c>
      <c r="I245" s="10">
        <f t="shared" si="299"/>
        <v>0.49004300000000001</v>
      </c>
      <c r="J245" s="37">
        <f t="shared" si="294"/>
        <v>0.48162500000000003</v>
      </c>
      <c r="K245" s="79">
        <f t="shared" si="300"/>
        <v>5.150015129614249E-3</v>
      </c>
      <c r="L245" s="67">
        <f t="shared" si="291"/>
        <v>0.47915099999999999</v>
      </c>
      <c r="M245" s="79">
        <f t="shared" si="297"/>
        <v>-2.7431971197319285E-2</v>
      </c>
      <c r="N245" s="67">
        <f t="shared" si="288"/>
        <v>0.492477</v>
      </c>
      <c r="O245" s="79">
        <f t="shared" si="295"/>
        <v>3.0362269040785237E-2</v>
      </c>
      <c r="P245" s="67">
        <f t="shared" si="286"/>
        <v>0.47774899999999998</v>
      </c>
      <c r="Q245" s="79">
        <f t="shared" si="292"/>
        <v>7.3087101970353554E-3</v>
      </c>
      <c r="R245" s="67">
        <f t="shared" si="284"/>
        <v>0.47427000000000002</v>
      </c>
      <c r="S245" s="79">
        <f t="shared" si="289"/>
        <v>6.3608120041196814E-2</v>
      </c>
      <c r="T245" s="10">
        <f t="shared" si="318"/>
        <v>-4.819999999999991E-3</v>
      </c>
      <c r="U245" s="5">
        <f t="shared" si="319"/>
        <v>0</v>
      </c>
      <c r="V245" s="5">
        <f t="shared" si="320"/>
        <v>4.819999999999991E-3</v>
      </c>
      <c r="W245" s="5">
        <f t="shared" si="321"/>
        <v>5.2282857142857174E-3</v>
      </c>
      <c r="X245" s="5">
        <f t="shared" si="322"/>
        <v>6.6828571428571449E-3</v>
      </c>
      <c r="Y245" s="5">
        <f t="shared" si="323"/>
        <v>0.78234288157332221</v>
      </c>
      <c r="Z245" s="37">
        <f t="shared" si="324"/>
        <v>43.894072776991543</v>
      </c>
      <c r="AA245" s="63">
        <f t="shared" si="303"/>
        <v>51.421126390470363</v>
      </c>
      <c r="AB245" s="50">
        <f t="shared" si="304"/>
        <v>0.48038800000000004</v>
      </c>
      <c r="AC245" s="50">
        <f t="shared" si="305"/>
        <v>0.48441766666666669</v>
      </c>
      <c r="AD245" s="50">
        <f t="shared" si="306"/>
        <v>0.48105439999999999</v>
      </c>
      <c r="AE245" s="55">
        <f t="shared" si="307"/>
        <v>0.48497619999999997</v>
      </c>
      <c r="AF245" s="55">
        <f t="shared" si="308"/>
        <v>0.48282553333333333</v>
      </c>
      <c r="AG245" s="55">
        <f t="shared" si="309"/>
        <v>0.47531524000000003</v>
      </c>
      <c r="AH245" s="50">
        <f t="shared" si="310"/>
        <v>0.48980700000000005</v>
      </c>
      <c r="AI245" s="50">
        <f t="shared" si="311"/>
        <v>153715637.084544</v>
      </c>
      <c r="AJ245" s="50">
        <f t="shared" si="312"/>
        <v>153715637.084544</v>
      </c>
      <c r="AK245" s="50">
        <f t="shared" si="313"/>
        <v>0</v>
      </c>
      <c r="AL245" s="50">
        <f t="shared" ref="AL245:AM245" si="368">SUM(AJ245:AJ258)</f>
        <v>1039927168.0048695</v>
      </c>
      <c r="AM245" s="50">
        <f t="shared" si="368"/>
        <v>449624713.40760535</v>
      </c>
      <c r="AN245" s="50">
        <f t="shared" si="315"/>
        <v>2.3128781336850759</v>
      </c>
      <c r="AO245" s="50">
        <f t="shared" si="316"/>
        <v>69.814766506739829</v>
      </c>
      <c r="AP245" s="59">
        <f t="shared" si="317"/>
        <v>70.375924509942621</v>
      </c>
    </row>
    <row r="246" spans="1:42" x14ac:dyDescent="0.35">
      <c r="A246" s="83">
        <f>Symbol!A246</f>
        <v>43292</v>
      </c>
      <c r="B246" s="17">
        <f>Symbol!B246</f>
        <v>0.44512699999999999</v>
      </c>
      <c r="C246" s="84">
        <f>Symbol!C246</f>
        <v>0.45254499999999998</v>
      </c>
      <c r="D246" s="17">
        <f>Symbol!D246</f>
        <v>0.44357400000000002</v>
      </c>
      <c r="E246" s="84">
        <f>Symbol!E246</f>
        <v>0.45023299999999999</v>
      </c>
      <c r="F246" s="17">
        <f>Symbol!G246</f>
        <v>183887008</v>
      </c>
      <c r="H246" s="29">
        <f t="shared" si="302"/>
        <v>1</v>
      </c>
      <c r="I246" s="10">
        <f t="shared" si="299"/>
        <v>0.48162500000000003</v>
      </c>
      <c r="J246" s="37">
        <f t="shared" si="294"/>
        <v>0.47915099999999999</v>
      </c>
      <c r="K246" s="79">
        <f t="shared" si="300"/>
        <v>-2.7431971197319285E-2</v>
      </c>
      <c r="L246" s="67">
        <f t="shared" si="291"/>
        <v>0.492477</v>
      </c>
      <c r="M246" s="79">
        <f t="shared" si="297"/>
        <v>3.0362269040785237E-2</v>
      </c>
      <c r="N246" s="67">
        <f t="shared" si="288"/>
        <v>0.47774899999999998</v>
      </c>
      <c r="O246" s="79">
        <f t="shared" si="295"/>
        <v>7.3087101970353554E-3</v>
      </c>
      <c r="P246" s="67">
        <f t="shared" si="286"/>
        <v>0.47427000000000002</v>
      </c>
      <c r="Q246" s="79">
        <f t="shared" si="292"/>
        <v>6.3608120041196814E-2</v>
      </c>
      <c r="R246" s="67">
        <f t="shared" si="284"/>
        <v>0.44504199999999999</v>
      </c>
      <c r="S246" s="79">
        <f t="shared" si="289"/>
        <v>-1.1596566806473457E-2</v>
      </c>
      <c r="T246" s="10">
        <f t="shared" si="318"/>
        <v>8.4179999999999811E-3</v>
      </c>
      <c r="U246" s="5">
        <f t="shared" si="319"/>
        <v>8.4179999999999811E-3</v>
      </c>
      <c r="V246" s="5">
        <f t="shared" si="320"/>
        <v>0</v>
      </c>
      <c r="W246" s="5">
        <f t="shared" si="321"/>
        <v>6.5995714285714312E-3</v>
      </c>
      <c r="X246" s="5">
        <f t="shared" si="322"/>
        <v>6.3385714285714313E-3</v>
      </c>
      <c r="Y246" s="5">
        <f t="shared" si="323"/>
        <v>1.0411764705882354</v>
      </c>
      <c r="Z246" s="37">
        <f t="shared" si="324"/>
        <v>51.008645533141205</v>
      </c>
      <c r="AA246" s="63">
        <f t="shared" si="303"/>
        <v>57.669686171811271</v>
      </c>
      <c r="AB246" s="50">
        <f t="shared" si="304"/>
        <v>0.48581399999999997</v>
      </c>
      <c r="AC246" s="50">
        <f t="shared" si="305"/>
        <v>0.48312566666666662</v>
      </c>
      <c r="AD246" s="50">
        <f t="shared" si="306"/>
        <v>0.47373779999999999</v>
      </c>
      <c r="AE246" s="55">
        <f t="shared" si="307"/>
        <v>0.48392060000000003</v>
      </c>
      <c r="AF246" s="55">
        <f t="shared" si="308"/>
        <v>0.48102913333333341</v>
      </c>
      <c r="AG246" s="55">
        <f t="shared" si="309"/>
        <v>0.47019356000000001</v>
      </c>
      <c r="AH246" s="50">
        <f t="shared" si="310"/>
        <v>0.48399766666666671</v>
      </c>
      <c r="AI246" s="50">
        <f t="shared" si="311"/>
        <v>135518866.54098135</v>
      </c>
      <c r="AJ246" s="50">
        <f t="shared" si="312"/>
        <v>135518866.54098135</v>
      </c>
      <c r="AK246" s="50">
        <f t="shared" si="313"/>
        <v>0</v>
      </c>
      <c r="AL246" s="50">
        <f t="shared" ref="AL246:AM246" si="369">SUM(AJ246:AJ259)</f>
        <v>1068143203.2941706</v>
      </c>
      <c r="AM246" s="50">
        <f t="shared" si="369"/>
        <v>449624713.40760535</v>
      </c>
      <c r="AN246" s="50">
        <f t="shared" si="315"/>
        <v>2.3756327698247537</v>
      </c>
      <c r="AO246" s="50">
        <f t="shared" si="316"/>
        <v>70.375924509942621</v>
      </c>
      <c r="AP246" s="59">
        <f t="shared" si="317"/>
        <v>70.483156751278372</v>
      </c>
    </row>
    <row r="247" spans="1:42" x14ac:dyDescent="0.35">
      <c r="A247" s="83">
        <f>Symbol!A247</f>
        <v>43293</v>
      </c>
      <c r="B247" s="17">
        <f>Symbol!B247</f>
        <v>0.449882</v>
      </c>
      <c r="C247" s="84">
        <f>Symbol!C247</f>
        <v>0.44997199999999998</v>
      </c>
      <c r="D247" s="17">
        <f>Symbol!D247</f>
        <v>0.428033</v>
      </c>
      <c r="E247" s="84">
        <f>Symbol!E247</f>
        <v>0.43536399999999997</v>
      </c>
      <c r="F247" s="17">
        <f>Symbol!G247</f>
        <v>182139008</v>
      </c>
      <c r="H247" s="29">
        <f t="shared" si="302"/>
        <v>0</v>
      </c>
      <c r="I247" s="10">
        <f t="shared" si="299"/>
        <v>0.47915099999999999</v>
      </c>
      <c r="J247" s="37">
        <f t="shared" si="294"/>
        <v>0.492477</v>
      </c>
      <c r="K247" s="79">
        <f t="shared" si="300"/>
        <v>3.0362269040785237E-2</v>
      </c>
      <c r="L247" s="67">
        <f t="shared" si="291"/>
        <v>0.47774899999999998</v>
      </c>
      <c r="M247" s="79">
        <f t="shared" si="297"/>
        <v>7.3087101970353554E-3</v>
      </c>
      <c r="N247" s="67">
        <f t="shared" si="288"/>
        <v>0.47427000000000002</v>
      </c>
      <c r="O247" s="79">
        <f t="shared" si="295"/>
        <v>6.3608120041196814E-2</v>
      </c>
      <c r="P247" s="67">
        <f t="shared" si="286"/>
        <v>0.44504199999999999</v>
      </c>
      <c r="Q247" s="79">
        <f t="shared" si="292"/>
        <v>-1.1596566806473457E-2</v>
      </c>
      <c r="R247" s="67">
        <f t="shared" si="284"/>
        <v>0.45023299999999999</v>
      </c>
      <c r="S247" s="79">
        <f t="shared" si="289"/>
        <v>3.3582763750150582E-2</v>
      </c>
      <c r="T247" s="10">
        <f t="shared" si="318"/>
        <v>2.4740000000000317E-3</v>
      </c>
      <c r="U247" s="5">
        <f t="shared" si="319"/>
        <v>2.4740000000000317E-3</v>
      </c>
      <c r="V247" s="5">
        <f t="shared" si="320"/>
        <v>0</v>
      </c>
      <c r="W247" s="5">
        <f t="shared" si="321"/>
        <v>6.7094285714285763E-3</v>
      </c>
      <c r="X247" s="5">
        <f t="shared" si="322"/>
        <v>6.3385714285714313E-3</v>
      </c>
      <c r="Y247" s="5">
        <f t="shared" si="323"/>
        <v>1.0585080009015104</v>
      </c>
      <c r="Z247" s="37">
        <f t="shared" si="324"/>
        <v>51.421126390470363</v>
      </c>
      <c r="AA247" s="63">
        <f t="shared" si="303"/>
        <v>59.052787370498272</v>
      </c>
      <c r="AB247" s="50">
        <f t="shared" si="304"/>
        <v>0.48511300000000002</v>
      </c>
      <c r="AC247" s="50">
        <f t="shared" si="305"/>
        <v>0.48149866666666669</v>
      </c>
      <c r="AD247" s="50">
        <f t="shared" si="306"/>
        <v>0.46795419999999999</v>
      </c>
      <c r="AE247" s="55">
        <f t="shared" si="307"/>
        <v>0.47930300000000003</v>
      </c>
      <c r="AF247" s="55">
        <f t="shared" si="308"/>
        <v>0.47104499999999999</v>
      </c>
      <c r="AG247" s="55">
        <f t="shared" si="309"/>
        <v>0.46372068</v>
      </c>
      <c r="AH247" s="50">
        <f t="shared" si="310"/>
        <v>0.47434599999999999</v>
      </c>
      <c r="AI247" s="50">
        <f t="shared" si="311"/>
        <v>116216196.83276799</v>
      </c>
      <c r="AJ247" s="50">
        <f t="shared" si="312"/>
        <v>0</v>
      </c>
      <c r="AK247" s="50">
        <f t="shared" si="313"/>
        <v>116216196.83276799</v>
      </c>
      <c r="AL247" s="50">
        <f t="shared" ref="AL247:AM247" si="370">SUM(AJ247:AJ260)</f>
        <v>1073657128.1459574</v>
      </c>
      <c r="AM247" s="50">
        <f t="shared" si="370"/>
        <v>449624713.40760535</v>
      </c>
      <c r="AN247" s="50">
        <f t="shared" si="315"/>
        <v>2.3878961634669715</v>
      </c>
      <c r="AO247" s="50">
        <f t="shared" si="316"/>
        <v>70.483156751278372</v>
      </c>
      <c r="AP247" s="59">
        <f t="shared" si="317"/>
        <v>78.363835757644964</v>
      </c>
    </row>
    <row r="248" spans="1:42" x14ac:dyDescent="0.35">
      <c r="A248" s="83">
        <f>Symbol!A248</f>
        <v>43294</v>
      </c>
      <c r="B248" s="17">
        <f>Symbol!B248</f>
        <v>0.43651400000000001</v>
      </c>
      <c r="C248" s="84">
        <f>Symbol!C248</f>
        <v>0.44450800000000001</v>
      </c>
      <c r="D248" s="17">
        <f>Symbol!D248</f>
        <v>0.434805</v>
      </c>
      <c r="E248" s="84">
        <f>Symbol!E248</f>
        <v>0.43874099999999999</v>
      </c>
      <c r="F248" s="17">
        <f>Symbol!G248</f>
        <v>179403008</v>
      </c>
      <c r="H248" s="29">
        <f t="shared" si="302"/>
        <v>1</v>
      </c>
      <c r="I248" s="10">
        <f t="shared" si="299"/>
        <v>0.492477</v>
      </c>
      <c r="J248" s="37">
        <f t="shared" si="294"/>
        <v>0.47774899999999998</v>
      </c>
      <c r="K248" s="79">
        <f t="shared" si="300"/>
        <v>7.3087101970353554E-3</v>
      </c>
      <c r="L248" s="67">
        <f t="shared" si="291"/>
        <v>0.47427000000000002</v>
      </c>
      <c r="M248" s="79">
        <f t="shared" si="297"/>
        <v>6.3608120041196814E-2</v>
      </c>
      <c r="N248" s="67">
        <f t="shared" si="288"/>
        <v>0.44504199999999999</v>
      </c>
      <c r="O248" s="79">
        <f t="shared" si="295"/>
        <v>-1.1596566806473457E-2</v>
      </c>
      <c r="P248" s="67">
        <f t="shared" si="286"/>
        <v>0.45023299999999999</v>
      </c>
      <c r="Q248" s="79">
        <f t="shared" si="292"/>
        <v>3.3582763750150582E-2</v>
      </c>
      <c r="R248" s="67">
        <f t="shared" si="284"/>
        <v>0.43536399999999997</v>
      </c>
      <c r="S248" s="79">
        <f t="shared" si="289"/>
        <v>-7.7267989578399792E-3</v>
      </c>
      <c r="T248" s="10">
        <f t="shared" si="318"/>
        <v>-1.3326000000000005E-2</v>
      </c>
      <c r="U248" s="5">
        <f t="shared" si="319"/>
        <v>0</v>
      </c>
      <c r="V248" s="5">
        <f t="shared" si="320"/>
        <v>1.3326000000000005E-2</v>
      </c>
      <c r="W248" s="5">
        <f t="shared" si="321"/>
        <v>8.6355000000000025E-3</v>
      </c>
      <c r="X248" s="5">
        <f t="shared" si="322"/>
        <v>6.3385714285714313E-3</v>
      </c>
      <c r="Y248" s="5">
        <f t="shared" si="323"/>
        <v>1.3623732251521297</v>
      </c>
      <c r="Z248" s="37">
        <f t="shared" si="324"/>
        <v>57.669686171811271</v>
      </c>
      <c r="AA248" s="63">
        <f t="shared" si="303"/>
        <v>57.250966353557899</v>
      </c>
      <c r="AB248" s="50">
        <f t="shared" si="304"/>
        <v>0.47600949999999997</v>
      </c>
      <c r="AC248" s="50">
        <f t="shared" si="305"/>
        <v>0.46568699999999996</v>
      </c>
      <c r="AD248" s="50">
        <f t="shared" si="306"/>
        <v>0.45653159999999993</v>
      </c>
      <c r="AE248" s="55">
        <f t="shared" si="307"/>
        <v>0.46327460000000004</v>
      </c>
      <c r="AF248" s="55">
        <f t="shared" si="308"/>
        <v>0.46076180000000005</v>
      </c>
      <c r="AG248" s="55">
        <f t="shared" si="309"/>
        <v>0.45453379999999999</v>
      </c>
      <c r="AH248" s="50">
        <f t="shared" si="310"/>
        <v>0.48422333333333339</v>
      </c>
      <c r="AI248" s="50">
        <f t="shared" si="311"/>
        <v>104097851.85045335</v>
      </c>
      <c r="AJ248" s="50">
        <f t="shared" si="312"/>
        <v>104097851.85045335</v>
      </c>
      <c r="AK248" s="50">
        <f t="shared" si="313"/>
        <v>0</v>
      </c>
      <c r="AL248" s="50">
        <f t="shared" ref="AL248:AM248" si="371">SUM(AJ248:AJ261)</f>
        <v>1207569416.667856</v>
      </c>
      <c r="AM248" s="50">
        <f t="shared" si="371"/>
        <v>333408516.57483733</v>
      </c>
      <c r="AN248" s="50">
        <f t="shared" si="315"/>
        <v>3.6218913334111047</v>
      </c>
      <c r="AO248" s="50">
        <f t="shared" si="316"/>
        <v>78.363835757644964</v>
      </c>
      <c r="AP248" s="59">
        <f t="shared" si="317"/>
        <v>72.683752061039527</v>
      </c>
    </row>
    <row r="249" spans="1:42" x14ac:dyDescent="0.35">
      <c r="A249" s="83">
        <f>Symbol!A249</f>
        <v>43295</v>
      </c>
      <c r="B249" s="17">
        <f>Symbol!B249</f>
        <v>0.43856099999999998</v>
      </c>
      <c r="C249" s="84">
        <f>Symbol!C249</f>
        <v>0.44164599999999998</v>
      </c>
      <c r="D249" s="17">
        <f>Symbol!D249</f>
        <v>0.43389499999999998</v>
      </c>
      <c r="E249" s="84">
        <f>Symbol!E249</f>
        <v>0.43927100000000002</v>
      </c>
      <c r="F249" s="17">
        <f>Symbol!G249</f>
        <v>134840992</v>
      </c>
      <c r="H249" s="29">
        <f t="shared" si="302"/>
        <v>1</v>
      </c>
      <c r="I249" s="10">
        <f t="shared" si="299"/>
        <v>0.47774899999999998</v>
      </c>
      <c r="J249" s="37">
        <f t="shared" si="294"/>
        <v>0.47427000000000002</v>
      </c>
      <c r="K249" s="79">
        <f t="shared" si="300"/>
        <v>6.3608120041196814E-2</v>
      </c>
      <c r="L249" s="67">
        <f t="shared" si="291"/>
        <v>0.44504199999999999</v>
      </c>
      <c r="M249" s="79">
        <f t="shared" si="297"/>
        <v>-1.1596566806473457E-2</v>
      </c>
      <c r="N249" s="67">
        <f t="shared" si="288"/>
        <v>0.45023299999999999</v>
      </c>
      <c r="O249" s="79">
        <f t="shared" si="295"/>
        <v>3.3582763750150582E-2</v>
      </c>
      <c r="P249" s="67">
        <f t="shared" si="286"/>
        <v>0.43536399999999997</v>
      </c>
      <c r="Q249" s="79">
        <f t="shared" si="292"/>
        <v>-7.7267989578399792E-3</v>
      </c>
      <c r="R249" s="67">
        <f t="shared" si="284"/>
        <v>0.43874099999999999</v>
      </c>
      <c r="S249" s="79">
        <f t="shared" si="289"/>
        <v>-1.2072729401723917E-3</v>
      </c>
      <c r="T249" s="10">
        <f t="shared" si="318"/>
        <v>1.4728000000000019E-2</v>
      </c>
      <c r="U249" s="5">
        <f t="shared" si="319"/>
        <v>1.4728000000000019E-2</v>
      </c>
      <c r="V249" s="5">
        <f t="shared" si="320"/>
        <v>0</v>
      </c>
      <c r="W249" s="5">
        <f t="shared" si="321"/>
        <v>8.6355000000000025E-3</v>
      </c>
      <c r="X249" s="5">
        <f t="shared" si="322"/>
        <v>5.9878571428571437E-3</v>
      </c>
      <c r="Y249" s="5">
        <f t="shared" si="323"/>
        <v>1.4421686746987954</v>
      </c>
      <c r="Z249" s="37">
        <f t="shared" si="324"/>
        <v>59.052787370498272</v>
      </c>
      <c r="AA249" s="63">
        <f t="shared" si="303"/>
        <v>57.371830728080795</v>
      </c>
      <c r="AB249" s="50">
        <f t="shared" si="304"/>
        <v>0.45965600000000001</v>
      </c>
      <c r="AC249" s="50">
        <f t="shared" si="305"/>
        <v>0.456515</v>
      </c>
      <c r="AD249" s="50">
        <f t="shared" si="306"/>
        <v>0.44872999999999996</v>
      </c>
      <c r="AE249" s="55">
        <f t="shared" si="307"/>
        <v>0.45296400000000003</v>
      </c>
      <c r="AF249" s="55">
        <f t="shared" si="308"/>
        <v>0.44969106666666669</v>
      </c>
      <c r="AG249" s="55">
        <f t="shared" si="309"/>
        <v>0.44823816000000005</v>
      </c>
      <c r="AH249" s="50">
        <f t="shared" si="310"/>
        <v>0.48286999999999997</v>
      </c>
      <c r="AI249" s="50">
        <f t="shared" si="311"/>
        <v>109439588.27999999</v>
      </c>
      <c r="AJ249" s="50">
        <f t="shared" si="312"/>
        <v>109439588.27999999</v>
      </c>
      <c r="AK249" s="50">
        <f t="shared" si="313"/>
        <v>0</v>
      </c>
      <c r="AL249" s="50">
        <f t="shared" ref="AL249:AM249" si="372">SUM(AJ249:AJ262)</f>
        <v>1103471564.8174026</v>
      </c>
      <c r="AM249" s="50">
        <f t="shared" si="372"/>
        <v>414710330.76045865</v>
      </c>
      <c r="AN249" s="50">
        <f t="shared" si="315"/>
        <v>2.6608248769543681</v>
      </c>
      <c r="AO249" s="50">
        <f t="shared" si="316"/>
        <v>72.683752061039527</v>
      </c>
      <c r="AP249" s="59">
        <f t="shared" si="317"/>
        <v>71.99322492418105</v>
      </c>
    </row>
    <row r="250" spans="1:42" x14ac:dyDescent="0.35">
      <c r="A250" s="83">
        <f>Symbol!A250</f>
        <v>43296</v>
      </c>
      <c r="B250" s="17">
        <f>Symbol!B250</f>
        <v>0.43909500000000001</v>
      </c>
      <c r="C250" s="84">
        <f>Symbol!C250</f>
        <v>0.44898700000000002</v>
      </c>
      <c r="D250" s="17">
        <f>Symbol!D250</f>
        <v>0.43719400000000003</v>
      </c>
      <c r="E250" s="84">
        <f>Symbol!E250</f>
        <v>0.44589400000000001</v>
      </c>
      <c r="F250" s="17">
        <f>Symbol!G250</f>
        <v>152903008</v>
      </c>
      <c r="H250" s="29">
        <f t="shared" si="302"/>
        <v>1</v>
      </c>
      <c r="I250" s="10">
        <f t="shared" si="299"/>
        <v>0.47427000000000002</v>
      </c>
      <c r="J250" s="37">
        <f t="shared" si="294"/>
        <v>0.44504199999999999</v>
      </c>
      <c r="K250" s="79">
        <f t="shared" si="300"/>
        <v>-1.1596566806473457E-2</v>
      </c>
      <c r="L250" s="67">
        <f t="shared" si="291"/>
        <v>0.45023299999999999</v>
      </c>
      <c r="M250" s="79">
        <f t="shared" si="297"/>
        <v>3.3582763750150582E-2</v>
      </c>
      <c r="N250" s="67">
        <f t="shared" si="288"/>
        <v>0.43536399999999997</v>
      </c>
      <c r="O250" s="79">
        <f t="shared" si="295"/>
        <v>-7.7267989578399792E-3</v>
      </c>
      <c r="P250" s="67">
        <f t="shared" si="286"/>
        <v>0.43874099999999999</v>
      </c>
      <c r="Q250" s="79">
        <f t="shared" si="292"/>
        <v>-1.2072729401723917E-3</v>
      </c>
      <c r="R250" s="67">
        <f t="shared" si="284"/>
        <v>0.43927100000000002</v>
      </c>
      <c r="S250" s="79">
        <f t="shared" si="289"/>
        <v>-1.4964720921731588E-2</v>
      </c>
      <c r="T250" s="10">
        <f t="shared" si="318"/>
        <v>3.4789999999999544E-3</v>
      </c>
      <c r="U250" s="5">
        <f t="shared" si="319"/>
        <v>3.4789999999999544E-3</v>
      </c>
      <c r="V250" s="5">
        <f t="shared" si="320"/>
        <v>0</v>
      </c>
      <c r="W250" s="5">
        <f t="shared" si="321"/>
        <v>8.0191428571428549E-3</v>
      </c>
      <c r="X250" s="5">
        <f t="shared" si="322"/>
        <v>5.9878571428571437E-3</v>
      </c>
      <c r="Y250" s="5">
        <f t="shared" si="323"/>
        <v>1.339234164380293</v>
      </c>
      <c r="Z250" s="37">
        <f t="shared" si="324"/>
        <v>57.250966353557899</v>
      </c>
      <c r="AA250" s="63">
        <f t="shared" si="303"/>
        <v>46.500864979724419</v>
      </c>
      <c r="AB250" s="50">
        <f t="shared" si="304"/>
        <v>0.44763750000000002</v>
      </c>
      <c r="AC250" s="50">
        <f t="shared" si="305"/>
        <v>0.44354633333333338</v>
      </c>
      <c r="AD250" s="50">
        <f t="shared" si="306"/>
        <v>0.44173020000000002</v>
      </c>
      <c r="AE250" s="55">
        <f t="shared" si="307"/>
        <v>0.44324720000000001</v>
      </c>
      <c r="AF250" s="55">
        <f t="shared" si="308"/>
        <v>0.44216520000000004</v>
      </c>
      <c r="AG250" s="55">
        <f t="shared" si="309"/>
        <v>0.44252888000000001</v>
      </c>
      <c r="AH250" s="50">
        <f t="shared" si="310"/>
        <v>0.47589900000000002</v>
      </c>
      <c r="AI250" s="50">
        <f t="shared" si="311"/>
        <v>98199375.347808003</v>
      </c>
      <c r="AJ250" s="50">
        <f t="shared" si="312"/>
        <v>98199375.347808003</v>
      </c>
      <c r="AK250" s="50">
        <f t="shared" si="313"/>
        <v>0</v>
      </c>
      <c r="AL250" s="50">
        <f t="shared" ref="AL250:AM250" si="373">SUM(AJ250:AJ263)</f>
        <v>1066039700.750736</v>
      </c>
      <c r="AM250" s="50">
        <f t="shared" si="373"/>
        <v>414710330.76045865</v>
      </c>
      <c r="AN250" s="50">
        <f t="shared" si="315"/>
        <v>2.5705646126440302</v>
      </c>
      <c r="AO250" s="50">
        <f t="shared" si="316"/>
        <v>71.99322492418105</v>
      </c>
      <c r="AP250" s="59">
        <f t="shared" si="317"/>
        <v>65.830721829724538</v>
      </c>
    </row>
    <row r="251" spans="1:42" x14ac:dyDescent="0.35">
      <c r="A251" s="83">
        <f>Symbol!A251</f>
        <v>43297</v>
      </c>
      <c r="B251" s="17">
        <f>Symbol!B251</f>
        <v>0.446413</v>
      </c>
      <c r="C251" s="84">
        <f>Symbol!C251</f>
        <v>0.48340100000000003</v>
      </c>
      <c r="D251" s="17">
        <f>Symbol!D251</f>
        <v>0.44450499999999998</v>
      </c>
      <c r="E251" s="84">
        <f>Symbol!E251</f>
        <v>0.48340100000000003</v>
      </c>
      <c r="F251" s="17">
        <f>Symbol!G251</f>
        <v>269283008</v>
      </c>
      <c r="H251" s="29">
        <f t="shared" si="302"/>
        <v>0</v>
      </c>
      <c r="I251" s="10">
        <f t="shared" si="299"/>
        <v>0.44504199999999999</v>
      </c>
      <c r="J251" s="37">
        <f t="shared" si="294"/>
        <v>0.45023299999999999</v>
      </c>
      <c r="K251" s="79">
        <f t="shared" si="300"/>
        <v>3.3582763750150582E-2</v>
      </c>
      <c r="L251" s="67">
        <f t="shared" si="291"/>
        <v>0.43536399999999997</v>
      </c>
      <c r="M251" s="79">
        <f t="shared" si="297"/>
        <v>-7.7267989578399792E-3</v>
      </c>
      <c r="N251" s="67">
        <f t="shared" si="288"/>
        <v>0.43874099999999999</v>
      </c>
      <c r="O251" s="79">
        <f t="shared" si="295"/>
        <v>-1.2072729401723917E-3</v>
      </c>
      <c r="P251" s="67">
        <f t="shared" si="286"/>
        <v>0.43927100000000002</v>
      </c>
      <c r="Q251" s="79">
        <f t="shared" si="292"/>
        <v>-1.4964720921731588E-2</v>
      </c>
      <c r="R251" s="67">
        <f t="shared" si="284"/>
        <v>0.44589400000000001</v>
      </c>
      <c r="S251" s="79">
        <f t="shared" si="289"/>
        <v>-8.0765281336349179E-2</v>
      </c>
      <c r="T251" s="10">
        <f t="shared" si="318"/>
        <v>2.9228000000000032E-2</v>
      </c>
      <c r="U251" s="5">
        <f t="shared" si="319"/>
        <v>2.9228000000000032E-2</v>
      </c>
      <c r="V251" s="5">
        <f t="shared" si="320"/>
        <v>0</v>
      </c>
      <c r="W251" s="5">
        <f t="shared" si="321"/>
        <v>8.0588571428571454E-3</v>
      </c>
      <c r="X251" s="5">
        <f t="shared" si="322"/>
        <v>5.9878571428571437E-3</v>
      </c>
      <c r="Y251" s="5">
        <f t="shared" si="323"/>
        <v>1.3458666348562569</v>
      </c>
      <c r="Z251" s="37">
        <f t="shared" si="324"/>
        <v>57.371830728080795</v>
      </c>
      <c r="AA251" s="63">
        <f t="shared" si="303"/>
        <v>47.286014887888314</v>
      </c>
      <c r="AB251" s="50">
        <f t="shared" si="304"/>
        <v>0.44279849999999998</v>
      </c>
      <c r="AC251" s="50">
        <f t="shared" si="305"/>
        <v>0.44144600000000001</v>
      </c>
      <c r="AD251" s="50">
        <f t="shared" si="306"/>
        <v>0.44190059999999998</v>
      </c>
      <c r="AE251" s="55">
        <f t="shared" si="307"/>
        <v>0.43968859999999999</v>
      </c>
      <c r="AF251" s="55">
        <f t="shared" si="308"/>
        <v>0.44028020000000001</v>
      </c>
      <c r="AG251" s="55">
        <f t="shared" si="309"/>
        <v>0.44887396000000002</v>
      </c>
      <c r="AH251" s="50">
        <f t="shared" si="310"/>
        <v>0.45421299999999998</v>
      </c>
      <c r="AI251" s="50">
        <f t="shared" si="311"/>
        <v>104658851.03399999</v>
      </c>
      <c r="AJ251" s="50">
        <f t="shared" si="312"/>
        <v>104658851.03399999</v>
      </c>
      <c r="AK251" s="50">
        <f t="shared" si="313"/>
        <v>0</v>
      </c>
      <c r="AL251" s="50">
        <f t="shared" ref="AL251:AM251" si="374">SUM(AJ251:AJ264)</f>
        <v>967840325.40292811</v>
      </c>
      <c r="AM251" s="50">
        <f t="shared" si="374"/>
        <v>502355198.05845869</v>
      </c>
      <c r="AN251" s="50">
        <f t="shared" si="315"/>
        <v>1.9266055753847326</v>
      </c>
      <c r="AO251" s="50">
        <f t="shared" si="316"/>
        <v>65.830721829724538</v>
      </c>
      <c r="AP251" s="59">
        <f t="shared" si="317"/>
        <v>57.130130047986192</v>
      </c>
    </row>
    <row r="252" spans="1:42" x14ac:dyDescent="0.35">
      <c r="A252" s="83">
        <f>Symbol!A252</f>
        <v>43298</v>
      </c>
      <c r="B252" s="17">
        <f>Symbol!B252</f>
        <v>0.48130099999999998</v>
      </c>
      <c r="C252" s="84">
        <f>Symbol!C252</f>
        <v>0.51660399999999995</v>
      </c>
      <c r="D252" s="17">
        <f>Symbol!D252</f>
        <v>0.47004800000000002</v>
      </c>
      <c r="E252" s="84">
        <f>Symbol!E252</f>
        <v>0.50558700000000001</v>
      </c>
      <c r="F252" s="17">
        <f>Symbol!G252</f>
        <v>347700000</v>
      </c>
      <c r="H252" s="29">
        <f t="shared" si="302"/>
        <v>1</v>
      </c>
      <c r="I252" s="10">
        <f t="shared" si="299"/>
        <v>0.45023299999999999</v>
      </c>
      <c r="J252" s="37">
        <f t="shared" si="294"/>
        <v>0.43536399999999997</v>
      </c>
      <c r="K252" s="79">
        <f t="shared" si="300"/>
        <v>-7.7267989578399792E-3</v>
      </c>
      <c r="L252" s="67">
        <f t="shared" si="291"/>
        <v>0.43874099999999999</v>
      </c>
      <c r="M252" s="79">
        <f t="shared" si="297"/>
        <v>-1.2072729401723917E-3</v>
      </c>
      <c r="N252" s="67">
        <f t="shared" si="288"/>
        <v>0.43927100000000002</v>
      </c>
      <c r="O252" s="79">
        <f t="shared" si="295"/>
        <v>-1.4964720921731588E-2</v>
      </c>
      <c r="P252" s="67">
        <f t="shared" si="286"/>
        <v>0.44589400000000001</v>
      </c>
      <c r="Q252" s="79">
        <f t="shared" si="292"/>
        <v>-8.0765281336349179E-2</v>
      </c>
      <c r="R252" s="67">
        <f t="shared" si="284"/>
        <v>0.48340100000000003</v>
      </c>
      <c r="S252" s="79">
        <f t="shared" si="289"/>
        <v>-4.4873593529346459E-2</v>
      </c>
      <c r="T252" s="10">
        <f t="shared" si="318"/>
        <v>-5.1910000000000012E-3</v>
      </c>
      <c r="U252" s="5">
        <f t="shared" si="319"/>
        <v>0</v>
      </c>
      <c r="V252" s="5">
        <f t="shared" si="320"/>
        <v>5.1910000000000012E-3</v>
      </c>
      <c r="W252" s="5">
        <f t="shared" si="321"/>
        <v>5.9711428571428572E-3</v>
      </c>
      <c r="X252" s="5">
        <f t="shared" si="322"/>
        <v>6.8697857142857154E-3</v>
      </c>
      <c r="Y252" s="5">
        <f t="shared" si="323"/>
        <v>0.86918909926489685</v>
      </c>
      <c r="Z252" s="37">
        <f t="shared" si="324"/>
        <v>46.500864979724419</v>
      </c>
      <c r="AA252" s="63">
        <f t="shared" si="303"/>
        <v>45.764369020182968</v>
      </c>
      <c r="AB252" s="50">
        <f t="shared" si="304"/>
        <v>0.43705249999999995</v>
      </c>
      <c r="AC252" s="50">
        <f t="shared" si="305"/>
        <v>0.43779199999999996</v>
      </c>
      <c r="AD252" s="50">
        <f t="shared" si="306"/>
        <v>0.44853419999999999</v>
      </c>
      <c r="AE252" s="55">
        <f t="shared" si="307"/>
        <v>0.43827760000000004</v>
      </c>
      <c r="AF252" s="55">
        <f t="shared" si="308"/>
        <v>0.44011440000000007</v>
      </c>
      <c r="AG252" s="55">
        <f t="shared" si="309"/>
        <v>0.45713584000000002</v>
      </c>
      <c r="AH252" s="50">
        <f t="shared" si="310"/>
        <v>0.44878400000000002</v>
      </c>
      <c r="AI252" s="50">
        <f t="shared" si="311"/>
        <v>82525546.998272002</v>
      </c>
      <c r="AJ252" s="50">
        <f t="shared" si="312"/>
        <v>82525546.998272002</v>
      </c>
      <c r="AK252" s="50">
        <f t="shared" si="313"/>
        <v>0</v>
      </c>
      <c r="AL252" s="50">
        <f t="shared" ref="AL252:AM252" si="375">SUM(AJ252:AJ265)</f>
        <v>863181474.36892807</v>
      </c>
      <c r="AM252" s="50">
        <f t="shared" si="375"/>
        <v>647722620.6224587</v>
      </c>
      <c r="AN252" s="50">
        <f t="shared" si="315"/>
        <v>1.332640619435854</v>
      </c>
      <c r="AO252" s="50">
        <f t="shared" si="316"/>
        <v>57.130130047986192</v>
      </c>
      <c r="AP252" s="59">
        <f t="shared" si="317"/>
        <v>58.096406756945811</v>
      </c>
    </row>
    <row r="253" spans="1:42" x14ac:dyDescent="0.35">
      <c r="A253" s="83">
        <f>Symbol!A253</f>
        <v>43299</v>
      </c>
      <c r="B253" s="17">
        <f>Symbol!B253</f>
        <v>0.50511799999999996</v>
      </c>
      <c r="C253" s="84">
        <f>Symbol!C253</f>
        <v>0.51956000000000002</v>
      </c>
      <c r="D253" s="17">
        <f>Symbol!D253</f>
        <v>0.47723399999999999</v>
      </c>
      <c r="E253" s="84">
        <f>Symbol!E253</f>
        <v>0.48638900000000002</v>
      </c>
      <c r="F253" s="17">
        <f>Symbol!G253</f>
        <v>367988992</v>
      </c>
      <c r="H253" s="29">
        <f t="shared" si="302"/>
        <v>0</v>
      </c>
      <c r="I253" s="10">
        <f t="shared" si="299"/>
        <v>0.43536399999999997</v>
      </c>
      <c r="J253" s="37">
        <f t="shared" si="294"/>
        <v>0.43874099999999999</v>
      </c>
      <c r="K253" s="79">
        <f t="shared" si="300"/>
        <v>-1.2072729401723917E-3</v>
      </c>
      <c r="L253" s="67">
        <f t="shared" si="291"/>
        <v>0.43927100000000002</v>
      </c>
      <c r="M253" s="79">
        <f t="shared" si="297"/>
        <v>-1.4964720921731588E-2</v>
      </c>
      <c r="N253" s="67">
        <f t="shared" si="288"/>
        <v>0.44589400000000001</v>
      </c>
      <c r="O253" s="79">
        <f t="shared" si="295"/>
        <v>-8.0765281336349179E-2</v>
      </c>
      <c r="P253" s="67">
        <f t="shared" si="286"/>
        <v>0.48340100000000003</v>
      </c>
      <c r="Q253" s="79">
        <f t="shared" si="292"/>
        <v>-4.4873593529346459E-2</v>
      </c>
      <c r="R253" s="67">
        <f t="shared" si="284"/>
        <v>0.50558700000000001</v>
      </c>
      <c r="S253" s="79">
        <f t="shared" si="289"/>
        <v>3.8711415212119113E-2</v>
      </c>
      <c r="T253" s="10">
        <f t="shared" si="318"/>
        <v>1.4869000000000021E-2</v>
      </c>
      <c r="U253" s="5">
        <f t="shared" si="319"/>
        <v>1.4869000000000021E-2</v>
      </c>
      <c r="V253" s="5">
        <f t="shared" si="320"/>
        <v>0</v>
      </c>
      <c r="W253" s="5">
        <f t="shared" si="321"/>
        <v>5.9711428571428572E-3</v>
      </c>
      <c r="X253" s="5">
        <f t="shared" si="322"/>
        <v>6.6565714285714284E-3</v>
      </c>
      <c r="Y253" s="5">
        <f t="shared" si="323"/>
        <v>0.89702978796463217</v>
      </c>
      <c r="Z253" s="37">
        <f t="shared" si="324"/>
        <v>47.286014887888314</v>
      </c>
      <c r="AA253" s="63">
        <f t="shared" si="303"/>
        <v>45.674523425066496</v>
      </c>
      <c r="AB253" s="50">
        <f t="shared" si="304"/>
        <v>0.43900600000000001</v>
      </c>
      <c r="AC253" s="50">
        <f t="shared" si="305"/>
        <v>0.44130200000000003</v>
      </c>
      <c r="AD253" s="50">
        <f t="shared" si="306"/>
        <v>0.46257880000000001</v>
      </c>
      <c r="AE253" s="55">
        <f t="shared" si="307"/>
        <v>0.44181419999999999</v>
      </c>
      <c r="AF253" s="55">
        <f t="shared" si="308"/>
        <v>0.45269913333333334</v>
      </c>
      <c r="AG253" s="55">
        <f t="shared" si="309"/>
        <v>0.46543492000000003</v>
      </c>
      <c r="AH253" s="50">
        <f t="shared" si="310"/>
        <v>0.43778966666666658</v>
      </c>
      <c r="AI253" s="50">
        <f t="shared" si="311"/>
        <v>79738575.599317312</v>
      </c>
      <c r="AJ253" s="50">
        <f t="shared" si="312"/>
        <v>0</v>
      </c>
      <c r="AK253" s="50">
        <f t="shared" si="313"/>
        <v>79738575.599317312</v>
      </c>
      <c r="AL253" s="50">
        <f t="shared" ref="AL253:AM253" si="376">SUM(AJ253:AJ266)</f>
        <v>898022196.21332264</v>
      </c>
      <c r="AM253" s="50">
        <f t="shared" si="376"/>
        <v>647722620.6224587</v>
      </c>
      <c r="AN253" s="50">
        <f t="shared" si="315"/>
        <v>1.3864301903650162</v>
      </c>
      <c r="AO253" s="50">
        <f t="shared" si="316"/>
        <v>58.096406756945811</v>
      </c>
      <c r="AP253" s="59">
        <f t="shared" si="317"/>
        <v>63.514410933588451</v>
      </c>
    </row>
    <row r="254" spans="1:42" x14ac:dyDescent="0.35">
      <c r="A254" s="83">
        <f>Symbol!A254</f>
        <v>43300</v>
      </c>
      <c r="B254" s="17">
        <f>Symbol!B254</f>
        <v>0.48757699999999998</v>
      </c>
      <c r="C254" s="84">
        <f>Symbol!C254</f>
        <v>0.49123699999999998</v>
      </c>
      <c r="D254" s="17">
        <f>Symbol!D254</f>
        <v>0.47172399999999998</v>
      </c>
      <c r="E254" s="84">
        <f>Symbol!E254</f>
        <v>0.476433</v>
      </c>
      <c r="F254" s="17">
        <f>Symbol!G254</f>
        <v>293942016</v>
      </c>
      <c r="H254" s="29">
        <f t="shared" si="302"/>
        <v>0</v>
      </c>
      <c r="I254" s="10">
        <f t="shared" si="299"/>
        <v>0.43874099999999999</v>
      </c>
      <c r="J254" s="37">
        <f t="shared" si="294"/>
        <v>0.43927100000000002</v>
      </c>
      <c r="K254" s="79">
        <f t="shared" si="300"/>
        <v>-1.4964720921731588E-2</v>
      </c>
      <c r="L254" s="67">
        <f t="shared" si="291"/>
        <v>0.44589400000000001</v>
      </c>
      <c r="M254" s="79">
        <f t="shared" si="297"/>
        <v>-8.0765281336349179E-2</v>
      </c>
      <c r="N254" s="67">
        <f t="shared" si="288"/>
        <v>0.48340100000000003</v>
      </c>
      <c r="O254" s="79">
        <f t="shared" si="295"/>
        <v>-4.4873593529346459E-2</v>
      </c>
      <c r="P254" s="67">
        <f t="shared" si="286"/>
        <v>0.50558700000000001</v>
      </c>
      <c r="Q254" s="79">
        <f t="shared" si="292"/>
        <v>3.8711415212119113E-2</v>
      </c>
      <c r="R254" s="67">
        <f t="shared" si="284"/>
        <v>0.48638900000000002</v>
      </c>
      <c r="S254" s="79">
        <f t="shared" si="289"/>
        <v>2.0681610661119287E-2</v>
      </c>
      <c r="T254" s="10">
        <f t="shared" si="318"/>
        <v>-3.3770000000000189E-3</v>
      </c>
      <c r="U254" s="5">
        <f t="shared" si="319"/>
        <v>0</v>
      </c>
      <c r="V254" s="5">
        <f t="shared" si="320"/>
        <v>3.3770000000000189E-3</v>
      </c>
      <c r="W254" s="5">
        <f t="shared" si="321"/>
        <v>5.6168571428571413E-3</v>
      </c>
      <c r="X254" s="5">
        <f t="shared" si="322"/>
        <v>6.6565714285714284E-3</v>
      </c>
      <c r="Y254" s="5">
        <f t="shared" si="323"/>
        <v>0.84380633530775151</v>
      </c>
      <c r="Z254" s="37">
        <f t="shared" si="324"/>
        <v>45.764369020182968</v>
      </c>
      <c r="AA254" s="63">
        <f t="shared" si="303"/>
        <v>45.807022858074895</v>
      </c>
      <c r="AB254" s="50">
        <f t="shared" si="304"/>
        <v>0.44258249999999999</v>
      </c>
      <c r="AC254" s="50">
        <f t="shared" si="305"/>
        <v>0.45618866666666663</v>
      </c>
      <c r="AD254" s="50">
        <f t="shared" si="306"/>
        <v>0.47210840000000004</v>
      </c>
      <c r="AE254" s="55">
        <f t="shared" si="307"/>
        <v>0.45957219999999999</v>
      </c>
      <c r="AF254" s="55">
        <f t="shared" si="308"/>
        <v>0.4704894</v>
      </c>
      <c r="AG254" s="55">
        <f t="shared" si="309"/>
        <v>0.47148684000000002</v>
      </c>
      <c r="AH254" s="50">
        <f t="shared" si="310"/>
        <v>0.43935133333333337</v>
      </c>
      <c r="AI254" s="50">
        <f t="shared" si="311"/>
        <v>78820950.768810675</v>
      </c>
      <c r="AJ254" s="50">
        <f t="shared" si="312"/>
        <v>78820950.768810675</v>
      </c>
      <c r="AK254" s="50">
        <f t="shared" si="313"/>
        <v>0</v>
      </c>
      <c r="AL254" s="50">
        <f t="shared" ref="AL254:AM254" si="377">SUM(AJ254:AJ267)</f>
        <v>988751256.65799463</v>
      </c>
      <c r="AM254" s="50">
        <f t="shared" si="377"/>
        <v>567984045.02314138</v>
      </c>
      <c r="AN254" s="50">
        <f t="shared" si="315"/>
        <v>1.7408081535419009</v>
      </c>
      <c r="AO254" s="50">
        <f t="shared" si="316"/>
        <v>63.514410933588451</v>
      </c>
      <c r="AP254" s="59">
        <f t="shared" si="317"/>
        <v>57.951605225160591</v>
      </c>
    </row>
    <row r="255" spans="1:42" x14ac:dyDescent="0.35">
      <c r="A255" s="83">
        <f>Symbol!A255</f>
        <v>43301</v>
      </c>
      <c r="B255" s="17">
        <f>Symbol!B255</f>
        <v>0.47648499999999999</v>
      </c>
      <c r="C255" s="84">
        <f>Symbol!C255</f>
        <v>0.47648499999999999</v>
      </c>
      <c r="D255" s="17">
        <f>Symbol!D255</f>
        <v>0.43648300000000001</v>
      </c>
      <c r="E255" s="84">
        <f>Symbol!E255</f>
        <v>0.446994</v>
      </c>
      <c r="F255" s="17">
        <f>Symbol!G255</f>
        <v>295403008</v>
      </c>
      <c r="H255" s="29">
        <f t="shared" si="302"/>
        <v>0</v>
      </c>
      <c r="I255" s="10">
        <f t="shared" si="299"/>
        <v>0.43927100000000002</v>
      </c>
      <c r="J255" s="37">
        <f t="shared" si="294"/>
        <v>0.44589400000000001</v>
      </c>
      <c r="K255" s="79">
        <f t="shared" si="300"/>
        <v>-8.0765281336349179E-2</v>
      </c>
      <c r="L255" s="67">
        <f t="shared" si="291"/>
        <v>0.48340100000000003</v>
      </c>
      <c r="M255" s="79">
        <f t="shared" si="297"/>
        <v>-4.4873593529346459E-2</v>
      </c>
      <c r="N255" s="67">
        <f t="shared" si="288"/>
        <v>0.50558700000000001</v>
      </c>
      <c r="O255" s="79">
        <f t="shared" si="295"/>
        <v>3.8711415212119113E-2</v>
      </c>
      <c r="P255" s="67">
        <f t="shared" si="286"/>
        <v>0.48638900000000002</v>
      </c>
      <c r="Q255" s="79">
        <f t="shared" si="292"/>
        <v>2.0681610661119287E-2</v>
      </c>
      <c r="R255" s="67">
        <f t="shared" si="284"/>
        <v>0.476433</v>
      </c>
      <c r="S255" s="79">
        <f t="shared" si="289"/>
        <v>6.3781932898842958E-2</v>
      </c>
      <c r="T255" s="10">
        <f t="shared" si="318"/>
        <v>-5.3000000000003045E-4</v>
      </c>
      <c r="U255" s="5">
        <f t="shared" si="319"/>
        <v>0</v>
      </c>
      <c r="V255" s="5">
        <f t="shared" si="320"/>
        <v>5.3000000000003045E-4</v>
      </c>
      <c r="W255" s="5">
        <f t="shared" si="321"/>
        <v>5.6168571428571413E-3</v>
      </c>
      <c r="X255" s="5">
        <f t="shared" si="322"/>
        <v>6.6807142857142855E-3</v>
      </c>
      <c r="Y255" s="5">
        <f t="shared" si="323"/>
        <v>0.8407569763712176</v>
      </c>
      <c r="Z255" s="37">
        <f t="shared" si="324"/>
        <v>45.674523425066496</v>
      </c>
      <c r="AA255" s="63">
        <f t="shared" si="303"/>
        <v>47.759452498700178</v>
      </c>
      <c r="AB255" s="50">
        <f t="shared" si="304"/>
        <v>0.46464749999999999</v>
      </c>
      <c r="AC255" s="50">
        <f t="shared" si="305"/>
        <v>0.478294</v>
      </c>
      <c r="AD255" s="50">
        <f t="shared" si="306"/>
        <v>0.47954079999999999</v>
      </c>
      <c r="AE255" s="55">
        <f t="shared" si="307"/>
        <v>0.48477400000000004</v>
      </c>
      <c r="AF255" s="55">
        <f t="shared" si="308"/>
        <v>0.48261266666666669</v>
      </c>
      <c r="AG255" s="55">
        <f t="shared" si="309"/>
        <v>0.47298744000000004</v>
      </c>
      <c r="AH255" s="50">
        <f t="shared" si="310"/>
        <v>0.43827066666666664</v>
      </c>
      <c r="AI255" s="50">
        <f t="shared" si="311"/>
        <v>59096851.457834661</v>
      </c>
      <c r="AJ255" s="50">
        <f t="shared" si="312"/>
        <v>0</v>
      </c>
      <c r="AK255" s="50">
        <f t="shared" si="313"/>
        <v>59096851.457834661</v>
      </c>
      <c r="AL255" s="50">
        <f t="shared" ref="AL255:AM255" si="378">SUM(AJ255:AJ268)</f>
        <v>909930305.889184</v>
      </c>
      <c r="AM255" s="50">
        <f t="shared" si="378"/>
        <v>660225175.31588805</v>
      </c>
      <c r="AN255" s="50">
        <f t="shared" si="315"/>
        <v>1.3782120705315777</v>
      </c>
      <c r="AO255" s="50">
        <f t="shared" si="316"/>
        <v>57.951605225160591</v>
      </c>
      <c r="AP255" s="59">
        <f t="shared" si="317"/>
        <v>57.504477501717709</v>
      </c>
    </row>
    <row r="256" spans="1:42" x14ac:dyDescent="0.35">
      <c r="A256" s="83">
        <f>Symbol!A256</f>
        <v>43302</v>
      </c>
      <c r="B256" s="17">
        <f>Symbol!B256</f>
        <v>0.44621899999999998</v>
      </c>
      <c r="C256" s="84">
        <f>Symbol!C256</f>
        <v>0.45875500000000002</v>
      </c>
      <c r="D256" s="17">
        <f>Symbol!D256</f>
        <v>0.43831799999999999</v>
      </c>
      <c r="E256" s="84">
        <f>Symbol!E256</f>
        <v>0.45540999999999998</v>
      </c>
      <c r="F256" s="17">
        <f>Symbol!G256</f>
        <v>180339008</v>
      </c>
      <c r="H256" s="29">
        <f t="shared" si="302"/>
        <v>0</v>
      </c>
      <c r="I256" s="10">
        <f t="shared" si="299"/>
        <v>0.44589400000000001</v>
      </c>
      <c r="J256" s="37">
        <f t="shared" si="294"/>
        <v>0.48340100000000003</v>
      </c>
      <c r="K256" s="79">
        <f t="shared" si="300"/>
        <v>-4.4873593529346459E-2</v>
      </c>
      <c r="L256" s="67">
        <f t="shared" si="291"/>
        <v>0.50558700000000001</v>
      </c>
      <c r="M256" s="79">
        <f t="shared" si="297"/>
        <v>3.8711415212119113E-2</v>
      </c>
      <c r="N256" s="67">
        <f t="shared" si="288"/>
        <v>0.48638900000000002</v>
      </c>
      <c r="O256" s="79">
        <f t="shared" si="295"/>
        <v>2.0681610661119287E-2</v>
      </c>
      <c r="P256" s="67">
        <f t="shared" si="286"/>
        <v>0.476433</v>
      </c>
      <c r="Q256" s="79">
        <f t="shared" si="292"/>
        <v>6.3781932898842958E-2</v>
      </c>
      <c r="R256" s="67">
        <f t="shared" si="284"/>
        <v>0.446994</v>
      </c>
      <c r="S256" s="79">
        <f t="shared" si="289"/>
        <v>-1.8652940401470881E-2</v>
      </c>
      <c r="T256" s="10">
        <f t="shared" si="318"/>
        <v>-6.62299999999999E-3</v>
      </c>
      <c r="U256" s="5">
        <f t="shared" si="319"/>
        <v>0</v>
      </c>
      <c r="V256" s="5">
        <f t="shared" si="320"/>
        <v>6.62299999999999E-3</v>
      </c>
      <c r="W256" s="5">
        <f t="shared" si="321"/>
        <v>5.6168571428571413E-3</v>
      </c>
      <c r="X256" s="5">
        <f t="shared" si="322"/>
        <v>6.6451428571428538E-3</v>
      </c>
      <c r="Y256" s="5">
        <f t="shared" si="323"/>
        <v>0.8452575457906959</v>
      </c>
      <c r="Z256" s="37">
        <f t="shared" si="324"/>
        <v>45.807022858074895</v>
      </c>
      <c r="AA256" s="63">
        <f t="shared" si="303"/>
        <v>63.802572947045867</v>
      </c>
      <c r="AB256" s="50">
        <f t="shared" si="304"/>
        <v>0.49449399999999999</v>
      </c>
      <c r="AC256" s="50">
        <f t="shared" si="305"/>
        <v>0.49179233333333333</v>
      </c>
      <c r="AD256" s="50">
        <f t="shared" si="306"/>
        <v>0.47976080000000004</v>
      </c>
      <c r="AE256" s="55">
        <f t="shared" si="307"/>
        <v>0.49347059999999998</v>
      </c>
      <c r="AF256" s="55">
        <f t="shared" si="308"/>
        <v>0.48825593333333334</v>
      </c>
      <c r="AG256" s="55">
        <f t="shared" si="309"/>
        <v>0.47601028000000001</v>
      </c>
      <c r="AH256" s="50">
        <f t="shared" si="310"/>
        <v>0.44402500000000006</v>
      </c>
      <c r="AI256" s="50">
        <f t="shared" si="311"/>
        <v>67892758.127200007</v>
      </c>
      <c r="AJ256" s="50">
        <f t="shared" si="312"/>
        <v>0</v>
      </c>
      <c r="AK256" s="50">
        <f t="shared" si="313"/>
        <v>67892758.127200007</v>
      </c>
      <c r="AL256" s="50">
        <f t="shared" ref="AL256:AM256" si="379">SUM(AJ256:AJ269)</f>
        <v>909930305.889184</v>
      </c>
      <c r="AM256" s="50">
        <f t="shared" si="379"/>
        <v>672433964.54872</v>
      </c>
      <c r="AN256" s="50">
        <f t="shared" si="315"/>
        <v>1.3531890919576781</v>
      </c>
      <c r="AO256" s="50">
        <f t="shared" si="316"/>
        <v>57.504477501717709</v>
      </c>
      <c r="AP256" s="59">
        <f t="shared" si="317"/>
        <v>62.252520021641914</v>
      </c>
    </row>
    <row r="257" spans="1:42" x14ac:dyDescent="0.35">
      <c r="A257" s="83">
        <f>Symbol!A257</f>
        <v>43303</v>
      </c>
      <c r="B257" s="17">
        <f>Symbol!B257</f>
        <v>0.45500200000000002</v>
      </c>
      <c r="C257" s="84">
        <f>Symbol!C257</f>
        <v>0.46098899999999998</v>
      </c>
      <c r="D257" s="17">
        <f>Symbol!D257</f>
        <v>0.44913999999999998</v>
      </c>
      <c r="E257" s="84">
        <f>Symbol!E257</f>
        <v>0.44931100000000002</v>
      </c>
      <c r="F257" s="17">
        <f>Symbol!G257</f>
        <v>158906000</v>
      </c>
      <c r="H257" s="29">
        <f t="shared" si="302"/>
        <v>0</v>
      </c>
      <c r="I257" s="10">
        <f t="shared" si="299"/>
        <v>0.48340100000000003</v>
      </c>
      <c r="J257" s="37">
        <f t="shared" si="294"/>
        <v>0.50558700000000001</v>
      </c>
      <c r="K257" s="79">
        <f t="shared" si="300"/>
        <v>3.8711415212119113E-2</v>
      </c>
      <c r="L257" s="67">
        <f t="shared" si="291"/>
        <v>0.48638900000000002</v>
      </c>
      <c r="M257" s="79">
        <f t="shared" si="297"/>
        <v>2.0681610661119287E-2</v>
      </c>
      <c r="N257" s="67">
        <f t="shared" si="288"/>
        <v>0.476433</v>
      </c>
      <c r="O257" s="79">
        <f t="shared" si="295"/>
        <v>6.3781932898842958E-2</v>
      </c>
      <c r="P257" s="67">
        <f t="shared" si="286"/>
        <v>0.446994</v>
      </c>
      <c r="Q257" s="79">
        <f t="shared" si="292"/>
        <v>-1.8652940401470881E-2</v>
      </c>
      <c r="R257" s="67">
        <f t="shared" si="284"/>
        <v>0.45540999999999998</v>
      </c>
      <c r="S257" s="79">
        <f t="shared" si="289"/>
        <v>1.3482813801361323E-2</v>
      </c>
      <c r="T257" s="10">
        <f t="shared" si="318"/>
        <v>-3.7507000000000013E-2</v>
      </c>
      <c r="U257" s="5">
        <f t="shared" si="319"/>
        <v>0</v>
      </c>
      <c r="V257" s="5">
        <f t="shared" si="320"/>
        <v>3.7507000000000013E-2</v>
      </c>
      <c r="W257" s="5">
        <f t="shared" si="321"/>
        <v>5.6426428571428556E-3</v>
      </c>
      <c r="X257" s="5">
        <f t="shared" si="322"/>
        <v>6.1720714285714252E-3</v>
      </c>
      <c r="Y257" s="5">
        <f t="shared" si="323"/>
        <v>0.91422189818190258</v>
      </c>
      <c r="Z257" s="37">
        <f t="shared" si="324"/>
        <v>47.759452498700178</v>
      </c>
      <c r="AA257" s="63">
        <f t="shared" si="303"/>
        <v>78.418986380600046</v>
      </c>
      <c r="AB257" s="50">
        <f t="shared" si="304"/>
        <v>0.49598799999999998</v>
      </c>
      <c r="AC257" s="50">
        <f t="shared" si="305"/>
        <v>0.48946966666666664</v>
      </c>
      <c r="AD257" s="50">
        <f t="shared" si="306"/>
        <v>0.47416259999999999</v>
      </c>
      <c r="AE257" s="55">
        <f t="shared" si="307"/>
        <v>0.48624620000000007</v>
      </c>
      <c r="AF257" s="55">
        <f t="shared" si="308"/>
        <v>0.47706833333333343</v>
      </c>
      <c r="AG257" s="55">
        <f t="shared" si="309"/>
        <v>0.47144332000000011</v>
      </c>
      <c r="AH257" s="50">
        <f t="shared" si="310"/>
        <v>0.4704356666666667</v>
      </c>
      <c r="AI257" s="50">
        <f t="shared" si="311"/>
        <v>126680331.39048535</v>
      </c>
      <c r="AJ257" s="50">
        <f t="shared" si="312"/>
        <v>0</v>
      </c>
      <c r="AK257" s="50">
        <f t="shared" si="313"/>
        <v>126680331.39048535</v>
      </c>
      <c r="AL257" s="50">
        <f t="shared" ref="AL257:AM257" si="380">SUM(AJ257:AJ270)</f>
        <v>996999364.67918396</v>
      </c>
      <c r="AM257" s="50">
        <f t="shared" si="380"/>
        <v>604541206.42151999</v>
      </c>
      <c r="AN257" s="50">
        <f t="shared" si="315"/>
        <v>1.6491834701901531</v>
      </c>
      <c r="AO257" s="50">
        <f t="shared" si="316"/>
        <v>62.252520021641914</v>
      </c>
      <c r="AP257" s="59">
        <f t="shared" si="317"/>
        <v>69.856931196926595</v>
      </c>
    </row>
    <row r="258" spans="1:42" x14ac:dyDescent="0.35">
      <c r="A258" s="83">
        <f>Symbol!A258</f>
        <v>43304</v>
      </c>
      <c r="B258" s="17">
        <f>Symbol!B258</f>
        <v>0.44912099999999999</v>
      </c>
      <c r="C258" s="84">
        <f>Symbol!C258</f>
        <v>0.461783</v>
      </c>
      <c r="D258" s="17">
        <f>Symbol!D258</f>
        <v>0.444498</v>
      </c>
      <c r="E258" s="84">
        <f>Symbol!E258</f>
        <v>0.44527600000000001</v>
      </c>
      <c r="F258" s="17">
        <f>Symbol!G258</f>
        <v>194542000</v>
      </c>
      <c r="H258" s="29">
        <f t="shared" si="302"/>
        <v>1</v>
      </c>
      <c r="I258" s="10">
        <f t="shared" si="299"/>
        <v>0.50558700000000001</v>
      </c>
      <c r="J258" s="37">
        <f t="shared" si="294"/>
        <v>0.48638900000000002</v>
      </c>
      <c r="K258" s="79">
        <f t="shared" si="300"/>
        <v>2.0681610661119287E-2</v>
      </c>
      <c r="L258" s="67">
        <f t="shared" si="291"/>
        <v>0.476433</v>
      </c>
      <c r="M258" s="79">
        <f t="shared" si="297"/>
        <v>6.3781932898842958E-2</v>
      </c>
      <c r="N258" s="67">
        <f t="shared" si="288"/>
        <v>0.446994</v>
      </c>
      <c r="O258" s="79">
        <f t="shared" si="295"/>
        <v>-1.8652940401470881E-2</v>
      </c>
      <c r="P258" s="67">
        <f t="shared" si="286"/>
        <v>0.45540999999999998</v>
      </c>
      <c r="Q258" s="79">
        <f t="shared" si="292"/>
        <v>1.3482813801361323E-2</v>
      </c>
      <c r="R258" s="67">
        <f t="shared" ref="R258:R321" si="381">P259</f>
        <v>0.44931100000000002</v>
      </c>
      <c r="S258" s="79">
        <f t="shared" si="289"/>
        <v>9.0209836793172498E-3</v>
      </c>
      <c r="T258" s="10">
        <f t="shared" si="318"/>
        <v>-2.2185999999999984E-2</v>
      </c>
      <c r="U258" s="5">
        <f t="shared" si="319"/>
        <v>0</v>
      </c>
      <c r="V258" s="5">
        <f t="shared" si="320"/>
        <v>2.2185999999999984E-2</v>
      </c>
      <c r="W258" s="5">
        <f t="shared" si="321"/>
        <v>6.1568571428571427E-3</v>
      </c>
      <c r="X258" s="5">
        <f t="shared" si="322"/>
        <v>3.4929999999999961E-3</v>
      </c>
      <c r="Y258" s="5">
        <f t="shared" si="323"/>
        <v>1.7626272954071427</v>
      </c>
      <c r="Z258" s="37">
        <f t="shared" si="324"/>
        <v>63.802572947045867</v>
      </c>
      <c r="AA258" s="63">
        <f t="shared" si="303"/>
        <v>67.590672001249743</v>
      </c>
      <c r="AB258" s="50">
        <f t="shared" si="304"/>
        <v>0.48141100000000003</v>
      </c>
      <c r="AC258" s="50">
        <f t="shared" si="305"/>
        <v>0.46993866666666673</v>
      </c>
      <c r="AD258" s="50">
        <f t="shared" si="306"/>
        <v>0.46290740000000008</v>
      </c>
      <c r="AE258" s="55">
        <f t="shared" si="307"/>
        <v>0.46664860000000002</v>
      </c>
      <c r="AF258" s="55">
        <f t="shared" si="308"/>
        <v>0.46496766666666667</v>
      </c>
      <c r="AG258" s="55">
        <f t="shared" si="309"/>
        <v>0.46102564000000007</v>
      </c>
      <c r="AH258" s="50">
        <f t="shared" si="310"/>
        <v>0.49741300000000005</v>
      </c>
      <c r="AI258" s="50">
        <f t="shared" si="311"/>
        <v>172950500.10000002</v>
      </c>
      <c r="AJ258" s="50">
        <f t="shared" si="312"/>
        <v>172950500.10000002</v>
      </c>
      <c r="AK258" s="50">
        <f t="shared" si="313"/>
        <v>0</v>
      </c>
      <c r="AL258" s="50">
        <f t="shared" ref="AL258:AM258" si="382">SUM(AJ258:AJ271)</f>
        <v>1107448431.5725174</v>
      </c>
      <c r="AM258" s="50">
        <f t="shared" si="382"/>
        <v>477860875.03103471</v>
      </c>
      <c r="AN258" s="50">
        <f t="shared" si="315"/>
        <v>2.3175122497747784</v>
      </c>
      <c r="AO258" s="50">
        <f t="shared" si="316"/>
        <v>69.856931196926595</v>
      </c>
      <c r="AP258" s="59">
        <f t="shared" si="317"/>
        <v>61.797847193865074</v>
      </c>
    </row>
    <row r="259" spans="1:42" x14ac:dyDescent="0.35">
      <c r="A259" s="83">
        <f>Symbol!A259</f>
        <v>43305</v>
      </c>
      <c r="B259" s="17">
        <f>Symbol!B259</f>
        <v>0.44555899999999998</v>
      </c>
      <c r="C259" s="84">
        <f>Symbol!C259</f>
        <v>0.46681899999999998</v>
      </c>
      <c r="D259" s="17">
        <f>Symbol!D259</f>
        <v>0.43856499999999998</v>
      </c>
      <c r="E259" s="84">
        <f>Symbol!E259</f>
        <v>0.457623</v>
      </c>
      <c r="F259" s="17">
        <f>Symbol!G259</f>
        <v>319956000</v>
      </c>
      <c r="H259" s="29">
        <f t="shared" si="302"/>
        <v>1</v>
      </c>
      <c r="I259" s="10">
        <f t="shared" si="299"/>
        <v>0.48638900000000002</v>
      </c>
      <c r="J259" s="37">
        <f t="shared" si="294"/>
        <v>0.476433</v>
      </c>
      <c r="K259" s="79">
        <f t="shared" si="300"/>
        <v>6.3781932898842958E-2</v>
      </c>
      <c r="L259" s="67">
        <f t="shared" si="291"/>
        <v>0.446994</v>
      </c>
      <c r="M259" s="79">
        <f t="shared" si="297"/>
        <v>-1.8652940401470881E-2</v>
      </c>
      <c r="N259" s="67">
        <f t="shared" si="288"/>
        <v>0.45540999999999998</v>
      </c>
      <c r="O259" s="79">
        <f t="shared" si="295"/>
        <v>1.3482813801361323E-2</v>
      </c>
      <c r="P259" s="67">
        <f t="shared" ref="P259:P322" si="383">N260</f>
        <v>0.44931100000000002</v>
      </c>
      <c r="Q259" s="79">
        <f t="shared" si="292"/>
        <v>9.0209836793172498E-3</v>
      </c>
      <c r="R259" s="67">
        <f t="shared" si="381"/>
        <v>0.44527600000000001</v>
      </c>
      <c r="S259" s="79">
        <f t="shared" si="289"/>
        <v>-2.7351386414764079E-2</v>
      </c>
      <c r="T259" s="10">
        <f t="shared" si="318"/>
        <v>1.9197999999999993E-2</v>
      </c>
      <c r="U259" s="5">
        <f t="shared" si="319"/>
        <v>1.9197999999999993E-2</v>
      </c>
      <c r="V259" s="5">
        <f t="shared" si="320"/>
        <v>0</v>
      </c>
      <c r="W259" s="5">
        <f t="shared" si="321"/>
        <v>6.9341428571428566E-3</v>
      </c>
      <c r="X259" s="5">
        <f t="shared" si="322"/>
        <v>1.9082857142857115E-3</v>
      </c>
      <c r="Y259" s="5">
        <f t="shared" si="323"/>
        <v>3.6337026500973248</v>
      </c>
      <c r="Z259" s="37">
        <f t="shared" si="324"/>
        <v>78.418986380600046</v>
      </c>
      <c r="AA259" s="63">
        <f t="shared" si="303"/>
        <v>69.103545277789252</v>
      </c>
      <c r="AB259" s="50">
        <f t="shared" si="304"/>
        <v>0.4617135</v>
      </c>
      <c r="AC259" s="50">
        <f t="shared" si="305"/>
        <v>0.45961233333333329</v>
      </c>
      <c r="AD259" s="50">
        <f t="shared" si="306"/>
        <v>0.4546848</v>
      </c>
      <c r="AE259" s="55">
        <f t="shared" si="307"/>
        <v>0.45624819999999999</v>
      </c>
      <c r="AF259" s="55">
        <f t="shared" si="308"/>
        <v>0.45574393333333335</v>
      </c>
      <c r="AG259" s="55">
        <f t="shared" si="309"/>
        <v>0.45602484000000004</v>
      </c>
      <c r="AH259" s="50">
        <f t="shared" si="310"/>
        <v>0.49439433333333332</v>
      </c>
      <c r="AI259" s="50">
        <f t="shared" si="311"/>
        <v>181931672.37384534</v>
      </c>
      <c r="AJ259" s="50">
        <f t="shared" si="312"/>
        <v>181931672.37384534</v>
      </c>
      <c r="AK259" s="50">
        <f t="shared" si="313"/>
        <v>0</v>
      </c>
      <c r="AL259" s="50">
        <f t="shared" ref="AL259:AM259" si="384">SUM(AJ259:AJ272)</f>
        <v>934497931.47251725</v>
      </c>
      <c r="AM259" s="50">
        <f t="shared" si="384"/>
        <v>577687320.7757014</v>
      </c>
      <c r="AN259" s="50">
        <f t="shared" si="315"/>
        <v>1.6176535261630827</v>
      </c>
      <c r="AO259" s="50">
        <f t="shared" si="316"/>
        <v>61.797847193865074</v>
      </c>
      <c r="AP259" s="59">
        <f t="shared" si="317"/>
        <v>60.802096647412093</v>
      </c>
    </row>
    <row r="260" spans="1:42" x14ac:dyDescent="0.35">
      <c r="A260" s="83">
        <f>Symbol!A260</f>
        <v>43306</v>
      </c>
      <c r="B260" s="17">
        <f>Symbol!B260</f>
        <v>0.45584200000000002</v>
      </c>
      <c r="C260" s="84">
        <f>Symbol!C260</f>
        <v>0.465526</v>
      </c>
      <c r="D260" s="17">
        <f>Symbol!D260</f>
        <v>0.45071899999999998</v>
      </c>
      <c r="E260" s="84">
        <f>Symbol!E260</f>
        <v>0.45982899999999999</v>
      </c>
      <c r="F260" s="17">
        <f>Symbol!G260</f>
        <v>255872000</v>
      </c>
      <c r="H260" s="29">
        <f t="shared" si="302"/>
        <v>1</v>
      </c>
      <c r="I260" s="10">
        <f t="shared" si="299"/>
        <v>0.476433</v>
      </c>
      <c r="J260" s="37">
        <f t="shared" si="294"/>
        <v>0.446994</v>
      </c>
      <c r="K260" s="79">
        <f t="shared" si="300"/>
        <v>-1.8652940401470881E-2</v>
      </c>
      <c r="L260" s="67">
        <f t="shared" si="291"/>
        <v>0.45540999999999998</v>
      </c>
      <c r="M260" s="79">
        <f t="shared" si="297"/>
        <v>1.3482813801361323E-2</v>
      </c>
      <c r="N260" s="67">
        <f t="shared" ref="N260:N323" si="385">L261</f>
        <v>0.44931100000000002</v>
      </c>
      <c r="O260" s="79">
        <f t="shared" si="295"/>
        <v>9.0209836793172498E-3</v>
      </c>
      <c r="P260" s="67">
        <f t="shared" si="383"/>
        <v>0.44527600000000001</v>
      </c>
      <c r="Q260" s="79">
        <f t="shared" si="292"/>
        <v>-2.7351386414764079E-2</v>
      </c>
      <c r="R260" s="67">
        <f t="shared" si="381"/>
        <v>0.457623</v>
      </c>
      <c r="S260" s="79">
        <f t="shared" ref="S260:S323" si="386">LN(R260/R261)</f>
        <v>-4.8089802003406217E-3</v>
      </c>
      <c r="T260" s="10">
        <f t="shared" si="318"/>
        <v>9.9560000000000204E-3</v>
      </c>
      <c r="U260" s="5">
        <f t="shared" si="319"/>
        <v>9.9560000000000204E-3</v>
      </c>
      <c r="V260" s="5">
        <f t="shared" si="320"/>
        <v>0</v>
      </c>
      <c r="W260" s="5">
        <f t="shared" si="321"/>
        <v>5.5628571428571428E-3</v>
      </c>
      <c r="X260" s="5">
        <f t="shared" si="322"/>
        <v>2.6673571428571441E-3</v>
      </c>
      <c r="Y260" s="5">
        <f t="shared" si="323"/>
        <v>2.085531424898909</v>
      </c>
      <c r="Z260" s="37">
        <f t="shared" si="324"/>
        <v>67.590672001249743</v>
      </c>
      <c r="AA260" s="63">
        <f t="shared" si="303"/>
        <v>53.156482509853262</v>
      </c>
      <c r="AB260" s="50">
        <f t="shared" si="304"/>
        <v>0.45120199999999999</v>
      </c>
      <c r="AC260" s="50">
        <f t="shared" si="305"/>
        <v>0.45057166666666665</v>
      </c>
      <c r="AD260" s="50">
        <f t="shared" si="306"/>
        <v>0.45092280000000001</v>
      </c>
      <c r="AE260" s="55">
        <f t="shared" si="307"/>
        <v>0.4512872</v>
      </c>
      <c r="AF260" s="55">
        <f t="shared" si="308"/>
        <v>0.44939800000000008</v>
      </c>
      <c r="AG260" s="55">
        <f t="shared" si="309"/>
        <v>0.45219064000000003</v>
      </c>
      <c r="AH260" s="50">
        <f t="shared" si="310"/>
        <v>0.479798</v>
      </c>
      <c r="AI260" s="50">
        <f t="shared" si="311"/>
        <v>141032791.392768</v>
      </c>
      <c r="AJ260" s="50">
        <f t="shared" si="312"/>
        <v>141032791.392768</v>
      </c>
      <c r="AK260" s="50">
        <f t="shared" si="313"/>
        <v>0</v>
      </c>
      <c r="AL260" s="50">
        <f t="shared" ref="AL260:AM260" si="387">SUM(AJ260:AJ273)</f>
        <v>896083650.03200531</v>
      </c>
      <c r="AM260" s="50">
        <f t="shared" si="387"/>
        <v>577687320.7757014</v>
      </c>
      <c r="AN260" s="50">
        <f t="shared" si="315"/>
        <v>1.5511568590925118</v>
      </c>
      <c r="AO260" s="50">
        <f t="shared" si="316"/>
        <v>60.802096647412093</v>
      </c>
      <c r="AP260" s="59">
        <f t="shared" si="317"/>
        <v>53.095471032646586</v>
      </c>
    </row>
    <row r="261" spans="1:42" x14ac:dyDescent="0.35">
      <c r="A261" s="83">
        <f>Symbol!A261</f>
        <v>43307</v>
      </c>
      <c r="B261" s="17">
        <f>Symbol!B261</f>
        <v>0.45944699999999999</v>
      </c>
      <c r="C261" s="84">
        <f>Symbol!C261</f>
        <v>0.46698299999999998</v>
      </c>
      <c r="D261" s="17">
        <f>Symbol!D261</f>
        <v>0.446849</v>
      </c>
      <c r="E261" s="84">
        <f>Symbol!E261</f>
        <v>0.44991999999999999</v>
      </c>
      <c r="F261" s="17">
        <f>Symbol!G261</f>
        <v>199587008</v>
      </c>
      <c r="H261" s="29">
        <f t="shared" si="302"/>
        <v>0</v>
      </c>
      <c r="I261" s="10">
        <f t="shared" si="299"/>
        <v>0.446994</v>
      </c>
      <c r="J261" s="37">
        <f t="shared" si="294"/>
        <v>0.45540999999999998</v>
      </c>
      <c r="K261" s="79">
        <f t="shared" si="300"/>
        <v>1.3482813801361323E-2</v>
      </c>
      <c r="L261" s="67">
        <f t="shared" ref="L261:L324" si="388">J262</f>
        <v>0.44931100000000002</v>
      </c>
      <c r="M261" s="79">
        <f t="shared" si="297"/>
        <v>9.0209836793172498E-3</v>
      </c>
      <c r="N261" s="67">
        <f t="shared" si="385"/>
        <v>0.44527600000000001</v>
      </c>
      <c r="O261" s="79">
        <f t="shared" si="295"/>
        <v>-2.7351386414764079E-2</v>
      </c>
      <c r="P261" s="67">
        <f t="shared" si="383"/>
        <v>0.457623</v>
      </c>
      <c r="Q261" s="79">
        <f t="shared" ref="Q261:Q324" si="389">LN(P261/R261)</f>
        <v>-4.8089802003406217E-3</v>
      </c>
      <c r="R261" s="67">
        <f t="shared" si="381"/>
        <v>0.45982899999999999</v>
      </c>
      <c r="S261" s="79">
        <f t="shared" si="386"/>
        <v>2.1784892058341564E-2</v>
      </c>
      <c r="T261" s="10">
        <f t="shared" si="318"/>
        <v>2.9438999999999993E-2</v>
      </c>
      <c r="U261" s="5">
        <f t="shared" si="319"/>
        <v>2.9438999999999993E-2</v>
      </c>
      <c r="V261" s="5">
        <f t="shared" si="320"/>
        <v>0</v>
      </c>
      <c r="W261" s="5">
        <f t="shared" si="321"/>
        <v>5.9658571428571417E-3</v>
      </c>
      <c r="X261" s="5">
        <f t="shared" si="322"/>
        <v>2.6673571428571441E-3</v>
      </c>
      <c r="Y261" s="5">
        <f t="shared" si="323"/>
        <v>2.2366173044479538</v>
      </c>
      <c r="Z261" s="37">
        <f t="shared" si="324"/>
        <v>69.103545277789252</v>
      </c>
      <c r="AA261" s="63">
        <f t="shared" si="303"/>
        <v>62.763423821768441</v>
      </c>
      <c r="AB261" s="50">
        <f t="shared" si="304"/>
        <v>0.4523605</v>
      </c>
      <c r="AC261" s="50">
        <f t="shared" si="305"/>
        <v>0.44999900000000004</v>
      </c>
      <c r="AD261" s="50">
        <f t="shared" si="306"/>
        <v>0.4534898</v>
      </c>
      <c r="AE261" s="55">
        <f t="shared" si="307"/>
        <v>0.4489168</v>
      </c>
      <c r="AF261" s="55">
        <f t="shared" si="308"/>
        <v>0.45167133333333331</v>
      </c>
      <c r="AG261" s="55">
        <f t="shared" si="309"/>
        <v>0.45299544000000003</v>
      </c>
      <c r="AH261" s="50">
        <f t="shared" si="310"/>
        <v>0.45332066666666665</v>
      </c>
      <c r="AI261" s="50">
        <f t="shared" si="311"/>
        <v>133912288.52189866</v>
      </c>
      <c r="AJ261" s="50">
        <f t="shared" si="312"/>
        <v>133912288.52189866</v>
      </c>
      <c r="AK261" s="50">
        <f t="shared" si="313"/>
        <v>0</v>
      </c>
      <c r="AL261" s="50">
        <f t="shared" ref="AL261:AM261" si="390">SUM(AJ261:AJ274)</f>
        <v>755050858.6392374</v>
      </c>
      <c r="AM261" s="50">
        <f t="shared" si="390"/>
        <v>667011784.28370142</v>
      </c>
      <c r="AN261" s="50">
        <f t="shared" si="315"/>
        <v>1.1319902832752504</v>
      </c>
      <c r="AO261" s="50">
        <f t="shared" si="316"/>
        <v>53.095471032646586</v>
      </c>
      <c r="AP261" s="59">
        <f t="shared" si="317"/>
        <v>52.693772364980831</v>
      </c>
    </row>
    <row r="262" spans="1:42" x14ac:dyDescent="0.35">
      <c r="A262" s="83">
        <f>Symbol!A262</f>
        <v>43308</v>
      </c>
      <c r="B262" s="17">
        <f>Symbol!B262</f>
        <v>0.44962299999999999</v>
      </c>
      <c r="C262" s="84">
        <f>Symbol!C262</f>
        <v>0.45948600000000001</v>
      </c>
      <c r="D262" s="17">
        <f>Symbol!D262</f>
        <v>0.44522400000000001</v>
      </c>
      <c r="E262" s="84">
        <f>Symbol!E262</f>
        <v>0.45363500000000001</v>
      </c>
      <c r="F262" s="17">
        <f>Symbol!G262</f>
        <v>203720992</v>
      </c>
      <c r="H262" s="29">
        <f t="shared" si="302"/>
        <v>1</v>
      </c>
      <c r="I262" s="10">
        <f t="shared" si="299"/>
        <v>0.45540999999999998</v>
      </c>
      <c r="J262" s="37">
        <f t="shared" ref="J262:J325" si="391">I263</f>
        <v>0.44931100000000002</v>
      </c>
      <c r="K262" s="79">
        <f t="shared" si="300"/>
        <v>9.0209836793172498E-3</v>
      </c>
      <c r="L262" s="67">
        <f t="shared" si="388"/>
        <v>0.44527600000000001</v>
      </c>
      <c r="M262" s="79">
        <f t="shared" si="297"/>
        <v>-2.7351386414764079E-2</v>
      </c>
      <c r="N262" s="67">
        <f t="shared" si="385"/>
        <v>0.457623</v>
      </c>
      <c r="O262" s="79">
        <f t="shared" ref="O262:O325" si="392">LN(N262/P262)</f>
        <v>-4.8089802003406217E-3</v>
      </c>
      <c r="P262" s="67">
        <f t="shared" si="383"/>
        <v>0.45982899999999999</v>
      </c>
      <c r="Q262" s="79">
        <f t="shared" si="389"/>
        <v>2.1784892058341564E-2</v>
      </c>
      <c r="R262" s="67">
        <f t="shared" si="381"/>
        <v>0.44991999999999999</v>
      </c>
      <c r="S262" s="79">
        <f t="shared" si="386"/>
        <v>-8.2231207484063599E-3</v>
      </c>
      <c r="T262" s="10">
        <f t="shared" si="318"/>
        <v>-8.4159999999999791E-3</v>
      </c>
      <c r="U262" s="5">
        <f t="shared" si="319"/>
        <v>0</v>
      </c>
      <c r="V262" s="5">
        <f t="shared" si="320"/>
        <v>8.4159999999999791E-3</v>
      </c>
      <c r="W262" s="5">
        <f t="shared" si="321"/>
        <v>3.863071428571428E-3</v>
      </c>
      <c r="X262" s="5">
        <f t="shared" si="322"/>
        <v>3.404285714285713E-3</v>
      </c>
      <c r="Y262" s="5">
        <f t="shared" si="323"/>
        <v>1.1347671002937476</v>
      </c>
      <c r="Z262" s="37">
        <f t="shared" si="324"/>
        <v>53.156482509853262</v>
      </c>
      <c r="AA262" s="63">
        <f t="shared" si="303"/>
        <v>57.504572747383236</v>
      </c>
      <c r="AB262" s="50">
        <f t="shared" si="304"/>
        <v>0.44729350000000001</v>
      </c>
      <c r="AC262" s="50">
        <f t="shared" si="305"/>
        <v>0.45073666666666662</v>
      </c>
      <c r="AD262" s="50">
        <f t="shared" si="306"/>
        <v>0.45239180000000001</v>
      </c>
      <c r="AE262" s="55">
        <f t="shared" si="307"/>
        <v>0.45102180000000003</v>
      </c>
      <c r="AF262" s="55">
        <f t="shared" si="308"/>
        <v>0.45325633333333332</v>
      </c>
      <c r="AG262" s="55">
        <f t="shared" si="309"/>
        <v>0.45246747999999992</v>
      </c>
      <c r="AH262" s="50">
        <f t="shared" si="310"/>
        <v>0.45082766666666663</v>
      </c>
      <c r="AI262" s="50">
        <f t="shared" si="311"/>
        <v>81301814.185621321</v>
      </c>
      <c r="AJ262" s="50">
        <f t="shared" si="312"/>
        <v>0</v>
      </c>
      <c r="AK262" s="50">
        <f t="shared" si="313"/>
        <v>81301814.185621321</v>
      </c>
      <c r="AL262" s="50">
        <f t="shared" ref="AL262:AM262" si="393">SUM(AJ262:AJ275)</f>
        <v>742975478.76733863</v>
      </c>
      <c r="AM262" s="50">
        <f t="shared" si="393"/>
        <v>667011784.28370142</v>
      </c>
      <c r="AN262" s="50">
        <f t="shared" si="315"/>
        <v>1.1138865853250464</v>
      </c>
      <c r="AO262" s="50">
        <f t="shared" si="316"/>
        <v>52.693772364980831</v>
      </c>
      <c r="AP262" s="59">
        <f t="shared" si="317"/>
        <v>58.432716857579393</v>
      </c>
    </row>
    <row r="263" spans="1:42" x14ac:dyDescent="0.35">
      <c r="A263" s="83">
        <f>Symbol!A263</f>
        <v>43309</v>
      </c>
      <c r="B263" s="17">
        <f>Symbol!B263</f>
        <v>0.45459899999999998</v>
      </c>
      <c r="C263" s="84">
        <f>Symbol!C263</f>
        <v>0.45617000000000002</v>
      </c>
      <c r="D263" s="17">
        <f>Symbol!D263</f>
        <v>0.44969500000000001</v>
      </c>
      <c r="E263" s="84">
        <f>Symbol!E263</f>
        <v>0.45366699999999999</v>
      </c>
      <c r="F263" s="17">
        <f>Symbol!G263</f>
        <v>157346000</v>
      </c>
      <c r="H263" s="29">
        <f t="shared" si="302"/>
        <v>1</v>
      </c>
      <c r="I263" s="10">
        <f t="shared" si="299"/>
        <v>0.44931100000000002</v>
      </c>
      <c r="J263" s="37">
        <f t="shared" si="391"/>
        <v>0.44527600000000001</v>
      </c>
      <c r="K263" s="79">
        <f t="shared" si="300"/>
        <v>-2.7351386414764079E-2</v>
      </c>
      <c r="L263" s="67">
        <f t="shared" si="388"/>
        <v>0.457623</v>
      </c>
      <c r="M263" s="79">
        <f t="shared" ref="M263:M326" si="394">LN(L263/N263)</f>
        <v>-4.8089802003406217E-3</v>
      </c>
      <c r="N263" s="67">
        <f t="shared" si="385"/>
        <v>0.45982899999999999</v>
      </c>
      <c r="O263" s="79">
        <f t="shared" si="392"/>
        <v>2.1784892058341564E-2</v>
      </c>
      <c r="P263" s="67">
        <f t="shared" si="383"/>
        <v>0.44991999999999999</v>
      </c>
      <c r="Q263" s="79">
        <f t="shared" si="389"/>
        <v>-8.2231207484063599E-3</v>
      </c>
      <c r="R263" s="67">
        <f t="shared" si="381"/>
        <v>0.45363500000000001</v>
      </c>
      <c r="S263" s="79">
        <f t="shared" si="386"/>
        <v>-7.0538806292179041E-5</v>
      </c>
      <c r="T263" s="10">
        <f t="shared" si="318"/>
        <v>6.0989999999999656E-3</v>
      </c>
      <c r="U263" s="5">
        <f t="shared" si="319"/>
        <v>6.0989999999999656E-3</v>
      </c>
      <c r="V263" s="5">
        <f t="shared" si="320"/>
        <v>0</v>
      </c>
      <c r="W263" s="5">
        <f t="shared" si="321"/>
        <v>4.7247857142857109E-3</v>
      </c>
      <c r="X263" s="5">
        <f t="shared" si="322"/>
        <v>2.8031428571428573E-3</v>
      </c>
      <c r="Y263" s="5">
        <f t="shared" si="323"/>
        <v>1.6855315462236251</v>
      </c>
      <c r="Z263" s="37">
        <f t="shared" si="324"/>
        <v>62.763423821768441</v>
      </c>
      <c r="AA263" s="63">
        <f t="shared" si="303"/>
        <v>63.003876776856067</v>
      </c>
      <c r="AB263" s="50">
        <f t="shared" si="304"/>
        <v>0.4514495</v>
      </c>
      <c r="AC263" s="50">
        <f t="shared" si="305"/>
        <v>0.45424266666666663</v>
      </c>
      <c r="AD263" s="50">
        <f t="shared" si="306"/>
        <v>0.4532565999999999</v>
      </c>
      <c r="AE263" s="55">
        <f t="shared" si="307"/>
        <v>0.456036</v>
      </c>
      <c r="AF263" s="55">
        <f t="shared" si="308"/>
        <v>0.45368773333333334</v>
      </c>
      <c r="AG263" s="55">
        <f t="shared" si="309"/>
        <v>0.45300304000000002</v>
      </c>
      <c r="AH263" s="50">
        <f t="shared" si="310"/>
        <v>0.45314666666666664</v>
      </c>
      <c r="AI263" s="50">
        <f t="shared" si="311"/>
        <v>72007724.213333324</v>
      </c>
      <c r="AJ263" s="50">
        <f t="shared" si="312"/>
        <v>72007724.213333324</v>
      </c>
      <c r="AK263" s="50">
        <f t="shared" si="313"/>
        <v>0</v>
      </c>
      <c r="AL263" s="50">
        <f t="shared" ref="AL263:AM263" si="395">SUM(AJ263:AJ276)</f>
        <v>823354866.04067194</v>
      </c>
      <c r="AM263" s="50">
        <f t="shared" si="395"/>
        <v>585709970.09808004</v>
      </c>
      <c r="AN263" s="50">
        <f t="shared" si="315"/>
        <v>1.4057381777243729</v>
      </c>
      <c r="AO263" s="50">
        <f t="shared" si="316"/>
        <v>58.432716857579393</v>
      </c>
      <c r="AP263" s="59">
        <f t="shared" si="317"/>
        <v>58.687653912958041</v>
      </c>
    </row>
    <row r="264" spans="1:42" x14ac:dyDescent="0.35">
      <c r="A264" s="83">
        <f>Symbol!A264</f>
        <v>43310</v>
      </c>
      <c r="B264" s="17">
        <f>Symbol!B264</f>
        <v>0.45660600000000001</v>
      </c>
      <c r="C264" s="84">
        <f>Symbol!C264</f>
        <v>0.45713999999999999</v>
      </c>
      <c r="D264" s="17">
        <f>Symbol!D264</f>
        <v>0.45024900000000001</v>
      </c>
      <c r="E264" s="84">
        <f>Symbol!E264</f>
        <v>0.45330599999999999</v>
      </c>
      <c r="F264" s="17">
        <f>Symbol!G264</f>
        <v>191966000</v>
      </c>
      <c r="H264" s="29">
        <f t="shared" si="302"/>
        <v>0</v>
      </c>
      <c r="I264" s="10">
        <f t="shared" ref="I264:I327" si="396">E258</f>
        <v>0.44527600000000001</v>
      </c>
      <c r="J264" s="37">
        <f t="shared" si="391"/>
        <v>0.457623</v>
      </c>
      <c r="K264" s="79">
        <f t="shared" ref="K264:K327" si="397">LN(J264/L264)</f>
        <v>-4.8089802003406217E-3</v>
      </c>
      <c r="L264" s="67">
        <f t="shared" si="388"/>
        <v>0.45982899999999999</v>
      </c>
      <c r="M264" s="79">
        <f t="shared" si="394"/>
        <v>2.1784892058341564E-2</v>
      </c>
      <c r="N264" s="67">
        <f t="shared" si="385"/>
        <v>0.44991999999999999</v>
      </c>
      <c r="O264" s="79">
        <f t="shared" si="392"/>
        <v>-8.2231207484063599E-3</v>
      </c>
      <c r="P264" s="67">
        <f t="shared" si="383"/>
        <v>0.45363500000000001</v>
      </c>
      <c r="Q264" s="79">
        <f t="shared" si="389"/>
        <v>-7.0538806292179041E-5</v>
      </c>
      <c r="R264" s="67">
        <f t="shared" si="381"/>
        <v>0.45366699999999999</v>
      </c>
      <c r="S264" s="79">
        <f t="shared" si="386"/>
        <v>7.960546103662709E-4</v>
      </c>
      <c r="T264" s="10">
        <f t="shared" si="318"/>
        <v>4.0350000000000108E-3</v>
      </c>
      <c r="U264" s="5">
        <f t="shared" si="319"/>
        <v>4.0350000000000108E-3</v>
      </c>
      <c r="V264" s="5">
        <f t="shared" si="320"/>
        <v>0</v>
      </c>
      <c r="W264" s="5">
        <f t="shared" si="321"/>
        <v>4.2891428571428568E-3</v>
      </c>
      <c r="X264" s="5">
        <f t="shared" si="322"/>
        <v>3.169642857142857E-3</v>
      </c>
      <c r="Y264" s="5">
        <f t="shared" si="323"/>
        <v>1.353194366197183</v>
      </c>
      <c r="Z264" s="37">
        <f t="shared" si="324"/>
        <v>57.504572747383236</v>
      </c>
      <c r="AA264" s="63">
        <f t="shared" si="303"/>
        <v>77.23230470666013</v>
      </c>
      <c r="AB264" s="50">
        <f t="shared" si="304"/>
        <v>0.45872599999999997</v>
      </c>
      <c r="AC264" s="50">
        <f t="shared" si="305"/>
        <v>0.45579066666666668</v>
      </c>
      <c r="AD264" s="50">
        <f t="shared" si="306"/>
        <v>0.45493480000000003</v>
      </c>
      <c r="AE264" s="55">
        <f t="shared" si="307"/>
        <v>0.4554242</v>
      </c>
      <c r="AF264" s="55">
        <f t="shared" si="308"/>
        <v>0.45509366666666667</v>
      </c>
      <c r="AG264" s="55">
        <f t="shared" si="309"/>
        <v>0.45478172</v>
      </c>
      <c r="AH264" s="50">
        <f t="shared" si="310"/>
        <v>0.45051900000000006</v>
      </c>
      <c r="AI264" s="50">
        <f t="shared" si="311"/>
        <v>87644867.298000008</v>
      </c>
      <c r="AJ264" s="50">
        <f t="shared" si="312"/>
        <v>0</v>
      </c>
      <c r="AK264" s="50">
        <f t="shared" si="313"/>
        <v>87644867.298000008</v>
      </c>
      <c r="AL264" s="50">
        <f t="shared" ref="AL264:AM264" si="398">SUM(AJ264:AJ277)</f>
        <v>832050156.29133856</v>
      </c>
      <c r="AM264" s="50">
        <f t="shared" si="398"/>
        <v>585709970.09808004</v>
      </c>
      <c r="AN264" s="50">
        <f t="shared" si="315"/>
        <v>1.4205839046106858</v>
      </c>
      <c r="AO264" s="50">
        <f t="shared" si="316"/>
        <v>58.687653912958041</v>
      </c>
      <c r="AP264" s="59">
        <f t="shared" si="317"/>
        <v>65.206982238173339</v>
      </c>
    </row>
    <row r="265" spans="1:42" x14ac:dyDescent="0.35">
      <c r="A265" s="83">
        <f>Symbol!A265</f>
        <v>43311</v>
      </c>
      <c r="B265" s="17">
        <f>Symbol!B265</f>
        <v>0.45346900000000001</v>
      </c>
      <c r="C265" s="84">
        <f>Symbol!C265</f>
        <v>0.45454899999999998</v>
      </c>
      <c r="D265" s="17">
        <f>Symbol!D265</f>
        <v>0.43696400000000002</v>
      </c>
      <c r="E265" s="84">
        <f>Symbol!E265</f>
        <v>0.44610699999999998</v>
      </c>
      <c r="F265" s="17">
        <f>Symbol!G265</f>
        <v>247714000</v>
      </c>
      <c r="H265" s="29">
        <f t="shared" ref="H265:H328" si="399">IF(SIGN(I265-J265)=-1,0,1)</f>
        <v>0</v>
      </c>
      <c r="I265" s="10">
        <f t="shared" si="396"/>
        <v>0.457623</v>
      </c>
      <c r="J265" s="37">
        <f t="shared" si="391"/>
        <v>0.45982899999999999</v>
      </c>
      <c r="K265" s="79">
        <f t="shared" si="397"/>
        <v>2.1784892058341564E-2</v>
      </c>
      <c r="L265" s="67">
        <f t="shared" si="388"/>
        <v>0.44991999999999999</v>
      </c>
      <c r="M265" s="79">
        <f t="shared" si="394"/>
        <v>-8.2231207484063599E-3</v>
      </c>
      <c r="N265" s="67">
        <f t="shared" si="385"/>
        <v>0.45363500000000001</v>
      </c>
      <c r="O265" s="79">
        <f t="shared" si="392"/>
        <v>-7.0538806292179041E-5</v>
      </c>
      <c r="P265" s="67">
        <f t="shared" si="383"/>
        <v>0.45366699999999999</v>
      </c>
      <c r="Q265" s="79">
        <f t="shared" si="389"/>
        <v>7.960546103662709E-4</v>
      </c>
      <c r="R265" s="67">
        <f t="shared" si="381"/>
        <v>0.45330599999999999</v>
      </c>
      <c r="S265" s="79">
        <f t="shared" si="386"/>
        <v>1.600856056648944E-2</v>
      </c>
      <c r="T265" s="10">
        <f t="shared" si="318"/>
        <v>-1.2346999999999997E-2</v>
      </c>
      <c r="U265" s="5">
        <f t="shared" si="319"/>
        <v>0</v>
      </c>
      <c r="V265" s="5">
        <f t="shared" si="320"/>
        <v>1.2346999999999997E-2</v>
      </c>
      <c r="W265" s="5">
        <f t="shared" si="321"/>
        <v>5.3978571428571443E-3</v>
      </c>
      <c r="X265" s="5">
        <f t="shared" si="322"/>
        <v>3.169642857142857E-3</v>
      </c>
      <c r="Y265" s="5">
        <f t="shared" si="323"/>
        <v>1.7029859154929583</v>
      </c>
      <c r="Z265" s="37">
        <f t="shared" si="324"/>
        <v>63.003876776856067</v>
      </c>
      <c r="AA265" s="63">
        <f t="shared" ref="AA265:AA328" si="400">Z267</f>
        <v>84.097392936559146</v>
      </c>
      <c r="AB265" s="50">
        <f t="shared" ref="AB265:AB328" si="401">SUM(I266:I267)/2</f>
        <v>0.45487449999999996</v>
      </c>
      <c r="AC265" s="50">
        <f t="shared" ref="AC265:AC328" si="402">SUM(I266:I268)/3</f>
        <v>0.45446133333333333</v>
      </c>
      <c r="AD265" s="50">
        <f t="shared" ref="AD265:AD328" si="403">SUM(I266:I270)/5</f>
        <v>0.45407139999999996</v>
      </c>
      <c r="AE265" s="55">
        <f t="shared" ref="AE265:AE328" si="404">($AR$1*I266)+((1-$AR$1)*AB266)</f>
        <v>0.45338780000000001</v>
      </c>
      <c r="AF265" s="55">
        <f t="shared" ref="AF265:AF328" si="405">($AR$1*I266)+((1-$AR$1)*AC266)</f>
        <v>0.45389166666666669</v>
      </c>
      <c r="AG265" s="55">
        <f t="shared" ref="AG265:AG328" si="406">($AR$1*I266)+((1-$AR$1)*AD266)</f>
        <v>0.45302739999999997</v>
      </c>
      <c r="AH265" s="50">
        <f t="shared" ref="AH265:AH328" si="407">(C259+D259+E259)/3</f>
        <v>0.45433566666666669</v>
      </c>
      <c r="AI265" s="50">
        <f t="shared" ref="AI265:AI328" si="408">AH265*F259</f>
        <v>145367422.56400001</v>
      </c>
      <c r="AJ265" s="50">
        <f t="shared" ref="AJ265:AJ328" si="409">IF(AH265&gt;AH266,AI265,0)</f>
        <v>0</v>
      </c>
      <c r="AK265" s="50">
        <f t="shared" ref="AK265:AK328" si="410">IF(AH265&lt;AH266,AI265,0)</f>
        <v>145367422.56400001</v>
      </c>
      <c r="AL265" s="50">
        <f t="shared" ref="AL265:AM265" si="411">SUM(AJ265:AJ278)</f>
        <v>933443673.49967194</v>
      </c>
      <c r="AM265" s="50">
        <f t="shared" si="411"/>
        <v>498065102.80008006</v>
      </c>
      <c r="AN265" s="50">
        <f t="shared" ref="AN265:AN328" si="412">AL265/AM265</f>
        <v>1.8741398830231835</v>
      </c>
      <c r="AO265" s="50">
        <f t="shared" ref="AO265:AO328" si="413">(100-(100)/(1+AN265))</f>
        <v>65.206982238173339</v>
      </c>
      <c r="AP265" s="59">
        <f t="shared" ref="AP265:AP328" si="414">AO266</f>
        <v>74.479212498393395</v>
      </c>
    </row>
    <row r="266" spans="1:42" x14ac:dyDescent="0.35">
      <c r="A266" s="83">
        <f>Symbol!A266</f>
        <v>43312</v>
      </c>
      <c r="B266" s="17">
        <f>Symbol!B266</f>
        <v>0.44589200000000001</v>
      </c>
      <c r="C266" s="84">
        <f>Symbol!C266</f>
        <v>0.44612400000000002</v>
      </c>
      <c r="D266" s="17">
        <f>Symbol!D266</f>
        <v>0.42775299999999999</v>
      </c>
      <c r="E266" s="84">
        <f>Symbol!E266</f>
        <v>0.43522499999999997</v>
      </c>
      <c r="F266" s="17">
        <f>Symbol!G266</f>
        <v>228767000</v>
      </c>
      <c r="H266" s="29">
        <f t="shared" si="399"/>
        <v>1</v>
      </c>
      <c r="I266" s="10">
        <f t="shared" si="396"/>
        <v>0.45982899999999999</v>
      </c>
      <c r="J266" s="37">
        <f t="shared" si="391"/>
        <v>0.44991999999999999</v>
      </c>
      <c r="K266" s="79">
        <f t="shared" si="397"/>
        <v>-8.2231207484063599E-3</v>
      </c>
      <c r="L266" s="67">
        <f t="shared" si="388"/>
        <v>0.45363500000000001</v>
      </c>
      <c r="M266" s="79">
        <f t="shared" si="394"/>
        <v>-7.0538806292179041E-5</v>
      </c>
      <c r="N266" s="67">
        <f t="shared" si="385"/>
        <v>0.45366699999999999</v>
      </c>
      <c r="O266" s="79">
        <f t="shared" si="392"/>
        <v>7.960546103662709E-4</v>
      </c>
      <c r="P266" s="67">
        <f t="shared" si="383"/>
        <v>0.45330599999999999</v>
      </c>
      <c r="Q266" s="79">
        <f t="shared" si="389"/>
        <v>1.600856056648944E-2</v>
      </c>
      <c r="R266" s="67">
        <f t="shared" si="381"/>
        <v>0.44610699999999998</v>
      </c>
      <c r="S266" s="79">
        <f t="shared" si="386"/>
        <v>2.4695694815306493E-2</v>
      </c>
      <c r="T266" s="10">
        <f t="shared" ref="T266:T329" si="415">I265-I266</f>
        <v>-2.2059999999999858E-3</v>
      </c>
      <c r="U266" s="5">
        <f t="shared" ref="U266:U329" si="416">IF(T266&gt;0,T266,0)</f>
        <v>0</v>
      </c>
      <c r="V266" s="5">
        <f t="shared" ref="V266:V329" si="417">IF(T266&lt;0,-T266,0)</f>
        <v>2.2059999999999858E-3</v>
      </c>
      <c r="W266" s="5">
        <f t="shared" ref="W266:W329" si="418">SUM(U266:U279)/14</f>
        <v>7.7603571428571426E-3</v>
      </c>
      <c r="X266" s="5">
        <f t="shared" ref="X266:X329" si="419">SUM(V266:V279)/14</f>
        <v>2.2877142857142857E-3</v>
      </c>
      <c r="Y266" s="5">
        <f t="shared" ref="Y266:Y329" si="420">W266/X266</f>
        <v>3.3921880854252526</v>
      </c>
      <c r="Z266" s="37">
        <f t="shared" ref="Z266:Z329" si="421">(100-(100/(1+Y266)))</f>
        <v>77.23230470666013</v>
      </c>
      <c r="AA266" s="63">
        <f t="shared" si="400"/>
        <v>76.799326567834257</v>
      </c>
      <c r="AB266" s="50">
        <f t="shared" si="401"/>
        <v>0.4517775</v>
      </c>
      <c r="AC266" s="50">
        <f t="shared" si="402"/>
        <v>0.45240733333333333</v>
      </c>
      <c r="AD266" s="50">
        <f t="shared" si="403"/>
        <v>0.45132699999999992</v>
      </c>
      <c r="AE266" s="55">
        <f t="shared" si="404"/>
        <v>0.45290480000000005</v>
      </c>
      <c r="AF266" s="55">
        <f t="shared" si="405"/>
        <v>0.45281280000000002</v>
      </c>
      <c r="AG266" s="55">
        <f t="shared" si="406"/>
        <v>0.44869440000000005</v>
      </c>
      <c r="AH266" s="50">
        <f t="shared" si="407"/>
        <v>0.45869133333333334</v>
      </c>
      <c r="AI266" s="50">
        <f t="shared" si="408"/>
        <v>117366268.84266667</v>
      </c>
      <c r="AJ266" s="50">
        <f t="shared" si="409"/>
        <v>117366268.84266667</v>
      </c>
      <c r="AK266" s="50">
        <f t="shared" si="410"/>
        <v>0</v>
      </c>
      <c r="AL266" s="50">
        <f t="shared" ref="AL266:AM266" si="422">SUM(AJ266:AJ279)</f>
        <v>1029303875.2170053</v>
      </c>
      <c r="AM266" s="50">
        <f t="shared" si="422"/>
        <v>352697680.23607999</v>
      </c>
      <c r="AN266" s="50">
        <f t="shared" si="412"/>
        <v>2.9183743837726279</v>
      </c>
      <c r="AO266" s="50">
        <f t="shared" si="413"/>
        <v>74.479212498393395</v>
      </c>
      <c r="AP266" s="59">
        <f t="shared" si="414"/>
        <v>74.620773544103031</v>
      </c>
    </row>
    <row r="267" spans="1:42" x14ac:dyDescent="0.35">
      <c r="A267" s="83">
        <f>Symbol!A267</f>
        <v>43313</v>
      </c>
      <c r="B267" s="17">
        <f>Symbol!B267</f>
        <v>0.435562</v>
      </c>
      <c r="C267" s="84">
        <f>Symbol!C267</f>
        <v>0.45913399999999999</v>
      </c>
      <c r="D267" s="17">
        <f>Symbol!D267</f>
        <v>0.42716799999999999</v>
      </c>
      <c r="E267" s="84">
        <f>Symbol!E267</f>
        <v>0.44585200000000003</v>
      </c>
      <c r="F267" s="17">
        <f>Symbol!G267</f>
        <v>323200000</v>
      </c>
      <c r="H267" s="29">
        <f t="shared" si="399"/>
        <v>0</v>
      </c>
      <c r="I267" s="10">
        <f t="shared" si="396"/>
        <v>0.44991999999999999</v>
      </c>
      <c r="J267" s="37">
        <f t="shared" si="391"/>
        <v>0.45363500000000001</v>
      </c>
      <c r="K267" s="79">
        <f t="shared" si="397"/>
        <v>-7.0538806292179041E-5</v>
      </c>
      <c r="L267" s="67">
        <f t="shared" si="388"/>
        <v>0.45366699999999999</v>
      </c>
      <c r="M267" s="79">
        <f t="shared" si="394"/>
        <v>7.960546103662709E-4</v>
      </c>
      <c r="N267" s="67">
        <f t="shared" si="385"/>
        <v>0.45330599999999999</v>
      </c>
      <c r="O267" s="79">
        <f t="shared" si="392"/>
        <v>1.600856056648944E-2</v>
      </c>
      <c r="P267" s="67">
        <f t="shared" si="383"/>
        <v>0.44610699999999998</v>
      </c>
      <c r="Q267" s="79">
        <f t="shared" si="389"/>
        <v>2.4695694815306493E-2</v>
      </c>
      <c r="R267" s="67">
        <f t="shared" si="381"/>
        <v>0.43522499999999997</v>
      </c>
      <c r="S267" s="79">
        <f t="shared" si="386"/>
        <v>-2.4123919639660089E-2</v>
      </c>
      <c r="T267" s="10">
        <f t="shared" si="415"/>
        <v>9.9090000000000011E-3</v>
      </c>
      <c r="U267" s="5">
        <f t="shared" si="416"/>
        <v>9.9090000000000011E-3</v>
      </c>
      <c r="V267" s="5">
        <f t="shared" si="417"/>
        <v>0</v>
      </c>
      <c r="W267" s="5">
        <f t="shared" si="418"/>
        <v>1.1264785714285713E-2</v>
      </c>
      <c r="X267" s="5">
        <f t="shared" si="419"/>
        <v>2.1301428571428582E-3</v>
      </c>
      <c r="Y267" s="5">
        <f t="shared" si="420"/>
        <v>5.2882771108577531</v>
      </c>
      <c r="Z267" s="37">
        <f t="shared" si="421"/>
        <v>84.097392936559146</v>
      </c>
      <c r="AA267" s="63">
        <f t="shared" si="400"/>
        <v>80.967746434997707</v>
      </c>
      <c r="AB267" s="50">
        <f t="shared" si="401"/>
        <v>0.45365100000000003</v>
      </c>
      <c r="AC267" s="50">
        <f t="shared" si="402"/>
        <v>0.45353599999999999</v>
      </c>
      <c r="AD267" s="50">
        <f t="shared" si="403"/>
        <v>0.44838800000000001</v>
      </c>
      <c r="AE267" s="55">
        <f t="shared" si="404"/>
        <v>0.45351620000000004</v>
      </c>
      <c r="AF267" s="55">
        <f t="shared" si="405"/>
        <v>0.45154833333333338</v>
      </c>
      <c r="AG267" s="55">
        <f t="shared" si="406"/>
        <v>0.44819212000000008</v>
      </c>
      <c r="AH267" s="50">
        <f t="shared" si="407"/>
        <v>0.45458399999999993</v>
      </c>
      <c r="AI267" s="50">
        <f t="shared" si="408"/>
        <v>90729060.444671988</v>
      </c>
      <c r="AJ267" s="50">
        <f t="shared" si="409"/>
        <v>90729060.444671988</v>
      </c>
      <c r="AK267" s="50">
        <f t="shared" si="410"/>
        <v>0</v>
      </c>
      <c r="AL267" s="50">
        <f t="shared" ref="AL267:AM267" si="423">SUM(AJ267:AJ280)</f>
        <v>1037012446.8593386</v>
      </c>
      <c r="AM267" s="50">
        <f t="shared" si="423"/>
        <v>352697680.23607999</v>
      </c>
      <c r="AN267" s="50">
        <f t="shared" si="412"/>
        <v>2.9402304153665231</v>
      </c>
      <c r="AO267" s="50">
        <f t="shared" si="413"/>
        <v>74.620773544103031</v>
      </c>
      <c r="AP267" s="59">
        <f t="shared" si="414"/>
        <v>75.018073782801139</v>
      </c>
    </row>
    <row r="268" spans="1:42" x14ac:dyDescent="0.35">
      <c r="A268" s="83">
        <f>Symbol!A268</f>
        <v>43314</v>
      </c>
      <c r="B268" s="17">
        <f>Symbol!B268</f>
        <v>0.44701600000000002</v>
      </c>
      <c r="C268" s="84">
        <f>Symbol!C268</f>
        <v>0.44764500000000002</v>
      </c>
      <c r="D268" s="17">
        <f>Symbol!D268</f>
        <v>0.42993900000000002</v>
      </c>
      <c r="E268" s="84">
        <f>Symbol!E268</f>
        <v>0.43025400000000003</v>
      </c>
      <c r="F268" s="17">
        <f>Symbol!G268</f>
        <v>204898000</v>
      </c>
      <c r="H268" s="29">
        <f t="shared" si="399"/>
        <v>0</v>
      </c>
      <c r="I268" s="10">
        <f t="shared" si="396"/>
        <v>0.45363500000000001</v>
      </c>
      <c r="J268" s="37">
        <f t="shared" si="391"/>
        <v>0.45366699999999999</v>
      </c>
      <c r="K268" s="79">
        <f t="shared" si="397"/>
        <v>7.960546103662709E-4</v>
      </c>
      <c r="L268" s="67">
        <f t="shared" si="388"/>
        <v>0.45330599999999999</v>
      </c>
      <c r="M268" s="79">
        <f t="shared" si="394"/>
        <v>1.600856056648944E-2</v>
      </c>
      <c r="N268" s="67">
        <f t="shared" si="385"/>
        <v>0.44610699999999998</v>
      </c>
      <c r="O268" s="79">
        <f t="shared" si="392"/>
        <v>2.4695694815306493E-2</v>
      </c>
      <c r="P268" s="67">
        <f t="shared" si="383"/>
        <v>0.43522499999999997</v>
      </c>
      <c r="Q268" s="79">
        <f t="shared" si="389"/>
        <v>-2.4123919639660089E-2</v>
      </c>
      <c r="R268" s="67">
        <f t="shared" si="381"/>
        <v>0.44585200000000003</v>
      </c>
      <c r="S268" s="79">
        <f t="shared" si="386"/>
        <v>3.5611326415613882E-2</v>
      </c>
      <c r="T268" s="10">
        <f t="shared" si="415"/>
        <v>-3.7150000000000238E-3</v>
      </c>
      <c r="U268" s="5">
        <f t="shared" si="416"/>
        <v>0</v>
      </c>
      <c r="V268" s="5">
        <f t="shared" si="417"/>
        <v>3.7150000000000238E-3</v>
      </c>
      <c r="W268" s="5">
        <f t="shared" si="418"/>
        <v>1.0556999999999999E-2</v>
      </c>
      <c r="X268" s="5">
        <f t="shared" si="419"/>
        <v>3.1892142857142852E-3</v>
      </c>
      <c r="Y268" s="5">
        <f t="shared" si="420"/>
        <v>3.3102197137673857</v>
      </c>
      <c r="Z268" s="37">
        <f t="shared" si="421"/>
        <v>76.799326567834257</v>
      </c>
      <c r="AA268" s="63">
        <f t="shared" si="400"/>
        <v>82.536110909486837</v>
      </c>
      <c r="AB268" s="50">
        <f t="shared" si="401"/>
        <v>0.45348650000000001</v>
      </c>
      <c r="AC268" s="50">
        <f t="shared" si="402"/>
        <v>0.45102666666666669</v>
      </c>
      <c r="AD268" s="50">
        <f t="shared" si="403"/>
        <v>0.44683140000000005</v>
      </c>
      <c r="AE268" s="55">
        <f t="shared" si="404"/>
        <v>0.45049860000000003</v>
      </c>
      <c r="AF268" s="55">
        <f t="shared" si="405"/>
        <v>0.44663686666666674</v>
      </c>
      <c r="AG268" s="55">
        <f t="shared" si="406"/>
        <v>0.44445244000000006</v>
      </c>
      <c r="AH268" s="50">
        <f t="shared" si="407"/>
        <v>0.45278166666666664</v>
      </c>
      <c r="AI268" s="50">
        <f t="shared" si="408"/>
        <v>92241130.292746663</v>
      </c>
      <c r="AJ268" s="50">
        <f t="shared" si="409"/>
        <v>0</v>
      </c>
      <c r="AK268" s="50">
        <f t="shared" si="410"/>
        <v>92241130.292746663</v>
      </c>
      <c r="AL268" s="50">
        <f t="shared" ref="AL268:AM268" si="424">SUM(AJ268:AJ281)</f>
        <v>1059113711.6063333</v>
      </c>
      <c r="AM268" s="50">
        <f t="shared" si="424"/>
        <v>352697680.23607999</v>
      </c>
      <c r="AN268" s="50">
        <f t="shared" si="412"/>
        <v>3.0028938973951007</v>
      </c>
      <c r="AO268" s="50">
        <f t="shared" si="413"/>
        <v>75.018073782801139</v>
      </c>
      <c r="AP268" s="59">
        <f t="shared" si="414"/>
        <v>81.415043919214114</v>
      </c>
    </row>
    <row r="269" spans="1:42" x14ac:dyDescent="0.35">
      <c r="A269" s="83">
        <f>Symbol!A269</f>
        <v>43315</v>
      </c>
      <c r="B269" s="17">
        <f>Symbol!B269</f>
        <v>0.43039699999999997</v>
      </c>
      <c r="C269" s="84">
        <f>Symbol!C269</f>
        <v>0.443633</v>
      </c>
      <c r="D269" s="17">
        <f>Symbol!D269</f>
        <v>0.426481</v>
      </c>
      <c r="E269" s="84">
        <f>Symbol!E269</f>
        <v>0.44057099999999999</v>
      </c>
      <c r="F269" s="17">
        <f>Symbol!G269</f>
        <v>278870000</v>
      </c>
      <c r="H269" s="29">
        <f t="shared" si="399"/>
        <v>1</v>
      </c>
      <c r="I269" s="10">
        <f t="shared" si="396"/>
        <v>0.45366699999999999</v>
      </c>
      <c r="J269" s="37">
        <f t="shared" si="391"/>
        <v>0.45330599999999999</v>
      </c>
      <c r="K269" s="79">
        <f t="shared" si="397"/>
        <v>1.600856056648944E-2</v>
      </c>
      <c r="L269" s="67">
        <f t="shared" si="388"/>
        <v>0.44610699999999998</v>
      </c>
      <c r="M269" s="79">
        <f t="shared" si="394"/>
        <v>2.4695694815306493E-2</v>
      </c>
      <c r="N269" s="67">
        <f t="shared" si="385"/>
        <v>0.43522499999999997</v>
      </c>
      <c r="O269" s="79">
        <f t="shared" si="392"/>
        <v>-2.4123919639660089E-2</v>
      </c>
      <c r="P269" s="67">
        <f t="shared" si="383"/>
        <v>0.44585200000000003</v>
      </c>
      <c r="Q269" s="79">
        <f t="shared" si="389"/>
        <v>3.5611326415613882E-2</v>
      </c>
      <c r="R269" s="67">
        <f t="shared" si="381"/>
        <v>0.43025400000000003</v>
      </c>
      <c r="S269" s="79">
        <f t="shared" si="386"/>
        <v>-2.3695880895959903E-2</v>
      </c>
      <c r="T269" s="10">
        <f t="shared" si="415"/>
        <v>-3.1999999999976492E-5</v>
      </c>
      <c r="U269" s="5">
        <f t="shared" si="416"/>
        <v>0</v>
      </c>
      <c r="V269" s="5">
        <f t="shared" si="417"/>
        <v>3.1999999999976492E-5</v>
      </c>
      <c r="W269" s="5">
        <f t="shared" si="418"/>
        <v>1.2438785714285713E-2</v>
      </c>
      <c r="X269" s="5">
        <f t="shared" si="419"/>
        <v>2.9238571428571408E-3</v>
      </c>
      <c r="Y269" s="5">
        <f t="shared" si="420"/>
        <v>4.2542385303170986</v>
      </c>
      <c r="Z269" s="37">
        <f t="shared" si="421"/>
        <v>80.967746434997707</v>
      </c>
      <c r="AA269" s="63">
        <f t="shared" si="400"/>
        <v>82.759231158320688</v>
      </c>
      <c r="AB269" s="50">
        <f t="shared" si="401"/>
        <v>0.44970650000000001</v>
      </c>
      <c r="AC269" s="50">
        <f t="shared" si="402"/>
        <v>0.44487933333333335</v>
      </c>
      <c r="AD269" s="50">
        <f t="shared" si="403"/>
        <v>0.44214880000000001</v>
      </c>
      <c r="AE269" s="55">
        <f t="shared" si="404"/>
        <v>0.44319400000000003</v>
      </c>
      <c r="AF269" s="55">
        <f t="shared" si="405"/>
        <v>0.44457693333333337</v>
      </c>
      <c r="AG269" s="55">
        <f t="shared" si="406"/>
        <v>0.44234264000000001</v>
      </c>
      <c r="AH269" s="50">
        <f t="shared" si="407"/>
        <v>0.45317733333333332</v>
      </c>
      <c r="AI269" s="50">
        <f t="shared" si="408"/>
        <v>71305640.690666661</v>
      </c>
      <c r="AJ269" s="50">
        <f t="shared" si="409"/>
        <v>0</v>
      </c>
      <c r="AK269" s="50">
        <f t="shared" si="410"/>
        <v>71305640.690666661</v>
      </c>
      <c r="AL269" s="50">
        <f t="shared" ref="AL269:AM269" si="425">SUM(AJ269:AJ282)</f>
        <v>1140980982.7103333</v>
      </c>
      <c r="AM269" s="50">
        <f t="shared" si="425"/>
        <v>260456549.94333333</v>
      </c>
      <c r="AN269" s="50">
        <f t="shared" si="412"/>
        <v>4.3806960621976021</v>
      </c>
      <c r="AO269" s="50">
        <f t="shared" si="413"/>
        <v>81.415043919214114</v>
      </c>
      <c r="AP269" s="59">
        <f t="shared" si="414"/>
        <v>86.649344890904658</v>
      </c>
    </row>
    <row r="270" spans="1:42" x14ac:dyDescent="0.35">
      <c r="A270" s="83">
        <f>Symbol!A270</f>
        <v>43316</v>
      </c>
      <c r="B270" s="17">
        <f>Symbol!B270</f>
        <v>0.44103900000000001</v>
      </c>
      <c r="C270" s="84">
        <f>Symbol!C270</f>
        <v>0.44305800000000001</v>
      </c>
      <c r="D270" s="17">
        <f>Symbol!D270</f>
        <v>0.42712499999999998</v>
      </c>
      <c r="E270" s="84">
        <f>Symbol!E270</f>
        <v>0.42850700000000003</v>
      </c>
      <c r="F270" s="17">
        <f>Symbol!G270</f>
        <v>185678000</v>
      </c>
      <c r="H270" s="29">
        <f t="shared" si="399"/>
        <v>1</v>
      </c>
      <c r="I270" s="10">
        <f t="shared" si="396"/>
        <v>0.45330599999999999</v>
      </c>
      <c r="J270" s="37">
        <f t="shared" si="391"/>
        <v>0.44610699999999998</v>
      </c>
      <c r="K270" s="79">
        <f t="shared" si="397"/>
        <v>2.4695694815306493E-2</v>
      </c>
      <c r="L270" s="67">
        <f t="shared" si="388"/>
        <v>0.43522499999999997</v>
      </c>
      <c r="M270" s="79">
        <f t="shared" si="394"/>
        <v>-2.4123919639660089E-2</v>
      </c>
      <c r="N270" s="67">
        <f t="shared" si="385"/>
        <v>0.44585200000000003</v>
      </c>
      <c r="O270" s="79">
        <f t="shared" si="392"/>
        <v>3.5611326415613882E-2</v>
      </c>
      <c r="P270" s="67">
        <f t="shared" si="383"/>
        <v>0.43025400000000003</v>
      </c>
      <c r="Q270" s="79">
        <f t="shared" si="389"/>
        <v>-2.3695880895959903E-2</v>
      </c>
      <c r="R270" s="67">
        <f t="shared" si="381"/>
        <v>0.44057099999999999</v>
      </c>
      <c r="S270" s="79">
        <f t="shared" si="386"/>
        <v>2.7764538904375795E-2</v>
      </c>
      <c r="T270" s="10">
        <f t="shared" si="415"/>
        <v>3.6100000000000021E-4</v>
      </c>
      <c r="U270" s="5">
        <f t="shared" si="416"/>
        <v>3.6100000000000021E-4</v>
      </c>
      <c r="V270" s="5">
        <f t="shared" si="417"/>
        <v>0</v>
      </c>
      <c r="W270" s="5">
        <f t="shared" si="418"/>
        <v>1.3807642857142857E-2</v>
      </c>
      <c r="X270" s="5">
        <f t="shared" si="419"/>
        <v>2.9215714285714283E-3</v>
      </c>
      <c r="Y270" s="5">
        <f t="shared" si="420"/>
        <v>4.7261014131338328</v>
      </c>
      <c r="Z270" s="37">
        <f t="shared" si="421"/>
        <v>82.536110909486837</v>
      </c>
      <c r="AA270" s="63">
        <f t="shared" si="400"/>
        <v>83.66827047854818</v>
      </c>
      <c r="AB270" s="50">
        <f t="shared" si="401"/>
        <v>0.440666</v>
      </c>
      <c r="AC270" s="50">
        <f t="shared" si="402"/>
        <v>0.44239466666666666</v>
      </c>
      <c r="AD270" s="50">
        <f t="shared" si="403"/>
        <v>0.43960179999999999</v>
      </c>
      <c r="AE270" s="55">
        <f t="shared" si="404"/>
        <v>0.44165220000000005</v>
      </c>
      <c r="AF270" s="55">
        <f t="shared" si="405"/>
        <v>0.4389096666666667</v>
      </c>
      <c r="AG270" s="55">
        <f t="shared" si="406"/>
        <v>0.43808684000000003</v>
      </c>
      <c r="AH270" s="50">
        <f t="shared" si="407"/>
        <v>0.453565</v>
      </c>
      <c r="AI270" s="50">
        <f t="shared" si="408"/>
        <v>87069058.790000007</v>
      </c>
      <c r="AJ270" s="50">
        <f t="shared" si="409"/>
        <v>87069058.790000007</v>
      </c>
      <c r="AK270" s="50">
        <f t="shared" si="410"/>
        <v>0</v>
      </c>
      <c r="AL270" s="50">
        <f t="shared" ref="AL270:AM270" si="426">SUM(AJ270:AJ283)</f>
        <v>1227640309.6576667</v>
      </c>
      <c r="AM270" s="50">
        <f t="shared" si="426"/>
        <v>189150909.25266665</v>
      </c>
      <c r="AN270" s="50">
        <f t="shared" si="412"/>
        <v>6.4902691428133297</v>
      </c>
      <c r="AO270" s="50">
        <f t="shared" si="413"/>
        <v>86.649344890904658</v>
      </c>
      <c r="AP270" s="59">
        <f t="shared" si="414"/>
        <v>86.329340032835759</v>
      </c>
    </row>
    <row r="271" spans="1:42" x14ac:dyDescent="0.35">
      <c r="A271" s="83">
        <f>Symbol!A271</f>
        <v>43317</v>
      </c>
      <c r="B271" s="17">
        <f>Symbol!B271</f>
        <v>0.42858000000000002</v>
      </c>
      <c r="C271" s="84">
        <f>Symbol!C271</f>
        <v>0.43459399999999998</v>
      </c>
      <c r="D271" s="17">
        <f>Symbol!D271</f>
        <v>0.42752200000000001</v>
      </c>
      <c r="E271" s="84">
        <f>Symbol!E271</f>
        <v>0.43363800000000002</v>
      </c>
      <c r="F271" s="17">
        <f>Symbol!G271</f>
        <v>186848000</v>
      </c>
      <c r="H271" s="29">
        <f t="shared" si="399"/>
        <v>1</v>
      </c>
      <c r="I271" s="10">
        <f t="shared" si="396"/>
        <v>0.44610699999999998</v>
      </c>
      <c r="J271" s="37">
        <f t="shared" si="391"/>
        <v>0.43522499999999997</v>
      </c>
      <c r="K271" s="79">
        <f t="shared" si="397"/>
        <v>-2.4123919639660089E-2</v>
      </c>
      <c r="L271" s="67">
        <f t="shared" si="388"/>
        <v>0.44585200000000003</v>
      </c>
      <c r="M271" s="79">
        <f t="shared" si="394"/>
        <v>3.5611326415613882E-2</v>
      </c>
      <c r="N271" s="67">
        <f t="shared" si="385"/>
        <v>0.43025400000000003</v>
      </c>
      <c r="O271" s="79">
        <f t="shared" si="392"/>
        <v>-2.3695880895959903E-2</v>
      </c>
      <c r="P271" s="67">
        <f t="shared" si="383"/>
        <v>0.44057099999999999</v>
      </c>
      <c r="Q271" s="79">
        <f t="shared" si="389"/>
        <v>2.7764538904375795E-2</v>
      </c>
      <c r="R271" s="67">
        <f t="shared" si="381"/>
        <v>0.42850700000000003</v>
      </c>
      <c r="S271" s="79">
        <f t="shared" si="386"/>
        <v>-1.1903010701390132E-2</v>
      </c>
      <c r="T271" s="10">
        <f t="shared" si="415"/>
        <v>7.1990000000000109E-3</v>
      </c>
      <c r="U271" s="5">
        <f t="shared" si="416"/>
        <v>7.1990000000000109E-3</v>
      </c>
      <c r="V271" s="5">
        <f t="shared" si="417"/>
        <v>0</v>
      </c>
      <c r="W271" s="5">
        <f t="shared" si="418"/>
        <v>1.4024142857142855E-2</v>
      </c>
      <c r="X271" s="5">
        <f t="shared" si="419"/>
        <v>2.9215714285714283E-3</v>
      </c>
      <c r="Y271" s="5">
        <f t="shared" si="420"/>
        <v>4.8002053689306141</v>
      </c>
      <c r="Z271" s="37">
        <f t="shared" si="421"/>
        <v>82.759231158320688</v>
      </c>
      <c r="AA271" s="63">
        <f t="shared" si="400"/>
        <v>83.151052286854764</v>
      </c>
      <c r="AB271" s="50">
        <f t="shared" si="401"/>
        <v>0.4405385</v>
      </c>
      <c r="AC271" s="50">
        <f t="shared" si="402"/>
        <v>0.43711033333333332</v>
      </c>
      <c r="AD271" s="50">
        <f t="shared" si="403"/>
        <v>0.43608180000000002</v>
      </c>
      <c r="AE271" s="55">
        <f t="shared" si="404"/>
        <v>0.43748740000000003</v>
      </c>
      <c r="AF271" s="55">
        <f t="shared" si="405"/>
        <v>0.4381588666666667</v>
      </c>
      <c r="AG271" s="55">
        <f t="shared" si="406"/>
        <v>0.43565652000000005</v>
      </c>
      <c r="AH271" s="50">
        <f t="shared" si="407"/>
        <v>0.44587333333333334</v>
      </c>
      <c r="AI271" s="50">
        <f t="shared" si="408"/>
        <v>110449066.89333333</v>
      </c>
      <c r="AJ271" s="50">
        <f t="shared" si="409"/>
        <v>110449066.89333333</v>
      </c>
      <c r="AK271" s="50">
        <f t="shared" si="410"/>
        <v>0</v>
      </c>
      <c r="AL271" s="50">
        <f t="shared" ref="AL271:AM271" si="427">SUM(AJ271:AJ284)</f>
        <v>1194475848.3946667</v>
      </c>
      <c r="AM271" s="50">
        <f t="shared" si="427"/>
        <v>189150909.25266665</v>
      </c>
      <c r="AN271" s="50">
        <f t="shared" si="412"/>
        <v>6.3149357997486177</v>
      </c>
      <c r="AO271" s="50">
        <f t="shared" si="413"/>
        <v>86.329340032835759</v>
      </c>
      <c r="AP271" s="59">
        <f t="shared" si="414"/>
        <v>85.894213122148116</v>
      </c>
    </row>
    <row r="272" spans="1:42" x14ac:dyDescent="0.35">
      <c r="A272" s="83">
        <f>Symbol!A272</f>
        <v>43318</v>
      </c>
      <c r="B272" s="17">
        <f>Symbol!B272</f>
        <v>0.43388599999999999</v>
      </c>
      <c r="C272" s="84">
        <f>Symbol!C272</f>
        <v>0.43579400000000001</v>
      </c>
      <c r="D272" s="17">
        <f>Symbol!D272</f>
        <v>0.40667999999999999</v>
      </c>
      <c r="E272" s="84">
        <f>Symbol!E272</f>
        <v>0.41408099999999998</v>
      </c>
      <c r="F272" s="17">
        <f>Symbol!G272</f>
        <v>242075000</v>
      </c>
      <c r="H272" s="29">
        <f t="shared" si="399"/>
        <v>0</v>
      </c>
      <c r="I272" s="10">
        <f t="shared" si="396"/>
        <v>0.43522499999999997</v>
      </c>
      <c r="J272" s="37">
        <f t="shared" si="391"/>
        <v>0.44585200000000003</v>
      </c>
      <c r="K272" s="79">
        <f t="shared" si="397"/>
        <v>3.5611326415613882E-2</v>
      </c>
      <c r="L272" s="67">
        <f t="shared" si="388"/>
        <v>0.43025400000000003</v>
      </c>
      <c r="M272" s="79">
        <f t="shared" si="394"/>
        <v>-2.3695880895959903E-2</v>
      </c>
      <c r="N272" s="67">
        <f t="shared" si="385"/>
        <v>0.44057099999999999</v>
      </c>
      <c r="O272" s="79">
        <f t="shared" si="392"/>
        <v>2.7764538904375795E-2</v>
      </c>
      <c r="P272" s="67">
        <f t="shared" si="383"/>
        <v>0.42850700000000003</v>
      </c>
      <c r="Q272" s="79">
        <f t="shared" si="389"/>
        <v>-1.1903010701390132E-2</v>
      </c>
      <c r="R272" s="67">
        <f t="shared" si="381"/>
        <v>0.43363800000000002</v>
      </c>
      <c r="S272" s="79">
        <f t="shared" si="386"/>
        <v>4.6148477799965081E-2</v>
      </c>
      <c r="T272" s="10">
        <f t="shared" si="415"/>
        <v>1.0882000000000003E-2</v>
      </c>
      <c r="U272" s="5">
        <f t="shared" si="416"/>
        <v>1.0882000000000003E-2</v>
      </c>
      <c r="V272" s="5">
        <f t="shared" si="417"/>
        <v>0</v>
      </c>
      <c r="W272" s="5">
        <f t="shared" si="418"/>
        <v>1.4967357142857142E-2</v>
      </c>
      <c r="X272" s="5">
        <f t="shared" si="419"/>
        <v>2.9215714285714283E-3</v>
      </c>
      <c r="Y272" s="5">
        <f t="shared" si="420"/>
        <v>5.1230502175932715</v>
      </c>
      <c r="Z272" s="37">
        <f t="shared" si="421"/>
        <v>83.66827047854818</v>
      </c>
      <c r="AA272" s="63">
        <f t="shared" si="400"/>
        <v>84.154288072774904</v>
      </c>
      <c r="AB272" s="50">
        <f t="shared" si="401"/>
        <v>0.43805300000000003</v>
      </c>
      <c r="AC272" s="50">
        <f t="shared" si="402"/>
        <v>0.43889233333333338</v>
      </c>
      <c r="AD272" s="50">
        <f t="shared" si="403"/>
        <v>0.43576440000000005</v>
      </c>
      <c r="AE272" s="55">
        <f t="shared" si="404"/>
        <v>0.43750040000000001</v>
      </c>
      <c r="AF272" s="55">
        <f t="shared" si="405"/>
        <v>0.43565893333333339</v>
      </c>
      <c r="AG272" s="55">
        <f t="shared" si="406"/>
        <v>0.43269855999999995</v>
      </c>
      <c r="AH272" s="50">
        <f t="shared" si="407"/>
        <v>0.43636733333333333</v>
      </c>
      <c r="AI272" s="50">
        <f t="shared" si="408"/>
        <v>99826445.744666666</v>
      </c>
      <c r="AJ272" s="50">
        <f t="shared" si="409"/>
        <v>0</v>
      </c>
      <c r="AK272" s="50">
        <f t="shared" si="410"/>
        <v>99826445.744666666</v>
      </c>
      <c r="AL272" s="50">
        <f t="shared" ref="AL272:AM272" si="428">SUM(AJ272:AJ285)</f>
        <v>1151794554.4113336</v>
      </c>
      <c r="AM272" s="50">
        <f t="shared" si="428"/>
        <v>189150909.25266665</v>
      </c>
      <c r="AN272" s="50">
        <f t="shared" si="412"/>
        <v>6.0892890177586896</v>
      </c>
      <c r="AO272" s="50">
        <f t="shared" si="413"/>
        <v>85.894213122148116</v>
      </c>
      <c r="AP272" s="59">
        <f t="shared" si="414"/>
        <v>87.545674450658453</v>
      </c>
    </row>
    <row r="273" spans="1:42" x14ac:dyDescent="0.35">
      <c r="A273" s="83">
        <f>Symbol!A273</f>
        <v>43319</v>
      </c>
      <c r="B273" s="17">
        <f>Symbol!B273</f>
        <v>0.41377599999999998</v>
      </c>
      <c r="C273" s="84">
        <f>Symbol!C273</f>
        <v>0.41591699999999998</v>
      </c>
      <c r="D273" s="17">
        <f>Symbol!D273</f>
        <v>0.37952599999999997</v>
      </c>
      <c r="E273" s="84">
        <f>Symbol!E273</f>
        <v>0.38100600000000001</v>
      </c>
      <c r="F273" s="17">
        <f>Symbol!G273</f>
        <v>244448000</v>
      </c>
      <c r="H273" s="29">
        <f t="shared" si="399"/>
        <v>1</v>
      </c>
      <c r="I273" s="10">
        <f t="shared" si="396"/>
        <v>0.44585200000000003</v>
      </c>
      <c r="J273" s="37">
        <f t="shared" si="391"/>
        <v>0.43025400000000003</v>
      </c>
      <c r="K273" s="79">
        <f t="shared" si="397"/>
        <v>-2.3695880895959903E-2</v>
      </c>
      <c r="L273" s="67">
        <f t="shared" si="388"/>
        <v>0.44057099999999999</v>
      </c>
      <c r="M273" s="79">
        <f t="shared" si="394"/>
        <v>2.7764538904375795E-2</v>
      </c>
      <c r="N273" s="67">
        <f t="shared" si="385"/>
        <v>0.42850700000000003</v>
      </c>
      <c r="O273" s="79">
        <f t="shared" si="392"/>
        <v>-1.1903010701390132E-2</v>
      </c>
      <c r="P273" s="67">
        <f t="shared" si="383"/>
        <v>0.43363800000000002</v>
      </c>
      <c r="Q273" s="79">
        <f t="shared" si="389"/>
        <v>4.6148477799965081E-2</v>
      </c>
      <c r="R273" s="67">
        <f t="shared" si="381"/>
        <v>0.41408099999999998</v>
      </c>
      <c r="S273" s="79">
        <f t="shared" si="386"/>
        <v>8.324648382763887E-2</v>
      </c>
      <c r="T273" s="10">
        <f t="shared" si="415"/>
        <v>-1.0627000000000053E-2</v>
      </c>
      <c r="U273" s="5">
        <f t="shared" si="416"/>
        <v>0</v>
      </c>
      <c r="V273" s="5">
        <f t="shared" si="417"/>
        <v>1.0627000000000053E-2</v>
      </c>
      <c r="W273" s="5">
        <f t="shared" si="418"/>
        <v>1.4418214285714282E-2</v>
      </c>
      <c r="X273" s="5">
        <f t="shared" si="419"/>
        <v>2.9215714285714283E-3</v>
      </c>
      <c r="Y273" s="5">
        <f t="shared" si="420"/>
        <v>4.9350887487164439</v>
      </c>
      <c r="Z273" s="37">
        <f t="shared" si="421"/>
        <v>83.151052286854764</v>
      </c>
      <c r="AA273" s="63">
        <f t="shared" si="400"/>
        <v>79.360960561747987</v>
      </c>
      <c r="AB273" s="50">
        <f t="shared" si="401"/>
        <v>0.43541249999999998</v>
      </c>
      <c r="AC273" s="50">
        <f t="shared" si="402"/>
        <v>0.43311066666666664</v>
      </c>
      <c r="AD273" s="50">
        <f t="shared" si="403"/>
        <v>0.42941019999999996</v>
      </c>
      <c r="AE273" s="55">
        <f t="shared" si="404"/>
        <v>0.43368200000000001</v>
      </c>
      <c r="AF273" s="55">
        <f t="shared" si="405"/>
        <v>0.43344173333333336</v>
      </c>
      <c r="AG273" s="55">
        <f t="shared" si="406"/>
        <v>0.42169928000000001</v>
      </c>
      <c r="AH273" s="50">
        <f t="shared" si="407"/>
        <v>0.44405133333333335</v>
      </c>
      <c r="AI273" s="50">
        <f t="shared" si="408"/>
        <v>143517390.93333334</v>
      </c>
      <c r="AJ273" s="50">
        <f t="shared" si="409"/>
        <v>143517390.93333334</v>
      </c>
      <c r="AK273" s="50">
        <f t="shared" si="410"/>
        <v>0</v>
      </c>
      <c r="AL273" s="50">
        <f t="shared" ref="AL273:AM273" si="429">SUM(AJ273:AJ286)</f>
        <v>1151794554.4113336</v>
      </c>
      <c r="AM273" s="50">
        <f t="shared" si="429"/>
        <v>163855318.22800002</v>
      </c>
      <c r="AN273" s="50">
        <f t="shared" si="412"/>
        <v>7.0293388512946784</v>
      </c>
      <c r="AO273" s="50">
        <f t="shared" si="413"/>
        <v>87.545674450658453</v>
      </c>
      <c r="AP273" s="59">
        <f t="shared" si="414"/>
        <v>79.549111871353503</v>
      </c>
    </row>
    <row r="274" spans="1:42" x14ac:dyDescent="0.35">
      <c r="A274" s="83">
        <f>Symbol!A274</f>
        <v>43320</v>
      </c>
      <c r="B274" s="17">
        <f>Symbol!B274</f>
        <v>0.38087500000000002</v>
      </c>
      <c r="C274" s="84">
        <f>Symbol!C274</f>
        <v>0.38087500000000002</v>
      </c>
      <c r="D274" s="17">
        <f>Symbol!D274</f>
        <v>0.32699600000000001</v>
      </c>
      <c r="E274" s="84">
        <f>Symbol!E274</f>
        <v>0.33194400000000002</v>
      </c>
      <c r="F274" s="17">
        <f>Symbol!G274</f>
        <v>360857000</v>
      </c>
      <c r="H274" s="29">
        <f t="shared" si="399"/>
        <v>0</v>
      </c>
      <c r="I274" s="10">
        <f t="shared" si="396"/>
        <v>0.43025400000000003</v>
      </c>
      <c r="J274" s="37">
        <f t="shared" si="391"/>
        <v>0.44057099999999999</v>
      </c>
      <c r="K274" s="79">
        <f t="shared" si="397"/>
        <v>2.7764538904375795E-2</v>
      </c>
      <c r="L274" s="67">
        <f t="shared" si="388"/>
        <v>0.42850700000000003</v>
      </c>
      <c r="M274" s="79">
        <f t="shared" si="394"/>
        <v>-1.1903010701390132E-2</v>
      </c>
      <c r="N274" s="67">
        <f t="shared" si="385"/>
        <v>0.43363800000000002</v>
      </c>
      <c r="O274" s="79">
        <f t="shared" si="392"/>
        <v>4.6148477799965081E-2</v>
      </c>
      <c r="P274" s="67">
        <f t="shared" si="383"/>
        <v>0.41408099999999998</v>
      </c>
      <c r="Q274" s="79">
        <f t="shared" si="389"/>
        <v>8.324648382763887E-2</v>
      </c>
      <c r="R274" s="67">
        <f t="shared" si="381"/>
        <v>0.38100600000000001</v>
      </c>
      <c r="S274" s="79">
        <f t="shared" si="386"/>
        <v>0.13784884304368158</v>
      </c>
      <c r="T274" s="10">
        <f t="shared" si="415"/>
        <v>1.5598000000000001E-2</v>
      </c>
      <c r="U274" s="5">
        <f t="shared" si="416"/>
        <v>1.5598000000000001E-2</v>
      </c>
      <c r="V274" s="5">
        <f t="shared" si="417"/>
        <v>0</v>
      </c>
      <c r="W274" s="5">
        <f t="shared" si="418"/>
        <v>1.4418214285714282E-2</v>
      </c>
      <c r="X274" s="5">
        <f t="shared" si="419"/>
        <v>2.7148571428571378E-3</v>
      </c>
      <c r="Y274" s="5">
        <f t="shared" si="420"/>
        <v>5.3108556093454098</v>
      </c>
      <c r="Z274" s="37">
        <f t="shared" si="421"/>
        <v>84.154288072774904</v>
      </c>
      <c r="AA274" s="63">
        <f t="shared" si="400"/>
        <v>62.372789407237988</v>
      </c>
      <c r="AB274" s="50">
        <f t="shared" si="401"/>
        <v>0.43453900000000001</v>
      </c>
      <c r="AC274" s="50">
        <f t="shared" si="402"/>
        <v>0.43423866666666666</v>
      </c>
      <c r="AD274" s="50">
        <f t="shared" si="403"/>
        <v>0.41956059999999995</v>
      </c>
      <c r="AE274" s="55">
        <f t="shared" si="404"/>
        <v>0.43297220000000003</v>
      </c>
      <c r="AF274" s="55">
        <f t="shared" si="405"/>
        <v>0.42844113333333345</v>
      </c>
      <c r="AG274" s="55">
        <f t="shared" si="406"/>
        <v>0.40638236000000005</v>
      </c>
      <c r="AH274" s="50">
        <f t="shared" si="407"/>
        <v>0.435946</v>
      </c>
      <c r="AI274" s="50">
        <f t="shared" si="408"/>
        <v>89324463.508000001</v>
      </c>
      <c r="AJ274" s="50">
        <f t="shared" si="409"/>
        <v>0</v>
      </c>
      <c r="AK274" s="50">
        <f t="shared" si="410"/>
        <v>89324463.508000001</v>
      </c>
      <c r="AL274" s="50">
        <f t="shared" ref="AL274:AM274" si="430">SUM(AJ274:AJ287)</f>
        <v>1008277163.4779999</v>
      </c>
      <c r="AM274" s="50">
        <f t="shared" si="430"/>
        <v>259212994.18533337</v>
      </c>
      <c r="AN274" s="50">
        <f t="shared" si="412"/>
        <v>3.889763191258448</v>
      </c>
      <c r="AO274" s="50">
        <f t="shared" si="413"/>
        <v>79.549111871353503</v>
      </c>
      <c r="AP274" s="59">
        <f t="shared" si="414"/>
        <v>80.831854267565703</v>
      </c>
    </row>
    <row r="275" spans="1:42" x14ac:dyDescent="0.35">
      <c r="A275" s="83">
        <f>Symbol!A275</f>
        <v>43321</v>
      </c>
      <c r="B275" s="17">
        <f>Symbol!B275</f>
        <v>0.33377099999999998</v>
      </c>
      <c r="C275" s="84">
        <f>Symbol!C275</f>
        <v>0.35965399999999997</v>
      </c>
      <c r="D275" s="17">
        <f>Symbol!D275</f>
        <v>0.33260800000000001</v>
      </c>
      <c r="E275" s="84">
        <f>Symbol!E275</f>
        <v>0.346771</v>
      </c>
      <c r="F275" s="17">
        <f>Symbol!G275</f>
        <v>325775000</v>
      </c>
      <c r="H275" s="29">
        <f t="shared" si="399"/>
        <v>1</v>
      </c>
      <c r="I275" s="10">
        <f t="shared" si="396"/>
        <v>0.44057099999999999</v>
      </c>
      <c r="J275" s="37">
        <f t="shared" si="391"/>
        <v>0.42850700000000003</v>
      </c>
      <c r="K275" s="79">
        <f t="shared" si="397"/>
        <v>-1.1903010701390132E-2</v>
      </c>
      <c r="L275" s="67">
        <f t="shared" si="388"/>
        <v>0.43363800000000002</v>
      </c>
      <c r="M275" s="79">
        <f t="shared" si="394"/>
        <v>4.6148477799965081E-2</v>
      </c>
      <c r="N275" s="67">
        <f t="shared" si="385"/>
        <v>0.41408099999999998</v>
      </c>
      <c r="O275" s="79">
        <f t="shared" si="392"/>
        <v>8.324648382763887E-2</v>
      </c>
      <c r="P275" s="67">
        <f t="shared" si="383"/>
        <v>0.38100600000000001</v>
      </c>
      <c r="Q275" s="79">
        <f t="shared" si="389"/>
        <v>0.13784884304368158</v>
      </c>
      <c r="R275" s="67">
        <f t="shared" si="381"/>
        <v>0.33194400000000002</v>
      </c>
      <c r="S275" s="79">
        <f t="shared" si="386"/>
        <v>-4.3698339735414579E-2</v>
      </c>
      <c r="T275" s="10">
        <f t="shared" si="415"/>
        <v>-1.0316999999999965E-2</v>
      </c>
      <c r="U275" s="5">
        <f t="shared" si="416"/>
        <v>0</v>
      </c>
      <c r="V275" s="5">
        <f t="shared" si="417"/>
        <v>1.0316999999999965E-2</v>
      </c>
      <c r="W275" s="5">
        <f t="shared" si="418"/>
        <v>1.3304071428571426E-2</v>
      </c>
      <c r="X275" s="5">
        <f t="shared" si="419"/>
        <v>3.4599285714285643E-3</v>
      </c>
      <c r="Y275" s="5">
        <f t="shared" si="420"/>
        <v>3.8451867297012807</v>
      </c>
      <c r="Z275" s="37">
        <f t="shared" si="421"/>
        <v>79.360960561747987</v>
      </c>
      <c r="AA275" s="63">
        <f t="shared" si="400"/>
        <v>65.546973455451962</v>
      </c>
      <c r="AB275" s="50">
        <f t="shared" si="401"/>
        <v>0.43107250000000003</v>
      </c>
      <c r="AC275" s="50">
        <f t="shared" si="402"/>
        <v>0.42540866666666671</v>
      </c>
      <c r="AD275" s="50">
        <f t="shared" si="403"/>
        <v>0.3978352</v>
      </c>
      <c r="AE275" s="55">
        <f t="shared" si="404"/>
        <v>0.42478900000000008</v>
      </c>
      <c r="AF275" s="55">
        <f t="shared" si="405"/>
        <v>0.4133614000000001</v>
      </c>
      <c r="AG275" s="55">
        <f t="shared" si="406"/>
        <v>0.39089180000000001</v>
      </c>
      <c r="AH275" s="50">
        <f t="shared" si="407"/>
        <v>0.43689500000000003</v>
      </c>
      <c r="AI275" s="50">
        <f t="shared" si="408"/>
        <v>121836908.65000001</v>
      </c>
      <c r="AJ275" s="50">
        <f t="shared" si="409"/>
        <v>121836908.65000001</v>
      </c>
      <c r="AK275" s="50">
        <f t="shared" si="410"/>
        <v>0</v>
      </c>
      <c r="AL275" s="50">
        <f t="shared" ref="AL275:AM275" si="431">SUM(AJ275:AJ288)</f>
        <v>1008277163.4779999</v>
      </c>
      <c r="AM275" s="50">
        <f t="shared" si="431"/>
        <v>239098852.5916667</v>
      </c>
      <c r="AN275" s="50">
        <f t="shared" si="412"/>
        <v>4.2169887163780615</v>
      </c>
      <c r="AO275" s="50">
        <f t="shared" si="413"/>
        <v>80.831854267565703</v>
      </c>
      <c r="AP275" s="59">
        <f t="shared" si="414"/>
        <v>81.56173904951126</v>
      </c>
    </row>
    <row r="276" spans="1:42" x14ac:dyDescent="0.35">
      <c r="A276" s="83">
        <f>Symbol!A276</f>
        <v>43322</v>
      </c>
      <c r="B276" s="17">
        <f>Symbol!B276</f>
        <v>0.346167</v>
      </c>
      <c r="C276" s="84">
        <f>Symbol!C276</f>
        <v>0.34797299999999998</v>
      </c>
      <c r="D276" s="17">
        <f>Symbol!D276</f>
        <v>0.316909</v>
      </c>
      <c r="E276" s="84">
        <f>Symbol!E276</f>
        <v>0.32042599999999999</v>
      </c>
      <c r="F276" s="17">
        <f>Symbol!G276</f>
        <v>249264000</v>
      </c>
      <c r="H276" s="29">
        <f t="shared" si="399"/>
        <v>0</v>
      </c>
      <c r="I276" s="10">
        <f t="shared" si="396"/>
        <v>0.42850700000000003</v>
      </c>
      <c r="J276" s="37">
        <f t="shared" si="391"/>
        <v>0.43363800000000002</v>
      </c>
      <c r="K276" s="79">
        <f t="shared" si="397"/>
        <v>4.6148477799965081E-2</v>
      </c>
      <c r="L276" s="67">
        <f t="shared" si="388"/>
        <v>0.41408099999999998</v>
      </c>
      <c r="M276" s="79">
        <f t="shared" si="394"/>
        <v>8.324648382763887E-2</v>
      </c>
      <c r="N276" s="67">
        <f t="shared" si="385"/>
        <v>0.38100600000000001</v>
      </c>
      <c r="O276" s="79">
        <f t="shared" si="392"/>
        <v>0.13784884304368158</v>
      </c>
      <c r="P276" s="67">
        <f t="shared" si="383"/>
        <v>0.33194400000000002</v>
      </c>
      <c r="Q276" s="79">
        <f t="shared" si="389"/>
        <v>-4.3698339735414579E-2</v>
      </c>
      <c r="R276" s="67">
        <f t="shared" si="381"/>
        <v>0.346771</v>
      </c>
      <c r="S276" s="79">
        <f t="shared" si="386"/>
        <v>7.901325925979906E-2</v>
      </c>
      <c r="T276" s="10">
        <f t="shared" si="415"/>
        <v>1.2063999999999964E-2</v>
      </c>
      <c r="U276" s="5">
        <f t="shared" si="416"/>
        <v>1.2063999999999964E-2</v>
      </c>
      <c r="V276" s="5">
        <f t="shared" si="417"/>
        <v>0</v>
      </c>
      <c r="W276" s="5">
        <f t="shared" si="418"/>
        <v>1.3304071428571426E-2</v>
      </c>
      <c r="X276" s="5">
        <f t="shared" si="419"/>
        <v>8.0258571428571401E-3</v>
      </c>
      <c r="Y276" s="5">
        <f t="shared" si="420"/>
        <v>1.6576511632046422</v>
      </c>
      <c r="Z276" s="37">
        <f t="shared" si="421"/>
        <v>62.372789407237988</v>
      </c>
      <c r="AA276" s="63">
        <f t="shared" si="400"/>
        <v>63.268102687952457</v>
      </c>
      <c r="AB276" s="50">
        <f t="shared" si="401"/>
        <v>0.4238595</v>
      </c>
      <c r="AC276" s="50">
        <f t="shared" si="402"/>
        <v>0.40957500000000002</v>
      </c>
      <c r="AD276" s="50">
        <f t="shared" si="403"/>
        <v>0.38148799999999999</v>
      </c>
      <c r="AE276" s="55">
        <f t="shared" si="404"/>
        <v>0.40476240000000002</v>
      </c>
      <c r="AF276" s="55">
        <f t="shared" si="405"/>
        <v>0.38726920000000009</v>
      </c>
      <c r="AG276" s="55">
        <f t="shared" si="406"/>
        <v>0.37380408000000004</v>
      </c>
      <c r="AH276" s="50">
        <f t="shared" si="407"/>
        <v>0.43289666666666665</v>
      </c>
      <c r="AI276" s="50">
        <f t="shared" si="408"/>
        <v>80379387.273333326</v>
      </c>
      <c r="AJ276" s="50">
        <f t="shared" si="409"/>
        <v>80379387.273333326</v>
      </c>
      <c r="AK276" s="50">
        <f t="shared" si="410"/>
        <v>0</v>
      </c>
      <c r="AL276" s="50">
        <f t="shared" ref="AL276:AM276" si="432">SUM(AJ276:AJ289)</f>
        <v>1057654964.0166665</v>
      </c>
      <c r="AM276" s="50">
        <f t="shared" si="432"/>
        <v>239098852.5916667</v>
      </c>
      <c r="AN276" s="50">
        <f t="shared" si="412"/>
        <v>4.4235049752536071</v>
      </c>
      <c r="AO276" s="50">
        <f t="shared" si="413"/>
        <v>81.56173904951126</v>
      </c>
      <c r="AP276" s="59">
        <f t="shared" si="414"/>
        <v>71.6896526743257</v>
      </c>
    </row>
    <row r="277" spans="1:42" x14ac:dyDescent="0.35">
      <c r="A277" s="83">
        <f>Symbol!A277</f>
        <v>43323</v>
      </c>
      <c r="B277" s="17">
        <f>Symbol!B277</f>
        <v>0.32112200000000002</v>
      </c>
      <c r="C277" s="84">
        <f>Symbol!C277</f>
        <v>0.32121</v>
      </c>
      <c r="D277" s="17">
        <f>Symbol!D277</f>
        <v>0.29158200000000001</v>
      </c>
      <c r="E277" s="84">
        <f>Symbol!E277</f>
        <v>0.30126199999999997</v>
      </c>
      <c r="F277" s="17">
        <f>Symbol!G277</f>
        <v>284423000</v>
      </c>
      <c r="H277" s="29">
        <f t="shared" si="399"/>
        <v>1</v>
      </c>
      <c r="I277" s="10">
        <f t="shared" si="396"/>
        <v>0.43363800000000002</v>
      </c>
      <c r="J277" s="37">
        <f t="shared" si="391"/>
        <v>0.41408099999999998</v>
      </c>
      <c r="K277" s="79">
        <f t="shared" si="397"/>
        <v>8.324648382763887E-2</v>
      </c>
      <c r="L277" s="67">
        <f t="shared" si="388"/>
        <v>0.38100600000000001</v>
      </c>
      <c r="M277" s="79">
        <f t="shared" si="394"/>
        <v>0.13784884304368158</v>
      </c>
      <c r="N277" s="67">
        <f t="shared" si="385"/>
        <v>0.33194400000000002</v>
      </c>
      <c r="O277" s="79">
        <f t="shared" si="392"/>
        <v>-4.3698339735414579E-2</v>
      </c>
      <c r="P277" s="67">
        <f t="shared" si="383"/>
        <v>0.346771</v>
      </c>
      <c r="Q277" s="79">
        <f t="shared" si="389"/>
        <v>7.901325925979906E-2</v>
      </c>
      <c r="R277" s="67">
        <f t="shared" si="381"/>
        <v>0.32042599999999999</v>
      </c>
      <c r="S277" s="79">
        <f t="shared" si="386"/>
        <v>6.1671042429724918E-2</v>
      </c>
      <c r="T277" s="10">
        <f t="shared" si="415"/>
        <v>-5.1309999999999967E-3</v>
      </c>
      <c r="U277" s="5">
        <f t="shared" si="416"/>
        <v>0</v>
      </c>
      <c r="V277" s="5">
        <f t="shared" si="417"/>
        <v>5.1309999999999967E-3</v>
      </c>
      <c r="W277" s="5">
        <f t="shared" si="418"/>
        <v>1.5269214285714285E-2</v>
      </c>
      <c r="X277" s="5">
        <f t="shared" si="419"/>
        <v>8.0258571428571401E-3</v>
      </c>
      <c r="Y277" s="5">
        <f t="shared" si="420"/>
        <v>1.9025026254427659</v>
      </c>
      <c r="Z277" s="37">
        <f t="shared" si="421"/>
        <v>65.546973455451962</v>
      </c>
      <c r="AA277" s="63">
        <f t="shared" si="400"/>
        <v>63.818305851622085</v>
      </c>
      <c r="AB277" s="50">
        <f t="shared" si="401"/>
        <v>0.39754349999999999</v>
      </c>
      <c r="AC277" s="50">
        <f t="shared" si="402"/>
        <v>0.37567700000000004</v>
      </c>
      <c r="AD277" s="50">
        <f t="shared" si="403"/>
        <v>0.35884559999999999</v>
      </c>
      <c r="AE277" s="55">
        <f t="shared" si="404"/>
        <v>0.3679962</v>
      </c>
      <c r="AF277" s="55">
        <f t="shared" si="405"/>
        <v>0.36540846666666665</v>
      </c>
      <c r="AG277" s="55">
        <f t="shared" si="406"/>
        <v>0.35184164000000001</v>
      </c>
      <c r="AH277" s="50">
        <f t="shared" si="407"/>
        <v>0.43191800000000002</v>
      </c>
      <c r="AI277" s="50">
        <f t="shared" si="408"/>
        <v>80703014.464000002</v>
      </c>
      <c r="AJ277" s="50">
        <f t="shared" si="409"/>
        <v>80703014.464000002</v>
      </c>
      <c r="AK277" s="50">
        <f t="shared" si="410"/>
        <v>0</v>
      </c>
      <c r="AL277" s="50">
        <f t="shared" ref="AL277:AM277" si="433">SUM(AJ277:AJ290)</f>
        <v>977275576.74333334</v>
      </c>
      <c r="AM277" s="50">
        <f t="shared" si="433"/>
        <v>385927535.96100003</v>
      </c>
      <c r="AN277" s="50">
        <f t="shared" si="412"/>
        <v>2.5322773984235529</v>
      </c>
      <c r="AO277" s="50">
        <f t="shared" si="413"/>
        <v>71.6896526743257</v>
      </c>
      <c r="AP277" s="59">
        <f t="shared" si="414"/>
        <v>72.308606392916033</v>
      </c>
    </row>
    <row r="278" spans="1:42" x14ac:dyDescent="0.35">
      <c r="A278" s="83">
        <f>Symbol!A278</f>
        <v>43324</v>
      </c>
      <c r="B278" s="17">
        <f>Symbol!B278</f>
        <v>0.30060399999999998</v>
      </c>
      <c r="C278" s="84">
        <f>Symbol!C278</f>
        <v>0.30937599999999998</v>
      </c>
      <c r="D278" s="17">
        <f>Symbol!D278</f>
        <v>0.29705700000000002</v>
      </c>
      <c r="E278" s="84">
        <f>Symbol!E278</f>
        <v>0.29787000000000002</v>
      </c>
      <c r="F278" s="17">
        <f>Symbol!G278</f>
        <v>178827000</v>
      </c>
      <c r="H278" s="29">
        <f t="shared" si="399"/>
        <v>1</v>
      </c>
      <c r="I278" s="10">
        <f t="shared" si="396"/>
        <v>0.41408099999999998</v>
      </c>
      <c r="J278" s="37">
        <f t="shared" si="391"/>
        <v>0.38100600000000001</v>
      </c>
      <c r="K278" s="79">
        <f t="shared" si="397"/>
        <v>0.13784884304368158</v>
      </c>
      <c r="L278" s="67">
        <f t="shared" si="388"/>
        <v>0.33194400000000002</v>
      </c>
      <c r="M278" s="79">
        <f t="shared" si="394"/>
        <v>-4.3698339735414579E-2</v>
      </c>
      <c r="N278" s="67">
        <f t="shared" si="385"/>
        <v>0.346771</v>
      </c>
      <c r="O278" s="79">
        <f t="shared" si="392"/>
        <v>7.901325925979906E-2</v>
      </c>
      <c r="P278" s="67">
        <f t="shared" si="383"/>
        <v>0.32042599999999999</v>
      </c>
      <c r="Q278" s="79">
        <f t="shared" si="389"/>
        <v>6.1671042429724918E-2</v>
      </c>
      <c r="R278" s="67">
        <f t="shared" si="381"/>
        <v>0.30126199999999997</v>
      </c>
      <c r="S278" s="79">
        <f t="shared" si="386"/>
        <v>1.1323168322794692E-2</v>
      </c>
      <c r="T278" s="10">
        <f t="shared" si="415"/>
        <v>1.9557000000000047E-2</v>
      </c>
      <c r="U278" s="5">
        <f t="shared" si="416"/>
        <v>1.9557000000000047E-2</v>
      </c>
      <c r="V278" s="5">
        <f t="shared" si="417"/>
        <v>0</v>
      </c>
      <c r="W278" s="5">
        <f t="shared" si="418"/>
        <v>1.5269214285714285E-2</v>
      </c>
      <c r="X278" s="5">
        <f t="shared" si="419"/>
        <v>8.8649285714285687E-3</v>
      </c>
      <c r="Y278" s="5">
        <f t="shared" si="420"/>
        <v>1.7224294773142967</v>
      </c>
      <c r="Z278" s="37">
        <f t="shared" si="421"/>
        <v>63.268102687952457</v>
      </c>
      <c r="AA278" s="63">
        <f t="shared" si="400"/>
        <v>57.032547148096434</v>
      </c>
      <c r="AB278" s="50">
        <f t="shared" si="401"/>
        <v>0.35647499999999999</v>
      </c>
      <c r="AC278" s="50">
        <f t="shared" si="402"/>
        <v>0.35324033333333332</v>
      </c>
      <c r="AD278" s="50">
        <f t="shared" si="403"/>
        <v>0.33628179999999996</v>
      </c>
      <c r="AE278" s="55">
        <f t="shared" si="404"/>
        <v>0.34768720000000003</v>
      </c>
      <c r="AF278" s="55">
        <f t="shared" si="405"/>
        <v>0.34263880000000002</v>
      </c>
      <c r="AG278" s="55">
        <f t="shared" si="406"/>
        <v>0.33192488000000003</v>
      </c>
      <c r="AH278" s="50">
        <f t="shared" si="407"/>
        <v>0.41885166666666662</v>
      </c>
      <c r="AI278" s="50">
        <f t="shared" si="408"/>
        <v>101393517.20833333</v>
      </c>
      <c r="AJ278" s="50">
        <f t="shared" si="409"/>
        <v>101393517.20833333</v>
      </c>
      <c r="AK278" s="50">
        <f t="shared" si="410"/>
        <v>0</v>
      </c>
      <c r="AL278" s="50">
        <f t="shared" ref="AL278:AM278" si="434">SUM(AJ278:AJ291)</f>
        <v>1007745680.4793333</v>
      </c>
      <c r="AM278" s="50">
        <f t="shared" si="434"/>
        <v>385927535.96100003</v>
      </c>
      <c r="AN278" s="50">
        <f t="shared" si="412"/>
        <v>2.6112303128874723</v>
      </c>
      <c r="AO278" s="50">
        <f t="shared" si="413"/>
        <v>72.308606392916033</v>
      </c>
      <c r="AP278" s="59">
        <f t="shared" si="414"/>
        <v>64.97992832889247</v>
      </c>
    </row>
    <row r="279" spans="1:42" x14ac:dyDescent="0.35">
      <c r="A279" s="83">
        <f>Symbol!A279</f>
        <v>43325</v>
      </c>
      <c r="B279" s="17">
        <f>Symbol!B279</f>
        <v>0.297572</v>
      </c>
      <c r="C279" s="84">
        <f>Symbol!C279</f>
        <v>0.31068000000000001</v>
      </c>
      <c r="D279" s="17">
        <f>Symbol!D279</f>
        <v>0.27654400000000001</v>
      </c>
      <c r="E279" s="84">
        <f>Symbol!E279</f>
        <v>0.27746599999999999</v>
      </c>
      <c r="F279" s="17">
        <f>Symbol!G279</f>
        <v>235117000</v>
      </c>
      <c r="H279" s="29">
        <f t="shared" si="399"/>
        <v>1</v>
      </c>
      <c r="I279" s="10">
        <f t="shared" si="396"/>
        <v>0.38100600000000001</v>
      </c>
      <c r="J279" s="37">
        <f t="shared" si="391"/>
        <v>0.33194400000000002</v>
      </c>
      <c r="K279" s="79">
        <f t="shared" si="397"/>
        <v>-4.3698339735414579E-2</v>
      </c>
      <c r="L279" s="67">
        <f t="shared" si="388"/>
        <v>0.346771</v>
      </c>
      <c r="M279" s="79">
        <f t="shared" si="394"/>
        <v>7.901325925979906E-2</v>
      </c>
      <c r="N279" s="67">
        <f t="shared" si="385"/>
        <v>0.32042599999999999</v>
      </c>
      <c r="O279" s="79">
        <f t="shared" si="392"/>
        <v>6.1671042429724918E-2</v>
      </c>
      <c r="P279" s="67">
        <f t="shared" si="383"/>
        <v>0.30126199999999997</v>
      </c>
      <c r="Q279" s="79">
        <f t="shared" si="389"/>
        <v>1.1323168322794692E-2</v>
      </c>
      <c r="R279" s="67">
        <f t="shared" si="381"/>
        <v>0.29787000000000002</v>
      </c>
      <c r="S279" s="79">
        <f t="shared" si="386"/>
        <v>7.0958746556143287E-2</v>
      </c>
      <c r="T279" s="10">
        <f t="shared" si="415"/>
        <v>3.3074999999999966E-2</v>
      </c>
      <c r="U279" s="5">
        <f t="shared" si="416"/>
        <v>3.3074999999999966E-2</v>
      </c>
      <c r="V279" s="5">
        <f t="shared" si="417"/>
        <v>0</v>
      </c>
      <c r="W279" s="5">
        <f t="shared" si="418"/>
        <v>1.5636214285714285E-2</v>
      </c>
      <c r="X279" s="5">
        <f t="shared" si="419"/>
        <v>8.8649285714285687E-3</v>
      </c>
      <c r="Y279" s="5">
        <f t="shared" si="420"/>
        <v>1.7638285700472975</v>
      </c>
      <c r="Z279" s="37">
        <f t="shared" si="421"/>
        <v>63.818305851622085</v>
      </c>
      <c r="AA279" s="63">
        <f t="shared" si="400"/>
        <v>52.077892293947912</v>
      </c>
      <c r="AB279" s="50">
        <f t="shared" si="401"/>
        <v>0.33935749999999998</v>
      </c>
      <c r="AC279" s="50">
        <f t="shared" si="402"/>
        <v>0.33304699999999998</v>
      </c>
      <c r="AD279" s="50">
        <f t="shared" si="403"/>
        <v>0.31965460000000001</v>
      </c>
      <c r="AE279" s="55">
        <f t="shared" si="404"/>
        <v>0.33326760000000005</v>
      </c>
      <c r="AF279" s="55">
        <f t="shared" si="405"/>
        <v>0.32464453333333337</v>
      </c>
      <c r="AG279" s="55">
        <f t="shared" si="406"/>
        <v>0.31339600000000001</v>
      </c>
      <c r="AH279" s="50">
        <f t="shared" si="407"/>
        <v>0.39214966666666662</v>
      </c>
      <c r="AI279" s="50">
        <f t="shared" si="408"/>
        <v>95860201.717333317</v>
      </c>
      <c r="AJ279" s="50">
        <f t="shared" si="409"/>
        <v>95860201.717333317</v>
      </c>
      <c r="AK279" s="50">
        <f t="shared" si="410"/>
        <v>0</v>
      </c>
      <c r="AL279" s="50">
        <f t="shared" ref="AL279:AM279" si="435">SUM(AJ279:AJ292)</f>
        <v>906352163.27100003</v>
      </c>
      <c r="AM279" s="50">
        <f t="shared" si="435"/>
        <v>488466493.16633338</v>
      </c>
      <c r="AN279" s="50">
        <f t="shared" si="412"/>
        <v>1.8555052924835267</v>
      </c>
      <c r="AO279" s="50">
        <f t="shared" si="413"/>
        <v>64.97992832889247</v>
      </c>
      <c r="AP279" s="59">
        <f t="shared" si="414"/>
        <v>64.631110371553433</v>
      </c>
    </row>
    <row r="280" spans="1:42" x14ac:dyDescent="0.35">
      <c r="A280" s="83">
        <f>Symbol!A280</f>
        <v>43326</v>
      </c>
      <c r="B280" s="17">
        <f>Symbol!B280</f>
        <v>0.27873799999999999</v>
      </c>
      <c r="C280" s="84">
        <f>Symbol!C280</f>
        <v>0.279615</v>
      </c>
      <c r="D280" s="17">
        <f>Symbol!D280</f>
        <v>0.25398300000000001</v>
      </c>
      <c r="E280" s="84">
        <f>Symbol!E280</f>
        <v>0.27427200000000002</v>
      </c>
      <c r="F280" s="17">
        <f>Symbol!G280</f>
        <v>276768000</v>
      </c>
      <c r="H280" s="29">
        <f t="shared" si="399"/>
        <v>0</v>
      </c>
      <c r="I280" s="10">
        <f t="shared" si="396"/>
        <v>0.33194400000000002</v>
      </c>
      <c r="J280" s="37">
        <f t="shared" si="391"/>
        <v>0.346771</v>
      </c>
      <c r="K280" s="79">
        <f t="shared" si="397"/>
        <v>7.901325925979906E-2</v>
      </c>
      <c r="L280" s="67">
        <f t="shared" si="388"/>
        <v>0.32042599999999999</v>
      </c>
      <c r="M280" s="79">
        <f t="shared" si="394"/>
        <v>6.1671042429724918E-2</v>
      </c>
      <c r="N280" s="67">
        <f t="shared" si="385"/>
        <v>0.30126199999999997</v>
      </c>
      <c r="O280" s="79">
        <f t="shared" si="392"/>
        <v>1.1323168322794692E-2</v>
      </c>
      <c r="P280" s="67">
        <f t="shared" si="383"/>
        <v>0.29787000000000002</v>
      </c>
      <c r="Q280" s="79">
        <f t="shared" si="389"/>
        <v>7.0958746556143287E-2</v>
      </c>
      <c r="R280" s="67">
        <f t="shared" si="381"/>
        <v>0.27746599999999999</v>
      </c>
      <c r="S280" s="79">
        <f t="shared" si="386"/>
        <v>1.1578088440996821E-2</v>
      </c>
      <c r="T280" s="10">
        <f t="shared" si="415"/>
        <v>4.9061999999999995E-2</v>
      </c>
      <c r="U280" s="5">
        <f t="shared" si="416"/>
        <v>4.9061999999999995E-2</v>
      </c>
      <c r="V280" s="5">
        <f t="shared" si="417"/>
        <v>0</v>
      </c>
      <c r="W280" s="5">
        <f t="shared" si="418"/>
        <v>1.3273714285714286E-2</v>
      </c>
      <c r="X280" s="5">
        <f t="shared" si="419"/>
        <v>1.0000214285714284E-2</v>
      </c>
      <c r="Y280" s="5">
        <f t="shared" si="420"/>
        <v>1.3273429855074537</v>
      </c>
      <c r="Z280" s="37">
        <f t="shared" si="421"/>
        <v>57.032547148096434</v>
      </c>
      <c r="AA280" s="63">
        <f t="shared" si="400"/>
        <v>53.341560727282932</v>
      </c>
      <c r="AB280" s="50">
        <f t="shared" si="401"/>
        <v>0.33359850000000002</v>
      </c>
      <c r="AC280" s="50">
        <f t="shared" si="402"/>
        <v>0.32281966666666667</v>
      </c>
      <c r="AD280" s="50">
        <f t="shared" si="403"/>
        <v>0.30875900000000001</v>
      </c>
      <c r="AE280" s="55">
        <f t="shared" si="404"/>
        <v>0.31802940000000002</v>
      </c>
      <c r="AF280" s="55">
        <f t="shared" si="405"/>
        <v>0.31456966666666675</v>
      </c>
      <c r="AG280" s="55">
        <f t="shared" si="406"/>
        <v>0.3047615600000001</v>
      </c>
      <c r="AH280" s="50">
        <f t="shared" si="407"/>
        <v>0.346605</v>
      </c>
      <c r="AI280" s="50">
        <f t="shared" si="408"/>
        <v>125074840.485</v>
      </c>
      <c r="AJ280" s="50">
        <f t="shared" si="409"/>
        <v>125074840.485</v>
      </c>
      <c r="AK280" s="50">
        <f t="shared" si="410"/>
        <v>0</v>
      </c>
      <c r="AL280" s="50">
        <f t="shared" ref="AL280:AM280" si="436">SUM(AJ280:AJ293)</f>
        <v>892596068.58700013</v>
      </c>
      <c r="AM280" s="50">
        <f t="shared" si="436"/>
        <v>488466493.16633338</v>
      </c>
      <c r="AN280" s="50">
        <f t="shared" si="412"/>
        <v>1.8273434945374072</v>
      </c>
      <c r="AO280" s="50">
        <f t="shared" si="413"/>
        <v>64.631110371553433</v>
      </c>
      <c r="AP280" s="59">
        <f t="shared" si="414"/>
        <v>63.825752255255644</v>
      </c>
    </row>
    <row r="281" spans="1:42" x14ac:dyDescent="0.35">
      <c r="A281" s="83">
        <f>Symbol!A281</f>
        <v>43327</v>
      </c>
      <c r="B281" s="17">
        <f>Symbol!B281</f>
        <v>0.27679700000000002</v>
      </c>
      <c r="C281" s="84">
        <f>Symbol!C281</f>
        <v>0.30174400000000001</v>
      </c>
      <c r="D281" s="17">
        <f>Symbol!D281</f>
        <v>0.27679700000000002</v>
      </c>
      <c r="E281" s="84">
        <f>Symbol!E281</f>
        <v>0.28200500000000001</v>
      </c>
      <c r="F281" s="17">
        <f>Symbol!G281</f>
        <v>332432000</v>
      </c>
      <c r="H281" s="29">
        <f t="shared" si="399"/>
        <v>1</v>
      </c>
      <c r="I281" s="10">
        <f t="shared" si="396"/>
        <v>0.346771</v>
      </c>
      <c r="J281" s="37">
        <f t="shared" si="391"/>
        <v>0.32042599999999999</v>
      </c>
      <c r="K281" s="79">
        <f t="shared" si="397"/>
        <v>6.1671042429724918E-2</v>
      </c>
      <c r="L281" s="67">
        <f t="shared" si="388"/>
        <v>0.30126199999999997</v>
      </c>
      <c r="M281" s="79">
        <f t="shared" si="394"/>
        <v>1.1323168322794692E-2</v>
      </c>
      <c r="N281" s="67">
        <f t="shared" si="385"/>
        <v>0.29787000000000002</v>
      </c>
      <c r="O281" s="79">
        <f t="shared" si="392"/>
        <v>7.0958746556143287E-2</v>
      </c>
      <c r="P281" s="67">
        <f t="shared" si="383"/>
        <v>0.27746599999999999</v>
      </c>
      <c r="Q281" s="79">
        <f t="shared" si="389"/>
        <v>1.1578088440996821E-2</v>
      </c>
      <c r="R281" s="67">
        <f t="shared" si="381"/>
        <v>0.27427200000000002</v>
      </c>
      <c r="S281" s="79">
        <f t="shared" si="386"/>
        <v>-2.7804486560911775E-2</v>
      </c>
      <c r="T281" s="10">
        <f t="shared" si="415"/>
        <v>-1.4826999999999979E-2</v>
      </c>
      <c r="U281" s="5">
        <f t="shared" si="416"/>
        <v>0</v>
      </c>
      <c r="V281" s="5">
        <f t="shared" si="417"/>
        <v>1.4826999999999979E-2</v>
      </c>
      <c r="W281" s="5">
        <f t="shared" si="418"/>
        <v>1.0867428571428571E-2</v>
      </c>
      <c r="X281" s="5">
        <f t="shared" si="419"/>
        <v>1.0000214285714284E-2</v>
      </c>
      <c r="Y281" s="5">
        <f t="shared" si="420"/>
        <v>1.0867195702949224</v>
      </c>
      <c r="Z281" s="37">
        <f t="shared" si="421"/>
        <v>52.077892293947912</v>
      </c>
      <c r="AA281" s="63">
        <f t="shared" si="400"/>
        <v>48.61381398078646</v>
      </c>
      <c r="AB281" s="50">
        <f t="shared" si="401"/>
        <v>0.31084400000000001</v>
      </c>
      <c r="AC281" s="50">
        <f t="shared" si="402"/>
        <v>0.30651933333333337</v>
      </c>
      <c r="AD281" s="50">
        <f t="shared" si="403"/>
        <v>0.29425920000000005</v>
      </c>
      <c r="AE281" s="55">
        <f t="shared" si="404"/>
        <v>0.30373800000000001</v>
      </c>
      <c r="AF281" s="55">
        <f t="shared" si="405"/>
        <v>0.29784466666666665</v>
      </c>
      <c r="AG281" s="55">
        <f t="shared" si="406"/>
        <v>0.29334520000000003</v>
      </c>
      <c r="AH281" s="50">
        <f t="shared" si="407"/>
        <v>0.34634433333333331</v>
      </c>
      <c r="AI281" s="50">
        <f t="shared" si="408"/>
        <v>112830325.19166666</v>
      </c>
      <c r="AJ281" s="50">
        <f t="shared" si="409"/>
        <v>112830325.19166666</v>
      </c>
      <c r="AK281" s="50">
        <f t="shared" si="410"/>
        <v>0</v>
      </c>
      <c r="AL281" s="50">
        <f t="shared" ref="AL281:AM281" si="437">SUM(AJ281:AJ294)</f>
        <v>861849058.97200012</v>
      </c>
      <c r="AM281" s="50">
        <f t="shared" si="437"/>
        <v>488466493.16633338</v>
      </c>
      <c r="AN281" s="50">
        <f t="shared" si="412"/>
        <v>1.7643974991720095</v>
      </c>
      <c r="AO281" s="50">
        <f t="shared" si="413"/>
        <v>63.825752255255644</v>
      </c>
      <c r="AP281" s="59">
        <f t="shared" si="414"/>
        <v>62.662566136623163</v>
      </c>
    </row>
    <row r="282" spans="1:42" x14ac:dyDescent="0.35">
      <c r="A282" s="83">
        <f>Symbol!A282</f>
        <v>43328</v>
      </c>
      <c r="B282" s="17">
        <f>Symbol!B282</f>
        <v>0.28203400000000001</v>
      </c>
      <c r="C282" s="84">
        <f>Symbol!C282</f>
        <v>0.300958</v>
      </c>
      <c r="D282" s="17">
        <f>Symbol!D282</f>
        <v>0.27820299999999998</v>
      </c>
      <c r="E282" s="84">
        <f>Symbol!E282</f>
        <v>0.29243599999999997</v>
      </c>
      <c r="F282" s="17">
        <f>Symbol!G282</f>
        <v>238219000</v>
      </c>
      <c r="H282" s="29">
        <f t="shared" si="399"/>
        <v>1</v>
      </c>
      <c r="I282" s="10">
        <f t="shared" si="396"/>
        <v>0.32042599999999999</v>
      </c>
      <c r="J282" s="37">
        <f t="shared" si="391"/>
        <v>0.30126199999999997</v>
      </c>
      <c r="K282" s="79">
        <f t="shared" si="397"/>
        <v>1.1323168322794692E-2</v>
      </c>
      <c r="L282" s="67">
        <f t="shared" si="388"/>
        <v>0.29787000000000002</v>
      </c>
      <c r="M282" s="79">
        <f t="shared" si="394"/>
        <v>7.0958746556143287E-2</v>
      </c>
      <c r="N282" s="67">
        <f t="shared" si="385"/>
        <v>0.27746599999999999</v>
      </c>
      <c r="O282" s="79">
        <f t="shared" si="392"/>
        <v>1.1578088440996821E-2</v>
      </c>
      <c r="P282" s="67">
        <f t="shared" si="383"/>
        <v>0.27427200000000002</v>
      </c>
      <c r="Q282" s="79">
        <f t="shared" si="389"/>
        <v>-2.7804486560911775E-2</v>
      </c>
      <c r="R282" s="67">
        <f t="shared" si="381"/>
        <v>0.28200500000000001</v>
      </c>
      <c r="S282" s="79">
        <f t="shared" si="386"/>
        <v>-3.6321038034763269E-2</v>
      </c>
      <c r="T282" s="10">
        <f t="shared" si="415"/>
        <v>2.6345000000000007E-2</v>
      </c>
      <c r="U282" s="5">
        <f t="shared" si="416"/>
        <v>2.6345000000000007E-2</v>
      </c>
      <c r="V282" s="5">
        <f t="shared" si="417"/>
        <v>0</v>
      </c>
      <c r="W282" s="5">
        <f t="shared" si="418"/>
        <v>1.0867428571428571E-2</v>
      </c>
      <c r="X282" s="5">
        <f t="shared" si="419"/>
        <v>9.5058571428571405E-3</v>
      </c>
      <c r="Y282" s="5">
        <f t="shared" si="420"/>
        <v>1.143234997971176</v>
      </c>
      <c r="Z282" s="37">
        <f t="shared" si="421"/>
        <v>53.341560727282932</v>
      </c>
      <c r="AA282" s="63">
        <f t="shared" si="400"/>
        <v>44.392041390094974</v>
      </c>
      <c r="AB282" s="50">
        <f t="shared" si="401"/>
        <v>0.299566</v>
      </c>
      <c r="AC282" s="50">
        <f t="shared" si="402"/>
        <v>0.29219933333333331</v>
      </c>
      <c r="AD282" s="50">
        <f t="shared" si="403"/>
        <v>0.28657500000000002</v>
      </c>
      <c r="AE282" s="55">
        <f t="shared" si="404"/>
        <v>0.29038680000000006</v>
      </c>
      <c r="AF282" s="55">
        <f t="shared" si="405"/>
        <v>0.2868145333333334</v>
      </c>
      <c r="AG282" s="55">
        <f t="shared" si="406"/>
        <v>0.28810024000000001</v>
      </c>
      <c r="AH282" s="50">
        <f t="shared" si="407"/>
        <v>0.32843600000000001</v>
      </c>
      <c r="AI282" s="50">
        <f t="shared" si="408"/>
        <v>81867271.104000002</v>
      </c>
      <c r="AJ282" s="50">
        <f t="shared" si="409"/>
        <v>81867271.104000002</v>
      </c>
      <c r="AK282" s="50">
        <f t="shared" si="410"/>
        <v>0</v>
      </c>
      <c r="AL282" s="50">
        <f t="shared" ref="AL282:AM282" si="438">SUM(AJ282:AJ295)</f>
        <v>819782206.9283334</v>
      </c>
      <c r="AM282" s="50">
        <f t="shared" si="438"/>
        <v>488466493.16633338</v>
      </c>
      <c r="AN282" s="50">
        <f t="shared" si="412"/>
        <v>1.6782772583117178</v>
      </c>
      <c r="AO282" s="50">
        <f t="shared" si="413"/>
        <v>62.662566136623163</v>
      </c>
      <c r="AP282" s="59">
        <f t="shared" si="414"/>
        <v>56.509755770105201</v>
      </c>
    </row>
    <row r="283" spans="1:42" x14ac:dyDescent="0.35">
      <c r="A283" s="83">
        <f>Symbol!A283</f>
        <v>43329</v>
      </c>
      <c r="B283" s="17">
        <f>Symbol!B283</f>
        <v>0.29280800000000001</v>
      </c>
      <c r="C283" s="84">
        <f>Symbol!C283</f>
        <v>0.37361899999999998</v>
      </c>
      <c r="D283" s="17">
        <f>Symbol!D283</f>
        <v>0.29276600000000003</v>
      </c>
      <c r="E283" s="84">
        <f>Symbol!E283</f>
        <v>0.366676</v>
      </c>
      <c r="F283" s="17">
        <f>Symbol!G283</f>
        <v>497206000</v>
      </c>
      <c r="H283" s="29">
        <f t="shared" si="399"/>
        <v>1</v>
      </c>
      <c r="I283" s="10">
        <f t="shared" si="396"/>
        <v>0.30126199999999997</v>
      </c>
      <c r="J283" s="37">
        <f t="shared" si="391"/>
        <v>0.29787000000000002</v>
      </c>
      <c r="K283" s="79">
        <f t="shared" si="397"/>
        <v>7.0958746556143287E-2</v>
      </c>
      <c r="L283" s="67">
        <f t="shared" si="388"/>
        <v>0.27746599999999999</v>
      </c>
      <c r="M283" s="79">
        <f t="shared" si="394"/>
        <v>1.1578088440996821E-2</v>
      </c>
      <c r="N283" s="67">
        <f t="shared" si="385"/>
        <v>0.27427200000000002</v>
      </c>
      <c r="O283" s="79">
        <f t="shared" si="392"/>
        <v>-2.7804486560911775E-2</v>
      </c>
      <c r="P283" s="67">
        <f t="shared" si="383"/>
        <v>0.28200500000000001</v>
      </c>
      <c r="Q283" s="79">
        <f t="shared" si="389"/>
        <v>-3.6321038034763269E-2</v>
      </c>
      <c r="R283" s="67">
        <f t="shared" si="381"/>
        <v>0.29243599999999997</v>
      </c>
      <c r="S283" s="79">
        <f t="shared" si="386"/>
        <v>-0.22623278502769803</v>
      </c>
      <c r="T283" s="10">
        <f t="shared" si="415"/>
        <v>1.9164000000000014E-2</v>
      </c>
      <c r="U283" s="5">
        <f t="shared" si="416"/>
        <v>1.9164000000000014E-2</v>
      </c>
      <c r="V283" s="5">
        <f t="shared" si="417"/>
        <v>0</v>
      </c>
      <c r="W283" s="5">
        <f t="shared" si="418"/>
        <v>8.9929999999999975E-3</v>
      </c>
      <c r="X283" s="5">
        <f t="shared" si="419"/>
        <v>9.5058571428571405E-3</v>
      </c>
      <c r="Y283" s="5">
        <f t="shared" si="420"/>
        <v>0.9460483010474745</v>
      </c>
      <c r="Z283" s="37">
        <f t="shared" si="421"/>
        <v>48.61381398078646</v>
      </c>
      <c r="AA283" s="63">
        <f t="shared" si="400"/>
        <v>44.636572176260636</v>
      </c>
      <c r="AB283" s="50">
        <f t="shared" si="401"/>
        <v>0.28766800000000003</v>
      </c>
      <c r="AC283" s="50">
        <f t="shared" si="402"/>
        <v>0.28320266666666671</v>
      </c>
      <c r="AD283" s="50">
        <f t="shared" si="403"/>
        <v>0.2848098</v>
      </c>
      <c r="AE283" s="55">
        <f t="shared" si="404"/>
        <v>0.28026920000000005</v>
      </c>
      <c r="AF283" s="55">
        <f t="shared" si="405"/>
        <v>0.28190546666666672</v>
      </c>
      <c r="AG283" s="55">
        <f t="shared" si="406"/>
        <v>0.29843080000000005</v>
      </c>
      <c r="AH283" s="50">
        <f t="shared" si="407"/>
        <v>0.30468466666666666</v>
      </c>
      <c r="AI283" s="50">
        <f t="shared" si="408"/>
        <v>86659326.947333336</v>
      </c>
      <c r="AJ283" s="50">
        <f t="shared" si="409"/>
        <v>86659326.947333336</v>
      </c>
      <c r="AK283" s="50">
        <f t="shared" si="410"/>
        <v>0</v>
      </c>
      <c r="AL283" s="50">
        <f t="shared" ref="AL283:AM283" si="439">SUM(AJ283:AJ296)</f>
        <v>737914935.82433331</v>
      </c>
      <c r="AM283" s="50">
        <f t="shared" si="439"/>
        <v>567903724.63200009</v>
      </c>
      <c r="AN283" s="50">
        <f t="shared" si="412"/>
        <v>1.2993662549096681</v>
      </c>
      <c r="AO283" s="50">
        <f t="shared" si="413"/>
        <v>56.509755770105201</v>
      </c>
      <c r="AP283" s="59">
        <f t="shared" si="414"/>
        <v>55.425917754946397</v>
      </c>
    </row>
    <row r="284" spans="1:42" x14ac:dyDescent="0.35">
      <c r="A284" s="83">
        <f>Symbol!A284</f>
        <v>43330</v>
      </c>
      <c r="B284" s="17">
        <f>Symbol!B284</f>
        <v>0.36302699999999999</v>
      </c>
      <c r="C284" s="84">
        <f>Symbol!C284</f>
        <v>0.36995400000000001</v>
      </c>
      <c r="D284" s="17">
        <f>Symbol!D284</f>
        <v>0.31711499999999998</v>
      </c>
      <c r="E284" s="84">
        <f>Symbol!E284</f>
        <v>0.3271</v>
      </c>
      <c r="F284" s="17">
        <f>Symbol!G284</f>
        <v>434332000</v>
      </c>
      <c r="H284" s="29">
        <f t="shared" si="399"/>
        <v>1</v>
      </c>
      <c r="I284" s="10">
        <f t="shared" si="396"/>
        <v>0.29787000000000002</v>
      </c>
      <c r="J284" s="37">
        <f t="shared" si="391"/>
        <v>0.27746599999999999</v>
      </c>
      <c r="K284" s="79">
        <f t="shared" si="397"/>
        <v>1.1578088440996821E-2</v>
      </c>
      <c r="L284" s="67">
        <f t="shared" si="388"/>
        <v>0.27427200000000002</v>
      </c>
      <c r="M284" s="79">
        <f t="shared" si="394"/>
        <v>-2.7804486560911775E-2</v>
      </c>
      <c r="N284" s="67">
        <f t="shared" si="385"/>
        <v>0.28200500000000001</v>
      </c>
      <c r="O284" s="79">
        <f t="shared" si="392"/>
        <v>-3.6321038034763269E-2</v>
      </c>
      <c r="P284" s="67">
        <f t="shared" si="383"/>
        <v>0.29243599999999997</v>
      </c>
      <c r="Q284" s="79">
        <f t="shared" si="389"/>
        <v>-0.22623278502769803</v>
      </c>
      <c r="R284" s="67">
        <f t="shared" si="381"/>
        <v>0.366676</v>
      </c>
      <c r="S284" s="79">
        <f t="shared" si="386"/>
        <v>0.11421268979550718</v>
      </c>
      <c r="T284" s="10">
        <f t="shared" si="415"/>
        <v>3.3919999999999506E-3</v>
      </c>
      <c r="U284" s="5">
        <f t="shared" si="416"/>
        <v>3.3919999999999506E-3</v>
      </c>
      <c r="V284" s="5">
        <f t="shared" si="417"/>
        <v>0</v>
      </c>
      <c r="W284" s="5">
        <f t="shared" si="418"/>
        <v>7.6241428571428528E-3</v>
      </c>
      <c r="X284" s="5">
        <f t="shared" si="419"/>
        <v>9.5504285714285708E-3</v>
      </c>
      <c r="Y284" s="5">
        <f t="shared" si="420"/>
        <v>0.79830374104378221</v>
      </c>
      <c r="Z284" s="37">
        <f t="shared" si="421"/>
        <v>44.392041390094974</v>
      </c>
      <c r="AA284" s="63">
        <f t="shared" si="400"/>
        <v>37.312203014998133</v>
      </c>
      <c r="AB284" s="50">
        <f t="shared" si="401"/>
        <v>0.27586900000000003</v>
      </c>
      <c r="AC284" s="50">
        <f t="shared" si="402"/>
        <v>0.27791433333333337</v>
      </c>
      <c r="AD284" s="50">
        <f t="shared" si="403"/>
        <v>0.29857100000000003</v>
      </c>
      <c r="AE284" s="55">
        <f t="shared" si="404"/>
        <v>0.27800400000000003</v>
      </c>
      <c r="AF284" s="55">
        <f t="shared" si="405"/>
        <v>0.28181666666666672</v>
      </c>
      <c r="AG284" s="55">
        <f t="shared" si="406"/>
        <v>0.30229144000000002</v>
      </c>
      <c r="AH284" s="50">
        <f t="shared" si="407"/>
        <v>0.30143433333333336</v>
      </c>
      <c r="AI284" s="50">
        <f t="shared" si="408"/>
        <v>53904597.527000003</v>
      </c>
      <c r="AJ284" s="50">
        <f t="shared" si="409"/>
        <v>53904597.527000003</v>
      </c>
      <c r="AK284" s="50">
        <f t="shared" si="410"/>
        <v>0</v>
      </c>
      <c r="AL284" s="50">
        <f t="shared" ref="AL284:AM284" si="440">SUM(AJ284:AJ297)</f>
        <v>706163392.46499991</v>
      </c>
      <c r="AM284" s="50">
        <f t="shared" si="440"/>
        <v>567903724.63200009</v>
      </c>
      <c r="AN284" s="50">
        <f t="shared" si="412"/>
        <v>1.2434561737072454</v>
      </c>
      <c r="AO284" s="50">
        <f t="shared" si="413"/>
        <v>55.425917754946397</v>
      </c>
      <c r="AP284" s="59">
        <f t="shared" si="414"/>
        <v>51.162967517043995</v>
      </c>
    </row>
    <row r="285" spans="1:42" x14ac:dyDescent="0.35">
      <c r="A285" s="83">
        <f>Symbol!A285</f>
        <v>43331</v>
      </c>
      <c r="B285" s="17">
        <f>Symbol!B285</f>
        <v>0.32736300000000002</v>
      </c>
      <c r="C285" s="84">
        <f>Symbol!C285</f>
        <v>0.35307899999999998</v>
      </c>
      <c r="D285" s="17">
        <f>Symbol!D285</f>
        <v>0.32194499999999998</v>
      </c>
      <c r="E285" s="84">
        <f>Symbol!E285</f>
        <v>0.34397800000000001</v>
      </c>
      <c r="F285" s="17">
        <f>Symbol!G285</f>
        <v>327300000</v>
      </c>
      <c r="H285" s="29">
        <f t="shared" si="399"/>
        <v>1</v>
      </c>
      <c r="I285" s="10">
        <f t="shared" si="396"/>
        <v>0.27746599999999999</v>
      </c>
      <c r="J285" s="37">
        <f t="shared" si="391"/>
        <v>0.27427200000000002</v>
      </c>
      <c r="K285" s="79">
        <f t="shared" si="397"/>
        <v>-2.7804486560911775E-2</v>
      </c>
      <c r="L285" s="67">
        <f t="shared" si="388"/>
        <v>0.28200500000000001</v>
      </c>
      <c r="M285" s="79">
        <f t="shared" si="394"/>
        <v>-3.6321038034763269E-2</v>
      </c>
      <c r="N285" s="67">
        <f t="shared" si="385"/>
        <v>0.29243599999999997</v>
      </c>
      <c r="O285" s="79">
        <f t="shared" si="392"/>
        <v>-0.22623278502769803</v>
      </c>
      <c r="P285" s="67">
        <f t="shared" si="383"/>
        <v>0.366676</v>
      </c>
      <c r="Q285" s="79">
        <f t="shared" si="389"/>
        <v>0.11421268979550718</v>
      </c>
      <c r="R285" s="67">
        <f t="shared" si="381"/>
        <v>0.3271</v>
      </c>
      <c r="S285" s="79">
        <f t="shared" si="386"/>
        <v>-5.0311767295576564E-2</v>
      </c>
      <c r="T285" s="10">
        <f t="shared" si="415"/>
        <v>2.0404000000000033E-2</v>
      </c>
      <c r="U285" s="5">
        <f t="shared" si="416"/>
        <v>2.0404000000000033E-2</v>
      </c>
      <c r="V285" s="5">
        <f t="shared" si="417"/>
        <v>0</v>
      </c>
      <c r="W285" s="5">
        <f t="shared" si="418"/>
        <v>7.7000000000000002E-3</v>
      </c>
      <c r="X285" s="5">
        <f t="shared" si="419"/>
        <v>9.5504285714285708E-3</v>
      </c>
      <c r="Y285" s="5">
        <f t="shared" si="420"/>
        <v>0.80624654091813386</v>
      </c>
      <c r="Z285" s="37">
        <f t="shared" si="421"/>
        <v>44.636572176260636</v>
      </c>
      <c r="AA285" s="63">
        <f t="shared" si="400"/>
        <v>34.232769170098678</v>
      </c>
      <c r="AB285" s="50">
        <f t="shared" si="401"/>
        <v>0.27813850000000001</v>
      </c>
      <c r="AC285" s="50">
        <f t="shared" si="402"/>
        <v>0.28290433333333337</v>
      </c>
      <c r="AD285" s="50">
        <f t="shared" si="403"/>
        <v>0.30849779999999999</v>
      </c>
      <c r="AE285" s="55">
        <f t="shared" si="404"/>
        <v>0.28463080000000002</v>
      </c>
      <c r="AF285" s="55">
        <f t="shared" si="405"/>
        <v>0.30581893333333338</v>
      </c>
      <c r="AG285" s="55">
        <f t="shared" si="406"/>
        <v>0.31280560000000002</v>
      </c>
      <c r="AH285" s="50">
        <f t="shared" si="407"/>
        <v>0.28822999999999999</v>
      </c>
      <c r="AI285" s="50">
        <f t="shared" si="408"/>
        <v>67767772.909999996</v>
      </c>
      <c r="AJ285" s="50">
        <f t="shared" si="409"/>
        <v>67767772.909999996</v>
      </c>
      <c r="AK285" s="50">
        <f t="shared" si="410"/>
        <v>0</v>
      </c>
      <c r="AL285" s="50">
        <f t="shared" ref="AL285:AM285" si="441">SUM(AJ285:AJ298)</f>
        <v>652258794.93799996</v>
      </c>
      <c r="AM285" s="50">
        <f t="shared" si="441"/>
        <v>622606261.94266677</v>
      </c>
      <c r="AN285" s="50">
        <f t="shared" si="412"/>
        <v>1.047626461228981</v>
      </c>
      <c r="AO285" s="50">
        <f t="shared" si="413"/>
        <v>51.162967517043995</v>
      </c>
      <c r="AP285" s="59">
        <f t="shared" si="414"/>
        <v>45.567663509385952</v>
      </c>
    </row>
    <row r="286" spans="1:42" x14ac:dyDescent="0.35">
      <c r="A286" s="83">
        <f>Symbol!A286</f>
        <v>43332</v>
      </c>
      <c r="B286" s="17">
        <f>Symbol!B286</f>
        <v>0.34445100000000001</v>
      </c>
      <c r="C286" s="84">
        <f>Symbol!C286</f>
        <v>0.35168899999999997</v>
      </c>
      <c r="D286" s="17">
        <f>Symbol!D286</f>
        <v>0.31769199999999997</v>
      </c>
      <c r="E286" s="84">
        <f>Symbol!E286</f>
        <v>0.31928299999999998</v>
      </c>
      <c r="F286" s="17">
        <f>Symbol!G286</f>
        <v>311144000</v>
      </c>
      <c r="H286" s="29">
        <f t="shared" si="399"/>
        <v>0</v>
      </c>
      <c r="I286" s="10">
        <f t="shared" si="396"/>
        <v>0.27427200000000002</v>
      </c>
      <c r="J286" s="37">
        <f t="shared" si="391"/>
        <v>0.28200500000000001</v>
      </c>
      <c r="K286" s="79">
        <f t="shared" si="397"/>
        <v>-3.6321038034763269E-2</v>
      </c>
      <c r="L286" s="67">
        <f t="shared" si="388"/>
        <v>0.29243599999999997</v>
      </c>
      <c r="M286" s="79">
        <f t="shared" si="394"/>
        <v>-0.22623278502769803</v>
      </c>
      <c r="N286" s="67">
        <f t="shared" si="385"/>
        <v>0.366676</v>
      </c>
      <c r="O286" s="79">
        <f t="shared" si="392"/>
        <v>0.11421268979550718</v>
      </c>
      <c r="P286" s="67">
        <f t="shared" si="383"/>
        <v>0.3271</v>
      </c>
      <c r="Q286" s="79">
        <f t="shared" si="389"/>
        <v>-5.0311767295576564E-2</v>
      </c>
      <c r="R286" s="67">
        <f t="shared" si="381"/>
        <v>0.34397800000000001</v>
      </c>
      <c r="S286" s="79">
        <f t="shared" si="386"/>
        <v>7.4499845002261741E-2</v>
      </c>
      <c r="T286" s="10">
        <f t="shared" si="415"/>
        <v>3.1939999999999746E-3</v>
      </c>
      <c r="U286" s="5">
        <f t="shared" si="416"/>
        <v>3.1939999999999746E-3</v>
      </c>
      <c r="V286" s="5">
        <f t="shared" si="417"/>
        <v>0</v>
      </c>
      <c r="W286" s="5">
        <f t="shared" si="418"/>
        <v>6.2425714285714263E-3</v>
      </c>
      <c r="X286" s="5">
        <f t="shared" si="419"/>
        <v>1.0488071428571428E-2</v>
      </c>
      <c r="Y286" s="5">
        <f t="shared" si="420"/>
        <v>0.59520679956140632</v>
      </c>
      <c r="Z286" s="37">
        <f t="shared" si="421"/>
        <v>37.312203014998133</v>
      </c>
      <c r="AA286" s="63">
        <f t="shared" si="400"/>
        <v>37.19818975007135</v>
      </c>
      <c r="AB286" s="50">
        <f t="shared" si="401"/>
        <v>0.28722049999999999</v>
      </c>
      <c r="AC286" s="50">
        <f t="shared" si="402"/>
        <v>0.31370566666666666</v>
      </c>
      <c r="AD286" s="50">
        <f t="shared" si="403"/>
        <v>0.32243899999999998</v>
      </c>
      <c r="AE286" s="55">
        <f t="shared" si="404"/>
        <v>0.32004579999999994</v>
      </c>
      <c r="AF286" s="55">
        <f t="shared" si="405"/>
        <v>0.31939086666666661</v>
      </c>
      <c r="AG286" s="55">
        <f t="shared" si="406"/>
        <v>0.32031668000000002</v>
      </c>
      <c r="AH286" s="50">
        <f t="shared" si="407"/>
        <v>0.26929000000000003</v>
      </c>
      <c r="AI286" s="50">
        <f t="shared" si="408"/>
        <v>74530854.720000014</v>
      </c>
      <c r="AJ286" s="50">
        <f t="shared" si="409"/>
        <v>0</v>
      </c>
      <c r="AK286" s="50">
        <f t="shared" si="410"/>
        <v>74530854.720000014</v>
      </c>
      <c r="AL286" s="50">
        <f t="shared" ref="AL286:AM286" si="442">SUM(AJ286:AJ299)</f>
        <v>584491022.02800012</v>
      </c>
      <c r="AM286" s="50">
        <f t="shared" si="442"/>
        <v>698197132.27600014</v>
      </c>
      <c r="AN286" s="50">
        <f t="shared" si="412"/>
        <v>0.83714325798311706</v>
      </c>
      <c r="AO286" s="50">
        <f t="shared" si="413"/>
        <v>45.567663509385952</v>
      </c>
      <c r="AP286" s="59">
        <f t="shared" si="414"/>
        <v>52.852472438564227</v>
      </c>
    </row>
    <row r="287" spans="1:42" x14ac:dyDescent="0.35">
      <c r="A287" s="83">
        <f>Symbol!A287</f>
        <v>43333</v>
      </c>
      <c r="B287" s="17">
        <f>Symbol!B287</f>
        <v>0.31821899999999997</v>
      </c>
      <c r="C287" s="84">
        <f>Symbol!C287</f>
        <v>0.33810000000000001</v>
      </c>
      <c r="D287" s="17">
        <f>Symbol!D287</f>
        <v>0.31698300000000001</v>
      </c>
      <c r="E287" s="84">
        <f>Symbol!E287</f>
        <v>0.335177</v>
      </c>
      <c r="F287" s="17">
        <f>Symbol!G287</f>
        <v>248735000</v>
      </c>
      <c r="H287" s="29">
        <f t="shared" si="399"/>
        <v>0</v>
      </c>
      <c r="I287" s="10">
        <f t="shared" si="396"/>
        <v>0.28200500000000001</v>
      </c>
      <c r="J287" s="37">
        <f t="shared" si="391"/>
        <v>0.29243599999999997</v>
      </c>
      <c r="K287" s="79">
        <f t="shared" si="397"/>
        <v>-0.22623278502769803</v>
      </c>
      <c r="L287" s="67">
        <f t="shared" si="388"/>
        <v>0.366676</v>
      </c>
      <c r="M287" s="79">
        <f t="shared" si="394"/>
        <v>0.11421268979550718</v>
      </c>
      <c r="N287" s="67">
        <f t="shared" si="385"/>
        <v>0.3271</v>
      </c>
      <c r="O287" s="79">
        <f t="shared" si="392"/>
        <v>-5.0311767295576564E-2</v>
      </c>
      <c r="P287" s="67">
        <f t="shared" si="383"/>
        <v>0.34397800000000001</v>
      </c>
      <c r="Q287" s="79">
        <f t="shared" si="389"/>
        <v>7.4499845002261741E-2</v>
      </c>
      <c r="R287" s="67">
        <f t="shared" si="381"/>
        <v>0.31928299999999998</v>
      </c>
      <c r="S287" s="79">
        <f t="shared" si="386"/>
        <v>-4.8580893664316685E-2</v>
      </c>
      <c r="T287" s="10">
        <f t="shared" si="415"/>
        <v>-7.7329999999999899E-3</v>
      </c>
      <c r="U287" s="5">
        <f t="shared" si="416"/>
        <v>0</v>
      </c>
      <c r="V287" s="5">
        <f t="shared" si="417"/>
        <v>7.7329999999999899E-3</v>
      </c>
      <c r="W287" s="5">
        <f t="shared" si="418"/>
        <v>6.0144285714285716E-3</v>
      </c>
      <c r="X287" s="5">
        <f t="shared" si="419"/>
        <v>1.1554785714285714E-2</v>
      </c>
      <c r="Y287" s="5">
        <f t="shared" si="420"/>
        <v>0.52051407270951433</v>
      </c>
      <c r="Z287" s="37">
        <f t="shared" si="421"/>
        <v>34.232769170098678</v>
      </c>
      <c r="AA287" s="63">
        <f t="shared" si="400"/>
        <v>41.194031073145545</v>
      </c>
      <c r="AB287" s="50">
        <f t="shared" si="401"/>
        <v>0.32955599999999996</v>
      </c>
      <c r="AC287" s="50">
        <f t="shared" si="402"/>
        <v>0.32873733333333327</v>
      </c>
      <c r="AD287" s="50">
        <f t="shared" si="403"/>
        <v>0.32989459999999998</v>
      </c>
      <c r="AE287" s="55">
        <f t="shared" si="404"/>
        <v>0.33599760000000001</v>
      </c>
      <c r="AF287" s="55">
        <f t="shared" si="405"/>
        <v>0.33522160000000001</v>
      </c>
      <c r="AG287" s="55">
        <f t="shared" si="406"/>
        <v>0.32924144000000005</v>
      </c>
      <c r="AH287" s="50">
        <f t="shared" si="407"/>
        <v>0.2868486666666667</v>
      </c>
      <c r="AI287" s="50">
        <f t="shared" si="408"/>
        <v>95357675.957333341</v>
      </c>
      <c r="AJ287" s="50">
        <f t="shared" si="409"/>
        <v>0</v>
      </c>
      <c r="AK287" s="50">
        <f t="shared" si="410"/>
        <v>95357675.957333341</v>
      </c>
      <c r="AL287" s="50">
        <f t="shared" ref="AL287:AM287" si="443">SUM(AJ287:AJ300)</f>
        <v>699131141.12800014</v>
      </c>
      <c r="AM287" s="50">
        <f t="shared" si="443"/>
        <v>623666277.55599999</v>
      </c>
      <c r="AN287" s="50">
        <f t="shared" si="412"/>
        <v>1.1210019946368257</v>
      </c>
      <c r="AO287" s="50">
        <f t="shared" si="413"/>
        <v>52.852472438564227</v>
      </c>
      <c r="AP287" s="59">
        <f t="shared" si="414"/>
        <v>60.069434486142363</v>
      </c>
    </row>
    <row r="288" spans="1:42" x14ac:dyDescent="0.35">
      <c r="A288" s="83">
        <f>Symbol!A288</f>
        <v>43334</v>
      </c>
      <c r="B288" s="17">
        <f>Symbol!B288</f>
        <v>0.33443400000000001</v>
      </c>
      <c r="C288" s="84">
        <f>Symbol!C288</f>
        <v>0.35012199999999999</v>
      </c>
      <c r="D288" s="17">
        <f>Symbol!D288</f>
        <v>0.31661299999999998</v>
      </c>
      <c r="E288" s="84">
        <f>Symbol!E288</f>
        <v>0.319803</v>
      </c>
      <c r="F288" s="17">
        <f>Symbol!G288</f>
        <v>286845000</v>
      </c>
      <c r="H288" s="29">
        <f t="shared" si="399"/>
        <v>0</v>
      </c>
      <c r="I288" s="10">
        <f t="shared" si="396"/>
        <v>0.29243599999999997</v>
      </c>
      <c r="J288" s="37">
        <f t="shared" si="391"/>
        <v>0.366676</v>
      </c>
      <c r="K288" s="79">
        <f t="shared" si="397"/>
        <v>0.11421268979550718</v>
      </c>
      <c r="L288" s="67">
        <f t="shared" si="388"/>
        <v>0.3271</v>
      </c>
      <c r="M288" s="79">
        <f t="shared" si="394"/>
        <v>-5.0311767295576564E-2</v>
      </c>
      <c r="N288" s="67">
        <f t="shared" si="385"/>
        <v>0.34397800000000001</v>
      </c>
      <c r="O288" s="79">
        <f t="shared" si="392"/>
        <v>7.4499845002261741E-2</v>
      </c>
      <c r="P288" s="67">
        <f t="shared" si="383"/>
        <v>0.31928299999999998</v>
      </c>
      <c r="Q288" s="79">
        <f t="shared" si="389"/>
        <v>-4.8580893664316685E-2</v>
      </c>
      <c r="R288" s="67">
        <f t="shared" si="381"/>
        <v>0.335177</v>
      </c>
      <c r="S288" s="79">
        <f t="shared" si="386"/>
        <v>4.6953569283076396E-2</v>
      </c>
      <c r="T288" s="10">
        <f t="shared" si="415"/>
        <v>-1.0430999999999968E-2</v>
      </c>
      <c r="U288" s="5">
        <f t="shared" si="416"/>
        <v>0</v>
      </c>
      <c r="V288" s="5">
        <f t="shared" si="417"/>
        <v>1.0430999999999968E-2</v>
      </c>
      <c r="W288" s="5">
        <f t="shared" si="418"/>
        <v>6.5168571428571419E-3</v>
      </c>
      <c r="X288" s="5">
        <f t="shared" si="419"/>
        <v>1.1002428571428571E-2</v>
      </c>
      <c r="Y288" s="5">
        <f t="shared" si="420"/>
        <v>0.5923107885272082</v>
      </c>
      <c r="Z288" s="37">
        <f t="shared" si="421"/>
        <v>37.19818975007135</v>
      </c>
      <c r="AA288" s="63">
        <f t="shared" si="400"/>
        <v>59.215029105662367</v>
      </c>
      <c r="AB288" s="50">
        <f t="shared" si="401"/>
        <v>0.34688799999999997</v>
      </c>
      <c r="AC288" s="50">
        <f t="shared" si="402"/>
        <v>0.345918</v>
      </c>
      <c r="AD288" s="50">
        <f t="shared" si="403"/>
        <v>0.33844280000000004</v>
      </c>
      <c r="AE288" s="55">
        <f t="shared" si="404"/>
        <v>0.34176640000000003</v>
      </c>
      <c r="AF288" s="55">
        <f t="shared" si="405"/>
        <v>0.33743146666666668</v>
      </c>
      <c r="AG288" s="55">
        <f t="shared" si="406"/>
        <v>0.33658976000000002</v>
      </c>
      <c r="AH288" s="50">
        <f t="shared" si="407"/>
        <v>0.29053233333333334</v>
      </c>
      <c r="AI288" s="50">
        <f t="shared" si="408"/>
        <v>69210321.914333329</v>
      </c>
      <c r="AJ288" s="50">
        <f t="shared" si="409"/>
        <v>0</v>
      </c>
      <c r="AK288" s="50">
        <f t="shared" si="410"/>
        <v>69210321.914333329</v>
      </c>
      <c r="AL288" s="50">
        <f t="shared" ref="AL288:AM288" si="444">SUM(AJ288:AJ301)</f>
        <v>794759566.35733342</v>
      </c>
      <c r="AM288" s="50">
        <f t="shared" si="444"/>
        <v>528308601.59866667</v>
      </c>
      <c r="AN288" s="50">
        <f t="shared" si="412"/>
        <v>1.5043472015265011</v>
      </c>
      <c r="AO288" s="50">
        <f t="shared" si="413"/>
        <v>60.069434486142363</v>
      </c>
      <c r="AP288" s="59">
        <f t="shared" si="414"/>
        <v>65.803052427042871</v>
      </c>
    </row>
    <row r="289" spans="1:42" x14ac:dyDescent="0.35">
      <c r="A289" s="83">
        <f>Symbol!A289</f>
        <v>43335</v>
      </c>
      <c r="B289" s="17">
        <f>Symbol!B289</f>
        <v>0.319573</v>
      </c>
      <c r="C289" s="84">
        <f>Symbol!C289</f>
        <v>0.32881300000000002</v>
      </c>
      <c r="D289" s="17">
        <f>Symbol!D289</f>
        <v>0.31917600000000002</v>
      </c>
      <c r="E289" s="84">
        <f>Symbol!E289</f>
        <v>0.32770899999999997</v>
      </c>
      <c r="F289" s="17">
        <f>Symbol!G289</f>
        <v>217578000</v>
      </c>
      <c r="H289" s="29">
        <f t="shared" si="399"/>
        <v>1</v>
      </c>
      <c r="I289" s="10">
        <f t="shared" si="396"/>
        <v>0.366676</v>
      </c>
      <c r="J289" s="37">
        <f t="shared" si="391"/>
        <v>0.3271</v>
      </c>
      <c r="K289" s="79">
        <f t="shared" si="397"/>
        <v>-5.0311767295576564E-2</v>
      </c>
      <c r="L289" s="67">
        <f t="shared" si="388"/>
        <v>0.34397800000000001</v>
      </c>
      <c r="M289" s="79">
        <f t="shared" si="394"/>
        <v>7.4499845002261741E-2</v>
      </c>
      <c r="N289" s="67">
        <f t="shared" si="385"/>
        <v>0.31928299999999998</v>
      </c>
      <c r="O289" s="79">
        <f t="shared" si="392"/>
        <v>-4.8580893664316685E-2</v>
      </c>
      <c r="P289" s="67">
        <f t="shared" si="383"/>
        <v>0.335177</v>
      </c>
      <c r="Q289" s="79">
        <f t="shared" si="389"/>
        <v>4.6953569283076396E-2</v>
      </c>
      <c r="R289" s="67">
        <f t="shared" si="381"/>
        <v>0.319803</v>
      </c>
      <c r="S289" s="79">
        <f t="shared" si="386"/>
        <v>-2.4420838252777039E-2</v>
      </c>
      <c r="T289" s="10">
        <f t="shared" si="415"/>
        <v>-7.4240000000000028E-2</v>
      </c>
      <c r="U289" s="5">
        <f t="shared" si="416"/>
        <v>0</v>
      </c>
      <c r="V289" s="5">
        <f t="shared" si="417"/>
        <v>7.4240000000000028E-2</v>
      </c>
      <c r="W289" s="5">
        <f t="shared" si="418"/>
        <v>7.1853571428571418E-3</v>
      </c>
      <c r="X289" s="5">
        <f t="shared" si="419"/>
        <v>1.0257357142857146E-2</v>
      </c>
      <c r="Y289" s="5">
        <f t="shared" si="420"/>
        <v>0.70050764956163836</v>
      </c>
      <c r="Z289" s="37">
        <f t="shared" si="421"/>
        <v>41.194031073145545</v>
      </c>
      <c r="AA289" s="63">
        <f t="shared" si="400"/>
        <v>42.783956103945187</v>
      </c>
      <c r="AB289" s="50">
        <f t="shared" si="401"/>
        <v>0.33553900000000003</v>
      </c>
      <c r="AC289" s="50">
        <f t="shared" si="402"/>
        <v>0.33012033333333335</v>
      </c>
      <c r="AD289" s="50">
        <f t="shared" si="403"/>
        <v>0.32906820000000003</v>
      </c>
      <c r="AE289" s="55">
        <f t="shared" si="404"/>
        <v>0.33072440000000003</v>
      </c>
      <c r="AF289" s="55">
        <f t="shared" si="405"/>
        <v>0.33167013333333328</v>
      </c>
      <c r="AG289" s="55">
        <f t="shared" si="406"/>
        <v>0.32877199999999995</v>
      </c>
      <c r="AH289" s="50">
        <f t="shared" si="407"/>
        <v>0.34435366666666667</v>
      </c>
      <c r="AI289" s="50">
        <f t="shared" si="408"/>
        <v>171214709.18866667</v>
      </c>
      <c r="AJ289" s="50">
        <f t="shared" si="409"/>
        <v>171214709.18866667</v>
      </c>
      <c r="AK289" s="50">
        <f t="shared" si="410"/>
        <v>0</v>
      </c>
      <c r="AL289" s="50">
        <f t="shared" ref="AL289:AM289" si="445">SUM(AJ289:AJ302)</f>
        <v>883414173.23233342</v>
      </c>
      <c r="AM289" s="50">
        <f t="shared" si="445"/>
        <v>459098279.68433332</v>
      </c>
      <c r="AN289" s="50">
        <f t="shared" si="412"/>
        <v>1.9242376029806758</v>
      </c>
      <c r="AO289" s="50">
        <f t="shared" si="413"/>
        <v>65.803052427042871</v>
      </c>
      <c r="AP289" s="59">
        <f t="shared" si="414"/>
        <v>57.225883577884666</v>
      </c>
    </row>
    <row r="290" spans="1:42" x14ac:dyDescent="0.35">
      <c r="A290" s="83">
        <f>Symbol!A290</f>
        <v>43336</v>
      </c>
      <c r="B290" s="17">
        <f>Symbol!B290</f>
        <v>0.32739000000000001</v>
      </c>
      <c r="C290" s="84">
        <f>Symbol!C290</f>
        <v>0.32858399999999999</v>
      </c>
      <c r="D290" s="17">
        <f>Symbol!D290</f>
        <v>0.31821700000000003</v>
      </c>
      <c r="E290" s="84">
        <f>Symbol!E290</f>
        <v>0.32760600000000001</v>
      </c>
      <c r="F290" s="17">
        <f>Symbol!G290</f>
        <v>244571000</v>
      </c>
      <c r="H290" s="29">
        <f t="shared" si="399"/>
        <v>0</v>
      </c>
      <c r="I290" s="10">
        <f t="shared" si="396"/>
        <v>0.3271</v>
      </c>
      <c r="J290" s="37">
        <f t="shared" si="391"/>
        <v>0.34397800000000001</v>
      </c>
      <c r="K290" s="79">
        <f t="shared" si="397"/>
        <v>7.4499845002261741E-2</v>
      </c>
      <c r="L290" s="67">
        <f t="shared" si="388"/>
        <v>0.31928299999999998</v>
      </c>
      <c r="M290" s="79">
        <f t="shared" si="394"/>
        <v>-4.8580893664316685E-2</v>
      </c>
      <c r="N290" s="67">
        <f t="shared" si="385"/>
        <v>0.335177</v>
      </c>
      <c r="O290" s="79">
        <f t="shared" si="392"/>
        <v>4.6953569283076396E-2</v>
      </c>
      <c r="P290" s="67">
        <f t="shared" si="383"/>
        <v>0.319803</v>
      </c>
      <c r="Q290" s="79">
        <f t="shared" si="389"/>
        <v>-2.4420838252777039E-2</v>
      </c>
      <c r="R290" s="67">
        <f t="shared" si="381"/>
        <v>0.32770899999999997</v>
      </c>
      <c r="S290" s="79">
        <f t="shared" si="386"/>
        <v>3.1435264215883121E-4</v>
      </c>
      <c r="T290" s="10">
        <f t="shared" si="415"/>
        <v>3.9576E-2</v>
      </c>
      <c r="U290" s="5">
        <f t="shared" si="416"/>
        <v>3.9576E-2</v>
      </c>
      <c r="V290" s="5">
        <f t="shared" si="417"/>
        <v>0</v>
      </c>
      <c r="W290" s="5">
        <f t="shared" si="418"/>
        <v>7.193357142857142E-3</v>
      </c>
      <c r="X290" s="5">
        <f t="shared" si="419"/>
        <v>4.9545000000000006E-3</v>
      </c>
      <c r="Y290" s="5">
        <f t="shared" si="420"/>
        <v>1.4518835690497813</v>
      </c>
      <c r="Z290" s="37">
        <f t="shared" si="421"/>
        <v>59.215029105662367</v>
      </c>
      <c r="AA290" s="63">
        <f t="shared" si="400"/>
        <v>50.554484272463277</v>
      </c>
      <c r="AB290" s="50">
        <f t="shared" si="401"/>
        <v>0.33163049999999999</v>
      </c>
      <c r="AC290" s="50">
        <f t="shared" si="402"/>
        <v>0.33281266666666665</v>
      </c>
      <c r="AD290" s="50">
        <f t="shared" si="403"/>
        <v>0.32918999999999998</v>
      </c>
      <c r="AE290" s="55">
        <f t="shared" si="404"/>
        <v>0.33057960000000003</v>
      </c>
      <c r="AF290" s="55">
        <f t="shared" si="405"/>
        <v>0.32859906666666672</v>
      </c>
      <c r="AG290" s="55">
        <f t="shared" si="406"/>
        <v>0.32952808000000006</v>
      </c>
      <c r="AH290" s="50">
        <f t="shared" si="407"/>
        <v>0.33805633333333329</v>
      </c>
      <c r="AI290" s="50">
        <f t="shared" si="408"/>
        <v>146828683.36933333</v>
      </c>
      <c r="AJ290" s="50">
        <f t="shared" si="409"/>
        <v>0</v>
      </c>
      <c r="AK290" s="50">
        <f t="shared" si="410"/>
        <v>146828683.36933333</v>
      </c>
      <c r="AL290" s="50">
        <f t="shared" ref="AL290:AM290" si="446">SUM(AJ290:AJ303)</f>
        <v>712199464.0436666</v>
      </c>
      <c r="AM290" s="50">
        <f t="shared" si="446"/>
        <v>532341326.79333329</v>
      </c>
      <c r="AN290" s="50">
        <f t="shared" si="412"/>
        <v>1.337862435617662</v>
      </c>
      <c r="AO290" s="50">
        <f t="shared" si="413"/>
        <v>57.225883577884666</v>
      </c>
      <c r="AP290" s="59">
        <f t="shared" si="414"/>
        <v>67.507209196236971</v>
      </c>
    </row>
    <row r="291" spans="1:42" x14ac:dyDescent="0.35">
      <c r="A291" s="83">
        <f>Symbol!A291</f>
        <v>43337</v>
      </c>
      <c r="B291" s="17">
        <f>Symbol!B291</f>
        <v>0.32765</v>
      </c>
      <c r="C291" s="84">
        <f>Symbol!C291</f>
        <v>0.33152999999999999</v>
      </c>
      <c r="D291" s="17">
        <f>Symbol!D291</f>
        <v>0.32446799999999998</v>
      </c>
      <c r="E291" s="84">
        <f>Symbol!E291</f>
        <v>0.32823000000000002</v>
      </c>
      <c r="F291" s="17">
        <f>Symbol!G291</f>
        <v>167363000</v>
      </c>
      <c r="H291" s="29">
        <f t="shared" si="399"/>
        <v>1</v>
      </c>
      <c r="I291" s="10">
        <f t="shared" si="396"/>
        <v>0.34397800000000001</v>
      </c>
      <c r="J291" s="37">
        <f t="shared" si="391"/>
        <v>0.31928299999999998</v>
      </c>
      <c r="K291" s="79">
        <f t="shared" si="397"/>
        <v>-4.8580893664316685E-2</v>
      </c>
      <c r="L291" s="67">
        <f t="shared" si="388"/>
        <v>0.335177</v>
      </c>
      <c r="M291" s="79">
        <f t="shared" si="394"/>
        <v>4.6953569283076396E-2</v>
      </c>
      <c r="N291" s="67">
        <f t="shared" si="385"/>
        <v>0.319803</v>
      </c>
      <c r="O291" s="79">
        <f t="shared" si="392"/>
        <v>-2.4420838252777039E-2</v>
      </c>
      <c r="P291" s="67">
        <f t="shared" si="383"/>
        <v>0.32770899999999997</v>
      </c>
      <c r="Q291" s="79">
        <f t="shared" si="389"/>
        <v>3.1435264215883121E-4</v>
      </c>
      <c r="R291" s="67">
        <f t="shared" si="381"/>
        <v>0.32760600000000001</v>
      </c>
      <c r="S291" s="79">
        <f t="shared" si="386"/>
        <v>-1.9029153272967947E-3</v>
      </c>
      <c r="T291" s="10">
        <f t="shared" si="415"/>
        <v>-1.6878000000000004E-2</v>
      </c>
      <c r="U291" s="5">
        <f t="shared" si="416"/>
        <v>0</v>
      </c>
      <c r="V291" s="5">
        <f t="shared" si="417"/>
        <v>1.6878000000000004E-2</v>
      </c>
      <c r="W291" s="5">
        <f t="shared" si="418"/>
        <v>4.3664999999999997E-3</v>
      </c>
      <c r="X291" s="5">
        <f t="shared" si="419"/>
        <v>5.8394285714285709E-3</v>
      </c>
      <c r="Y291" s="5">
        <f t="shared" si="420"/>
        <v>0.74776152265388007</v>
      </c>
      <c r="Z291" s="37">
        <f t="shared" si="421"/>
        <v>42.783956103945187</v>
      </c>
      <c r="AA291" s="63">
        <f t="shared" si="400"/>
        <v>42.62492261430971</v>
      </c>
      <c r="AB291" s="50">
        <f t="shared" si="401"/>
        <v>0.32723000000000002</v>
      </c>
      <c r="AC291" s="50">
        <f t="shared" si="402"/>
        <v>0.32475433333333337</v>
      </c>
      <c r="AD291" s="50">
        <f t="shared" si="403"/>
        <v>0.32591560000000003</v>
      </c>
      <c r="AE291" s="55">
        <f t="shared" si="404"/>
        <v>0.32584859999999999</v>
      </c>
      <c r="AF291" s="55">
        <f t="shared" si="405"/>
        <v>0.325907</v>
      </c>
      <c r="AG291" s="55">
        <f t="shared" si="406"/>
        <v>0.32602059999999999</v>
      </c>
      <c r="AH291" s="50">
        <f t="shared" si="407"/>
        <v>0.33966733333333332</v>
      </c>
      <c r="AI291" s="50">
        <f t="shared" si="408"/>
        <v>111173118.2</v>
      </c>
      <c r="AJ291" s="50">
        <f t="shared" si="409"/>
        <v>111173118.2</v>
      </c>
      <c r="AK291" s="50">
        <f t="shared" si="410"/>
        <v>0</v>
      </c>
      <c r="AL291" s="50">
        <f t="shared" ref="AL291:AM291" si="447">SUM(AJ291:AJ304)</f>
        <v>800943286.91533327</v>
      </c>
      <c r="AM291" s="50">
        <f t="shared" si="447"/>
        <v>385512643.42400002</v>
      </c>
      <c r="AN291" s="50">
        <f t="shared" si="412"/>
        <v>2.0776057558102665</v>
      </c>
      <c r="AO291" s="50">
        <f t="shared" si="413"/>
        <v>67.507209196236971</v>
      </c>
      <c r="AP291" s="59">
        <f t="shared" si="414"/>
        <v>66.709641436724354</v>
      </c>
    </row>
    <row r="292" spans="1:42" x14ac:dyDescent="0.35">
      <c r="A292" s="83">
        <f>Symbol!A292</f>
        <v>43338</v>
      </c>
      <c r="B292" s="17">
        <f>Symbol!B292</f>
        <v>0.32816200000000001</v>
      </c>
      <c r="C292" s="84">
        <f>Symbol!C292</f>
        <v>0.32832699999999998</v>
      </c>
      <c r="D292" s="17">
        <f>Symbol!D292</f>
        <v>0.32057099999999999</v>
      </c>
      <c r="E292" s="84">
        <f>Symbol!E292</f>
        <v>0.32377600000000001</v>
      </c>
      <c r="F292" s="17">
        <f>Symbol!G292</f>
        <v>168718000</v>
      </c>
      <c r="H292" s="29">
        <f t="shared" si="399"/>
        <v>0</v>
      </c>
      <c r="I292" s="10">
        <f t="shared" si="396"/>
        <v>0.31928299999999998</v>
      </c>
      <c r="J292" s="37">
        <f t="shared" si="391"/>
        <v>0.335177</v>
      </c>
      <c r="K292" s="79">
        <f t="shared" si="397"/>
        <v>4.6953569283076396E-2</v>
      </c>
      <c r="L292" s="67">
        <f t="shared" si="388"/>
        <v>0.319803</v>
      </c>
      <c r="M292" s="79">
        <f t="shared" si="394"/>
        <v>-2.4420838252777039E-2</v>
      </c>
      <c r="N292" s="67">
        <f t="shared" si="385"/>
        <v>0.32770899999999997</v>
      </c>
      <c r="O292" s="79">
        <f t="shared" si="392"/>
        <v>3.1435264215883121E-4</v>
      </c>
      <c r="P292" s="67">
        <f t="shared" si="383"/>
        <v>0.32760600000000001</v>
      </c>
      <c r="Q292" s="79">
        <f t="shared" si="389"/>
        <v>-1.9029153272967947E-3</v>
      </c>
      <c r="R292" s="67">
        <f t="shared" si="381"/>
        <v>0.32823000000000002</v>
      </c>
      <c r="S292" s="79">
        <f t="shared" si="386"/>
        <v>1.3662663487337452E-2</v>
      </c>
      <c r="T292" s="10">
        <f t="shared" si="415"/>
        <v>2.4695000000000022E-2</v>
      </c>
      <c r="U292" s="5">
        <f t="shared" si="416"/>
        <v>2.4695000000000022E-2</v>
      </c>
      <c r="V292" s="5">
        <f t="shared" si="417"/>
        <v>0</v>
      </c>
      <c r="W292" s="5">
        <f t="shared" si="418"/>
        <v>4.7377857142857126E-3</v>
      </c>
      <c r="X292" s="5">
        <f t="shared" si="419"/>
        <v>4.6338571428571418E-3</v>
      </c>
      <c r="Y292" s="5">
        <f t="shared" si="420"/>
        <v>1.0224280913771309</v>
      </c>
      <c r="Z292" s="37">
        <f t="shared" si="421"/>
        <v>50.554484272463277</v>
      </c>
      <c r="AA292" s="63">
        <f t="shared" si="400"/>
        <v>51.736709858599788</v>
      </c>
      <c r="AB292" s="50">
        <f t="shared" si="401"/>
        <v>0.32749</v>
      </c>
      <c r="AC292" s="50">
        <f t="shared" si="402"/>
        <v>0.32756299999999999</v>
      </c>
      <c r="AD292" s="50">
        <f t="shared" si="403"/>
        <v>0.32770500000000002</v>
      </c>
      <c r="AE292" s="55">
        <f t="shared" si="404"/>
        <v>0.3260402</v>
      </c>
      <c r="AF292" s="55">
        <f t="shared" si="405"/>
        <v>0.32706686666666668</v>
      </c>
      <c r="AG292" s="55">
        <f t="shared" si="406"/>
        <v>0.32737524000000007</v>
      </c>
      <c r="AH292" s="50">
        <f t="shared" si="407"/>
        <v>0.32955466666666666</v>
      </c>
      <c r="AI292" s="50">
        <f t="shared" si="408"/>
        <v>102538957.20533334</v>
      </c>
      <c r="AJ292" s="50">
        <f t="shared" si="409"/>
        <v>0</v>
      </c>
      <c r="AK292" s="50">
        <f t="shared" si="410"/>
        <v>102538957.20533334</v>
      </c>
      <c r="AL292" s="50">
        <f t="shared" ref="AL292:AM292" si="448">SUM(AJ292:AJ305)</f>
        <v>772518270.21500015</v>
      </c>
      <c r="AM292" s="50">
        <f t="shared" si="448"/>
        <v>385512643.42400002</v>
      </c>
      <c r="AN292" s="50">
        <f t="shared" si="412"/>
        <v>2.0038727221855552</v>
      </c>
      <c r="AO292" s="50">
        <f t="shared" si="413"/>
        <v>66.709641436724354</v>
      </c>
      <c r="AP292" s="59">
        <f t="shared" si="414"/>
        <v>74.813025750799227</v>
      </c>
    </row>
    <row r="293" spans="1:42" x14ac:dyDescent="0.35">
      <c r="A293" s="83">
        <f>Symbol!A293</f>
        <v>43339</v>
      </c>
      <c r="B293" s="17">
        <f>Symbol!B293</f>
        <v>0.32364300000000001</v>
      </c>
      <c r="C293" s="84">
        <f>Symbol!C293</f>
        <v>0.337781</v>
      </c>
      <c r="D293" s="17">
        <f>Symbol!D293</f>
        <v>0.32306600000000002</v>
      </c>
      <c r="E293" s="84">
        <f>Symbol!E293</f>
        <v>0.33690300000000001</v>
      </c>
      <c r="F293" s="17">
        <f>Symbol!G293</f>
        <v>227284000</v>
      </c>
      <c r="H293" s="29">
        <f t="shared" si="399"/>
        <v>1</v>
      </c>
      <c r="I293" s="10">
        <f t="shared" si="396"/>
        <v>0.335177</v>
      </c>
      <c r="J293" s="37">
        <f t="shared" si="391"/>
        <v>0.319803</v>
      </c>
      <c r="K293" s="79">
        <f t="shared" si="397"/>
        <v>-2.4420838252777039E-2</v>
      </c>
      <c r="L293" s="67">
        <f t="shared" si="388"/>
        <v>0.32770899999999997</v>
      </c>
      <c r="M293" s="79">
        <f t="shared" si="394"/>
        <v>3.1435264215883121E-4</v>
      </c>
      <c r="N293" s="67">
        <f t="shared" si="385"/>
        <v>0.32760600000000001</v>
      </c>
      <c r="O293" s="79">
        <f t="shared" si="392"/>
        <v>-1.9029153272967947E-3</v>
      </c>
      <c r="P293" s="67">
        <f t="shared" si="383"/>
        <v>0.32823000000000002</v>
      </c>
      <c r="Q293" s="79">
        <f t="shared" si="389"/>
        <v>1.3662663487337452E-2</v>
      </c>
      <c r="R293" s="67">
        <f t="shared" si="381"/>
        <v>0.32377600000000001</v>
      </c>
      <c r="S293" s="79">
        <f t="shared" si="386"/>
        <v>-3.9743136422890811E-2</v>
      </c>
      <c r="T293" s="10">
        <f t="shared" si="415"/>
        <v>-1.5894000000000019E-2</v>
      </c>
      <c r="U293" s="5">
        <f t="shared" si="416"/>
        <v>0</v>
      </c>
      <c r="V293" s="5">
        <f t="shared" si="417"/>
        <v>1.5894000000000019E-2</v>
      </c>
      <c r="W293" s="5">
        <f t="shared" si="418"/>
        <v>3.4425714285714259E-3</v>
      </c>
      <c r="X293" s="5">
        <f t="shared" si="419"/>
        <v>4.6338571428571418E-3</v>
      </c>
      <c r="Y293" s="5">
        <f t="shared" si="420"/>
        <v>0.74291703918364793</v>
      </c>
      <c r="Z293" s="37">
        <f t="shared" si="421"/>
        <v>42.62492261430971</v>
      </c>
      <c r="AA293" s="63">
        <f t="shared" si="400"/>
        <v>63.491897854832224</v>
      </c>
      <c r="AB293" s="50">
        <f t="shared" si="401"/>
        <v>0.32375599999999999</v>
      </c>
      <c r="AC293" s="50">
        <f t="shared" si="402"/>
        <v>0.32503933333333329</v>
      </c>
      <c r="AD293" s="50">
        <f t="shared" si="403"/>
        <v>0.32542480000000001</v>
      </c>
      <c r="AE293" s="55">
        <f t="shared" si="404"/>
        <v>0.3260866</v>
      </c>
      <c r="AF293" s="55">
        <f t="shared" si="405"/>
        <v>0.32623926666666669</v>
      </c>
      <c r="AG293" s="55">
        <f t="shared" si="406"/>
        <v>0.32703643999999998</v>
      </c>
      <c r="AH293" s="50">
        <f t="shared" si="407"/>
        <v>0.33008666666666669</v>
      </c>
      <c r="AI293" s="50">
        <f t="shared" si="408"/>
        <v>82104107.033333346</v>
      </c>
      <c r="AJ293" s="50">
        <f t="shared" si="409"/>
        <v>82104107.033333346</v>
      </c>
      <c r="AK293" s="50">
        <f t="shared" si="410"/>
        <v>0</v>
      </c>
      <c r="AL293" s="50">
        <f t="shared" ref="AL293:AM293" si="449">SUM(AJ293:AJ306)</f>
        <v>840518494.37800014</v>
      </c>
      <c r="AM293" s="50">
        <f t="shared" si="449"/>
        <v>282973686.21866667</v>
      </c>
      <c r="AN293" s="50">
        <f t="shared" si="412"/>
        <v>2.9703061991725024</v>
      </c>
      <c r="AO293" s="50">
        <f t="shared" si="413"/>
        <v>74.813025750799227</v>
      </c>
      <c r="AP293" s="59">
        <f t="shared" si="414"/>
        <v>74.780524837624199</v>
      </c>
    </row>
    <row r="294" spans="1:42" x14ac:dyDescent="0.35">
      <c r="A294" s="83">
        <f>Symbol!A294</f>
        <v>43340</v>
      </c>
      <c r="B294" s="17">
        <f>Symbol!B294</f>
        <v>0.33752700000000002</v>
      </c>
      <c r="C294" s="84">
        <f>Symbol!C294</f>
        <v>0.356798</v>
      </c>
      <c r="D294" s="17">
        <f>Symbol!D294</f>
        <v>0.33497100000000002</v>
      </c>
      <c r="E294" s="84">
        <f>Symbol!E294</f>
        <v>0.35183700000000001</v>
      </c>
      <c r="F294" s="17">
        <f>Symbol!G294</f>
        <v>329550000</v>
      </c>
      <c r="H294" s="29">
        <f t="shared" si="399"/>
        <v>0</v>
      </c>
      <c r="I294" s="10">
        <f t="shared" si="396"/>
        <v>0.319803</v>
      </c>
      <c r="J294" s="37">
        <f t="shared" si="391"/>
        <v>0.32770899999999997</v>
      </c>
      <c r="K294" s="79">
        <f t="shared" si="397"/>
        <v>3.1435264215883121E-4</v>
      </c>
      <c r="L294" s="67">
        <f t="shared" si="388"/>
        <v>0.32760600000000001</v>
      </c>
      <c r="M294" s="79">
        <f t="shared" si="394"/>
        <v>-1.9029153272967947E-3</v>
      </c>
      <c r="N294" s="67">
        <f t="shared" si="385"/>
        <v>0.32823000000000002</v>
      </c>
      <c r="O294" s="79">
        <f t="shared" si="392"/>
        <v>1.3662663487337452E-2</v>
      </c>
      <c r="P294" s="67">
        <f t="shared" si="383"/>
        <v>0.32377600000000001</v>
      </c>
      <c r="Q294" s="79">
        <f t="shared" si="389"/>
        <v>-3.9743136422890811E-2</v>
      </c>
      <c r="R294" s="67">
        <f t="shared" si="381"/>
        <v>0.33690300000000001</v>
      </c>
      <c r="S294" s="79">
        <f t="shared" si="386"/>
        <v>-4.3372945074736241E-2</v>
      </c>
      <c r="T294" s="10">
        <f t="shared" si="415"/>
        <v>1.5373999999999999E-2</v>
      </c>
      <c r="U294" s="5">
        <f t="shared" si="416"/>
        <v>1.5373999999999999E-2</v>
      </c>
      <c r="V294" s="5">
        <f t="shared" si="417"/>
        <v>0</v>
      </c>
      <c r="W294" s="5">
        <f t="shared" si="418"/>
        <v>3.7503571428571408E-3</v>
      </c>
      <c r="X294" s="5">
        <f t="shared" si="419"/>
        <v>3.4985714285714264E-3</v>
      </c>
      <c r="Y294" s="5">
        <f t="shared" si="420"/>
        <v>1.0719681502654146</v>
      </c>
      <c r="Z294" s="37">
        <f t="shared" si="421"/>
        <v>51.736709858599788</v>
      </c>
      <c r="AA294" s="63">
        <f t="shared" si="400"/>
        <v>58.598699824579505</v>
      </c>
      <c r="AB294" s="50">
        <f t="shared" si="401"/>
        <v>0.32765749999999999</v>
      </c>
      <c r="AC294" s="50">
        <f t="shared" si="402"/>
        <v>0.32784833333333335</v>
      </c>
      <c r="AD294" s="50">
        <f t="shared" si="403"/>
        <v>0.32884479999999999</v>
      </c>
      <c r="AE294" s="55">
        <f t="shared" si="404"/>
        <v>0.32787620000000001</v>
      </c>
      <c r="AF294" s="55">
        <f t="shared" si="405"/>
        <v>0.32677166666666674</v>
      </c>
      <c r="AG294" s="55">
        <f t="shared" si="406"/>
        <v>0.33247812000000004</v>
      </c>
      <c r="AH294" s="50">
        <f t="shared" si="407"/>
        <v>0.32884599999999997</v>
      </c>
      <c r="AI294" s="50">
        <f t="shared" si="408"/>
        <v>94327830.86999999</v>
      </c>
      <c r="AJ294" s="50">
        <f t="shared" si="409"/>
        <v>94327830.86999999</v>
      </c>
      <c r="AK294" s="50">
        <f t="shared" si="410"/>
        <v>0</v>
      </c>
      <c r="AL294" s="50">
        <f t="shared" ref="AL294:AM294" si="450">SUM(AJ294:AJ307)</f>
        <v>839070624.36566663</v>
      </c>
      <c r="AM294" s="50">
        <f t="shared" si="450"/>
        <v>282973686.21866667</v>
      </c>
      <c r="AN294" s="50">
        <f t="shared" si="412"/>
        <v>2.9651895749673294</v>
      </c>
      <c r="AO294" s="50">
        <f t="shared" si="413"/>
        <v>74.780524837624199</v>
      </c>
      <c r="AP294" s="59">
        <f t="shared" si="414"/>
        <v>74.984919777756375</v>
      </c>
    </row>
    <row r="295" spans="1:42" x14ac:dyDescent="0.35">
      <c r="A295" s="83">
        <f>Symbol!A295</f>
        <v>43341</v>
      </c>
      <c r="B295" s="17">
        <f>Symbol!B295</f>
        <v>0.35083300000000001</v>
      </c>
      <c r="C295" s="84">
        <f>Symbol!C295</f>
        <v>0.35374499999999998</v>
      </c>
      <c r="D295" s="17">
        <f>Symbol!D295</f>
        <v>0.34123799999999999</v>
      </c>
      <c r="E295" s="84">
        <f>Symbol!E295</f>
        <v>0.34480300000000003</v>
      </c>
      <c r="F295" s="17">
        <f>Symbol!G295</f>
        <v>275908000</v>
      </c>
      <c r="H295" s="29">
        <f t="shared" si="399"/>
        <v>1</v>
      </c>
      <c r="I295" s="10">
        <f t="shared" si="396"/>
        <v>0.32770899999999997</v>
      </c>
      <c r="J295" s="37">
        <f t="shared" si="391"/>
        <v>0.32760600000000001</v>
      </c>
      <c r="K295" s="79">
        <f t="shared" si="397"/>
        <v>-1.9029153272967947E-3</v>
      </c>
      <c r="L295" s="67">
        <f t="shared" si="388"/>
        <v>0.32823000000000002</v>
      </c>
      <c r="M295" s="79">
        <f t="shared" si="394"/>
        <v>1.3662663487337452E-2</v>
      </c>
      <c r="N295" s="67">
        <f t="shared" si="385"/>
        <v>0.32377600000000001</v>
      </c>
      <c r="O295" s="79">
        <f t="shared" si="392"/>
        <v>-3.9743136422890811E-2</v>
      </c>
      <c r="P295" s="67">
        <f t="shared" si="383"/>
        <v>0.33690300000000001</v>
      </c>
      <c r="Q295" s="79">
        <f t="shared" si="389"/>
        <v>-4.3372945074736241E-2</v>
      </c>
      <c r="R295" s="67">
        <f t="shared" si="381"/>
        <v>0.35183700000000001</v>
      </c>
      <c r="S295" s="79">
        <f t="shared" si="386"/>
        <v>2.0194760719355168E-2</v>
      </c>
      <c r="T295" s="10">
        <f t="shared" si="415"/>
        <v>-7.9059999999999686E-3</v>
      </c>
      <c r="U295" s="5">
        <f t="shared" si="416"/>
        <v>0</v>
      </c>
      <c r="V295" s="5">
        <f t="shared" si="417"/>
        <v>7.9059999999999686E-3</v>
      </c>
      <c r="W295" s="5">
        <f t="shared" si="418"/>
        <v>6.0844285714285696E-3</v>
      </c>
      <c r="X295" s="5">
        <f t="shared" si="419"/>
        <v>3.4985714285714264E-3</v>
      </c>
      <c r="Y295" s="5">
        <f t="shared" si="420"/>
        <v>1.7391180073499393</v>
      </c>
      <c r="Z295" s="37">
        <f t="shared" si="421"/>
        <v>63.491897854832224</v>
      </c>
      <c r="AA295" s="63">
        <f t="shared" si="400"/>
        <v>61.553498533892949</v>
      </c>
      <c r="AB295" s="50">
        <f t="shared" si="401"/>
        <v>0.32791800000000004</v>
      </c>
      <c r="AC295" s="50">
        <f t="shared" si="402"/>
        <v>0.3265373333333334</v>
      </c>
      <c r="AD295" s="50">
        <f t="shared" si="403"/>
        <v>0.33367040000000003</v>
      </c>
      <c r="AE295" s="55">
        <f t="shared" si="404"/>
        <v>0.32632360000000005</v>
      </c>
      <c r="AF295" s="55">
        <f t="shared" si="405"/>
        <v>0.32923026666666672</v>
      </c>
      <c r="AG295" s="55">
        <f t="shared" si="406"/>
        <v>0.33520904000000001</v>
      </c>
      <c r="AH295" s="50">
        <f t="shared" si="407"/>
        <v>0.32523266666666667</v>
      </c>
      <c r="AI295" s="50">
        <f t="shared" si="408"/>
        <v>70763473.148000002</v>
      </c>
      <c r="AJ295" s="50">
        <f t="shared" si="409"/>
        <v>70763473.148000002</v>
      </c>
      <c r="AK295" s="50">
        <f t="shared" si="410"/>
        <v>0</v>
      </c>
      <c r="AL295" s="50">
        <f t="shared" ref="AL295:AM295" si="451">SUM(AJ295:AJ308)</f>
        <v>848238701.2876668</v>
      </c>
      <c r="AM295" s="50">
        <f t="shared" si="451"/>
        <v>282973686.21866667</v>
      </c>
      <c r="AN295" s="50">
        <f t="shared" si="412"/>
        <v>2.9975886190074723</v>
      </c>
      <c r="AO295" s="50">
        <f t="shared" si="413"/>
        <v>74.984919777756375</v>
      </c>
      <c r="AP295" s="59">
        <f t="shared" si="414"/>
        <v>75.555889843520973</v>
      </c>
    </row>
    <row r="296" spans="1:42" x14ac:dyDescent="0.35">
      <c r="A296" s="83">
        <f>Symbol!A296</f>
        <v>43342</v>
      </c>
      <c r="B296" s="17">
        <f>Symbol!B296</f>
        <v>0.34454600000000002</v>
      </c>
      <c r="C296" s="84">
        <f>Symbol!C296</f>
        <v>0.34664</v>
      </c>
      <c r="D296" s="17">
        <f>Symbol!D296</f>
        <v>0.32564100000000001</v>
      </c>
      <c r="E296" s="84">
        <f>Symbol!E296</f>
        <v>0.33544400000000002</v>
      </c>
      <c r="F296" s="17">
        <f>Symbol!G296</f>
        <v>263925000</v>
      </c>
      <c r="H296" s="29">
        <f t="shared" si="399"/>
        <v>0</v>
      </c>
      <c r="I296" s="10">
        <f t="shared" si="396"/>
        <v>0.32760600000000001</v>
      </c>
      <c r="J296" s="37">
        <f t="shared" si="391"/>
        <v>0.32823000000000002</v>
      </c>
      <c r="K296" s="79">
        <f t="shared" si="397"/>
        <v>1.3662663487337452E-2</v>
      </c>
      <c r="L296" s="67">
        <f t="shared" si="388"/>
        <v>0.32377600000000001</v>
      </c>
      <c r="M296" s="79">
        <f t="shared" si="394"/>
        <v>-3.9743136422890811E-2</v>
      </c>
      <c r="N296" s="67">
        <f t="shared" si="385"/>
        <v>0.33690300000000001</v>
      </c>
      <c r="O296" s="79">
        <f t="shared" si="392"/>
        <v>-4.3372945074736241E-2</v>
      </c>
      <c r="P296" s="67">
        <f t="shared" si="383"/>
        <v>0.35183700000000001</v>
      </c>
      <c r="Q296" s="79">
        <f t="shared" si="389"/>
        <v>2.0194760719355168E-2</v>
      </c>
      <c r="R296" s="67">
        <f t="shared" si="381"/>
        <v>0.34480300000000003</v>
      </c>
      <c r="S296" s="79">
        <f t="shared" si="386"/>
        <v>2.7518212020034946E-2</v>
      </c>
      <c r="T296" s="10">
        <f t="shared" si="415"/>
        <v>1.0299999999996423E-4</v>
      </c>
      <c r="U296" s="5">
        <f t="shared" si="416"/>
        <v>1.0299999999996423E-4</v>
      </c>
      <c r="V296" s="5">
        <f t="shared" si="417"/>
        <v>0</v>
      </c>
      <c r="W296" s="5">
        <f t="shared" si="418"/>
        <v>6.0844285714285696E-3</v>
      </c>
      <c r="X296" s="5">
        <f t="shared" si="419"/>
        <v>4.2987857142857133E-3</v>
      </c>
      <c r="Y296" s="5">
        <f t="shared" si="420"/>
        <v>1.4153830816011166</v>
      </c>
      <c r="Z296" s="37">
        <f t="shared" si="421"/>
        <v>58.598699824579505</v>
      </c>
      <c r="AA296" s="63">
        <f t="shared" si="400"/>
        <v>64.551379341130257</v>
      </c>
      <c r="AB296" s="50">
        <f t="shared" si="401"/>
        <v>0.32600300000000004</v>
      </c>
      <c r="AC296" s="50">
        <f t="shared" si="402"/>
        <v>0.32963633333333336</v>
      </c>
      <c r="AD296" s="50">
        <f t="shared" si="403"/>
        <v>0.33710980000000001</v>
      </c>
      <c r="AE296" s="55">
        <f t="shared" si="404"/>
        <v>0.32991760000000003</v>
      </c>
      <c r="AF296" s="55">
        <f t="shared" si="405"/>
        <v>0.33565026666666664</v>
      </c>
      <c r="AG296" s="55">
        <f t="shared" si="406"/>
        <v>0.33648807999999997</v>
      </c>
      <c r="AH296" s="50">
        <f t="shared" si="407"/>
        <v>0.32480233333333336</v>
      </c>
      <c r="AI296" s="50">
        <f t="shared" si="408"/>
        <v>79437231.465666667</v>
      </c>
      <c r="AJ296" s="50">
        <f t="shared" si="409"/>
        <v>0</v>
      </c>
      <c r="AK296" s="50">
        <f t="shared" si="410"/>
        <v>79437231.465666667</v>
      </c>
      <c r="AL296" s="50">
        <f t="shared" ref="AL296:AM296" si="452">SUM(AJ296:AJ309)</f>
        <v>874661770.36866665</v>
      </c>
      <c r="AM296" s="50">
        <f t="shared" si="452"/>
        <v>282973686.21866667</v>
      </c>
      <c r="AN296" s="50">
        <f t="shared" si="412"/>
        <v>3.090965036560946</v>
      </c>
      <c r="AO296" s="50">
        <f t="shared" si="413"/>
        <v>75.555889843520973</v>
      </c>
      <c r="AP296" s="59">
        <f t="shared" si="414"/>
        <v>82.165440849057902</v>
      </c>
    </row>
    <row r="297" spans="1:42" x14ac:dyDescent="0.35">
      <c r="A297" s="83">
        <f>Symbol!A297</f>
        <v>43343</v>
      </c>
      <c r="B297" s="17">
        <f>Symbol!B297</f>
        <v>0.33547399999999999</v>
      </c>
      <c r="C297" s="84">
        <f>Symbol!C297</f>
        <v>0.33898800000000001</v>
      </c>
      <c r="D297" s="17">
        <f>Symbol!D297</f>
        <v>0.32837300000000003</v>
      </c>
      <c r="E297" s="84">
        <f>Symbol!E297</f>
        <v>0.33533200000000002</v>
      </c>
      <c r="F297" s="17">
        <f>Symbol!G297</f>
        <v>219139000</v>
      </c>
      <c r="H297" s="29">
        <f t="shared" si="399"/>
        <v>1</v>
      </c>
      <c r="I297" s="10">
        <f t="shared" si="396"/>
        <v>0.32823000000000002</v>
      </c>
      <c r="J297" s="37">
        <f t="shared" si="391"/>
        <v>0.32377600000000001</v>
      </c>
      <c r="K297" s="79">
        <f t="shared" si="397"/>
        <v>-3.9743136422890811E-2</v>
      </c>
      <c r="L297" s="67">
        <f t="shared" si="388"/>
        <v>0.33690300000000001</v>
      </c>
      <c r="M297" s="79">
        <f t="shared" si="394"/>
        <v>-4.3372945074736241E-2</v>
      </c>
      <c r="N297" s="67">
        <f t="shared" si="385"/>
        <v>0.35183700000000001</v>
      </c>
      <c r="O297" s="79">
        <f t="shared" si="392"/>
        <v>2.0194760719355168E-2</v>
      </c>
      <c r="P297" s="67">
        <f t="shared" si="383"/>
        <v>0.34480300000000003</v>
      </c>
      <c r="Q297" s="79">
        <f t="shared" si="389"/>
        <v>2.7518212020034946E-2</v>
      </c>
      <c r="R297" s="67">
        <f t="shared" si="381"/>
        <v>0.33544400000000002</v>
      </c>
      <c r="S297" s="79">
        <f t="shared" si="386"/>
        <v>3.3394158717907742E-4</v>
      </c>
      <c r="T297" s="10">
        <f t="shared" si="415"/>
        <v>-6.2400000000001343E-4</v>
      </c>
      <c r="U297" s="5">
        <f t="shared" si="416"/>
        <v>0</v>
      </c>
      <c r="V297" s="5">
        <f t="shared" si="417"/>
        <v>6.2400000000001343E-4</v>
      </c>
      <c r="W297" s="5">
        <f t="shared" si="418"/>
        <v>6.8824285714285715E-3</v>
      </c>
      <c r="X297" s="5">
        <f t="shared" si="419"/>
        <v>4.2987857142857133E-3</v>
      </c>
      <c r="Y297" s="5">
        <f t="shared" si="420"/>
        <v>1.6010168984596982</v>
      </c>
      <c r="Z297" s="37">
        <f t="shared" si="421"/>
        <v>61.553498533892949</v>
      </c>
      <c r="AA297" s="63">
        <f t="shared" si="400"/>
        <v>63.730863385582239</v>
      </c>
      <c r="AB297" s="50">
        <f t="shared" si="401"/>
        <v>0.33033950000000001</v>
      </c>
      <c r="AC297" s="50">
        <f t="shared" si="402"/>
        <v>0.33750533333333332</v>
      </c>
      <c r="AD297" s="50">
        <f t="shared" si="403"/>
        <v>0.33855259999999998</v>
      </c>
      <c r="AE297" s="55">
        <f t="shared" si="404"/>
        <v>0.34025120000000003</v>
      </c>
      <c r="AF297" s="55">
        <f t="shared" si="405"/>
        <v>0.34036666666666671</v>
      </c>
      <c r="AG297" s="55">
        <f t="shared" si="406"/>
        <v>0.33744624000000006</v>
      </c>
      <c r="AH297" s="50">
        <f t="shared" si="407"/>
        <v>0.32807599999999998</v>
      </c>
      <c r="AI297" s="50">
        <f t="shared" si="408"/>
        <v>54907783.588</v>
      </c>
      <c r="AJ297" s="50">
        <f t="shared" si="409"/>
        <v>54907783.588</v>
      </c>
      <c r="AK297" s="50">
        <f t="shared" si="410"/>
        <v>0</v>
      </c>
      <c r="AL297" s="50">
        <f t="shared" ref="AL297:AM297" si="453">SUM(AJ297:AJ310)</f>
        <v>937711013.32500005</v>
      </c>
      <c r="AM297" s="50">
        <f t="shared" si="453"/>
        <v>203536454.75299999</v>
      </c>
      <c r="AN297" s="50">
        <f t="shared" si="412"/>
        <v>4.6070912184402131</v>
      </c>
      <c r="AO297" s="50">
        <f t="shared" si="413"/>
        <v>82.165440849057902</v>
      </c>
      <c r="AP297" s="59">
        <f t="shared" si="414"/>
        <v>82.055321789936755</v>
      </c>
    </row>
    <row r="298" spans="1:42" x14ac:dyDescent="0.35">
      <c r="A298" s="83">
        <f>Symbol!A298</f>
        <v>43344</v>
      </c>
      <c r="B298" s="17">
        <f>Symbol!B298</f>
        <v>0.33531300000000003</v>
      </c>
      <c r="C298" s="84">
        <f>Symbol!C298</f>
        <v>0.352657</v>
      </c>
      <c r="D298" s="17">
        <f>Symbol!D298</f>
        <v>0.33446700000000001</v>
      </c>
      <c r="E298" s="84">
        <f>Symbol!E298</f>
        <v>0.347721</v>
      </c>
      <c r="F298" s="17">
        <f>Symbol!G298</f>
        <v>257267000</v>
      </c>
      <c r="H298" s="29">
        <f t="shared" si="399"/>
        <v>0</v>
      </c>
      <c r="I298" s="10">
        <f t="shared" si="396"/>
        <v>0.32377600000000001</v>
      </c>
      <c r="J298" s="37">
        <f t="shared" si="391"/>
        <v>0.33690300000000001</v>
      </c>
      <c r="K298" s="79">
        <f t="shared" si="397"/>
        <v>-4.3372945074736241E-2</v>
      </c>
      <c r="L298" s="67">
        <f t="shared" si="388"/>
        <v>0.35183700000000001</v>
      </c>
      <c r="M298" s="79">
        <f t="shared" si="394"/>
        <v>2.0194760719355168E-2</v>
      </c>
      <c r="N298" s="67">
        <f t="shared" si="385"/>
        <v>0.34480300000000003</v>
      </c>
      <c r="O298" s="79">
        <f t="shared" si="392"/>
        <v>2.7518212020034946E-2</v>
      </c>
      <c r="P298" s="67">
        <f t="shared" si="383"/>
        <v>0.33544400000000002</v>
      </c>
      <c r="Q298" s="79">
        <f t="shared" si="389"/>
        <v>3.3394158717907742E-4</v>
      </c>
      <c r="R298" s="67">
        <f t="shared" si="381"/>
        <v>0.33533200000000002</v>
      </c>
      <c r="S298" s="79">
        <f t="shared" si="386"/>
        <v>-3.6279348243341975E-2</v>
      </c>
      <c r="T298" s="10">
        <f t="shared" si="415"/>
        <v>4.4540000000000135E-3</v>
      </c>
      <c r="U298" s="5">
        <f t="shared" si="416"/>
        <v>4.4540000000000135E-3</v>
      </c>
      <c r="V298" s="5">
        <f t="shared" si="417"/>
        <v>0</v>
      </c>
      <c r="W298" s="5">
        <f t="shared" si="418"/>
        <v>7.746857142857143E-3</v>
      </c>
      <c r="X298" s="5">
        <f t="shared" si="419"/>
        <v>4.2542142857142839E-3</v>
      </c>
      <c r="Y298" s="5">
        <f t="shared" si="420"/>
        <v>1.8209842341207887</v>
      </c>
      <c r="Z298" s="37">
        <f t="shared" si="421"/>
        <v>64.551379341130257</v>
      </c>
      <c r="AA298" s="63">
        <f t="shared" si="400"/>
        <v>70.879169123088715</v>
      </c>
      <c r="AB298" s="50">
        <f t="shared" si="401"/>
        <v>0.34437000000000001</v>
      </c>
      <c r="AC298" s="50">
        <f t="shared" si="402"/>
        <v>0.34451433333333337</v>
      </c>
      <c r="AD298" s="50">
        <f t="shared" si="403"/>
        <v>0.34086380000000005</v>
      </c>
      <c r="AE298" s="55">
        <f t="shared" si="404"/>
        <v>0.34603660000000003</v>
      </c>
      <c r="AF298" s="55">
        <f t="shared" si="405"/>
        <v>0.34260300000000005</v>
      </c>
      <c r="AG298" s="55">
        <f t="shared" si="406"/>
        <v>0.34180252</v>
      </c>
      <c r="AH298" s="50">
        <f t="shared" si="407"/>
        <v>0.32422466666666666</v>
      </c>
      <c r="AI298" s="50">
        <f t="shared" si="408"/>
        <v>54702537.310666665</v>
      </c>
      <c r="AJ298" s="50">
        <f t="shared" si="409"/>
        <v>0</v>
      </c>
      <c r="AK298" s="50">
        <f t="shared" si="410"/>
        <v>54702537.310666665</v>
      </c>
      <c r="AL298" s="50">
        <f t="shared" ref="AL298:AM298" si="454">SUM(AJ298:AJ311)</f>
        <v>930707650.2143333</v>
      </c>
      <c r="AM298" s="50">
        <f t="shared" si="454"/>
        <v>203536454.75299999</v>
      </c>
      <c r="AN298" s="50">
        <f t="shared" si="412"/>
        <v>4.5726828215799769</v>
      </c>
      <c r="AO298" s="50">
        <f t="shared" si="413"/>
        <v>82.055321789936755</v>
      </c>
      <c r="AP298" s="59">
        <f t="shared" si="414"/>
        <v>86.795061234682933</v>
      </c>
    </row>
    <row r="299" spans="1:42" x14ac:dyDescent="0.35">
      <c r="A299" s="83">
        <f>Symbol!A299</f>
        <v>43345</v>
      </c>
      <c r="B299" s="17">
        <f>Symbol!B299</f>
        <v>0.34732299999999999</v>
      </c>
      <c r="C299" s="84">
        <f>Symbol!C299</f>
        <v>0.34954099999999999</v>
      </c>
      <c r="D299" s="17">
        <f>Symbol!D299</f>
        <v>0.338393</v>
      </c>
      <c r="E299" s="84">
        <f>Symbol!E299</f>
        <v>0.34252300000000002</v>
      </c>
      <c r="F299" s="17">
        <f>Symbol!G299</f>
        <v>240907000</v>
      </c>
      <c r="H299" s="29">
        <f t="shared" si="399"/>
        <v>0</v>
      </c>
      <c r="I299" s="10">
        <f t="shared" si="396"/>
        <v>0.33690300000000001</v>
      </c>
      <c r="J299" s="37">
        <f t="shared" si="391"/>
        <v>0.35183700000000001</v>
      </c>
      <c r="K299" s="79">
        <f t="shared" si="397"/>
        <v>2.0194760719355168E-2</v>
      </c>
      <c r="L299" s="67">
        <f t="shared" si="388"/>
        <v>0.34480300000000003</v>
      </c>
      <c r="M299" s="79">
        <f t="shared" si="394"/>
        <v>2.7518212020034946E-2</v>
      </c>
      <c r="N299" s="67">
        <f t="shared" si="385"/>
        <v>0.33544400000000002</v>
      </c>
      <c r="O299" s="79">
        <f t="shared" si="392"/>
        <v>3.3394158717907742E-4</v>
      </c>
      <c r="P299" s="67">
        <f t="shared" si="383"/>
        <v>0.33533200000000002</v>
      </c>
      <c r="Q299" s="79">
        <f t="shared" si="389"/>
        <v>-3.6279348243341975E-2</v>
      </c>
      <c r="R299" s="67">
        <f t="shared" si="381"/>
        <v>0.347721</v>
      </c>
      <c r="S299" s="79">
        <f t="shared" si="386"/>
        <v>1.5061625351600052E-2</v>
      </c>
      <c r="T299" s="10">
        <f t="shared" si="415"/>
        <v>-1.3127E-2</v>
      </c>
      <c r="U299" s="5">
        <f t="shared" si="416"/>
        <v>0</v>
      </c>
      <c r="V299" s="5">
        <f t="shared" si="417"/>
        <v>1.3127E-2</v>
      </c>
      <c r="W299" s="5">
        <f t="shared" si="418"/>
        <v>7.475357142857143E-3</v>
      </c>
      <c r="X299" s="5">
        <f t="shared" si="419"/>
        <v>4.2542142857142839E-3</v>
      </c>
      <c r="Y299" s="5">
        <f t="shared" si="420"/>
        <v>1.7571651639550705</v>
      </c>
      <c r="Z299" s="37">
        <f t="shared" si="421"/>
        <v>63.730863385582239</v>
      </c>
      <c r="AA299" s="63">
        <f t="shared" si="400"/>
        <v>79.157375118281152</v>
      </c>
      <c r="AB299" s="50">
        <f t="shared" si="401"/>
        <v>0.34832000000000002</v>
      </c>
      <c r="AC299" s="50">
        <f t="shared" si="402"/>
        <v>0.344028</v>
      </c>
      <c r="AD299" s="50">
        <f t="shared" si="403"/>
        <v>0.34302739999999998</v>
      </c>
      <c r="AE299" s="55">
        <f t="shared" si="404"/>
        <v>0.34246620000000005</v>
      </c>
      <c r="AF299" s="55">
        <f t="shared" si="405"/>
        <v>0.34118846666666669</v>
      </c>
      <c r="AG299" s="55">
        <f t="shared" si="406"/>
        <v>0.34329908000000009</v>
      </c>
      <c r="AH299" s="50">
        <f t="shared" si="407"/>
        <v>0.33258333333333329</v>
      </c>
      <c r="AI299" s="50">
        <f t="shared" si="408"/>
        <v>75590870.333333328</v>
      </c>
      <c r="AJ299" s="50">
        <f t="shared" si="409"/>
        <v>0</v>
      </c>
      <c r="AK299" s="50">
        <f t="shared" si="410"/>
        <v>75590870.333333328</v>
      </c>
      <c r="AL299" s="50">
        <f t="shared" ref="AL299:AM299" si="455">SUM(AJ299:AJ312)</f>
        <v>978274053.95733333</v>
      </c>
      <c r="AM299" s="50">
        <f t="shared" si="455"/>
        <v>148833917.44233334</v>
      </c>
      <c r="AN299" s="50">
        <f t="shared" si="412"/>
        <v>6.5729241746013436</v>
      </c>
      <c r="AO299" s="50">
        <f t="shared" si="413"/>
        <v>86.795061234682933</v>
      </c>
      <c r="AP299" s="59">
        <f t="shared" si="414"/>
        <v>93.385336439474557</v>
      </c>
    </row>
    <row r="300" spans="1:42" x14ac:dyDescent="0.35">
      <c r="A300" s="83">
        <f>Symbol!A300</f>
        <v>43346</v>
      </c>
      <c r="B300" s="17">
        <f>Symbol!B300</f>
        <v>0.34313700000000003</v>
      </c>
      <c r="C300" s="84">
        <f>Symbol!C300</f>
        <v>0.34368399999999999</v>
      </c>
      <c r="D300" s="17">
        <f>Symbol!D300</f>
        <v>0.33454200000000001</v>
      </c>
      <c r="E300" s="84">
        <f>Symbol!E300</f>
        <v>0.33596100000000001</v>
      </c>
      <c r="F300" s="17">
        <f>Symbol!G300</f>
        <v>201147000</v>
      </c>
      <c r="H300" s="29">
        <f t="shared" si="399"/>
        <v>1</v>
      </c>
      <c r="I300" s="10">
        <f t="shared" si="396"/>
        <v>0.35183700000000001</v>
      </c>
      <c r="J300" s="37">
        <f t="shared" si="391"/>
        <v>0.34480300000000003</v>
      </c>
      <c r="K300" s="79">
        <f t="shared" si="397"/>
        <v>2.7518212020034946E-2</v>
      </c>
      <c r="L300" s="67">
        <f t="shared" si="388"/>
        <v>0.33544400000000002</v>
      </c>
      <c r="M300" s="79">
        <f t="shared" si="394"/>
        <v>3.3394158717907742E-4</v>
      </c>
      <c r="N300" s="67">
        <f t="shared" si="385"/>
        <v>0.33533200000000002</v>
      </c>
      <c r="O300" s="79">
        <f t="shared" si="392"/>
        <v>-3.6279348243341975E-2</v>
      </c>
      <c r="P300" s="67">
        <f t="shared" si="383"/>
        <v>0.347721</v>
      </c>
      <c r="Q300" s="79">
        <f t="shared" si="389"/>
        <v>1.5061625351600052E-2</v>
      </c>
      <c r="R300" s="67">
        <f t="shared" si="381"/>
        <v>0.34252300000000002</v>
      </c>
      <c r="S300" s="79">
        <f t="shared" si="386"/>
        <v>1.9343726934447521E-2</v>
      </c>
      <c r="T300" s="10">
        <f t="shared" si="415"/>
        <v>-1.4934000000000003E-2</v>
      </c>
      <c r="U300" s="5">
        <f t="shared" si="416"/>
        <v>0</v>
      </c>
      <c r="V300" s="5">
        <f t="shared" si="417"/>
        <v>1.4934000000000003E-2</v>
      </c>
      <c r="W300" s="5">
        <f t="shared" si="418"/>
        <v>8.0724285714285724E-3</v>
      </c>
      <c r="X300" s="5">
        <f t="shared" si="419"/>
        <v>3.3165714285714265E-3</v>
      </c>
      <c r="Y300" s="5">
        <f t="shared" si="420"/>
        <v>2.4339679531357703</v>
      </c>
      <c r="Z300" s="37">
        <f t="shared" si="421"/>
        <v>70.879169123088715</v>
      </c>
      <c r="AA300" s="63">
        <f t="shared" si="400"/>
        <v>74.828200390785966</v>
      </c>
      <c r="AB300" s="50">
        <f t="shared" si="401"/>
        <v>0.34012350000000002</v>
      </c>
      <c r="AC300" s="50">
        <f t="shared" si="402"/>
        <v>0.33852633333333332</v>
      </c>
      <c r="AD300" s="50">
        <f t="shared" si="403"/>
        <v>0.34116460000000004</v>
      </c>
      <c r="AE300" s="55">
        <f t="shared" si="404"/>
        <v>0.33727099999999999</v>
      </c>
      <c r="AF300" s="55">
        <f t="shared" si="405"/>
        <v>0.34055979999999997</v>
      </c>
      <c r="AG300" s="55">
        <f t="shared" si="406"/>
        <v>0.34047755999999996</v>
      </c>
      <c r="AH300" s="50">
        <f t="shared" si="407"/>
        <v>0.34786866666666666</v>
      </c>
      <c r="AI300" s="50">
        <f t="shared" si="408"/>
        <v>114640119.09999999</v>
      </c>
      <c r="AJ300" s="50">
        <f t="shared" si="409"/>
        <v>114640119.09999999</v>
      </c>
      <c r="AK300" s="50">
        <f t="shared" si="410"/>
        <v>0</v>
      </c>
      <c r="AL300" s="50">
        <f t="shared" ref="AL300:AM300" si="456">SUM(AJ300:AJ313)</f>
        <v>1034039983.068</v>
      </c>
      <c r="AM300" s="50">
        <f t="shared" si="456"/>
        <v>73243047.108999997</v>
      </c>
      <c r="AN300" s="50">
        <f t="shared" si="412"/>
        <v>14.117926873374698</v>
      </c>
      <c r="AO300" s="50">
        <f t="shared" si="413"/>
        <v>93.385336439474557</v>
      </c>
      <c r="AP300" s="59">
        <f t="shared" si="414"/>
        <v>87.921960628432643</v>
      </c>
    </row>
    <row r="301" spans="1:42" x14ac:dyDescent="0.35">
      <c r="A301" s="83">
        <f>Symbol!A301</f>
        <v>43347</v>
      </c>
      <c r="B301" s="17">
        <f>Symbol!B301</f>
        <v>0.33518399999999998</v>
      </c>
      <c r="C301" s="84">
        <f>Symbol!C301</f>
        <v>0.34032000000000001</v>
      </c>
      <c r="D301" s="17">
        <f>Symbol!D301</f>
        <v>0.33030500000000002</v>
      </c>
      <c r="E301" s="84">
        <f>Symbol!E301</f>
        <v>0.331652</v>
      </c>
      <c r="F301" s="17">
        <f>Symbol!G301</f>
        <v>241419000</v>
      </c>
      <c r="H301" s="29">
        <f t="shared" si="399"/>
        <v>1</v>
      </c>
      <c r="I301" s="10">
        <f t="shared" si="396"/>
        <v>0.34480300000000003</v>
      </c>
      <c r="J301" s="37">
        <f t="shared" si="391"/>
        <v>0.33544400000000002</v>
      </c>
      <c r="K301" s="79">
        <f t="shared" si="397"/>
        <v>3.3394158717907742E-4</v>
      </c>
      <c r="L301" s="67">
        <f t="shared" si="388"/>
        <v>0.33533200000000002</v>
      </c>
      <c r="M301" s="79">
        <f t="shared" si="394"/>
        <v>-3.6279348243341975E-2</v>
      </c>
      <c r="N301" s="67">
        <f t="shared" si="385"/>
        <v>0.347721</v>
      </c>
      <c r="O301" s="79">
        <f t="shared" si="392"/>
        <v>1.5061625351600052E-2</v>
      </c>
      <c r="P301" s="67">
        <f t="shared" si="383"/>
        <v>0.34252300000000002</v>
      </c>
      <c r="Q301" s="79">
        <f t="shared" si="389"/>
        <v>1.9343726934447521E-2</v>
      </c>
      <c r="R301" s="67">
        <f t="shared" si="381"/>
        <v>0.33596100000000001</v>
      </c>
      <c r="S301" s="79">
        <f t="shared" si="386"/>
        <v>1.2908855390649803E-2</v>
      </c>
      <c r="T301" s="10">
        <f t="shared" si="415"/>
        <v>7.0339999999999847E-3</v>
      </c>
      <c r="U301" s="5">
        <f t="shared" si="416"/>
        <v>7.0339999999999847E-3</v>
      </c>
      <c r="V301" s="5">
        <f t="shared" si="417"/>
        <v>0</v>
      </c>
      <c r="W301" s="5">
        <f t="shared" si="418"/>
        <v>8.5446428571428566E-3</v>
      </c>
      <c r="X301" s="5">
        <f t="shared" si="419"/>
        <v>2.2498571428571407E-3</v>
      </c>
      <c r="Y301" s="5">
        <f t="shared" si="420"/>
        <v>3.7978601815988351</v>
      </c>
      <c r="Z301" s="37">
        <f t="shared" si="421"/>
        <v>79.157375118281152</v>
      </c>
      <c r="AA301" s="63">
        <f t="shared" si="400"/>
        <v>68.093639307929266</v>
      </c>
      <c r="AB301" s="50">
        <f t="shared" si="401"/>
        <v>0.33538800000000002</v>
      </c>
      <c r="AC301" s="50">
        <f t="shared" si="402"/>
        <v>0.339499</v>
      </c>
      <c r="AD301" s="50">
        <f t="shared" si="403"/>
        <v>0.33939619999999998</v>
      </c>
      <c r="AE301" s="55">
        <f t="shared" si="404"/>
        <v>0.34031</v>
      </c>
      <c r="AF301" s="55">
        <f t="shared" si="405"/>
        <v>0.34057573333333335</v>
      </c>
      <c r="AG301" s="55">
        <f t="shared" si="406"/>
        <v>0.33799904000000003</v>
      </c>
      <c r="AH301" s="50">
        <f t="shared" si="407"/>
        <v>0.34659533333333331</v>
      </c>
      <c r="AI301" s="50">
        <f t="shared" si="408"/>
        <v>95628425.229333326</v>
      </c>
      <c r="AJ301" s="50">
        <f t="shared" si="409"/>
        <v>95628425.229333326</v>
      </c>
      <c r="AK301" s="50">
        <f t="shared" si="410"/>
        <v>0</v>
      </c>
      <c r="AL301" s="50">
        <f t="shared" ref="AL301:AM301" si="457">SUM(AJ301:AJ314)</f>
        <v>919399863.96800005</v>
      </c>
      <c r="AM301" s="50">
        <f t="shared" si="457"/>
        <v>126300046.949</v>
      </c>
      <c r="AN301" s="50">
        <f t="shared" si="412"/>
        <v>7.2794894869615847</v>
      </c>
      <c r="AO301" s="50">
        <f t="shared" si="413"/>
        <v>87.921960628432643</v>
      </c>
      <c r="AP301" s="59">
        <f t="shared" si="414"/>
        <v>80.016219141559688</v>
      </c>
    </row>
    <row r="302" spans="1:42" x14ac:dyDescent="0.35">
      <c r="A302" s="83">
        <f>Symbol!A302</f>
        <v>43348</v>
      </c>
      <c r="B302" s="17">
        <f>Symbol!B302</f>
        <v>0.33146500000000001</v>
      </c>
      <c r="C302" s="84">
        <f>Symbol!C302</f>
        <v>0.33410000000000001</v>
      </c>
      <c r="D302" s="17">
        <f>Symbol!D302</f>
        <v>0.28360099999999999</v>
      </c>
      <c r="E302" s="84">
        <f>Symbol!E302</f>
        <v>0.28360099999999999</v>
      </c>
      <c r="F302" s="17">
        <f>Symbol!G302</f>
        <v>344488000</v>
      </c>
      <c r="H302" s="29">
        <f t="shared" si="399"/>
        <v>1</v>
      </c>
      <c r="I302" s="10">
        <f t="shared" si="396"/>
        <v>0.33544400000000002</v>
      </c>
      <c r="J302" s="37">
        <f t="shared" si="391"/>
        <v>0.33533200000000002</v>
      </c>
      <c r="K302" s="79">
        <f t="shared" si="397"/>
        <v>-3.6279348243341975E-2</v>
      </c>
      <c r="L302" s="67">
        <f t="shared" si="388"/>
        <v>0.347721</v>
      </c>
      <c r="M302" s="79">
        <f t="shared" si="394"/>
        <v>1.5061625351600052E-2</v>
      </c>
      <c r="N302" s="67">
        <f t="shared" si="385"/>
        <v>0.34252300000000002</v>
      </c>
      <c r="O302" s="79">
        <f t="shared" si="392"/>
        <v>1.9343726934447521E-2</v>
      </c>
      <c r="P302" s="67">
        <f t="shared" si="383"/>
        <v>0.33596100000000001</v>
      </c>
      <c r="Q302" s="79">
        <f t="shared" si="389"/>
        <v>1.2908855390649803E-2</v>
      </c>
      <c r="R302" s="67">
        <f t="shared" si="381"/>
        <v>0.331652</v>
      </c>
      <c r="S302" s="79">
        <f t="shared" si="386"/>
        <v>0.15651790566232898</v>
      </c>
      <c r="T302" s="10">
        <f t="shared" si="415"/>
        <v>9.3590000000000062E-3</v>
      </c>
      <c r="U302" s="5">
        <f t="shared" si="416"/>
        <v>9.3590000000000062E-3</v>
      </c>
      <c r="V302" s="5">
        <f t="shared" si="417"/>
        <v>0</v>
      </c>
      <c r="W302" s="5">
        <f t="shared" si="418"/>
        <v>8.0422142857142862E-3</v>
      </c>
      <c r="X302" s="5">
        <f t="shared" si="419"/>
        <v>2.7053571428571422E-3</v>
      </c>
      <c r="Y302" s="5">
        <f t="shared" si="420"/>
        <v>2.9726996699669979</v>
      </c>
      <c r="Z302" s="37">
        <f t="shared" si="421"/>
        <v>74.828200390785966</v>
      </c>
      <c r="AA302" s="63">
        <f t="shared" si="400"/>
        <v>68.77578026659782</v>
      </c>
      <c r="AB302" s="50">
        <f t="shared" si="401"/>
        <v>0.34152650000000001</v>
      </c>
      <c r="AC302" s="50">
        <f t="shared" si="402"/>
        <v>0.3418586666666667</v>
      </c>
      <c r="AD302" s="50">
        <f t="shared" si="403"/>
        <v>0.33863779999999999</v>
      </c>
      <c r="AE302" s="55">
        <f t="shared" si="404"/>
        <v>0.34316400000000008</v>
      </c>
      <c r="AF302" s="55">
        <f t="shared" si="405"/>
        <v>0.34072106666666674</v>
      </c>
      <c r="AG302" s="55">
        <f t="shared" si="406"/>
        <v>0.32969968000000005</v>
      </c>
      <c r="AH302" s="50">
        <f t="shared" si="407"/>
        <v>0.33590833333333331</v>
      </c>
      <c r="AI302" s="50">
        <f t="shared" si="408"/>
        <v>88654606.875</v>
      </c>
      <c r="AJ302" s="50">
        <f t="shared" si="409"/>
        <v>88654606.875</v>
      </c>
      <c r="AK302" s="50">
        <f t="shared" si="410"/>
        <v>0</v>
      </c>
      <c r="AL302" s="50">
        <f t="shared" ref="AL302:AM302" si="458">SUM(AJ302:AJ315)</f>
        <v>823771438.73866665</v>
      </c>
      <c r="AM302" s="50">
        <f t="shared" si="458"/>
        <v>205734138.47599998</v>
      </c>
      <c r="AN302" s="50">
        <f t="shared" si="412"/>
        <v>4.0040580763156335</v>
      </c>
      <c r="AO302" s="50">
        <f t="shared" si="413"/>
        <v>80.016219141559688</v>
      </c>
      <c r="AP302" s="59">
        <f t="shared" si="414"/>
        <v>71.548681453006793</v>
      </c>
    </row>
    <row r="303" spans="1:42" x14ac:dyDescent="0.35">
      <c r="A303" s="83">
        <f>Symbol!A303</f>
        <v>43349</v>
      </c>
      <c r="B303" s="17">
        <f>Symbol!B303</f>
        <v>0.28349999999999997</v>
      </c>
      <c r="C303" s="84">
        <f>Symbol!C303</f>
        <v>0.30532700000000002</v>
      </c>
      <c r="D303" s="17">
        <f>Symbol!D303</f>
        <v>0.27611200000000002</v>
      </c>
      <c r="E303" s="84">
        <f>Symbol!E303</f>
        <v>0.30270999999999998</v>
      </c>
      <c r="F303" s="17">
        <f>Symbol!G303</f>
        <v>329763000</v>
      </c>
      <c r="H303" s="29">
        <f t="shared" si="399"/>
        <v>0</v>
      </c>
      <c r="I303" s="10">
        <f t="shared" si="396"/>
        <v>0.33533200000000002</v>
      </c>
      <c r="J303" s="37">
        <f t="shared" si="391"/>
        <v>0.347721</v>
      </c>
      <c r="K303" s="79">
        <f t="shared" si="397"/>
        <v>1.5061625351600052E-2</v>
      </c>
      <c r="L303" s="67">
        <f t="shared" si="388"/>
        <v>0.34252300000000002</v>
      </c>
      <c r="M303" s="79">
        <f t="shared" si="394"/>
        <v>1.9343726934447521E-2</v>
      </c>
      <c r="N303" s="67">
        <f t="shared" si="385"/>
        <v>0.33596100000000001</v>
      </c>
      <c r="O303" s="79">
        <f t="shared" si="392"/>
        <v>1.2908855390649803E-2</v>
      </c>
      <c r="P303" s="67">
        <f t="shared" si="383"/>
        <v>0.331652</v>
      </c>
      <c r="Q303" s="79">
        <f t="shared" si="389"/>
        <v>0.15651790566232898</v>
      </c>
      <c r="R303" s="67">
        <f t="shared" si="381"/>
        <v>0.28360099999999999</v>
      </c>
      <c r="S303" s="79">
        <f t="shared" si="386"/>
        <v>-6.5206930746401409E-2</v>
      </c>
      <c r="T303" s="10">
        <f t="shared" si="415"/>
        <v>1.1200000000000099E-4</v>
      </c>
      <c r="U303" s="5">
        <f t="shared" si="416"/>
        <v>1.1200000000000099E-4</v>
      </c>
      <c r="V303" s="5">
        <f t="shared" si="417"/>
        <v>0</v>
      </c>
      <c r="W303" s="5">
        <f t="shared" si="418"/>
        <v>7.3737142857142847E-3</v>
      </c>
      <c r="X303" s="5">
        <f t="shared" si="419"/>
        <v>3.4550714285714284E-3</v>
      </c>
      <c r="Y303" s="5">
        <f t="shared" si="420"/>
        <v>2.1341713009861278</v>
      </c>
      <c r="Z303" s="37">
        <f t="shared" si="421"/>
        <v>68.093639307929266</v>
      </c>
      <c r="AA303" s="63">
        <f t="shared" si="400"/>
        <v>72.294486853265482</v>
      </c>
      <c r="AB303" s="50">
        <f t="shared" si="401"/>
        <v>0.34512200000000004</v>
      </c>
      <c r="AC303" s="50">
        <f t="shared" si="402"/>
        <v>0.34206833333333336</v>
      </c>
      <c r="AD303" s="50">
        <f t="shared" si="403"/>
        <v>0.32829160000000002</v>
      </c>
      <c r="AE303" s="55">
        <f t="shared" si="404"/>
        <v>0.34093780000000007</v>
      </c>
      <c r="AF303" s="55">
        <f t="shared" si="405"/>
        <v>0.33891380000000004</v>
      </c>
      <c r="AG303" s="55">
        <f t="shared" si="406"/>
        <v>0.32497572000000008</v>
      </c>
      <c r="AH303" s="50">
        <f t="shared" si="407"/>
        <v>0.334231</v>
      </c>
      <c r="AI303" s="50">
        <f t="shared" si="408"/>
        <v>73243047.108999997</v>
      </c>
      <c r="AJ303" s="50">
        <f t="shared" si="409"/>
        <v>0</v>
      </c>
      <c r="AK303" s="50">
        <f t="shared" si="410"/>
        <v>73243047.108999997</v>
      </c>
      <c r="AL303" s="50">
        <f t="shared" ref="AL303:AM303" si="459">SUM(AJ303:AJ316)</f>
        <v>735116831.86366665</v>
      </c>
      <c r="AM303" s="50">
        <f t="shared" si="459"/>
        <v>292319057.84799999</v>
      </c>
      <c r="AN303" s="50">
        <f t="shared" si="412"/>
        <v>2.5147755923799964</v>
      </c>
      <c r="AO303" s="50">
        <f t="shared" si="413"/>
        <v>71.548681453006793</v>
      </c>
      <c r="AP303" s="59">
        <f t="shared" si="414"/>
        <v>71.428942243051978</v>
      </c>
    </row>
    <row r="304" spans="1:42" x14ac:dyDescent="0.35">
      <c r="A304" s="83">
        <f>Symbol!A304</f>
        <v>43350</v>
      </c>
      <c r="B304" s="17">
        <f>Symbol!B304</f>
        <v>0.301431</v>
      </c>
      <c r="C304" s="84">
        <f>Symbol!C304</f>
        <v>0.305307</v>
      </c>
      <c r="D304" s="17">
        <f>Symbol!D304</f>
        <v>0.28728700000000001</v>
      </c>
      <c r="E304" s="84">
        <f>Symbol!E304</f>
        <v>0.291435</v>
      </c>
      <c r="F304" s="17">
        <f>Symbol!G304</f>
        <v>213961000</v>
      </c>
      <c r="H304" s="29">
        <f t="shared" si="399"/>
        <v>1</v>
      </c>
      <c r="I304" s="10">
        <f t="shared" si="396"/>
        <v>0.347721</v>
      </c>
      <c r="J304" s="37">
        <f t="shared" si="391"/>
        <v>0.34252300000000002</v>
      </c>
      <c r="K304" s="79">
        <f t="shared" si="397"/>
        <v>1.9343726934447521E-2</v>
      </c>
      <c r="L304" s="67">
        <f t="shared" si="388"/>
        <v>0.33596100000000001</v>
      </c>
      <c r="M304" s="79">
        <f t="shared" si="394"/>
        <v>1.2908855390649803E-2</v>
      </c>
      <c r="N304" s="67">
        <f t="shared" si="385"/>
        <v>0.331652</v>
      </c>
      <c r="O304" s="79">
        <f t="shared" si="392"/>
        <v>0.15651790566232898</v>
      </c>
      <c r="P304" s="67">
        <f t="shared" si="383"/>
        <v>0.28360099999999999</v>
      </c>
      <c r="Q304" s="79">
        <f t="shared" si="389"/>
        <v>-6.5206930746401409E-2</v>
      </c>
      <c r="R304" s="67">
        <f t="shared" si="381"/>
        <v>0.30270999999999998</v>
      </c>
      <c r="S304" s="79">
        <f t="shared" si="386"/>
        <v>3.7958255128060218E-2</v>
      </c>
      <c r="T304" s="10">
        <f t="shared" si="415"/>
        <v>-1.2388999999999983E-2</v>
      </c>
      <c r="U304" s="5">
        <f t="shared" si="416"/>
        <v>0</v>
      </c>
      <c r="V304" s="5">
        <f t="shared" si="417"/>
        <v>1.2388999999999983E-2</v>
      </c>
      <c r="W304" s="5">
        <f t="shared" si="418"/>
        <v>7.6102857142857161E-3</v>
      </c>
      <c r="X304" s="5">
        <f t="shared" si="419"/>
        <v>3.4550714285714284E-3</v>
      </c>
      <c r="Y304" s="5">
        <f t="shared" si="420"/>
        <v>2.2026420789315919</v>
      </c>
      <c r="Z304" s="37">
        <f t="shared" si="421"/>
        <v>68.77578026659782</v>
      </c>
      <c r="AA304" s="63">
        <f t="shared" si="400"/>
        <v>71.450646417608851</v>
      </c>
      <c r="AB304" s="50">
        <f t="shared" si="401"/>
        <v>0.33924200000000004</v>
      </c>
      <c r="AC304" s="50">
        <f t="shared" si="402"/>
        <v>0.33671200000000007</v>
      </c>
      <c r="AD304" s="50">
        <f t="shared" si="403"/>
        <v>0.31928940000000006</v>
      </c>
      <c r="AE304" s="55">
        <f t="shared" si="404"/>
        <v>0.33554980000000006</v>
      </c>
      <c r="AF304" s="55">
        <f t="shared" si="405"/>
        <v>0.32216166666666668</v>
      </c>
      <c r="AG304" s="55">
        <f t="shared" si="406"/>
        <v>0.31576204000000002</v>
      </c>
      <c r="AH304" s="50">
        <f t="shared" si="407"/>
        <v>0.34494833333333336</v>
      </c>
      <c r="AI304" s="50">
        <f t="shared" si="408"/>
        <v>88743822.87166667</v>
      </c>
      <c r="AJ304" s="50">
        <f t="shared" si="409"/>
        <v>88743822.87166667</v>
      </c>
      <c r="AK304" s="50">
        <f t="shared" si="410"/>
        <v>0</v>
      </c>
      <c r="AL304" s="50">
        <f t="shared" ref="AL304:AM304" si="460">SUM(AJ304:AJ317)</f>
        <v>735116831.86366665</v>
      </c>
      <c r="AM304" s="50">
        <f t="shared" si="460"/>
        <v>294041389.97066665</v>
      </c>
      <c r="AN304" s="50">
        <f t="shared" si="412"/>
        <v>2.5000454253634201</v>
      </c>
      <c r="AO304" s="50">
        <f t="shared" si="413"/>
        <v>71.428942243051978</v>
      </c>
      <c r="AP304" s="59">
        <f t="shared" si="414"/>
        <v>70.539162300394807</v>
      </c>
    </row>
    <row r="305" spans="1:42" x14ac:dyDescent="0.35">
      <c r="A305" s="83">
        <f>Symbol!A305</f>
        <v>43351</v>
      </c>
      <c r="B305" s="17">
        <f>Symbol!B305</f>
        <v>0.29111900000000002</v>
      </c>
      <c r="C305" s="84">
        <f>Symbol!C305</f>
        <v>0.296207</v>
      </c>
      <c r="D305" s="17">
        <f>Symbol!D305</f>
        <v>0.273789</v>
      </c>
      <c r="E305" s="84">
        <f>Symbol!E305</f>
        <v>0.279333</v>
      </c>
      <c r="F305" s="17">
        <f>Symbol!G305</f>
        <v>169208000</v>
      </c>
      <c r="H305" s="29">
        <f t="shared" si="399"/>
        <v>1</v>
      </c>
      <c r="I305" s="10">
        <f t="shared" si="396"/>
        <v>0.34252300000000002</v>
      </c>
      <c r="J305" s="37">
        <f t="shared" si="391"/>
        <v>0.33596100000000001</v>
      </c>
      <c r="K305" s="79">
        <f t="shared" si="397"/>
        <v>1.2908855390649803E-2</v>
      </c>
      <c r="L305" s="67">
        <f t="shared" si="388"/>
        <v>0.331652</v>
      </c>
      <c r="M305" s="79">
        <f t="shared" si="394"/>
        <v>0.15651790566232898</v>
      </c>
      <c r="N305" s="67">
        <f t="shared" si="385"/>
        <v>0.28360099999999999</v>
      </c>
      <c r="O305" s="79">
        <f t="shared" si="392"/>
        <v>-6.5206930746401409E-2</v>
      </c>
      <c r="P305" s="67">
        <f t="shared" si="383"/>
        <v>0.30270999999999998</v>
      </c>
      <c r="Q305" s="79">
        <f t="shared" si="389"/>
        <v>3.7958255128060218E-2</v>
      </c>
      <c r="R305" s="67">
        <f t="shared" si="381"/>
        <v>0.291435</v>
      </c>
      <c r="S305" s="79">
        <f t="shared" si="386"/>
        <v>4.2412377867347049E-2</v>
      </c>
      <c r="T305" s="10">
        <f t="shared" si="415"/>
        <v>5.1979999999999804E-3</v>
      </c>
      <c r="U305" s="5">
        <f t="shared" si="416"/>
        <v>5.1979999999999804E-3</v>
      </c>
      <c r="V305" s="5">
        <f t="shared" si="417"/>
        <v>0</v>
      </c>
      <c r="W305" s="5">
        <f t="shared" si="418"/>
        <v>7.6102857142857161E-3</v>
      </c>
      <c r="X305" s="5">
        <f t="shared" si="419"/>
        <v>2.9165000000000003E-3</v>
      </c>
      <c r="Y305" s="5">
        <f t="shared" si="420"/>
        <v>2.6093899243222065</v>
      </c>
      <c r="Z305" s="37">
        <f t="shared" si="421"/>
        <v>72.294486853265482</v>
      </c>
      <c r="AA305" s="63">
        <f t="shared" si="400"/>
        <v>71.9127479844812</v>
      </c>
      <c r="AB305" s="50">
        <f t="shared" si="401"/>
        <v>0.33380650000000001</v>
      </c>
      <c r="AC305" s="50">
        <f t="shared" si="402"/>
        <v>0.31707133333333332</v>
      </c>
      <c r="AD305" s="50">
        <f t="shared" si="403"/>
        <v>0.30907180000000001</v>
      </c>
      <c r="AE305" s="55">
        <f t="shared" si="404"/>
        <v>0.31329340000000006</v>
      </c>
      <c r="AF305" s="55">
        <f t="shared" si="405"/>
        <v>0.31198233333333336</v>
      </c>
      <c r="AG305" s="55">
        <f t="shared" si="406"/>
        <v>0.30538916000000005</v>
      </c>
      <c r="AH305" s="50">
        <f t="shared" si="407"/>
        <v>0.34348566666666674</v>
      </c>
      <c r="AI305" s="50">
        <f t="shared" si="408"/>
        <v>82748101.499666691</v>
      </c>
      <c r="AJ305" s="50">
        <f t="shared" si="409"/>
        <v>82748101.499666691</v>
      </c>
      <c r="AK305" s="50">
        <f t="shared" si="410"/>
        <v>0</v>
      </c>
      <c r="AL305" s="50">
        <f t="shared" ref="AL305:AM305" si="461">SUM(AJ305:AJ318)</f>
        <v>704034065.21100008</v>
      </c>
      <c r="AM305" s="50">
        <f t="shared" si="461"/>
        <v>294041389.97066665</v>
      </c>
      <c r="AN305" s="50">
        <f t="shared" si="412"/>
        <v>2.3943366111867244</v>
      </c>
      <c r="AO305" s="50">
        <f t="shared" si="413"/>
        <v>70.539162300394807</v>
      </c>
      <c r="AP305" s="59">
        <f t="shared" si="414"/>
        <v>69.700855940892609</v>
      </c>
    </row>
    <row r="306" spans="1:42" x14ac:dyDescent="0.35">
      <c r="A306" s="83">
        <f>Symbol!A306</f>
        <v>43352</v>
      </c>
      <c r="B306" s="17">
        <f>Symbol!B306</f>
        <v>0.27866099999999999</v>
      </c>
      <c r="C306" s="84">
        <f>Symbol!C306</f>
        <v>0.29126099999999999</v>
      </c>
      <c r="D306" s="17">
        <f>Symbol!D306</f>
        <v>0.274478</v>
      </c>
      <c r="E306" s="84">
        <f>Symbol!E306</f>
        <v>0.27867999999999998</v>
      </c>
      <c r="F306" s="17">
        <f>Symbol!G306</f>
        <v>168991000</v>
      </c>
      <c r="H306" s="29">
        <f t="shared" si="399"/>
        <v>1</v>
      </c>
      <c r="I306" s="10">
        <f t="shared" si="396"/>
        <v>0.33596100000000001</v>
      </c>
      <c r="J306" s="37">
        <f t="shared" si="391"/>
        <v>0.331652</v>
      </c>
      <c r="K306" s="79">
        <f t="shared" si="397"/>
        <v>0.15651790566232898</v>
      </c>
      <c r="L306" s="67">
        <f t="shared" si="388"/>
        <v>0.28360099999999999</v>
      </c>
      <c r="M306" s="79">
        <f t="shared" si="394"/>
        <v>-6.5206930746401409E-2</v>
      </c>
      <c r="N306" s="67">
        <f t="shared" si="385"/>
        <v>0.30270999999999998</v>
      </c>
      <c r="O306" s="79">
        <f t="shared" si="392"/>
        <v>3.7958255128060218E-2</v>
      </c>
      <c r="P306" s="67">
        <f t="shared" si="383"/>
        <v>0.291435</v>
      </c>
      <c r="Q306" s="79">
        <f t="shared" si="389"/>
        <v>4.2412377867347049E-2</v>
      </c>
      <c r="R306" s="67">
        <f t="shared" si="381"/>
        <v>0.279333</v>
      </c>
      <c r="S306" s="79">
        <f t="shared" si="386"/>
        <v>2.3404483339208755E-3</v>
      </c>
      <c r="T306" s="10">
        <f t="shared" si="415"/>
        <v>6.5620000000000123E-3</v>
      </c>
      <c r="U306" s="5">
        <f t="shared" si="416"/>
        <v>6.5620000000000123E-3</v>
      </c>
      <c r="V306" s="5">
        <f t="shared" si="417"/>
        <v>0</v>
      </c>
      <c r="W306" s="5">
        <f t="shared" si="418"/>
        <v>7.2991428571428573E-3</v>
      </c>
      <c r="X306" s="5">
        <f t="shared" si="419"/>
        <v>2.9165000000000003E-3</v>
      </c>
      <c r="Y306" s="5">
        <f t="shared" si="420"/>
        <v>2.5027062770933846</v>
      </c>
      <c r="Z306" s="37">
        <f t="shared" si="421"/>
        <v>71.450646417608851</v>
      </c>
      <c r="AA306" s="63">
        <f t="shared" si="400"/>
        <v>52.567760342368047</v>
      </c>
      <c r="AB306" s="50">
        <f t="shared" si="401"/>
        <v>0.30762650000000002</v>
      </c>
      <c r="AC306" s="50">
        <f t="shared" si="402"/>
        <v>0.30598766666666671</v>
      </c>
      <c r="AD306" s="50">
        <f t="shared" si="403"/>
        <v>0.29774620000000007</v>
      </c>
      <c r="AE306" s="55">
        <f t="shared" si="404"/>
        <v>0.30085480000000003</v>
      </c>
      <c r="AF306" s="55">
        <f t="shared" si="405"/>
        <v>0.300396</v>
      </c>
      <c r="AG306" s="55">
        <f t="shared" si="406"/>
        <v>0.29605184000000001</v>
      </c>
      <c r="AH306" s="50">
        <f t="shared" si="407"/>
        <v>0.3380623333333333</v>
      </c>
      <c r="AI306" s="50">
        <f t="shared" si="408"/>
        <v>68000224.162999988</v>
      </c>
      <c r="AJ306" s="50">
        <f t="shared" si="409"/>
        <v>68000224.162999988</v>
      </c>
      <c r="AK306" s="50">
        <f t="shared" si="410"/>
        <v>0</v>
      </c>
      <c r="AL306" s="50">
        <f t="shared" ref="AL306:AM306" si="462">SUM(AJ306:AJ319)</f>
        <v>676419654.72766674</v>
      </c>
      <c r="AM306" s="50">
        <f t="shared" si="462"/>
        <v>294041389.97066665</v>
      </c>
      <c r="AN306" s="50">
        <f t="shared" si="412"/>
        <v>2.3004232662454283</v>
      </c>
      <c r="AO306" s="50">
        <f t="shared" si="413"/>
        <v>69.700855940892609</v>
      </c>
      <c r="AP306" s="59">
        <f t="shared" si="414"/>
        <v>62.714189175375118</v>
      </c>
    </row>
    <row r="307" spans="1:42" x14ac:dyDescent="0.35">
      <c r="A307" s="83">
        <f>Symbol!A307</f>
        <v>43353</v>
      </c>
      <c r="B307" s="17">
        <f>Symbol!B307</f>
        <v>0.28023700000000001</v>
      </c>
      <c r="C307" s="84">
        <f>Symbol!C307</f>
        <v>0.282113</v>
      </c>
      <c r="D307" s="17">
        <f>Symbol!D307</f>
        <v>0.26382</v>
      </c>
      <c r="E307" s="84">
        <f>Symbol!E307</f>
        <v>0.27032099999999998</v>
      </c>
      <c r="F307" s="17">
        <f>Symbol!G307</f>
        <v>204958000</v>
      </c>
      <c r="H307" s="29">
        <f t="shared" si="399"/>
        <v>1</v>
      </c>
      <c r="I307" s="10">
        <f t="shared" si="396"/>
        <v>0.331652</v>
      </c>
      <c r="J307" s="37">
        <f t="shared" si="391"/>
        <v>0.28360099999999999</v>
      </c>
      <c r="K307" s="79">
        <f t="shared" si="397"/>
        <v>-6.5206930746401409E-2</v>
      </c>
      <c r="L307" s="67">
        <f t="shared" si="388"/>
        <v>0.30270999999999998</v>
      </c>
      <c r="M307" s="79">
        <f t="shared" si="394"/>
        <v>3.7958255128060218E-2</v>
      </c>
      <c r="N307" s="67">
        <f t="shared" si="385"/>
        <v>0.291435</v>
      </c>
      <c r="O307" s="79">
        <f t="shared" si="392"/>
        <v>4.2412377867347049E-2</v>
      </c>
      <c r="P307" s="67">
        <f t="shared" si="383"/>
        <v>0.279333</v>
      </c>
      <c r="Q307" s="79">
        <f t="shared" si="389"/>
        <v>2.3404483339208755E-3</v>
      </c>
      <c r="R307" s="67">
        <f t="shared" si="381"/>
        <v>0.27867999999999998</v>
      </c>
      <c r="S307" s="79">
        <f t="shared" si="386"/>
        <v>3.0454028443400828E-2</v>
      </c>
      <c r="T307" s="10">
        <f t="shared" si="415"/>
        <v>4.3090000000000073E-3</v>
      </c>
      <c r="U307" s="5">
        <f t="shared" si="416"/>
        <v>4.3090000000000073E-3</v>
      </c>
      <c r="V307" s="5">
        <f t="shared" si="417"/>
        <v>0</v>
      </c>
      <c r="W307" s="5">
        <f t="shared" si="418"/>
        <v>7.4672142857142854E-3</v>
      </c>
      <c r="X307" s="5">
        <f t="shared" si="419"/>
        <v>2.9165000000000003E-3</v>
      </c>
      <c r="Y307" s="5">
        <f t="shared" si="420"/>
        <v>2.5603340599054638</v>
      </c>
      <c r="Z307" s="37">
        <f t="shared" si="421"/>
        <v>71.9127479844812</v>
      </c>
      <c r="AA307" s="63">
        <f t="shared" si="400"/>
        <v>35.542250739030337</v>
      </c>
      <c r="AB307" s="50">
        <f t="shared" si="401"/>
        <v>0.29315550000000001</v>
      </c>
      <c r="AC307" s="50">
        <f t="shared" si="402"/>
        <v>0.29258200000000001</v>
      </c>
      <c r="AD307" s="50">
        <f t="shared" si="403"/>
        <v>0.28715180000000001</v>
      </c>
      <c r="AE307" s="55">
        <f t="shared" si="404"/>
        <v>0.29437819999999998</v>
      </c>
      <c r="AF307" s="55">
        <f t="shared" si="405"/>
        <v>0.28964766666666664</v>
      </c>
      <c r="AG307" s="55">
        <f t="shared" si="406"/>
        <v>0.28431684000000002</v>
      </c>
      <c r="AH307" s="50">
        <f t="shared" si="407"/>
        <v>0.33409233333333338</v>
      </c>
      <c r="AI307" s="50">
        <f t="shared" si="408"/>
        <v>80656237.021000013</v>
      </c>
      <c r="AJ307" s="50">
        <f t="shared" si="409"/>
        <v>80656237.021000013</v>
      </c>
      <c r="AK307" s="50">
        <f t="shared" si="410"/>
        <v>0</v>
      </c>
      <c r="AL307" s="50">
        <f t="shared" ref="AL307:AM307" si="463">SUM(AJ307:AJ320)</f>
        <v>608419430.56466675</v>
      </c>
      <c r="AM307" s="50">
        <f t="shared" si="463"/>
        <v>361726940.71866667</v>
      </c>
      <c r="AN307" s="50">
        <f t="shared" si="412"/>
        <v>1.6819853930588635</v>
      </c>
      <c r="AO307" s="50">
        <f t="shared" si="413"/>
        <v>62.714189175375118</v>
      </c>
      <c r="AP307" s="59">
        <f t="shared" si="414"/>
        <v>49.109720264866183</v>
      </c>
    </row>
    <row r="308" spans="1:42" x14ac:dyDescent="0.35">
      <c r="A308" s="83">
        <f>Symbol!A308</f>
        <v>43354</v>
      </c>
      <c r="B308" s="17">
        <f>Symbol!B308</f>
        <v>0.27016699999999999</v>
      </c>
      <c r="C308" s="84">
        <f>Symbol!C308</f>
        <v>0.27491700000000002</v>
      </c>
      <c r="D308" s="17">
        <f>Symbol!D308</f>
        <v>0.25591700000000001</v>
      </c>
      <c r="E308" s="84">
        <f>Symbol!E308</f>
        <v>0.26371</v>
      </c>
      <c r="F308" s="17">
        <f>Symbol!G308</f>
        <v>200330000</v>
      </c>
      <c r="H308" s="29">
        <f t="shared" si="399"/>
        <v>0</v>
      </c>
      <c r="I308" s="10">
        <f t="shared" si="396"/>
        <v>0.28360099999999999</v>
      </c>
      <c r="J308" s="37">
        <f t="shared" si="391"/>
        <v>0.30270999999999998</v>
      </c>
      <c r="K308" s="79">
        <f t="shared" si="397"/>
        <v>3.7958255128060218E-2</v>
      </c>
      <c r="L308" s="67">
        <f t="shared" si="388"/>
        <v>0.291435</v>
      </c>
      <c r="M308" s="79">
        <f t="shared" si="394"/>
        <v>4.2412377867347049E-2</v>
      </c>
      <c r="N308" s="67">
        <f t="shared" si="385"/>
        <v>0.279333</v>
      </c>
      <c r="O308" s="79">
        <f t="shared" si="392"/>
        <v>2.3404483339208755E-3</v>
      </c>
      <c r="P308" s="67">
        <f t="shared" si="383"/>
        <v>0.27867999999999998</v>
      </c>
      <c r="Q308" s="79">
        <f t="shared" si="389"/>
        <v>3.0454028443400828E-2</v>
      </c>
      <c r="R308" s="67">
        <f t="shared" si="381"/>
        <v>0.27032099999999998</v>
      </c>
      <c r="S308" s="79">
        <f t="shared" si="386"/>
        <v>2.4760127197367272E-2</v>
      </c>
      <c r="T308" s="10">
        <f t="shared" si="415"/>
        <v>4.805100000000001E-2</v>
      </c>
      <c r="U308" s="5">
        <f t="shared" si="416"/>
        <v>4.805100000000001E-2</v>
      </c>
      <c r="V308" s="5">
        <f t="shared" si="417"/>
        <v>0</v>
      </c>
      <c r="W308" s="5">
        <f t="shared" si="418"/>
        <v>7.1594285714285709E-3</v>
      </c>
      <c r="X308" s="5">
        <f t="shared" si="419"/>
        <v>6.4599999999999979E-3</v>
      </c>
      <c r="Y308" s="5">
        <f t="shared" si="420"/>
        <v>1.1082706766917296</v>
      </c>
      <c r="Z308" s="37">
        <f t="shared" si="421"/>
        <v>52.567760342368047</v>
      </c>
      <c r="AA308" s="63">
        <f t="shared" si="400"/>
        <v>20.742139364789111</v>
      </c>
      <c r="AB308" s="50">
        <f t="shared" si="401"/>
        <v>0.29707249999999996</v>
      </c>
      <c r="AC308" s="50">
        <f t="shared" si="402"/>
        <v>0.29115933333333333</v>
      </c>
      <c r="AD308" s="50">
        <f t="shared" si="403"/>
        <v>0.28449580000000002</v>
      </c>
      <c r="AE308" s="55">
        <f t="shared" si="404"/>
        <v>0.28884919999999997</v>
      </c>
      <c r="AF308" s="55">
        <f t="shared" si="405"/>
        <v>0.28706146666666665</v>
      </c>
      <c r="AG308" s="55">
        <f t="shared" si="406"/>
        <v>0.28189863999999998</v>
      </c>
      <c r="AH308" s="50">
        <f t="shared" si="407"/>
        <v>0.30043400000000003</v>
      </c>
      <c r="AI308" s="50">
        <f t="shared" si="408"/>
        <v>103495907.79200001</v>
      </c>
      <c r="AJ308" s="50">
        <f t="shared" si="409"/>
        <v>103495907.79200001</v>
      </c>
      <c r="AK308" s="50">
        <f t="shared" si="410"/>
        <v>0</v>
      </c>
      <c r="AL308" s="50">
        <f t="shared" ref="AL308:AM308" si="464">SUM(AJ308:AJ321)</f>
        <v>527763193.54366672</v>
      </c>
      <c r="AM308" s="50">
        <f t="shared" si="464"/>
        <v>546898178.37466669</v>
      </c>
      <c r="AN308" s="50">
        <f t="shared" si="412"/>
        <v>0.96501179636789525</v>
      </c>
      <c r="AO308" s="50">
        <f t="shared" si="413"/>
        <v>49.109720264866183</v>
      </c>
      <c r="AP308" s="59">
        <f t="shared" si="414"/>
        <v>37.538149082322775</v>
      </c>
    </row>
    <row r="309" spans="1:42" x14ac:dyDescent="0.35">
      <c r="A309" s="83">
        <f>Symbol!A309</f>
        <v>43355</v>
      </c>
      <c r="B309" s="17">
        <f>Symbol!B309</f>
        <v>0.26316600000000001</v>
      </c>
      <c r="C309" s="84">
        <f>Symbol!C309</f>
        <v>0.27262599999999998</v>
      </c>
      <c r="D309" s="17">
        <f>Symbol!D309</f>
        <v>0.25575599999999998</v>
      </c>
      <c r="E309" s="84">
        <f>Symbol!E309</f>
        <v>0.27008700000000002</v>
      </c>
      <c r="F309" s="17">
        <f>Symbol!G309</f>
        <v>298449000</v>
      </c>
      <c r="H309" s="29">
        <f t="shared" si="399"/>
        <v>1</v>
      </c>
      <c r="I309" s="10">
        <f t="shared" si="396"/>
        <v>0.30270999999999998</v>
      </c>
      <c r="J309" s="37">
        <f t="shared" si="391"/>
        <v>0.291435</v>
      </c>
      <c r="K309" s="79">
        <f t="shared" si="397"/>
        <v>4.2412377867347049E-2</v>
      </c>
      <c r="L309" s="67">
        <f t="shared" si="388"/>
        <v>0.279333</v>
      </c>
      <c r="M309" s="79">
        <f t="shared" si="394"/>
        <v>2.3404483339208755E-3</v>
      </c>
      <c r="N309" s="67">
        <f t="shared" si="385"/>
        <v>0.27867999999999998</v>
      </c>
      <c r="O309" s="79">
        <f t="shared" si="392"/>
        <v>3.0454028443400828E-2</v>
      </c>
      <c r="P309" s="67">
        <f t="shared" si="383"/>
        <v>0.27032099999999998</v>
      </c>
      <c r="Q309" s="79">
        <f t="shared" si="389"/>
        <v>2.4760127197367272E-2</v>
      </c>
      <c r="R309" s="67">
        <f t="shared" si="381"/>
        <v>0.26371</v>
      </c>
      <c r="S309" s="79">
        <f t="shared" si="386"/>
        <v>-2.3894114797015985E-2</v>
      </c>
      <c r="T309" s="10">
        <f t="shared" si="415"/>
        <v>-1.9108999999999987E-2</v>
      </c>
      <c r="U309" s="5">
        <f t="shared" si="416"/>
        <v>0</v>
      </c>
      <c r="V309" s="5">
        <f t="shared" si="417"/>
        <v>1.9108999999999987E-2</v>
      </c>
      <c r="W309" s="5">
        <f t="shared" si="418"/>
        <v>3.7272142857142842E-3</v>
      </c>
      <c r="X309" s="5">
        <f t="shared" si="419"/>
        <v>6.7594999999999973E-3</v>
      </c>
      <c r="Y309" s="5">
        <f t="shared" si="420"/>
        <v>0.5514038443249184</v>
      </c>
      <c r="Z309" s="37">
        <f t="shared" si="421"/>
        <v>35.542250739030337</v>
      </c>
      <c r="AA309" s="63">
        <f t="shared" si="400"/>
        <v>11.626340456856681</v>
      </c>
      <c r="AB309" s="50">
        <f t="shared" si="401"/>
        <v>0.28538399999999997</v>
      </c>
      <c r="AC309" s="50">
        <f t="shared" si="402"/>
        <v>0.28314933333333331</v>
      </c>
      <c r="AD309" s="50">
        <f t="shared" si="403"/>
        <v>0.27669579999999999</v>
      </c>
      <c r="AE309" s="55">
        <f t="shared" si="404"/>
        <v>0.28149219999999997</v>
      </c>
      <c r="AF309" s="55">
        <f t="shared" si="405"/>
        <v>0.27917606666666667</v>
      </c>
      <c r="AG309" s="55">
        <f t="shared" si="406"/>
        <v>0.27622796000000005</v>
      </c>
      <c r="AH309" s="50">
        <f t="shared" si="407"/>
        <v>0.29471633333333336</v>
      </c>
      <c r="AI309" s="50">
        <f t="shared" si="408"/>
        <v>97186542.229000002</v>
      </c>
      <c r="AJ309" s="50">
        <f t="shared" si="409"/>
        <v>97186542.229000002</v>
      </c>
      <c r="AK309" s="50">
        <f t="shared" si="410"/>
        <v>0</v>
      </c>
      <c r="AL309" s="50">
        <f t="shared" ref="AL309:AM309" si="465">SUM(AJ309:AJ322)</f>
        <v>424267285.75166667</v>
      </c>
      <c r="AM309" s="50">
        <f t="shared" si="465"/>
        <v>705962350.29466665</v>
      </c>
      <c r="AN309" s="50">
        <f t="shared" si="412"/>
        <v>0.60097721298392004</v>
      </c>
      <c r="AO309" s="50">
        <f t="shared" si="413"/>
        <v>37.538149082322775</v>
      </c>
      <c r="AP309" s="59">
        <f t="shared" si="414"/>
        <v>20.819981518254281</v>
      </c>
    </row>
    <row r="310" spans="1:42" x14ac:dyDescent="0.35">
      <c r="A310" s="83">
        <f>Symbol!A310</f>
        <v>43356</v>
      </c>
      <c r="B310" s="17">
        <f>Symbol!B310</f>
        <v>0.270783</v>
      </c>
      <c r="C310" s="84">
        <f>Symbol!C310</f>
        <v>0.28465499999999999</v>
      </c>
      <c r="D310" s="17">
        <f>Symbol!D310</f>
        <v>0.26784599999999997</v>
      </c>
      <c r="E310" s="84">
        <f>Symbol!E310</f>
        <v>0.28058300000000003</v>
      </c>
      <c r="F310" s="17">
        <f>Symbol!G310</f>
        <v>311799000</v>
      </c>
      <c r="H310" s="29">
        <f t="shared" si="399"/>
        <v>1</v>
      </c>
      <c r="I310" s="10">
        <f t="shared" si="396"/>
        <v>0.291435</v>
      </c>
      <c r="J310" s="37">
        <f t="shared" si="391"/>
        <v>0.279333</v>
      </c>
      <c r="K310" s="79">
        <f t="shared" si="397"/>
        <v>2.3404483339208755E-3</v>
      </c>
      <c r="L310" s="67">
        <f t="shared" si="388"/>
        <v>0.27867999999999998</v>
      </c>
      <c r="M310" s="79">
        <f t="shared" si="394"/>
        <v>3.0454028443400828E-2</v>
      </c>
      <c r="N310" s="67">
        <f t="shared" si="385"/>
        <v>0.27032099999999998</v>
      </c>
      <c r="O310" s="79">
        <f t="shared" si="392"/>
        <v>2.4760127197367272E-2</v>
      </c>
      <c r="P310" s="67">
        <f t="shared" si="383"/>
        <v>0.26371</v>
      </c>
      <c r="Q310" s="79">
        <f t="shared" si="389"/>
        <v>-2.3894114797015985E-2</v>
      </c>
      <c r="R310" s="67">
        <f t="shared" si="381"/>
        <v>0.27008700000000002</v>
      </c>
      <c r="S310" s="79">
        <f t="shared" si="386"/>
        <v>-3.8125452053014618E-2</v>
      </c>
      <c r="T310" s="10">
        <f t="shared" si="415"/>
        <v>1.1274999999999979E-2</v>
      </c>
      <c r="U310" s="5">
        <f t="shared" si="416"/>
        <v>1.1274999999999979E-2</v>
      </c>
      <c r="V310" s="5">
        <f t="shared" si="417"/>
        <v>0</v>
      </c>
      <c r="W310" s="5">
        <f t="shared" si="418"/>
        <v>3.7272142857142842E-3</v>
      </c>
      <c r="X310" s="5">
        <f t="shared" si="419"/>
        <v>1.4242071428571427E-2</v>
      </c>
      <c r="Y310" s="5">
        <f t="shared" si="420"/>
        <v>0.2617045072697089</v>
      </c>
      <c r="Z310" s="37">
        <f t="shared" si="421"/>
        <v>20.742139364789111</v>
      </c>
      <c r="AA310" s="63">
        <f t="shared" si="400"/>
        <v>8.2515691560218016</v>
      </c>
      <c r="AB310" s="50">
        <f t="shared" si="401"/>
        <v>0.27900649999999999</v>
      </c>
      <c r="AC310" s="50">
        <f t="shared" si="402"/>
        <v>0.27611133333333332</v>
      </c>
      <c r="AD310" s="50">
        <f t="shared" si="403"/>
        <v>0.27242620000000001</v>
      </c>
      <c r="AE310" s="55">
        <f t="shared" si="404"/>
        <v>0.27546700000000002</v>
      </c>
      <c r="AF310" s="55">
        <f t="shared" si="405"/>
        <v>0.27258953333333336</v>
      </c>
      <c r="AG310" s="55">
        <f t="shared" si="406"/>
        <v>0.27400755999999998</v>
      </c>
      <c r="AH310" s="50">
        <f t="shared" si="407"/>
        <v>0.29467633333333337</v>
      </c>
      <c r="AI310" s="50">
        <f t="shared" si="408"/>
        <v>63049242.956333339</v>
      </c>
      <c r="AJ310" s="50">
        <f t="shared" si="409"/>
        <v>63049242.956333339</v>
      </c>
      <c r="AK310" s="50">
        <f t="shared" si="410"/>
        <v>0</v>
      </c>
      <c r="AL310" s="50">
        <f t="shared" ref="AL310:AM310" si="466">SUM(AJ310:AJ323)</f>
        <v>327080743.52266669</v>
      </c>
      <c r="AM310" s="50">
        <f t="shared" si="466"/>
        <v>1243913655.4679999</v>
      </c>
      <c r="AN310" s="50">
        <f t="shared" si="412"/>
        <v>0.26294489338941174</v>
      </c>
      <c r="AO310" s="50">
        <f t="shared" si="413"/>
        <v>20.819981518254281</v>
      </c>
      <c r="AP310" s="59">
        <f t="shared" si="414"/>
        <v>68.218926743773068</v>
      </c>
    </row>
    <row r="311" spans="1:42" x14ac:dyDescent="0.35">
      <c r="A311" s="83">
        <f>Symbol!A311</f>
        <v>43357</v>
      </c>
      <c r="B311" s="17">
        <f>Symbol!B311</f>
        <v>0.28118399999999999</v>
      </c>
      <c r="C311" s="84">
        <f>Symbol!C311</f>
        <v>0.284941</v>
      </c>
      <c r="D311" s="17">
        <f>Symbol!D311</f>
        <v>0.27385500000000002</v>
      </c>
      <c r="E311" s="84">
        <f>Symbol!E311</f>
        <v>0.27715899999999999</v>
      </c>
      <c r="F311" s="17">
        <f>Symbol!G311</f>
        <v>269029000</v>
      </c>
      <c r="H311" s="29">
        <f t="shared" si="399"/>
        <v>1</v>
      </c>
      <c r="I311" s="10">
        <f t="shared" si="396"/>
        <v>0.279333</v>
      </c>
      <c r="J311" s="37">
        <f t="shared" si="391"/>
        <v>0.27867999999999998</v>
      </c>
      <c r="K311" s="79">
        <f t="shared" si="397"/>
        <v>3.0454028443400828E-2</v>
      </c>
      <c r="L311" s="67">
        <f t="shared" si="388"/>
        <v>0.27032099999999998</v>
      </c>
      <c r="M311" s="79">
        <f t="shared" si="394"/>
        <v>2.4760127197367272E-2</v>
      </c>
      <c r="N311" s="67">
        <f t="shared" si="385"/>
        <v>0.26371</v>
      </c>
      <c r="O311" s="79">
        <f t="shared" si="392"/>
        <v>-2.3894114797015985E-2</v>
      </c>
      <c r="P311" s="67">
        <f t="shared" si="383"/>
        <v>0.27008700000000002</v>
      </c>
      <c r="Q311" s="79">
        <f t="shared" si="389"/>
        <v>-3.8125452053014618E-2</v>
      </c>
      <c r="R311" s="67">
        <f t="shared" si="381"/>
        <v>0.28058300000000003</v>
      </c>
      <c r="S311" s="79">
        <f t="shared" si="386"/>
        <v>1.2278232642754917E-2</v>
      </c>
      <c r="T311" s="10">
        <f t="shared" si="415"/>
        <v>1.2102000000000002E-2</v>
      </c>
      <c r="U311" s="5">
        <f t="shared" si="416"/>
        <v>1.2102000000000002E-2</v>
      </c>
      <c r="V311" s="5">
        <f t="shared" si="417"/>
        <v>0</v>
      </c>
      <c r="W311" s="5">
        <f t="shared" si="418"/>
        <v>2.9218571428571427E-3</v>
      </c>
      <c r="X311" s="5">
        <f t="shared" si="419"/>
        <v>2.22095E-2</v>
      </c>
      <c r="Y311" s="5">
        <f t="shared" si="420"/>
        <v>0.13155888889246237</v>
      </c>
      <c r="Z311" s="37">
        <f t="shared" si="421"/>
        <v>11.626340456856681</v>
      </c>
      <c r="AA311" s="63">
        <f t="shared" si="400"/>
        <v>8.1083640098815266</v>
      </c>
      <c r="AB311" s="50">
        <f t="shared" si="401"/>
        <v>0.27450049999999998</v>
      </c>
      <c r="AC311" s="50">
        <f t="shared" si="402"/>
        <v>0.27090366666666665</v>
      </c>
      <c r="AD311" s="50">
        <f t="shared" si="403"/>
        <v>0.27267619999999998</v>
      </c>
      <c r="AE311" s="55">
        <f t="shared" si="404"/>
        <v>0.26934839999999999</v>
      </c>
      <c r="AF311" s="55">
        <f t="shared" si="405"/>
        <v>0.27016746666666663</v>
      </c>
      <c r="AG311" s="55">
        <f t="shared" si="406"/>
        <v>0.27363359999999998</v>
      </c>
      <c r="AH311" s="50">
        <f t="shared" si="407"/>
        <v>0.28310966666666665</v>
      </c>
      <c r="AI311" s="50">
        <f t="shared" si="408"/>
        <v>47904420.47733333</v>
      </c>
      <c r="AJ311" s="50">
        <f t="shared" si="409"/>
        <v>47904420.47733333</v>
      </c>
      <c r="AK311" s="50">
        <f t="shared" si="410"/>
        <v>0</v>
      </c>
      <c r="AL311" s="50">
        <f t="shared" ref="AL311:AM311" si="467">SUM(AJ311:AJ324)</f>
        <v>2670094047.9196668</v>
      </c>
      <c r="AM311" s="50">
        <f t="shared" si="467"/>
        <v>1243913655.4679999</v>
      </c>
      <c r="AN311" s="50">
        <f t="shared" si="412"/>
        <v>2.14652683985135</v>
      </c>
      <c r="AO311" s="50">
        <f t="shared" si="413"/>
        <v>68.218926743773068</v>
      </c>
      <c r="AP311" s="59">
        <f t="shared" si="414"/>
        <v>50.300921985636357</v>
      </c>
    </row>
    <row r="312" spans="1:42" x14ac:dyDescent="0.35">
      <c r="A312" s="83">
        <f>Symbol!A312</f>
        <v>43358</v>
      </c>
      <c r="B312" s="17">
        <f>Symbol!B312</f>
        <v>0.27700599999999997</v>
      </c>
      <c r="C312" s="84">
        <f>Symbol!C312</f>
        <v>0.28356399999999998</v>
      </c>
      <c r="D312" s="17">
        <f>Symbol!D312</f>
        <v>0.27676499999999998</v>
      </c>
      <c r="E312" s="84">
        <f>Symbol!E312</f>
        <v>0.28200799999999998</v>
      </c>
      <c r="F312" s="17">
        <f>Symbol!G312</f>
        <v>205361000</v>
      </c>
      <c r="H312" s="29">
        <f t="shared" si="399"/>
        <v>1</v>
      </c>
      <c r="I312" s="10">
        <f t="shared" si="396"/>
        <v>0.27867999999999998</v>
      </c>
      <c r="J312" s="37">
        <f t="shared" si="391"/>
        <v>0.27032099999999998</v>
      </c>
      <c r="K312" s="79">
        <f t="shared" si="397"/>
        <v>2.4760127197367272E-2</v>
      </c>
      <c r="L312" s="67">
        <f t="shared" si="388"/>
        <v>0.26371</v>
      </c>
      <c r="M312" s="79">
        <f t="shared" si="394"/>
        <v>-2.3894114797015985E-2</v>
      </c>
      <c r="N312" s="67">
        <f t="shared" si="385"/>
        <v>0.27008700000000002</v>
      </c>
      <c r="O312" s="79">
        <f t="shared" si="392"/>
        <v>-3.8125452053014618E-2</v>
      </c>
      <c r="P312" s="67">
        <f t="shared" si="383"/>
        <v>0.28058300000000003</v>
      </c>
      <c r="Q312" s="79">
        <f t="shared" si="389"/>
        <v>1.2278232642754917E-2</v>
      </c>
      <c r="R312" s="67">
        <f t="shared" si="381"/>
        <v>0.27715899999999999</v>
      </c>
      <c r="S312" s="79">
        <f t="shared" si="386"/>
        <v>-1.7344090601627535E-2</v>
      </c>
      <c r="T312" s="10">
        <f t="shared" si="415"/>
        <v>6.5300000000001468E-4</v>
      </c>
      <c r="U312" s="5">
        <f t="shared" si="416"/>
        <v>6.5300000000001468E-4</v>
      </c>
      <c r="V312" s="5">
        <f t="shared" si="417"/>
        <v>0</v>
      </c>
      <c r="W312" s="5">
        <f t="shared" si="418"/>
        <v>2.0574285714285712E-3</v>
      </c>
      <c r="X312" s="5">
        <f t="shared" si="419"/>
        <v>2.2876357142857146E-2</v>
      </c>
      <c r="Y312" s="5">
        <f t="shared" si="420"/>
        <v>8.9936896796130733E-2</v>
      </c>
      <c r="Z312" s="37">
        <f t="shared" si="421"/>
        <v>8.2515691560218016</v>
      </c>
      <c r="AA312" s="63">
        <f t="shared" si="400"/>
        <v>23.039454808036581</v>
      </c>
      <c r="AB312" s="50">
        <f t="shared" si="401"/>
        <v>0.26701549999999996</v>
      </c>
      <c r="AC312" s="50">
        <f t="shared" si="402"/>
        <v>0.2680393333333333</v>
      </c>
      <c r="AD312" s="50">
        <f t="shared" si="403"/>
        <v>0.27237199999999995</v>
      </c>
      <c r="AE312" s="55">
        <f t="shared" si="404"/>
        <v>0.26758300000000002</v>
      </c>
      <c r="AF312" s="55">
        <f t="shared" si="405"/>
        <v>0.27123220000000003</v>
      </c>
      <c r="AG312" s="55">
        <f t="shared" si="406"/>
        <v>0.27383172</v>
      </c>
      <c r="AH312" s="50">
        <f t="shared" si="407"/>
        <v>0.28147300000000003</v>
      </c>
      <c r="AI312" s="50">
        <f t="shared" si="408"/>
        <v>47566403.743000008</v>
      </c>
      <c r="AJ312" s="50">
        <f t="shared" si="409"/>
        <v>47566403.743000008</v>
      </c>
      <c r="AK312" s="50">
        <f t="shared" si="410"/>
        <v>0</v>
      </c>
      <c r="AL312" s="50">
        <f t="shared" ref="AL312:AM312" si="468">SUM(AJ312:AJ325)</f>
        <v>2622189627.4423337</v>
      </c>
      <c r="AM312" s="50">
        <f t="shared" si="468"/>
        <v>2590815470.5380001</v>
      </c>
      <c r="AN312" s="50">
        <f t="shared" si="412"/>
        <v>1.012109761293736</v>
      </c>
      <c r="AO312" s="50">
        <f t="shared" si="413"/>
        <v>50.300921985636357</v>
      </c>
      <c r="AP312" s="59">
        <f t="shared" si="414"/>
        <v>55.066188640793918</v>
      </c>
    </row>
    <row r="313" spans="1:42" x14ac:dyDescent="0.35">
      <c r="A313" s="83">
        <f>Symbol!A313</f>
        <v>43359</v>
      </c>
      <c r="B313" s="17">
        <f>Symbol!B313</f>
        <v>0.281723</v>
      </c>
      <c r="C313" s="84">
        <f>Symbol!C313</f>
        <v>0.28184599999999999</v>
      </c>
      <c r="D313" s="17">
        <f>Symbol!D313</f>
        <v>0.27654899999999999</v>
      </c>
      <c r="E313" s="84">
        <f>Symbol!E313</f>
        <v>0.28116600000000003</v>
      </c>
      <c r="F313" s="17">
        <f>Symbol!G313</f>
        <v>197009000</v>
      </c>
      <c r="H313" s="29">
        <f t="shared" si="399"/>
        <v>1</v>
      </c>
      <c r="I313" s="10">
        <f t="shared" si="396"/>
        <v>0.27032099999999998</v>
      </c>
      <c r="J313" s="37">
        <f t="shared" si="391"/>
        <v>0.26371</v>
      </c>
      <c r="K313" s="79">
        <f t="shared" si="397"/>
        <v>-2.3894114797015985E-2</v>
      </c>
      <c r="L313" s="67">
        <f t="shared" si="388"/>
        <v>0.27008700000000002</v>
      </c>
      <c r="M313" s="79">
        <f t="shared" si="394"/>
        <v>-3.8125452053014618E-2</v>
      </c>
      <c r="N313" s="67">
        <f t="shared" si="385"/>
        <v>0.28058300000000003</v>
      </c>
      <c r="O313" s="79">
        <f t="shared" si="392"/>
        <v>1.2278232642754917E-2</v>
      </c>
      <c r="P313" s="67">
        <f t="shared" si="383"/>
        <v>0.27715899999999999</v>
      </c>
      <c r="Q313" s="79">
        <f t="shared" si="389"/>
        <v>-1.7344090601627535E-2</v>
      </c>
      <c r="R313" s="67">
        <f t="shared" si="381"/>
        <v>0.28200799999999998</v>
      </c>
      <c r="S313" s="79">
        <f t="shared" si="386"/>
        <v>2.9901970878611554E-3</v>
      </c>
      <c r="T313" s="10">
        <f t="shared" si="415"/>
        <v>8.3590000000000053E-3</v>
      </c>
      <c r="U313" s="5">
        <f t="shared" si="416"/>
        <v>8.3590000000000053E-3</v>
      </c>
      <c r="V313" s="5">
        <f t="shared" si="417"/>
        <v>0</v>
      </c>
      <c r="W313" s="5">
        <f t="shared" si="418"/>
        <v>2.018571428571429E-3</v>
      </c>
      <c r="X313" s="5">
        <f t="shared" si="419"/>
        <v>2.2876357142857146E-2</v>
      </c>
      <c r="Y313" s="5">
        <f t="shared" si="420"/>
        <v>8.8238324658334089E-2</v>
      </c>
      <c r="Z313" s="37">
        <f t="shared" si="421"/>
        <v>8.1083640098815266</v>
      </c>
      <c r="AA313" s="63">
        <f t="shared" si="400"/>
        <v>20.206897332292073</v>
      </c>
      <c r="AB313" s="50">
        <f t="shared" si="401"/>
        <v>0.26689850000000004</v>
      </c>
      <c r="AC313" s="50">
        <f t="shared" si="402"/>
        <v>0.27146000000000003</v>
      </c>
      <c r="AD313" s="50">
        <f t="shared" si="403"/>
        <v>0.27470939999999999</v>
      </c>
      <c r="AE313" s="55">
        <f t="shared" si="404"/>
        <v>0.27301000000000003</v>
      </c>
      <c r="AF313" s="55">
        <f t="shared" si="405"/>
        <v>0.27349640000000003</v>
      </c>
      <c r="AG313" s="55">
        <f t="shared" si="406"/>
        <v>0.27530248000000002</v>
      </c>
      <c r="AH313" s="50">
        <f t="shared" si="407"/>
        <v>0.2720846666666667</v>
      </c>
      <c r="AI313" s="50">
        <f t="shared" si="408"/>
        <v>55765929.11066667</v>
      </c>
      <c r="AJ313" s="50">
        <f t="shared" si="409"/>
        <v>55765929.11066667</v>
      </c>
      <c r="AK313" s="50">
        <f t="shared" si="410"/>
        <v>0</v>
      </c>
      <c r="AL313" s="50">
        <f t="shared" ref="AL313:AM313" si="469">SUM(AJ313:AJ326)</f>
        <v>3175032990.0493336</v>
      </c>
      <c r="AM313" s="50">
        <f t="shared" si="469"/>
        <v>2590815470.5380001</v>
      </c>
      <c r="AN313" s="50">
        <f t="shared" si="412"/>
        <v>1.225495611769686</v>
      </c>
      <c r="AO313" s="50">
        <f t="shared" si="413"/>
        <v>55.066188640793918</v>
      </c>
      <c r="AP313" s="59">
        <f t="shared" si="414"/>
        <v>58.544251068270412</v>
      </c>
    </row>
    <row r="314" spans="1:42" x14ac:dyDescent="0.35">
      <c r="A314" s="83">
        <f>Symbol!A314</f>
        <v>43360</v>
      </c>
      <c r="B314" s="17">
        <f>Symbol!B314</f>
        <v>0.28154499999999999</v>
      </c>
      <c r="C314" s="84">
        <f>Symbol!C314</f>
        <v>0.28336099999999997</v>
      </c>
      <c r="D314" s="17">
        <f>Symbol!D314</f>
        <v>0.26818399999999998</v>
      </c>
      <c r="E314" s="84">
        <f>Symbol!E314</f>
        <v>0.27225100000000002</v>
      </c>
      <c r="F314" s="17">
        <f>Symbol!G314</f>
        <v>246489000</v>
      </c>
      <c r="H314" s="29">
        <f t="shared" si="399"/>
        <v>0</v>
      </c>
      <c r="I314" s="10">
        <f t="shared" si="396"/>
        <v>0.26371</v>
      </c>
      <c r="J314" s="37">
        <f t="shared" si="391"/>
        <v>0.27008700000000002</v>
      </c>
      <c r="K314" s="79">
        <f t="shared" si="397"/>
        <v>-3.8125452053014618E-2</v>
      </c>
      <c r="L314" s="67">
        <f t="shared" si="388"/>
        <v>0.28058300000000003</v>
      </c>
      <c r="M314" s="79">
        <f t="shared" si="394"/>
        <v>1.2278232642754917E-2</v>
      </c>
      <c r="N314" s="67">
        <f t="shared" si="385"/>
        <v>0.27715899999999999</v>
      </c>
      <c r="O314" s="79">
        <f t="shared" si="392"/>
        <v>-1.7344090601627535E-2</v>
      </c>
      <c r="P314" s="67">
        <f t="shared" si="383"/>
        <v>0.28200799999999998</v>
      </c>
      <c r="Q314" s="79">
        <f t="shared" si="389"/>
        <v>2.9901970878611554E-3</v>
      </c>
      <c r="R314" s="67">
        <f t="shared" si="381"/>
        <v>0.28116600000000003</v>
      </c>
      <c r="S314" s="79">
        <f t="shared" si="386"/>
        <v>3.2220807341285504E-2</v>
      </c>
      <c r="T314" s="10">
        <f t="shared" si="415"/>
        <v>6.610999999999978E-3</v>
      </c>
      <c r="U314" s="5">
        <f t="shared" si="416"/>
        <v>6.610999999999978E-3</v>
      </c>
      <c r="V314" s="5">
        <f t="shared" si="417"/>
        <v>0</v>
      </c>
      <c r="W314" s="5">
        <f t="shared" si="418"/>
        <v>6.848428571428573E-3</v>
      </c>
      <c r="X314" s="5">
        <f t="shared" si="419"/>
        <v>2.2876357142857146E-2</v>
      </c>
      <c r="Y314" s="5">
        <f t="shared" si="420"/>
        <v>0.29936709453615556</v>
      </c>
      <c r="Z314" s="37">
        <f t="shared" si="421"/>
        <v>23.039454808036581</v>
      </c>
      <c r="AA314" s="63">
        <f t="shared" si="400"/>
        <v>22.398048522379</v>
      </c>
      <c r="AB314" s="50">
        <f t="shared" si="401"/>
        <v>0.275335</v>
      </c>
      <c r="AC314" s="50">
        <f t="shared" si="402"/>
        <v>0.27594299999999999</v>
      </c>
      <c r="AD314" s="50">
        <f t="shared" si="403"/>
        <v>0.27820060000000002</v>
      </c>
      <c r="AE314" s="55">
        <f t="shared" si="404"/>
        <v>0.27711419999999998</v>
      </c>
      <c r="AF314" s="55">
        <f t="shared" si="405"/>
        <v>0.27795073333333331</v>
      </c>
      <c r="AG314" s="55">
        <f t="shared" si="406"/>
        <v>0.27692412000000005</v>
      </c>
      <c r="AH314" s="50">
        <f t="shared" si="407"/>
        <v>0.26484800000000003</v>
      </c>
      <c r="AI314" s="50">
        <f t="shared" si="408"/>
        <v>53056999.840000004</v>
      </c>
      <c r="AJ314" s="50">
        <f t="shared" si="409"/>
        <v>0</v>
      </c>
      <c r="AK314" s="50">
        <f t="shared" si="410"/>
        <v>53056999.840000004</v>
      </c>
      <c r="AL314" s="50">
        <f t="shared" ref="AL314:AM314" si="470">SUM(AJ314:AJ327)</f>
        <v>3658777257.3720002</v>
      </c>
      <c r="AM314" s="50">
        <f t="shared" si="470"/>
        <v>2590815470.5380001</v>
      </c>
      <c r="AN314" s="50">
        <f t="shared" si="412"/>
        <v>1.4122106722684618</v>
      </c>
      <c r="AO314" s="50">
        <f t="shared" si="413"/>
        <v>58.544251068270412</v>
      </c>
      <c r="AP314" s="59">
        <f t="shared" si="414"/>
        <v>52.087337345719099</v>
      </c>
    </row>
    <row r="315" spans="1:42" x14ac:dyDescent="0.35">
      <c r="A315" s="83">
        <f>Symbol!A315</f>
        <v>43361</v>
      </c>
      <c r="B315" s="17">
        <f>Symbol!B315</f>
        <v>0.27145200000000003</v>
      </c>
      <c r="C315" s="84">
        <f>Symbol!C315</f>
        <v>0.33265299999999998</v>
      </c>
      <c r="D315" s="17">
        <f>Symbol!D315</f>
        <v>0.27100999999999997</v>
      </c>
      <c r="E315" s="84">
        <f>Symbol!E315</f>
        <v>0.32185999999999998</v>
      </c>
      <c r="F315" s="17">
        <f>Symbol!G315</f>
        <v>600216000</v>
      </c>
      <c r="H315" s="29">
        <f t="shared" si="399"/>
        <v>0</v>
      </c>
      <c r="I315" s="10">
        <f t="shared" si="396"/>
        <v>0.27008700000000002</v>
      </c>
      <c r="J315" s="37">
        <f t="shared" si="391"/>
        <v>0.28058300000000003</v>
      </c>
      <c r="K315" s="79">
        <f t="shared" si="397"/>
        <v>1.2278232642754917E-2</v>
      </c>
      <c r="L315" s="67">
        <f t="shared" si="388"/>
        <v>0.27715899999999999</v>
      </c>
      <c r="M315" s="79">
        <f t="shared" si="394"/>
        <v>-1.7344090601627535E-2</v>
      </c>
      <c r="N315" s="67">
        <f t="shared" si="385"/>
        <v>0.28200799999999998</v>
      </c>
      <c r="O315" s="79">
        <f t="shared" si="392"/>
        <v>2.9901970878611554E-3</v>
      </c>
      <c r="P315" s="67">
        <f t="shared" si="383"/>
        <v>0.28116600000000003</v>
      </c>
      <c r="Q315" s="79">
        <f t="shared" si="389"/>
        <v>3.2220807341285504E-2</v>
      </c>
      <c r="R315" s="67">
        <f t="shared" si="381"/>
        <v>0.27225100000000002</v>
      </c>
      <c r="S315" s="79">
        <f t="shared" si="386"/>
        <v>-0.16739223348944243</v>
      </c>
      <c r="T315" s="10">
        <f t="shared" si="415"/>
        <v>-6.3770000000000215E-3</v>
      </c>
      <c r="U315" s="5">
        <f t="shared" si="416"/>
        <v>0</v>
      </c>
      <c r="V315" s="5">
        <f t="shared" si="417"/>
        <v>6.3770000000000215E-3</v>
      </c>
      <c r="W315" s="5">
        <f t="shared" si="418"/>
        <v>6.3762142857142889E-3</v>
      </c>
      <c r="X315" s="5">
        <f t="shared" si="419"/>
        <v>2.5178428571428574E-2</v>
      </c>
      <c r="Y315" s="5">
        <f t="shared" si="420"/>
        <v>0.25324115314129453</v>
      </c>
      <c r="Z315" s="37">
        <f t="shared" si="421"/>
        <v>20.206897332292073</v>
      </c>
      <c r="AA315" s="63">
        <f t="shared" si="400"/>
        <v>21.689195350392325</v>
      </c>
      <c r="AB315" s="50">
        <f t="shared" si="401"/>
        <v>0.27887099999999998</v>
      </c>
      <c r="AC315" s="50">
        <f t="shared" si="402"/>
        <v>0.27991666666666665</v>
      </c>
      <c r="AD315" s="50">
        <f t="shared" si="403"/>
        <v>0.27863340000000003</v>
      </c>
      <c r="AE315" s="55">
        <f t="shared" si="404"/>
        <v>0.27978340000000002</v>
      </c>
      <c r="AF315" s="55">
        <f t="shared" si="405"/>
        <v>0.28020539999999999</v>
      </c>
      <c r="AG315" s="55">
        <f t="shared" si="406"/>
        <v>0.28562764000000002</v>
      </c>
      <c r="AH315" s="50">
        <f t="shared" si="407"/>
        <v>0.26615633333333327</v>
      </c>
      <c r="AI315" s="50">
        <f t="shared" si="408"/>
        <v>79434091.52699998</v>
      </c>
      <c r="AJ315" s="50">
        <f t="shared" si="409"/>
        <v>0</v>
      </c>
      <c r="AK315" s="50">
        <f t="shared" si="410"/>
        <v>79434091.52699998</v>
      </c>
      <c r="AL315" s="50">
        <f t="shared" ref="AL315:AM315" si="471">SUM(AJ315:AJ328)</f>
        <v>3658777257.3720002</v>
      </c>
      <c r="AM315" s="50">
        <f t="shared" si="471"/>
        <v>3365535068.4580002</v>
      </c>
      <c r="AN315" s="50">
        <f t="shared" si="412"/>
        <v>1.0871309265686409</v>
      </c>
      <c r="AO315" s="50">
        <f t="shared" si="413"/>
        <v>52.087337345719099</v>
      </c>
      <c r="AP315" s="59">
        <f t="shared" si="414"/>
        <v>46.308183497349766</v>
      </c>
    </row>
    <row r="316" spans="1:42" x14ac:dyDescent="0.35">
      <c r="A316" s="83">
        <f>Symbol!A316</f>
        <v>43362</v>
      </c>
      <c r="B316" s="17">
        <f>Symbol!B316</f>
        <v>0.320324</v>
      </c>
      <c r="C316" s="84">
        <f>Symbol!C316</f>
        <v>0.33473399999999998</v>
      </c>
      <c r="D316" s="17">
        <f>Symbol!D316</f>
        <v>0.31385299999999999</v>
      </c>
      <c r="E316" s="84">
        <f>Symbol!E316</f>
        <v>0.32605299999999998</v>
      </c>
      <c r="F316" s="17">
        <f>Symbol!G316</f>
        <v>489609000</v>
      </c>
      <c r="H316" s="29">
        <f t="shared" si="399"/>
        <v>1</v>
      </c>
      <c r="I316" s="10">
        <f t="shared" si="396"/>
        <v>0.28058300000000003</v>
      </c>
      <c r="J316" s="37">
        <f t="shared" si="391"/>
        <v>0.27715899999999999</v>
      </c>
      <c r="K316" s="79">
        <f t="shared" si="397"/>
        <v>-1.7344090601627535E-2</v>
      </c>
      <c r="L316" s="67">
        <f t="shared" si="388"/>
        <v>0.28200799999999998</v>
      </c>
      <c r="M316" s="79">
        <f t="shared" si="394"/>
        <v>2.9901970878611554E-3</v>
      </c>
      <c r="N316" s="67">
        <f t="shared" si="385"/>
        <v>0.28116600000000003</v>
      </c>
      <c r="O316" s="79">
        <f t="shared" si="392"/>
        <v>3.2220807341285504E-2</v>
      </c>
      <c r="P316" s="67">
        <f t="shared" si="383"/>
        <v>0.27225100000000002</v>
      </c>
      <c r="Q316" s="79">
        <f t="shared" si="389"/>
        <v>-0.16739223348944243</v>
      </c>
      <c r="R316" s="67">
        <f t="shared" si="381"/>
        <v>0.32185999999999998</v>
      </c>
      <c r="S316" s="79">
        <f t="shared" si="386"/>
        <v>-1.2943276449318064E-2</v>
      </c>
      <c r="T316" s="10">
        <f t="shared" si="415"/>
        <v>-1.0496000000000005E-2</v>
      </c>
      <c r="U316" s="5">
        <f t="shared" si="416"/>
        <v>0</v>
      </c>
      <c r="V316" s="5">
        <f t="shared" si="417"/>
        <v>1.0496000000000005E-2</v>
      </c>
      <c r="W316" s="5">
        <f t="shared" si="418"/>
        <v>7.1357142857142886E-3</v>
      </c>
      <c r="X316" s="5">
        <f t="shared" si="419"/>
        <v>2.4722928571428573E-2</v>
      </c>
      <c r="Y316" s="5">
        <f t="shared" si="420"/>
        <v>0.28862738753210593</v>
      </c>
      <c r="Z316" s="37">
        <f t="shared" si="421"/>
        <v>22.398048522379</v>
      </c>
      <c r="AA316" s="63">
        <f t="shared" si="400"/>
        <v>21.492328754600678</v>
      </c>
      <c r="AB316" s="50">
        <f t="shared" si="401"/>
        <v>0.27958349999999998</v>
      </c>
      <c r="AC316" s="50">
        <f t="shared" si="402"/>
        <v>0.280111</v>
      </c>
      <c r="AD316" s="50">
        <f t="shared" si="403"/>
        <v>0.2868888</v>
      </c>
      <c r="AE316" s="55">
        <f t="shared" si="404"/>
        <v>0.28070140000000005</v>
      </c>
      <c r="AF316" s="55">
        <f t="shared" si="405"/>
        <v>0.27821180000000001</v>
      </c>
      <c r="AG316" s="55">
        <f t="shared" si="406"/>
        <v>0.29276588000000003</v>
      </c>
      <c r="AH316" s="50">
        <f t="shared" si="407"/>
        <v>0.27769466666666665</v>
      </c>
      <c r="AI316" s="50">
        <f t="shared" si="408"/>
        <v>86584919.371999994</v>
      </c>
      <c r="AJ316" s="50">
        <f t="shared" si="409"/>
        <v>0</v>
      </c>
      <c r="AK316" s="50">
        <f t="shared" si="410"/>
        <v>86584919.371999994</v>
      </c>
      <c r="AL316" s="50">
        <f t="shared" ref="AL316:AM316" si="472">SUM(AJ316:AJ329)</f>
        <v>3658777257.3720002</v>
      </c>
      <c r="AM316" s="50">
        <f t="shared" si="472"/>
        <v>4242152947.7210007</v>
      </c>
      <c r="AN316" s="50">
        <f t="shared" si="412"/>
        <v>0.86248122179036335</v>
      </c>
      <c r="AO316" s="50">
        <f t="shared" si="413"/>
        <v>46.308183497349766</v>
      </c>
      <c r="AP316" s="59">
        <f t="shared" si="414"/>
        <v>44.318847359925421</v>
      </c>
    </row>
    <row r="317" spans="1:42" x14ac:dyDescent="0.35">
      <c r="A317" s="83">
        <f>Symbol!A317</f>
        <v>43363</v>
      </c>
      <c r="B317" s="17">
        <f>Symbol!B317</f>
        <v>0.32644099999999998</v>
      </c>
      <c r="C317" s="84">
        <f>Symbol!C317</f>
        <v>0.47746699999999997</v>
      </c>
      <c r="D317" s="17">
        <f>Symbol!D317</f>
        <v>0.32234699999999999</v>
      </c>
      <c r="E317" s="84">
        <f>Symbol!E317</f>
        <v>0.44991799999999998</v>
      </c>
      <c r="F317" s="17">
        <f>Symbol!G317</f>
        <v>1291360000</v>
      </c>
      <c r="H317" s="29">
        <f t="shared" si="399"/>
        <v>0</v>
      </c>
      <c r="I317" s="10">
        <f t="shared" si="396"/>
        <v>0.27715899999999999</v>
      </c>
      <c r="J317" s="37">
        <f t="shared" si="391"/>
        <v>0.28200799999999998</v>
      </c>
      <c r="K317" s="79">
        <f t="shared" si="397"/>
        <v>2.9901970878611554E-3</v>
      </c>
      <c r="L317" s="67">
        <f t="shared" si="388"/>
        <v>0.28116600000000003</v>
      </c>
      <c r="M317" s="79">
        <f t="shared" si="394"/>
        <v>3.2220807341285504E-2</v>
      </c>
      <c r="N317" s="67">
        <f t="shared" si="385"/>
        <v>0.27225100000000002</v>
      </c>
      <c r="O317" s="79">
        <f t="shared" si="392"/>
        <v>-0.16739223348944243</v>
      </c>
      <c r="P317" s="67">
        <f t="shared" si="383"/>
        <v>0.32185999999999998</v>
      </c>
      <c r="Q317" s="79">
        <f t="shared" si="389"/>
        <v>-1.2943276449318064E-2</v>
      </c>
      <c r="R317" s="67">
        <f t="shared" si="381"/>
        <v>0.32605299999999998</v>
      </c>
      <c r="S317" s="79">
        <f t="shared" si="386"/>
        <v>-0.32200539909799014</v>
      </c>
      <c r="T317" s="10">
        <f t="shared" si="415"/>
        <v>3.4240000000000381E-3</v>
      </c>
      <c r="U317" s="5">
        <f t="shared" si="416"/>
        <v>3.4240000000000381E-3</v>
      </c>
      <c r="V317" s="5">
        <f t="shared" si="417"/>
        <v>0</v>
      </c>
      <c r="W317" s="5">
        <f t="shared" si="418"/>
        <v>7.1357142857142886E-3</v>
      </c>
      <c r="X317" s="5">
        <f t="shared" si="419"/>
        <v>2.5764142857142857E-2</v>
      </c>
      <c r="Y317" s="5">
        <f t="shared" si="420"/>
        <v>0.27696299951760212</v>
      </c>
      <c r="Z317" s="37">
        <f t="shared" si="421"/>
        <v>21.689195350392325</v>
      </c>
      <c r="AA317" s="63">
        <f t="shared" si="400"/>
        <v>20.288262004068116</v>
      </c>
      <c r="AB317" s="50">
        <f t="shared" si="401"/>
        <v>0.28158700000000003</v>
      </c>
      <c r="AC317" s="50">
        <f t="shared" si="402"/>
        <v>0.27847500000000003</v>
      </c>
      <c r="AD317" s="50">
        <f t="shared" si="403"/>
        <v>0.29666760000000003</v>
      </c>
      <c r="AE317" s="55">
        <f t="shared" si="404"/>
        <v>0.27776840000000003</v>
      </c>
      <c r="AF317" s="55">
        <f t="shared" si="405"/>
        <v>0.28980880000000003</v>
      </c>
      <c r="AG317" s="55">
        <f t="shared" si="406"/>
        <v>0.32060128000000004</v>
      </c>
      <c r="AH317" s="50">
        <f t="shared" si="407"/>
        <v>0.27865166666666669</v>
      </c>
      <c r="AI317" s="50">
        <f t="shared" si="408"/>
        <v>74965379.231666669</v>
      </c>
      <c r="AJ317" s="50">
        <f t="shared" si="409"/>
        <v>0</v>
      </c>
      <c r="AK317" s="50">
        <f t="shared" si="410"/>
        <v>74965379.231666669</v>
      </c>
      <c r="AL317" s="50">
        <f t="shared" ref="AL317:AM317" si="473">SUM(AJ317:AJ330)</f>
        <v>3658777257.3720002</v>
      </c>
      <c r="AM317" s="50">
        <f t="shared" si="473"/>
        <v>4596801295.1523333</v>
      </c>
      <c r="AN317" s="50">
        <f t="shared" si="412"/>
        <v>0.79593983347299591</v>
      </c>
      <c r="AO317" s="50">
        <f t="shared" si="413"/>
        <v>44.318847359925421</v>
      </c>
      <c r="AP317" s="59">
        <f t="shared" si="414"/>
        <v>42.712267611457207</v>
      </c>
    </row>
    <row r="318" spans="1:42" x14ac:dyDescent="0.35">
      <c r="A318" s="83">
        <f>Symbol!A318</f>
        <v>43364</v>
      </c>
      <c r="B318" s="17">
        <f>Symbol!B318</f>
        <v>0.45283600000000002</v>
      </c>
      <c r="C318" s="84">
        <f>Symbol!C318</f>
        <v>0.76937999999999995</v>
      </c>
      <c r="D318" s="17">
        <f>Symbol!D318</f>
        <v>0.42905199999999999</v>
      </c>
      <c r="E318" s="84">
        <f>Symbol!E318</f>
        <v>0.56146200000000002</v>
      </c>
      <c r="F318" s="17">
        <f>Symbol!G318</f>
        <v>4101490000</v>
      </c>
      <c r="H318" s="29">
        <f t="shared" si="399"/>
        <v>1</v>
      </c>
      <c r="I318" s="10">
        <f t="shared" si="396"/>
        <v>0.28200799999999998</v>
      </c>
      <c r="J318" s="37">
        <f t="shared" si="391"/>
        <v>0.28116600000000003</v>
      </c>
      <c r="K318" s="79">
        <f t="shared" si="397"/>
        <v>3.2220807341285504E-2</v>
      </c>
      <c r="L318" s="67">
        <f t="shared" si="388"/>
        <v>0.27225100000000002</v>
      </c>
      <c r="M318" s="79">
        <f t="shared" si="394"/>
        <v>-0.16739223348944243</v>
      </c>
      <c r="N318" s="67">
        <f t="shared" si="385"/>
        <v>0.32185999999999998</v>
      </c>
      <c r="O318" s="79">
        <f t="shared" si="392"/>
        <v>-1.2943276449318064E-2</v>
      </c>
      <c r="P318" s="67">
        <f t="shared" si="383"/>
        <v>0.32605299999999998</v>
      </c>
      <c r="Q318" s="79">
        <f t="shared" si="389"/>
        <v>-0.32200539909799014</v>
      </c>
      <c r="R318" s="67">
        <f t="shared" si="381"/>
        <v>0.44991799999999998</v>
      </c>
      <c r="S318" s="79">
        <f t="shared" si="386"/>
        <v>-0.22147875208251602</v>
      </c>
      <c r="T318" s="10">
        <f t="shared" si="415"/>
        <v>-4.8489999999999922E-3</v>
      </c>
      <c r="U318" s="5">
        <f t="shared" si="416"/>
        <v>0</v>
      </c>
      <c r="V318" s="5">
        <f t="shared" si="417"/>
        <v>4.8489999999999922E-3</v>
      </c>
      <c r="W318" s="5">
        <f t="shared" si="418"/>
        <v>7.0532142857142833E-3</v>
      </c>
      <c r="X318" s="5">
        <f t="shared" si="419"/>
        <v>2.5764142857142857E-2</v>
      </c>
      <c r="Y318" s="5">
        <f t="shared" si="420"/>
        <v>0.27376087474840438</v>
      </c>
      <c r="Z318" s="37">
        <f t="shared" si="421"/>
        <v>21.492328754600678</v>
      </c>
      <c r="AA318" s="63">
        <f t="shared" si="400"/>
        <v>19.730075048567954</v>
      </c>
      <c r="AB318" s="50">
        <f t="shared" si="401"/>
        <v>0.27670850000000002</v>
      </c>
      <c r="AC318" s="50">
        <f t="shared" si="402"/>
        <v>0.29175900000000005</v>
      </c>
      <c r="AD318" s="50">
        <f t="shared" si="403"/>
        <v>0.33024960000000003</v>
      </c>
      <c r="AE318" s="55">
        <f t="shared" si="404"/>
        <v>0.29387760000000007</v>
      </c>
      <c r="AF318" s="55">
        <f t="shared" si="405"/>
        <v>0.30161026666666668</v>
      </c>
      <c r="AG318" s="55">
        <f t="shared" si="406"/>
        <v>0.36528024000000003</v>
      </c>
      <c r="AH318" s="50">
        <f t="shared" si="407"/>
        <v>0.28077899999999995</v>
      </c>
      <c r="AI318" s="50">
        <f t="shared" si="408"/>
        <v>57661056.218999989</v>
      </c>
      <c r="AJ318" s="50">
        <f t="shared" si="409"/>
        <v>57661056.218999989</v>
      </c>
      <c r="AK318" s="50">
        <f t="shared" si="410"/>
        <v>0</v>
      </c>
      <c r="AL318" s="50">
        <f t="shared" ref="AL318:AM318" si="474">SUM(AJ318:AJ331)</f>
        <v>3658777257.3720002</v>
      </c>
      <c r="AM318" s="50">
        <f t="shared" si="474"/>
        <v>4907326726.2773333</v>
      </c>
      <c r="AN318" s="50">
        <f t="shared" si="412"/>
        <v>0.7455744158586981</v>
      </c>
      <c r="AO318" s="50">
        <f t="shared" si="413"/>
        <v>42.712267611457207</v>
      </c>
      <c r="AP318" s="59">
        <f t="shared" si="414"/>
        <v>39.613364474239525</v>
      </c>
    </row>
    <row r="319" spans="1:42" x14ac:dyDescent="0.35">
      <c r="A319" s="83">
        <f>Symbol!A319</f>
        <v>43365</v>
      </c>
      <c r="B319" s="17">
        <f>Symbol!B319</f>
        <v>0.56546799999999997</v>
      </c>
      <c r="C319" s="84">
        <f>Symbol!C319</f>
        <v>0.60911199999999999</v>
      </c>
      <c r="D319" s="17">
        <f>Symbol!D319</f>
        <v>0.49573699999999998</v>
      </c>
      <c r="E319" s="84">
        <f>Symbol!E319</f>
        <v>0.57079800000000003</v>
      </c>
      <c r="F319" s="17">
        <f>Symbol!G319</f>
        <v>2411430000</v>
      </c>
      <c r="H319" s="29">
        <f t="shared" si="399"/>
        <v>1</v>
      </c>
      <c r="I319" s="10">
        <f t="shared" si="396"/>
        <v>0.28116600000000003</v>
      </c>
      <c r="J319" s="37">
        <f t="shared" si="391"/>
        <v>0.27225100000000002</v>
      </c>
      <c r="K319" s="79">
        <f t="shared" si="397"/>
        <v>-0.16739223348944243</v>
      </c>
      <c r="L319" s="67">
        <f t="shared" si="388"/>
        <v>0.32185999999999998</v>
      </c>
      <c r="M319" s="79">
        <f t="shared" si="394"/>
        <v>-1.2943276449318064E-2</v>
      </c>
      <c r="N319" s="67">
        <f t="shared" si="385"/>
        <v>0.32605299999999998</v>
      </c>
      <c r="O319" s="79">
        <f t="shared" si="392"/>
        <v>-0.32200539909799014</v>
      </c>
      <c r="P319" s="67">
        <f t="shared" si="383"/>
        <v>0.44991799999999998</v>
      </c>
      <c r="Q319" s="79">
        <f t="shared" si="389"/>
        <v>-0.22147875208251602</v>
      </c>
      <c r="R319" s="67">
        <f t="shared" si="381"/>
        <v>0.56146200000000002</v>
      </c>
      <c r="S319" s="79">
        <f t="shared" si="386"/>
        <v>-1.649128572213036E-2</v>
      </c>
      <c r="T319" s="10">
        <f t="shared" si="415"/>
        <v>8.419999999999539E-4</v>
      </c>
      <c r="U319" s="5">
        <f t="shared" si="416"/>
        <v>8.419999999999539E-4</v>
      </c>
      <c r="V319" s="5">
        <f t="shared" si="417"/>
        <v>0</v>
      </c>
      <c r="W319" s="5">
        <f t="shared" si="418"/>
        <v>7.0532142857142833E-3</v>
      </c>
      <c r="X319" s="5">
        <f t="shared" si="419"/>
        <v>2.771178571428571E-2</v>
      </c>
      <c r="Y319" s="5">
        <f t="shared" si="420"/>
        <v>0.25452038199322097</v>
      </c>
      <c r="Z319" s="37">
        <f t="shared" si="421"/>
        <v>20.288262004068116</v>
      </c>
      <c r="AA319" s="63">
        <f t="shared" si="400"/>
        <v>19.109965719484649</v>
      </c>
      <c r="AB319" s="50">
        <f t="shared" si="401"/>
        <v>0.29705550000000003</v>
      </c>
      <c r="AC319" s="50">
        <f t="shared" si="402"/>
        <v>0.30672133333333335</v>
      </c>
      <c r="AD319" s="50">
        <f t="shared" si="403"/>
        <v>0.38630880000000001</v>
      </c>
      <c r="AE319" s="55">
        <f t="shared" si="404"/>
        <v>0.31361539999999999</v>
      </c>
      <c r="AF319" s="55">
        <f t="shared" si="405"/>
        <v>0.34720513333333336</v>
      </c>
      <c r="AG319" s="55">
        <f t="shared" si="406"/>
        <v>0.41126476000000001</v>
      </c>
      <c r="AH319" s="50">
        <f t="shared" si="407"/>
        <v>0.27985366666666667</v>
      </c>
      <c r="AI319" s="50">
        <f t="shared" si="408"/>
        <v>55133691.016333334</v>
      </c>
      <c r="AJ319" s="50">
        <f t="shared" si="409"/>
        <v>55133691.016333334</v>
      </c>
      <c r="AK319" s="50">
        <f t="shared" si="410"/>
        <v>0</v>
      </c>
      <c r="AL319" s="50">
        <f t="shared" ref="AL319:AM319" si="475">SUM(AJ319:AJ332)</f>
        <v>3601116201.1529999</v>
      </c>
      <c r="AM319" s="50">
        <f t="shared" si="475"/>
        <v>5489543602.5473328</v>
      </c>
      <c r="AN319" s="50">
        <f t="shared" si="412"/>
        <v>0.65599555480021343</v>
      </c>
      <c r="AO319" s="50">
        <f t="shared" si="413"/>
        <v>39.613364474239525</v>
      </c>
      <c r="AP319" s="59">
        <f t="shared" si="414"/>
        <v>44.08472158965467</v>
      </c>
    </row>
    <row r="320" spans="1:42" x14ac:dyDescent="0.35">
      <c r="A320" s="83">
        <f>Symbol!A320</f>
        <v>43366</v>
      </c>
      <c r="B320" s="17">
        <f>Symbol!B320</f>
        <v>0.57521999999999995</v>
      </c>
      <c r="C320" s="84">
        <f>Symbol!C320</f>
        <v>0.59502500000000003</v>
      </c>
      <c r="D320" s="17">
        <f>Symbol!D320</f>
        <v>0.55965100000000001</v>
      </c>
      <c r="E320" s="84">
        <f>Symbol!E320</f>
        <v>0.570689</v>
      </c>
      <c r="F320" s="17">
        <f>Symbol!G320</f>
        <v>1043970000</v>
      </c>
      <c r="H320" s="29">
        <f t="shared" si="399"/>
        <v>0</v>
      </c>
      <c r="I320" s="10">
        <f t="shared" si="396"/>
        <v>0.27225100000000002</v>
      </c>
      <c r="J320" s="37">
        <f t="shared" si="391"/>
        <v>0.32185999999999998</v>
      </c>
      <c r="K320" s="79">
        <f t="shared" si="397"/>
        <v>-1.2943276449318064E-2</v>
      </c>
      <c r="L320" s="67">
        <f t="shared" si="388"/>
        <v>0.32605299999999998</v>
      </c>
      <c r="M320" s="79">
        <f t="shared" si="394"/>
        <v>-0.32200539909799014</v>
      </c>
      <c r="N320" s="67">
        <f t="shared" si="385"/>
        <v>0.44991799999999998</v>
      </c>
      <c r="O320" s="79">
        <f t="shared" si="392"/>
        <v>-0.22147875208251602</v>
      </c>
      <c r="P320" s="67">
        <f t="shared" si="383"/>
        <v>0.56146200000000002</v>
      </c>
      <c r="Q320" s="79">
        <f t="shared" si="389"/>
        <v>-1.649128572213036E-2</v>
      </c>
      <c r="R320" s="67">
        <f t="shared" si="381"/>
        <v>0.57079800000000003</v>
      </c>
      <c r="S320" s="79">
        <f t="shared" si="386"/>
        <v>1.9097896048110894E-4</v>
      </c>
      <c r="T320" s="10">
        <f t="shared" si="415"/>
        <v>8.9150000000000063E-3</v>
      </c>
      <c r="U320" s="5">
        <f t="shared" si="416"/>
        <v>8.9150000000000063E-3</v>
      </c>
      <c r="V320" s="5">
        <f t="shared" si="417"/>
        <v>0</v>
      </c>
      <c r="W320" s="5">
        <f t="shared" si="418"/>
        <v>6.9930714285714301E-3</v>
      </c>
      <c r="X320" s="5">
        <f t="shared" si="419"/>
        <v>2.8450642857142855E-2</v>
      </c>
      <c r="Y320" s="5">
        <f t="shared" si="420"/>
        <v>0.24579660514826435</v>
      </c>
      <c r="Z320" s="37">
        <f t="shared" si="421"/>
        <v>19.730075048567954</v>
      </c>
      <c r="AA320" s="63">
        <f t="shared" si="400"/>
        <v>30.039344091263843</v>
      </c>
      <c r="AB320" s="50">
        <f t="shared" si="401"/>
        <v>0.32395649999999998</v>
      </c>
      <c r="AC320" s="50">
        <f t="shared" si="402"/>
        <v>0.36594366666666667</v>
      </c>
      <c r="AD320" s="50">
        <f t="shared" si="403"/>
        <v>0.44601819999999998</v>
      </c>
      <c r="AE320" s="55">
        <f t="shared" si="404"/>
        <v>0.37476039999999999</v>
      </c>
      <c r="AF320" s="55">
        <f t="shared" si="405"/>
        <v>0.42102079999999997</v>
      </c>
      <c r="AG320" s="55">
        <f t="shared" si="406"/>
        <v>0.46099919999999994</v>
      </c>
      <c r="AH320" s="50">
        <f t="shared" si="407"/>
        <v>0.27459866666666666</v>
      </c>
      <c r="AI320" s="50">
        <f t="shared" si="408"/>
        <v>67685550.747999996</v>
      </c>
      <c r="AJ320" s="50">
        <f t="shared" si="409"/>
        <v>0</v>
      </c>
      <c r="AK320" s="50">
        <f t="shared" si="410"/>
        <v>67685550.747999996</v>
      </c>
      <c r="AL320" s="50">
        <f t="shared" ref="AL320:AM320" si="476">SUM(AJ320:AJ333)</f>
        <v>4328065749.6966667</v>
      </c>
      <c r="AM320" s="50">
        <f t="shared" si="476"/>
        <v>5489543602.5473328</v>
      </c>
      <c r="AN320" s="50">
        <f t="shared" si="412"/>
        <v>0.78841996039311879</v>
      </c>
      <c r="AO320" s="50">
        <f t="shared" si="413"/>
        <v>44.08472158965467</v>
      </c>
      <c r="AP320" s="59">
        <f t="shared" si="414"/>
        <v>48.6474788115748</v>
      </c>
    </row>
    <row r="321" spans="1:42" x14ac:dyDescent="0.35">
      <c r="A321" s="83">
        <f>Symbol!A321</f>
        <v>43367</v>
      </c>
      <c r="B321" s="17">
        <f>Symbol!B321</f>
        <v>0.57061399999999995</v>
      </c>
      <c r="C321" s="84">
        <f>Symbol!C321</f>
        <v>0.58037700000000003</v>
      </c>
      <c r="D321" s="17">
        <f>Symbol!D321</f>
        <v>0.48964600000000003</v>
      </c>
      <c r="E321" s="84">
        <f>Symbol!E321</f>
        <v>0.49471199999999999</v>
      </c>
      <c r="F321" s="17">
        <f>Symbol!G321</f>
        <v>1034380000</v>
      </c>
      <c r="H321" s="29">
        <f t="shared" si="399"/>
        <v>0</v>
      </c>
      <c r="I321" s="10">
        <f t="shared" si="396"/>
        <v>0.32185999999999998</v>
      </c>
      <c r="J321" s="37">
        <f t="shared" si="391"/>
        <v>0.32605299999999998</v>
      </c>
      <c r="K321" s="79">
        <f t="shared" si="397"/>
        <v>-0.32200539909799014</v>
      </c>
      <c r="L321" s="67">
        <f t="shared" si="388"/>
        <v>0.44991799999999998</v>
      </c>
      <c r="M321" s="79">
        <f t="shared" si="394"/>
        <v>-0.22147875208251602</v>
      </c>
      <c r="N321" s="67">
        <f t="shared" si="385"/>
        <v>0.56146200000000002</v>
      </c>
      <c r="O321" s="79">
        <f t="shared" si="392"/>
        <v>-1.649128572213036E-2</v>
      </c>
      <c r="P321" s="67">
        <f t="shared" si="383"/>
        <v>0.57079800000000003</v>
      </c>
      <c r="Q321" s="79">
        <f t="shared" si="389"/>
        <v>1.9097896048110894E-4</v>
      </c>
      <c r="R321" s="67">
        <f t="shared" si="381"/>
        <v>0.570689</v>
      </c>
      <c r="S321" s="79">
        <f t="shared" si="386"/>
        <v>0.14286862771682798</v>
      </c>
      <c r="T321" s="10">
        <f t="shared" si="415"/>
        <v>-4.9608999999999959E-2</v>
      </c>
      <c r="U321" s="5">
        <f t="shared" si="416"/>
        <v>0</v>
      </c>
      <c r="V321" s="5">
        <f t="shared" si="417"/>
        <v>4.9608999999999959E-2</v>
      </c>
      <c r="W321" s="5">
        <f t="shared" si="418"/>
        <v>6.7213571428571418E-3</v>
      </c>
      <c r="X321" s="5">
        <f t="shared" si="419"/>
        <v>2.8450642857142855E-2</v>
      </c>
      <c r="Y321" s="5">
        <f t="shared" si="420"/>
        <v>0.23624623094130434</v>
      </c>
      <c r="Z321" s="37">
        <f t="shared" si="421"/>
        <v>19.109965719484649</v>
      </c>
      <c r="AA321" s="63">
        <f t="shared" si="400"/>
        <v>29.85176102321779</v>
      </c>
      <c r="AB321" s="50">
        <f t="shared" si="401"/>
        <v>0.38798549999999998</v>
      </c>
      <c r="AC321" s="50">
        <f t="shared" si="402"/>
        <v>0.44581099999999996</v>
      </c>
      <c r="AD321" s="50">
        <f t="shared" si="403"/>
        <v>0.49578399999999989</v>
      </c>
      <c r="AE321" s="55">
        <f t="shared" si="404"/>
        <v>0.46976260000000003</v>
      </c>
      <c r="AF321" s="55">
        <f t="shared" si="405"/>
        <v>0.48712473333333334</v>
      </c>
      <c r="AG321" s="55">
        <f t="shared" si="406"/>
        <v>0.48882323999999994</v>
      </c>
      <c r="AH321" s="50">
        <f t="shared" si="407"/>
        <v>0.30850766666666662</v>
      </c>
      <c r="AI321" s="50">
        <f t="shared" si="408"/>
        <v>185171237.65599999</v>
      </c>
      <c r="AJ321" s="50">
        <f t="shared" si="409"/>
        <v>0</v>
      </c>
      <c r="AK321" s="50">
        <f t="shared" si="410"/>
        <v>185171237.65599999</v>
      </c>
      <c r="AL321" s="50">
        <f t="shared" ref="AL321:AM321" si="477">SUM(AJ321:AJ334)</f>
        <v>5136256576.8966665</v>
      </c>
      <c r="AM321" s="50">
        <f t="shared" si="477"/>
        <v>5421858051.7993336</v>
      </c>
      <c r="AN321" s="50">
        <f t="shared" si="412"/>
        <v>0.94732405898972483</v>
      </c>
      <c r="AO321" s="50">
        <f t="shared" si="413"/>
        <v>48.6474788115748</v>
      </c>
      <c r="AP321" s="59">
        <f t="shared" si="414"/>
        <v>51.393429343006858</v>
      </c>
    </row>
    <row r="322" spans="1:42" x14ac:dyDescent="0.35">
      <c r="A322" s="83">
        <f>Symbol!A322</f>
        <v>43368</v>
      </c>
      <c r="B322" s="17">
        <f>Symbol!B322</f>
        <v>0.487622</v>
      </c>
      <c r="C322" s="84">
        <f>Symbol!C322</f>
        <v>0.54606100000000002</v>
      </c>
      <c r="D322" s="17">
        <f>Symbol!D322</f>
        <v>0.44151899999999999</v>
      </c>
      <c r="E322" s="84">
        <f>Symbol!E322</f>
        <v>0.52694099999999999</v>
      </c>
      <c r="F322" s="17">
        <f>Symbol!G322</f>
        <v>1639680000</v>
      </c>
      <c r="H322" s="29">
        <f t="shared" si="399"/>
        <v>0</v>
      </c>
      <c r="I322" s="10">
        <f t="shared" si="396"/>
        <v>0.32605299999999998</v>
      </c>
      <c r="J322" s="37">
        <f t="shared" si="391"/>
        <v>0.44991799999999998</v>
      </c>
      <c r="K322" s="79">
        <f t="shared" si="397"/>
        <v>-0.22147875208251602</v>
      </c>
      <c r="L322" s="67">
        <f t="shared" si="388"/>
        <v>0.56146200000000002</v>
      </c>
      <c r="M322" s="79">
        <f t="shared" si="394"/>
        <v>-1.649128572213036E-2</v>
      </c>
      <c r="N322" s="67">
        <f t="shared" si="385"/>
        <v>0.57079800000000003</v>
      </c>
      <c r="O322" s="79">
        <f t="shared" si="392"/>
        <v>1.9097896048110894E-4</v>
      </c>
      <c r="P322" s="67">
        <f t="shared" si="383"/>
        <v>0.570689</v>
      </c>
      <c r="Q322" s="79">
        <f t="shared" si="389"/>
        <v>0.14286862771682798</v>
      </c>
      <c r="R322" s="67">
        <f t="shared" ref="R322:R385" si="478">P323</f>
        <v>0.49471199999999999</v>
      </c>
      <c r="S322" s="79">
        <f t="shared" si="386"/>
        <v>-6.3112812749796882E-2</v>
      </c>
      <c r="T322" s="10">
        <f t="shared" si="415"/>
        <v>-4.1930000000000023E-3</v>
      </c>
      <c r="U322" s="5">
        <f t="shared" si="416"/>
        <v>0</v>
      </c>
      <c r="V322" s="5">
        <f t="shared" si="417"/>
        <v>4.1930000000000023E-3</v>
      </c>
      <c r="W322" s="5">
        <f t="shared" si="418"/>
        <v>1.0694499999999999E-2</v>
      </c>
      <c r="X322" s="5">
        <f t="shared" si="419"/>
        <v>2.4907142857142857E-2</v>
      </c>
      <c r="Y322" s="5">
        <f t="shared" si="420"/>
        <v>0.42937482076283334</v>
      </c>
      <c r="Z322" s="37">
        <f t="shared" si="421"/>
        <v>30.039344091263843</v>
      </c>
      <c r="AA322" s="63">
        <f t="shared" si="400"/>
        <v>39.889412149370067</v>
      </c>
      <c r="AB322" s="50">
        <f t="shared" si="401"/>
        <v>0.50568999999999997</v>
      </c>
      <c r="AC322" s="50">
        <f t="shared" si="402"/>
        <v>0.52739266666666662</v>
      </c>
      <c r="AD322" s="50">
        <f t="shared" si="403"/>
        <v>0.52951579999999987</v>
      </c>
      <c r="AE322" s="55">
        <f t="shared" si="404"/>
        <v>0.54288760000000003</v>
      </c>
      <c r="AF322" s="55">
        <f t="shared" si="405"/>
        <v>0.54410333333333338</v>
      </c>
      <c r="AG322" s="55">
        <f t="shared" si="406"/>
        <v>0.52591991999999999</v>
      </c>
      <c r="AH322" s="50">
        <f t="shared" si="407"/>
        <v>0.32488</v>
      </c>
      <c r="AI322" s="50">
        <f t="shared" si="408"/>
        <v>159064171.91999999</v>
      </c>
      <c r="AJ322" s="50">
        <f t="shared" si="409"/>
        <v>0</v>
      </c>
      <c r="AK322" s="50">
        <f t="shared" si="410"/>
        <v>159064171.91999999</v>
      </c>
      <c r="AL322" s="50">
        <f t="shared" ref="AL322:AM322" si="479">SUM(AJ322:AJ335)</f>
        <v>5536932355.7783337</v>
      </c>
      <c r="AM322" s="50">
        <f t="shared" si="479"/>
        <v>5236686814.1433334</v>
      </c>
      <c r="AN322" s="50">
        <f t="shared" si="412"/>
        <v>1.0573350196968228</v>
      </c>
      <c r="AO322" s="50">
        <f t="shared" si="413"/>
        <v>51.393429343006858</v>
      </c>
      <c r="AP322" s="59">
        <f t="shared" si="414"/>
        <v>50.202018709320363</v>
      </c>
    </row>
    <row r="323" spans="1:42" x14ac:dyDescent="0.35">
      <c r="A323" s="83">
        <f>Symbol!A323</f>
        <v>43369</v>
      </c>
      <c r="B323" s="17">
        <f>Symbol!B323</f>
        <v>0.52028799999999997</v>
      </c>
      <c r="C323" s="84">
        <f>Symbol!C323</f>
        <v>0.56671099999999996</v>
      </c>
      <c r="D323" s="17">
        <f>Symbol!D323</f>
        <v>0.49149799999999999</v>
      </c>
      <c r="E323" s="84">
        <f>Symbol!E323</f>
        <v>0.51630799999999999</v>
      </c>
      <c r="F323" s="17">
        <f>Symbol!G323</f>
        <v>1821610000</v>
      </c>
      <c r="H323" s="29">
        <f t="shared" si="399"/>
        <v>0</v>
      </c>
      <c r="I323" s="10">
        <f t="shared" si="396"/>
        <v>0.44991799999999998</v>
      </c>
      <c r="J323" s="37">
        <f t="shared" si="391"/>
        <v>0.56146200000000002</v>
      </c>
      <c r="K323" s="79">
        <f t="shared" si="397"/>
        <v>-1.649128572213036E-2</v>
      </c>
      <c r="L323" s="67">
        <f t="shared" si="388"/>
        <v>0.57079800000000003</v>
      </c>
      <c r="M323" s="79">
        <f t="shared" si="394"/>
        <v>1.9097896048110894E-4</v>
      </c>
      <c r="N323" s="67">
        <f t="shared" si="385"/>
        <v>0.570689</v>
      </c>
      <c r="O323" s="79">
        <f t="shared" si="392"/>
        <v>0.14286862771682798</v>
      </c>
      <c r="P323" s="67">
        <f t="shared" ref="P323:P386" si="480">N324</f>
        <v>0.49471199999999999</v>
      </c>
      <c r="Q323" s="79">
        <f t="shared" si="389"/>
        <v>-6.3112812749796882E-2</v>
      </c>
      <c r="R323" s="67">
        <f t="shared" si="478"/>
        <v>0.52694099999999999</v>
      </c>
      <c r="S323" s="79">
        <f t="shared" si="386"/>
        <v>2.0385101181906656E-2</v>
      </c>
      <c r="T323" s="10">
        <f t="shared" si="415"/>
        <v>-0.123865</v>
      </c>
      <c r="U323" s="5">
        <f t="shared" si="416"/>
        <v>0</v>
      </c>
      <c r="V323" s="5">
        <f t="shared" si="417"/>
        <v>0.123865</v>
      </c>
      <c r="W323" s="5">
        <f t="shared" si="418"/>
        <v>1.0694499999999999E-2</v>
      </c>
      <c r="X323" s="5">
        <f t="shared" si="419"/>
        <v>2.5130857142857146E-2</v>
      </c>
      <c r="Y323" s="5">
        <f t="shared" si="420"/>
        <v>0.42555253643784524</v>
      </c>
      <c r="Z323" s="37">
        <f t="shared" si="421"/>
        <v>29.85176102321779</v>
      </c>
      <c r="AA323" s="63">
        <f t="shared" si="400"/>
        <v>57.707732434376382</v>
      </c>
      <c r="AB323" s="50">
        <f t="shared" si="401"/>
        <v>0.56613000000000002</v>
      </c>
      <c r="AC323" s="50">
        <f t="shared" si="402"/>
        <v>0.56764966666666672</v>
      </c>
      <c r="AD323" s="50">
        <f t="shared" si="403"/>
        <v>0.54492039999999997</v>
      </c>
      <c r="AE323" s="55">
        <f t="shared" si="404"/>
        <v>0.56888720000000004</v>
      </c>
      <c r="AF323" s="55">
        <f t="shared" si="405"/>
        <v>0.54861213333333336</v>
      </c>
      <c r="AG323" s="55">
        <f t="shared" si="406"/>
        <v>0.54100408000000011</v>
      </c>
      <c r="AH323" s="50">
        <f t="shared" si="407"/>
        <v>0.41657733333333336</v>
      </c>
      <c r="AI323" s="50">
        <f t="shared" si="408"/>
        <v>537951305.17333341</v>
      </c>
      <c r="AJ323" s="50">
        <f t="shared" si="409"/>
        <v>0</v>
      </c>
      <c r="AK323" s="50">
        <f t="shared" si="410"/>
        <v>537951305.17333341</v>
      </c>
      <c r="AL323" s="50">
        <f t="shared" ref="AL323:AM323" si="481">SUM(AJ323:AJ336)</f>
        <v>5536932355.7783337</v>
      </c>
      <c r="AM323" s="50">
        <f t="shared" si="481"/>
        <v>5492369847.8606663</v>
      </c>
      <c r="AN323" s="50">
        <f t="shared" si="412"/>
        <v>1.008113530070271</v>
      </c>
      <c r="AO323" s="50">
        <f t="shared" si="413"/>
        <v>50.202018709320363</v>
      </c>
      <c r="AP323" s="59">
        <f t="shared" si="414"/>
        <v>54.222744459491743</v>
      </c>
    </row>
    <row r="324" spans="1:42" x14ac:dyDescent="0.35">
      <c r="A324" s="83">
        <f>Symbol!A324</f>
        <v>43370</v>
      </c>
      <c r="B324" s="17">
        <f>Symbol!B324</f>
        <v>0.51647799999999999</v>
      </c>
      <c r="C324" s="84">
        <f>Symbol!C324</f>
        <v>0.55092200000000002</v>
      </c>
      <c r="D324" s="17">
        <f>Symbol!D324</f>
        <v>0.51396699999999995</v>
      </c>
      <c r="E324" s="84">
        <f>Symbol!E324</f>
        <v>0.541381</v>
      </c>
      <c r="F324" s="17">
        <f>Symbol!G324</f>
        <v>824083000</v>
      </c>
      <c r="H324" s="29">
        <f t="shared" si="399"/>
        <v>0</v>
      </c>
      <c r="I324" s="10">
        <f t="shared" si="396"/>
        <v>0.56146200000000002</v>
      </c>
      <c r="J324" s="37">
        <f t="shared" si="391"/>
        <v>0.57079800000000003</v>
      </c>
      <c r="K324" s="79">
        <f t="shared" si="397"/>
        <v>1.9097896048110894E-4</v>
      </c>
      <c r="L324" s="67">
        <f t="shared" si="388"/>
        <v>0.570689</v>
      </c>
      <c r="M324" s="79">
        <f t="shared" si="394"/>
        <v>0.14286862771682798</v>
      </c>
      <c r="N324" s="67">
        <f t="shared" ref="N324:N387" si="482">L325</f>
        <v>0.49471199999999999</v>
      </c>
      <c r="O324" s="79">
        <f t="shared" si="392"/>
        <v>-6.3112812749796882E-2</v>
      </c>
      <c r="P324" s="67">
        <f t="shared" si="480"/>
        <v>0.52694099999999999</v>
      </c>
      <c r="Q324" s="79">
        <f t="shared" si="389"/>
        <v>2.0385101181906656E-2</v>
      </c>
      <c r="R324" s="67">
        <f t="shared" si="478"/>
        <v>0.51630799999999999</v>
      </c>
      <c r="S324" s="79">
        <f t="shared" ref="S324:S387" si="483">LN(R324/R325)</f>
        <v>-4.7419795731278885E-2</v>
      </c>
      <c r="T324" s="10">
        <f t="shared" si="415"/>
        <v>-0.11154400000000003</v>
      </c>
      <c r="U324" s="5">
        <f t="shared" si="416"/>
        <v>0</v>
      </c>
      <c r="V324" s="5">
        <f t="shared" si="417"/>
        <v>0.11154400000000003</v>
      </c>
      <c r="W324" s="5">
        <f t="shared" si="418"/>
        <v>1.0805642857142857E-2</v>
      </c>
      <c r="X324" s="5">
        <f t="shared" si="419"/>
        <v>1.6283357142857145E-2</v>
      </c>
      <c r="Y324" s="5">
        <f t="shared" si="420"/>
        <v>0.66360043339606167</v>
      </c>
      <c r="Z324" s="37">
        <f t="shared" si="421"/>
        <v>39.889412149370067</v>
      </c>
      <c r="AA324" s="63">
        <f t="shared" si="400"/>
        <v>63.930411937081075</v>
      </c>
      <c r="AB324" s="50">
        <f t="shared" si="401"/>
        <v>0.57074350000000007</v>
      </c>
      <c r="AC324" s="50">
        <f t="shared" si="402"/>
        <v>0.54539966666666673</v>
      </c>
      <c r="AD324" s="50">
        <f t="shared" si="403"/>
        <v>0.53588960000000008</v>
      </c>
      <c r="AE324" s="55">
        <f t="shared" si="404"/>
        <v>0.54032000000000002</v>
      </c>
      <c r="AF324" s="55">
        <f t="shared" si="405"/>
        <v>0.53878413333333341</v>
      </c>
      <c r="AG324" s="55">
        <f t="shared" si="406"/>
        <v>0.53816456000000001</v>
      </c>
      <c r="AH324" s="50">
        <f t="shared" si="407"/>
        <v>0.58663133333333339</v>
      </c>
      <c r="AI324" s="50">
        <f t="shared" si="408"/>
        <v>2406062547.3533335</v>
      </c>
      <c r="AJ324" s="50">
        <f t="shared" si="409"/>
        <v>2406062547.3533335</v>
      </c>
      <c r="AK324" s="50">
        <f t="shared" si="410"/>
        <v>0</v>
      </c>
      <c r="AL324" s="50">
        <f t="shared" ref="AL324:AM324" si="484">SUM(AJ324:AJ337)</f>
        <v>5868463878.2633333</v>
      </c>
      <c r="AM324" s="50">
        <f t="shared" si="484"/>
        <v>4954418542.6873322</v>
      </c>
      <c r="AN324" s="50">
        <f t="shared" si="412"/>
        <v>1.1844909402991644</v>
      </c>
      <c r="AO324" s="50">
        <f t="shared" si="413"/>
        <v>54.222744459491743</v>
      </c>
      <c r="AP324" s="59">
        <f t="shared" si="414"/>
        <v>43.205333374498977</v>
      </c>
    </row>
    <row r="325" spans="1:42" x14ac:dyDescent="0.35">
      <c r="A325" s="83">
        <f>Symbol!A325</f>
        <v>43371</v>
      </c>
      <c r="B325" s="17">
        <f>Symbol!B325</f>
        <v>0.54303000000000001</v>
      </c>
      <c r="C325" s="84">
        <f>Symbol!C325</f>
        <v>0.54880499999999999</v>
      </c>
      <c r="D325" s="17">
        <f>Symbol!D325</f>
        <v>0.52219700000000002</v>
      </c>
      <c r="E325" s="84">
        <f>Symbol!E325</f>
        <v>0.53911200000000004</v>
      </c>
      <c r="F325" s="17">
        <f>Symbol!G325</f>
        <v>718255000</v>
      </c>
      <c r="H325" s="29">
        <f t="shared" si="399"/>
        <v>1</v>
      </c>
      <c r="I325" s="10">
        <f t="shared" si="396"/>
        <v>0.57079800000000003</v>
      </c>
      <c r="J325" s="37">
        <f t="shared" si="391"/>
        <v>0.570689</v>
      </c>
      <c r="K325" s="79">
        <f t="shared" si="397"/>
        <v>0.14286862771682798</v>
      </c>
      <c r="L325" s="67">
        <f t="shared" ref="L325:L388" si="485">J326</f>
        <v>0.49471199999999999</v>
      </c>
      <c r="M325" s="79">
        <f t="shared" si="394"/>
        <v>-6.3112812749796882E-2</v>
      </c>
      <c r="N325" s="67">
        <f t="shared" si="482"/>
        <v>0.52694099999999999</v>
      </c>
      <c r="O325" s="79">
        <f t="shared" si="392"/>
        <v>2.0385101181906656E-2</v>
      </c>
      <c r="P325" s="67">
        <f t="shared" si="480"/>
        <v>0.51630799999999999</v>
      </c>
      <c r="Q325" s="79">
        <f t="shared" ref="Q325:Q388" si="486">LN(P325/R325)</f>
        <v>-4.7419795731278885E-2</v>
      </c>
      <c r="R325" s="67">
        <f t="shared" si="478"/>
        <v>0.541381</v>
      </c>
      <c r="S325" s="79">
        <f t="shared" si="483"/>
        <v>4.1999408331845891E-3</v>
      </c>
      <c r="T325" s="10">
        <f t="shared" si="415"/>
        <v>-9.336000000000011E-3</v>
      </c>
      <c r="U325" s="5">
        <f t="shared" si="416"/>
        <v>0</v>
      </c>
      <c r="V325" s="5">
        <f t="shared" si="417"/>
        <v>9.336000000000011E-3</v>
      </c>
      <c r="W325" s="5">
        <f t="shared" si="418"/>
        <v>1.134707142857143E-2</v>
      </c>
      <c r="X325" s="5">
        <f t="shared" si="419"/>
        <v>8.3159285714285713E-3</v>
      </c>
      <c r="Y325" s="5">
        <f t="shared" si="420"/>
        <v>1.3644984238509574</v>
      </c>
      <c r="Z325" s="37">
        <f t="shared" si="421"/>
        <v>57.707732434376382</v>
      </c>
      <c r="AA325" s="63">
        <f t="shared" si="400"/>
        <v>64.637215015982889</v>
      </c>
      <c r="AB325" s="50">
        <f t="shared" si="401"/>
        <v>0.53270050000000002</v>
      </c>
      <c r="AC325" s="50">
        <f t="shared" si="402"/>
        <v>0.53078066666666668</v>
      </c>
      <c r="AD325" s="50">
        <f t="shared" si="403"/>
        <v>0.53000619999999998</v>
      </c>
      <c r="AE325" s="55">
        <f t="shared" si="404"/>
        <v>0.52279900000000001</v>
      </c>
      <c r="AF325" s="55">
        <f t="shared" si="405"/>
        <v>0.52426073333333334</v>
      </c>
      <c r="AG325" s="55">
        <f t="shared" si="406"/>
        <v>0.53309044000000005</v>
      </c>
      <c r="AH325" s="50">
        <f t="shared" si="407"/>
        <v>0.55854900000000007</v>
      </c>
      <c r="AI325" s="50">
        <f t="shared" si="408"/>
        <v>1346901815.0700002</v>
      </c>
      <c r="AJ325" s="50">
        <f t="shared" si="409"/>
        <v>0</v>
      </c>
      <c r="AK325" s="50">
        <f t="shared" si="410"/>
        <v>1346901815.0700002</v>
      </c>
      <c r="AL325" s="50">
        <f t="shared" ref="AL325:AM325" si="487">SUM(AJ325:AJ338)</f>
        <v>3768968417.8459997</v>
      </c>
      <c r="AM325" s="50">
        <f t="shared" si="487"/>
        <v>4954418542.6873322</v>
      </c>
      <c r="AN325" s="50">
        <f t="shared" si="412"/>
        <v>0.76072870819704086</v>
      </c>
      <c r="AO325" s="50">
        <f t="shared" si="413"/>
        <v>43.205333374498977</v>
      </c>
      <c r="AP325" s="59">
        <f t="shared" si="414"/>
        <v>53.197604934524463</v>
      </c>
    </row>
    <row r="326" spans="1:42" x14ac:dyDescent="0.35">
      <c r="A326" s="83">
        <f>Symbol!A326</f>
        <v>43372</v>
      </c>
      <c r="B326" s="17">
        <f>Symbol!B326</f>
        <v>0.539412</v>
      </c>
      <c r="C326" s="84">
        <f>Symbol!C326</f>
        <v>0.58743100000000004</v>
      </c>
      <c r="D326" s="17">
        <f>Symbol!D326</f>
        <v>0.52995400000000004</v>
      </c>
      <c r="E326" s="84">
        <f>Symbol!E326</f>
        <v>0.57122799999999996</v>
      </c>
      <c r="F326" s="17">
        <f>Symbol!G326</f>
        <v>1034370000</v>
      </c>
      <c r="H326" s="29">
        <f t="shared" si="399"/>
        <v>1</v>
      </c>
      <c r="I326" s="10">
        <f t="shared" si="396"/>
        <v>0.570689</v>
      </c>
      <c r="J326" s="37">
        <f t="shared" ref="J326:J389" si="488">I327</f>
        <v>0.49471199999999999</v>
      </c>
      <c r="K326" s="79">
        <f t="shared" si="397"/>
        <v>-6.3112812749796882E-2</v>
      </c>
      <c r="L326" s="67">
        <f t="shared" si="485"/>
        <v>0.52694099999999999</v>
      </c>
      <c r="M326" s="79">
        <f t="shared" si="394"/>
        <v>2.0385101181906656E-2</v>
      </c>
      <c r="N326" s="67">
        <f t="shared" si="482"/>
        <v>0.51630799999999999</v>
      </c>
      <c r="O326" s="79">
        <f t="shared" ref="O326:O389" si="489">LN(N326/P326)</f>
        <v>-4.7419795731278885E-2</v>
      </c>
      <c r="P326" s="67">
        <f t="shared" si="480"/>
        <v>0.541381</v>
      </c>
      <c r="Q326" s="79">
        <f t="shared" si="486"/>
        <v>4.1999408331845891E-3</v>
      </c>
      <c r="R326" s="67">
        <f t="shared" si="478"/>
        <v>0.53911200000000004</v>
      </c>
      <c r="S326" s="79">
        <f t="shared" si="483"/>
        <v>-5.7865087900817146E-2</v>
      </c>
      <c r="T326" s="10">
        <f t="shared" si="415"/>
        <v>1.0900000000002574E-4</v>
      </c>
      <c r="U326" s="5">
        <f t="shared" si="416"/>
        <v>1.0900000000002574E-4</v>
      </c>
      <c r="V326" s="5">
        <f t="shared" si="417"/>
        <v>0</v>
      </c>
      <c r="W326" s="5">
        <f t="shared" si="418"/>
        <v>1.3557357142857144E-2</v>
      </c>
      <c r="X326" s="5">
        <f t="shared" si="419"/>
        <v>7.6490714285714278E-3</v>
      </c>
      <c r="Y326" s="5">
        <f t="shared" si="420"/>
        <v>1.7724186876091406</v>
      </c>
      <c r="Z326" s="37">
        <f t="shared" si="421"/>
        <v>63.930411937081075</v>
      </c>
      <c r="AA326" s="63">
        <f t="shared" si="400"/>
        <v>51.057516445755645</v>
      </c>
      <c r="AB326" s="50">
        <f t="shared" si="401"/>
        <v>0.51082649999999996</v>
      </c>
      <c r="AC326" s="50">
        <f t="shared" si="402"/>
        <v>0.51265366666666667</v>
      </c>
      <c r="AD326" s="50">
        <f t="shared" si="403"/>
        <v>0.52369080000000001</v>
      </c>
      <c r="AE326" s="55">
        <f t="shared" si="404"/>
        <v>0.51624199999999998</v>
      </c>
      <c r="AF326" s="55">
        <f t="shared" si="405"/>
        <v>0.52151040000000004</v>
      </c>
      <c r="AG326" s="55">
        <f t="shared" si="406"/>
        <v>0.53013759999999999</v>
      </c>
      <c r="AH326" s="50">
        <f t="shared" si="407"/>
        <v>0.57512166666666664</v>
      </c>
      <c r="AI326" s="50">
        <f t="shared" si="408"/>
        <v>600409766.35000002</v>
      </c>
      <c r="AJ326" s="50">
        <f t="shared" si="409"/>
        <v>600409766.35000002</v>
      </c>
      <c r="AK326" s="50">
        <f t="shared" si="410"/>
        <v>0</v>
      </c>
      <c r="AL326" s="50">
        <f t="shared" ref="AL326:AM326" si="490">SUM(AJ326:AJ339)</f>
        <v>4100457880.4566665</v>
      </c>
      <c r="AM326" s="50">
        <f t="shared" si="490"/>
        <v>3607516727.6173329</v>
      </c>
      <c r="AN326" s="50">
        <f t="shared" si="412"/>
        <v>1.1366427906115095</v>
      </c>
      <c r="AO326" s="50">
        <f t="shared" si="413"/>
        <v>53.197604934524463</v>
      </c>
      <c r="AP326" s="59">
        <f t="shared" si="414"/>
        <v>47.482000013321752</v>
      </c>
    </row>
    <row r="327" spans="1:42" x14ac:dyDescent="0.35">
      <c r="A327" s="83">
        <f>Symbol!A327</f>
        <v>43373</v>
      </c>
      <c r="B327" s="17">
        <f>Symbol!B327</f>
        <v>0.56804500000000002</v>
      </c>
      <c r="C327" s="84">
        <f>Symbol!C327</f>
        <v>0.61870199999999997</v>
      </c>
      <c r="D327" s="17">
        <f>Symbol!D327</f>
        <v>0.564195</v>
      </c>
      <c r="E327" s="84">
        <f>Symbol!E327</f>
        <v>0.58157199999999998</v>
      </c>
      <c r="F327" s="17">
        <f>Symbol!G327</f>
        <v>1329720000</v>
      </c>
      <c r="H327" s="29">
        <f t="shared" si="399"/>
        <v>0</v>
      </c>
      <c r="I327" s="10">
        <f t="shared" si="396"/>
        <v>0.49471199999999999</v>
      </c>
      <c r="J327" s="37">
        <f t="shared" si="488"/>
        <v>0.52694099999999999</v>
      </c>
      <c r="K327" s="79">
        <f t="shared" si="397"/>
        <v>2.0385101181906656E-2</v>
      </c>
      <c r="L327" s="67">
        <f t="shared" si="485"/>
        <v>0.51630799999999999</v>
      </c>
      <c r="M327" s="79">
        <f t="shared" ref="M327:M390" si="491">LN(L327/N327)</f>
        <v>-4.7419795731278885E-2</v>
      </c>
      <c r="N327" s="67">
        <f t="shared" si="482"/>
        <v>0.541381</v>
      </c>
      <c r="O327" s="79">
        <f t="shared" si="489"/>
        <v>4.1999408331845891E-3</v>
      </c>
      <c r="P327" s="67">
        <f t="shared" si="480"/>
        <v>0.53911200000000004</v>
      </c>
      <c r="Q327" s="79">
        <f t="shared" si="486"/>
        <v>-5.7865087900817146E-2</v>
      </c>
      <c r="R327" s="67">
        <f t="shared" si="478"/>
        <v>0.57122799999999996</v>
      </c>
      <c r="S327" s="79">
        <f t="shared" si="483"/>
        <v>-1.794635257495452E-2</v>
      </c>
      <c r="T327" s="10">
        <f t="shared" si="415"/>
        <v>7.5977000000000017E-2</v>
      </c>
      <c r="U327" s="5">
        <f t="shared" si="416"/>
        <v>7.5977000000000017E-2</v>
      </c>
      <c r="V327" s="5">
        <f t="shared" si="417"/>
        <v>0</v>
      </c>
      <c r="W327" s="5">
        <f t="shared" si="418"/>
        <v>1.3981214285714286E-2</v>
      </c>
      <c r="X327" s="5">
        <f t="shared" si="419"/>
        <v>7.6490714285714278E-3</v>
      </c>
      <c r="Y327" s="5">
        <f t="shared" si="420"/>
        <v>1.8278315761950565</v>
      </c>
      <c r="Z327" s="37">
        <f t="shared" si="421"/>
        <v>64.637215015982889</v>
      </c>
      <c r="AA327" s="63">
        <f t="shared" si="400"/>
        <v>61.092996079613997</v>
      </c>
      <c r="AB327" s="50">
        <f t="shared" si="401"/>
        <v>0.52162449999999994</v>
      </c>
      <c r="AC327" s="50">
        <f t="shared" si="402"/>
        <v>0.52820999999999996</v>
      </c>
      <c r="AD327" s="50">
        <f t="shared" si="403"/>
        <v>0.53899399999999997</v>
      </c>
      <c r="AE327" s="55">
        <f t="shared" si="404"/>
        <v>0.52846380000000004</v>
      </c>
      <c r="AF327" s="55">
        <f t="shared" si="405"/>
        <v>0.53120179999999995</v>
      </c>
      <c r="AG327" s="55">
        <f t="shared" si="406"/>
        <v>0.54532436000000006</v>
      </c>
      <c r="AH327" s="50">
        <f t="shared" si="407"/>
        <v>0.52157833333333337</v>
      </c>
      <c r="AI327" s="50">
        <f t="shared" si="408"/>
        <v>539510196.4333334</v>
      </c>
      <c r="AJ327" s="50">
        <f t="shared" si="409"/>
        <v>539510196.4333334</v>
      </c>
      <c r="AK327" s="50">
        <f t="shared" si="410"/>
        <v>0</v>
      </c>
      <c r="AL327" s="50">
        <f t="shared" ref="AL327:AM327" si="492">SUM(AJ327:AJ340)</f>
        <v>3500048114.1066666</v>
      </c>
      <c r="AM327" s="50">
        <f t="shared" si="492"/>
        <v>3871267569.9939995</v>
      </c>
      <c r="AN327" s="50">
        <f t="shared" si="412"/>
        <v>0.90410906785037637</v>
      </c>
      <c r="AO327" s="50">
        <f t="shared" si="413"/>
        <v>47.482000013321752</v>
      </c>
      <c r="AP327" s="59">
        <f t="shared" si="414"/>
        <v>45.444702620889849</v>
      </c>
    </row>
    <row r="328" spans="1:42" x14ac:dyDescent="0.35">
      <c r="A328" s="83">
        <f>Symbol!A328</f>
        <v>43374</v>
      </c>
      <c r="B328" s="17">
        <f>Symbol!B328</f>
        <v>0.583511</v>
      </c>
      <c r="C328" s="84">
        <f>Symbol!C328</f>
        <v>0.60233700000000001</v>
      </c>
      <c r="D328" s="17">
        <f>Symbol!D328</f>
        <v>0.53734899999999997</v>
      </c>
      <c r="E328" s="84">
        <f>Symbol!E328</f>
        <v>0.576461</v>
      </c>
      <c r="F328" s="17">
        <f>Symbol!G328</f>
        <v>1412800000</v>
      </c>
      <c r="H328" s="29">
        <f t="shared" si="399"/>
        <v>1</v>
      </c>
      <c r="I328" s="10">
        <f t="shared" ref="I328:I391" si="493">E322</f>
        <v>0.52694099999999999</v>
      </c>
      <c r="J328" s="37">
        <f t="shared" si="488"/>
        <v>0.51630799999999999</v>
      </c>
      <c r="K328" s="79">
        <f t="shared" ref="K328:K391" si="494">LN(J328/L328)</f>
        <v>-4.7419795731278885E-2</v>
      </c>
      <c r="L328" s="67">
        <f t="shared" si="485"/>
        <v>0.541381</v>
      </c>
      <c r="M328" s="79">
        <f t="shared" si="491"/>
        <v>4.1999408331845891E-3</v>
      </c>
      <c r="N328" s="67">
        <f t="shared" si="482"/>
        <v>0.53911200000000004</v>
      </c>
      <c r="O328" s="79">
        <f t="shared" si="489"/>
        <v>-5.7865087900817146E-2</v>
      </c>
      <c r="P328" s="67">
        <f t="shared" si="480"/>
        <v>0.57122799999999996</v>
      </c>
      <c r="Q328" s="79">
        <f t="shared" si="486"/>
        <v>-1.794635257495452E-2</v>
      </c>
      <c r="R328" s="67">
        <f t="shared" si="478"/>
        <v>0.58157199999999998</v>
      </c>
      <c r="S328" s="79">
        <f t="shared" si="483"/>
        <v>8.8270941956886239E-3</v>
      </c>
      <c r="T328" s="10">
        <f t="shared" si="415"/>
        <v>-3.2229000000000008E-2</v>
      </c>
      <c r="U328" s="5">
        <f t="shared" si="416"/>
        <v>0</v>
      </c>
      <c r="V328" s="5">
        <f t="shared" si="417"/>
        <v>3.2229000000000008E-2</v>
      </c>
      <c r="W328" s="5">
        <f t="shared" si="418"/>
        <v>8.5542857142857122E-3</v>
      </c>
      <c r="X328" s="5">
        <f t="shared" si="419"/>
        <v>8.1999285714285698E-3</v>
      </c>
      <c r="Y328" s="5">
        <f t="shared" si="420"/>
        <v>1.0432146621486249</v>
      </c>
      <c r="Z328" s="37">
        <f t="shared" si="421"/>
        <v>51.057516445755645</v>
      </c>
      <c r="AA328" s="63">
        <f t="shared" si="400"/>
        <v>62.307302532171406</v>
      </c>
      <c r="AB328" s="50">
        <f t="shared" si="401"/>
        <v>0.52884449999999994</v>
      </c>
      <c r="AC328" s="50">
        <f t="shared" si="402"/>
        <v>0.53226699999999993</v>
      </c>
      <c r="AD328" s="50">
        <f t="shared" si="403"/>
        <v>0.54992019999999997</v>
      </c>
      <c r="AE328" s="55">
        <f t="shared" si="404"/>
        <v>0.53545880000000001</v>
      </c>
      <c r="AF328" s="55">
        <f t="shared" si="405"/>
        <v>0.54372053333333348</v>
      </c>
      <c r="AG328" s="55">
        <f t="shared" si="406"/>
        <v>0.55282224000000002</v>
      </c>
      <c r="AH328" s="50">
        <f t="shared" si="407"/>
        <v>0.50484033333333334</v>
      </c>
      <c r="AI328" s="50">
        <f t="shared" si="408"/>
        <v>827776597.75999999</v>
      </c>
      <c r="AJ328" s="50">
        <f t="shared" si="409"/>
        <v>0</v>
      </c>
      <c r="AK328" s="50">
        <f t="shared" si="410"/>
        <v>827776597.75999999</v>
      </c>
      <c r="AL328" s="50">
        <f t="shared" ref="AL328:AM328" si="495">SUM(AJ328:AJ341)</f>
        <v>3224775813.46</v>
      </c>
      <c r="AM328" s="50">
        <f t="shared" si="495"/>
        <v>3871267569.9939995</v>
      </c>
      <c r="AN328" s="50">
        <f t="shared" si="412"/>
        <v>0.8330025644455773</v>
      </c>
      <c r="AO328" s="50">
        <f t="shared" si="413"/>
        <v>45.444702620889849</v>
      </c>
      <c r="AP328" s="59">
        <f t="shared" si="414"/>
        <v>52.950177488709528</v>
      </c>
    </row>
    <row r="329" spans="1:42" x14ac:dyDescent="0.35">
      <c r="A329" s="83">
        <f>Symbol!A329</f>
        <v>43375</v>
      </c>
      <c r="B329" s="17">
        <f>Symbol!B329</f>
        <v>0.57714500000000002</v>
      </c>
      <c r="C329" s="84">
        <f>Symbol!C329</f>
        <v>0.57714500000000002</v>
      </c>
      <c r="D329" s="17">
        <f>Symbol!D329</f>
        <v>0.51828700000000005</v>
      </c>
      <c r="E329" s="84">
        <f>Symbol!E329</f>
        <v>0.52083699999999999</v>
      </c>
      <c r="F329" s="17">
        <f>Symbol!G329</f>
        <v>743705000</v>
      </c>
      <c r="H329" s="29">
        <f t="shared" ref="H329:H392" si="496">IF(SIGN(I329-J329)=-1,0,1)</f>
        <v>0</v>
      </c>
      <c r="I329" s="10">
        <f t="shared" si="493"/>
        <v>0.51630799999999999</v>
      </c>
      <c r="J329" s="37">
        <f t="shared" si="488"/>
        <v>0.541381</v>
      </c>
      <c r="K329" s="79">
        <f t="shared" si="494"/>
        <v>4.1999408331845891E-3</v>
      </c>
      <c r="L329" s="67">
        <f t="shared" si="485"/>
        <v>0.53911200000000004</v>
      </c>
      <c r="M329" s="79">
        <f t="shared" si="491"/>
        <v>-5.7865087900817146E-2</v>
      </c>
      <c r="N329" s="67">
        <f t="shared" si="482"/>
        <v>0.57122799999999996</v>
      </c>
      <c r="O329" s="79">
        <f t="shared" si="489"/>
        <v>-1.794635257495452E-2</v>
      </c>
      <c r="P329" s="67">
        <f t="shared" si="480"/>
        <v>0.58157199999999998</v>
      </c>
      <c r="Q329" s="79">
        <f t="shared" si="486"/>
        <v>8.8270941956886239E-3</v>
      </c>
      <c r="R329" s="67">
        <f t="shared" si="478"/>
        <v>0.576461</v>
      </c>
      <c r="S329" s="79">
        <f t="shared" si="483"/>
        <v>0.1014705548933956</v>
      </c>
      <c r="T329" s="10">
        <f t="shared" si="415"/>
        <v>1.0633000000000004E-2</v>
      </c>
      <c r="U329" s="5">
        <f t="shared" si="416"/>
        <v>1.0633000000000004E-2</v>
      </c>
      <c r="V329" s="5">
        <f t="shared" si="417"/>
        <v>0</v>
      </c>
      <c r="W329" s="5">
        <f t="shared" si="418"/>
        <v>9.2610000000000001E-3</v>
      </c>
      <c r="X329" s="5">
        <f t="shared" si="419"/>
        <v>5.8978571428571413E-3</v>
      </c>
      <c r="Y329" s="5">
        <f t="shared" si="420"/>
        <v>1.57023131888095</v>
      </c>
      <c r="Z329" s="37">
        <f t="shared" si="421"/>
        <v>61.092996079613997</v>
      </c>
      <c r="AA329" s="63">
        <f t="shared" ref="AA329:AA392" si="497">Z331</f>
        <v>78.957711943493933</v>
      </c>
      <c r="AB329" s="50">
        <f t="shared" ref="AB329:AB392" si="498">SUM(I330:I331)/2</f>
        <v>0.54024650000000007</v>
      </c>
      <c r="AC329" s="50">
        <f t="shared" ref="AC329:AC392" si="499">SUM(I330:I332)/3</f>
        <v>0.55057366666666674</v>
      </c>
      <c r="AD329" s="50">
        <f t="shared" ref="AD329:AD392" si="500">SUM(I330:I334)/5</f>
        <v>0.56195080000000008</v>
      </c>
      <c r="AE329" s="55">
        <f t="shared" ref="AE329:AE392" si="501">($AR$1*I330)+((1-$AR$1)*AB330)</f>
        <v>0.55241220000000002</v>
      </c>
      <c r="AF329" s="55">
        <f t="shared" ref="AF329:AF392" si="502">($AR$1*I330)+((1-$AR$1)*AC330)</f>
        <v>0.55945273333333334</v>
      </c>
      <c r="AG329" s="55">
        <f t="shared" ref="AG329:AG392" si="503">($AR$1*I330)+((1-$AR$1)*AD330)</f>
        <v>0.55454979999999998</v>
      </c>
      <c r="AH329" s="50">
        <f t="shared" ref="AH329:AH392" si="504">(C323+D323+E323)/3</f>
        <v>0.52483899999999994</v>
      </c>
      <c r="AI329" s="50">
        <f t="shared" ref="AI329:AI392" si="505">AH329*F323</f>
        <v>956051970.78999984</v>
      </c>
      <c r="AJ329" s="50">
        <f t="shared" ref="AJ329:AJ392" si="506">IF(AH329&gt;AH330,AI329,0)</f>
        <v>0</v>
      </c>
      <c r="AK329" s="50">
        <f t="shared" ref="AK329:AK392" si="507">IF(AH329&lt;AH330,AI329,0)</f>
        <v>956051970.78999984</v>
      </c>
      <c r="AL329" s="50">
        <f t="shared" ref="AL329:AM329" si="508">SUM(AJ329:AJ342)</f>
        <v>3425164614.0939999</v>
      </c>
      <c r="AM329" s="50">
        <f t="shared" si="508"/>
        <v>3043490972.2339997</v>
      </c>
      <c r="AN329" s="50">
        <f t="shared" ref="AN329:AN392" si="509">AL329/AM329</f>
        <v>1.125406529982194</v>
      </c>
      <c r="AO329" s="50">
        <f t="shared" ref="AO329:AO392" si="510">(100-(100)/(1+AN329))</f>
        <v>52.950177488709528</v>
      </c>
      <c r="AP329" s="59">
        <f t="shared" ref="AP329:AP392" si="511">AO330</f>
        <v>63.410658023596739</v>
      </c>
    </row>
    <row r="330" spans="1:42" x14ac:dyDescent="0.35">
      <c r="A330" s="83">
        <f>Symbol!A330</f>
        <v>43376</v>
      </c>
      <c r="B330" s="17">
        <f>Symbol!B330</f>
        <v>0.51722000000000001</v>
      </c>
      <c r="C330" s="84">
        <f>Symbol!C330</f>
        <v>0.53609700000000005</v>
      </c>
      <c r="D330" s="17">
        <f>Symbol!D330</f>
        <v>0.51226899999999997</v>
      </c>
      <c r="E330" s="84">
        <f>Symbol!E330</f>
        <v>0.52816200000000002</v>
      </c>
      <c r="F330" s="17">
        <f>Symbol!G330</f>
        <v>789229000</v>
      </c>
      <c r="H330" s="29">
        <f t="shared" si="496"/>
        <v>1</v>
      </c>
      <c r="I330" s="10">
        <f t="shared" si="493"/>
        <v>0.541381</v>
      </c>
      <c r="J330" s="37">
        <f t="shared" si="488"/>
        <v>0.53911200000000004</v>
      </c>
      <c r="K330" s="79">
        <f t="shared" si="494"/>
        <v>-5.7865087900817146E-2</v>
      </c>
      <c r="L330" s="67">
        <f t="shared" si="485"/>
        <v>0.57122799999999996</v>
      </c>
      <c r="M330" s="79">
        <f t="shared" si="491"/>
        <v>-1.794635257495452E-2</v>
      </c>
      <c r="N330" s="67">
        <f t="shared" si="482"/>
        <v>0.58157199999999998</v>
      </c>
      <c r="O330" s="79">
        <f t="shared" si="489"/>
        <v>8.8270941956886239E-3</v>
      </c>
      <c r="P330" s="67">
        <f t="shared" si="480"/>
        <v>0.576461</v>
      </c>
      <c r="Q330" s="79">
        <f t="shared" si="486"/>
        <v>0.1014705548933956</v>
      </c>
      <c r="R330" s="67">
        <f t="shared" si="478"/>
        <v>0.52083699999999999</v>
      </c>
      <c r="S330" s="79">
        <f t="shared" si="483"/>
        <v>-1.3965921911340591E-2</v>
      </c>
      <c r="T330" s="10">
        <f t="shared" ref="T330:T393" si="512">I329-I330</f>
        <v>-2.5073000000000012E-2</v>
      </c>
      <c r="U330" s="5">
        <f t="shared" ref="U330:U393" si="513">IF(T330&gt;0,T330,0)</f>
        <v>0</v>
      </c>
      <c r="V330" s="5">
        <f t="shared" ref="V330:V393" si="514">IF(T330&lt;0,-T330,0)</f>
        <v>2.5073000000000012E-2</v>
      </c>
      <c r="W330" s="5">
        <f t="shared" ref="W330:W393" si="515">SUM(U330:U343)/14</f>
        <v>9.7493571428571412E-3</v>
      </c>
      <c r="X330" s="5">
        <f t="shared" ref="X330:X393" si="516">SUM(V330:V343)/14</f>
        <v>5.8978571428571413E-3</v>
      </c>
      <c r="Y330" s="5">
        <f t="shared" ref="Y330:Y393" si="517">W330/X330</f>
        <v>1.6530337895119294</v>
      </c>
      <c r="Z330" s="37">
        <f t="shared" ref="Z330:Z393" si="518">(100-(100/(1+Y330)))</f>
        <v>62.307302532171406</v>
      </c>
      <c r="AA330" s="63">
        <f t="shared" si="497"/>
        <v>69.545968380348</v>
      </c>
      <c r="AB330" s="50">
        <f t="shared" si="498"/>
        <v>0.55516999999999994</v>
      </c>
      <c r="AC330" s="50">
        <f t="shared" si="499"/>
        <v>0.56397066666666662</v>
      </c>
      <c r="AD330" s="50">
        <f t="shared" si="500"/>
        <v>0.55784199999999995</v>
      </c>
      <c r="AE330" s="55">
        <f t="shared" si="501"/>
        <v>0.56894240000000007</v>
      </c>
      <c r="AF330" s="55">
        <f t="shared" si="502"/>
        <v>0.56895866666666672</v>
      </c>
      <c r="AG330" s="55">
        <f t="shared" si="503"/>
        <v>0.55234400000000006</v>
      </c>
      <c r="AH330" s="50">
        <f t="shared" si="504"/>
        <v>0.53542333333333325</v>
      </c>
      <c r="AI330" s="50">
        <f t="shared" si="505"/>
        <v>441233266.80333328</v>
      </c>
      <c r="AJ330" s="50">
        <f t="shared" si="506"/>
        <v>0</v>
      </c>
      <c r="AK330" s="50">
        <f t="shared" si="507"/>
        <v>441233266.80333328</v>
      </c>
      <c r="AL330" s="50">
        <f t="shared" ref="AL330:AM330" si="519">SUM(AJ330:AJ343)</f>
        <v>3617607574.1139998</v>
      </c>
      <c r="AM330" s="50">
        <f t="shared" si="519"/>
        <v>2087439001.4439998</v>
      </c>
      <c r="AN330" s="50">
        <f t="shared" si="509"/>
        <v>1.7330363050663975</v>
      </c>
      <c r="AO330" s="50">
        <f t="shared" si="510"/>
        <v>63.410658023596739</v>
      </c>
      <c r="AP330" s="59">
        <f t="shared" si="511"/>
        <v>64.747960017091572</v>
      </c>
    </row>
    <row r="331" spans="1:42" x14ac:dyDescent="0.35">
      <c r="A331" s="83">
        <f>Symbol!A331</f>
        <v>43377</v>
      </c>
      <c r="B331" s="17">
        <f>Symbol!B331</f>
        <v>0.52889200000000003</v>
      </c>
      <c r="C331" s="84">
        <f>Symbol!C331</f>
        <v>0.54716100000000001</v>
      </c>
      <c r="D331" s="17">
        <f>Symbol!D331</f>
        <v>0.52625</v>
      </c>
      <c r="E331" s="84">
        <f>Symbol!E331</f>
        <v>0.52660600000000002</v>
      </c>
      <c r="F331" s="17">
        <f>Symbol!G331</f>
        <v>621615000</v>
      </c>
      <c r="H331" s="29">
        <f t="shared" si="496"/>
        <v>0</v>
      </c>
      <c r="I331" s="10">
        <f t="shared" si="493"/>
        <v>0.53911200000000004</v>
      </c>
      <c r="J331" s="37">
        <f t="shared" si="488"/>
        <v>0.57122799999999996</v>
      </c>
      <c r="K331" s="79">
        <f t="shared" si="494"/>
        <v>-1.794635257495452E-2</v>
      </c>
      <c r="L331" s="67">
        <f t="shared" si="485"/>
        <v>0.58157199999999998</v>
      </c>
      <c r="M331" s="79">
        <f t="shared" si="491"/>
        <v>8.8270941956886239E-3</v>
      </c>
      <c r="N331" s="67">
        <f t="shared" si="482"/>
        <v>0.576461</v>
      </c>
      <c r="O331" s="79">
        <f t="shared" si="489"/>
        <v>0.1014705548933956</v>
      </c>
      <c r="P331" s="67">
        <f t="shared" si="480"/>
        <v>0.52083699999999999</v>
      </c>
      <c r="Q331" s="79">
        <f t="shared" si="486"/>
        <v>-1.3965921911340591E-2</v>
      </c>
      <c r="R331" s="67">
        <f t="shared" si="478"/>
        <v>0.52816200000000002</v>
      </c>
      <c r="S331" s="79">
        <f t="shared" si="483"/>
        <v>2.9504139843845984E-3</v>
      </c>
      <c r="T331" s="10">
        <f t="shared" si="512"/>
        <v>2.2689999999999655E-3</v>
      </c>
      <c r="U331" s="5">
        <f t="shared" si="513"/>
        <v>2.2689999999999655E-3</v>
      </c>
      <c r="V331" s="5">
        <f t="shared" si="514"/>
        <v>0</v>
      </c>
      <c r="W331" s="5">
        <f t="shared" si="515"/>
        <v>1.5410571428571425E-2</v>
      </c>
      <c r="X331" s="5">
        <f t="shared" si="516"/>
        <v>4.1069285714285687E-3</v>
      </c>
      <c r="Y331" s="5">
        <f t="shared" si="517"/>
        <v>3.752334904429798</v>
      </c>
      <c r="Z331" s="37">
        <f t="shared" si="518"/>
        <v>78.957711943493933</v>
      </c>
      <c r="AA331" s="63">
        <f t="shared" si="497"/>
        <v>77.691742825775577</v>
      </c>
      <c r="AB331" s="50">
        <f t="shared" si="498"/>
        <v>0.57640000000000002</v>
      </c>
      <c r="AC331" s="50">
        <f t="shared" si="499"/>
        <v>0.57642033333333342</v>
      </c>
      <c r="AD331" s="50">
        <f t="shared" si="500"/>
        <v>0.55565200000000003</v>
      </c>
      <c r="AE331" s="55">
        <f t="shared" si="501"/>
        <v>0.57745880000000005</v>
      </c>
      <c r="AF331" s="55">
        <f t="shared" si="502"/>
        <v>0.56194426666666675</v>
      </c>
      <c r="AG331" s="55">
        <f t="shared" si="503"/>
        <v>0.55162767999999995</v>
      </c>
      <c r="AH331" s="50">
        <f t="shared" si="504"/>
        <v>0.53670466666666672</v>
      </c>
      <c r="AI331" s="50">
        <f t="shared" si="505"/>
        <v>385490810.35666668</v>
      </c>
      <c r="AJ331" s="50">
        <f t="shared" si="506"/>
        <v>0</v>
      </c>
      <c r="AK331" s="50">
        <f t="shared" si="507"/>
        <v>385490810.35666668</v>
      </c>
      <c r="AL331" s="50">
        <f t="shared" ref="AL331:AM331" si="520">SUM(AJ331:AJ344)</f>
        <v>3617607574.1139998</v>
      </c>
      <c r="AM331" s="50">
        <f t="shared" si="520"/>
        <v>1969607178.5346665</v>
      </c>
      <c r="AN331" s="50">
        <f t="shared" si="509"/>
        <v>1.8367152666479416</v>
      </c>
      <c r="AO331" s="50">
        <f t="shared" si="510"/>
        <v>64.747960017091572</v>
      </c>
      <c r="AP331" s="59">
        <f t="shared" si="511"/>
        <v>65.299098854081706</v>
      </c>
    </row>
    <row r="332" spans="1:42" x14ac:dyDescent="0.35">
      <c r="A332" s="83">
        <f>Symbol!A332</f>
        <v>43378</v>
      </c>
      <c r="B332" s="17">
        <f>Symbol!B332</f>
        <v>0.52753000000000005</v>
      </c>
      <c r="C332" s="84">
        <f>Symbol!C332</f>
        <v>0.53043200000000001</v>
      </c>
      <c r="D332" s="17">
        <f>Symbol!D332</f>
        <v>0.51032</v>
      </c>
      <c r="E332" s="84">
        <f>Symbol!E332</f>
        <v>0.51902599999999999</v>
      </c>
      <c r="F332" s="17">
        <f>Symbol!G332</f>
        <v>589636000</v>
      </c>
      <c r="H332" s="29">
        <f t="shared" si="496"/>
        <v>0</v>
      </c>
      <c r="I332" s="10">
        <f t="shared" si="493"/>
        <v>0.57122799999999996</v>
      </c>
      <c r="J332" s="37">
        <f t="shared" si="488"/>
        <v>0.58157199999999998</v>
      </c>
      <c r="K332" s="79">
        <f t="shared" si="494"/>
        <v>8.8270941956886239E-3</v>
      </c>
      <c r="L332" s="67">
        <f t="shared" si="485"/>
        <v>0.576461</v>
      </c>
      <c r="M332" s="79">
        <f t="shared" si="491"/>
        <v>0.1014705548933956</v>
      </c>
      <c r="N332" s="67">
        <f t="shared" si="482"/>
        <v>0.52083699999999999</v>
      </c>
      <c r="O332" s="79">
        <f t="shared" si="489"/>
        <v>-1.3965921911340591E-2</v>
      </c>
      <c r="P332" s="67">
        <f t="shared" si="480"/>
        <v>0.52816200000000002</v>
      </c>
      <c r="Q332" s="79">
        <f t="shared" si="486"/>
        <v>2.9504139843845984E-3</v>
      </c>
      <c r="R332" s="67">
        <f t="shared" si="478"/>
        <v>0.52660600000000002</v>
      </c>
      <c r="S332" s="79">
        <f t="shared" si="483"/>
        <v>1.4498662594399477E-2</v>
      </c>
      <c r="T332" s="10">
        <f t="shared" si="512"/>
        <v>-3.2115999999999922E-2</v>
      </c>
      <c r="U332" s="5">
        <f t="shared" si="513"/>
        <v>0</v>
      </c>
      <c r="V332" s="5">
        <f t="shared" si="514"/>
        <v>3.2115999999999922E-2</v>
      </c>
      <c r="W332" s="5">
        <f t="shared" si="515"/>
        <v>1.5248499999999998E-2</v>
      </c>
      <c r="X332" s="5">
        <f t="shared" si="516"/>
        <v>6.6772857142857111E-3</v>
      </c>
      <c r="Y332" s="5">
        <f t="shared" si="517"/>
        <v>2.2836374917096349</v>
      </c>
      <c r="Z332" s="37">
        <f t="shared" si="518"/>
        <v>69.545968380348</v>
      </c>
      <c r="AA332" s="63">
        <f t="shared" si="497"/>
        <v>81.799307958477499</v>
      </c>
      <c r="AB332" s="50">
        <f t="shared" si="498"/>
        <v>0.57901650000000005</v>
      </c>
      <c r="AC332" s="50">
        <f t="shared" si="499"/>
        <v>0.55962333333333336</v>
      </c>
      <c r="AD332" s="50">
        <f t="shared" si="500"/>
        <v>0.54672759999999998</v>
      </c>
      <c r="AE332" s="55">
        <f t="shared" si="501"/>
        <v>0.55523359999999999</v>
      </c>
      <c r="AF332" s="55">
        <f t="shared" si="502"/>
        <v>0.54977039999999999</v>
      </c>
      <c r="AG332" s="55">
        <f t="shared" si="503"/>
        <v>0.54368912000000003</v>
      </c>
      <c r="AH332" s="50">
        <f t="shared" si="504"/>
        <v>0.56287100000000001</v>
      </c>
      <c r="AI332" s="50">
        <f t="shared" si="505"/>
        <v>582216876.26999998</v>
      </c>
      <c r="AJ332" s="50">
        <f t="shared" si="506"/>
        <v>0</v>
      </c>
      <c r="AK332" s="50">
        <f t="shared" si="507"/>
        <v>582216876.26999998</v>
      </c>
      <c r="AL332" s="50">
        <f t="shared" ref="AL332:AM332" si="521">SUM(AJ332:AJ345)</f>
        <v>3617607574.1139998</v>
      </c>
      <c r="AM332" s="50">
        <f t="shared" si="521"/>
        <v>1922449850.2586665</v>
      </c>
      <c r="AN332" s="50">
        <f t="shared" si="509"/>
        <v>1.8817695419348646</v>
      </c>
      <c r="AO332" s="50">
        <f t="shared" si="510"/>
        <v>65.299098854081706</v>
      </c>
      <c r="AP332" s="59">
        <f t="shared" si="511"/>
        <v>73.79668327476638</v>
      </c>
    </row>
    <row r="333" spans="1:42" x14ac:dyDescent="0.35">
      <c r="A333" s="83">
        <f>Symbol!A333</f>
        <v>43379</v>
      </c>
      <c r="B333" s="17">
        <f>Symbol!B333</f>
        <v>0.51935399999999998</v>
      </c>
      <c r="C333" s="84">
        <f>Symbol!C333</f>
        <v>0.52088199999999996</v>
      </c>
      <c r="D333" s="17">
        <f>Symbol!D333</f>
        <v>0.47053200000000001</v>
      </c>
      <c r="E333" s="84">
        <f>Symbol!E333</f>
        <v>0.48808200000000002</v>
      </c>
      <c r="F333" s="17">
        <f>Symbol!G333</f>
        <v>672167000</v>
      </c>
      <c r="H333" s="29">
        <f t="shared" si="496"/>
        <v>1</v>
      </c>
      <c r="I333" s="10">
        <f t="shared" si="493"/>
        <v>0.58157199999999998</v>
      </c>
      <c r="J333" s="37">
        <f t="shared" si="488"/>
        <v>0.576461</v>
      </c>
      <c r="K333" s="79">
        <f t="shared" si="494"/>
        <v>0.1014705548933956</v>
      </c>
      <c r="L333" s="67">
        <f t="shared" si="485"/>
        <v>0.52083699999999999</v>
      </c>
      <c r="M333" s="79">
        <f t="shared" si="491"/>
        <v>-1.3965921911340591E-2</v>
      </c>
      <c r="N333" s="67">
        <f t="shared" si="482"/>
        <v>0.52816200000000002</v>
      </c>
      <c r="O333" s="79">
        <f t="shared" si="489"/>
        <v>2.9504139843845984E-3</v>
      </c>
      <c r="P333" s="67">
        <f t="shared" si="480"/>
        <v>0.52660600000000002</v>
      </c>
      <c r="Q333" s="79">
        <f t="shared" si="486"/>
        <v>1.4498662594399477E-2</v>
      </c>
      <c r="R333" s="67">
        <f t="shared" si="478"/>
        <v>0.51902599999999999</v>
      </c>
      <c r="S333" s="79">
        <f t="shared" si="483"/>
        <v>6.147055372611758E-2</v>
      </c>
      <c r="T333" s="10">
        <f t="shared" si="512"/>
        <v>-1.034400000000002E-2</v>
      </c>
      <c r="U333" s="5">
        <f t="shared" si="513"/>
        <v>0</v>
      </c>
      <c r="V333" s="5">
        <f t="shared" si="514"/>
        <v>1.034400000000002E-2</v>
      </c>
      <c r="W333" s="5">
        <f t="shared" si="515"/>
        <v>1.5265428571428572E-2</v>
      </c>
      <c r="X333" s="5">
        <f t="shared" si="516"/>
        <v>4.3832857142857163E-3</v>
      </c>
      <c r="Y333" s="5">
        <f t="shared" si="517"/>
        <v>3.4826451129289819</v>
      </c>
      <c r="Z333" s="37">
        <f t="shared" si="518"/>
        <v>77.691742825775577</v>
      </c>
      <c r="AA333" s="63">
        <f t="shared" si="497"/>
        <v>70.226375023884174</v>
      </c>
      <c r="AB333" s="50">
        <f t="shared" si="498"/>
        <v>0.54864899999999994</v>
      </c>
      <c r="AC333" s="50">
        <f t="shared" si="499"/>
        <v>0.54181999999999997</v>
      </c>
      <c r="AD333" s="50">
        <f t="shared" si="500"/>
        <v>0.53421839999999998</v>
      </c>
      <c r="AE333" s="55">
        <f t="shared" si="501"/>
        <v>0.53489180000000003</v>
      </c>
      <c r="AF333" s="55">
        <f t="shared" si="502"/>
        <v>0.53545353333333345</v>
      </c>
      <c r="AG333" s="55">
        <f t="shared" si="503"/>
        <v>0.52852628000000001</v>
      </c>
      <c r="AH333" s="50">
        <f t="shared" si="504"/>
        <v>0.58815633333333339</v>
      </c>
      <c r="AI333" s="50">
        <f t="shared" si="505"/>
        <v>782083239.56000006</v>
      </c>
      <c r="AJ333" s="50">
        <f t="shared" si="506"/>
        <v>782083239.56000006</v>
      </c>
      <c r="AK333" s="50">
        <f t="shared" si="507"/>
        <v>0</v>
      </c>
      <c r="AL333" s="50">
        <f t="shared" ref="AL333:AM333" si="522">SUM(AJ333:AJ346)</f>
        <v>3774512567.7389998</v>
      </c>
      <c r="AM333" s="50">
        <f t="shared" si="522"/>
        <v>1340232973.9886665</v>
      </c>
      <c r="AN333" s="50">
        <f t="shared" si="509"/>
        <v>2.8163107765552695</v>
      </c>
      <c r="AO333" s="50">
        <f t="shared" si="510"/>
        <v>73.79668327476638</v>
      </c>
      <c r="AP333" s="59">
        <f t="shared" si="511"/>
        <v>67.227368464320733</v>
      </c>
    </row>
    <row r="334" spans="1:42" x14ac:dyDescent="0.35">
      <c r="A334" s="83">
        <f>Symbol!A334</f>
        <v>43380</v>
      </c>
      <c r="B334" s="17">
        <f>Symbol!B334</f>
        <v>0.49026799999999998</v>
      </c>
      <c r="C334" s="84">
        <f>Symbol!C334</f>
        <v>0.49026799999999998</v>
      </c>
      <c r="D334" s="17">
        <f>Symbol!D334</f>
        <v>0.469887</v>
      </c>
      <c r="E334" s="84">
        <f>Symbol!E334</f>
        <v>0.482039</v>
      </c>
      <c r="F334" s="17">
        <f>Symbol!G334</f>
        <v>548645000</v>
      </c>
      <c r="H334" s="29">
        <f t="shared" si="496"/>
        <v>1</v>
      </c>
      <c r="I334" s="10">
        <f t="shared" si="493"/>
        <v>0.576461</v>
      </c>
      <c r="J334" s="37">
        <f t="shared" si="488"/>
        <v>0.52083699999999999</v>
      </c>
      <c r="K334" s="79">
        <f t="shared" si="494"/>
        <v>-1.3965921911340591E-2</v>
      </c>
      <c r="L334" s="67">
        <f t="shared" si="485"/>
        <v>0.52816200000000002</v>
      </c>
      <c r="M334" s="79">
        <f t="shared" si="491"/>
        <v>2.9504139843845984E-3</v>
      </c>
      <c r="N334" s="67">
        <f t="shared" si="482"/>
        <v>0.52660600000000002</v>
      </c>
      <c r="O334" s="79">
        <f t="shared" si="489"/>
        <v>1.4498662594399477E-2</v>
      </c>
      <c r="P334" s="67">
        <f t="shared" si="480"/>
        <v>0.51902599999999999</v>
      </c>
      <c r="Q334" s="79">
        <f t="shared" si="486"/>
        <v>6.147055372611758E-2</v>
      </c>
      <c r="R334" s="67">
        <f t="shared" si="478"/>
        <v>0.48808200000000002</v>
      </c>
      <c r="S334" s="79">
        <f t="shared" si="483"/>
        <v>1.2458400883703298E-2</v>
      </c>
      <c r="T334" s="10">
        <f t="shared" si="512"/>
        <v>5.1109999999999767E-3</v>
      </c>
      <c r="U334" s="5">
        <f t="shared" si="513"/>
        <v>5.1109999999999767E-3</v>
      </c>
      <c r="V334" s="5">
        <f t="shared" si="514"/>
        <v>0</v>
      </c>
      <c r="W334" s="5">
        <f t="shared" si="515"/>
        <v>1.6379142857142859E-2</v>
      </c>
      <c r="X334" s="5">
        <f t="shared" si="516"/>
        <v>3.6444285714285723E-3</v>
      </c>
      <c r="Y334" s="5">
        <f t="shared" si="517"/>
        <v>4.4942965779467672</v>
      </c>
      <c r="Z334" s="37">
        <f t="shared" si="518"/>
        <v>81.799307958477499</v>
      </c>
      <c r="AA334" s="63">
        <f t="shared" si="497"/>
        <v>58.826013218779885</v>
      </c>
      <c r="AB334" s="50">
        <f t="shared" si="498"/>
        <v>0.52449950000000001</v>
      </c>
      <c r="AC334" s="50">
        <f t="shared" si="499"/>
        <v>0.52520166666666668</v>
      </c>
      <c r="AD334" s="50">
        <f t="shared" si="500"/>
        <v>0.51654259999999996</v>
      </c>
      <c r="AE334" s="55">
        <f t="shared" si="501"/>
        <v>0.52607460000000006</v>
      </c>
      <c r="AF334" s="55">
        <f t="shared" si="502"/>
        <v>0.52384580000000003</v>
      </c>
      <c r="AG334" s="55">
        <f t="shared" si="503"/>
        <v>0.51119380000000003</v>
      </c>
      <c r="AH334" s="50">
        <f t="shared" si="504"/>
        <v>0.57204899999999992</v>
      </c>
      <c r="AI334" s="50">
        <f t="shared" si="505"/>
        <v>808190827.19999993</v>
      </c>
      <c r="AJ334" s="50">
        <f t="shared" si="506"/>
        <v>808190827.19999993</v>
      </c>
      <c r="AK334" s="50">
        <f t="shared" si="507"/>
        <v>0</v>
      </c>
      <c r="AL334" s="50">
        <f t="shared" ref="AL334:AM334" si="523">SUM(AJ334:AJ347)</f>
        <v>2992429328.1790004</v>
      </c>
      <c r="AM334" s="50">
        <f t="shared" si="523"/>
        <v>1458777667.6253333</v>
      </c>
      <c r="AN334" s="50">
        <f t="shared" si="509"/>
        <v>2.0513265280858168</v>
      </c>
      <c r="AO334" s="50">
        <f t="shared" si="510"/>
        <v>67.227368464320733</v>
      </c>
      <c r="AP334" s="59">
        <f t="shared" si="511"/>
        <v>53.275065931782891</v>
      </c>
    </row>
    <row r="335" spans="1:42" x14ac:dyDescent="0.35">
      <c r="A335" s="83">
        <f>Symbol!A335</f>
        <v>43381</v>
      </c>
      <c r="B335" s="17">
        <f>Symbol!B335</f>
        <v>0.484018</v>
      </c>
      <c r="C335" s="84">
        <f>Symbol!C335</f>
        <v>0.49659300000000001</v>
      </c>
      <c r="D335" s="17">
        <f>Symbol!D335</f>
        <v>0.47938599999999998</v>
      </c>
      <c r="E335" s="84">
        <f>Symbol!E335</f>
        <v>0.48975099999999999</v>
      </c>
      <c r="F335" s="17">
        <f>Symbol!G335</f>
        <v>540832000</v>
      </c>
      <c r="H335" s="29">
        <f t="shared" si="496"/>
        <v>0</v>
      </c>
      <c r="I335" s="10">
        <f t="shared" si="493"/>
        <v>0.52083699999999999</v>
      </c>
      <c r="J335" s="37">
        <f t="shared" si="488"/>
        <v>0.52816200000000002</v>
      </c>
      <c r="K335" s="79">
        <f t="shared" si="494"/>
        <v>2.9504139843845984E-3</v>
      </c>
      <c r="L335" s="67">
        <f t="shared" si="485"/>
        <v>0.52660600000000002</v>
      </c>
      <c r="M335" s="79">
        <f t="shared" si="491"/>
        <v>1.4498662594399477E-2</v>
      </c>
      <c r="N335" s="67">
        <f t="shared" si="482"/>
        <v>0.51902599999999999</v>
      </c>
      <c r="O335" s="79">
        <f t="shared" si="489"/>
        <v>6.147055372611758E-2</v>
      </c>
      <c r="P335" s="67">
        <f t="shared" si="480"/>
        <v>0.48808200000000002</v>
      </c>
      <c r="Q335" s="79">
        <f t="shared" si="486"/>
        <v>1.2458400883703298E-2</v>
      </c>
      <c r="R335" s="67">
        <f t="shared" si="478"/>
        <v>0.482039</v>
      </c>
      <c r="S335" s="79">
        <f t="shared" si="483"/>
        <v>-1.5872075040254671E-2</v>
      </c>
      <c r="T335" s="10">
        <f t="shared" si="512"/>
        <v>5.5624000000000007E-2</v>
      </c>
      <c r="U335" s="5">
        <f t="shared" si="513"/>
        <v>5.5624000000000007E-2</v>
      </c>
      <c r="V335" s="5">
        <f t="shared" si="514"/>
        <v>0</v>
      </c>
      <c r="W335" s="5">
        <f t="shared" si="515"/>
        <v>1.601407142857143E-2</v>
      </c>
      <c r="X335" s="5">
        <f t="shared" si="516"/>
        <v>6.789428571428573E-3</v>
      </c>
      <c r="Y335" s="5">
        <f t="shared" si="517"/>
        <v>2.3586773555527496</v>
      </c>
      <c r="Z335" s="37">
        <f t="shared" si="518"/>
        <v>70.226375023884174</v>
      </c>
      <c r="AA335" s="63">
        <f t="shared" si="497"/>
        <v>60.658814830088211</v>
      </c>
      <c r="AB335" s="50">
        <f t="shared" si="498"/>
        <v>0.52738400000000007</v>
      </c>
      <c r="AC335" s="50">
        <f t="shared" si="499"/>
        <v>0.52459800000000001</v>
      </c>
      <c r="AD335" s="50">
        <f t="shared" si="500"/>
        <v>0.50878299999999999</v>
      </c>
      <c r="AE335" s="55">
        <f t="shared" si="501"/>
        <v>0.52388520000000005</v>
      </c>
      <c r="AF335" s="55">
        <f t="shared" si="502"/>
        <v>0.51462279999999994</v>
      </c>
      <c r="AG335" s="55">
        <f t="shared" si="503"/>
        <v>0.50651303999999997</v>
      </c>
      <c r="AH335" s="50">
        <f t="shared" si="504"/>
        <v>0.53875633333333339</v>
      </c>
      <c r="AI335" s="50">
        <f t="shared" si="505"/>
        <v>400675778.88166672</v>
      </c>
      <c r="AJ335" s="50">
        <f t="shared" si="506"/>
        <v>400675778.88166672</v>
      </c>
      <c r="AK335" s="50">
        <f t="shared" si="507"/>
        <v>0</v>
      </c>
      <c r="AL335" s="50">
        <f t="shared" ref="AL335:AM335" si="524">SUM(AJ335:AJ348)</f>
        <v>2184238500.9790001</v>
      </c>
      <c r="AM335" s="50">
        <f t="shared" si="524"/>
        <v>1915687914.4586668</v>
      </c>
      <c r="AN335" s="50">
        <f t="shared" si="509"/>
        <v>1.1401849353923705</v>
      </c>
      <c r="AO335" s="50">
        <f t="shared" si="510"/>
        <v>53.275065931782891</v>
      </c>
      <c r="AP335" s="59">
        <f t="shared" si="511"/>
        <v>44.825284793334191</v>
      </c>
    </row>
    <row r="336" spans="1:42" x14ac:dyDescent="0.35">
      <c r="A336" s="83">
        <f>Symbol!A336</f>
        <v>43382</v>
      </c>
      <c r="B336" s="17">
        <f>Symbol!B336</f>
        <v>0.49060399999999998</v>
      </c>
      <c r="C336" s="84">
        <f>Symbol!C336</f>
        <v>0.49113299999999999</v>
      </c>
      <c r="D336" s="17">
        <f>Symbol!D336</f>
        <v>0.47111599999999998</v>
      </c>
      <c r="E336" s="84">
        <f>Symbol!E336</f>
        <v>0.47985699999999998</v>
      </c>
      <c r="F336" s="17">
        <f>Symbol!G336</f>
        <v>416867000</v>
      </c>
      <c r="H336" s="29">
        <f t="shared" si="496"/>
        <v>1</v>
      </c>
      <c r="I336" s="10">
        <f t="shared" si="493"/>
        <v>0.52816200000000002</v>
      </c>
      <c r="J336" s="37">
        <f t="shared" si="488"/>
        <v>0.52660600000000002</v>
      </c>
      <c r="K336" s="79">
        <f t="shared" si="494"/>
        <v>1.4498662594399477E-2</v>
      </c>
      <c r="L336" s="67">
        <f t="shared" si="485"/>
        <v>0.51902599999999999</v>
      </c>
      <c r="M336" s="79">
        <f t="shared" si="491"/>
        <v>6.147055372611758E-2</v>
      </c>
      <c r="N336" s="67">
        <f t="shared" si="482"/>
        <v>0.48808200000000002</v>
      </c>
      <c r="O336" s="79">
        <f t="shared" si="489"/>
        <v>1.2458400883703298E-2</v>
      </c>
      <c r="P336" s="67">
        <f t="shared" si="480"/>
        <v>0.482039</v>
      </c>
      <c r="Q336" s="79">
        <f t="shared" si="486"/>
        <v>-1.5872075040254671E-2</v>
      </c>
      <c r="R336" s="67">
        <f t="shared" si="478"/>
        <v>0.48975099999999999</v>
      </c>
      <c r="S336" s="79">
        <f t="shared" si="483"/>
        <v>2.0408955831372311E-2</v>
      </c>
      <c r="T336" s="10">
        <f t="shared" si="512"/>
        <v>-7.3250000000000259E-3</v>
      </c>
      <c r="U336" s="5">
        <f t="shared" si="513"/>
        <v>0</v>
      </c>
      <c r="V336" s="5">
        <f t="shared" si="514"/>
        <v>7.3250000000000259E-3</v>
      </c>
      <c r="W336" s="5">
        <f t="shared" si="515"/>
        <v>1.2040928571428574E-2</v>
      </c>
      <c r="X336" s="5">
        <f t="shared" si="516"/>
        <v>8.4277857142857158E-3</v>
      </c>
      <c r="Y336" s="5">
        <f t="shared" si="517"/>
        <v>1.428717931332582</v>
      </c>
      <c r="Z336" s="37">
        <f t="shared" si="518"/>
        <v>58.826013218779885</v>
      </c>
      <c r="AA336" s="63">
        <f t="shared" si="497"/>
        <v>61.867481711456229</v>
      </c>
      <c r="AB336" s="50">
        <f t="shared" si="498"/>
        <v>0.52281599999999995</v>
      </c>
      <c r="AC336" s="50">
        <f t="shared" si="499"/>
        <v>0.51123799999999997</v>
      </c>
      <c r="AD336" s="50">
        <f t="shared" si="500"/>
        <v>0.5011007999999999</v>
      </c>
      <c r="AE336" s="55">
        <f t="shared" si="501"/>
        <v>0.50816440000000007</v>
      </c>
      <c r="AF336" s="55">
        <f t="shared" si="502"/>
        <v>0.5024270666666667</v>
      </c>
      <c r="AG336" s="55">
        <f t="shared" si="503"/>
        <v>0.498722</v>
      </c>
      <c r="AH336" s="50">
        <f t="shared" si="504"/>
        <v>0.52550933333333338</v>
      </c>
      <c r="AI336" s="50">
        <f t="shared" si="505"/>
        <v>414747205.63733339</v>
      </c>
      <c r="AJ336" s="50">
        <f t="shared" si="506"/>
        <v>0</v>
      </c>
      <c r="AK336" s="50">
        <f t="shared" si="507"/>
        <v>414747205.63733339</v>
      </c>
      <c r="AL336" s="50">
        <f t="shared" ref="AL336:AM336" si="525">SUM(AJ336:AJ349)</f>
        <v>1783562722.0973334</v>
      </c>
      <c r="AM336" s="50">
        <f t="shared" si="525"/>
        <v>2195358394.2333336</v>
      </c>
      <c r="AN336" s="50">
        <f t="shared" si="509"/>
        <v>0.81242439812210798</v>
      </c>
      <c r="AO336" s="50">
        <f t="shared" si="510"/>
        <v>44.825284793334191</v>
      </c>
      <c r="AP336" s="59">
        <f t="shared" si="511"/>
        <v>53.278666697316403</v>
      </c>
    </row>
    <row r="337" spans="1:42" x14ac:dyDescent="0.35">
      <c r="A337" s="83">
        <f>Symbol!A337</f>
        <v>43383</v>
      </c>
      <c r="B337" s="17">
        <f>Symbol!B337</f>
        <v>0.47915099999999999</v>
      </c>
      <c r="C337" s="84">
        <f>Symbol!C337</f>
        <v>0.47915099999999999</v>
      </c>
      <c r="D337" s="17">
        <f>Symbol!D337</f>
        <v>0.45904200000000001</v>
      </c>
      <c r="E337" s="84">
        <f>Symbol!E337</f>
        <v>0.46238699999999999</v>
      </c>
      <c r="F337" s="17">
        <f>Symbol!G337</f>
        <v>412207000</v>
      </c>
      <c r="H337" s="29">
        <f t="shared" si="496"/>
        <v>1</v>
      </c>
      <c r="I337" s="10">
        <f t="shared" si="493"/>
        <v>0.52660600000000002</v>
      </c>
      <c r="J337" s="37">
        <f t="shared" si="488"/>
        <v>0.51902599999999999</v>
      </c>
      <c r="K337" s="79">
        <f t="shared" si="494"/>
        <v>6.147055372611758E-2</v>
      </c>
      <c r="L337" s="67">
        <f t="shared" si="485"/>
        <v>0.48808200000000002</v>
      </c>
      <c r="M337" s="79">
        <f t="shared" si="491"/>
        <v>1.2458400883703298E-2</v>
      </c>
      <c r="N337" s="67">
        <f t="shared" si="482"/>
        <v>0.482039</v>
      </c>
      <c r="O337" s="79">
        <f t="shared" si="489"/>
        <v>-1.5872075040254671E-2</v>
      </c>
      <c r="P337" s="67">
        <f t="shared" si="480"/>
        <v>0.48975099999999999</v>
      </c>
      <c r="Q337" s="79">
        <f t="shared" si="486"/>
        <v>2.0408955831372311E-2</v>
      </c>
      <c r="R337" s="67">
        <f t="shared" si="478"/>
        <v>0.47985699999999998</v>
      </c>
      <c r="S337" s="79">
        <f t="shared" si="483"/>
        <v>3.7085940073178621E-2</v>
      </c>
      <c r="T337" s="10">
        <f t="shared" si="512"/>
        <v>1.5560000000000018E-3</v>
      </c>
      <c r="U337" s="5">
        <f t="shared" si="513"/>
        <v>1.5560000000000018E-3</v>
      </c>
      <c r="V337" s="5">
        <f t="shared" si="514"/>
        <v>0</v>
      </c>
      <c r="W337" s="5">
        <f t="shared" si="515"/>
        <v>1.2187785714285717E-2</v>
      </c>
      <c r="X337" s="5">
        <f t="shared" si="516"/>
        <v>7.9045714285714275E-3</v>
      </c>
      <c r="Y337" s="5">
        <f t="shared" si="517"/>
        <v>1.5418654666377509</v>
      </c>
      <c r="Z337" s="37">
        <f t="shared" si="518"/>
        <v>60.658814830088211</v>
      </c>
      <c r="AA337" s="63">
        <f t="shared" si="497"/>
        <v>61.330090573633001</v>
      </c>
      <c r="AB337" s="50">
        <f t="shared" si="498"/>
        <v>0.50355400000000006</v>
      </c>
      <c r="AC337" s="50">
        <f t="shared" si="499"/>
        <v>0.49638233333333331</v>
      </c>
      <c r="AD337" s="50">
        <f t="shared" si="500"/>
        <v>0.49175099999999999</v>
      </c>
      <c r="AE337" s="55">
        <f t="shared" si="501"/>
        <v>0.4918536</v>
      </c>
      <c r="AF337" s="55">
        <f t="shared" si="502"/>
        <v>0.4931044</v>
      </c>
      <c r="AG337" s="55">
        <f t="shared" si="503"/>
        <v>0.48814375999999998</v>
      </c>
      <c r="AH337" s="50">
        <f t="shared" si="504"/>
        <v>0.53333900000000012</v>
      </c>
      <c r="AI337" s="50">
        <f t="shared" si="505"/>
        <v>331531522.48500007</v>
      </c>
      <c r="AJ337" s="50">
        <f t="shared" si="506"/>
        <v>331531522.48500007</v>
      </c>
      <c r="AK337" s="50">
        <f t="shared" si="507"/>
        <v>0</v>
      </c>
      <c r="AL337" s="50">
        <f t="shared" ref="AL337:AM337" si="526">SUM(AJ337:AJ350)</f>
        <v>2030519750.3700001</v>
      </c>
      <c r="AM337" s="50">
        <f t="shared" si="526"/>
        <v>1780611188.5959997</v>
      </c>
      <c r="AN337" s="50">
        <f t="shared" si="509"/>
        <v>1.1403498772638017</v>
      </c>
      <c r="AO337" s="50">
        <f t="shared" si="510"/>
        <v>53.278666697316403</v>
      </c>
      <c r="AP337" s="59">
        <f t="shared" si="511"/>
        <v>51.861130815427231</v>
      </c>
    </row>
    <row r="338" spans="1:42" x14ac:dyDescent="0.35">
      <c r="A338" s="83">
        <f>Symbol!A338</f>
        <v>43384</v>
      </c>
      <c r="B338" s="17">
        <f>Symbol!B338</f>
        <v>0.46149699999999999</v>
      </c>
      <c r="C338" s="84">
        <f>Symbol!C338</f>
        <v>0.46149699999999999</v>
      </c>
      <c r="D338" s="17">
        <f>Symbol!D338</f>
        <v>0.38161400000000001</v>
      </c>
      <c r="E338" s="84">
        <f>Symbol!E338</f>
        <v>0.38313000000000003</v>
      </c>
      <c r="F338" s="17">
        <f>Symbol!G338</f>
        <v>791202000</v>
      </c>
      <c r="H338" s="29">
        <f t="shared" si="496"/>
        <v>1</v>
      </c>
      <c r="I338" s="10">
        <f t="shared" si="493"/>
        <v>0.51902599999999999</v>
      </c>
      <c r="J338" s="37">
        <f t="shared" si="488"/>
        <v>0.48808200000000002</v>
      </c>
      <c r="K338" s="79">
        <f t="shared" si="494"/>
        <v>1.2458400883703298E-2</v>
      </c>
      <c r="L338" s="67">
        <f t="shared" si="485"/>
        <v>0.482039</v>
      </c>
      <c r="M338" s="79">
        <f t="shared" si="491"/>
        <v>-1.5872075040254671E-2</v>
      </c>
      <c r="N338" s="67">
        <f t="shared" si="482"/>
        <v>0.48975099999999999</v>
      </c>
      <c r="O338" s="79">
        <f t="shared" si="489"/>
        <v>2.0408955831372311E-2</v>
      </c>
      <c r="P338" s="67">
        <f t="shared" si="480"/>
        <v>0.47985699999999998</v>
      </c>
      <c r="Q338" s="79">
        <f t="shared" si="486"/>
        <v>3.7085940073178621E-2</v>
      </c>
      <c r="R338" s="67">
        <f t="shared" si="478"/>
        <v>0.46238699999999999</v>
      </c>
      <c r="S338" s="79">
        <f t="shared" si="483"/>
        <v>0.1880278455998248</v>
      </c>
      <c r="T338" s="10">
        <f t="shared" si="512"/>
        <v>7.5800000000000312E-3</v>
      </c>
      <c r="U338" s="5">
        <f t="shared" si="513"/>
        <v>7.5800000000000312E-3</v>
      </c>
      <c r="V338" s="5">
        <f t="shared" si="514"/>
        <v>0</v>
      </c>
      <c r="W338" s="5">
        <f t="shared" si="515"/>
        <v>1.2824642857142857E-2</v>
      </c>
      <c r="X338" s="5">
        <f t="shared" si="516"/>
        <v>7.9045714285714275E-3</v>
      </c>
      <c r="Y338" s="5">
        <f t="shared" si="517"/>
        <v>1.6224336731005569</v>
      </c>
      <c r="Z338" s="37">
        <f t="shared" si="518"/>
        <v>61.867481711456229</v>
      </c>
      <c r="AA338" s="63">
        <f t="shared" si="497"/>
        <v>55.559270575123477</v>
      </c>
      <c r="AB338" s="50">
        <f t="shared" si="498"/>
        <v>0.48506050000000001</v>
      </c>
      <c r="AC338" s="50">
        <f t="shared" si="499"/>
        <v>0.486624</v>
      </c>
      <c r="AD338" s="50">
        <f t="shared" si="500"/>
        <v>0.48042319999999999</v>
      </c>
      <c r="AE338" s="55">
        <f t="shared" si="501"/>
        <v>0.4863324</v>
      </c>
      <c r="AF338" s="55">
        <f t="shared" si="502"/>
        <v>0.48472226666666668</v>
      </c>
      <c r="AG338" s="55">
        <f t="shared" si="503"/>
        <v>0.46516264000000002</v>
      </c>
      <c r="AH338" s="50">
        <f t="shared" si="504"/>
        <v>0.519926</v>
      </c>
      <c r="AI338" s="50">
        <f t="shared" si="505"/>
        <v>306567086.93599999</v>
      </c>
      <c r="AJ338" s="50">
        <f t="shared" si="506"/>
        <v>306567086.93599999</v>
      </c>
      <c r="AK338" s="50">
        <f t="shared" si="507"/>
        <v>0</v>
      </c>
      <c r="AL338" s="50">
        <f t="shared" ref="AL338:AM338" si="527">SUM(AJ338:AJ351)</f>
        <v>1918294121.7236667</v>
      </c>
      <c r="AM338" s="50">
        <f t="shared" si="527"/>
        <v>1780611188.5959997</v>
      </c>
      <c r="AN338" s="50">
        <f t="shared" si="509"/>
        <v>1.0773234123257582</v>
      </c>
      <c r="AO338" s="50">
        <f t="shared" si="510"/>
        <v>51.861130815427231</v>
      </c>
      <c r="AP338" s="59">
        <f t="shared" si="511"/>
        <v>45.652776787529532</v>
      </c>
    </row>
    <row r="339" spans="1:42" x14ac:dyDescent="0.35">
      <c r="A339" s="83">
        <f>Symbol!A339</f>
        <v>43385</v>
      </c>
      <c r="B339" s="17">
        <f>Symbol!B339</f>
        <v>0.37931300000000001</v>
      </c>
      <c r="C339" s="84">
        <f>Symbol!C339</f>
        <v>0.43954399999999999</v>
      </c>
      <c r="D339" s="17">
        <f>Symbol!D339</f>
        <v>0.37891399999999997</v>
      </c>
      <c r="E339" s="84">
        <f>Symbol!E339</f>
        <v>0.41911500000000002</v>
      </c>
      <c r="F339" s="17">
        <f>Symbol!G339</f>
        <v>820154000</v>
      </c>
      <c r="H339" s="29">
        <f t="shared" si="496"/>
        <v>1</v>
      </c>
      <c r="I339" s="10">
        <f t="shared" si="493"/>
        <v>0.48808200000000002</v>
      </c>
      <c r="J339" s="37">
        <f t="shared" si="488"/>
        <v>0.482039</v>
      </c>
      <c r="K339" s="79">
        <f t="shared" si="494"/>
        <v>-1.5872075040254671E-2</v>
      </c>
      <c r="L339" s="67">
        <f t="shared" si="485"/>
        <v>0.48975099999999999</v>
      </c>
      <c r="M339" s="79">
        <f t="shared" si="491"/>
        <v>2.0408955831372311E-2</v>
      </c>
      <c r="N339" s="67">
        <f t="shared" si="482"/>
        <v>0.47985699999999998</v>
      </c>
      <c r="O339" s="79">
        <f t="shared" si="489"/>
        <v>3.7085940073178621E-2</v>
      </c>
      <c r="P339" s="67">
        <f t="shared" si="480"/>
        <v>0.46238699999999999</v>
      </c>
      <c r="Q339" s="79">
        <f t="shared" si="486"/>
        <v>0.1880278455998248</v>
      </c>
      <c r="R339" s="67">
        <f t="shared" si="478"/>
        <v>0.38313000000000003</v>
      </c>
      <c r="S339" s="79">
        <f t="shared" si="483"/>
        <v>-8.977098809493643E-2</v>
      </c>
      <c r="T339" s="10">
        <f t="shared" si="512"/>
        <v>3.0943999999999972E-2</v>
      </c>
      <c r="U339" s="5">
        <f t="shared" si="513"/>
        <v>3.0943999999999972E-2</v>
      </c>
      <c r="V339" s="5">
        <f t="shared" si="514"/>
        <v>0</v>
      </c>
      <c r="W339" s="5">
        <f t="shared" si="515"/>
        <v>1.2536571428571425E-2</v>
      </c>
      <c r="X339" s="5">
        <f t="shared" si="516"/>
        <v>7.9045714285714275E-3</v>
      </c>
      <c r="Y339" s="5">
        <f t="shared" si="517"/>
        <v>1.5859900238559963</v>
      </c>
      <c r="Z339" s="37">
        <f t="shared" si="518"/>
        <v>61.330090573633001</v>
      </c>
      <c r="AA339" s="63">
        <f t="shared" si="497"/>
        <v>54.938254766794351</v>
      </c>
      <c r="AB339" s="50">
        <f t="shared" si="498"/>
        <v>0.48589499999999997</v>
      </c>
      <c r="AC339" s="50">
        <f t="shared" si="499"/>
        <v>0.4838823333333333</v>
      </c>
      <c r="AD339" s="50">
        <f t="shared" si="500"/>
        <v>0.45943279999999997</v>
      </c>
      <c r="AE339" s="55">
        <f t="shared" si="501"/>
        <v>0.48425100000000004</v>
      </c>
      <c r="AF339" s="55">
        <f t="shared" si="502"/>
        <v>0.47827313333333338</v>
      </c>
      <c r="AG339" s="55">
        <f t="shared" si="503"/>
        <v>0.45388620000000002</v>
      </c>
      <c r="AH339" s="50">
        <f t="shared" si="504"/>
        <v>0.4931653333333334</v>
      </c>
      <c r="AI339" s="50">
        <f t="shared" si="505"/>
        <v>331489462.61066669</v>
      </c>
      <c r="AJ339" s="50">
        <f t="shared" si="506"/>
        <v>331489462.61066669</v>
      </c>
      <c r="AK339" s="50">
        <f t="shared" si="507"/>
        <v>0</v>
      </c>
      <c r="AL339" s="50">
        <f t="shared" ref="AL339:AM339" si="528">SUM(AJ339:AJ352)</f>
        <v>1611727034.7876668</v>
      </c>
      <c r="AM339" s="50">
        <f t="shared" si="528"/>
        <v>1918676038.5866663</v>
      </c>
      <c r="AN339" s="50">
        <f t="shared" si="509"/>
        <v>0.84002041114501846</v>
      </c>
      <c r="AO339" s="50">
        <f t="shared" si="510"/>
        <v>45.652776787529532</v>
      </c>
      <c r="AP339" s="59">
        <f t="shared" si="511"/>
        <v>38.496046212057969</v>
      </c>
    </row>
    <row r="340" spans="1:42" x14ac:dyDescent="0.35">
      <c r="A340" s="83">
        <f>Symbol!A340</f>
        <v>43386</v>
      </c>
      <c r="B340" s="17">
        <f>Symbol!B340</f>
        <v>0.416294</v>
      </c>
      <c r="C340" s="84">
        <f>Symbol!C340</f>
        <v>0.425624</v>
      </c>
      <c r="D340" s="17">
        <f>Symbol!D340</f>
        <v>0.41451500000000002</v>
      </c>
      <c r="E340" s="84">
        <f>Symbol!E340</f>
        <v>0.41887799999999997</v>
      </c>
      <c r="F340" s="17">
        <f>Symbol!G340</f>
        <v>373875000</v>
      </c>
      <c r="H340" s="29">
        <f t="shared" si="496"/>
        <v>0</v>
      </c>
      <c r="I340" s="10">
        <f t="shared" si="493"/>
        <v>0.482039</v>
      </c>
      <c r="J340" s="37">
        <f t="shared" si="488"/>
        <v>0.48975099999999999</v>
      </c>
      <c r="K340" s="79">
        <f t="shared" si="494"/>
        <v>2.0408955831372311E-2</v>
      </c>
      <c r="L340" s="67">
        <f t="shared" si="485"/>
        <v>0.47985699999999998</v>
      </c>
      <c r="M340" s="79">
        <f t="shared" si="491"/>
        <v>3.7085940073178621E-2</v>
      </c>
      <c r="N340" s="67">
        <f t="shared" si="482"/>
        <v>0.46238699999999999</v>
      </c>
      <c r="O340" s="79">
        <f t="shared" si="489"/>
        <v>0.1880278455998248</v>
      </c>
      <c r="P340" s="67">
        <f t="shared" si="480"/>
        <v>0.38313000000000003</v>
      </c>
      <c r="Q340" s="79">
        <f t="shared" si="486"/>
        <v>-8.977098809493643E-2</v>
      </c>
      <c r="R340" s="67">
        <f t="shared" si="478"/>
        <v>0.41911500000000002</v>
      </c>
      <c r="S340" s="79">
        <f t="shared" si="483"/>
        <v>5.6563719820796026E-4</v>
      </c>
      <c r="T340" s="10">
        <f t="shared" si="512"/>
        <v>6.0430000000000206E-3</v>
      </c>
      <c r="U340" s="5">
        <f t="shared" si="513"/>
        <v>6.0430000000000206E-3</v>
      </c>
      <c r="V340" s="5">
        <f t="shared" si="514"/>
        <v>0</v>
      </c>
      <c r="W340" s="5">
        <f t="shared" si="515"/>
        <v>1.0326285714285713E-2</v>
      </c>
      <c r="X340" s="5">
        <f t="shared" si="516"/>
        <v>8.2597857142857091E-3</v>
      </c>
      <c r="Y340" s="5">
        <f t="shared" si="517"/>
        <v>1.2501880885875634</v>
      </c>
      <c r="Z340" s="37">
        <f t="shared" si="518"/>
        <v>55.559270575123477</v>
      </c>
      <c r="AA340" s="63">
        <f t="shared" si="497"/>
        <v>57.256071479492419</v>
      </c>
      <c r="AB340" s="50">
        <f t="shared" si="498"/>
        <v>0.48480400000000001</v>
      </c>
      <c r="AC340" s="50">
        <f t="shared" si="499"/>
        <v>0.47733166666666671</v>
      </c>
      <c r="AD340" s="50">
        <f t="shared" si="500"/>
        <v>0.44684800000000002</v>
      </c>
      <c r="AE340" s="55">
        <f t="shared" si="501"/>
        <v>0.47484779999999999</v>
      </c>
      <c r="AF340" s="55">
        <f t="shared" si="502"/>
        <v>0.45138326666666673</v>
      </c>
      <c r="AG340" s="55">
        <f t="shared" si="503"/>
        <v>0.44408892</v>
      </c>
      <c r="AH340" s="50">
        <f t="shared" si="504"/>
        <v>0.48073133333333334</v>
      </c>
      <c r="AI340" s="50">
        <f t="shared" si="505"/>
        <v>263750842.37666667</v>
      </c>
      <c r="AJ340" s="50">
        <f t="shared" si="506"/>
        <v>0</v>
      </c>
      <c r="AK340" s="50">
        <f t="shared" si="507"/>
        <v>263750842.37666667</v>
      </c>
      <c r="AL340" s="50">
        <f t="shared" ref="AL340:AM340" si="529">SUM(AJ340:AJ353)</f>
        <v>1280237572.177</v>
      </c>
      <c r="AM340" s="50">
        <f t="shared" si="529"/>
        <v>2045396351.6933329</v>
      </c>
      <c r="AN340" s="50">
        <f t="shared" si="509"/>
        <v>0.62591173154148005</v>
      </c>
      <c r="AO340" s="50">
        <f t="shared" si="510"/>
        <v>38.496046212057969</v>
      </c>
      <c r="AP340" s="59">
        <f t="shared" si="511"/>
        <v>44.016158393950846</v>
      </c>
    </row>
    <row r="341" spans="1:42" x14ac:dyDescent="0.35">
      <c r="A341" s="83">
        <f>Symbol!A341</f>
        <v>43387</v>
      </c>
      <c r="B341" s="17">
        <f>Symbol!B341</f>
        <v>0.41857299999999997</v>
      </c>
      <c r="C341" s="84">
        <f>Symbol!C341</f>
        <v>0.42499199999999998</v>
      </c>
      <c r="D341" s="17">
        <f>Symbol!D341</f>
        <v>0.40145999999999998</v>
      </c>
      <c r="E341" s="84">
        <f>Symbol!E341</f>
        <v>0.40328599999999998</v>
      </c>
      <c r="F341" s="17">
        <f>Symbol!G341</f>
        <v>289195000</v>
      </c>
      <c r="H341" s="29">
        <f t="shared" si="496"/>
        <v>1</v>
      </c>
      <c r="I341" s="10">
        <f t="shared" si="493"/>
        <v>0.48975099999999999</v>
      </c>
      <c r="J341" s="37">
        <f t="shared" si="488"/>
        <v>0.47985699999999998</v>
      </c>
      <c r="K341" s="79">
        <f t="shared" si="494"/>
        <v>3.7085940073178621E-2</v>
      </c>
      <c r="L341" s="67">
        <f t="shared" si="485"/>
        <v>0.46238699999999999</v>
      </c>
      <c r="M341" s="79">
        <f t="shared" si="491"/>
        <v>0.1880278455998248</v>
      </c>
      <c r="N341" s="67">
        <f t="shared" si="482"/>
        <v>0.38313000000000003</v>
      </c>
      <c r="O341" s="79">
        <f t="shared" si="489"/>
        <v>-8.977098809493643E-2</v>
      </c>
      <c r="P341" s="67">
        <f t="shared" si="480"/>
        <v>0.41911500000000002</v>
      </c>
      <c r="Q341" s="79">
        <f t="shared" si="486"/>
        <v>5.6563719820796026E-4</v>
      </c>
      <c r="R341" s="67">
        <f t="shared" si="478"/>
        <v>0.41887799999999997</v>
      </c>
      <c r="S341" s="79">
        <f t="shared" si="483"/>
        <v>3.7933720408913102E-2</v>
      </c>
      <c r="T341" s="10">
        <f t="shared" si="512"/>
        <v>-7.7119999999999966E-3</v>
      </c>
      <c r="U341" s="5">
        <f t="shared" si="513"/>
        <v>0</v>
      </c>
      <c r="V341" s="5">
        <f t="shared" si="514"/>
        <v>7.7119999999999966E-3</v>
      </c>
      <c r="W341" s="5">
        <f t="shared" si="515"/>
        <v>1.0070142857142852E-2</v>
      </c>
      <c r="X341" s="5">
        <f t="shared" si="516"/>
        <v>8.2597857142857091E-3</v>
      </c>
      <c r="Y341" s="5">
        <f t="shared" si="517"/>
        <v>1.2191772529553691</v>
      </c>
      <c r="Z341" s="37">
        <f t="shared" si="518"/>
        <v>54.938254766794351</v>
      </c>
      <c r="AA341" s="63">
        <f t="shared" si="497"/>
        <v>53.537907428830387</v>
      </c>
      <c r="AB341" s="50">
        <f t="shared" si="498"/>
        <v>0.47112199999999999</v>
      </c>
      <c r="AC341" s="50">
        <f t="shared" si="499"/>
        <v>0.44179133333333337</v>
      </c>
      <c r="AD341" s="50">
        <f t="shared" si="500"/>
        <v>0.43267339999999999</v>
      </c>
      <c r="AE341" s="55">
        <f t="shared" si="501"/>
        <v>0.43417820000000001</v>
      </c>
      <c r="AF341" s="55">
        <f t="shared" si="502"/>
        <v>0.43320660000000005</v>
      </c>
      <c r="AG341" s="55">
        <f t="shared" si="503"/>
        <v>0.42985876000000006</v>
      </c>
      <c r="AH341" s="50">
        <f t="shared" si="504"/>
        <v>0.48857666666666666</v>
      </c>
      <c r="AI341" s="50">
        <f t="shared" si="505"/>
        <v>264237895.78666666</v>
      </c>
      <c r="AJ341" s="50">
        <f t="shared" si="506"/>
        <v>264237895.78666666</v>
      </c>
      <c r="AK341" s="50">
        <f t="shared" si="507"/>
        <v>0</v>
      </c>
      <c r="AL341" s="50">
        <f t="shared" ref="AL341:AM341" si="530">SUM(AJ341:AJ354)</f>
        <v>1400782595.303</v>
      </c>
      <c r="AM341" s="50">
        <f t="shared" si="530"/>
        <v>1781645509.3166664</v>
      </c>
      <c r="AN341" s="50">
        <f t="shared" si="509"/>
        <v>0.7862296893394114</v>
      </c>
      <c r="AO341" s="50">
        <f t="shared" si="510"/>
        <v>44.016158393950846</v>
      </c>
      <c r="AP341" s="59">
        <f t="shared" si="511"/>
        <v>37.492856192365849</v>
      </c>
    </row>
    <row r="342" spans="1:42" x14ac:dyDescent="0.35">
      <c r="A342" s="83">
        <f>Symbol!A342</f>
        <v>43388</v>
      </c>
      <c r="B342" s="17">
        <f>Symbol!B342</f>
        <v>0.40165400000000001</v>
      </c>
      <c r="C342" s="84">
        <f>Symbol!C342</f>
        <v>0.47213300000000002</v>
      </c>
      <c r="D342" s="17">
        <f>Symbol!D342</f>
        <v>0.39670100000000003</v>
      </c>
      <c r="E342" s="84">
        <f>Symbol!E342</f>
        <v>0.44731599999999999</v>
      </c>
      <c r="F342" s="17">
        <f>Symbol!G342</f>
        <v>1041470000</v>
      </c>
      <c r="H342" s="29">
        <f t="shared" si="496"/>
        <v>1</v>
      </c>
      <c r="I342" s="10">
        <f t="shared" si="493"/>
        <v>0.47985699999999998</v>
      </c>
      <c r="J342" s="37">
        <f t="shared" si="488"/>
        <v>0.46238699999999999</v>
      </c>
      <c r="K342" s="79">
        <f t="shared" si="494"/>
        <v>0.1880278455998248</v>
      </c>
      <c r="L342" s="67">
        <f t="shared" si="485"/>
        <v>0.38313000000000003</v>
      </c>
      <c r="M342" s="79">
        <f t="shared" si="491"/>
        <v>-8.977098809493643E-2</v>
      </c>
      <c r="N342" s="67">
        <f t="shared" si="482"/>
        <v>0.41911500000000002</v>
      </c>
      <c r="O342" s="79">
        <f t="shared" si="489"/>
        <v>5.6563719820796026E-4</v>
      </c>
      <c r="P342" s="67">
        <f t="shared" si="480"/>
        <v>0.41887799999999997</v>
      </c>
      <c r="Q342" s="79">
        <f t="shared" si="486"/>
        <v>3.7933720408913102E-2</v>
      </c>
      <c r="R342" s="67">
        <f t="shared" si="478"/>
        <v>0.40328599999999998</v>
      </c>
      <c r="S342" s="79">
        <f t="shared" si="483"/>
        <v>-0.10361929231158445</v>
      </c>
      <c r="T342" s="10">
        <f t="shared" si="512"/>
        <v>9.8940000000000139E-3</v>
      </c>
      <c r="U342" s="5">
        <f t="shared" si="513"/>
        <v>9.8940000000000139E-3</v>
      </c>
      <c r="V342" s="5">
        <f t="shared" si="514"/>
        <v>0</v>
      </c>
      <c r="W342" s="5">
        <f t="shared" si="515"/>
        <v>1.0326214285714282E-2</v>
      </c>
      <c r="X342" s="5">
        <f t="shared" si="516"/>
        <v>7.7089285714285671E-3</v>
      </c>
      <c r="Y342" s="5">
        <f t="shared" si="517"/>
        <v>1.3395135510771372</v>
      </c>
      <c r="Z342" s="37">
        <f t="shared" si="518"/>
        <v>57.256071479492419</v>
      </c>
      <c r="AA342" s="63">
        <f t="shared" si="497"/>
        <v>51.077865867441325</v>
      </c>
      <c r="AB342" s="50">
        <f t="shared" si="498"/>
        <v>0.42275850000000004</v>
      </c>
      <c r="AC342" s="50">
        <f t="shared" si="499"/>
        <v>0.42154400000000009</v>
      </c>
      <c r="AD342" s="50">
        <f t="shared" si="500"/>
        <v>0.41735920000000004</v>
      </c>
      <c r="AE342" s="55">
        <f t="shared" si="501"/>
        <v>0.41337540000000006</v>
      </c>
      <c r="AF342" s="55">
        <f t="shared" si="502"/>
        <v>0.41811019999999999</v>
      </c>
      <c r="AG342" s="55">
        <f t="shared" si="503"/>
        <v>0.42395339999999998</v>
      </c>
      <c r="AH342" s="50">
        <f t="shared" si="504"/>
        <v>0.48070199999999996</v>
      </c>
      <c r="AI342" s="50">
        <f t="shared" si="505"/>
        <v>200388800.63399997</v>
      </c>
      <c r="AJ342" s="50">
        <f t="shared" si="506"/>
        <v>200388800.63399997</v>
      </c>
      <c r="AK342" s="50">
        <f t="shared" si="507"/>
        <v>0</v>
      </c>
      <c r="AL342" s="50">
        <f t="shared" ref="AL342:AM342" si="531">SUM(AJ342:AJ355)</f>
        <v>1136544699.5163333</v>
      </c>
      <c r="AM342" s="50">
        <f t="shared" si="531"/>
        <v>1894818645.2366664</v>
      </c>
      <c r="AN342" s="50">
        <f t="shared" si="509"/>
        <v>0.59981713942569781</v>
      </c>
      <c r="AO342" s="50">
        <f t="shared" si="510"/>
        <v>37.492856192365849</v>
      </c>
      <c r="AP342" s="59">
        <f t="shared" si="511"/>
        <v>30.847475296725875</v>
      </c>
    </row>
    <row r="343" spans="1:42" x14ac:dyDescent="0.35">
      <c r="A343" s="83">
        <f>Symbol!A343</f>
        <v>43389</v>
      </c>
      <c r="B343" s="17">
        <f>Symbol!B343</f>
        <v>0.44806600000000002</v>
      </c>
      <c r="C343" s="84">
        <f>Symbol!C343</f>
        <v>0.47099000000000002</v>
      </c>
      <c r="D343" s="17">
        <f>Symbol!D343</f>
        <v>0.44531900000000002</v>
      </c>
      <c r="E343" s="84">
        <f>Symbol!E343</f>
        <v>0.47025299999999998</v>
      </c>
      <c r="F343" s="17">
        <f>Symbol!G343</f>
        <v>605102000</v>
      </c>
      <c r="H343" s="29">
        <f t="shared" si="496"/>
        <v>1</v>
      </c>
      <c r="I343" s="10">
        <f t="shared" si="493"/>
        <v>0.46238699999999999</v>
      </c>
      <c r="J343" s="37">
        <f t="shared" si="488"/>
        <v>0.38313000000000003</v>
      </c>
      <c r="K343" s="79">
        <f t="shared" si="494"/>
        <v>-8.977098809493643E-2</v>
      </c>
      <c r="L343" s="67">
        <f t="shared" si="485"/>
        <v>0.41911500000000002</v>
      </c>
      <c r="M343" s="79">
        <f t="shared" si="491"/>
        <v>5.6563719820796026E-4</v>
      </c>
      <c r="N343" s="67">
        <f t="shared" si="482"/>
        <v>0.41887799999999997</v>
      </c>
      <c r="O343" s="79">
        <f t="shared" si="489"/>
        <v>3.7933720408913102E-2</v>
      </c>
      <c r="P343" s="67">
        <f t="shared" si="480"/>
        <v>0.40328599999999998</v>
      </c>
      <c r="Q343" s="79">
        <f t="shared" si="486"/>
        <v>-0.10361929231158445</v>
      </c>
      <c r="R343" s="67">
        <f t="shared" si="478"/>
        <v>0.44731599999999999</v>
      </c>
      <c r="S343" s="79">
        <f t="shared" si="483"/>
        <v>-5.0005567770437111E-2</v>
      </c>
      <c r="T343" s="10">
        <f t="shared" si="512"/>
        <v>1.7469999999999986E-2</v>
      </c>
      <c r="U343" s="5">
        <f t="shared" si="513"/>
        <v>1.7469999999999986E-2</v>
      </c>
      <c r="V343" s="5">
        <f t="shared" si="514"/>
        <v>0</v>
      </c>
      <c r="W343" s="5">
        <f t="shared" si="515"/>
        <v>9.6194999999999944E-3</v>
      </c>
      <c r="X343" s="5">
        <f t="shared" si="516"/>
        <v>8.3481428571428561E-3</v>
      </c>
      <c r="Y343" s="5">
        <f t="shared" si="517"/>
        <v>1.1522922121258787</v>
      </c>
      <c r="Z343" s="37">
        <f t="shared" si="518"/>
        <v>53.537907428830387</v>
      </c>
      <c r="AA343" s="63">
        <f t="shared" si="497"/>
        <v>26.653412773595264</v>
      </c>
      <c r="AB343" s="50">
        <f t="shared" si="498"/>
        <v>0.40112250000000005</v>
      </c>
      <c r="AC343" s="50">
        <f t="shared" si="499"/>
        <v>0.40704099999999999</v>
      </c>
      <c r="AD343" s="50">
        <f t="shared" si="500"/>
        <v>0.41434499999999996</v>
      </c>
      <c r="AE343" s="55">
        <f t="shared" si="501"/>
        <v>0.41182320000000006</v>
      </c>
      <c r="AF343" s="55">
        <f t="shared" si="502"/>
        <v>0.40763373333333341</v>
      </c>
      <c r="AG343" s="55">
        <f t="shared" si="503"/>
        <v>0.42204168000000003</v>
      </c>
      <c r="AH343" s="50">
        <f t="shared" si="504"/>
        <v>0.46686000000000005</v>
      </c>
      <c r="AI343" s="50">
        <f t="shared" si="505"/>
        <v>192442960.02000001</v>
      </c>
      <c r="AJ343" s="50">
        <f t="shared" si="506"/>
        <v>192442960.02000001</v>
      </c>
      <c r="AK343" s="50">
        <f t="shared" si="507"/>
        <v>0</v>
      </c>
      <c r="AL343" s="50">
        <f t="shared" ref="AL343:AM343" si="532">SUM(AJ343:AJ356)</f>
        <v>936155898.8823334</v>
      </c>
      <c r="AM343" s="50">
        <f t="shared" si="532"/>
        <v>2098633463.5446665</v>
      </c>
      <c r="AN343" s="50">
        <f t="shared" si="509"/>
        <v>0.44607880086936802</v>
      </c>
      <c r="AO343" s="50">
        <f t="shared" si="510"/>
        <v>30.847475296725875</v>
      </c>
      <c r="AP343" s="59">
        <f t="shared" si="511"/>
        <v>29.528327898877365</v>
      </c>
    </row>
    <row r="344" spans="1:42" x14ac:dyDescent="0.35">
      <c r="A344" s="83">
        <f>Symbol!A344</f>
        <v>43390</v>
      </c>
      <c r="B344" s="17">
        <f>Symbol!B344</f>
        <v>0.46970099999999998</v>
      </c>
      <c r="C344" s="84">
        <f>Symbol!C344</f>
        <v>0.47852099999999997</v>
      </c>
      <c r="D344" s="17">
        <f>Symbol!D344</f>
        <v>0.460343</v>
      </c>
      <c r="E344" s="84">
        <f>Symbol!E344</f>
        <v>0.46819699999999997</v>
      </c>
      <c r="F344" s="17">
        <f>Symbol!G344</f>
        <v>526538000</v>
      </c>
      <c r="H344" s="29">
        <f t="shared" si="496"/>
        <v>0</v>
      </c>
      <c r="I344" s="10">
        <f t="shared" si="493"/>
        <v>0.38313000000000003</v>
      </c>
      <c r="J344" s="37">
        <f t="shared" si="488"/>
        <v>0.41911500000000002</v>
      </c>
      <c r="K344" s="79">
        <f t="shared" si="494"/>
        <v>5.6563719820796026E-4</v>
      </c>
      <c r="L344" s="67">
        <f t="shared" si="485"/>
        <v>0.41887799999999997</v>
      </c>
      <c r="M344" s="79">
        <f t="shared" si="491"/>
        <v>3.7933720408913102E-2</v>
      </c>
      <c r="N344" s="67">
        <f t="shared" si="482"/>
        <v>0.40328599999999998</v>
      </c>
      <c r="O344" s="79">
        <f t="shared" si="489"/>
        <v>-0.10361929231158445</v>
      </c>
      <c r="P344" s="67">
        <f t="shared" si="480"/>
        <v>0.44731599999999999</v>
      </c>
      <c r="Q344" s="79">
        <f t="shared" si="486"/>
        <v>-5.0005567770437111E-2</v>
      </c>
      <c r="R344" s="67">
        <f t="shared" si="478"/>
        <v>0.47025299999999998</v>
      </c>
      <c r="S344" s="79">
        <f t="shared" si="483"/>
        <v>4.3817002279898107E-3</v>
      </c>
      <c r="T344" s="10">
        <f t="shared" si="512"/>
        <v>7.9256999999999966E-2</v>
      </c>
      <c r="U344" s="5">
        <f t="shared" si="513"/>
        <v>7.9256999999999966E-2</v>
      </c>
      <c r="V344" s="5">
        <f t="shared" si="514"/>
        <v>0</v>
      </c>
      <c r="W344" s="5">
        <f t="shared" si="515"/>
        <v>8.7159999999999981E-3</v>
      </c>
      <c r="X344" s="5">
        <f t="shared" si="516"/>
        <v>8.3481428571428561E-3</v>
      </c>
      <c r="Y344" s="5">
        <f t="shared" si="517"/>
        <v>1.0440645481458664</v>
      </c>
      <c r="Z344" s="37">
        <f t="shared" si="518"/>
        <v>51.077865867441325</v>
      </c>
      <c r="AA344" s="63">
        <f t="shared" si="497"/>
        <v>34.021176227258636</v>
      </c>
      <c r="AB344" s="50">
        <f t="shared" si="498"/>
        <v>0.41899649999999999</v>
      </c>
      <c r="AC344" s="50">
        <f t="shared" si="499"/>
        <v>0.41375966666666669</v>
      </c>
      <c r="AD344" s="50">
        <f t="shared" si="500"/>
        <v>0.43176959999999998</v>
      </c>
      <c r="AE344" s="55">
        <f t="shared" si="501"/>
        <v>0.41268859999999996</v>
      </c>
      <c r="AF344" s="55">
        <f t="shared" si="502"/>
        <v>0.42235100000000003</v>
      </c>
      <c r="AG344" s="55">
        <f t="shared" si="503"/>
        <v>0.43709180000000003</v>
      </c>
      <c r="AH344" s="50">
        <f t="shared" si="504"/>
        <v>0.40874699999999997</v>
      </c>
      <c r="AI344" s="50">
        <f t="shared" si="505"/>
        <v>323401443.89399999</v>
      </c>
      <c r="AJ344" s="50">
        <f t="shared" si="506"/>
        <v>0</v>
      </c>
      <c r="AK344" s="50">
        <f t="shared" si="507"/>
        <v>323401443.89399999</v>
      </c>
      <c r="AL344" s="50">
        <f t="shared" ref="AL344:AM344" si="533">SUM(AJ344:AJ357)</f>
        <v>879348186.3490001</v>
      </c>
      <c r="AM344" s="50">
        <f t="shared" si="533"/>
        <v>2098633463.5446665</v>
      </c>
      <c r="AN344" s="50">
        <f t="shared" si="509"/>
        <v>0.41900989459290799</v>
      </c>
      <c r="AO344" s="50">
        <f t="shared" si="510"/>
        <v>29.528327898877365</v>
      </c>
      <c r="AP344" s="59">
        <f t="shared" si="511"/>
        <v>36.136819824479268</v>
      </c>
    </row>
    <row r="345" spans="1:42" x14ac:dyDescent="0.35">
      <c r="A345" s="83">
        <f>Symbol!A345</f>
        <v>43391</v>
      </c>
      <c r="B345" s="17">
        <f>Symbol!B345</f>
        <v>0.46765299999999999</v>
      </c>
      <c r="C345" s="84">
        <f>Symbol!C345</f>
        <v>0.47462199999999999</v>
      </c>
      <c r="D345" s="17">
        <f>Symbol!D345</f>
        <v>0.44729400000000002</v>
      </c>
      <c r="E345" s="84">
        <f>Symbol!E345</f>
        <v>0.45772499999999999</v>
      </c>
      <c r="F345" s="17">
        <f>Symbol!G345</f>
        <v>476876000</v>
      </c>
      <c r="H345" s="29">
        <f t="shared" si="496"/>
        <v>1</v>
      </c>
      <c r="I345" s="10">
        <f t="shared" si="493"/>
        <v>0.41911500000000002</v>
      </c>
      <c r="J345" s="37">
        <f t="shared" si="488"/>
        <v>0.41887799999999997</v>
      </c>
      <c r="K345" s="79">
        <f t="shared" si="494"/>
        <v>3.7933720408913102E-2</v>
      </c>
      <c r="L345" s="67">
        <f t="shared" si="485"/>
        <v>0.40328599999999998</v>
      </c>
      <c r="M345" s="79">
        <f t="shared" si="491"/>
        <v>-0.10361929231158445</v>
      </c>
      <c r="N345" s="67">
        <f t="shared" si="482"/>
        <v>0.44731599999999999</v>
      </c>
      <c r="O345" s="79">
        <f t="shared" si="489"/>
        <v>-5.0005567770437111E-2</v>
      </c>
      <c r="P345" s="67">
        <f t="shared" si="480"/>
        <v>0.47025299999999998</v>
      </c>
      <c r="Q345" s="79">
        <f t="shared" si="486"/>
        <v>4.3817002279898107E-3</v>
      </c>
      <c r="R345" s="67">
        <f t="shared" si="478"/>
        <v>0.46819699999999997</v>
      </c>
      <c r="S345" s="79">
        <f t="shared" si="483"/>
        <v>2.2620580419459215E-2</v>
      </c>
      <c r="T345" s="10">
        <f t="shared" si="512"/>
        <v>-3.5984999999999989E-2</v>
      </c>
      <c r="U345" s="5">
        <f t="shared" si="513"/>
        <v>0</v>
      </c>
      <c r="V345" s="5">
        <f t="shared" si="514"/>
        <v>3.5984999999999989E-2</v>
      </c>
      <c r="W345" s="5">
        <f t="shared" si="515"/>
        <v>3.0547857142857143E-3</v>
      </c>
      <c r="X345" s="5">
        <f t="shared" si="516"/>
        <v>8.4063571428571425E-3</v>
      </c>
      <c r="Y345" s="5">
        <f t="shared" si="517"/>
        <v>0.36338995148229658</v>
      </c>
      <c r="Z345" s="37">
        <f t="shared" si="518"/>
        <v>26.653412773595264</v>
      </c>
      <c r="AA345" s="63">
        <f t="shared" si="497"/>
        <v>35.410014796355412</v>
      </c>
      <c r="AB345" s="50">
        <f t="shared" si="498"/>
        <v>0.41108199999999995</v>
      </c>
      <c r="AC345" s="50">
        <f t="shared" si="499"/>
        <v>0.42315999999999998</v>
      </c>
      <c r="AD345" s="50">
        <f t="shared" si="500"/>
        <v>0.44158600000000003</v>
      </c>
      <c r="AE345" s="55">
        <f t="shared" si="501"/>
        <v>0.42401640000000002</v>
      </c>
      <c r="AF345" s="55">
        <f t="shared" si="502"/>
        <v>0.43600359999999999</v>
      </c>
      <c r="AG345" s="55">
        <f t="shared" si="503"/>
        <v>0.44325991999999997</v>
      </c>
      <c r="AH345" s="50">
        <f t="shared" si="504"/>
        <v>0.41252433333333327</v>
      </c>
      <c r="AI345" s="50">
        <f t="shared" si="505"/>
        <v>338333482.0806666</v>
      </c>
      <c r="AJ345" s="50">
        <f t="shared" si="506"/>
        <v>0</v>
      </c>
      <c r="AK345" s="50">
        <f t="shared" si="507"/>
        <v>338333482.0806666</v>
      </c>
      <c r="AL345" s="50">
        <f t="shared" ref="AL345:AM345" si="534">SUM(AJ345:AJ358)</f>
        <v>1004510571.8890001</v>
      </c>
      <c r="AM345" s="50">
        <f t="shared" si="534"/>
        <v>1775232019.6506665</v>
      </c>
      <c r="AN345" s="50">
        <f t="shared" si="509"/>
        <v>0.56584748403009855</v>
      </c>
      <c r="AO345" s="50">
        <f t="shared" si="510"/>
        <v>36.136819824479268</v>
      </c>
      <c r="AP345" s="59">
        <f t="shared" si="511"/>
        <v>43.633602769036642</v>
      </c>
    </row>
    <row r="346" spans="1:42" x14ac:dyDescent="0.35">
      <c r="A346" s="83">
        <f>Symbol!A346</f>
        <v>43392</v>
      </c>
      <c r="B346" s="17">
        <f>Symbol!B346</f>
        <v>0.45734399999999997</v>
      </c>
      <c r="C346" s="84">
        <f>Symbol!C346</f>
        <v>0.46062500000000001</v>
      </c>
      <c r="D346" s="17">
        <f>Symbol!D346</f>
        <v>0.45036900000000002</v>
      </c>
      <c r="E346" s="84">
        <f>Symbol!E346</f>
        <v>0.45417800000000003</v>
      </c>
      <c r="F346" s="17">
        <f>Symbol!G346</f>
        <v>303401000</v>
      </c>
      <c r="H346" s="29">
        <f t="shared" si="496"/>
        <v>1</v>
      </c>
      <c r="I346" s="10">
        <f t="shared" si="493"/>
        <v>0.41887799999999997</v>
      </c>
      <c r="J346" s="37">
        <f t="shared" si="488"/>
        <v>0.40328599999999998</v>
      </c>
      <c r="K346" s="79">
        <f t="shared" si="494"/>
        <v>-0.10361929231158445</v>
      </c>
      <c r="L346" s="67">
        <f t="shared" si="485"/>
        <v>0.44731599999999999</v>
      </c>
      <c r="M346" s="79">
        <f t="shared" si="491"/>
        <v>-5.0005567770437111E-2</v>
      </c>
      <c r="N346" s="67">
        <f t="shared" si="482"/>
        <v>0.47025299999999998</v>
      </c>
      <c r="O346" s="79">
        <f t="shared" si="489"/>
        <v>4.3817002279898107E-3</v>
      </c>
      <c r="P346" s="67">
        <f t="shared" si="480"/>
        <v>0.46819699999999997</v>
      </c>
      <c r="Q346" s="79">
        <f t="shared" si="486"/>
        <v>2.2620580419459215E-2</v>
      </c>
      <c r="R346" s="67">
        <f t="shared" si="478"/>
        <v>0.45772499999999999</v>
      </c>
      <c r="S346" s="79">
        <f t="shared" si="483"/>
        <v>7.7793754122875347E-3</v>
      </c>
      <c r="T346" s="10">
        <f t="shared" si="512"/>
        <v>2.3700000000004273E-4</v>
      </c>
      <c r="U346" s="5">
        <f t="shared" si="513"/>
        <v>2.3700000000004273E-4</v>
      </c>
      <c r="V346" s="5">
        <f t="shared" si="514"/>
        <v>0</v>
      </c>
      <c r="W346" s="5">
        <f t="shared" si="515"/>
        <v>3.0547857142857143E-3</v>
      </c>
      <c r="X346" s="5">
        <f t="shared" si="516"/>
        <v>5.9242857142857109E-3</v>
      </c>
      <c r="Y346" s="5">
        <f t="shared" si="517"/>
        <v>0.51563781046539692</v>
      </c>
      <c r="Z346" s="37">
        <f t="shared" si="518"/>
        <v>34.021176227258636</v>
      </c>
      <c r="AA346" s="63">
        <f t="shared" si="497"/>
        <v>25.133752818062504</v>
      </c>
      <c r="AB346" s="50">
        <f t="shared" si="498"/>
        <v>0.42530099999999998</v>
      </c>
      <c r="AC346" s="50">
        <f t="shared" si="499"/>
        <v>0.44028499999999998</v>
      </c>
      <c r="AD346" s="50">
        <f t="shared" si="500"/>
        <v>0.44935539999999996</v>
      </c>
      <c r="AE346" s="55">
        <f t="shared" si="501"/>
        <v>0.44768479999999999</v>
      </c>
      <c r="AF346" s="55">
        <f t="shared" si="502"/>
        <v>0.45019479999999995</v>
      </c>
      <c r="AG346" s="55">
        <f t="shared" si="503"/>
        <v>0.44828424</v>
      </c>
      <c r="AH346" s="50">
        <f t="shared" si="504"/>
        <v>0.41967233333333337</v>
      </c>
      <c r="AI346" s="50">
        <f t="shared" si="505"/>
        <v>156904993.625</v>
      </c>
      <c r="AJ346" s="50">
        <f t="shared" si="506"/>
        <v>156904993.625</v>
      </c>
      <c r="AK346" s="50">
        <f t="shared" si="507"/>
        <v>0</v>
      </c>
      <c r="AL346" s="50">
        <f t="shared" ref="AL346:AM346" si="535">SUM(AJ346:AJ359)</f>
        <v>1112312709.1276667</v>
      </c>
      <c r="AM346" s="50">
        <f t="shared" si="535"/>
        <v>1436898537.5700002</v>
      </c>
      <c r="AN346" s="50">
        <f t="shared" si="509"/>
        <v>0.7741066470905773</v>
      </c>
      <c r="AO346" s="50">
        <f t="shared" si="510"/>
        <v>43.633602769036642</v>
      </c>
      <c r="AP346" s="59">
        <f t="shared" si="511"/>
        <v>38.388181829446133</v>
      </c>
    </row>
    <row r="347" spans="1:42" x14ac:dyDescent="0.35">
      <c r="A347" s="83">
        <f>Symbol!A347</f>
        <v>43393</v>
      </c>
      <c r="B347" s="17">
        <f>Symbol!B347</f>
        <v>0.45393600000000001</v>
      </c>
      <c r="C347" s="84">
        <f>Symbol!C347</f>
        <v>0.461899</v>
      </c>
      <c r="D347" s="17">
        <f>Symbol!D347</f>
        <v>0.45107000000000003</v>
      </c>
      <c r="E347" s="84">
        <f>Symbol!E347</f>
        <v>0.45915099999999998</v>
      </c>
      <c r="F347" s="17">
        <f>Symbol!G347</f>
        <v>277061000</v>
      </c>
      <c r="H347" s="29">
        <f t="shared" si="496"/>
        <v>0</v>
      </c>
      <c r="I347" s="10">
        <f t="shared" si="493"/>
        <v>0.40328599999999998</v>
      </c>
      <c r="J347" s="37">
        <f t="shared" si="488"/>
        <v>0.44731599999999999</v>
      </c>
      <c r="K347" s="79">
        <f t="shared" si="494"/>
        <v>-5.0005567770437111E-2</v>
      </c>
      <c r="L347" s="67">
        <f t="shared" si="485"/>
        <v>0.47025299999999998</v>
      </c>
      <c r="M347" s="79">
        <f t="shared" si="491"/>
        <v>4.3817002279898107E-3</v>
      </c>
      <c r="N347" s="67">
        <f t="shared" si="482"/>
        <v>0.46819699999999997</v>
      </c>
      <c r="O347" s="79">
        <f t="shared" si="489"/>
        <v>2.2620580419459215E-2</v>
      </c>
      <c r="P347" s="67">
        <f t="shared" si="480"/>
        <v>0.45772499999999999</v>
      </c>
      <c r="Q347" s="79">
        <f t="shared" si="486"/>
        <v>7.7793754122875347E-3</v>
      </c>
      <c r="R347" s="67">
        <f t="shared" si="478"/>
        <v>0.45417800000000003</v>
      </c>
      <c r="S347" s="79">
        <f t="shared" si="483"/>
        <v>-1.08899403082719E-2</v>
      </c>
      <c r="T347" s="10">
        <f t="shared" si="512"/>
        <v>1.5591999999999995E-2</v>
      </c>
      <c r="U347" s="5">
        <f t="shared" si="513"/>
        <v>1.5591999999999995E-2</v>
      </c>
      <c r="V347" s="5">
        <f t="shared" si="514"/>
        <v>0</v>
      </c>
      <c r="W347" s="5">
        <f t="shared" si="515"/>
        <v>3.2478571428571396E-3</v>
      </c>
      <c r="X347" s="5">
        <f t="shared" si="516"/>
        <v>5.9242857142857109E-3</v>
      </c>
      <c r="Y347" s="5">
        <f t="shared" si="517"/>
        <v>0.54822763443453071</v>
      </c>
      <c r="Z347" s="37">
        <f t="shared" si="518"/>
        <v>35.410014796355412</v>
      </c>
      <c r="AA347" s="63">
        <f t="shared" si="497"/>
        <v>53.030144770101728</v>
      </c>
      <c r="AB347" s="50">
        <f t="shared" si="498"/>
        <v>0.45878449999999998</v>
      </c>
      <c r="AC347" s="50">
        <f t="shared" si="499"/>
        <v>0.46192199999999994</v>
      </c>
      <c r="AD347" s="50">
        <f t="shared" si="500"/>
        <v>0.45953379999999999</v>
      </c>
      <c r="AE347" s="55">
        <f t="shared" si="501"/>
        <v>0.46484320000000007</v>
      </c>
      <c r="AF347" s="55">
        <f t="shared" si="502"/>
        <v>0.46177653333333335</v>
      </c>
      <c r="AG347" s="55">
        <f t="shared" si="503"/>
        <v>0.45898384000000003</v>
      </c>
      <c r="AH347" s="50">
        <f t="shared" si="504"/>
        <v>0.40991266666666665</v>
      </c>
      <c r="AI347" s="50">
        <f t="shared" si="505"/>
        <v>118544693.63666666</v>
      </c>
      <c r="AJ347" s="50">
        <f t="shared" si="506"/>
        <v>0</v>
      </c>
      <c r="AK347" s="50">
        <f t="shared" si="507"/>
        <v>118544693.63666666</v>
      </c>
      <c r="AL347" s="50">
        <f t="shared" ref="AL347:AM347" si="536">SUM(AJ347:AJ360)</f>
        <v>955407715.50266659</v>
      </c>
      <c r="AM347" s="50">
        <f t="shared" si="536"/>
        <v>1533399177.5860002</v>
      </c>
      <c r="AN347" s="50">
        <f t="shared" si="509"/>
        <v>0.62306523276394732</v>
      </c>
      <c r="AO347" s="50">
        <f t="shared" si="510"/>
        <v>38.388181829446133</v>
      </c>
      <c r="AP347" s="59">
        <f t="shared" si="511"/>
        <v>43.388426149623747</v>
      </c>
    </row>
    <row r="348" spans="1:42" x14ac:dyDescent="0.35">
      <c r="A348" s="83">
        <f>Symbol!A348</f>
        <v>43394</v>
      </c>
      <c r="B348" s="17">
        <f>Symbol!B348</f>
        <v>0.45886300000000002</v>
      </c>
      <c r="C348" s="84">
        <f>Symbol!C348</f>
        <v>0.46362900000000001</v>
      </c>
      <c r="D348" s="17">
        <f>Symbol!D348</f>
        <v>0.45541100000000001</v>
      </c>
      <c r="E348" s="84">
        <f>Symbol!E348</f>
        <v>0.45669399999999999</v>
      </c>
      <c r="F348" s="17">
        <f>Symbol!G348</f>
        <v>262867000</v>
      </c>
      <c r="H348" s="29">
        <f t="shared" si="496"/>
        <v>0</v>
      </c>
      <c r="I348" s="10">
        <f t="shared" si="493"/>
        <v>0.44731599999999999</v>
      </c>
      <c r="J348" s="37">
        <f t="shared" si="488"/>
        <v>0.47025299999999998</v>
      </c>
      <c r="K348" s="79">
        <f t="shared" si="494"/>
        <v>4.3817002279898107E-3</v>
      </c>
      <c r="L348" s="67">
        <f t="shared" si="485"/>
        <v>0.46819699999999997</v>
      </c>
      <c r="M348" s="79">
        <f t="shared" si="491"/>
        <v>2.2620580419459215E-2</v>
      </c>
      <c r="N348" s="67">
        <f t="shared" si="482"/>
        <v>0.45772499999999999</v>
      </c>
      <c r="O348" s="79">
        <f t="shared" si="489"/>
        <v>7.7793754122875347E-3</v>
      </c>
      <c r="P348" s="67">
        <f t="shared" si="480"/>
        <v>0.45417800000000003</v>
      </c>
      <c r="Q348" s="79">
        <f t="shared" si="486"/>
        <v>-1.08899403082719E-2</v>
      </c>
      <c r="R348" s="67">
        <f t="shared" si="478"/>
        <v>0.45915099999999998</v>
      </c>
      <c r="S348" s="79">
        <f t="shared" si="483"/>
        <v>5.365549617173177E-3</v>
      </c>
      <c r="T348" s="10">
        <f t="shared" si="512"/>
        <v>-4.4030000000000014E-2</v>
      </c>
      <c r="U348" s="5">
        <f t="shared" si="513"/>
        <v>0</v>
      </c>
      <c r="V348" s="5">
        <f t="shared" si="514"/>
        <v>4.4030000000000014E-2</v>
      </c>
      <c r="W348" s="5">
        <f t="shared" si="515"/>
        <v>2.1341428571428544E-3</v>
      </c>
      <c r="X348" s="5">
        <f t="shared" si="516"/>
        <v>6.3569999999999972E-3</v>
      </c>
      <c r="Y348" s="5">
        <f t="shared" si="517"/>
        <v>0.33571540933504096</v>
      </c>
      <c r="Z348" s="37">
        <f t="shared" si="518"/>
        <v>25.133752818062504</v>
      </c>
      <c r="AA348" s="63">
        <f t="shared" si="497"/>
        <v>66.762222865107958</v>
      </c>
      <c r="AB348" s="50">
        <f t="shared" si="498"/>
        <v>0.469225</v>
      </c>
      <c r="AC348" s="50">
        <f t="shared" si="499"/>
        <v>0.46539166666666665</v>
      </c>
      <c r="AD348" s="50">
        <f t="shared" si="500"/>
        <v>0.4619008</v>
      </c>
      <c r="AE348" s="55">
        <f t="shared" si="501"/>
        <v>0.46441939999999998</v>
      </c>
      <c r="AF348" s="55">
        <f t="shared" si="502"/>
        <v>0.46207726666666665</v>
      </c>
      <c r="AG348" s="55">
        <f t="shared" si="503"/>
        <v>0.46140180000000003</v>
      </c>
      <c r="AH348" s="50">
        <f t="shared" si="504"/>
        <v>0.4387166666666667</v>
      </c>
      <c r="AI348" s="50">
        <f t="shared" si="505"/>
        <v>456910246.83333337</v>
      </c>
      <c r="AJ348" s="50">
        <f t="shared" si="506"/>
        <v>0</v>
      </c>
      <c r="AK348" s="50">
        <f t="shared" si="507"/>
        <v>456910246.83333337</v>
      </c>
      <c r="AL348" s="50">
        <f t="shared" ref="AL348:AM348" si="537">SUM(AJ348:AJ361)</f>
        <v>1084377365.1576667</v>
      </c>
      <c r="AM348" s="50">
        <f t="shared" si="537"/>
        <v>1414854483.9493334</v>
      </c>
      <c r="AN348" s="50">
        <f t="shared" si="509"/>
        <v>0.76642324525897942</v>
      </c>
      <c r="AO348" s="50">
        <f t="shared" si="510"/>
        <v>43.388426149623747</v>
      </c>
      <c r="AP348" s="59">
        <f t="shared" si="511"/>
        <v>56.357972649575977</v>
      </c>
    </row>
    <row r="349" spans="1:42" x14ac:dyDescent="0.35">
      <c r="A349" s="83">
        <f>Symbol!A349</f>
        <v>43395</v>
      </c>
      <c r="B349" s="17">
        <f>Symbol!B349</f>
        <v>0.45608900000000002</v>
      </c>
      <c r="C349" s="84">
        <f>Symbol!C349</f>
        <v>0.45818799999999998</v>
      </c>
      <c r="D349" s="17">
        <f>Symbol!D349</f>
        <v>0.45058300000000001</v>
      </c>
      <c r="E349" s="84">
        <f>Symbol!E349</f>
        <v>0.45310899999999998</v>
      </c>
      <c r="F349" s="17">
        <f>Symbol!G349</f>
        <v>249302000</v>
      </c>
      <c r="H349" s="29">
        <f t="shared" si="496"/>
        <v>1</v>
      </c>
      <c r="I349" s="10">
        <f t="shared" si="493"/>
        <v>0.47025299999999998</v>
      </c>
      <c r="J349" s="37">
        <f t="shared" si="488"/>
        <v>0.46819699999999997</v>
      </c>
      <c r="K349" s="79">
        <f t="shared" si="494"/>
        <v>2.2620580419459215E-2</v>
      </c>
      <c r="L349" s="67">
        <f t="shared" si="485"/>
        <v>0.45772499999999999</v>
      </c>
      <c r="M349" s="79">
        <f t="shared" si="491"/>
        <v>7.7793754122875347E-3</v>
      </c>
      <c r="N349" s="67">
        <f t="shared" si="482"/>
        <v>0.45417800000000003</v>
      </c>
      <c r="O349" s="79">
        <f t="shared" si="489"/>
        <v>-1.08899403082719E-2</v>
      </c>
      <c r="P349" s="67">
        <f t="shared" si="480"/>
        <v>0.45915099999999998</v>
      </c>
      <c r="Q349" s="79">
        <f t="shared" si="486"/>
        <v>5.365549617173177E-3</v>
      </c>
      <c r="R349" s="67">
        <f t="shared" si="478"/>
        <v>0.45669399999999999</v>
      </c>
      <c r="S349" s="79">
        <f t="shared" si="483"/>
        <v>7.8808677367926874E-3</v>
      </c>
      <c r="T349" s="10">
        <f t="shared" si="512"/>
        <v>-2.2936999999999985E-2</v>
      </c>
      <c r="U349" s="5">
        <f t="shared" si="513"/>
        <v>0</v>
      </c>
      <c r="V349" s="5">
        <f t="shared" si="514"/>
        <v>2.2936999999999985E-2</v>
      </c>
      <c r="W349" s="5">
        <f t="shared" si="515"/>
        <v>3.626428571428566E-3</v>
      </c>
      <c r="X349" s="5">
        <f t="shared" si="516"/>
        <v>3.2119999999999965E-3</v>
      </c>
      <c r="Y349" s="5">
        <f t="shared" si="517"/>
        <v>1.1290250845045362</v>
      </c>
      <c r="Z349" s="37">
        <f t="shared" si="518"/>
        <v>53.030144770101728</v>
      </c>
      <c r="AA349" s="63">
        <f t="shared" si="497"/>
        <v>62.765258397433421</v>
      </c>
      <c r="AB349" s="50">
        <f t="shared" si="498"/>
        <v>0.46296099999999996</v>
      </c>
      <c r="AC349" s="50">
        <f t="shared" si="499"/>
        <v>0.46003333333333329</v>
      </c>
      <c r="AD349" s="50">
        <f t="shared" si="500"/>
        <v>0.45918900000000001</v>
      </c>
      <c r="AE349" s="55">
        <f t="shared" si="501"/>
        <v>0.45840059999999999</v>
      </c>
      <c r="AF349" s="55">
        <f t="shared" si="502"/>
        <v>0.45925379999999999</v>
      </c>
      <c r="AG349" s="55">
        <f t="shared" si="503"/>
        <v>0.45857651999999999</v>
      </c>
      <c r="AH349" s="50">
        <f t="shared" si="504"/>
        <v>0.46218733333333334</v>
      </c>
      <c r="AI349" s="50">
        <f t="shared" si="505"/>
        <v>279670479.77466667</v>
      </c>
      <c r="AJ349" s="50">
        <f t="shared" si="506"/>
        <v>0</v>
      </c>
      <c r="AK349" s="50">
        <f t="shared" si="507"/>
        <v>279670479.77466667</v>
      </c>
      <c r="AL349" s="50">
        <f t="shared" ref="AL349:AM349" si="538">SUM(AJ349:AJ362)</f>
        <v>1237059742.4749999</v>
      </c>
      <c r="AM349" s="50">
        <f t="shared" si="538"/>
        <v>957944237.11599994</v>
      </c>
      <c r="AN349" s="50">
        <f t="shared" si="509"/>
        <v>1.2913692619513104</v>
      </c>
      <c r="AO349" s="50">
        <f t="shared" si="510"/>
        <v>56.357972649575977</v>
      </c>
      <c r="AP349" s="59">
        <f t="shared" si="511"/>
        <v>61.099814302870406</v>
      </c>
    </row>
    <row r="350" spans="1:42" x14ac:dyDescent="0.35">
      <c r="A350" s="83">
        <f>Symbol!A350</f>
        <v>43396</v>
      </c>
      <c r="B350" s="17">
        <f>Symbol!B350</f>
        <v>0.45306999999999997</v>
      </c>
      <c r="C350" s="84">
        <f>Symbol!C350</f>
        <v>0.47159600000000002</v>
      </c>
      <c r="D350" s="17">
        <f>Symbol!D350</f>
        <v>0.43964399999999998</v>
      </c>
      <c r="E350" s="84">
        <f>Symbol!E350</f>
        <v>0.46205800000000002</v>
      </c>
      <c r="F350" s="17">
        <f>Symbol!G350</f>
        <v>445238000</v>
      </c>
      <c r="H350" s="29">
        <f t="shared" si="496"/>
        <v>1</v>
      </c>
      <c r="I350" s="10">
        <f t="shared" si="493"/>
        <v>0.46819699999999997</v>
      </c>
      <c r="J350" s="37">
        <f t="shared" si="488"/>
        <v>0.45772499999999999</v>
      </c>
      <c r="K350" s="79">
        <f t="shared" si="494"/>
        <v>7.7793754122875347E-3</v>
      </c>
      <c r="L350" s="67">
        <f t="shared" si="485"/>
        <v>0.45417800000000003</v>
      </c>
      <c r="M350" s="79">
        <f t="shared" si="491"/>
        <v>-1.08899403082719E-2</v>
      </c>
      <c r="N350" s="67">
        <f t="shared" si="482"/>
        <v>0.45915099999999998</v>
      </c>
      <c r="O350" s="79">
        <f t="shared" si="489"/>
        <v>5.365549617173177E-3</v>
      </c>
      <c r="P350" s="67">
        <f t="shared" si="480"/>
        <v>0.45669399999999999</v>
      </c>
      <c r="Q350" s="79">
        <f t="shared" si="486"/>
        <v>7.8808677367926874E-3</v>
      </c>
      <c r="R350" s="67">
        <f t="shared" si="478"/>
        <v>0.45310899999999998</v>
      </c>
      <c r="S350" s="79">
        <f t="shared" si="483"/>
        <v>-1.9557709686965682E-2</v>
      </c>
      <c r="T350" s="10">
        <f t="shared" si="512"/>
        <v>2.0560000000000023E-3</v>
      </c>
      <c r="U350" s="5">
        <f t="shared" si="513"/>
        <v>2.0560000000000023E-3</v>
      </c>
      <c r="V350" s="5">
        <f t="shared" si="514"/>
        <v>0</v>
      </c>
      <c r="W350" s="5">
        <f t="shared" si="515"/>
        <v>3.626428571428566E-3</v>
      </c>
      <c r="X350" s="5">
        <f t="shared" si="516"/>
        <v>1.8054285714285689E-3</v>
      </c>
      <c r="Y350" s="5">
        <f t="shared" si="517"/>
        <v>2.0086247824022787</v>
      </c>
      <c r="Z350" s="37">
        <f t="shared" si="518"/>
        <v>66.762222865107958</v>
      </c>
      <c r="AA350" s="63">
        <f t="shared" si="497"/>
        <v>51.344638229884119</v>
      </c>
      <c r="AB350" s="50">
        <f t="shared" si="498"/>
        <v>0.45595150000000001</v>
      </c>
      <c r="AC350" s="50">
        <f t="shared" si="499"/>
        <v>0.45701799999999998</v>
      </c>
      <c r="AD350" s="50">
        <f t="shared" si="500"/>
        <v>0.4561714</v>
      </c>
      <c r="AE350" s="55">
        <f t="shared" si="501"/>
        <v>0.45687660000000002</v>
      </c>
      <c r="AF350" s="55">
        <f t="shared" si="502"/>
        <v>0.45688446666666671</v>
      </c>
      <c r="AG350" s="55">
        <f t="shared" si="503"/>
        <v>0.45717540000000001</v>
      </c>
      <c r="AH350" s="50">
        <f t="shared" si="504"/>
        <v>0.46902033333333332</v>
      </c>
      <c r="AI350" s="50">
        <f t="shared" si="505"/>
        <v>246957028.27266666</v>
      </c>
      <c r="AJ350" s="50">
        <f t="shared" si="506"/>
        <v>246957028.27266666</v>
      </c>
      <c r="AK350" s="50">
        <f t="shared" si="507"/>
        <v>0</v>
      </c>
      <c r="AL350" s="50">
        <f t="shared" ref="AL350:AM350" si="539">SUM(AJ350:AJ363)</f>
        <v>1237059742.4749999</v>
      </c>
      <c r="AM350" s="50">
        <f t="shared" si="539"/>
        <v>787594107.27800012</v>
      </c>
      <c r="AN350" s="50">
        <f t="shared" si="509"/>
        <v>1.5706818157266256</v>
      </c>
      <c r="AO350" s="50">
        <f t="shared" si="510"/>
        <v>61.099814302870406</v>
      </c>
      <c r="AP350" s="59">
        <f t="shared" si="511"/>
        <v>51.001350026341633</v>
      </c>
    </row>
    <row r="351" spans="1:42" x14ac:dyDescent="0.35">
      <c r="A351" s="83">
        <f>Symbol!A351</f>
        <v>43397</v>
      </c>
      <c r="B351" s="17">
        <f>Symbol!B351</f>
        <v>0.461505</v>
      </c>
      <c r="C351" s="84">
        <f>Symbol!C351</f>
        <v>0.46706999999999999</v>
      </c>
      <c r="D351" s="17">
        <f>Symbol!D351</f>
        <v>0.45449699999999998</v>
      </c>
      <c r="E351" s="84">
        <f>Symbol!E351</f>
        <v>0.457237</v>
      </c>
      <c r="F351" s="17">
        <f>Symbol!G351</f>
        <v>295115000</v>
      </c>
      <c r="H351" s="29">
        <f t="shared" si="496"/>
        <v>1</v>
      </c>
      <c r="I351" s="10">
        <f t="shared" si="493"/>
        <v>0.45772499999999999</v>
      </c>
      <c r="J351" s="37">
        <f t="shared" si="488"/>
        <v>0.45417800000000003</v>
      </c>
      <c r="K351" s="79">
        <f t="shared" si="494"/>
        <v>-1.08899403082719E-2</v>
      </c>
      <c r="L351" s="67">
        <f t="shared" si="485"/>
        <v>0.45915099999999998</v>
      </c>
      <c r="M351" s="79">
        <f t="shared" si="491"/>
        <v>5.365549617173177E-3</v>
      </c>
      <c r="N351" s="67">
        <f t="shared" si="482"/>
        <v>0.45669399999999999</v>
      </c>
      <c r="O351" s="79">
        <f t="shared" si="489"/>
        <v>7.8808677367926874E-3</v>
      </c>
      <c r="P351" s="67">
        <f t="shared" si="480"/>
        <v>0.45310899999999998</v>
      </c>
      <c r="Q351" s="79">
        <f t="shared" si="486"/>
        <v>-1.9557709686965682E-2</v>
      </c>
      <c r="R351" s="67">
        <f t="shared" si="478"/>
        <v>0.46205800000000002</v>
      </c>
      <c r="S351" s="79">
        <f t="shared" si="483"/>
        <v>1.0488568297363951E-2</v>
      </c>
      <c r="T351" s="10">
        <f t="shared" si="512"/>
        <v>1.0471999999999981E-2</v>
      </c>
      <c r="U351" s="5">
        <f t="shared" si="513"/>
        <v>1.0471999999999981E-2</v>
      </c>
      <c r="V351" s="5">
        <f t="shared" si="514"/>
        <v>0</v>
      </c>
      <c r="W351" s="5">
        <f t="shared" si="515"/>
        <v>3.479571428571423E-3</v>
      </c>
      <c r="X351" s="5">
        <f t="shared" si="516"/>
        <v>2.0642142857142825E-3</v>
      </c>
      <c r="Y351" s="5">
        <f t="shared" si="517"/>
        <v>1.6856638638015156</v>
      </c>
      <c r="Z351" s="37">
        <f t="shared" si="518"/>
        <v>62.765258397433421</v>
      </c>
      <c r="AA351" s="63">
        <f t="shared" si="497"/>
        <v>46.950485134714548</v>
      </c>
      <c r="AB351" s="50">
        <f t="shared" si="498"/>
        <v>0.45666450000000003</v>
      </c>
      <c r="AC351" s="50">
        <f t="shared" si="499"/>
        <v>0.45667433333333335</v>
      </c>
      <c r="AD351" s="50">
        <f t="shared" si="500"/>
        <v>0.457038</v>
      </c>
      <c r="AE351" s="55">
        <f t="shared" si="501"/>
        <v>0.45717360000000007</v>
      </c>
      <c r="AF351" s="55">
        <f t="shared" si="502"/>
        <v>0.45589000000000002</v>
      </c>
      <c r="AG351" s="55">
        <f t="shared" si="503"/>
        <v>0.45695544000000005</v>
      </c>
      <c r="AH351" s="50">
        <f t="shared" si="504"/>
        <v>0.45988033333333328</v>
      </c>
      <c r="AI351" s="50">
        <f t="shared" si="505"/>
        <v>219305893.83866665</v>
      </c>
      <c r="AJ351" s="50">
        <f t="shared" si="506"/>
        <v>219305893.83866665</v>
      </c>
      <c r="AK351" s="50">
        <f t="shared" si="507"/>
        <v>0</v>
      </c>
      <c r="AL351" s="50">
        <f t="shared" ref="AL351:AM351" si="540">SUM(AJ351:AJ364)</f>
        <v>990102714.20233333</v>
      </c>
      <c r="AM351" s="50">
        <f t="shared" si="540"/>
        <v>951223767.72600007</v>
      </c>
      <c r="AN351" s="50">
        <f t="shared" si="509"/>
        <v>1.0408725557491876</v>
      </c>
      <c r="AO351" s="50">
        <f t="shared" si="510"/>
        <v>51.001350026341633</v>
      </c>
      <c r="AP351" s="59">
        <f t="shared" si="511"/>
        <v>41.024251258888199</v>
      </c>
    </row>
    <row r="352" spans="1:42" x14ac:dyDescent="0.35">
      <c r="A352" s="83">
        <f>Symbol!A352</f>
        <v>43398</v>
      </c>
      <c r="B352" s="17">
        <f>Symbol!B352</f>
        <v>0.45578000000000002</v>
      </c>
      <c r="C352" s="84">
        <f>Symbol!C352</f>
        <v>0.46276600000000001</v>
      </c>
      <c r="D352" s="17">
        <f>Symbol!D352</f>
        <v>0.452681</v>
      </c>
      <c r="E352" s="84">
        <f>Symbol!E352</f>
        <v>0.45805200000000001</v>
      </c>
      <c r="F352" s="17">
        <f>Symbol!G352</f>
        <v>273380000</v>
      </c>
      <c r="H352" s="29">
        <f t="shared" si="496"/>
        <v>0</v>
      </c>
      <c r="I352" s="10">
        <f t="shared" si="493"/>
        <v>0.45417800000000003</v>
      </c>
      <c r="J352" s="37">
        <f t="shared" si="488"/>
        <v>0.45915099999999998</v>
      </c>
      <c r="K352" s="79">
        <f t="shared" si="494"/>
        <v>5.365549617173177E-3</v>
      </c>
      <c r="L352" s="67">
        <f t="shared" si="485"/>
        <v>0.45669399999999999</v>
      </c>
      <c r="M352" s="79">
        <f t="shared" si="491"/>
        <v>7.8808677367926874E-3</v>
      </c>
      <c r="N352" s="67">
        <f t="shared" si="482"/>
        <v>0.45310899999999998</v>
      </c>
      <c r="O352" s="79">
        <f t="shared" si="489"/>
        <v>-1.9557709686965682E-2</v>
      </c>
      <c r="P352" s="67">
        <f t="shared" si="480"/>
        <v>0.46205800000000002</v>
      </c>
      <c r="Q352" s="79">
        <f t="shared" si="486"/>
        <v>1.0488568297363951E-2</v>
      </c>
      <c r="R352" s="67">
        <f t="shared" si="478"/>
        <v>0.457237</v>
      </c>
      <c r="S352" s="79">
        <f t="shared" si="483"/>
        <v>-1.7808587569497112E-3</v>
      </c>
      <c r="T352" s="10">
        <f t="shared" si="512"/>
        <v>3.5469999999999668E-3</v>
      </c>
      <c r="U352" s="5">
        <f t="shared" si="513"/>
        <v>3.5469999999999668E-3</v>
      </c>
      <c r="V352" s="5">
        <f t="shared" si="514"/>
        <v>0</v>
      </c>
      <c r="W352" s="5">
        <f t="shared" si="515"/>
        <v>2.7315714285714244E-3</v>
      </c>
      <c r="X352" s="5">
        <f t="shared" si="516"/>
        <v>2.5884999999999975E-3</v>
      </c>
      <c r="Y352" s="5">
        <f t="shared" si="517"/>
        <v>1.055271944590082</v>
      </c>
      <c r="Z352" s="37">
        <f t="shared" si="518"/>
        <v>51.344638229884119</v>
      </c>
      <c r="AA352" s="63">
        <f t="shared" si="497"/>
        <v>52.421395012649064</v>
      </c>
      <c r="AB352" s="50">
        <f t="shared" si="498"/>
        <v>0.45792250000000001</v>
      </c>
      <c r="AC352" s="50">
        <f t="shared" si="499"/>
        <v>0.456318</v>
      </c>
      <c r="AD352" s="50">
        <f t="shared" si="500"/>
        <v>0.4576498</v>
      </c>
      <c r="AE352" s="55">
        <f t="shared" si="501"/>
        <v>0.45575140000000003</v>
      </c>
      <c r="AF352" s="55">
        <f t="shared" si="502"/>
        <v>0.45765980000000006</v>
      </c>
      <c r="AG352" s="55">
        <f t="shared" si="503"/>
        <v>0.45777420000000002</v>
      </c>
      <c r="AH352" s="50">
        <f t="shared" si="504"/>
        <v>0.45505733333333337</v>
      </c>
      <c r="AI352" s="50">
        <f t="shared" si="505"/>
        <v>138064849.99066669</v>
      </c>
      <c r="AJ352" s="50">
        <f t="shared" si="506"/>
        <v>0</v>
      </c>
      <c r="AK352" s="50">
        <f t="shared" si="507"/>
        <v>138064849.99066669</v>
      </c>
      <c r="AL352" s="50">
        <f t="shared" ref="AL352:AM352" si="541">SUM(AJ352:AJ365)</f>
        <v>770796820.36366665</v>
      </c>
      <c r="AM352" s="50">
        <f t="shared" si="541"/>
        <v>1108084077.424</v>
      </c>
      <c r="AN352" s="50">
        <f t="shared" si="509"/>
        <v>0.69561221577658949</v>
      </c>
      <c r="AO352" s="50">
        <f t="shared" si="510"/>
        <v>41.024251258888199</v>
      </c>
      <c r="AP352" s="59">
        <f t="shared" si="511"/>
        <v>49.605749899696832</v>
      </c>
    </row>
    <row r="353" spans="1:42" x14ac:dyDescent="0.35">
      <c r="A353" s="83">
        <f>Symbol!A353</f>
        <v>43399</v>
      </c>
      <c r="B353" s="17">
        <f>Symbol!B353</f>
        <v>0.45696100000000001</v>
      </c>
      <c r="C353" s="84">
        <f>Symbol!C353</f>
        <v>0.46028799999999997</v>
      </c>
      <c r="D353" s="17">
        <f>Symbol!D353</f>
        <v>0.45361800000000002</v>
      </c>
      <c r="E353" s="84">
        <f>Symbol!E353</f>
        <v>0.45928799999999997</v>
      </c>
      <c r="F353" s="17">
        <f>Symbol!G353</f>
        <v>235514000</v>
      </c>
      <c r="H353" s="29">
        <f t="shared" si="496"/>
        <v>1</v>
      </c>
      <c r="I353" s="10">
        <f t="shared" si="493"/>
        <v>0.45915099999999998</v>
      </c>
      <c r="J353" s="37">
        <f t="shared" si="488"/>
        <v>0.45669399999999999</v>
      </c>
      <c r="K353" s="79">
        <f t="shared" si="494"/>
        <v>7.8808677367926874E-3</v>
      </c>
      <c r="L353" s="67">
        <f t="shared" si="485"/>
        <v>0.45310899999999998</v>
      </c>
      <c r="M353" s="79">
        <f t="shared" si="491"/>
        <v>-1.9557709686965682E-2</v>
      </c>
      <c r="N353" s="67">
        <f t="shared" si="482"/>
        <v>0.46205800000000002</v>
      </c>
      <c r="O353" s="79">
        <f t="shared" si="489"/>
        <v>1.0488568297363951E-2</v>
      </c>
      <c r="P353" s="67">
        <f t="shared" si="480"/>
        <v>0.457237</v>
      </c>
      <c r="Q353" s="79">
        <f t="shared" si="486"/>
        <v>-1.7808587569497112E-3</v>
      </c>
      <c r="R353" s="67">
        <f t="shared" si="478"/>
        <v>0.45805200000000001</v>
      </c>
      <c r="S353" s="79">
        <f t="shared" si="483"/>
        <v>-2.6947494886353416E-3</v>
      </c>
      <c r="T353" s="10">
        <f t="shared" si="512"/>
        <v>-4.9729999999999497E-3</v>
      </c>
      <c r="U353" s="5">
        <f t="shared" si="513"/>
        <v>0</v>
      </c>
      <c r="V353" s="5">
        <f t="shared" si="514"/>
        <v>4.9729999999999497E-3</v>
      </c>
      <c r="W353" s="5">
        <f t="shared" si="515"/>
        <v>2.4782142857142841E-3</v>
      </c>
      <c r="X353" s="5">
        <f t="shared" si="516"/>
        <v>2.8001428571428543E-3</v>
      </c>
      <c r="Y353" s="5">
        <f t="shared" si="517"/>
        <v>0.88503137595020698</v>
      </c>
      <c r="Z353" s="37">
        <f t="shared" si="518"/>
        <v>46.950485134714548</v>
      </c>
      <c r="AA353" s="63">
        <f t="shared" si="497"/>
        <v>46.080853232952968</v>
      </c>
      <c r="AB353" s="50">
        <f t="shared" si="498"/>
        <v>0.45490149999999996</v>
      </c>
      <c r="AC353" s="50">
        <f t="shared" si="499"/>
        <v>0.457287</v>
      </c>
      <c r="AD353" s="50">
        <f t="shared" si="500"/>
        <v>0.45743</v>
      </c>
      <c r="AE353" s="55">
        <f t="shared" si="501"/>
        <v>0.45740560000000002</v>
      </c>
      <c r="AF353" s="55">
        <f t="shared" si="502"/>
        <v>0.45731320000000003</v>
      </c>
      <c r="AG353" s="55">
        <f t="shared" si="503"/>
        <v>0.45769783999999997</v>
      </c>
      <c r="AH353" s="50">
        <f t="shared" si="504"/>
        <v>0.45737333333333335</v>
      </c>
      <c r="AI353" s="50">
        <f t="shared" si="505"/>
        <v>126720313.10666667</v>
      </c>
      <c r="AJ353" s="50">
        <f t="shared" si="506"/>
        <v>0</v>
      </c>
      <c r="AK353" s="50">
        <f t="shared" si="507"/>
        <v>126720313.10666667</v>
      </c>
      <c r="AL353" s="50">
        <f t="shared" ref="AL353:AM353" si="542">SUM(AJ353:AJ366)</f>
        <v>954841695.19700003</v>
      </c>
      <c r="AM353" s="50">
        <f t="shared" si="542"/>
        <v>970019227.43333316</v>
      </c>
      <c r="AN353" s="50">
        <f t="shared" si="509"/>
        <v>0.98435336969918341</v>
      </c>
      <c r="AO353" s="50">
        <f t="shared" si="510"/>
        <v>49.605749899696832</v>
      </c>
      <c r="AP353" s="59">
        <f t="shared" si="511"/>
        <v>49.633168091126961</v>
      </c>
    </row>
    <row r="354" spans="1:42" x14ac:dyDescent="0.35">
      <c r="A354" s="83">
        <f>Symbol!A354</f>
        <v>43400</v>
      </c>
      <c r="B354" s="17">
        <f>Symbol!B354</f>
        <v>0.45917599999999997</v>
      </c>
      <c r="C354" s="84">
        <f>Symbol!C354</f>
        <v>0.46037600000000001</v>
      </c>
      <c r="D354" s="17">
        <f>Symbol!D354</f>
        <v>0.45528400000000002</v>
      </c>
      <c r="E354" s="84">
        <f>Symbol!E354</f>
        <v>0.45634799999999998</v>
      </c>
      <c r="F354" s="17">
        <f>Symbol!G354</f>
        <v>211006000</v>
      </c>
      <c r="H354" s="29">
        <f t="shared" si="496"/>
        <v>1</v>
      </c>
      <c r="I354" s="10">
        <f t="shared" si="493"/>
        <v>0.45669399999999999</v>
      </c>
      <c r="J354" s="37">
        <f t="shared" si="488"/>
        <v>0.45310899999999998</v>
      </c>
      <c r="K354" s="79">
        <f t="shared" si="494"/>
        <v>-1.9557709686965682E-2</v>
      </c>
      <c r="L354" s="67">
        <f t="shared" si="485"/>
        <v>0.46205800000000002</v>
      </c>
      <c r="M354" s="79">
        <f t="shared" si="491"/>
        <v>1.0488568297363951E-2</v>
      </c>
      <c r="N354" s="67">
        <f t="shared" si="482"/>
        <v>0.457237</v>
      </c>
      <c r="O354" s="79">
        <f t="shared" si="489"/>
        <v>-1.7808587569497112E-3</v>
      </c>
      <c r="P354" s="67">
        <f t="shared" si="480"/>
        <v>0.45805200000000001</v>
      </c>
      <c r="Q354" s="79">
        <f t="shared" si="486"/>
        <v>-2.6947494886353416E-3</v>
      </c>
      <c r="R354" s="67">
        <f t="shared" si="478"/>
        <v>0.45928799999999997</v>
      </c>
      <c r="S354" s="79">
        <f t="shared" si="483"/>
        <v>6.4217879236647202E-3</v>
      </c>
      <c r="T354" s="10">
        <f t="shared" si="512"/>
        <v>2.456999999999987E-3</v>
      </c>
      <c r="U354" s="5">
        <f t="shared" si="513"/>
        <v>2.456999999999987E-3</v>
      </c>
      <c r="V354" s="5">
        <f t="shared" si="514"/>
        <v>0</v>
      </c>
      <c r="W354" s="5">
        <f t="shared" si="515"/>
        <v>2.6937857142857141E-3</v>
      </c>
      <c r="X354" s="5">
        <f t="shared" si="516"/>
        <v>2.4449285714285723E-3</v>
      </c>
      <c r="Y354" s="5">
        <f t="shared" si="517"/>
        <v>1.1017850360805161</v>
      </c>
      <c r="Z354" s="37">
        <f t="shared" si="518"/>
        <v>52.421395012649064</v>
      </c>
      <c r="AA354" s="63">
        <f t="shared" si="497"/>
        <v>29.421710251288943</v>
      </c>
      <c r="AB354" s="50">
        <f t="shared" si="498"/>
        <v>0.45758350000000003</v>
      </c>
      <c r="AC354" s="50">
        <f t="shared" si="499"/>
        <v>0.45746799999999999</v>
      </c>
      <c r="AD354" s="50">
        <f t="shared" si="500"/>
        <v>0.45794879999999993</v>
      </c>
      <c r="AE354" s="55">
        <f t="shared" si="501"/>
        <v>0.45833979999999996</v>
      </c>
      <c r="AF354" s="55">
        <f t="shared" si="502"/>
        <v>0.45791433333333331</v>
      </c>
      <c r="AG354" s="55">
        <f t="shared" si="503"/>
        <v>0.45749907999999995</v>
      </c>
      <c r="AH354" s="50">
        <f t="shared" si="504"/>
        <v>0.45857799999999999</v>
      </c>
      <c r="AI354" s="50">
        <f t="shared" si="505"/>
        <v>120545023.126</v>
      </c>
      <c r="AJ354" s="50">
        <f t="shared" si="506"/>
        <v>120545023.126</v>
      </c>
      <c r="AK354" s="50">
        <f t="shared" si="507"/>
        <v>0</v>
      </c>
      <c r="AL354" s="50">
        <f t="shared" ref="AL354:AM354" si="543">SUM(AJ354:AJ367)</f>
        <v>954841695.19700003</v>
      </c>
      <c r="AM354" s="50">
        <f t="shared" si="543"/>
        <v>968955902.09500003</v>
      </c>
      <c r="AN354" s="50">
        <f t="shared" si="509"/>
        <v>0.98543359210931747</v>
      </c>
      <c r="AO354" s="50">
        <f t="shared" si="510"/>
        <v>49.633168091126961</v>
      </c>
      <c r="AP354" s="59">
        <f t="shared" si="511"/>
        <v>41.686458045713245</v>
      </c>
    </row>
    <row r="355" spans="1:42" x14ac:dyDescent="0.35">
      <c r="A355" s="83">
        <f>Symbol!A355</f>
        <v>43401</v>
      </c>
      <c r="B355" s="17">
        <f>Symbol!B355</f>
        <v>0.45716899999999999</v>
      </c>
      <c r="C355" s="84">
        <f>Symbol!C355</f>
        <v>0.46393099999999998</v>
      </c>
      <c r="D355" s="17">
        <f>Symbol!D355</f>
        <v>0.45545600000000003</v>
      </c>
      <c r="E355" s="84">
        <f>Symbol!E355</f>
        <v>0.46240599999999998</v>
      </c>
      <c r="F355" s="17">
        <f>Symbol!G355</f>
        <v>280005000</v>
      </c>
      <c r="H355" s="29">
        <f t="shared" si="496"/>
        <v>0</v>
      </c>
      <c r="I355" s="10">
        <f t="shared" si="493"/>
        <v>0.45310899999999998</v>
      </c>
      <c r="J355" s="37">
        <f t="shared" si="488"/>
        <v>0.46205800000000002</v>
      </c>
      <c r="K355" s="79">
        <f t="shared" si="494"/>
        <v>1.0488568297363951E-2</v>
      </c>
      <c r="L355" s="67">
        <f t="shared" si="485"/>
        <v>0.457237</v>
      </c>
      <c r="M355" s="79">
        <f t="shared" si="491"/>
        <v>-1.7808587569497112E-3</v>
      </c>
      <c r="N355" s="67">
        <f t="shared" si="482"/>
        <v>0.45805200000000001</v>
      </c>
      <c r="O355" s="79">
        <f t="shared" si="489"/>
        <v>-2.6947494886353416E-3</v>
      </c>
      <c r="P355" s="67">
        <f t="shared" si="480"/>
        <v>0.45928799999999997</v>
      </c>
      <c r="Q355" s="79">
        <f t="shared" si="486"/>
        <v>6.4217879236647202E-3</v>
      </c>
      <c r="R355" s="67">
        <f t="shared" si="478"/>
        <v>0.45634799999999998</v>
      </c>
      <c r="S355" s="79">
        <f t="shared" si="483"/>
        <v>-1.3187616700320773E-2</v>
      </c>
      <c r="T355" s="10">
        <f t="shared" si="512"/>
        <v>3.5850000000000048E-3</v>
      </c>
      <c r="U355" s="5">
        <f t="shared" si="513"/>
        <v>3.5850000000000048E-3</v>
      </c>
      <c r="V355" s="5">
        <f t="shared" si="514"/>
        <v>0</v>
      </c>
      <c r="W355" s="5">
        <f t="shared" si="515"/>
        <v>2.5182857142857151E-3</v>
      </c>
      <c r="X355" s="5">
        <f t="shared" si="516"/>
        <v>2.9466428571428599E-3</v>
      </c>
      <c r="Y355" s="5">
        <f t="shared" si="517"/>
        <v>0.85462875427241602</v>
      </c>
      <c r="Z355" s="37">
        <f t="shared" si="518"/>
        <v>46.080853232952968</v>
      </c>
      <c r="AA355" s="63">
        <f t="shared" si="497"/>
        <v>21.062887393259032</v>
      </c>
      <c r="AB355" s="50">
        <f t="shared" si="498"/>
        <v>0.45964749999999999</v>
      </c>
      <c r="AC355" s="50">
        <f t="shared" si="499"/>
        <v>0.45911566666666664</v>
      </c>
      <c r="AD355" s="50">
        <f t="shared" si="500"/>
        <v>0.45859659999999991</v>
      </c>
      <c r="AE355" s="55">
        <f t="shared" si="501"/>
        <v>0.45852720000000002</v>
      </c>
      <c r="AF355" s="55">
        <f t="shared" si="502"/>
        <v>0.45896546666666671</v>
      </c>
      <c r="AG355" s="55">
        <f t="shared" si="503"/>
        <v>0.45934456000000001</v>
      </c>
      <c r="AH355" s="50">
        <f t="shared" si="504"/>
        <v>0.45395999999999997</v>
      </c>
      <c r="AI355" s="50">
        <f t="shared" si="505"/>
        <v>113173135.91999999</v>
      </c>
      <c r="AJ355" s="50">
        <f t="shared" si="506"/>
        <v>0</v>
      </c>
      <c r="AK355" s="50">
        <f t="shared" si="507"/>
        <v>113173135.91999999</v>
      </c>
      <c r="AL355" s="50">
        <f t="shared" ref="AL355:AM355" si="544">SUM(AJ355:AJ368)</f>
        <v>834296672.0710001</v>
      </c>
      <c r="AM355" s="50">
        <f t="shared" si="544"/>
        <v>1167064708.059</v>
      </c>
      <c r="AN355" s="50">
        <f t="shared" si="509"/>
        <v>0.71486753588715568</v>
      </c>
      <c r="AO355" s="50">
        <f t="shared" si="510"/>
        <v>41.686458045713245</v>
      </c>
      <c r="AP355" s="59">
        <f t="shared" si="511"/>
        <v>38.656881666170818</v>
      </c>
    </row>
    <row r="356" spans="1:42" x14ac:dyDescent="0.35">
      <c r="A356" s="83">
        <f>Symbol!A356</f>
        <v>43402</v>
      </c>
      <c r="B356" s="17">
        <f>Symbol!B356</f>
        <v>0.46159800000000001</v>
      </c>
      <c r="C356" s="84">
        <f>Symbol!C356</f>
        <v>0.46212799999999998</v>
      </c>
      <c r="D356" s="17">
        <f>Symbol!D356</f>
        <v>0.43705699999999997</v>
      </c>
      <c r="E356" s="84">
        <f>Symbol!E356</f>
        <v>0.44151400000000002</v>
      </c>
      <c r="F356" s="17">
        <f>Symbol!G356</f>
        <v>341648000</v>
      </c>
      <c r="H356" s="29">
        <f t="shared" si="496"/>
        <v>1</v>
      </c>
      <c r="I356" s="10">
        <f t="shared" si="493"/>
        <v>0.46205800000000002</v>
      </c>
      <c r="J356" s="37">
        <f t="shared" si="488"/>
        <v>0.457237</v>
      </c>
      <c r="K356" s="79">
        <f t="shared" si="494"/>
        <v>-1.7808587569497112E-3</v>
      </c>
      <c r="L356" s="67">
        <f t="shared" si="485"/>
        <v>0.45805200000000001</v>
      </c>
      <c r="M356" s="79">
        <f t="shared" si="491"/>
        <v>-2.6947494886353416E-3</v>
      </c>
      <c r="N356" s="67">
        <f t="shared" si="482"/>
        <v>0.45928799999999997</v>
      </c>
      <c r="O356" s="79">
        <f t="shared" si="489"/>
        <v>6.4217879236647202E-3</v>
      </c>
      <c r="P356" s="67">
        <f t="shared" si="480"/>
        <v>0.45634799999999998</v>
      </c>
      <c r="Q356" s="79">
        <f t="shared" si="486"/>
        <v>-1.3187616700320773E-2</v>
      </c>
      <c r="R356" s="67">
        <f t="shared" si="478"/>
        <v>0.46240599999999998</v>
      </c>
      <c r="S356" s="79">
        <f t="shared" si="483"/>
        <v>4.6233563431993696E-2</v>
      </c>
      <c r="T356" s="10">
        <f t="shared" si="512"/>
        <v>-8.9490000000000403E-3</v>
      </c>
      <c r="U356" s="5">
        <f t="shared" si="513"/>
        <v>0</v>
      </c>
      <c r="V356" s="5">
        <f t="shared" si="514"/>
        <v>8.9490000000000403E-3</v>
      </c>
      <c r="W356" s="5">
        <f t="shared" si="515"/>
        <v>2.2622142857142862E-3</v>
      </c>
      <c r="X356" s="5">
        <f t="shared" si="516"/>
        <v>5.4267142857142891E-3</v>
      </c>
      <c r="Y356" s="5">
        <f t="shared" si="517"/>
        <v>0.41686629636454559</v>
      </c>
      <c r="Z356" s="37">
        <f t="shared" si="518"/>
        <v>29.421710251288943</v>
      </c>
      <c r="AA356" s="63">
        <f t="shared" si="497"/>
        <v>25.310856049736941</v>
      </c>
      <c r="AB356" s="50">
        <f t="shared" si="498"/>
        <v>0.45764450000000001</v>
      </c>
      <c r="AC356" s="50">
        <f t="shared" si="499"/>
        <v>0.45819233333333331</v>
      </c>
      <c r="AD356" s="50">
        <f t="shared" si="500"/>
        <v>0.45866619999999997</v>
      </c>
      <c r="AE356" s="55">
        <f t="shared" si="501"/>
        <v>0.45838340000000005</v>
      </c>
      <c r="AF356" s="55">
        <f t="shared" si="502"/>
        <v>0.45776420000000007</v>
      </c>
      <c r="AG356" s="55">
        <f t="shared" si="503"/>
        <v>0.45586468000000008</v>
      </c>
      <c r="AH356" s="50">
        <f t="shared" si="504"/>
        <v>0.45776600000000006</v>
      </c>
      <c r="AI356" s="50">
        <f t="shared" si="505"/>
        <v>203814818.30800003</v>
      </c>
      <c r="AJ356" s="50">
        <f t="shared" si="506"/>
        <v>0</v>
      </c>
      <c r="AK356" s="50">
        <f t="shared" si="507"/>
        <v>203814818.30800003</v>
      </c>
      <c r="AL356" s="50">
        <f t="shared" ref="AL356:AM356" si="545">SUM(AJ356:AJ369)</f>
        <v>834296672.0710001</v>
      </c>
      <c r="AM356" s="50">
        <f t="shared" si="545"/>
        <v>1323913292.3946667</v>
      </c>
      <c r="AN356" s="50">
        <f t="shared" si="509"/>
        <v>0.63017470771212047</v>
      </c>
      <c r="AO356" s="50">
        <f t="shared" si="510"/>
        <v>38.656881666170818</v>
      </c>
      <c r="AP356" s="59">
        <f t="shared" si="511"/>
        <v>31.265754500128381</v>
      </c>
    </row>
    <row r="357" spans="1:42" x14ac:dyDescent="0.35">
      <c r="A357" s="83">
        <f>Symbol!A357</f>
        <v>43403</v>
      </c>
      <c r="B357" s="17">
        <f>Symbol!B357</f>
        <v>0.44196800000000003</v>
      </c>
      <c r="C357" s="84">
        <f>Symbol!C357</f>
        <v>0.44830599999999998</v>
      </c>
      <c r="D357" s="17">
        <f>Symbol!D357</f>
        <v>0.44087999999999999</v>
      </c>
      <c r="E357" s="84">
        <f>Symbol!E357</f>
        <v>0.44475900000000002</v>
      </c>
      <c r="F357" s="17">
        <f>Symbol!G357</f>
        <v>245858000</v>
      </c>
      <c r="H357" s="29">
        <f t="shared" si="496"/>
        <v>0</v>
      </c>
      <c r="I357" s="10">
        <f t="shared" si="493"/>
        <v>0.457237</v>
      </c>
      <c r="J357" s="37">
        <f t="shared" si="488"/>
        <v>0.45805200000000001</v>
      </c>
      <c r="K357" s="79">
        <f t="shared" si="494"/>
        <v>-2.6947494886353416E-3</v>
      </c>
      <c r="L357" s="67">
        <f t="shared" si="485"/>
        <v>0.45928799999999997</v>
      </c>
      <c r="M357" s="79">
        <f t="shared" si="491"/>
        <v>6.4217879236647202E-3</v>
      </c>
      <c r="N357" s="67">
        <f t="shared" si="482"/>
        <v>0.45634799999999998</v>
      </c>
      <c r="O357" s="79">
        <f t="shared" si="489"/>
        <v>-1.3187616700320773E-2</v>
      </c>
      <c r="P357" s="67">
        <f t="shared" si="480"/>
        <v>0.46240599999999998</v>
      </c>
      <c r="Q357" s="79">
        <f t="shared" si="486"/>
        <v>4.6233563431993696E-2</v>
      </c>
      <c r="R357" s="67">
        <f t="shared" si="478"/>
        <v>0.44151400000000002</v>
      </c>
      <c r="S357" s="79">
        <f t="shared" si="483"/>
        <v>-7.3228328083513629E-3</v>
      </c>
      <c r="T357" s="10">
        <f t="shared" si="512"/>
        <v>4.8210000000000197E-3</v>
      </c>
      <c r="U357" s="5">
        <f t="shared" si="513"/>
        <v>4.8210000000000197E-3</v>
      </c>
      <c r="V357" s="5">
        <f t="shared" si="514"/>
        <v>0</v>
      </c>
      <c r="W357" s="5">
        <f t="shared" si="515"/>
        <v>2.2622142857142862E-3</v>
      </c>
      <c r="X357" s="5">
        <f t="shared" si="516"/>
        <v>8.4780714285714286E-3</v>
      </c>
      <c r="Y357" s="5">
        <f t="shared" si="517"/>
        <v>0.26683123688844335</v>
      </c>
      <c r="Z357" s="37">
        <f t="shared" si="518"/>
        <v>21.062887393259032</v>
      </c>
      <c r="AA357" s="63">
        <f t="shared" si="497"/>
        <v>41.1492760858712</v>
      </c>
      <c r="AB357" s="50">
        <f t="shared" si="498"/>
        <v>0.45867000000000002</v>
      </c>
      <c r="AC357" s="50">
        <f t="shared" si="499"/>
        <v>0.45789600000000003</v>
      </c>
      <c r="AD357" s="50">
        <f t="shared" si="500"/>
        <v>0.45552160000000008</v>
      </c>
      <c r="AE357" s="55">
        <f t="shared" si="501"/>
        <v>0.45786479999999996</v>
      </c>
      <c r="AF357" s="55">
        <f t="shared" si="502"/>
        <v>0.45908826666666669</v>
      </c>
      <c r="AG357" s="55">
        <f t="shared" si="503"/>
        <v>0.45390079999999999</v>
      </c>
      <c r="AH357" s="50">
        <f t="shared" si="504"/>
        <v>0.45960133333333336</v>
      </c>
      <c r="AI357" s="50">
        <f t="shared" si="505"/>
        <v>135635247.48666668</v>
      </c>
      <c r="AJ357" s="50">
        <f t="shared" si="506"/>
        <v>135635247.48666668</v>
      </c>
      <c r="AK357" s="50">
        <f t="shared" si="507"/>
        <v>0</v>
      </c>
      <c r="AL357" s="50">
        <f t="shared" ref="AL357:AM357" si="546">SUM(AJ357:AJ370)</f>
        <v>834296672.0710001</v>
      </c>
      <c r="AM357" s="50">
        <f t="shared" si="546"/>
        <v>1834107418.6333332</v>
      </c>
      <c r="AN357" s="50">
        <f t="shared" si="509"/>
        <v>0.45487884929480732</v>
      </c>
      <c r="AO357" s="50">
        <f t="shared" si="510"/>
        <v>31.265754500128381</v>
      </c>
      <c r="AP357" s="59">
        <f t="shared" si="511"/>
        <v>36.127802838039678</v>
      </c>
    </row>
    <row r="358" spans="1:42" x14ac:dyDescent="0.35">
      <c r="A358" s="83">
        <f>Symbol!A358</f>
        <v>43404</v>
      </c>
      <c r="B358" s="17">
        <f>Symbol!B358</f>
        <v>0.445268</v>
      </c>
      <c r="C358" s="84">
        <f>Symbol!C358</f>
        <v>0.450401</v>
      </c>
      <c r="D358" s="17">
        <f>Symbol!D358</f>
        <v>0.43875999999999998</v>
      </c>
      <c r="E358" s="84">
        <f>Symbol!E358</f>
        <v>0.448382</v>
      </c>
      <c r="F358" s="17">
        <f>Symbol!G358</f>
        <v>367008000</v>
      </c>
      <c r="H358" s="29">
        <f t="shared" si="496"/>
        <v>0</v>
      </c>
      <c r="I358" s="10">
        <f t="shared" si="493"/>
        <v>0.45805200000000001</v>
      </c>
      <c r="J358" s="37">
        <f t="shared" si="488"/>
        <v>0.45928799999999997</v>
      </c>
      <c r="K358" s="79">
        <f t="shared" si="494"/>
        <v>6.4217879236647202E-3</v>
      </c>
      <c r="L358" s="67">
        <f t="shared" si="485"/>
        <v>0.45634799999999998</v>
      </c>
      <c r="M358" s="79">
        <f t="shared" si="491"/>
        <v>-1.3187616700320773E-2</v>
      </c>
      <c r="N358" s="67">
        <f t="shared" si="482"/>
        <v>0.46240599999999998</v>
      </c>
      <c r="O358" s="79">
        <f t="shared" si="489"/>
        <v>4.6233563431993696E-2</v>
      </c>
      <c r="P358" s="67">
        <f t="shared" si="480"/>
        <v>0.44151400000000002</v>
      </c>
      <c r="Q358" s="79">
        <f t="shared" si="486"/>
        <v>-7.3228328083513629E-3</v>
      </c>
      <c r="R358" s="67">
        <f t="shared" si="478"/>
        <v>0.44475900000000002</v>
      </c>
      <c r="S358" s="79">
        <f t="shared" si="483"/>
        <v>-8.1129852336708531E-3</v>
      </c>
      <c r="T358" s="10">
        <f t="shared" si="512"/>
        <v>-8.1500000000001016E-4</v>
      </c>
      <c r="U358" s="5">
        <f t="shared" si="513"/>
        <v>0</v>
      </c>
      <c r="V358" s="5">
        <f t="shared" si="514"/>
        <v>8.1500000000001016E-4</v>
      </c>
      <c r="W358" s="5">
        <f t="shared" si="515"/>
        <v>2.8730714285714254E-3</v>
      </c>
      <c r="X358" s="5">
        <f t="shared" si="516"/>
        <v>8.4780714285714286E-3</v>
      </c>
      <c r="Y358" s="5">
        <f t="shared" si="517"/>
        <v>0.33888266367856534</v>
      </c>
      <c r="Z358" s="37">
        <f t="shared" si="518"/>
        <v>25.310856049736941</v>
      </c>
      <c r="AA358" s="63">
        <f t="shared" si="497"/>
        <v>39.967220110171461</v>
      </c>
      <c r="AB358" s="50">
        <f t="shared" si="498"/>
        <v>0.45781799999999995</v>
      </c>
      <c r="AC358" s="50">
        <f t="shared" si="499"/>
        <v>0.45934733333333327</v>
      </c>
      <c r="AD358" s="50">
        <f t="shared" si="500"/>
        <v>0.45286299999999996</v>
      </c>
      <c r="AE358" s="55">
        <f t="shared" si="501"/>
        <v>0.45935919999999997</v>
      </c>
      <c r="AF358" s="55">
        <f t="shared" si="502"/>
        <v>0.45459573333333336</v>
      </c>
      <c r="AG358" s="55">
        <f t="shared" si="503"/>
        <v>0.45240304000000003</v>
      </c>
      <c r="AH358" s="50">
        <f t="shared" si="504"/>
        <v>0.45783299999999999</v>
      </c>
      <c r="AI358" s="50">
        <f t="shared" si="505"/>
        <v>125162385.53999999</v>
      </c>
      <c r="AJ358" s="50">
        <f t="shared" si="506"/>
        <v>125162385.53999999</v>
      </c>
      <c r="AK358" s="50">
        <f t="shared" si="507"/>
        <v>0</v>
      </c>
      <c r="AL358" s="50">
        <f t="shared" ref="AL358:AM358" si="547">SUM(AJ358:AJ371)</f>
        <v>1037419630.8943334</v>
      </c>
      <c r="AM358" s="50">
        <f t="shared" si="547"/>
        <v>1834107418.6333332</v>
      </c>
      <c r="AN358" s="50">
        <f t="shared" si="509"/>
        <v>0.56562642970353183</v>
      </c>
      <c r="AO358" s="50">
        <f t="shared" si="510"/>
        <v>36.127802838039678</v>
      </c>
      <c r="AP358" s="59">
        <f t="shared" si="511"/>
        <v>40.739324777343775</v>
      </c>
    </row>
    <row r="359" spans="1:42" x14ac:dyDescent="0.35">
      <c r="A359" s="83">
        <f>Symbol!A359</f>
        <v>43405</v>
      </c>
      <c r="B359" s="17">
        <f>Symbol!B359</f>
        <v>0.44862000000000002</v>
      </c>
      <c r="C359" s="84">
        <f>Symbol!C359</f>
        <v>0.45630300000000001</v>
      </c>
      <c r="D359" s="17">
        <f>Symbol!D359</f>
        <v>0.44606899999999999</v>
      </c>
      <c r="E359" s="84">
        <f>Symbol!E359</f>
        <v>0.45572200000000002</v>
      </c>
      <c r="F359" s="17">
        <f>Symbol!G359</f>
        <v>346501000</v>
      </c>
      <c r="H359" s="29">
        <f t="shared" si="496"/>
        <v>1</v>
      </c>
      <c r="I359" s="10">
        <f t="shared" si="493"/>
        <v>0.45928799999999997</v>
      </c>
      <c r="J359" s="37">
        <f t="shared" si="488"/>
        <v>0.45634799999999998</v>
      </c>
      <c r="K359" s="79">
        <f t="shared" si="494"/>
        <v>-1.3187616700320773E-2</v>
      </c>
      <c r="L359" s="67">
        <f t="shared" si="485"/>
        <v>0.46240599999999998</v>
      </c>
      <c r="M359" s="79">
        <f t="shared" si="491"/>
        <v>4.6233563431993696E-2</v>
      </c>
      <c r="N359" s="67">
        <f t="shared" si="482"/>
        <v>0.44151400000000002</v>
      </c>
      <c r="O359" s="79">
        <f t="shared" si="489"/>
        <v>-7.3228328083513629E-3</v>
      </c>
      <c r="P359" s="67">
        <f t="shared" si="480"/>
        <v>0.44475900000000002</v>
      </c>
      <c r="Q359" s="79">
        <f t="shared" si="486"/>
        <v>-8.1129852336708531E-3</v>
      </c>
      <c r="R359" s="67">
        <f t="shared" si="478"/>
        <v>0.448382</v>
      </c>
      <c r="S359" s="79">
        <f t="shared" si="483"/>
        <v>-1.6237426817429922E-2</v>
      </c>
      <c r="T359" s="10">
        <f t="shared" si="512"/>
        <v>-1.2359999999999594E-3</v>
      </c>
      <c r="U359" s="5">
        <f t="shared" si="513"/>
        <v>0</v>
      </c>
      <c r="V359" s="5">
        <f t="shared" si="514"/>
        <v>1.2359999999999594E-3</v>
      </c>
      <c r="W359" s="5">
        <f t="shared" si="515"/>
        <v>5.8872857142857138E-3</v>
      </c>
      <c r="X359" s="5">
        <f t="shared" si="516"/>
        <v>8.4198571428571421E-3</v>
      </c>
      <c r="Y359" s="5">
        <f t="shared" si="517"/>
        <v>0.6992144420502554</v>
      </c>
      <c r="Z359" s="37">
        <f t="shared" si="518"/>
        <v>41.1492760858712</v>
      </c>
      <c r="AA359" s="63">
        <f t="shared" si="497"/>
        <v>37.972615305235195</v>
      </c>
      <c r="AB359" s="50">
        <f t="shared" si="498"/>
        <v>0.45937699999999998</v>
      </c>
      <c r="AC359" s="50">
        <f t="shared" si="499"/>
        <v>0.4534226666666667</v>
      </c>
      <c r="AD359" s="50">
        <f t="shared" si="500"/>
        <v>0.45068180000000002</v>
      </c>
      <c r="AE359" s="55">
        <f t="shared" si="501"/>
        <v>0.45283760000000006</v>
      </c>
      <c r="AF359" s="55">
        <f t="shared" si="502"/>
        <v>0.45091733333333345</v>
      </c>
      <c r="AG359" s="55">
        <f t="shared" si="503"/>
        <v>0.4517148800000001</v>
      </c>
      <c r="AH359" s="50">
        <f t="shared" si="504"/>
        <v>0.45773133333333332</v>
      </c>
      <c r="AI359" s="50">
        <f t="shared" si="505"/>
        <v>107802137.23866667</v>
      </c>
      <c r="AJ359" s="50">
        <f t="shared" si="506"/>
        <v>107802137.23866667</v>
      </c>
      <c r="AK359" s="50">
        <f t="shared" si="507"/>
        <v>0</v>
      </c>
      <c r="AL359" s="50">
        <f t="shared" ref="AL359:AM359" si="548">SUM(AJ359:AJ372)</f>
        <v>1260874897.6196668</v>
      </c>
      <c r="AM359" s="50">
        <f t="shared" si="548"/>
        <v>1834107418.6333332</v>
      </c>
      <c r="AN359" s="50">
        <f t="shared" si="509"/>
        <v>0.68745967919326945</v>
      </c>
      <c r="AO359" s="50">
        <f t="shared" si="510"/>
        <v>40.739324777343775</v>
      </c>
      <c r="AP359" s="59">
        <f t="shared" si="511"/>
        <v>35.548658359068156</v>
      </c>
    </row>
    <row r="360" spans="1:42" x14ac:dyDescent="0.35">
      <c r="A360" s="83">
        <f>Symbol!A360</f>
        <v>43406</v>
      </c>
      <c r="B360" s="17">
        <f>Symbol!B360</f>
        <v>0.45650600000000002</v>
      </c>
      <c r="C360" s="84">
        <f>Symbol!C360</f>
        <v>0.461451</v>
      </c>
      <c r="D360" s="17">
        <f>Symbol!D360</f>
        <v>0.455729</v>
      </c>
      <c r="E360" s="84">
        <f>Symbol!E360</f>
        <v>0.45868500000000001</v>
      </c>
      <c r="F360" s="17">
        <f>Symbol!G360</f>
        <v>401300000</v>
      </c>
      <c r="H360" s="29">
        <f t="shared" si="496"/>
        <v>0</v>
      </c>
      <c r="I360" s="10">
        <f t="shared" si="493"/>
        <v>0.45634799999999998</v>
      </c>
      <c r="J360" s="37">
        <f t="shared" si="488"/>
        <v>0.46240599999999998</v>
      </c>
      <c r="K360" s="79">
        <f t="shared" si="494"/>
        <v>4.6233563431993696E-2</v>
      </c>
      <c r="L360" s="67">
        <f t="shared" si="485"/>
        <v>0.44151400000000002</v>
      </c>
      <c r="M360" s="79">
        <f t="shared" si="491"/>
        <v>-7.3228328083513629E-3</v>
      </c>
      <c r="N360" s="67">
        <f t="shared" si="482"/>
        <v>0.44475900000000002</v>
      </c>
      <c r="O360" s="79">
        <f t="shared" si="489"/>
        <v>-8.1129852336708531E-3</v>
      </c>
      <c r="P360" s="67">
        <f t="shared" si="480"/>
        <v>0.448382</v>
      </c>
      <c r="Q360" s="79">
        <f t="shared" si="486"/>
        <v>-1.6237426817429922E-2</v>
      </c>
      <c r="R360" s="67">
        <f t="shared" si="478"/>
        <v>0.45572200000000002</v>
      </c>
      <c r="S360" s="79">
        <f t="shared" si="483"/>
        <v>-6.4807254766072733E-3</v>
      </c>
      <c r="T360" s="10">
        <f t="shared" si="512"/>
        <v>2.9399999999999982E-3</v>
      </c>
      <c r="U360" s="5">
        <f t="shared" si="513"/>
        <v>2.9399999999999982E-3</v>
      </c>
      <c r="V360" s="5">
        <f t="shared" si="514"/>
        <v>0</v>
      </c>
      <c r="W360" s="5">
        <f t="shared" si="515"/>
        <v>5.8872857142857138E-3</v>
      </c>
      <c r="X360" s="5">
        <f t="shared" si="516"/>
        <v>8.8430000000000019E-3</v>
      </c>
      <c r="Y360" s="5">
        <f t="shared" si="517"/>
        <v>0.66575661136330577</v>
      </c>
      <c r="Z360" s="37">
        <f t="shared" si="518"/>
        <v>39.967220110171461</v>
      </c>
      <c r="AA360" s="63">
        <f t="shared" si="497"/>
        <v>39.338662327669446</v>
      </c>
      <c r="AB360" s="50">
        <f t="shared" si="498"/>
        <v>0.45196000000000003</v>
      </c>
      <c r="AC360" s="50">
        <f t="shared" si="499"/>
        <v>0.44955966666666675</v>
      </c>
      <c r="AD360" s="50">
        <f t="shared" si="500"/>
        <v>0.45055660000000008</v>
      </c>
      <c r="AE360" s="55">
        <f t="shared" si="501"/>
        <v>0.44699040000000007</v>
      </c>
      <c r="AF360" s="55">
        <f t="shared" si="502"/>
        <v>0.44838920000000004</v>
      </c>
      <c r="AG360" s="55">
        <f t="shared" si="503"/>
        <v>0.45233112000000003</v>
      </c>
      <c r="AH360" s="50">
        <f t="shared" si="504"/>
        <v>0.45733600000000002</v>
      </c>
      <c r="AI360" s="50">
        <f t="shared" si="505"/>
        <v>96500640.016000003</v>
      </c>
      <c r="AJ360" s="50">
        <f t="shared" si="506"/>
        <v>0</v>
      </c>
      <c r="AK360" s="50">
        <f t="shared" si="507"/>
        <v>96500640.016000003</v>
      </c>
      <c r="AL360" s="50">
        <f t="shared" ref="AL360:AM360" si="549">SUM(AJ360:AJ373)</f>
        <v>1153072760.381</v>
      </c>
      <c r="AM360" s="50">
        <f t="shared" si="549"/>
        <v>2090573592.5533333</v>
      </c>
      <c r="AN360" s="50">
        <f t="shared" si="509"/>
        <v>0.55155808170937837</v>
      </c>
      <c r="AO360" s="50">
        <f t="shared" si="510"/>
        <v>35.548658359068156</v>
      </c>
      <c r="AP360" s="59">
        <f t="shared" si="511"/>
        <v>39.812406101399517</v>
      </c>
    </row>
    <row r="361" spans="1:42" x14ac:dyDescent="0.35">
      <c r="A361" s="83">
        <f>Symbol!A361</f>
        <v>43407</v>
      </c>
      <c r="B361" s="17">
        <f>Symbol!B361</f>
        <v>0.458899</v>
      </c>
      <c r="C361" s="84">
        <f>Symbol!C361</f>
        <v>0.45913500000000002</v>
      </c>
      <c r="D361" s="17">
        <f>Symbol!D361</f>
        <v>0.454453</v>
      </c>
      <c r="E361" s="84">
        <f>Symbol!E361</f>
        <v>0.45566699999999999</v>
      </c>
      <c r="F361" s="17">
        <f>Symbol!G361</f>
        <v>275311000</v>
      </c>
      <c r="H361" s="29">
        <f t="shared" si="496"/>
        <v>1</v>
      </c>
      <c r="I361" s="10">
        <f t="shared" si="493"/>
        <v>0.46240599999999998</v>
      </c>
      <c r="J361" s="37">
        <f t="shared" si="488"/>
        <v>0.44151400000000002</v>
      </c>
      <c r="K361" s="79">
        <f t="shared" si="494"/>
        <v>-7.3228328083513629E-3</v>
      </c>
      <c r="L361" s="67">
        <f t="shared" si="485"/>
        <v>0.44475900000000002</v>
      </c>
      <c r="M361" s="79">
        <f t="shared" si="491"/>
        <v>-8.1129852336708531E-3</v>
      </c>
      <c r="N361" s="67">
        <f t="shared" si="482"/>
        <v>0.448382</v>
      </c>
      <c r="O361" s="79">
        <f t="shared" si="489"/>
        <v>-1.6237426817429922E-2</v>
      </c>
      <c r="P361" s="67">
        <f t="shared" si="480"/>
        <v>0.45572200000000002</v>
      </c>
      <c r="Q361" s="79">
        <f t="shared" si="486"/>
        <v>-6.4807254766072733E-3</v>
      </c>
      <c r="R361" s="67">
        <f t="shared" si="478"/>
        <v>0.45868500000000001</v>
      </c>
      <c r="S361" s="79">
        <f t="shared" si="483"/>
        <v>6.6014203721278383E-3</v>
      </c>
      <c r="T361" s="10">
        <f t="shared" si="512"/>
        <v>-6.0580000000000078E-3</v>
      </c>
      <c r="U361" s="5">
        <f t="shared" si="513"/>
        <v>0</v>
      </c>
      <c r="V361" s="5">
        <f t="shared" si="514"/>
        <v>6.0580000000000078E-3</v>
      </c>
      <c r="W361" s="5">
        <f t="shared" si="515"/>
        <v>5.6772857142857137E-3</v>
      </c>
      <c r="X361" s="5">
        <f t="shared" si="516"/>
        <v>9.2737142857142862E-3</v>
      </c>
      <c r="Y361" s="5">
        <f t="shared" si="517"/>
        <v>0.61219113931850377</v>
      </c>
      <c r="Z361" s="37">
        <f t="shared" si="518"/>
        <v>37.972615305235195</v>
      </c>
      <c r="AA361" s="63">
        <f t="shared" si="497"/>
        <v>30.5425383614282</v>
      </c>
      <c r="AB361" s="50">
        <f t="shared" si="498"/>
        <v>0.44313650000000004</v>
      </c>
      <c r="AC361" s="50">
        <f t="shared" si="499"/>
        <v>0.44488500000000003</v>
      </c>
      <c r="AD361" s="50">
        <f t="shared" si="500"/>
        <v>0.44981240000000006</v>
      </c>
      <c r="AE361" s="55">
        <f t="shared" si="501"/>
        <v>0.44555920000000004</v>
      </c>
      <c r="AF361" s="55">
        <f t="shared" si="502"/>
        <v>0.44799960000000005</v>
      </c>
      <c r="AG361" s="55">
        <f t="shared" si="503"/>
        <v>0.45041720000000002</v>
      </c>
      <c r="AH361" s="50">
        <f t="shared" si="504"/>
        <v>0.46059766666666668</v>
      </c>
      <c r="AI361" s="50">
        <f t="shared" si="505"/>
        <v>128969649.655</v>
      </c>
      <c r="AJ361" s="50">
        <f t="shared" si="506"/>
        <v>128969649.655</v>
      </c>
      <c r="AK361" s="50">
        <f t="shared" si="507"/>
        <v>0</v>
      </c>
      <c r="AL361" s="50">
        <f t="shared" ref="AL361:AM361" si="550">SUM(AJ361:AJ374)</f>
        <v>1319023357.471</v>
      </c>
      <c r="AM361" s="50">
        <f t="shared" si="550"/>
        <v>1994072952.5373333</v>
      </c>
      <c r="AN361" s="50">
        <f t="shared" si="509"/>
        <v>0.66147196660614904</v>
      </c>
      <c r="AO361" s="50">
        <f t="shared" si="510"/>
        <v>39.812406101399517</v>
      </c>
      <c r="AP361" s="59">
        <f t="shared" si="511"/>
        <v>35.720689559274348</v>
      </c>
    </row>
    <row r="362" spans="1:42" x14ac:dyDescent="0.35">
      <c r="A362" s="83">
        <f>Symbol!A362</f>
        <v>43408</v>
      </c>
      <c r="B362" s="17">
        <f>Symbol!B362</f>
        <v>0.45522499999999999</v>
      </c>
      <c r="C362" s="84">
        <f>Symbol!C362</f>
        <v>0.47072199999999997</v>
      </c>
      <c r="D362" s="17">
        <f>Symbol!D362</f>
        <v>0.44993499999999997</v>
      </c>
      <c r="E362" s="84">
        <f>Symbol!E362</f>
        <v>0.46269100000000002</v>
      </c>
      <c r="F362" s="17">
        <f>Symbol!G362</f>
        <v>429629000</v>
      </c>
      <c r="H362" s="29">
        <f t="shared" si="496"/>
        <v>0</v>
      </c>
      <c r="I362" s="10">
        <f t="shared" si="493"/>
        <v>0.44151400000000002</v>
      </c>
      <c r="J362" s="37">
        <f t="shared" si="488"/>
        <v>0.44475900000000002</v>
      </c>
      <c r="K362" s="79">
        <f t="shared" si="494"/>
        <v>-8.1129852336708531E-3</v>
      </c>
      <c r="L362" s="67">
        <f t="shared" si="485"/>
        <v>0.448382</v>
      </c>
      <c r="M362" s="79">
        <f t="shared" si="491"/>
        <v>-1.6237426817429922E-2</v>
      </c>
      <c r="N362" s="67">
        <f t="shared" si="482"/>
        <v>0.45572200000000002</v>
      </c>
      <c r="O362" s="79">
        <f t="shared" si="489"/>
        <v>-6.4807254766072733E-3</v>
      </c>
      <c r="P362" s="67">
        <f t="shared" si="480"/>
        <v>0.45868500000000001</v>
      </c>
      <c r="Q362" s="79">
        <f t="shared" si="486"/>
        <v>6.6014203721278383E-3</v>
      </c>
      <c r="R362" s="67">
        <f t="shared" si="478"/>
        <v>0.45566699999999999</v>
      </c>
      <c r="S362" s="79">
        <f t="shared" si="483"/>
        <v>-1.5297165091116813E-2</v>
      </c>
      <c r="T362" s="10">
        <f t="shared" si="512"/>
        <v>2.0891999999999966E-2</v>
      </c>
      <c r="U362" s="5">
        <f t="shared" si="513"/>
        <v>2.0891999999999966E-2</v>
      </c>
      <c r="V362" s="5">
        <f t="shared" si="514"/>
        <v>0</v>
      </c>
      <c r="W362" s="5">
        <f t="shared" si="515"/>
        <v>5.7333571428571451E-3</v>
      </c>
      <c r="X362" s="5">
        <f t="shared" si="516"/>
        <v>8.8409999999999999E-3</v>
      </c>
      <c r="Y362" s="5">
        <f t="shared" si="517"/>
        <v>0.64849645321311444</v>
      </c>
      <c r="Z362" s="37">
        <f t="shared" si="518"/>
        <v>39.338662327669446</v>
      </c>
      <c r="AA362" s="63">
        <f t="shared" si="497"/>
        <v>33.514118935063507</v>
      </c>
      <c r="AB362" s="50">
        <f t="shared" si="498"/>
        <v>0.44657049999999998</v>
      </c>
      <c r="AC362" s="50">
        <f t="shared" si="499"/>
        <v>0.44962099999999999</v>
      </c>
      <c r="AD362" s="50">
        <f t="shared" si="500"/>
        <v>0.45264299999999996</v>
      </c>
      <c r="AE362" s="55">
        <f t="shared" si="501"/>
        <v>0.45059340000000003</v>
      </c>
      <c r="AF362" s="55">
        <f t="shared" si="502"/>
        <v>0.45236220000000005</v>
      </c>
      <c r="AG362" s="55">
        <f t="shared" si="503"/>
        <v>0.45393532000000009</v>
      </c>
      <c r="AH362" s="50">
        <f t="shared" si="504"/>
        <v>0.44689966666666664</v>
      </c>
      <c r="AI362" s="50">
        <f t="shared" si="505"/>
        <v>152682377.31733331</v>
      </c>
      <c r="AJ362" s="50">
        <f t="shared" si="506"/>
        <v>152682377.31733331</v>
      </c>
      <c r="AK362" s="50">
        <f t="shared" si="507"/>
        <v>0</v>
      </c>
      <c r="AL362" s="50">
        <f t="shared" ref="AL362:AM362" si="551">SUM(AJ362:AJ375)</f>
        <v>1190053707.816</v>
      </c>
      <c r="AM362" s="50">
        <f t="shared" si="551"/>
        <v>2141499301.0956666</v>
      </c>
      <c r="AN362" s="50">
        <f t="shared" si="509"/>
        <v>0.55571052822997724</v>
      </c>
      <c r="AO362" s="50">
        <f t="shared" si="510"/>
        <v>35.720689559274348</v>
      </c>
      <c r="AP362" s="59">
        <f t="shared" si="511"/>
        <v>38.641945106971818</v>
      </c>
    </row>
    <row r="363" spans="1:42" x14ac:dyDescent="0.35">
      <c r="A363" s="83">
        <f>Symbol!A363</f>
        <v>43409</v>
      </c>
      <c r="B363" s="17">
        <f>Symbol!B363</f>
        <v>0.46144400000000002</v>
      </c>
      <c r="C363" s="84">
        <f>Symbol!C363</f>
        <v>0.49741200000000002</v>
      </c>
      <c r="D363" s="17">
        <f>Symbol!D363</f>
        <v>0.46076899999999998</v>
      </c>
      <c r="E363" s="84">
        <f>Symbol!E363</f>
        <v>0.49741200000000002</v>
      </c>
      <c r="F363" s="17">
        <f>Symbol!G363</f>
        <v>556519000</v>
      </c>
      <c r="H363" s="29">
        <f t="shared" si="496"/>
        <v>0</v>
      </c>
      <c r="I363" s="10">
        <f t="shared" si="493"/>
        <v>0.44475900000000002</v>
      </c>
      <c r="J363" s="37">
        <f t="shared" si="488"/>
        <v>0.448382</v>
      </c>
      <c r="K363" s="79">
        <f t="shared" si="494"/>
        <v>-1.6237426817429922E-2</v>
      </c>
      <c r="L363" s="67">
        <f t="shared" si="485"/>
        <v>0.45572200000000002</v>
      </c>
      <c r="M363" s="79">
        <f t="shared" si="491"/>
        <v>-6.4807254766072733E-3</v>
      </c>
      <c r="N363" s="67">
        <f t="shared" si="482"/>
        <v>0.45868500000000001</v>
      </c>
      <c r="O363" s="79">
        <f t="shared" si="489"/>
        <v>6.6014203721278383E-3</v>
      </c>
      <c r="P363" s="67">
        <f t="shared" si="480"/>
        <v>0.45566699999999999</v>
      </c>
      <c r="Q363" s="79">
        <f t="shared" si="486"/>
        <v>-1.5297165091116813E-2</v>
      </c>
      <c r="R363" s="67">
        <f t="shared" si="478"/>
        <v>0.46269100000000002</v>
      </c>
      <c r="S363" s="79">
        <f t="shared" si="483"/>
        <v>-7.2359211855058073E-2</v>
      </c>
      <c r="T363" s="10">
        <f t="shared" si="512"/>
        <v>-3.2449999999999979E-3</v>
      </c>
      <c r="U363" s="5">
        <f t="shared" si="513"/>
        <v>0</v>
      </c>
      <c r="V363" s="5">
        <f t="shared" si="514"/>
        <v>3.2449999999999979E-3</v>
      </c>
      <c r="W363" s="5">
        <f t="shared" si="515"/>
        <v>4.2410714285714335E-3</v>
      </c>
      <c r="X363" s="5">
        <f t="shared" si="516"/>
        <v>9.6447142857142877E-3</v>
      </c>
      <c r="Y363" s="5">
        <f t="shared" si="517"/>
        <v>0.43973012604979822</v>
      </c>
      <c r="Z363" s="37">
        <f t="shared" si="518"/>
        <v>30.5425383614282</v>
      </c>
      <c r="AA363" s="63">
        <f t="shared" si="497"/>
        <v>44.357996926096057</v>
      </c>
      <c r="AB363" s="50">
        <f t="shared" si="498"/>
        <v>0.45205200000000001</v>
      </c>
      <c r="AC363" s="50">
        <f t="shared" si="499"/>
        <v>0.45426300000000003</v>
      </c>
      <c r="AD363" s="50">
        <f t="shared" si="500"/>
        <v>0.45622940000000006</v>
      </c>
      <c r="AE363" s="55">
        <f t="shared" si="501"/>
        <v>0.45543919999999999</v>
      </c>
      <c r="AF363" s="55">
        <f t="shared" si="502"/>
        <v>0.45502946666666666</v>
      </c>
      <c r="AG363" s="55">
        <f t="shared" si="503"/>
        <v>0.46250471999999998</v>
      </c>
      <c r="AH363" s="50">
        <f t="shared" si="504"/>
        <v>0.44464833333333331</v>
      </c>
      <c r="AI363" s="50">
        <f t="shared" si="505"/>
        <v>109320349.93666667</v>
      </c>
      <c r="AJ363" s="50">
        <f t="shared" si="506"/>
        <v>0</v>
      </c>
      <c r="AK363" s="50">
        <f t="shared" si="507"/>
        <v>109320349.93666667</v>
      </c>
      <c r="AL363" s="50">
        <f t="shared" ref="AL363:AM363" si="552">SUM(AJ363:AJ376)</f>
        <v>1348668868.0700002</v>
      </c>
      <c r="AM363" s="50">
        <f t="shared" si="552"/>
        <v>2141499301.0956666</v>
      </c>
      <c r="AN363" s="50">
        <f t="shared" si="509"/>
        <v>0.62977786982231265</v>
      </c>
      <c r="AO363" s="50">
        <f t="shared" si="510"/>
        <v>38.641945106971818</v>
      </c>
      <c r="AP363" s="59">
        <f t="shared" si="511"/>
        <v>44.305189038193539</v>
      </c>
    </row>
    <row r="364" spans="1:42" x14ac:dyDescent="0.35">
      <c r="A364" s="83">
        <f>Symbol!A364</f>
        <v>43410</v>
      </c>
      <c r="B364" s="17">
        <f>Symbol!B364</f>
        <v>0.49710199999999999</v>
      </c>
      <c r="C364" s="84">
        <f>Symbol!C364</f>
        <v>0.56054700000000002</v>
      </c>
      <c r="D364" s="17">
        <f>Symbol!D364</f>
        <v>0.49710199999999999</v>
      </c>
      <c r="E364" s="84">
        <f>Symbol!E364</f>
        <v>0.54908000000000001</v>
      </c>
      <c r="F364" s="17">
        <f>Symbol!G364</f>
        <v>1333160000</v>
      </c>
      <c r="H364" s="29">
        <f t="shared" si="496"/>
        <v>0</v>
      </c>
      <c r="I364" s="10">
        <f t="shared" si="493"/>
        <v>0.448382</v>
      </c>
      <c r="J364" s="37">
        <f t="shared" si="488"/>
        <v>0.45572200000000002</v>
      </c>
      <c r="K364" s="79">
        <f t="shared" si="494"/>
        <v>-6.4807254766072733E-3</v>
      </c>
      <c r="L364" s="67">
        <f t="shared" si="485"/>
        <v>0.45868500000000001</v>
      </c>
      <c r="M364" s="79">
        <f t="shared" si="491"/>
        <v>6.6014203721278383E-3</v>
      </c>
      <c r="N364" s="67">
        <f t="shared" si="482"/>
        <v>0.45566699999999999</v>
      </c>
      <c r="O364" s="79">
        <f t="shared" si="489"/>
        <v>-1.5297165091116813E-2</v>
      </c>
      <c r="P364" s="67">
        <f t="shared" si="480"/>
        <v>0.46269100000000002</v>
      </c>
      <c r="Q364" s="79">
        <f t="shared" si="486"/>
        <v>-7.2359211855058073E-2</v>
      </c>
      <c r="R364" s="67">
        <f t="shared" si="478"/>
        <v>0.49741200000000002</v>
      </c>
      <c r="S364" s="79">
        <f t="shared" si="483"/>
        <v>-9.882549385281636E-2</v>
      </c>
      <c r="T364" s="10">
        <f t="shared" si="512"/>
        <v>-3.6229999999999873E-3</v>
      </c>
      <c r="U364" s="5">
        <f t="shared" si="513"/>
        <v>0</v>
      </c>
      <c r="V364" s="5">
        <f t="shared" si="514"/>
        <v>3.6229999999999873E-3</v>
      </c>
      <c r="W364" s="5">
        <f t="shared" si="515"/>
        <v>4.7448571428571461E-3</v>
      </c>
      <c r="X364" s="5">
        <f t="shared" si="516"/>
        <v>9.4129285714285738E-3</v>
      </c>
      <c r="Y364" s="5">
        <f t="shared" si="517"/>
        <v>0.50407873669193604</v>
      </c>
      <c r="Z364" s="37">
        <f t="shared" si="518"/>
        <v>33.514118935063507</v>
      </c>
      <c r="AA364" s="63">
        <f t="shared" si="497"/>
        <v>44.358767291009983</v>
      </c>
      <c r="AB364" s="50">
        <f t="shared" si="498"/>
        <v>0.45720349999999998</v>
      </c>
      <c r="AC364" s="50">
        <f t="shared" si="499"/>
        <v>0.45669133333333334</v>
      </c>
      <c r="AD364" s="50">
        <f t="shared" si="500"/>
        <v>0.46603539999999999</v>
      </c>
      <c r="AE364" s="55">
        <f t="shared" si="501"/>
        <v>0.45688520000000005</v>
      </c>
      <c r="AF364" s="55">
        <f t="shared" si="502"/>
        <v>0.45835586666666672</v>
      </c>
      <c r="AG364" s="55">
        <f t="shared" si="503"/>
        <v>0.47891000000000006</v>
      </c>
      <c r="AH364" s="50">
        <f t="shared" si="504"/>
        <v>0.44584766666666664</v>
      </c>
      <c r="AI364" s="50">
        <f t="shared" si="505"/>
        <v>163629660.44799998</v>
      </c>
      <c r="AJ364" s="50">
        <f t="shared" si="506"/>
        <v>0</v>
      </c>
      <c r="AK364" s="50">
        <f t="shared" si="507"/>
        <v>163629660.44799998</v>
      </c>
      <c r="AL364" s="50">
        <f t="shared" ref="AL364:AM364" si="553">SUM(AJ364:AJ377)</f>
        <v>1616597148.5616667</v>
      </c>
      <c r="AM364" s="50">
        <f t="shared" si="553"/>
        <v>2032178951.1590002</v>
      </c>
      <c r="AN364" s="50">
        <f t="shared" si="509"/>
        <v>0.79549940601426006</v>
      </c>
      <c r="AO364" s="50">
        <f t="shared" si="510"/>
        <v>44.305189038193539</v>
      </c>
      <c r="AP364" s="59">
        <f t="shared" si="511"/>
        <v>52.668600498693174</v>
      </c>
    </row>
    <row r="365" spans="1:42" x14ac:dyDescent="0.35">
      <c r="A365" s="83">
        <f>Symbol!A365</f>
        <v>43411</v>
      </c>
      <c r="B365" s="17">
        <f>Symbol!B365</f>
        <v>0.549319</v>
      </c>
      <c r="C365" s="84">
        <f>Symbol!C365</f>
        <v>0.549319</v>
      </c>
      <c r="D365" s="17">
        <f>Symbol!D365</f>
        <v>0.52496500000000001</v>
      </c>
      <c r="E365" s="84">
        <f>Symbol!E365</f>
        <v>0.53570700000000004</v>
      </c>
      <c r="F365" s="17">
        <f>Symbol!G365</f>
        <v>631230000</v>
      </c>
      <c r="H365" s="29">
        <f t="shared" si="496"/>
        <v>0</v>
      </c>
      <c r="I365" s="10">
        <f t="shared" si="493"/>
        <v>0.45572200000000002</v>
      </c>
      <c r="J365" s="37">
        <f t="shared" si="488"/>
        <v>0.45868500000000001</v>
      </c>
      <c r="K365" s="79">
        <f t="shared" si="494"/>
        <v>6.6014203721278383E-3</v>
      </c>
      <c r="L365" s="67">
        <f t="shared" si="485"/>
        <v>0.45566699999999999</v>
      </c>
      <c r="M365" s="79">
        <f t="shared" si="491"/>
        <v>-1.5297165091116813E-2</v>
      </c>
      <c r="N365" s="67">
        <f t="shared" si="482"/>
        <v>0.46269100000000002</v>
      </c>
      <c r="O365" s="79">
        <f t="shared" si="489"/>
        <v>-7.2359211855058073E-2</v>
      </c>
      <c r="P365" s="67">
        <f t="shared" si="480"/>
        <v>0.49741200000000002</v>
      </c>
      <c r="Q365" s="79">
        <f t="shared" si="486"/>
        <v>-9.882549385281636E-2</v>
      </c>
      <c r="R365" s="67">
        <f t="shared" si="478"/>
        <v>0.54908000000000001</v>
      </c>
      <c r="S365" s="79">
        <f t="shared" si="483"/>
        <v>2.4656780566796415E-2</v>
      </c>
      <c r="T365" s="10">
        <f t="shared" si="512"/>
        <v>-7.3400000000000132E-3</v>
      </c>
      <c r="U365" s="5">
        <f t="shared" si="513"/>
        <v>0</v>
      </c>
      <c r="V365" s="5">
        <f t="shared" si="514"/>
        <v>7.3400000000000132E-3</v>
      </c>
      <c r="W365" s="5">
        <f t="shared" si="515"/>
        <v>7.2977142857142884E-3</v>
      </c>
      <c r="X365" s="5">
        <f t="shared" si="516"/>
        <v>9.1541428571428607E-3</v>
      </c>
      <c r="Y365" s="5">
        <f t="shared" si="517"/>
        <v>0.79720345198895115</v>
      </c>
      <c r="Z365" s="37">
        <f t="shared" si="518"/>
        <v>44.357996926096057</v>
      </c>
      <c r="AA365" s="63">
        <f t="shared" si="497"/>
        <v>47.278676650186554</v>
      </c>
      <c r="AB365" s="50">
        <f t="shared" si="498"/>
        <v>0.45717600000000003</v>
      </c>
      <c r="AC365" s="50">
        <f t="shared" si="499"/>
        <v>0.45901433333333336</v>
      </c>
      <c r="AD365" s="50">
        <f t="shared" si="500"/>
        <v>0.48470700000000005</v>
      </c>
      <c r="AE365" s="55">
        <f t="shared" si="501"/>
        <v>0.45908020000000005</v>
      </c>
      <c r="AF365" s="55">
        <f t="shared" si="502"/>
        <v>0.4692756666666667</v>
      </c>
      <c r="AG365" s="55">
        <f t="shared" si="503"/>
        <v>0.49182612000000003</v>
      </c>
      <c r="AH365" s="50">
        <f t="shared" si="504"/>
        <v>0.45269799999999999</v>
      </c>
      <c r="AI365" s="50">
        <f t="shared" si="505"/>
        <v>156860309.69799998</v>
      </c>
      <c r="AJ365" s="50">
        <f t="shared" si="506"/>
        <v>0</v>
      </c>
      <c r="AK365" s="50">
        <f t="shared" si="507"/>
        <v>156860309.69799998</v>
      </c>
      <c r="AL365" s="50">
        <f t="shared" ref="AL365:AM365" si="554">SUM(AJ365:AJ378)</f>
        <v>2079251345.6496668</v>
      </c>
      <c r="AM365" s="50">
        <f t="shared" si="554"/>
        <v>1868549290.7110002</v>
      </c>
      <c r="AN365" s="50">
        <f t="shared" si="509"/>
        <v>1.1127623745255832</v>
      </c>
      <c r="AO365" s="50">
        <f t="shared" si="510"/>
        <v>52.668600498693174</v>
      </c>
      <c r="AP365" s="59">
        <f t="shared" si="511"/>
        <v>49.022575584242254</v>
      </c>
    </row>
    <row r="366" spans="1:42" x14ac:dyDescent="0.35">
      <c r="A366" s="83">
        <f>Symbol!A366</f>
        <v>43412</v>
      </c>
      <c r="B366" s="17">
        <f>Symbol!B366</f>
        <v>0.53664000000000001</v>
      </c>
      <c r="C366" s="84">
        <f>Symbol!C366</f>
        <v>0.53928200000000004</v>
      </c>
      <c r="D366" s="17">
        <f>Symbol!D366</f>
        <v>0.491286</v>
      </c>
      <c r="E366" s="84">
        <f>Symbol!E366</f>
        <v>0.493508</v>
      </c>
      <c r="F366" s="17">
        <f>Symbol!G366</f>
        <v>686221000</v>
      </c>
      <c r="H366" s="29">
        <f t="shared" si="496"/>
        <v>1</v>
      </c>
      <c r="I366" s="10">
        <f t="shared" si="493"/>
        <v>0.45868500000000001</v>
      </c>
      <c r="J366" s="37">
        <f t="shared" si="488"/>
        <v>0.45566699999999999</v>
      </c>
      <c r="K366" s="79">
        <f t="shared" si="494"/>
        <v>-1.5297165091116813E-2</v>
      </c>
      <c r="L366" s="67">
        <f t="shared" si="485"/>
        <v>0.46269100000000002</v>
      </c>
      <c r="M366" s="79">
        <f t="shared" si="491"/>
        <v>-7.2359211855058073E-2</v>
      </c>
      <c r="N366" s="67">
        <f t="shared" si="482"/>
        <v>0.49741200000000002</v>
      </c>
      <c r="O366" s="79">
        <f t="shared" si="489"/>
        <v>-9.882549385281636E-2</v>
      </c>
      <c r="P366" s="67">
        <f t="shared" si="480"/>
        <v>0.54908000000000001</v>
      </c>
      <c r="Q366" s="79">
        <f t="shared" si="486"/>
        <v>2.4656780566796415E-2</v>
      </c>
      <c r="R366" s="67">
        <f t="shared" si="478"/>
        <v>0.53570700000000004</v>
      </c>
      <c r="S366" s="79">
        <f t="shared" si="483"/>
        <v>8.2048300334903859E-2</v>
      </c>
      <c r="T366" s="10">
        <f t="shared" si="512"/>
        <v>-2.9629999999999934E-3</v>
      </c>
      <c r="U366" s="5">
        <f t="shared" si="513"/>
        <v>0</v>
      </c>
      <c r="V366" s="5">
        <f t="shared" si="514"/>
        <v>2.9629999999999934E-3</v>
      </c>
      <c r="W366" s="5">
        <f t="shared" si="515"/>
        <v>7.2977142857142884E-3</v>
      </c>
      <c r="X366" s="5">
        <f t="shared" si="516"/>
        <v>9.1538571428571459E-3</v>
      </c>
      <c r="Y366" s="5">
        <f t="shared" si="517"/>
        <v>0.79722833465986243</v>
      </c>
      <c r="Z366" s="37">
        <f t="shared" si="518"/>
        <v>44.358767291009983</v>
      </c>
      <c r="AA366" s="63">
        <f t="shared" si="497"/>
        <v>42.929445743364056</v>
      </c>
      <c r="AB366" s="50">
        <f t="shared" si="498"/>
        <v>0.459179</v>
      </c>
      <c r="AC366" s="50">
        <f t="shared" si="499"/>
        <v>0.47192333333333331</v>
      </c>
      <c r="AD366" s="50">
        <f t="shared" si="500"/>
        <v>0.50011139999999998</v>
      </c>
      <c r="AE366" s="55">
        <f t="shared" si="501"/>
        <v>0.4751746</v>
      </c>
      <c r="AF366" s="55">
        <f t="shared" si="502"/>
        <v>0.49358220000000008</v>
      </c>
      <c r="AG366" s="55">
        <f t="shared" si="503"/>
        <v>0.49727708000000004</v>
      </c>
      <c r="AH366" s="50">
        <f t="shared" si="504"/>
        <v>0.45862166666666671</v>
      </c>
      <c r="AI366" s="50">
        <f t="shared" si="505"/>
        <v>184044874.83333334</v>
      </c>
      <c r="AJ366" s="50">
        <f t="shared" si="506"/>
        <v>184044874.83333334</v>
      </c>
      <c r="AK366" s="50">
        <f t="shared" si="507"/>
        <v>0</v>
      </c>
      <c r="AL366" s="50">
        <f t="shared" ref="AL366:AM366" si="555">SUM(AJ366:AJ379)</f>
        <v>2079251345.6496668</v>
      </c>
      <c r="AM366" s="50">
        <f t="shared" si="555"/>
        <v>2162164616.0159998</v>
      </c>
      <c r="AN366" s="50">
        <f t="shared" si="509"/>
        <v>0.96165265597625549</v>
      </c>
      <c r="AO366" s="50">
        <f t="shared" si="510"/>
        <v>49.022575584242254</v>
      </c>
      <c r="AP366" s="59">
        <f t="shared" si="511"/>
        <v>43.684256250463342</v>
      </c>
    </row>
    <row r="367" spans="1:42" x14ac:dyDescent="0.35">
      <c r="A367" s="83">
        <f>Symbol!A367</f>
        <v>43413</v>
      </c>
      <c r="B367" s="17">
        <f>Symbol!B367</f>
        <v>0.49284699999999998</v>
      </c>
      <c r="C367" s="84">
        <f>Symbol!C367</f>
        <v>0.515509</v>
      </c>
      <c r="D367" s="17">
        <f>Symbol!D367</f>
        <v>0.49284699999999998</v>
      </c>
      <c r="E367" s="84">
        <f>Symbol!E367</f>
        <v>0.500668</v>
      </c>
      <c r="F367" s="17">
        <f>Symbol!G367</f>
        <v>509865000</v>
      </c>
      <c r="H367" s="29">
        <f t="shared" si="496"/>
        <v>0</v>
      </c>
      <c r="I367" s="10">
        <f t="shared" si="493"/>
        <v>0.45566699999999999</v>
      </c>
      <c r="J367" s="37">
        <f t="shared" si="488"/>
        <v>0.46269100000000002</v>
      </c>
      <c r="K367" s="79">
        <f t="shared" si="494"/>
        <v>-7.2359211855058073E-2</v>
      </c>
      <c r="L367" s="67">
        <f t="shared" si="485"/>
        <v>0.49741200000000002</v>
      </c>
      <c r="M367" s="79">
        <f t="shared" si="491"/>
        <v>-9.882549385281636E-2</v>
      </c>
      <c r="N367" s="67">
        <f t="shared" si="482"/>
        <v>0.54908000000000001</v>
      </c>
      <c r="O367" s="79">
        <f t="shared" si="489"/>
        <v>2.4656780566796415E-2</v>
      </c>
      <c r="P367" s="67">
        <f t="shared" si="480"/>
        <v>0.53570700000000004</v>
      </c>
      <c r="Q367" s="79">
        <f t="shared" si="486"/>
        <v>8.2048300334903859E-2</v>
      </c>
      <c r="R367" s="67">
        <f t="shared" si="478"/>
        <v>0.493508</v>
      </c>
      <c r="S367" s="79">
        <f t="shared" si="483"/>
        <v>-1.440413728651118E-2</v>
      </c>
      <c r="T367" s="10">
        <f t="shared" si="512"/>
        <v>3.0180000000000207E-3</v>
      </c>
      <c r="U367" s="5">
        <f t="shared" si="513"/>
        <v>3.0180000000000207E-3</v>
      </c>
      <c r="V367" s="5">
        <f t="shared" si="514"/>
        <v>0</v>
      </c>
      <c r="W367" s="5">
        <f t="shared" si="515"/>
        <v>8.0190714285714327E-3</v>
      </c>
      <c r="X367" s="5">
        <f t="shared" si="516"/>
        <v>8.9422142857142894E-3</v>
      </c>
      <c r="Y367" s="5">
        <f t="shared" si="517"/>
        <v>0.89676574194630609</v>
      </c>
      <c r="Z367" s="37">
        <f t="shared" si="518"/>
        <v>47.278676650186554</v>
      </c>
      <c r="AA367" s="63">
        <f t="shared" si="497"/>
        <v>41.02786540483703</v>
      </c>
      <c r="AB367" s="50">
        <f t="shared" si="498"/>
        <v>0.48005150000000002</v>
      </c>
      <c r="AC367" s="50">
        <f t="shared" si="499"/>
        <v>0.50306100000000009</v>
      </c>
      <c r="AD367" s="50">
        <f t="shared" si="500"/>
        <v>0.50767960000000001</v>
      </c>
      <c r="AE367" s="55">
        <f t="shared" si="501"/>
        <v>0.51113500000000001</v>
      </c>
      <c r="AF367" s="55">
        <f t="shared" si="502"/>
        <v>0.51445793333333345</v>
      </c>
      <c r="AG367" s="55">
        <f t="shared" si="503"/>
        <v>0.50475820000000005</v>
      </c>
      <c r="AH367" s="50">
        <f t="shared" si="504"/>
        <v>0.45641833333333337</v>
      </c>
      <c r="AI367" s="50">
        <f t="shared" si="505"/>
        <v>125656987.76833335</v>
      </c>
      <c r="AJ367" s="50">
        <f t="shared" si="506"/>
        <v>0</v>
      </c>
      <c r="AK367" s="50">
        <f t="shared" si="507"/>
        <v>125656987.76833335</v>
      </c>
      <c r="AL367" s="50">
        <f t="shared" ref="AL367:AM367" si="556">SUM(AJ367:AJ380)</f>
        <v>1895206470.8163333</v>
      </c>
      <c r="AM367" s="50">
        <f t="shared" si="556"/>
        <v>2443213439.4373331</v>
      </c>
      <c r="AN367" s="50">
        <f t="shared" si="509"/>
        <v>0.77570237631502037</v>
      </c>
      <c r="AO367" s="50">
        <f t="shared" si="510"/>
        <v>43.684256250463342</v>
      </c>
      <c r="AP367" s="59">
        <f t="shared" si="511"/>
        <v>42.046392722904265</v>
      </c>
    </row>
    <row r="368" spans="1:42" x14ac:dyDescent="0.35">
      <c r="A368" s="83">
        <f>Symbol!A368</f>
        <v>43414</v>
      </c>
      <c r="B368" s="17">
        <f>Symbol!B368</f>
        <v>0.50029999999999997</v>
      </c>
      <c r="C368" s="84">
        <f>Symbol!C368</f>
        <v>0.51117599999999996</v>
      </c>
      <c r="D368" s="17">
        <f>Symbol!D368</f>
        <v>0.49979099999999999</v>
      </c>
      <c r="E368" s="84">
        <f>Symbol!E368</f>
        <v>0.50669799999999998</v>
      </c>
      <c r="F368" s="17">
        <f>Symbol!G368</f>
        <v>328038000</v>
      </c>
      <c r="H368" s="29">
        <f t="shared" si="496"/>
        <v>0</v>
      </c>
      <c r="I368" s="10">
        <f t="shared" si="493"/>
        <v>0.46269100000000002</v>
      </c>
      <c r="J368" s="37">
        <f t="shared" si="488"/>
        <v>0.49741200000000002</v>
      </c>
      <c r="K368" s="79">
        <f t="shared" si="494"/>
        <v>-9.882549385281636E-2</v>
      </c>
      <c r="L368" s="67">
        <f t="shared" si="485"/>
        <v>0.54908000000000001</v>
      </c>
      <c r="M368" s="79">
        <f t="shared" si="491"/>
        <v>2.4656780566796415E-2</v>
      </c>
      <c r="N368" s="67">
        <f t="shared" si="482"/>
        <v>0.53570700000000004</v>
      </c>
      <c r="O368" s="79">
        <f t="shared" si="489"/>
        <v>8.2048300334903859E-2</v>
      </c>
      <c r="P368" s="67">
        <f t="shared" si="480"/>
        <v>0.493508</v>
      </c>
      <c r="Q368" s="79">
        <f t="shared" si="486"/>
        <v>-1.440413728651118E-2</v>
      </c>
      <c r="R368" s="67">
        <f t="shared" si="478"/>
        <v>0.500668</v>
      </c>
      <c r="S368" s="79">
        <f t="shared" si="483"/>
        <v>-1.1971958597061565E-2</v>
      </c>
      <c r="T368" s="10">
        <f t="shared" si="512"/>
        <v>-7.0240000000000302E-3</v>
      </c>
      <c r="U368" s="5">
        <f t="shared" si="513"/>
        <v>0</v>
      </c>
      <c r="V368" s="5">
        <f t="shared" si="514"/>
        <v>7.0240000000000302E-3</v>
      </c>
      <c r="W368" s="5">
        <f t="shared" si="515"/>
        <v>7.8035000000000031E-3</v>
      </c>
      <c r="X368" s="5">
        <f t="shared" si="516"/>
        <v>1.0374000000000003E-2</v>
      </c>
      <c r="Y368" s="5">
        <f t="shared" si="517"/>
        <v>0.75221708116444963</v>
      </c>
      <c r="Z368" s="37">
        <f t="shared" si="518"/>
        <v>42.929445743364056</v>
      </c>
      <c r="AA368" s="63">
        <f t="shared" si="497"/>
        <v>53.646926849234092</v>
      </c>
      <c r="AB368" s="50">
        <f t="shared" si="498"/>
        <v>0.52324599999999999</v>
      </c>
      <c r="AC368" s="50">
        <f t="shared" si="499"/>
        <v>0.52739966666666671</v>
      </c>
      <c r="AD368" s="50">
        <f t="shared" si="500"/>
        <v>0.51527500000000004</v>
      </c>
      <c r="AE368" s="55">
        <f t="shared" si="501"/>
        <v>0.53339720000000002</v>
      </c>
      <c r="AF368" s="55">
        <f t="shared" si="502"/>
        <v>0.52036106666666671</v>
      </c>
      <c r="AG368" s="55">
        <f t="shared" si="503"/>
        <v>0.51318816</v>
      </c>
      <c r="AH368" s="50">
        <f t="shared" si="504"/>
        <v>0.46111600000000003</v>
      </c>
      <c r="AI368" s="50">
        <f t="shared" si="505"/>
        <v>198108805.96400002</v>
      </c>
      <c r="AJ368" s="50">
        <f t="shared" si="506"/>
        <v>0</v>
      </c>
      <c r="AK368" s="50">
        <f t="shared" si="507"/>
        <v>198108805.96400002</v>
      </c>
      <c r="AL368" s="50">
        <f t="shared" ref="AL368:AM368" si="557">SUM(AJ368:AJ381)</f>
        <v>1895206470.8163333</v>
      </c>
      <c r="AM368" s="50">
        <f t="shared" si="557"/>
        <v>2612211046.0826669</v>
      </c>
      <c r="AN368" s="50">
        <f t="shared" si="509"/>
        <v>0.72551812904184354</v>
      </c>
      <c r="AO368" s="50">
        <f t="shared" si="510"/>
        <v>42.046392722904265</v>
      </c>
      <c r="AP368" s="59">
        <f t="shared" si="511"/>
        <v>49.264480089647137</v>
      </c>
    </row>
    <row r="369" spans="1:42" x14ac:dyDescent="0.35">
      <c r="A369" s="83">
        <f>Symbol!A369</f>
        <v>43415</v>
      </c>
      <c r="B369" s="17">
        <f>Symbol!B369</f>
        <v>0.50689499999999998</v>
      </c>
      <c r="C369" s="84">
        <f>Symbol!C369</f>
        <v>0.50831800000000005</v>
      </c>
      <c r="D369" s="17">
        <f>Symbol!D369</f>
        <v>0.49692999999999998</v>
      </c>
      <c r="E369" s="84">
        <f>Symbol!E369</f>
        <v>0.50591299999999995</v>
      </c>
      <c r="F369" s="17">
        <f>Symbol!G369</f>
        <v>292675000</v>
      </c>
      <c r="H369" s="29">
        <f t="shared" si="496"/>
        <v>0</v>
      </c>
      <c r="I369" s="10">
        <f t="shared" si="493"/>
        <v>0.49741200000000002</v>
      </c>
      <c r="J369" s="37">
        <f t="shared" si="488"/>
        <v>0.54908000000000001</v>
      </c>
      <c r="K369" s="79">
        <f t="shared" si="494"/>
        <v>2.4656780566796415E-2</v>
      </c>
      <c r="L369" s="67">
        <f t="shared" si="485"/>
        <v>0.53570700000000004</v>
      </c>
      <c r="M369" s="79">
        <f t="shared" si="491"/>
        <v>8.2048300334903859E-2</v>
      </c>
      <c r="N369" s="67">
        <f t="shared" si="482"/>
        <v>0.493508</v>
      </c>
      <c r="O369" s="79">
        <f t="shared" si="489"/>
        <v>-1.440413728651118E-2</v>
      </c>
      <c r="P369" s="67">
        <f t="shared" si="480"/>
        <v>0.500668</v>
      </c>
      <c r="Q369" s="79">
        <f t="shared" si="486"/>
        <v>-1.1971958597061565E-2</v>
      </c>
      <c r="R369" s="67">
        <f t="shared" si="478"/>
        <v>0.50669799999999998</v>
      </c>
      <c r="S369" s="79">
        <f t="shared" si="483"/>
        <v>1.55044761957825E-3</v>
      </c>
      <c r="T369" s="10">
        <f t="shared" si="512"/>
        <v>-3.4721000000000002E-2</v>
      </c>
      <c r="U369" s="5">
        <f t="shared" si="513"/>
        <v>0</v>
      </c>
      <c r="V369" s="5">
        <f t="shared" si="514"/>
        <v>3.4721000000000002E-2</v>
      </c>
      <c r="W369" s="5">
        <f t="shared" si="515"/>
        <v>7.8035000000000031E-3</v>
      </c>
      <c r="X369" s="5">
        <f t="shared" si="516"/>
        <v>1.1216499999999999E-2</v>
      </c>
      <c r="Y369" s="5">
        <f t="shared" si="517"/>
        <v>0.69571613248339537</v>
      </c>
      <c r="Z369" s="37">
        <f t="shared" si="518"/>
        <v>41.02786540483703</v>
      </c>
      <c r="AA369" s="63">
        <f t="shared" si="497"/>
        <v>72.366393102746855</v>
      </c>
      <c r="AB369" s="50">
        <f t="shared" si="498"/>
        <v>0.54239349999999997</v>
      </c>
      <c r="AC369" s="50">
        <f t="shared" si="499"/>
        <v>0.52609833333333333</v>
      </c>
      <c r="AD369" s="50">
        <f t="shared" si="500"/>
        <v>0.51713220000000004</v>
      </c>
      <c r="AE369" s="55">
        <f t="shared" si="501"/>
        <v>0.52150200000000002</v>
      </c>
      <c r="AF369" s="55">
        <f t="shared" si="502"/>
        <v>0.51778480000000005</v>
      </c>
      <c r="AG369" s="55">
        <f t="shared" si="503"/>
        <v>0.51661504000000003</v>
      </c>
      <c r="AH369" s="50">
        <f t="shared" si="504"/>
        <v>0.48519766666666664</v>
      </c>
      <c r="AI369" s="50">
        <f t="shared" si="505"/>
        <v>270021720.25566667</v>
      </c>
      <c r="AJ369" s="50">
        <f t="shared" si="506"/>
        <v>0</v>
      </c>
      <c r="AK369" s="50">
        <f t="shared" si="507"/>
        <v>270021720.25566667</v>
      </c>
      <c r="AL369" s="50">
        <f t="shared" ref="AL369:AM369" si="558">SUM(AJ369:AJ382)</f>
        <v>2344107086.1763334</v>
      </c>
      <c r="AM369" s="50">
        <f t="shared" si="558"/>
        <v>2414102240.1186666</v>
      </c>
      <c r="AN369" s="50">
        <f t="shared" si="509"/>
        <v>0.9710057209760542</v>
      </c>
      <c r="AO369" s="50">
        <f t="shared" si="510"/>
        <v>49.264480089647137</v>
      </c>
      <c r="AP369" s="59">
        <f t="shared" si="511"/>
        <v>58.121941513559577</v>
      </c>
    </row>
    <row r="370" spans="1:42" x14ac:dyDescent="0.35">
      <c r="A370" s="83">
        <f>Symbol!A370</f>
        <v>43416</v>
      </c>
      <c r="B370" s="17">
        <f>Symbol!B370</f>
        <v>0.50783299999999998</v>
      </c>
      <c r="C370" s="84">
        <f>Symbol!C370</f>
        <v>0.525536</v>
      </c>
      <c r="D370" s="17">
        <f>Symbol!D370</f>
        <v>0.50081600000000004</v>
      </c>
      <c r="E370" s="84">
        <f>Symbol!E370</f>
        <v>0.51716499999999999</v>
      </c>
      <c r="F370" s="17">
        <f>Symbol!G370</f>
        <v>605042000</v>
      </c>
      <c r="H370" s="29">
        <f t="shared" si="496"/>
        <v>1</v>
      </c>
      <c r="I370" s="10">
        <f t="shared" si="493"/>
        <v>0.54908000000000001</v>
      </c>
      <c r="J370" s="37">
        <f t="shared" si="488"/>
        <v>0.53570700000000004</v>
      </c>
      <c r="K370" s="79">
        <f t="shared" si="494"/>
        <v>8.2048300334903859E-2</v>
      </c>
      <c r="L370" s="67">
        <f t="shared" si="485"/>
        <v>0.493508</v>
      </c>
      <c r="M370" s="79">
        <f t="shared" si="491"/>
        <v>-1.440413728651118E-2</v>
      </c>
      <c r="N370" s="67">
        <f t="shared" si="482"/>
        <v>0.500668</v>
      </c>
      <c r="O370" s="79">
        <f t="shared" si="489"/>
        <v>-1.1971958597061565E-2</v>
      </c>
      <c r="P370" s="67">
        <f t="shared" si="480"/>
        <v>0.50669799999999998</v>
      </c>
      <c r="Q370" s="79">
        <f t="shared" si="486"/>
        <v>1.55044761957825E-3</v>
      </c>
      <c r="R370" s="67">
        <f t="shared" si="478"/>
        <v>0.50591299999999995</v>
      </c>
      <c r="S370" s="79">
        <f t="shared" si="483"/>
        <v>-2.199725478165759E-2</v>
      </c>
      <c r="T370" s="10">
        <f t="shared" si="512"/>
        <v>-5.1667999999999992E-2</v>
      </c>
      <c r="U370" s="5">
        <f t="shared" si="513"/>
        <v>0</v>
      </c>
      <c r="V370" s="5">
        <f t="shared" si="514"/>
        <v>5.1667999999999992E-2</v>
      </c>
      <c r="W370" s="5">
        <f t="shared" si="515"/>
        <v>1.0111142857142858E-2</v>
      </c>
      <c r="X370" s="5">
        <f t="shared" si="516"/>
        <v>8.7364285714285703E-3</v>
      </c>
      <c r="Y370" s="5">
        <f t="shared" si="517"/>
        <v>1.1573542637560301</v>
      </c>
      <c r="Z370" s="37">
        <f t="shared" si="518"/>
        <v>53.646926849234092</v>
      </c>
      <c r="AA370" s="63">
        <f t="shared" si="497"/>
        <v>67.253027156236527</v>
      </c>
      <c r="AB370" s="50">
        <f t="shared" si="498"/>
        <v>0.5146075</v>
      </c>
      <c r="AC370" s="50">
        <f t="shared" si="499"/>
        <v>0.509961</v>
      </c>
      <c r="AD370" s="50">
        <f t="shared" si="500"/>
        <v>0.50849880000000003</v>
      </c>
      <c r="AE370" s="55">
        <f t="shared" si="501"/>
        <v>0.50481180000000003</v>
      </c>
      <c r="AF370" s="55">
        <f t="shared" si="502"/>
        <v>0.50737446666666675</v>
      </c>
      <c r="AG370" s="55">
        <f t="shared" si="503"/>
        <v>0.51097372000000008</v>
      </c>
      <c r="AH370" s="50">
        <f t="shared" si="504"/>
        <v>0.53557633333333332</v>
      </c>
      <c r="AI370" s="50">
        <f t="shared" si="505"/>
        <v>714008944.54666662</v>
      </c>
      <c r="AJ370" s="50">
        <f t="shared" si="506"/>
        <v>0</v>
      </c>
      <c r="AK370" s="50">
        <f t="shared" si="507"/>
        <v>714008944.54666662</v>
      </c>
      <c r="AL370" s="50">
        <f t="shared" ref="AL370:AM370" si="559">SUM(AJ370:AJ383)</f>
        <v>2975737822.6163335</v>
      </c>
      <c r="AM370" s="50">
        <f t="shared" si="559"/>
        <v>2144080519.8630002</v>
      </c>
      <c r="AN370" s="50">
        <f t="shared" si="509"/>
        <v>1.3878852939750945</v>
      </c>
      <c r="AO370" s="50">
        <f t="shared" si="510"/>
        <v>58.121941513559577</v>
      </c>
      <c r="AP370" s="59">
        <f t="shared" si="511"/>
        <v>71.962507055034067</v>
      </c>
    </row>
    <row r="371" spans="1:42" x14ac:dyDescent="0.35">
      <c r="A371" s="83">
        <f>Symbol!A371</f>
        <v>43417</v>
      </c>
      <c r="B371" s="17">
        <f>Symbol!B371</f>
        <v>0.51666299999999998</v>
      </c>
      <c r="C371" s="84">
        <f>Symbol!C371</f>
        <v>0.52514499999999997</v>
      </c>
      <c r="D371" s="17">
        <f>Symbol!D371</f>
        <v>0.50551999999999997</v>
      </c>
      <c r="E371" s="84">
        <f>Symbol!E371</f>
        <v>0.51011200000000001</v>
      </c>
      <c r="F371" s="17">
        <f>Symbol!G371</f>
        <v>521675000</v>
      </c>
      <c r="H371" s="29">
        <f t="shared" si="496"/>
        <v>1</v>
      </c>
      <c r="I371" s="10">
        <f t="shared" si="493"/>
        <v>0.53570700000000004</v>
      </c>
      <c r="J371" s="37">
        <f t="shared" si="488"/>
        <v>0.493508</v>
      </c>
      <c r="K371" s="79">
        <f t="shared" si="494"/>
        <v>-1.440413728651118E-2</v>
      </c>
      <c r="L371" s="67">
        <f t="shared" si="485"/>
        <v>0.500668</v>
      </c>
      <c r="M371" s="79">
        <f t="shared" si="491"/>
        <v>-1.1971958597061565E-2</v>
      </c>
      <c r="N371" s="67">
        <f t="shared" si="482"/>
        <v>0.50669799999999998</v>
      </c>
      <c r="O371" s="79">
        <f t="shared" si="489"/>
        <v>1.55044761957825E-3</v>
      </c>
      <c r="P371" s="67">
        <f t="shared" si="480"/>
        <v>0.50591299999999995</v>
      </c>
      <c r="Q371" s="79">
        <f t="shared" si="486"/>
        <v>-2.199725478165759E-2</v>
      </c>
      <c r="R371" s="67">
        <f t="shared" si="478"/>
        <v>0.51716499999999999</v>
      </c>
      <c r="S371" s="79">
        <f t="shared" si="483"/>
        <v>1.3731663076174665E-2</v>
      </c>
      <c r="T371" s="10">
        <f t="shared" si="512"/>
        <v>1.3372999999999968E-2</v>
      </c>
      <c r="U371" s="5">
        <f t="shared" si="513"/>
        <v>1.3372999999999968E-2</v>
      </c>
      <c r="V371" s="5">
        <f t="shared" si="514"/>
        <v>0</v>
      </c>
      <c r="W371" s="5">
        <f t="shared" si="515"/>
        <v>1.3214E-2</v>
      </c>
      <c r="X371" s="5">
        <f t="shared" si="516"/>
        <v>5.0458571428571419E-3</v>
      </c>
      <c r="Y371" s="5">
        <f t="shared" si="517"/>
        <v>2.6187820276889107</v>
      </c>
      <c r="Z371" s="37">
        <f t="shared" si="518"/>
        <v>72.366393102746855</v>
      </c>
      <c r="AA371" s="63">
        <f t="shared" si="497"/>
        <v>64.373172125067143</v>
      </c>
      <c r="AB371" s="50">
        <f t="shared" si="498"/>
        <v>0.49708799999999997</v>
      </c>
      <c r="AC371" s="50">
        <f t="shared" si="499"/>
        <v>0.50029133333333331</v>
      </c>
      <c r="AD371" s="50">
        <f t="shared" si="500"/>
        <v>0.50479039999999997</v>
      </c>
      <c r="AE371" s="55">
        <f t="shared" si="501"/>
        <v>0.50164800000000009</v>
      </c>
      <c r="AF371" s="55">
        <f t="shared" si="502"/>
        <v>0.50224266666666662</v>
      </c>
      <c r="AG371" s="55">
        <f t="shared" si="503"/>
        <v>0.50519055999999996</v>
      </c>
      <c r="AH371" s="50">
        <f t="shared" si="504"/>
        <v>0.53666366666666665</v>
      </c>
      <c r="AI371" s="50">
        <f t="shared" si="505"/>
        <v>338758206.31</v>
      </c>
      <c r="AJ371" s="50">
        <f t="shared" si="506"/>
        <v>338758206.31</v>
      </c>
      <c r="AK371" s="50">
        <f t="shared" si="507"/>
        <v>0</v>
      </c>
      <c r="AL371" s="50">
        <f t="shared" ref="AL371:AM371" si="560">SUM(AJ371:AJ384)</f>
        <v>3670497074.3963337</v>
      </c>
      <c r="AM371" s="50">
        <f t="shared" si="560"/>
        <v>1430071575.3163333</v>
      </c>
      <c r="AN371" s="50">
        <f t="shared" si="509"/>
        <v>2.5666527030889457</v>
      </c>
      <c r="AO371" s="50">
        <f t="shared" si="510"/>
        <v>71.962507055034067</v>
      </c>
      <c r="AP371" s="59">
        <f t="shared" si="511"/>
        <v>72.175583529016947</v>
      </c>
    </row>
    <row r="372" spans="1:42" x14ac:dyDescent="0.35">
      <c r="A372" s="83">
        <f>Symbol!A372</f>
        <v>43418</v>
      </c>
      <c r="B372" s="17">
        <f>Symbol!B372</f>
        <v>0.50837200000000005</v>
      </c>
      <c r="C372" s="84">
        <f>Symbol!C372</f>
        <v>0.51064600000000004</v>
      </c>
      <c r="D372" s="17">
        <f>Symbol!D372</f>
        <v>0.430398</v>
      </c>
      <c r="E372" s="84">
        <f>Symbol!E372</f>
        <v>0.47437200000000002</v>
      </c>
      <c r="F372" s="17">
        <f>Symbol!G372</f>
        <v>980604000</v>
      </c>
      <c r="H372" s="29">
        <f t="shared" si="496"/>
        <v>0</v>
      </c>
      <c r="I372" s="10">
        <f t="shared" si="493"/>
        <v>0.493508</v>
      </c>
      <c r="J372" s="37">
        <f t="shared" si="488"/>
        <v>0.500668</v>
      </c>
      <c r="K372" s="79">
        <f t="shared" si="494"/>
        <v>-1.1971958597061565E-2</v>
      </c>
      <c r="L372" s="67">
        <f t="shared" si="485"/>
        <v>0.50669799999999998</v>
      </c>
      <c r="M372" s="79">
        <f t="shared" si="491"/>
        <v>1.55044761957825E-3</v>
      </c>
      <c r="N372" s="67">
        <f t="shared" si="482"/>
        <v>0.50591299999999995</v>
      </c>
      <c r="O372" s="79">
        <f t="shared" si="489"/>
        <v>-2.199725478165759E-2</v>
      </c>
      <c r="P372" s="67">
        <f t="shared" si="480"/>
        <v>0.51716499999999999</v>
      </c>
      <c r="Q372" s="79">
        <f t="shared" si="486"/>
        <v>1.3731663076174665E-2</v>
      </c>
      <c r="R372" s="67">
        <f t="shared" si="478"/>
        <v>0.51011200000000001</v>
      </c>
      <c r="S372" s="79">
        <f t="shared" si="483"/>
        <v>7.263848543201093E-2</v>
      </c>
      <c r="T372" s="10">
        <f t="shared" si="512"/>
        <v>4.2199000000000042E-2</v>
      </c>
      <c r="U372" s="5">
        <f t="shared" si="513"/>
        <v>4.2199000000000042E-2</v>
      </c>
      <c r="V372" s="5">
        <f t="shared" si="514"/>
        <v>0</v>
      </c>
      <c r="W372" s="5">
        <f t="shared" si="515"/>
        <v>1.2258785714285717E-2</v>
      </c>
      <c r="X372" s="5">
        <f t="shared" si="516"/>
        <v>5.9690714285714286E-3</v>
      </c>
      <c r="Y372" s="5">
        <f t="shared" si="517"/>
        <v>2.0537173764763605</v>
      </c>
      <c r="Z372" s="37">
        <f t="shared" si="518"/>
        <v>67.253027156236527</v>
      </c>
      <c r="AA372" s="63">
        <f t="shared" si="497"/>
        <v>68.94706040137531</v>
      </c>
      <c r="AB372" s="50">
        <f t="shared" si="498"/>
        <v>0.50368299999999999</v>
      </c>
      <c r="AC372" s="50">
        <f t="shared" si="499"/>
        <v>0.50442633333333331</v>
      </c>
      <c r="AD372" s="50">
        <f t="shared" si="500"/>
        <v>0.50811119999999987</v>
      </c>
      <c r="AE372" s="55">
        <f t="shared" si="501"/>
        <v>0.50517800000000002</v>
      </c>
      <c r="AF372" s="55">
        <f t="shared" si="502"/>
        <v>0.50807386666666676</v>
      </c>
      <c r="AG372" s="55">
        <f t="shared" si="503"/>
        <v>0.50241520000000006</v>
      </c>
      <c r="AH372" s="50">
        <f t="shared" si="504"/>
        <v>0.50802533333333344</v>
      </c>
      <c r="AI372" s="50">
        <f t="shared" si="505"/>
        <v>348617652.26533341</v>
      </c>
      <c r="AJ372" s="50">
        <f t="shared" si="506"/>
        <v>348617652.26533341</v>
      </c>
      <c r="AK372" s="50">
        <f t="shared" si="507"/>
        <v>0</v>
      </c>
      <c r="AL372" s="50">
        <f t="shared" ref="AL372:AM372" si="561">SUM(AJ372:AJ385)</f>
        <v>3709556696.1613331</v>
      </c>
      <c r="AM372" s="50">
        <f t="shared" si="561"/>
        <v>1430071575.3163333</v>
      </c>
      <c r="AN372" s="50">
        <f t="shared" si="509"/>
        <v>2.5939657568123997</v>
      </c>
      <c r="AO372" s="50">
        <f t="shared" si="510"/>
        <v>72.175583529016947</v>
      </c>
      <c r="AP372" s="59">
        <f t="shared" si="511"/>
        <v>71.39335207855936</v>
      </c>
    </row>
    <row r="373" spans="1:42" x14ac:dyDescent="0.35">
      <c r="A373" s="83">
        <f>Symbol!A373</f>
        <v>43419</v>
      </c>
      <c r="B373" s="17">
        <f>Symbol!B373</f>
        <v>0.47237800000000002</v>
      </c>
      <c r="C373" s="84">
        <f>Symbol!C373</f>
        <v>0.48456500000000002</v>
      </c>
      <c r="D373" s="17">
        <f>Symbol!D373</f>
        <v>0.432724</v>
      </c>
      <c r="E373" s="84">
        <f>Symbol!E373</f>
        <v>0.48170800000000003</v>
      </c>
      <c r="F373" s="17">
        <f>Symbol!G373</f>
        <v>965997000</v>
      </c>
      <c r="H373" s="29">
        <f t="shared" si="496"/>
        <v>0</v>
      </c>
      <c r="I373" s="10">
        <f t="shared" si="493"/>
        <v>0.500668</v>
      </c>
      <c r="J373" s="37">
        <f t="shared" si="488"/>
        <v>0.50669799999999998</v>
      </c>
      <c r="K373" s="79">
        <f t="shared" si="494"/>
        <v>1.55044761957825E-3</v>
      </c>
      <c r="L373" s="67">
        <f t="shared" si="485"/>
        <v>0.50591299999999995</v>
      </c>
      <c r="M373" s="79">
        <f t="shared" si="491"/>
        <v>-2.199725478165759E-2</v>
      </c>
      <c r="N373" s="67">
        <f t="shared" si="482"/>
        <v>0.51716499999999999</v>
      </c>
      <c r="O373" s="79">
        <f t="shared" si="489"/>
        <v>1.3731663076174665E-2</v>
      </c>
      <c r="P373" s="67">
        <f t="shared" si="480"/>
        <v>0.51011200000000001</v>
      </c>
      <c r="Q373" s="79">
        <f t="shared" si="486"/>
        <v>7.263848543201093E-2</v>
      </c>
      <c r="R373" s="67">
        <f t="shared" si="478"/>
        <v>0.47437200000000002</v>
      </c>
      <c r="S373" s="79">
        <f t="shared" si="483"/>
        <v>-1.5346297326248964E-2</v>
      </c>
      <c r="T373" s="10">
        <f t="shared" si="512"/>
        <v>-7.1599999999999997E-3</v>
      </c>
      <c r="U373" s="5">
        <f t="shared" si="513"/>
        <v>0</v>
      </c>
      <c r="V373" s="5">
        <f t="shared" si="514"/>
        <v>7.1599999999999997E-3</v>
      </c>
      <c r="W373" s="5">
        <f t="shared" si="515"/>
        <v>1.0785357142857142E-2</v>
      </c>
      <c r="X373" s="5">
        <f t="shared" si="516"/>
        <v>5.9690714285714286E-3</v>
      </c>
      <c r="Y373" s="5">
        <f t="shared" si="517"/>
        <v>1.8068735266313256</v>
      </c>
      <c r="Z373" s="37">
        <f t="shared" si="518"/>
        <v>64.373172125067143</v>
      </c>
      <c r="AA373" s="63">
        <f t="shared" si="497"/>
        <v>74.137132693410166</v>
      </c>
      <c r="AB373" s="50">
        <f t="shared" si="498"/>
        <v>0.50630549999999996</v>
      </c>
      <c r="AC373" s="50">
        <f t="shared" si="499"/>
        <v>0.50992533333333334</v>
      </c>
      <c r="AD373" s="50">
        <f t="shared" si="500"/>
        <v>0.50285200000000008</v>
      </c>
      <c r="AE373" s="55">
        <f t="shared" si="501"/>
        <v>0.51057079999999999</v>
      </c>
      <c r="AF373" s="55">
        <f t="shared" si="502"/>
        <v>0.51019026666666667</v>
      </c>
      <c r="AG373" s="55">
        <f t="shared" si="503"/>
        <v>0.49962280000000003</v>
      </c>
      <c r="AH373" s="50">
        <f t="shared" si="504"/>
        <v>0.50300800000000001</v>
      </c>
      <c r="AI373" s="50">
        <f t="shared" si="505"/>
        <v>256466173.92000002</v>
      </c>
      <c r="AJ373" s="50">
        <f t="shared" si="506"/>
        <v>0</v>
      </c>
      <c r="AK373" s="50">
        <f t="shared" si="507"/>
        <v>256466173.92000002</v>
      </c>
      <c r="AL373" s="50">
        <f t="shared" ref="AL373:AM373" si="562">SUM(AJ373:AJ386)</f>
        <v>3569016675.9306664</v>
      </c>
      <c r="AM373" s="50">
        <f t="shared" si="562"/>
        <v>1430071575.3163333</v>
      </c>
      <c r="AN373" s="50">
        <f t="shared" si="509"/>
        <v>2.4956909413021489</v>
      </c>
      <c r="AO373" s="50">
        <f t="shared" si="510"/>
        <v>71.39335207855936</v>
      </c>
      <c r="AP373" s="59">
        <f t="shared" si="511"/>
        <v>76.810549992156467</v>
      </c>
    </row>
    <row r="374" spans="1:42" x14ac:dyDescent="0.35">
      <c r="A374" s="83">
        <f>Symbol!A374</f>
        <v>43420</v>
      </c>
      <c r="B374" s="17">
        <f>Symbol!B374</f>
        <v>0.47923199999999999</v>
      </c>
      <c r="C374" s="84">
        <f>Symbol!C374</f>
        <v>0.48508200000000001</v>
      </c>
      <c r="D374" s="17">
        <f>Symbol!D374</f>
        <v>0.46377099999999999</v>
      </c>
      <c r="E374" s="84">
        <f>Symbol!E374</f>
        <v>0.471609</v>
      </c>
      <c r="F374" s="17">
        <f>Symbol!G374</f>
        <v>593572000</v>
      </c>
      <c r="H374" s="29">
        <f t="shared" si="496"/>
        <v>1</v>
      </c>
      <c r="I374" s="10">
        <f t="shared" si="493"/>
        <v>0.50669799999999998</v>
      </c>
      <c r="J374" s="37">
        <f t="shared" si="488"/>
        <v>0.50591299999999995</v>
      </c>
      <c r="K374" s="79">
        <f t="shared" si="494"/>
        <v>-2.199725478165759E-2</v>
      </c>
      <c r="L374" s="67">
        <f t="shared" si="485"/>
        <v>0.51716499999999999</v>
      </c>
      <c r="M374" s="79">
        <f t="shared" si="491"/>
        <v>1.3731663076174665E-2</v>
      </c>
      <c r="N374" s="67">
        <f t="shared" si="482"/>
        <v>0.51011200000000001</v>
      </c>
      <c r="O374" s="79">
        <f t="shared" si="489"/>
        <v>7.263848543201093E-2</v>
      </c>
      <c r="P374" s="67">
        <f t="shared" si="480"/>
        <v>0.47437200000000002</v>
      </c>
      <c r="Q374" s="79">
        <f t="shared" si="486"/>
        <v>-1.5346297326248964E-2</v>
      </c>
      <c r="R374" s="67">
        <f t="shared" si="478"/>
        <v>0.48170800000000003</v>
      </c>
      <c r="S374" s="79">
        <f t="shared" si="483"/>
        <v>2.11878688948893E-2</v>
      </c>
      <c r="T374" s="10">
        <f t="shared" si="512"/>
        <v>-6.0299999999999798E-3</v>
      </c>
      <c r="U374" s="5">
        <f t="shared" si="513"/>
        <v>0</v>
      </c>
      <c r="V374" s="5">
        <f t="shared" si="514"/>
        <v>6.0299999999999798E-3</v>
      </c>
      <c r="W374" s="5">
        <f t="shared" si="515"/>
        <v>1.2117642857142856E-2</v>
      </c>
      <c r="X374" s="5">
        <f t="shared" si="516"/>
        <v>5.4576428571428571E-3</v>
      </c>
      <c r="Y374" s="5">
        <f t="shared" si="517"/>
        <v>2.2203070399308964</v>
      </c>
      <c r="Z374" s="37">
        <f t="shared" si="518"/>
        <v>68.94706040137531</v>
      </c>
      <c r="AA374" s="63">
        <f t="shared" si="497"/>
        <v>74.137132693410152</v>
      </c>
      <c r="AB374" s="50">
        <f t="shared" si="498"/>
        <v>0.51153899999999997</v>
      </c>
      <c r="AC374" s="50">
        <f t="shared" si="499"/>
        <v>0.51106333333333331</v>
      </c>
      <c r="AD374" s="50">
        <f t="shared" si="500"/>
        <v>0.49785400000000007</v>
      </c>
      <c r="AE374" s="55">
        <f t="shared" si="501"/>
        <v>0.51209340000000003</v>
      </c>
      <c r="AF374" s="55">
        <f t="shared" si="502"/>
        <v>0.50162233333333339</v>
      </c>
      <c r="AG374" s="55">
        <f t="shared" si="503"/>
        <v>0.49397716000000003</v>
      </c>
      <c r="AH374" s="50">
        <f t="shared" si="504"/>
        <v>0.50588833333333338</v>
      </c>
      <c r="AI374" s="50">
        <f t="shared" si="505"/>
        <v>165950597.09</v>
      </c>
      <c r="AJ374" s="50">
        <f t="shared" si="506"/>
        <v>165950597.09</v>
      </c>
      <c r="AK374" s="50">
        <f t="shared" si="507"/>
        <v>0</v>
      </c>
      <c r="AL374" s="50">
        <f t="shared" ref="AL374:AM374" si="563">SUM(AJ374:AJ387)</f>
        <v>3887339989.7163329</v>
      </c>
      <c r="AM374" s="50">
        <f t="shared" si="563"/>
        <v>1173605401.3963335</v>
      </c>
      <c r="AN374" s="50">
        <f t="shared" si="509"/>
        <v>3.3123058100203435</v>
      </c>
      <c r="AO374" s="50">
        <f t="shared" si="510"/>
        <v>76.810549992156467</v>
      </c>
      <c r="AP374" s="59">
        <f t="shared" si="511"/>
        <v>77.154060816176468</v>
      </c>
    </row>
    <row r="375" spans="1:42" x14ac:dyDescent="0.35">
      <c r="A375" s="83">
        <f>Symbol!A375</f>
        <v>43421</v>
      </c>
      <c r="B375" s="17">
        <f>Symbol!B375</f>
        <v>0.47232299999999999</v>
      </c>
      <c r="C375" s="84">
        <f>Symbol!C375</f>
        <v>0.49673</v>
      </c>
      <c r="D375" s="17">
        <f>Symbol!D375</f>
        <v>0.46681299999999998</v>
      </c>
      <c r="E375" s="84">
        <f>Symbol!E375</f>
        <v>0.49165399999999998</v>
      </c>
      <c r="F375" s="17">
        <f>Symbol!G375</f>
        <v>607453000</v>
      </c>
      <c r="H375" s="29">
        <f t="shared" si="496"/>
        <v>0</v>
      </c>
      <c r="I375" s="10">
        <f t="shared" si="493"/>
        <v>0.50591299999999995</v>
      </c>
      <c r="J375" s="37">
        <f t="shared" si="488"/>
        <v>0.51716499999999999</v>
      </c>
      <c r="K375" s="79">
        <f t="shared" si="494"/>
        <v>1.3731663076174665E-2</v>
      </c>
      <c r="L375" s="67">
        <f t="shared" si="485"/>
        <v>0.51011200000000001</v>
      </c>
      <c r="M375" s="79">
        <f t="shared" si="491"/>
        <v>7.263848543201093E-2</v>
      </c>
      <c r="N375" s="67">
        <f t="shared" si="482"/>
        <v>0.47437200000000002</v>
      </c>
      <c r="O375" s="79">
        <f t="shared" si="489"/>
        <v>-1.5346297326248964E-2</v>
      </c>
      <c r="P375" s="67">
        <f t="shared" si="480"/>
        <v>0.48170800000000003</v>
      </c>
      <c r="Q375" s="79">
        <f t="shared" si="486"/>
        <v>2.11878688948893E-2</v>
      </c>
      <c r="R375" s="67">
        <f t="shared" si="478"/>
        <v>0.471609</v>
      </c>
      <c r="S375" s="79">
        <f t="shared" si="483"/>
        <v>-4.1624964611496826E-2</v>
      </c>
      <c r="T375" s="10">
        <f t="shared" si="512"/>
        <v>7.8500000000003567E-4</v>
      </c>
      <c r="U375" s="5">
        <f t="shared" si="513"/>
        <v>7.8500000000003567E-4</v>
      </c>
      <c r="V375" s="5">
        <f t="shared" si="514"/>
        <v>0</v>
      </c>
      <c r="W375" s="5">
        <f t="shared" si="515"/>
        <v>1.4409928571428572E-2</v>
      </c>
      <c r="X375" s="5">
        <f t="shared" si="516"/>
        <v>5.0269285714285728E-3</v>
      </c>
      <c r="Y375" s="5">
        <f t="shared" si="517"/>
        <v>2.8665473094903158</v>
      </c>
      <c r="Z375" s="37">
        <f t="shared" si="518"/>
        <v>74.137132693410166</v>
      </c>
      <c r="AA375" s="63">
        <f t="shared" si="497"/>
        <v>78.881213298852714</v>
      </c>
      <c r="AB375" s="50">
        <f t="shared" si="498"/>
        <v>0.5136385</v>
      </c>
      <c r="AC375" s="50">
        <f t="shared" si="499"/>
        <v>0.50054966666666667</v>
      </c>
      <c r="AD375" s="50">
        <f t="shared" si="500"/>
        <v>0.49099320000000002</v>
      </c>
      <c r="AE375" s="55">
        <f t="shared" si="501"/>
        <v>0.49722660000000002</v>
      </c>
      <c r="AF375" s="55">
        <f t="shared" si="502"/>
        <v>0.49441753333333333</v>
      </c>
      <c r="AG375" s="55">
        <f t="shared" si="503"/>
        <v>0.49214579999999997</v>
      </c>
      <c r="AH375" s="50">
        <f t="shared" si="504"/>
        <v>0.50372033333333333</v>
      </c>
      <c r="AI375" s="50">
        <f t="shared" si="505"/>
        <v>147426348.55833334</v>
      </c>
      <c r="AJ375" s="50">
        <f t="shared" si="506"/>
        <v>0</v>
      </c>
      <c r="AK375" s="50">
        <f t="shared" si="507"/>
        <v>147426348.55833334</v>
      </c>
      <c r="AL375" s="50">
        <f t="shared" ref="AL375:AM375" si="564">SUM(AJ375:AJ388)</f>
        <v>3963436205.6623325</v>
      </c>
      <c r="AM375" s="50">
        <f t="shared" si="564"/>
        <v>1173605401.3963335</v>
      </c>
      <c r="AN375" s="50">
        <f t="shared" si="509"/>
        <v>3.3771455047383996</v>
      </c>
      <c r="AO375" s="50">
        <f t="shared" si="510"/>
        <v>77.154060816176468</v>
      </c>
      <c r="AP375" s="59">
        <f t="shared" si="511"/>
        <v>72.604895889126496</v>
      </c>
    </row>
    <row r="376" spans="1:42" x14ac:dyDescent="0.35">
      <c r="A376" s="83">
        <f>Symbol!A376</f>
        <v>43422</v>
      </c>
      <c r="B376" s="17">
        <f>Symbol!B376</f>
        <v>0.493419</v>
      </c>
      <c r="C376" s="84">
        <f>Symbol!C376</f>
        <v>0.52213299999999996</v>
      </c>
      <c r="D376" s="17">
        <f>Symbol!D376</f>
        <v>0.49032999999999999</v>
      </c>
      <c r="E376" s="84">
        <f>Symbol!E376</f>
        <v>0.51047299999999995</v>
      </c>
      <c r="F376" s="17">
        <f>Symbol!G376</f>
        <v>884280000</v>
      </c>
      <c r="H376" s="29">
        <f t="shared" si="496"/>
        <v>1</v>
      </c>
      <c r="I376" s="10">
        <f t="shared" si="493"/>
        <v>0.51716499999999999</v>
      </c>
      <c r="J376" s="37">
        <f t="shared" si="488"/>
        <v>0.51011200000000001</v>
      </c>
      <c r="K376" s="79">
        <f t="shared" si="494"/>
        <v>7.263848543201093E-2</v>
      </c>
      <c r="L376" s="67">
        <f t="shared" si="485"/>
        <v>0.47437200000000002</v>
      </c>
      <c r="M376" s="79">
        <f t="shared" si="491"/>
        <v>-1.5346297326248964E-2</v>
      </c>
      <c r="N376" s="67">
        <f t="shared" si="482"/>
        <v>0.48170800000000003</v>
      </c>
      <c r="O376" s="79">
        <f t="shared" si="489"/>
        <v>2.11878688948893E-2</v>
      </c>
      <c r="P376" s="67">
        <f t="shared" si="480"/>
        <v>0.471609</v>
      </c>
      <c r="Q376" s="79">
        <f t="shared" si="486"/>
        <v>-4.1624964611496826E-2</v>
      </c>
      <c r="R376" s="67">
        <f t="shared" si="478"/>
        <v>0.49165399999999998</v>
      </c>
      <c r="S376" s="79">
        <f t="shared" si="483"/>
        <v>-3.7562529819756878E-2</v>
      </c>
      <c r="T376" s="10">
        <f t="shared" si="512"/>
        <v>-1.125200000000004E-2</v>
      </c>
      <c r="U376" s="5">
        <f t="shared" si="513"/>
        <v>0</v>
      </c>
      <c r="V376" s="5">
        <f t="shared" si="514"/>
        <v>1.125200000000004E-2</v>
      </c>
      <c r="W376" s="5">
        <f t="shared" si="515"/>
        <v>1.4409928571428568E-2</v>
      </c>
      <c r="X376" s="5">
        <f t="shared" si="516"/>
        <v>5.0269285714285728E-3</v>
      </c>
      <c r="Y376" s="5">
        <f t="shared" si="517"/>
        <v>2.8665473094903149</v>
      </c>
      <c r="Z376" s="37">
        <f t="shared" si="518"/>
        <v>74.137132693410152</v>
      </c>
      <c r="AA376" s="63">
        <f t="shared" si="497"/>
        <v>77.005867669465431</v>
      </c>
      <c r="AB376" s="50">
        <f t="shared" si="498"/>
        <v>0.49224200000000001</v>
      </c>
      <c r="AC376" s="50">
        <f t="shared" si="499"/>
        <v>0.48873066666666665</v>
      </c>
      <c r="AD376" s="50">
        <f t="shared" si="500"/>
        <v>0.48589099999999996</v>
      </c>
      <c r="AE376" s="55">
        <f t="shared" si="501"/>
        <v>0.48445440000000006</v>
      </c>
      <c r="AF376" s="55">
        <f t="shared" si="502"/>
        <v>0.48273946666666667</v>
      </c>
      <c r="AG376" s="55">
        <f t="shared" si="503"/>
        <v>0.49079296</v>
      </c>
      <c r="AH376" s="50">
        <f t="shared" si="504"/>
        <v>0.51450566666666664</v>
      </c>
      <c r="AI376" s="50">
        <f t="shared" si="505"/>
        <v>311297537.57133329</v>
      </c>
      <c r="AJ376" s="50">
        <f t="shared" si="506"/>
        <v>311297537.57133329</v>
      </c>
      <c r="AK376" s="50">
        <f t="shared" si="507"/>
        <v>0</v>
      </c>
      <c r="AL376" s="50">
        <f t="shared" ref="AL376:AM376" si="565">SUM(AJ376:AJ389)</f>
        <v>3963436205.6623325</v>
      </c>
      <c r="AM376" s="50">
        <f t="shared" si="565"/>
        <v>1495474184.7813334</v>
      </c>
      <c r="AN376" s="50">
        <f t="shared" si="509"/>
        <v>2.6502872774375987</v>
      </c>
      <c r="AO376" s="50">
        <f t="shared" si="510"/>
        <v>72.604895889126496</v>
      </c>
      <c r="AP376" s="59">
        <f t="shared" si="511"/>
        <v>72.914229331546892</v>
      </c>
    </row>
    <row r="377" spans="1:42" x14ac:dyDescent="0.35">
      <c r="A377" s="83">
        <f>Symbol!A377</f>
        <v>43423</v>
      </c>
      <c r="B377" s="17">
        <f>Symbol!B377</f>
        <v>0.510127</v>
      </c>
      <c r="C377" s="84">
        <f>Symbol!C377</f>
        <v>0.510127</v>
      </c>
      <c r="D377" s="17">
        <f>Symbol!D377</f>
        <v>0.47230499999999997</v>
      </c>
      <c r="E377" s="84">
        <f>Symbol!E377</f>
        <v>0.47816599999999998</v>
      </c>
      <c r="F377" s="17">
        <f>Symbol!G377</f>
        <v>1297340000</v>
      </c>
      <c r="H377" s="29">
        <f t="shared" si="496"/>
        <v>1</v>
      </c>
      <c r="I377" s="10">
        <f t="shared" si="493"/>
        <v>0.51011200000000001</v>
      </c>
      <c r="J377" s="37">
        <f t="shared" si="488"/>
        <v>0.47437200000000002</v>
      </c>
      <c r="K377" s="79">
        <f t="shared" si="494"/>
        <v>-1.5346297326248964E-2</v>
      </c>
      <c r="L377" s="67">
        <f t="shared" si="485"/>
        <v>0.48170800000000003</v>
      </c>
      <c r="M377" s="79">
        <f t="shared" si="491"/>
        <v>2.11878688948893E-2</v>
      </c>
      <c r="N377" s="67">
        <f t="shared" si="482"/>
        <v>0.471609</v>
      </c>
      <c r="O377" s="79">
        <f t="shared" si="489"/>
        <v>-4.1624964611496826E-2</v>
      </c>
      <c r="P377" s="67">
        <f t="shared" si="480"/>
        <v>0.49165399999999998</v>
      </c>
      <c r="Q377" s="79">
        <f t="shared" si="486"/>
        <v>-3.7562529819756878E-2</v>
      </c>
      <c r="R377" s="67">
        <f t="shared" si="478"/>
        <v>0.51047299999999995</v>
      </c>
      <c r="S377" s="79">
        <f t="shared" si="483"/>
        <v>6.5379794343512668E-2</v>
      </c>
      <c r="T377" s="10">
        <f t="shared" si="512"/>
        <v>7.052999999999976E-3</v>
      </c>
      <c r="U377" s="5">
        <f t="shared" si="513"/>
        <v>7.052999999999976E-3</v>
      </c>
      <c r="V377" s="5">
        <f t="shared" si="514"/>
        <v>0</v>
      </c>
      <c r="W377" s="5">
        <f t="shared" si="515"/>
        <v>1.5774214285714284E-2</v>
      </c>
      <c r="X377" s="5">
        <f t="shared" si="516"/>
        <v>4.2232142857142841E-3</v>
      </c>
      <c r="Y377" s="5">
        <f t="shared" si="517"/>
        <v>3.7351205073995781</v>
      </c>
      <c r="Z377" s="37">
        <f t="shared" si="518"/>
        <v>78.881213298852714</v>
      </c>
      <c r="AA377" s="63">
        <f t="shared" si="497"/>
        <v>65.391494691068289</v>
      </c>
      <c r="AB377" s="50">
        <f t="shared" si="498"/>
        <v>0.47804000000000002</v>
      </c>
      <c r="AC377" s="50">
        <f t="shared" si="499"/>
        <v>0.47589633333333331</v>
      </c>
      <c r="AD377" s="50">
        <f t="shared" si="500"/>
        <v>0.48596319999999993</v>
      </c>
      <c r="AE377" s="55">
        <f t="shared" si="501"/>
        <v>0.47620120000000005</v>
      </c>
      <c r="AF377" s="55">
        <f t="shared" si="502"/>
        <v>0.48020000000000007</v>
      </c>
      <c r="AG377" s="55">
        <f t="shared" si="503"/>
        <v>0.48425200000000002</v>
      </c>
      <c r="AH377" s="50">
        <f t="shared" si="504"/>
        <v>0.51359233333333332</v>
      </c>
      <c r="AI377" s="50">
        <f t="shared" si="505"/>
        <v>267928280.49166664</v>
      </c>
      <c r="AJ377" s="50">
        <f t="shared" si="506"/>
        <v>267928280.49166664</v>
      </c>
      <c r="AK377" s="50">
        <f t="shared" si="507"/>
        <v>0</v>
      </c>
      <c r="AL377" s="50">
        <f t="shared" ref="AL377:AM377" si="566">SUM(AJ377:AJ390)</f>
        <v>4025779772.0909996</v>
      </c>
      <c r="AM377" s="50">
        <f t="shared" si="566"/>
        <v>1495474184.7813334</v>
      </c>
      <c r="AN377" s="50">
        <f t="shared" si="509"/>
        <v>2.6919754369946847</v>
      </c>
      <c r="AO377" s="50">
        <f t="shared" si="510"/>
        <v>72.914229331546892</v>
      </c>
      <c r="AP377" s="59">
        <f t="shared" si="511"/>
        <v>68.730132867552783</v>
      </c>
    </row>
    <row r="378" spans="1:42" x14ac:dyDescent="0.35">
      <c r="A378" s="83">
        <f>Symbol!A378</f>
        <v>43424</v>
      </c>
      <c r="B378" s="17">
        <f>Symbol!B378</f>
        <v>0.48027900000000001</v>
      </c>
      <c r="C378" s="84">
        <f>Symbol!C378</f>
        <v>0.49651600000000001</v>
      </c>
      <c r="D378" s="17">
        <f>Symbol!D378</f>
        <v>0.42367199999999999</v>
      </c>
      <c r="E378" s="84">
        <f>Symbol!E378</f>
        <v>0.434726</v>
      </c>
      <c r="F378" s="17">
        <f>Symbol!G378</f>
        <v>1538310000</v>
      </c>
      <c r="H378" s="29">
        <f t="shared" si="496"/>
        <v>0</v>
      </c>
      <c r="I378" s="10">
        <f t="shared" si="493"/>
        <v>0.47437200000000002</v>
      </c>
      <c r="J378" s="37">
        <f t="shared" si="488"/>
        <v>0.48170800000000003</v>
      </c>
      <c r="K378" s="79">
        <f t="shared" si="494"/>
        <v>2.11878688948893E-2</v>
      </c>
      <c r="L378" s="67">
        <f t="shared" si="485"/>
        <v>0.471609</v>
      </c>
      <c r="M378" s="79">
        <f t="shared" si="491"/>
        <v>-4.1624964611496826E-2</v>
      </c>
      <c r="N378" s="67">
        <f t="shared" si="482"/>
        <v>0.49165399999999998</v>
      </c>
      <c r="O378" s="79">
        <f t="shared" si="489"/>
        <v>-3.7562529819756878E-2</v>
      </c>
      <c r="P378" s="67">
        <f t="shared" si="480"/>
        <v>0.51047299999999995</v>
      </c>
      <c r="Q378" s="79">
        <f t="shared" si="486"/>
        <v>6.5379794343512668E-2</v>
      </c>
      <c r="R378" s="67">
        <f t="shared" si="478"/>
        <v>0.47816599999999998</v>
      </c>
      <c r="S378" s="79">
        <f t="shared" si="483"/>
        <v>9.5242004968048716E-2</v>
      </c>
      <c r="T378" s="10">
        <f t="shared" si="512"/>
        <v>3.5739999999999994E-2</v>
      </c>
      <c r="U378" s="5">
        <f t="shared" si="513"/>
        <v>3.5739999999999994E-2</v>
      </c>
      <c r="V378" s="5">
        <f t="shared" si="514"/>
        <v>0</v>
      </c>
      <c r="W378" s="5">
        <f t="shared" si="515"/>
        <v>1.527042857142857E-2</v>
      </c>
      <c r="X378" s="5">
        <f t="shared" si="516"/>
        <v>4.5597857142857124E-3</v>
      </c>
      <c r="Y378" s="5">
        <f t="shared" si="517"/>
        <v>3.3489355702805592</v>
      </c>
      <c r="Z378" s="37">
        <f t="shared" si="518"/>
        <v>77.005867669465431</v>
      </c>
      <c r="AA378" s="63">
        <f t="shared" si="497"/>
        <v>68.509002087440564</v>
      </c>
      <c r="AB378" s="50">
        <f t="shared" si="498"/>
        <v>0.47665849999999998</v>
      </c>
      <c r="AC378" s="50">
        <f t="shared" si="499"/>
        <v>0.481657</v>
      </c>
      <c r="AD378" s="50">
        <f t="shared" si="500"/>
        <v>0.48672199999999999</v>
      </c>
      <c r="AE378" s="55">
        <f t="shared" si="501"/>
        <v>0.48164680000000004</v>
      </c>
      <c r="AF378" s="55">
        <f t="shared" si="502"/>
        <v>0.48933786666666668</v>
      </c>
      <c r="AG378" s="55">
        <f t="shared" si="503"/>
        <v>0.47820208000000008</v>
      </c>
      <c r="AH378" s="50">
        <f t="shared" si="504"/>
        <v>0.47180533333333335</v>
      </c>
      <c r="AI378" s="50">
        <f t="shared" si="505"/>
        <v>462654197.088</v>
      </c>
      <c r="AJ378" s="50">
        <f t="shared" si="506"/>
        <v>462654197.088</v>
      </c>
      <c r="AK378" s="50">
        <f t="shared" si="507"/>
        <v>0</v>
      </c>
      <c r="AL378" s="50">
        <f t="shared" ref="AL378:AM378" si="567">SUM(AJ378:AJ391)</f>
        <v>3757851491.5993328</v>
      </c>
      <c r="AM378" s="50">
        <f t="shared" si="567"/>
        <v>1709694306.4583335</v>
      </c>
      <c r="AN378" s="50">
        <f t="shared" si="509"/>
        <v>2.1979668981783056</v>
      </c>
      <c r="AO378" s="50">
        <f t="shared" si="510"/>
        <v>68.730132867552783</v>
      </c>
      <c r="AP378" s="59">
        <f t="shared" si="511"/>
        <v>67.757061290720969</v>
      </c>
    </row>
    <row r="379" spans="1:42" x14ac:dyDescent="0.35">
      <c r="A379" s="83">
        <f>Symbol!A379</f>
        <v>43425</v>
      </c>
      <c r="B379" s="17">
        <f>Symbol!B379</f>
        <v>0.43649199999999999</v>
      </c>
      <c r="C379" s="84">
        <f>Symbol!C379</f>
        <v>0.45614399999999999</v>
      </c>
      <c r="D379" s="17">
        <f>Symbol!D379</f>
        <v>0.41677999999999998</v>
      </c>
      <c r="E379" s="84">
        <f>Symbol!E379</f>
        <v>0.44765100000000002</v>
      </c>
      <c r="F379" s="17">
        <f>Symbol!G379</f>
        <v>858303000</v>
      </c>
      <c r="H379" s="29">
        <f t="shared" si="496"/>
        <v>1</v>
      </c>
      <c r="I379" s="10">
        <f t="shared" si="493"/>
        <v>0.48170800000000003</v>
      </c>
      <c r="J379" s="37">
        <f t="shared" si="488"/>
        <v>0.471609</v>
      </c>
      <c r="K379" s="79">
        <f t="shared" si="494"/>
        <v>-4.1624964611496826E-2</v>
      </c>
      <c r="L379" s="67">
        <f t="shared" si="485"/>
        <v>0.49165399999999998</v>
      </c>
      <c r="M379" s="79">
        <f t="shared" si="491"/>
        <v>-3.7562529819756878E-2</v>
      </c>
      <c r="N379" s="67">
        <f t="shared" si="482"/>
        <v>0.51047299999999995</v>
      </c>
      <c r="O379" s="79">
        <f t="shared" si="489"/>
        <v>6.5379794343512668E-2</v>
      </c>
      <c r="P379" s="67">
        <f t="shared" si="480"/>
        <v>0.47816599999999998</v>
      </c>
      <c r="Q379" s="79">
        <f t="shared" si="486"/>
        <v>9.5242004968048716E-2</v>
      </c>
      <c r="R379" s="67">
        <f t="shared" si="478"/>
        <v>0.434726</v>
      </c>
      <c r="S379" s="79">
        <f t="shared" si="483"/>
        <v>-2.9297963395474868E-2</v>
      </c>
      <c r="T379" s="10">
        <f t="shared" si="512"/>
        <v>-7.3360000000000092E-3</v>
      </c>
      <c r="U379" s="5">
        <f t="shared" si="513"/>
        <v>0</v>
      </c>
      <c r="V379" s="5">
        <f t="shared" si="514"/>
        <v>7.3360000000000092E-3</v>
      </c>
      <c r="W379" s="5">
        <f t="shared" si="515"/>
        <v>1.2717571428571427E-2</v>
      </c>
      <c r="X379" s="5">
        <f t="shared" si="516"/>
        <v>6.7307857142857109E-3</v>
      </c>
      <c r="Y379" s="5">
        <f t="shared" si="517"/>
        <v>1.8894631278454019</v>
      </c>
      <c r="Z379" s="37">
        <f t="shared" si="518"/>
        <v>65.391494691068289</v>
      </c>
      <c r="AA379" s="63">
        <f t="shared" si="497"/>
        <v>69.28897591042751</v>
      </c>
      <c r="AB379" s="50">
        <f t="shared" si="498"/>
        <v>0.48163149999999999</v>
      </c>
      <c r="AC379" s="50">
        <f t="shared" si="499"/>
        <v>0.49124533333333331</v>
      </c>
      <c r="AD379" s="50">
        <f t="shared" si="500"/>
        <v>0.47732560000000002</v>
      </c>
      <c r="AE379" s="55">
        <f t="shared" si="501"/>
        <v>0.49517260000000002</v>
      </c>
      <c r="AF379" s="55">
        <f t="shared" si="502"/>
        <v>0.48906660000000002</v>
      </c>
      <c r="AG379" s="55">
        <f t="shared" si="503"/>
        <v>0.47234900000000002</v>
      </c>
      <c r="AH379" s="50">
        <f t="shared" si="504"/>
        <v>0.46633233333333335</v>
      </c>
      <c r="AI379" s="50">
        <f t="shared" si="505"/>
        <v>450475635.00300002</v>
      </c>
      <c r="AJ379" s="50">
        <f t="shared" si="506"/>
        <v>0</v>
      </c>
      <c r="AK379" s="50">
        <f t="shared" si="507"/>
        <v>450475635.00300002</v>
      </c>
      <c r="AL379" s="50">
        <f t="shared" ref="AL379:AM379" si="568">SUM(AJ379:AJ392)</f>
        <v>3592844404.0293326</v>
      </c>
      <c r="AM379" s="50">
        <f t="shared" si="568"/>
        <v>1709694306.4583335</v>
      </c>
      <c r="AN379" s="50">
        <f t="shared" si="509"/>
        <v>2.1014542719464178</v>
      </c>
      <c r="AO379" s="50">
        <f t="shared" si="510"/>
        <v>67.757061290720969</v>
      </c>
      <c r="AP379" s="59">
        <f t="shared" si="511"/>
        <v>75.273785823301637</v>
      </c>
    </row>
    <row r="380" spans="1:42" x14ac:dyDescent="0.35">
      <c r="A380" s="83">
        <f>Symbol!A380</f>
        <v>43426</v>
      </c>
      <c r="B380" s="17">
        <f>Symbol!B380</f>
        <v>0.44794800000000001</v>
      </c>
      <c r="C380" s="84">
        <f>Symbol!C380</f>
        <v>0.44820599999999999</v>
      </c>
      <c r="D380" s="17">
        <f>Symbol!D380</f>
        <v>0.42608000000000001</v>
      </c>
      <c r="E380" s="84">
        <f>Symbol!E380</f>
        <v>0.42608000000000001</v>
      </c>
      <c r="F380" s="17">
        <f>Symbol!G380</f>
        <v>480044000</v>
      </c>
      <c r="H380" s="29">
        <f t="shared" si="496"/>
        <v>0</v>
      </c>
      <c r="I380" s="10">
        <f t="shared" si="493"/>
        <v>0.471609</v>
      </c>
      <c r="J380" s="37">
        <f t="shared" si="488"/>
        <v>0.49165399999999998</v>
      </c>
      <c r="K380" s="79">
        <f t="shared" si="494"/>
        <v>-3.7562529819756878E-2</v>
      </c>
      <c r="L380" s="67">
        <f t="shared" si="485"/>
        <v>0.51047299999999995</v>
      </c>
      <c r="M380" s="79">
        <f t="shared" si="491"/>
        <v>6.5379794343512668E-2</v>
      </c>
      <c r="N380" s="67">
        <f t="shared" si="482"/>
        <v>0.47816599999999998</v>
      </c>
      <c r="O380" s="79">
        <f t="shared" si="489"/>
        <v>9.5242004968048716E-2</v>
      </c>
      <c r="P380" s="67">
        <f t="shared" si="480"/>
        <v>0.434726</v>
      </c>
      <c r="Q380" s="79">
        <f t="shared" si="486"/>
        <v>-2.9297963395474868E-2</v>
      </c>
      <c r="R380" s="67">
        <f t="shared" si="478"/>
        <v>0.44765100000000002</v>
      </c>
      <c r="S380" s="79">
        <f t="shared" si="483"/>
        <v>4.9386788900129985E-2</v>
      </c>
      <c r="T380" s="10">
        <f t="shared" si="512"/>
        <v>1.0099000000000025E-2</v>
      </c>
      <c r="U380" s="5">
        <f t="shared" si="513"/>
        <v>1.0099000000000025E-2</v>
      </c>
      <c r="V380" s="5">
        <f t="shared" si="514"/>
        <v>0</v>
      </c>
      <c r="W380" s="5">
        <f t="shared" si="515"/>
        <v>1.3502928571428569E-2</v>
      </c>
      <c r="X380" s="5">
        <f t="shared" si="516"/>
        <v>6.2067857142857107E-3</v>
      </c>
      <c r="Y380" s="5">
        <f t="shared" si="517"/>
        <v>2.1755106738017154</v>
      </c>
      <c r="Z380" s="37">
        <f t="shared" si="518"/>
        <v>68.509002087440564</v>
      </c>
      <c r="AA380" s="63">
        <f t="shared" si="497"/>
        <v>71.72087067861716</v>
      </c>
      <c r="AB380" s="50">
        <f t="shared" si="498"/>
        <v>0.5010635</v>
      </c>
      <c r="AC380" s="50">
        <f t="shared" si="499"/>
        <v>0.49343100000000001</v>
      </c>
      <c r="AD380" s="50">
        <f t="shared" si="500"/>
        <v>0.47253400000000001</v>
      </c>
      <c r="AE380" s="55">
        <f t="shared" si="501"/>
        <v>0.49378640000000001</v>
      </c>
      <c r="AF380" s="55">
        <f t="shared" si="502"/>
        <v>0.47789480000000001</v>
      </c>
      <c r="AG380" s="55">
        <f t="shared" si="503"/>
        <v>0.46586615999999997</v>
      </c>
      <c r="AH380" s="50">
        <f t="shared" si="504"/>
        <v>0.47348733333333332</v>
      </c>
      <c r="AI380" s="50">
        <f t="shared" si="505"/>
        <v>281048823.42133331</v>
      </c>
      <c r="AJ380" s="50">
        <f t="shared" si="506"/>
        <v>0</v>
      </c>
      <c r="AK380" s="50">
        <f t="shared" si="507"/>
        <v>281048823.42133331</v>
      </c>
      <c r="AL380" s="50">
        <f t="shared" ref="AL380:AM380" si="569">SUM(AJ380:AJ393)</f>
        <v>3833427790.5412765</v>
      </c>
      <c r="AM380" s="50">
        <f t="shared" si="569"/>
        <v>1259218671.4553335</v>
      </c>
      <c r="AN380" s="50">
        <f t="shared" si="509"/>
        <v>3.0442907792264693</v>
      </c>
      <c r="AO380" s="50">
        <f t="shared" si="510"/>
        <v>75.273785823301637</v>
      </c>
      <c r="AP380" s="59">
        <f t="shared" si="511"/>
        <v>76.682042768315455</v>
      </c>
    </row>
    <row r="381" spans="1:42" x14ac:dyDescent="0.35">
      <c r="A381" s="83">
        <f>Symbol!A381</f>
        <v>43427</v>
      </c>
      <c r="B381" s="17">
        <f>Symbol!B381</f>
        <v>0.425209</v>
      </c>
      <c r="C381" s="84">
        <f>Symbol!C381</f>
        <v>0.428205</v>
      </c>
      <c r="D381" s="17">
        <f>Symbol!D381</f>
        <v>0.39804600000000001</v>
      </c>
      <c r="E381" s="84">
        <f>Symbol!E381</f>
        <v>0.40742800000000001</v>
      </c>
      <c r="F381" s="17">
        <f>Symbol!G381</f>
        <v>774083000</v>
      </c>
      <c r="H381" s="29">
        <f t="shared" si="496"/>
        <v>0</v>
      </c>
      <c r="I381" s="10">
        <f t="shared" si="493"/>
        <v>0.49165399999999998</v>
      </c>
      <c r="J381" s="37">
        <f t="shared" si="488"/>
        <v>0.51047299999999995</v>
      </c>
      <c r="K381" s="79">
        <f t="shared" si="494"/>
        <v>6.5379794343512668E-2</v>
      </c>
      <c r="L381" s="67">
        <f t="shared" si="485"/>
        <v>0.47816599999999998</v>
      </c>
      <c r="M381" s="79">
        <f t="shared" si="491"/>
        <v>9.5242004968048716E-2</v>
      </c>
      <c r="N381" s="67">
        <f t="shared" si="482"/>
        <v>0.434726</v>
      </c>
      <c r="O381" s="79">
        <f t="shared" si="489"/>
        <v>-2.9297963395474868E-2</v>
      </c>
      <c r="P381" s="67">
        <f t="shared" si="480"/>
        <v>0.44765100000000002</v>
      </c>
      <c r="Q381" s="79">
        <f t="shared" si="486"/>
        <v>4.9386788900129985E-2</v>
      </c>
      <c r="R381" s="67">
        <f t="shared" si="478"/>
        <v>0.42608000000000001</v>
      </c>
      <c r="S381" s="79">
        <f t="shared" si="483"/>
        <v>4.4762892112276513E-2</v>
      </c>
      <c r="T381" s="10">
        <f t="shared" si="512"/>
        <v>-2.004499999999998E-2</v>
      </c>
      <c r="U381" s="5">
        <f t="shared" si="513"/>
        <v>0</v>
      </c>
      <c r="V381" s="5">
        <f t="shared" si="514"/>
        <v>2.004499999999998E-2</v>
      </c>
      <c r="W381" s="5">
        <f t="shared" si="515"/>
        <v>1.4003499999999993E-2</v>
      </c>
      <c r="X381" s="5">
        <f t="shared" si="516"/>
        <v>6.2067857142857107E-3</v>
      </c>
      <c r="Y381" s="5">
        <f t="shared" si="517"/>
        <v>2.2561597330111054</v>
      </c>
      <c r="Z381" s="37">
        <f t="shared" si="518"/>
        <v>69.28897591042751</v>
      </c>
      <c r="AA381" s="63">
        <f t="shared" si="497"/>
        <v>77.490473807782621</v>
      </c>
      <c r="AB381" s="50">
        <f t="shared" si="498"/>
        <v>0.49431949999999997</v>
      </c>
      <c r="AC381" s="50">
        <f t="shared" si="499"/>
        <v>0.47445500000000002</v>
      </c>
      <c r="AD381" s="50">
        <f t="shared" si="500"/>
        <v>0.45941919999999997</v>
      </c>
      <c r="AE381" s="55">
        <f t="shared" si="501"/>
        <v>0.46725140000000004</v>
      </c>
      <c r="AF381" s="55">
        <f t="shared" si="502"/>
        <v>0.46490606666666667</v>
      </c>
      <c r="AG381" s="55">
        <f t="shared" si="503"/>
        <v>0.45314275999999998</v>
      </c>
      <c r="AH381" s="50">
        <f t="shared" si="504"/>
        <v>0.48506566666666667</v>
      </c>
      <c r="AI381" s="50">
        <f t="shared" si="505"/>
        <v>294654594.41366667</v>
      </c>
      <c r="AJ381" s="50">
        <f t="shared" si="506"/>
        <v>0</v>
      </c>
      <c r="AK381" s="50">
        <f t="shared" si="507"/>
        <v>294654594.41366667</v>
      </c>
      <c r="AL381" s="50">
        <f t="shared" ref="AL381:AM381" si="570">SUM(AJ381:AJ394)</f>
        <v>3833427790.5412765</v>
      </c>
      <c r="AM381" s="50">
        <f t="shared" si="570"/>
        <v>1165692801.6467359</v>
      </c>
      <c r="AN381" s="50">
        <f t="shared" si="509"/>
        <v>3.2885403299444924</v>
      </c>
      <c r="AO381" s="50">
        <f t="shared" si="510"/>
        <v>76.682042768315455</v>
      </c>
      <c r="AP381" s="59">
        <f t="shared" si="511"/>
        <v>79.022423290821109</v>
      </c>
    </row>
    <row r="382" spans="1:42" x14ac:dyDescent="0.35">
      <c r="A382" s="83">
        <f>Symbol!A382</f>
        <v>43428</v>
      </c>
      <c r="B382" s="17">
        <f>Symbol!B382</f>
        <v>0.40784399999999998</v>
      </c>
      <c r="C382" s="84">
        <f>Symbol!C382</f>
        <v>0.41676200000000002</v>
      </c>
      <c r="D382" s="17">
        <f>Symbol!D382</f>
        <v>0.36735400000000001</v>
      </c>
      <c r="E382" s="84">
        <f>Symbol!E382</f>
        <v>0.375336</v>
      </c>
      <c r="F382" s="17">
        <f>Symbol!G382</f>
        <v>626279000</v>
      </c>
      <c r="H382" s="29">
        <f t="shared" si="496"/>
        <v>1</v>
      </c>
      <c r="I382" s="10">
        <f t="shared" si="493"/>
        <v>0.51047299999999995</v>
      </c>
      <c r="J382" s="37">
        <f t="shared" si="488"/>
        <v>0.47816599999999998</v>
      </c>
      <c r="K382" s="79">
        <f t="shared" si="494"/>
        <v>9.5242004968048716E-2</v>
      </c>
      <c r="L382" s="67">
        <f t="shared" si="485"/>
        <v>0.434726</v>
      </c>
      <c r="M382" s="79">
        <f t="shared" si="491"/>
        <v>-2.9297963395474868E-2</v>
      </c>
      <c r="N382" s="67">
        <f t="shared" si="482"/>
        <v>0.44765100000000002</v>
      </c>
      <c r="O382" s="79">
        <f t="shared" si="489"/>
        <v>4.9386788900129985E-2</v>
      </c>
      <c r="P382" s="67">
        <f t="shared" si="480"/>
        <v>0.42608000000000001</v>
      </c>
      <c r="Q382" s="79">
        <f t="shared" si="486"/>
        <v>4.4762892112276513E-2</v>
      </c>
      <c r="R382" s="67">
        <f t="shared" si="478"/>
        <v>0.40742800000000001</v>
      </c>
      <c r="S382" s="79">
        <f t="shared" si="483"/>
        <v>8.2042605151321335E-2</v>
      </c>
      <c r="T382" s="10">
        <f t="shared" si="512"/>
        <v>-1.8818999999999975E-2</v>
      </c>
      <c r="U382" s="5">
        <f t="shared" si="513"/>
        <v>0</v>
      </c>
      <c r="V382" s="5">
        <f t="shared" si="514"/>
        <v>1.8818999999999975E-2</v>
      </c>
      <c r="W382" s="5">
        <f t="shared" si="515"/>
        <v>1.4003499999999993E-2</v>
      </c>
      <c r="X382" s="5">
        <f t="shared" si="516"/>
        <v>5.5214999999999969E-3</v>
      </c>
      <c r="Y382" s="5">
        <f t="shared" si="517"/>
        <v>2.5361767635606269</v>
      </c>
      <c r="Z382" s="37">
        <f t="shared" si="518"/>
        <v>71.72087067861716</v>
      </c>
      <c r="AA382" s="63">
        <f t="shared" si="497"/>
        <v>76.263110043186032</v>
      </c>
      <c r="AB382" s="50">
        <f t="shared" si="498"/>
        <v>0.45644600000000002</v>
      </c>
      <c r="AC382" s="50">
        <f t="shared" si="499"/>
        <v>0.45351433333333335</v>
      </c>
      <c r="AD382" s="50">
        <f t="shared" si="500"/>
        <v>0.43881019999999998</v>
      </c>
      <c r="AE382" s="55">
        <f t="shared" si="501"/>
        <v>0.44858399999999998</v>
      </c>
      <c r="AF382" s="55">
        <f t="shared" si="502"/>
        <v>0.44455506666666667</v>
      </c>
      <c r="AG382" s="55">
        <f t="shared" si="503"/>
        <v>0.43022855999999998</v>
      </c>
      <c r="AH382" s="50">
        <f t="shared" si="504"/>
        <v>0.50764533333333328</v>
      </c>
      <c r="AI382" s="50">
        <f t="shared" si="505"/>
        <v>448900615.35999995</v>
      </c>
      <c r="AJ382" s="50">
        <f t="shared" si="506"/>
        <v>448900615.35999995</v>
      </c>
      <c r="AK382" s="50">
        <f t="shared" si="507"/>
        <v>0</v>
      </c>
      <c r="AL382" s="50">
        <f t="shared" ref="AL382:AM382" si="571">SUM(AJ382:AJ395)</f>
        <v>3833427790.5412765</v>
      </c>
      <c r="AM382" s="50">
        <f t="shared" si="571"/>
        <v>1017635529.0855594</v>
      </c>
      <c r="AN382" s="50">
        <f t="shared" si="509"/>
        <v>3.7669948434150777</v>
      </c>
      <c r="AO382" s="50">
        <f t="shared" si="510"/>
        <v>79.022423290821109</v>
      </c>
      <c r="AP382" s="59">
        <f t="shared" si="511"/>
        <v>77.518664701293204</v>
      </c>
    </row>
    <row r="383" spans="1:42" x14ac:dyDescent="0.35">
      <c r="A383" s="83">
        <f>Symbol!A383</f>
        <v>43429</v>
      </c>
      <c r="B383" s="17">
        <f>Symbol!B383</f>
        <v>0.37451099999999998</v>
      </c>
      <c r="C383" s="84">
        <f>Symbol!C383</f>
        <v>0.38633299999999998</v>
      </c>
      <c r="D383" s="17">
        <f>Symbol!D383</f>
        <v>0.32495299999999999</v>
      </c>
      <c r="E383" s="84">
        <f>Symbol!E383</f>
        <v>0.37455100000000002</v>
      </c>
      <c r="F383" s="17">
        <f>Symbol!G383</f>
        <v>1296590000</v>
      </c>
      <c r="H383" s="29">
        <f t="shared" si="496"/>
        <v>1</v>
      </c>
      <c r="I383" s="10">
        <f t="shared" si="493"/>
        <v>0.47816599999999998</v>
      </c>
      <c r="J383" s="37">
        <f t="shared" si="488"/>
        <v>0.434726</v>
      </c>
      <c r="K383" s="79">
        <f t="shared" si="494"/>
        <v>-2.9297963395474868E-2</v>
      </c>
      <c r="L383" s="67">
        <f t="shared" si="485"/>
        <v>0.44765100000000002</v>
      </c>
      <c r="M383" s="79">
        <f t="shared" si="491"/>
        <v>4.9386788900129985E-2</v>
      </c>
      <c r="N383" s="67">
        <f t="shared" si="482"/>
        <v>0.42608000000000001</v>
      </c>
      <c r="O383" s="79">
        <f t="shared" si="489"/>
        <v>4.4762892112276513E-2</v>
      </c>
      <c r="P383" s="67">
        <f t="shared" si="480"/>
        <v>0.40742800000000001</v>
      </c>
      <c r="Q383" s="79">
        <f t="shared" si="486"/>
        <v>8.2042605151321335E-2</v>
      </c>
      <c r="R383" s="67">
        <f t="shared" si="478"/>
        <v>0.375336</v>
      </c>
      <c r="S383" s="79">
        <f t="shared" si="483"/>
        <v>2.093649541184944E-3</v>
      </c>
      <c r="T383" s="10">
        <f t="shared" si="512"/>
        <v>3.2306999999999975E-2</v>
      </c>
      <c r="U383" s="5">
        <f t="shared" si="513"/>
        <v>3.2306999999999975E-2</v>
      </c>
      <c r="V383" s="5">
        <f t="shared" si="514"/>
        <v>0</v>
      </c>
      <c r="W383" s="5">
        <f t="shared" si="515"/>
        <v>1.4380571428571425E-2</v>
      </c>
      <c r="X383" s="5">
        <f t="shared" si="516"/>
        <v>4.1772857142857124E-3</v>
      </c>
      <c r="Y383" s="5">
        <f t="shared" si="517"/>
        <v>3.4425635238192953</v>
      </c>
      <c r="Z383" s="37">
        <f t="shared" si="518"/>
        <v>77.490473807782621</v>
      </c>
      <c r="AA383" s="63">
        <f t="shared" si="497"/>
        <v>69.982995257081683</v>
      </c>
      <c r="AB383" s="50">
        <f t="shared" si="498"/>
        <v>0.44118849999999998</v>
      </c>
      <c r="AC383" s="50">
        <f t="shared" si="499"/>
        <v>0.43615233333333331</v>
      </c>
      <c r="AD383" s="50">
        <f t="shared" si="500"/>
        <v>0.41824420000000001</v>
      </c>
      <c r="AE383" s="55">
        <f t="shared" si="501"/>
        <v>0.43643760000000004</v>
      </c>
      <c r="AF383" s="55">
        <f t="shared" si="502"/>
        <v>0.42858760000000007</v>
      </c>
      <c r="AG383" s="55">
        <f t="shared" si="503"/>
        <v>0.41191256000000004</v>
      </c>
      <c r="AH383" s="50">
        <f t="shared" si="504"/>
        <v>0.48686600000000002</v>
      </c>
      <c r="AI383" s="50">
        <f t="shared" si="505"/>
        <v>631630736.44000006</v>
      </c>
      <c r="AJ383" s="50">
        <f t="shared" si="506"/>
        <v>631630736.44000006</v>
      </c>
      <c r="AK383" s="50">
        <f t="shared" si="507"/>
        <v>0</v>
      </c>
      <c r="AL383" s="50">
        <f t="shared" ref="AL383:AM383" si="572">SUM(AJ383:AJ396)</f>
        <v>3508944033.7578335</v>
      </c>
      <c r="AM383" s="50">
        <f t="shared" si="572"/>
        <v>1017635529.0855594</v>
      </c>
      <c r="AN383" s="50">
        <f t="shared" si="509"/>
        <v>3.4481343599618102</v>
      </c>
      <c r="AO383" s="50">
        <f t="shared" si="510"/>
        <v>77.518664701293204</v>
      </c>
      <c r="AP383" s="59">
        <f t="shared" si="511"/>
        <v>74.775112863726477</v>
      </c>
    </row>
    <row r="384" spans="1:42" x14ac:dyDescent="0.35">
      <c r="A384" s="83">
        <f>Symbol!A384</f>
        <v>43430</v>
      </c>
      <c r="B384" s="17">
        <f>Symbol!B384</f>
        <v>0.37555300000000003</v>
      </c>
      <c r="C384" s="84">
        <f>Symbol!C384</f>
        <v>0.38869599999999999</v>
      </c>
      <c r="D384" s="17">
        <f>Symbol!D384</f>
        <v>0.34201900000000002</v>
      </c>
      <c r="E384" s="84">
        <f>Symbol!E384</f>
        <v>0.35545100000000002</v>
      </c>
      <c r="F384" s="17">
        <f>Symbol!G384</f>
        <v>1032000000</v>
      </c>
      <c r="H384" s="29">
        <f t="shared" si="496"/>
        <v>0</v>
      </c>
      <c r="I384" s="10">
        <f t="shared" si="493"/>
        <v>0.434726</v>
      </c>
      <c r="J384" s="37">
        <f t="shared" si="488"/>
        <v>0.44765100000000002</v>
      </c>
      <c r="K384" s="79">
        <f t="shared" si="494"/>
        <v>4.9386788900129985E-2</v>
      </c>
      <c r="L384" s="67">
        <f t="shared" si="485"/>
        <v>0.42608000000000001</v>
      </c>
      <c r="M384" s="79">
        <f t="shared" si="491"/>
        <v>4.4762892112276513E-2</v>
      </c>
      <c r="N384" s="67">
        <f t="shared" si="482"/>
        <v>0.40742800000000001</v>
      </c>
      <c r="O384" s="79">
        <f t="shared" si="489"/>
        <v>8.2042605151321335E-2</v>
      </c>
      <c r="P384" s="67">
        <f t="shared" si="480"/>
        <v>0.375336</v>
      </c>
      <c r="Q384" s="79">
        <f t="shared" si="486"/>
        <v>2.093649541184944E-3</v>
      </c>
      <c r="R384" s="67">
        <f t="shared" si="478"/>
        <v>0.37455100000000002</v>
      </c>
      <c r="S384" s="79">
        <f t="shared" si="483"/>
        <v>5.2340569554095634E-2</v>
      </c>
      <c r="T384" s="10">
        <f t="shared" si="512"/>
        <v>4.3439999999999979E-2</v>
      </c>
      <c r="U384" s="5">
        <f t="shared" si="513"/>
        <v>4.3439999999999979E-2</v>
      </c>
      <c r="V384" s="5">
        <f t="shared" si="514"/>
        <v>0</v>
      </c>
      <c r="W384" s="5">
        <f t="shared" si="515"/>
        <v>1.3420999999999997E-2</v>
      </c>
      <c r="X384" s="5">
        <f t="shared" si="516"/>
        <v>4.1772857142857124E-3</v>
      </c>
      <c r="Y384" s="5">
        <f t="shared" si="517"/>
        <v>3.2128518176532959</v>
      </c>
      <c r="Z384" s="37">
        <f t="shared" si="518"/>
        <v>76.263110043186032</v>
      </c>
      <c r="AA384" s="63">
        <f t="shared" si="497"/>
        <v>76.366537013741294</v>
      </c>
      <c r="AB384" s="50">
        <f t="shared" si="498"/>
        <v>0.43686550000000002</v>
      </c>
      <c r="AC384" s="50">
        <f t="shared" si="499"/>
        <v>0.42705300000000007</v>
      </c>
      <c r="AD384" s="50">
        <f t="shared" si="500"/>
        <v>0.40620919999999999</v>
      </c>
      <c r="AE384" s="55">
        <f t="shared" si="501"/>
        <v>0.42293340000000001</v>
      </c>
      <c r="AF384" s="55">
        <f t="shared" si="502"/>
        <v>0.41188860000000005</v>
      </c>
      <c r="AG384" s="55">
        <f t="shared" si="503"/>
        <v>0.39974556000000006</v>
      </c>
      <c r="AH384" s="50">
        <f t="shared" si="504"/>
        <v>0.45163799999999998</v>
      </c>
      <c r="AI384" s="50">
        <f t="shared" si="505"/>
        <v>694759251.77999997</v>
      </c>
      <c r="AJ384" s="50">
        <f t="shared" si="506"/>
        <v>694759251.77999997</v>
      </c>
      <c r="AK384" s="50">
        <f t="shared" si="507"/>
        <v>0</v>
      </c>
      <c r="AL384" s="50">
        <f t="shared" ref="AL384:AM384" si="573">SUM(AJ384:AJ397)</f>
        <v>3016616531.5398941</v>
      </c>
      <c r="AM384" s="50">
        <f t="shared" si="573"/>
        <v>1017635529.0855594</v>
      </c>
      <c r="AN384" s="50">
        <f t="shared" si="509"/>
        <v>2.9643388475740484</v>
      </c>
      <c r="AO384" s="50">
        <f t="shared" si="510"/>
        <v>74.775112863726477</v>
      </c>
      <c r="AP384" s="59">
        <f t="shared" si="511"/>
        <v>70.893752832846374</v>
      </c>
    </row>
    <row r="385" spans="1:42" x14ac:dyDescent="0.35">
      <c r="A385" s="83">
        <f>Symbol!A385</f>
        <v>43431</v>
      </c>
      <c r="B385" s="17">
        <f>Symbol!B385</f>
        <v>0.35397699999999999</v>
      </c>
      <c r="C385" s="84">
        <f>Symbol!C385</f>
        <v>0.367645</v>
      </c>
      <c r="D385" s="17">
        <f>Symbol!D385</f>
        <v>0.34299099999999999</v>
      </c>
      <c r="E385" s="84">
        <f>Symbol!E385</f>
        <v>0.36016300000000001</v>
      </c>
      <c r="F385" s="17">
        <f>Symbol!G385</f>
        <v>600169000</v>
      </c>
      <c r="H385" s="29">
        <f t="shared" si="496"/>
        <v>1</v>
      </c>
      <c r="I385" s="10">
        <f t="shared" si="493"/>
        <v>0.44765100000000002</v>
      </c>
      <c r="J385" s="37">
        <f t="shared" si="488"/>
        <v>0.42608000000000001</v>
      </c>
      <c r="K385" s="79">
        <f t="shared" si="494"/>
        <v>4.4762892112276513E-2</v>
      </c>
      <c r="L385" s="67">
        <f t="shared" si="485"/>
        <v>0.40742800000000001</v>
      </c>
      <c r="M385" s="79">
        <f t="shared" si="491"/>
        <v>8.2042605151321335E-2</v>
      </c>
      <c r="N385" s="67">
        <f t="shared" si="482"/>
        <v>0.375336</v>
      </c>
      <c r="O385" s="79">
        <f t="shared" si="489"/>
        <v>2.093649541184944E-3</v>
      </c>
      <c r="P385" s="67">
        <f t="shared" si="480"/>
        <v>0.37455100000000002</v>
      </c>
      <c r="Q385" s="79">
        <f t="shared" si="486"/>
        <v>5.2340569554095634E-2</v>
      </c>
      <c r="R385" s="67">
        <f t="shared" si="478"/>
        <v>0.35545100000000002</v>
      </c>
      <c r="S385" s="79">
        <f t="shared" si="483"/>
        <v>-1.3169301048262352E-2</v>
      </c>
      <c r="T385" s="10">
        <f t="shared" si="512"/>
        <v>-1.292500000000002E-2</v>
      </c>
      <c r="U385" s="5">
        <f t="shared" si="513"/>
        <v>0</v>
      </c>
      <c r="V385" s="5">
        <f t="shared" si="514"/>
        <v>1.292500000000002E-2</v>
      </c>
      <c r="W385" s="5">
        <f t="shared" si="515"/>
        <v>1.0318142857142856E-2</v>
      </c>
      <c r="X385" s="5">
        <f t="shared" si="516"/>
        <v>4.4256428571428563E-3</v>
      </c>
      <c r="Y385" s="5">
        <f t="shared" si="517"/>
        <v>2.3314449878145225</v>
      </c>
      <c r="Z385" s="37">
        <f t="shared" si="518"/>
        <v>69.982995257081683</v>
      </c>
      <c r="AA385" s="63">
        <f t="shared" si="497"/>
        <v>77.002232519745618</v>
      </c>
      <c r="AB385" s="50">
        <f t="shared" si="498"/>
        <v>0.41675400000000001</v>
      </c>
      <c r="AC385" s="50">
        <f t="shared" si="499"/>
        <v>0.40294800000000003</v>
      </c>
      <c r="AD385" s="50">
        <f t="shared" si="500"/>
        <v>0.38776920000000004</v>
      </c>
      <c r="AE385" s="55">
        <f t="shared" si="501"/>
        <v>0.39832160000000005</v>
      </c>
      <c r="AF385" s="55">
        <f t="shared" si="502"/>
        <v>0.39383333333333337</v>
      </c>
      <c r="AG385" s="55">
        <f t="shared" si="503"/>
        <v>0.38488464000000006</v>
      </c>
      <c r="AH385" s="50">
        <f t="shared" si="504"/>
        <v>0.4401916666666667</v>
      </c>
      <c r="AI385" s="50">
        <f t="shared" si="505"/>
        <v>377817828.07500005</v>
      </c>
      <c r="AJ385" s="50">
        <f t="shared" si="506"/>
        <v>377817828.07500005</v>
      </c>
      <c r="AK385" s="50">
        <f t="shared" si="507"/>
        <v>0</v>
      </c>
      <c r="AL385" s="50">
        <f t="shared" ref="AL385:AM385" si="574">SUM(AJ385:AJ398)</f>
        <v>2478643201.873477</v>
      </c>
      <c r="AM385" s="50">
        <f t="shared" si="574"/>
        <v>1017635529.0855594</v>
      </c>
      <c r="AN385" s="50">
        <f t="shared" si="509"/>
        <v>2.4356885456827255</v>
      </c>
      <c r="AO385" s="50">
        <f t="shared" si="510"/>
        <v>70.893752832846374</v>
      </c>
      <c r="AP385" s="59">
        <f t="shared" si="511"/>
        <v>68.745331106428054</v>
      </c>
    </row>
    <row r="386" spans="1:42" x14ac:dyDescent="0.35">
      <c r="A386" s="83">
        <f>Symbol!A386</f>
        <v>43432</v>
      </c>
      <c r="B386" s="17">
        <f>Symbol!B386</f>
        <v>0.36031299999999999</v>
      </c>
      <c r="C386" s="84">
        <f>Symbol!C386</f>
        <v>0.40158300000000002</v>
      </c>
      <c r="D386" s="17">
        <f>Symbol!D386</f>
        <v>0.36031299999999999</v>
      </c>
      <c r="E386" s="84">
        <f>Symbol!E386</f>
        <v>0.39055699999999999</v>
      </c>
      <c r="F386" s="17">
        <f>Symbol!G386</f>
        <v>774818000</v>
      </c>
      <c r="H386" s="29">
        <f t="shared" si="496"/>
        <v>1</v>
      </c>
      <c r="I386" s="10">
        <f t="shared" si="493"/>
        <v>0.42608000000000001</v>
      </c>
      <c r="J386" s="37">
        <f t="shared" si="488"/>
        <v>0.40742800000000001</v>
      </c>
      <c r="K386" s="79">
        <f t="shared" si="494"/>
        <v>8.2042605151321335E-2</v>
      </c>
      <c r="L386" s="67">
        <f t="shared" si="485"/>
        <v>0.375336</v>
      </c>
      <c r="M386" s="79">
        <f t="shared" si="491"/>
        <v>2.093649541184944E-3</v>
      </c>
      <c r="N386" s="67">
        <f t="shared" si="482"/>
        <v>0.37455100000000002</v>
      </c>
      <c r="O386" s="79">
        <f t="shared" si="489"/>
        <v>5.2340569554095634E-2</v>
      </c>
      <c r="P386" s="67">
        <f t="shared" si="480"/>
        <v>0.35545100000000002</v>
      </c>
      <c r="Q386" s="79">
        <f t="shared" si="486"/>
        <v>-1.3169301048262352E-2</v>
      </c>
      <c r="R386" s="67">
        <f t="shared" ref="R386:R449" si="575">P387</f>
        <v>0.36016300000000001</v>
      </c>
      <c r="S386" s="79">
        <f t="shared" si="483"/>
        <v>-8.1017218581978051E-2</v>
      </c>
      <c r="T386" s="10">
        <f t="shared" si="512"/>
        <v>2.1571000000000007E-2</v>
      </c>
      <c r="U386" s="5">
        <f t="shared" si="513"/>
        <v>2.1571000000000007E-2</v>
      </c>
      <c r="V386" s="5">
        <f t="shared" si="514"/>
        <v>0</v>
      </c>
      <c r="W386" s="5">
        <f t="shared" si="515"/>
        <v>1.1317357142857143E-2</v>
      </c>
      <c r="X386" s="5">
        <f t="shared" si="516"/>
        <v>3.5024285714285691E-3</v>
      </c>
      <c r="Y386" s="5">
        <f t="shared" si="517"/>
        <v>3.2312884936982522</v>
      </c>
      <c r="Z386" s="37">
        <f t="shared" si="518"/>
        <v>76.366537013741294</v>
      </c>
      <c r="AA386" s="63">
        <f t="shared" si="497"/>
        <v>75.904549899508112</v>
      </c>
      <c r="AB386" s="50">
        <f t="shared" si="498"/>
        <v>0.39138200000000001</v>
      </c>
      <c r="AC386" s="50">
        <f t="shared" si="499"/>
        <v>0.38577166666666668</v>
      </c>
      <c r="AD386" s="50">
        <f t="shared" si="500"/>
        <v>0.37458580000000002</v>
      </c>
      <c r="AE386" s="55">
        <f t="shared" si="501"/>
        <v>0.38144040000000001</v>
      </c>
      <c r="AF386" s="55">
        <f t="shared" si="502"/>
        <v>0.37624239999999998</v>
      </c>
      <c r="AG386" s="55">
        <f t="shared" si="503"/>
        <v>0.37845487999999999</v>
      </c>
      <c r="AH386" s="50">
        <f t="shared" si="504"/>
        <v>0.4334553333333333</v>
      </c>
      <c r="AI386" s="50">
        <f t="shared" si="505"/>
        <v>208077632.03466666</v>
      </c>
      <c r="AJ386" s="50">
        <f t="shared" si="506"/>
        <v>208077632.03466666</v>
      </c>
      <c r="AK386" s="50">
        <f t="shared" si="507"/>
        <v>0</v>
      </c>
      <c r="AL386" s="50">
        <f t="shared" ref="AL386:AM386" si="576">SUM(AJ386:AJ399)</f>
        <v>2238311710.5118289</v>
      </c>
      <c r="AM386" s="50">
        <f t="shared" si="576"/>
        <v>1017635529.0855594</v>
      </c>
      <c r="AN386" s="50">
        <f t="shared" si="509"/>
        <v>2.1995219767171075</v>
      </c>
      <c r="AO386" s="50">
        <f t="shared" si="510"/>
        <v>68.745331106428054</v>
      </c>
      <c r="AP386" s="59">
        <f t="shared" si="511"/>
        <v>68.338792137037444</v>
      </c>
    </row>
    <row r="387" spans="1:42" x14ac:dyDescent="0.35">
      <c r="A387" s="83">
        <f>Symbol!A387</f>
        <v>43433</v>
      </c>
      <c r="B387" s="17">
        <f>Symbol!B387</f>
        <v>0.39186199999999999</v>
      </c>
      <c r="C387" s="84">
        <f>Symbol!C387</f>
        <v>0.39246500000000001</v>
      </c>
      <c r="D387" s="17">
        <f>Symbol!D387</f>
        <v>0.37378899999999998</v>
      </c>
      <c r="E387" s="84">
        <f>Symbol!E387</f>
        <v>0.37956200000000001</v>
      </c>
      <c r="F387" s="17">
        <f>Symbol!G387</f>
        <v>629900577</v>
      </c>
      <c r="H387" s="29">
        <f t="shared" si="496"/>
        <v>1</v>
      </c>
      <c r="I387" s="10">
        <f t="shared" si="493"/>
        <v>0.40742800000000001</v>
      </c>
      <c r="J387" s="37">
        <f t="shared" si="488"/>
        <v>0.375336</v>
      </c>
      <c r="K387" s="79">
        <f t="shared" si="494"/>
        <v>2.093649541184944E-3</v>
      </c>
      <c r="L387" s="67">
        <f t="shared" si="485"/>
        <v>0.37455100000000002</v>
      </c>
      <c r="M387" s="79">
        <f t="shared" si="491"/>
        <v>5.2340569554095634E-2</v>
      </c>
      <c r="N387" s="67">
        <f t="shared" si="482"/>
        <v>0.35545100000000002</v>
      </c>
      <c r="O387" s="79">
        <f t="shared" si="489"/>
        <v>-1.3169301048262352E-2</v>
      </c>
      <c r="P387" s="67">
        <f t="shared" ref="P387:P450" si="577">N388</f>
        <v>0.36016300000000001</v>
      </c>
      <c r="Q387" s="79">
        <f t="shared" si="486"/>
        <v>-8.1017218581978051E-2</v>
      </c>
      <c r="R387" s="67">
        <f t="shared" si="575"/>
        <v>0.39055699999999999</v>
      </c>
      <c r="S387" s="79">
        <f t="shared" si="483"/>
        <v>2.8555968986166639E-2</v>
      </c>
      <c r="T387" s="10">
        <f t="shared" si="512"/>
        <v>1.8652000000000002E-2</v>
      </c>
      <c r="U387" s="5">
        <f t="shared" si="513"/>
        <v>1.8652000000000002E-2</v>
      </c>
      <c r="V387" s="5">
        <f t="shared" si="514"/>
        <v>0</v>
      </c>
      <c r="W387" s="5">
        <f t="shared" si="515"/>
        <v>1.1727E-2</v>
      </c>
      <c r="X387" s="5">
        <f t="shared" si="516"/>
        <v>3.5024285714285691E-3</v>
      </c>
      <c r="Y387" s="5">
        <f t="shared" si="517"/>
        <v>3.3482481543418872</v>
      </c>
      <c r="Z387" s="37">
        <f t="shared" si="518"/>
        <v>77.002232519745618</v>
      </c>
      <c r="AA387" s="63">
        <f t="shared" si="497"/>
        <v>69.262900514492387</v>
      </c>
      <c r="AB387" s="50">
        <f t="shared" si="498"/>
        <v>0.37494349999999999</v>
      </c>
      <c r="AC387" s="50">
        <f t="shared" si="499"/>
        <v>0.368446</v>
      </c>
      <c r="AD387" s="50">
        <f t="shared" si="500"/>
        <v>0.37121159999999997</v>
      </c>
      <c r="AE387" s="55">
        <f t="shared" si="501"/>
        <v>0.36706800000000001</v>
      </c>
      <c r="AF387" s="55">
        <f t="shared" si="502"/>
        <v>0.36577786666666673</v>
      </c>
      <c r="AG387" s="55">
        <f t="shared" si="503"/>
        <v>0.37271264000000004</v>
      </c>
      <c r="AH387" s="50">
        <f t="shared" si="504"/>
        <v>0.4112263333333333</v>
      </c>
      <c r="AI387" s="50">
        <f t="shared" si="505"/>
        <v>318323313.78566664</v>
      </c>
      <c r="AJ387" s="50">
        <f t="shared" si="506"/>
        <v>318323313.78566664</v>
      </c>
      <c r="AK387" s="50">
        <f t="shared" si="507"/>
        <v>0</v>
      </c>
      <c r="AL387" s="50">
        <f t="shared" ref="AL387:AM387" si="578">SUM(AJ387:AJ400)</f>
        <v>2196504416.2069087</v>
      </c>
      <c r="AM387" s="50">
        <f t="shared" si="578"/>
        <v>1017635529.0855594</v>
      </c>
      <c r="AN387" s="50">
        <f t="shared" si="509"/>
        <v>2.1584391989346847</v>
      </c>
      <c r="AO387" s="50">
        <f t="shared" si="510"/>
        <v>68.338792137037444</v>
      </c>
      <c r="AP387" s="59">
        <f t="shared" si="511"/>
        <v>60.645247619936121</v>
      </c>
    </row>
    <row r="388" spans="1:42" x14ac:dyDescent="0.35">
      <c r="A388" s="83">
        <f>Symbol!A388</f>
        <v>43434</v>
      </c>
      <c r="B388" s="17">
        <f>Symbol!B388</f>
        <v>0.38053799999999999</v>
      </c>
      <c r="C388" s="84">
        <f>Symbol!C388</f>
        <v>0.381019</v>
      </c>
      <c r="D388" s="17">
        <f>Symbol!D388</f>
        <v>0.35520499999999999</v>
      </c>
      <c r="E388" s="84">
        <f>Symbol!E388</f>
        <v>0.36245500000000003</v>
      </c>
      <c r="F388" s="17">
        <f>Symbol!G388</f>
        <v>512041152</v>
      </c>
      <c r="H388" s="29">
        <f t="shared" si="496"/>
        <v>1</v>
      </c>
      <c r="I388" s="10">
        <f t="shared" si="493"/>
        <v>0.375336</v>
      </c>
      <c r="J388" s="37">
        <f t="shared" si="488"/>
        <v>0.37455100000000002</v>
      </c>
      <c r="K388" s="79">
        <f t="shared" si="494"/>
        <v>5.2340569554095634E-2</v>
      </c>
      <c r="L388" s="67">
        <f t="shared" si="485"/>
        <v>0.35545100000000002</v>
      </c>
      <c r="M388" s="79">
        <f t="shared" si="491"/>
        <v>-1.3169301048262352E-2</v>
      </c>
      <c r="N388" s="67">
        <f t="shared" ref="N388:N451" si="579">L389</f>
        <v>0.36016300000000001</v>
      </c>
      <c r="O388" s="79">
        <f t="shared" si="489"/>
        <v>-8.1017218581978051E-2</v>
      </c>
      <c r="P388" s="67">
        <f t="shared" si="577"/>
        <v>0.39055699999999999</v>
      </c>
      <c r="Q388" s="79">
        <f t="shared" si="486"/>
        <v>2.8555968986166639E-2</v>
      </c>
      <c r="R388" s="67">
        <f t="shared" si="575"/>
        <v>0.37956200000000001</v>
      </c>
      <c r="S388" s="79">
        <f t="shared" ref="S388:S451" si="580">LN(R388/R389)</f>
        <v>4.6117627692873003E-2</v>
      </c>
      <c r="T388" s="10">
        <f t="shared" si="512"/>
        <v>3.2092000000000009E-2</v>
      </c>
      <c r="U388" s="5">
        <f t="shared" si="513"/>
        <v>3.2092000000000009E-2</v>
      </c>
      <c r="V388" s="5">
        <f t="shared" si="514"/>
        <v>0</v>
      </c>
      <c r="W388" s="5">
        <f t="shared" si="515"/>
        <v>1.1033214285714283E-2</v>
      </c>
      <c r="X388" s="5">
        <f t="shared" si="516"/>
        <v>3.5024285714285691E-3</v>
      </c>
      <c r="Y388" s="5">
        <f t="shared" si="517"/>
        <v>3.1501611126973135</v>
      </c>
      <c r="Z388" s="37">
        <f t="shared" si="518"/>
        <v>75.904549899508112</v>
      </c>
      <c r="AA388" s="63">
        <f t="shared" si="497"/>
        <v>66.808428802989113</v>
      </c>
      <c r="AB388" s="50">
        <f t="shared" si="498"/>
        <v>0.36500100000000002</v>
      </c>
      <c r="AC388" s="50">
        <f t="shared" si="499"/>
        <v>0.36338833333333337</v>
      </c>
      <c r="AD388" s="50">
        <f t="shared" si="500"/>
        <v>0.37205680000000002</v>
      </c>
      <c r="AE388" s="55">
        <f t="shared" si="501"/>
        <v>0.36115580000000003</v>
      </c>
      <c r="AF388" s="55">
        <f t="shared" si="502"/>
        <v>0.3698891333333334</v>
      </c>
      <c r="AG388" s="55">
        <f t="shared" si="503"/>
        <v>0.37062028000000002</v>
      </c>
      <c r="AH388" s="50">
        <f t="shared" si="504"/>
        <v>0.38648399999999999</v>
      </c>
      <c r="AI388" s="50">
        <f t="shared" si="505"/>
        <v>242046813.03599998</v>
      </c>
      <c r="AJ388" s="50">
        <f t="shared" si="506"/>
        <v>242046813.03599998</v>
      </c>
      <c r="AK388" s="50">
        <f t="shared" si="507"/>
        <v>0</v>
      </c>
      <c r="AL388" s="50">
        <f t="shared" ref="AL388:AM388" si="581">SUM(AJ388:AJ401)</f>
        <v>1878181102.4212422</v>
      </c>
      <c r="AM388" s="50">
        <f t="shared" si="581"/>
        <v>1218815242.9343023</v>
      </c>
      <c r="AN388" s="50">
        <f t="shared" si="509"/>
        <v>1.5409891805254372</v>
      </c>
      <c r="AO388" s="50">
        <f t="shared" si="510"/>
        <v>60.645247619936121</v>
      </c>
      <c r="AP388" s="59">
        <f t="shared" si="511"/>
        <v>54.583048377254165</v>
      </c>
    </row>
    <row r="389" spans="1:42" x14ac:dyDescent="0.35">
      <c r="A389" s="83">
        <f>Symbol!A389</f>
        <v>43435</v>
      </c>
      <c r="B389" s="17">
        <f>Symbol!B389</f>
        <v>0.36255700000000002</v>
      </c>
      <c r="C389" s="84">
        <f>Symbol!C389</f>
        <v>0.377056</v>
      </c>
      <c r="D389" s="17">
        <f>Symbol!D389</f>
        <v>0.35708299999999998</v>
      </c>
      <c r="E389" s="84">
        <f>Symbol!E389</f>
        <v>0.37290600000000002</v>
      </c>
      <c r="F389" s="17">
        <f>Symbol!G389</f>
        <v>397266566</v>
      </c>
      <c r="H389" s="29">
        <f t="shared" si="496"/>
        <v>1</v>
      </c>
      <c r="I389" s="10">
        <f t="shared" si="493"/>
        <v>0.37455100000000002</v>
      </c>
      <c r="J389" s="37">
        <f t="shared" si="488"/>
        <v>0.35545100000000002</v>
      </c>
      <c r="K389" s="79">
        <f t="shared" si="494"/>
        <v>-1.3169301048262352E-2</v>
      </c>
      <c r="L389" s="67">
        <f t="shared" ref="L389:L452" si="582">J390</f>
        <v>0.36016300000000001</v>
      </c>
      <c r="M389" s="79">
        <f t="shared" si="491"/>
        <v>-8.1017218581978051E-2</v>
      </c>
      <c r="N389" s="67">
        <f t="shared" si="579"/>
        <v>0.39055699999999999</v>
      </c>
      <c r="O389" s="79">
        <f t="shared" si="489"/>
        <v>2.8555968986166639E-2</v>
      </c>
      <c r="P389" s="67">
        <f t="shared" si="577"/>
        <v>0.37956200000000001</v>
      </c>
      <c r="Q389" s="79">
        <f t="shared" ref="Q389:Q452" si="583">LN(P389/R389)</f>
        <v>4.6117627692873003E-2</v>
      </c>
      <c r="R389" s="67">
        <f t="shared" si="575"/>
        <v>0.36245500000000003</v>
      </c>
      <c r="S389" s="79">
        <f t="shared" si="580"/>
        <v>-2.8426048501972067E-2</v>
      </c>
      <c r="T389" s="10">
        <f t="shared" si="512"/>
        <v>7.8499999999998016E-4</v>
      </c>
      <c r="U389" s="5">
        <f t="shared" si="513"/>
        <v>7.8499999999998016E-4</v>
      </c>
      <c r="V389" s="5">
        <f t="shared" si="514"/>
        <v>0</v>
      </c>
      <c r="W389" s="5">
        <f t="shared" si="515"/>
        <v>8.7409285714285679E-3</v>
      </c>
      <c r="X389" s="5">
        <f t="shared" si="516"/>
        <v>3.8789999999999975E-3</v>
      </c>
      <c r="Y389" s="5">
        <f t="shared" si="517"/>
        <v>2.2533974146503155</v>
      </c>
      <c r="Z389" s="37">
        <f t="shared" si="518"/>
        <v>69.262900514492387</v>
      </c>
      <c r="AA389" s="63">
        <f t="shared" si="497"/>
        <v>64.981246268094338</v>
      </c>
      <c r="AB389" s="50">
        <f t="shared" si="498"/>
        <v>0.35780699999999999</v>
      </c>
      <c r="AC389" s="50">
        <f t="shared" si="499"/>
        <v>0.36872366666666667</v>
      </c>
      <c r="AD389" s="50">
        <f t="shared" si="500"/>
        <v>0.36963760000000001</v>
      </c>
      <c r="AE389" s="55">
        <f t="shared" si="501"/>
        <v>0.37137820000000005</v>
      </c>
      <c r="AF389" s="55">
        <f t="shared" si="502"/>
        <v>0.37249873333333339</v>
      </c>
      <c r="AG389" s="55">
        <f t="shared" si="503"/>
        <v>0.36959307999999996</v>
      </c>
      <c r="AH389" s="50">
        <f t="shared" si="504"/>
        <v>0.36194566666666667</v>
      </c>
      <c r="AI389" s="50">
        <f t="shared" si="505"/>
        <v>469295131.94333333</v>
      </c>
      <c r="AJ389" s="50">
        <f t="shared" si="506"/>
        <v>0</v>
      </c>
      <c r="AK389" s="50">
        <f t="shared" si="507"/>
        <v>469295131.94333333</v>
      </c>
      <c r="AL389" s="50">
        <f t="shared" ref="AL389:AM389" si="584">SUM(AJ389:AJ402)</f>
        <v>1636134289.385242</v>
      </c>
      <c r="AM389" s="50">
        <f t="shared" si="584"/>
        <v>1361379294.0940044</v>
      </c>
      <c r="AN389" s="50">
        <f t="shared" si="509"/>
        <v>1.201821047582545</v>
      </c>
      <c r="AO389" s="50">
        <f t="shared" si="510"/>
        <v>54.583048377254165</v>
      </c>
      <c r="AP389" s="59">
        <f t="shared" si="511"/>
        <v>66.497376933677089</v>
      </c>
    </row>
    <row r="390" spans="1:42" x14ac:dyDescent="0.35">
      <c r="A390" s="83">
        <f>Symbol!A390</f>
        <v>43436</v>
      </c>
      <c r="B390" s="17">
        <f>Symbol!B390</f>
        <v>0.37216199999999999</v>
      </c>
      <c r="C390" s="84">
        <f>Symbol!C390</f>
        <v>0.37839200000000001</v>
      </c>
      <c r="D390" s="17">
        <f>Symbol!D390</f>
        <v>0.365732</v>
      </c>
      <c r="E390" s="84">
        <f>Symbol!E390</f>
        <v>0.36762699999999998</v>
      </c>
      <c r="F390" s="17">
        <f>Symbol!G390</f>
        <v>335732170</v>
      </c>
      <c r="H390" s="29">
        <f t="shared" si="496"/>
        <v>0</v>
      </c>
      <c r="I390" s="10">
        <f t="shared" si="493"/>
        <v>0.35545100000000002</v>
      </c>
      <c r="J390" s="37">
        <f t="shared" ref="J390:J453" si="585">I391</f>
        <v>0.36016300000000001</v>
      </c>
      <c r="K390" s="79">
        <f t="shared" si="494"/>
        <v>-8.1017218581978051E-2</v>
      </c>
      <c r="L390" s="67">
        <f t="shared" si="582"/>
        <v>0.39055699999999999</v>
      </c>
      <c r="M390" s="79">
        <f t="shared" si="491"/>
        <v>2.8555968986166639E-2</v>
      </c>
      <c r="N390" s="67">
        <f t="shared" si="579"/>
        <v>0.37956200000000001</v>
      </c>
      <c r="O390" s="79">
        <f t="shared" ref="O390:O453" si="586">LN(N390/P390)</f>
        <v>4.6117627692873003E-2</v>
      </c>
      <c r="P390" s="67">
        <f t="shared" si="577"/>
        <v>0.36245500000000003</v>
      </c>
      <c r="Q390" s="79">
        <f t="shared" si="583"/>
        <v>-2.8426048501972067E-2</v>
      </c>
      <c r="R390" s="67">
        <f t="shared" si="575"/>
        <v>0.37290600000000002</v>
      </c>
      <c r="S390" s="79">
        <f t="shared" si="580"/>
        <v>1.425753997413632E-2</v>
      </c>
      <c r="T390" s="10">
        <f t="shared" si="512"/>
        <v>1.9100000000000006E-2</v>
      </c>
      <c r="U390" s="5">
        <f t="shared" si="513"/>
        <v>1.9100000000000006E-2</v>
      </c>
      <c r="V390" s="5">
        <f t="shared" si="514"/>
        <v>0</v>
      </c>
      <c r="W390" s="5">
        <f t="shared" si="515"/>
        <v>8.6848571428571417E-3</v>
      </c>
      <c r="X390" s="5">
        <f t="shared" si="516"/>
        <v>4.3147857142857094E-3</v>
      </c>
      <c r="Y390" s="5">
        <f t="shared" si="517"/>
        <v>2.012813084576293</v>
      </c>
      <c r="Z390" s="37">
        <f t="shared" si="518"/>
        <v>66.808428802989113</v>
      </c>
      <c r="AA390" s="63">
        <f t="shared" si="497"/>
        <v>67.278271291596184</v>
      </c>
      <c r="AB390" s="50">
        <f t="shared" si="498"/>
        <v>0.37536000000000003</v>
      </c>
      <c r="AC390" s="50">
        <f t="shared" si="499"/>
        <v>0.37676066666666669</v>
      </c>
      <c r="AD390" s="50">
        <f t="shared" si="500"/>
        <v>0.37312859999999998</v>
      </c>
      <c r="AE390" s="55">
        <f t="shared" si="501"/>
        <v>0.38008020000000003</v>
      </c>
      <c r="AF390" s="55">
        <f t="shared" si="502"/>
        <v>0.37405233333333338</v>
      </c>
      <c r="AG390" s="55">
        <f t="shared" si="503"/>
        <v>0.37172971999999999</v>
      </c>
      <c r="AH390" s="50">
        <f t="shared" si="504"/>
        <v>0.36205533333333334</v>
      </c>
      <c r="AI390" s="50">
        <f t="shared" si="505"/>
        <v>373641104</v>
      </c>
      <c r="AJ390" s="50">
        <f t="shared" si="506"/>
        <v>373641104</v>
      </c>
      <c r="AK390" s="50">
        <f t="shared" si="507"/>
        <v>0</v>
      </c>
      <c r="AL390" s="50">
        <f t="shared" ref="AL390:AM390" si="587">SUM(AJ390:AJ403)</f>
        <v>1770645142.312062</v>
      </c>
      <c r="AM390" s="50">
        <f t="shared" si="587"/>
        <v>892084162.15067101</v>
      </c>
      <c r="AN390" s="50">
        <f t="shared" si="509"/>
        <v>1.984840912367867</v>
      </c>
      <c r="AO390" s="50">
        <f t="shared" si="510"/>
        <v>66.497376933677089</v>
      </c>
      <c r="AP390" s="59">
        <f t="shared" si="511"/>
        <v>62.949134445241718</v>
      </c>
    </row>
    <row r="391" spans="1:42" x14ac:dyDescent="0.35">
      <c r="A391" s="83">
        <f>Symbol!A391</f>
        <v>43437</v>
      </c>
      <c r="B391" s="17">
        <f>Symbol!B391</f>
        <v>0.36859799999999998</v>
      </c>
      <c r="C391" s="84">
        <f>Symbol!C391</f>
        <v>0.36859799999999998</v>
      </c>
      <c r="D391" s="17">
        <f>Symbol!D391</f>
        <v>0.34697499999999998</v>
      </c>
      <c r="E391" s="84">
        <f>Symbol!E391</f>
        <v>0.34875400000000001</v>
      </c>
      <c r="F391" s="17">
        <f>Symbol!G391</f>
        <v>392651603</v>
      </c>
      <c r="H391" s="29">
        <f t="shared" si="496"/>
        <v>0</v>
      </c>
      <c r="I391" s="10">
        <f t="shared" si="493"/>
        <v>0.36016300000000001</v>
      </c>
      <c r="J391" s="37">
        <f t="shared" si="585"/>
        <v>0.39055699999999999</v>
      </c>
      <c r="K391" s="79">
        <f t="shared" si="494"/>
        <v>2.8555968986166639E-2</v>
      </c>
      <c r="L391" s="67">
        <f t="shared" si="582"/>
        <v>0.37956200000000001</v>
      </c>
      <c r="M391" s="79">
        <f t="shared" ref="M391:M454" si="588">LN(L391/N391)</f>
        <v>4.6117627692873003E-2</v>
      </c>
      <c r="N391" s="67">
        <f t="shared" si="579"/>
        <v>0.36245500000000003</v>
      </c>
      <c r="O391" s="79">
        <f t="shared" si="586"/>
        <v>-2.8426048501972067E-2</v>
      </c>
      <c r="P391" s="67">
        <f t="shared" si="577"/>
        <v>0.37290600000000002</v>
      </c>
      <c r="Q391" s="79">
        <f t="shared" si="583"/>
        <v>1.425753997413632E-2</v>
      </c>
      <c r="R391" s="67">
        <f t="shared" si="575"/>
        <v>0.36762699999999998</v>
      </c>
      <c r="S391" s="79">
        <f t="shared" si="580"/>
        <v>5.2702034581929208E-2</v>
      </c>
      <c r="T391" s="10">
        <f t="shared" si="512"/>
        <v>-4.711999999999994E-3</v>
      </c>
      <c r="U391" s="5">
        <f t="shared" si="513"/>
        <v>0</v>
      </c>
      <c r="V391" s="5">
        <f t="shared" si="514"/>
        <v>4.711999999999994E-3</v>
      </c>
      <c r="W391" s="5">
        <f t="shared" si="515"/>
        <v>8.0065714285714271E-3</v>
      </c>
      <c r="X391" s="5">
        <f t="shared" si="516"/>
        <v>4.3147857142857094E-3</v>
      </c>
      <c r="Y391" s="5">
        <f t="shared" si="517"/>
        <v>1.855612760110585</v>
      </c>
      <c r="Z391" s="37">
        <f t="shared" si="518"/>
        <v>64.981246268094338</v>
      </c>
      <c r="AA391" s="63">
        <f t="shared" si="497"/>
        <v>78.545462028094818</v>
      </c>
      <c r="AB391" s="50">
        <f t="shared" si="498"/>
        <v>0.3850595</v>
      </c>
      <c r="AC391" s="50">
        <f t="shared" si="499"/>
        <v>0.37752466666666668</v>
      </c>
      <c r="AD391" s="50">
        <f t="shared" si="500"/>
        <v>0.37462139999999999</v>
      </c>
      <c r="AE391" s="55">
        <f t="shared" si="501"/>
        <v>0.37491820000000003</v>
      </c>
      <c r="AF391" s="55">
        <f t="shared" si="502"/>
        <v>0.37542420000000004</v>
      </c>
      <c r="AG391" s="55">
        <f t="shared" si="503"/>
        <v>0.37112003999999998</v>
      </c>
      <c r="AH391" s="50">
        <f t="shared" si="504"/>
        <v>0.356933</v>
      </c>
      <c r="AI391" s="50">
        <f t="shared" si="505"/>
        <v>214220121.67699999</v>
      </c>
      <c r="AJ391" s="50">
        <f t="shared" si="506"/>
        <v>0</v>
      </c>
      <c r="AK391" s="50">
        <f t="shared" si="507"/>
        <v>214220121.67699999</v>
      </c>
      <c r="AL391" s="50">
        <f t="shared" ref="AL391:AM391" si="589">SUM(AJ391:AJ404)</f>
        <v>1515644102.2059073</v>
      </c>
      <c r="AM391" s="50">
        <f t="shared" si="589"/>
        <v>892084162.15067101</v>
      </c>
      <c r="AN391" s="50">
        <f t="shared" si="509"/>
        <v>1.6989922773115196</v>
      </c>
      <c r="AO391" s="50">
        <f t="shared" si="510"/>
        <v>62.949134445241718</v>
      </c>
      <c r="AP391" s="59">
        <f t="shared" si="511"/>
        <v>65.519902684629443</v>
      </c>
    </row>
    <row r="392" spans="1:42" x14ac:dyDescent="0.35">
      <c r="A392" s="83">
        <f>Symbol!A392</f>
        <v>43438</v>
      </c>
      <c r="B392" s="17">
        <f>Symbol!B392</f>
        <v>0.34853400000000001</v>
      </c>
      <c r="C392" s="84">
        <f>Symbol!C392</f>
        <v>0.361431</v>
      </c>
      <c r="D392" s="17">
        <f>Symbol!D392</f>
        <v>0.342528</v>
      </c>
      <c r="E392" s="84">
        <f>Symbol!E392</f>
        <v>0.35223100000000002</v>
      </c>
      <c r="F392" s="17">
        <f>Symbol!G392</f>
        <v>445334425</v>
      </c>
      <c r="H392" s="29">
        <f t="shared" si="496"/>
        <v>1</v>
      </c>
      <c r="I392" s="10">
        <f t="shared" ref="I392:I455" si="590">E386</f>
        <v>0.39055699999999999</v>
      </c>
      <c r="J392" s="37">
        <f t="shared" si="585"/>
        <v>0.37956200000000001</v>
      </c>
      <c r="K392" s="79">
        <f t="shared" ref="K392:K455" si="591">LN(J392/L392)</f>
        <v>4.6117627692873003E-2</v>
      </c>
      <c r="L392" s="67">
        <f t="shared" si="582"/>
        <v>0.36245500000000003</v>
      </c>
      <c r="M392" s="79">
        <f t="shared" si="588"/>
        <v>-2.8426048501972067E-2</v>
      </c>
      <c r="N392" s="67">
        <f t="shared" si="579"/>
        <v>0.37290600000000002</v>
      </c>
      <c r="O392" s="79">
        <f t="shared" si="586"/>
        <v>1.425753997413632E-2</v>
      </c>
      <c r="P392" s="67">
        <f t="shared" si="577"/>
        <v>0.36762699999999998</v>
      </c>
      <c r="Q392" s="79">
        <f t="shared" si="583"/>
        <v>5.2702034581929208E-2</v>
      </c>
      <c r="R392" s="67">
        <f t="shared" si="575"/>
        <v>0.34875400000000001</v>
      </c>
      <c r="S392" s="79">
        <f t="shared" si="580"/>
        <v>-9.9204077563763166E-3</v>
      </c>
      <c r="T392" s="10">
        <f t="shared" si="512"/>
        <v>-3.0393999999999977E-2</v>
      </c>
      <c r="U392" s="5">
        <f t="shared" si="513"/>
        <v>0</v>
      </c>
      <c r="V392" s="5">
        <f t="shared" si="514"/>
        <v>3.0393999999999977E-2</v>
      </c>
      <c r="W392" s="5">
        <f t="shared" si="515"/>
        <v>8.1794999999999975E-3</v>
      </c>
      <c r="X392" s="5">
        <f t="shared" si="516"/>
        <v>3.9782142857142811E-3</v>
      </c>
      <c r="Y392" s="5">
        <f t="shared" si="517"/>
        <v>2.0560732561271227</v>
      </c>
      <c r="Z392" s="37">
        <f t="shared" si="518"/>
        <v>67.278271291596184</v>
      </c>
      <c r="AA392" s="63">
        <f t="shared" si="497"/>
        <v>77.987107126268526</v>
      </c>
      <c r="AB392" s="50">
        <f t="shared" si="498"/>
        <v>0.37100850000000002</v>
      </c>
      <c r="AC392" s="50">
        <f t="shared" si="499"/>
        <v>0.37164100000000005</v>
      </c>
      <c r="AD392" s="50">
        <f t="shared" si="500"/>
        <v>0.3662608</v>
      </c>
      <c r="AE392" s="55">
        <f t="shared" si="501"/>
        <v>0.37005680000000002</v>
      </c>
      <c r="AF392" s="55">
        <f t="shared" si="502"/>
        <v>0.37004253333333337</v>
      </c>
      <c r="AG392" s="55">
        <f t="shared" si="503"/>
        <v>0.36454808</v>
      </c>
      <c r="AH392" s="50">
        <f t="shared" si="504"/>
        <v>0.38415099999999996</v>
      </c>
      <c r="AI392" s="50">
        <f t="shared" si="505"/>
        <v>297647109.51799995</v>
      </c>
      <c r="AJ392" s="50">
        <f t="shared" si="506"/>
        <v>297647109.51799995</v>
      </c>
      <c r="AK392" s="50">
        <f t="shared" si="507"/>
        <v>0</v>
      </c>
      <c r="AL392" s="50">
        <f t="shared" ref="AL392:AM392" si="592">SUM(AJ392:AJ405)</f>
        <v>1515644102.2059073</v>
      </c>
      <c r="AM392" s="50">
        <f t="shared" si="592"/>
        <v>797613457.86899197</v>
      </c>
      <c r="AN392" s="50">
        <f t="shared" si="509"/>
        <v>1.9002238330522903</v>
      </c>
      <c r="AO392" s="50">
        <f t="shared" si="510"/>
        <v>65.519902684629443</v>
      </c>
      <c r="AP392" s="59">
        <f t="shared" si="511"/>
        <v>62.537022988199737</v>
      </c>
    </row>
    <row r="393" spans="1:42" x14ac:dyDescent="0.35">
      <c r="A393" s="83">
        <f>Symbol!A393</f>
        <v>43439</v>
      </c>
      <c r="B393" s="17">
        <f>Symbol!B393</f>
        <v>0.35235300000000003</v>
      </c>
      <c r="C393" s="84">
        <f>Symbol!C393</f>
        <v>0.35330899999999998</v>
      </c>
      <c r="D393" s="17">
        <f>Symbol!D393</f>
        <v>0.33824199999999999</v>
      </c>
      <c r="E393" s="84">
        <f>Symbol!E393</f>
        <v>0.33824199999999999</v>
      </c>
      <c r="F393" s="17">
        <f>Symbol!G393</f>
        <v>400526135</v>
      </c>
      <c r="H393" s="29">
        <f t="shared" ref="H393:H456" si="593">IF(SIGN(I393-J393)=-1,0,1)</f>
        <v>1</v>
      </c>
      <c r="I393" s="10">
        <f t="shared" si="590"/>
        <v>0.37956200000000001</v>
      </c>
      <c r="J393" s="37">
        <f t="shared" si="585"/>
        <v>0.36245500000000003</v>
      </c>
      <c r="K393" s="79">
        <f t="shared" si="591"/>
        <v>-2.8426048501972067E-2</v>
      </c>
      <c r="L393" s="67">
        <f t="shared" si="582"/>
        <v>0.37290600000000002</v>
      </c>
      <c r="M393" s="79">
        <f t="shared" si="588"/>
        <v>1.425753997413632E-2</v>
      </c>
      <c r="N393" s="67">
        <f t="shared" si="579"/>
        <v>0.36762699999999998</v>
      </c>
      <c r="O393" s="79">
        <f t="shared" si="586"/>
        <v>5.2702034581929208E-2</v>
      </c>
      <c r="P393" s="67">
        <f t="shared" si="577"/>
        <v>0.34875400000000001</v>
      </c>
      <c r="Q393" s="79">
        <f t="shared" si="583"/>
        <v>-9.9204077563763166E-3</v>
      </c>
      <c r="R393" s="67">
        <f t="shared" si="575"/>
        <v>0.35223100000000002</v>
      </c>
      <c r="S393" s="79">
        <f t="shared" si="580"/>
        <v>4.0525594734625088E-2</v>
      </c>
      <c r="T393" s="10">
        <f t="shared" si="512"/>
        <v>1.0994999999999977E-2</v>
      </c>
      <c r="U393" s="5">
        <f t="shared" si="513"/>
        <v>1.0994999999999977E-2</v>
      </c>
      <c r="V393" s="5">
        <f t="shared" si="514"/>
        <v>0</v>
      </c>
      <c r="W393" s="5">
        <f t="shared" si="515"/>
        <v>8.1794999999999975E-3</v>
      </c>
      <c r="X393" s="5">
        <f t="shared" si="516"/>
        <v>2.234214285714286E-3</v>
      </c>
      <c r="Y393" s="5">
        <f t="shared" si="517"/>
        <v>3.6610185747626187</v>
      </c>
      <c r="Z393" s="37">
        <f t="shared" si="518"/>
        <v>78.545462028094818</v>
      </c>
      <c r="AA393" s="63">
        <f t="shared" ref="AA393:AA456" si="594">Z395</f>
        <v>77.03838558833678</v>
      </c>
      <c r="AB393" s="50">
        <f t="shared" ref="AB393:AB456" si="595">SUM(I394:I395)/2</f>
        <v>0.36768050000000002</v>
      </c>
      <c r="AC393" s="50">
        <f t="shared" ref="AC393:AC456" si="596">SUM(I394:I396)/3</f>
        <v>0.36766266666666669</v>
      </c>
      <c r="AD393" s="50">
        <f t="shared" ref="AD393:AD456" si="597">SUM(I394:I398)/5</f>
        <v>0.36079460000000002</v>
      </c>
      <c r="AE393" s="55">
        <f t="shared" ref="AE393:AE456" si="598">($AR$1*I394)+((1-$AR$1)*AB394)</f>
        <v>0.36870420000000004</v>
      </c>
      <c r="AF393" s="55">
        <f t="shared" ref="AF393:AF456" si="599">($AR$1*I394)+((1-$AR$1)*AC394)</f>
        <v>0.36296753333333343</v>
      </c>
      <c r="AG393" s="55">
        <f t="shared" ref="AG393:AG456" si="600">($AR$1*I394)+((1-$AR$1)*AD394)</f>
        <v>0.35725260000000003</v>
      </c>
      <c r="AH393" s="50">
        <f t="shared" ref="AH393:AH456" si="601">(C387+D387+E387)/3</f>
        <v>0.38193866666666665</v>
      </c>
      <c r="AI393" s="50">
        <f t="shared" ref="AI393:AI456" si="602">AH393*F387</f>
        <v>240583386.511944</v>
      </c>
      <c r="AJ393" s="50">
        <f t="shared" ref="AJ393:AJ456" si="603">IF(AH393&gt;AH394,AI393,0)</f>
        <v>240583386.511944</v>
      </c>
      <c r="AK393" s="50">
        <f t="shared" ref="AK393:AK456" si="604">IF(AH393&lt;AH394,AI393,0)</f>
        <v>0</v>
      </c>
      <c r="AL393" s="50">
        <f t="shared" ref="AL393:AM393" si="605">SUM(AJ393:AJ406)</f>
        <v>1331457751.868974</v>
      </c>
      <c r="AM393" s="50">
        <f t="shared" si="605"/>
        <v>797613457.86899197</v>
      </c>
      <c r="AN393" s="50">
        <f t="shared" ref="AN393:AN456" si="606">AL393/AM393</f>
        <v>1.6693020143194048</v>
      </c>
      <c r="AO393" s="50">
        <f t="shared" ref="AO393:AO456" si="607">(100-(100)/(1+AN393))</f>
        <v>62.537022988199737</v>
      </c>
      <c r="AP393" s="59">
        <f t="shared" ref="AP393:AP456" si="608">AO394</f>
        <v>59.718793999402607</v>
      </c>
    </row>
    <row r="394" spans="1:42" x14ac:dyDescent="0.35">
      <c r="A394" s="83">
        <f>Symbol!A394</f>
        <v>43440</v>
      </c>
      <c r="B394" s="17">
        <f>Symbol!B394</f>
        <v>0.33708300000000002</v>
      </c>
      <c r="C394" s="84">
        <f>Symbol!C394</f>
        <v>0.34249499999999999</v>
      </c>
      <c r="D394" s="17">
        <f>Symbol!D394</f>
        <v>0.31036000000000002</v>
      </c>
      <c r="E394" s="84">
        <f>Symbol!E394</f>
        <v>0.31093599999999999</v>
      </c>
      <c r="F394" s="17">
        <f>Symbol!G394</f>
        <v>517551018</v>
      </c>
      <c r="H394" s="29">
        <f t="shared" si="593"/>
        <v>0</v>
      </c>
      <c r="I394" s="10">
        <f t="shared" si="590"/>
        <v>0.36245500000000003</v>
      </c>
      <c r="J394" s="37">
        <f t="shared" si="585"/>
        <v>0.37290600000000002</v>
      </c>
      <c r="K394" s="79">
        <f t="shared" si="591"/>
        <v>1.425753997413632E-2</v>
      </c>
      <c r="L394" s="67">
        <f t="shared" si="582"/>
        <v>0.36762699999999998</v>
      </c>
      <c r="M394" s="79">
        <f t="shared" si="588"/>
        <v>5.2702034581929208E-2</v>
      </c>
      <c r="N394" s="67">
        <f t="shared" si="579"/>
        <v>0.34875400000000001</v>
      </c>
      <c r="O394" s="79">
        <f t="shared" si="586"/>
        <v>-9.9204077563763166E-3</v>
      </c>
      <c r="P394" s="67">
        <f t="shared" si="577"/>
        <v>0.35223100000000002</v>
      </c>
      <c r="Q394" s="79">
        <f t="shared" si="583"/>
        <v>4.0525594734625088E-2</v>
      </c>
      <c r="R394" s="67">
        <f t="shared" si="575"/>
        <v>0.33824199999999999</v>
      </c>
      <c r="S394" s="79">
        <f t="shared" si="580"/>
        <v>8.4174512404929541E-2</v>
      </c>
      <c r="T394" s="10">
        <f t="shared" ref="T394:T457" si="609">I393-I394</f>
        <v>1.7106999999999983E-2</v>
      </c>
      <c r="U394" s="5">
        <f t="shared" ref="U394:U457" si="610">IF(T394&gt;0,T394,0)</f>
        <v>1.7106999999999983E-2</v>
      </c>
      <c r="V394" s="5">
        <f t="shared" ref="V394:V457" si="611">IF(T394&lt;0,-T394,0)</f>
        <v>0</v>
      </c>
      <c r="W394" s="5">
        <f t="shared" ref="W394:W457" si="612">SUM(U394:U407)/14</f>
        <v>7.9153571428571424E-3</v>
      </c>
      <c r="X394" s="5">
        <f t="shared" ref="X394:X457" si="613">SUM(V394:V407)/14</f>
        <v>2.234214285714286E-3</v>
      </c>
      <c r="Y394" s="5">
        <f t="shared" ref="Y394:Y457" si="614">W394/X394</f>
        <v>3.5427922887560337</v>
      </c>
      <c r="Z394" s="37">
        <f t="shared" ref="Z394:Z457" si="615">(100-(100/(1+Y394)))</f>
        <v>77.987107126268526</v>
      </c>
      <c r="AA394" s="63">
        <f t="shared" si="594"/>
        <v>83.813986742203468</v>
      </c>
      <c r="AB394" s="50">
        <f t="shared" si="595"/>
        <v>0.3702665</v>
      </c>
      <c r="AC394" s="50">
        <f t="shared" si="596"/>
        <v>0.36309566666666671</v>
      </c>
      <c r="AD394" s="50">
        <f t="shared" si="597"/>
        <v>0.35595199999999999</v>
      </c>
      <c r="AE394" s="55">
        <f t="shared" si="598"/>
        <v>0.3611336</v>
      </c>
      <c r="AF394" s="55">
        <f t="shared" si="599"/>
        <v>0.35954439999999999</v>
      </c>
      <c r="AG394" s="55">
        <f t="shared" si="600"/>
        <v>0.3494276</v>
      </c>
      <c r="AH394" s="50">
        <f t="shared" si="601"/>
        <v>0.36622633333333332</v>
      </c>
      <c r="AI394" s="50">
        <f t="shared" si="602"/>
        <v>187522953.61273599</v>
      </c>
      <c r="AJ394" s="50">
        <f t="shared" si="603"/>
        <v>0</v>
      </c>
      <c r="AK394" s="50">
        <f t="shared" si="604"/>
        <v>187522953.61273599</v>
      </c>
      <c r="AL394" s="50">
        <f t="shared" ref="AL394:AM394" si="616">SUM(AJ394:AJ407)</f>
        <v>1182499694.297214</v>
      </c>
      <c r="AM394" s="50">
        <f t="shared" si="616"/>
        <v>797613457.86899197</v>
      </c>
      <c r="AN394" s="50">
        <f t="shared" si="606"/>
        <v>1.4825473199217756</v>
      </c>
      <c r="AO394" s="50">
        <f t="shared" si="607"/>
        <v>59.718793999402607</v>
      </c>
      <c r="AP394" s="59">
        <f t="shared" si="608"/>
        <v>67.649904137243567</v>
      </c>
    </row>
    <row r="395" spans="1:42" x14ac:dyDescent="0.35">
      <c r="A395" s="83">
        <f>Symbol!A395</f>
        <v>43441</v>
      </c>
      <c r="B395" s="17">
        <f>Symbol!B395</f>
        <v>0.31083699999999997</v>
      </c>
      <c r="C395" s="84">
        <f>Symbol!C395</f>
        <v>0.31105899999999997</v>
      </c>
      <c r="D395" s="17">
        <f>Symbol!D395</f>
        <v>0.29135100000000003</v>
      </c>
      <c r="E395" s="84">
        <f>Symbol!E395</f>
        <v>0.30199700000000002</v>
      </c>
      <c r="F395" s="17">
        <f>Symbol!G395</f>
        <v>667331347</v>
      </c>
      <c r="H395" s="29">
        <f t="shared" si="593"/>
        <v>1</v>
      </c>
      <c r="I395" s="10">
        <f t="shared" si="590"/>
        <v>0.37290600000000002</v>
      </c>
      <c r="J395" s="37">
        <f t="shared" si="585"/>
        <v>0.36762699999999998</v>
      </c>
      <c r="K395" s="79">
        <f t="shared" si="591"/>
        <v>5.2702034581929208E-2</v>
      </c>
      <c r="L395" s="67">
        <f t="shared" si="582"/>
        <v>0.34875400000000001</v>
      </c>
      <c r="M395" s="79">
        <f t="shared" si="588"/>
        <v>-9.9204077563763166E-3</v>
      </c>
      <c r="N395" s="67">
        <f t="shared" si="579"/>
        <v>0.35223100000000002</v>
      </c>
      <c r="O395" s="79">
        <f t="shared" si="586"/>
        <v>4.0525594734625088E-2</v>
      </c>
      <c r="P395" s="67">
        <f t="shared" si="577"/>
        <v>0.33824199999999999</v>
      </c>
      <c r="Q395" s="79">
        <f t="shared" si="583"/>
        <v>8.4174512404929541E-2</v>
      </c>
      <c r="R395" s="67">
        <f t="shared" si="575"/>
        <v>0.31093599999999999</v>
      </c>
      <c r="S395" s="79">
        <f t="shared" si="580"/>
        <v>2.9170019669977752E-2</v>
      </c>
      <c r="T395" s="10">
        <f t="shared" si="609"/>
        <v>-1.0450999999999988E-2</v>
      </c>
      <c r="U395" s="5">
        <f t="shared" si="610"/>
        <v>0</v>
      </c>
      <c r="V395" s="5">
        <f t="shared" si="611"/>
        <v>1.0450999999999988E-2</v>
      </c>
      <c r="W395" s="5">
        <f t="shared" si="612"/>
        <v>7.4960000000000027E-3</v>
      </c>
      <c r="X395" s="5">
        <f t="shared" si="613"/>
        <v>2.234214285714286E-3</v>
      </c>
      <c r="Y395" s="5">
        <f t="shared" si="614"/>
        <v>3.3550944723296787</v>
      </c>
      <c r="Z395" s="37">
        <f t="shared" si="615"/>
        <v>77.03838558833678</v>
      </c>
      <c r="AA395" s="63">
        <f t="shared" si="594"/>
        <v>81.765859413612219</v>
      </c>
      <c r="AB395" s="50">
        <f t="shared" si="595"/>
        <v>0.35819049999999997</v>
      </c>
      <c r="AC395" s="50">
        <f t="shared" si="596"/>
        <v>0.35620399999999997</v>
      </c>
      <c r="AD395" s="50">
        <f t="shared" si="597"/>
        <v>0.34355799999999997</v>
      </c>
      <c r="AE395" s="55">
        <f t="shared" si="598"/>
        <v>0.3539194</v>
      </c>
      <c r="AF395" s="55">
        <f t="shared" si="599"/>
        <v>0.35065259999999998</v>
      </c>
      <c r="AG395" s="55">
        <f t="shared" si="600"/>
        <v>0.33787099999999998</v>
      </c>
      <c r="AH395" s="50">
        <f t="shared" si="601"/>
        <v>0.36901500000000004</v>
      </c>
      <c r="AI395" s="50">
        <f t="shared" si="602"/>
        <v>146597321.85249001</v>
      </c>
      <c r="AJ395" s="50">
        <f t="shared" si="603"/>
        <v>0</v>
      </c>
      <c r="AK395" s="50">
        <f t="shared" si="604"/>
        <v>146597321.85249001</v>
      </c>
      <c r="AL395" s="50">
        <f t="shared" ref="AL395:AM395" si="617">SUM(AJ395:AJ408)</f>
        <v>1275809639.114362</v>
      </c>
      <c r="AM395" s="50">
        <f t="shared" si="617"/>
        <v>610090504.25625598</v>
      </c>
      <c r="AN395" s="50">
        <f t="shared" si="606"/>
        <v>2.0911809480950132</v>
      </c>
      <c r="AO395" s="50">
        <f t="shared" si="607"/>
        <v>67.649904137243567</v>
      </c>
      <c r="AP395" s="59">
        <f t="shared" si="608"/>
        <v>70.142259362599603</v>
      </c>
    </row>
    <row r="396" spans="1:42" x14ac:dyDescent="0.35">
      <c r="A396" s="83">
        <f>Symbol!A396</f>
        <v>43442</v>
      </c>
      <c r="B396" s="17">
        <f>Symbol!B396</f>
        <v>0.30243999999999999</v>
      </c>
      <c r="C396" s="84">
        <f>Symbol!C396</f>
        <v>0.318185</v>
      </c>
      <c r="D396" s="17">
        <f>Symbol!D396</f>
        <v>0.297232</v>
      </c>
      <c r="E396" s="84">
        <f>Symbol!E396</f>
        <v>0.30726900000000001</v>
      </c>
      <c r="F396" s="17">
        <f>Symbol!G396</f>
        <v>463529471</v>
      </c>
      <c r="H396" s="29">
        <f t="shared" si="593"/>
        <v>1</v>
      </c>
      <c r="I396" s="10">
        <f t="shared" si="590"/>
        <v>0.36762699999999998</v>
      </c>
      <c r="J396" s="37">
        <f t="shared" si="585"/>
        <v>0.34875400000000001</v>
      </c>
      <c r="K396" s="79">
        <f t="shared" si="591"/>
        <v>-9.9204077563763166E-3</v>
      </c>
      <c r="L396" s="67">
        <f t="shared" si="582"/>
        <v>0.35223100000000002</v>
      </c>
      <c r="M396" s="79">
        <f t="shared" si="588"/>
        <v>4.0525594734625088E-2</v>
      </c>
      <c r="N396" s="67">
        <f t="shared" si="579"/>
        <v>0.33824199999999999</v>
      </c>
      <c r="O396" s="79">
        <f t="shared" si="586"/>
        <v>8.4174512404929541E-2</v>
      </c>
      <c r="P396" s="67">
        <f t="shared" si="577"/>
        <v>0.31093599999999999</v>
      </c>
      <c r="Q396" s="79">
        <f t="shared" si="583"/>
        <v>2.9170019669977752E-2</v>
      </c>
      <c r="R396" s="67">
        <f t="shared" si="575"/>
        <v>0.30199700000000002</v>
      </c>
      <c r="S396" s="79">
        <f t="shared" si="580"/>
        <v>-1.7306501876912971E-2</v>
      </c>
      <c r="T396" s="10">
        <f t="shared" si="609"/>
        <v>5.2790000000000337E-3</v>
      </c>
      <c r="U396" s="5">
        <f t="shared" si="610"/>
        <v>5.2790000000000337E-3</v>
      </c>
      <c r="V396" s="5">
        <f t="shared" si="611"/>
        <v>0</v>
      </c>
      <c r="W396" s="5">
        <f t="shared" si="612"/>
        <v>7.7036428571428594E-3</v>
      </c>
      <c r="X396" s="5">
        <f t="shared" si="613"/>
        <v>1.4877142857142867E-3</v>
      </c>
      <c r="Y396" s="5">
        <f t="shared" si="614"/>
        <v>5.1781736124447839</v>
      </c>
      <c r="Z396" s="37">
        <f t="shared" si="615"/>
        <v>83.813986742203468</v>
      </c>
      <c r="AA396" s="63">
        <f t="shared" si="594"/>
        <v>56.900548617578877</v>
      </c>
      <c r="AB396" s="50">
        <f t="shared" si="595"/>
        <v>0.35049249999999998</v>
      </c>
      <c r="AC396" s="50">
        <f t="shared" si="596"/>
        <v>0.34640899999999997</v>
      </c>
      <c r="AD396" s="50">
        <f t="shared" si="597"/>
        <v>0.33043199999999995</v>
      </c>
      <c r="AE396" s="55">
        <f t="shared" si="598"/>
        <v>0.34594000000000003</v>
      </c>
      <c r="AF396" s="55">
        <f t="shared" si="599"/>
        <v>0.33679320000000001</v>
      </c>
      <c r="AG396" s="55">
        <f t="shared" si="600"/>
        <v>0.32745879999999999</v>
      </c>
      <c r="AH396" s="50">
        <f t="shared" si="601"/>
        <v>0.37058366666666664</v>
      </c>
      <c r="AI396" s="50">
        <f t="shared" si="602"/>
        <v>124416858.57655665</v>
      </c>
      <c r="AJ396" s="50">
        <f t="shared" si="603"/>
        <v>124416858.57655665</v>
      </c>
      <c r="AK396" s="50">
        <f t="shared" si="604"/>
        <v>0</v>
      </c>
      <c r="AL396" s="50">
        <f t="shared" ref="AL396:AM396" si="618">SUM(AJ396:AJ409)</f>
        <v>1275809639.114362</v>
      </c>
      <c r="AM396" s="50">
        <f t="shared" si="618"/>
        <v>543079074.63390601</v>
      </c>
      <c r="AN396" s="50">
        <f t="shared" si="606"/>
        <v>2.3492152408457194</v>
      </c>
      <c r="AO396" s="50">
        <f t="shared" si="607"/>
        <v>70.142259362599603</v>
      </c>
      <c r="AP396" s="59">
        <f t="shared" si="608"/>
        <v>64.469873706517603</v>
      </c>
    </row>
    <row r="397" spans="1:42" x14ac:dyDescent="0.35">
      <c r="A397" s="83">
        <f>Symbol!A397</f>
        <v>43443</v>
      </c>
      <c r="B397" s="17">
        <f>Symbol!B397</f>
        <v>0.30645099999999997</v>
      </c>
      <c r="C397" s="84">
        <f>Symbol!C397</f>
        <v>0.32014399999999998</v>
      </c>
      <c r="D397" s="17">
        <f>Symbol!D397</f>
        <v>0.30466599999999999</v>
      </c>
      <c r="E397" s="84">
        <f>Symbol!E397</f>
        <v>0.31336999999999998</v>
      </c>
      <c r="F397" s="17">
        <f>Symbol!G397</f>
        <v>430122747</v>
      </c>
      <c r="H397" s="29">
        <f t="shared" si="593"/>
        <v>0</v>
      </c>
      <c r="I397" s="10">
        <f t="shared" si="590"/>
        <v>0.34875400000000001</v>
      </c>
      <c r="J397" s="37">
        <f t="shared" si="585"/>
        <v>0.35223100000000002</v>
      </c>
      <c r="K397" s="79">
        <f t="shared" si="591"/>
        <v>4.0525594734625088E-2</v>
      </c>
      <c r="L397" s="67">
        <f t="shared" si="582"/>
        <v>0.33824199999999999</v>
      </c>
      <c r="M397" s="79">
        <f t="shared" si="588"/>
        <v>8.4174512404929541E-2</v>
      </c>
      <c r="N397" s="67">
        <f t="shared" si="579"/>
        <v>0.31093599999999999</v>
      </c>
      <c r="O397" s="79">
        <f t="shared" si="586"/>
        <v>2.9170019669977752E-2</v>
      </c>
      <c r="P397" s="67">
        <f t="shared" si="577"/>
        <v>0.30199700000000002</v>
      </c>
      <c r="Q397" s="79">
        <f t="shared" si="583"/>
        <v>-1.7306501876912971E-2</v>
      </c>
      <c r="R397" s="67">
        <f t="shared" si="575"/>
        <v>0.30726900000000001</v>
      </c>
      <c r="S397" s="79">
        <f t="shared" si="580"/>
        <v>-1.9661015598472078E-2</v>
      </c>
      <c r="T397" s="10">
        <f t="shared" si="609"/>
        <v>1.8872999999999973E-2</v>
      </c>
      <c r="U397" s="5">
        <f t="shared" si="610"/>
        <v>1.8872999999999973E-2</v>
      </c>
      <c r="V397" s="5">
        <f t="shared" si="611"/>
        <v>0</v>
      </c>
      <c r="W397" s="5">
        <f t="shared" si="612"/>
        <v>7.326571428571428E-3</v>
      </c>
      <c r="X397" s="5">
        <f t="shared" si="613"/>
        <v>1.6338571428571433E-3</v>
      </c>
      <c r="Y397" s="5">
        <f t="shared" si="614"/>
        <v>4.4842178893066347</v>
      </c>
      <c r="Z397" s="37">
        <f t="shared" si="615"/>
        <v>81.765859413612219</v>
      </c>
      <c r="AA397" s="63">
        <f t="shared" si="594"/>
        <v>50.62572204513426</v>
      </c>
      <c r="AB397" s="50">
        <f t="shared" si="595"/>
        <v>0.3452365</v>
      </c>
      <c r="AC397" s="50">
        <f t="shared" si="596"/>
        <v>0.33380300000000002</v>
      </c>
      <c r="AD397" s="50">
        <f t="shared" si="597"/>
        <v>0.322135</v>
      </c>
      <c r="AE397" s="55">
        <f t="shared" si="598"/>
        <v>0.33011740000000006</v>
      </c>
      <c r="AF397" s="55">
        <f t="shared" si="599"/>
        <v>0.32409286666666676</v>
      </c>
      <c r="AG397" s="55">
        <f t="shared" si="600"/>
        <v>0.32193644000000005</v>
      </c>
      <c r="AH397" s="50">
        <f t="shared" si="601"/>
        <v>0.35477566666666666</v>
      </c>
      <c r="AI397" s="50">
        <f t="shared" si="602"/>
        <v>139303234.22206032</v>
      </c>
      <c r="AJ397" s="50">
        <f t="shared" si="603"/>
        <v>139303234.22206032</v>
      </c>
      <c r="AK397" s="50">
        <f t="shared" si="604"/>
        <v>0</v>
      </c>
      <c r="AL397" s="50">
        <f t="shared" ref="AL397:AM397" si="619">SUM(AJ397:AJ410)</f>
        <v>1151392780.5378053</v>
      </c>
      <c r="AM397" s="50">
        <f t="shared" si="619"/>
        <v>634546471.92486072</v>
      </c>
      <c r="AN397" s="50">
        <f t="shared" si="606"/>
        <v>1.814512934009578</v>
      </c>
      <c r="AO397" s="50">
        <f t="shared" si="607"/>
        <v>64.469873706517603</v>
      </c>
      <c r="AP397" s="59">
        <f t="shared" si="608"/>
        <v>54.722431562036874</v>
      </c>
    </row>
    <row r="398" spans="1:42" x14ac:dyDescent="0.35">
      <c r="A398" s="83">
        <f>Symbol!A398</f>
        <v>43444</v>
      </c>
      <c r="B398" s="17">
        <f>Symbol!B398</f>
        <v>0.31348500000000001</v>
      </c>
      <c r="C398" s="84">
        <f>Symbol!C398</f>
        <v>0.31620999999999999</v>
      </c>
      <c r="D398" s="17">
        <f>Symbol!D398</f>
        <v>0.30059999999999998</v>
      </c>
      <c r="E398" s="84">
        <f>Symbol!E398</f>
        <v>0.30376599999999998</v>
      </c>
      <c r="F398" s="17">
        <f>Symbol!G398</f>
        <v>386627711</v>
      </c>
      <c r="H398" s="29">
        <f t="shared" si="593"/>
        <v>1</v>
      </c>
      <c r="I398" s="10">
        <f t="shared" si="590"/>
        <v>0.35223100000000002</v>
      </c>
      <c r="J398" s="37">
        <f t="shared" si="585"/>
        <v>0.33824199999999999</v>
      </c>
      <c r="K398" s="79">
        <f t="shared" si="591"/>
        <v>8.4174512404929541E-2</v>
      </c>
      <c r="L398" s="67">
        <f t="shared" si="582"/>
        <v>0.31093599999999999</v>
      </c>
      <c r="M398" s="79">
        <f t="shared" si="588"/>
        <v>2.9170019669977752E-2</v>
      </c>
      <c r="N398" s="67">
        <f t="shared" si="579"/>
        <v>0.30199700000000002</v>
      </c>
      <c r="O398" s="79">
        <f t="shared" si="586"/>
        <v>-1.7306501876912971E-2</v>
      </c>
      <c r="P398" s="67">
        <f t="shared" si="577"/>
        <v>0.30726900000000001</v>
      </c>
      <c r="Q398" s="79">
        <f t="shared" si="583"/>
        <v>-1.9661015598472078E-2</v>
      </c>
      <c r="R398" s="67">
        <f t="shared" si="575"/>
        <v>0.31336999999999998</v>
      </c>
      <c r="S398" s="79">
        <f t="shared" si="580"/>
        <v>3.1126932861476206E-2</v>
      </c>
      <c r="T398" s="10">
        <f t="shared" si="609"/>
        <v>-3.4770000000000079E-3</v>
      </c>
      <c r="U398" s="5">
        <f t="shared" si="610"/>
        <v>0</v>
      </c>
      <c r="V398" s="5">
        <f t="shared" si="611"/>
        <v>3.4770000000000079E-3</v>
      </c>
      <c r="W398" s="5">
        <f t="shared" si="612"/>
        <v>5.978500000000002E-3</v>
      </c>
      <c r="X398" s="5">
        <f t="shared" si="613"/>
        <v>4.5284285714285721E-3</v>
      </c>
      <c r="Y398" s="5">
        <f t="shared" si="614"/>
        <v>1.3202151487428628</v>
      </c>
      <c r="Z398" s="37">
        <f t="shared" si="615"/>
        <v>56.900548617578877</v>
      </c>
      <c r="AA398" s="63">
        <f t="shared" si="594"/>
        <v>45.522222367338408</v>
      </c>
      <c r="AB398" s="50">
        <f t="shared" si="595"/>
        <v>0.32458900000000002</v>
      </c>
      <c r="AC398" s="50">
        <f t="shared" si="596"/>
        <v>0.31705833333333339</v>
      </c>
      <c r="AD398" s="50">
        <f t="shared" si="597"/>
        <v>0.3143628</v>
      </c>
      <c r="AE398" s="55">
        <f t="shared" si="598"/>
        <v>0.31282159999999998</v>
      </c>
      <c r="AF398" s="55">
        <f t="shared" si="599"/>
        <v>0.31303560000000002</v>
      </c>
      <c r="AG398" s="55">
        <f t="shared" si="600"/>
        <v>0.31362247999999998</v>
      </c>
      <c r="AH398" s="50">
        <f t="shared" si="601"/>
        <v>0.35206333333333334</v>
      </c>
      <c r="AI398" s="50">
        <f t="shared" si="602"/>
        <v>156785922.11358333</v>
      </c>
      <c r="AJ398" s="50">
        <f t="shared" si="603"/>
        <v>156785922.11358333</v>
      </c>
      <c r="AK398" s="50">
        <f t="shared" si="604"/>
        <v>0</v>
      </c>
      <c r="AL398" s="50">
        <f t="shared" ref="AL398:AM398" si="620">SUM(AJ398:AJ411)</f>
        <v>1012089546.3157449</v>
      </c>
      <c r="AM398" s="50">
        <f t="shared" si="620"/>
        <v>837407117.8965807</v>
      </c>
      <c r="AN398" s="50">
        <f t="shared" si="606"/>
        <v>1.2085991684163562</v>
      </c>
      <c r="AO398" s="50">
        <f t="shared" si="607"/>
        <v>54.722431562036874</v>
      </c>
      <c r="AP398" s="59">
        <f t="shared" si="608"/>
        <v>43.852744175410898</v>
      </c>
    </row>
    <row r="399" spans="1:42" x14ac:dyDescent="0.35">
      <c r="A399" s="83">
        <f>Symbol!A399</f>
        <v>43445</v>
      </c>
      <c r="B399" s="17">
        <f>Symbol!B399</f>
        <v>0.30309999999999998</v>
      </c>
      <c r="C399" s="84">
        <f>Symbol!C399</f>
        <v>0.31034299999999998</v>
      </c>
      <c r="D399" s="17">
        <f>Symbol!D399</f>
        <v>0.298095</v>
      </c>
      <c r="E399" s="84">
        <f>Symbol!E399</f>
        <v>0.30134499999999997</v>
      </c>
      <c r="F399" s="17">
        <f>Symbol!G399</f>
        <v>394872461</v>
      </c>
      <c r="H399" s="29">
        <f t="shared" si="593"/>
        <v>1</v>
      </c>
      <c r="I399" s="10">
        <f t="shared" si="590"/>
        <v>0.33824199999999999</v>
      </c>
      <c r="J399" s="37">
        <f t="shared" si="585"/>
        <v>0.31093599999999999</v>
      </c>
      <c r="K399" s="79">
        <f t="shared" si="591"/>
        <v>2.9170019669977752E-2</v>
      </c>
      <c r="L399" s="67">
        <f t="shared" si="582"/>
        <v>0.30199700000000002</v>
      </c>
      <c r="M399" s="79">
        <f t="shared" si="588"/>
        <v>-1.7306501876912971E-2</v>
      </c>
      <c r="N399" s="67">
        <f t="shared" si="579"/>
        <v>0.30726900000000001</v>
      </c>
      <c r="O399" s="79">
        <f t="shared" si="586"/>
        <v>-1.9661015598472078E-2</v>
      </c>
      <c r="P399" s="67">
        <f t="shared" si="577"/>
        <v>0.31336999999999998</v>
      </c>
      <c r="Q399" s="79">
        <f t="shared" si="583"/>
        <v>3.1126932861476206E-2</v>
      </c>
      <c r="R399" s="67">
        <f t="shared" si="575"/>
        <v>0.30376599999999998</v>
      </c>
      <c r="S399" s="79">
        <f t="shared" si="580"/>
        <v>8.0018803758542534E-3</v>
      </c>
      <c r="T399" s="10">
        <f t="shared" si="609"/>
        <v>1.3989000000000029E-2</v>
      </c>
      <c r="U399" s="5">
        <f t="shared" si="610"/>
        <v>1.3989000000000029E-2</v>
      </c>
      <c r="V399" s="5">
        <f t="shared" si="611"/>
        <v>0</v>
      </c>
      <c r="W399" s="5">
        <f t="shared" si="612"/>
        <v>5.978500000000002E-3</v>
      </c>
      <c r="X399" s="5">
        <f t="shared" si="613"/>
        <v>5.8307142857142846E-3</v>
      </c>
      <c r="Y399" s="5">
        <f t="shared" si="614"/>
        <v>1.0253460737473974</v>
      </c>
      <c r="Z399" s="37">
        <f t="shared" si="615"/>
        <v>50.62572204513426</v>
      </c>
      <c r="AA399" s="63">
        <f t="shared" si="594"/>
        <v>27.884343497445272</v>
      </c>
      <c r="AB399" s="50">
        <f t="shared" si="595"/>
        <v>0.30646649999999998</v>
      </c>
      <c r="AC399" s="50">
        <f t="shared" si="596"/>
        <v>0.30673400000000001</v>
      </c>
      <c r="AD399" s="50">
        <f t="shared" si="597"/>
        <v>0.30746759999999995</v>
      </c>
      <c r="AE399" s="55">
        <f t="shared" si="598"/>
        <v>0.30589360000000004</v>
      </c>
      <c r="AF399" s="55">
        <f t="shared" si="599"/>
        <v>0.30822346666666667</v>
      </c>
      <c r="AG399" s="55">
        <f t="shared" si="600"/>
        <v>0.30662672000000002</v>
      </c>
      <c r="AH399" s="50">
        <f t="shared" si="601"/>
        <v>0.34326433333333334</v>
      </c>
      <c r="AI399" s="50">
        <f t="shared" si="602"/>
        <v>137486336.71335167</v>
      </c>
      <c r="AJ399" s="50">
        <f t="shared" si="603"/>
        <v>137486336.71335167</v>
      </c>
      <c r="AK399" s="50">
        <f t="shared" si="604"/>
        <v>0</v>
      </c>
      <c r="AL399" s="50">
        <f t="shared" ref="AL399:AM399" si="621">SUM(AJ399:AJ412)</f>
        <v>855303624.20216167</v>
      </c>
      <c r="AM399" s="50">
        <f t="shared" si="621"/>
        <v>1095095695.8060656</v>
      </c>
      <c r="AN399" s="50">
        <f t="shared" si="606"/>
        <v>0.78103094321140543</v>
      </c>
      <c r="AO399" s="50">
        <f t="shared" si="607"/>
        <v>43.852744175410898</v>
      </c>
      <c r="AP399" s="59">
        <f t="shared" si="608"/>
        <v>32.740346515209964</v>
      </c>
    </row>
    <row r="400" spans="1:42" x14ac:dyDescent="0.35">
      <c r="A400" s="83">
        <f>Symbol!A400</f>
        <v>43446</v>
      </c>
      <c r="B400" s="17">
        <f>Symbol!B400</f>
        <v>0.30067100000000002</v>
      </c>
      <c r="C400" s="84">
        <f>Symbol!C400</f>
        <v>0.31114999999999998</v>
      </c>
      <c r="D400" s="17">
        <f>Symbol!D400</f>
        <v>0.30067100000000002</v>
      </c>
      <c r="E400" s="84">
        <f>Symbol!E400</f>
        <v>0.30732300000000001</v>
      </c>
      <c r="F400" s="17">
        <f>Symbol!G400</f>
        <v>370325300</v>
      </c>
      <c r="H400" s="29">
        <f t="shared" si="593"/>
        <v>1</v>
      </c>
      <c r="I400" s="10">
        <f t="shared" si="590"/>
        <v>0.31093599999999999</v>
      </c>
      <c r="J400" s="37">
        <f t="shared" si="585"/>
        <v>0.30199700000000002</v>
      </c>
      <c r="K400" s="79">
        <f t="shared" si="591"/>
        <v>-1.7306501876912971E-2</v>
      </c>
      <c r="L400" s="67">
        <f t="shared" si="582"/>
        <v>0.30726900000000001</v>
      </c>
      <c r="M400" s="79">
        <f t="shared" si="588"/>
        <v>-1.9661015598472078E-2</v>
      </c>
      <c r="N400" s="67">
        <f t="shared" si="579"/>
        <v>0.31336999999999998</v>
      </c>
      <c r="O400" s="79">
        <f t="shared" si="586"/>
        <v>3.1126932861476206E-2</v>
      </c>
      <c r="P400" s="67">
        <f t="shared" si="577"/>
        <v>0.30376599999999998</v>
      </c>
      <c r="Q400" s="79">
        <f t="shared" si="583"/>
        <v>8.0018803758542534E-3</v>
      </c>
      <c r="R400" s="67">
        <f t="shared" si="575"/>
        <v>0.30134499999999997</v>
      </c>
      <c r="S400" s="79">
        <f t="shared" si="580"/>
        <v>-1.9643523974830809E-2</v>
      </c>
      <c r="T400" s="10">
        <f t="shared" si="609"/>
        <v>2.7305999999999997E-2</v>
      </c>
      <c r="U400" s="5">
        <f t="shared" si="610"/>
        <v>2.7305999999999997E-2</v>
      </c>
      <c r="V400" s="5">
        <f t="shared" si="611"/>
        <v>0</v>
      </c>
      <c r="W400" s="5">
        <f t="shared" si="612"/>
        <v>4.9792857142857139E-3</v>
      </c>
      <c r="X400" s="5">
        <f t="shared" si="613"/>
        <v>5.9588571428571425E-3</v>
      </c>
      <c r="Y400" s="5">
        <f t="shared" si="614"/>
        <v>0.83561085538933644</v>
      </c>
      <c r="Z400" s="37">
        <f t="shared" si="615"/>
        <v>45.522222367338408</v>
      </c>
      <c r="AA400" s="63">
        <f t="shared" si="594"/>
        <v>32.620836686921322</v>
      </c>
      <c r="AB400" s="50">
        <f t="shared" si="595"/>
        <v>0.30463300000000004</v>
      </c>
      <c r="AC400" s="50">
        <f t="shared" si="596"/>
        <v>0.30754533333333334</v>
      </c>
      <c r="AD400" s="50">
        <f t="shared" si="597"/>
        <v>0.30554939999999997</v>
      </c>
      <c r="AE400" s="55">
        <f t="shared" si="598"/>
        <v>0.30865500000000001</v>
      </c>
      <c r="AF400" s="55">
        <f t="shared" si="599"/>
        <v>0.3069074</v>
      </c>
      <c r="AG400" s="55">
        <f t="shared" si="600"/>
        <v>0.30569108</v>
      </c>
      <c r="AH400" s="50">
        <f t="shared" si="601"/>
        <v>0.32126366666666667</v>
      </c>
      <c r="AI400" s="50">
        <f t="shared" si="602"/>
        <v>166270337.72974601</v>
      </c>
      <c r="AJ400" s="50">
        <f t="shared" si="603"/>
        <v>166270337.72974601</v>
      </c>
      <c r="AK400" s="50">
        <f t="shared" si="604"/>
        <v>0</v>
      </c>
      <c r="AL400" s="50">
        <f t="shared" ref="AL400:AM400" si="622">SUM(AJ400:AJ413)</f>
        <v>717817287.48880994</v>
      </c>
      <c r="AM400" s="50">
        <f t="shared" si="622"/>
        <v>1474637478.2398868</v>
      </c>
      <c r="AN400" s="50">
        <f t="shared" si="606"/>
        <v>0.48677542655811912</v>
      </c>
      <c r="AO400" s="50">
        <f t="shared" si="607"/>
        <v>32.740346515209964</v>
      </c>
      <c r="AP400" s="59">
        <f t="shared" si="608"/>
        <v>38.554964226710851</v>
      </c>
    </row>
    <row r="401" spans="1:42" x14ac:dyDescent="0.35">
      <c r="A401" s="83">
        <f>Symbol!A401</f>
        <v>43447</v>
      </c>
      <c r="B401" s="17">
        <f>Symbol!B401</f>
        <v>0.30765999999999999</v>
      </c>
      <c r="C401" s="84">
        <f>Symbol!C401</f>
        <v>0.30780000000000002</v>
      </c>
      <c r="D401" s="17">
        <f>Symbol!D401</f>
        <v>0.29811799999999999</v>
      </c>
      <c r="E401" s="84">
        <f>Symbol!E401</f>
        <v>0.30002600000000001</v>
      </c>
      <c r="F401" s="17">
        <f>Symbol!G401</f>
        <v>303413883</v>
      </c>
      <c r="H401" s="29">
        <f t="shared" si="593"/>
        <v>0</v>
      </c>
      <c r="I401" s="10">
        <f t="shared" si="590"/>
        <v>0.30199700000000002</v>
      </c>
      <c r="J401" s="37">
        <f t="shared" si="585"/>
        <v>0.30726900000000001</v>
      </c>
      <c r="K401" s="79">
        <f t="shared" si="591"/>
        <v>-1.9661015598472078E-2</v>
      </c>
      <c r="L401" s="67">
        <f t="shared" si="582"/>
        <v>0.31336999999999998</v>
      </c>
      <c r="M401" s="79">
        <f t="shared" si="588"/>
        <v>3.1126932861476206E-2</v>
      </c>
      <c r="N401" s="67">
        <f t="shared" si="579"/>
        <v>0.30376599999999998</v>
      </c>
      <c r="O401" s="79">
        <f t="shared" si="586"/>
        <v>8.0018803758542534E-3</v>
      </c>
      <c r="P401" s="67">
        <f t="shared" si="577"/>
        <v>0.30134499999999997</v>
      </c>
      <c r="Q401" s="79">
        <f t="shared" si="583"/>
        <v>-1.9643523974830809E-2</v>
      </c>
      <c r="R401" s="67">
        <f t="shared" si="575"/>
        <v>0.30732300000000001</v>
      </c>
      <c r="S401" s="79">
        <f t="shared" si="580"/>
        <v>2.4030174196051163E-2</v>
      </c>
      <c r="T401" s="10">
        <f t="shared" si="609"/>
        <v>8.9389999999999747E-3</v>
      </c>
      <c r="U401" s="5">
        <f t="shared" si="610"/>
        <v>8.9389999999999747E-3</v>
      </c>
      <c r="V401" s="5">
        <f t="shared" si="611"/>
        <v>0</v>
      </c>
      <c r="W401" s="5">
        <f t="shared" si="612"/>
        <v>3.0288571428571426E-3</v>
      </c>
      <c r="X401" s="5">
        <f t="shared" si="613"/>
        <v>7.8333571428571436E-3</v>
      </c>
      <c r="Y401" s="5">
        <f t="shared" si="614"/>
        <v>0.38666143871903119</v>
      </c>
      <c r="Z401" s="37">
        <f t="shared" si="615"/>
        <v>27.884343497445272</v>
      </c>
      <c r="AA401" s="63">
        <f t="shared" si="594"/>
        <v>32.931208792571965</v>
      </c>
      <c r="AB401" s="50">
        <f t="shared" si="595"/>
        <v>0.31031949999999997</v>
      </c>
      <c r="AC401" s="50">
        <f t="shared" si="596"/>
        <v>0.30813499999999999</v>
      </c>
      <c r="AD401" s="50">
        <f t="shared" si="597"/>
        <v>0.30661459999999996</v>
      </c>
      <c r="AE401" s="55">
        <f t="shared" si="598"/>
        <v>0.30830819999999998</v>
      </c>
      <c r="AF401" s="55">
        <f t="shared" si="599"/>
        <v>0.30638206666666667</v>
      </c>
      <c r="AG401" s="55">
        <f t="shared" si="600"/>
        <v>0.30558660000000004</v>
      </c>
      <c r="AH401" s="50">
        <f t="shared" si="601"/>
        <v>0.30146899999999999</v>
      </c>
      <c r="AI401" s="50">
        <f t="shared" si="602"/>
        <v>201179713.84874299</v>
      </c>
      <c r="AJ401" s="50">
        <f t="shared" si="603"/>
        <v>0</v>
      </c>
      <c r="AK401" s="50">
        <f t="shared" si="604"/>
        <v>201179713.84874299</v>
      </c>
      <c r="AL401" s="50">
        <f t="shared" ref="AL401:AM401" si="623">SUM(AJ401:AJ414)</f>
        <v>925291921.55863726</v>
      </c>
      <c r="AM401" s="50">
        <f t="shared" si="623"/>
        <v>1474637478.2398868</v>
      </c>
      <c r="AN401" s="50">
        <f t="shared" si="606"/>
        <v>0.62747077516506422</v>
      </c>
      <c r="AO401" s="50">
        <f t="shared" si="607"/>
        <v>38.554964226710851</v>
      </c>
      <c r="AP401" s="59">
        <f t="shared" si="608"/>
        <v>48.310994566240709</v>
      </c>
    </row>
    <row r="402" spans="1:42" x14ac:dyDescent="0.35">
      <c r="A402" s="83">
        <f>Symbol!A402</f>
        <v>43448</v>
      </c>
      <c r="B402" s="17">
        <f>Symbol!B402</f>
        <v>0.29997200000000002</v>
      </c>
      <c r="C402" s="84">
        <f>Symbol!C402</f>
        <v>0.30014999999999997</v>
      </c>
      <c r="D402" s="17">
        <f>Symbol!D402</f>
        <v>0.28511199999999998</v>
      </c>
      <c r="E402" s="84">
        <f>Symbol!E402</f>
        <v>0.28878999999999999</v>
      </c>
      <c r="F402" s="17">
        <f>Symbol!G402</f>
        <v>320266797</v>
      </c>
      <c r="H402" s="29">
        <f t="shared" si="593"/>
        <v>0</v>
      </c>
      <c r="I402" s="10">
        <f t="shared" si="590"/>
        <v>0.30726900000000001</v>
      </c>
      <c r="J402" s="37">
        <f t="shared" si="585"/>
        <v>0.31336999999999998</v>
      </c>
      <c r="K402" s="79">
        <f t="shared" si="591"/>
        <v>3.1126932861476206E-2</v>
      </c>
      <c r="L402" s="67">
        <f t="shared" si="582"/>
        <v>0.30376599999999998</v>
      </c>
      <c r="M402" s="79">
        <f t="shared" si="588"/>
        <v>8.0018803758542534E-3</v>
      </c>
      <c r="N402" s="67">
        <f t="shared" si="579"/>
        <v>0.30134499999999997</v>
      </c>
      <c r="O402" s="79">
        <f t="shared" si="586"/>
        <v>-1.9643523974830809E-2</v>
      </c>
      <c r="P402" s="67">
        <f t="shared" si="577"/>
        <v>0.30732300000000001</v>
      </c>
      <c r="Q402" s="79">
        <f t="shared" si="583"/>
        <v>2.4030174196051163E-2</v>
      </c>
      <c r="R402" s="67">
        <f t="shared" si="575"/>
        <v>0.30002600000000001</v>
      </c>
      <c r="S402" s="79">
        <f t="shared" si="580"/>
        <v>3.8169357187134399E-2</v>
      </c>
      <c r="T402" s="10">
        <f t="shared" si="609"/>
        <v>-5.2719999999999989E-3</v>
      </c>
      <c r="U402" s="5">
        <f t="shared" si="610"/>
        <v>0</v>
      </c>
      <c r="V402" s="5">
        <f t="shared" si="611"/>
        <v>5.2719999999999989E-3</v>
      </c>
      <c r="W402" s="5">
        <f t="shared" si="612"/>
        <v>3.7924285714285738E-3</v>
      </c>
      <c r="X402" s="5">
        <f t="shared" si="613"/>
        <v>7.8333571428571436E-3</v>
      </c>
      <c r="Y402" s="5">
        <f t="shared" si="614"/>
        <v>0.4841383460840547</v>
      </c>
      <c r="Z402" s="37">
        <f t="shared" si="615"/>
        <v>32.620836686921322</v>
      </c>
      <c r="AA402" s="63">
        <f t="shared" si="594"/>
        <v>32.357027936229343</v>
      </c>
      <c r="AB402" s="50">
        <f t="shared" si="595"/>
        <v>0.30856799999999995</v>
      </c>
      <c r="AC402" s="50">
        <f t="shared" si="596"/>
        <v>0.30616033333333331</v>
      </c>
      <c r="AD402" s="50">
        <f t="shared" si="597"/>
        <v>0.30516599999999999</v>
      </c>
      <c r="AE402" s="55">
        <f t="shared" si="598"/>
        <v>0.3047184</v>
      </c>
      <c r="AF402" s="55">
        <f t="shared" si="599"/>
        <v>0.30598973333333335</v>
      </c>
      <c r="AG402" s="55">
        <f t="shared" si="600"/>
        <v>0.30287400000000003</v>
      </c>
      <c r="AH402" s="50">
        <f t="shared" si="601"/>
        <v>0.307562</v>
      </c>
      <c r="AI402" s="50">
        <f t="shared" si="602"/>
        <v>142564051.159702</v>
      </c>
      <c r="AJ402" s="50">
        <f t="shared" si="603"/>
        <v>0</v>
      </c>
      <c r="AK402" s="50">
        <f t="shared" si="604"/>
        <v>142564051.159702</v>
      </c>
      <c r="AL402" s="50">
        <f t="shared" ref="AL402:AM402" si="624">SUM(AJ402:AJ415)</f>
        <v>1190233989.2122619</v>
      </c>
      <c r="AM402" s="50">
        <f t="shared" si="624"/>
        <v>1273457764.391144</v>
      </c>
      <c r="AN402" s="50">
        <f t="shared" si="606"/>
        <v>0.93464740056088746</v>
      </c>
      <c r="AO402" s="50">
        <f t="shared" si="607"/>
        <v>48.310994566240709</v>
      </c>
      <c r="AP402" s="59">
        <f t="shared" si="608"/>
        <v>47.690954007379844</v>
      </c>
    </row>
    <row r="403" spans="1:42" x14ac:dyDescent="0.35">
      <c r="A403" s="83">
        <f>Symbol!A403</f>
        <v>43449</v>
      </c>
      <c r="B403" s="17">
        <f>Symbol!B403</f>
        <v>0.28869899999999998</v>
      </c>
      <c r="C403" s="84">
        <f>Symbol!C403</f>
        <v>0.29137200000000002</v>
      </c>
      <c r="D403" s="17">
        <f>Symbol!D403</f>
        <v>0.28252300000000002</v>
      </c>
      <c r="E403" s="84">
        <f>Symbol!E403</f>
        <v>0.285883</v>
      </c>
      <c r="F403" s="17">
        <f>Symbol!G403</f>
        <v>277696890</v>
      </c>
      <c r="H403" s="29">
        <f t="shared" si="593"/>
        <v>1</v>
      </c>
      <c r="I403" s="10">
        <f t="shared" si="590"/>
        <v>0.31336999999999998</v>
      </c>
      <c r="J403" s="37">
        <f t="shared" si="585"/>
        <v>0.30376599999999998</v>
      </c>
      <c r="K403" s="79">
        <f t="shared" si="591"/>
        <v>8.0018803758542534E-3</v>
      </c>
      <c r="L403" s="67">
        <f t="shared" si="582"/>
        <v>0.30134499999999997</v>
      </c>
      <c r="M403" s="79">
        <f t="shared" si="588"/>
        <v>-1.9643523974830809E-2</v>
      </c>
      <c r="N403" s="67">
        <f t="shared" si="579"/>
        <v>0.30732300000000001</v>
      </c>
      <c r="O403" s="79">
        <f t="shared" si="586"/>
        <v>2.4030174196051163E-2</v>
      </c>
      <c r="P403" s="67">
        <f t="shared" si="577"/>
        <v>0.30002600000000001</v>
      </c>
      <c r="Q403" s="79">
        <f t="shared" si="583"/>
        <v>3.8169357187134399E-2</v>
      </c>
      <c r="R403" s="67">
        <f t="shared" si="575"/>
        <v>0.28878999999999999</v>
      </c>
      <c r="S403" s="79">
        <f t="shared" si="580"/>
        <v>1.0117144170147255E-2</v>
      </c>
      <c r="T403" s="10">
        <f t="shared" si="609"/>
        <v>-6.1009999999999676E-3</v>
      </c>
      <c r="U403" s="5">
        <f t="shared" si="610"/>
        <v>0</v>
      </c>
      <c r="V403" s="5">
        <f t="shared" si="611"/>
        <v>6.1009999999999676E-3</v>
      </c>
      <c r="W403" s="5">
        <f t="shared" si="612"/>
        <v>3.7924285714285738E-3</v>
      </c>
      <c r="X403" s="5">
        <f t="shared" si="613"/>
        <v>7.7237857142857169E-3</v>
      </c>
      <c r="Y403" s="5">
        <f t="shared" si="614"/>
        <v>0.49100644576586255</v>
      </c>
      <c r="Z403" s="37">
        <f t="shared" si="615"/>
        <v>32.931208792571965</v>
      </c>
      <c r="AA403" s="63">
        <f t="shared" si="594"/>
        <v>22.887907669475254</v>
      </c>
      <c r="AB403" s="50">
        <f t="shared" si="595"/>
        <v>0.30255549999999998</v>
      </c>
      <c r="AC403" s="50">
        <f t="shared" si="596"/>
        <v>0.30414466666666667</v>
      </c>
      <c r="AD403" s="50">
        <f t="shared" si="597"/>
        <v>0.30025000000000002</v>
      </c>
      <c r="AE403" s="55">
        <f t="shared" si="598"/>
        <v>0.3042204</v>
      </c>
      <c r="AF403" s="55">
        <f t="shared" si="599"/>
        <v>0.3030716</v>
      </c>
      <c r="AG403" s="55">
        <f t="shared" si="600"/>
        <v>0.29809192000000001</v>
      </c>
      <c r="AH403" s="50">
        <f t="shared" si="601"/>
        <v>0.31272666666666665</v>
      </c>
      <c r="AI403" s="50">
        <f t="shared" si="602"/>
        <v>134510852.92681998</v>
      </c>
      <c r="AJ403" s="50">
        <f t="shared" si="603"/>
        <v>134510852.92681998</v>
      </c>
      <c r="AK403" s="50">
        <f t="shared" si="604"/>
        <v>0</v>
      </c>
      <c r="AL403" s="50">
        <f t="shared" ref="AL403:AM403" si="625">SUM(AJ403:AJ416)</f>
        <v>1190233989.2122619</v>
      </c>
      <c r="AM403" s="50">
        <f t="shared" si="625"/>
        <v>1305488761.538502</v>
      </c>
      <c r="AN403" s="50">
        <f t="shared" si="606"/>
        <v>0.91171523208639971</v>
      </c>
      <c r="AO403" s="50">
        <f t="shared" si="607"/>
        <v>47.690954007379844</v>
      </c>
      <c r="AP403" s="59">
        <f t="shared" si="608"/>
        <v>40.654544911523843</v>
      </c>
    </row>
    <row r="404" spans="1:42" x14ac:dyDescent="0.35">
      <c r="A404" s="83">
        <f>Symbol!A404</f>
        <v>43450</v>
      </c>
      <c r="B404" s="17">
        <f>Symbol!B404</f>
        <v>0.28591100000000003</v>
      </c>
      <c r="C404" s="84">
        <f>Symbol!C404</f>
        <v>0.29416900000000001</v>
      </c>
      <c r="D404" s="17">
        <f>Symbol!D404</f>
        <v>0.28588999999999998</v>
      </c>
      <c r="E404" s="84">
        <f>Symbol!E404</f>
        <v>0.28792899999999999</v>
      </c>
      <c r="F404" s="17">
        <f>Symbol!G404</f>
        <v>316135928</v>
      </c>
      <c r="H404" s="29">
        <f t="shared" si="593"/>
        <v>1</v>
      </c>
      <c r="I404" s="10">
        <f t="shared" si="590"/>
        <v>0.30376599999999998</v>
      </c>
      <c r="J404" s="37">
        <f t="shared" si="585"/>
        <v>0.30134499999999997</v>
      </c>
      <c r="K404" s="79">
        <f t="shared" si="591"/>
        <v>-1.9643523974830809E-2</v>
      </c>
      <c r="L404" s="67">
        <f t="shared" si="582"/>
        <v>0.30732300000000001</v>
      </c>
      <c r="M404" s="79">
        <f t="shared" si="588"/>
        <v>2.4030174196051163E-2</v>
      </c>
      <c r="N404" s="67">
        <f t="shared" si="579"/>
        <v>0.30002600000000001</v>
      </c>
      <c r="O404" s="79">
        <f t="shared" si="586"/>
        <v>3.8169357187134399E-2</v>
      </c>
      <c r="P404" s="67">
        <f t="shared" si="577"/>
        <v>0.28878999999999999</v>
      </c>
      <c r="Q404" s="79">
        <f t="shared" si="583"/>
        <v>1.0117144170147255E-2</v>
      </c>
      <c r="R404" s="67">
        <f t="shared" si="575"/>
        <v>0.285883</v>
      </c>
      <c r="S404" s="79">
        <f t="shared" si="580"/>
        <v>-7.131285754952716E-3</v>
      </c>
      <c r="T404" s="10">
        <f t="shared" si="609"/>
        <v>9.6040000000000014E-3</v>
      </c>
      <c r="U404" s="5">
        <f t="shared" si="610"/>
        <v>9.6040000000000014E-3</v>
      </c>
      <c r="V404" s="5">
        <f t="shared" si="611"/>
        <v>0</v>
      </c>
      <c r="W404" s="5">
        <f t="shared" si="612"/>
        <v>3.7924285714285738E-3</v>
      </c>
      <c r="X404" s="5">
        <f t="shared" si="613"/>
        <v>7.9281428571428593E-3</v>
      </c>
      <c r="Y404" s="5">
        <f t="shared" si="614"/>
        <v>0.47835018109086996</v>
      </c>
      <c r="Z404" s="37">
        <f t="shared" si="615"/>
        <v>32.357027936229343</v>
      </c>
      <c r="AA404" s="63">
        <f t="shared" si="594"/>
        <v>31.377067146249288</v>
      </c>
      <c r="AB404" s="50">
        <f t="shared" si="595"/>
        <v>0.30433399999999999</v>
      </c>
      <c r="AC404" s="50">
        <f t="shared" si="596"/>
        <v>0.302898</v>
      </c>
      <c r="AD404" s="50">
        <f t="shared" si="597"/>
        <v>0.29667339999999998</v>
      </c>
      <c r="AE404" s="55">
        <f t="shared" si="598"/>
        <v>0.30320860000000005</v>
      </c>
      <c r="AF404" s="55">
        <f t="shared" si="599"/>
        <v>0.29923940000000004</v>
      </c>
      <c r="AG404" s="55">
        <f t="shared" si="600"/>
        <v>0.29546116</v>
      </c>
      <c r="AH404" s="50">
        <f t="shared" si="601"/>
        <v>0.30685866666666667</v>
      </c>
      <c r="AI404" s="50">
        <f t="shared" si="602"/>
        <v>118640063.89384533</v>
      </c>
      <c r="AJ404" s="50">
        <f t="shared" si="603"/>
        <v>118640063.89384533</v>
      </c>
      <c r="AK404" s="50">
        <f t="shared" si="604"/>
        <v>0</v>
      </c>
      <c r="AL404" s="50">
        <f t="shared" ref="AL404:AM404" si="626">SUM(AJ404:AJ417)</f>
        <v>1055723136.285442</v>
      </c>
      <c r="AM404" s="50">
        <f t="shared" si="626"/>
        <v>1541091410.730159</v>
      </c>
      <c r="AN404" s="50">
        <f t="shared" si="606"/>
        <v>0.68504900418934089</v>
      </c>
      <c r="AO404" s="50">
        <f t="shared" si="607"/>
        <v>40.654544911523843</v>
      </c>
      <c r="AP404" s="59">
        <f t="shared" si="608"/>
        <v>51.371657493144802</v>
      </c>
    </row>
    <row r="405" spans="1:42" x14ac:dyDescent="0.35">
      <c r="A405" s="83">
        <f>Symbol!A405</f>
        <v>43451</v>
      </c>
      <c r="B405" s="17">
        <f>Symbol!B405</f>
        <v>0.288101</v>
      </c>
      <c r="C405" s="84">
        <f>Symbol!C405</f>
        <v>0.33650099999999999</v>
      </c>
      <c r="D405" s="17">
        <f>Symbol!D405</f>
        <v>0.28694199999999997</v>
      </c>
      <c r="E405" s="84">
        <f>Symbol!E405</f>
        <v>0.32845299999999999</v>
      </c>
      <c r="F405" s="17">
        <f>Symbol!G405</f>
        <v>639336585</v>
      </c>
      <c r="H405" s="29">
        <f t="shared" si="593"/>
        <v>0</v>
      </c>
      <c r="I405" s="10">
        <f t="shared" si="590"/>
        <v>0.30134499999999997</v>
      </c>
      <c r="J405" s="37">
        <f t="shared" si="585"/>
        <v>0.30732300000000001</v>
      </c>
      <c r="K405" s="79">
        <f t="shared" si="591"/>
        <v>2.4030174196051163E-2</v>
      </c>
      <c r="L405" s="67">
        <f t="shared" si="582"/>
        <v>0.30002600000000001</v>
      </c>
      <c r="M405" s="79">
        <f t="shared" si="588"/>
        <v>3.8169357187134399E-2</v>
      </c>
      <c r="N405" s="67">
        <f t="shared" si="579"/>
        <v>0.28878999999999999</v>
      </c>
      <c r="O405" s="79">
        <f t="shared" si="586"/>
        <v>1.0117144170147255E-2</v>
      </c>
      <c r="P405" s="67">
        <f t="shared" si="577"/>
        <v>0.285883</v>
      </c>
      <c r="Q405" s="79">
        <f t="shared" si="583"/>
        <v>-7.131285754952716E-3</v>
      </c>
      <c r="R405" s="67">
        <f t="shared" si="575"/>
        <v>0.28792899999999999</v>
      </c>
      <c r="S405" s="79">
        <f t="shared" si="580"/>
        <v>-0.13167983114188994</v>
      </c>
      <c r="T405" s="10">
        <f t="shared" si="609"/>
        <v>2.4210000000000065E-3</v>
      </c>
      <c r="U405" s="5">
        <f t="shared" si="610"/>
        <v>2.4210000000000065E-3</v>
      </c>
      <c r="V405" s="5">
        <f t="shared" si="611"/>
        <v>0</v>
      </c>
      <c r="W405" s="5">
        <f t="shared" si="612"/>
        <v>3.1064285714285734E-3</v>
      </c>
      <c r="X405" s="5">
        <f t="shared" si="613"/>
        <v>1.0465928571428576E-2</v>
      </c>
      <c r="Y405" s="5">
        <f t="shared" si="614"/>
        <v>0.29681346955768045</v>
      </c>
      <c r="Z405" s="37">
        <f t="shared" si="615"/>
        <v>22.887907669475254</v>
      </c>
      <c r="AA405" s="63">
        <f t="shared" si="594"/>
        <v>32.984455464428777</v>
      </c>
      <c r="AB405" s="50">
        <f t="shared" si="595"/>
        <v>0.30367450000000001</v>
      </c>
      <c r="AC405" s="50">
        <f t="shared" si="596"/>
        <v>0.29871300000000001</v>
      </c>
      <c r="AD405" s="50">
        <f t="shared" si="597"/>
        <v>0.29399019999999998</v>
      </c>
      <c r="AE405" s="55">
        <f t="shared" si="598"/>
        <v>0.296991</v>
      </c>
      <c r="AF405" s="55">
        <f t="shared" si="599"/>
        <v>0.29471766666666666</v>
      </c>
      <c r="AG405" s="55">
        <f t="shared" si="600"/>
        <v>0.30003756000000004</v>
      </c>
      <c r="AH405" s="50">
        <f t="shared" si="601"/>
        <v>0.303261</v>
      </c>
      <c r="AI405" s="50">
        <f t="shared" si="602"/>
        <v>119749417.395321</v>
      </c>
      <c r="AJ405" s="50">
        <f t="shared" si="603"/>
        <v>0</v>
      </c>
      <c r="AK405" s="50">
        <f t="shared" si="604"/>
        <v>119749417.395321</v>
      </c>
      <c r="AL405" s="50">
        <f t="shared" ref="AL405:AM405" si="627">SUM(AJ405:AJ418)</f>
        <v>1628030404.4189172</v>
      </c>
      <c r="AM405" s="50">
        <f t="shared" si="627"/>
        <v>1541091410.730159</v>
      </c>
      <c r="AN405" s="50">
        <f t="shared" si="606"/>
        <v>1.0564139110006245</v>
      </c>
      <c r="AO405" s="50">
        <f t="shared" si="607"/>
        <v>51.371657493144802</v>
      </c>
      <c r="AP405" s="59">
        <f t="shared" si="608"/>
        <v>58.420047917287732</v>
      </c>
    </row>
    <row r="406" spans="1:42" x14ac:dyDescent="0.35">
      <c r="A406" s="83">
        <f>Symbol!A406</f>
        <v>43452</v>
      </c>
      <c r="B406" s="17">
        <f>Symbol!B406</f>
        <v>0.32902199999999998</v>
      </c>
      <c r="C406" s="84">
        <f>Symbol!C406</f>
        <v>0.35016199999999997</v>
      </c>
      <c r="D406" s="17">
        <f>Symbol!D406</f>
        <v>0.325291</v>
      </c>
      <c r="E406" s="84">
        <f>Symbol!E406</f>
        <v>0.35016199999999997</v>
      </c>
      <c r="F406" s="17">
        <f>Symbol!G406</f>
        <v>753758217</v>
      </c>
      <c r="H406" s="29">
        <f t="shared" si="593"/>
        <v>1</v>
      </c>
      <c r="I406" s="10">
        <f t="shared" si="590"/>
        <v>0.30732300000000001</v>
      </c>
      <c r="J406" s="37">
        <f t="shared" si="585"/>
        <v>0.30002600000000001</v>
      </c>
      <c r="K406" s="79">
        <f t="shared" si="591"/>
        <v>3.8169357187134399E-2</v>
      </c>
      <c r="L406" s="67">
        <f t="shared" si="582"/>
        <v>0.28878999999999999</v>
      </c>
      <c r="M406" s="79">
        <f t="shared" si="588"/>
        <v>1.0117144170147255E-2</v>
      </c>
      <c r="N406" s="67">
        <f t="shared" si="579"/>
        <v>0.285883</v>
      </c>
      <c r="O406" s="79">
        <f t="shared" si="586"/>
        <v>-7.131285754952716E-3</v>
      </c>
      <c r="P406" s="67">
        <f t="shared" si="577"/>
        <v>0.28792899999999999</v>
      </c>
      <c r="Q406" s="79">
        <f t="shared" si="583"/>
        <v>-0.13167983114188994</v>
      </c>
      <c r="R406" s="67">
        <f t="shared" si="575"/>
        <v>0.32845299999999999</v>
      </c>
      <c r="S406" s="79">
        <f t="shared" si="580"/>
        <v>-6.4002151433901158E-2</v>
      </c>
      <c r="T406" s="10">
        <f t="shared" si="609"/>
        <v>-5.9780000000000388E-3</v>
      </c>
      <c r="U406" s="5">
        <f t="shared" si="610"/>
        <v>0</v>
      </c>
      <c r="V406" s="5">
        <f t="shared" si="611"/>
        <v>5.9780000000000388E-3</v>
      </c>
      <c r="W406" s="5">
        <f t="shared" si="612"/>
        <v>4.785428571428575E-3</v>
      </c>
      <c r="X406" s="5">
        <f t="shared" si="613"/>
        <v>1.0465928571428576E-2</v>
      </c>
      <c r="Y406" s="5">
        <f t="shared" si="614"/>
        <v>0.45723879527446221</v>
      </c>
      <c r="Z406" s="37">
        <f t="shared" si="615"/>
        <v>31.377067146249288</v>
      </c>
      <c r="AA406" s="63">
        <f t="shared" si="594"/>
        <v>41.428357101777848</v>
      </c>
      <c r="AB406" s="50">
        <f t="shared" si="595"/>
        <v>0.294408</v>
      </c>
      <c r="AC406" s="50">
        <f t="shared" si="596"/>
        <v>0.29156633333333332</v>
      </c>
      <c r="AD406" s="50">
        <f t="shared" si="597"/>
        <v>0.29821619999999999</v>
      </c>
      <c r="AE406" s="55">
        <f t="shared" si="598"/>
        <v>0.28987439999999998</v>
      </c>
      <c r="AF406" s="55">
        <f t="shared" si="599"/>
        <v>0.29003240000000002</v>
      </c>
      <c r="AG406" s="55">
        <f t="shared" si="600"/>
        <v>0.30659992000000003</v>
      </c>
      <c r="AH406" s="50">
        <f t="shared" si="601"/>
        <v>0.30638133333333334</v>
      </c>
      <c r="AI406" s="50">
        <f t="shared" si="602"/>
        <v>113460759.18106666</v>
      </c>
      <c r="AJ406" s="50">
        <f t="shared" si="603"/>
        <v>113460759.18106666</v>
      </c>
      <c r="AK406" s="50">
        <f t="shared" si="604"/>
        <v>0</v>
      </c>
      <c r="AL406" s="50">
        <f t="shared" ref="AL406:AM406" si="628">SUM(AJ406:AJ419)</f>
        <v>1996992858.2961972</v>
      </c>
      <c r="AM406" s="50">
        <f t="shared" si="628"/>
        <v>1421341993.3348379</v>
      </c>
      <c r="AN406" s="50">
        <f t="shared" si="606"/>
        <v>1.4050051765590439</v>
      </c>
      <c r="AO406" s="50">
        <f t="shared" si="607"/>
        <v>58.420047917287732</v>
      </c>
      <c r="AP406" s="59">
        <f t="shared" si="608"/>
        <v>60.139538608202912</v>
      </c>
    </row>
    <row r="407" spans="1:42" x14ac:dyDescent="0.35">
      <c r="A407" s="83">
        <f>Symbol!A407</f>
        <v>43453</v>
      </c>
      <c r="B407" s="17">
        <f>Symbol!B407</f>
        <v>0.35505999999999999</v>
      </c>
      <c r="C407" s="84">
        <f>Symbol!C407</f>
        <v>0.39333000000000001</v>
      </c>
      <c r="D407" s="17">
        <f>Symbol!D407</f>
        <v>0.34820099999999998</v>
      </c>
      <c r="E407" s="84">
        <f>Symbol!E407</f>
        <v>0.35195599999999999</v>
      </c>
      <c r="F407" s="17">
        <f>Symbol!G407</f>
        <v>1041279272</v>
      </c>
      <c r="H407" s="29">
        <f t="shared" si="593"/>
        <v>1</v>
      </c>
      <c r="I407" s="10">
        <f t="shared" si="590"/>
        <v>0.30002600000000001</v>
      </c>
      <c r="J407" s="37">
        <f t="shared" si="585"/>
        <v>0.28878999999999999</v>
      </c>
      <c r="K407" s="79">
        <f t="shared" si="591"/>
        <v>1.0117144170147255E-2</v>
      </c>
      <c r="L407" s="67">
        <f t="shared" si="582"/>
        <v>0.285883</v>
      </c>
      <c r="M407" s="79">
        <f t="shared" si="588"/>
        <v>-7.131285754952716E-3</v>
      </c>
      <c r="N407" s="67">
        <f t="shared" si="579"/>
        <v>0.28792899999999999</v>
      </c>
      <c r="O407" s="79">
        <f t="shared" si="586"/>
        <v>-0.13167983114188994</v>
      </c>
      <c r="P407" s="67">
        <f t="shared" si="577"/>
        <v>0.32845299999999999</v>
      </c>
      <c r="Q407" s="79">
        <f t="shared" si="583"/>
        <v>-6.4002151433901158E-2</v>
      </c>
      <c r="R407" s="67">
        <f t="shared" si="575"/>
        <v>0.35016199999999997</v>
      </c>
      <c r="S407" s="79">
        <f t="shared" si="580"/>
        <v>-5.1102632439547222E-3</v>
      </c>
      <c r="T407" s="10">
        <f t="shared" si="609"/>
        <v>7.2969999999999979E-3</v>
      </c>
      <c r="U407" s="5">
        <f t="shared" si="610"/>
        <v>7.2969999999999979E-3</v>
      </c>
      <c r="V407" s="5">
        <f t="shared" si="611"/>
        <v>0</v>
      </c>
      <c r="W407" s="5">
        <f t="shared" si="612"/>
        <v>4.9410714285714318E-3</v>
      </c>
      <c r="X407" s="5">
        <f t="shared" si="613"/>
        <v>1.0038928571428574E-2</v>
      </c>
      <c r="Y407" s="5">
        <f t="shared" si="614"/>
        <v>0.49219111316660163</v>
      </c>
      <c r="Z407" s="37">
        <f t="shared" si="615"/>
        <v>32.984455464428777</v>
      </c>
      <c r="AA407" s="63">
        <f t="shared" si="594"/>
        <v>33.347326858491414</v>
      </c>
      <c r="AB407" s="50">
        <f t="shared" si="595"/>
        <v>0.28733649999999999</v>
      </c>
      <c r="AC407" s="50">
        <f t="shared" si="596"/>
        <v>0.28753400000000001</v>
      </c>
      <c r="AD407" s="50">
        <f t="shared" si="597"/>
        <v>0.3082434</v>
      </c>
      <c r="AE407" s="55">
        <f t="shared" si="598"/>
        <v>0.2872828</v>
      </c>
      <c r="AF407" s="55">
        <f t="shared" si="599"/>
        <v>0.29836200000000002</v>
      </c>
      <c r="AG407" s="55">
        <f t="shared" si="600"/>
        <v>0.31445928000000001</v>
      </c>
      <c r="AH407" s="50">
        <f t="shared" si="601"/>
        <v>0.30198133333333332</v>
      </c>
      <c r="AI407" s="50">
        <f t="shared" si="602"/>
        <v>91625328.940183997</v>
      </c>
      <c r="AJ407" s="50">
        <f t="shared" si="603"/>
        <v>91625328.940183997</v>
      </c>
      <c r="AK407" s="50">
        <f t="shared" si="604"/>
        <v>0</v>
      </c>
      <c r="AL407" s="50">
        <f t="shared" ref="AL407:AM407" si="629">SUM(AJ407:AJ420)</f>
        <v>2144452138.760524</v>
      </c>
      <c r="AM407" s="50">
        <f t="shared" si="629"/>
        <v>1421341993.3348379</v>
      </c>
      <c r="AN407" s="50">
        <f t="shared" si="606"/>
        <v>1.50875169298916</v>
      </c>
      <c r="AO407" s="50">
        <f t="shared" si="607"/>
        <v>60.139538608202912</v>
      </c>
      <c r="AP407" s="59">
        <f t="shared" si="608"/>
        <v>55.827942946563631</v>
      </c>
    </row>
    <row r="408" spans="1:42" x14ac:dyDescent="0.35">
      <c r="A408" s="83">
        <f>Symbol!A408</f>
        <v>43454</v>
      </c>
      <c r="B408" s="17">
        <f>Symbol!B408</f>
        <v>0.34736099999999998</v>
      </c>
      <c r="C408" s="84">
        <f>Symbol!C408</f>
        <v>0.38897399999999999</v>
      </c>
      <c r="D408" s="17">
        <f>Symbol!D408</f>
        <v>0.34705599999999998</v>
      </c>
      <c r="E408" s="84">
        <f>Symbol!E408</f>
        <v>0.37819900000000001</v>
      </c>
      <c r="F408" s="17">
        <f>Symbol!G408</f>
        <v>1006287680</v>
      </c>
      <c r="H408" s="29">
        <f t="shared" si="593"/>
        <v>1</v>
      </c>
      <c r="I408" s="10">
        <f t="shared" si="590"/>
        <v>0.28878999999999999</v>
      </c>
      <c r="J408" s="37">
        <f t="shared" si="585"/>
        <v>0.285883</v>
      </c>
      <c r="K408" s="79">
        <f t="shared" si="591"/>
        <v>-7.131285754952716E-3</v>
      </c>
      <c r="L408" s="67">
        <f t="shared" si="582"/>
        <v>0.28792899999999999</v>
      </c>
      <c r="M408" s="79">
        <f t="shared" si="588"/>
        <v>-0.13167983114188994</v>
      </c>
      <c r="N408" s="67">
        <f t="shared" si="579"/>
        <v>0.32845299999999999</v>
      </c>
      <c r="O408" s="79">
        <f t="shared" si="586"/>
        <v>-6.4002151433901158E-2</v>
      </c>
      <c r="P408" s="67">
        <f t="shared" si="577"/>
        <v>0.35016199999999997</v>
      </c>
      <c r="Q408" s="79">
        <f t="shared" si="583"/>
        <v>-5.1102632439547222E-3</v>
      </c>
      <c r="R408" s="67">
        <f t="shared" si="575"/>
        <v>0.35195599999999999</v>
      </c>
      <c r="S408" s="79">
        <f t="shared" si="580"/>
        <v>-7.1914344332266636E-2</v>
      </c>
      <c r="T408" s="10">
        <f t="shared" si="609"/>
        <v>1.1236000000000024E-2</v>
      </c>
      <c r="U408" s="5">
        <f t="shared" si="610"/>
        <v>1.1236000000000024E-2</v>
      </c>
      <c r="V408" s="5">
        <f t="shared" si="611"/>
        <v>0</v>
      </c>
      <c r="W408" s="5">
        <f t="shared" si="612"/>
        <v>7.1006428571428592E-3</v>
      </c>
      <c r="X408" s="5">
        <f t="shared" si="613"/>
        <v>1.0038928571428574E-2</v>
      </c>
      <c r="Y408" s="5">
        <f t="shared" si="614"/>
        <v>0.70731082571418413</v>
      </c>
      <c r="Z408" s="37">
        <f t="shared" si="615"/>
        <v>41.428357101777848</v>
      </c>
      <c r="AA408" s="63">
        <f t="shared" si="594"/>
        <v>34.992862438722085</v>
      </c>
      <c r="AB408" s="50">
        <f t="shared" si="595"/>
        <v>0.28690599999999999</v>
      </c>
      <c r="AC408" s="50">
        <f t="shared" si="596"/>
        <v>0.30075499999999999</v>
      </c>
      <c r="AD408" s="50">
        <f t="shared" si="597"/>
        <v>0.32087659999999996</v>
      </c>
      <c r="AE408" s="55">
        <f t="shared" si="598"/>
        <v>0.30372940000000004</v>
      </c>
      <c r="AF408" s="55">
        <f t="shared" si="599"/>
        <v>0.31492166666666671</v>
      </c>
      <c r="AG408" s="55">
        <f t="shared" si="600"/>
        <v>0.32864843999999999</v>
      </c>
      <c r="AH408" s="50">
        <f t="shared" si="601"/>
        <v>0.29135066666666665</v>
      </c>
      <c r="AI408" s="50">
        <f t="shared" si="602"/>
        <v>93309944.817148</v>
      </c>
      <c r="AJ408" s="50">
        <f t="shared" si="603"/>
        <v>93309944.817148</v>
      </c>
      <c r="AK408" s="50">
        <f t="shared" si="604"/>
        <v>0</v>
      </c>
      <c r="AL408" s="50">
        <f t="shared" ref="AL408:AM408" si="630">SUM(AJ408:AJ421)</f>
        <v>2052826809.8203399</v>
      </c>
      <c r="AM408" s="50">
        <f t="shared" si="630"/>
        <v>1624232923.1259859</v>
      </c>
      <c r="AN408" s="50">
        <f t="shared" si="606"/>
        <v>1.2638746454353884</v>
      </c>
      <c r="AO408" s="50">
        <f t="shared" si="607"/>
        <v>55.827942946563631</v>
      </c>
      <c r="AP408" s="59">
        <f t="shared" si="608"/>
        <v>50.72221604545782</v>
      </c>
    </row>
    <row r="409" spans="1:42" x14ac:dyDescent="0.35">
      <c r="A409" s="83">
        <f>Symbol!A409</f>
        <v>43455</v>
      </c>
      <c r="B409" s="17">
        <f>Symbol!B409</f>
        <v>0.37675599999999998</v>
      </c>
      <c r="C409" s="84">
        <f>Symbol!C409</f>
        <v>0.38408900000000001</v>
      </c>
      <c r="D409" s="17">
        <f>Symbol!D409</f>
        <v>0.35403499999999999</v>
      </c>
      <c r="E409" s="84">
        <f>Symbol!E409</f>
        <v>0.35857</v>
      </c>
      <c r="F409" s="17">
        <f>Symbol!G409</f>
        <v>724747471</v>
      </c>
      <c r="H409" s="29">
        <f t="shared" si="593"/>
        <v>0</v>
      </c>
      <c r="I409" s="10">
        <f t="shared" si="590"/>
        <v>0.285883</v>
      </c>
      <c r="J409" s="37">
        <f t="shared" si="585"/>
        <v>0.28792899999999999</v>
      </c>
      <c r="K409" s="79">
        <f t="shared" si="591"/>
        <v>-0.13167983114188994</v>
      </c>
      <c r="L409" s="67">
        <f t="shared" si="582"/>
        <v>0.32845299999999999</v>
      </c>
      <c r="M409" s="79">
        <f t="shared" si="588"/>
        <v>-6.4002151433901158E-2</v>
      </c>
      <c r="N409" s="67">
        <f t="shared" si="579"/>
        <v>0.35016199999999997</v>
      </c>
      <c r="O409" s="79">
        <f t="shared" si="586"/>
        <v>-5.1102632439547222E-3</v>
      </c>
      <c r="P409" s="67">
        <f t="shared" si="577"/>
        <v>0.35195599999999999</v>
      </c>
      <c r="Q409" s="79">
        <f t="shared" si="583"/>
        <v>-7.1914344332266636E-2</v>
      </c>
      <c r="R409" s="67">
        <f t="shared" si="575"/>
        <v>0.37819900000000001</v>
      </c>
      <c r="S409" s="79">
        <f t="shared" si="580"/>
        <v>5.3296613118377821E-2</v>
      </c>
      <c r="T409" s="10">
        <f t="shared" si="609"/>
        <v>2.9069999999999929E-3</v>
      </c>
      <c r="U409" s="5">
        <f t="shared" si="610"/>
        <v>2.9069999999999929E-3</v>
      </c>
      <c r="V409" s="5">
        <f t="shared" si="611"/>
        <v>0</v>
      </c>
      <c r="W409" s="5">
        <f t="shared" si="612"/>
        <v>6.2980714285714289E-3</v>
      </c>
      <c r="X409" s="5">
        <f t="shared" si="613"/>
        <v>1.2588214285714288E-2</v>
      </c>
      <c r="Y409" s="5">
        <f t="shared" si="614"/>
        <v>0.50031492041875902</v>
      </c>
      <c r="Z409" s="37">
        <f t="shared" si="615"/>
        <v>33.347326858491414</v>
      </c>
      <c r="AA409" s="63">
        <f t="shared" si="594"/>
        <v>34.956371783155959</v>
      </c>
      <c r="AB409" s="50">
        <f t="shared" si="595"/>
        <v>0.30819099999999999</v>
      </c>
      <c r="AC409" s="50">
        <f t="shared" si="596"/>
        <v>0.32218133333333332</v>
      </c>
      <c r="AD409" s="50">
        <f t="shared" si="597"/>
        <v>0.33933979999999997</v>
      </c>
      <c r="AE409" s="55">
        <f t="shared" si="598"/>
        <v>0.32903180000000004</v>
      </c>
      <c r="AF409" s="55">
        <f t="shared" si="599"/>
        <v>0.33240473333333331</v>
      </c>
      <c r="AG409" s="55">
        <f t="shared" si="600"/>
        <v>0.34036020000000006</v>
      </c>
      <c r="AH409" s="50">
        <f t="shared" si="601"/>
        <v>0.28659266666666666</v>
      </c>
      <c r="AI409" s="50">
        <f t="shared" si="602"/>
        <v>79585892.230140001</v>
      </c>
      <c r="AJ409" s="50">
        <f t="shared" si="603"/>
        <v>0</v>
      </c>
      <c r="AK409" s="50">
        <f t="shared" si="604"/>
        <v>79585892.230140001</v>
      </c>
      <c r="AL409" s="50">
        <f t="shared" ref="AL409:AM409" si="631">SUM(AJ409:AJ422)</f>
        <v>1959516865.0031919</v>
      </c>
      <c r="AM409" s="50">
        <f t="shared" si="631"/>
        <v>1903715102.7149596</v>
      </c>
      <c r="AN409" s="50">
        <f t="shared" si="606"/>
        <v>1.0293120342474835</v>
      </c>
      <c r="AO409" s="50">
        <f t="shared" si="607"/>
        <v>50.72221604545782</v>
      </c>
      <c r="AP409" s="59">
        <f t="shared" si="608"/>
        <v>54.555477263736122</v>
      </c>
    </row>
    <row r="410" spans="1:42" x14ac:dyDescent="0.35">
      <c r="A410" s="83">
        <f>Symbol!A410</f>
        <v>43456</v>
      </c>
      <c r="B410" s="17">
        <f>Symbol!B410</f>
        <v>0.35888500000000001</v>
      </c>
      <c r="C410" s="84">
        <f>Symbol!C410</f>
        <v>0.36296800000000001</v>
      </c>
      <c r="D410" s="17">
        <f>Symbol!D410</f>
        <v>0.34987000000000001</v>
      </c>
      <c r="E410" s="84">
        <f>Symbol!E410</f>
        <v>0.36230800000000002</v>
      </c>
      <c r="F410" s="17">
        <f>Symbol!G410</f>
        <v>487175830</v>
      </c>
      <c r="H410" s="29">
        <f t="shared" si="593"/>
        <v>0</v>
      </c>
      <c r="I410" s="10">
        <f t="shared" si="590"/>
        <v>0.28792899999999999</v>
      </c>
      <c r="J410" s="37">
        <f t="shared" si="585"/>
        <v>0.32845299999999999</v>
      </c>
      <c r="K410" s="79">
        <f t="shared" si="591"/>
        <v>-6.4002151433901158E-2</v>
      </c>
      <c r="L410" s="67">
        <f t="shared" si="582"/>
        <v>0.35016199999999997</v>
      </c>
      <c r="M410" s="79">
        <f t="shared" si="588"/>
        <v>-5.1102632439547222E-3</v>
      </c>
      <c r="N410" s="67">
        <f t="shared" si="579"/>
        <v>0.35195599999999999</v>
      </c>
      <c r="O410" s="79">
        <f t="shared" si="586"/>
        <v>-7.1914344332266636E-2</v>
      </c>
      <c r="P410" s="67">
        <f t="shared" si="577"/>
        <v>0.37819900000000001</v>
      </c>
      <c r="Q410" s="79">
        <f t="shared" si="583"/>
        <v>5.3296613118377821E-2</v>
      </c>
      <c r="R410" s="67">
        <f t="shared" si="575"/>
        <v>0.35857</v>
      </c>
      <c r="S410" s="79">
        <f t="shared" si="580"/>
        <v>-1.0370779806631475E-2</v>
      </c>
      <c r="T410" s="10">
        <f t="shared" si="609"/>
        <v>-2.0459999999999923E-3</v>
      </c>
      <c r="U410" s="5">
        <f t="shared" si="610"/>
        <v>0</v>
      </c>
      <c r="V410" s="5">
        <f t="shared" si="611"/>
        <v>2.0459999999999923E-3</v>
      </c>
      <c r="W410" s="5">
        <f t="shared" si="612"/>
        <v>6.7761428571428573E-3</v>
      </c>
      <c r="X410" s="5">
        <f t="shared" si="613"/>
        <v>1.2588214285714288E-2</v>
      </c>
      <c r="Y410" s="5">
        <f t="shared" si="614"/>
        <v>0.53829262064856576</v>
      </c>
      <c r="Z410" s="37">
        <f t="shared" si="615"/>
        <v>34.992862438722085</v>
      </c>
      <c r="AA410" s="63">
        <f t="shared" si="594"/>
        <v>45.105051769027384</v>
      </c>
      <c r="AB410" s="50">
        <f t="shared" si="595"/>
        <v>0.33930749999999998</v>
      </c>
      <c r="AC410" s="50">
        <f t="shared" si="596"/>
        <v>0.34352366666666662</v>
      </c>
      <c r="AD410" s="50">
        <f t="shared" si="597"/>
        <v>0.353468</v>
      </c>
      <c r="AE410" s="55">
        <f t="shared" si="598"/>
        <v>0.34653780000000001</v>
      </c>
      <c r="AF410" s="55">
        <f t="shared" si="599"/>
        <v>0.35377513333333332</v>
      </c>
      <c r="AG410" s="55">
        <f t="shared" si="600"/>
        <v>0.35388180000000002</v>
      </c>
      <c r="AH410" s="50">
        <f t="shared" si="601"/>
        <v>0.28932933333333333</v>
      </c>
      <c r="AI410" s="50">
        <f t="shared" si="602"/>
        <v>91467397.290954664</v>
      </c>
      <c r="AJ410" s="50">
        <f t="shared" si="603"/>
        <v>0</v>
      </c>
      <c r="AK410" s="50">
        <f t="shared" si="604"/>
        <v>91467397.290954664</v>
      </c>
      <c r="AL410" s="50">
        <f t="shared" ref="AL410:AM410" si="632">SUM(AJ410:AJ423)</f>
        <v>2189840132.027823</v>
      </c>
      <c r="AM410" s="50">
        <f t="shared" si="632"/>
        <v>1824129210.4848197</v>
      </c>
      <c r="AN410" s="50">
        <f t="shared" si="606"/>
        <v>1.2004852065527771</v>
      </c>
      <c r="AO410" s="50">
        <f t="shared" si="607"/>
        <v>54.555477263736122</v>
      </c>
      <c r="AP410" s="59">
        <f t="shared" si="608"/>
        <v>57.755800244315751</v>
      </c>
    </row>
    <row r="411" spans="1:42" x14ac:dyDescent="0.35">
      <c r="A411" s="83">
        <f>Symbol!A411</f>
        <v>43457</v>
      </c>
      <c r="B411" s="17">
        <f>Symbol!B411</f>
        <v>0.36304500000000001</v>
      </c>
      <c r="C411" s="84">
        <f>Symbol!C411</f>
        <v>0.38147599999999998</v>
      </c>
      <c r="D411" s="17">
        <f>Symbol!D411</f>
        <v>0.36180699999999999</v>
      </c>
      <c r="E411" s="84">
        <f>Symbol!E411</f>
        <v>0.37126999999999999</v>
      </c>
      <c r="F411" s="17">
        <f>Symbol!G411</f>
        <v>634162707</v>
      </c>
      <c r="H411" s="29">
        <f t="shared" si="593"/>
        <v>0</v>
      </c>
      <c r="I411" s="10">
        <f t="shared" si="590"/>
        <v>0.32845299999999999</v>
      </c>
      <c r="J411" s="37">
        <f t="shared" si="585"/>
        <v>0.35016199999999997</v>
      </c>
      <c r="K411" s="79">
        <f t="shared" si="591"/>
        <v>-5.1102632439547222E-3</v>
      </c>
      <c r="L411" s="67">
        <f t="shared" si="582"/>
        <v>0.35195599999999999</v>
      </c>
      <c r="M411" s="79">
        <f t="shared" si="588"/>
        <v>-7.1914344332266636E-2</v>
      </c>
      <c r="N411" s="67">
        <f t="shared" si="579"/>
        <v>0.37819900000000001</v>
      </c>
      <c r="O411" s="79">
        <f t="shared" si="586"/>
        <v>5.3296613118377821E-2</v>
      </c>
      <c r="P411" s="67">
        <f t="shared" si="577"/>
        <v>0.35857</v>
      </c>
      <c r="Q411" s="79">
        <f t="shared" si="583"/>
        <v>-1.0370779806631475E-2</v>
      </c>
      <c r="R411" s="67">
        <f t="shared" si="575"/>
        <v>0.36230800000000002</v>
      </c>
      <c r="S411" s="79">
        <f t="shared" si="580"/>
        <v>-2.4434881914268066E-2</v>
      </c>
      <c r="T411" s="10">
        <f t="shared" si="609"/>
        <v>-4.0524000000000004E-2</v>
      </c>
      <c r="U411" s="5">
        <f t="shared" si="610"/>
        <v>0</v>
      </c>
      <c r="V411" s="5">
        <f t="shared" si="611"/>
        <v>4.0524000000000004E-2</v>
      </c>
      <c r="W411" s="5">
        <f t="shared" si="612"/>
        <v>6.7761428571428573E-3</v>
      </c>
      <c r="X411" s="5">
        <f t="shared" si="613"/>
        <v>1.2608428571428573E-2</v>
      </c>
      <c r="Y411" s="5">
        <f t="shared" si="614"/>
        <v>0.53742961057795802</v>
      </c>
      <c r="Z411" s="37">
        <f t="shared" si="615"/>
        <v>34.956371783155959</v>
      </c>
      <c r="AA411" s="63">
        <f t="shared" si="594"/>
        <v>46.932055390585937</v>
      </c>
      <c r="AB411" s="50">
        <f t="shared" si="595"/>
        <v>0.35105900000000001</v>
      </c>
      <c r="AC411" s="50">
        <f t="shared" si="596"/>
        <v>0.36010566666666666</v>
      </c>
      <c r="AD411" s="50">
        <f t="shared" si="597"/>
        <v>0.36023900000000003</v>
      </c>
      <c r="AE411" s="55">
        <f t="shared" si="598"/>
        <v>0.36209439999999998</v>
      </c>
      <c r="AF411" s="55">
        <f t="shared" si="599"/>
        <v>0.36035906666666667</v>
      </c>
      <c r="AG411" s="55">
        <f t="shared" si="600"/>
        <v>0.36160088000000001</v>
      </c>
      <c r="AH411" s="50">
        <f t="shared" si="601"/>
        <v>0.31729866666666667</v>
      </c>
      <c r="AI411" s="50">
        <f t="shared" si="602"/>
        <v>202860645.97172001</v>
      </c>
      <c r="AJ411" s="50">
        <f t="shared" si="603"/>
        <v>0</v>
      </c>
      <c r="AK411" s="50">
        <f t="shared" si="604"/>
        <v>202860645.97172001</v>
      </c>
      <c r="AL411" s="50">
        <f t="shared" ref="AL411:AM411" si="633">SUM(AJ411:AJ424)</f>
        <v>2368875967.6483989</v>
      </c>
      <c r="AM411" s="50">
        <f t="shared" si="633"/>
        <v>1732661813.1938651</v>
      </c>
      <c r="AN411" s="50">
        <f t="shared" si="606"/>
        <v>1.3671888822215006</v>
      </c>
      <c r="AO411" s="50">
        <f t="shared" si="607"/>
        <v>57.755800244315751</v>
      </c>
      <c r="AP411" s="59">
        <f t="shared" si="608"/>
        <v>58.076786923374378</v>
      </c>
    </row>
    <row r="412" spans="1:42" x14ac:dyDescent="0.35">
      <c r="A412" s="83">
        <f>Symbol!A412</f>
        <v>43458</v>
      </c>
      <c r="B412" s="17">
        <f>Symbol!B412</f>
        <v>0.37239800000000001</v>
      </c>
      <c r="C412" s="84">
        <f>Symbol!C412</f>
        <v>0.44847700000000001</v>
      </c>
      <c r="D412" s="17">
        <f>Symbol!D412</f>
        <v>0.37239800000000001</v>
      </c>
      <c r="E412" s="84">
        <f>Symbol!E412</f>
        <v>0.40679900000000002</v>
      </c>
      <c r="F412" s="17">
        <f>Symbol!G412</f>
        <v>1688430313</v>
      </c>
      <c r="H412" s="29">
        <f t="shared" si="593"/>
        <v>0</v>
      </c>
      <c r="I412" s="10">
        <f t="shared" si="590"/>
        <v>0.35016199999999997</v>
      </c>
      <c r="J412" s="37">
        <f t="shared" si="585"/>
        <v>0.35195599999999999</v>
      </c>
      <c r="K412" s="79">
        <f t="shared" si="591"/>
        <v>-7.1914344332266636E-2</v>
      </c>
      <c r="L412" s="67">
        <f t="shared" si="582"/>
        <v>0.37819900000000001</v>
      </c>
      <c r="M412" s="79">
        <f t="shared" si="588"/>
        <v>5.3296613118377821E-2</v>
      </c>
      <c r="N412" s="67">
        <f t="shared" si="579"/>
        <v>0.35857</v>
      </c>
      <c r="O412" s="79">
        <f t="shared" si="586"/>
        <v>-1.0370779806631475E-2</v>
      </c>
      <c r="P412" s="67">
        <f t="shared" si="577"/>
        <v>0.36230800000000002</v>
      </c>
      <c r="Q412" s="79">
        <f t="shared" si="583"/>
        <v>-2.4434881914268066E-2</v>
      </c>
      <c r="R412" s="67">
        <f t="shared" si="575"/>
        <v>0.37126999999999999</v>
      </c>
      <c r="S412" s="79">
        <f t="shared" si="580"/>
        <v>-9.1389645241226336E-2</v>
      </c>
      <c r="T412" s="10">
        <f t="shared" si="609"/>
        <v>-2.1708999999999978E-2</v>
      </c>
      <c r="U412" s="5">
        <f t="shared" si="610"/>
        <v>0</v>
      </c>
      <c r="V412" s="5">
        <f t="shared" si="611"/>
        <v>2.1708999999999978E-2</v>
      </c>
      <c r="W412" s="5">
        <f t="shared" si="612"/>
        <v>7.981499999999999E-3</v>
      </c>
      <c r="X412" s="5">
        <f t="shared" si="613"/>
        <v>9.7138571428571439E-3</v>
      </c>
      <c r="Y412" s="5">
        <f t="shared" si="614"/>
        <v>0.82166124976101873</v>
      </c>
      <c r="Z412" s="37">
        <f t="shared" si="615"/>
        <v>45.105051769027384</v>
      </c>
      <c r="AA412" s="63">
        <f t="shared" si="594"/>
        <v>45.281619652387455</v>
      </c>
      <c r="AB412" s="50">
        <f t="shared" si="595"/>
        <v>0.3650775</v>
      </c>
      <c r="AC412" s="50">
        <f t="shared" si="596"/>
        <v>0.36290833333333333</v>
      </c>
      <c r="AD412" s="50">
        <f t="shared" si="597"/>
        <v>0.36446060000000002</v>
      </c>
      <c r="AE412" s="55">
        <f t="shared" si="598"/>
        <v>0.3650988</v>
      </c>
      <c r="AF412" s="55">
        <f t="shared" si="599"/>
        <v>0.36347840000000003</v>
      </c>
      <c r="AG412" s="55">
        <f t="shared" si="600"/>
        <v>0.37073456000000005</v>
      </c>
      <c r="AH412" s="50">
        <f t="shared" si="601"/>
        <v>0.34187166666666663</v>
      </c>
      <c r="AI412" s="50">
        <f t="shared" si="602"/>
        <v>257688577.90948498</v>
      </c>
      <c r="AJ412" s="50">
        <f t="shared" si="603"/>
        <v>0</v>
      </c>
      <c r="AK412" s="50">
        <f t="shared" si="604"/>
        <v>257688577.90948498</v>
      </c>
      <c r="AL412" s="50">
        <f t="shared" ref="AL412:AM412" si="634">SUM(AJ412:AJ425)</f>
        <v>2368875967.6483989</v>
      </c>
      <c r="AM412" s="50">
        <f t="shared" si="634"/>
        <v>1709992876.7555752</v>
      </c>
      <c r="AN412" s="50">
        <f t="shared" si="606"/>
        <v>1.385313354136857</v>
      </c>
      <c r="AO412" s="50">
        <f t="shared" si="607"/>
        <v>58.076786923374378</v>
      </c>
      <c r="AP412" s="59">
        <f t="shared" si="608"/>
        <v>59.475606925531189</v>
      </c>
    </row>
    <row r="413" spans="1:42" x14ac:dyDescent="0.35">
      <c r="A413" s="83">
        <f>Symbol!A413</f>
        <v>43459</v>
      </c>
      <c r="B413" s="17">
        <f>Symbol!B413</f>
        <v>0.408439</v>
      </c>
      <c r="C413" s="84">
        <f>Symbol!C413</f>
        <v>0.408439</v>
      </c>
      <c r="D413" s="17">
        <f>Symbol!D413</f>
        <v>0.36936200000000002</v>
      </c>
      <c r="E413" s="84">
        <f>Symbol!E413</f>
        <v>0.38087199999999999</v>
      </c>
      <c r="F413" s="17">
        <f>Symbol!G413</f>
        <v>955306080</v>
      </c>
      <c r="H413" s="29">
        <f t="shared" si="593"/>
        <v>0</v>
      </c>
      <c r="I413" s="10">
        <f t="shared" si="590"/>
        <v>0.35195599999999999</v>
      </c>
      <c r="J413" s="37">
        <f t="shared" si="585"/>
        <v>0.37819900000000001</v>
      </c>
      <c r="K413" s="79">
        <f t="shared" si="591"/>
        <v>5.3296613118377821E-2</v>
      </c>
      <c r="L413" s="67">
        <f t="shared" si="582"/>
        <v>0.35857</v>
      </c>
      <c r="M413" s="79">
        <f t="shared" si="588"/>
        <v>-1.0370779806631475E-2</v>
      </c>
      <c r="N413" s="67">
        <f t="shared" si="579"/>
        <v>0.36230800000000002</v>
      </c>
      <c r="O413" s="79">
        <f t="shared" si="586"/>
        <v>-2.4434881914268066E-2</v>
      </c>
      <c r="P413" s="67">
        <f t="shared" si="577"/>
        <v>0.37126999999999999</v>
      </c>
      <c r="Q413" s="79">
        <f t="shared" si="583"/>
        <v>-9.1389645241226336E-2</v>
      </c>
      <c r="R413" s="67">
        <f t="shared" si="575"/>
        <v>0.40679900000000002</v>
      </c>
      <c r="S413" s="79">
        <f t="shared" si="580"/>
        <v>6.5855845286042589E-2</v>
      </c>
      <c r="T413" s="10">
        <f t="shared" si="609"/>
        <v>-1.7940000000000178E-3</v>
      </c>
      <c r="U413" s="5">
        <f t="shared" si="610"/>
        <v>0</v>
      </c>
      <c r="V413" s="5">
        <f t="shared" si="611"/>
        <v>1.7940000000000178E-3</v>
      </c>
      <c r="W413" s="5">
        <f t="shared" si="612"/>
        <v>7.981499999999999E-3</v>
      </c>
      <c r="X413" s="5">
        <f t="shared" si="613"/>
        <v>9.0250000000000018E-3</v>
      </c>
      <c r="Y413" s="5">
        <f t="shared" si="614"/>
        <v>0.88437673130193872</v>
      </c>
      <c r="Z413" s="37">
        <f t="shared" si="615"/>
        <v>46.932055390585937</v>
      </c>
      <c r="AA413" s="63">
        <f t="shared" si="594"/>
        <v>53.815619096138747</v>
      </c>
      <c r="AB413" s="50">
        <f t="shared" si="595"/>
        <v>0.3683845</v>
      </c>
      <c r="AC413" s="50">
        <f t="shared" si="596"/>
        <v>0.36635900000000005</v>
      </c>
      <c r="AD413" s="50">
        <f t="shared" si="597"/>
        <v>0.37542920000000002</v>
      </c>
      <c r="AE413" s="55">
        <f t="shared" si="598"/>
        <v>0.36399100000000006</v>
      </c>
      <c r="AF413" s="55">
        <f t="shared" si="599"/>
        <v>0.36687926666666659</v>
      </c>
      <c r="AG413" s="55">
        <f t="shared" si="600"/>
        <v>0.37641084000000002</v>
      </c>
      <c r="AH413" s="50">
        <f t="shared" si="601"/>
        <v>0.36449566666666661</v>
      </c>
      <c r="AI413" s="50">
        <f t="shared" si="602"/>
        <v>379541782.43382126</v>
      </c>
      <c r="AJ413" s="50">
        <f t="shared" si="603"/>
        <v>0</v>
      </c>
      <c r="AK413" s="50">
        <f t="shared" si="604"/>
        <v>379541782.43382126</v>
      </c>
      <c r="AL413" s="50">
        <f t="shared" ref="AL413:AM413" si="635">SUM(AJ413:AJ426)</f>
        <v>2368875967.6483989</v>
      </c>
      <c r="AM413" s="50">
        <f t="shared" si="635"/>
        <v>1614061054.9438124</v>
      </c>
      <c r="AN413" s="50">
        <f t="shared" si="606"/>
        <v>1.4676495417522248</v>
      </c>
      <c r="AO413" s="50">
        <f t="shared" si="607"/>
        <v>59.475606925531189</v>
      </c>
      <c r="AP413" s="59">
        <f t="shared" si="608"/>
        <v>67.55448230807869</v>
      </c>
    </row>
    <row r="414" spans="1:42" x14ac:dyDescent="0.35">
      <c r="A414" s="83">
        <f>Symbol!A414</f>
        <v>43460</v>
      </c>
      <c r="B414" s="17">
        <f>Symbol!B414</f>
        <v>0.37999100000000002</v>
      </c>
      <c r="C414" s="84">
        <f>Symbol!C414</f>
        <v>0.39133400000000002</v>
      </c>
      <c r="D414" s="17">
        <f>Symbol!D414</f>
        <v>0.36344100000000001</v>
      </c>
      <c r="E414" s="84">
        <f>Symbol!E414</f>
        <v>0.378693</v>
      </c>
      <c r="F414" s="17">
        <f>Symbol!G414</f>
        <v>690588635</v>
      </c>
      <c r="H414" s="29">
        <f t="shared" si="593"/>
        <v>1</v>
      </c>
      <c r="I414" s="10">
        <f t="shared" si="590"/>
        <v>0.37819900000000001</v>
      </c>
      <c r="J414" s="37">
        <f t="shared" si="585"/>
        <v>0.35857</v>
      </c>
      <c r="K414" s="79">
        <f t="shared" si="591"/>
        <v>-1.0370779806631475E-2</v>
      </c>
      <c r="L414" s="67">
        <f t="shared" si="582"/>
        <v>0.36230800000000002</v>
      </c>
      <c r="M414" s="79">
        <f t="shared" si="588"/>
        <v>-2.4434881914268066E-2</v>
      </c>
      <c r="N414" s="67">
        <f t="shared" si="579"/>
        <v>0.37126999999999999</v>
      </c>
      <c r="O414" s="79">
        <f t="shared" si="586"/>
        <v>-9.1389645241226336E-2</v>
      </c>
      <c r="P414" s="67">
        <f t="shared" si="577"/>
        <v>0.40679900000000002</v>
      </c>
      <c r="Q414" s="79">
        <f t="shared" si="583"/>
        <v>6.5855845286042589E-2</v>
      </c>
      <c r="R414" s="67">
        <f t="shared" si="575"/>
        <v>0.38087199999999999</v>
      </c>
      <c r="S414" s="79">
        <f t="shared" si="580"/>
        <v>5.737510226360462E-3</v>
      </c>
      <c r="T414" s="10">
        <f t="shared" si="609"/>
        <v>-2.6243000000000016E-2</v>
      </c>
      <c r="U414" s="5">
        <f t="shared" si="610"/>
        <v>0</v>
      </c>
      <c r="V414" s="5">
        <f t="shared" si="611"/>
        <v>2.6243000000000016E-2</v>
      </c>
      <c r="W414" s="5">
        <f t="shared" si="612"/>
        <v>7.981499999999999E-3</v>
      </c>
      <c r="X414" s="5">
        <f t="shared" si="613"/>
        <v>9.6448571428571408E-3</v>
      </c>
      <c r="Y414" s="5">
        <f t="shared" si="614"/>
        <v>0.8275394732944279</v>
      </c>
      <c r="Z414" s="37">
        <f t="shared" si="615"/>
        <v>45.281619652387455</v>
      </c>
      <c r="AA414" s="63">
        <f t="shared" si="594"/>
        <v>50.415464486104852</v>
      </c>
      <c r="AB414" s="50">
        <f t="shared" si="595"/>
        <v>0.36043900000000001</v>
      </c>
      <c r="AC414" s="50">
        <f t="shared" si="596"/>
        <v>0.36404933333333328</v>
      </c>
      <c r="AD414" s="50">
        <f t="shared" si="597"/>
        <v>0.37596379999999996</v>
      </c>
      <c r="AE414" s="55">
        <f t="shared" si="598"/>
        <v>0.36514520000000006</v>
      </c>
      <c r="AF414" s="55">
        <f t="shared" si="599"/>
        <v>0.37581453333333331</v>
      </c>
      <c r="AG414" s="55">
        <f t="shared" si="600"/>
        <v>0.37570472000000005</v>
      </c>
      <c r="AH414" s="50">
        <f t="shared" si="601"/>
        <v>0.37140966666666664</v>
      </c>
      <c r="AI414" s="50">
        <f t="shared" si="602"/>
        <v>373744971.7995733</v>
      </c>
      <c r="AJ414" s="50">
        <f t="shared" si="603"/>
        <v>373744971.7995733</v>
      </c>
      <c r="AK414" s="50">
        <f t="shared" si="604"/>
        <v>0</v>
      </c>
      <c r="AL414" s="50">
        <f t="shared" ref="AL414:AM414" si="636">SUM(AJ414:AJ427)</f>
        <v>2570380018.1472731</v>
      </c>
      <c r="AM414" s="50">
        <f t="shared" si="636"/>
        <v>1234519272.5099914</v>
      </c>
      <c r="AN414" s="50">
        <f t="shared" si="606"/>
        <v>2.0820898266911989</v>
      </c>
      <c r="AO414" s="50">
        <f t="shared" si="607"/>
        <v>67.55448230807869</v>
      </c>
      <c r="AP414" s="59">
        <f t="shared" si="608"/>
        <v>65.621503038724327</v>
      </c>
    </row>
    <row r="415" spans="1:42" x14ac:dyDescent="0.35">
      <c r="A415" s="83">
        <f>Symbol!A415</f>
        <v>43461</v>
      </c>
      <c r="B415" s="17">
        <f>Symbol!B415</f>
        <v>0.379106</v>
      </c>
      <c r="C415" s="84">
        <f>Symbol!C415</f>
        <v>0.379608</v>
      </c>
      <c r="D415" s="17">
        <f>Symbol!D415</f>
        <v>0.33628200000000003</v>
      </c>
      <c r="E415" s="84">
        <f>Symbol!E415</f>
        <v>0.34116200000000002</v>
      </c>
      <c r="F415" s="17">
        <f>Symbol!G415</f>
        <v>575821047</v>
      </c>
      <c r="H415" s="29">
        <f t="shared" si="593"/>
        <v>0</v>
      </c>
      <c r="I415" s="10">
        <f t="shared" si="590"/>
        <v>0.35857</v>
      </c>
      <c r="J415" s="37">
        <f t="shared" si="585"/>
        <v>0.36230800000000002</v>
      </c>
      <c r="K415" s="79">
        <f t="shared" si="591"/>
        <v>-2.4434881914268066E-2</v>
      </c>
      <c r="L415" s="67">
        <f t="shared" si="582"/>
        <v>0.37126999999999999</v>
      </c>
      <c r="M415" s="79">
        <f t="shared" si="588"/>
        <v>-9.1389645241226336E-2</v>
      </c>
      <c r="N415" s="67">
        <f t="shared" si="579"/>
        <v>0.40679900000000002</v>
      </c>
      <c r="O415" s="79">
        <f t="shared" si="586"/>
        <v>6.5855845286042589E-2</v>
      </c>
      <c r="P415" s="67">
        <f t="shared" si="577"/>
        <v>0.38087199999999999</v>
      </c>
      <c r="Q415" s="79">
        <f t="shared" si="583"/>
        <v>5.737510226360462E-3</v>
      </c>
      <c r="R415" s="67">
        <f t="shared" si="575"/>
        <v>0.378693</v>
      </c>
      <c r="S415" s="79">
        <f t="shared" si="580"/>
        <v>0.10436841266285685</v>
      </c>
      <c r="T415" s="10">
        <f t="shared" si="609"/>
        <v>1.9629000000000008E-2</v>
      </c>
      <c r="U415" s="5">
        <f t="shared" si="610"/>
        <v>1.9629000000000008E-2</v>
      </c>
      <c r="V415" s="5">
        <f t="shared" si="611"/>
        <v>0</v>
      </c>
      <c r="W415" s="5">
        <f t="shared" si="612"/>
        <v>9.0542857142857126E-3</v>
      </c>
      <c r="X415" s="5">
        <f t="shared" si="613"/>
        <v>7.7703571428571405E-3</v>
      </c>
      <c r="Y415" s="5">
        <f t="shared" si="614"/>
        <v>1.1652341775060902</v>
      </c>
      <c r="Z415" s="37">
        <f t="shared" si="615"/>
        <v>53.815619096138747</v>
      </c>
      <c r="AA415" s="63">
        <f t="shared" si="594"/>
        <v>51.619559059905029</v>
      </c>
      <c r="AB415" s="50">
        <f t="shared" si="595"/>
        <v>0.36678900000000003</v>
      </c>
      <c r="AC415" s="50">
        <f t="shared" si="596"/>
        <v>0.38012566666666664</v>
      </c>
      <c r="AD415" s="50">
        <f t="shared" si="597"/>
        <v>0.3799884</v>
      </c>
      <c r="AE415" s="55">
        <f t="shared" si="598"/>
        <v>0.38368920000000006</v>
      </c>
      <c r="AF415" s="55">
        <f t="shared" si="599"/>
        <v>0.38151253333333335</v>
      </c>
      <c r="AG415" s="55">
        <f t="shared" si="600"/>
        <v>0.37306896000000001</v>
      </c>
      <c r="AH415" s="50">
        <f t="shared" si="601"/>
        <v>0.3655646666666667</v>
      </c>
      <c r="AI415" s="50">
        <f t="shared" si="602"/>
        <v>264942067.65362468</v>
      </c>
      <c r="AJ415" s="50">
        <f t="shared" si="603"/>
        <v>264942067.65362468</v>
      </c>
      <c r="AK415" s="50">
        <f t="shared" si="604"/>
        <v>0</v>
      </c>
      <c r="AL415" s="50">
        <f t="shared" ref="AL415:AM415" si="637">SUM(AJ415:AJ428)</f>
        <v>2356444212.3118372</v>
      </c>
      <c r="AM415" s="50">
        <f t="shared" si="637"/>
        <v>1234519272.5099914</v>
      </c>
      <c r="AN415" s="50">
        <f t="shared" si="606"/>
        <v>1.9087949980082353</v>
      </c>
      <c r="AO415" s="50">
        <f t="shared" si="607"/>
        <v>65.621503038724327</v>
      </c>
      <c r="AP415" s="59">
        <f t="shared" si="608"/>
        <v>64.60032385267445</v>
      </c>
    </row>
    <row r="416" spans="1:42" x14ac:dyDescent="0.35">
      <c r="A416" s="83">
        <f>Symbol!A416</f>
        <v>43462</v>
      </c>
      <c r="B416" s="17">
        <f>Symbol!B416</f>
        <v>0.34180700000000003</v>
      </c>
      <c r="C416" s="84">
        <f>Symbol!C416</f>
        <v>0.37941599999999998</v>
      </c>
      <c r="D416" s="17">
        <f>Symbol!D416</f>
        <v>0.33913900000000002</v>
      </c>
      <c r="E416" s="84">
        <f>Symbol!E416</f>
        <v>0.37685200000000002</v>
      </c>
      <c r="F416" s="17">
        <f>Symbol!G416</f>
        <v>765420103</v>
      </c>
      <c r="H416" s="29">
        <f t="shared" si="593"/>
        <v>0</v>
      </c>
      <c r="I416" s="10">
        <f t="shared" si="590"/>
        <v>0.36230800000000002</v>
      </c>
      <c r="J416" s="37">
        <f t="shared" si="585"/>
        <v>0.37126999999999999</v>
      </c>
      <c r="K416" s="79">
        <f t="shared" si="591"/>
        <v>-9.1389645241226336E-2</v>
      </c>
      <c r="L416" s="67">
        <f t="shared" si="582"/>
        <v>0.40679900000000002</v>
      </c>
      <c r="M416" s="79">
        <f t="shared" si="588"/>
        <v>6.5855845286042589E-2</v>
      </c>
      <c r="N416" s="67">
        <f t="shared" si="579"/>
        <v>0.38087199999999999</v>
      </c>
      <c r="O416" s="79">
        <f t="shared" si="586"/>
        <v>5.737510226360462E-3</v>
      </c>
      <c r="P416" s="67">
        <f t="shared" si="577"/>
        <v>0.378693</v>
      </c>
      <c r="Q416" s="79">
        <f t="shared" si="583"/>
        <v>0.10436841266285685</v>
      </c>
      <c r="R416" s="67">
        <f t="shared" si="575"/>
        <v>0.34116200000000002</v>
      </c>
      <c r="S416" s="79">
        <f t="shared" si="580"/>
        <v>-9.9495099641081663E-2</v>
      </c>
      <c r="T416" s="10">
        <f t="shared" si="609"/>
        <v>-3.7380000000000191E-3</v>
      </c>
      <c r="U416" s="5">
        <f t="shared" si="610"/>
        <v>0</v>
      </c>
      <c r="V416" s="5">
        <f t="shared" si="611"/>
        <v>3.7380000000000191E-3</v>
      </c>
      <c r="W416" s="5">
        <f t="shared" si="612"/>
        <v>7.9005714285714269E-3</v>
      </c>
      <c r="X416" s="5">
        <f t="shared" si="613"/>
        <v>7.7703571428571405E-3</v>
      </c>
      <c r="Y416" s="5">
        <f t="shared" si="614"/>
        <v>1.0167578250677944</v>
      </c>
      <c r="Z416" s="37">
        <f t="shared" si="615"/>
        <v>50.415464486104852</v>
      </c>
      <c r="AA416" s="63">
        <f t="shared" si="594"/>
        <v>50.649614750209011</v>
      </c>
      <c r="AB416" s="50">
        <f t="shared" si="595"/>
        <v>0.38903450000000001</v>
      </c>
      <c r="AC416" s="50">
        <f t="shared" si="596"/>
        <v>0.38631366666666667</v>
      </c>
      <c r="AD416" s="50">
        <f t="shared" si="597"/>
        <v>0.37575919999999996</v>
      </c>
      <c r="AE416" s="55">
        <f t="shared" si="598"/>
        <v>0.38932240000000001</v>
      </c>
      <c r="AF416" s="55">
        <f t="shared" si="599"/>
        <v>0.38528439999999997</v>
      </c>
      <c r="AG416" s="55">
        <f t="shared" si="600"/>
        <v>0.37575448</v>
      </c>
      <c r="AH416" s="50">
        <f t="shared" si="601"/>
        <v>0.35838200000000003</v>
      </c>
      <c r="AI416" s="50">
        <f t="shared" si="602"/>
        <v>174595048.30706</v>
      </c>
      <c r="AJ416" s="50">
        <f t="shared" si="603"/>
        <v>0</v>
      </c>
      <c r="AK416" s="50">
        <f t="shared" si="604"/>
        <v>174595048.30706</v>
      </c>
      <c r="AL416" s="50">
        <f t="shared" ref="AL416:AM416" si="638">SUM(AJ416:AJ429)</f>
        <v>2252855209.0310202</v>
      </c>
      <c r="AM416" s="50">
        <f t="shared" si="638"/>
        <v>1234519272.5099914</v>
      </c>
      <c r="AN416" s="50">
        <f t="shared" si="606"/>
        <v>1.8248846001817174</v>
      </c>
      <c r="AO416" s="50">
        <f t="shared" si="607"/>
        <v>64.60032385267445</v>
      </c>
      <c r="AP416" s="59">
        <f t="shared" si="608"/>
        <v>64.847630453971902</v>
      </c>
    </row>
    <row r="417" spans="1:42" x14ac:dyDescent="0.35">
      <c r="A417" s="83">
        <f>Symbol!A417</f>
        <v>43463</v>
      </c>
      <c r="B417" s="17">
        <f>Symbol!B417</f>
        <v>0.37834600000000002</v>
      </c>
      <c r="C417" s="84">
        <f>Symbol!C417</f>
        <v>0.38393699999999997</v>
      </c>
      <c r="D417" s="17">
        <f>Symbol!D417</f>
        <v>0.36708000000000002</v>
      </c>
      <c r="E417" s="84">
        <f>Symbol!E417</f>
        <v>0.36725200000000002</v>
      </c>
      <c r="F417" s="17">
        <f>Symbol!G417</f>
        <v>617892297</v>
      </c>
      <c r="H417" s="29">
        <f t="shared" si="593"/>
        <v>0</v>
      </c>
      <c r="I417" s="10">
        <f t="shared" si="590"/>
        <v>0.37126999999999999</v>
      </c>
      <c r="J417" s="37">
        <f t="shared" si="585"/>
        <v>0.40679900000000002</v>
      </c>
      <c r="K417" s="79">
        <f t="shared" si="591"/>
        <v>6.5855845286042589E-2</v>
      </c>
      <c r="L417" s="67">
        <f t="shared" si="582"/>
        <v>0.38087199999999999</v>
      </c>
      <c r="M417" s="79">
        <f t="shared" si="588"/>
        <v>5.737510226360462E-3</v>
      </c>
      <c r="N417" s="67">
        <f t="shared" si="579"/>
        <v>0.378693</v>
      </c>
      <c r="O417" s="79">
        <f t="shared" si="586"/>
        <v>0.10436841266285685</v>
      </c>
      <c r="P417" s="67">
        <f t="shared" si="577"/>
        <v>0.34116200000000002</v>
      </c>
      <c r="Q417" s="79">
        <f t="shared" si="583"/>
        <v>-9.9495099641081663E-2</v>
      </c>
      <c r="R417" s="67">
        <f t="shared" si="575"/>
        <v>0.37685200000000002</v>
      </c>
      <c r="S417" s="79">
        <f t="shared" si="580"/>
        <v>2.5804276506072522E-2</v>
      </c>
      <c r="T417" s="10">
        <f t="shared" si="609"/>
        <v>-8.96199999999997E-3</v>
      </c>
      <c r="U417" s="5">
        <f t="shared" si="610"/>
        <v>0</v>
      </c>
      <c r="V417" s="5">
        <f t="shared" si="611"/>
        <v>8.96199999999997E-3</v>
      </c>
      <c r="W417" s="5">
        <f t="shared" si="612"/>
        <v>8.0057142857142827E-3</v>
      </c>
      <c r="X417" s="5">
        <f t="shared" si="613"/>
        <v>7.5033571428571389E-3</v>
      </c>
      <c r="Y417" s="5">
        <f t="shared" si="614"/>
        <v>1.0669509838453266</v>
      </c>
      <c r="Z417" s="37">
        <f t="shared" si="615"/>
        <v>51.619559059905029</v>
      </c>
      <c r="AA417" s="63">
        <f t="shared" si="594"/>
        <v>61.183115213588778</v>
      </c>
      <c r="AB417" s="50">
        <f t="shared" si="595"/>
        <v>0.39383550000000001</v>
      </c>
      <c r="AC417" s="50">
        <f t="shared" si="596"/>
        <v>0.38878799999999997</v>
      </c>
      <c r="AD417" s="50">
        <f t="shared" si="597"/>
        <v>0.37687559999999998</v>
      </c>
      <c r="AE417" s="55">
        <f t="shared" si="598"/>
        <v>0.38518580000000002</v>
      </c>
      <c r="AF417" s="55">
        <f t="shared" si="599"/>
        <v>0.37488699999999997</v>
      </c>
      <c r="AG417" s="55">
        <f t="shared" si="600"/>
        <v>0.37653276000000002</v>
      </c>
      <c r="AH417" s="50">
        <f t="shared" si="601"/>
        <v>0.37151766666666663</v>
      </c>
      <c r="AI417" s="50">
        <f t="shared" si="602"/>
        <v>235602649.19165698</v>
      </c>
      <c r="AJ417" s="50">
        <f t="shared" si="603"/>
        <v>0</v>
      </c>
      <c r="AK417" s="50">
        <f t="shared" si="604"/>
        <v>235602649.19165698</v>
      </c>
      <c r="AL417" s="50">
        <f t="shared" ref="AL417:AM417" si="639">SUM(AJ417:AJ430)</f>
        <v>2252855209.0310202</v>
      </c>
      <c r="AM417" s="50">
        <f t="shared" si="639"/>
        <v>1221219623.4026344</v>
      </c>
      <c r="AN417" s="50">
        <f t="shared" si="606"/>
        <v>1.8447584413637095</v>
      </c>
      <c r="AO417" s="50">
        <f t="shared" si="607"/>
        <v>64.847630453971902</v>
      </c>
      <c r="AP417" s="59">
        <f t="shared" si="608"/>
        <v>65.920357459310694</v>
      </c>
    </row>
    <row r="418" spans="1:42" x14ac:dyDescent="0.35">
      <c r="A418" s="83">
        <f>Symbol!A418</f>
        <v>43464</v>
      </c>
      <c r="B418" s="17">
        <f>Symbol!B418</f>
        <v>0.36524800000000002</v>
      </c>
      <c r="C418" s="84">
        <f>Symbol!C418</f>
        <v>0.371147</v>
      </c>
      <c r="D418" s="17">
        <f>Symbol!D418</f>
        <v>0.36226399999999997</v>
      </c>
      <c r="E418" s="84">
        <f>Symbol!E418</f>
        <v>0.36958099999999999</v>
      </c>
      <c r="F418" s="17">
        <f>Symbol!G418</f>
        <v>486955034</v>
      </c>
      <c r="H418" s="29">
        <f t="shared" si="593"/>
        <v>1</v>
      </c>
      <c r="I418" s="10">
        <f t="shared" si="590"/>
        <v>0.40679900000000002</v>
      </c>
      <c r="J418" s="37">
        <f t="shared" si="585"/>
        <v>0.38087199999999999</v>
      </c>
      <c r="K418" s="79">
        <f t="shared" si="591"/>
        <v>5.737510226360462E-3</v>
      </c>
      <c r="L418" s="67">
        <f t="shared" si="582"/>
        <v>0.378693</v>
      </c>
      <c r="M418" s="79">
        <f t="shared" si="588"/>
        <v>0.10436841266285685</v>
      </c>
      <c r="N418" s="67">
        <f t="shared" si="579"/>
        <v>0.34116200000000002</v>
      </c>
      <c r="O418" s="79">
        <f t="shared" si="586"/>
        <v>-9.9495099641081663E-2</v>
      </c>
      <c r="P418" s="67">
        <f t="shared" si="577"/>
        <v>0.37685200000000002</v>
      </c>
      <c r="Q418" s="79">
        <f t="shared" si="583"/>
        <v>2.5804276506072522E-2</v>
      </c>
      <c r="R418" s="67">
        <f t="shared" si="575"/>
        <v>0.36725200000000002</v>
      </c>
      <c r="S418" s="79">
        <f t="shared" si="580"/>
        <v>-6.3216705990307926E-3</v>
      </c>
      <c r="T418" s="10">
        <f t="shared" si="609"/>
        <v>-3.5529000000000033E-2</v>
      </c>
      <c r="U418" s="5">
        <f t="shared" si="610"/>
        <v>0</v>
      </c>
      <c r="V418" s="5">
        <f t="shared" si="611"/>
        <v>3.5529000000000033E-2</v>
      </c>
      <c r="W418" s="5">
        <f t="shared" si="612"/>
        <v>8.0057142857142827E-3</v>
      </c>
      <c r="X418" s="5">
        <f t="shared" si="613"/>
        <v>7.8003571428571384E-3</v>
      </c>
      <c r="Y418" s="5">
        <f t="shared" si="614"/>
        <v>1.0263266333959069</v>
      </c>
      <c r="Z418" s="37">
        <f t="shared" si="615"/>
        <v>50.649614750209011</v>
      </c>
      <c r="AA418" s="63">
        <f t="shared" si="594"/>
        <v>54.718675119051227</v>
      </c>
      <c r="AB418" s="50">
        <f t="shared" si="595"/>
        <v>0.37978250000000002</v>
      </c>
      <c r="AC418" s="50">
        <f t="shared" si="596"/>
        <v>0.36690899999999999</v>
      </c>
      <c r="AD418" s="50">
        <f t="shared" si="597"/>
        <v>0.36896620000000002</v>
      </c>
      <c r="AE418" s="55">
        <f t="shared" si="598"/>
        <v>0.36411640000000001</v>
      </c>
      <c r="AF418" s="55">
        <f t="shared" si="599"/>
        <v>0.3686296</v>
      </c>
      <c r="AG418" s="55">
        <f t="shared" si="600"/>
        <v>0.3695408</v>
      </c>
      <c r="AH418" s="50">
        <f t="shared" si="601"/>
        <v>0.40922466666666663</v>
      </c>
      <c r="AI418" s="50">
        <f t="shared" si="602"/>
        <v>690947332.02732062</v>
      </c>
      <c r="AJ418" s="50">
        <f t="shared" si="603"/>
        <v>690947332.02732062</v>
      </c>
      <c r="AK418" s="50">
        <f t="shared" si="604"/>
        <v>0</v>
      </c>
      <c r="AL418" s="50">
        <f t="shared" ref="AL418:AM418" si="640">SUM(AJ418:AJ431)</f>
        <v>2252855209.0310202</v>
      </c>
      <c r="AM418" s="50">
        <f t="shared" si="640"/>
        <v>1164685738.6520894</v>
      </c>
      <c r="AN418" s="50">
        <f t="shared" si="606"/>
        <v>1.9343030778742838</v>
      </c>
      <c r="AO418" s="50">
        <f t="shared" si="607"/>
        <v>65.920357459310694</v>
      </c>
      <c r="AP418" s="59">
        <f t="shared" si="608"/>
        <v>59.983442524884126</v>
      </c>
    </row>
    <row r="419" spans="1:42" x14ac:dyDescent="0.35">
      <c r="A419" s="83">
        <f>Symbol!A419</f>
        <v>43465</v>
      </c>
      <c r="B419" s="17">
        <f>Symbol!B419</f>
        <v>0.37105100000000002</v>
      </c>
      <c r="C419" s="84">
        <f>Symbol!C419</f>
        <v>0.37379299999999999</v>
      </c>
      <c r="D419" s="17">
        <f>Symbol!D419</f>
        <v>0.35078700000000002</v>
      </c>
      <c r="E419" s="84">
        <f>Symbol!E419</f>
        <v>0.35270600000000002</v>
      </c>
      <c r="F419" s="17">
        <f>Symbol!G419</f>
        <v>501793515</v>
      </c>
      <c r="H419" s="29">
        <f t="shared" si="593"/>
        <v>1</v>
      </c>
      <c r="I419" s="10">
        <f t="shared" si="590"/>
        <v>0.38087199999999999</v>
      </c>
      <c r="J419" s="37">
        <f t="shared" si="585"/>
        <v>0.378693</v>
      </c>
      <c r="K419" s="79">
        <f t="shared" si="591"/>
        <v>0.10436841266285685</v>
      </c>
      <c r="L419" s="67">
        <f t="shared" si="582"/>
        <v>0.34116200000000002</v>
      </c>
      <c r="M419" s="79">
        <f t="shared" si="588"/>
        <v>-9.9495099641081663E-2</v>
      </c>
      <c r="N419" s="67">
        <f t="shared" si="579"/>
        <v>0.37685200000000002</v>
      </c>
      <c r="O419" s="79">
        <f t="shared" si="586"/>
        <v>2.5804276506072522E-2</v>
      </c>
      <c r="P419" s="67">
        <f t="shared" si="577"/>
        <v>0.36725200000000002</v>
      </c>
      <c r="Q419" s="79">
        <f t="shared" si="583"/>
        <v>-6.3216705990307926E-3</v>
      </c>
      <c r="R419" s="67">
        <f t="shared" si="575"/>
        <v>0.36958099999999999</v>
      </c>
      <c r="S419" s="79">
        <f t="shared" si="580"/>
        <v>4.6735082797820307E-2</v>
      </c>
      <c r="T419" s="10">
        <f t="shared" si="609"/>
        <v>2.5927000000000033E-2</v>
      </c>
      <c r="U419" s="5">
        <f t="shared" si="610"/>
        <v>2.5927000000000033E-2</v>
      </c>
      <c r="V419" s="5">
        <f t="shared" si="611"/>
        <v>0</v>
      </c>
      <c r="W419" s="5">
        <f t="shared" si="612"/>
        <v>8.2948571428571403E-3</v>
      </c>
      <c r="X419" s="5">
        <f t="shared" si="613"/>
        <v>5.262571428571422E-3</v>
      </c>
      <c r="Y419" s="5">
        <f t="shared" si="614"/>
        <v>1.5761984906889639</v>
      </c>
      <c r="Z419" s="37">
        <f t="shared" si="615"/>
        <v>61.183115213588778</v>
      </c>
      <c r="AA419" s="63">
        <f t="shared" si="594"/>
        <v>52.318994775352024</v>
      </c>
      <c r="AB419" s="50">
        <f t="shared" si="595"/>
        <v>0.35992750000000001</v>
      </c>
      <c r="AC419" s="50">
        <f t="shared" si="596"/>
        <v>0.36556900000000003</v>
      </c>
      <c r="AD419" s="50">
        <f t="shared" si="597"/>
        <v>0.36670799999999998</v>
      </c>
      <c r="AE419" s="55">
        <f t="shared" si="598"/>
        <v>0.36294419999999999</v>
      </c>
      <c r="AF419" s="55">
        <f t="shared" si="599"/>
        <v>0.36514286666666668</v>
      </c>
      <c r="AG419" s="55">
        <f t="shared" si="600"/>
        <v>0.36494708000000003</v>
      </c>
      <c r="AH419" s="50">
        <f t="shared" si="601"/>
        <v>0.38622433333333328</v>
      </c>
      <c r="AI419" s="50">
        <f t="shared" si="602"/>
        <v>368962453.87727994</v>
      </c>
      <c r="AJ419" s="50">
        <f t="shared" si="603"/>
        <v>368962453.87727994</v>
      </c>
      <c r="AK419" s="50">
        <f t="shared" si="604"/>
        <v>0</v>
      </c>
      <c r="AL419" s="50">
        <f t="shared" ref="AL419:AM419" si="641">SUM(AJ419:AJ432)</f>
        <v>1745823840.7297556</v>
      </c>
      <c r="AM419" s="50">
        <f t="shared" si="641"/>
        <v>1164685738.6520894</v>
      </c>
      <c r="AN419" s="50">
        <f t="shared" si="606"/>
        <v>1.4989655859873645</v>
      </c>
      <c r="AO419" s="50">
        <f t="shared" si="607"/>
        <v>59.983442524884126</v>
      </c>
      <c r="AP419" s="59">
        <f t="shared" si="608"/>
        <v>50.541822917415004</v>
      </c>
    </row>
    <row r="420" spans="1:42" x14ac:dyDescent="0.35">
      <c r="A420" s="83">
        <f>Symbol!A420</f>
        <v>43466</v>
      </c>
      <c r="B420" s="17">
        <f>Symbol!B420</f>
        <v>0.35251199999999999</v>
      </c>
      <c r="C420" s="84">
        <f>Symbol!C420</f>
        <v>0.36477100000000001</v>
      </c>
      <c r="D420" s="17">
        <f>Symbol!D420</f>
        <v>0.35040199999999999</v>
      </c>
      <c r="E420" s="84">
        <f>Symbol!E420</f>
        <v>0.36477100000000001</v>
      </c>
      <c r="F420" s="17">
        <f>Symbol!G420</f>
        <v>449347622</v>
      </c>
      <c r="H420" s="29">
        <f t="shared" si="593"/>
        <v>1</v>
      </c>
      <c r="I420" s="10">
        <f t="shared" si="590"/>
        <v>0.378693</v>
      </c>
      <c r="J420" s="37">
        <f t="shared" si="585"/>
        <v>0.34116200000000002</v>
      </c>
      <c r="K420" s="79">
        <f t="shared" si="591"/>
        <v>-9.9495099641081663E-2</v>
      </c>
      <c r="L420" s="67">
        <f t="shared" si="582"/>
        <v>0.37685200000000002</v>
      </c>
      <c r="M420" s="79">
        <f t="shared" si="588"/>
        <v>2.5804276506072522E-2</v>
      </c>
      <c r="N420" s="67">
        <f t="shared" si="579"/>
        <v>0.36725200000000002</v>
      </c>
      <c r="O420" s="79">
        <f t="shared" si="586"/>
        <v>-6.3216705990307926E-3</v>
      </c>
      <c r="P420" s="67">
        <f t="shared" si="577"/>
        <v>0.36958099999999999</v>
      </c>
      <c r="Q420" s="79">
        <f t="shared" si="583"/>
        <v>4.6735082797820307E-2</v>
      </c>
      <c r="R420" s="67">
        <f t="shared" si="575"/>
        <v>0.35270600000000002</v>
      </c>
      <c r="S420" s="79">
        <f t="shared" si="580"/>
        <v>-3.3634910704276974E-2</v>
      </c>
      <c r="T420" s="10">
        <f t="shared" si="609"/>
        <v>2.1789999999999865E-3</v>
      </c>
      <c r="U420" s="5">
        <f t="shared" si="610"/>
        <v>2.1789999999999865E-3</v>
      </c>
      <c r="V420" s="5">
        <f t="shared" si="611"/>
        <v>0</v>
      </c>
      <c r="W420" s="5">
        <f t="shared" si="612"/>
        <v>6.4429285714285656E-3</v>
      </c>
      <c r="X420" s="5">
        <f t="shared" si="613"/>
        <v>5.3317142857142808E-3</v>
      </c>
      <c r="Y420" s="5">
        <f t="shared" si="614"/>
        <v>1.2084159476984084</v>
      </c>
      <c r="Z420" s="37">
        <f t="shared" si="615"/>
        <v>54.718675119051227</v>
      </c>
      <c r="AA420" s="63">
        <f t="shared" si="594"/>
        <v>52.51852641049318</v>
      </c>
      <c r="AB420" s="50">
        <f t="shared" si="595"/>
        <v>0.35900700000000002</v>
      </c>
      <c r="AC420" s="50">
        <f t="shared" si="596"/>
        <v>0.36175533333333337</v>
      </c>
      <c r="AD420" s="50">
        <f t="shared" si="597"/>
        <v>0.36151060000000002</v>
      </c>
      <c r="AE420" s="55">
        <f t="shared" si="598"/>
        <v>0.36587400000000009</v>
      </c>
      <c r="AF420" s="55">
        <f t="shared" si="599"/>
        <v>0.3652150666666667</v>
      </c>
      <c r="AG420" s="55">
        <f t="shared" si="600"/>
        <v>0.36121832000000004</v>
      </c>
      <c r="AH420" s="50">
        <f t="shared" si="601"/>
        <v>0.37782266666666664</v>
      </c>
      <c r="AI420" s="50">
        <f t="shared" si="602"/>
        <v>260920039.64539331</v>
      </c>
      <c r="AJ420" s="50">
        <f t="shared" si="603"/>
        <v>260920039.64539331</v>
      </c>
      <c r="AK420" s="50">
        <f t="shared" si="604"/>
        <v>0</v>
      </c>
      <c r="AL420" s="50">
        <f t="shared" ref="AL420:AM420" si="642">SUM(AJ420:AJ433)</f>
        <v>1376861386.8524759</v>
      </c>
      <c r="AM420" s="50">
        <f t="shared" si="642"/>
        <v>1347340684.5731194</v>
      </c>
      <c r="AN420" s="50">
        <f t="shared" si="606"/>
        <v>1.0219103472621029</v>
      </c>
      <c r="AO420" s="50">
        <f t="shared" si="607"/>
        <v>50.541822917415004</v>
      </c>
      <c r="AP420" s="59">
        <f t="shared" si="608"/>
        <v>48.806167723907734</v>
      </c>
    </row>
    <row r="421" spans="1:42" x14ac:dyDescent="0.35">
      <c r="A421" s="83">
        <f>Symbol!A421</f>
        <v>43467</v>
      </c>
      <c r="B421" s="17">
        <f>Symbol!B421</f>
        <v>0.36567499999999997</v>
      </c>
      <c r="C421" s="84">
        <f>Symbol!C421</f>
        <v>0.378021</v>
      </c>
      <c r="D421" s="17">
        <f>Symbol!D421</f>
        <v>0.359574</v>
      </c>
      <c r="E421" s="84">
        <f>Symbol!E421</f>
        <v>0.37524299999999999</v>
      </c>
      <c r="F421" s="17">
        <f>Symbol!G421</f>
        <v>543216669</v>
      </c>
      <c r="H421" s="29">
        <f t="shared" si="593"/>
        <v>0</v>
      </c>
      <c r="I421" s="10">
        <f t="shared" si="590"/>
        <v>0.34116200000000002</v>
      </c>
      <c r="J421" s="37">
        <f t="shared" si="585"/>
        <v>0.37685200000000002</v>
      </c>
      <c r="K421" s="79">
        <f t="shared" si="591"/>
        <v>2.5804276506072522E-2</v>
      </c>
      <c r="L421" s="67">
        <f t="shared" si="582"/>
        <v>0.36725200000000002</v>
      </c>
      <c r="M421" s="79">
        <f t="shared" si="588"/>
        <v>-6.3216705990307926E-3</v>
      </c>
      <c r="N421" s="67">
        <f t="shared" si="579"/>
        <v>0.36958099999999999</v>
      </c>
      <c r="O421" s="79">
        <f t="shared" si="586"/>
        <v>4.6735082797820307E-2</v>
      </c>
      <c r="P421" s="67">
        <f t="shared" si="577"/>
        <v>0.35270600000000002</v>
      </c>
      <c r="Q421" s="79">
        <f t="shared" si="583"/>
        <v>-3.3634910704276974E-2</v>
      </c>
      <c r="R421" s="67">
        <f t="shared" si="575"/>
        <v>0.36477100000000001</v>
      </c>
      <c r="S421" s="79">
        <f t="shared" si="580"/>
        <v>-2.8304056682868579E-2</v>
      </c>
      <c r="T421" s="10">
        <f t="shared" si="609"/>
        <v>3.7530999999999981E-2</v>
      </c>
      <c r="U421" s="5">
        <f t="shared" si="610"/>
        <v>3.7530999999999981E-2</v>
      </c>
      <c r="V421" s="5">
        <f t="shared" si="611"/>
        <v>0</v>
      </c>
      <c r="W421" s="5">
        <f t="shared" si="612"/>
        <v>6.2872857142857097E-3</v>
      </c>
      <c r="X421" s="5">
        <f t="shared" si="613"/>
        <v>5.7299285714285664E-3</v>
      </c>
      <c r="Y421" s="5">
        <f t="shared" si="614"/>
        <v>1.097271220035154</v>
      </c>
      <c r="Z421" s="37">
        <f t="shared" si="615"/>
        <v>52.318994775352024</v>
      </c>
      <c r="AA421" s="63">
        <f t="shared" si="594"/>
        <v>66.458692232791577</v>
      </c>
      <c r="AB421" s="50">
        <f t="shared" si="595"/>
        <v>0.37205200000000005</v>
      </c>
      <c r="AC421" s="50">
        <f t="shared" si="596"/>
        <v>0.37122833333333333</v>
      </c>
      <c r="AD421" s="50">
        <f t="shared" si="597"/>
        <v>0.36623240000000001</v>
      </c>
      <c r="AE421" s="55">
        <f t="shared" si="598"/>
        <v>0.37010360000000003</v>
      </c>
      <c r="AF421" s="55">
        <f t="shared" si="599"/>
        <v>0.36591413333333334</v>
      </c>
      <c r="AG421" s="55">
        <f t="shared" si="600"/>
        <v>0.36809888000000002</v>
      </c>
      <c r="AH421" s="50">
        <f t="shared" si="601"/>
        <v>0.3523506666666667</v>
      </c>
      <c r="AI421" s="50">
        <f t="shared" si="602"/>
        <v>202890929.79114801</v>
      </c>
      <c r="AJ421" s="50">
        <f t="shared" si="603"/>
        <v>0</v>
      </c>
      <c r="AK421" s="50">
        <f t="shared" si="604"/>
        <v>202890929.79114801</v>
      </c>
      <c r="AL421" s="50">
        <f t="shared" ref="AL421:AM421" si="643">SUM(AJ421:AJ434)</f>
        <v>1284501130.4853971</v>
      </c>
      <c r="AM421" s="50">
        <f t="shared" si="643"/>
        <v>1347340684.5731194</v>
      </c>
      <c r="AN421" s="50">
        <f t="shared" si="606"/>
        <v>0.95336030834129237</v>
      </c>
      <c r="AO421" s="50">
        <f t="shared" si="607"/>
        <v>48.806167723907734</v>
      </c>
      <c r="AP421" s="59">
        <f t="shared" si="608"/>
        <v>57.932101223956408</v>
      </c>
    </row>
    <row r="422" spans="1:42" x14ac:dyDescent="0.35">
      <c r="A422" s="83">
        <f>Symbol!A422</f>
        <v>43468</v>
      </c>
      <c r="B422" s="17">
        <f>Symbol!B422</f>
        <v>0.37450499999999998</v>
      </c>
      <c r="C422" s="84">
        <f>Symbol!C422</f>
        <v>0.37450499999999998</v>
      </c>
      <c r="D422" s="17">
        <f>Symbol!D422</f>
        <v>0.35767500000000002</v>
      </c>
      <c r="E422" s="84">
        <f>Symbol!E422</f>
        <v>0.36022399999999999</v>
      </c>
      <c r="F422" s="17">
        <f>Symbol!G422</f>
        <v>438873803</v>
      </c>
      <c r="H422" s="29">
        <f t="shared" si="593"/>
        <v>1</v>
      </c>
      <c r="I422" s="10">
        <f t="shared" si="590"/>
        <v>0.37685200000000002</v>
      </c>
      <c r="J422" s="37">
        <f t="shared" si="585"/>
        <v>0.36725200000000002</v>
      </c>
      <c r="K422" s="79">
        <f t="shared" si="591"/>
        <v>-6.3216705990307926E-3</v>
      </c>
      <c r="L422" s="67">
        <f t="shared" si="582"/>
        <v>0.36958099999999999</v>
      </c>
      <c r="M422" s="79">
        <f t="shared" si="588"/>
        <v>4.6735082797820307E-2</v>
      </c>
      <c r="N422" s="67">
        <f t="shared" si="579"/>
        <v>0.35270600000000002</v>
      </c>
      <c r="O422" s="79">
        <f t="shared" si="586"/>
        <v>-3.3634910704276974E-2</v>
      </c>
      <c r="P422" s="67">
        <f t="shared" si="577"/>
        <v>0.36477100000000001</v>
      </c>
      <c r="Q422" s="79">
        <f t="shared" si="583"/>
        <v>-2.8304056682868579E-2</v>
      </c>
      <c r="R422" s="67">
        <f t="shared" si="575"/>
        <v>0.37524299999999999</v>
      </c>
      <c r="S422" s="79">
        <f t="shared" si="580"/>
        <v>4.0847755936672538E-2</v>
      </c>
      <c r="T422" s="10">
        <f t="shared" si="609"/>
        <v>-3.569E-2</v>
      </c>
      <c r="U422" s="5">
        <f t="shared" si="610"/>
        <v>0</v>
      </c>
      <c r="V422" s="5">
        <f t="shared" si="611"/>
        <v>3.569E-2</v>
      </c>
      <c r="W422" s="5">
        <f t="shared" si="612"/>
        <v>6.3377857142857107E-3</v>
      </c>
      <c r="X422" s="5">
        <f t="shared" si="613"/>
        <v>5.7299285714285664E-3</v>
      </c>
      <c r="Y422" s="5">
        <f t="shared" si="614"/>
        <v>1.1060845934254981</v>
      </c>
      <c r="Z422" s="37">
        <f t="shared" si="615"/>
        <v>52.51852641049318</v>
      </c>
      <c r="AA422" s="63">
        <f t="shared" si="594"/>
        <v>65.018669832987058</v>
      </c>
      <c r="AB422" s="50">
        <f t="shared" si="595"/>
        <v>0.36841650000000004</v>
      </c>
      <c r="AC422" s="50">
        <f t="shared" si="596"/>
        <v>0.36317966666666668</v>
      </c>
      <c r="AD422" s="50">
        <f t="shared" si="597"/>
        <v>0.36591059999999997</v>
      </c>
      <c r="AE422" s="55">
        <f t="shared" si="598"/>
        <v>0.36236520000000005</v>
      </c>
      <c r="AF422" s="55">
        <f t="shared" si="599"/>
        <v>0.36333253333333343</v>
      </c>
      <c r="AG422" s="55">
        <f t="shared" si="600"/>
        <v>0.36505440000000006</v>
      </c>
      <c r="AH422" s="50">
        <f t="shared" si="601"/>
        <v>0.36513566666666669</v>
      </c>
      <c r="AI422" s="50">
        <f t="shared" si="602"/>
        <v>279482179.5889737</v>
      </c>
      <c r="AJ422" s="50">
        <f t="shared" si="603"/>
        <v>0</v>
      </c>
      <c r="AK422" s="50">
        <f t="shared" si="604"/>
        <v>279482179.5889737</v>
      </c>
      <c r="AL422" s="50">
        <f t="shared" ref="AL422:AM422" si="644">SUM(AJ422:AJ435)</f>
        <v>1576032579.9185705</v>
      </c>
      <c r="AM422" s="50">
        <f t="shared" si="644"/>
        <v>1144449754.7819715</v>
      </c>
      <c r="AN422" s="50">
        <f t="shared" si="606"/>
        <v>1.3771094566041648</v>
      </c>
      <c r="AO422" s="50">
        <f t="shared" si="607"/>
        <v>57.932101223956408</v>
      </c>
      <c r="AP422" s="59">
        <f t="shared" si="608"/>
        <v>66.83120565772137</v>
      </c>
    </row>
    <row r="423" spans="1:42" x14ac:dyDescent="0.35">
      <c r="A423" s="83">
        <f>Symbol!A423</f>
        <v>43469</v>
      </c>
      <c r="B423" s="17">
        <f>Symbol!B423</f>
        <v>0.35975299999999999</v>
      </c>
      <c r="C423" s="84">
        <f>Symbol!C423</f>
        <v>0.36464200000000002</v>
      </c>
      <c r="D423" s="17">
        <f>Symbol!D423</f>
        <v>0.35278500000000002</v>
      </c>
      <c r="E423" s="84">
        <f>Symbol!E423</f>
        <v>0.35674699999999998</v>
      </c>
      <c r="F423" s="17">
        <f>Symbol!G423</f>
        <v>450633876</v>
      </c>
      <c r="H423" s="29">
        <f t="shared" si="593"/>
        <v>0</v>
      </c>
      <c r="I423" s="10">
        <f t="shared" si="590"/>
        <v>0.36725200000000002</v>
      </c>
      <c r="J423" s="37">
        <f t="shared" si="585"/>
        <v>0.36958099999999999</v>
      </c>
      <c r="K423" s="79">
        <f t="shared" si="591"/>
        <v>4.6735082797820307E-2</v>
      </c>
      <c r="L423" s="67">
        <f t="shared" si="582"/>
        <v>0.35270600000000002</v>
      </c>
      <c r="M423" s="79">
        <f t="shared" si="588"/>
        <v>-3.3634910704276974E-2</v>
      </c>
      <c r="N423" s="67">
        <f t="shared" si="579"/>
        <v>0.36477100000000001</v>
      </c>
      <c r="O423" s="79">
        <f t="shared" si="586"/>
        <v>-2.8304056682868579E-2</v>
      </c>
      <c r="P423" s="67">
        <f t="shared" si="577"/>
        <v>0.37524299999999999</v>
      </c>
      <c r="Q423" s="79">
        <f t="shared" si="583"/>
        <v>4.0847755936672538E-2</v>
      </c>
      <c r="R423" s="67">
        <f t="shared" si="575"/>
        <v>0.36022399999999999</v>
      </c>
      <c r="S423" s="79">
        <f t="shared" si="580"/>
        <v>9.6992131009808573E-3</v>
      </c>
      <c r="T423" s="10">
        <f t="shared" si="609"/>
        <v>9.5999999999999974E-3</v>
      </c>
      <c r="U423" s="5">
        <f t="shared" si="610"/>
        <v>9.5999999999999974E-3</v>
      </c>
      <c r="V423" s="5">
        <f t="shared" si="611"/>
        <v>0</v>
      </c>
      <c r="W423" s="5">
        <f t="shared" si="612"/>
        <v>6.3377857142857107E-3</v>
      </c>
      <c r="X423" s="5">
        <f t="shared" si="613"/>
        <v>3.1986428571428504E-3</v>
      </c>
      <c r="Y423" s="5">
        <f t="shared" si="614"/>
        <v>1.9813983609119969</v>
      </c>
      <c r="Z423" s="37">
        <f t="shared" si="615"/>
        <v>66.458692232791577</v>
      </c>
      <c r="AA423" s="63">
        <f t="shared" si="594"/>
        <v>68.927405542299198</v>
      </c>
      <c r="AB423" s="50">
        <f t="shared" si="595"/>
        <v>0.36114350000000001</v>
      </c>
      <c r="AC423" s="50">
        <f t="shared" si="596"/>
        <v>0.36235266666666671</v>
      </c>
      <c r="AD423" s="50">
        <f t="shared" si="597"/>
        <v>0.36450500000000002</v>
      </c>
      <c r="AE423" s="55">
        <f t="shared" si="598"/>
        <v>0.36090700000000003</v>
      </c>
      <c r="AF423" s="55">
        <f t="shared" si="599"/>
        <v>0.36530819999999997</v>
      </c>
      <c r="AG423" s="55">
        <f t="shared" si="600"/>
        <v>0.36346676</v>
      </c>
      <c r="AH423" s="50">
        <f t="shared" si="601"/>
        <v>0.37275633333333341</v>
      </c>
      <c r="AI423" s="50">
        <f t="shared" si="602"/>
        <v>230323267.02463105</v>
      </c>
      <c r="AJ423" s="50">
        <f t="shared" si="603"/>
        <v>230323267.02463105</v>
      </c>
      <c r="AK423" s="50">
        <f t="shared" si="604"/>
        <v>0</v>
      </c>
      <c r="AL423" s="50">
        <f t="shared" ref="AL423:AM423" si="645">SUM(AJ423:AJ436)</f>
        <v>1742807571.1302025</v>
      </c>
      <c r="AM423" s="50">
        <f t="shared" si="645"/>
        <v>864967575.19299769</v>
      </c>
      <c r="AN423" s="50">
        <f t="shared" si="606"/>
        <v>2.0148819691204434</v>
      </c>
      <c r="AO423" s="50">
        <f t="shared" si="607"/>
        <v>66.83120565772137</v>
      </c>
      <c r="AP423" s="59">
        <f t="shared" si="608"/>
        <v>65.429821259956896</v>
      </c>
    </row>
    <row r="424" spans="1:42" x14ac:dyDescent="0.35">
      <c r="A424" s="83">
        <f>Symbol!A424</f>
        <v>43470</v>
      </c>
      <c r="B424" s="17">
        <f>Symbol!B424</f>
        <v>0.35634700000000002</v>
      </c>
      <c r="C424" s="84">
        <f>Symbol!C424</f>
        <v>0.36106899999999997</v>
      </c>
      <c r="D424" s="17">
        <f>Symbol!D424</f>
        <v>0.353987</v>
      </c>
      <c r="E424" s="84">
        <f>Symbol!E424</f>
        <v>0.35527500000000001</v>
      </c>
      <c r="F424" s="17">
        <f>Symbol!G424</f>
        <v>452090239</v>
      </c>
      <c r="H424" s="29">
        <f t="shared" si="593"/>
        <v>1</v>
      </c>
      <c r="I424" s="10">
        <f t="shared" si="590"/>
        <v>0.36958099999999999</v>
      </c>
      <c r="J424" s="37">
        <f t="shared" si="585"/>
        <v>0.35270600000000002</v>
      </c>
      <c r="K424" s="79">
        <f t="shared" si="591"/>
        <v>-3.3634910704276974E-2</v>
      </c>
      <c r="L424" s="67">
        <f t="shared" si="582"/>
        <v>0.36477100000000001</v>
      </c>
      <c r="M424" s="79">
        <f t="shared" si="588"/>
        <v>-2.8304056682868579E-2</v>
      </c>
      <c r="N424" s="67">
        <f t="shared" si="579"/>
        <v>0.37524299999999999</v>
      </c>
      <c r="O424" s="79">
        <f t="shared" si="586"/>
        <v>4.0847755936672538E-2</v>
      </c>
      <c r="P424" s="67">
        <f t="shared" si="577"/>
        <v>0.36022399999999999</v>
      </c>
      <c r="Q424" s="79">
        <f t="shared" si="583"/>
        <v>9.6992131009808573E-3</v>
      </c>
      <c r="R424" s="67">
        <f t="shared" si="575"/>
        <v>0.35674699999999998</v>
      </c>
      <c r="S424" s="79">
        <f t="shared" si="580"/>
        <v>4.1347095934873741E-3</v>
      </c>
      <c r="T424" s="10">
        <f t="shared" si="609"/>
        <v>-2.32899999999997E-3</v>
      </c>
      <c r="U424" s="5">
        <f t="shared" si="610"/>
        <v>0</v>
      </c>
      <c r="V424" s="5">
        <f t="shared" si="611"/>
        <v>2.32899999999997E-3</v>
      </c>
      <c r="W424" s="5">
        <f t="shared" si="612"/>
        <v>5.945214285714282E-3</v>
      </c>
      <c r="X424" s="5">
        <f t="shared" si="613"/>
        <v>3.1986428571428504E-3</v>
      </c>
      <c r="Y424" s="5">
        <f t="shared" si="614"/>
        <v>1.8586677385498342</v>
      </c>
      <c r="Z424" s="37">
        <f t="shared" si="615"/>
        <v>65.018669832987058</v>
      </c>
      <c r="AA424" s="63">
        <f t="shared" si="594"/>
        <v>56.981201621820873</v>
      </c>
      <c r="AB424" s="50">
        <f t="shared" si="595"/>
        <v>0.35873850000000002</v>
      </c>
      <c r="AC424" s="50">
        <f t="shared" si="596"/>
        <v>0.36423999999999995</v>
      </c>
      <c r="AD424" s="50">
        <f t="shared" si="597"/>
        <v>0.36193819999999999</v>
      </c>
      <c r="AE424" s="55">
        <f t="shared" si="598"/>
        <v>0.36654680000000001</v>
      </c>
      <c r="AF424" s="55">
        <f t="shared" si="599"/>
        <v>0.36393800000000004</v>
      </c>
      <c r="AG424" s="55">
        <f t="shared" si="600"/>
        <v>0.36050280000000001</v>
      </c>
      <c r="AH424" s="50">
        <f t="shared" si="601"/>
        <v>0.36766399999999999</v>
      </c>
      <c r="AI424" s="50">
        <f t="shared" si="602"/>
        <v>179035835.62057599</v>
      </c>
      <c r="AJ424" s="50">
        <f t="shared" si="603"/>
        <v>179035835.62057599</v>
      </c>
      <c r="AK424" s="50">
        <f t="shared" si="604"/>
        <v>0</v>
      </c>
      <c r="AL424" s="50">
        <f t="shared" ref="AL424:AM424" si="646">SUM(AJ424:AJ437)</f>
        <v>1637095204.6881318</v>
      </c>
      <c r="AM424" s="50">
        <f t="shared" si="646"/>
        <v>864967575.19299769</v>
      </c>
      <c r="AN424" s="50">
        <f t="shared" si="606"/>
        <v>1.8926665595792438</v>
      </c>
      <c r="AO424" s="50">
        <f t="shared" si="607"/>
        <v>65.429821259956896</v>
      </c>
      <c r="AP424" s="59">
        <f t="shared" si="608"/>
        <v>59.0529286702603</v>
      </c>
    </row>
    <row r="425" spans="1:42" x14ac:dyDescent="0.35">
      <c r="A425" s="83">
        <f>Symbol!A425</f>
        <v>43471</v>
      </c>
      <c r="B425" s="17">
        <f>Symbol!B425</f>
        <v>0.35475000000000001</v>
      </c>
      <c r="C425" s="84">
        <f>Symbol!C425</f>
        <v>0.36965999999999999</v>
      </c>
      <c r="D425" s="17">
        <f>Symbol!D425</f>
        <v>0.35258899999999999</v>
      </c>
      <c r="E425" s="84">
        <f>Symbol!E425</f>
        <v>0.36839499999999997</v>
      </c>
      <c r="F425" s="17">
        <f>Symbol!G425</f>
        <v>492558794</v>
      </c>
      <c r="H425" s="29">
        <f t="shared" si="593"/>
        <v>0</v>
      </c>
      <c r="I425" s="10">
        <f t="shared" si="590"/>
        <v>0.35270600000000002</v>
      </c>
      <c r="J425" s="37">
        <f t="shared" si="585"/>
        <v>0.36477100000000001</v>
      </c>
      <c r="K425" s="79">
        <f t="shared" si="591"/>
        <v>-2.8304056682868579E-2</v>
      </c>
      <c r="L425" s="67">
        <f t="shared" si="582"/>
        <v>0.37524299999999999</v>
      </c>
      <c r="M425" s="79">
        <f t="shared" si="588"/>
        <v>4.0847755936672538E-2</v>
      </c>
      <c r="N425" s="67">
        <f t="shared" si="579"/>
        <v>0.36022399999999999</v>
      </c>
      <c r="O425" s="79">
        <f t="shared" si="586"/>
        <v>9.6992131009808573E-3</v>
      </c>
      <c r="P425" s="67">
        <f t="shared" si="577"/>
        <v>0.35674699999999998</v>
      </c>
      <c r="Q425" s="79">
        <f t="shared" si="583"/>
        <v>4.1347095934873741E-3</v>
      </c>
      <c r="R425" s="67">
        <f t="shared" si="575"/>
        <v>0.35527500000000001</v>
      </c>
      <c r="S425" s="79">
        <f t="shared" si="580"/>
        <v>-3.6263594606997379E-2</v>
      </c>
      <c r="T425" s="10">
        <f t="shared" si="609"/>
        <v>1.6874999999999973E-2</v>
      </c>
      <c r="U425" s="5">
        <f t="shared" si="610"/>
        <v>1.6874999999999973E-2</v>
      </c>
      <c r="V425" s="5">
        <f t="shared" si="611"/>
        <v>0</v>
      </c>
      <c r="W425" s="5">
        <f t="shared" si="612"/>
        <v>6.7264285714285655E-3</v>
      </c>
      <c r="X425" s="5">
        <f t="shared" si="613"/>
        <v>3.0322857142857096E-3</v>
      </c>
      <c r="Y425" s="5">
        <f t="shared" si="614"/>
        <v>2.2182700461697933</v>
      </c>
      <c r="Z425" s="37">
        <f t="shared" si="615"/>
        <v>68.927405542299198</v>
      </c>
      <c r="AA425" s="63">
        <f t="shared" si="594"/>
        <v>64.439357158221441</v>
      </c>
      <c r="AB425" s="50">
        <f t="shared" si="595"/>
        <v>0.37000699999999997</v>
      </c>
      <c r="AC425" s="50">
        <f t="shared" si="596"/>
        <v>0.36674600000000002</v>
      </c>
      <c r="AD425" s="50">
        <f t="shared" si="597"/>
        <v>0.362452</v>
      </c>
      <c r="AE425" s="55">
        <f t="shared" si="598"/>
        <v>0.36714100000000005</v>
      </c>
      <c r="AF425" s="55">
        <f t="shared" si="599"/>
        <v>0.3642112666666667</v>
      </c>
      <c r="AG425" s="55">
        <f t="shared" si="600"/>
        <v>0.36349564000000006</v>
      </c>
      <c r="AH425" s="50">
        <f t="shared" si="601"/>
        <v>0.35909533333333332</v>
      </c>
      <c r="AI425" s="50">
        <f t="shared" si="602"/>
        <v>180191709.53342998</v>
      </c>
      <c r="AJ425" s="50">
        <f t="shared" si="603"/>
        <v>0</v>
      </c>
      <c r="AK425" s="50">
        <f t="shared" si="604"/>
        <v>180191709.53342998</v>
      </c>
      <c r="AL425" s="50">
        <f t="shared" ref="AL425:AM425" si="647">SUM(AJ425:AJ438)</f>
        <v>1458059369.0675559</v>
      </c>
      <c r="AM425" s="50">
        <f t="shared" si="647"/>
        <v>1011012702.2078023</v>
      </c>
      <c r="AN425" s="50">
        <f t="shared" si="606"/>
        <v>1.4421771021110952</v>
      </c>
      <c r="AO425" s="50">
        <f t="shared" si="607"/>
        <v>59.0529286702603</v>
      </c>
      <c r="AP425" s="59">
        <f t="shared" si="608"/>
        <v>66.348807233145067</v>
      </c>
    </row>
    <row r="426" spans="1:42" x14ac:dyDescent="0.35">
      <c r="A426" s="83">
        <f>Symbol!A426</f>
        <v>43472</v>
      </c>
      <c r="B426" s="17">
        <f>Symbol!B426</f>
        <v>0.36885400000000002</v>
      </c>
      <c r="C426" s="84">
        <f>Symbol!C426</f>
        <v>0.37791000000000002</v>
      </c>
      <c r="D426" s="17">
        <f>Symbol!D426</f>
        <v>0.36338700000000002</v>
      </c>
      <c r="E426" s="84">
        <f>Symbol!E426</f>
        <v>0.36434699999999998</v>
      </c>
      <c r="F426" s="17">
        <f>Symbol!G426</f>
        <v>499028522</v>
      </c>
      <c r="H426" s="29">
        <f t="shared" si="593"/>
        <v>0</v>
      </c>
      <c r="I426" s="10">
        <f t="shared" si="590"/>
        <v>0.36477100000000001</v>
      </c>
      <c r="J426" s="37">
        <f t="shared" si="585"/>
        <v>0.37524299999999999</v>
      </c>
      <c r="K426" s="79">
        <f t="shared" si="591"/>
        <v>4.0847755936672538E-2</v>
      </c>
      <c r="L426" s="67">
        <f t="shared" si="582"/>
        <v>0.36022399999999999</v>
      </c>
      <c r="M426" s="79">
        <f t="shared" si="588"/>
        <v>9.6992131009808573E-3</v>
      </c>
      <c r="N426" s="67">
        <f t="shared" si="579"/>
        <v>0.35674699999999998</v>
      </c>
      <c r="O426" s="79">
        <f t="shared" si="586"/>
        <v>4.1347095934873741E-3</v>
      </c>
      <c r="P426" s="67">
        <f t="shared" si="577"/>
        <v>0.35527500000000001</v>
      </c>
      <c r="Q426" s="79">
        <f t="shared" si="583"/>
        <v>-3.6263594606997379E-2</v>
      </c>
      <c r="R426" s="67">
        <f t="shared" si="575"/>
        <v>0.36839499999999997</v>
      </c>
      <c r="S426" s="79">
        <f t="shared" si="580"/>
        <v>1.1049021843616518E-2</v>
      </c>
      <c r="T426" s="10">
        <f t="shared" si="609"/>
        <v>-1.2064999999999992E-2</v>
      </c>
      <c r="U426" s="5">
        <f t="shared" si="610"/>
        <v>0</v>
      </c>
      <c r="V426" s="5">
        <f t="shared" si="611"/>
        <v>1.2064999999999992E-2</v>
      </c>
      <c r="W426" s="5">
        <f t="shared" si="612"/>
        <v>5.5210714285714247E-3</v>
      </c>
      <c r="X426" s="5">
        <f t="shared" si="613"/>
        <v>4.1682142857142812E-3</v>
      </c>
      <c r="Y426" s="5">
        <f t="shared" si="614"/>
        <v>1.3245651615114391</v>
      </c>
      <c r="Z426" s="37">
        <f t="shared" si="615"/>
        <v>56.981201621820873</v>
      </c>
      <c r="AA426" s="63">
        <f t="shared" si="594"/>
        <v>68.630852056094639</v>
      </c>
      <c r="AB426" s="50">
        <f t="shared" si="595"/>
        <v>0.36773349999999999</v>
      </c>
      <c r="AC426" s="50">
        <f t="shared" si="596"/>
        <v>0.36407133333333336</v>
      </c>
      <c r="AD426" s="50">
        <f t="shared" si="597"/>
        <v>0.36317680000000002</v>
      </c>
      <c r="AE426" s="55">
        <f t="shared" si="598"/>
        <v>0.36183700000000002</v>
      </c>
      <c r="AF426" s="55">
        <f t="shared" si="599"/>
        <v>0.36098086666666673</v>
      </c>
      <c r="AG426" s="55">
        <f t="shared" si="600"/>
        <v>0.36384668000000003</v>
      </c>
      <c r="AH426" s="50">
        <f t="shared" si="601"/>
        <v>0.35998133333333332</v>
      </c>
      <c r="AI426" s="50">
        <f t="shared" si="602"/>
        <v>161756756.09772265</v>
      </c>
      <c r="AJ426" s="50">
        <f t="shared" si="603"/>
        <v>0</v>
      </c>
      <c r="AK426" s="50">
        <f t="shared" si="604"/>
        <v>161756756.09772265</v>
      </c>
      <c r="AL426" s="50">
        <f t="shared" ref="AL426:AM426" si="648">SUM(AJ426:AJ439)</f>
        <v>1638098900.9844851</v>
      </c>
      <c r="AM426" s="50">
        <f t="shared" si="648"/>
        <v>830820992.6743722</v>
      </c>
      <c r="AN426" s="50">
        <f t="shared" si="606"/>
        <v>1.9716628677274088</v>
      </c>
      <c r="AO426" s="50">
        <f t="shared" si="607"/>
        <v>66.348807233145067</v>
      </c>
      <c r="AP426" s="59">
        <f t="shared" si="608"/>
        <v>66.902243500071393</v>
      </c>
    </row>
    <row r="427" spans="1:42" x14ac:dyDescent="0.35">
      <c r="A427" s="83">
        <f>Symbol!A427</f>
        <v>43473</v>
      </c>
      <c r="B427" s="17">
        <f>Symbol!B427</f>
        <v>0.36442000000000002</v>
      </c>
      <c r="C427" s="84">
        <f>Symbol!C427</f>
        <v>0.37099199999999999</v>
      </c>
      <c r="D427" s="17">
        <f>Symbol!D427</f>
        <v>0.360734</v>
      </c>
      <c r="E427" s="84">
        <f>Symbol!E427</f>
        <v>0.365315</v>
      </c>
      <c r="F427" s="17">
        <f>Symbol!G427</f>
        <v>499493490</v>
      </c>
      <c r="H427" s="29">
        <f t="shared" si="593"/>
        <v>1</v>
      </c>
      <c r="I427" s="10">
        <f t="shared" si="590"/>
        <v>0.37524299999999999</v>
      </c>
      <c r="J427" s="37">
        <f t="shared" si="585"/>
        <v>0.36022399999999999</v>
      </c>
      <c r="K427" s="79">
        <f t="shared" si="591"/>
        <v>9.6992131009808573E-3</v>
      </c>
      <c r="L427" s="67">
        <f t="shared" si="582"/>
        <v>0.35674699999999998</v>
      </c>
      <c r="M427" s="79">
        <f t="shared" si="588"/>
        <v>4.1347095934873741E-3</v>
      </c>
      <c r="N427" s="67">
        <f t="shared" si="579"/>
        <v>0.35527500000000001</v>
      </c>
      <c r="O427" s="79">
        <f t="shared" si="586"/>
        <v>-3.6263594606997379E-2</v>
      </c>
      <c r="P427" s="67">
        <f t="shared" si="577"/>
        <v>0.36839499999999997</v>
      </c>
      <c r="Q427" s="79">
        <f t="shared" si="583"/>
        <v>1.1049021843616518E-2</v>
      </c>
      <c r="R427" s="67">
        <f t="shared" si="575"/>
        <v>0.36434699999999998</v>
      </c>
      <c r="S427" s="79">
        <f t="shared" si="580"/>
        <v>-2.6532848576105083E-3</v>
      </c>
      <c r="T427" s="10">
        <f t="shared" si="609"/>
        <v>-1.0471999999999981E-2</v>
      </c>
      <c r="U427" s="5">
        <f t="shared" si="610"/>
        <v>0</v>
      </c>
      <c r="V427" s="5">
        <f t="shared" si="611"/>
        <v>1.0471999999999981E-2</v>
      </c>
      <c r="W427" s="5">
        <f t="shared" si="612"/>
        <v>5.9915714285714251E-3</v>
      </c>
      <c r="X427" s="5">
        <f t="shared" si="613"/>
        <v>3.3064285714285674E-3</v>
      </c>
      <c r="Y427" s="5">
        <f t="shared" si="614"/>
        <v>1.8120976452797593</v>
      </c>
      <c r="Z427" s="37">
        <f t="shared" si="615"/>
        <v>64.439357158221441</v>
      </c>
      <c r="AA427" s="63">
        <f t="shared" si="594"/>
        <v>64.351795892181386</v>
      </c>
      <c r="AB427" s="50">
        <f t="shared" si="595"/>
        <v>0.35848550000000001</v>
      </c>
      <c r="AC427" s="50">
        <f t="shared" si="596"/>
        <v>0.35741533333333336</v>
      </c>
      <c r="AD427" s="50">
        <f t="shared" si="597"/>
        <v>0.36099760000000003</v>
      </c>
      <c r="AE427" s="55">
        <f t="shared" si="598"/>
        <v>0.35685359999999999</v>
      </c>
      <c r="AF427" s="55">
        <f t="shared" si="599"/>
        <v>0.36015600000000003</v>
      </c>
      <c r="AG427" s="55">
        <f t="shared" si="600"/>
        <v>0.36165744000000005</v>
      </c>
      <c r="AH427" s="50">
        <f t="shared" si="601"/>
        <v>0.370946</v>
      </c>
      <c r="AI427" s="50">
        <f t="shared" si="602"/>
        <v>201504050.49887401</v>
      </c>
      <c r="AJ427" s="50">
        <f t="shared" si="603"/>
        <v>201504050.49887401</v>
      </c>
      <c r="AK427" s="50">
        <f t="shared" si="604"/>
        <v>0</v>
      </c>
      <c r="AL427" s="50">
        <f t="shared" ref="AL427:AM427" si="649">SUM(AJ427:AJ440)</f>
        <v>1638098900.9844851</v>
      </c>
      <c r="AM427" s="50">
        <f t="shared" si="649"/>
        <v>810397315.71224964</v>
      </c>
      <c r="AN427" s="50">
        <f t="shared" si="606"/>
        <v>2.0213528219115302</v>
      </c>
      <c r="AO427" s="50">
        <f t="shared" si="607"/>
        <v>66.902243500071393</v>
      </c>
      <c r="AP427" s="59">
        <f t="shared" si="608"/>
        <v>66.118696776840977</v>
      </c>
    </row>
    <row r="428" spans="1:42" x14ac:dyDescent="0.35">
      <c r="A428" s="83">
        <f>Symbol!A428</f>
        <v>43474</v>
      </c>
      <c r="B428" s="17">
        <f>Symbol!B428</f>
        <v>0.36588599999999999</v>
      </c>
      <c r="C428" s="84">
        <f>Symbol!C428</f>
        <v>0.37352200000000002</v>
      </c>
      <c r="D428" s="17">
        <f>Symbol!D428</f>
        <v>0.36475600000000002</v>
      </c>
      <c r="E428" s="84">
        <f>Symbol!E428</f>
        <v>0.37089</v>
      </c>
      <c r="F428" s="17">
        <f>Symbol!G428</f>
        <v>455908708</v>
      </c>
      <c r="H428" s="29">
        <f t="shared" si="593"/>
        <v>1</v>
      </c>
      <c r="I428" s="10">
        <f t="shared" si="590"/>
        <v>0.36022399999999999</v>
      </c>
      <c r="J428" s="37">
        <f t="shared" si="585"/>
        <v>0.35674699999999998</v>
      </c>
      <c r="K428" s="79">
        <f t="shared" si="591"/>
        <v>4.1347095934873741E-3</v>
      </c>
      <c r="L428" s="67">
        <f t="shared" si="582"/>
        <v>0.35527500000000001</v>
      </c>
      <c r="M428" s="79">
        <f t="shared" si="588"/>
        <v>-3.6263594606997379E-2</v>
      </c>
      <c r="N428" s="67">
        <f t="shared" si="579"/>
        <v>0.36839499999999997</v>
      </c>
      <c r="O428" s="79">
        <f t="shared" si="586"/>
        <v>1.1049021843616518E-2</v>
      </c>
      <c r="P428" s="67">
        <f t="shared" si="577"/>
        <v>0.36434699999999998</v>
      </c>
      <c r="Q428" s="79">
        <f t="shared" si="583"/>
        <v>-2.6532848576105083E-3</v>
      </c>
      <c r="R428" s="67">
        <f t="shared" si="575"/>
        <v>0.365315</v>
      </c>
      <c r="S428" s="79">
        <f t="shared" si="580"/>
        <v>-1.5145527588028904E-2</v>
      </c>
      <c r="T428" s="10">
        <f t="shared" si="609"/>
        <v>1.5019000000000005E-2</v>
      </c>
      <c r="U428" s="5">
        <f t="shared" si="610"/>
        <v>1.5019000000000005E-2</v>
      </c>
      <c r="V428" s="5">
        <f t="shared" si="611"/>
        <v>0</v>
      </c>
      <c r="W428" s="5">
        <f t="shared" si="612"/>
        <v>5.9915714285714251E-3</v>
      </c>
      <c r="X428" s="5">
        <f t="shared" si="613"/>
        <v>2.7385714285714275E-3</v>
      </c>
      <c r="Y428" s="5">
        <f t="shared" si="614"/>
        <v>2.1878455920709436</v>
      </c>
      <c r="Z428" s="37">
        <f t="shared" si="615"/>
        <v>68.630852056094639</v>
      </c>
      <c r="AA428" s="63">
        <f t="shared" si="594"/>
        <v>64.874026568941829</v>
      </c>
      <c r="AB428" s="50">
        <f t="shared" si="595"/>
        <v>0.35601099999999997</v>
      </c>
      <c r="AC428" s="50">
        <f t="shared" si="596"/>
        <v>0.36013899999999999</v>
      </c>
      <c r="AD428" s="50">
        <f t="shared" si="597"/>
        <v>0.3620158</v>
      </c>
      <c r="AE428" s="55">
        <f t="shared" si="598"/>
        <v>0.36081740000000001</v>
      </c>
      <c r="AF428" s="55">
        <f t="shared" si="599"/>
        <v>0.3614872666666667</v>
      </c>
      <c r="AG428" s="55">
        <f t="shared" si="600"/>
        <v>0.36322492000000001</v>
      </c>
      <c r="AH428" s="50">
        <f t="shared" si="601"/>
        <v>0.36413466666666672</v>
      </c>
      <c r="AI428" s="50">
        <f t="shared" si="602"/>
        <v>159809165.96413735</v>
      </c>
      <c r="AJ428" s="50">
        <f t="shared" si="603"/>
        <v>159809165.96413735</v>
      </c>
      <c r="AK428" s="50">
        <f t="shared" si="604"/>
        <v>0</v>
      </c>
      <c r="AL428" s="50">
        <f t="shared" ref="AL428:AM428" si="650">SUM(AJ428:AJ441)</f>
        <v>1581474420.6686442</v>
      </c>
      <c r="AM428" s="50">
        <f t="shared" si="650"/>
        <v>810397315.71224964</v>
      </c>
      <c r="AN428" s="50">
        <f t="shared" si="606"/>
        <v>1.9514803294711101</v>
      </c>
      <c r="AO428" s="50">
        <f t="shared" si="607"/>
        <v>66.118696776840977</v>
      </c>
      <c r="AP428" s="59">
        <f t="shared" si="608"/>
        <v>65.869591534052674</v>
      </c>
    </row>
    <row r="429" spans="1:42" x14ac:dyDescent="0.35">
      <c r="A429" s="83">
        <f>Symbol!A429</f>
        <v>43475</v>
      </c>
      <c r="B429" s="17">
        <f>Symbol!B429</f>
        <v>0.37146400000000002</v>
      </c>
      <c r="C429" s="84">
        <f>Symbol!C429</f>
        <v>0.38194899999999998</v>
      </c>
      <c r="D429" s="17">
        <f>Symbol!D429</f>
        <v>0.32715899999999998</v>
      </c>
      <c r="E429" s="84">
        <f>Symbol!E429</f>
        <v>0.332652</v>
      </c>
      <c r="F429" s="17">
        <f>Symbol!G429</f>
        <v>839535352</v>
      </c>
      <c r="H429" s="29">
        <f t="shared" si="593"/>
        <v>1</v>
      </c>
      <c r="I429" s="10">
        <f t="shared" si="590"/>
        <v>0.35674699999999998</v>
      </c>
      <c r="J429" s="37">
        <f t="shared" si="585"/>
        <v>0.35527500000000001</v>
      </c>
      <c r="K429" s="79">
        <f t="shared" si="591"/>
        <v>-3.6263594606997379E-2</v>
      </c>
      <c r="L429" s="67">
        <f t="shared" si="582"/>
        <v>0.36839499999999997</v>
      </c>
      <c r="M429" s="79">
        <f t="shared" si="588"/>
        <v>1.1049021843616518E-2</v>
      </c>
      <c r="N429" s="67">
        <f t="shared" si="579"/>
        <v>0.36434699999999998</v>
      </c>
      <c r="O429" s="79">
        <f t="shared" si="586"/>
        <v>-2.6532848576105083E-3</v>
      </c>
      <c r="P429" s="67">
        <f t="shared" si="577"/>
        <v>0.365315</v>
      </c>
      <c r="Q429" s="79">
        <f t="shared" si="583"/>
        <v>-1.5145527588028904E-2</v>
      </c>
      <c r="R429" s="67">
        <f t="shared" si="575"/>
        <v>0.37089</v>
      </c>
      <c r="S429" s="79">
        <f t="shared" si="580"/>
        <v>0.10880862419185595</v>
      </c>
      <c r="T429" s="10">
        <f t="shared" si="609"/>
        <v>3.4770000000000079E-3</v>
      </c>
      <c r="U429" s="5">
        <f t="shared" si="610"/>
        <v>3.4770000000000079E-3</v>
      </c>
      <c r="V429" s="5">
        <f t="shared" si="611"/>
        <v>0</v>
      </c>
      <c r="W429" s="5">
        <f t="shared" si="612"/>
        <v>4.9436428571428548E-3</v>
      </c>
      <c r="X429" s="5">
        <f t="shared" si="613"/>
        <v>2.7385714285714275E-3</v>
      </c>
      <c r="Y429" s="5">
        <f t="shared" si="614"/>
        <v>1.8051904016692748</v>
      </c>
      <c r="Z429" s="37">
        <f t="shared" si="615"/>
        <v>64.351795892181386</v>
      </c>
      <c r="AA429" s="63">
        <f t="shared" si="594"/>
        <v>60.60908026083461</v>
      </c>
      <c r="AB429" s="50">
        <f t="shared" si="595"/>
        <v>0.36183500000000002</v>
      </c>
      <c r="AC429" s="50">
        <f t="shared" si="596"/>
        <v>0.36267233333333332</v>
      </c>
      <c r="AD429" s="50">
        <f t="shared" si="597"/>
        <v>0.36484440000000001</v>
      </c>
      <c r="AE429" s="55">
        <f t="shared" si="598"/>
        <v>0.36415180000000003</v>
      </c>
      <c r="AF429" s="55">
        <f t="shared" si="599"/>
        <v>0.36387020000000003</v>
      </c>
      <c r="AG429" s="55">
        <f t="shared" si="600"/>
        <v>0.35931084000000002</v>
      </c>
      <c r="AH429" s="50">
        <f t="shared" si="601"/>
        <v>0.35805799999999999</v>
      </c>
      <c r="AI429" s="50">
        <f t="shared" si="602"/>
        <v>161353064.37280798</v>
      </c>
      <c r="AJ429" s="50">
        <f t="shared" si="603"/>
        <v>161353064.37280798</v>
      </c>
      <c r="AK429" s="50">
        <f t="shared" si="604"/>
        <v>0</v>
      </c>
      <c r="AL429" s="50">
        <f t="shared" ref="AL429:AM429" si="651">SUM(AJ429:AJ442)</f>
        <v>1564017032.48051</v>
      </c>
      <c r="AM429" s="50">
        <f t="shared" si="651"/>
        <v>810397315.71224964</v>
      </c>
      <c r="AN429" s="50">
        <f t="shared" si="606"/>
        <v>1.9299385648950627</v>
      </c>
      <c r="AO429" s="50">
        <f t="shared" si="607"/>
        <v>65.869591534052674</v>
      </c>
      <c r="AP429" s="59">
        <f t="shared" si="608"/>
        <v>60.060171886422658</v>
      </c>
    </row>
    <row r="430" spans="1:42" x14ac:dyDescent="0.35">
      <c r="A430" s="83">
        <f>Symbol!A430</f>
        <v>43476</v>
      </c>
      <c r="B430" s="17">
        <f>Symbol!B430</f>
        <v>0.33128400000000002</v>
      </c>
      <c r="C430" s="84">
        <f>Symbol!C430</f>
        <v>0.33772600000000003</v>
      </c>
      <c r="D430" s="17">
        <f>Symbol!D430</f>
        <v>0.32791399999999998</v>
      </c>
      <c r="E430" s="84">
        <f>Symbol!E430</f>
        <v>0.33290399999999998</v>
      </c>
      <c r="F430" s="17">
        <f>Symbol!G430</f>
        <v>501054509</v>
      </c>
      <c r="H430" s="29">
        <f t="shared" si="593"/>
        <v>0</v>
      </c>
      <c r="I430" s="10">
        <f t="shared" si="590"/>
        <v>0.35527500000000001</v>
      </c>
      <c r="J430" s="37">
        <f t="shared" si="585"/>
        <v>0.36839499999999997</v>
      </c>
      <c r="K430" s="79">
        <f t="shared" si="591"/>
        <v>1.1049021843616518E-2</v>
      </c>
      <c r="L430" s="67">
        <f t="shared" si="582"/>
        <v>0.36434699999999998</v>
      </c>
      <c r="M430" s="79">
        <f t="shared" si="588"/>
        <v>-2.6532848576105083E-3</v>
      </c>
      <c r="N430" s="67">
        <f t="shared" si="579"/>
        <v>0.365315</v>
      </c>
      <c r="O430" s="79">
        <f t="shared" si="586"/>
        <v>-1.5145527588028904E-2</v>
      </c>
      <c r="P430" s="67">
        <f t="shared" si="577"/>
        <v>0.37089</v>
      </c>
      <c r="Q430" s="79">
        <f t="shared" si="583"/>
        <v>0.10880862419185595</v>
      </c>
      <c r="R430" s="67">
        <f t="shared" si="575"/>
        <v>0.332652</v>
      </c>
      <c r="S430" s="79">
        <f t="shared" si="580"/>
        <v>-7.5726163400922214E-4</v>
      </c>
      <c r="T430" s="10">
        <f t="shared" si="609"/>
        <v>1.4719999999999733E-3</v>
      </c>
      <c r="U430" s="5">
        <f t="shared" si="610"/>
        <v>1.4719999999999733E-3</v>
      </c>
      <c r="V430" s="5">
        <f t="shared" si="611"/>
        <v>0</v>
      </c>
      <c r="W430" s="5">
        <f t="shared" si="612"/>
        <v>5.0578571428571417E-3</v>
      </c>
      <c r="X430" s="5">
        <f t="shared" si="613"/>
        <v>2.7385714285714275E-3</v>
      </c>
      <c r="Y430" s="5">
        <f t="shared" si="614"/>
        <v>1.8468961919666149</v>
      </c>
      <c r="Z430" s="37">
        <f t="shared" si="615"/>
        <v>64.874026568941829</v>
      </c>
      <c r="AA430" s="63">
        <f t="shared" si="594"/>
        <v>71.249077457563033</v>
      </c>
      <c r="AB430" s="50">
        <f t="shared" si="595"/>
        <v>0.366371</v>
      </c>
      <c r="AC430" s="50">
        <f t="shared" si="596"/>
        <v>0.36601900000000004</v>
      </c>
      <c r="AD430" s="50">
        <f t="shared" si="597"/>
        <v>0.36031979999999997</v>
      </c>
      <c r="AE430" s="55">
        <f t="shared" si="598"/>
        <v>0.36554380000000003</v>
      </c>
      <c r="AF430" s="55">
        <f t="shared" si="599"/>
        <v>0.36715953333333334</v>
      </c>
      <c r="AG430" s="55">
        <f t="shared" si="600"/>
        <v>0.35625628000000004</v>
      </c>
      <c r="AH430" s="50">
        <f t="shared" si="601"/>
        <v>0.35677699999999996</v>
      </c>
      <c r="AI430" s="50">
        <f t="shared" si="602"/>
        <v>161295399.19970298</v>
      </c>
      <c r="AJ430" s="50">
        <f t="shared" si="603"/>
        <v>0</v>
      </c>
      <c r="AK430" s="50">
        <f t="shared" si="604"/>
        <v>161295399.19970298</v>
      </c>
      <c r="AL430" s="50">
        <f t="shared" ref="AL430:AM430" si="652">SUM(AJ430:AJ443)</f>
        <v>1402663968.1077023</v>
      </c>
      <c r="AM430" s="50">
        <f t="shared" si="652"/>
        <v>932767190.43147564</v>
      </c>
      <c r="AN430" s="50">
        <f t="shared" si="606"/>
        <v>1.5037664086993279</v>
      </c>
      <c r="AO430" s="50">
        <f t="shared" si="607"/>
        <v>60.060171886422658</v>
      </c>
      <c r="AP430" s="59">
        <f t="shared" si="608"/>
        <v>66.642107466737343</v>
      </c>
    </row>
    <row r="431" spans="1:42" x14ac:dyDescent="0.35">
      <c r="A431" s="83">
        <f>Symbol!A431</f>
        <v>43477</v>
      </c>
      <c r="B431" s="17">
        <f>Symbol!B431</f>
        <v>0.33300400000000002</v>
      </c>
      <c r="C431" s="84">
        <f>Symbol!C431</f>
        <v>0.33638099999999999</v>
      </c>
      <c r="D431" s="17">
        <f>Symbol!D431</f>
        <v>0.32803300000000002</v>
      </c>
      <c r="E431" s="84">
        <f>Symbol!E431</f>
        <v>0.32879999999999998</v>
      </c>
      <c r="F431" s="17">
        <f>Symbol!G431</f>
        <v>376386863</v>
      </c>
      <c r="H431" s="29">
        <f t="shared" si="593"/>
        <v>1</v>
      </c>
      <c r="I431" s="10">
        <f t="shared" si="590"/>
        <v>0.36839499999999997</v>
      </c>
      <c r="J431" s="37">
        <f t="shared" si="585"/>
        <v>0.36434699999999998</v>
      </c>
      <c r="K431" s="79">
        <f t="shared" si="591"/>
        <v>-2.6532848576105083E-3</v>
      </c>
      <c r="L431" s="67">
        <f t="shared" si="582"/>
        <v>0.365315</v>
      </c>
      <c r="M431" s="79">
        <f t="shared" si="588"/>
        <v>-1.5145527588028904E-2</v>
      </c>
      <c r="N431" s="67">
        <f t="shared" si="579"/>
        <v>0.37089</v>
      </c>
      <c r="O431" s="79">
        <f t="shared" si="586"/>
        <v>0.10880862419185595</v>
      </c>
      <c r="P431" s="67">
        <f t="shared" si="577"/>
        <v>0.332652</v>
      </c>
      <c r="Q431" s="79">
        <f t="shared" si="583"/>
        <v>-7.5726163400922214E-4</v>
      </c>
      <c r="R431" s="67">
        <f t="shared" si="575"/>
        <v>0.33290399999999998</v>
      </c>
      <c r="S431" s="79">
        <f t="shared" si="580"/>
        <v>1.2404496947073778E-2</v>
      </c>
      <c r="T431" s="10">
        <f t="shared" si="609"/>
        <v>-1.3119999999999965E-2</v>
      </c>
      <c r="U431" s="5">
        <f t="shared" si="610"/>
        <v>0</v>
      </c>
      <c r="V431" s="5">
        <f t="shared" si="611"/>
        <v>1.3119999999999965E-2</v>
      </c>
      <c r="W431" s="5">
        <f t="shared" si="612"/>
        <v>4.9527142857142869E-3</v>
      </c>
      <c r="X431" s="5">
        <f t="shared" si="613"/>
        <v>3.2188571428571422E-3</v>
      </c>
      <c r="Y431" s="5">
        <f t="shared" si="614"/>
        <v>1.5386561334990243</v>
      </c>
      <c r="Z431" s="37">
        <f t="shared" si="615"/>
        <v>60.60908026083461</v>
      </c>
      <c r="AA431" s="63">
        <f t="shared" si="594"/>
        <v>70.269440178696058</v>
      </c>
      <c r="AB431" s="50">
        <f t="shared" si="595"/>
        <v>0.36483100000000002</v>
      </c>
      <c r="AC431" s="50">
        <f t="shared" si="596"/>
        <v>0.36685066666666666</v>
      </c>
      <c r="AD431" s="50">
        <f t="shared" si="597"/>
        <v>0.35322160000000002</v>
      </c>
      <c r="AE431" s="55">
        <f t="shared" si="598"/>
        <v>0.36735139999999999</v>
      </c>
      <c r="AF431" s="55">
        <f t="shared" si="599"/>
        <v>0.35789793333333331</v>
      </c>
      <c r="AG431" s="55">
        <f t="shared" si="600"/>
        <v>0.34975915999999996</v>
      </c>
      <c r="AH431" s="50">
        <f t="shared" si="601"/>
        <v>0.36354799999999998</v>
      </c>
      <c r="AI431" s="50">
        <f t="shared" si="602"/>
        <v>179068764.44111198</v>
      </c>
      <c r="AJ431" s="50">
        <f t="shared" si="603"/>
        <v>0</v>
      </c>
      <c r="AK431" s="50">
        <f t="shared" si="604"/>
        <v>179068764.44111198</v>
      </c>
      <c r="AL431" s="50">
        <f t="shared" ref="AL431:AM431" si="653">SUM(AJ431:AJ444)</f>
        <v>1541239632.1967413</v>
      </c>
      <c r="AM431" s="50">
        <f t="shared" si="653"/>
        <v>771471791.23177266</v>
      </c>
      <c r="AN431" s="50">
        <f t="shared" si="606"/>
        <v>1.9977912993240059</v>
      </c>
      <c r="AO431" s="50">
        <f t="shared" si="607"/>
        <v>66.642107466737343</v>
      </c>
      <c r="AP431" s="59">
        <f t="shared" si="608"/>
        <v>73.850334641554213</v>
      </c>
    </row>
    <row r="432" spans="1:42" x14ac:dyDescent="0.35">
      <c r="A432" s="83">
        <f>Symbol!A432</f>
        <v>43478</v>
      </c>
      <c r="B432" s="17">
        <f>Symbol!B432</f>
        <v>0.32866200000000001</v>
      </c>
      <c r="C432" s="84">
        <f>Symbol!C432</f>
        <v>0.333596</v>
      </c>
      <c r="D432" s="17">
        <f>Symbol!D432</f>
        <v>0.31709799999999999</v>
      </c>
      <c r="E432" s="84">
        <f>Symbol!E432</f>
        <v>0.31786300000000001</v>
      </c>
      <c r="F432" s="17">
        <f>Symbol!G432</f>
        <v>452358902</v>
      </c>
      <c r="H432" s="29">
        <f t="shared" si="593"/>
        <v>0</v>
      </c>
      <c r="I432" s="10">
        <f t="shared" si="590"/>
        <v>0.36434699999999998</v>
      </c>
      <c r="J432" s="37">
        <f t="shared" si="585"/>
        <v>0.365315</v>
      </c>
      <c r="K432" s="79">
        <f t="shared" si="591"/>
        <v>-1.5145527588028904E-2</v>
      </c>
      <c r="L432" s="67">
        <f t="shared" si="582"/>
        <v>0.37089</v>
      </c>
      <c r="M432" s="79">
        <f t="shared" si="588"/>
        <v>0.10880862419185595</v>
      </c>
      <c r="N432" s="67">
        <f t="shared" si="579"/>
        <v>0.332652</v>
      </c>
      <c r="O432" s="79">
        <f t="shared" si="586"/>
        <v>-7.5726163400922214E-4</v>
      </c>
      <c r="P432" s="67">
        <f t="shared" si="577"/>
        <v>0.33290399999999998</v>
      </c>
      <c r="Q432" s="79">
        <f t="shared" si="583"/>
        <v>1.2404496947073778E-2</v>
      </c>
      <c r="R432" s="67">
        <f t="shared" si="575"/>
        <v>0.32879999999999998</v>
      </c>
      <c r="S432" s="79">
        <f t="shared" si="580"/>
        <v>3.3829190840479882E-2</v>
      </c>
      <c r="T432" s="10">
        <f t="shared" si="609"/>
        <v>4.047999999999996E-3</v>
      </c>
      <c r="U432" s="5">
        <f t="shared" si="610"/>
        <v>4.047999999999996E-3</v>
      </c>
      <c r="V432" s="5">
        <f t="shared" si="611"/>
        <v>0</v>
      </c>
      <c r="W432" s="5">
        <f t="shared" si="612"/>
        <v>5.6544285714285724E-3</v>
      </c>
      <c r="X432" s="5">
        <f t="shared" si="613"/>
        <v>2.2817142857142875E-3</v>
      </c>
      <c r="Y432" s="5">
        <f t="shared" si="614"/>
        <v>2.4781492612071108</v>
      </c>
      <c r="Z432" s="37">
        <f t="shared" si="615"/>
        <v>71.249077457563033</v>
      </c>
      <c r="AA432" s="63">
        <f t="shared" si="594"/>
        <v>71.25890736342042</v>
      </c>
      <c r="AB432" s="50">
        <f t="shared" si="595"/>
        <v>0.3681025</v>
      </c>
      <c r="AC432" s="50">
        <f t="shared" si="596"/>
        <v>0.35628566666666667</v>
      </c>
      <c r="AD432" s="50">
        <f t="shared" si="597"/>
        <v>0.34611219999999998</v>
      </c>
      <c r="AE432" s="55">
        <f t="shared" si="598"/>
        <v>0.35447980000000001</v>
      </c>
      <c r="AF432" s="55">
        <f t="shared" si="599"/>
        <v>0.3494486</v>
      </c>
      <c r="AG432" s="55">
        <f t="shared" si="600"/>
        <v>0.34236043999999999</v>
      </c>
      <c r="AH432" s="50">
        <f t="shared" si="601"/>
        <v>0.36854800000000004</v>
      </c>
      <c r="AI432" s="50">
        <f t="shared" si="602"/>
        <v>183915963.72605601</v>
      </c>
      <c r="AJ432" s="50">
        <f t="shared" si="603"/>
        <v>183915963.72605601</v>
      </c>
      <c r="AK432" s="50">
        <f t="shared" si="604"/>
        <v>0</v>
      </c>
      <c r="AL432" s="50">
        <f t="shared" ref="AL432:AM432" si="654">SUM(AJ432:AJ445)</f>
        <v>1673029508.0823991</v>
      </c>
      <c r="AM432" s="50">
        <f t="shared" si="654"/>
        <v>592403026.79066062</v>
      </c>
      <c r="AN432" s="50">
        <f t="shared" si="606"/>
        <v>2.8241407157320331</v>
      </c>
      <c r="AO432" s="50">
        <f t="shared" si="607"/>
        <v>73.850334641554213</v>
      </c>
      <c r="AP432" s="59">
        <f t="shared" si="608"/>
        <v>73.049034899976249</v>
      </c>
    </row>
    <row r="433" spans="1:42" x14ac:dyDescent="0.35">
      <c r="A433" s="83">
        <f>Symbol!A433</f>
        <v>43479</v>
      </c>
      <c r="B433" s="17">
        <f>Symbol!B433</f>
        <v>0.31835400000000003</v>
      </c>
      <c r="C433" s="84">
        <f>Symbol!C433</f>
        <v>0.33794200000000002</v>
      </c>
      <c r="D433" s="17">
        <f>Symbol!D433</f>
        <v>0.31835400000000003</v>
      </c>
      <c r="E433" s="84">
        <f>Symbol!E433</f>
        <v>0.33376600000000001</v>
      </c>
      <c r="F433" s="17">
        <f>Symbol!G433</f>
        <v>545540174</v>
      </c>
      <c r="H433" s="29">
        <f t="shared" si="593"/>
        <v>0</v>
      </c>
      <c r="I433" s="10">
        <f t="shared" si="590"/>
        <v>0.365315</v>
      </c>
      <c r="J433" s="37">
        <f t="shared" si="585"/>
        <v>0.37089</v>
      </c>
      <c r="K433" s="79">
        <f t="shared" si="591"/>
        <v>0.10880862419185595</v>
      </c>
      <c r="L433" s="67">
        <f t="shared" si="582"/>
        <v>0.332652</v>
      </c>
      <c r="M433" s="79">
        <f t="shared" si="588"/>
        <v>-7.5726163400922214E-4</v>
      </c>
      <c r="N433" s="67">
        <f t="shared" si="579"/>
        <v>0.33290399999999998</v>
      </c>
      <c r="O433" s="79">
        <f t="shared" si="586"/>
        <v>1.2404496947073778E-2</v>
      </c>
      <c r="P433" s="67">
        <f t="shared" si="577"/>
        <v>0.32879999999999998</v>
      </c>
      <c r="Q433" s="79">
        <f t="shared" si="583"/>
        <v>3.3829190840479882E-2</v>
      </c>
      <c r="R433" s="67">
        <f t="shared" si="575"/>
        <v>0.31786300000000001</v>
      </c>
      <c r="S433" s="79">
        <f t="shared" si="580"/>
        <v>-4.8819676298732066E-2</v>
      </c>
      <c r="T433" s="10">
        <f t="shared" si="609"/>
        <v>-9.680000000000244E-4</v>
      </c>
      <c r="U433" s="5">
        <f t="shared" si="610"/>
        <v>0</v>
      </c>
      <c r="V433" s="5">
        <f t="shared" si="611"/>
        <v>9.680000000000244E-4</v>
      </c>
      <c r="W433" s="5">
        <f t="shared" si="612"/>
        <v>5.3929285714285702E-3</v>
      </c>
      <c r="X433" s="5">
        <f t="shared" si="613"/>
        <v>2.2817142857142875E-3</v>
      </c>
      <c r="Y433" s="5">
        <f t="shared" si="614"/>
        <v>2.3635424492862485</v>
      </c>
      <c r="Z433" s="37">
        <f t="shared" si="615"/>
        <v>70.269440178696058</v>
      </c>
      <c r="AA433" s="63">
        <f t="shared" si="594"/>
        <v>75.854562737642581</v>
      </c>
      <c r="AB433" s="50">
        <f t="shared" si="595"/>
        <v>0.351771</v>
      </c>
      <c r="AC433" s="50">
        <f t="shared" si="596"/>
        <v>0.34548200000000001</v>
      </c>
      <c r="AD433" s="50">
        <f t="shared" si="597"/>
        <v>0.33662179999999997</v>
      </c>
      <c r="AE433" s="55">
        <f t="shared" si="598"/>
        <v>0.34040040000000005</v>
      </c>
      <c r="AF433" s="55">
        <f t="shared" si="599"/>
        <v>0.33933960000000007</v>
      </c>
      <c r="AG433" s="55">
        <f t="shared" si="600"/>
        <v>0.33753560000000005</v>
      </c>
      <c r="AH433" s="50">
        <f t="shared" si="601"/>
        <v>0.36568033333333333</v>
      </c>
      <c r="AI433" s="50">
        <f t="shared" si="602"/>
        <v>182654945.92102998</v>
      </c>
      <c r="AJ433" s="50">
        <f t="shared" si="603"/>
        <v>0</v>
      </c>
      <c r="AK433" s="50">
        <f t="shared" si="604"/>
        <v>182654945.92102998</v>
      </c>
      <c r="AL433" s="50">
        <f t="shared" ref="AL433:AM433" si="655">SUM(AJ433:AJ446)</f>
        <v>1605674201.954437</v>
      </c>
      <c r="AM433" s="50">
        <f t="shared" si="655"/>
        <v>592403026.79066062</v>
      </c>
      <c r="AN433" s="50">
        <f t="shared" si="606"/>
        <v>2.7104422653833593</v>
      </c>
      <c r="AO433" s="50">
        <f t="shared" si="607"/>
        <v>73.049034899976249</v>
      </c>
      <c r="AP433" s="59">
        <f t="shared" si="608"/>
        <v>80.972727688706954</v>
      </c>
    </row>
    <row r="434" spans="1:42" x14ac:dyDescent="0.35">
      <c r="A434" s="83">
        <f>Symbol!A434</f>
        <v>43480</v>
      </c>
      <c r="B434" s="17">
        <f>Symbol!B434</f>
        <v>0.33391199999999999</v>
      </c>
      <c r="C434" s="84">
        <f>Symbol!C434</f>
        <v>0.33650000000000002</v>
      </c>
      <c r="D434" s="17">
        <f>Symbol!D434</f>
        <v>0.32401099999999999</v>
      </c>
      <c r="E434" s="84">
        <f>Symbol!E434</f>
        <v>0.327179</v>
      </c>
      <c r="F434" s="17">
        <f>Symbol!G434</f>
        <v>429283720</v>
      </c>
      <c r="H434" s="29">
        <f t="shared" si="593"/>
        <v>1</v>
      </c>
      <c r="I434" s="10">
        <f t="shared" si="590"/>
        <v>0.37089</v>
      </c>
      <c r="J434" s="37">
        <f t="shared" si="585"/>
        <v>0.332652</v>
      </c>
      <c r="K434" s="79">
        <f t="shared" si="591"/>
        <v>-7.5726163400922214E-4</v>
      </c>
      <c r="L434" s="67">
        <f t="shared" si="582"/>
        <v>0.33290399999999998</v>
      </c>
      <c r="M434" s="79">
        <f t="shared" si="588"/>
        <v>1.2404496947073778E-2</v>
      </c>
      <c r="N434" s="67">
        <f t="shared" si="579"/>
        <v>0.32879999999999998</v>
      </c>
      <c r="O434" s="79">
        <f t="shared" si="586"/>
        <v>3.3829190840479882E-2</v>
      </c>
      <c r="P434" s="67">
        <f t="shared" si="577"/>
        <v>0.31786300000000001</v>
      </c>
      <c r="Q434" s="79">
        <f t="shared" si="583"/>
        <v>-4.8819676298732066E-2</v>
      </c>
      <c r="R434" s="67">
        <f t="shared" si="575"/>
        <v>0.33376600000000001</v>
      </c>
      <c r="S434" s="79">
        <f t="shared" si="580"/>
        <v>1.9932726900464312E-2</v>
      </c>
      <c r="T434" s="10">
        <f t="shared" si="609"/>
        <v>-5.5749999999999966E-3</v>
      </c>
      <c r="U434" s="5">
        <f t="shared" si="610"/>
        <v>0</v>
      </c>
      <c r="V434" s="5">
        <f t="shared" si="611"/>
        <v>5.5749999999999966E-3</v>
      </c>
      <c r="W434" s="5">
        <f t="shared" si="612"/>
        <v>5.4857142857142839E-3</v>
      </c>
      <c r="X434" s="5">
        <f t="shared" si="613"/>
        <v>2.2125714285714288E-3</v>
      </c>
      <c r="Y434" s="5">
        <f t="shared" si="614"/>
        <v>2.4793388429752055</v>
      </c>
      <c r="Z434" s="37">
        <f t="shared" si="615"/>
        <v>71.25890736342042</v>
      </c>
      <c r="AA434" s="63">
        <f t="shared" si="594"/>
        <v>61.058059587471355</v>
      </c>
      <c r="AB434" s="50">
        <f t="shared" si="595"/>
        <v>0.33277800000000002</v>
      </c>
      <c r="AC434" s="50">
        <f t="shared" si="596"/>
        <v>0.33145200000000002</v>
      </c>
      <c r="AD434" s="50">
        <f t="shared" si="597"/>
        <v>0.32919700000000002</v>
      </c>
      <c r="AE434" s="55">
        <f t="shared" si="598"/>
        <v>0.33121200000000001</v>
      </c>
      <c r="AF434" s="55">
        <f t="shared" si="599"/>
        <v>0.32774826666666662</v>
      </c>
      <c r="AG434" s="55">
        <f t="shared" si="600"/>
        <v>0.32901232000000002</v>
      </c>
      <c r="AH434" s="50">
        <f t="shared" si="601"/>
        <v>0.36972266666666664</v>
      </c>
      <c r="AI434" s="50">
        <f t="shared" si="602"/>
        <v>168559783.27831465</v>
      </c>
      <c r="AJ434" s="50">
        <f t="shared" si="603"/>
        <v>168559783.27831465</v>
      </c>
      <c r="AK434" s="50">
        <f t="shared" si="604"/>
        <v>0</v>
      </c>
      <c r="AL434" s="50">
        <f t="shared" ref="AL434:AM434" si="656">SUM(AJ434:AJ447)</f>
        <v>1743729696.5332689</v>
      </c>
      <c r="AM434" s="50">
        <f t="shared" si="656"/>
        <v>409748080.86963069</v>
      </c>
      <c r="AN434" s="50">
        <f t="shared" si="606"/>
        <v>4.2556140661658652</v>
      </c>
      <c r="AO434" s="50">
        <f t="shared" si="607"/>
        <v>80.972727688706954</v>
      </c>
      <c r="AP434" s="59">
        <f t="shared" si="608"/>
        <v>80.526167677094364</v>
      </c>
    </row>
    <row r="435" spans="1:42" x14ac:dyDescent="0.35">
      <c r="A435" s="83">
        <f>Symbol!A435</f>
        <v>43481</v>
      </c>
      <c r="B435" s="17">
        <f>Symbol!B435</f>
        <v>0.32694600000000001</v>
      </c>
      <c r="C435" s="84">
        <f>Symbol!C435</f>
        <v>0.33479599999999998</v>
      </c>
      <c r="D435" s="17">
        <f>Symbol!D435</f>
        <v>0.32617400000000002</v>
      </c>
      <c r="E435" s="84">
        <f>Symbol!E435</f>
        <v>0.32970100000000002</v>
      </c>
      <c r="F435" s="17">
        <f>Symbol!G435</f>
        <v>438731638</v>
      </c>
      <c r="H435" s="29">
        <f t="shared" si="593"/>
        <v>0</v>
      </c>
      <c r="I435" s="10">
        <f t="shared" si="590"/>
        <v>0.332652</v>
      </c>
      <c r="J435" s="37">
        <f t="shared" si="585"/>
        <v>0.33290399999999998</v>
      </c>
      <c r="K435" s="79">
        <f t="shared" si="591"/>
        <v>1.2404496947073778E-2</v>
      </c>
      <c r="L435" s="67">
        <f t="shared" si="582"/>
        <v>0.32879999999999998</v>
      </c>
      <c r="M435" s="79">
        <f t="shared" si="588"/>
        <v>3.3829190840479882E-2</v>
      </c>
      <c r="N435" s="67">
        <f t="shared" si="579"/>
        <v>0.31786300000000001</v>
      </c>
      <c r="O435" s="79">
        <f t="shared" si="586"/>
        <v>-4.8819676298732066E-2</v>
      </c>
      <c r="P435" s="67">
        <f t="shared" si="577"/>
        <v>0.33376600000000001</v>
      </c>
      <c r="Q435" s="79">
        <f t="shared" si="583"/>
        <v>1.9932726900464312E-2</v>
      </c>
      <c r="R435" s="67">
        <f t="shared" si="575"/>
        <v>0.327179</v>
      </c>
      <c r="S435" s="79">
        <f t="shared" si="580"/>
        <v>-7.6787613936309144E-3</v>
      </c>
      <c r="T435" s="10">
        <f t="shared" si="609"/>
        <v>3.8237999999999994E-2</v>
      </c>
      <c r="U435" s="5">
        <f t="shared" si="610"/>
        <v>3.8237999999999994E-2</v>
      </c>
      <c r="V435" s="5">
        <f t="shared" si="611"/>
        <v>0</v>
      </c>
      <c r="W435" s="5">
        <f t="shared" si="612"/>
        <v>5.6999285714285719E-3</v>
      </c>
      <c r="X435" s="5">
        <f t="shared" si="613"/>
        <v>1.8143571428571434E-3</v>
      </c>
      <c r="Y435" s="5">
        <f t="shared" si="614"/>
        <v>3.141569229557891</v>
      </c>
      <c r="Z435" s="37">
        <f t="shared" si="615"/>
        <v>75.854562737642581</v>
      </c>
      <c r="AA435" s="63">
        <f t="shared" si="594"/>
        <v>61.530571876511004</v>
      </c>
      <c r="AB435" s="50">
        <f t="shared" si="595"/>
        <v>0.33085199999999998</v>
      </c>
      <c r="AC435" s="50">
        <f t="shared" si="596"/>
        <v>0.3265223333333333</v>
      </c>
      <c r="AD435" s="50">
        <f t="shared" si="597"/>
        <v>0.32810240000000002</v>
      </c>
      <c r="AE435" s="55">
        <f t="shared" si="598"/>
        <v>0.32524599999999998</v>
      </c>
      <c r="AF435" s="55">
        <f t="shared" si="599"/>
        <v>0.32802853333333332</v>
      </c>
      <c r="AG435" s="55">
        <f t="shared" si="600"/>
        <v>0.32855024000000005</v>
      </c>
      <c r="AH435" s="50">
        <f t="shared" si="601"/>
        <v>0.34725333333333336</v>
      </c>
      <c r="AI435" s="50">
        <f t="shared" si="602"/>
        <v>291531449.43317336</v>
      </c>
      <c r="AJ435" s="50">
        <f t="shared" si="603"/>
        <v>291531449.43317336</v>
      </c>
      <c r="AK435" s="50">
        <f t="shared" si="604"/>
        <v>0</v>
      </c>
      <c r="AL435" s="50">
        <f t="shared" ref="AL435:AM435" si="657">SUM(AJ435:AJ448)</f>
        <v>1694347682.4880221</v>
      </c>
      <c r="AM435" s="50">
        <f t="shared" si="657"/>
        <v>409748080.86963069</v>
      </c>
      <c r="AN435" s="50">
        <f t="shared" si="606"/>
        <v>4.1350960787711699</v>
      </c>
      <c r="AO435" s="50">
        <f t="shared" si="607"/>
        <v>80.526167677094364</v>
      </c>
      <c r="AP435" s="59">
        <f t="shared" si="608"/>
        <v>78.680144282330986</v>
      </c>
    </row>
    <row r="436" spans="1:42" x14ac:dyDescent="0.35">
      <c r="A436" s="83">
        <f>Symbol!A436</f>
        <v>43482</v>
      </c>
      <c r="B436" s="17">
        <f>Symbol!B436</f>
        <v>0.32968999999999998</v>
      </c>
      <c r="C436" s="84">
        <f>Symbol!C436</f>
        <v>0.33016200000000001</v>
      </c>
      <c r="D436" s="17">
        <f>Symbol!D436</f>
        <v>0.32573999999999997</v>
      </c>
      <c r="E436" s="84">
        <f>Symbol!E436</f>
        <v>0.32935300000000001</v>
      </c>
      <c r="F436" s="17">
        <f>Symbol!G436</f>
        <v>433446502</v>
      </c>
      <c r="H436" s="29">
        <f t="shared" si="593"/>
        <v>1</v>
      </c>
      <c r="I436" s="10">
        <f t="shared" si="590"/>
        <v>0.33290399999999998</v>
      </c>
      <c r="J436" s="37">
        <f t="shared" si="585"/>
        <v>0.32879999999999998</v>
      </c>
      <c r="K436" s="79">
        <f t="shared" si="591"/>
        <v>3.3829190840479882E-2</v>
      </c>
      <c r="L436" s="67">
        <f t="shared" si="582"/>
        <v>0.31786300000000001</v>
      </c>
      <c r="M436" s="79">
        <f t="shared" si="588"/>
        <v>-4.8819676298732066E-2</v>
      </c>
      <c r="N436" s="67">
        <f t="shared" si="579"/>
        <v>0.33376600000000001</v>
      </c>
      <c r="O436" s="79">
        <f t="shared" si="586"/>
        <v>1.9932726900464312E-2</v>
      </c>
      <c r="P436" s="67">
        <f t="shared" si="577"/>
        <v>0.327179</v>
      </c>
      <c r="Q436" s="79">
        <f t="shared" si="583"/>
        <v>-7.6787613936309144E-3</v>
      </c>
      <c r="R436" s="67">
        <f t="shared" si="575"/>
        <v>0.32970100000000002</v>
      </c>
      <c r="S436" s="79">
        <f t="shared" si="580"/>
        <v>1.0560592374602349E-3</v>
      </c>
      <c r="T436" s="10">
        <f t="shared" si="609"/>
        <v>-2.5199999999997447E-4</v>
      </c>
      <c r="U436" s="5">
        <f t="shared" si="610"/>
        <v>0</v>
      </c>
      <c r="V436" s="5">
        <f t="shared" si="611"/>
        <v>2.5199999999997447E-4</v>
      </c>
      <c r="W436" s="5">
        <f t="shared" si="612"/>
        <v>2.9686428571428581E-3</v>
      </c>
      <c r="X436" s="5">
        <f t="shared" si="613"/>
        <v>1.893357142857143E-3</v>
      </c>
      <c r="Y436" s="5">
        <f t="shared" si="614"/>
        <v>1.5679254536537521</v>
      </c>
      <c r="Z436" s="37">
        <f t="shared" si="615"/>
        <v>61.058059587471355</v>
      </c>
      <c r="AA436" s="63">
        <f t="shared" si="594"/>
        <v>60.857249347745046</v>
      </c>
      <c r="AB436" s="50">
        <f t="shared" si="595"/>
        <v>0.32333149999999999</v>
      </c>
      <c r="AC436" s="50">
        <f t="shared" si="596"/>
        <v>0.32680966666666666</v>
      </c>
      <c r="AD436" s="50">
        <f t="shared" si="597"/>
        <v>0.32746180000000003</v>
      </c>
      <c r="AE436" s="55">
        <f t="shared" si="598"/>
        <v>0.32641160000000002</v>
      </c>
      <c r="AF436" s="55">
        <f t="shared" si="599"/>
        <v>0.32677546666666668</v>
      </c>
      <c r="AG436" s="55">
        <f t="shared" si="600"/>
        <v>0.32781791999999998</v>
      </c>
      <c r="AH436" s="50">
        <f t="shared" si="601"/>
        <v>0.33284799999999998</v>
      </c>
      <c r="AI436" s="50">
        <f t="shared" si="602"/>
        <v>166774991.21163198</v>
      </c>
      <c r="AJ436" s="50">
        <f t="shared" si="603"/>
        <v>166774991.21163198</v>
      </c>
      <c r="AK436" s="50">
        <f t="shared" si="604"/>
        <v>0</v>
      </c>
      <c r="AL436" s="50">
        <f t="shared" ref="AL436:AM436" si="658">SUM(AJ436:AJ449)</f>
        <v>1512160239.2230258</v>
      </c>
      <c r="AM436" s="50">
        <f t="shared" si="658"/>
        <v>409748080.86963069</v>
      </c>
      <c r="AN436" s="50">
        <f t="shared" si="606"/>
        <v>3.6904632622407547</v>
      </c>
      <c r="AO436" s="50">
        <f t="shared" si="607"/>
        <v>78.680144282330986</v>
      </c>
      <c r="AP436" s="59">
        <f t="shared" si="608"/>
        <v>78.078543800966756</v>
      </c>
    </row>
    <row r="437" spans="1:42" x14ac:dyDescent="0.35">
      <c r="A437" s="83">
        <f>Symbol!A437</f>
        <v>43483</v>
      </c>
      <c r="B437" s="17">
        <f>Symbol!B437</f>
        <v>0.32919599999999999</v>
      </c>
      <c r="C437" s="84">
        <f>Symbol!C437</f>
        <v>0.32949400000000001</v>
      </c>
      <c r="D437" s="17">
        <f>Symbol!D437</f>
        <v>0.32185599999999998</v>
      </c>
      <c r="E437" s="84">
        <f>Symbol!E437</f>
        <v>0.32427699999999998</v>
      </c>
      <c r="F437" s="17">
        <f>Symbol!G437</f>
        <v>376280714</v>
      </c>
      <c r="H437" s="29">
        <f t="shared" si="593"/>
        <v>1</v>
      </c>
      <c r="I437" s="10">
        <f t="shared" si="590"/>
        <v>0.32879999999999998</v>
      </c>
      <c r="J437" s="37">
        <f t="shared" si="585"/>
        <v>0.31786300000000001</v>
      </c>
      <c r="K437" s="79">
        <f t="shared" si="591"/>
        <v>-4.8819676298732066E-2</v>
      </c>
      <c r="L437" s="67">
        <f t="shared" si="582"/>
        <v>0.33376600000000001</v>
      </c>
      <c r="M437" s="79">
        <f t="shared" si="588"/>
        <v>1.9932726900464312E-2</v>
      </c>
      <c r="N437" s="67">
        <f t="shared" si="579"/>
        <v>0.327179</v>
      </c>
      <c r="O437" s="79">
        <f t="shared" si="586"/>
        <v>-7.6787613936309144E-3</v>
      </c>
      <c r="P437" s="67">
        <f t="shared" si="577"/>
        <v>0.32970100000000002</v>
      </c>
      <c r="Q437" s="79">
        <f t="shared" si="583"/>
        <v>1.0560592374602349E-3</v>
      </c>
      <c r="R437" s="67">
        <f t="shared" si="575"/>
        <v>0.32935300000000001</v>
      </c>
      <c r="S437" s="79">
        <f t="shared" si="580"/>
        <v>1.5532035083609678E-2</v>
      </c>
      <c r="T437" s="10">
        <f t="shared" si="609"/>
        <v>4.1039999999999965E-3</v>
      </c>
      <c r="U437" s="5">
        <f t="shared" si="610"/>
        <v>4.1039999999999965E-3</v>
      </c>
      <c r="V437" s="5">
        <f t="shared" si="611"/>
        <v>0</v>
      </c>
      <c r="W437" s="5">
        <f t="shared" si="612"/>
        <v>2.9995714285714309E-3</v>
      </c>
      <c r="X437" s="5">
        <f t="shared" si="613"/>
        <v>1.875357142857145E-3</v>
      </c>
      <c r="Y437" s="5">
        <f t="shared" si="614"/>
        <v>1.5994667682346213</v>
      </c>
      <c r="Z437" s="37">
        <f t="shared" si="615"/>
        <v>61.530571876511004</v>
      </c>
      <c r="AA437" s="63">
        <f t="shared" si="594"/>
        <v>56.912397019726242</v>
      </c>
      <c r="AB437" s="50">
        <f t="shared" si="595"/>
        <v>0.32581450000000001</v>
      </c>
      <c r="AC437" s="50">
        <f t="shared" si="596"/>
        <v>0.32626933333333336</v>
      </c>
      <c r="AD437" s="50">
        <f t="shared" si="597"/>
        <v>0.32757239999999999</v>
      </c>
      <c r="AE437" s="55">
        <f t="shared" si="598"/>
        <v>0.32795059999999998</v>
      </c>
      <c r="AF437" s="55">
        <f t="shared" si="599"/>
        <v>0.32774486666666669</v>
      </c>
      <c r="AG437" s="55">
        <f t="shared" si="600"/>
        <v>0.32665675999999999</v>
      </c>
      <c r="AH437" s="50">
        <f t="shared" si="601"/>
        <v>0.33107133333333333</v>
      </c>
      <c r="AI437" s="50">
        <f t="shared" si="602"/>
        <v>124610900.58256066</v>
      </c>
      <c r="AJ437" s="50">
        <f t="shared" si="603"/>
        <v>124610900.58256066</v>
      </c>
      <c r="AK437" s="50">
        <f t="shared" si="604"/>
        <v>0</v>
      </c>
      <c r="AL437" s="50">
        <f t="shared" ref="AL437:AM437" si="659">SUM(AJ437:AJ450)</f>
        <v>1459416436.0738235</v>
      </c>
      <c r="AM437" s="50">
        <f t="shared" si="659"/>
        <v>409748080.86963069</v>
      </c>
      <c r="AN437" s="50">
        <f t="shared" si="606"/>
        <v>3.5617407480626251</v>
      </c>
      <c r="AO437" s="50">
        <f t="shared" si="607"/>
        <v>78.078543800966756</v>
      </c>
      <c r="AP437" s="59">
        <f t="shared" si="608"/>
        <v>77.899202046267675</v>
      </c>
    </row>
    <row r="438" spans="1:42" x14ac:dyDescent="0.35">
      <c r="A438" s="83">
        <f>Symbol!A438</f>
        <v>43484</v>
      </c>
      <c r="B438" s="17">
        <f>Symbol!B438</f>
        <v>0.32570199999999999</v>
      </c>
      <c r="C438" s="84">
        <f>Symbol!C438</f>
        <v>0.33374900000000002</v>
      </c>
      <c r="D438" s="17">
        <f>Symbol!D438</f>
        <v>0.32491100000000001</v>
      </c>
      <c r="E438" s="84">
        <f>Symbol!E438</f>
        <v>0.33100099999999999</v>
      </c>
      <c r="F438" s="17">
        <f>Symbol!G438</f>
        <v>420070097</v>
      </c>
      <c r="H438" s="29">
        <f t="shared" si="593"/>
        <v>0</v>
      </c>
      <c r="I438" s="10">
        <f t="shared" si="590"/>
        <v>0.31786300000000001</v>
      </c>
      <c r="J438" s="37">
        <f t="shared" si="585"/>
        <v>0.33376600000000001</v>
      </c>
      <c r="K438" s="79">
        <f t="shared" si="591"/>
        <v>1.9932726900464312E-2</v>
      </c>
      <c r="L438" s="67">
        <f t="shared" si="582"/>
        <v>0.327179</v>
      </c>
      <c r="M438" s="79">
        <f t="shared" si="588"/>
        <v>-7.6787613936309144E-3</v>
      </c>
      <c r="N438" s="67">
        <f t="shared" si="579"/>
        <v>0.32970100000000002</v>
      </c>
      <c r="O438" s="79">
        <f t="shared" si="586"/>
        <v>1.0560592374602349E-3</v>
      </c>
      <c r="P438" s="67">
        <f t="shared" si="577"/>
        <v>0.32935300000000001</v>
      </c>
      <c r="Q438" s="79">
        <f t="shared" si="583"/>
        <v>1.5532035083609678E-2</v>
      </c>
      <c r="R438" s="67">
        <f t="shared" si="575"/>
        <v>0.32427699999999998</v>
      </c>
      <c r="S438" s="79">
        <f t="shared" si="580"/>
        <v>-2.0523307708161832E-2</v>
      </c>
      <c r="T438" s="10">
        <f t="shared" si="609"/>
        <v>1.0936999999999975E-2</v>
      </c>
      <c r="U438" s="5">
        <f t="shared" si="610"/>
        <v>1.0936999999999975E-2</v>
      </c>
      <c r="V438" s="5">
        <f t="shared" si="611"/>
        <v>0</v>
      </c>
      <c r="W438" s="5">
        <f t="shared" si="612"/>
        <v>2.9157142857142875E-3</v>
      </c>
      <c r="X438" s="5">
        <f t="shared" si="613"/>
        <v>1.875357142857145E-3</v>
      </c>
      <c r="Y438" s="5">
        <f t="shared" si="614"/>
        <v>1.5547514759093499</v>
      </c>
      <c r="Z438" s="37">
        <f t="shared" si="615"/>
        <v>60.857249347745046</v>
      </c>
      <c r="AA438" s="63">
        <f t="shared" si="594"/>
        <v>82.632912241850761</v>
      </c>
      <c r="AB438" s="50">
        <f t="shared" si="595"/>
        <v>0.3304725</v>
      </c>
      <c r="AC438" s="50">
        <f t="shared" si="596"/>
        <v>0.33021533333333336</v>
      </c>
      <c r="AD438" s="50">
        <f t="shared" si="597"/>
        <v>0.32885520000000001</v>
      </c>
      <c r="AE438" s="55">
        <f t="shared" si="598"/>
        <v>0.32950520000000005</v>
      </c>
      <c r="AF438" s="55">
        <f t="shared" si="599"/>
        <v>0.32974866666666669</v>
      </c>
      <c r="AG438" s="55">
        <f t="shared" si="600"/>
        <v>0.32939496000000001</v>
      </c>
      <c r="AH438" s="50">
        <f t="shared" si="601"/>
        <v>0.32285233333333335</v>
      </c>
      <c r="AI438" s="50">
        <f t="shared" si="602"/>
        <v>146045127.01480466</v>
      </c>
      <c r="AJ438" s="50">
        <f t="shared" si="603"/>
        <v>0</v>
      </c>
      <c r="AK438" s="50">
        <f t="shared" si="604"/>
        <v>146045127.01480466</v>
      </c>
      <c r="AL438" s="50">
        <f t="shared" ref="AL438:AM438" si="660">SUM(AJ438:AJ451)</f>
        <v>1444248692.1311989</v>
      </c>
      <c r="AM438" s="50">
        <f t="shared" si="660"/>
        <v>409748080.86963069</v>
      </c>
      <c r="AN438" s="50">
        <f t="shared" si="606"/>
        <v>3.5247235058819339</v>
      </c>
      <c r="AO438" s="50">
        <f t="shared" si="607"/>
        <v>77.899202046267675</v>
      </c>
      <c r="AP438" s="59">
        <f t="shared" si="608"/>
        <v>85.516626559335478</v>
      </c>
    </row>
    <row r="439" spans="1:42" x14ac:dyDescent="0.35">
      <c r="A439" s="83">
        <f>Symbol!A439</f>
        <v>43485</v>
      </c>
      <c r="B439" s="17">
        <f>Symbol!B439</f>
        <v>0.33122000000000001</v>
      </c>
      <c r="C439" s="84">
        <f>Symbol!C439</f>
        <v>0.33214700000000003</v>
      </c>
      <c r="D439" s="17">
        <f>Symbol!D439</f>
        <v>0.31760899999999997</v>
      </c>
      <c r="E439" s="84">
        <f>Symbol!E439</f>
        <v>0.32117699999999999</v>
      </c>
      <c r="F439" s="17">
        <f>Symbol!G439</f>
        <v>407205881</v>
      </c>
      <c r="H439" s="29">
        <f t="shared" si="593"/>
        <v>1</v>
      </c>
      <c r="I439" s="10">
        <f t="shared" si="590"/>
        <v>0.33376600000000001</v>
      </c>
      <c r="J439" s="37">
        <f t="shared" si="585"/>
        <v>0.327179</v>
      </c>
      <c r="K439" s="79">
        <f t="shared" si="591"/>
        <v>-7.6787613936309144E-3</v>
      </c>
      <c r="L439" s="67">
        <f t="shared" si="582"/>
        <v>0.32970100000000002</v>
      </c>
      <c r="M439" s="79">
        <f t="shared" si="588"/>
        <v>1.0560592374602349E-3</v>
      </c>
      <c r="N439" s="67">
        <f t="shared" si="579"/>
        <v>0.32935300000000001</v>
      </c>
      <c r="O439" s="79">
        <f t="shared" si="586"/>
        <v>1.5532035083609678E-2</v>
      </c>
      <c r="P439" s="67">
        <f t="shared" si="577"/>
        <v>0.32427699999999998</v>
      </c>
      <c r="Q439" s="79">
        <f t="shared" si="583"/>
        <v>-2.0523307708161832E-2</v>
      </c>
      <c r="R439" s="67">
        <f t="shared" si="575"/>
        <v>0.33100099999999999</v>
      </c>
      <c r="S439" s="79">
        <f t="shared" si="580"/>
        <v>3.0129023487511047E-2</v>
      </c>
      <c r="T439" s="10">
        <f t="shared" si="609"/>
        <v>-1.5903E-2</v>
      </c>
      <c r="U439" s="5">
        <f t="shared" si="610"/>
        <v>0</v>
      </c>
      <c r="V439" s="5">
        <f t="shared" si="611"/>
        <v>1.5903E-2</v>
      </c>
      <c r="W439" s="5">
        <f t="shared" si="612"/>
        <v>2.4770714285714296E-3</v>
      </c>
      <c r="X439" s="5">
        <f t="shared" si="613"/>
        <v>1.875357142857145E-3</v>
      </c>
      <c r="Y439" s="5">
        <f t="shared" si="614"/>
        <v>1.3208531708246039</v>
      </c>
      <c r="Z439" s="37">
        <f t="shared" si="615"/>
        <v>56.912397019726242</v>
      </c>
      <c r="AA439" s="63">
        <f t="shared" si="594"/>
        <v>82.251178739819949</v>
      </c>
      <c r="AB439" s="50">
        <f t="shared" si="595"/>
        <v>0.32844000000000001</v>
      </c>
      <c r="AC439" s="50">
        <f t="shared" si="596"/>
        <v>0.32874433333333336</v>
      </c>
      <c r="AD439" s="50">
        <f t="shared" si="597"/>
        <v>0.32830219999999999</v>
      </c>
      <c r="AE439" s="55">
        <f t="shared" si="598"/>
        <v>0.3290574</v>
      </c>
      <c r="AF439" s="55">
        <f t="shared" si="599"/>
        <v>0.32765739999999999</v>
      </c>
      <c r="AG439" s="55">
        <f t="shared" si="600"/>
        <v>0.32711723999999998</v>
      </c>
      <c r="AH439" s="50">
        <f t="shared" si="601"/>
        <v>0.33002066666666668</v>
      </c>
      <c r="AI439" s="50">
        <f t="shared" si="602"/>
        <v>180039531.91692933</v>
      </c>
      <c r="AJ439" s="50">
        <f t="shared" si="603"/>
        <v>180039531.91692933</v>
      </c>
      <c r="AK439" s="50">
        <f t="shared" si="604"/>
        <v>0</v>
      </c>
      <c r="AL439" s="50">
        <f t="shared" ref="AL439:AM439" si="661">SUM(AJ439:AJ452)</f>
        <v>1557025862.7787039</v>
      </c>
      <c r="AM439" s="50">
        <f t="shared" si="661"/>
        <v>263702953.854826</v>
      </c>
      <c r="AN439" s="50">
        <f t="shared" si="606"/>
        <v>5.9044687972508614</v>
      </c>
      <c r="AO439" s="50">
        <f t="shared" si="607"/>
        <v>85.516626559335478</v>
      </c>
      <c r="AP439" s="59">
        <f t="shared" si="608"/>
        <v>85.466372970386487</v>
      </c>
    </row>
    <row r="440" spans="1:42" x14ac:dyDescent="0.35">
      <c r="A440" s="83">
        <f>Symbol!A440</f>
        <v>43486</v>
      </c>
      <c r="B440" s="17">
        <f>Symbol!B440</f>
        <v>0.32117899999999999</v>
      </c>
      <c r="C440" s="84">
        <f>Symbol!C440</f>
        <v>0.32259300000000002</v>
      </c>
      <c r="D440" s="17">
        <f>Symbol!D440</f>
        <v>0.31743900000000003</v>
      </c>
      <c r="E440" s="84">
        <f>Symbol!E440</f>
        <v>0.32079000000000002</v>
      </c>
      <c r="F440" s="17">
        <f>Symbol!G440</f>
        <v>363940431</v>
      </c>
      <c r="H440" s="29">
        <f t="shared" si="593"/>
        <v>0</v>
      </c>
      <c r="I440" s="10">
        <f t="shared" si="590"/>
        <v>0.327179</v>
      </c>
      <c r="J440" s="37">
        <f t="shared" si="585"/>
        <v>0.32970100000000002</v>
      </c>
      <c r="K440" s="79">
        <f t="shared" si="591"/>
        <v>1.0560592374602349E-3</v>
      </c>
      <c r="L440" s="67">
        <f t="shared" si="582"/>
        <v>0.32935300000000001</v>
      </c>
      <c r="M440" s="79">
        <f t="shared" si="588"/>
        <v>1.5532035083609678E-2</v>
      </c>
      <c r="N440" s="67">
        <f t="shared" si="579"/>
        <v>0.32427699999999998</v>
      </c>
      <c r="O440" s="79">
        <f t="shared" si="586"/>
        <v>-2.0523307708161832E-2</v>
      </c>
      <c r="P440" s="67">
        <f t="shared" si="577"/>
        <v>0.33100099999999999</v>
      </c>
      <c r="Q440" s="79">
        <f t="shared" si="583"/>
        <v>3.0129023487511047E-2</v>
      </c>
      <c r="R440" s="67">
        <f t="shared" si="575"/>
        <v>0.32117699999999999</v>
      </c>
      <c r="S440" s="79">
        <f t="shared" si="580"/>
        <v>1.2056695963493388E-3</v>
      </c>
      <c r="T440" s="10">
        <f t="shared" si="609"/>
        <v>6.5870000000000095E-3</v>
      </c>
      <c r="U440" s="5">
        <f t="shared" si="610"/>
        <v>6.5870000000000095E-3</v>
      </c>
      <c r="V440" s="5">
        <f t="shared" si="611"/>
        <v>0</v>
      </c>
      <c r="W440" s="5">
        <f t="shared" si="612"/>
        <v>3.518214285714289E-3</v>
      </c>
      <c r="X440" s="5">
        <f t="shared" si="613"/>
        <v>7.3942857142857339E-4</v>
      </c>
      <c r="Y440" s="5">
        <f t="shared" si="614"/>
        <v>4.7580177743431138</v>
      </c>
      <c r="Z440" s="37">
        <f t="shared" si="615"/>
        <v>82.632912241850761</v>
      </c>
      <c r="AA440" s="63">
        <f t="shared" si="594"/>
        <v>55.328350979170999</v>
      </c>
      <c r="AB440" s="50">
        <f t="shared" si="595"/>
        <v>0.32952700000000001</v>
      </c>
      <c r="AC440" s="50">
        <f t="shared" si="596"/>
        <v>0.32777699999999999</v>
      </c>
      <c r="AD440" s="50">
        <f t="shared" si="597"/>
        <v>0.3271018</v>
      </c>
      <c r="AE440" s="55">
        <f t="shared" si="598"/>
        <v>0.32739219999999997</v>
      </c>
      <c r="AF440" s="55">
        <f t="shared" si="599"/>
        <v>0.32850846666666667</v>
      </c>
      <c r="AG440" s="55">
        <f t="shared" si="600"/>
        <v>0.32619587999999999</v>
      </c>
      <c r="AH440" s="50">
        <f t="shared" si="601"/>
        <v>0.32923000000000002</v>
      </c>
      <c r="AI440" s="50">
        <f t="shared" si="602"/>
        <v>141333079.1356</v>
      </c>
      <c r="AJ440" s="50">
        <f t="shared" si="603"/>
        <v>0</v>
      </c>
      <c r="AK440" s="50">
        <f t="shared" si="604"/>
        <v>141333079.1356</v>
      </c>
      <c r="AL440" s="50">
        <f t="shared" ref="AL440:AM440" si="662">SUM(AJ440:AJ453)</f>
        <v>1550730245.2186654</v>
      </c>
      <c r="AM440" s="50">
        <f t="shared" si="662"/>
        <v>263702953.854826</v>
      </c>
      <c r="AN440" s="50">
        <f t="shared" si="606"/>
        <v>5.8805948987297834</v>
      </c>
      <c r="AO440" s="50">
        <f t="shared" si="607"/>
        <v>85.466372970386487</v>
      </c>
      <c r="AP440" s="59">
        <f t="shared" si="608"/>
        <v>85.903752920157999</v>
      </c>
    </row>
    <row r="441" spans="1:42" x14ac:dyDescent="0.35">
      <c r="A441" s="83">
        <f>Symbol!A441</f>
        <v>43487</v>
      </c>
      <c r="B441" s="17">
        <f>Symbol!B441</f>
        <v>0.32107799999999997</v>
      </c>
      <c r="C441" s="84">
        <f>Symbol!C441</f>
        <v>0.32107799999999997</v>
      </c>
      <c r="D441" s="17">
        <f>Symbol!D441</f>
        <v>0.31345499999999998</v>
      </c>
      <c r="E441" s="84">
        <f>Symbol!E441</f>
        <v>0.31949100000000002</v>
      </c>
      <c r="F441" s="17">
        <f>Symbol!G441</f>
        <v>434125854</v>
      </c>
      <c r="H441" s="29">
        <f t="shared" si="593"/>
        <v>1</v>
      </c>
      <c r="I441" s="10">
        <f t="shared" si="590"/>
        <v>0.32970100000000002</v>
      </c>
      <c r="J441" s="37">
        <f t="shared" si="585"/>
        <v>0.32935300000000001</v>
      </c>
      <c r="K441" s="79">
        <f t="shared" si="591"/>
        <v>1.5532035083609678E-2</v>
      </c>
      <c r="L441" s="67">
        <f t="shared" si="582"/>
        <v>0.32427699999999998</v>
      </c>
      <c r="M441" s="79">
        <f t="shared" si="588"/>
        <v>-2.0523307708161832E-2</v>
      </c>
      <c r="N441" s="67">
        <f t="shared" si="579"/>
        <v>0.33100099999999999</v>
      </c>
      <c r="O441" s="79">
        <f t="shared" si="586"/>
        <v>3.0129023487511047E-2</v>
      </c>
      <c r="P441" s="67">
        <f t="shared" si="577"/>
        <v>0.32117699999999999</v>
      </c>
      <c r="Q441" s="79">
        <f t="shared" si="583"/>
        <v>1.2056695963493388E-3</v>
      </c>
      <c r="R441" s="67">
        <f t="shared" si="575"/>
        <v>0.32079000000000002</v>
      </c>
      <c r="S441" s="79">
        <f t="shared" si="580"/>
        <v>4.0575990299239915E-3</v>
      </c>
      <c r="T441" s="10">
        <f t="shared" si="609"/>
        <v>-2.5220000000000242E-3</v>
      </c>
      <c r="U441" s="5">
        <f t="shared" si="610"/>
        <v>0</v>
      </c>
      <c r="V441" s="5">
        <f t="shared" si="611"/>
        <v>2.5220000000000242E-3</v>
      </c>
      <c r="W441" s="5">
        <f t="shared" si="612"/>
        <v>3.4266428571428603E-3</v>
      </c>
      <c r="X441" s="5">
        <f t="shared" si="613"/>
        <v>7.3942857142857339E-4</v>
      </c>
      <c r="Y441" s="5">
        <f t="shared" si="614"/>
        <v>4.6341769706336864</v>
      </c>
      <c r="Z441" s="37">
        <f t="shared" si="615"/>
        <v>82.251178739819949</v>
      </c>
      <c r="AA441" s="63">
        <f t="shared" si="594"/>
        <v>59.979541861690592</v>
      </c>
      <c r="AB441" s="50">
        <f t="shared" si="595"/>
        <v>0.32681499999999997</v>
      </c>
      <c r="AC441" s="50">
        <f t="shared" si="596"/>
        <v>0.32821033333333333</v>
      </c>
      <c r="AD441" s="50">
        <f t="shared" si="597"/>
        <v>0.32531959999999999</v>
      </c>
      <c r="AE441" s="55">
        <f t="shared" si="598"/>
        <v>0.32798180000000005</v>
      </c>
      <c r="AF441" s="55">
        <f t="shared" si="599"/>
        <v>0.32625860000000001</v>
      </c>
      <c r="AG441" s="55">
        <f t="shared" si="600"/>
        <v>0.32454836000000004</v>
      </c>
      <c r="AH441" s="50">
        <f t="shared" si="601"/>
        <v>0.33022366666666669</v>
      </c>
      <c r="AI441" s="50">
        <f t="shared" si="602"/>
        <v>144879570.18303269</v>
      </c>
      <c r="AJ441" s="50">
        <f t="shared" si="603"/>
        <v>144879570.18303269</v>
      </c>
      <c r="AK441" s="50">
        <f t="shared" si="604"/>
        <v>0</v>
      </c>
      <c r="AL441" s="50">
        <f t="shared" ref="AL441:AM441" si="663">SUM(AJ441:AJ454)</f>
        <v>1550730245.2186654</v>
      </c>
      <c r="AM441" s="50">
        <f t="shared" si="663"/>
        <v>254464746.27369601</v>
      </c>
      <c r="AN441" s="50">
        <f t="shared" si="606"/>
        <v>6.0940867759761828</v>
      </c>
      <c r="AO441" s="50">
        <f t="shared" si="607"/>
        <v>85.903752920157999</v>
      </c>
      <c r="AP441" s="59">
        <f t="shared" si="608"/>
        <v>74.202932058187102</v>
      </c>
    </row>
    <row r="442" spans="1:42" x14ac:dyDescent="0.35">
      <c r="A442" s="83">
        <f>Symbol!A442</f>
        <v>43488</v>
      </c>
      <c r="B442" s="17">
        <f>Symbol!B442</f>
        <v>0.31956600000000002</v>
      </c>
      <c r="C442" s="84">
        <f>Symbol!C442</f>
        <v>0.320303</v>
      </c>
      <c r="D442" s="17">
        <f>Symbol!D442</f>
        <v>0.31492300000000001</v>
      </c>
      <c r="E442" s="84">
        <f>Symbol!E442</f>
        <v>0.316492</v>
      </c>
      <c r="F442" s="17">
        <f>Symbol!G442</f>
        <v>375671478</v>
      </c>
      <c r="H442" s="29">
        <f t="shared" si="593"/>
        <v>1</v>
      </c>
      <c r="I442" s="10">
        <f t="shared" si="590"/>
        <v>0.32935300000000001</v>
      </c>
      <c r="J442" s="37">
        <f t="shared" si="585"/>
        <v>0.32427699999999998</v>
      </c>
      <c r="K442" s="79">
        <f t="shared" si="591"/>
        <v>-2.0523307708161832E-2</v>
      </c>
      <c r="L442" s="67">
        <f t="shared" si="582"/>
        <v>0.33100099999999999</v>
      </c>
      <c r="M442" s="79">
        <f t="shared" si="588"/>
        <v>3.0129023487511047E-2</v>
      </c>
      <c r="N442" s="67">
        <f t="shared" si="579"/>
        <v>0.32117699999999999</v>
      </c>
      <c r="O442" s="79">
        <f t="shared" si="586"/>
        <v>1.2056695963493388E-3</v>
      </c>
      <c r="P442" s="67">
        <f t="shared" si="577"/>
        <v>0.32079000000000002</v>
      </c>
      <c r="Q442" s="79">
        <f t="shared" si="583"/>
        <v>4.0575990299239915E-3</v>
      </c>
      <c r="R442" s="67">
        <f t="shared" si="575"/>
        <v>0.31949100000000002</v>
      </c>
      <c r="S442" s="79">
        <f t="shared" si="580"/>
        <v>9.4311396032707214E-3</v>
      </c>
      <c r="T442" s="10">
        <f t="shared" si="609"/>
        <v>3.4800000000001496E-4</v>
      </c>
      <c r="U442" s="5">
        <f t="shared" si="610"/>
        <v>3.4800000000001496E-4</v>
      </c>
      <c r="V442" s="5">
        <f t="shared" si="611"/>
        <v>0</v>
      </c>
      <c r="W442" s="5">
        <f t="shared" si="612"/>
        <v>3.4266428571428603E-3</v>
      </c>
      <c r="X442" s="5">
        <f t="shared" si="613"/>
        <v>2.7666428571428586E-3</v>
      </c>
      <c r="Y442" s="5">
        <f t="shared" si="614"/>
        <v>1.2385562698474175</v>
      </c>
      <c r="Z442" s="37">
        <f t="shared" si="615"/>
        <v>55.328350979170999</v>
      </c>
      <c r="AA442" s="63">
        <f t="shared" si="594"/>
        <v>58.452577607105304</v>
      </c>
      <c r="AB442" s="50">
        <f t="shared" si="595"/>
        <v>0.32763900000000001</v>
      </c>
      <c r="AC442" s="50">
        <f t="shared" si="596"/>
        <v>0.32548500000000002</v>
      </c>
      <c r="AD442" s="50">
        <f t="shared" si="597"/>
        <v>0.32334720000000006</v>
      </c>
      <c r="AE442" s="55">
        <f t="shared" si="598"/>
        <v>0.32572659999999998</v>
      </c>
      <c r="AF442" s="55">
        <f t="shared" si="599"/>
        <v>0.32431353333333335</v>
      </c>
      <c r="AG442" s="55">
        <f t="shared" si="600"/>
        <v>0.32228756000000003</v>
      </c>
      <c r="AH442" s="50">
        <f t="shared" si="601"/>
        <v>0.32841833333333331</v>
      </c>
      <c r="AI442" s="50">
        <f t="shared" si="602"/>
        <v>142351777.77600333</v>
      </c>
      <c r="AJ442" s="50">
        <f t="shared" si="603"/>
        <v>142351777.77600333</v>
      </c>
      <c r="AK442" s="50">
        <f t="shared" si="604"/>
        <v>0</v>
      </c>
      <c r="AL442" s="50">
        <f t="shared" ref="AL442:AM442" si="664">SUM(AJ442:AJ455)</f>
        <v>1405850675.0356328</v>
      </c>
      <c r="AM442" s="50">
        <f t="shared" si="664"/>
        <v>488751918.20585597</v>
      </c>
      <c r="AN442" s="50">
        <f t="shared" si="606"/>
        <v>2.8764095293913647</v>
      </c>
      <c r="AO442" s="50">
        <f t="shared" si="607"/>
        <v>74.202932058187102</v>
      </c>
      <c r="AP442" s="59">
        <f t="shared" si="608"/>
        <v>75.553589026089838</v>
      </c>
    </row>
    <row r="443" spans="1:42" x14ac:dyDescent="0.35">
      <c r="A443" s="83">
        <f>Symbol!A443</f>
        <v>43489</v>
      </c>
      <c r="B443" s="17">
        <f>Symbol!B443</f>
        <v>0.31641599999999998</v>
      </c>
      <c r="C443" s="84">
        <f>Symbol!C443</f>
        <v>0.31889600000000001</v>
      </c>
      <c r="D443" s="17">
        <f>Symbol!D443</f>
        <v>0.31443300000000002</v>
      </c>
      <c r="E443" s="84">
        <f>Symbol!E443</f>
        <v>0.31759799999999999</v>
      </c>
      <c r="F443" s="17">
        <f>Symbol!G443</f>
        <v>344960253</v>
      </c>
      <c r="H443" s="29">
        <f t="shared" si="593"/>
        <v>0</v>
      </c>
      <c r="I443" s="10">
        <f t="shared" si="590"/>
        <v>0.32427699999999998</v>
      </c>
      <c r="J443" s="37">
        <f t="shared" si="585"/>
        <v>0.33100099999999999</v>
      </c>
      <c r="K443" s="79">
        <f t="shared" si="591"/>
        <v>3.0129023487511047E-2</v>
      </c>
      <c r="L443" s="67">
        <f t="shared" si="582"/>
        <v>0.32117699999999999</v>
      </c>
      <c r="M443" s="79">
        <f t="shared" si="588"/>
        <v>1.2056695963493388E-3</v>
      </c>
      <c r="N443" s="67">
        <f t="shared" si="579"/>
        <v>0.32079000000000002</v>
      </c>
      <c r="O443" s="79">
        <f t="shared" si="586"/>
        <v>4.0575990299239915E-3</v>
      </c>
      <c r="P443" s="67">
        <f t="shared" si="577"/>
        <v>0.31949100000000002</v>
      </c>
      <c r="Q443" s="79">
        <f t="shared" si="583"/>
        <v>9.4311396032707214E-3</v>
      </c>
      <c r="R443" s="67">
        <f t="shared" si="575"/>
        <v>0.316492</v>
      </c>
      <c r="S443" s="79">
        <f t="shared" si="580"/>
        <v>-3.4884673204535763E-3</v>
      </c>
      <c r="T443" s="10">
        <f t="shared" si="609"/>
        <v>5.0760000000000249E-3</v>
      </c>
      <c r="U443" s="5">
        <f t="shared" si="610"/>
        <v>5.0760000000000249E-3</v>
      </c>
      <c r="V443" s="5">
        <f t="shared" si="611"/>
        <v>0</v>
      </c>
      <c r="W443" s="5">
        <f t="shared" si="612"/>
        <v>4.1464285714285743E-3</v>
      </c>
      <c r="X443" s="5">
        <f t="shared" si="613"/>
        <v>2.7666428571428586E-3</v>
      </c>
      <c r="Y443" s="5">
        <f t="shared" si="614"/>
        <v>1.4987220199829605</v>
      </c>
      <c r="Z443" s="37">
        <f t="shared" si="615"/>
        <v>59.979541861690592</v>
      </c>
      <c r="AA443" s="63">
        <f t="shared" si="594"/>
        <v>61.299031463378938</v>
      </c>
      <c r="AB443" s="50">
        <f t="shared" si="595"/>
        <v>0.32608899999999996</v>
      </c>
      <c r="AC443" s="50">
        <f t="shared" si="596"/>
        <v>0.32432266666666665</v>
      </c>
      <c r="AD443" s="50">
        <f t="shared" si="597"/>
        <v>0.32179020000000003</v>
      </c>
      <c r="AE443" s="55">
        <f t="shared" si="598"/>
        <v>0.32298699999999997</v>
      </c>
      <c r="AF443" s="55">
        <f t="shared" si="599"/>
        <v>0.32258900000000001</v>
      </c>
      <c r="AG443" s="55">
        <f t="shared" si="600"/>
        <v>0.32148788</v>
      </c>
      <c r="AH443" s="50">
        <f t="shared" si="601"/>
        <v>0.32520900000000003</v>
      </c>
      <c r="AI443" s="50">
        <f t="shared" si="602"/>
        <v>122369874.719226</v>
      </c>
      <c r="AJ443" s="50">
        <f t="shared" si="603"/>
        <v>0</v>
      </c>
      <c r="AK443" s="50">
        <f t="shared" si="604"/>
        <v>122369874.719226</v>
      </c>
      <c r="AL443" s="50">
        <f t="shared" ref="AL443:AM443" si="665">SUM(AJ443:AJ456)</f>
        <v>1510526907.3340752</v>
      </c>
      <c r="AM443" s="50">
        <f t="shared" si="665"/>
        <v>488751918.20585597</v>
      </c>
      <c r="AN443" s="50">
        <f t="shared" si="606"/>
        <v>3.0905800081133612</v>
      </c>
      <c r="AO443" s="50">
        <f t="shared" si="607"/>
        <v>75.553589026089838</v>
      </c>
      <c r="AP443" s="59">
        <f t="shared" si="608"/>
        <v>73.684864202338787</v>
      </c>
    </row>
    <row r="444" spans="1:42" x14ac:dyDescent="0.35">
      <c r="A444" s="83">
        <f>Symbol!A444</f>
        <v>43490</v>
      </c>
      <c r="B444" s="17">
        <f>Symbol!B444</f>
        <v>0.317859</v>
      </c>
      <c r="C444" s="84">
        <f>Symbol!C444</f>
        <v>0.31906899999999999</v>
      </c>
      <c r="D444" s="17">
        <f>Symbol!D444</f>
        <v>0.31382399999999999</v>
      </c>
      <c r="E444" s="84">
        <f>Symbol!E444</f>
        <v>0.31716499999999997</v>
      </c>
      <c r="F444" s="17">
        <f>Symbol!G444</f>
        <v>360076505</v>
      </c>
      <c r="H444" s="29">
        <f t="shared" si="593"/>
        <v>1</v>
      </c>
      <c r="I444" s="10">
        <f t="shared" si="590"/>
        <v>0.33100099999999999</v>
      </c>
      <c r="J444" s="37">
        <f t="shared" si="585"/>
        <v>0.32117699999999999</v>
      </c>
      <c r="K444" s="79">
        <f t="shared" si="591"/>
        <v>1.2056695963493388E-3</v>
      </c>
      <c r="L444" s="67">
        <f t="shared" si="582"/>
        <v>0.32079000000000002</v>
      </c>
      <c r="M444" s="79">
        <f t="shared" si="588"/>
        <v>4.0575990299239915E-3</v>
      </c>
      <c r="N444" s="67">
        <f t="shared" si="579"/>
        <v>0.31949100000000002</v>
      </c>
      <c r="O444" s="79">
        <f t="shared" si="586"/>
        <v>9.4311396032707214E-3</v>
      </c>
      <c r="P444" s="67">
        <f t="shared" si="577"/>
        <v>0.316492</v>
      </c>
      <c r="Q444" s="79">
        <f t="shared" si="583"/>
        <v>-3.4884673204535763E-3</v>
      </c>
      <c r="R444" s="67">
        <f t="shared" si="575"/>
        <v>0.31759799999999999</v>
      </c>
      <c r="S444" s="79">
        <f t="shared" si="580"/>
        <v>1.364288930392559E-3</v>
      </c>
      <c r="T444" s="10">
        <f t="shared" si="609"/>
        <v>-6.7240000000000077E-3</v>
      </c>
      <c r="U444" s="5">
        <f t="shared" si="610"/>
        <v>0</v>
      </c>
      <c r="V444" s="5">
        <f t="shared" si="611"/>
        <v>6.7240000000000077E-3</v>
      </c>
      <c r="W444" s="5">
        <f t="shared" si="612"/>
        <v>3.892357142857144E-3</v>
      </c>
      <c r="X444" s="5">
        <f t="shared" si="613"/>
        <v>2.7666428571428586E-3</v>
      </c>
      <c r="Y444" s="5">
        <f t="shared" si="614"/>
        <v>1.4068881832029532</v>
      </c>
      <c r="Z444" s="37">
        <f t="shared" si="615"/>
        <v>58.452577607105304</v>
      </c>
      <c r="AA444" s="63">
        <f t="shared" si="594"/>
        <v>60.740816815583152</v>
      </c>
      <c r="AB444" s="50">
        <f t="shared" si="595"/>
        <v>0.32098349999999998</v>
      </c>
      <c r="AC444" s="50">
        <f t="shared" si="596"/>
        <v>0.32048599999999999</v>
      </c>
      <c r="AD444" s="50">
        <f t="shared" si="597"/>
        <v>0.31910959999999999</v>
      </c>
      <c r="AE444" s="55">
        <f t="shared" si="598"/>
        <v>0.32034780000000007</v>
      </c>
      <c r="AF444" s="55">
        <f t="shared" si="599"/>
        <v>0.3193748666666667</v>
      </c>
      <c r="AG444" s="55">
        <f t="shared" si="600"/>
        <v>0.31888116</v>
      </c>
      <c r="AH444" s="50">
        <f t="shared" si="601"/>
        <v>0.32988699999999999</v>
      </c>
      <c r="AI444" s="50">
        <f t="shared" si="602"/>
        <v>138575664.089039</v>
      </c>
      <c r="AJ444" s="50">
        <f t="shared" si="603"/>
        <v>138575664.089039</v>
      </c>
      <c r="AK444" s="50">
        <f t="shared" si="604"/>
        <v>0</v>
      </c>
      <c r="AL444" s="50">
        <f t="shared" ref="AL444:AM444" si="666">SUM(AJ444:AJ457)</f>
        <v>1510526907.3340752</v>
      </c>
      <c r="AM444" s="50">
        <f t="shared" si="666"/>
        <v>539455709.42988491</v>
      </c>
      <c r="AN444" s="50">
        <f t="shared" si="606"/>
        <v>2.8000943931624178</v>
      </c>
      <c r="AO444" s="50">
        <f t="shared" si="607"/>
        <v>73.684864202338787</v>
      </c>
      <c r="AP444" s="59">
        <f t="shared" si="608"/>
        <v>73.610457484019619</v>
      </c>
    </row>
    <row r="445" spans="1:42" x14ac:dyDescent="0.35">
      <c r="A445" s="83">
        <f>Symbol!A445</f>
        <v>43491</v>
      </c>
      <c r="B445" s="17">
        <f>Symbol!B445</f>
        <v>0.31725999999999999</v>
      </c>
      <c r="C445" s="84">
        <f>Symbol!C445</f>
        <v>0.319326</v>
      </c>
      <c r="D445" s="17">
        <f>Symbol!D445</f>
        <v>0.31423499999999999</v>
      </c>
      <c r="E445" s="84">
        <f>Symbol!E445</f>
        <v>0.31423499999999999</v>
      </c>
      <c r="F445" s="17">
        <f>Symbol!G445</f>
        <v>346413648</v>
      </c>
      <c r="H445" s="29">
        <f t="shared" si="593"/>
        <v>1</v>
      </c>
      <c r="I445" s="10">
        <f t="shared" si="590"/>
        <v>0.32117699999999999</v>
      </c>
      <c r="J445" s="37">
        <f t="shared" si="585"/>
        <v>0.32079000000000002</v>
      </c>
      <c r="K445" s="79">
        <f t="shared" si="591"/>
        <v>4.0575990299239915E-3</v>
      </c>
      <c r="L445" s="67">
        <f t="shared" si="582"/>
        <v>0.31949100000000002</v>
      </c>
      <c r="M445" s="79">
        <f t="shared" si="588"/>
        <v>9.4311396032707214E-3</v>
      </c>
      <c r="N445" s="67">
        <f t="shared" si="579"/>
        <v>0.316492</v>
      </c>
      <c r="O445" s="79">
        <f t="shared" si="586"/>
        <v>-3.4884673204535763E-3</v>
      </c>
      <c r="P445" s="67">
        <f t="shared" si="577"/>
        <v>0.31759799999999999</v>
      </c>
      <c r="Q445" s="79">
        <f t="shared" si="583"/>
        <v>1.364288930392559E-3</v>
      </c>
      <c r="R445" s="67">
        <f t="shared" si="575"/>
        <v>0.31716499999999997</v>
      </c>
      <c r="S445" s="79">
        <f t="shared" si="580"/>
        <v>9.2810295593233321E-3</v>
      </c>
      <c r="T445" s="10">
        <f t="shared" si="609"/>
        <v>9.8239999999999994E-3</v>
      </c>
      <c r="U445" s="5">
        <f t="shared" si="610"/>
        <v>9.8239999999999994E-3</v>
      </c>
      <c r="V445" s="5">
        <f t="shared" si="611"/>
        <v>0</v>
      </c>
      <c r="W445" s="5">
        <f t="shared" si="612"/>
        <v>3.892357142857144E-3</v>
      </c>
      <c r="X445" s="5">
        <f t="shared" si="613"/>
        <v>2.4574285714285748E-3</v>
      </c>
      <c r="Y445" s="5">
        <f t="shared" si="614"/>
        <v>1.5839146610859185</v>
      </c>
      <c r="Z445" s="37">
        <f t="shared" si="615"/>
        <v>61.299031463378938</v>
      </c>
      <c r="AA445" s="63">
        <f t="shared" si="594"/>
        <v>61.516778523489918</v>
      </c>
      <c r="AB445" s="50">
        <f t="shared" si="595"/>
        <v>0.32014050000000005</v>
      </c>
      <c r="AC445" s="50">
        <f t="shared" si="596"/>
        <v>0.31892433333333337</v>
      </c>
      <c r="AD445" s="50">
        <f t="shared" si="597"/>
        <v>0.31830720000000001</v>
      </c>
      <c r="AE445" s="55">
        <f t="shared" si="598"/>
        <v>0.31855119999999998</v>
      </c>
      <c r="AF445" s="55">
        <f t="shared" si="599"/>
        <v>0.3184462666666667</v>
      </c>
      <c r="AG445" s="55">
        <f t="shared" si="600"/>
        <v>0.31775496000000003</v>
      </c>
      <c r="AH445" s="50">
        <f t="shared" si="601"/>
        <v>0.32364433333333337</v>
      </c>
      <c r="AI445" s="50">
        <f t="shared" si="602"/>
        <v>131789875.88565768</v>
      </c>
      <c r="AJ445" s="50">
        <f t="shared" si="603"/>
        <v>131789875.88565768</v>
      </c>
      <c r="AK445" s="50">
        <f t="shared" si="604"/>
        <v>0</v>
      </c>
      <c r="AL445" s="50">
        <f t="shared" ref="AL445:AM445" si="667">SUM(AJ445:AJ458)</f>
        <v>1504746872.3436098</v>
      </c>
      <c r="AM445" s="50">
        <f t="shared" si="667"/>
        <v>539455709.42988491</v>
      </c>
      <c r="AN445" s="50">
        <f t="shared" si="606"/>
        <v>2.7893798249607502</v>
      </c>
      <c r="AO445" s="50">
        <f t="shared" si="607"/>
        <v>73.610457484019619</v>
      </c>
      <c r="AP445" s="59">
        <f t="shared" si="608"/>
        <v>73.631237306543667</v>
      </c>
    </row>
    <row r="446" spans="1:42" x14ac:dyDescent="0.35">
      <c r="A446" s="83">
        <f>Symbol!A446</f>
        <v>43492</v>
      </c>
      <c r="B446" s="17">
        <f>Symbol!B446</f>
        <v>0.31485400000000002</v>
      </c>
      <c r="C446" s="84">
        <f>Symbol!C446</f>
        <v>0.31526599999999999</v>
      </c>
      <c r="D446" s="17">
        <f>Symbol!D446</f>
        <v>0.30836599999999997</v>
      </c>
      <c r="E446" s="84">
        <f>Symbol!E446</f>
        <v>0.30943900000000002</v>
      </c>
      <c r="F446" s="17">
        <f>Symbol!G446</f>
        <v>362599965</v>
      </c>
      <c r="H446" s="29">
        <f t="shared" si="593"/>
        <v>1</v>
      </c>
      <c r="I446" s="10">
        <f t="shared" si="590"/>
        <v>0.32079000000000002</v>
      </c>
      <c r="J446" s="37">
        <f t="shared" si="585"/>
        <v>0.31949100000000002</v>
      </c>
      <c r="K446" s="79">
        <f t="shared" si="591"/>
        <v>9.4311396032707214E-3</v>
      </c>
      <c r="L446" s="67">
        <f t="shared" si="582"/>
        <v>0.316492</v>
      </c>
      <c r="M446" s="79">
        <f t="shared" si="588"/>
        <v>-3.4884673204535763E-3</v>
      </c>
      <c r="N446" s="67">
        <f t="shared" si="579"/>
        <v>0.31759799999999999</v>
      </c>
      <c r="O446" s="79">
        <f t="shared" si="586"/>
        <v>1.364288930392559E-3</v>
      </c>
      <c r="P446" s="67">
        <f t="shared" si="577"/>
        <v>0.31716499999999997</v>
      </c>
      <c r="Q446" s="79">
        <f t="shared" si="583"/>
        <v>9.2810295593233321E-3</v>
      </c>
      <c r="R446" s="67">
        <f t="shared" si="575"/>
        <v>0.31423499999999999</v>
      </c>
      <c r="S446" s="79">
        <f t="shared" si="580"/>
        <v>1.5380133018770843E-2</v>
      </c>
      <c r="T446" s="10">
        <f t="shared" si="609"/>
        <v>3.869999999999707E-4</v>
      </c>
      <c r="U446" s="5">
        <f t="shared" si="610"/>
        <v>3.869999999999707E-4</v>
      </c>
      <c r="V446" s="5">
        <f t="shared" si="611"/>
        <v>0</v>
      </c>
      <c r="W446" s="5">
        <f t="shared" si="612"/>
        <v>3.8020714285714303E-3</v>
      </c>
      <c r="X446" s="5">
        <f t="shared" si="613"/>
        <v>2.4574285714285748E-3</v>
      </c>
      <c r="Y446" s="5">
        <f t="shared" si="614"/>
        <v>1.5471747471224262</v>
      </c>
      <c r="Z446" s="37">
        <f t="shared" si="615"/>
        <v>60.740816815583152</v>
      </c>
      <c r="AA446" s="63">
        <f t="shared" si="594"/>
        <v>61.369863013698641</v>
      </c>
      <c r="AB446" s="50">
        <f t="shared" si="595"/>
        <v>0.31799149999999998</v>
      </c>
      <c r="AC446" s="50">
        <f t="shared" si="596"/>
        <v>0.31786033333333336</v>
      </c>
      <c r="AD446" s="50">
        <f t="shared" si="597"/>
        <v>0.31699620000000001</v>
      </c>
      <c r="AE446" s="55">
        <f t="shared" si="598"/>
        <v>0.31753420000000004</v>
      </c>
      <c r="AF446" s="55">
        <f t="shared" si="599"/>
        <v>0.31756620000000002</v>
      </c>
      <c r="AG446" s="55">
        <f t="shared" si="600"/>
        <v>0.31588684</v>
      </c>
      <c r="AH446" s="50">
        <f t="shared" si="601"/>
        <v>0.320274</v>
      </c>
      <c r="AI446" s="50">
        <f t="shared" si="602"/>
        <v>116560657.598094</v>
      </c>
      <c r="AJ446" s="50">
        <f t="shared" si="603"/>
        <v>116560657.598094</v>
      </c>
      <c r="AK446" s="50">
        <f t="shared" si="604"/>
        <v>0</v>
      </c>
      <c r="AL446" s="50">
        <f t="shared" ref="AL446:AM446" si="668">SUM(AJ446:AJ459)</f>
        <v>1506357799.9152319</v>
      </c>
      <c r="AM446" s="50">
        <f t="shared" si="668"/>
        <v>539455709.42988491</v>
      </c>
      <c r="AN446" s="50">
        <f t="shared" si="606"/>
        <v>2.7923660341035261</v>
      </c>
      <c r="AO446" s="50">
        <f t="shared" si="607"/>
        <v>73.631237306543667</v>
      </c>
      <c r="AP446" s="59">
        <f t="shared" si="608"/>
        <v>73.754384123738248</v>
      </c>
    </row>
    <row r="447" spans="1:42" x14ac:dyDescent="0.35">
      <c r="A447" s="83">
        <f>Symbol!A447</f>
        <v>43493</v>
      </c>
      <c r="B447" s="17">
        <f>Symbol!B447</f>
        <v>0.30936000000000002</v>
      </c>
      <c r="C447" s="84">
        <f>Symbol!C447</f>
        <v>0.30987799999999999</v>
      </c>
      <c r="D447" s="17">
        <f>Symbol!D447</f>
        <v>0.28656300000000001</v>
      </c>
      <c r="E447" s="84">
        <f>Symbol!E447</f>
        <v>0.29486299999999999</v>
      </c>
      <c r="F447" s="17">
        <f>Symbol!G447</f>
        <v>584796818</v>
      </c>
      <c r="H447" s="29">
        <f t="shared" si="593"/>
        <v>1</v>
      </c>
      <c r="I447" s="10">
        <f t="shared" si="590"/>
        <v>0.31949100000000002</v>
      </c>
      <c r="J447" s="37">
        <f t="shared" si="585"/>
        <v>0.316492</v>
      </c>
      <c r="K447" s="79">
        <f t="shared" si="591"/>
        <v>-3.4884673204535763E-3</v>
      </c>
      <c r="L447" s="67">
        <f t="shared" si="582"/>
        <v>0.31759799999999999</v>
      </c>
      <c r="M447" s="79">
        <f t="shared" si="588"/>
        <v>1.364288930392559E-3</v>
      </c>
      <c r="N447" s="67">
        <f t="shared" si="579"/>
        <v>0.31716499999999997</v>
      </c>
      <c r="O447" s="79">
        <f t="shared" si="586"/>
        <v>9.2810295593233321E-3</v>
      </c>
      <c r="P447" s="67">
        <f t="shared" si="577"/>
        <v>0.31423499999999999</v>
      </c>
      <c r="Q447" s="79">
        <f t="shared" si="583"/>
        <v>1.5380133018770843E-2</v>
      </c>
      <c r="R447" s="67">
        <f t="shared" si="575"/>
        <v>0.30943900000000002</v>
      </c>
      <c r="S447" s="79">
        <f t="shared" si="580"/>
        <v>4.8250138925515239E-2</v>
      </c>
      <c r="T447" s="10">
        <f t="shared" si="609"/>
        <v>1.2989999999999946E-3</v>
      </c>
      <c r="U447" s="5">
        <f t="shared" si="610"/>
        <v>1.2989999999999946E-3</v>
      </c>
      <c r="V447" s="5">
        <f t="shared" si="611"/>
        <v>0</v>
      </c>
      <c r="W447" s="5">
        <f t="shared" si="612"/>
        <v>3.9282857142857175E-3</v>
      </c>
      <c r="X447" s="5">
        <f t="shared" si="613"/>
        <v>2.4574285714285748E-3</v>
      </c>
      <c r="Y447" s="5">
        <f t="shared" si="614"/>
        <v>1.5985350540634802</v>
      </c>
      <c r="Z447" s="37">
        <f t="shared" si="615"/>
        <v>61.516778523489918</v>
      </c>
      <c r="AA447" s="63">
        <f t="shared" si="594"/>
        <v>63.621752508644093</v>
      </c>
      <c r="AB447" s="50">
        <f t="shared" si="595"/>
        <v>0.31704500000000002</v>
      </c>
      <c r="AC447" s="50">
        <f t="shared" si="596"/>
        <v>0.31708500000000001</v>
      </c>
      <c r="AD447" s="50">
        <f t="shared" si="597"/>
        <v>0.31498579999999998</v>
      </c>
      <c r="AE447" s="55">
        <f t="shared" si="598"/>
        <v>0.31720360000000003</v>
      </c>
      <c r="AF447" s="55">
        <f t="shared" si="599"/>
        <v>0.31636453333333336</v>
      </c>
      <c r="AG447" s="55">
        <f t="shared" si="600"/>
        <v>0.31182640000000006</v>
      </c>
      <c r="AH447" s="50">
        <f t="shared" si="601"/>
        <v>0.31800800000000001</v>
      </c>
      <c r="AI447" s="50">
        <f t="shared" si="602"/>
        <v>138055494.578832</v>
      </c>
      <c r="AJ447" s="50">
        <f t="shared" si="603"/>
        <v>138055494.578832</v>
      </c>
      <c r="AK447" s="50">
        <f t="shared" si="604"/>
        <v>0</v>
      </c>
      <c r="AL447" s="50">
        <f t="shared" ref="AL447:AM447" si="669">SUM(AJ447:AJ460)</f>
        <v>1515956943.0040169</v>
      </c>
      <c r="AM447" s="50">
        <f t="shared" si="669"/>
        <v>539455709.42988491</v>
      </c>
      <c r="AN447" s="50">
        <f t="shared" si="606"/>
        <v>2.8101601605183335</v>
      </c>
      <c r="AO447" s="50">
        <f t="shared" si="607"/>
        <v>73.754384123738248</v>
      </c>
      <c r="AP447" s="59">
        <f t="shared" si="608"/>
        <v>73.613679365661213</v>
      </c>
    </row>
    <row r="448" spans="1:42" x14ac:dyDescent="0.35">
      <c r="A448" s="83">
        <f>Symbol!A448</f>
        <v>43494</v>
      </c>
      <c r="B448" s="17">
        <f>Symbol!B448</f>
        <v>0.29505999999999999</v>
      </c>
      <c r="C448" s="84">
        <f>Symbol!C448</f>
        <v>0.29621599999999998</v>
      </c>
      <c r="D448" s="17">
        <f>Symbol!D448</f>
        <v>0.28588799999999998</v>
      </c>
      <c r="E448" s="84">
        <f>Symbol!E448</f>
        <v>0.28955799999999998</v>
      </c>
      <c r="F448" s="17">
        <f>Symbol!G448</f>
        <v>454631055</v>
      </c>
      <c r="H448" s="29">
        <f t="shared" si="593"/>
        <v>0</v>
      </c>
      <c r="I448" s="10">
        <f t="shared" si="590"/>
        <v>0.316492</v>
      </c>
      <c r="J448" s="37">
        <f t="shared" si="585"/>
        <v>0.31759799999999999</v>
      </c>
      <c r="K448" s="79">
        <f t="shared" si="591"/>
        <v>1.364288930392559E-3</v>
      </c>
      <c r="L448" s="67">
        <f t="shared" si="582"/>
        <v>0.31716499999999997</v>
      </c>
      <c r="M448" s="79">
        <f t="shared" si="588"/>
        <v>9.2810295593233321E-3</v>
      </c>
      <c r="N448" s="67">
        <f t="shared" si="579"/>
        <v>0.31423499999999999</v>
      </c>
      <c r="O448" s="79">
        <f t="shared" si="586"/>
        <v>1.5380133018770843E-2</v>
      </c>
      <c r="P448" s="67">
        <f t="shared" si="577"/>
        <v>0.30943900000000002</v>
      </c>
      <c r="Q448" s="79">
        <f t="shared" si="583"/>
        <v>4.8250138925515239E-2</v>
      </c>
      <c r="R448" s="67">
        <f t="shared" si="575"/>
        <v>0.29486299999999999</v>
      </c>
      <c r="S448" s="79">
        <f t="shared" si="580"/>
        <v>1.8155219320202746E-2</v>
      </c>
      <c r="T448" s="10">
        <f t="shared" si="609"/>
        <v>2.9990000000000294E-3</v>
      </c>
      <c r="U448" s="5">
        <f t="shared" si="610"/>
        <v>2.9990000000000294E-3</v>
      </c>
      <c r="V448" s="5">
        <f t="shared" si="611"/>
        <v>0</v>
      </c>
      <c r="W448" s="5">
        <f t="shared" si="612"/>
        <v>3.9040000000000069E-3</v>
      </c>
      <c r="X448" s="5">
        <f t="shared" si="613"/>
        <v>2.4574285714285748E-3</v>
      </c>
      <c r="Y448" s="5">
        <f t="shared" si="614"/>
        <v>1.5886524822695041</v>
      </c>
      <c r="Z448" s="37">
        <f t="shared" si="615"/>
        <v>61.369863013698641</v>
      </c>
      <c r="AA448" s="63">
        <f t="shared" si="594"/>
        <v>63.766718243286199</v>
      </c>
      <c r="AB448" s="50">
        <f t="shared" si="595"/>
        <v>0.31738149999999998</v>
      </c>
      <c r="AC448" s="50">
        <f t="shared" si="596"/>
        <v>0.31633266666666665</v>
      </c>
      <c r="AD448" s="50">
        <f t="shared" si="597"/>
        <v>0.31066000000000005</v>
      </c>
      <c r="AE448" s="55">
        <f t="shared" si="598"/>
        <v>0.31607960000000002</v>
      </c>
      <c r="AF448" s="55">
        <f t="shared" si="599"/>
        <v>0.31441000000000002</v>
      </c>
      <c r="AG448" s="55">
        <f t="shared" si="600"/>
        <v>0.30756119999999998</v>
      </c>
      <c r="AH448" s="50">
        <f t="shared" si="601"/>
        <v>0.31723933333333337</v>
      </c>
      <c r="AI448" s="50">
        <f t="shared" si="602"/>
        <v>119177769.23306802</v>
      </c>
      <c r="AJ448" s="50">
        <f t="shared" si="603"/>
        <v>119177769.23306802</v>
      </c>
      <c r="AK448" s="50">
        <f t="shared" si="604"/>
        <v>0</v>
      </c>
      <c r="AL448" s="50">
        <f t="shared" ref="AL448:AM448" si="670">SUM(AJ448:AJ461)</f>
        <v>1504996478.1473584</v>
      </c>
      <c r="AM448" s="50">
        <f t="shared" si="670"/>
        <v>539455709.42988491</v>
      </c>
      <c r="AN448" s="50">
        <f t="shared" si="606"/>
        <v>2.7898425243063785</v>
      </c>
      <c r="AO448" s="50">
        <f t="shared" si="607"/>
        <v>73.613679365661213</v>
      </c>
      <c r="AP448" s="59">
        <f t="shared" si="608"/>
        <v>73.802547232799725</v>
      </c>
    </row>
    <row r="449" spans="1:42" x14ac:dyDescent="0.35">
      <c r="A449" s="83">
        <f>Symbol!A449</f>
        <v>43495</v>
      </c>
      <c r="B449" s="17">
        <f>Symbol!B449</f>
        <v>0.28942499999999999</v>
      </c>
      <c r="C449" s="84">
        <f>Symbol!C449</f>
        <v>0.32406400000000002</v>
      </c>
      <c r="D449" s="17">
        <f>Symbol!D449</f>
        <v>0.28791499999999998</v>
      </c>
      <c r="E449" s="84">
        <f>Symbol!E449</f>
        <v>0.320461</v>
      </c>
      <c r="F449" s="17">
        <f>Symbol!G449</f>
        <v>753787392</v>
      </c>
      <c r="H449" s="29">
        <f t="shared" si="593"/>
        <v>1</v>
      </c>
      <c r="I449" s="10">
        <f t="shared" si="590"/>
        <v>0.31759799999999999</v>
      </c>
      <c r="J449" s="37">
        <f t="shared" si="585"/>
        <v>0.31716499999999997</v>
      </c>
      <c r="K449" s="79">
        <f t="shared" si="591"/>
        <v>9.2810295593233321E-3</v>
      </c>
      <c r="L449" s="67">
        <f t="shared" si="582"/>
        <v>0.31423499999999999</v>
      </c>
      <c r="M449" s="79">
        <f t="shared" si="588"/>
        <v>1.5380133018770843E-2</v>
      </c>
      <c r="N449" s="67">
        <f t="shared" si="579"/>
        <v>0.30943900000000002</v>
      </c>
      <c r="O449" s="79">
        <f t="shared" si="586"/>
        <v>4.8250138925515239E-2</v>
      </c>
      <c r="P449" s="67">
        <f t="shared" si="577"/>
        <v>0.29486299999999999</v>
      </c>
      <c r="Q449" s="79">
        <f t="shared" si="583"/>
        <v>1.8155219320202746E-2</v>
      </c>
      <c r="R449" s="67">
        <f t="shared" si="575"/>
        <v>0.28955799999999998</v>
      </c>
      <c r="S449" s="79">
        <f t="shared" si="580"/>
        <v>-0.1014049617193969</v>
      </c>
      <c r="T449" s="10">
        <f t="shared" si="609"/>
        <v>-1.1059999999999959E-3</v>
      </c>
      <c r="U449" s="5">
        <f t="shared" si="610"/>
        <v>0</v>
      </c>
      <c r="V449" s="5">
        <f t="shared" si="611"/>
        <v>1.1059999999999959E-3</v>
      </c>
      <c r="W449" s="5">
        <f t="shared" si="612"/>
        <v>4.2977857142857167E-3</v>
      </c>
      <c r="X449" s="5">
        <f t="shared" si="613"/>
        <v>2.4574285714285748E-3</v>
      </c>
      <c r="Y449" s="5">
        <f t="shared" si="614"/>
        <v>1.7488954772700833</v>
      </c>
      <c r="Z449" s="37">
        <f t="shared" si="615"/>
        <v>63.621752508644093</v>
      </c>
      <c r="AA449" s="63">
        <f t="shared" si="594"/>
        <v>52.404596894464419</v>
      </c>
      <c r="AB449" s="50">
        <f t="shared" si="595"/>
        <v>0.31569999999999998</v>
      </c>
      <c r="AC449" s="50">
        <f t="shared" si="596"/>
        <v>0.31361299999999998</v>
      </c>
      <c r="AD449" s="50">
        <f t="shared" si="597"/>
        <v>0.30505199999999999</v>
      </c>
      <c r="AE449" s="55">
        <f t="shared" si="598"/>
        <v>0.31290260000000003</v>
      </c>
      <c r="AF449" s="55">
        <f t="shared" si="599"/>
        <v>0.30837620000000004</v>
      </c>
      <c r="AG449" s="55">
        <f t="shared" si="600"/>
        <v>0.30800196000000002</v>
      </c>
      <c r="AH449" s="50">
        <f t="shared" si="601"/>
        <v>0.31697566666666671</v>
      </c>
      <c r="AI449" s="50">
        <f t="shared" si="602"/>
        <v>109344006.16817701</v>
      </c>
      <c r="AJ449" s="50">
        <f t="shared" si="603"/>
        <v>109344006.16817701</v>
      </c>
      <c r="AK449" s="50">
        <f t="shared" si="604"/>
        <v>0</v>
      </c>
      <c r="AL449" s="50">
        <f t="shared" ref="AL449:AM449" si="671">SUM(AJ449:AJ462)</f>
        <v>1519735747.9368937</v>
      </c>
      <c r="AM449" s="50">
        <f t="shared" si="671"/>
        <v>539455709.42988491</v>
      </c>
      <c r="AN449" s="50">
        <f t="shared" si="606"/>
        <v>2.8171650079355022</v>
      </c>
      <c r="AO449" s="50">
        <f t="shared" si="607"/>
        <v>73.802547232799725</v>
      </c>
      <c r="AP449" s="59">
        <f t="shared" si="608"/>
        <v>68.552244511721952</v>
      </c>
    </row>
    <row r="450" spans="1:42" x14ac:dyDescent="0.35">
      <c r="A450" s="83">
        <f>Symbol!A450</f>
        <v>43496</v>
      </c>
      <c r="B450" s="17">
        <f>Symbol!B450</f>
        <v>0.32070399999999999</v>
      </c>
      <c r="C450" s="84">
        <f>Symbol!C450</f>
        <v>0.33383499999999999</v>
      </c>
      <c r="D450" s="17">
        <f>Symbol!D450</f>
        <v>0.30586600000000003</v>
      </c>
      <c r="E450" s="84">
        <f>Symbol!E450</f>
        <v>0.31003599999999998</v>
      </c>
      <c r="F450" s="17">
        <f>Symbol!G450</f>
        <v>780304474</v>
      </c>
      <c r="H450" s="29">
        <f t="shared" si="593"/>
        <v>1</v>
      </c>
      <c r="I450" s="10">
        <f t="shared" si="590"/>
        <v>0.31716499999999997</v>
      </c>
      <c r="J450" s="37">
        <f t="shared" si="585"/>
        <v>0.31423499999999999</v>
      </c>
      <c r="K450" s="79">
        <f t="shared" si="591"/>
        <v>1.5380133018770843E-2</v>
      </c>
      <c r="L450" s="67">
        <f t="shared" si="582"/>
        <v>0.30943900000000002</v>
      </c>
      <c r="M450" s="79">
        <f t="shared" si="588"/>
        <v>4.8250138925515239E-2</v>
      </c>
      <c r="N450" s="67">
        <f t="shared" si="579"/>
        <v>0.29486299999999999</v>
      </c>
      <c r="O450" s="79">
        <f t="shared" si="586"/>
        <v>1.8155219320202746E-2</v>
      </c>
      <c r="P450" s="67">
        <f t="shared" si="577"/>
        <v>0.28955799999999998</v>
      </c>
      <c r="Q450" s="79">
        <f t="shared" si="583"/>
        <v>-0.1014049617193969</v>
      </c>
      <c r="R450" s="67">
        <f t="shared" ref="R450:R513" si="672">P451</f>
        <v>0.320461</v>
      </c>
      <c r="S450" s="79">
        <f t="shared" si="580"/>
        <v>3.307216432013009E-2</v>
      </c>
      <c r="T450" s="10">
        <f t="shared" si="609"/>
        <v>4.330000000000167E-4</v>
      </c>
      <c r="U450" s="5">
        <f t="shared" si="610"/>
        <v>4.330000000000167E-4</v>
      </c>
      <c r="V450" s="5">
        <f t="shared" si="611"/>
        <v>0</v>
      </c>
      <c r="W450" s="5">
        <f t="shared" si="612"/>
        <v>4.2977857142857167E-3</v>
      </c>
      <c r="X450" s="5">
        <f t="shared" si="613"/>
        <v>2.4420714285714302E-3</v>
      </c>
      <c r="Y450" s="5">
        <f t="shared" si="614"/>
        <v>1.7598935330076924</v>
      </c>
      <c r="Z450" s="37">
        <f t="shared" si="615"/>
        <v>63.766718243286199</v>
      </c>
      <c r="AA450" s="63">
        <f t="shared" si="594"/>
        <v>51.32380516602516</v>
      </c>
      <c r="AB450" s="50">
        <f t="shared" si="595"/>
        <v>0.31183700000000003</v>
      </c>
      <c r="AC450" s="50">
        <f t="shared" si="596"/>
        <v>0.30617900000000003</v>
      </c>
      <c r="AD450" s="50">
        <f t="shared" si="597"/>
        <v>0.30571120000000002</v>
      </c>
      <c r="AE450" s="55">
        <f t="shared" si="598"/>
        <v>0.3045678</v>
      </c>
      <c r="AF450" s="55">
        <f t="shared" si="599"/>
        <v>0.30120966666666671</v>
      </c>
      <c r="AG450" s="55">
        <f t="shared" si="600"/>
        <v>0.30674412000000001</v>
      </c>
      <c r="AH450" s="50">
        <f t="shared" si="601"/>
        <v>0.31668599999999997</v>
      </c>
      <c r="AI450" s="50">
        <f t="shared" si="602"/>
        <v>114031188.06242999</v>
      </c>
      <c r="AJ450" s="50">
        <f t="shared" si="603"/>
        <v>114031188.06242999</v>
      </c>
      <c r="AK450" s="50">
        <f t="shared" si="604"/>
        <v>0</v>
      </c>
      <c r="AL450" s="50">
        <f t="shared" ref="AL450:AM450" si="673">SUM(AJ450:AJ463)</f>
        <v>1410391741.7687166</v>
      </c>
      <c r="AM450" s="50">
        <f t="shared" si="673"/>
        <v>647005141.17003155</v>
      </c>
      <c r="AN450" s="50">
        <f t="shared" si="606"/>
        <v>2.1798771787472839</v>
      </c>
      <c r="AO450" s="50">
        <f t="shared" si="607"/>
        <v>68.552244511721952</v>
      </c>
      <c r="AP450" s="59">
        <f t="shared" si="608"/>
        <v>60.23516986526311</v>
      </c>
    </row>
    <row r="451" spans="1:42" x14ac:dyDescent="0.35">
      <c r="A451" s="83">
        <f>Symbol!A451</f>
        <v>43497</v>
      </c>
      <c r="B451" s="17">
        <f>Symbol!B451</f>
        <v>0.31083899999999998</v>
      </c>
      <c r="C451" s="84">
        <f>Symbol!C451</f>
        <v>0.31189499999999998</v>
      </c>
      <c r="D451" s="17">
        <f>Symbol!D451</f>
        <v>0.29939900000000003</v>
      </c>
      <c r="E451" s="84">
        <f>Symbol!E451</f>
        <v>0.30851699999999999</v>
      </c>
      <c r="F451" s="17">
        <f>Symbol!G451</f>
        <v>564486615</v>
      </c>
      <c r="H451" s="29">
        <f t="shared" si="593"/>
        <v>1</v>
      </c>
      <c r="I451" s="10">
        <f t="shared" si="590"/>
        <v>0.31423499999999999</v>
      </c>
      <c r="J451" s="37">
        <f t="shared" si="585"/>
        <v>0.30943900000000002</v>
      </c>
      <c r="K451" s="79">
        <f t="shared" si="591"/>
        <v>4.8250138925515239E-2</v>
      </c>
      <c r="L451" s="67">
        <f t="shared" si="582"/>
        <v>0.29486299999999999</v>
      </c>
      <c r="M451" s="79">
        <f t="shared" si="588"/>
        <v>1.8155219320202746E-2</v>
      </c>
      <c r="N451" s="67">
        <f t="shared" si="579"/>
        <v>0.28955799999999998</v>
      </c>
      <c r="O451" s="79">
        <f t="shared" si="586"/>
        <v>-0.1014049617193969</v>
      </c>
      <c r="P451" s="67">
        <f t="shared" ref="P451:P514" si="674">N452</f>
        <v>0.320461</v>
      </c>
      <c r="Q451" s="79">
        <f t="shared" si="583"/>
        <v>3.307216432013009E-2</v>
      </c>
      <c r="R451" s="67">
        <f t="shared" si="672"/>
        <v>0.31003599999999998</v>
      </c>
      <c r="S451" s="79">
        <f t="shared" si="580"/>
        <v>4.9114725933370176E-3</v>
      </c>
      <c r="T451" s="10">
        <f t="shared" si="609"/>
        <v>2.9299999999999882E-3</v>
      </c>
      <c r="U451" s="5">
        <f t="shared" si="610"/>
        <v>2.9299999999999882E-3</v>
      </c>
      <c r="V451" s="5">
        <f t="shared" si="611"/>
        <v>0</v>
      </c>
      <c r="W451" s="5">
        <f t="shared" si="612"/>
        <v>4.2668571428571434E-3</v>
      </c>
      <c r="X451" s="5">
        <f t="shared" si="613"/>
        <v>3.8752857142857161E-3</v>
      </c>
      <c r="Y451" s="5">
        <f t="shared" si="614"/>
        <v>1.1010432410513507</v>
      </c>
      <c r="Z451" s="37">
        <f t="shared" si="615"/>
        <v>52.404596894464419</v>
      </c>
      <c r="AA451" s="63">
        <f t="shared" si="594"/>
        <v>49.78248394083564</v>
      </c>
      <c r="AB451" s="50">
        <f t="shared" si="595"/>
        <v>0.302151</v>
      </c>
      <c r="AC451" s="50">
        <f t="shared" si="596"/>
        <v>0.29795333333333335</v>
      </c>
      <c r="AD451" s="50">
        <f t="shared" si="597"/>
        <v>0.30487140000000001</v>
      </c>
      <c r="AE451" s="55">
        <f t="shared" si="598"/>
        <v>0.29565619999999998</v>
      </c>
      <c r="AF451" s="55">
        <f t="shared" si="599"/>
        <v>0.30318966666666664</v>
      </c>
      <c r="AG451" s="55">
        <f t="shared" si="600"/>
        <v>0.3056374</v>
      </c>
      <c r="AH451" s="50">
        <f t="shared" si="601"/>
        <v>0.31593200000000005</v>
      </c>
      <c r="AI451" s="50">
        <f t="shared" si="602"/>
        <v>109443156.63993602</v>
      </c>
      <c r="AJ451" s="50">
        <f t="shared" si="603"/>
        <v>109443156.63993602</v>
      </c>
      <c r="AK451" s="50">
        <f t="shared" si="604"/>
        <v>0</v>
      </c>
      <c r="AL451" s="50">
        <f t="shared" ref="AL451:AM451" si="675">SUM(AJ451:AJ464)</f>
        <v>1296360553.7062867</v>
      </c>
      <c r="AM451" s="50">
        <f t="shared" si="675"/>
        <v>855804961.23464823</v>
      </c>
      <c r="AN451" s="50">
        <f t="shared" si="606"/>
        <v>1.5147850414842887</v>
      </c>
      <c r="AO451" s="50">
        <f t="shared" si="607"/>
        <v>60.23516986526311</v>
      </c>
      <c r="AP451" s="59">
        <f t="shared" si="608"/>
        <v>60.853827000518159</v>
      </c>
    </row>
    <row r="452" spans="1:42" x14ac:dyDescent="0.35">
      <c r="A452" s="83">
        <f>Symbol!A452</f>
        <v>43498</v>
      </c>
      <c r="B452" s="17">
        <f>Symbol!B452</f>
        <v>0.30832599999999999</v>
      </c>
      <c r="C452" s="84">
        <f>Symbol!C452</f>
        <v>0.31157800000000002</v>
      </c>
      <c r="D452" s="17">
        <f>Symbol!D452</f>
        <v>0.30523099999999997</v>
      </c>
      <c r="E452" s="84">
        <f>Symbol!E452</f>
        <v>0.31091200000000002</v>
      </c>
      <c r="F452" s="17">
        <f>Symbol!G452</f>
        <v>429425320</v>
      </c>
      <c r="H452" s="29">
        <f t="shared" si="593"/>
        <v>1</v>
      </c>
      <c r="I452" s="10">
        <f t="shared" si="590"/>
        <v>0.30943900000000002</v>
      </c>
      <c r="J452" s="37">
        <f t="shared" si="585"/>
        <v>0.29486299999999999</v>
      </c>
      <c r="K452" s="79">
        <f t="shared" si="591"/>
        <v>1.8155219320202746E-2</v>
      </c>
      <c r="L452" s="67">
        <f t="shared" si="582"/>
        <v>0.28955799999999998</v>
      </c>
      <c r="M452" s="79">
        <f t="shared" si="588"/>
        <v>-0.1014049617193969</v>
      </c>
      <c r="N452" s="67">
        <f t="shared" ref="N452:N515" si="676">L453</f>
        <v>0.320461</v>
      </c>
      <c r="O452" s="79">
        <f t="shared" si="586"/>
        <v>3.307216432013009E-2</v>
      </c>
      <c r="P452" s="67">
        <f t="shared" si="674"/>
        <v>0.31003599999999998</v>
      </c>
      <c r="Q452" s="79">
        <f t="shared" si="583"/>
        <v>4.9114725933370176E-3</v>
      </c>
      <c r="R452" s="67">
        <f t="shared" si="672"/>
        <v>0.30851699999999999</v>
      </c>
      <c r="S452" s="79">
        <f t="shared" ref="S452:S515" si="677">LN(R452/R453)</f>
        <v>-7.7329667639938864E-3</v>
      </c>
      <c r="T452" s="10">
        <f t="shared" si="609"/>
        <v>4.795999999999967E-3</v>
      </c>
      <c r="U452" s="5">
        <f t="shared" si="610"/>
        <v>4.795999999999967E-3</v>
      </c>
      <c r="V452" s="5">
        <f t="shared" si="611"/>
        <v>0</v>
      </c>
      <c r="W452" s="5">
        <f t="shared" si="612"/>
        <v>4.0860714285714294E-3</v>
      </c>
      <c r="X452" s="5">
        <f t="shared" si="613"/>
        <v>3.8752857142857161E-3</v>
      </c>
      <c r="Y452" s="5">
        <f t="shared" si="614"/>
        <v>1.0543923028716773</v>
      </c>
      <c r="Z452" s="37">
        <f t="shared" si="615"/>
        <v>51.32380516602516</v>
      </c>
      <c r="AA452" s="63">
        <f t="shared" si="594"/>
        <v>46.08566033985889</v>
      </c>
      <c r="AB452" s="50">
        <f t="shared" si="595"/>
        <v>0.29221049999999998</v>
      </c>
      <c r="AC452" s="50">
        <f t="shared" si="596"/>
        <v>0.3016273333333333</v>
      </c>
      <c r="AD452" s="50">
        <f t="shared" si="597"/>
        <v>0.30468699999999999</v>
      </c>
      <c r="AE452" s="55">
        <f t="shared" si="598"/>
        <v>0.30298019999999998</v>
      </c>
      <c r="AF452" s="55">
        <f t="shared" si="599"/>
        <v>0.3043206</v>
      </c>
      <c r="AG452" s="55">
        <f t="shared" si="600"/>
        <v>0.30529004000000004</v>
      </c>
      <c r="AH452" s="50">
        <f t="shared" si="601"/>
        <v>0.31102366666666664</v>
      </c>
      <c r="AI452" s="50">
        <f t="shared" si="602"/>
        <v>112777170.64750499</v>
      </c>
      <c r="AJ452" s="50">
        <f t="shared" si="603"/>
        <v>112777170.64750499</v>
      </c>
      <c r="AK452" s="50">
        <f t="shared" si="604"/>
        <v>0</v>
      </c>
      <c r="AL452" s="50">
        <f t="shared" ref="AL452:AM452" si="678">SUM(AJ452:AJ465)</f>
        <v>1330372883.6493874</v>
      </c>
      <c r="AM452" s="50">
        <f t="shared" si="678"/>
        <v>855804961.23464823</v>
      </c>
      <c r="AN452" s="50">
        <f t="shared" si="606"/>
        <v>1.5545281272149813</v>
      </c>
      <c r="AO452" s="50">
        <f t="shared" si="607"/>
        <v>60.853827000518159</v>
      </c>
      <c r="AP452" s="59">
        <f t="shared" si="608"/>
        <v>61.553256872568156</v>
      </c>
    </row>
    <row r="453" spans="1:42" x14ac:dyDescent="0.35">
      <c r="A453" s="83">
        <f>Symbol!A453</f>
        <v>43499</v>
      </c>
      <c r="B453" s="17">
        <f>Symbol!B453</f>
        <v>0.31042900000000001</v>
      </c>
      <c r="C453" s="84">
        <f>Symbol!C453</f>
        <v>0.31123800000000001</v>
      </c>
      <c r="D453" s="17">
        <f>Symbol!D453</f>
        <v>0.29937000000000002</v>
      </c>
      <c r="E453" s="84">
        <f>Symbol!E453</f>
        <v>0.30235200000000001</v>
      </c>
      <c r="F453" s="17">
        <f>Symbol!G453</f>
        <v>438357004</v>
      </c>
      <c r="H453" s="29">
        <f t="shared" si="593"/>
        <v>1</v>
      </c>
      <c r="I453" s="10">
        <f t="shared" si="590"/>
        <v>0.29486299999999999</v>
      </c>
      <c r="J453" s="37">
        <f t="shared" si="585"/>
        <v>0.28955799999999998</v>
      </c>
      <c r="K453" s="79">
        <f t="shared" si="591"/>
        <v>-0.1014049617193969</v>
      </c>
      <c r="L453" s="67">
        <f t="shared" ref="L453:L516" si="679">J454</f>
        <v>0.320461</v>
      </c>
      <c r="M453" s="79">
        <f t="shared" si="588"/>
        <v>3.307216432013009E-2</v>
      </c>
      <c r="N453" s="67">
        <f t="shared" si="676"/>
        <v>0.31003599999999998</v>
      </c>
      <c r="O453" s="79">
        <f t="shared" si="586"/>
        <v>4.9114725933370176E-3</v>
      </c>
      <c r="P453" s="67">
        <f t="shared" si="674"/>
        <v>0.30851699999999999</v>
      </c>
      <c r="Q453" s="79">
        <f t="shared" ref="Q453:Q516" si="680">LN(P453/R453)</f>
        <v>-7.7329667639938864E-3</v>
      </c>
      <c r="R453" s="67">
        <f t="shared" si="672"/>
        <v>0.31091200000000002</v>
      </c>
      <c r="S453" s="79">
        <f t="shared" si="677"/>
        <v>2.7918012391969661E-2</v>
      </c>
      <c r="T453" s="10">
        <f t="shared" si="609"/>
        <v>1.4576000000000033E-2</v>
      </c>
      <c r="U453" s="5">
        <f t="shared" si="610"/>
        <v>1.4576000000000033E-2</v>
      </c>
      <c r="V453" s="5">
        <f t="shared" si="611"/>
        <v>0</v>
      </c>
      <c r="W453" s="5">
        <f t="shared" si="612"/>
        <v>3.8417142857142894E-3</v>
      </c>
      <c r="X453" s="5">
        <f t="shared" si="613"/>
        <v>3.8752857142857161E-3</v>
      </c>
      <c r="Y453" s="5">
        <f t="shared" si="614"/>
        <v>0.99133704427323377</v>
      </c>
      <c r="Z453" s="37">
        <f t="shared" si="615"/>
        <v>49.78248394083564</v>
      </c>
      <c r="AA453" s="63">
        <f t="shared" si="594"/>
        <v>42.006054779389203</v>
      </c>
      <c r="AB453" s="50">
        <f t="shared" si="595"/>
        <v>0.30500949999999999</v>
      </c>
      <c r="AC453" s="50">
        <f t="shared" si="596"/>
        <v>0.30668499999999999</v>
      </c>
      <c r="AD453" s="50">
        <f t="shared" si="597"/>
        <v>0.30789680000000003</v>
      </c>
      <c r="AE453" s="55">
        <f t="shared" si="598"/>
        <v>0.31011040000000001</v>
      </c>
      <c r="AF453" s="55">
        <f t="shared" si="599"/>
        <v>0.30831533333333333</v>
      </c>
      <c r="AG453" s="55">
        <f t="shared" si="600"/>
        <v>0.30627608000000001</v>
      </c>
      <c r="AH453" s="50">
        <f t="shared" si="601"/>
        <v>0.29710133333333333</v>
      </c>
      <c r="AI453" s="50">
        <f t="shared" si="602"/>
        <v>173743914.35689068</v>
      </c>
      <c r="AJ453" s="50">
        <f t="shared" si="603"/>
        <v>173743914.35689068</v>
      </c>
      <c r="AK453" s="50">
        <f t="shared" si="604"/>
        <v>0</v>
      </c>
      <c r="AL453" s="50">
        <f t="shared" ref="AL453:AM453" si="681">SUM(AJ453:AJ466)</f>
        <v>1370144213.1806726</v>
      </c>
      <c r="AM453" s="50">
        <f t="shared" si="681"/>
        <v>855804961.23464823</v>
      </c>
      <c r="AN453" s="50">
        <f t="shared" si="606"/>
        <v>1.6010005494756658</v>
      </c>
      <c r="AO453" s="50">
        <f t="shared" si="607"/>
        <v>61.553256872568156</v>
      </c>
      <c r="AP453" s="59">
        <f t="shared" si="608"/>
        <v>61.046795778803769</v>
      </c>
    </row>
    <row r="454" spans="1:42" x14ac:dyDescent="0.35">
      <c r="A454" s="83">
        <f>Symbol!A454</f>
        <v>43500</v>
      </c>
      <c r="B454" s="17">
        <f>Symbol!B454</f>
        <v>0.30258000000000002</v>
      </c>
      <c r="C454" s="84">
        <f>Symbol!C454</f>
        <v>0.30505900000000002</v>
      </c>
      <c r="D454" s="17">
        <f>Symbol!D454</f>
        <v>0.29936400000000002</v>
      </c>
      <c r="E454" s="84">
        <f>Symbol!E454</f>
        <v>0.30019800000000002</v>
      </c>
      <c r="F454" s="17">
        <f>Symbol!G454</f>
        <v>418384497</v>
      </c>
      <c r="H454" s="29">
        <f t="shared" si="593"/>
        <v>0</v>
      </c>
      <c r="I454" s="10">
        <f t="shared" si="590"/>
        <v>0.28955799999999998</v>
      </c>
      <c r="J454" s="37">
        <f t="shared" ref="J454:J517" si="682">I455</f>
        <v>0.320461</v>
      </c>
      <c r="K454" s="79">
        <f t="shared" si="591"/>
        <v>3.307216432013009E-2</v>
      </c>
      <c r="L454" s="67">
        <f t="shared" si="679"/>
        <v>0.31003599999999998</v>
      </c>
      <c r="M454" s="79">
        <f t="shared" si="588"/>
        <v>4.9114725933370176E-3</v>
      </c>
      <c r="N454" s="67">
        <f t="shared" si="676"/>
        <v>0.30851699999999999</v>
      </c>
      <c r="O454" s="79">
        <f t="shared" ref="O454:O517" si="683">LN(N454/P454)</f>
        <v>-7.7329667639938864E-3</v>
      </c>
      <c r="P454" s="67">
        <f t="shared" si="674"/>
        <v>0.31091200000000002</v>
      </c>
      <c r="Q454" s="79">
        <f t="shared" si="680"/>
        <v>2.7918012391969661E-2</v>
      </c>
      <c r="R454" s="67">
        <f t="shared" si="672"/>
        <v>0.30235200000000001</v>
      </c>
      <c r="S454" s="79">
        <f t="shared" si="677"/>
        <v>7.1496445956972608E-3</v>
      </c>
      <c r="T454" s="10">
        <f t="shared" si="609"/>
        <v>5.3050000000000042E-3</v>
      </c>
      <c r="U454" s="5">
        <f t="shared" si="610"/>
        <v>5.3050000000000042E-3</v>
      </c>
      <c r="V454" s="5">
        <f t="shared" si="611"/>
        <v>0</v>
      </c>
      <c r="W454" s="5">
        <f t="shared" si="612"/>
        <v>3.3125714285714308E-3</v>
      </c>
      <c r="X454" s="5">
        <f t="shared" si="613"/>
        <v>3.8752857142857161E-3</v>
      </c>
      <c r="Y454" s="5">
        <f t="shared" si="614"/>
        <v>0.85479411656283422</v>
      </c>
      <c r="Z454" s="37">
        <f t="shared" si="615"/>
        <v>46.08566033985889</v>
      </c>
      <c r="AA454" s="63">
        <f t="shared" si="594"/>
        <v>61.933989406435792</v>
      </c>
      <c r="AB454" s="50">
        <f t="shared" si="595"/>
        <v>0.31524849999999999</v>
      </c>
      <c r="AC454" s="50">
        <f t="shared" si="596"/>
        <v>0.31300466666666665</v>
      </c>
      <c r="AD454" s="50">
        <f t="shared" si="597"/>
        <v>0.3104556</v>
      </c>
      <c r="AE454" s="55">
        <f t="shared" si="598"/>
        <v>0.3115134</v>
      </c>
      <c r="AF454" s="55">
        <f t="shared" si="599"/>
        <v>0.31194953333333336</v>
      </c>
      <c r="AG454" s="55">
        <f t="shared" si="600"/>
        <v>0.30921460000000001</v>
      </c>
      <c r="AH454" s="50">
        <f t="shared" si="601"/>
        <v>0.29055399999999998</v>
      </c>
      <c r="AI454" s="50">
        <f t="shared" si="602"/>
        <v>132094871.55446999</v>
      </c>
      <c r="AJ454" s="50">
        <f t="shared" si="603"/>
        <v>0</v>
      </c>
      <c r="AK454" s="50">
        <f t="shared" si="604"/>
        <v>132094871.55446999</v>
      </c>
      <c r="AL454" s="50">
        <f t="shared" ref="AL454:AM454" si="684">SUM(AJ454:AJ467)</f>
        <v>1341202905.8844459</v>
      </c>
      <c r="AM454" s="50">
        <f t="shared" si="684"/>
        <v>855804961.23464823</v>
      </c>
      <c r="AN454" s="50">
        <f t="shared" si="606"/>
        <v>1.5671829057283406</v>
      </c>
      <c r="AO454" s="50">
        <f t="shared" si="607"/>
        <v>61.046795778803769</v>
      </c>
      <c r="AP454" s="59">
        <f t="shared" si="608"/>
        <v>60.724045486170759</v>
      </c>
    </row>
    <row r="455" spans="1:42" x14ac:dyDescent="0.35">
      <c r="A455" s="83">
        <f>Symbol!A455</f>
        <v>43501</v>
      </c>
      <c r="B455" s="17">
        <f>Symbol!B455</f>
        <v>0.299763</v>
      </c>
      <c r="C455" s="84">
        <f>Symbol!C455</f>
        <v>0.30127799999999999</v>
      </c>
      <c r="D455" s="17">
        <f>Symbol!D455</f>
        <v>0.29720999999999997</v>
      </c>
      <c r="E455" s="84">
        <f>Symbol!E455</f>
        <v>0.29923899999999998</v>
      </c>
      <c r="F455" s="17">
        <f>Symbol!G455</f>
        <v>424722760</v>
      </c>
      <c r="H455" s="29">
        <f t="shared" si="593"/>
        <v>1</v>
      </c>
      <c r="I455" s="10">
        <f t="shared" si="590"/>
        <v>0.320461</v>
      </c>
      <c r="J455" s="37">
        <f t="shared" si="682"/>
        <v>0.31003599999999998</v>
      </c>
      <c r="K455" s="79">
        <f t="shared" si="591"/>
        <v>4.9114725933370176E-3</v>
      </c>
      <c r="L455" s="67">
        <f t="shared" si="679"/>
        <v>0.30851699999999999</v>
      </c>
      <c r="M455" s="79">
        <f t="shared" ref="M455:M518" si="685">LN(L455/N455)</f>
        <v>-7.7329667639938864E-3</v>
      </c>
      <c r="N455" s="67">
        <f t="shared" si="676"/>
        <v>0.31091200000000002</v>
      </c>
      <c r="O455" s="79">
        <f t="shared" si="683"/>
        <v>2.7918012391969661E-2</v>
      </c>
      <c r="P455" s="67">
        <f t="shared" si="674"/>
        <v>0.30235200000000001</v>
      </c>
      <c r="Q455" s="79">
        <f t="shared" si="680"/>
        <v>7.1496445956972608E-3</v>
      </c>
      <c r="R455" s="67">
        <f t="shared" si="672"/>
        <v>0.30019800000000002</v>
      </c>
      <c r="S455" s="79">
        <f t="shared" si="677"/>
        <v>3.1996717525902252E-3</v>
      </c>
      <c r="T455" s="10">
        <f t="shared" si="609"/>
        <v>-3.0903000000000014E-2</v>
      </c>
      <c r="U455" s="5">
        <f t="shared" si="610"/>
        <v>0</v>
      </c>
      <c r="V455" s="5">
        <f t="shared" si="611"/>
        <v>3.0903000000000014E-2</v>
      </c>
      <c r="W455" s="5">
        <f t="shared" si="612"/>
        <v>2.9336428571428591E-3</v>
      </c>
      <c r="X455" s="5">
        <f t="shared" si="613"/>
        <v>4.0502142857142898E-3</v>
      </c>
      <c r="Y455" s="5">
        <f t="shared" si="614"/>
        <v>0.72431793732254002</v>
      </c>
      <c r="Z455" s="37">
        <f t="shared" si="615"/>
        <v>42.006054779389203</v>
      </c>
      <c r="AA455" s="63">
        <f t="shared" si="594"/>
        <v>56.803455723542108</v>
      </c>
      <c r="AB455" s="50">
        <f t="shared" si="595"/>
        <v>0.30927649999999995</v>
      </c>
      <c r="AC455" s="50">
        <f t="shared" si="596"/>
        <v>0.30982166666666666</v>
      </c>
      <c r="AD455" s="50">
        <f t="shared" si="597"/>
        <v>0.30640299999999998</v>
      </c>
      <c r="AE455" s="55">
        <f t="shared" si="598"/>
        <v>0.30977880000000002</v>
      </c>
      <c r="AF455" s="55">
        <f t="shared" si="599"/>
        <v>0.30781546666666665</v>
      </c>
      <c r="AG455" s="55">
        <f t="shared" si="600"/>
        <v>0.30540208000000002</v>
      </c>
      <c r="AH455" s="50">
        <f t="shared" si="601"/>
        <v>0.31081333333333333</v>
      </c>
      <c r="AI455" s="50">
        <f t="shared" si="602"/>
        <v>234287171.93215999</v>
      </c>
      <c r="AJ455" s="50">
        <f t="shared" si="603"/>
        <v>0</v>
      </c>
      <c r="AK455" s="50">
        <f t="shared" si="604"/>
        <v>234287171.93215999</v>
      </c>
      <c r="AL455" s="50">
        <f t="shared" ref="AL455:AM455" si="686">SUM(AJ455:AJ468)</f>
        <v>1341202905.8844459</v>
      </c>
      <c r="AM455" s="50">
        <f t="shared" si="686"/>
        <v>867482130.07859814</v>
      </c>
      <c r="AN455" s="50">
        <f t="shared" si="606"/>
        <v>1.5460870712840233</v>
      </c>
      <c r="AO455" s="50">
        <f t="shared" si="607"/>
        <v>60.724045486170759</v>
      </c>
      <c r="AP455" s="59">
        <f t="shared" si="608"/>
        <v>70.212791462286006</v>
      </c>
    </row>
    <row r="456" spans="1:42" x14ac:dyDescent="0.35">
      <c r="A456" s="83">
        <f>Symbol!A456</f>
        <v>43502</v>
      </c>
      <c r="B456" s="17">
        <f>Symbol!B456</f>
        <v>0.29942999999999997</v>
      </c>
      <c r="C456" s="84">
        <f>Symbol!C456</f>
        <v>0.29949100000000001</v>
      </c>
      <c r="D456" s="17">
        <f>Symbol!D456</f>
        <v>0.29041899999999998</v>
      </c>
      <c r="E456" s="84">
        <f>Symbol!E456</f>
        <v>0.29072700000000001</v>
      </c>
      <c r="F456" s="17">
        <f>Symbol!G456</f>
        <v>456205130</v>
      </c>
      <c r="H456" s="29">
        <f t="shared" si="593"/>
        <v>1</v>
      </c>
      <c r="I456" s="10">
        <f t="shared" ref="I456:I519" si="687">E450</f>
        <v>0.31003599999999998</v>
      </c>
      <c r="J456" s="37">
        <f t="shared" si="682"/>
        <v>0.30851699999999999</v>
      </c>
      <c r="K456" s="79">
        <f t="shared" ref="K456:K519" si="688">LN(J456/L456)</f>
        <v>-7.7329667639938864E-3</v>
      </c>
      <c r="L456" s="67">
        <f t="shared" si="679"/>
        <v>0.31091200000000002</v>
      </c>
      <c r="M456" s="79">
        <f t="shared" si="685"/>
        <v>2.7918012391969661E-2</v>
      </c>
      <c r="N456" s="67">
        <f t="shared" si="676"/>
        <v>0.30235200000000001</v>
      </c>
      <c r="O456" s="79">
        <f t="shared" si="683"/>
        <v>7.1496445956972608E-3</v>
      </c>
      <c r="P456" s="67">
        <f t="shared" si="674"/>
        <v>0.30019800000000002</v>
      </c>
      <c r="Q456" s="79">
        <f t="shared" si="680"/>
        <v>3.1996717525902252E-3</v>
      </c>
      <c r="R456" s="67">
        <f t="shared" si="672"/>
        <v>0.29923899999999998</v>
      </c>
      <c r="S456" s="79">
        <f t="shared" si="677"/>
        <v>2.88579026906104E-2</v>
      </c>
      <c r="T456" s="10">
        <f t="shared" si="609"/>
        <v>1.0425000000000018E-2</v>
      </c>
      <c r="U456" s="5">
        <f t="shared" si="610"/>
        <v>1.0425000000000018E-2</v>
      </c>
      <c r="V456" s="5">
        <f t="shared" si="611"/>
        <v>0</v>
      </c>
      <c r="W456" s="5">
        <f t="shared" si="612"/>
        <v>2.9983571428571459E-3</v>
      </c>
      <c r="X456" s="5">
        <f t="shared" si="613"/>
        <v>1.8428571428571461E-3</v>
      </c>
      <c r="Y456" s="5">
        <f t="shared" si="614"/>
        <v>1.6270155038759677</v>
      </c>
      <c r="Z456" s="37">
        <f t="shared" si="615"/>
        <v>61.933989406435792</v>
      </c>
      <c r="AA456" s="63">
        <f t="shared" si="594"/>
        <v>55.790123033688587</v>
      </c>
      <c r="AB456" s="50">
        <f t="shared" si="595"/>
        <v>0.3097145</v>
      </c>
      <c r="AC456" s="50">
        <f t="shared" si="596"/>
        <v>0.3072603333333333</v>
      </c>
      <c r="AD456" s="50">
        <f t="shared" si="597"/>
        <v>0.3042436</v>
      </c>
      <c r="AE456" s="55">
        <f t="shared" si="598"/>
        <v>0.30700900000000003</v>
      </c>
      <c r="AF456" s="55">
        <f t="shared" si="599"/>
        <v>0.30529326666666667</v>
      </c>
      <c r="AG456" s="55">
        <f t="shared" si="600"/>
        <v>0.30225188000000003</v>
      </c>
      <c r="AH456" s="50">
        <f t="shared" si="601"/>
        <v>0.316579</v>
      </c>
      <c r="AI456" s="50">
        <f t="shared" si="602"/>
        <v>247028010.07444599</v>
      </c>
      <c r="AJ456" s="50">
        <f t="shared" si="603"/>
        <v>247028010.07444599</v>
      </c>
      <c r="AK456" s="50">
        <f t="shared" si="604"/>
        <v>0</v>
      </c>
      <c r="AL456" s="50">
        <f t="shared" ref="AL456:AM456" si="689">SUM(AJ456:AJ469)</f>
        <v>1492532792.8938825</v>
      </c>
      <c r="AM456" s="50">
        <f t="shared" si="689"/>
        <v>633194958.14643824</v>
      </c>
      <c r="AN456" s="50">
        <f t="shared" si="606"/>
        <v>2.3571457316447968</v>
      </c>
      <c r="AO456" s="50">
        <f t="shared" si="607"/>
        <v>70.212791462286006</v>
      </c>
      <c r="AP456" s="59">
        <f t="shared" si="608"/>
        <v>68.430355789693905</v>
      </c>
    </row>
    <row r="457" spans="1:42" x14ac:dyDescent="0.35">
      <c r="A457" s="83">
        <f>Symbol!A457</f>
        <v>43503</v>
      </c>
      <c r="B457" s="17">
        <f>Symbol!B457</f>
        <v>0.29069099999999998</v>
      </c>
      <c r="C457" s="84">
        <f>Symbol!C457</f>
        <v>0.29461700000000002</v>
      </c>
      <c r="D457" s="17">
        <f>Symbol!D457</f>
        <v>0.29044500000000001</v>
      </c>
      <c r="E457" s="84">
        <f>Symbol!E457</f>
        <v>0.29161799999999999</v>
      </c>
      <c r="F457" s="17">
        <f>Symbol!G457</f>
        <v>368034283</v>
      </c>
      <c r="H457" s="29">
        <f t="shared" ref="H457:H520" si="690">IF(SIGN(I457-J457)=-1,0,1)</f>
        <v>0</v>
      </c>
      <c r="I457" s="10">
        <f t="shared" si="687"/>
        <v>0.30851699999999999</v>
      </c>
      <c r="J457" s="37">
        <f t="shared" si="682"/>
        <v>0.31091200000000002</v>
      </c>
      <c r="K457" s="79">
        <f t="shared" si="688"/>
        <v>2.7918012391969661E-2</v>
      </c>
      <c r="L457" s="67">
        <f t="shared" si="679"/>
        <v>0.30235200000000001</v>
      </c>
      <c r="M457" s="79">
        <f t="shared" si="685"/>
        <v>7.1496445956972608E-3</v>
      </c>
      <c r="N457" s="67">
        <f t="shared" si="676"/>
        <v>0.30019800000000002</v>
      </c>
      <c r="O457" s="79">
        <f t="shared" si="683"/>
        <v>3.1996717525902252E-3</v>
      </c>
      <c r="P457" s="67">
        <f t="shared" si="674"/>
        <v>0.29923899999999998</v>
      </c>
      <c r="Q457" s="79">
        <f t="shared" si="680"/>
        <v>2.88579026906104E-2</v>
      </c>
      <c r="R457" s="67">
        <f t="shared" si="672"/>
        <v>0.29072700000000001</v>
      </c>
      <c r="S457" s="79">
        <f t="shared" si="677"/>
        <v>-3.060044115660715E-3</v>
      </c>
      <c r="T457" s="10">
        <f t="shared" si="609"/>
        <v>1.5189999999999926E-3</v>
      </c>
      <c r="U457" s="5">
        <f t="shared" si="610"/>
        <v>1.5189999999999926E-3</v>
      </c>
      <c r="V457" s="5">
        <f t="shared" si="611"/>
        <v>0</v>
      </c>
      <c r="W457" s="5">
        <f t="shared" si="612"/>
        <v>2.4233571428571459E-3</v>
      </c>
      <c r="X457" s="5">
        <f t="shared" si="613"/>
        <v>1.8428571428571461E-3</v>
      </c>
      <c r="Y457" s="5">
        <f t="shared" si="614"/>
        <v>1.3149999999999993</v>
      </c>
      <c r="Z457" s="37">
        <f t="shared" si="615"/>
        <v>56.803455723542108</v>
      </c>
      <c r="AA457" s="63">
        <f t="shared" ref="AA457:AA520" si="691">Z459</f>
        <v>58.219532658562287</v>
      </c>
      <c r="AB457" s="50">
        <f t="shared" ref="AB457:AB520" si="692">SUM(I458:I459)/2</f>
        <v>0.30663200000000002</v>
      </c>
      <c r="AC457" s="50">
        <f t="shared" ref="AC457:AC520" si="693">SUM(I458:I460)/3</f>
        <v>0.30448733333333333</v>
      </c>
      <c r="AD457" s="50">
        <f t="shared" ref="AD457:AD520" si="694">SUM(I458:I462)/5</f>
        <v>0.3006856</v>
      </c>
      <c r="AE457" s="55">
        <f t="shared" ref="AE457:AE520" si="695">($AR$1*I458)+((1-$AR$1)*AB458)</f>
        <v>0.30320240000000004</v>
      </c>
      <c r="AF457" s="55">
        <f t="shared" ref="AF457:AF520" si="696">($AR$1*I458)+((1-$AR$1)*AC458)</f>
        <v>0.30265946666666665</v>
      </c>
      <c r="AG457" s="55">
        <f t="shared" ref="AG457:AG520" si="697">($AR$1*I458)+((1-$AR$1)*AD458)</f>
        <v>0.29964383999999999</v>
      </c>
      <c r="AH457" s="50">
        <f t="shared" ref="AH457:AH520" si="698">(C451+D451+E451)/3</f>
        <v>0.30660366666666666</v>
      </c>
      <c r="AI457" s="50">
        <f t="shared" ref="AI457:AI520" si="699">AH457*F451</f>
        <v>173073665.94325501</v>
      </c>
      <c r="AJ457" s="50">
        <f t="shared" ref="AJ457:AJ520" si="700">IF(AH457&gt;AH458,AI457,0)</f>
        <v>0</v>
      </c>
      <c r="AK457" s="50">
        <f t="shared" ref="AK457:AK520" si="701">IF(AH457&lt;AH458,AI457,0)</f>
        <v>173073665.94325501</v>
      </c>
      <c r="AL457" s="50">
        <f t="shared" ref="AL457:AM457" si="702">SUM(AJ457:AJ470)</f>
        <v>1372513290.9814632</v>
      </c>
      <c r="AM457" s="50">
        <f t="shared" si="702"/>
        <v>633194958.14643824</v>
      </c>
      <c r="AN457" s="50">
        <f t="shared" ref="AN457:AN520" si="703">AL457/AM457</f>
        <v>2.1675998416020925</v>
      </c>
      <c r="AO457" s="50">
        <f t="shared" ref="AO457:AO520" si="704">(100-(100)/(1+AN457))</f>
        <v>68.430355789693905</v>
      </c>
      <c r="AP457" s="59">
        <f t="shared" ref="AP457:AP520" si="705">AO458</f>
        <v>76.540871239322911</v>
      </c>
    </row>
    <row r="458" spans="1:42" x14ac:dyDescent="0.35">
      <c r="A458" s="83">
        <f>Symbol!A458</f>
        <v>43504</v>
      </c>
      <c r="B458" s="17">
        <f>Symbol!B458</f>
        <v>0.29166799999999998</v>
      </c>
      <c r="C458" s="84">
        <f>Symbol!C458</f>
        <v>0.31530799999999998</v>
      </c>
      <c r="D458" s="17">
        <f>Symbol!D458</f>
        <v>0.29011900000000002</v>
      </c>
      <c r="E458" s="84">
        <f>Symbol!E458</f>
        <v>0.31168299999999999</v>
      </c>
      <c r="F458" s="17">
        <f>Symbol!G458</f>
        <v>683014535</v>
      </c>
      <c r="H458" s="29">
        <f t="shared" si="690"/>
        <v>1</v>
      </c>
      <c r="I458" s="10">
        <f t="shared" si="687"/>
        <v>0.31091200000000002</v>
      </c>
      <c r="J458" s="37">
        <f t="shared" si="682"/>
        <v>0.30235200000000001</v>
      </c>
      <c r="K458" s="79">
        <f t="shared" si="688"/>
        <v>7.1496445956972608E-3</v>
      </c>
      <c r="L458" s="67">
        <f t="shared" si="679"/>
        <v>0.30019800000000002</v>
      </c>
      <c r="M458" s="79">
        <f t="shared" si="685"/>
        <v>3.1996717525902252E-3</v>
      </c>
      <c r="N458" s="67">
        <f t="shared" si="676"/>
        <v>0.29923899999999998</v>
      </c>
      <c r="O458" s="79">
        <f t="shared" si="683"/>
        <v>2.88579026906104E-2</v>
      </c>
      <c r="P458" s="67">
        <f t="shared" si="674"/>
        <v>0.29072700000000001</v>
      </c>
      <c r="Q458" s="79">
        <f t="shared" si="680"/>
        <v>-3.060044115660715E-3</v>
      </c>
      <c r="R458" s="67">
        <f t="shared" si="672"/>
        <v>0.29161799999999999</v>
      </c>
      <c r="S458" s="79">
        <f t="shared" si="677"/>
        <v>-6.654191904007549E-2</v>
      </c>
      <c r="T458" s="10">
        <f t="shared" ref="T458:T521" si="706">I457-I458</f>
        <v>-2.395000000000036E-3</v>
      </c>
      <c r="U458" s="5">
        <f t="shared" ref="U458:U521" si="707">IF(T458&gt;0,T458,0)</f>
        <v>0</v>
      </c>
      <c r="V458" s="5">
        <f t="shared" ref="V458:V521" si="708">IF(T458&lt;0,-T458,0)</f>
        <v>2.395000000000036E-3</v>
      </c>
      <c r="W458" s="5">
        <f t="shared" ref="W458:W521" si="709">SUM(U458:U471)/14</f>
        <v>2.3255714285714307E-3</v>
      </c>
      <c r="X458" s="5">
        <f t="shared" ref="X458:X521" si="710">SUM(V458:V471)/14</f>
        <v>1.8428571428571461E-3</v>
      </c>
      <c r="Y458" s="5">
        <f t="shared" ref="Y458:Y521" si="711">W458/X458</f>
        <v>1.2619379844961229</v>
      </c>
      <c r="Z458" s="37">
        <f t="shared" ref="Z458:Z521" si="712">(100-(100/(1+Y458)))</f>
        <v>55.790123033688587</v>
      </c>
      <c r="AA458" s="63">
        <f t="shared" si="691"/>
        <v>48.963888775801038</v>
      </c>
      <c r="AB458" s="50">
        <f t="shared" si="692"/>
        <v>0.30127500000000002</v>
      </c>
      <c r="AC458" s="50">
        <f t="shared" si="693"/>
        <v>0.3005963333333333</v>
      </c>
      <c r="AD458" s="50">
        <f t="shared" si="694"/>
        <v>0.29682679999999995</v>
      </c>
      <c r="AE458" s="55">
        <f t="shared" si="695"/>
        <v>0.30024519999999999</v>
      </c>
      <c r="AF458" s="55">
        <f t="shared" si="696"/>
        <v>0.29784746666666673</v>
      </c>
      <c r="AG458" s="55">
        <f t="shared" si="697"/>
        <v>0.29942480000000005</v>
      </c>
      <c r="AH458" s="50">
        <f t="shared" si="698"/>
        <v>0.30924033333333334</v>
      </c>
      <c r="AI458" s="50">
        <f t="shared" si="699"/>
        <v>132795629.09857334</v>
      </c>
      <c r="AJ458" s="50">
        <f t="shared" si="700"/>
        <v>132795629.09857334</v>
      </c>
      <c r="AK458" s="50">
        <f t="shared" si="701"/>
        <v>0</v>
      </c>
      <c r="AL458" s="50">
        <f t="shared" ref="AL458:AM458" si="713">SUM(AJ458:AJ471)</f>
        <v>1501252878.5821044</v>
      </c>
      <c r="AM458" s="50">
        <f t="shared" si="713"/>
        <v>460121292.20318329</v>
      </c>
      <c r="AN458" s="50">
        <f t="shared" si="703"/>
        <v>3.2627329011307125</v>
      </c>
      <c r="AO458" s="50">
        <f t="shared" si="704"/>
        <v>76.540871239322911</v>
      </c>
      <c r="AP458" s="59">
        <f t="shared" si="705"/>
        <v>70.428900213523974</v>
      </c>
    </row>
    <row r="459" spans="1:42" x14ac:dyDescent="0.35">
      <c r="A459" s="83">
        <f>Symbol!A459</f>
        <v>43505</v>
      </c>
      <c r="B459" s="17">
        <f>Symbol!B459</f>
        <v>0.31157800000000002</v>
      </c>
      <c r="C459" s="84">
        <f>Symbol!C459</f>
        <v>0.31341400000000003</v>
      </c>
      <c r="D459" s="17">
        <f>Symbol!D459</f>
        <v>0.30756</v>
      </c>
      <c r="E459" s="84">
        <f>Symbol!E459</f>
        <v>0.31128400000000001</v>
      </c>
      <c r="F459" s="17">
        <f>Symbol!G459</f>
        <v>461638795</v>
      </c>
      <c r="H459" s="29">
        <f t="shared" si="690"/>
        <v>1</v>
      </c>
      <c r="I459" s="10">
        <f t="shared" si="687"/>
        <v>0.30235200000000001</v>
      </c>
      <c r="J459" s="37">
        <f t="shared" si="682"/>
        <v>0.30019800000000002</v>
      </c>
      <c r="K459" s="79">
        <f t="shared" si="688"/>
        <v>3.1996717525902252E-3</v>
      </c>
      <c r="L459" s="67">
        <f t="shared" si="679"/>
        <v>0.29923899999999998</v>
      </c>
      <c r="M459" s="79">
        <f t="shared" si="685"/>
        <v>2.88579026906104E-2</v>
      </c>
      <c r="N459" s="67">
        <f t="shared" si="676"/>
        <v>0.29072700000000001</v>
      </c>
      <c r="O459" s="79">
        <f t="shared" si="683"/>
        <v>-3.060044115660715E-3</v>
      </c>
      <c r="P459" s="67">
        <f t="shared" si="674"/>
        <v>0.29161799999999999</v>
      </c>
      <c r="Q459" s="79">
        <f t="shared" si="680"/>
        <v>-6.654191904007549E-2</v>
      </c>
      <c r="R459" s="67">
        <f t="shared" si="672"/>
        <v>0.31168299999999999</v>
      </c>
      <c r="S459" s="79">
        <f t="shared" si="677"/>
        <v>1.2809669037337009E-3</v>
      </c>
      <c r="T459" s="10">
        <f t="shared" si="706"/>
        <v>8.560000000000012E-3</v>
      </c>
      <c r="U459" s="5">
        <f t="shared" si="707"/>
        <v>8.560000000000012E-3</v>
      </c>
      <c r="V459" s="5">
        <f t="shared" si="708"/>
        <v>0</v>
      </c>
      <c r="W459" s="5">
        <f t="shared" si="709"/>
        <v>2.3295714285714308E-3</v>
      </c>
      <c r="X459" s="5">
        <f t="shared" si="710"/>
        <v>1.6717857142857148E-3</v>
      </c>
      <c r="Y459" s="5">
        <f t="shared" si="711"/>
        <v>1.3934629352702423</v>
      </c>
      <c r="Z459" s="37">
        <f t="shared" si="712"/>
        <v>58.219532658562287</v>
      </c>
      <c r="AA459" s="63">
        <f t="shared" si="691"/>
        <v>33.604419211293546</v>
      </c>
      <c r="AB459" s="50">
        <f t="shared" si="692"/>
        <v>0.2997185</v>
      </c>
      <c r="AC459" s="50">
        <f t="shared" si="693"/>
        <v>0.29672133333333334</v>
      </c>
      <c r="AD459" s="50">
        <f t="shared" si="694"/>
        <v>0.29869299999999999</v>
      </c>
      <c r="AE459" s="55">
        <f t="shared" si="695"/>
        <v>0.29602600000000001</v>
      </c>
      <c r="AF459" s="55">
        <f t="shared" si="696"/>
        <v>0.29512866666666665</v>
      </c>
      <c r="AG459" s="55">
        <f t="shared" si="697"/>
        <v>0.30076776</v>
      </c>
      <c r="AH459" s="50">
        <f t="shared" si="698"/>
        <v>0.30431999999999998</v>
      </c>
      <c r="AI459" s="50">
        <f t="shared" si="699"/>
        <v>133400803.45728</v>
      </c>
      <c r="AJ459" s="50">
        <f t="shared" si="700"/>
        <v>133400803.45728</v>
      </c>
      <c r="AK459" s="50">
        <f t="shared" si="701"/>
        <v>0</v>
      </c>
      <c r="AL459" s="50">
        <f t="shared" ref="AL459:AM459" si="714">SUM(AJ459:AJ472)</f>
        <v>1368457249.4835312</v>
      </c>
      <c r="AM459" s="50">
        <f t="shared" si="714"/>
        <v>574576427.5079999</v>
      </c>
      <c r="AN459" s="50">
        <f t="shared" si="703"/>
        <v>2.3816801107185657</v>
      </c>
      <c r="AO459" s="50">
        <f t="shared" si="704"/>
        <v>70.428900213523974</v>
      </c>
      <c r="AP459" s="59">
        <f t="shared" si="705"/>
        <v>63.699554918279446</v>
      </c>
    </row>
    <row r="460" spans="1:42" x14ac:dyDescent="0.35">
      <c r="A460" s="83">
        <f>Symbol!A460</f>
        <v>43506</v>
      </c>
      <c r="B460" s="17">
        <f>Symbol!B460</f>
        <v>0.311253</v>
      </c>
      <c r="C460" s="84">
        <f>Symbol!C460</f>
        <v>0.31134000000000001</v>
      </c>
      <c r="D460" s="17">
        <f>Symbol!D460</f>
        <v>0.30209200000000003</v>
      </c>
      <c r="E460" s="84">
        <f>Symbol!E460</f>
        <v>0.30990899999999999</v>
      </c>
      <c r="F460" s="17">
        <f>Symbol!G460</f>
        <v>495640831</v>
      </c>
      <c r="H460" s="29">
        <f t="shared" si="690"/>
        <v>1</v>
      </c>
      <c r="I460" s="10">
        <f t="shared" si="687"/>
        <v>0.30019800000000002</v>
      </c>
      <c r="J460" s="37">
        <f t="shared" si="682"/>
        <v>0.29923899999999998</v>
      </c>
      <c r="K460" s="79">
        <f t="shared" si="688"/>
        <v>2.88579026906104E-2</v>
      </c>
      <c r="L460" s="67">
        <f t="shared" si="679"/>
        <v>0.29072700000000001</v>
      </c>
      <c r="M460" s="79">
        <f t="shared" si="685"/>
        <v>-3.060044115660715E-3</v>
      </c>
      <c r="N460" s="67">
        <f t="shared" si="676"/>
        <v>0.29161799999999999</v>
      </c>
      <c r="O460" s="79">
        <f t="shared" si="683"/>
        <v>-6.654191904007549E-2</v>
      </c>
      <c r="P460" s="67">
        <f t="shared" si="674"/>
        <v>0.31168299999999999</v>
      </c>
      <c r="Q460" s="79">
        <f t="shared" si="680"/>
        <v>1.2809669037337009E-3</v>
      </c>
      <c r="R460" s="67">
        <f t="shared" si="672"/>
        <v>0.31128400000000001</v>
      </c>
      <c r="S460" s="79">
        <f t="shared" si="677"/>
        <v>4.4269727624538435E-3</v>
      </c>
      <c r="T460" s="10">
        <f t="shared" si="706"/>
        <v>2.1539999999999893E-3</v>
      </c>
      <c r="U460" s="5">
        <f t="shared" si="707"/>
        <v>2.1539999999999893E-3</v>
      </c>
      <c r="V460" s="5">
        <f t="shared" si="708"/>
        <v>0</v>
      </c>
      <c r="W460" s="5">
        <f t="shared" si="709"/>
        <v>1.7181428571428586E-3</v>
      </c>
      <c r="X460" s="5">
        <f t="shared" si="710"/>
        <v>1.7908571428571416E-3</v>
      </c>
      <c r="Y460" s="5">
        <f t="shared" si="711"/>
        <v>0.95939693682195426</v>
      </c>
      <c r="Z460" s="37">
        <f t="shared" si="712"/>
        <v>48.963888775801038</v>
      </c>
      <c r="AA460" s="63">
        <f t="shared" si="691"/>
        <v>31.532426856996565</v>
      </c>
      <c r="AB460" s="50">
        <f t="shared" si="692"/>
        <v>0.294983</v>
      </c>
      <c r="AC460" s="50">
        <f t="shared" si="693"/>
        <v>0.29386133333333331</v>
      </c>
      <c r="AD460" s="50">
        <f t="shared" si="694"/>
        <v>0.30091019999999996</v>
      </c>
      <c r="AE460" s="55">
        <f t="shared" si="695"/>
        <v>0.29278579999999998</v>
      </c>
      <c r="AF460" s="55">
        <f t="shared" si="696"/>
        <v>0.29825526666666669</v>
      </c>
      <c r="AG460" s="55">
        <f t="shared" si="697"/>
        <v>0.30228316000000005</v>
      </c>
      <c r="AH460" s="50">
        <f t="shared" si="698"/>
        <v>0.30154033333333335</v>
      </c>
      <c r="AI460" s="50">
        <f t="shared" si="699"/>
        <v>126159800.68687901</v>
      </c>
      <c r="AJ460" s="50">
        <f t="shared" si="700"/>
        <v>126159800.68687901</v>
      </c>
      <c r="AK460" s="50">
        <f t="shared" si="701"/>
        <v>0</v>
      </c>
      <c r="AL460" s="50">
        <f t="shared" ref="AL460:AM460" si="715">SUM(AJ460:AJ473)</f>
        <v>1235056446.0262511</v>
      </c>
      <c r="AM460" s="50">
        <f t="shared" si="715"/>
        <v>703821223.70113182</v>
      </c>
      <c r="AN460" s="50">
        <f t="shared" si="703"/>
        <v>1.7547871596306126</v>
      </c>
      <c r="AO460" s="50">
        <f t="shared" si="704"/>
        <v>63.699554918279446</v>
      </c>
      <c r="AP460" s="59">
        <f t="shared" si="705"/>
        <v>52.95054956933155</v>
      </c>
    </row>
    <row r="461" spans="1:42" x14ac:dyDescent="0.35">
      <c r="A461" s="83">
        <f>Symbol!A461</f>
        <v>43507</v>
      </c>
      <c r="B461" s="17">
        <f>Symbol!B461</f>
        <v>0.31003399999999998</v>
      </c>
      <c r="C461" s="84">
        <f>Symbol!C461</f>
        <v>0.31003399999999998</v>
      </c>
      <c r="D461" s="17">
        <f>Symbol!D461</f>
        <v>0.30274099999999998</v>
      </c>
      <c r="E461" s="84">
        <f>Symbol!E461</f>
        <v>0.30274099999999998</v>
      </c>
      <c r="F461" s="17">
        <f>Symbol!G461</f>
        <v>474495062</v>
      </c>
      <c r="H461" s="29">
        <f t="shared" si="690"/>
        <v>1</v>
      </c>
      <c r="I461" s="10">
        <f t="shared" si="687"/>
        <v>0.29923899999999998</v>
      </c>
      <c r="J461" s="37">
        <f t="shared" si="682"/>
        <v>0.29072700000000001</v>
      </c>
      <c r="K461" s="79">
        <f t="shared" si="688"/>
        <v>-3.060044115660715E-3</v>
      </c>
      <c r="L461" s="67">
        <f t="shared" si="679"/>
        <v>0.29161799999999999</v>
      </c>
      <c r="M461" s="79">
        <f t="shared" si="685"/>
        <v>-6.654191904007549E-2</v>
      </c>
      <c r="N461" s="67">
        <f t="shared" si="676"/>
        <v>0.31168299999999999</v>
      </c>
      <c r="O461" s="79">
        <f t="shared" si="683"/>
        <v>1.2809669037337009E-3</v>
      </c>
      <c r="P461" s="67">
        <f t="shared" si="674"/>
        <v>0.31128400000000001</v>
      </c>
      <c r="Q461" s="79">
        <f t="shared" si="680"/>
        <v>4.4269727624538435E-3</v>
      </c>
      <c r="R461" s="67">
        <f t="shared" si="672"/>
        <v>0.30990899999999999</v>
      </c>
      <c r="S461" s="79">
        <f t="shared" si="677"/>
        <v>2.3401051504938552E-2</v>
      </c>
      <c r="T461" s="10">
        <f t="shared" si="706"/>
        <v>9.5900000000004315E-4</v>
      </c>
      <c r="U461" s="5">
        <f t="shared" si="707"/>
        <v>9.5900000000004315E-4</v>
      </c>
      <c r="V461" s="5">
        <f t="shared" si="708"/>
        <v>0</v>
      </c>
      <c r="W461" s="5">
        <f t="shared" si="709"/>
        <v>1.5642857142857164E-3</v>
      </c>
      <c r="X461" s="5">
        <f t="shared" si="710"/>
        <v>3.0907142857142878E-3</v>
      </c>
      <c r="Y461" s="5">
        <f t="shared" si="711"/>
        <v>0.50612433556736802</v>
      </c>
      <c r="Z461" s="37">
        <f t="shared" si="712"/>
        <v>33.604419211293546</v>
      </c>
      <c r="AA461" s="63">
        <f t="shared" si="691"/>
        <v>18.547701123696143</v>
      </c>
      <c r="AB461" s="50">
        <f t="shared" si="692"/>
        <v>0.2911725</v>
      </c>
      <c r="AC461" s="50">
        <f t="shared" si="693"/>
        <v>0.29800933333333335</v>
      </c>
      <c r="AD461" s="50">
        <f t="shared" si="694"/>
        <v>0.30304420000000004</v>
      </c>
      <c r="AE461" s="55">
        <f t="shared" si="695"/>
        <v>0.2994658</v>
      </c>
      <c r="AF461" s="55">
        <f t="shared" si="696"/>
        <v>0.30203473333333331</v>
      </c>
      <c r="AG461" s="55">
        <f t="shared" si="697"/>
        <v>0.30250299999999997</v>
      </c>
      <c r="AH461" s="50">
        <f t="shared" si="698"/>
        <v>0.29924233333333333</v>
      </c>
      <c r="AI461" s="50">
        <f t="shared" si="699"/>
        <v>127095029.72217333</v>
      </c>
      <c r="AJ461" s="50">
        <f t="shared" si="700"/>
        <v>127095029.72217333</v>
      </c>
      <c r="AK461" s="50">
        <f t="shared" si="701"/>
        <v>0</v>
      </c>
      <c r="AL461" s="50">
        <f t="shared" ref="AL461:AM461" si="716">SUM(AJ461:AJ474)</f>
        <v>1108896645.3393722</v>
      </c>
      <c r="AM461" s="50">
        <f t="shared" si="716"/>
        <v>985315132.17470789</v>
      </c>
      <c r="AN461" s="50">
        <f t="shared" si="703"/>
        <v>1.1254233383099528</v>
      </c>
      <c r="AO461" s="50">
        <f t="shared" si="704"/>
        <v>52.95054956933155</v>
      </c>
      <c r="AP461" s="59">
        <f t="shared" si="705"/>
        <v>57.913787130537635</v>
      </c>
    </row>
    <row r="462" spans="1:42" x14ac:dyDescent="0.35">
      <c r="A462" s="83">
        <f>Symbol!A462</f>
        <v>43508</v>
      </c>
      <c r="B462" s="17">
        <f>Symbol!B462</f>
        <v>0.30256899999999998</v>
      </c>
      <c r="C462" s="84">
        <f>Symbol!C462</f>
        <v>0.307477</v>
      </c>
      <c r="D462" s="17">
        <f>Symbol!D462</f>
        <v>0.29957899999999998</v>
      </c>
      <c r="E462" s="84">
        <f>Symbol!E462</f>
        <v>0.30519000000000002</v>
      </c>
      <c r="F462" s="17">
        <f>Symbol!G462</f>
        <v>472806810</v>
      </c>
      <c r="H462" s="29">
        <f t="shared" si="690"/>
        <v>0</v>
      </c>
      <c r="I462" s="10">
        <f t="shared" si="687"/>
        <v>0.29072700000000001</v>
      </c>
      <c r="J462" s="37">
        <f t="shared" si="682"/>
        <v>0.29161799999999999</v>
      </c>
      <c r="K462" s="79">
        <f t="shared" si="688"/>
        <v>-6.654191904007549E-2</v>
      </c>
      <c r="L462" s="67">
        <f t="shared" si="679"/>
        <v>0.31168299999999999</v>
      </c>
      <c r="M462" s="79">
        <f t="shared" si="685"/>
        <v>1.2809669037337009E-3</v>
      </c>
      <c r="N462" s="67">
        <f t="shared" si="676"/>
        <v>0.31128400000000001</v>
      </c>
      <c r="O462" s="79">
        <f t="shared" si="683"/>
        <v>4.4269727624538435E-3</v>
      </c>
      <c r="P462" s="67">
        <f t="shared" si="674"/>
        <v>0.30990899999999999</v>
      </c>
      <c r="Q462" s="79">
        <f t="shared" si="680"/>
        <v>2.3401051504938552E-2</v>
      </c>
      <c r="R462" s="67">
        <f t="shared" si="672"/>
        <v>0.30274099999999998</v>
      </c>
      <c r="S462" s="79">
        <f t="shared" si="677"/>
        <v>-8.0568789803715218E-3</v>
      </c>
      <c r="T462" s="10">
        <f t="shared" si="706"/>
        <v>8.511999999999964E-3</v>
      </c>
      <c r="U462" s="5">
        <f t="shared" si="707"/>
        <v>8.511999999999964E-3</v>
      </c>
      <c r="V462" s="5">
        <f t="shared" si="708"/>
        <v>0</v>
      </c>
      <c r="W462" s="5">
        <f t="shared" si="709"/>
        <v>1.4957857142857134E-3</v>
      </c>
      <c r="X462" s="5">
        <f t="shared" si="710"/>
        <v>3.2478571428571435E-3</v>
      </c>
      <c r="Y462" s="5">
        <f t="shared" si="711"/>
        <v>0.46054541455904957</v>
      </c>
      <c r="Z462" s="37">
        <f t="shared" si="712"/>
        <v>31.532426856996565</v>
      </c>
      <c r="AA462" s="63">
        <f t="shared" si="691"/>
        <v>30.907616878353878</v>
      </c>
      <c r="AB462" s="50">
        <f t="shared" si="692"/>
        <v>0.30165049999999999</v>
      </c>
      <c r="AC462" s="50">
        <f t="shared" si="693"/>
        <v>0.30486166666666664</v>
      </c>
      <c r="AD462" s="50">
        <f t="shared" si="694"/>
        <v>0.30544699999999997</v>
      </c>
      <c r="AE462" s="55">
        <f t="shared" si="695"/>
        <v>0.30751040000000007</v>
      </c>
      <c r="AF462" s="55">
        <f t="shared" si="696"/>
        <v>0.30709053333333336</v>
      </c>
      <c r="AG462" s="55">
        <f t="shared" si="697"/>
        <v>0.30485272000000008</v>
      </c>
      <c r="AH462" s="50">
        <f t="shared" si="698"/>
        <v>0.29354566666666665</v>
      </c>
      <c r="AI462" s="50">
        <f t="shared" si="699"/>
        <v>133917039.02260332</v>
      </c>
      <c r="AJ462" s="50">
        <f t="shared" si="700"/>
        <v>133917039.02260332</v>
      </c>
      <c r="AK462" s="50">
        <f t="shared" si="701"/>
        <v>0</v>
      </c>
      <c r="AL462" s="50">
        <f t="shared" ref="AL462:AM462" si="717">SUM(AJ462:AJ475)</f>
        <v>1355867561.6229792</v>
      </c>
      <c r="AM462" s="50">
        <f t="shared" si="717"/>
        <v>985315132.17470789</v>
      </c>
      <c r="AN462" s="50">
        <f t="shared" si="703"/>
        <v>1.3760750417284446</v>
      </c>
      <c r="AO462" s="50">
        <f t="shared" si="704"/>
        <v>57.913787130537635</v>
      </c>
      <c r="AP462" s="59">
        <f t="shared" si="705"/>
        <v>59.996635637729547</v>
      </c>
    </row>
    <row r="463" spans="1:42" x14ac:dyDescent="0.35">
      <c r="A463" s="83">
        <f>Symbol!A463</f>
        <v>43509</v>
      </c>
      <c r="B463" s="17">
        <f>Symbol!B463</f>
        <v>0.30542900000000001</v>
      </c>
      <c r="C463" s="84">
        <f>Symbol!C463</f>
        <v>0.31132199999999999</v>
      </c>
      <c r="D463" s="17">
        <f>Symbol!D463</f>
        <v>0.30218800000000001</v>
      </c>
      <c r="E463" s="84">
        <f>Symbol!E463</f>
        <v>0.304284</v>
      </c>
      <c r="F463" s="17">
        <f>Symbol!G463</f>
        <v>494653115</v>
      </c>
      <c r="H463" s="29">
        <f t="shared" si="690"/>
        <v>0</v>
      </c>
      <c r="I463" s="10">
        <f t="shared" si="687"/>
        <v>0.29161799999999999</v>
      </c>
      <c r="J463" s="37">
        <f t="shared" si="682"/>
        <v>0.31168299999999999</v>
      </c>
      <c r="K463" s="79">
        <f t="shared" si="688"/>
        <v>1.2809669037337009E-3</v>
      </c>
      <c r="L463" s="67">
        <f t="shared" si="679"/>
        <v>0.31128400000000001</v>
      </c>
      <c r="M463" s="79">
        <f t="shared" si="685"/>
        <v>4.4269727624538435E-3</v>
      </c>
      <c r="N463" s="67">
        <f t="shared" si="676"/>
        <v>0.30990899999999999</v>
      </c>
      <c r="O463" s="79">
        <f t="shared" si="683"/>
        <v>2.3401051504938552E-2</v>
      </c>
      <c r="P463" s="67">
        <f t="shared" si="674"/>
        <v>0.30274099999999998</v>
      </c>
      <c r="Q463" s="79">
        <f t="shared" si="680"/>
        <v>-8.0568789803715218E-3</v>
      </c>
      <c r="R463" s="67">
        <f t="shared" si="672"/>
        <v>0.30519000000000002</v>
      </c>
      <c r="S463" s="79">
        <f t="shared" si="677"/>
        <v>2.9730576442959255E-3</v>
      </c>
      <c r="T463" s="10">
        <f t="shared" si="706"/>
        <v>-8.9099999999997515E-4</v>
      </c>
      <c r="U463" s="5">
        <f t="shared" si="707"/>
        <v>0</v>
      </c>
      <c r="V463" s="5">
        <f t="shared" si="708"/>
        <v>8.9099999999997515E-4</v>
      </c>
      <c r="W463" s="5">
        <f t="shared" si="709"/>
        <v>8.8778571428571595E-4</v>
      </c>
      <c r="X463" s="5">
        <f t="shared" si="710"/>
        <v>3.898714285714287E-3</v>
      </c>
      <c r="Y463" s="5">
        <f t="shared" si="711"/>
        <v>0.22771243267011138</v>
      </c>
      <c r="Z463" s="37">
        <f t="shared" si="712"/>
        <v>18.547701123696143</v>
      </c>
      <c r="AA463" s="63">
        <f t="shared" si="691"/>
        <v>41.227663628405161</v>
      </c>
      <c r="AB463" s="50">
        <f t="shared" si="692"/>
        <v>0.31148350000000002</v>
      </c>
      <c r="AC463" s="50">
        <f t="shared" si="693"/>
        <v>0.31095866666666666</v>
      </c>
      <c r="AD463" s="50">
        <f t="shared" si="694"/>
        <v>0.30816140000000003</v>
      </c>
      <c r="AE463" s="55">
        <f t="shared" si="695"/>
        <v>0.31081380000000003</v>
      </c>
      <c r="AF463" s="55">
        <f t="shared" si="696"/>
        <v>0.30871900000000002</v>
      </c>
      <c r="AG463" s="55">
        <f t="shared" si="697"/>
        <v>0.30768188000000002</v>
      </c>
      <c r="AH463" s="50">
        <f t="shared" si="698"/>
        <v>0.29222666666666663</v>
      </c>
      <c r="AI463" s="50">
        <f t="shared" si="699"/>
        <v>107549431.74014665</v>
      </c>
      <c r="AJ463" s="50">
        <f t="shared" si="700"/>
        <v>0</v>
      </c>
      <c r="AK463" s="50">
        <f t="shared" si="701"/>
        <v>107549431.74014665</v>
      </c>
      <c r="AL463" s="50">
        <f t="shared" ref="AL463:AM463" si="718">SUM(AJ463:AJ476)</f>
        <v>1477765530.8707657</v>
      </c>
      <c r="AM463" s="50">
        <f t="shared" si="718"/>
        <v>985315132.17470789</v>
      </c>
      <c r="AN463" s="50">
        <f t="shared" si="703"/>
        <v>1.4997897450424424</v>
      </c>
      <c r="AO463" s="50">
        <f t="shared" si="704"/>
        <v>59.996635637729547</v>
      </c>
      <c r="AP463" s="59">
        <f t="shared" si="705"/>
        <v>65.731137089083717</v>
      </c>
    </row>
    <row r="464" spans="1:42" x14ac:dyDescent="0.35">
      <c r="A464" s="83">
        <f>Symbol!A464</f>
        <v>43510</v>
      </c>
      <c r="B464" s="17">
        <f>Symbol!B464</f>
        <v>0.30401699999999998</v>
      </c>
      <c r="C464" s="84">
        <f>Symbol!C464</f>
        <v>0.30609999999999998</v>
      </c>
      <c r="D464" s="17">
        <f>Symbol!D464</f>
        <v>0.301514</v>
      </c>
      <c r="E464" s="84">
        <f>Symbol!E464</f>
        <v>0.30190899999999998</v>
      </c>
      <c r="F464" s="17">
        <f>Symbol!G464</f>
        <v>418928960</v>
      </c>
      <c r="H464" s="29">
        <f t="shared" si="690"/>
        <v>1</v>
      </c>
      <c r="I464" s="10">
        <f t="shared" si="687"/>
        <v>0.31168299999999999</v>
      </c>
      <c r="J464" s="37">
        <f t="shared" si="682"/>
        <v>0.31128400000000001</v>
      </c>
      <c r="K464" s="79">
        <f t="shared" si="688"/>
        <v>4.4269727624538435E-3</v>
      </c>
      <c r="L464" s="67">
        <f t="shared" si="679"/>
        <v>0.30990899999999999</v>
      </c>
      <c r="M464" s="79">
        <f t="shared" si="685"/>
        <v>2.3401051504938552E-2</v>
      </c>
      <c r="N464" s="67">
        <f t="shared" si="676"/>
        <v>0.30274099999999998</v>
      </c>
      <c r="O464" s="79">
        <f t="shared" si="683"/>
        <v>-8.0568789803715218E-3</v>
      </c>
      <c r="P464" s="67">
        <f t="shared" si="674"/>
        <v>0.30519000000000002</v>
      </c>
      <c r="Q464" s="79">
        <f t="shared" si="680"/>
        <v>2.9730576442959255E-3</v>
      </c>
      <c r="R464" s="67">
        <f t="shared" si="672"/>
        <v>0.304284</v>
      </c>
      <c r="S464" s="79">
        <f t="shared" si="677"/>
        <v>7.8358283652623824E-3</v>
      </c>
      <c r="T464" s="10">
        <f t="shared" si="706"/>
        <v>-2.0065E-2</v>
      </c>
      <c r="U464" s="5">
        <f t="shared" si="707"/>
        <v>0</v>
      </c>
      <c r="V464" s="5">
        <f t="shared" si="708"/>
        <v>2.0065E-2</v>
      </c>
      <c r="W464" s="5">
        <f t="shared" si="709"/>
        <v>1.7155714285714313E-3</v>
      </c>
      <c r="X464" s="5">
        <f t="shared" si="710"/>
        <v>3.8350714285714316E-3</v>
      </c>
      <c r="Y464" s="5">
        <f t="shared" si="711"/>
        <v>0.44733754260490621</v>
      </c>
      <c r="Z464" s="37">
        <f t="shared" si="712"/>
        <v>30.907616878353878</v>
      </c>
      <c r="AA464" s="63">
        <f t="shared" si="691"/>
        <v>34.443083384373097</v>
      </c>
      <c r="AB464" s="50">
        <f t="shared" si="692"/>
        <v>0.3105965</v>
      </c>
      <c r="AC464" s="50">
        <f t="shared" si="693"/>
        <v>0.30797800000000003</v>
      </c>
      <c r="AD464" s="50">
        <f t="shared" si="694"/>
        <v>0.3066816</v>
      </c>
      <c r="AE464" s="55">
        <f t="shared" si="695"/>
        <v>0.30731679999999995</v>
      </c>
      <c r="AF464" s="55">
        <f t="shared" si="696"/>
        <v>0.30701413333333333</v>
      </c>
      <c r="AG464" s="55">
        <f t="shared" si="697"/>
        <v>0.30610208</v>
      </c>
      <c r="AH464" s="50">
        <f t="shared" si="698"/>
        <v>0.30570333333333327</v>
      </c>
      <c r="AI464" s="50">
        <f t="shared" si="699"/>
        <v>208799820.06461662</v>
      </c>
      <c r="AJ464" s="50">
        <f t="shared" si="700"/>
        <v>0</v>
      </c>
      <c r="AK464" s="50">
        <f t="shared" si="701"/>
        <v>208799820.06461662</v>
      </c>
      <c r="AL464" s="50">
        <f t="shared" ref="AL464:AM464" si="719">SUM(AJ464:AJ477)</f>
        <v>1683643187.6174273</v>
      </c>
      <c r="AM464" s="50">
        <f t="shared" si="719"/>
        <v>877765700.43456125</v>
      </c>
      <c r="AN464" s="50">
        <f t="shared" si="703"/>
        <v>1.9181009086865606</v>
      </c>
      <c r="AO464" s="50">
        <f t="shared" si="704"/>
        <v>65.731137089083717</v>
      </c>
      <c r="AP464" s="59">
        <f t="shared" si="705"/>
        <v>66.390645017890421</v>
      </c>
    </row>
    <row r="465" spans="1:42" x14ac:dyDescent="0.35">
      <c r="A465" s="83">
        <f>Symbol!A465</f>
        <v>43511</v>
      </c>
      <c r="B465" s="17">
        <f>Symbol!B465</f>
        <v>0.30212899999999998</v>
      </c>
      <c r="C465" s="84">
        <f>Symbol!C465</f>
        <v>0.304614</v>
      </c>
      <c r="D465" s="17">
        <f>Symbol!D465</f>
        <v>0.29958299999999999</v>
      </c>
      <c r="E465" s="84">
        <f>Symbol!E465</f>
        <v>0.301759</v>
      </c>
      <c r="F465" s="17">
        <f>Symbol!G465</f>
        <v>426310729</v>
      </c>
      <c r="H465" s="29">
        <f t="shared" si="690"/>
        <v>1</v>
      </c>
      <c r="I465" s="10">
        <f t="shared" si="687"/>
        <v>0.31128400000000001</v>
      </c>
      <c r="J465" s="37">
        <f t="shared" si="682"/>
        <v>0.30990899999999999</v>
      </c>
      <c r="K465" s="79">
        <f t="shared" si="688"/>
        <v>2.3401051504938552E-2</v>
      </c>
      <c r="L465" s="67">
        <f t="shared" si="679"/>
        <v>0.30274099999999998</v>
      </c>
      <c r="M465" s="79">
        <f t="shared" si="685"/>
        <v>-8.0568789803715218E-3</v>
      </c>
      <c r="N465" s="67">
        <f t="shared" si="676"/>
        <v>0.30519000000000002</v>
      </c>
      <c r="O465" s="79">
        <f t="shared" si="683"/>
        <v>2.9730576442959255E-3</v>
      </c>
      <c r="P465" s="67">
        <f t="shared" si="674"/>
        <v>0.304284</v>
      </c>
      <c r="Q465" s="79">
        <f t="shared" si="680"/>
        <v>7.8358283652623824E-3</v>
      </c>
      <c r="R465" s="67">
        <f t="shared" si="672"/>
        <v>0.30190899999999998</v>
      </c>
      <c r="S465" s="79">
        <f t="shared" si="677"/>
        <v>4.9696191644122887E-4</v>
      </c>
      <c r="T465" s="10">
        <f t="shared" si="706"/>
        <v>3.989999999999827E-4</v>
      </c>
      <c r="U465" s="5">
        <f t="shared" si="707"/>
        <v>3.989999999999827E-4</v>
      </c>
      <c r="V465" s="5">
        <f t="shared" si="708"/>
        <v>0</v>
      </c>
      <c r="W465" s="5">
        <f t="shared" si="709"/>
        <v>1.7155714285714313E-3</v>
      </c>
      <c r="X465" s="5">
        <f t="shared" si="710"/>
        <v>2.4456428571428624E-3</v>
      </c>
      <c r="Y465" s="5">
        <f t="shared" si="711"/>
        <v>0.7014807675457807</v>
      </c>
      <c r="Z465" s="37">
        <f t="shared" si="712"/>
        <v>41.227663628405161</v>
      </c>
      <c r="AA465" s="63">
        <f t="shared" si="691"/>
        <v>54.302878750914836</v>
      </c>
      <c r="AB465" s="50">
        <f t="shared" si="692"/>
        <v>0.30632499999999996</v>
      </c>
      <c r="AC465" s="50">
        <f t="shared" si="693"/>
        <v>0.30594666666666664</v>
      </c>
      <c r="AD465" s="50">
        <f t="shared" si="694"/>
        <v>0.30480659999999998</v>
      </c>
      <c r="AE465" s="55">
        <f t="shared" si="695"/>
        <v>0.30515420000000004</v>
      </c>
      <c r="AF465" s="55">
        <f t="shared" si="696"/>
        <v>0.30523913333333336</v>
      </c>
      <c r="AG465" s="55">
        <f t="shared" si="697"/>
        <v>0.30452308000000006</v>
      </c>
      <c r="AH465" s="50">
        <f t="shared" si="698"/>
        <v>0.31075266666666668</v>
      </c>
      <c r="AI465" s="50">
        <f t="shared" si="699"/>
        <v>143455486.58303666</v>
      </c>
      <c r="AJ465" s="50">
        <f t="shared" si="700"/>
        <v>143455486.58303666</v>
      </c>
      <c r="AK465" s="50">
        <f t="shared" si="701"/>
        <v>0</v>
      </c>
      <c r="AL465" s="50">
        <f t="shared" ref="AL465:AM465" si="720">SUM(AJ465:AJ478)</f>
        <v>1683643187.6174273</v>
      </c>
      <c r="AM465" s="50">
        <f t="shared" si="720"/>
        <v>852321310.33816981</v>
      </c>
      <c r="AN465" s="50">
        <f t="shared" si="703"/>
        <v>1.9753620696746623</v>
      </c>
      <c r="AO465" s="50">
        <f t="shared" si="704"/>
        <v>66.390645017890421</v>
      </c>
      <c r="AP465" s="59">
        <f t="shared" si="705"/>
        <v>67.245857220528507</v>
      </c>
    </row>
    <row r="466" spans="1:42" x14ac:dyDescent="0.35">
      <c r="A466" s="83">
        <f>Symbol!A466</f>
        <v>43512</v>
      </c>
      <c r="B466" s="17">
        <f>Symbol!B466</f>
        <v>0.30160199999999998</v>
      </c>
      <c r="C466" s="84">
        <f>Symbol!C466</f>
        <v>0.30351600000000001</v>
      </c>
      <c r="D466" s="17">
        <f>Symbol!D466</f>
        <v>0.30073100000000003</v>
      </c>
      <c r="E466" s="84">
        <f>Symbol!E466</f>
        <v>0.301703</v>
      </c>
      <c r="F466" s="17">
        <f>Symbol!G466</f>
        <v>379011431</v>
      </c>
      <c r="H466" s="29">
        <f t="shared" si="690"/>
        <v>1</v>
      </c>
      <c r="I466" s="10">
        <f t="shared" si="687"/>
        <v>0.30990899999999999</v>
      </c>
      <c r="J466" s="37">
        <f t="shared" si="682"/>
        <v>0.30274099999999998</v>
      </c>
      <c r="K466" s="79">
        <f t="shared" si="688"/>
        <v>-8.0568789803715218E-3</v>
      </c>
      <c r="L466" s="67">
        <f t="shared" si="679"/>
        <v>0.30519000000000002</v>
      </c>
      <c r="M466" s="79">
        <f t="shared" si="685"/>
        <v>2.9730576442959255E-3</v>
      </c>
      <c r="N466" s="67">
        <f t="shared" si="676"/>
        <v>0.304284</v>
      </c>
      <c r="O466" s="79">
        <f t="shared" si="683"/>
        <v>7.8358283652623824E-3</v>
      </c>
      <c r="P466" s="67">
        <f t="shared" si="674"/>
        <v>0.30190899999999998</v>
      </c>
      <c r="Q466" s="79">
        <f t="shared" si="680"/>
        <v>4.9696191644122887E-4</v>
      </c>
      <c r="R466" s="67">
        <f t="shared" si="672"/>
        <v>0.301759</v>
      </c>
      <c r="S466" s="79">
        <f t="shared" si="677"/>
        <v>1.8559577955447321E-4</v>
      </c>
      <c r="T466" s="10">
        <f t="shared" si="706"/>
        <v>1.3750000000000151E-3</v>
      </c>
      <c r="U466" s="5">
        <f t="shared" si="707"/>
        <v>1.3750000000000151E-3</v>
      </c>
      <c r="V466" s="5">
        <f t="shared" si="708"/>
        <v>0</v>
      </c>
      <c r="W466" s="5">
        <f t="shared" si="709"/>
        <v>1.6870714285714325E-3</v>
      </c>
      <c r="X466" s="5">
        <f t="shared" si="710"/>
        <v>3.2110714285714342E-3</v>
      </c>
      <c r="Y466" s="5">
        <f t="shared" si="711"/>
        <v>0.52539205872539241</v>
      </c>
      <c r="Z466" s="37">
        <f t="shared" si="712"/>
        <v>34.443083384373097</v>
      </c>
      <c r="AA466" s="63">
        <f t="shared" si="691"/>
        <v>39.106320016909734</v>
      </c>
      <c r="AB466" s="50">
        <f t="shared" si="692"/>
        <v>0.3039655</v>
      </c>
      <c r="AC466" s="50">
        <f t="shared" si="693"/>
        <v>0.30407166666666668</v>
      </c>
      <c r="AD466" s="50">
        <f t="shared" si="694"/>
        <v>0.30317660000000002</v>
      </c>
      <c r="AE466" s="55">
        <f t="shared" si="695"/>
        <v>0.30433780000000005</v>
      </c>
      <c r="AF466" s="55">
        <f t="shared" si="696"/>
        <v>0.3035836666666667</v>
      </c>
      <c r="AG466" s="55">
        <f t="shared" si="697"/>
        <v>0.30292340000000001</v>
      </c>
      <c r="AH466" s="50">
        <f t="shared" si="698"/>
        <v>0.30778033333333332</v>
      </c>
      <c r="AI466" s="50">
        <f t="shared" si="699"/>
        <v>152548500.17879033</v>
      </c>
      <c r="AJ466" s="50">
        <f t="shared" si="700"/>
        <v>152548500.17879033</v>
      </c>
      <c r="AK466" s="50">
        <f t="shared" si="701"/>
        <v>0</v>
      </c>
      <c r="AL466" s="50">
        <f t="shared" ref="AL466:AM466" si="721">SUM(AJ466:AJ479)</f>
        <v>1749857339.4793987</v>
      </c>
      <c r="AM466" s="50">
        <f t="shared" si="721"/>
        <v>852321310.33816981</v>
      </c>
      <c r="AN466" s="50">
        <f t="shared" si="703"/>
        <v>2.053048912721799</v>
      </c>
      <c r="AO466" s="50">
        <f t="shared" si="704"/>
        <v>67.245857220528507</v>
      </c>
      <c r="AP466" s="59">
        <f t="shared" si="705"/>
        <v>57.030894535155213</v>
      </c>
    </row>
    <row r="467" spans="1:42" x14ac:dyDescent="0.35">
      <c r="A467" s="83">
        <f>Symbol!A467</f>
        <v>43513</v>
      </c>
      <c r="B467" s="17">
        <f>Symbol!B467</f>
        <v>0.30157099999999998</v>
      </c>
      <c r="C467" s="84">
        <f>Symbol!C467</f>
        <v>0.30493399999999998</v>
      </c>
      <c r="D467" s="17">
        <f>Symbol!D467</f>
        <v>0.29923499999999997</v>
      </c>
      <c r="E467" s="84">
        <f>Symbol!E467</f>
        <v>0.30336999999999997</v>
      </c>
      <c r="F467" s="17">
        <f>Symbol!G467</f>
        <v>427237164</v>
      </c>
      <c r="H467" s="29">
        <f t="shared" si="690"/>
        <v>0</v>
      </c>
      <c r="I467" s="10">
        <f t="shared" si="687"/>
        <v>0.30274099999999998</v>
      </c>
      <c r="J467" s="37">
        <f t="shared" si="682"/>
        <v>0.30519000000000002</v>
      </c>
      <c r="K467" s="79">
        <f t="shared" si="688"/>
        <v>2.9730576442959255E-3</v>
      </c>
      <c r="L467" s="67">
        <f t="shared" si="679"/>
        <v>0.304284</v>
      </c>
      <c r="M467" s="79">
        <f t="shared" si="685"/>
        <v>7.8358283652623824E-3</v>
      </c>
      <c r="N467" s="67">
        <f t="shared" si="676"/>
        <v>0.30190899999999998</v>
      </c>
      <c r="O467" s="79">
        <f t="shared" si="683"/>
        <v>4.9696191644122887E-4</v>
      </c>
      <c r="P467" s="67">
        <f t="shared" si="674"/>
        <v>0.301759</v>
      </c>
      <c r="Q467" s="79">
        <f t="shared" si="680"/>
        <v>1.8559577955447321E-4</v>
      </c>
      <c r="R467" s="67">
        <f t="shared" si="672"/>
        <v>0.301703</v>
      </c>
      <c r="S467" s="79">
        <f t="shared" si="677"/>
        <v>-5.5100928901600926E-3</v>
      </c>
      <c r="T467" s="10">
        <f t="shared" si="706"/>
        <v>7.1680000000000077E-3</v>
      </c>
      <c r="U467" s="5">
        <f t="shared" si="707"/>
        <v>7.1680000000000077E-3</v>
      </c>
      <c r="V467" s="5">
        <f t="shared" si="708"/>
        <v>0</v>
      </c>
      <c r="W467" s="5">
        <f t="shared" si="709"/>
        <v>3.8157857142857182E-3</v>
      </c>
      <c r="X467" s="5">
        <f t="shared" si="710"/>
        <v>3.2110714285714342E-3</v>
      </c>
      <c r="Y467" s="5">
        <f t="shared" si="711"/>
        <v>1.1883216549883209</v>
      </c>
      <c r="Z467" s="37">
        <f t="shared" si="712"/>
        <v>54.302878750914836</v>
      </c>
      <c r="AA467" s="63">
        <f t="shared" si="691"/>
        <v>44.2787464259685</v>
      </c>
      <c r="AB467" s="50">
        <f t="shared" si="692"/>
        <v>0.30473700000000004</v>
      </c>
      <c r="AC467" s="50">
        <f t="shared" si="693"/>
        <v>0.30379433333333333</v>
      </c>
      <c r="AD467" s="50">
        <f t="shared" si="694"/>
        <v>0.30296899999999999</v>
      </c>
      <c r="AE467" s="55">
        <f t="shared" si="695"/>
        <v>0.30351519999999999</v>
      </c>
      <c r="AF467" s="55">
        <f t="shared" si="696"/>
        <v>0.30315853333333337</v>
      </c>
      <c r="AG467" s="55">
        <f t="shared" si="697"/>
        <v>0.303122</v>
      </c>
      <c r="AH467" s="50">
        <f t="shared" si="698"/>
        <v>0.305172</v>
      </c>
      <c r="AI467" s="50">
        <f t="shared" si="699"/>
        <v>144802607.060664</v>
      </c>
      <c r="AJ467" s="50">
        <f t="shared" si="700"/>
        <v>144802607.060664</v>
      </c>
      <c r="AK467" s="50">
        <f t="shared" si="701"/>
        <v>0</v>
      </c>
      <c r="AL467" s="50">
        <f t="shared" ref="AL467:AM467" si="722">SUM(AJ467:AJ480)</f>
        <v>1597308839.3006084</v>
      </c>
      <c r="AM467" s="50">
        <f t="shared" si="722"/>
        <v>1203469321.9396799</v>
      </c>
      <c r="AN467" s="50">
        <f t="shared" si="703"/>
        <v>1.3272534747509488</v>
      </c>
      <c r="AO467" s="50">
        <f t="shared" si="704"/>
        <v>57.030894535155213</v>
      </c>
      <c r="AP467" s="59">
        <f t="shared" si="705"/>
        <v>48.450063373115071</v>
      </c>
    </row>
    <row r="468" spans="1:42" x14ac:dyDescent="0.35">
      <c r="A468" s="83">
        <f>Symbol!A468</f>
        <v>43514</v>
      </c>
      <c r="B468" s="17">
        <f>Symbol!B468</f>
        <v>0.30308400000000002</v>
      </c>
      <c r="C468" s="84">
        <f>Symbol!C468</f>
        <v>0.327739</v>
      </c>
      <c r="D468" s="17">
        <f>Symbol!D468</f>
        <v>0.30255700000000002</v>
      </c>
      <c r="E468" s="84">
        <f>Symbol!E468</f>
        <v>0.32156800000000002</v>
      </c>
      <c r="F468" s="17">
        <f>Symbol!G468</f>
        <v>887187377</v>
      </c>
      <c r="H468" s="29">
        <f t="shared" si="690"/>
        <v>1</v>
      </c>
      <c r="I468" s="10">
        <f t="shared" si="687"/>
        <v>0.30519000000000002</v>
      </c>
      <c r="J468" s="37">
        <f t="shared" si="682"/>
        <v>0.304284</v>
      </c>
      <c r="K468" s="79">
        <f t="shared" si="688"/>
        <v>7.8358283652623824E-3</v>
      </c>
      <c r="L468" s="67">
        <f t="shared" si="679"/>
        <v>0.30190899999999998</v>
      </c>
      <c r="M468" s="79">
        <f t="shared" si="685"/>
        <v>4.9696191644122887E-4</v>
      </c>
      <c r="N468" s="67">
        <f t="shared" si="676"/>
        <v>0.301759</v>
      </c>
      <c r="O468" s="79">
        <f t="shared" si="683"/>
        <v>1.8559577955447321E-4</v>
      </c>
      <c r="P468" s="67">
        <f t="shared" si="674"/>
        <v>0.301703</v>
      </c>
      <c r="Q468" s="79">
        <f t="shared" si="680"/>
        <v>-5.5100928901600926E-3</v>
      </c>
      <c r="R468" s="67">
        <f t="shared" si="672"/>
        <v>0.30336999999999997</v>
      </c>
      <c r="S468" s="79">
        <f t="shared" si="677"/>
        <v>-5.8255847208175372E-2</v>
      </c>
      <c r="T468" s="10">
        <f t="shared" si="706"/>
        <v>-2.4490000000000345E-3</v>
      </c>
      <c r="U468" s="5">
        <f t="shared" si="707"/>
        <v>0</v>
      </c>
      <c r="V468" s="5">
        <f t="shared" si="708"/>
        <v>2.4490000000000345E-3</v>
      </c>
      <c r="W468" s="5">
        <f t="shared" si="709"/>
        <v>3.3037857142857174E-3</v>
      </c>
      <c r="X468" s="5">
        <f t="shared" si="710"/>
        <v>5.1444285714285776E-3</v>
      </c>
      <c r="Y468" s="5">
        <f t="shared" si="711"/>
        <v>0.64220654799922228</v>
      </c>
      <c r="Z468" s="37">
        <f t="shared" si="712"/>
        <v>39.106320016909734</v>
      </c>
      <c r="AA468" s="63">
        <f t="shared" si="691"/>
        <v>46.615358644608818</v>
      </c>
      <c r="AB468" s="50">
        <f t="shared" si="692"/>
        <v>0.30309649999999999</v>
      </c>
      <c r="AC468" s="50">
        <f t="shared" si="693"/>
        <v>0.30265066666666668</v>
      </c>
      <c r="AD468" s="50">
        <f t="shared" si="694"/>
        <v>0.30260499999999996</v>
      </c>
      <c r="AE468" s="55">
        <f t="shared" si="695"/>
        <v>0.30232399999999998</v>
      </c>
      <c r="AF468" s="55">
        <f t="shared" si="696"/>
        <v>0.30228906666666666</v>
      </c>
      <c r="AG468" s="55">
        <f t="shared" si="697"/>
        <v>0.30570624000000002</v>
      </c>
      <c r="AH468" s="50">
        <f t="shared" si="698"/>
        <v>0.30408200000000002</v>
      </c>
      <c r="AI468" s="50">
        <f t="shared" si="699"/>
        <v>143772040.39842001</v>
      </c>
      <c r="AJ468" s="50">
        <f t="shared" si="700"/>
        <v>0</v>
      </c>
      <c r="AK468" s="50">
        <f t="shared" si="701"/>
        <v>143772040.39842001</v>
      </c>
      <c r="AL468" s="50">
        <f t="shared" ref="AL468:AM468" si="723">SUM(AJ468:AJ481)</f>
        <v>1452506232.2399445</v>
      </c>
      <c r="AM468" s="50">
        <f t="shared" si="723"/>
        <v>1545438726.1683865</v>
      </c>
      <c r="AN468" s="50">
        <f t="shared" si="703"/>
        <v>0.93986659428494457</v>
      </c>
      <c r="AO468" s="50">
        <f t="shared" si="704"/>
        <v>48.450063373115071</v>
      </c>
      <c r="AP468" s="59">
        <f t="shared" si="705"/>
        <v>55.351040636830369</v>
      </c>
    </row>
    <row r="469" spans="1:42" x14ac:dyDescent="0.35">
      <c r="A469" s="83">
        <f>Symbol!A469</f>
        <v>43515</v>
      </c>
      <c r="B469" s="17">
        <f>Symbol!B469</f>
        <v>0.32142700000000002</v>
      </c>
      <c r="C469" s="84">
        <f>Symbol!C469</f>
        <v>0.34367599999999998</v>
      </c>
      <c r="D469" s="17">
        <f>Symbol!D469</f>
        <v>0.32094200000000001</v>
      </c>
      <c r="E469" s="84">
        <f>Symbol!E469</f>
        <v>0.323768</v>
      </c>
      <c r="F469" s="17">
        <f>Symbol!G469</f>
        <v>1135384190</v>
      </c>
      <c r="H469" s="29">
        <f t="shared" si="690"/>
        <v>1</v>
      </c>
      <c r="I469" s="10">
        <f t="shared" si="687"/>
        <v>0.304284</v>
      </c>
      <c r="J469" s="37">
        <f t="shared" si="682"/>
        <v>0.30190899999999998</v>
      </c>
      <c r="K469" s="79">
        <f t="shared" si="688"/>
        <v>4.9696191644122887E-4</v>
      </c>
      <c r="L469" s="67">
        <f t="shared" si="679"/>
        <v>0.301759</v>
      </c>
      <c r="M469" s="79">
        <f t="shared" si="685"/>
        <v>1.8559577955447321E-4</v>
      </c>
      <c r="N469" s="67">
        <f t="shared" si="676"/>
        <v>0.301703</v>
      </c>
      <c r="O469" s="79">
        <f t="shared" si="683"/>
        <v>-5.5100928901600926E-3</v>
      </c>
      <c r="P469" s="67">
        <f t="shared" si="674"/>
        <v>0.30336999999999997</v>
      </c>
      <c r="Q469" s="79">
        <f t="shared" si="680"/>
        <v>-5.8255847208175372E-2</v>
      </c>
      <c r="R469" s="67">
        <f t="shared" si="672"/>
        <v>0.32156800000000002</v>
      </c>
      <c r="S469" s="79">
        <f t="shared" si="677"/>
        <v>-6.818180057260868E-3</v>
      </c>
      <c r="T469" s="10">
        <f t="shared" si="706"/>
        <v>9.060000000000179E-4</v>
      </c>
      <c r="U469" s="5">
        <f t="shared" si="707"/>
        <v>9.060000000000179E-4</v>
      </c>
      <c r="V469" s="5">
        <f t="shared" si="708"/>
        <v>0</v>
      </c>
      <c r="W469" s="5">
        <f t="shared" si="709"/>
        <v>3.9490000000000037E-3</v>
      </c>
      <c r="X469" s="5">
        <f t="shared" si="710"/>
        <v>4.9695000000000034E-3</v>
      </c>
      <c r="Y469" s="5">
        <f t="shared" si="711"/>
        <v>0.79464734882785004</v>
      </c>
      <c r="Z469" s="37">
        <f t="shared" si="712"/>
        <v>44.2787464259685</v>
      </c>
      <c r="AA469" s="63">
        <f t="shared" si="691"/>
        <v>44.931920166870626</v>
      </c>
      <c r="AB469" s="50">
        <f t="shared" si="692"/>
        <v>0.30183399999999999</v>
      </c>
      <c r="AC469" s="50">
        <f t="shared" si="693"/>
        <v>0.30179033333333333</v>
      </c>
      <c r="AD469" s="50">
        <f t="shared" si="694"/>
        <v>0.30606179999999999</v>
      </c>
      <c r="AE469" s="55">
        <f t="shared" si="695"/>
        <v>0.3017666</v>
      </c>
      <c r="AF469" s="55">
        <f t="shared" si="696"/>
        <v>0.30220366666666665</v>
      </c>
      <c r="AG469" s="55">
        <f t="shared" si="697"/>
        <v>0.30872867999999998</v>
      </c>
      <c r="AH469" s="50">
        <f t="shared" si="698"/>
        <v>0.30593133333333333</v>
      </c>
      <c r="AI469" s="50">
        <f t="shared" si="699"/>
        <v>151329887.00943667</v>
      </c>
      <c r="AJ469" s="50">
        <f t="shared" si="700"/>
        <v>151329887.00943667</v>
      </c>
      <c r="AK469" s="50">
        <f t="shared" si="701"/>
        <v>0</v>
      </c>
      <c r="AL469" s="50">
        <f t="shared" ref="AL469:AM469" si="724">SUM(AJ469:AJ482)</f>
        <v>1737637579.6866298</v>
      </c>
      <c r="AM469" s="50">
        <f t="shared" si="724"/>
        <v>1401666685.7699666</v>
      </c>
      <c r="AN469" s="50">
        <f t="shared" si="703"/>
        <v>1.239693856840228</v>
      </c>
      <c r="AO469" s="50">
        <f t="shared" si="704"/>
        <v>55.351040636830369</v>
      </c>
      <c r="AP469" s="59">
        <f t="shared" si="705"/>
        <v>56.380883992821104</v>
      </c>
    </row>
    <row r="470" spans="1:42" x14ac:dyDescent="0.35">
      <c r="A470" s="83">
        <f>Symbol!A470</f>
        <v>43516</v>
      </c>
      <c r="B470" s="17">
        <f>Symbol!B470</f>
        <v>0.32357200000000003</v>
      </c>
      <c r="C470" s="84">
        <f>Symbol!C470</f>
        <v>0.33360699999999999</v>
      </c>
      <c r="D470" s="17">
        <f>Symbol!D470</f>
        <v>0.32099499999999997</v>
      </c>
      <c r="E470" s="84">
        <f>Symbol!E470</f>
        <v>0.33288000000000001</v>
      </c>
      <c r="F470" s="17">
        <f>Symbol!G470</f>
        <v>777173685</v>
      </c>
      <c r="H470" s="29">
        <f t="shared" si="690"/>
        <v>1</v>
      </c>
      <c r="I470" s="10">
        <f t="shared" si="687"/>
        <v>0.30190899999999998</v>
      </c>
      <c r="J470" s="37">
        <f t="shared" si="682"/>
        <v>0.301759</v>
      </c>
      <c r="K470" s="79">
        <f t="shared" si="688"/>
        <v>1.8559577955447321E-4</v>
      </c>
      <c r="L470" s="67">
        <f t="shared" si="679"/>
        <v>0.301703</v>
      </c>
      <c r="M470" s="79">
        <f t="shared" si="685"/>
        <v>-5.5100928901600926E-3</v>
      </c>
      <c r="N470" s="67">
        <f t="shared" si="676"/>
        <v>0.30336999999999997</v>
      </c>
      <c r="O470" s="79">
        <f t="shared" si="683"/>
        <v>-5.8255847208175372E-2</v>
      </c>
      <c r="P470" s="67">
        <f t="shared" si="674"/>
        <v>0.32156800000000002</v>
      </c>
      <c r="Q470" s="79">
        <f t="shared" si="680"/>
        <v>-6.818180057260868E-3</v>
      </c>
      <c r="R470" s="67">
        <f t="shared" si="672"/>
        <v>0.323768</v>
      </c>
      <c r="S470" s="79">
        <f t="shared" si="677"/>
        <v>-2.7754854750876742E-2</v>
      </c>
      <c r="T470" s="10">
        <f t="shared" si="706"/>
        <v>2.375000000000016E-3</v>
      </c>
      <c r="U470" s="5">
        <f t="shared" si="707"/>
        <v>2.375000000000016E-3</v>
      </c>
      <c r="V470" s="5">
        <f t="shared" si="708"/>
        <v>0</v>
      </c>
      <c r="W470" s="5">
        <f t="shared" si="709"/>
        <v>4.3393571428571465E-3</v>
      </c>
      <c r="X470" s="5">
        <f t="shared" si="710"/>
        <v>4.9695000000000034E-3</v>
      </c>
      <c r="Y470" s="5">
        <f t="shared" si="711"/>
        <v>0.87319793598091222</v>
      </c>
      <c r="Z470" s="37">
        <f t="shared" si="712"/>
        <v>46.615358644608818</v>
      </c>
      <c r="AA470" s="63">
        <f t="shared" si="691"/>
        <v>44.108935267603506</v>
      </c>
      <c r="AB470" s="50">
        <f t="shared" si="692"/>
        <v>0.30173099999999997</v>
      </c>
      <c r="AC470" s="50">
        <f t="shared" si="693"/>
        <v>0.30227733333333329</v>
      </c>
      <c r="AD470" s="50">
        <f t="shared" si="694"/>
        <v>0.31043359999999998</v>
      </c>
      <c r="AE470" s="55">
        <f t="shared" si="695"/>
        <v>0.30238100000000001</v>
      </c>
      <c r="AF470" s="55">
        <f t="shared" si="696"/>
        <v>0.30745606666666669</v>
      </c>
      <c r="AG470" s="55">
        <f t="shared" si="697"/>
        <v>0.31367804000000005</v>
      </c>
      <c r="AH470" s="50">
        <f t="shared" si="698"/>
        <v>0.30317433333333332</v>
      </c>
      <c r="AI470" s="50">
        <f t="shared" si="699"/>
        <v>127008508.16202666</v>
      </c>
      <c r="AJ470" s="50">
        <f t="shared" si="700"/>
        <v>127008508.16202666</v>
      </c>
      <c r="AK470" s="50">
        <f t="shared" si="701"/>
        <v>0</v>
      </c>
      <c r="AL470" s="50">
        <f t="shared" ref="AL470:AM470" si="725">SUM(AJ470:AJ483)</f>
        <v>1811756267.4583342</v>
      </c>
      <c r="AM470" s="50">
        <f t="shared" si="725"/>
        <v>1401666685.7699666</v>
      </c>
      <c r="AN470" s="50">
        <f t="shared" si="703"/>
        <v>1.292572824803278</v>
      </c>
      <c r="AO470" s="50">
        <f t="shared" si="704"/>
        <v>56.380883992821104</v>
      </c>
      <c r="AP470" s="59">
        <f t="shared" si="705"/>
        <v>50.787106119910476</v>
      </c>
    </row>
    <row r="471" spans="1:42" x14ac:dyDescent="0.35">
      <c r="A471" s="83">
        <f>Symbol!A471</f>
        <v>43517</v>
      </c>
      <c r="B471" s="17">
        <f>Symbol!B471</f>
        <v>0.33286900000000003</v>
      </c>
      <c r="C471" s="84">
        <f>Symbol!C471</f>
        <v>0.33286900000000003</v>
      </c>
      <c r="D471" s="17">
        <f>Symbol!D471</f>
        <v>0.31920100000000001</v>
      </c>
      <c r="E471" s="84">
        <f>Symbol!E471</f>
        <v>0.32129099999999999</v>
      </c>
      <c r="F471" s="17">
        <f>Symbol!G471</f>
        <v>634536385</v>
      </c>
      <c r="H471" s="29">
        <f t="shared" si="690"/>
        <v>1</v>
      </c>
      <c r="I471" s="10">
        <f t="shared" si="687"/>
        <v>0.301759</v>
      </c>
      <c r="J471" s="37">
        <f t="shared" si="682"/>
        <v>0.301703</v>
      </c>
      <c r="K471" s="79">
        <f t="shared" si="688"/>
        <v>-5.5100928901600926E-3</v>
      </c>
      <c r="L471" s="67">
        <f t="shared" si="679"/>
        <v>0.30336999999999997</v>
      </c>
      <c r="M471" s="79">
        <f t="shared" si="685"/>
        <v>-5.8255847208175372E-2</v>
      </c>
      <c r="N471" s="67">
        <f t="shared" si="676"/>
        <v>0.32156800000000002</v>
      </c>
      <c r="O471" s="79">
        <f t="shared" si="683"/>
        <v>-6.818180057260868E-3</v>
      </c>
      <c r="P471" s="67">
        <f t="shared" si="674"/>
        <v>0.323768</v>
      </c>
      <c r="Q471" s="79">
        <f t="shared" si="680"/>
        <v>-2.7754854750876742E-2</v>
      </c>
      <c r="R471" s="67">
        <f t="shared" si="672"/>
        <v>0.33288000000000001</v>
      </c>
      <c r="S471" s="79">
        <f t="shared" si="677"/>
        <v>3.5434810149676123E-2</v>
      </c>
      <c r="T471" s="10">
        <f t="shared" si="706"/>
        <v>1.4999999999998348E-4</v>
      </c>
      <c r="U471" s="5">
        <f t="shared" si="707"/>
        <v>1.4999999999998348E-4</v>
      </c>
      <c r="V471" s="5">
        <f t="shared" si="708"/>
        <v>0</v>
      </c>
      <c r="W471" s="5">
        <f t="shared" si="709"/>
        <v>4.1697142857142887E-3</v>
      </c>
      <c r="X471" s="5">
        <f t="shared" si="710"/>
        <v>5.1103571428571483E-3</v>
      </c>
      <c r="Y471" s="5">
        <f t="shared" si="711"/>
        <v>0.81593402753511746</v>
      </c>
      <c r="Z471" s="37">
        <f t="shared" si="712"/>
        <v>44.931920166870626</v>
      </c>
      <c r="AA471" s="63">
        <f t="shared" si="691"/>
        <v>44.996458791516005</v>
      </c>
      <c r="AB471" s="50">
        <f t="shared" si="692"/>
        <v>0.30253649999999999</v>
      </c>
      <c r="AC471" s="50">
        <f t="shared" si="693"/>
        <v>0.30888033333333337</v>
      </c>
      <c r="AD471" s="50">
        <f t="shared" si="694"/>
        <v>0.31665780000000004</v>
      </c>
      <c r="AE471" s="55">
        <f t="shared" si="695"/>
        <v>0.31031580000000003</v>
      </c>
      <c r="AF471" s="55">
        <f t="shared" si="696"/>
        <v>0.31332886666666671</v>
      </c>
      <c r="AG471" s="55">
        <f t="shared" si="697"/>
        <v>0.31680092000000004</v>
      </c>
      <c r="AH471" s="50">
        <f t="shared" si="698"/>
        <v>0.30198533333333333</v>
      </c>
      <c r="AI471" s="50">
        <f t="shared" si="699"/>
        <v>128739587.60064133</v>
      </c>
      <c r="AJ471" s="50">
        <f t="shared" si="700"/>
        <v>128739587.60064133</v>
      </c>
      <c r="AK471" s="50">
        <f t="shared" si="701"/>
        <v>0</v>
      </c>
      <c r="AL471" s="50">
        <f t="shared" ref="AL471:AM471" si="726">SUM(AJ471:AJ484)</f>
        <v>1684747759.2963073</v>
      </c>
      <c r="AM471" s="50">
        <f t="shared" si="726"/>
        <v>1632526816.8895216</v>
      </c>
      <c r="AN471" s="50">
        <f t="shared" si="703"/>
        <v>1.0319878006698127</v>
      </c>
      <c r="AO471" s="50">
        <f t="shared" si="704"/>
        <v>50.787106119910476</v>
      </c>
      <c r="AP471" s="59">
        <f t="shared" si="705"/>
        <v>52.378383601540122</v>
      </c>
    </row>
    <row r="472" spans="1:42" x14ac:dyDescent="0.35">
      <c r="A472" s="83">
        <f>Symbol!A472</f>
        <v>43518</v>
      </c>
      <c r="B472" s="17">
        <f>Symbol!B472</f>
        <v>0.32144899999999998</v>
      </c>
      <c r="C472" s="84">
        <f>Symbol!C472</f>
        <v>0.32344000000000001</v>
      </c>
      <c r="D472" s="17">
        <f>Symbol!D472</f>
        <v>0.31816499999999998</v>
      </c>
      <c r="E472" s="84">
        <f>Symbol!E472</f>
        <v>0.32190400000000002</v>
      </c>
      <c r="F472" s="17">
        <f>Symbol!G472</f>
        <v>570898964</v>
      </c>
      <c r="H472" s="29">
        <f t="shared" si="690"/>
        <v>0</v>
      </c>
      <c r="I472" s="10">
        <f t="shared" si="687"/>
        <v>0.301703</v>
      </c>
      <c r="J472" s="37">
        <f t="shared" si="682"/>
        <v>0.30336999999999997</v>
      </c>
      <c r="K472" s="79">
        <f t="shared" si="688"/>
        <v>-5.8255847208175372E-2</v>
      </c>
      <c r="L472" s="67">
        <f t="shared" si="679"/>
        <v>0.32156800000000002</v>
      </c>
      <c r="M472" s="79">
        <f t="shared" si="685"/>
        <v>-6.818180057260868E-3</v>
      </c>
      <c r="N472" s="67">
        <f t="shared" si="676"/>
        <v>0.323768</v>
      </c>
      <c r="O472" s="79">
        <f t="shared" si="683"/>
        <v>-2.7754854750876742E-2</v>
      </c>
      <c r="P472" s="67">
        <f t="shared" si="674"/>
        <v>0.33288000000000001</v>
      </c>
      <c r="Q472" s="79">
        <f t="shared" si="680"/>
        <v>3.5434810149676123E-2</v>
      </c>
      <c r="R472" s="67">
        <f t="shared" si="672"/>
        <v>0.32129099999999999</v>
      </c>
      <c r="S472" s="79">
        <f t="shared" si="677"/>
        <v>-1.9061099218706666E-3</v>
      </c>
      <c r="T472" s="10">
        <f t="shared" si="706"/>
        <v>5.6000000000000494E-5</v>
      </c>
      <c r="U472" s="5">
        <f t="shared" si="707"/>
        <v>5.6000000000000494E-5</v>
      </c>
      <c r="V472" s="5">
        <f t="shared" si="708"/>
        <v>0</v>
      </c>
      <c r="W472" s="5">
        <f t="shared" si="709"/>
        <v>4.1590000000000038E-3</v>
      </c>
      <c r="X472" s="5">
        <f t="shared" si="710"/>
        <v>5.2699285714285738E-3</v>
      </c>
      <c r="Y472" s="5">
        <f t="shared" si="711"/>
        <v>0.78919475731576771</v>
      </c>
      <c r="Z472" s="37">
        <f t="shared" si="712"/>
        <v>44.108935267603506</v>
      </c>
      <c r="AA472" s="63">
        <f t="shared" si="691"/>
        <v>46.599526066350705</v>
      </c>
      <c r="AB472" s="50">
        <f t="shared" si="692"/>
        <v>0.312469</v>
      </c>
      <c r="AC472" s="50">
        <f t="shared" si="693"/>
        <v>0.31623533333333337</v>
      </c>
      <c r="AD472" s="50">
        <f t="shared" si="694"/>
        <v>0.32057540000000001</v>
      </c>
      <c r="AE472" s="55">
        <f t="shared" si="695"/>
        <v>0.31880840000000005</v>
      </c>
      <c r="AF472" s="55">
        <f t="shared" si="696"/>
        <v>0.32153159999999997</v>
      </c>
      <c r="AG472" s="55">
        <f t="shared" si="697"/>
        <v>0.32009976000000001</v>
      </c>
      <c r="AH472" s="50">
        <f t="shared" si="698"/>
        <v>0.30198333333333333</v>
      </c>
      <c r="AI472" s="50">
        <f t="shared" si="699"/>
        <v>114455135.30481666</v>
      </c>
      <c r="AJ472" s="50">
        <f t="shared" si="700"/>
        <v>0</v>
      </c>
      <c r="AK472" s="50">
        <f t="shared" si="701"/>
        <v>114455135.30481666</v>
      </c>
      <c r="AL472" s="50">
        <f t="shared" ref="AL472:AM472" si="727">SUM(AJ472:AJ485)</f>
        <v>1795594570.7379656</v>
      </c>
      <c r="AM472" s="50">
        <f t="shared" si="727"/>
        <v>1632526816.8895216</v>
      </c>
      <c r="AN472" s="50">
        <f t="shared" si="703"/>
        <v>1.0998867229385789</v>
      </c>
      <c r="AO472" s="50">
        <f t="shared" si="704"/>
        <v>52.378383601540122</v>
      </c>
      <c r="AP472" s="59">
        <f t="shared" si="705"/>
        <v>56.682721783836399</v>
      </c>
    </row>
    <row r="473" spans="1:42" x14ac:dyDescent="0.35">
      <c r="A473" s="83">
        <f>Symbol!A473</f>
        <v>43519</v>
      </c>
      <c r="B473" s="17">
        <f>Symbol!B473</f>
        <v>0.32131399999999999</v>
      </c>
      <c r="C473" s="84">
        <f>Symbol!C473</f>
        <v>0.333893</v>
      </c>
      <c r="D473" s="17">
        <f>Symbol!D473</f>
        <v>0.318241</v>
      </c>
      <c r="E473" s="84">
        <f>Symbol!E473</f>
        <v>0.33262000000000003</v>
      </c>
      <c r="F473" s="17">
        <f>Symbol!G473</f>
        <v>638747256</v>
      </c>
      <c r="H473" s="29">
        <f t="shared" si="690"/>
        <v>0</v>
      </c>
      <c r="I473" s="10">
        <f t="shared" si="687"/>
        <v>0.30336999999999997</v>
      </c>
      <c r="J473" s="37">
        <f t="shared" si="682"/>
        <v>0.32156800000000002</v>
      </c>
      <c r="K473" s="79">
        <f t="shared" si="688"/>
        <v>-6.818180057260868E-3</v>
      </c>
      <c r="L473" s="67">
        <f t="shared" si="679"/>
        <v>0.323768</v>
      </c>
      <c r="M473" s="79">
        <f t="shared" si="685"/>
        <v>-2.7754854750876742E-2</v>
      </c>
      <c r="N473" s="67">
        <f t="shared" si="676"/>
        <v>0.33288000000000001</v>
      </c>
      <c r="O473" s="79">
        <f t="shared" si="683"/>
        <v>3.5434810149676123E-2</v>
      </c>
      <c r="P473" s="67">
        <f t="shared" si="674"/>
        <v>0.32129099999999999</v>
      </c>
      <c r="Q473" s="79">
        <f t="shared" si="680"/>
        <v>-1.9061099218706666E-3</v>
      </c>
      <c r="R473" s="67">
        <f t="shared" si="672"/>
        <v>0.32190400000000002</v>
      </c>
      <c r="S473" s="79">
        <f t="shared" si="677"/>
        <v>-3.2747332795113465E-2</v>
      </c>
      <c r="T473" s="10">
        <f t="shared" si="706"/>
        <v>-1.6669999999999741E-3</v>
      </c>
      <c r="U473" s="5">
        <f t="shared" si="707"/>
        <v>0</v>
      </c>
      <c r="V473" s="5">
        <f t="shared" si="708"/>
        <v>1.6669999999999741E-3</v>
      </c>
      <c r="W473" s="5">
        <f t="shared" si="709"/>
        <v>4.3111428571428589E-3</v>
      </c>
      <c r="X473" s="5">
        <f t="shared" si="710"/>
        <v>5.2699285714285738E-3</v>
      </c>
      <c r="Y473" s="5">
        <f t="shared" si="711"/>
        <v>0.8180647609753452</v>
      </c>
      <c r="Z473" s="37">
        <f t="shared" si="712"/>
        <v>44.996458791516005</v>
      </c>
      <c r="AA473" s="63">
        <f t="shared" si="691"/>
        <v>56.612990190161199</v>
      </c>
      <c r="AB473" s="50">
        <f t="shared" si="692"/>
        <v>0.32266800000000001</v>
      </c>
      <c r="AC473" s="50">
        <f t="shared" si="693"/>
        <v>0.32607199999999997</v>
      </c>
      <c r="AD473" s="50">
        <f t="shared" si="694"/>
        <v>0.32428219999999996</v>
      </c>
      <c r="AE473" s="55">
        <f t="shared" si="695"/>
        <v>0.32697280000000006</v>
      </c>
      <c r="AF473" s="55">
        <f t="shared" si="696"/>
        <v>0.32509733333333335</v>
      </c>
      <c r="AG473" s="55">
        <f t="shared" si="697"/>
        <v>0.32550768000000008</v>
      </c>
      <c r="AH473" s="50">
        <f t="shared" si="698"/>
        <v>0.30251299999999998</v>
      </c>
      <c r="AI473" s="50">
        <f t="shared" si="699"/>
        <v>129244796.19313198</v>
      </c>
      <c r="AJ473" s="50">
        <f t="shared" si="700"/>
        <v>0</v>
      </c>
      <c r="AK473" s="50">
        <f t="shared" si="701"/>
        <v>129244796.19313198</v>
      </c>
      <c r="AL473" s="50">
        <f t="shared" ref="AL473:AM473" si="728">SUM(AJ473:AJ486)</f>
        <v>1986469102.3702869</v>
      </c>
      <c r="AM473" s="50">
        <f t="shared" si="728"/>
        <v>1518071681.5847049</v>
      </c>
      <c r="AN473" s="50">
        <f t="shared" si="703"/>
        <v>1.3085476308316515</v>
      </c>
      <c r="AO473" s="50">
        <f t="shared" si="704"/>
        <v>56.682721783836399</v>
      </c>
      <c r="AP473" s="59">
        <f t="shared" si="705"/>
        <v>60.846755127330347</v>
      </c>
    </row>
    <row r="474" spans="1:42" x14ac:dyDescent="0.35">
      <c r="A474" s="83">
        <f>Symbol!A474</f>
        <v>43520</v>
      </c>
      <c r="B474" s="17">
        <f>Symbol!B474</f>
        <v>0.33294200000000002</v>
      </c>
      <c r="C474" s="84">
        <f>Symbol!C474</f>
        <v>0.34158100000000002</v>
      </c>
      <c r="D474" s="17">
        <f>Symbol!D474</f>
        <v>0.29933100000000001</v>
      </c>
      <c r="E474" s="84">
        <f>Symbol!E474</f>
        <v>0.30144300000000002</v>
      </c>
      <c r="F474" s="17">
        <f>Symbol!G474</f>
        <v>1117884486</v>
      </c>
      <c r="H474" s="29">
        <f t="shared" si="690"/>
        <v>0</v>
      </c>
      <c r="I474" s="10">
        <f t="shared" si="687"/>
        <v>0.32156800000000002</v>
      </c>
      <c r="J474" s="37">
        <f t="shared" si="682"/>
        <v>0.323768</v>
      </c>
      <c r="K474" s="79">
        <f t="shared" si="688"/>
        <v>-2.7754854750876742E-2</v>
      </c>
      <c r="L474" s="67">
        <f t="shared" si="679"/>
        <v>0.33288000000000001</v>
      </c>
      <c r="M474" s="79">
        <f t="shared" si="685"/>
        <v>3.5434810149676123E-2</v>
      </c>
      <c r="N474" s="67">
        <f t="shared" si="676"/>
        <v>0.32129099999999999</v>
      </c>
      <c r="O474" s="79">
        <f t="shared" si="683"/>
        <v>-1.9061099218706666E-3</v>
      </c>
      <c r="P474" s="67">
        <f t="shared" si="674"/>
        <v>0.32190400000000002</v>
      </c>
      <c r="Q474" s="79">
        <f t="shared" si="680"/>
        <v>-3.2747332795113465E-2</v>
      </c>
      <c r="R474" s="67">
        <f t="shared" si="672"/>
        <v>0.33262000000000003</v>
      </c>
      <c r="S474" s="79">
        <f t="shared" si="677"/>
        <v>9.8419753674219429E-2</v>
      </c>
      <c r="T474" s="10">
        <f t="shared" si="706"/>
        <v>-1.8198000000000047E-2</v>
      </c>
      <c r="U474" s="5">
        <f t="shared" si="707"/>
        <v>0</v>
      </c>
      <c r="V474" s="5">
        <f t="shared" si="708"/>
        <v>1.8198000000000047E-2</v>
      </c>
      <c r="W474" s="5">
        <f t="shared" si="709"/>
        <v>4.4948571428571459E-3</v>
      </c>
      <c r="X474" s="5">
        <f t="shared" si="710"/>
        <v>5.1508571428571471E-3</v>
      </c>
      <c r="Y474" s="5">
        <f t="shared" si="711"/>
        <v>0.87264255602396257</v>
      </c>
      <c r="Z474" s="37">
        <f t="shared" si="712"/>
        <v>46.599526066350705</v>
      </c>
      <c r="AA474" s="63">
        <f t="shared" si="691"/>
        <v>52.720759609403693</v>
      </c>
      <c r="AB474" s="50">
        <f t="shared" si="692"/>
        <v>0.328324</v>
      </c>
      <c r="AC474" s="50">
        <f t="shared" si="693"/>
        <v>0.32597966666666667</v>
      </c>
      <c r="AD474" s="50">
        <f t="shared" si="694"/>
        <v>0.32649260000000002</v>
      </c>
      <c r="AE474" s="55">
        <f t="shared" si="695"/>
        <v>0.32642200000000005</v>
      </c>
      <c r="AF474" s="55">
        <f t="shared" si="696"/>
        <v>0.32504026666666674</v>
      </c>
      <c r="AG474" s="55">
        <f t="shared" si="697"/>
        <v>0.32237568000000005</v>
      </c>
      <c r="AH474" s="50">
        <f t="shared" si="698"/>
        <v>0.31728800000000001</v>
      </c>
      <c r="AI474" s="50">
        <f t="shared" si="699"/>
        <v>281493908.47357601</v>
      </c>
      <c r="AJ474" s="50">
        <f t="shared" si="700"/>
        <v>0</v>
      </c>
      <c r="AK474" s="50">
        <f t="shared" si="701"/>
        <v>281493908.47357601</v>
      </c>
      <c r="AL474" s="50">
        <f t="shared" ref="AL474:AM474" si="729">SUM(AJ474:AJ487)</f>
        <v>2158329652.7400165</v>
      </c>
      <c r="AM474" s="50">
        <f t="shared" si="729"/>
        <v>1388826885.391573</v>
      </c>
      <c r="AN474" s="50">
        <f t="shared" si="703"/>
        <v>1.554066727424769</v>
      </c>
      <c r="AO474" s="50">
        <f t="shared" si="704"/>
        <v>60.846755127330347</v>
      </c>
      <c r="AP474" s="59">
        <f t="shared" si="705"/>
        <v>62.297465006550269</v>
      </c>
    </row>
    <row r="475" spans="1:42" x14ac:dyDescent="0.35">
      <c r="A475" s="83">
        <f>Symbol!A475</f>
        <v>43521</v>
      </c>
      <c r="B475" s="17">
        <f>Symbol!B475</f>
        <v>0.30070799999999998</v>
      </c>
      <c r="C475" s="84">
        <f>Symbol!C475</f>
        <v>0.33785500000000002</v>
      </c>
      <c r="D475" s="17">
        <f>Symbol!D475</f>
        <v>0.30070799999999998</v>
      </c>
      <c r="E475" s="84">
        <f>Symbol!E475</f>
        <v>0.32851000000000002</v>
      </c>
      <c r="F475" s="17">
        <f>Symbol!G475</f>
        <v>1060838440</v>
      </c>
      <c r="H475" s="29">
        <f t="shared" si="690"/>
        <v>0</v>
      </c>
      <c r="I475" s="10">
        <f t="shared" si="687"/>
        <v>0.323768</v>
      </c>
      <c r="J475" s="37">
        <f t="shared" si="682"/>
        <v>0.33288000000000001</v>
      </c>
      <c r="K475" s="79">
        <f t="shared" si="688"/>
        <v>3.5434810149676123E-2</v>
      </c>
      <c r="L475" s="67">
        <f t="shared" si="679"/>
        <v>0.32129099999999999</v>
      </c>
      <c r="M475" s="79">
        <f t="shared" si="685"/>
        <v>-1.9061099218706666E-3</v>
      </c>
      <c r="N475" s="67">
        <f t="shared" si="676"/>
        <v>0.32190400000000002</v>
      </c>
      <c r="O475" s="79">
        <f t="shared" si="683"/>
        <v>-3.2747332795113465E-2</v>
      </c>
      <c r="P475" s="67">
        <f t="shared" si="674"/>
        <v>0.33262000000000003</v>
      </c>
      <c r="Q475" s="79">
        <f t="shared" si="680"/>
        <v>9.8419753674219429E-2</v>
      </c>
      <c r="R475" s="67">
        <f t="shared" si="672"/>
        <v>0.30144300000000002</v>
      </c>
      <c r="S475" s="79">
        <f t="shared" si="677"/>
        <v>-8.5986335293865082E-2</v>
      </c>
      <c r="T475" s="10">
        <f t="shared" si="706"/>
        <v>-2.1999999999999797E-3</v>
      </c>
      <c r="U475" s="5">
        <f t="shared" si="707"/>
        <v>0</v>
      </c>
      <c r="V475" s="5">
        <f t="shared" si="708"/>
        <v>2.1999999999999797E-3</v>
      </c>
      <c r="W475" s="5">
        <f t="shared" si="709"/>
        <v>5.0249285714285752E-3</v>
      </c>
      <c r="X475" s="5">
        <f t="shared" si="710"/>
        <v>3.8510000000000011E-3</v>
      </c>
      <c r="Y475" s="5">
        <f t="shared" si="711"/>
        <v>1.3048373335311798</v>
      </c>
      <c r="Z475" s="37">
        <f t="shared" si="712"/>
        <v>56.612990190161199</v>
      </c>
      <c r="AA475" s="63">
        <f t="shared" si="691"/>
        <v>56.347267499138965</v>
      </c>
      <c r="AB475" s="50">
        <f t="shared" si="692"/>
        <v>0.32708550000000003</v>
      </c>
      <c r="AC475" s="50">
        <f t="shared" si="693"/>
        <v>0.32535833333333336</v>
      </c>
      <c r="AD475" s="50">
        <f t="shared" si="694"/>
        <v>0.32202760000000002</v>
      </c>
      <c r="AE475" s="55">
        <f t="shared" si="695"/>
        <v>0.32385400000000003</v>
      </c>
      <c r="AF475" s="55">
        <f t="shared" si="696"/>
        <v>0.32679333333333338</v>
      </c>
      <c r="AG475" s="55">
        <f t="shared" si="697"/>
        <v>0.32349888000000004</v>
      </c>
      <c r="AH475" s="50">
        <f t="shared" si="698"/>
        <v>0.32946199999999998</v>
      </c>
      <c r="AI475" s="50">
        <f t="shared" si="699"/>
        <v>374065946.00577998</v>
      </c>
      <c r="AJ475" s="50">
        <f t="shared" si="700"/>
        <v>374065946.00577998</v>
      </c>
      <c r="AK475" s="50">
        <f t="shared" si="701"/>
        <v>0</v>
      </c>
      <c r="AL475" s="50">
        <f t="shared" ref="AL475:AM475" si="730">SUM(AJ475:AJ488)</f>
        <v>2158329652.7400165</v>
      </c>
      <c r="AM475" s="50">
        <f t="shared" si="730"/>
        <v>1306224888.1439168</v>
      </c>
      <c r="AN475" s="50">
        <f t="shared" si="703"/>
        <v>1.652341547256001</v>
      </c>
      <c r="AO475" s="50">
        <f t="shared" si="704"/>
        <v>62.297465006550269</v>
      </c>
      <c r="AP475" s="59">
        <f t="shared" si="705"/>
        <v>53.47505987746171</v>
      </c>
    </row>
    <row r="476" spans="1:42" x14ac:dyDescent="0.35">
      <c r="A476" s="83">
        <f>Symbol!A476</f>
        <v>43522</v>
      </c>
      <c r="B476" s="17">
        <f>Symbol!B476</f>
        <v>0.32777899999999999</v>
      </c>
      <c r="C476" s="84">
        <f>Symbol!C476</f>
        <v>0.33431</v>
      </c>
      <c r="D476" s="17">
        <f>Symbol!D476</f>
        <v>0.31686500000000001</v>
      </c>
      <c r="E476" s="84">
        <f>Symbol!E476</f>
        <v>0.31947700000000001</v>
      </c>
      <c r="F476" s="17">
        <f>Symbol!G476</f>
        <v>881257178</v>
      </c>
      <c r="H476" s="29">
        <f t="shared" si="690"/>
        <v>1</v>
      </c>
      <c r="I476" s="10">
        <f t="shared" si="687"/>
        <v>0.33288000000000001</v>
      </c>
      <c r="J476" s="37">
        <f t="shared" si="682"/>
        <v>0.32129099999999999</v>
      </c>
      <c r="K476" s="79">
        <f t="shared" si="688"/>
        <v>-1.9061099218706666E-3</v>
      </c>
      <c r="L476" s="67">
        <f t="shared" si="679"/>
        <v>0.32190400000000002</v>
      </c>
      <c r="M476" s="79">
        <f t="shared" si="685"/>
        <v>-3.2747332795113465E-2</v>
      </c>
      <c r="N476" s="67">
        <f t="shared" si="676"/>
        <v>0.33262000000000003</v>
      </c>
      <c r="O476" s="79">
        <f t="shared" si="683"/>
        <v>9.8419753674219429E-2</v>
      </c>
      <c r="P476" s="67">
        <f t="shared" si="674"/>
        <v>0.30144300000000002</v>
      </c>
      <c r="Q476" s="79">
        <f t="shared" si="680"/>
        <v>-8.5986335293865082E-2</v>
      </c>
      <c r="R476" s="67">
        <f t="shared" si="672"/>
        <v>0.32851000000000002</v>
      </c>
      <c r="S476" s="79">
        <f t="shared" si="677"/>
        <v>2.788199511571136E-2</v>
      </c>
      <c r="T476" s="10">
        <f t="shared" si="706"/>
        <v>-9.112000000000009E-3</v>
      </c>
      <c r="U476" s="5">
        <f t="shared" si="707"/>
        <v>0</v>
      </c>
      <c r="V476" s="5">
        <f t="shared" si="708"/>
        <v>9.112000000000009E-3</v>
      </c>
      <c r="W476" s="5">
        <f t="shared" si="709"/>
        <v>5.0249285714285752E-3</v>
      </c>
      <c r="X476" s="5">
        <f t="shared" si="710"/>
        <v>4.506285714285717E-3</v>
      </c>
      <c r="Y476" s="5">
        <f t="shared" si="711"/>
        <v>1.1150932031448137</v>
      </c>
      <c r="Z476" s="37">
        <f t="shared" si="712"/>
        <v>52.720759609403693</v>
      </c>
      <c r="AA476" s="63">
        <f t="shared" si="691"/>
        <v>52.824064055399262</v>
      </c>
      <c r="AB476" s="50">
        <f t="shared" si="692"/>
        <v>0.32159749999999998</v>
      </c>
      <c r="AC476" s="50">
        <f t="shared" si="693"/>
        <v>0.32527166666666668</v>
      </c>
      <c r="AD476" s="50">
        <f t="shared" si="694"/>
        <v>0.32115360000000004</v>
      </c>
      <c r="AE476" s="55">
        <f t="shared" si="695"/>
        <v>0.32606780000000002</v>
      </c>
      <c r="AF476" s="55">
        <f t="shared" si="696"/>
        <v>0.31918273333333336</v>
      </c>
      <c r="AG476" s="55">
        <f t="shared" si="697"/>
        <v>0.32089084000000001</v>
      </c>
      <c r="AH476" s="50">
        <f t="shared" si="698"/>
        <v>0.32916066666666666</v>
      </c>
      <c r="AI476" s="50">
        <f t="shared" si="699"/>
        <v>255815008.27039</v>
      </c>
      <c r="AJ476" s="50">
        <f t="shared" si="700"/>
        <v>255815008.27039</v>
      </c>
      <c r="AK476" s="50">
        <f t="shared" si="701"/>
        <v>0</v>
      </c>
      <c r="AL476" s="50">
        <f t="shared" ref="AL476:AM476" si="731">SUM(AJ476:AJ489)</f>
        <v>1784263706.734236</v>
      </c>
      <c r="AM476" s="50">
        <f t="shared" si="731"/>
        <v>1552364079.7944422</v>
      </c>
      <c r="AN476" s="50">
        <f t="shared" si="703"/>
        <v>1.1493848189082687</v>
      </c>
      <c r="AO476" s="50">
        <f t="shared" si="704"/>
        <v>53.47505987746171</v>
      </c>
      <c r="AP476" s="59">
        <f t="shared" si="705"/>
        <v>53.219528825451604</v>
      </c>
    </row>
    <row r="477" spans="1:42" x14ac:dyDescent="0.35">
      <c r="A477" s="83">
        <f>Symbol!A477</f>
        <v>43523</v>
      </c>
      <c r="B477" s="17">
        <f>Symbol!B477</f>
        <v>0.31967699999999999</v>
      </c>
      <c r="C477" s="84">
        <f>Symbol!C477</f>
        <v>0.32241900000000001</v>
      </c>
      <c r="D477" s="17">
        <f>Symbol!D477</f>
        <v>0.30866199999999999</v>
      </c>
      <c r="E477" s="84">
        <f>Symbol!E477</f>
        <v>0.313106</v>
      </c>
      <c r="F477" s="17">
        <f>Symbol!G477</f>
        <v>716326029</v>
      </c>
      <c r="H477" s="29">
        <f t="shared" si="690"/>
        <v>0</v>
      </c>
      <c r="I477" s="10">
        <f t="shared" si="687"/>
        <v>0.32129099999999999</v>
      </c>
      <c r="J477" s="37">
        <f t="shared" si="682"/>
        <v>0.32190400000000002</v>
      </c>
      <c r="K477" s="79">
        <f t="shared" si="688"/>
        <v>-3.2747332795113465E-2</v>
      </c>
      <c r="L477" s="67">
        <f t="shared" si="679"/>
        <v>0.33262000000000003</v>
      </c>
      <c r="M477" s="79">
        <f t="shared" si="685"/>
        <v>9.8419753674219429E-2</v>
      </c>
      <c r="N477" s="67">
        <f t="shared" si="676"/>
        <v>0.30144300000000002</v>
      </c>
      <c r="O477" s="79">
        <f t="shared" si="683"/>
        <v>-8.5986335293865082E-2</v>
      </c>
      <c r="P477" s="67">
        <f t="shared" si="674"/>
        <v>0.32851000000000002</v>
      </c>
      <c r="Q477" s="79">
        <f t="shared" si="680"/>
        <v>2.788199511571136E-2</v>
      </c>
      <c r="R477" s="67">
        <f t="shared" si="672"/>
        <v>0.31947700000000001</v>
      </c>
      <c r="S477" s="79">
        <f t="shared" si="677"/>
        <v>2.0143492390537032E-2</v>
      </c>
      <c r="T477" s="10">
        <f t="shared" si="706"/>
        <v>1.1589000000000016E-2</v>
      </c>
      <c r="U477" s="5">
        <f t="shared" si="707"/>
        <v>1.1589000000000016E-2</v>
      </c>
      <c r="V477" s="5">
        <f t="shared" si="708"/>
        <v>0</v>
      </c>
      <c r="W477" s="5">
        <f t="shared" si="709"/>
        <v>5.0249285714285752E-3</v>
      </c>
      <c r="X477" s="5">
        <f t="shared" si="710"/>
        <v>3.8928571428571463E-3</v>
      </c>
      <c r="Y477" s="5">
        <f t="shared" si="711"/>
        <v>1.2908073394495412</v>
      </c>
      <c r="Z477" s="37">
        <f t="shared" si="712"/>
        <v>56.347267499138965</v>
      </c>
      <c r="AA477" s="63">
        <f t="shared" si="691"/>
        <v>54.940589174770686</v>
      </c>
      <c r="AB477" s="50">
        <f t="shared" si="692"/>
        <v>0.32726200000000005</v>
      </c>
      <c r="AC477" s="50">
        <f t="shared" si="693"/>
        <v>0.31865566666666673</v>
      </c>
      <c r="AD477" s="50">
        <f t="shared" si="694"/>
        <v>0.32079080000000004</v>
      </c>
      <c r="AE477" s="55">
        <f t="shared" si="695"/>
        <v>0.31800600000000007</v>
      </c>
      <c r="AF477" s="55">
        <f t="shared" si="696"/>
        <v>0.32106693333333342</v>
      </c>
      <c r="AG477" s="55">
        <f t="shared" si="697"/>
        <v>0.31960576000000007</v>
      </c>
      <c r="AH477" s="50">
        <f t="shared" si="698"/>
        <v>0.3244536666666667</v>
      </c>
      <c r="AI477" s="50">
        <f t="shared" si="699"/>
        <v>205877656.74666169</v>
      </c>
      <c r="AJ477" s="50">
        <f t="shared" si="700"/>
        <v>205877656.74666169</v>
      </c>
      <c r="AK477" s="50">
        <f t="shared" si="701"/>
        <v>0</v>
      </c>
      <c r="AL477" s="50">
        <f t="shared" ref="AL477:AM477" si="732">SUM(AJ477:AJ490)</f>
        <v>1766037896.111753</v>
      </c>
      <c r="AM477" s="50">
        <f t="shared" si="732"/>
        <v>1552364079.7944422</v>
      </c>
      <c r="AN477" s="50">
        <f t="shared" si="703"/>
        <v>1.1376441384456697</v>
      </c>
      <c r="AO477" s="50">
        <f t="shared" si="704"/>
        <v>53.219528825451604</v>
      </c>
      <c r="AP477" s="59">
        <f t="shared" si="705"/>
        <v>53.511052783708877</v>
      </c>
    </row>
    <row r="478" spans="1:42" x14ac:dyDescent="0.35">
      <c r="A478" s="83">
        <f>Symbol!A478</f>
        <v>43524</v>
      </c>
      <c r="B478" s="17">
        <f>Symbol!B478</f>
        <v>0.31311499999999998</v>
      </c>
      <c r="C478" s="84">
        <f>Symbol!C478</f>
        <v>0.31700400000000001</v>
      </c>
      <c r="D478" s="17">
        <f>Symbol!D478</f>
        <v>0.31143500000000002</v>
      </c>
      <c r="E478" s="84">
        <f>Symbol!E478</f>
        <v>0.31507800000000002</v>
      </c>
      <c r="F478" s="17">
        <f>Symbol!G478</f>
        <v>734041245</v>
      </c>
      <c r="H478" s="29">
        <f t="shared" si="690"/>
        <v>0</v>
      </c>
      <c r="I478" s="10">
        <f t="shared" si="687"/>
        <v>0.32190400000000002</v>
      </c>
      <c r="J478" s="37">
        <f t="shared" si="682"/>
        <v>0.33262000000000003</v>
      </c>
      <c r="K478" s="79">
        <f t="shared" si="688"/>
        <v>9.8419753674219429E-2</v>
      </c>
      <c r="L478" s="67">
        <f t="shared" si="679"/>
        <v>0.30144300000000002</v>
      </c>
      <c r="M478" s="79">
        <f t="shared" si="685"/>
        <v>-8.5986335293865082E-2</v>
      </c>
      <c r="N478" s="67">
        <f t="shared" si="676"/>
        <v>0.32851000000000002</v>
      </c>
      <c r="O478" s="79">
        <f t="shared" si="683"/>
        <v>2.788199511571136E-2</v>
      </c>
      <c r="P478" s="67">
        <f t="shared" si="674"/>
        <v>0.31947700000000001</v>
      </c>
      <c r="Q478" s="79">
        <f t="shared" si="680"/>
        <v>2.0143492390537032E-2</v>
      </c>
      <c r="R478" s="67">
        <f t="shared" si="672"/>
        <v>0.313106</v>
      </c>
      <c r="S478" s="79">
        <f t="shared" si="677"/>
        <v>-6.2784358653245036E-3</v>
      </c>
      <c r="T478" s="10">
        <f t="shared" si="706"/>
        <v>-6.1300000000003019E-4</v>
      </c>
      <c r="U478" s="5">
        <f t="shared" si="707"/>
        <v>0</v>
      </c>
      <c r="V478" s="5">
        <f t="shared" si="708"/>
        <v>6.1300000000003019E-4</v>
      </c>
      <c r="W478" s="5">
        <f t="shared" si="709"/>
        <v>4.3589285714285752E-3</v>
      </c>
      <c r="X478" s="5">
        <f t="shared" si="710"/>
        <v>3.8928571428571463E-3</v>
      </c>
      <c r="Y478" s="5">
        <f t="shared" si="711"/>
        <v>1.1197247706422018</v>
      </c>
      <c r="Z478" s="37">
        <f t="shared" si="712"/>
        <v>52.824064055399262</v>
      </c>
      <c r="AA478" s="63">
        <f t="shared" si="691"/>
        <v>58.344433196583033</v>
      </c>
      <c r="AB478" s="50">
        <f t="shared" si="692"/>
        <v>0.31703150000000002</v>
      </c>
      <c r="AC478" s="50">
        <f t="shared" si="693"/>
        <v>0.32085766666666671</v>
      </c>
      <c r="AD478" s="50">
        <f t="shared" si="694"/>
        <v>0.31903120000000007</v>
      </c>
      <c r="AE478" s="55">
        <f t="shared" si="695"/>
        <v>0.31850520000000004</v>
      </c>
      <c r="AF478" s="55">
        <f t="shared" si="696"/>
        <v>0.3197053333333334</v>
      </c>
      <c r="AG478" s="55">
        <f t="shared" si="697"/>
        <v>0.31894224000000004</v>
      </c>
      <c r="AH478" s="50">
        <f t="shared" si="698"/>
        <v>0.32116966666666663</v>
      </c>
      <c r="AI478" s="50">
        <f t="shared" si="699"/>
        <v>183355429.9682253</v>
      </c>
      <c r="AJ478" s="50">
        <f t="shared" si="700"/>
        <v>0</v>
      </c>
      <c r="AK478" s="50">
        <f t="shared" si="701"/>
        <v>183355429.9682253</v>
      </c>
      <c r="AL478" s="50">
        <f t="shared" ref="AL478:AM478" si="733">SUM(AJ478:AJ491)</f>
        <v>1786847007.4603953</v>
      </c>
      <c r="AM478" s="50">
        <f t="shared" si="733"/>
        <v>1552364079.7944422</v>
      </c>
      <c r="AN478" s="50">
        <f t="shared" si="703"/>
        <v>1.1510489264200203</v>
      </c>
      <c r="AO478" s="50">
        <f t="shared" si="704"/>
        <v>53.511052783708877</v>
      </c>
      <c r="AP478" s="59">
        <f t="shared" si="705"/>
        <v>53.053639135162506</v>
      </c>
    </row>
    <row r="479" spans="1:42" x14ac:dyDescent="0.35">
      <c r="A479" s="83">
        <f>Symbol!A479</f>
        <v>43525</v>
      </c>
      <c r="B479" s="17">
        <f>Symbol!B479</f>
        <v>0.31506600000000001</v>
      </c>
      <c r="C479" s="84">
        <f>Symbol!C479</f>
        <v>0.32394600000000001</v>
      </c>
      <c r="D479" s="17">
        <f>Symbol!D479</f>
        <v>0.31362000000000001</v>
      </c>
      <c r="E479" s="84">
        <f>Symbol!E479</f>
        <v>0.31731199999999998</v>
      </c>
      <c r="F479" s="17">
        <f>Symbol!G479</f>
        <v>752723591</v>
      </c>
      <c r="H479" s="29">
        <f t="shared" si="690"/>
        <v>1</v>
      </c>
      <c r="I479" s="10">
        <f t="shared" si="687"/>
        <v>0.33262000000000003</v>
      </c>
      <c r="J479" s="37">
        <f t="shared" si="682"/>
        <v>0.30144300000000002</v>
      </c>
      <c r="K479" s="79">
        <f t="shared" si="688"/>
        <v>-8.5986335293865082E-2</v>
      </c>
      <c r="L479" s="67">
        <f t="shared" si="679"/>
        <v>0.32851000000000002</v>
      </c>
      <c r="M479" s="79">
        <f t="shared" si="685"/>
        <v>2.788199511571136E-2</v>
      </c>
      <c r="N479" s="67">
        <f t="shared" si="676"/>
        <v>0.31947700000000001</v>
      </c>
      <c r="O479" s="79">
        <f t="shared" si="683"/>
        <v>2.0143492390537032E-2</v>
      </c>
      <c r="P479" s="67">
        <f t="shared" si="674"/>
        <v>0.313106</v>
      </c>
      <c r="Q479" s="79">
        <f t="shared" si="680"/>
        <v>-6.2784358653245036E-3</v>
      </c>
      <c r="R479" s="67">
        <f t="shared" si="672"/>
        <v>0.31507800000000002</v>
      </c>
      <c r="S479" s="79">
        <f t="shared" si="677"/>
        <v>-7.0652897519547205E-3</v>
      </c>
      <c r="T479" s="10">
        <f t="shared" si="706"/>
        <v>-1.0716000000000003E-2</v>
      </c>
      <c r="U479" s="5">
        <f t="shared" si="707"/>
        <v>0</v>
      </c>
      <c r="V479" s="5">
        <f t="shared" si="708"/>
        <v>1.0716000000000003E-2</v>
      </c>
      <c r="W479" s="5">
        <f t="shared" si="709"/>
        <v>4.6931428571428601E-3</v>
      </c>
      <c r="X479" s="5">
        <f t="shared" si="710"/>
        <v>3.84907142857143E-3</v>
      </c>
      <c r="Y479" s="5">
        <f t="shared" si="711"/>
        <v>1.2192922226139888</v>
      </c>
      <c r="Z479" s="37">
        <f t="shared" si="712"/>
        <v>54.940589174770686</v>
      </c>
      <c r="AA479" s="63">
        <f t="shared" si="691"/>
        <v>42.901309703490917</v>
      </c>
      <c r="AB479" s="50">
        <f t="shared" si="692"/>
        <v>0.31497649999999999</v>
      </c>
      <c r="AC479" s="50">
        <f t="shared" si="693"/>
        <v>0.31647666666666668</v>
      </c>
      <c r="AD479" s="50">
        <f t="shared" si="694"/>
        <v>0.31552279999999999</v>
      </c>
      <c r="AE479" s="55">
        <f t="shared" si="695"/>
        <v>0.31948340000000008</v>
      </c>
      <c r="AF479" s="55">
        <f t="shared" si="696"/>
        <v>0.31658006666666672</v>
      </c>
      <c r="AG479" s="55">
        <f t="shared" si="697"/>
        <v>0.31524588000000009</v>
      </c>
      <c r="AH479" s="50">
        <f t="shared" si="698"/>
        <v>0.32825133333333334</v>
      </c>
      <c r="AI479" s="50">
        <f t="shared" si="699"/>
        <v>209669638.44500801</v>
      </c>
      <c r="AJ479" s="50">
        <f t="shared" si="700"/>
        <v>209669638.44500801</v>
      </c>
      <c r="AK479" s="50">
        <f t="shared" si="701"/>
        <v>0</v>
      </c>
      <c r="AL479" s="50">
        <f t="shared" ref="AL479:AM479" si="734">SUM(AJ479:AJ492)</f>
        <v>1786847007.4603953</v>
      </c>
      <c r="AM479" s="50">
        <f t="shared" si="734"/>
        <v>1581153824.5053835</v>
      </c>
      <c r="AN479" s="50">
        <f t="shared" si="703"/>
        <v>1.1300905577731228</v>
      </c>
      <c r="AO479" s="50">
        <f t="shared" si="704"/>
        <v>53.053639135162506</v>
      </c>
      <c r="AP479" s="59">
        <f t="shared" si="705"/>
        <v>53.467290348082933</v>
      </c>
    </row>
    <row r="480" spans="1:42" x14ac:dyDescent="0.35">
      <c r="A480" s="83">
        <f>Symbol!A480</f>
        <v>43526</v>
      </c>
      <c r="B480" s="17">
        <f>Symbol!B480</f>
        <v>0.316911</v>
      </c>
      <c r="C480" s="84">
        <f>Symbol!C480</f>
        <v>0.319301</v>
      </c>
      <c r="D480" s="17">
        <f>Symbol!D480</f>
        <v>0.312747</v>
      </c>
      <c r="E480" s="84">
        <f>Symbol!E480</f>
        <v>0.31512600000000002</v>
      </c>
      <c r="F480" s="17">
        <f>Symbol!G480</f>
        <v>604560086</v>
      </c>
      <c r="H480" s="29">
        <f t="shared" si="690"/>
        <v>0</v>
      </c>
      <c r="I480" s="10">
        <f t="shared" si="687"/>
        <v>0.30144300000000002</v>
      </c>
      <c r="J480" s="37">
        <f t="shared" si="682"/>
        <v>0.32851000000000002</v>
      </c>
      <c r="K480" s="79">
        <f t="shared" si="688"/>
        <v>2.788199511571136E-2</v>
      </c>
      <c r="L480" s="67">
        <f t="shared" si="679"/>
        <v>0.31947700000000001</v>
      </c>
      <c r="M480" s="79">
        <f t="shared" si="685"/>
        <v>2.0143492390537032E-2</v>
      </c>
      <c r="N480" s="67">
        <f t="shared" si="676"/>
        <v>0.313106</v>
      </c>
      <c r="O480" s="79">
        <f t="shared" si="683"/>
        <v>-6.2784358653245036E-3</v>
      </c>
      <c r="P480" s="67">
        <f t="shared" si="674"/>
        <v>0.31507800000000002</v>
      </c>
      <c r="Q480" s="79">
        <f t="shared" si="680"/>
        <v>-7.0652897519547205E-3</v>
      </c>
      <c r="R480" s="67">
        <f t="shared" si="672"/>
        <v>0.31731199999999998</v>
      </c>
      <c r="S480" s="79">
        <f t="shared" si="677"/>
        <v>6.9129581257104536E-3</v>
      </c>
      <c r="T480" s="10">
        <f t="shared" si="706"/>
        <v>3.117700000000001E-2</v>
      </c>
      <c r="U480" s="5">
        <f t="shared" si="707"/>
        <v>3.117700000000001E-2</v>
      </c>
      <c r="V480" s="5">
        <f t="shared" si="708"/>
        <v>0</v>
      </c>
      <c r="W480" s="5">
        <f t="shared" si="709"/>
        <v>4.6931428571428601E-3</v>
      </c>
      <c r="X480" s="5">
        <f t="shared" si="710"/>
        <v>3.3507142857142863E-3</v>
      </c>
      <c r="Y480" s="5">
        <f t="shared" si="711"/>
        <v>1.4006395224898749</v>
      </c>
      <c r="Z480" s="37">
        <f t="shared" si="712"/>
        <v>58.344433196583033</v>
      </c>
      <c r="AA480" s="63">
        <f t="shared" si="691"/>
        <v>65.267543015175676</v>
      </c>
      <c r="AB480" s="50">
        <f t="shared" si="692"/>
        <v>0.32399350000000005</v>
      </c>
      <c r="AC480" s="50">
        <f t="shared" si="693"/>
        <v>0.32036433333333336</v>
      </c>
      <c r="AD480" s="50">
        <f t="shared" si="694"/>
        <v>0.31869660000000005</v>
      </c>
      <c r="AE480" s="55">
        <f t="shared" si="695"/>
        <v>0.3187352</v>
      </c>
      <c r="AF480" s="55">
        <f t="shared" si="696"/>
        <v>0.31841160000000002</v>
      </c>
      <c r="AG480" s="55">
        <f t="shared" si="697"/>
        <v>0.31851784000000005</v>
      </c>
      <c r="AH480" s="50">
        <f t="shared" si="698"/>
        <v>0.31411833333333333</v>
      </c>
      <c r="AI480" s="50">
        <f t="shared" si="699"/>
        <v>351148011.60150999</v>
      </c>
      <c r="AJ480" s="50">
        <f t="shared" si="700"/>
        <v>0</v>
      </c>
      <c r="AK480" s="50">
        <f t="shared" si="701"/>
        <v>351148011.60150999</v>
      </c>
      <c r="AL480" s="50">
        <f t="shared" ref="AL480:AM480" si="735">SUM(AJ480:AJ493)</f>
        <v>1816786756.0733845</v>
      </c>
      <c r="AM480" s="50">
        <f t="shared" si="735"/>
        <v>1581153824.5053835</v>
      </c>
      <c r="AN480" s="50">
        <f t="shared" si="703"/>
        <v>1.1490259378411281</v>
      </c>
      <c r="AO480" s="50">
        <f t="shared" si="704"/>
        <v>53.467290348082933</v>
      </c>
      <c r="AP480" s="59">
        <f t="shared" si="705"/>
        <v>62.049418639701706</v>
      </c>
    </row>
    <row r="481" spans="1:42" x14ac:dyDescent="0.35">
      <c r="A481" s="83">
        <f>Symbol!A481</f>
        <v>43527</v>
      </c>
      <c r="B481" s="17">
        <f>Symbol!B481</f>
        <v>0.314857</v>
      </c>
      <c r="C481" s="84">
        <f>Symbol!C481</f>
        <v>0.3165</v>
      </c>
      <c r="D481" s="17">
        <f>Symbol!D481</f>
        <v>0.31092500000000001</v>
      </c>
      <c r="E481" s="84">
        <f>Symbol!E481</f>
        <v>0.312554</v>
      </c>
      <c r="F481" s="17">
        <f>Symbol!G481</f>
        <v>548503372</v>
      </c>
      <c r="H481" s="29">
        <f t="shared" si="690"/>
        <v>1</v>
      </c>
      <c r="I481" s="10">
        <f t="shared" si="687"/>
        <v>0.32851000000000002</v>
      </c>
      <c r="J481" s="37">
        <f t="shared" si="682"/>
        <v>0.31947700000000001</v>
      </c>
      <c r="K481" s="79">
        <f t="shared" si="688"/>
        <v>2.0143492390537032E-2</v>
      </c>
      <c r="L481" s="67">
        <f t="shared" si="679"/>
        <v>0.313106</v>
      </c>
      <c r="M481" s="79">
        <f t="shared" si="685"/>
        <v>-6.2784358653245036E-3</v>
      </c>
      <c r="N481" s="67">
        <f t="shared" si="676"/>
        <v>0.31507800000000002</v>
      </c>
      <c r="O481" s="79">
        <f t="shared" si="683"/>
        <v>-7.0652897519547205E-3</v>
      </c>
      <c r="P481" s="67">
        <f t="shared" si="674"/>
        <v>0.31731199999999998</v>
      </c>
      <c r="Q481" s="79">
        <f t="shared" si="680"/>
        <v>6.9129581257104536E-3</v>
      </c>
      <c r="R481" s="67">
        <f t="shared" si="672"/>
        <v>0.31512600000000002</v>
      </c>
      <c r="S481" s="79">
        <f t="shared" si="677"/>
        <v>8.1953045987040625E-3</v>
      </c>
      <c r="T481" s="10">
        <f t="shared" si="706"/>
        <v>-2.7067000000000008E-2</v>
      </c>
      <c r="U481" s="5">
        <f t="shared" si="707"/>
        <v>0</v>
      </c>
      <c r="V481" s="5">
        <f t="shared" si="708"/>
        <v>2.7067000000000008E-2</v>
      </c>
      <c r="W481" s="5">
        <f t="shared" si="709"/>
        <v>2.5175714285714285E-3</v>
      </c>
      <c r="X481" s="5">
        <f t="shared" si="710"/>
        <v>3.3507142857142863E-3</v>
      </c>
      <c r="Y481" s="5">
        <f t="shared" si="711"/>
        <v>0.75135365593690029</v>
      </c>
      <c r="Z481" s="37">
        <f t="shared" si="712"/>
        <v>42.901309703490917</v>
      </c>
      <c r="AA481" s="63">
        <f t="shared" si="691"/>
        <v>59.472652260937068</v>
      </c>
      <c r="AB481" s="50">
        <f t="shared" si="692"/>
        <v>0.3162915</v>
      </c>
      <c r="AC481" s="50">
        <f t="shared" si="693"/>
        <v>0.31588700000000003</v>
      </c>
      <c r="AD481" s="50">
        <f t="shared" si="694"/>
        <v>0.31601980000000002</v>
      </c>
      <c r="AE481" s="55">
        <f t="shared" si="695"/>
        <v>0.31516900000000003</v>
      </c>
      <c r="AF481" s="55">
        <f t="shared" si="696"/>
        <v>0.31602766666666671</v>
      </c>
      <c r="AG481" s="55">
        <f t="shared" si="697"/>
        <v>0.31560356000000001</v>
      </c>
      <c r="AH481" s="50">
        <f t="shared" si="698"/>
        <v>0.32235766666666671</v>
      </c>
      <c r="AI481" s="50">
        <f t="shared" si="699"/>
        <v>341969404.22870672</v>
      </c>
      <c r="AJ481" s="50">
        <f t="shared" si="700"/>
        <v>0</v>
      </c>
      <c r="AK481" s="50">
        <f t="shared" si="701"/>
        <v>341969404.22870672</v>
      </c>
      <c r="AL481" s="50">
        <f t="shared" ref="AL481:AM481" si="736">SUM(AJ481:AJ494)</f>
        <v>2011066573.3827689</v>
      </c>
      <c r="AM481" s="50">
        <f t="shared" si="736"/>
        <v>1230005812.9038737</v>
      </c>
      <c r="AN481" s="50">
        <f t="shared" si="703"/>
        <v>1.6350057473589648</v>
      </c>
      <c r="AO481" s="50">
        <f t="shared" si="704"/>
        <v>62.049418639701706</v>
      </c>
      <c r="AP481" s="59">
        <f t="shared" si="705"/>
        <v>71.43237080438341</v>
      </c>
    </row>
    <row r="482" spans="1:42" x14ac:dyDescent="0.35">
      <c r="A482" s="83">
        <f>Symbol!A482</f>
        <v>43528</v>
      </c>
      <c r="B482" s="17">
        <f>Symbol!B482</f>
        <v>0.31202099999999999</v>
      </c>
      <c r="C482" s="84">
        <f>Symbol!C482</f>
        <v>0.31312000000000001</v>
      </c>
      <c r="D482" s="17">
        <f>Symbol!D482</f>
        <v>0.30267699999999997</v>
      </c>
      <c r="E482" s="84">
        <f>Symbol!E482</f>
        <v>0.30513299999999999</v>
      </c>
      <c r="F482" s="17">
        <f>Symbol!G482</f>
        <v>647905632</v>
      </c>
      <c r="H482" s="29">
        <f t="shared" si="690"/>
        <v>1</v>
      </c>
      <c r="I482" s="10">
        <f t="shared" si="687"/>
        <v>0.31947700000000001</v>
      </c>
      <c r="J482" s="37">
        <f t="shared" si="682"/>
        <v>0.313106</v>
      </c>
      <c r="K482" s="79">
        <f t="shared" si="688"/>
        <v>-6.2784358653245036E-3</v>
      </c>
      <c r="L482" s="67">
        <f t="shared" si="679"/>
        <v>0.31507800000000002</v>
      </c>
      <c r="M482" s="79">
        <f t="shared" si="685"/>
        <v>-7.0652897519547205E-3</v>
      </c>
      <c r="N482" s="67">
        <f t="shared" si="676"/>
        <v>0.31731199999999998</v>
      </c>
      <c r="O482" s="79">
        <f t="shared" si="683"/>
        <v>6.9129581257104536E-3</v>
      </c>
      <c r="P482" s="67">
        <f t="shared" si="674"/>
        <v>0.31512600000000002</v>
      </c>
      <c r="Q482" s="79">
        <f t="shared" si="680"/>
        <v>8.1953045987040625E-3</v>
      </c>
      <c r="R482" s="67">
        <f t="shared" si="672"/>
        <v>0.312554</v>
      </c>
      <c r="S482" s="79">
        <f t="shared" si="677"/>
        <v>2.402950711603535E-2</v>
      </c>
      <c r="T482" s="10">
        <f t="shared" si="706"/>
        <v>9.0330000000000132E-3</v>
      </c>
      <c r="U482" s="5">
        <f t="shared" si="707"/>
        <v>9.0330000000000132E-3</v>
      </c>
      <c r="V482" s="5">
        <f t="shared" si="708"/>
        <v>0</v>
      </c>
      <c r="W482" s="5">
        <f t="shared" si="709"/>
        <v>2.6634285714285744E-3</v>
      </c>
      <c r="X482" s="5">
        <f t="shared" si="710"/>
        <v>1.4173571428571427E-3</v>
      </c>
      <c r="Y482" s="5">
        <f t="shared" si="711"/>
        <v>1.8791513380033285</v>
      </c>
      <c r="Z482" s="37">
        <f t="shared" si="712"/>
        <v>65.267543015175676</v>
      </c>
      <c r="AA482" s="63">
        <f t="shared" si="691"/>
        <v>48.933057993460686</v>
      </c>
      <c r="AB482" s="50">
        <f t="shared" si="692"/>
        <v>0.31409200000000004</v>
      </c>
      <c r="AC482" s="50">
        <f t="shared" si="693"/>
        <v>0.31516533333333335</v>
      </c>
      <c r="AD482" s="50">
        <f t="shared" si="694"/>
        <v>0.3146352</v>
      </c>
      <c r="AE482" s="55">
        <f t="shared" si="695"/>
        <v>0.3155772</v>
      </c>
      <c r="AF482" s="55">
        <f t="shared" si="696"/>
        <v>0.31529213333333334</v>
      </c>
      <c r="AG482" s="55">
        <f t="shared" si="697"/>
        <v>0.31305368</v>
      </c>
      <c r="AH482" s="50">
        <f t="shared" si="698"/>
        <v>0.32355066666666671</v>
      </c>
      <c r="AI482" s="50">
        <f t="shared" si="699"/>
        <v>285131347.44668537</v>
      </c>
      <c r="AJ482" s="50">
        <f t="shared" si="700"/>
        <v>285131347.44668537</v>
      </c>
      <c r="AK482" s="50">
        <f t="shared" si="701"/>
        <v>0</v>
      </c>
      <c r="AL482" s="50">
        <f t="shared" ref="AL482:AM482" si="737">SUM(AJ482:AJ495)</f>
        <v>2220504389.703115</v>
      </c>
      <c r="AM482" s="50">
        <f t="shared" si="737"/>
        <v>888036408.67516696</v>
      </c>
      <c r="AN482" s="50">
        <f t="shared" si="703"/>
        <v>2.5004654854363619</v>
      </c>
      <c r="AO482" s="50">
        <f t="shared" si="704"/>
        <v>71.43237080438341</v>
      </c>
      <c r="AP482" s="59">
        <f t="shared" si="705"/>
        <v>64.438169522500488</v>
      </c>
    </row>
    <row r="483" spans="1:42" x14ac:dyDescent="0.35">
      <c r="A483" s="83">
        <f>Symbol!A483</f>
        <v>43529</v>
      </c>
      <c r="B483" s="17">
        <f>Symbol!B483</f>
        <v>0.30509500000000001</v>
      </c>
      <c r="C483" s="84">
        <f>Symbol!C483</f>
        <v>0.31787900000000002</v>
      </c>
      <c r="D483" s="17">
        <f>Symbol!D483</f>
        <v>0.30408200000000002</v>
      </c>
      <c r="E483" s="84">
        <f>Symbol!E483</f>
        <v>0.31650699999999998</v>
      </c>
      <c r="F483" s="17">
        <f>Symbol!G483</f>
        <v>786832982</v>
      </c>
      <c r="H483" s="29">
        <f t="shared" si="690"/>
        <v>0</v>
      </c>
      <c r="I483" s="10">
        <f t="shared" si="687"/>
        <v>0.313106</v>
      </c>
      <c r="J483" s="37">
        <f t="shared" si="682"/>
        <v>0.31507800000000002</v>
      </c>
      <c r="K483" s="79">
        <f t="shared" si="688"/>
        <v>-7.0652897519547205E-3</v>
      </c>
      <c r="L483" s="67">
        <f t="shared" si="679"/>
        <v>0.31731199999999998</v>
      </c>
      <c r="M483" s="79">
        <f t="shared" si="685"/>
        <v>6.9129581257104536E-3</v>
      </c>
      <c r="N483" s="67">
        <f t="shared" si="676"/>
        <v>0.31512600000000002</v>
      </c>
      <c r="O483" s="79">
        <f t="shared" si="683"/>
        <v>8.1953045987040625E-3</v>
      </c>
      <c r="P483" s="67">
        <f t="shared" si="674"/>
        <v>0.312554</v>
      </c>
      <c r="Q483" s="79">
        <f t="shared" si="680"/>
        <v>2.402950711603535E-2</v>
      </c>
      <c r="R483" s="67">
        <f t="shared" si="672"/>
        <v>0.30513299999999999</v>
      </c>
      <c r="S483" s="79">
        <f t="shared" si="677"/>
        <v>-3.6597611111068712E-2</v>
      </c>
      <c r="T483" s="10">
        <f t="shared" si="706"/>
        <v>6.3710000000000155E-3</v>
      </c>
      <c r="U483" s="5">
        <f t="shared" si="707"/>
        <v>6.3710000000000155E-3</v>
      </c>
      <c r="V483" s="5">
        <f t="shared" si="708"/>
        <v>0</v>
      </c>
      <c r="W483" s="5">
        <f t="shared" si="709"/>
        <v>2.079928571428572E-3</v>
      </c>
      <c r="X483" s="5">
        <f t="shared" si="710"/>
        <v>1.4173571428571427E-3</v>
      </c>
      <c r="Y483" s="5">
        <f t="shared" si="711"/>
        <v>1.4674696366476849</v>
      </c>
      <c r="Z483" s="37">
        <f t="shared" si="712"/>
        <v>59.472652260937068</v>
      </c>
      <c r="AA483" s="63">
        <f t="shared" si="691"/>
        <v>52.324842856830024</v>
      </c>
      <c r="AB483" s="50">
        <f t="shared" si="692"/>
        <v>0.316195</v>
      </c>
      <c r="AC483" s="50">
        <f t="shared" si="693"/>
        <v>0.31583866666666666</v>
      </c>
      <c r="AD483" s="50">
        <f t="shared" si="694"/>
        <v>0.3130406</v>
      </c>
      <c r="AE483" s="55">
        <f t="shared" si="695"/>
        <v>0.31599080000000002</v>
      </c>
      <c r="AF483" s="55">
        <f t="shared" si="696"/>
        <v>0.31501346666666669</v>
      </c>
      <c r="AG483" s="55">
        <f t="shared" si="697"/>
        <v>0.31367672000000008</v>
      </c>
      <c r="AH483" s="50">
        <f t="shared" si="698"/>
        <v>0.31472899999999998</v>
      </c>
      <c r="AI483" s="50">
        <f t="shared" si="699"/>
        <v>225448574.78114098</v>
      </c>
      <c r="AJ483" s="50">
        <f t="shared" si="700"/>
        <v>225448574.78114098</v>
      </c>
      <c r="AK483" s="50">
        <f t="shared" si="701"/>
        <v>0</v>
      </c>
      <c r="AL483" s="50">
        <f t="shared" ref="AL483:AM483" si="738">SUM(AJ483:AJ496)</f>
        <v>1935373042.2564292</v>
      </c>
      <c r="AM483" s="50">
        <f t="shared" si="738"/>
        <v>1068084468.4052236</v>
      </c>
      <c r="AN483" s="50">
        <f t="shared" si="703"/>
        <v>1.812003731452223</v>
      </c>
      <c r="AO483" s="50">
        <f t="shared" si="704"/>
        <v>64.438169522500488</v>
      </c>
      <c r="AP483" s="59">
        <f t="shared" si="705"/>
        <v>64.842264375063479</v>
      </c>
    </row>
    <row r="484" spans="1:42" x14ac:dyDescent="0.35">
      <c r="A484" s="83">
        <f>Symbol!A484</f>
        <v>43530</v>
      </c>
      <c r="B484" s="17">
        <f>Symbol!B484</f>
        <v>0.31667400000000001</v>
      </c>
      <c r="C484" s="84">
        <f>Symbol!C484</f>
        <v>0.32083299999999998</v>
      </c>
      <c r="D484" s="17">
        <f>Symbol!D484</f>
        <v>0.31198700000000001</v>
      </c>
      <c r="E484" s="84">
        <f>Symbol!E484</f>
        <v>0.31703100000000001</v>
      </c>
      <c r="F484" s="17">
        <f>Symbol!G484</f>
        <v>750399371</v>
      </c>
      <c r="H484" s="29">
        <f t="shared" si="690"/>
        <v>0</v>
      </c>
      <c r="I484" s="10">
        <f t="shared" si="687"/>
        <v>0.31507800000000002</v>
      </c>
      <c r="J484" s="37">
        <f t="shared" si="682"/>
        <v>0.31731199999999998</v>
      </c>
      <c r="K484" s="79">
        <f t="shared" si="688"/>
        <v>6.9129581257104536E-3</v>
      </c>
      <c r="L484" s="67">
        <f t="shared" si="679"/>
        <v>0.31512600000000002</v>
      </c>
      <c r="M484" s="79">
        <f t="shared" si="685"/>
        <v>8.1953045987040625E-3</v>
      </c>
      <c r="N484" s="67">
        <f t="shared" si="676"/>
        <v>0.312554</v>
      </c>
      <c r="O484" s="79">
        <f t="shared" si="683"/>
        <v>2.402950711603535E-2</v>
      </c>
      <c r="P484" s="67">
        <f t="shared" si="674"/>
        <v>0.30513299999999999</v>
      </c>
      <c r="Q484" s="79">
        <f t="shared" si="680"/>
        <v>-3.6597611111068712E-2</v>
      </c>
      <c r="R484" s="67">
        <f t="shared" si="672"/>
        <v>0.31650699999999998</v>
      </c>
      <c r="S484" s="79">
        <f t="shared" si="677"/>
        <v>-1.6542026507924579E-3</v>
      </c>
      <c r="T484" s="10">
        <f t="shared" si="706"/>
        <v>-1.9720000000000293E-3</v>
      </c>
      <c r="U484" s="5">
        <f t="shared" si="707"/>
        <v>0</v>
      </c>
      <c r="V484" s="5">
        <f t="shared" si="708"/>
        <v>1.9720000000000293E-3</v>
      </c>
      <c r="W484" s="5">
        <f t="shared" si="709"/>
        <v>1.6248571428571421E-3</v>
      </c>
      <c r="X484" s="5">
        <f t="shared" si="710"/>
        <v>1.6957142857142846E-3</v>
      </c>
      <c r="Y484" s="5">
        <f t="shared" si="711"/>
        <v>0.95821398483572051</v>
      </c>
      <c r="Z484" s="37">
        <f t="shared" si="712"/>
        <v>48.933057993460686</v>
      </c>
      <c r="AA484" s="63">
        <f t="shared" si="691"/>
        <v>52.482316242695831</v>
      </c>
      <c r="AB484" s="50">
        <f t="shared" si="692"/>
        <v>0.31621900000000003</v>
      </c>
      <c r="AC484" s="50">
        <f t="shared" si="693"/>
        <v>0.31499733333333335</v>
      </c>
      <c r="AD484" s="50">
        <f t="shared" si="694"/>
        <v>0.31332640000000006</v>
      </c>
      <c r="AE484" s="55">
        <f t="shared" si="695"/>
        <v>0.31453439999999999</v>
      </c>
      <c r="AF484" s="55">
        <f t="shared" si="696"/>
        <v>0.31221253333333332</v>
      </c>
      <c r="AG484" s="55">
        <f t="shared" si="697"/>
        <v>0.31407856000000001</v>
      </c>
      <c r="AH484" s="50">
        <f t="shared" si="698"/>
        <v>0.31450566666666663</v>
      </c>
      <c r="AI484" s="50">
        <f t="shared" si="699"/>
        <v>230860131.11955497</v>
      </c>
      <c r="AJ484" s="50">
        <f t="shared" si="700"/>
        <v>0</v>
      </c>
      <c r="AK484" s="50">
        <f t="shared" si="701"/>
        <v>230860131.11955497</v>
      </c>
      <c r="AL484" s="50">
        <f t="shared" ref="AL484:AM484" si="739">SUM(AJ484:AJ497)</f>
        <v>1969894085.7302644</v>
      </c>
      <c r="AM484" s="50">
        <f t="shared" si="739"/>
        <v>1068084468.4052236</v>
      </c>
      <c r="AN484" s="50">
        <f t="shared" si="703"/>
        <v>1.8443242496275123</v>
      </c>
      <c r="AO484" s="50">
        <f t="shared" si="704"/>
        <v>64.842264375063479</v>
      </c>
      <c r="AP484" s="59">
        <f t="shared" si="705"/>
        <v>65.039161417890924</v>
      </c>
    </row>
    <row r="485" spans="1:42" x14ac:dyDescent="0.35">
      <c r="A485" s="83">
        <f>Symbol!A485</f>
        <v>43531</v>
      </c>
      <c r="B485" s="17">
        <f>Symbol!B485</f>
        <v>0.31719199999999997</v>
      </c>
      <c r="C485" s="84">
        <f>Symbol!C485</f>
        <v>0.31989800000000002</v>
      </c>
      <c r="D485" s="17">
        <f>Symbol!D485</f>
        <v>0.31454799999999999</v>
      </c>
      <c r="E485" s="84">
        <f>Symbol!E485</f>
        <v>0.31476599999999999</v>
      </c>
      <c r="F485" s="17">
        <f>Symbol!G485</f>
        <v>716447226</v>
      </c>
      <c r="H485" s="29">
        <f t="shared" si="690"/>
        <v>1</v>
      </c>
      <c r="I485" s="10">
        <f t="shared" si="687"/>
        <v>0.31731199999999998</v>
      </c>
      <c r="J485" s="37">
        <f t="shared" si="682"/>
        <v>0.31512600000000002</v>
      </c>
      <c r="K485" s="79">
        <f t="shared" si="688"/>
        <v>8.1953045987040625E-3</v>
      </c>
      <c r="L485" s="67">
        <f t="shared" si="679"/>
        <v>0.312554</v>
      </c>
      <c r="M485" s="79">
        <f t="shared" si="685"/>
        <v>2.402950711603535E-2</v>
      </c>
      <c r="N485" s="67">
        <f t="shared" si="676"/>
        <v>0.30513299999999999</v>
      </c>
      <c r="O485" s="79">
        <f t="shared" si="683"/>
        <v>-3.6597611111068712E-2</v>
      </c>
      <c r="P485" s="67">
        <f t="shared" si="674"/>
        <v>0.31650699999999998</v>
      </c>
      <c r="Q485" s="79">
        <f t="shared" si="680"/>
        <v>-1.6542026507924579E-3</v>
      </c>
      <c r="R485" s="67">
        <f t="shared" si="672"/>
        <v>0.31703100000000001</v>
      </c>
      <c r="S485" s="79">
        <f t="shared" si="677"/>
        <v>7.1700552663947316E-3</v>
      </c>
      <c r="T485" s="10">
        <f t="shared" si="706"/>
        <v>-2.2339999999999582E-3</v>
      </c>
      <c r="U485" s="5">
        <f t="shared" si="707"/>
        <v>0</v>
      </c>
      <c r="V485" s="5">
        <f t="shared" si="708"/>
        <v>2.2339999999999582E-3</v>
      </c>
      <c r="W485" s="5">
        <f t="shared" si="709"/>
        <v>1.7064999999999997E-3</v>
      </c>
      <c r="X485" s="5">
        <f t="shared" si="710"/>
        <v>1.5548571428571395E-3</v>
      </c>
      <c r="Y485" s="5">
        <f t="shared" si="711"/>
        <v>1.0975284821756728</v>
      </c>
      <c r="Z485" s="37">
        <f t="shared" si="712"/>
        <v>52.324842856830024</v>
      </c>
      <c r="AA485" s="63">
        <f t="shared" si="691"/>
        <v>44.521250410239624</v>
      </c>
      <c r="AB485" s="50">
        <f t="shared" si="692"/>
        <v>0.31384000000000001</v>
      </c>
      <c r="AC485" s="50">
        <f t="shared" si="693"/>
        <v>0.31093766666666667</v>
      </c>
      <c r="AD485" s="50">
        <f t="shared" si="694"/>
        <v>0.3132702</v>
      </c>
      <c r="AE485" s="55">
        <f t="shared" si="695"/>
        <v>0.31010000000000004</v>
      </c>
      <c r="AF485" s="55">
        <f t="shared" si="696"/>
        <v>0.31214360000000002</v>
      </c>
      <c r="AG485" s="55">
        <f t="shared" si="697"/>
        <v>0.31358375999999999</v>
      </c>
      <c r="AH485" s="50">
        <f t="shared" si="698"/>
        <v>0.31829266666666672</v>
      </c>
      <c r="AI485" s="50">
        <f t="shared" si="699"/>
        <v>239586399.04229939</v>
      </c>
      <c r="AJ485" s="50">
        <f t="shared" si="700"/>
        <v>239586399.04229939</v>
      </c>
      <c r="AK485" s="50">
        <f t="shared" si="701"/>
        <v>0</v>
      </c>
      <c r="AL485" s="50">
        <f t="shared" ref="AL485:AM485" si="740">SUM(AJ485:AJ498)</f>
        <v>1969894085.7302644</v>
      </c>
      <c r="AM485" s="50">
        <f t="shared" si="740"/>
        <v>1058887409.5803246</v>
      </c>
      <c r="AN485" s="50">
        <f t="shared" si="703"/>
        <v>1.8603432885381126</v>
      </c>
      <c r="AO485" s="50">
        <f t="shared" si="704"/>
        <v>65.039161417890924</v>
      </c>
      <c r="AP485" s="59">
        <f t="shared" si="705"/>
        <v>57.888067894878354</v>
      </c>
    </row>
    <row r="486" spans="1:42" x14ac:dyDescent="0.35">
      <c r="A486" s="83">
        <f>Symbol!A486</f>
        <v>43532</v>
      </c>
      <c r="B486" s="17">
        <f>Symbol!B486</f>
        <v>0.31504399999999999</v>
      </c>
      <c r="C486" s="84">
        <f>Symbol!C486</f>
        <v>0.31638500000000003</v>
      </c>
      <c r="D486" s="17">
        <f>Symbol!D486</f>
        <v>0.30882799999999999</v>
      </c>
      <c r="E486" s="84">
        <f>Symbol!E486</f>
        <v>0.310087</v>
      </c>
      <c r="F486" s="17">
        <f>Symbol!G486</f>
        <v>680461375</v>
      </c>
      <c r="H486" s="29">
        <f t="shared" si="690"/>
        <v>1</v>
      </c>
      <c r="I486" s="10">
        <f t="shared" si="687"/>
        <v>0.31512600000000002</v>
      </c>
      <c r="J486" s="37">
        <f t="shared" si="682"/>
        <v>0.312554</v>
      </c>
      <c r="K486" s="79">
        <f t="shared" si="688"/>
        <v>2.402950711603535E-2</v>
      </c>
      <c r="L486" s="67">
        <f t="shared" si="679"/>
        <v>0.30513299999999999</v>
      </c>
      <c r="M486" s="79">
        <f t="shared" si="685"/>
        <v>-3.6597611111068712E-2</v>
      </c>
      <c r="N486" s="67">
        <f t="shared" si="676"/>
        <v>0.31650699999999998</v>
      </c>
      <c r="O486" s="79">
        <f t="shared" si="683"/>
        <v>-1.6542026507924579E-3</v>
      </c>
      <c r="P486" s="67">
        <f t="shared" si="674"/>
        <v>0.31703100000000001</v>
      </c>
      <c r="Q486" s="79">
        <f t="shared" si="680"/>
        <v>7.1700552663947316E-3</v>
      </c>
      <c r="R486" s="67">
        <f t="shared" si="672"/>
        <v>0.31476599999999999</v>
      </c>
      <c r="S486" s="79">
        <f t="shared" si="677"/>
        <v>1.4976602360691708E-2</v>
      </c>
      <c r="T486" s="10">
        <f t="shared" si="706"/>
        <v>2.1859999999999657E-3</v>
      </c>
      <c r="U486" s="5">
        <f t="shared" si="707"/>
        <v>2.1859999999999657E-3</v>
      </c>
      <c r="V486" s="5">
        <f t="shared" si="708"/>
        <v>0</v>
      </c>
      <c r="W486" s="5">
        <f t="shared" si="709"/>
        <v>1.7064999999999997E-3</v>
      </c>
      <c r="X486" s="5">
        <f t="shared" si="710"/>
        <v>1.5450714285714293E-3</v>
      </c>
      <c r="Y486" s="5">
        <f t="shared" si="711"/>
        <v>1.1044796819379588</v>
      </c>
      <c r="Z486" s="37">
        <f t="shared" si="712"/>
        <v>52.482316242695831</v>
      </c>
      <c r="AA486" s="63">
        <f t="shared" si="691"/>
        <v>44.842564646382243</v>
      </c>
      <c r="AB486" s="50">
        <f t="shared" si="692"/>
        <v>0.30884349999999999</v>
      </c>
      <c r="AC486" s="50">
        <f t="shared" si="693"/>
        <v>0.31139800000000001</v>
      </c>
      <c r="AD486" s="50">
        <f t="shared" si="694"/>
        <v>0.31319819999999998</v>
      </c>
      <c r="AE486" s="55">
        <f t="shared" si="695"/>
        <v>0.31116679999999997</v>
      </c>
      <c r="AF486" s="55">
        <f t="shared" si="696"/>
        <v>0.3128230666666667</v>
      </c>
      <c r="AG486" s="55">
        <f t="shared" si="697"/>
        <v>0.31267464</v>
      </c>
      <c r="AH486" s="50">
        <f t="shared" si="698"/>
        <v>0.31572466666666665</v>
      </c>
      <c r="AI486" s="50">
        <f t="shared" si="699"/>
        <v>190874531.63232133</v>
      </c>
      <c r="AJ486" s="50">
        <f t="shared" si="700"/>
        <v>190874531.63232133</v>
      </c>
      <c r="AK486" s="50">
        <f t="shared" si="701"/>
        <v>0</v>
      </c>
      <c r="AL486" s="50">
        <f t="shared" ref="AL486:AM486" si="741">SUM(AJ486:AJ499)</f>
        <v>1730307686.6879649</v>
      </c>
      <c r="AM486" s="50">
        <f t="shared" si="741"/>
        <v>1258749902.5722461</v>
      </c>
      <c r="AN486" s="50">
        <f t="shared" si="703"/>
        <v>1.3746238892667193</v>
      </c>
      <c r="AO486" s="50">
        <f t="shared" si="704"/>
        <v>57.888067894878354</v>
      </c>
      <c r="AP486" s="59">
        <f t="shared" si="705"/>
        <v>58.602094044904582</v>
      </c>
    </row>
    <row r="487" spans="1:42" x14ac:dyDescent="0.35">
      <c r="A487" s="83">
        <f>Symbol!A487</f>
        <v>43533</v>
      </c>
      <c r="B487" s="17">
        <f>Symbol!B487</f>
        <v>0.309751</v>
      </c>
      <c r="C487" s="84">
        <f>Symbol!C487</f>
        <v>0.31774799999999997</v>
      </c>
      <c r="D487" s="17">
        <f>Symbol!D487</f>
        <v>0.309367</v>
      </c>
      <c r="E487" s="84">
        <f>Symbol!E487</f>
        <v>0.31382599999999999</v>
      </c>
      <c r="F487" s="17">
        <f>Symbol!G487</f>
        <v>763946051</v>
      </c>
      <c r="H487" s="29">
        <f t="shared" si="690"/>
        <v>1</v>
      </c>
      <c r="I487" s="10">
        <f t="shared" si="687"/>
        <v>0.312554</v>
      </c>
      <c r="J487" s="37">
        <f t="shared" si="682"/>
        <v>0.30513299999999999</v>
      </c>
      <c r="K487" s="79">
        <f t="shared" si="688"/>
        <v>-3.6597611111068712E-2</v>
      </c>
      <c r="L487" s="67">
        <f t="shared" si="679"/>
        <v>0.31650699999999998</v>
      </c>
      <c r="M487" s="79">
        <f t="shared" si="685"/>
        <v>-1.6542026507924579E-3</v>
      </c>
      <c r="N487" s="67">
        <f t="shared" si="676"/>
        <v>0.31703100000000001</v>
      </c>
      <c r="O487" s="79">
        <f t="shared" si="683"/>
        <v>7.1700552663947316E-3</v>
      </c>
      <c r="P487" s="67">
        <f t="shared" si="674"/>
        <v>0.31476599999999999</v>
      </c>
      <c r="Q487" s="79">
        <f t="shared" si="680"/>
        <v>1.4976602360691708E-2</v>
      </c>
      <c r="R487" s="67">
        <f t="shared" si="672"/>
        <v>0.310087</v>
      </c>
      <c r="S487" s="79">
        <f t="shared" si="677"/>
        <v>-1.1985788921485259E-2</v>
      </c>
      <c r="T487" s="10">
        <f t="shared" si="706"/>
        <v>2.5720000000000187E-3</v>
      </c>
      <c r="U487" s="5">
        <f t="shared" si="707"/>
        <v>2.5720000000000187E-3</v>
      </c>
      <c r="V487" s="5">
        <f t="shared" si="708"/>
        <v>0</v>
      </c>
      <c r="W487" s="5">
        <f t="shared" si="709"/>
        <v>1.550357142857145E-3</v>
      </c>
      <c r="X487" s="5">
        <f t="shared" si="710"/>
        <v>1.9319285714285706E-3</v>
      </c>
      <c r="Y487" s="5">
        <f t="shared" si="711"/>
        <v>0.80249195844271226</v>
      </c>
      <c r="Z487" s="37">
        <f t="shared" si="712"/>
        <v>44.521250410239624</v>
      </c>
      <c r="AA487" s="63">
        <f t="shared" si="691"/>
        <v>35.274128317419269</v>
      </c>
      <c r="AB487" s="50">
        <f t="shared" si="692"/>
        <v>0.31081999999999999</v>
      </c>
      <c r="AC487" s="50">
        <f t="shared" si="693"/>
        <v>0.31289033333333333</v>
      </c>
      <c r="AD487" s="50">
        <f t="shared" si="694"/>
        <v>0.3127048</v>
      </c>
      <c r="AE487" s="55">
        <f t="shared" si="695"/>
        <v>0.31444179999999999</v>
      </c>
      <c r="AF487" s="55">
        <f t="shared" si="696"/>
        <v>0.31390766666666664</v>
      </c>
      <c r="AG487" s="55">
        <f t="shared" si="697"/>
        <v>0.31258132</v>
      </c>
      <c r="AH487" s="50">
        <f t="shared" si="698"/>
        <v>0.31332633333333332</v>
      </c>
      <c r="AI487" s="50">
        <f t="shared" si="699"/>
        <v>171860550.36972931</v>
      </c>
      <c r="AJ487" s="50">
        <f t="shared" si="700"/>
        <v>171860550.36972931</v>
      </c>
      <c r="AK487" s="50">
        <f t="shared" si="701"/>
        <v>0</v>
      </c>
      <c r="AL487" s="50">
        <f t="shared" ref="AL487:AM487" si="742">SUM(AJ487:AJ500)</f>
        <v>1781862595.8899236</v>
      </c>
      <c r="AM487" s="50">
        <f t="shared" si="742"/>
        <v>1258749902.5722461</v>
      </c>
      <c r="AN487" s="50">
        <f t="shared" si="703"/>
        <v>1.4155811192109733</v>
      </c>
      <c r="AO487" s="50">
        <f t="shared" si="704"/>
        <v>58.602094044904582</v>
      </c>
      <c r="AP487" s="59">
        <f t="shared" si="705"/>
        <v>58.559895777607025</v>
      </c>
    </row>
    <row r="488" spans="1:42" x14ac:dyDescent="0.35">
      <c r="A488" s="83">
        <f>Symbol!A488</f>
        <v>43534</v>
      </c>
      <c r="B488" s="17">
        <f>Symbol!B488</f>
        <v>0.31426599999999999</v>
      </c>
      <c r="C488" s="84">
        <f>Symbol!C488</f>
        <v>0.31579499999999999</v>
      </c>
      <c r="D488" s="17">
        <f>Symbol!D488</f>
        <v>0.31109500000000001</v>
      </c>
      <c r="E488" s="84">
        <f>Symbol!E488</f>
        <v>0.31310700000000002</v>
      </c>
      <c r="F488" s="17">
        <f>Symbol!G488</f>
        <v>620043949</v>
      </c>
      <c r="H488" s="29">
        <f t="shared" si="690"/>
        <v>0</v>
      </c>
      <c r="I488" s="10">
        <f t="shared" si="687"/>
        <v>0.30513299999999999</v>
      </c>
      <c r="J488" s="37">
        <f t="shared" si="682"/>
        <v>0.31650699999999998</v>
      </c>
      <c r="K488" s="79">
        <f t="shared" si="688"/>
        <v>-1.6542026507924579E-3</v>
      </c>
      <c r="L488" s="67">
        <f t="shared" si="679"/>
        <v>0.31703100000000001</v>
      </c>
      <c r="M488" s="79">
        <f t="shared" si="685"/>
        <v>7.1700552663947316E-3</v>
      </c>
      <c r="N488" s="67">
        <f t="shared" si="676"/>
        <v>0.31476599999999999</v>
      </c>
      <c r="O488" s="79">
        <f t="shared" si="683"/>
        <v>1.4976602360691708E-2</v>
      </c>
      <c r="P488" s="67">
        <f t="shared" si="674"/>
        <v>0.310087</v>
      </c>
      <c r="Q488" s="79">
        <f t="shared" si="680"/>
        <v>-1.1985788921485259E-2</v>
      </c>
      <c r="R488" s="67">
        <f t="shared" si="672"/>
        <v>0.31382599999999999</v>
      </c>
      <c r="S488" s="79">
        <f t="shared" si="677"/>
        <v>2.2937070316192275E-3</v>
      </c>
      <c r="T488" s="10">
        <f t="shared" si="706"/>
        <v>7.4210000000000109E-3</v>
      </c>
      <c r="U488" s="5">
        <f t="shared" si="707"/>
        <v>7.4210000000000109E-3</v>
      </c>
      <c r="V488" s="5">
        <f t="shared" si="708"/>
        <v>0</v>
      </c>
      <c r="W488" s="5">
        <f t="shared" si="709"/>
        <v>1.5706428571428557E-3</v>
      </c>
      <c r="X488" s="5">
        <f t="shared" si="710"/>
        <v>1.9319285714285706E-3</v>
      </c>
      <c r="Y488" s="5">
        <f t="shared" si="711"/>
        <v>0.8129921987651122</v>
      </c>
      <c r="Z488" s="37">
        <f t="shared" si="712"/>
        <v>44.842564646382243</v>
      </c>
      <c r="AA488" s="63">
        <f t="shared" si="691"/>
        <v>45.69975816952936</v>
      </c>
      <c r="AB488" s="50">
        <f t="shared" si="692"/>
        <v>0.31676899999999997</v>
      </c>
      <c r="AC488" s="50">
        <f t="shared" si="693"/>
        <v>0.31610133333333329</v>
      </c>
      <c r="AD488" s="50">
        <f t="shared" si="694"/>
        <v>0.31444339999999998</v>
      </c>
      <c r="AE488" s="55">
        <f t="shared" si="695"/>
        <v>0.31602019999999997</v>
      </c>
      <c r="AF488" s="55">
        <f t="shared" si="696"/>
        <v>0.31447046666666667</v>
      </c>
      <c r="AG488" s="55">
        <f t="shared" si="697"/>
        <v>0.31431211999999997</v>
      </c>
      <c r="AH488" s="50">
        <f t="shared" si="698"/>
        <v>0.30697666666666662</v>
      </c>
      <c r="AI488" s="50">
        <f t="shared" si="699"/>
        <v>198891911.22591996</v>
      </c>
      <c r="AJ488" s="50">
        <f t="shared" si="700"/>
        <v>0</v>
      </c>
      <c r="AK488" s="50">
        <f t="shared" si="701"/>
        <v>198891911.22591996</v>
      </c>
      <c r="AL488" s="50">
        <f t="shared" ref="AL488:AM488" si="743">SUM(AJ488:AJ501)</f>
        <v>1778766354.1847916</v>
      </c>
      <c r="AM488" s="50">
        <f t="shared" si="743"/>
        <v>1258749902.5722461</v>
      </c>
      <c r="AN488" s="50">
        <f t="shared" si="703"/>
        <v>1.4131213440810566</v>
      </c>
      <c r="AO488" s="50">
        <f t="shared" si="704"/>
        <v>58.559895777607025</v>
      </c>
      <c r="AP488" s="59">
        <f t="shared" si="705"/>
        <v>58.159070807136999</v>
      </c>
    </row>
    <row r="489" spans="1:42" x14ac:dyDescent="0.35">
      <c r="A489" s="83">
        <f>Symbol!A489</f>
        <v>43535</v>
      </c>
      <c r="B489" s="17">
        <f>Symbol!B489</f>
        <v>0.31317499999999998</v>
      </c>
      <c r="C489" s="84">
        <f>Symbol!C489</f>
        <v>0.31457600000000002</v>
      </c>
      <c r="D489" s="17">
        <f>Symbol!D489</f>
        <v>0.309417</v>
      </c>
      <c r="E489" s="84">
        <f>Symbol!E489</f>
        <v>0.31106499999999998</v>
      </c>
      <c r="F489" s="17">
        <f>Symbol!G489</f>
        <v>671951311</v>
      </c>
      <c r="H489" s="29">
        <f t="shared" si="690"/>
        <v>0</v>
      </c>
      <c r="I489" s="10">
        <f t="shared" si="687"/>
        <v>0.31650699999999998</v>
      </c>
      <c r="J489" s="37">
        <f t="shared" si="682"/>
        <v>0.31703100000000001</v>
      </c>
      <c r="K489" s="79">
        <f t="shared" si="688"/>
        <v>7.1700552663947316E-3</v>
      </c>
      <c r="L489" s="67">
        <f t="shared" si="679"/>
        <v>0.31476599999999999</v>
      </c>
      <c r="M489" s="79">
        <f t="shared" si="685"/>
        <v>1.4976602360691708E-2</v>
      </c>
      <c r="N489" s="67">
        <f t="shared" si="676"/>
        <v>0.310087</v>
      </c>
      <c r="O489" s="79">
        <f t="shared" si="683"/>
        <v>-1.1985788921485259E-2</v>
      </c>
      <c r="P489" s="67">
        <f t="shared" si="674"/>
        <v>0.31382599999999999</v>
      </c>
      <c r="Q489" s="79">
        <f t="shared" si="680"/>
        <v>2.2937070316192275E-3</v>
      </c>
      <c r="R489" s="67">
        <f t="shared" si="672"/>
        <v>0.31310700000000002</v>
      </c>
      <c r="S489" s="79">
        <f t="shared" si="677"/>
        <v>6.5430916003226492E-3</v>
      </c>
      <c r="T489" s="10">
        <f t="shared" si="706"/>
        <v>-1.1373999999999995E-2</v>
      </c>
      <c r="U489" s="5">
        <f t="shared" si="707"/>
        <v>0</v>
      </c>
      <c r="V489" s="5">
        <f t="shared" si="708"/>
        <v>1.1373999999999995E-2</v>
      </c>
      <c r="W489" s="5">
        <f t="shared" si="709"/>
        <v>1.0528571428571412E-3</v>
      </c>
      <c r="X489" s="5">
        <f t="shared" si="710"/>
        <v>1.9319285714285706E-3</v>
      </c>
      <c r="Y489" s="5">
        <f t="shared" si="711"/>
        <v>0.54497726180352657</v>
      </c>
      <c r="Z489" s="37">
        <f t="shared" si="712"/>
        <v>35.274128317419269</v>
      </c>
      <c r="AA489" s="63">
        <f t="shared" si="691"/>
        <v>45.977728562962042</v>
      </c>
      <c r="AB489" s="50">
        <f t="shared" si="692"/>
        <v>0.31589849999999997</v>
      </c>
      <c r="AC489" s="50">
        <f t="shared" si="693"/>
        <v>0.31396133333333331</v>
      </c>
      <c r="AD489" s="50">
        <f t="shared" si="694"/>
        <v>0.31376339999999997</v>
      </c>
      <c r="AE489" s="55">
        <f t="shared" si="695"/>
        <v>0.3133474</v>
      </c>
      <c r="AF489" s="55">
        <f t="shared" si="696"/>
        <v>0.31372060000000007</v>
      </c>
      <c r="AG489" s="55">
        <f t="shared" si="697"/>
        <v>0.31346236000000005</v>
      </c>
      <c r="AH489" s="50">
        <f t="shared" si="698"/>
        <v>0.31282266666666664</v>
      </c>
      <c r="AI489" s="50">
        <f t="shared" si="699"/>
        <v>246139191.6505253</v>
      </c>
      <c r="AJ489" s="50">
        <f t="shared" si="700"/>
        <v>0</v>
      </c>
      <c r="AK489" s="50">
        <f t="shared" si="701"/>
        <v>246139191.6505253</v>
      </c>
      <c r="AL489" s="50">
        <f t="shared" ref="AL489:AM489" si="744">SUM(AJ489:AJ502)</f>
        <v>1778766354.1847916</v>
      </c>
      <c r="AM489" s="50">
        <f t="shared" si="744"/>
        <v>1279684080.9733126</v>
      </c>
      <c r="AN489" s="50">
        <f t="shared" si="703"/>
        <v>1.39000428358215</v>
      </c>
      <c r="AO489" s="50">
        <f t="shared" si="704"/>
        <v>58.159070807136999</v>
      </c>
      <c r="AP489" s="59">
        <f t="shared" si="705"/>
        <v>65.851131528884252</v>
      </c>
    </row>
    <row r="490" spans="1:42" x14ac:dyDescent="0.35">
      <c r="A490" s="83">
        <f>Symbol!A490</f>
        <v>43536</v>
      </c>
      <c r="B490" s="17">
        <f>Symbol!B490</f>
        <v>0.31113800000000003</v>
      </c>
      <c r="C490" s="84">
        <f>Symbol!C490</f>
        <v>0.31177300000000002</v>
      </c>
      <c r="D490" s="17">
        <f>Symbol!D490</f>
        <v>0.30753599999999998</v>
      </c>
      <c r="E490" s="84">
        <f>Symbol!E490</f>
        <v>0.310201</v>
      </c>
      <c r="F490" s="17">
        <f>Symbol!G490</f>
        <v>581106367</v>
      </c>
      <c r="H490" s="29">
        <f t="shared" si="690"/>
        <v>1</v>
      </c>
      <c r="I490" s="10">
        <f t="shared" si="687"/>
        <v>0.31703100000000001</v>
      </c>
      <c r="J490" s="37">
        <f t="shared" si="682"/>
        <v>0.31476599999999999</v>
      </c>
      <c r="K490" s="79">
        <f t="shared" si="688"/>
        <v>1.4976602360691708E-2</v>
      </c>
      <c r="L490" s="67">
        <f t="shared" si="679"/>
        <v>0.310087</v>
      </c>
      <c r="M490" s="79">
        <f t="shared" si="685"/>
        <v>-1.1985788921485259E-2</v>
      </c>
      <c r="N490" s="67">
        <f t="shared" si="676"/>
        <v>0.31382599999999999</v>
      </c>
      <c r="O490" s="79">
        <f t="shared" si="683"/>
        <v>2.2937070316192275E-3</v>
      </c>
      <c r="P490" s="67">
        <f t="shared" si="674"/>
        <v>0.31310700000000002</v>
      </c>
      <c r="Q490" s="79">
        <f t="shared" si="680"/>
        <v>6.5430916003226492E-3</v>
      </c>
      <c r="R490" s="67">
        <f t="shared" si="672"/>
        <v>0.31106499999999998</v>
      </c>
      <c r="S490" s="79">
        <f t="shared" si="677"/>
        <v>2.7814190926686035E-3</v>
      </c>
      <c r="T490" s="10">
        <f t="shared" si="706"/>
        <v>-5.2400000000002445E-4</v>
      </c>
      <c r="U490" s="5">
        <f t="shared" si="707"/>
        <v>0</v>
      </c>
      <c r="V490" s="5">
        <f t="shared" si="708"/>
        <v>5.2400000000002445E-4</v>
      </c>
      <c r="W490" s="5">
        <f t="shared" si="709"/>
        <v>1.0528571428571412E-3</v>
      </c>
      <c r="X490" s="5">
        <f t="shared" si="710"/>
        <v>1.2509999999999982E-3</v>
      </c>
      <c r="Y490" s="5">
        <f t="shared" si="711"/>
        <v>0.84161242434623718</v>
      </c>
      <c r="Z490" s="37">
        <f t="shared" si="712"/>
        <v>45.69975816952936</v>
      </c>
      <c r="AA490" s="63">
        <f t="shared" si="691"/>
        <v>52.791255519816822</v>
      </c>
      <c r="AB490" s="50">
        <f t="shared" si="692"/>
        <v>0.3124265</v>
      </c>
      <c r="AC490" s="50">
        <f t="shared" si="693"/>
        <v>0.31289300000000003</v>
      </c>
      <c r="AD490" s="50">
        <f t="shared" si="694"/>
        <v>0.31257020000000002</v>
      </c>
      <c r="AE490" s="55">
        <f t="shared" si="695"/>
        <v>0.31251839999999997</v>
      </c>
      <c r="AF490" s="55">
        <f t="shared" si="696"/>
        <v>0.31282520000000003</v>
      </c>
      <c r="AG490" s="55">
        <f t="shared" si="697"/>
        <v>0.31227895999999999</v>
      </c>
      <c r="AH490" s="50">
        <f t="shared" si="698"/>
        <v>0.31661699999999998</v>
      </c>
      <c r="AI490" s="50">
        <f t="shared" si="699"/>
        <v>237589197.64790699</v>
      </c>
      <c r="AJ490" s="50">
        <f t="shared" si="700"/>
        <v>237589197.64790699</v>
      </c>
      <c r="AK490" s="50">
        <f t="shared" si="701"/>
        <v>0</v>
      </c>
      <c r="AL490" s="50">
        <f t="shared" ref="AL490:AM490" si="745">SUM(AJ490:AJ503)</f>
        <v>1993041160.5107355</v>
      </c>
      <c r="AM490" s="50">
        <f t="shared" si="745"/>
        <v>1033544889.3227873</v>
      </c>
      <c r="AN490" s="50">
        <f t="shared" si="703"/>
        <v>1.9283547150203044</v>
      </c>
      <c r="AO490" s="50">
        <f t="shared" si="704"/>
        <v>65.851131528884252</v>
      </c>
      <c r="AP490" s="59">
        <f t="shared" si="705"/>
        <v>66.023924042845962</v>
      </c>
    </row>
    <row r="491" spans="1:42" x14ac:dyDescent="0.35">
      <c r="A491" s="83">
        <f>Symbol!A491</f>
        <v>43537</v>
      </c>
      <c r="B491" s="17">
        <f>Symbol!B491</f>
        <v>0.31061100000000003</v>
      </c>
      <c r="C491" s="84">
        <f>Symbol!C491</f>
        <v>0.32011400000000001</v>
      </c>
      <c r="D491" s="17">
        <f>Symbol!D491</f>
        <v>0.30865999999999999</v>
      </c>
      <c r="E491" s="84">
        <f>Symbol!E491</f>
        <v>0.31409799999999999</v>
      </c>
      <c r="F491" s="17">
        <f>Symbol!G491</f>
        <v>827163024</v>
      </c>
      <c r="H491" s="29">
        <f t="shared" si="690"/>
        <v>1</v>
      </c>
      <c r="I491" s="10">
        <f t="shared" si="687"/>
        <v>0.31476599999999999</v>
      </c>
      <c r="J491" s="37">
        <f t="shared" si="682"/>
        <v>0.310087</v>
      </c>
      <c r="K491" s="79">
        <f t="shared" si="688"/>
        <v>-1.1985788921485259E-2</v>
      </c>
      <c r="L491" s="67">
        <f t="shared" si="679"/>
        <v>0.31382599999999999</v>
      </c>
      <c r="M491" s="79">
        <f t="shared" si="685"/>
        <v>2.2937070316192275E-3</v>
      </c>
      <c r="N491" s="67">
        <f t="shared" si="676"/>
        <v>0.31310700000000002</v>
      </c>
      <c r="O491" s="79">
        <f t="shared" si="683"/>
        <v>6.5430916003226492E-3</v>
      </c>
      <c r="P491" s="67">
        <f t="shared" si="674"/>
        <v>0.31106499999999998</v>
      </c>
      <c r="Q491" s="79">
        <f t="shared" si="680"/>
        <v>2.7814190926686035E-3</v>
      </c>
      <c r="R491" s="67">
        <f t="shared" si="672"/>
        <v>0.310201</v>
      </c>
      <c r="S491" s="79">
        <f t="shared" si="677"/>
        <v>-1.248456466154111E-2</v>
      </c>
      <c r="T491" s="10">
        <f t="shared" si="706"/>
        <v>2.265000000000017E-3</v>
      </c>
      <c r="U491" s="5">
        <f t="shared" si="707"/>
        <v>2.265000000000017E-3</v>
      </c>
      <c r="V491" s="5">
        <f t="shared" si="708"/>
        <v>0</v>
      </c>
      <c r="W491" s="5">
        <f t="shared" si="709"/>
        <v>1.0528571428571412E-3</v>
      </c>
      <c r="X491" s="5">
        <f t="shared" si="710"/>
        <v>1.2370714285714266E-3</v>
      </c>
      <c r="Y491" s="5">
        <f t="shared" si="711"/>
        <v>0.85108840002309605</v>
      </c>
      <c r="Z491" s="37">
        <f t="shared" si="712"/>
        <v>45.977728562962042</v>
      </c>
      <c r="AA491" s="63">
        <f t="shared" si="691"/>
        <v>47.809185149469606</v>
      </c>
      <c r="AB491" s="50">
        <f t="shared" si="692"/>
        <v>0.31195649999999997</v>
      </c>
      <c r="AC491" s="50">
        <f t="shared" si="693"/>
        <v>0.31234000000000001</v>
      </c>
      <c r="AD491" s="50">
        <f t="shared" si="694"/>
        <v>0.31165719999999997</v>
      </c>
      <c r="AE491" s="55">
        <f t="shared" si="695"/>
        <v>0.31279059999999997</v>
      </c>
      <c r="AF491" s="55">
        <f t="shared" si="696"/>
        <v>0.31215019999999999</v>
      </c>
      <c r="AG491" s="55">
        <f t="shared" si="697"/>
        <v>0.31198492</v>
      </c>
      <c r="AH491" s="50">
        <f t="shared" si="698"/>
        <v>0.31640400000000002</v>
      </c>
      <c r="AI491" s="50">
        <f t="shared" si="699"/>
        <v>226686768.09530401</v>
      </c>
      <c r="AJ491" s="50">
        <f t="shared" si="700"/>
        <v>226686768.09530401</v>
      </c>
      <c r="AK491" s="50">
        <f t="shared" si="701"/>
        <v>0</v>
      </c>
      <c r="AL491" s="50">
        <f t="shared" ref="AL491:AM491" si="746">SUM(AJ491:AJ504)</f>
        <v>2008433503.4326098</v>
      </c>
      <c r="AM491" s="50">
        <f t="shared" si="746"/>
        <v>1033544889.3227873</v>
      </c>
      <c r="AN491" s="50">
        <f t="shared" si="703"/>
        <v>1.9432474817311531</v>
      </c>
      <c r="AO491" s="50">
        <f t="shared" si="704"/>
        <v>66.023924042845962</v>
      </c>
      <c r="AP491" s="59">
        <f t="shared" si="705"/>
        <v>66.381317184612385</v>
      </c>
    </row>
    <row r="492" spans="1:42" x14ac:dyDescent="0.35">
      <c r="A492" s="83">
        <f>Symbol!A492</f>
        <v>43538</v>
      </c>
      <c r="B492" s="17">
        <f>Symbol!B492</f>
        <v>0.31386999999999998</v>
      </c>
      <c r="C492" s="84">
        <f>Symbol!C492</f>
        <v>0.31636199999999998</v>
      </c>
      <c r="D492" s="17">
        <f>Symbol!D492</f>
        <v>0.311307</v>
      </c>
      <c r="E492" s="84">
        <f>Symbol!E492</f>
        <v>0.31295499999999998</v>
      </c>
      <c r="F492" s="17">
        <f>Symbol!G492</f>
        <v>706966032</v>
      </c>
      <c r="H492" s="29">
        <f t="shared" si="690"/>
        <v>0</v>
      </c>
      <c r="I492" s="10">
        <f t="shared" si="687"/>
        <v>0.310087</v>
      </c>
      <c r="J492" s="37">
        <f t="shared" si="682"/>
        <v>0.31382599999999999</v>
      </c>
      <c r="K492" s="79">
        <f t="shared" si="688"/>
        <v>2.2937070316192275E-3</v>
      </c>
      <c r="L492" s="67">
        <f t="shared" si="679"/>
        <v>0.31310700000000002</v>
      </c>
      <c r="M492" s="79">
        <f t="shared" si="685"/>
        <v>6.5430916003226492E-3</v>
      </c>
      <c r="N492" s="67">
        <f t="shared" si="676"/>
        <v>0.31106499999999998</v>
      </c>
      <c r="O492" s="79">
        <f t="shared" si="683"/>
        <v>2.7814190926686035E-3</v>
      </c>
      <c r="P492" s="67">
        <f t="shared" si="674"/>
        <v>0.310201</v>
      </c>
      <c r="Q492" s="79">
        <f t="shared" si="680"/>
        <v>-1.248456466154111E-2</v>
      </c>
      <c r="R492" s="67">
        <f t="shared" si="672"/>
        <v>0.31409799999999999</v>
      </c>
      <c r="S492" s="79">
        <f t="shared" si="677"/>
        <v>3.6456288892017471E-3</v>
      </c>
      <c r="T492" s="10">
        <f t="shared" si="706"/>
        <v>4.6789999999999887E-3</v>
      </c>
      <c r="U492" s="5">
        <f t="shared" si="707"/>
        <v>4.6789999999999887E-3</v>
      </c>
      <c r="V492" s="5">
        <f t="shared" si="708"/>
        <v>0</v>
      </c>
      <c r="W492" s="5">
        <f t="shared" si="709"/>
        <v>1.3833571428571406E-3</v>
      </c>
      <c r="X492" s="5">
        <f t="shared" si="710"/>
        <v>1.2370714285714266E-3</v>
      </c>
      <c r="Y492" s="5">
        <f t="shared" si="711"/>
        <v>1.1182516311565334</v>
      </c>
      <c r="Z492" s="37">
        <f t="shared" si="712"/>
        <v>52.791255519816822</v>
      </c>
      <c r="AA492" s="63">
        <f t="shared" si="691"/>
        <v>52.423751776096225</v>
      </c>
      <c r="AB492" s="50">
        <f t="shared" si="692"/>
        <v>0.31346649999999998</v>
      </c>
      <c r="AC492" s="50">
        <f t="shared" si="693"/>
        <v>0.31266599999999994</v>
      </c>
      <c r="AD492" s="50">
        <f t="shared" si="694"/>
        <v>0.31245939999999994</v>
      </c>
      <c r="AE492" s="55">
        <f t="shared" si="695"/>
        <v>0.31243399999999999</v>
      </c>
      <c r="AF492" s="55">
        <f t="shared" si="696"/>
        <v>0.31193133333333334</v>
      </c>
      <c r="AG492" s="55">
        <f t="shared" si="697"/>
        <v>0.31259335999999999</v>
      </c>
      <c r="AH492" s="50">
        <f t="shared" si="698"/>
        <v>0.31176666666666669</v>
      </c>
      <c r="AI492" s="50">
        <f t="shared" si="699"/>
        <v>212145174.67916667</v>
      </c>
      <c r="AJ492" s="50">
        <f t="shared" si="700"/>
        <v>0</v>
      </c>
      <c r="AK492" s="50">
        <f t="shared" si="701"/>
        <v>212145174.67916667</v>
      </c>
      <c r="AL492" s="50">
        <f t="shared" ref="AL492:AM492" si="747">SUM(AJ492:AJ505)</f>
        <v>2040772135.5242519</v>
      </c>
      <c r="AM492" s="50">
        <f t="shared" si="747"/>
        <v>1033544889.3227873</v>
      </c>
      <c r="AN492" s="50">
        <f t="shared" si="703"/>
        <v>1.9745365262861811</v>
      </c>
      <c r="AO492" s="50">
        <f t="shared" si="704"/>
        <v>66.381317184612385</v>
      </c>
      <c r="AP492" s="59">
        <f t="shared" si="705"/>
        <v>73.30444109578373</v>
      </c>
    </row>
    <row r="493" spans="1:42" x14ac:dyDescent="0.35">
      <c r="A493" s="83">
        <f>Symbol!A493</f>
        <v>43539</v>
      </c>
      <c r="B493" s="17">
        <f>Symbol!B493</f>
        <v>0.31273299999999998</v>
      </c>
      <c r="C493" s="84">
        <f>Symbol!C493</f>
        <v>0.31606499999999998</v>
      </c>
      <c r="D493" s="17">
        <f>Symbol!D493</f>
        <v>0.31157499999999999</v>
      </c>
      <c r="E493" s="84">
        <f>Symbol!E493</f>
        <v>0.315052</v>
      </c>
      <c r="F493" s="17">
        <f>Symbol!G493</f>
        <v>636037517</v>
      </c>
      <c r="H493" s="29">
        <f t="shared" si="690"/>
        <v>1</v>
      </c>
      <c r="I493" s="10">
        <f t="shared" si="687"/>
        <v>0.31382599999999999</v>
      </c>
      <c r="J493" s="37">
        <f t="shared" si="682"/>
        <v>0.31310700000000002</v>
      </c>
      <c r="K493" s="79">
        <f t="shared" si="688"/>
        <v>6.5430916003226492E-3</v>
      </c>
      <c r="L493" s="67">
        <f t="shared" si="679"/>
        <v>0.31106499999999998</v>
      </c>
      <c r="M493" s="79">
        <f t="shared" si="685"/>
        <v>2.7814190926686035E-3</v>
      </c>
      <c r="N493" s="67">
        <f t="shared" si="676"/>
        <v>0.310201</v>
      </c>
      <c r="O493" s="79">
        <f t="shared" si="683"/>
        <v>-1.248456466154111E-2</v>
      </c>
      <c r="P493" s="67">
        <f t="shared" si="674"/>
        <v>0.31409799999999999</v>
      </c>
      <c r="Q493" s="79">
        <f t="shared" si="680"/>
        <v>3.6456288892017471E-3</v>
      </c>
      <c r="R493" s="67">
        <f t="shared" si="672"/>
        <v>0.31295499999999998</v>
      </c>
      <c r="S493" s="79">
        <f t="shared" si="677"/>
        <v>-6.6782943304039208E-3</v>
      </c>
      <c r="T493" s="10">
        <f t="shared" si="706"/>
        <v>-3.7389999999999923E-3</v>
      </c>
      <c r="U493" s="5">
        <f t="shared" si="707"/>
        <v>0</v>
      </c>
      <c r="V493" s="5">
        <f t="shared" si="708"/>
        <v>3.7389999999999923E-3</v>
      </c>
      <c r="W493" s="5">
        <f t="shared" si="709"/>
        <v>1.133214285714283E-3</v>
      </c>
      <c r="X493" s="5">
        <f t="shared" si="710"/>
        <v>1.2370714285714266E-3</v>
      </c>
      <c r="Y493" s="5">
        <f t="shared" si="711"/>
        <v>0.91604596108320269</v>
      </c>
      <c r="Z493" s="37">
        <f t="shared" si="712"/>
        <v>47.809185149469606</v>
      </c>
      <c r="AA493" s="63">
        <f t="shared" si="691"/>
        <v>56.251709154993826</v>
      </c>
      <c r="AB493" s="50">
        <f t="shared" si="692"/>
        <v>0.31208599999999997</v>
      </c>
      <c r="AC493" s="50">
        <f t="shared" si="693"/>
        <v>0.31145766666666663</v>
      </c>
      <c r="AD493" s="50">
        <f t="shared" si="694"/>
        <v>0.31228519999999999</v>
      </c>
      <c r="AE493" s="55">
        <f t="shared" si="695"/>
        <v>0.31112780000000001</v>
      </c>
      <c r="AF493" s="55">
        <f t="shared" si="696"/>
        <v>0.31205180000000005</v>
      </c>
      <c r="AG493" s="55">
        <f t="shared" si="697"/>
        <v>0.31276076000000003</v>
      </c>
      <c r="AH493" s="50">
        <f t="shared" si="698"/>
        <v>0.31364700000000001</v>
      </c>
      <c r="AI493" s="50">
        <f t="shared" si="699"/>
        <v>239609387.05799702</v>
      </c>
      <c r="AJ493" s="50">
        <f t="shared" si="700"/>
        <v>239609387.05799702</v>
      </c>
      <c r="AK493" s="50">
        <f t="shared" si="701"/>
        <v>0</v>
      </c>
      <c r="AL493" s="50">
        <f t="shared" ref="AL493:AM493" si="748">SUM(AJ493:AJ506)</f>
        <v>2255515504.0667458</v>
      </c>
      <c r="AM493" s="50">
        <f t="shared" si="748"/>
        <v>821399714.64362073</v>
      </c>
      <c r="AN493" s="50">
        <f t="shared" si="703"/>
        <v>2.7459414263923168</v>
      </c>
      <c r="AO493" s="50">
        <f t="shared" si="704"/>
        <v>73.30444109578373</v>
      </c>
      <c r="AP493" s="59">
        <f t="shared" si="705"/>
        <v>72.875305386186639</v>
      </c>
    </row>
    <row r="494" spans="1:42" x14ac:dyDescent="0.35">
      <c r="A494" s="83">
        <f>Symbol!A494</f>
        <v>43540</v>
      </c>
      <c r="B494" s="17">
        <f>Symbol!B494</f>
        <v>0.31506600000000001</v>
      </c>
      <c r="C494" s="84">
        <f>Symbol!C494</f>
        <v>0.32241300000000001</v>
      </c>
      <c r="D494" s="17">
        <f>Symbol!D494</f>
        <v>0.31483800000000001</v>
      </c>
      <c r="E494" s="84">
        <f>Symbol!E494</f>
        <v>0.32046799999999998</v>
      </c>
      <c r="F494" s="17">
        <f>Symbol!G494</f>
        <v>759396360</v>
      </c>
      <c r="H494" s="29">
        <f t="shared" si="690"/>
        <v>1</v>
      </c>
      <c r="I494" s="10">
        <f t="shared" si="687"/>
        <v>0.31310700000000002</v>
      </c>
      <c r="J494" s="37">
        <f t="shared" si="682"/>
        <v>0.31106499999999998</v>
      </c>
      <c r="K494" s="79">
        <f t="shared" si="688"/>
        <v>2.7814190926686035E-3</v>
      </c>
      <c r="L494" s="67">
        <f t="shared" si="679"/>
        <v>0.310201</v>
      </c>
      <c r="M494" s="79">
        <f t="shared" si="685"/>
        <v>-1.248456466154111E-2</v>
      </c>
      <c r="N494" s="67">
        <f t="shared" si="676"/>
        <v>0.31409799999999999</v>
      </c>
      <c r="O494" s="79">
        <f t="shared" si="683"/>
        <v>3.6456288892017471E-3</v>
      </c>
      <c r="P494" s="67">
        <f t="shared" si="674"/>
        <v>0.31295499999999998</v>
      </c>
      <c r="Q494" s="79">
        <f t="shared" si="680"/>
        <v>-6.6782943304039208E-3</v>
      </c>
      <c r="R494" s="67">
        <f t="shared" si="672"/>
        <v>0.315052</v>
      </c>
      <c r="S494" s="79">
        <f t="shared" si="677"/>
        <v>-1.7044722815608135E-2</v>
      </c>
      <c r="T494" s="10">
        <f t="shared" si="706"/>
        <v>7.1899999999996966E-4</v>
      </c>
      <c r="U494" s="5">
        <f t="shared" si="707"/>
        <v>7.1899999999996966E-4</v>
      </c>
      <c r="V494" s="5">
        <f t="shared" si="708"/>
        <v>0</v>
      </c>
      <c r="W494" s="5">
        <f t="shared" si="709"/>
        <v>1.133214285714283E-3</v>
      </c>
      <c r="X494" s="5">
        <f t="shared" si="710"/>
        <v>1.028428571428569E-3</v>
      </c>
      <c r="Y494" s="5">
        <f t="shared" si="711"/>
        <v>1.1018891512710098</v>
      </c>
      <c r="Z494" s="37">
        <f t="shared" si="712"/>
        <v>52.423751776096225</v>
      </c>
      <c r="AA494" s="63">
        <f t="shared" si="691"/>
        <v>59.788862201865584</v>
      </c>
      <c r="AB494" s="50">
        <f t="shared" si="692"/>
        <v>0.31063299999999999</v>
      </c>
      <c r="AC494" s="50">
        <f t="shared" si="693"/>
        <v>0.31178800000000001</v>
      </c>
      <c r="AD494" s="50">
        <f t="shared" si="694"/>
        <v>0.31267420000000001</v>
      </c>
      <c r="AE494" s="55">
        <f t="shared" si="695"/>
        <v>0.3119326</v>
      </c>
      <c r="AF494" s="55">
        <f t="shared" si="696"/>
        <v>0.31214740000000002</v>
      </c>
      <c r="AG494" s="55">
        <f t="shared" si="697"/>
        <v>0.31385684000000003</v>
      </c>
      <c r="AH494" s="50">
        <f t="shared" si="698"/>
        <v>0.31333233333333332</v>
      </c>
      <c r="AI494" s="50">
        <f t="shared" si="699"/>
        <v>194279817.30938432</v>
      </c>
      <c r="AJ494" s="50">
        <f t="shared" si="700"/>
        <v>194279817.30938432</v>
      </c>
      <c r="AK494" s="50">
        <f t="shared" si="701"/>
        <v>0</v>
      </c>
      <c r="AL494" s="50">
        <f t="shared" ref="AL494:AM494" si="749">SUM(AJ494:AJ507)</f>
        <v>2206836091.651207</v>
      </c>
      <c r="AM494" s="50">
        <f t="shared" si="749"/>
        <v>821399714.64362073</v>
      </c>
      <c r="AN494" s="50">
        <f t="shared" si="703"/>
        <v>2.6866774510734803</v>
      </c>
      <c r="AO494" s="50">
        <f t="shared" si="704"/>
        <v>72.875305386186639</v>
      </c>
      <c r="AP494" s="59">
        <f t="shared" si="705"/>
        <v>72.938399950546554</v>
      </c>
    </row>
    <row r="495" spans="1:42" x14ac:dyDescent="0.35">
      <c r="A495" s="83">
        <f>Symbol!A495</f>
        <v>43541</v>
      </c>
      <c r="B495" s="17">
        <f>Symbol!B495</f>
        <v>0.32038699999999998</v>
      </c>
      <c r="C495" s="84">
        <f>Symbol!C495</f>
        <v>0.320739</v>
      </c>
      <c r="D495" s="17">
        <f>Symbol!D495</f>
        <v>0.31649699999999997</v>
      </c>
      <c r="E495" s="84">
        <f>Symbol!E495</f>
        <v>0.31761200000000001</v>
      </c>
      <c r="F495" s="17">
        <f>Symbol!G495</f>
        <v>530234054</v>
      </c>
      <c r="H495" s="29">
        <f t="shared" si="690"/>
        <v>1</v>
      </c>
      <c r="I495" s="10">
        <f t="shared" si="687"/>
        <v>0.31106499999999998</v>
      </c>
      <c r="J495" s="37">
        <f t="shared" si="682"/>
        <v>0.310201</v>
      </c>
      <c r="K495" s="79">
        <f t="shared" si="688"/>
        <v>-1.248456466154111E-2</v>
      </c>
      <c r="L495" s="67">
        <f t="shared" si="679"/>
        <v>0.31409799999999999</v>
      </c>
      <c r="M495" s="79">
        <f t="shared" si="685"/>
        <v>3.6456288892017471E-3</v>
      </c>
      <c r="N495" s="67">
        <f t="shared" si="676"/>
        <v>0.31295499999999998</v>
      </c>
      <c r="O495" s="79">
        <f t="shared" si="683"/>
        <v>-6.6782943304039208E-3</v>
      </c>
      <c r="P495" s="67">
        <f t="shared" si="674"/>
        <v>0.315052</v>
      </c>
      <c r="Q495" s="79">
        <f t="shared" si="680"/>
        <v>-1.7044722815608135E-2</v>
      </c>
      <c r="R495" s="67">
        <f t="shared" si="672"/>
        <v>0.32046799999999998</v>
      </c>
      <c r="S495" s="79">
        <f t="shared" si="677"/>
        <v>8.9519153476998025E-3</v>
      </c>
      <c r="T495" s="10">
        <f t="shared" si="706"/>
        <v>2.0420000000000438E-3</v>
      </c>
      <c r="U495" s="5">
        <f t="shared" si="707"/>
        <v>2.0420000000000438E-3</v>
      </c>
      <c r="V495" s="5">
        <f t="shared" si="708"/>
        <v>0</v>
      </c>
      <c r="W495" s="5">
        <f t="shared" si="709"/>
        <v>1.3223571428571429E-3</v>
      </c>
      <c r="X495" s="5">
        <f t="shared" si="710"/>
        <v>1.028428571428569E-3</v>
      </c>
      <c r="Y495" s="5">
        <f t="shared" si="711"/>
        <v>1.2858035838310906</v>
      </c>
      <c r="Z495" s="37">
        <f t="shared" si="712"/>
        <v>56.251709154993826</v>
      </c>
      <c r="AA495" s="63">
        <f t="shared" si="691"/>
        <v>57.150805352324284</v>
      </c>
      <c r="AB495" s="50">
        <f t="shared" si="692"/>
        <v>0.31214949999999997</v>
      </c>
      <c r="AC495" s="50">
        <f t="shared" si="693"/>
        <v>0.31241799999999997</v>
      </c>
      <c r="AD495" s="50">
        <f t="shared" si="694"/>
        <v>0.31455479999999997</v>
      </c>
      <c r="AE495" s="55">
        <f t="shared" si="695"/>
        <v>0.31286140000000001</v>
      </c>
      <c r="AF495" s="55">
        <f t="shared" si="696"/>
        <v>0.3132682</v>
      </c>
      <c r="AG495" s="55">
        <f t="shared" si="697"/>
        <v>0.31486980000000003</v>
      </c>
      <c r="AH495" s="50">
        <f t="shared" si="698"/>
        <v>0.31168599999999996</v>
      </c>
      <c r="AI495" s="50">
        <f t="shared" si="699"/>
        <v>209437816.32034597</v>
      </c>
      <c r="AJ495" s="50">
        <f t="shared" si="700"/>
        <v>209437816.32034597</v>
      </c>
      <c r="AK495" s="50">
        <f t="shared" si="701"/>
        <v>0</v>
      </c>
      <c r="AL495" s="50">
        <f t="shared" ref="AL495:AM495" si="750">SUM(AJ495:AJ508)</f>
        <v>2213896473.1004968</v>
      </c>
      <c r="AM495" s="50">
        <f t="shared" si="750"/>
        <v>821399714.64362073</v>
      </c>
      <c r="AN495" s="50">
        <f t="shared" si="703"/>
        <v>2.6952730000168508</v>
      </c>
      <c r="AO495" s="50">
        <f t="shared" si="704"/>
        <v>72.938399950546554</v>
      </c>
      <c r="AP495" s="59">
        <f t="shared" si="705"/>
        <v>73.110687776959594</v>
      </c>
    </row>
    <row r="496" spans="1:42" x14ac:dyDescent="0.35">
      <c r="A496" s="83">
        <f>Symbol!A496</f>
        <v>43542</v>
      </c>
      <c r="B496" s="17">
        <f>Symbol!B496</f>
        <v>0.317716</v>
      </c>
      <c r="C496" s="84">
        <f>Symbol!C496</f>
        <v>0.32066699999999998</v>
      </c>
      <c r="D496" s="17">
        <f>Symbol!D496</f>
        <v>0.31465300000000002</v>
      </c>
      <c r="E496" s="84">
        <f>Symbol!E496</f>
        <v>0.31744</v>
      </c>
      <c r="F496" s="17">
        <f>Symbol!G496</f>
        <v>692176696</v>
      </c>
      <c r="H496" s="29">
        <f t="shared" si="690"/>
        <v>0</v>
      </c>
      <c r="I496" s="10">
        <f t="shared" si="687"/>
        <v>0.310201</v>
      </c>
      <c r="J496" s="37">
        <f t="shared" si="682"/>
        <v>0.31409799999999999</v>
      </c>
      <c r="K496" s="79">
        <f t="shared" si="688"/>
        <v>3.6456288892017471E-3</v>
      </c>
      <c r="L496" s="67">
        <f t="shared" si="679"/>
        <v>0.31295499999999998</v>
      </c>
      <c r="M496" s="79">
        <f t="shared" si="685"/>
        <v>-6.6782943304039208E-3</v>
      </c>
      <c r="N496" s="67">
        <f t="shared" si="676"/>
        <v>0.315052</v>
      </c>
      <c r="O496" s="79">
        <f t="shared" si="683"/>
        <v>-1.7044722815608135E-2</v>
      </c>
      <c r="P496" s="67">
        <f t="shared" si="674"/>
        <v>0.32046799999999998</v>
      </c>
      <c r="Q496" s="79">
        <f t="shared" si="680"/>
        <v>8.9519153476998025E-3</v>
      </c>
      <c r="R496" s="67">
        <f t="shared" si="672"/>
        <v>0.31761200000000001</v>
      </c>
      <c r="S496" s="79">
        <f t="shared" si="677"/>
        <v>5.4168793801375207E-4</v>
      </c>
      <c r="T496" s="10">
        <f t="shared" si="706"/>
        <v>8.639999999999759E-4</v>
      </c>
      <c r="U496" s="5">
        <f t="shared" si="707"/>
        <v>8.639999999999759E-4</v>
      </c>
      <c r="V496" s="5">
        <f t="shared" si="708"/>
        <v>0</v>
      </c>
      <c r="W496" s="5">
        <f t="shared" si="709"/>
        <v>1.529142857142852E-3</v>
      </c>
      <c r="X496" s="5">
        <f t="shared" si="710"/>
        <v>1.028428571428569E-3</v>
      </c>
      <c r="Y496" s="5">
        <f t="shared" si="711"/>
        <v>1.4868731768301138</v>
      </c>
      <c r="Z496" s="37">
        <f t="shared" si="712"/>
        <v>59.788862201865584</v>
      </c>
      <c r="AA496" s="63">
        <f t="shared" si="691"/>
        <v>52.069446204536817</v>
      </c>
      <c r="AB496" s="50">
        <f t="shared" si="692"/>
        <v>0.31352649999999999</v>
      </c>
      <c r="AC496" s="50">
        <f t="shared" si="693"/>
        <v>0.31403500000000001</v>
      </c>
      <c r="AD496" s="50">
        <f t="shared" si="694"/>
        <v>0.31603700000000001</v>
      </c>
      <c r="AE496" s="55">
        <f t="shared" si="695"/>
        <v>0.31402240000000003</v>
      </c>
      <c r="AF496" s="55">
        <f t="shared" si="696"/>
        <v>0.31574626666666672</v>
      </c>
      <c r="AG496" s="55">
        <f t="shared" si="697"/>
        <v>0.31618391999999995</v>
      </c>
      <c r="AH496" s="50">
        <f t="shared" si="698"/>
        <v>0.3098366666666667</v>
      </c>
      <c r="AI496" s="50">
        <f t="shared" si="699"/>
        <v>180048059.7300567</v>
      </c>
      <c r="AJ496" s="50">
        <f t="shared" si="700"/>
        <v>0</v>
      </c>
      <c r="AK496" s="50">
        <f t="shared" si="701"/>
        <v>180048059.7300567</v>
      </c>
      <c r="AL496" s="50">
        <f t="shared" ref="AL496:AM496" si="751">SUM(AJ496:AJ509)</f>
        <v>2233344519.1631308</v>
      </c>
      <c r="AM496" s="50">
        <f t="shared" si="751"/>
        <v>821399714.64362073</v>
      </c>
      <c r="AN496" s="50">
        <f t="shared" si="703"/>
        <v>2.7189497139429957</v>
      </c>
      <c r="AO496" s="50">
        <f t="shared" si="704"/>
        <v>73.110687776959594</v>
      </c>
      <c r="AP496" s="59">
        <f t="shared" si="705"/>
        <v>71.920264472974736</v>
      </c>
    </row>
    <row r="497" spans="1:42" x14ac:dyDescent="0.35">
      <c r="A497" s="83">
        <f>Symbol!A497</f>
        <v>43543</v>
      </c>
      <c r="B497" s="17">
        <f>Symbol!B497</f>
        <v>0.31675599999999998</v>
      </c>
      <c r="C497" s="84">
        <f>Symbol!C497</f>
        <v>0.32059500000000002</v>
      </c>
      <c r="D497" s="17">
        <f>Symbol!D497</f>
        <v>0.31535099999999999</v>
      </c>
      <c r="E497" s="84">
        <f>Symbol!E497</f>
        <v>0.31928099999999998</v>
      </c>
      <c r="F497" s="17">
        <f>Symbol!G497</f>
        <v>672954616</v>
      </c>
      <c r="H497" s="29">
        <f t="shared" si="690"/>
        <v>1</v>
      </c>
      <c r="I497" s="10">
        <f t="shared" si="687"/>
        <v>0.31409799999999999</v>
      </c>
      <c r="J497" s="37">
        <f t="shared" si="682"/>
        <v>0.31295499999999998</v>
      </c>
      <c r="K497" s="79">
        <f t="shared" si="688"/>
        <v>-6.6782943304039208E-3</v>
      </c>
      <c r="L497" s="67">
        <f t="shared" si="679"/>
        <v>0.315052</v>
      </c>
      <c r="M497" s="79">
        <f t="shared" si="685"/>
        <v>-1.7044722815608135E-2</v>
      </c>
      <c r="N497" s="67">
        <f t="shared" si="676"/>
        <v>0.32046799999999998</v>
      </c>
      <c r="O497" s="79">
        <f t="shared" si="683"/>
        <v>8.9519153476998025E-3</v>
      </c>
      <c r="P497" s="67">
        <f t="shared" si="674"/>
        <v>0.31761200000000001</v>
      </c>
      <c r="Q497" s="79">
        <f t="shared" si="680"/>
        <v>5.4168793801375207E-4</v>
      </c>
      <c r="R497" s="67">
        <f t="shared" si="672"/>
        <v>0.31744</v>
      </c>
      <c r="S497" s="79">
        <f t="shared" si="677"/>
        <v>-5.7827686861716028E-3</v>
      </c>
      <c r="T497" s="10">
        <f t="shared" si="706"/>
        <v>-3.8969999999999838E-3</v>
      </c>
      <c r="U497" s="5">
        <f t="shared" si="707"/>
        <v>0</v>
      </c>
      <c r="V497" s="5">
        <f t="shared" si="708"/>
        <v>3.8969999999999838E-3</v>
      </c>
      <c r="W497" s="5">
        <f t="shared" si="709"/>
        <v>1.4674285714285679E-3</v>
      </c>
      <c r="X497" s="5">
        <f t="shared" si="710"/>
        <v>1.1002142857142818E-3</v>
      </c>
      <c r="Y497" s="5">
        <f t="shared" si="711"/>
        <v>1.333766149451407</v>
      </c>
      <c r="Z497" s="37">
        <f t="shared" si="712"/>
        <v>57.150805352324284</v>
      </c>
      <c r="AA497" s="63">
        <f t="shared" si="691"/>
        <v>54.465339144253655</v>
      </c>
      <c r="AB497" s="50">
        <f t="shared" si="692"/>
        <v>0.31400349999999999</v>
      </c>
      <c r="AC497" s="50">
        <f t="shared" si="693"/>
        <v>0.31615833333333332</v>
      </c>
      <c r="AD497" s="50">
        <f t="shared" si="694"/>
        <v>0.31670539999999997</v>
      </c>
      <c r="AE497" s="55">
        <f t="shared" si="695"/>
        <v>0.316799</v>
      </c>
      <c r="AF497" s="55">
        <f t="shared" si="696"/>
        <v>0.31675953333333334</v>
      </c>
      <c r="AG497" s="55">
        <f t="shared" si="697"/>
        <v>0.31696748000000002</v>
      </c>
      <c r="AH497" s="50">
        <f t="shared" si="698"/>
        <v>0.31429066666666666</v>
      </c>
      <c r="AI497" s="50">
        <f t="shared" si="699"/>
        <v>259969618.254976</v>
      </c>
      <c r="AJ497" s="50">
        <f t="shared" si="700"/>
        <v>259969618.254976</v>
      </c>
      <c r="AK497" s="50">
        <f t="shared" si="701"/>
        <v>0</v>
      </c>
      <c r="AL497" s="50">
        <f t="shared" ref="AL497:AM497" si="752">SUM(AJ497:AJ510)</f>
        <v>2233344519.1631308</v>
      </c>
      <c r="AM497" s="50">
        <f t="shared" si="752"/>
        <v>871961802.39850366</v>
      </c>
      <c r="AN497" s="50">
        <f t="shared" si="703"/>
        <v>2.561287103425717</v>
      </c>
      <c r="AO497" s="50">
        <f t="shared" si="704"/>
        <v>71.920264472974736</v>
      </c>
      <c r="AP497" s="59">
        <f t="shared" si="705"/>
        <v>71.758498517675164</v>
      </c>
    </row>
    <row r="498" spans="1:42" x14ac:dyDescent="0.35">
      <c r="A498" s="83">
        <f>Symbol!A498</f>
        <v>43544</v>
      </c>
      <c r="B498" s="17">
        <f>Symbol!B498</f>
        <v>0.31934600000000002</v>
      </c>
      <c r="C498" s="84">
        <f>Symbol!C498</f>
        <v>0.32077699999999998</v>
      </c>
      <c r="D498" s="17">
        <f>Symbol!D498</f>
        <v>0.31478099999999998</v>
      </c>
      <c r="E498" s="84">
        <f>Symbol!E498</f>
        <v>0.31961000000000001</v>
      </c>
      <c r="F498" s="17">
        <f>Symbol!G498</f>
        <v>794566633</v>
      </c>
      <c r="H498" s="29">
        <f t="shared" si="690"/>
        <v>0</v>
      </c>
      <c r="I498" s="10">
        <f t="shared" si="687"/>
        <v>0.31295499999999998</v>
      </c>
      <c r="J498" s="37">
        <f t="shared" si="682"/>
        <v>0.315052</v>
      </c>
      <c r="K498" s="79">
        <f t="shared" si="688"/>
        <v>-1.7044722815608135E-2</v>
      </c>
      <c r="L498" s="67">
        <f t="shared" si="679"/>
        <v>0.32046799999999998</v>
      </c>
      <c r="M498" s="79">
        <f t="shared" si="685"/>
        <v>8.9519153476998025E-3</v>
      </c>
      <c r="N498" s="67">
        <f t="shared" si="676"/>
        <v>0.31761200000000001</v>
      </c>
      <c r="O498" s="79">
        <f t="shared" si="683"/>
        <v>5.4168793801375207E-4</v>
      </c>
      <c r="P498" s="67">
        <f t="shared" si="674"/>
        <v>0.31744</v>
      </c>
      <c r="Q498" s="79">
        <f t="shared" si="680"/>
        <v>-5.7827686861716028E-3</v>
      </c>
      <c r="R498" s="67">
        <f t="shared" si="672"/>
        <v>0.31928099999999998</v>
      </c>
      <c r="S498" s="79">
        <f t="shared" si="677"/>
        <v>-1.0299097313352407E-3</v>
      </c>
      <c r="T498" s="10">
        <f t="shared" si="706"/>
        <v>1.1430000000000051E-3</v>
      </c>
      <c r="U498" s="5">
        <f t="shared" si="707"/>
        <v>1.1430000000000051E-3</v>
      </c>
      <c r="V498" s="5">
        <f t="shared" si="708"/>
        <v>0</v>
      </c>
      <c r="W498" s="5">
        <f t="shared" si="709"/>
        <v>1.4674285714285679E-3</v>
      </c>
      <c r="X498" s="5">
        <f t="shared" si="710"/>
        <v>1.3507857142857111E-3</v>
      </c>
      <c r="Y498" s="5">
        <f t="shared" si="711"/>
        <v>1.0863518587065728</v>
      </c>
      <c r="Z498" s="37">
        <f t="shared" si="712"/>
        <v>52.069446204536817</v>
      </c>
      <c r="AA498" s="63">
        <f t="shared" si="691"/>
        <v>58.739662830360011</v>
      </c>
      <c r="AB498" s="50">
        <f t="shared" si="692"/>
        <v>0.31775999999999999</v>
      </c>
      <c r="AC498" s="50">
        <f t="shared" si="693"/>
        <v>0.31771066666666664</v>
      </c>
      <c r="AD498" s="50">
        <f t="shared" si="694"/>
        <v>0.31797059999999999</v>
      </c>
      <c r="AE498" s="55">
        <f t="shared" si="695"/>
        <v>0.31824240000000004</v>
      </c>
      <c r="AF498" s="55">
        <f t="shared" si="696"/>
        <v>0.31781573333333335</v>
      </c>
      <c r="AG498" s="55">
        <f t="shared" si="697"/>
        <v>0.31811615999999998</v>
      </c>
      <c r="AH498" s="50">
        <f t="shared" si="698"/>
        <v>0.31354133333333334</v>
      </c>
      <c r="AI498" s="50">
        <f t="shared" si="699"/>
        <v>221663072.29465601</v>
      </c>
      <c r="AJ498" s="50">
        <f t="shared" si="700"/>
        <v>0</v>
      </c>
      <c r="AK498" s="50">
        <f t="shared" si="701"/>
        <v>221663072.29465601</v>
      </c>
      <c r="AL498" s="50">
        <f t="shared" ref="AL498:AM498" si="753">SUM(AJ498:AJ511)</f>
        <v>2215557474.6634035</v>
      </c>
      <c r="AM498" s="50">
        <f t="shared" si="753"/>
        <v>871961802.39850366</v>
      </c>
      <c r="AN498" s="50">
        <f t="shared" si="703"/>
        <v>2.5408882230495347</v>
      </c>
      <c r="AO498" s="50">
        <f t="shared" si="704"/>
        <v>71.758498517675164</v>
      </c>
      <c r="AP498" s="59">
        <f t="shared" si="705"/>
        <v>78.857157030988134</v>
      </c>
    </row>
    <row r="499" spans="1:42" x14ac:dyDescent="0.35">
      <c r="A499" s="83">
        <f>Symbol!A499</f>
        <v>43545</v>
      </c>
      <c r="B499" s="17">
        <f>Symbol!B499</f>
        <v>0.31996000000000002</v>
      </c>
      <c r="C499" s="84">
        <f>Symbol!C499</f>
        <v>0.32085000000000002</v>
      </c>
      <c r="D499" s="17">
        <f>Symbol!D499</f>
        <v>0.309338</v>
      </c>
      <c r="E499" s="84">
        <f>Symbol!E499</f>
        <v>0.312718</v>
      </c>
      <c r="F499" s="17">
        <f>Symbol!G499</f>
        <v>824129023</v>
      </c>
      <c r="H499" s="29">
        <f t="shared" si="690"/>
        <v>0</v>
      </c>
      <c r="I499" s="10">
        <f t="shared" si="687"/>
        <v>0.315052</v>
      </c>
      <c r="J499" s="37">
        <f t="shared" si="682"/>
        <v>0.32046799999999998</v>
      </c>
      <c r="K499" s="79">
        <f t="shared" si="688"/>
        <v>8.9519153476998025E-3</v>
      </c>
      <c r="L499" s="67">
        <f t="shared" si="679"/>
        <v>0.31761200000000001</v>
      </c>
      <c r="M499" s="79">
        <f t="shared" si="685"/>
        <v>5.4168793801375207E-4</v>
      </c>
      <c r="N499" s="67">
        <f t="shared" si="676"/>
        <v>0.31744</v>
      </c>
      <c r="O499" s="79">
        <f t="shared" si="683"/>
        <v>-5.7827686861716028E-3</v>
      </c>
      <c r="P499" s="67">
        <f t="shared" si="674"/>
        <v>0.31928099999999998</v>
      </c>
      <c r="Q499" s="79">
        <f t="shared" si="680"/>
        <v>-1.0299097313352407E-3</v>
      </c>
      <c r="R499" s="67">
        <f t="shared" si="672"/>
        <v>0.31961000000000001</v>
      </c>
      <c r="S499" s="79">
        <f t="shared" si="677"/>
        <v>2.1799676547336395E-2</v>
      </c>
      <c r="T499" s="10">
        <f t="shared" si="706"/>
        <v>-2.0970000000000155E-3</v>
      </c>
      <c r="U499" s="5">
        <f t="shared" si="707"/>
        <v>0</v>
      </c>
      <c r="V499" s="5">
        <f t="shared" si="708"/>
        <v>2.0970000000000155E-3</v>
      </c>
      <c r="W499" s="5">
        <f t="shared" si="709"/>
        <v>1.6157142857142798E-3</v>
      </c>
      <c r="X499" s="5">
        <f t="shared" si="710"/>
        <v>1.3507857142857111E-3</v>
      </c>
      <c r="Y499" s="5">
        <f t="shared" si="711"/>
        <v>1.1961292369520369</v>
      </c>
      <c r="Z499" s="37">
        <f t="shared" si="712"/>
        <v>54.465339144253655</v>
      </c>
      <c r="AA499" s="63">
        <f t="shared" si="691"/>
        <v>62.929176087070793</v>
      </c>
      <c r="AB499" s="50">
        <f t="shared" si="692"/>
        <v>0.31903999999999999</v>
      </c>
      <c r="AC499" s="50">
        <f t="shared" si="693"/>
        <v>0.31850666666666666</v>
      </c>
      <c r="AD499" s="50">
        <f t="shared" si="694"/>
        <v>0.31888219999999995</v>
      </c>
      <c r="AE499" s="55">
        <f t="shared" si="695"/>
        <v>0.31811440000000002</v>
      </c>
      <c r="AF499" s="55">
        <f t="shared" si="696"/>
        <v>0.31858240000000004</v>
      </c>
      <c r="AG499" s="55">
        <f t="shared" si="697"/>
        <v>0.31795936000000002</v>
      </c>
      <c r="AH499" s="50">
        <f t="shared" si="698"/>
        <v>0.31423066666666666</v>
      </c>
      <c r="AI499" s="50">
        <f t="shared" si="699"/>
        <v>199862492.99192134</v>
      </c>
      <c r="AJ499" s="50">
        <f t="shared" si="700"/>
        <v>0</v>
      </c>
      <c r="AK499" s="50">
        <f t="shared" si="701"/>
        <v>199862492.99192134</v>
      </c>
      <c r="AL499" s="50">
        <f t="shared" ref="AL499:AM499" si="754">SUM(AJ499:AJ512)</f>
        <v>2425440568.8019891</v>
      </c>
      <c r="AM499" s="50">
        <f t="shared" si="754"/>
        <v>650298730.10384774</v>
      </c>
      <c r="AN499" s="50">
        <f t="shared" si="703"/>
        <v>3.7297329004697035</v>
      </c>
      <c r="AO499" s="50">
        <f t="shared" si="704"/>
        <v>78.857157030988134</v>
      </c>
      <c r="AP499" s="59">
        <f t="shared" si="705"/>
        <v>77.253085359317893</v>
      </c>
    </row>
    <row r="500" spans="1:42" x14ac:dyDescent="0.35">
      <c r="A500" s="83">
        <f>Symbol!A500</f>
        <v>43546</v>
      </c>
      <c r="B500" s="17">
        <f>Symbol!B500</f>
        <v>0.31134200000000001</v>
      </c>
      <c r="C500" s="84">
        <f>Symbol!C500</f>
        <v>0.31509199999999998</v>
      </c>
      <c r="D500" s="17">
        <f>Symbol!D500</f>
        <v>0.310141</v>
      </c>
      <c r="E500" s="84">
        <f>Symbol!E500</f>
        <v>0.31154100000000001</v>
      </c>
      <c r="F500" s="17">
        <f>Symbol!G500</f>
        <v>687711343</v>
      </c>
      <c r="H500" s="29">
        <f t="shared" si="690"/>
        <v>1</v>
      </c>
      <c r="I500" s="10">
        <f t="shared" si="687"/>
        <v>0.32046799999999998</v>
      </c>
      <c r="J500" s="37">
        <f t="shared" si="682"/>
        <v>0.31761200000000001</v>
      </c>
      <c r="K500" s="79">
        <f t="shared" si="688"/>
        <v>5.4168793801375207E-4</v>
      </c>
      <c r="L500" s="67">
        <f t="shared" si="679"/>
        <v>0.31744</v>
      </c>
      <c r="M500" s="79">
        <f t="shared" si="685"/>
        <v>-5.7827686861716028E-3</v>
      </c>
      <c r="N500" s="67">
        <f t="shared" si="676"/>
        <v>0.31928099999999998</v>
      </c>
      <c r="O500" s="79">
        <f t="shared" si="683"/>
        <v>-1.0299097313352407E-3</v>
      </c>
      <c r="P500" s="67">
        <f t="shared" si="674"/>
        <v>0.31961000000000001</v>
      </c>
      <c r="Q500" s="79">
        <f t="shared" si="680"/>
        <v>2.1799676547336395E-2</v>
      </c>
      <c r="R500" s="67">
        <f t="shared" si="672"/>
        <v>0.312718</v>
      </c>
      <c r="S500" s="79">
        <f t="shared" si="677"/>
        <v>3.7708752126779936E-3</v>
      </c>
      <c r="T500" s="10">
        <f t="shared" si="706"/>
        <v>-5.4159999999999764E-3</v>
      </c>
      <c r="U500" s="5">
        <f t="shared" si="707"/>
        <v>0</v>
      </c>
      <c r="V500" s="5">
        <f t="shared" si="708"/>
        <v>5.4159999999999764E-3</v>
      </c>
      <c r="W500" s="5">
        <f t="shared" si="709"/>
        <v>1.7097857142857093E-3</v>
      </c>
      <c r="X500" s="5">
        <f t="shared" si="710"/>
        <v>1.2009999999999957E-3</v>
      </c>
      <c r="Y500" s="5">
        <f t="shared" si="711"/>
        <v>1.4236350660164159</v>
      </c>
      <c r="Z500" s="37">
        <f t="shared" si="712"/>
        <v>58.739662830360011</v>
      </c>
      <c r="AA500" s="63">
        <f t="shared" si="691"/>
        <v>61.456881235479067</v>
      </c>
      <c r="AB500" s="50">
        <f t="shared" si="692"/>
        <v>0.31752599999999997</v>
      </c>
      <c r="AC500" s="50">
        <f t="shared" si="693"/>
        <v>0.31811099999999998</v>
      </c>
      <c r="AD500" s="50">
        <f t="shared" si="694"/>
        <v>0.31733219999999995</v>
      </c>
      <c r="AE500" s="55">
        <f t="shared" si="695"/>
        <v>0.31821080000000002</v>
      </c>
      <c r="AF500" s="55">
        <f t="shared" si="696"/>
        <v>0.31854400000000005</v>
      </c>
      <c r="AG500" s="55">
        <f t="shared" si="697"/>
        <v>0.31641680000000005</v>
      </c>
      <c r="AH500" s="50">
        <f t="shared" si="698"/>
        <v>0.31923966666666664</v>
      </c>
      <c r="AI500" s="50">
        <f t="shared" si="699"/>
        <v>242429440.83427998</v>
      </c>
      <c r="AJ500" s="50">
        <f t="shared" si="700"/>
        <v>242429440.83427998</v>
      </c>
      <c r="AK500" s="50">
        <f t="shared" si="701"/>
        <v>0</v>
      </c>
      <c r="AL500" s="50">
        <f t="shared" ref="AL500:AM500" si="755">SUM(AJ500:AJ513)</f>
        <v>2425440568.8019891</v>
      </c>
      <c r="AM500" s="50">
        <f t="shared" si="755"/>
        <v>714162927.31836891</v>
      </c>
      <c r="AN500" s="50">
        <f t="shared" si="703"/>
        <v>3.3962006091653989</v>
      </c>
      <c r="AO500" s="50">
        <f t="shared" si="704"/>
        <v>77.253085359317893</v>
      </c>
      <c r="AP500" s="59">
        <f t="shared" si="705"/>
        <v>77.609832771681369</v>
      </c>
    </row>
    <row r="501" spans="1:42" x14ac:dyDescent="0.35">
      <c r="A501" s="83">
        <f>Symbol!A501</f>
        <v>43547</v>
      </c>
      <c r="B501" s="17">
        <f>Symbol!B501</f>
        <v>0.31134299999999998</v>
      </c>
      <c r="C501" s="84">
        <f>Symbol!C501</f>
        <v>0.313666</v>
      </c>
      <c r="D501" s="17">
        <f>Symbol!D501</f>
        <v>0.31013000000000002</v>
      </c>
      <c r="E501" s="84">
        <f>Symbol!E501</f>
        <v>0.312359</v>
      </c>
      <c r="F501" s="17">
        <f>Symbol!G501</f>
        <v>611853725</v>
      </c>
      <c r="H501" s="29">
        <f t="shared" si="690"/>
        <v>1</v>
      </c>
      <c r="I501" s="10">
        <f t="shared" si="687"/>
        <v>0.31761200000000001</v>
      </c>
      <c r="J501" s="37">
        <f t="shared" si="682"/>
        <v>0.31744</v>
      </c>
      <c r="K501" s="79">
        <f t="shared" si="688"/>
        <v>-5.7827686861716028E-3</v>
      </c>
      <c r="L501" s="67">
        <f t="shared" si="679"/>
        <v>0.31928099999999998</v>
      </c>
      <c r="M501" s="79">
        <f t="shared" si="685"/>
        <v>-1.0299097313352407E-3</v>
      </c>
      <c r="N501" s="67">
        <f t="shared" si="676"/>
        <v>0.31961000000000001</v>
      </c>
      <c r="O501" s="79">
        <f t="shared" si="683"/>
        <v>2.1799676547336395E-2</v>
      </c>
      <c r="P501" s="67">
        <f t="shared" si="674"/>
        <v>0.312718</v>
      </c>
      <c r="Q501" s="79">
        <f t="shared" si="680"/>
        <v>3.7708752126779936E-3</v>
      </c>
      <c r="R501" s="67">
        <f t="shared" si="672"/>
        <v>0.31154100000000001</v>
      </c>
      <c r="S501" s="79">
        <f t="shared" si="677"/>
        <v>-2.6222166011069161E-3</v>
      </c>
      <c r="T501" s="10">
        <f t="shared" si="706"/>
        <v>2.8559999999999697E-3</v>
      </c>
      <c r="U501" s="5">
        <f t="shared" si="707"/>
        <v>2.8559999999999697E-3</v>
      </c>
      <c r="V501" s="5">
        <f t="shared" si="708"/>
        <v>0</v>
      </c>
      <c r="W501" s="5">
        <f t="shared" si="709"/>
        <v>1.7097857142857093E-3</v>
      </c>
      <c r="X501" s="5">
        <f t="shared" si="710"/>
        <v>1.0072142857142838E-3</v>
      </c>
      <c r="Y501" s="5">
        <f t="shared" si="711"/>
        <v>1.6975391816183232</v>
      </c>
      <c r="Z501" s="37">
        <f t="shared" si="712"/>
        <v>62.929176087070793</v>
      </c>
      <c r="AA501" s="63">
        <f t="shared" si="691"/>
        <v>55.876386767173379</v>
      </c>
      <c r="AB501" s="50">
        <f t="shared" si="692"/>
        <v>0.31836049999999999</v>
      </c>
      <c r="AC501" s="50">
        <f t="shared" si="693"/>
        <v>0.31877700000000003</v>
      </c>
      <c r="AD501" s="50">
        <f t="shared" si="694"/>
        <v>0.31611800000000001</v>
      </c>
      <c r="AE501" s="55">
        <f t="shared" si="695"/>
        <v>0.31904440000000001</v>
      </c>
      <c r="AF501" s="55">
        <f t="shared" si="696"/>
        <v>0.31725039999999999</v>
      </c>
      <c r="AG501" s="55">
        <f t="shared" si="697"/>
        <v>0.31556943999999998</v>
      </c>
      <c r="AH501" s="50">
        <f t="shared" si="698"/>
        <v>0.31828266666666666</v>
      </c>
      <c r="AI501" s="50">
        <f t="shared" si="699"/>
        <v>168764308.66459733</v>
      </c>
      <c r="AJ501" s="50">
        <f t="shared" si="700"/>
        <v>168764308.66459733</v>
      </c>
      <c r="AK501" s="50">
        <f t="shared" si="701"/>
        <v>0</v>
      </c>
      <c r="AL501" s="50">
        <f t="shared" ref="AL501:AM501" si="756">SUM(AJ501:AJ514)</f>
        <v>2475464555.2986879</v>
      </c>
      <c r="AM501" s="50">
        <f t="shared" si="756"/>
        <v>714162927.31836891</v>
      </c>
      <c r="AN501" s="50">
        <f t="shared" si="703"/>
        <v>3.4662462312260893</v>
      </c>
      <c r="AO501" s="50">
        <f t="shared" si="704"/>
        <v>77.609832771681369</v>
      </c>
      <c r="AP501" s="59">
        <f t="shared" si="705"/>
        <v>71.572137640649871</v>
      </c>
    </row>
    <row r="502" spans="1:42" x14ac:dyDescent="0.35">
      <c r="A502" s="83">
        <f>Symbol!A502</f>
        <v>43548</v>
      </c>
      <c r="B502" s="17">
        <f>Symbol!B502</f>
        <v>0.31239600000000001</v>
      </c>
      <c r="C502" s="84">
        <f>Symbol!C502</f>
        <v>0.31245299999999998</v>
      </c>
      <c r="D502" s="17">
        <f>Symbol!D502</f>
        <v>0.308168</v>
      </c>
      <c r="E502" s="84">
        <f>Symbol!E502</f>
        <v>0.30899199999999999</v>
      </c>
      <c r="F502" s="17">
        <f>Symbol!G502</f>
        <v>649754894</v>
      </c>
      <c r="H502" s="29">
        <f t="shared" si="690"/>
        <v>0</v>
      </c>
      <c r="I502" s="10">
        <f t="shared" si="687"/>
        <v>0.31744</v>
      </c>
      <c r="J502" s="37">
        <f t="shared" si="682"/>
        <v>0.31928099999999998</v>
      </c>
      <c r="K502" s="79">
        <f t="shared" si="688"/>
        <v>-1.0299097313352407E-3</v>
      </c>
      <c r="L502" s="67">
        <f t="shared" si="679"/>
        <v>0.31961000000000001</v>
      </c>
      <c r="M502" s="79">
        <f t="shared" si="685"/>
        <v>2.1799676547336395E-2</v>
      </c>
      <c r="N502" s="67">
        <f t="shared" si="676"/>
        <v>0.312718</v>
      </c>
      <c r="O502" s="79">
        <f t="shared" si="683"/>
        <v>3.7708752126779936E-3</v>
      </c>
      <c r="P502" s="67">
        <f t="shared" si="674"/>
        <v>0.31154100000000001</v>
      </c>
      <c r="Q502" s="79">
        <f t="shared" si="680"/>
        <v>-2.6222166011069161E-3</v>
      </c>
      <c r="R502" s="67">
        <f t="shared" si="672"/>
        <v>0.312359</v>
      </c>
      <c r="S502" s="79">
        <f t="shared" si="677"/>
        <v>1.0837780760150207E-2</v>
      </c>
      <c r="T502" s="10">
        <f t="shared" si="706"/>
        <v>1.7200000000000548E-4</v>
      </c>
      <c r="U502" s="5">
        <f t="shared" si="707"/>
        <v>1.7200000000000548E-4</v>
      </c>
      <c r="V502" s="5">
        <f t="shared" si="708"/>
        <v>0</v>
      </c>
      <c r="W502" s="5">
        <f t="shared" si="709"/>
        <v>1.6060000000000002E-3</v>
      </c>
      <c r="X502" s="5">
        <f t="shared" si="710"/>
        <v>1.0072142857142838E-3</v>
      </c>
      <c r="Y502" s="5">
        <f t="shared" si="711"/>
        <v>1.5944968441954503</v>
      </c>
      <c r="Z502" s="37">
        <f t="shared" si="712"/>
        <v>61.456881235479067</v>
      </c>
      <c r="AA502" s="63">
        <f t="shared" si="691"/>
        <v>29.036204159183768</v>
      </c>
      <c r="AB502" s="50">
        <f t="shared" si="692"/>
        <v>0.31944549999999999</v>
      </c>
      <c r="AC502" s="50">
        <f t="shared" si="693"/>
        <v>0.31720299999999996</v>
      </c>
      <c r="AD502" s="50">
        <f t="shared" si="694"/>
        <v>0.31510179999999999</v>
      </c>
      <c r="AE502" s="55">
        <f t="shared" si="695"/>
        <v>0.31678740000000005</v>
      </c>
      <c r="AF502" s="55">
        <f t="shared" si="696"/>
        <v>0.31555460000000002</v>
      </c>
      <c r="AG502" s="55">
        <f t="shared" si="697"/>
        <v>0.3142914</v>
      </c>
      <c r="AH502" s="50">
        <f t="shared" si="698"/>
        <v>0.31758666666666668</v>
      </c>
      <c r="AI502" s="50">
        <f t="shared" si="699"/>
        <v>219826089.62698668</v>
      </c>
      <c r="AJ502" s="50">
        <f t="shared" si="700"/>
        <v>0</v>
      </c>
      <c r="AK502" s="50">
        <f t="shared" si="701"/>
        <v>219826089.62698668</v>
      </c>
      <c r="AL502" s="50">
        <f t="shared" ref="AL502:AM502" si="757">SUM(AJ502:AJ515)</f>
        <v>2306700246.6340909</v>
      </c>
      <c r="AM502" s="50">
        <f t="shared" si="757"/>
        <v>916202299.90656888</v>
      </c>
      <c r="AN502" s="50">
        <f t="shared" si="703"/>
        <v>2.5176756780345566</v>
      </c>
      <c r="AO502" s="50">
        <f t="shared" si="704"/>
        <v>71.572137640649871</v>
      </c>
      <c r="AP502" s="59">
        <f t="shared" si="705"/>
        <v>70.675528884307795</v>
      </c>
    </row>
    <row r="503" spans="1:42" x14ac:dyDescent="0.35">
      <c r="A503" s="83">
        <f>Symbol!A503</f>
        <v>43549</v>
      </c>
      <c r="B503" s="17">
        <f>Symbol!B503</f>
        <v>0.309446</v>
      </c>
      <c r="C503" s="84">
        <f>Symbol!C503</f>
        <v>0.30973600000000001</v>
      </c>
      <c r="D503" s="17">
        <f>Symbol!D503</f>
        <v>0.30145300000000003</v>
      </c>
      <c r="E503" s="84">
        <f>Symbol!E503</f>
        <v>0.30405500000000002</v>
      </c>
      <c r="F503" s="17">
        <f>Symbol!G503</f>
        <v>750245385</v>
      </c>
      <c r="H503" s="29">
        <f t="shared" si="690"/>
        <v>0</v>
      </c>
      <c r="I503" s="10">
        <f t="shared" si="687"/>
        <v>0.31928099999999998</v>
      </c>
      <c r="J503" s="37">
        <f t="shared" si="682"/>
        <v>0.31961000000000001</v>
      </c>
      <c r="K503" s="79">
        <f t="shared" si="688"/>
        <v>2.1799676547336395E-2</v>
      </c>
      <c r="L503" s="67">
        <f t="shared" si="679"/>
        <v>0.312718</v>
      </c>
      <c r="M503" s="79">
        <f t="shared" si="685"/>
        <v>3.7708752126779936E-3</v>
      </c>
      <c r="N503" s="67">
        <f t="shared" si="676"/>
        <v>0.31154100000000001</v>
      </c>
      <c r="O503" s="79">
        <f t="shared" si="683"/>
        <v>-2.6222166011069161E-3</v>
      </c>
      <c r="P503" s="67">
        <f t="shared" si="674"/>
        <v>0.312359</v>
      </c>
      <c r="Q503" s="79">
        <f t="shared" si="680"/>
        <v>1.0837780760150207E-2</v>
      </c>
      <c r="R503" s="67">
        <f t="shared" si="672"/>
        <v>0.30899199999999999</v>
      </c>
      <c r="S503" s="79">
        <f t="shared" si="677"/>
        <v>1.6106780500343365E-2</v>
      </c>
      <c r="T503" s="10">
        <f t="shared" si="706"/>
        <v>-1.8409999999999815E-3</v>
      </c>
      <c r="U503" s="5">
        <f t="shared" si="707"/>
        <v>0</v>
      </c>
      <c r="V503" s="5">
        <f t="shared" si="708"/>
        <v>1.8409999999999815E-3</v>
      </c>
      <c r="W503" s="5">
        <f t="shared" si="709"/>
        <v>1.5937142857142855E-3</v>
      </c>
      <c r="X503" s="5">
        <f t="shared" si="710"/>
        <v>1.2584999999999996E-3</v>
      </c>
      <c r="Y503" s="5">
        <f t="shared" si="711"/>
        <v>1.2663601793518364</v>
      </c>
      <c r="Z503" s="37">
        <f t="shared" si="712"/>
        <v>55.876386767173379</v>
      </c>
      <c r="AA503" s="63">
        <f t="shared" si="691"/>
        <v>36.812469397747691</v>
      </c>
      <c r="AB503" s="50">
        <f t="shared" si="692"/>
        <v>0.316164</v>
      </c>
      <c r="AC503" s="50">
        <f t="shared" si="693"/>
        <v>0.31462300000000004</v>
      </c>
      <c r="AD503" s="50">
        <f t="shared" si="694"/>
        <v>0.31304399999999999</v>
      </c>
      <c r="AE503" s="55">
        <f t="shared" si="695"/>
        <v>0.31362560000000006</v>
      </c>
      <c r="AF503" s="55">
        <f t="shared" si="696"/>
        <v>0.31368680000000004</v>
      </c>
      <c r="AG503" s="55">
        <f t="shared" si="697"/>
        <v>0.31186839999999999</v>
      </c>
      <c r="AH503" s="50">
        <f t="shared" si="698"/>
        <v>0.318409</v>
      </c>
      <c r="AI503" s="50">
        <f t="shared" si="699"/>
        <v>214274806.32594401</v>
      </c>
      <c r="AJ503" s="50">
        <f t="shared" si="700"/>
        <v>214274806.32594401</v>
      </c>
      <c r="AK503" s="50">
        <f t="shared" si="701"/>
        <v>0</v>
      </c>
      <c r="AL503" s="50">
        <f t="shared" ref="AL503:AM503" si="758">SUM(AJ503:AJ516)</f>
        <v>2306700246.6340909</v>
      </c>
      <c r="AM503" s="50">
        <f t="shared" si="758"/>
        <v>957088907.8977989</v>
      </c>
      <c r="AN503" s="50">
        <f t="shared" si="703"/>
        <v>2.4101211785022674</v>
      </c>
      <c r="AO503" s="50">
        <f t="shared" si="704"/>
        <v>70.675528884307795</v>
      </c>
      <c r="AP503" s="59">
        <f t="shared" si="705"/>
        <v>54.136697710670745</v>
      </c>
    </row>
    <row r="504" spans="1:42" x14ac:dyDescent="0.35">
      <c r="A504" s="83">
        <f>Symbol!A504</f>
        <v>43550</v>
      </c>
      <c r="B504" s="17">
        <f>Symbol!B504</f>
        <v>0.30380800000000002</v>
      </c>
      <c r="C504" s="84">
        <f>Symbol!C504</f>
        <v>0.30506</v>
      </c>
      <c r="D504" s="17">
        <f>Symbol!D504</f>
        <v>0.298987</v>
      </c>
      <c r="E504" s="84">
        <f>Symbol!E504</f>
        <v>0.30506</v>
      </c>
      <c r="F504" s="17">
        <f>Symbol!G504</f>
        <v>761000017</v>
      </c>
      <c r="H504" s="29">
        <f t="shared" si="690"/>
        <v>1</v>
      </c>
      <c r="I504" s="10">
        <f t="shared" si="687"/>
        <v>0.31961000000000001</v>
      </c>
      <c r="J504" s="37">
        <f t="shared" si="682"/>
        <v>0.312718</v>
      </c>
      <c r="K504" s="79">
        <f t="shared" si="688"/>
        <v>3.7708752126779936E-3</v>
      </c>
      <c r="L504" s="67">
        <f t="shared" si="679"/>
        <v>0.31154100000000001</v>
      </c>
      <c r="M504" s="79">
        <f t="shared" si="685"/>
        <v>-2.6222166011069161E-3</v>
      </c>
      <c r="N504" s="67">
        <f t="shared" si="676"/>
        <v>0.312359</v>
      </c>
      <c r="O504" s="79">
        <f t="shared" si="683"/>
        <v>1.0837780760150207E-2</v>
      </c>
      <c r="P504" s="67">
        <f t="shared" si="674"/>
        <v>0.30899199999999999</v>
      </c>
      <c r="Q504" s="79">
        <f t="shared" si="680"/>
        <v>1.6106780500343365E-2</v>
      </c>
      <c r="R504" s="67">
        <f t="shared" si="672"/>
        <v>0.30405500000000002</v>
      </c>
      <c r="S504" s="79">
        <f t="shared" si="677"/>
        <v>-3.2998724771736918E-3</v>
      </c>
      <c r="T504" s="10">
        <f t="shared" si="706"/>
        <v>-3.2900000000002372E-4</v>
      </c>
      <c r="U504" s="5">
        <f t="shared" si="707"/>
        <v>0</v>
      </c>
      <c r="V504" s="5">
        <f t="shared" si="708"/>
        <v>3.2900000000002372E-4</v>
      </c>
      <c r="W504" s="5">
        <f t="shared" si="709"/>
        <v>1.5937142857142855E-3</v>
      </c>
      <c r="X504" s="5">
        <f t="shared" si="710"/>
        <v>3.8950000000000018E-3</v>
      </c>
      <c r="Y504" s="5">
        <f t="shared" si="711"/>
        <v>0.40916926462497683</v>
      </c>
      <c r="Z504" s="37">
        <f t="shared" si="712"/>
        <v>29.036204159183768</v>
      </c>
      <c r="AA504" s="63">
        <f t="shared" si="691"/>
        <v>38.829889286399485</v>
      </c>
      <c r="AB504" s="50">
        <f t="shared" si="692"/>
        <v>0.3121295</v>
      </c>
      <c r="AC504" s="50">
        <f t="shared" si="693"/>
        <v>0.31220599999999998</v>
      </c>
      <c r="AD504" s="50">
        <f t="shared" si="694"/>
        <v>0.30993299999999996</v>
      </c>
      <c r="AE504" s="55">
        <f t="shared" si="695"/>
        <v>0.31210360000000004</v>
      </c>
      <c r="AF504" s="55">
        <f t="shared" si="696"/>
        <v>0.3113148</v>
      </c>
      <c r="AG504" s="55">
        <f t="shared" si="697"/>
        <v>0.30926472000000005</v>
      </c>
      <c r="AH504" s="50">
        <f t="shared" si="698"/>
        <v>0.31838933333333336</v>
      </c>
      <c r="AI504" s="50">
        <f t="shared" si="699"/>
        <v>252981540.56978136</v>
      </c>
      <c r="AJ504" s="50">
        <f t="shared" si="700"/>
        <v>252981540.56978136</v>
      </c>
      <c r="AK504" s="50">
        <f t="shared" si="701"/>
        <v>0</v>
      </c>
      <c r="AL504" s="50">
        <f t="shared" ref="AL504:AM504" si="759">SUM(AJ504:AJ517)</f>
        <v>2092425440.3081465</v>
      </c>
      <c r="AM504" s="50">
        <f t="shared" si="759"/>
        <v>1772652277.3815188</v>
      </c>
      <c r="AN504" s="50">
        <f t="shared" si="703"/>
        <v>1.1803924926545559</v>
      </c>
      <c r="AO504" s="50">
        <f t="shared" si="704"/>
        <v>54.136697710670745</v>
      </c>
      <c r="AP504" s="59">
        <f t="shared" si="705"/>
        <v>60.609456740587326</v>
      </c>
    </row>
    <row r="505" spans="1:42" x14ac:dyDescent="0.35">
      <c r="A505" s="83">
        <f>Symbol!A505</f>
        <v>43551</v>
      </c>
      <c r="B505" s="17">
        <f>Symbol!B505</f>
        <v>0.305421</v>
      </c>
      <c r="C505" s="84">
        <f>Symbol!C505</f>
        <v>0.31261499999999998</v>
      </c>
      <c r="D505" s="17">
        <f>Symbol!D505</f>
        <v>0.30406699999999998</v>
      </c>
      <c r="E505" s="84">
        <f>Symbol!E505</f>
        <v>0.31246499999999999</v>
      </c>
      <c r="F505" s="17">
        <f>Symbol!G505</f>
        <v>781951318</v>
      </c>
      <c r="H505" s="29">
        <f t="shared" si="690"/>
        <v>1</v>
      </c>
      <c r="I505" s="10">
        <f t="shared" si="687"/>
        <v>0.312718</v>
      </c>
      <c r="J505" s="37">
        <f t="shared" si="682"/>
        <v>0.31154100000000001</v>
      </c>
      <c r="K505" s="79">
        <f t="shared" si="688"/>
        <v>-2.6222166011069161E-3</v>
      </c>
      <c r="L505" s="67">
        <f t="shared" si="679"/>
        <v>0.312359</v>
      </c>
      <c r="M505" s="79">
        <f t="shared" si="685"/>
        <v>1.0837780760150207E-2</v>
      </c>
      <c r="N505" s="67">
        <f t="shared" si="676"/>
        <v>0.30899199999999999</v>
      </c>
      <c r="O505" s="79">
        <f t="shared" si="683"/>
        <v>1.6106780500343365E-2</v>
      </c>
      <c r="P505" s="67">
        <f t="shared" si="674"/>
        <v>0.30405500000000002</v>
      </c>
      <c r="Q505" s="79">
        <f t="shared" si="680"/>
        <v>-3.2998724771736918E-3</v>
      </c>
      <c r="R505" s="67">
        <f t="shared" si="672"/>
        <v>0.30506</v>
      </c>
      <c r="S505" s="79">
        <f t="shared" si="677"/>
        <v>-2.3983984332200663E-2</v>
      </c>
      <c r="T505" s="10">
        <f t="shared" si="706"/>
        <v>6.8920000000000092E-3</v>
      </c>
      <c r="U505" s="5">
        <f t="shared" si="707"/>
        <v>6.8920000000000092E-3</v>
      </c>
      <c r="V505" s="5">
        <f t="shared" si="708"/>
        <v>0</v>
      </c>
      <c r="W505" s="5">
        <f t="shared" si="709"/>
        <v>2.2555000000000014E-3</v>
      </c>
      <c r="X505" s="5">
        <f t="shared" si="710"/>
        <v>3.8714999999999999E-3</v>
      </c>
      <c r="Y505" s="5">
        <f t="shared" si="711"/>
        <v>0.58259072710835635</v>
      </c>
      <c r="Z505" s="37">
        <f t="shared" si="712"/>
        <v>36.812469397747691</v>
      </c>
      <c r="AA505" s="63">
        <f t="shared" si="691"/>
        <v>28.468985606579864</v>
      </c>
      <c r="AB505" s="50">
        <f t="shared" si="692"/>
        <v>0.31195000000000001</v>
      </c>
      <c r="AC505" s="50">
        <f t="shared" si="693"/>
        <v>0.31096400000000002</v>
      </c>
      <c r="AD505" s="50">
        <f t="shared" si="694"/>
        <v>0.30840139999999999</v>
      </c>
      <c r="AE505" s="55">
        <f t="shared" si="695"/>
        <v>0.31084860000000003</v>
      </c>
      <c r="AF505" s="55">
        <f t="shared" si="696"/>
        <v>0.30908313333333337</v>
      </c>
      <c r="AG505" s="55">
        <f t="shared" si="697"/>
        <v>0.30917716000000001</v>
      </c>
      <c r="AH505" s="50">
        <f t="shared" si="698"/>
        <v>0.31430200000000003</v>
      </c>
      <c r="AI505" s="50">
        <f t="shared" si="699"/>
        <v>259025400.18694603</v>
      </c>
      <c r="AJ505" s="50">
        <f t="shared" si="700"/>
        <v>259025400.18694603</v>
      </c>
      <c r="AK505" s="50">
        <f t="shared" si="701"/>
        <v>0</v>
      </c>
      <c r="AL505" s="50">
        <f t="shared" ref="AL505:AM505" si="760">SUM(AJ505:AJ518)</f>
        <v>2727545309.9110355</v>
      </c>
      <c r="AM505" s="50">
        <f t="shared" si="760"/>
        <v>1772652277.3815188</v>
      </c>
      <c r="AN505" s="50">
        <f t="shared" si="703"/>
        <v>1.5386803970037717</v>
      </c>
      <c r="AO505" s="50">
        <f t="shared" si="704"/>
        <v>60.609456740587326</v>
      </c>
      <c r="AP505" s="59">
        <f t="shared" si="705"/>
        <v>51.64440951984183</v>
      </c>
    </row>
    <row r="506" spans="1:42" x14ac:dyDescent="0.35">
      <c r="A506" s="83">
        <f>Symbol!A506</f>
        <v>43552</v>
      </c>
      <c r="B506" s="17">
        <f>Symbol!B506</f>
        <v>0.31238300000000002</v>
      </c>
      <c r="C506" s="84">
        <f>Symbol!C506</f>
        <v>0.31245200000000001</v>
      </c>
      <c r="D506" s="17">
        <f>Symbol!D506</f>
        <v>0.307085</v>
      </c>
      <c r="E506" s="84">
        <f>Symbol!E506</f>
        <v>0.30924600000000002</v>
      </c>
      <c r="F506" s="17">
        <f>Symbol!G506</f>
        <v>677929379</v>
      </c>
      <c r="H506" s="29">
        <f t="shared" si="690"/>
        <v>0</v>
      </c>
      <c r="I506" s="10">
        <f t="shared" si="687"/>
        <v>0.31154100000000001</v>
      </c>
      <c r="J506" s="37">
        <f t="shared" si="682"/>
        <v>0.312359</v>
      </c>
      <c r="K506" s="79">
        <f t="shared" si="688"/>
        <v>1.0837780760150207E-2</v>
      </c>
      <c r="L506" s="67">
        <f t="shared" si="679"/>
        <v>0.30899199999999999</v>
      </c>
      <c r="M506" s="79">
        <f t="shared" si="685"/>
        <v>1.6106780500343365E-2</v>
      </c>
      <c r="N506" s="67">
        <f t="shared" si="676"/>
        <v>0.30405500000000002</v>
      </c>
      <c r="O506" s="79">
        <f t="shared" si="683"/>
        <v>-3.2998724771736918E-3</v>
      </c>
      <c r="P506" s="67">
        <f t="shared" si="674"/>
        <v>0.30506</v>
      </c>
      <c r="Q506" s="79">
        <f t="shared" si="680"/>
        <v>-2.3983984332200663E-2</v>
      </c>
      <c r="R506" s="67">
        <f t="shared" si="672"/>
        <v>0.31246499999999999</v>
      </c>
      <c r="S506" s="79">
        <f t="shared" si="677"/>
        <v>1.0355386234039752E-2</v>
      </c>
      <c r="T506" s="10">
        <f t="shared" si="706"/>
        <v>1.1769999999999836E-3</v>
      </c>
      <c r="U506" s="5">
        <f t="shared" si="707"/>
        <v>1.1769999999999836E-3</v>
      </c>
      <c r="V506" s="5">
        <f t="shared" si="708"/>
        <v>0</v>
      </c>
      <c r="W506" s="5">
        <f t="shared" si="709"/>
        <v>2.4575714285714279E-3</v>
      </c>
      <c r="X506" s="5">
        <f t="shared" si="710"/>
        <v>3.8714999999999999E-3</v>
      </c>
      <c r="Y506" s="5">
        <f t="shared" si="711"/>
        <v>0.63478533606391008</v>
      </c>
      <c r="Z506" s="37">
        <f t="shared" si="712"/>
        <v>38.829889286399485</v>
      </c>
      <c r="AA506" s="63">
        <f t="shared" si="691"/>
        <v>32.949716139497141</v>
      </c>
      <c r="AB506" s="50">
        <f t="shared" si="692"/>
        <v>0.31067549999999999</v>
      </c>
      <c r="AC506" s="50">
        <f t="shared" si="693"/>
        <v>0.30846866666666667</v>
      </c>
      <c r="AD506" s="50">
        <f t="shared" si="694"/>
        <v>0.30858619999999998</v>
      </c>
      <c r="AE506" s="55">
        <f t="shared" si="695"/>
        <v>0.30769060000000004</v>
      </c>
      <c r="AF506" s="55">
        <f t="shared" si="696"/>
        <v>0.30730033333333334</v>
      </c>
      <c r="AG506" s="55">
        <f t="shared" si="697"/>
        <v>0.30884268000000004</v>
      </c>
      <c r="AH506" s="50">
        <f t="shared" si="698"/>
        <v>0.31225799999999998</v>
      </c>
      <c r="AI506" s="50">
        <f t="shared" si="699"/>
        <v>214743368.542494</v>
      </c>
      <c r="AJ506" s="50">
        <f t="shared" si="700"/>
        <v>214743368.542494</v>
      </c>
      <c r="AK506" s="50">
        <f t="shared" si="701"/>
        <v>0</v>
      </c>
      <c r="AL506" s="50">
        <f t="shared" ref="AL506:AM506" si="761">SUM(AJ506:AJ519)</f>
        <v>2468519909.7240896</v>
      </c>
      <c r="AM506" s="50">
        <f t="shared" si="761"/>
        <v>2311319636.6563988</v>
      </c>
      <c r="AN506" s="50">
        <f t="shared" si="703"/>
        <v>1.068013212268252</v>
      </c>
      <c r="AO506" s="50">
        <f t="shared" si="704"/>
        <v>51.64440951984183</v>
      </c>
      <c r="AP506" s="59">
        <f t="shared" si="705"/>
        <v>41.694777476725982</v>
      </c>
    </row>
    <row r="507" spans="1:42" x14ac:dyDescent="0.35">
      <c r="A507" s="83">
        <f>Symbol!A507</f>
        <v>43553</v>
      </c>
      <c r="B507" s="17">
        <f>Symbol!B507</f>
        <v>0.30926900000000002</v>
      </c>
      <c r="C507" s="84">
        <f>Symbol!C507</f>
        <v>0.31164399999999998</v>
      </c>
      <c r="D507" s="17">
        <f>Symbol!D507</f>
        <v>0.30623499999999998</v>
      </c>
      <c r="E507" s="84">
        <f>Symbol!E507</f>
        <v>0.30792900000000001</v>
      </c>
      <c r="F507" s="17">
        <f>Symbol!G507</f>
        <v>854583316</v>
      </c>
      <c r="H507" s="29">
        <f t="shared" si="690"/>
        <v>1</v>
      </c>
      <c r="I507" s="10">
        <f t="shared" si="687"/>
        <v>0.312359</v>
      </c>
      <c r="J507" s="37">
        <f t="shared" si="682"/>
        <v>0.30899199999999999</v>
      </c>
      <c r="K507" s="79">
        <f t="shared" si="688"/>
        <v>1.6106780500343365E-2</v>
      </c>
      <c r="L507" s="67">
        <f t="shared" si="679"/>
        <v>0.30405500000000002</v>
      </c>
      <c r="M507" s="79">
        <f t="shared" si="685"/>
        <v>-3.2998724771736918E-3</v>
      </c>
      <c r="N507" s="67">
        <f t="shared" si="676"/>
        <v>0.30506</v>
      </c>
      <c r="O507" s="79">
        <f t="shared" si="683"/>
        <v>-2.3983984332200663E-2</v>
      </c>
      <c r="P507" s="67">
        <f t="shared" si="674"/>
        <v>0.31246499999999999</v>
      </c>
      <c r="Q507" s="79">
        <f t="shared" si="680"/>
        <v>1.0355386234039752E-2</v>
      </c>
      <c r="R507" s="67">
        <f t="shared" si="672"/>
        <v>0.30924600000000002</v>
      </c>
      <c r="S507" s="79">
        <f t="shared" si="677"/>
        <v>4.2678397505926001E-3</v>
      </c>
      <c r="T507" s="10">
        <f t="shared" si="706"/>
        <v>-8.1799999999998541E-4</v>
      </c>
      <c r="U507" s="5">
        <f t="shared" si="707"/>
        <v>0</v>
      </c>
      <c r="V507" s="5">
        <f t="shared" si="708"/>
        <v>8.1799999999998541E-4</v>
      </c>
      <c r="W507" s="5">
        <f t="shared" si="709"/>
        <v>2.3735000000000006E-3</v>
      </c>
      <c r="X507" s="5">
        <f t="shared" si="710"/>
        <v>5.9636428571428557E-3</v>
      </c>
      <c r="Y507" s="5">
        <f t="shared" si="711"/>
        <v>0.39799499347235051</v>
      </c>
      <c r="Z507" s="37">
        <f t="shared" si="712"/>
        <v>28.468985606579864</v>
      </c>
      <c r="AA507" s="63">
        <f t="shared" si="691"/>
        <v>29.716710266062634</v>
      </c>
      <c r="AB507" s="50">
        <f t="shared" si="692"/>
        <v>0.3065235</v>
      </c>
      <c r="AC507" s="50">
        <f t="shared" si="693"/>
        <v>0.30603566666666665</v>
      </c>
      <c r="AD507" s="50">
        <f t="shared" si="694"/>
        <v>0.3079636</v>
      </c>
      <c r="AE507" s="55">
        <f t="shared" si="695"/>
        <v>0.30544440000000006</v>
      </c>
      <c r="AF507" s="55">
        <f t="shared" si="696"/>
        <v>0.30755306666666671</v>
      </c>
      <c r="AG507" s="55">
        <f t="shared" si="697"/>
        <v>0.30799920000000003</v>
      </c>
      <c r="AH507" s="50">
        <f t="shared" si="698"/>
        <v>0.31205166666666667</v>
      </c>
      <c r="AI507" s="50">
        <f t="shared" si="699"/>
        <v>190929974.64245835</v>
      </c>
      <c r="AJ507" s="50">
        <f t="shared" si="700"/>
        <v>190929974.64245835</v>
      </c>
      <c r="AK507" s="50">
        <f t="shared" si="701"/>
        <v>0</v>
      </c>
      <c r="AL507" s="50">
        <f t="shared" ref="AL507:AM507" si="762">SUM(AJ507:AJ520)</f>
        <v>2253776541.1815953</v>
      </c>
      <c r="AM507" s="50">
        <f t="shared" si="762"/>
        <v>3151640342.1190844</v>
      </c>
      <c r="AN507" s="50">
        <f t="shared" si="703"/>
        <v>0.71511222618321102</v>
      </c>
      <c r="AO507" s="50">
        <f t="shared" si="704"/>
        <v>41.694777476725982</v>
      </c>
      <c r="AP507" s="59">
        <f t="shared" si="705"/>
        <v>36.014370271802633</v>
      </c>
    </row>
    <row r="508" spans="1:42" x14ac:dyDescent="0.35">
      <c r="A508" s="83">
        <f>Symbol!A508</f>
        <v>43554</v>
      </c>
      <c r="B508" s="17">
        <f>Symbol!B508</f>
        <v>0.30765500000000001</v>
      </c>
      <c r="C508" s="84">
        <f>Symbol!C508</f>
        <v>0.32678400000000002</v>
      </c>
      <c r="D508" s="17">
        <f>Symbol!D508</f>
        <v>0.30687300000000001</v>
      </c>
      <c r="E508" s="84">
        <f>Symbol!E508</f>
        <v>0.31063200000000002</v>
      </c>
      <c r="F508" s="17">
        <f>Symbol!G508</f>
        <v>929122633</v>
      </c>
      <c r="H508" s="29">
        <f t="shared" si="690"/>
        <v>1</v>
      </c>
      <c r="I508" s="10">
        <f t="shared" si="687"/>
        <v>0.30899199999999999</v>
      </c>
      <c r="J508" s="37">
        <f t="shared" si="682"/>
        <v>0.30405500000000002</v>
      </c>
      <c r="K508" s="79">
        <f t="shared" si="688"/>
        <v>-3.2998724771736918E-3</v>
      </c>
      <c r="L508" s="67">
        <f t="shared" si="679"/>
        <v>0.30506</v>
      </c>
      <c r="M508" s="79">
        <f t="shared" si="685"/>
        <v>-2.3983984332200663E-2</v>
      </c>
      <c r="N508" s="67">
        <f t="shared" si="676"/>
        <v>0.31246499999999999</v>
      </c>
      <c r="O508" s="79">
        <f t="shared" si="683"/>
        <v>1.0355386234039752E-2</v>
      </c>
      <c r="P508" s="67">
        <f t="shared" si="674"/>
        <v>0.30924600000000002</v>
      </c>
      <c r="Q508" s="79">
        <f t="shared" si="680"/>
        <v>4.2678397505926001E-3</v>
      </c>
      <c r="R508" s="67">
        <f t="shared" si="672"/>
        <v>0.30792900000000001</v>
      </c>
      <c r="S508" s="79">
        <f t="shared" si="677"/>
        <v>-8.7396948888911127E-3</v>
      </c>
      <c r="T508" s="10">
        <f t="shared" si="706"/>
        <v>3.3670000000000089E-3</v>
      </c>
      <c r="U508" s="5">
        <f t="shared" si="707"/>
        <v>3.3670000000000089E-3</v>
      </c>
      <c r="V508" s="5">
        <f t="shared" si="708"/>
        <v>0</v>
      </c>
      <c r="W508" s="5">
        <f t="shared" si="709"/>
        <v>2.9019285714285692E-3</v>
      </c>
      <c r="X508" s="5">
        <f t="shared" si="710"/>
        <v>5.9052142857142853E-3</v>
      </c>
      <c r="Y508" s="5">
        <f t="shared" si="711"/>
        <v>0.49141799620190352</v>
      </c>
      <c r="Z508" s="37">
        <f t="shared" si="712"/>
        <v>32.949716139497141</v>
      </c>
      <c r="AA508" s="63">
        <f t="shared" si="691"/>
        <v>27.808042992078256</v>
      </c>
      <c r="AB508" s="50">
        <f t="shared" si="692"/>
        <v>0.30455750000000004</v>
      </c>
      <c r="AC508" s="50">
        <f t="shared" si="693"/>
        <v>0.30719333333333337</v>
      </c>
      <c r="AD508" s="50">
        <f t="shared" si="694"/>
        <v>0.307751</v>
      </c>
      <c r="AE508" s="55">
        <f t="shared" si="695"/>
        <v>0.30782100000000001</v>
      </c>
      <c r="AF508" s="55">
        <f t="shared" si="696"/>
        <v>0.30794993333333331</v>
      </c>
      <c r="AG508" s="55">
        <f t="shared" si="697"/>
        <v>0.30806412000000005</v>
      </c>
      <c r="AH508" s="50">
        <f t="shared" si="698"/>
        <v>0.30987100000000001</v>
      </c>
      <c r="AI508" s="50">
        <f t="shared" si="699"/>
        <v>201340198.758674</v>
      </c>
      <c r="AJ508" s="50">
        <f t="shared" si="700"/>
        <v>201340198.758674</v>
      </c>
      <c r="AK508" s="50">
        <f t="shared" si="701"/>
        <v>0</v>
      </c>
      <c r="AL508" s="50">
        <f t="shared" ref="AL508:AM508" si="763">SUM(AJ508:AJ521)</f>
        <v>2062846566.5391371</v>
      </c>
      <c r="AM508" s="50">
        <f t="shared" si="763"/>
        <v>3664996377.7375765</v>
      </c>
      <c r="AN508" s="50">
        <f t="shared" si="703"/>
        <v>0.56285091550691912</v>
      </c>
      <c r="AO508" s="50">
        <f t="shared" si="704"/>
        <v>36.014370271802633</v>
      </c>
      <c r="AP508" s="59">
        <f t="shared" si="705"/>
        <v>39.204331801841121</v>
      </c>
    </row>
    <row r="509" spans="1:42" x14ac:dyDescent="0.35">
      <c r="A509" s="83">
        <f>Symbol!A509</f>
        <v>43555</v>
      </c>
      <c r="B509" s="17">
        <f>Symbol!B509</f>
        <v>0.31073000000000001</v>
      </c>
      <c r="C509" s="84">
        <f>Symbol!C509</f>
        <v>0.31117099999999998</v>
      </c>
      <c r="D509" s="17">
        <f>Symbol!D509</f>
        <v>0.30814999999999998</v>
      </c>
      <c r="E509" s="84">
        <f>Symbol!E509</f>
        <v>0.30922899999999998</v>
      </c>
      <c r="F509" s="17">
        <f>Symbol!G509</f>
        <v>652757652</v>
      </c>
      <c r="H509" s="29">
        <f t="shared" si="690"/>
        <v>0</v>
      </c>
      <c r="I509" s="10">
        <f t="shared" si="687"/>
        <v>0.30405500000000002</v>
      </c>
      <c r="J509" s="37">
        <f t="shared" si="682"/>
        <v>0.30506</v>
      </c>
      <c r="K509" s="79">
        <f t="shared" si="688"/>
        <v>-2.3983984332200663E-2</v>
      </c>
      <c r="L509" s="67">
        <f t="shared" si="679"/>
        <v>0.31246499999999999</v>
      </c>
      <c r="M509" s="79">
        <f t="shared" si="685"/>
        <v>1.0355386234039752E-2</v>
      </c>
      <c r="N509" s="67">
        <f t="shared" si="676"/>
        <v>0.30924600000000002</v>
      </c>
      <c r="O509" s="79">
        <f t="shared" si="683"/>
        <v>4.2678397505926001E-3</v>
      </c>
      <c r="P509" s="67">
        <f t="shared" si="674"/>
        <v>0.30792900000000001</v>
      </c>
      <c r="Q509" s="79">
        <f t="shared" si="680"/>
        <v>-8.7396948888911127E-3</v>
      </c>
      <c r="R509" s="67">
        <f t="shared" si="672"/>
        <v>0.31063200000000002</v>
      </c>
      <c r="S509" s="79">
        <f t="shared" si="677"/>
        <v>4.5268290661189805E-3</v>
      </c>
      <c r="T509" s="10">
        <f t="shared" si="706"/>
        <v>4.9369999999999692E-3</v>
      </c>
      <c r="U509" s="5">
        <f t="shared" si="707"/>
        <v>4.9369999999999692E-3</v>
      </c>
      <c r="V509" s="5">
        <f t="shared" si="708"/>
        <v>0</v>
      </c>
      <c r="W509" s="5">
        <f t="shared" si="709"/>
        <v>2.6614285714285685E-3</v>
      </c>
      <c r="X509" s="5">
        <f t="shared" si="710"/>
        <v>6.2945714285714272E-3</v>
      </c>
      <c r="Y509" s="5">
        <f t="shared" si="711"/>
        <v>0.42281330851981264</v>
      </c>
      <c r="Z509" s="37">
        <f t="shared" si="712"/>
        <v>29.716710266062634</v>
      </c>
      <c r="AA509" s="63">
        <f t="shared" si="691"/>
        <v>32.900736313503188</v>
      </c>
      <c r="AB509" s="50">
        <f t="shared" si="692"/>
        <v>0.3087625</v>
      </c>
      <c r="AC509" s="50">
        <f t="shared" si="693"/>
        <v>0.30892366666666665</v>
      </c>
      <c r="AD509" s="50">
        <f t="shared" si="694"/>
        <v>0.30906640000000002</v>
      </c>
      <c r="AE509" s="55">
        <f t="shared" si="695"/>
        <v>0.30969640000000004</v>
      </c>
      <c r="AF509" s="55">
        <f t="shared" si="696"/>
        <v>0.30891600000000002</v>
      </c>
      <c r="AG509" s="55">
        <f t="shared" si="697"/>
        <v>0.30893216000000001</v>
      </c>
      <c r="AH509" s="50">
        <f t="shared" si="698"/>
        <v>0.30508133333333332</v>
      </c>
      <c r="AI509" s="50">
        <f t="shared" si="699"/>
        <v>228885862.38297999</v>
      </c>
      <c r="AJ509" s="50">
        <f t="shared" si="700"/>
        <v>228885862.38297999</v>
      </c>
      <c r="AK509" s="50">
        <f t="shared" si="701"/>
        <v>0</v>
      </c>
      <c r="AL509" s="50">
        <f t="shared" ref="AL509:AM509" si="764">SUM(AJ509:AJ522)</f>
        <v>2363387693.6271763</v>
      </c>
      <c r="AM509" s="50">
        <f t="shared" si="764"/>
        <v>3664996377.7375765</v>
      </c>
      <c r="AN509" s="50">
        <f t="shared" si="703"/>
        <v>0.64485403259419027</v>
      </c>
      <c r="AO509" s="50">
        <f t="shared" si="704"/>
        <v>39.204331801841121</v>
      </c>
      <c r="AP509" s="59">
        <f t="shared" si="705"/>
        <v>42.217504382232676</v>
      </c>
    </row>
    <row r="510" spans="1:42" x14ac:dyDescent="0.35">
      <c r="A510" s="83">
        <f>Symbol!A510</f>
        <v>43556</v>
      </c>
      <c r="B510" s="17">
        <f>Symbol!B510</f>
        <v>0.309195</v>
      </c>
      <c r="C510" s="84">
        <f>Symbol!C510</f>
        <v>0.31377699999999997</v>
      </c>
      <c r="D510" s="17">
        <f>Symbol!D510</f>
        <v>0.30891000000000002</v>
      </c>
      <c r="E510" s="84">
        <f>Symbol!E510</f>
        <v>0.312747</v>
      </c>
      <c r="F510" s="17">
        <f>Symbol!G510</f>
        <v>836123225</v>
      </c>
      <c r="H510" s="29">
        <f t="shared" si="690"/>
        <v>0</v>
      </c>
      <c r="I510" s="10">
        <f t="shared" si="687"/>
        <v>0.30506</v>
      </c>
      <c r="J510" s="37">
        <f t="shared" si="682"/>
        <v>0.31246499999999999</v>
      </c>
      <c r="K510" s="79">
        <f t="shared" si="688"/>
        <v>1.0355386234039752E-2</v>
      </c>
      <c r="L510" s="67">
        <f t="shared" si="679"/>
        <v>0.30924600000000002</v>
      </c>
      <c r="M510" s="79">
        <f t="shared" si="685"/>
        <v>4.2678397505926001E-3</v>
      </c>
      <c r="N510" s="67">
        <f t="shared" si="676"/>
        <v>0.30792900000000001</v>
      </c>
      <c r="O510" s="79">
        <f t="shared" si="683"/>
        <v>-8.7396948888911127E-3</v>
      </c>
      <c r="P510" s="67">
        <f t="shared" si="674"/>
        <v>0.31063200000000002</v>
      </c>
      <c r="Q510" s="79">
        <f t="shared" si="680"/>
        <v>4.5268290661189805E-3</v>
      </c>
      <c r="R510" s="67">
        <f t="shared" si="672"/>
        <v>0.30922899999999998</v>
      </c>
      <c r="S510" s="79">
        <f t="shared" si="677"/>
        <v>-1.1312454232746868E-2</v>
      </c>
      <c r="T510" s="10">
        <f t="shared" si="706"/>
        <v>-1.0049999999999781E-3</v>
      </c>
      <c r="U510" s="5">
        <f t="shared" si="707"/>
        <v>0</v>
      </c>
      <c r="V510" s="5">
        <f t="shared" si="708"/>
        <v>1.0049999999999781E-3</v>
      </c>
      <c r="W510" s="5">
        <f t="shared" si="709"/>
        <v>2.4246428571428574E-3</v>
      </c>
      <c r="X510" s="5">
        <f t="shared" si="710"/>
        <v>6.2945714285714272E-3</v>
      </c>
      <c r="Y510" s="5">
        <f t="shared" si="711"/>
        <v>0.38519586037855763</v>
      </c>
      <c r="Z510" s="37">
        <f t="shared" si="712"/>
        <v>27.808042992078256</v>
      </c>
      <c r="AA510" s="63">
        <f t="shared" si="691"/>
        <v>33.43508582431258</v>
      </c>
      <c r="AB510" s="50">
        <f t="shared" si="692"/>
        <v>0.31085550000000001</v>
      </c>
      <c r="AC510" s="50">
        <f t="shared" si="693"/>
        <v>0.30987999999999999</v>
      </c>
      <c r="AD510" s="50">
        <f t="shared" si="694"/>
        <v>0.30990020000000001</v>
      </c>
      <c r="AE510" s="55">
        <f t="shared" si="695"/>
        <v>0.30936300000000005</v>
      </c>
      <c r="AF510" s="55">
        <f t="shared" si="696"/>
        <v>0.30990820000000002</v>
      </c>
      <c r="AG510" s="55">
        <f t="shared" si="697"/>
        <v>0.31045828000000003</v>
      </c>
      <c r="AH510" s="50">
        <f t="shared" si="698"/>
        <v>0.30303566666666665</v>
      </c>
      <c r="AI510" s="50">
        <f t="shared" si="699"/>
        <v>230610147.48493966</v>
      </c>
      <c r="AJ510" s="50">
        <f t="shared" si="700"/>
        <v>0</v>
      </c>
      <c r="AK510" s="50">
        <f t="shared" si="701"/>
        <v>230610147.48493966</v>
      </c>
      <c r="AL510" s="50">
        <f t="shared" ref="AL510:AM510" si="765">SUM(AJ510:AJ523)</f>
        <v>2677748667.3736987</v>
      </c>
      <c r="AM510" s="50">
        <f t="shared" si="765"/>
        <v>3664996377.7375765</v>
      </c>
      <c r="AN510" s="50">
        <f t="shared" si="703"/>
        <v>0.73062791648014902</v>
      </c>
      <c r="AO510" s="50">
        <f t="shared" si="704"/>
        <v>42.217504382232676</v>
      </c>
      <c r="AP510" s="59">
        <f t="shared" si="705"/>
        <v>41.251735211084899</v>
      </c>
    </row>
    <row r="511" spans="1:42" x14ac:dyDescent="0.35">
      <c r="A511" s="83">
        <f>Symbol!A511</f>
        <v>43557</v>
      </c>
      <c r="B511" s="17">
        <f>Symbol!B511</f>
        <v>0.312805</v>
      </c>
      <c r="C511" s="84">
        <f>Symbol!C511</f>
        <v>0.35587000000000002</v>
      </c>
      <c r="D511" s="17">
        <f>Symbol!D511</f>
        <v>0.31200099999999997</v>
      </c>
      <c r="E511" s="84">
        <f>Symbol!E511</f>
        <v>0.35149900000000001</v>
      </c>
      <c r="F511" s="17">
        <f>Symbol!G511</f>
        <v>2400198268</v>
      </c>
      <c r="H511" s="29">
        <f t="shared" si="690"/>
        <v>1</v>
      </c>
      <c r="I511" s="10">
        <f t="shared" si="687"/>
        <v>0.31246499999999999</v>
      </c>
      <c r="J511" s="37">
        <f t="shared" si="682"/>
        <v>0.30924600000000002</v>
      </c>
      <c r="K511" s="79">
        <f t="shared" si="688"/>
        <v>4.2678397505926001E-3</v>
      </c>
      <c r="L511" s="67">
        <f t="shared" si="679"/>
        <v>0.30792900000000001</v>
      </c>
      <c r="M511" s="79">
        <f t="shared" si="685"/>
        <v>-8.7396948888911127E-3</v>
      </c>
      <c r="N511" s="67">
        <f t="shared" si="676"/>
        <v>0.31063200000000002</v>
      </c>
      <c r="O511" s="79">
        <f t="shared" si="683"/>
        <v>4.5268290661189805E-3</v>
      </c>
      <c r="P511" s="67">
        <f t="shared" si="674"/>
        <v>0.30922899999999998</v>
      </c>
      <c r="Q511" s="79">
        <f t="shared" si="680"/>
        <v>-1.1312454232746868E-2</v>
      </c>
      <c r="R511" s="67">
        <f t="shared" si="672"/>
        <v>0.312747</v>
      </c>
      <c r="S511" s="79">
        <f t="shared" si="677"/>
        <v>-0.11681230932158457</v>
      </c>
      <c r="T511" s="10">
        <f t="shared" si="706"/>
        <v>-7.4049999999999949E-3</v>
      </c>
      <c r="U511" s="5">
        <f t="shared" si="707"/>
        <v>0</v>
      </c>
      <c r="V511" s="5">
        <f t="shared" si="708"/>
        <v>7.4049999999999949E-3</v>
      </c>
      <c r="W511" s="5">
        <f t="shared" si="709"/>
        <v>3.051214285714286E-3</v>
      </c>
      <c r="X511" s="5">
        <f t="shared" si="710"/>
        <v>6.2227857142857146E-3</v>
      </c>
      <c r="Y511" s="5">
        <f t="shared" si="711"/>
        <v>0.49032931966620374</v>
      </c>
      <c r="Z511" s="37">
        <f t="shared" si="712"/>
        <v>32.900736313503188</v>
      </c>
      <c r="AA511" s="63">
        <f t="shared" si="691"/>
        <v>42.673407482305372</v>
      </c>
      <c r="AB511" s="50">
        <f t="shared" si="692"/>
        <v>0.30858750000000001</v>
      </c>
      <c r="AC511" s="50">
        <f t="shared" si="693"/>
        <v>0.30926900000000002</v>
      </c>
      <c r="AD511" s="50">
        <f t="shared" si="694"/>
        <v>0.30995660000000003</v>
      </c>
      <c r="AE511" s="55">
        <f t="shared" si="695"/>
        <v>0.30927360000000004</v>
      </c>
      <c r="AF511" s="55">
        <f t="shared" si="696"/>
        <v>0.30925986666666666</v>
      </c>
      <c r="AG511" s="55">
        <f t="shared" si="697"/>
        <v>0.31657496000000002</v>
      </c>
      <c r="AH511" s="50">
        <f t="shared" si="698"/>
        <v>0.30971566666666667</v>
      </c>
      <c r="AI511" s="50">
        <f t="shared" si="699"/>
        <v>242182573.75524867</v>
      </c>
      <c r="AJ511" s="50">
        <f t="shared" si="700"/>
        <v>242182573.75524867</v>
      </c>
      <c r="AK511" s="50">
        <f t="shared" si="701"/>
        <v>0</v>
      </c>
      <c r="AL511" s="50">
        <f t="shared" ref="AL511:AM511" si="766">SUM(AJ511:AJ524)</f>
        <v>2677748667.3736987</v>
      </c>
      <c r="AM511" s="50">
        <f t="shared" si="766"/>
        <v>3813490194.874577</v>
      </c>
      <c r="AN511" s="50">
        <f t="shared" si="703"/>
        <v>0.7021779342641703</v>
      </c>
      <c r="AO511" s="50">
        <f t="shared" si="704"/>
        <v>41.251735211084899</v>
      </c>
      <c r="AP511" s="59">
        <f t="shared" si="705"/>
        <v>42.904099429495652</v>
      </c>
    </row>
    <row r="512" spans="1:42" x14ac:dyDescent="0.35">
      <c r="A512" s="83">
        <f>Symbol!A512</f>
        <v>43558</v>
      </c>
      <c r="B512" s="17">
        <f>Symbol!B512</f>
        <v>0.35130899999999998</v>
      </c>
      <c r="C512" s="84">
        <f>Symbol!C512</f>
        <v>0.37126999999999999</v>
      </c>
      <c r="D512" s="17">
        <f>Symbol!D512</f>
        <v>0.333735</v>
      </c>
      <c r="E512" s="84">
        <f>Symbol!E512</f>
        <v>0.34223399999999998</v>
      </c>
      <c r="F512" s="17">
        <f>Symbol!G512</f>
        <v>2544122431</v>
      </c>
      <c r="H512" s="29">
        <f t="shared" si="690"/>
        <v>1</v>
      </c>
      <c r="I512" s="10">
        <f t="shared" si="687"/>
        <v>0.30924600000000002</v>
      </c>
      <c r="J512" s="37">
        <f t="shared" si="682"/>
        <v>0.30792900000000001</v>
      </c>
      <c r="K512" s="79">
        <f t="shared" si="688"/>
        <v>-8.7396948888911127E-3</v>
      </c>
      <c r="L512" s="67">
        <f t="shared" si="679"/>
        <v>0.31063200000000002</v>
      </c>
      <c r="M512" s="79">
        <f t="shared" si="685"/>
        <v>4.5268290661189805E-3</v>
      </c>
      <c r="N512" s="67">
        <f t="shared" si="676"/>
        <v>0.30922899999999998</v>
      </c>
      <c r="O512" s="79">
        <f t="shared" si="683"/>
        <v>-1.1312454232746868E-2</v>
      </c>
      <c r="P512" s="67">
        <f t="shared" si="674"/>
        <v>0.312747</v>
      </c>
      <c r="Q512" s="79">
        <f t="shared" si="680"/>
        <v>-0.11681230932158457</v>
      </c>
      <c r="R512" s="67">
        <f t="shared" si="672"/>
        <v>0.35149900000000001</v>
      </c>
      <c r="S512" s="79">
        <f t="shared" si="677"/>
        <v>2.6712152672845726E-2</v>
      </c>
      <c r="T512" s="10">
        <f t="shared" si="706"/>
        <v>3.2189999999999719E-3</v>
      </c>
      <c r="U512" s="5">
        <f t="shared" si="707"/>
        <v>3.2189999999999719E-3</v>
      </c>
      <c r="V512" s="5">
        <f t="shared" si="708"/>
        <v>0</v>
      </c>
      <c r="W512" s="5">
        <f t="shared" si="709"/>
        <v>3.051214285714286E-3</v>
      </c>
      <c r="X512" s="5">
        <f t="shared" si="710"/>
        <v>6.0745714285714292E-3</v>
      </c>
      <c r="Y512" s="5">
        <f t="shared" si="711"/>
        <v>0.50229293071821646</v>
      </c>
      <c r="Z512" s="37">
        <f t="shared" si="712"/>
        <v>33.43508582431258</v>
      </c>
      <c r="AA512" s="63">
        <f t="shared" si="691"/>
        <v>43.928635006032785</v>
      </c>
      <c r="AB512" s="50">
        <f t="shared" si="692"/>
        <v>0.30928050000000001</v>
      </c>
      <c r="AC512" s="50">
        <f t="shared" si="693"/>
        <v>0.30926333333333333</v>
      </c>
      <c r="AD512" s="50">
        <f t="shared" si="694"/>
        <v>0.3184072</v>
      </c>
      <c r="AE512" s="55">
        <f t="shared" si="695"/>
        <v>0.30953020000000003</v>
      </c>
      <c r="AF512" s="55">
        <f t="shared" si="696"/>
        <v>0.31028126666666667</v>
      </c>
      <c r="AG512" s="55">
        <f t="shared" si="697"/>
        <v>0.32180036000000006</v>
      </c>
      <c r="AH512" s="50">
        <f t="shared" si="698"/>
        <v>0.30959433333333336</v>
      </c>
      <c r="AI512" s="50">
        <f t="shared" si="699"/>
        <v>209883094.13858569</v>
      </c>
      <c r="AJ512" s="50">
        <f t="shared" si="700"/>
        <v>209883094.13858569</v>
      </c>
      <c r="AK512" s="50">
        <f t="shared" si="701"/>
        <v>0</v>
      </c>
      <c r="AL512" s="50">
        <f t="shared" ref="AL512:AM512" si="767">SUM(AJ512:AJ525)</f>
        <v>2865606126.8753939</v>
      </c>
      <c r="AM512" s="50">
        <f t="shared" si="767"/>
        <v>3813490194.874577</v>
      </c>
      <c r="AN512" s="50">
        <f t="shared" si="703"/>
        <v>0.75143922769929705</v>
      </c>
      <c r="AO512" s="50">
        <f t="shared" si="704"/>
        <v>42.904099429495652</v>
      </c>
      <c r="AP512" s="59">
        <f t="shared" si="705"/>
        <v>45.703538419034508</v>
      </c>
    </row>
    <row r="513" spans="1:42" x14ac:dyDescent="0.35">
      <c r="A513" s="83">
        <f>Symbol!A513</f>
        <v>43559</v>
      </c>
      <c r="B513" s="17">
        <f>Symbol!B513</f>
        <v>0.34228599999999998</v>
      </c>
      <c r="C513" s="84">
        <f>Symbol!C513</f>
        <v>0.34897699999999998</v>
      </c>
      <c r="D513" s="17">
        <f>Symbol!D513</f>
        <v>0.32906999999999997</v>
      </c>
      <c r="E513" s="84">
        <f>Symbol!E513</f>
        <v>0.332513</v>
      </c>
      <c r="F513" s="17">
        <f>Symbol!G513</f>
        <v>1599115419</v>
      </c>
      <c r="H513" s="29">
        <f t="shared" si="690"/>
        <v>0</v>
      </c>
      <c r="I513" s="10">
        <f t="shared" si="687"/>
        <v>0.30792900000000001</v>
      </c>
      <c r="J513" s="37">
        <f t="shared" si="682"/>
        <v>0.31063200000000002</v>
      </c>
      <c r="K513" s="79">
        <f t="shared" si="688"/>
        <v>4.5268290661189805E-3</v>
      </c>
      <c r="L513" s="67">
        <f t="shared" si="679"/>
        <v>0.30922899999999998</v>
      </c>
      <c r="M513" s="79">
        <f t="shared" si="685"/>
        <v>-1.1312454232746868E-2</v>
      </c>
      <c r="N513" s="67">
        <f t="shared" si="676"/>
        <v>0.312747</v>
      </c>
      <c r="O513" s="79">
        <f t="shared" si="683"/>
        <v>-0.11681230932158457</v>
      </c>
      <c r="P513" s="67">
        <f t="shared" si="674"/>
        <v>0.35149900000000001</v>
      </c>
      <c r="Q513" s="79">
        <f t="shared" si="680"/>
        <v>2.6712152672845726E-2</v>
      </c>
      <c r="R513" s="67">
        <f t="shared" si="672"/>
        <v>0.34223399999999998</v>
      </c>
      <c r="S513" s="79">
        <f t="shared" si="677"/>
        <v>2.8815756547640878E-2</v>
      </c>
      <c r="T513" s="10">
        <f t="shared" si="706"/>
        <v>1.3170000000000126E-3</v>
      </c>
      <c r="U513" s="5">
        <f t="shared" si="707"/>
        <v>1.3170000000000126E-3</v>
      </c>
      <c r="V513" s="5">
        <f t="shared" si="708"/>
        <v>0</v>
      </c>
      <c r="W513" s="5">
        <f t="shared" si="709"/>
        <v>4.5218571428571452E-3</v>
      </c>
      <c r="X513" s="5">
        <f t="shared" si="710"/>
        <v>6.0745714285714292E-3</v>
      </c>
      <c r="Y513" s="5">
        <f t="shared" si="711"/>
        <v>0.74439113870467088</v>
      </c>
      <c r="Z513" s="37">
        <f t="shared" si="712"/>
        <v>42.673407482305372</v>
      </c>
      <c r="AA513" s="63">
        <f t="shared" si="691"/>
        <v>44.842346415867851</v>
      </c>
      <c r="AB513" s="50">
        <f t="shared" si="692"/>
        <v>0.3099305</v>
      </c>
      <c r="AC513" s="50">
        <f t="shared" si="693"/>
        <v>0.31086933333333333</v>
      </c>
      <c r="AD513" s="50">
        <f t="shared" si="694"/>
        <v>0.32526820000000001</v>
      </c>
      <c r="AE513" s="55">
        <f t="shared" si="695"/>
        <v>0.31091679999999999</v>
      </c>
      <c r="AF513" s="55">
        <f t="shared" si="696"/>
        <v>0.32171973333333337</v>
      </c>
      <c r="AG513" s="55">
        <f t="shared" si="697"/>
        <v>0.32584192000000006</v>
      </c>
      <c r="AH513" s="50">
        <f t="shared" si="698"/>
        <v>0.30860266666666664</v>
      </c>
      <c r="AI513" s="50">
        <f t="shared" si="699"/>
        <v>263726690.20644265</v>
      </c>
      <c r="AJ513" s="50">
        <f t="shared" si="700"/>
        <v>0</v>
      </c>
      <c r="AK513" s="50">
        <f t="shared" si="701"/>
        <v>263726690.20644265</v>
      </c>
      <c r="AL513" s="50">
        <f t="shared" ref="AL513:AM513" si="768">SUM(AJ513:AJ526)</f>
        <v>3209969684.1600785</v>
      </c>
      <c r="AM513" s="50">
        <f t="shared" si="768"/>
        <v>3813490194.874577</v>
      </c>
      <c r="AN513" s="50">
        <f t="shared" si="703"/>
        <v>0.8417406418074328</v>
      </c>
      <c r="AO513" s="50">
        <f t="shared" si="704"/>
        <v>45.703538419034508</v>
      </c>
      <c r="AP513" s="59">
        <f t="shared" si="705"/>
        <v>45.142999059599312</v>
      </c>
    </row>
    <row r="514" spans="1:42" x14ac:dyDescent="0.35">
      <c r="A514" s="83">
        <f>Symbol!A514</f>
        <v>43560</v>
      </c>
      <c r="B514" s="17">
        <f>Symbol!B514</f>
        <v>0.33268500000000001</v>
      </c>
      <c r="C514" s="84">
        <f>Symbol!C514</f>
        <v>0.37406400000000001</v>
      </c>
      <c r="D514" s="17">
        <f>Symbol!D514</f>
        <v>0.33262999999999998</v>
      </c>
      <c r="E514" s="84">
        <f>Symbol!E514</f>
        <v>0.36180299999999999</v>
      </c>
      <c r="F514" s="17">
        <f>Symbol!G514</f>
        <v>2359353481</v>
      </c>
      <c r="H514" s="29">
        <f t="shared" si="690"/>
        <v>1</v>
      </c>
      <c r="I514" s="10">
        <f t="shared" si="687"/>
        <v>0.31063200000000002</v>
      </c>
      <c r="J514" s="37">
        <f t="shared" si="682"/>
        <v>0.30922899999999998</v>
      </c>
      <c r="K514" s="79">
        <f t="shared" si="688"/>
        <v>-1.1312454232746868E-2</v>
      </c>
      <c r="L514" s="67">
        <f t="shared" si="679"/>
        <v>0.312747</v>
      </c>
      <c r="M514" s="79">
        <f t="shared" si="685"/>
        <v>-0.11681230932158457</v>
      </c>
      <c r="N514" s="67">
        <f t="shared" si="676"/>
        <v>0.35149900000000001</v>
      </c>
      <c r="O514" s="79">
        <f t="shared" si="683"/>
        <v>2.6712152672845726E-2</v>
      </c>
      <c r="P514" s="67">
        <f t="shared" si="674"/>
        <v>0.34223399999999998</v>
      </c>
      <c r="Q514" s="79">
        <f t="shared" si="680"/>
        <v>2.8815756547640878E-2</v>
      </c>
      <c r="R514" s="67">
        <f t="shared" ref="R514:R577" si="769">P515</f>
        <v>0.332513</v>
      </c>
      <c r="S514" s="79">
        <f t="shared" si="677"/>
        <v>-8.4420907724807981E-2</v>
      </c>
      <c r="T514" s="10">
        <f t="shared" si="706"/>
        <v>-2.7030000000000109E-3</v>
      </c>
      <c r="U514" s="5">
        <f t="shared" si="707"/>
        <v>0</v>
      </c>
      <c r="V514" s="5">
        <f t="shared" si="708"/>
        <v>2.7030000000000109E-3</v>
      </c>
      <c r="W514" s="5">
        <f t="shared" si="709"/>
        <v>4.7590714285714276E-3</v>
      </c>
      <c r="X514" s="5">
        <f t="shared" si="710"/>
        <v>6.0745714285714292E-3</v>
      </c>
      <c r="Y514" s="5">
        <f t="shared" si="711"/>
        <v>0.78344151262875661</v>
      </c>
      <c r="Z514" s="37">
        <f t="shared" si="712"/>
        <v>43.928635006032785</v>
      </c>
      <c r="AA514" s="63">
        <f t="shared" si="691"/>
        <v>43.501838601335457</v>
      </c>
      <c r="AB514" s="50">
        <f t="shared" si="692"/>
        <v>0.31098799999999999</v>
      </c>
      <c r="AC514" s="50">
        <f t="shared" si="693"/>
        <v>0.32449166666666668</v>
      </c>
      <c r="AD514" s="50">
        <f t="shared" si="694"/>
        <v>0.3296444</v>
      </c>
      <c r="AE514" s="55">
        <f t="shared" si="695"/>
        <v>0.32754420000000001</v>
      </c>
      <c r="AF514" s="55">
        <f t="shared" si="696"/>
        <v>0.33024046666666673</v>
      </c>
      <c r="AG514" s="55">
        <f t="shared" si="697"/>
        <v>0.33397315999999999</v>
      </c>
      <c r="AH514" s="50">
        <f t="shared" si="698"/>
        <v>0.31476300000000001</v>
      </c>
      <c r="AI514" s="50">
        <f t="shared" si="699"/>
        <v>292453427.33097899</v>
      </c>
      <c r="AJ514" s="50">
        <f t="shared" si="700"/>
        <v>292453427.33097899</v>
      </c>
      <c r="AK514" s="50">
        <f t="shared" si="701"/>
        <v>0</v>
      </c>
      <c r="AL514" s="50">
        <f t="shared" ref="AL514:AM514" si="770">SUM(AJ514:AJ527)</f>
        <v>3209969684.1600785</v>
      </c>
      <c r="AM514" s="50">
        <f t="shared" si="770"/>
        <v>3900700300.1760712</v>
      </c>
      <c r="AN514" s="50">
        <f t="shared" si="703"/>
        <v>0.82292138260793468</v>
      </c>
      <c r="AO514" s="50">
        <f t="shared" si="704"/>
        <v>45.142999059599312</v>
      </c>
      <c r="AP514" s="59">
        <f t="shared" si="705"/>
        <v>45.357873950156232</v>
      </c>
    </row>
    <row r="515" spans="1:42" x14ac:dyDescent="0.35">
      <c r="A515" s="83">
        <f>Symbol!A515</f>
        <v>43561</v>
      </c>
      <c r="B515" s="17">
        <f>Symbol!B515</f>
        <v>0.36183700000000002</v>
      </c>
      <c r="C515" s="84">
        <f>Symbol!C515</f>
        <v>0.36344100000000001</v>
      </c>
      <c r="D515" s="17">
        <f>Symbol!D515</f>
        <v>0.35116799999999998</v>
      </c>
      <c r="E515" s="84">
        <f>Symbol!E515</f>
        <v>0.35440500000000003</v>
      </c>
      <c r="F515" s="17">
        <f>Symbol!G515</f>
        <v>1440643534</v>
      </c>
      <c r="H515" s="29">
        <f t="shared" si="690"/>
        <v>0</v>
      </c>
      <c r="I515" s="10">
        <f t="shared" si="687"/>
        <v>0.30922899999999998</v>
      </c>
      <c r="J515" s="37">
        <f t="shared" si="682"/>
        <v>0.312747</v>
      </c>
      <c r="K515" s="79">
        <f t="shared" si="688"/>
        <v>-0.11681230932158457</v>
      </c>
      <c r="L515" s="67">
        <f t="shared" si="679"/>
        <v>0.35149900000000001</v>
      </c>
      <c r="M515" s="79">
        <f t="shared" si="685"/>
        <v>2.6712152672845726E-2</v>
      </c>
      <c r="N515" s="67">
        <f t="shared" si="676"/>
        <v>0.34223399999999998</v>
      </c>
      <c r="O515" s="79">
        <f t="shared" si="683"/>
        <v>2.8815756547640878E-2</v>
      </c>
      <c r="P515" s="67">
        <f t="shared" ref="P515:P578" si="771">N516</f>
        <v>0.332513</v>
      </c>
      <c r="Q515" s="79">
        <f t="shared" si="680"/>
        <v>-8.4420907724807981E-2</v>
      </c>
      <c r="R515" s="67">
        <f t="shared" si="769"/>
        <v>0.36180299999999999</v>
      </c>
      <c r="S515" s="79">
        <f t="shared" si="677"/>
        <v>2.0659537817232364E-2</v>
      </c>
      <c r="T515" s="10">
        <f t="shared" si="706"/>
        <v>1.4030000000000431E-3</v>
      </c>
      <c r="U515" s="5">
        <f t="shared" si="707"/>
        <v>1.4030000000000431E-3</v>
      </c>
      <c r="V515" s="5">
        <f t="shared" si="708"/>
        <v>0</v>
      </c>
      <c r="W515" s="5">
        <f t="shared" si="709"/>
        <v>4.7815714285714284E-3</v>
      </c>
      <c r="X515" s="5">
        <f t="shared" si="710"/>
        <v>5.8814999999999996E-3</v>
      </c>
      <c r="Y515" s="5">
        <f t="shared" si="711"/>
        <v>0.81298502568586739</v>
      </c>
      <c r="Z515" s="37">
        <f t="shared" si="712"/>
        <v>44.842346415867851</v>
      </c>
      <c r="AA515" s="63">
        <f t="shared" si="691"/>
        <v>47.366418122242571</v>
      </c>
      <c r="AB515" s="50">
        <f t="shared" si="692"/>
        <v>0.332123</v>
      </c>
      <c r="AC515" s="50">
        <f t="shared" si="693"/>
        <v>0.33549333333333337</v>
      </c>
      <c r="AD515" s="50">
        <f t="shared" si="694"/>
        <v>0.34015919999999999</v>
      </c>
      <c r="AE515" s="55">
        <f t="shared" si="695"/>
        <v>0.34004259999999997</v>
      </c>
      <c r="AF515" s="55">
        <f t="shared" si="696"/>
        <v>0.33621500000000004</v>
      </c>
      <c r="AG515" s="55">
        <f t="shared" si="697"/>
        <v>0.34134204000000001</v>
      </c>
      <c r="AH515" s="50">
        <f t="shared" si="698"/>
        <v>0.30951666666666666</v>
      </c>
      <c r="AI515" s="50">
        <f t="shared" si="699"/>
        <v>202039372.5882</v>
      </c>
      <c r="AJ515" s="50">
        <f t="shared" si="700"/>
        <v>0</v>
      </c>
      <c r="AK515" s="50">
        <f t="shared" si="701"/>
        <v>202039372.5882</v>
      </c>
      <c r="AL515" s="50">
        <f t="shared" ref="AL515:AM515" si="772">SUM(AJ515:AJ528)</f>
        <v>3237931708.0622396</v>
      </c>
      <c r="AM515" s="50">
        <f t="shared" si="772"/>
        <v>3900700300.1760712</v>
      </c>
      <c r="AN515" s="50">
        <f t="shared" si="703"/>
        <v>0.83008984512757489</v>
      </c>
      <c r="AO515" s="50">
        <f t="shared" si="704"/>
        <v>45.357873950156232</v>
      </c>
      <c r="AP515" s="59">
        <f t="shared" si="705"/>
        <v>48.494879950625645</v>
      </c>
    </row>
    <row r="516" spans="1:42" x14ac:dyDescent="0.35">
      <c r="A516" s="83">
        <f>Symbol!A516</f>
        <v>43562</v>
      </c>
      <c r="B516" s="17">
        <f>Symbol!B516</f>
        <v>0.354406</v>
      </c>
      <c r="C516" s="84">
        <f>Symbol!C516</f>
        <v>0.36538700000000002</v>
      </c>
      <c r="D516" s="17">
        <f>Symbol!D516</f>
        <v>0.35168899999999997</v>
      </c>
      <c r="E516" s="84">
        <f>Symbol!E516</f>
        <v>0.35985600000000001</v>
      </c>
      <c r="F516" s="17">
        <f>Symbol!G516</f>
        <v>1398086395</v>
      </c>
      <c r="H516" s="29">
        <f t="shared" si="690"/>
        <v>0</v>
      </c>
      <c r="I516" s="10">
        <f t="shared" si="687"/>
        <v>0.312747</v>
      </c>
      <c r="J516" s="37">
        <f t="shared" si="682"/>
        <v>0.35149900000000001</v>
      </c>
      <c r="K516" s="79">
        <f t="shared" si="688"/>
        <v>2.6712152672845726E-2</v>
      </c>
      <c r="L516" s="67">
        <f t="shared" si="679"/>
        <v>0.34223399999999998</v>
      </c>
      <c r="M516" s="79">
        <f t="shared" si="685"/>
        <v>2.8815756547640878E-2</v>
      </c>
      <c r="N516" s="67">
        <f t="shared" ref="N516:N579" si="773">L517</f>
        <v>0.332513</v>
      </c>
      <c r="O516" s="79">
        <f t="shared" si="683"/>
        <v>-8.4420907724807981E-2</v>
      </c>
      <c r="P516" s="67">
        <f t="shared" si="771"/>
        <v>0.36180299999999999</v>
      </c>
      <c r="Q516" s="79">
        <f t="shared" si="680"/>
        <v>2.0659537817232364E-2</v>
      </c>
      <c r="R516" s="67">
        <f t="shared" si="769"/>
        <v>0.35440500000000003</v>
      </c>
      <c r="S516" s="79">
        <f t="shared" ref="S516:S579" si="774">LN(R516/R517)</f>
        <v>-1.5263624445267439E-2</v>
      </c>
      <c r="T516" s="10">
        <f t="shared" si="706"/>
        <v>-3.5180000000000211E-3</v>
      </c>
      <c r="U516" s="5">
        <f t="shared" si="707"/>
        <v>0</v>
      </c>
      <c r="V516" s="5">
        <f t="shared" si="708"/>
        <v>3.5180000000000211E-3</v>
      </c>
      <c r="W516" s="5">
        <f t="shared" si="709"/>
        <v>4.6813571428571399E-3</v>
      </c>
      <c r="X516" s="5">
        <f t="shared" si="710"/>
        <v>6.0799285714285712E-3</v>
      </c>
      <c r="Y516" s="5">
        <f t="shared" si="711"/>
        <v>0.76996910208061609</v>
      </c>
      <c r="Z516" s="37">
        <f t="shared" si="712"/>
        <v>43.501838601335457</v>
      </c>
      <c r="AA516" s="63">
        <f t="shared" si="691"/>
        <v>59.903417109202302</v>
      </c>
      <c r="AB516" s="50">
        <f t="shared" si="692"/>
        <v>0.34686649999999997</v>
      </c>
      <c r="AC516" s="50">
        <f t="shared" si="693"/>
        <v>0.342082</v>
      </c>
      <c r="AD516" s="50">
        <f t="shared" si="694"/>
        <v>0.34849080000000004</v>
      </c>
      <c r="AE516" s="55">
        <f t="shared" si="695"/>
        <v>0.34019860000000002</v>
      </c>
      <c r="AF516" s="55">
        <f t="shared" si="696"/>
        <v>0.34671313333333337</v>
      </c>
      <c r="AG516" s="55">
        <f t="shared" si="697"/>
        <v>0.35042956000000008</v>
      </c>
      <c r="AH516" s="50">
        <f t="shared" si="698"/>
        <v>0.31181133333333333</v>
      </c>
      <c r="AI516" s="50">
        <f t="shared" si="699"/>
        <v>260712697.61821666</v>
      </c>
      <c r="AJ516" s="50">
        <f t="shared" si="700"/>
        <v>0</v>
      </c>
      <c r="AK516" s="50">
        <f t="shared" si="701"/>
        <v>260712697.61821666</v>
      </c>
      <c r="AL516" s="50">
        <f t="shared" ref="AL516:AM516" si="775">SUM(AJ516:AJ529)</f>
        <v>3482491012.3400884</v>
      </c>
      <c r="AM516" s="50">
        <f t="shared" si="775"/>
        <v>3698660927.5878711</v>
      </c>
      <c r="AN516" s="50">
        <f t="shared" si="703"/>
        <v>0.94155454650211456</v>
      </c>
      <c r="AO516" s="50">
        <f t="shared" si="704"/>
        <v>48.494879950625645</v>
      </c>
      <c r="AP516" s="59">
        <f t="shared" si="705"/>
        <v>48.21631904008899</v>
      </c>
    </row>
    <row r="517" spans="1:42" x14ac:dyDescent="0.35">
      <c r="A517" s="83">
        <f>Symbol!A517</f>
        <v>43563</v>
      </c>
      <c r="B517" s="17">
        <f>Symbol!B517</f>
        <v>0.36114299999999999</v>
      </c>
      <c r="C517" s="84">
        <f>Symbol!C517</f>
        <v>0.36703599999999997</v>
      </c>
      <c r="D517" s="17">
        <f>Symbol!D517</f>
        <v>0.35158800000000001</v>
      </c>
      <c r="E517" s="84">
        <f>Symbol!E517</f>
        <v>0.358234</v>
      </c>
      <c r="F517" s="17">
        <f>Symbol!G517</f>
        <v>1513421926</v>
      </c>
      <c r="H517" s="29">
        <f t="shared" si="690"/>
        <v>1</v>
      </c>
      <c r="I517" s="10">
        <f t="shared" si="687"/>
        <v>0.35149900000000001</v>
      </c>
      <c r="J517" s="37">
        <f t="shared" si="682"/>
        <v>0.34223399999999998</v>
      </c>
      <c r="K517" s="79">
        <f t="shared" si="688"/>
        <v>2.8815756547640878E-2</v>
      </c>
      <c r="L517" s="67">
        <f t="shared" ref="L517:L580" si="776">J518</f>
        <v>0.332513</v>
      </c>
      <c r="M517" s="79">
        <f t="shared" si="685"/>
        <v>-8.4420907724807981E-2</v>
      </c>
      <c r="N517" s="67">
        <f t="shared" si="773"/>
        <v>0.36180299999999999</v>
      </c>
      <c r="O517" s="79">
        <f t="shared" si="683"/>
        <v>2.0659537817232364E-2</v>
      </c>
      <c r="P517" s="67">
        <f t="shared" si="771"/>
        <v>0.35440500000000003</v>
      </c>
      <c r="Q517" s="79">
        <f t="shared" ref="Q517:Q580" si="777">LN(P517/R517)</f>
        <v>-1.5263624445267439E-2</v>
      </c>
      <c r="R517" s="67">
        <f t="shared" si="769"/>
        <v>0.35985600000000001</v>
      </c>
      <c r="S517" s="79">
        <f t="shared" si="774"/>
        <v>4.5175472670889883E-3</v>
      </c>
      <c r="T517" s="10">
        <f t="shared" si="706"/>
        <v>-3.8752000000000009E-2</v>
      </c>
      <c r="U517" s="5">
        <f t="shared" si="707"/>
        <v>0</v>
      </c>
      <c r="V517" s="5">
        <f t="shared" si="708"/>
        <v>3.8752000000000009E-2</v>
      </c>
      <c r="W517" s="5">
        <f t="shared" si="709"/>
        <v>5.245357142857141E-3</v>
      </c>
      <c r="X517" s="5">
        <f t="shared" si="710"/>
        <v>5.828642857142856E-3</v>
      </c>
      <c r="Y517" s="5">
        <f t="shared" si="711"/>
        <v>0.89992769696449781</v>
      </c>
      <c r="Z517" s="37">
        <f t="shared" si="712"/>
        <v>47.366418122242571</v>
      </c>
      <c r="AA517" s="63">
        <f t="shared" si="691"/>
        <v>52.789180562525182</v>
      </c>
      <c r="AB517" s="50">
        <f t="shared" si="692"/>
        <v>0.33737349999999999</v>
      </c>
      <c r="AC517" s="50">
        <f t="shared" si="693"/>
        <v>0.34551666666666669</v>
      </c>
      <c r="AD517" s="50">
        <f t="shared" si="694"/>
        <v>0.35016220000000003</v>
      </c>
      <c r="AE517" s="55">
        <f t="shared" si="695"/>
        <v>0.34617319999999996</v>
      </c>
      <c r="AF517" s="55">
        <f t="shared" si="696"/>
        <v>0.34810573333333339</v>
      </c>
      <c r="AG517" s="55">
        <f t="shared" si="697"/>
        <v>0.35113655999999993</v>
      </c>
      <c r="AH517" s="50">
        <f t="shared" si="698"/>
        <v>0.33978999999999998</v>
      </c>
      <c r="AI517" s="50">
        <f t="shared" si="699"/>
        <v>815563369.48371994</v>
      </c>
      <c r="AJ517" s="50">
        <f t="shared" si="700"/>
        <v>0</v>
      </c>
      <c r="AK517" s="50">
        <f t="shared" si="701"/>
        <v>815563369.48371994</v>
      </c>
      <c r="AL517" s="50">
        <f t="shared" ref="AL517:AM517" si="778">SUM(AJ517:AJ530)</f>
        <v>3482491012.3400884</v>
      </c>
      <c r="AM517" s="50">
        <f t="shared" si="778"/>
        <v>3740148711.4526067</v>
      </c>
      <c r="AN517" s="50">
        <f t="shared" si="703"/>
        <v>0.93111030630318203</v>
      </c>
      <c r="AO517" s="50">
        <f t="shared" si="704"/>
        <v>48.21631904008899</v>
      </c>
      <c r="AP517" s="59">
        <f t="shared" si="705"/>
        <v>52.23720645998165</v>
      </c>
    </row>
    <row r="518" spans="1:42" x14ac:dyDescent="0.35">
      <c r="A518" s="83">
        <f>Symbol!A518</f>
        <v>43564</v>
      </c>
      <c r="B518" s="17">
        <f>Symbol!B518</f>
        <v>0.35830699999999999</v>
      </c>
      <c r="C518" s="84">
        <f>Symbol!C518</f>
        <v>0.35830699999999999</v>
      </c>
      <c r="D518" s="17">
        <f>Symbol!D518</f>
        <v>0.34853600000000001</v>
      </c>
      <c r="E518" s="84">
        <f>Symbol!E518</f>
        <v>0.34946199999999999</v>
      </c>
      <c r="F518" s="17">
        <f>Symbol!G518</f>
        <v>1076688924</v>
      </c>
      <c r="H518" s="29">
        <f t="shared" si="690"/>
        <v>1</v>
      </c>
      <c r="I518" s="10">
        <f t="shared" si="687"/>
        <v>0.34223399999999998</v>
      </c>
      <c r="J518" s="37">
        <f t="shared" ref="J518:J581" si="779">I519</f>
        <v>0.332513</v>
      </c>
      <c r="K518" s="79">
        <f t="shared" si="688"/>
        <v>-8.4420907724807981E-2</v>
      </c>
      <c r="L518" s="67">
        <f t="shared" si="776"/>
        <v>0.36180299999999999</v>
      </c>
      <c r="M518" s="79">
        <f t="shared" si="685"/>
        <v>2.0659537817232364E-2</v>
      </c>
      <c r="N518" s="67">
        <f t="shared" si="773"/>
        <v>0.35440500000000003</v>
      </c>
      <c r="O518" s="79">
        <f t="shared" ref="O518:O581" si="780">LN(N518/P518)</f>
        <v>-1.5263624445267439E-2</v>
      </c>
      <c r="P518" s="67">
        <f t="shared" si="771"/>
        <v>0.35985600000000001</v>
      </c>
      <c r="Q518" s="79">
        <f t="shared" si="777"/>
        <v>4.5175472670889883E-3</v>
      </c>
      <c r="R518" s="67">
        <f t="shared" si="769"/>
        <v>0.358234</v>
      </c>
      <c r="S518" s="79">
        <f t="shared" si="774"/>
        <v>2.4791575151547576E-2</v>
      </c>
      <c r="T518" s="10">
        <f t="shared" si="706"/>
        <v>9.2650000000000232E-3</v>
      </c>
      <c r="U518" s="5">
        <f t="shared" si="707"/>
        <v>9.2650000000000232E-3</v>
      </c>
      <c r="V518" s="5">
        <f t="shared" si="708"/>
        <v>0</v>
      </c>
      <c r="W518" s="5">
        <f t="shared" si="709"/>
        <v>5.245357142857141E-3</v>
      </c>
      <c r="X518" s="5">
        <f t="shared" si="710"/>
        <v>3.5109999999999981E-3</v>
      </c>
      <c r="Y518" s="5">
        <f t="shared" si="711"/>
        <v>1.4939781096146807</v>
      </c>
      <c r="Z518" s="37">
        <f t="shared" si="712"/>
        <v>59.903417109202302</v>
      </c>
      <c r="AA518" s="63">
        <f t="shared" si="691"/>
        <v>47.993829881004849</v>
      </c>
      <c r="AB518" s="50">
        <f t="shared" si="692"/>
        <v>0.34715799999999997</v>
      </c>
      <c r="AC518" s="50">
        <f t="shared" si="693"/>
        <v>0.34957366666666667</v>
      </c>
      <c r="AD518" s="50">
        <f t="shared" si="694"/>
        <v>0.35336219999999996</v>
      </c>
      <c r="AE518" s="55">
        <f t="shared" si="695"/>
        <v>0.35298580000000002</v>
      </c>
      <c r="AF518" s="55">
        <f t="shared" si="696"/>
        <v>0.35345300000000002</v>
      </c>
      <c r="AG518" s="55">
        <f t="shared" si="697"/>
        <v>0.3519042</v>
      </c>
      <c r="AH518" s="50">
        <f t="shared" si="698"/>
        <v>0.34907966666666668</v>
      </c>
      <c r="AI518" s="50">
        <f t="shared" si="699"/>
        <v>888101410.17266965</v>
      </c>
      <c r="AJ518" s="50">
        <f t="shared" si="700"/>
        <v>888101410.17266965</v>
      </c>
      <c r="AK518" s="50">
        <f t="shared" si="701"/>
        <v>0</v>
      </c>
      <c r="AL518" s="50">
        <f t="shared" ref="AL518:AM518" si="781">SUM(AJ518:AJ531)</f>
        <v>3482491012.3400884</v>
      </c>
      <c r="AM518" s="50">
        <f t="shared" si="781"/>
        <v>3184195911.2954359</v>
      </c>
      <c r="AN518" s="50">
        <f t="shared" si="703"/>
        <v>1.093679883196413</v>
      </c>
      <c r="AO518" s="50">
        <f t="shared" si="704"/>
        <v>52.23720645998165</v>
      </c>
      <c r="AP518" s="59">
        <f t="shared" si="705"/>
        <v>42.13613227755269</v>
      </c>
    </row>
    <row r="519" spans="1:42" x14ac:dyDescent="0.35">
      <c r="A519" s="83">
        <f>Symbol!A519</f>
        <v>43565</v>
      </c>
      <c r="B519" s="17">
        <f>Symbol!B519</f>
        <v>0.34942499999999999</v>
      </c>
      <c r="C519" s="84">
        <f>Symbol!C519</f>
        <v>0.35977799999999999</v>
      </c>
      <c r="D519" s="17">
        <f>Symbol!D519</f>
        <v>0.34870899999999999</v>
      </c>
      <c r="E519" s="84">
        <f>Symbol!E519</f>
        <v>0.354792</v>
      </c>
      <c r="F519" s="17">
        <f>Symbol!G519</f>
        <v>1213341089</v>
      </c>
      <c r="H519" s="29">
        <f t="shared" si="690"/>
        <v>0</v>
      </c>
      <c r="I519" s="10">
        <f t="shared" si="687"/>
        <v>0.332513</v>
      </c>
      <c r="J519" s="37">
        <f t="shared" si="779"/>
        <v>0.36180299999999999</v>
      </c>
      <c r="K519" s="79">
        <f t="shared" si="688"/>
        <v>2.0659537817232364E-2</v>
      </c>
      <c r="L519" s="67">
        <f t="shared" si="776"/>
        <v>0.35440500000000003</v>
      </c>
      <c r="M519" s="79">
        <f t="shared" ref="M519:M582" si="782">LN(L519/N519)</f>
        <v>-1.5263624445267439E-2</v>
      </c>
      <c r="N519" s="67">
        <f t="shared" si="773"/>
        <v>0.35985600000000001</v>
      </c>
      <c r="O519" s="79">
        <f t="shared" si="780"/>
        <v>4.5175472670889883E-3</v>
      </c>
      <c r="P519" s="67">
        <f t="shared" si="771"/>
        <v>0.358234</v>
      </c>
      <c r="Q519" s="79">
        <f t="shared" si="777"/>
        <v>2.4791575151547576E-2</v>
      </c>
      <c r="R519" s="67">
        <f t="shared" si="769"/>
        <v>0.34946199999999999</v>
      </c>
      <c r="S519" s="79">
        <f t="shared" si="774"/>
        <v>-1.5136873256718933E-2</v>
      </c>
      <c r="T519" s="10">
        <f t="shared" si="706"/>
        <v>9.7209999999999797E-3</v>
      </c>
      <c r="U519" s="5">
        <f t="shared" si="707"/>
        <v>9.7209999999999797E-3</v>
      </c>
      <c r="V519" s="5">
        <f t="shared" si="708"/>
        <v>0</v>
      </c>
      <c r="W519" s="5">
        <f t="shared" si="709"/>
        <v>4.5835714285714247E-3</v>
      </c>
      <c r="X519" s="5">
        <f t="shared" si="710"/>
        <v>4.0992142857142833E-3</v>
      </c>
      <c r="Y519" s="5">
        <f t="shared" si="711"/>
        <v>1.1181585321228804</v>
      </c>
      <c r="Z519" s="37">
        <f t="shared" si="712"/>
        <v>52.789180562525182</v>
      </c>
      <c r="AA519" s="63">
        <f t="shared" si="691"/>
        <v>66.737570390604887</v>
      </c>
      <c r="AB519" s="50">
        <f t="shared" si="692"/>
        <v>0.35810399999999998</v>
      </c>
      <c r="AC519" s="50">
        <f t="shared" si="693"/>
        <v>0.35868799999999995</v>
      </c>
      <c r="AD519" s="50">
        <f t="shared" si="694"/>
        <v>0.35675199999999996</v>
      </c>
      <c r="AE519" s="55">
        <f t="shared" si="695"/>
        <v>0.35806500000000002</v>
      </c>
      <c r="AF519" s="55">
        <f t="shared" si="696"/>
        <v>0.35835926666666668</v>
      </c>
      <c r="AG519" s="55">
        <f t="shared" si="697"/>
        <v>0.35664044</v>
      </c>
      <c r="AH519" s="50">
        <f t="shared" si="698"/>
        <v>0.33685333333333328</v>
      </c>
      <c r="AI519" s="50">
        <f t="shared" si="699"/>
        <v>538667359.27487993</v>
      </c>
      <c r="AJ519" s="50">
        <f t="shared" si="700"/>
        <v>0</v>
      </c>
      <c r="AK519" s="50">
        <f t="shared" si="701"/>
        <v>538667359.27487993</v>
      </c>
      <c r="AL519" s="50">
        <f t="shared" ref="AL519:AM519" si="783">SUM(AJ519:AJ532)</f>
        <v>2594389602.1674185</v>
      </c>
      <c r="AM519" s="50">
        <f t="shared" si="783"/>
        <v>3562771631.9915504</v>
      </c>
      <c r="AN519" s="50">
        <f t="shared" si="703"/>
        <v>0.72819418984684769</v>
      </c>
      <c r="AO519" s="50">
        <f t="shared" si="704"/>
        <v>42.13613227755269</v>
      </c>
      <c r="AP519" s="59">
        <f t="shared" si="705"/>
        <v>49.507214444715046</v>
      </c>
    </row>
    <row r="520" spans="1:42" x14ac:dyDescent="0.35">
      <c r="A520" s="83">
        <f>Symbol!A520</f>
        <v>43566</v>
      </c>
      <c r="B520" s="17">
        <f>Symbol!B520</f>
        <v>0.35482799999999998</v>
      </c>
      <c r="C520" s="84">
        <f>Symbol!C520</f>
        <v>0.35485100000000003</v>
      </c>
      <c r="D520" s="17">
        <f>Symbol!D520</f>
        <v>0.32682600000000001</v>
      </c>
      <c r="E520" s="84">
        <f>Symbol!E520</f>
        <v>0.330984</v>
      </c>
      <c r="F520" s="17">
        <f>Symbol!G520</f>
        <v>1641951210</v>
      </c>
      <c r="H520" s="29">
        <f t="shared" si="690"/>
        <v>1</v>
      </c>
      <c r="I520" s="10">
        <f t="shared" ref="I520:I583" si="784">E514</f>
        <v>0.36180299999999999</v>
      </c>
      <c r="J520" s="37">
        <f t="shared" si="779"/>
        <v>0.35440500000000003</v>
      </c>
      <c r="K520" s="79">
        <f t="shared" ref="K520:K583" si="785">LN(J520/L520)</f>
        <v>-1.5263624445267439E-2</v>
      </c>
      <c r="L520" s="67">
        <f t="shared" si="776"/>
        <v>0.35985600000000001</v>
      </c>
      <c r="M520" s="79">
        <f t="shared" si="782"/>
        <v>4.5175472670889883E-3</v>
      </c>
      <c r="N520" s="67">
        <f t="shared" si="773"/>
        <v>0.358234</v>
      </c>
      <c r="O520" s="79">
        <f t="shared" si="780"/>
        <v>2.4791575151547576E-2</v>
      </c>
      <c r="P520" s="67">
        <f t="shared" si="771"/>
        <v>0.34946199999999999</v>
      </c>
      <c r="Q520" s="79">
        <f t="shared" si="777"/>
        <v>-1.5136873256718933E-2</v>
      </c>
      <c r="R520" s="67">
        <f t="shared" si="769"/>
        <v>0.354792</v>
      </c>
      <c r="S520" s="79">
        <f t="shared" si="774"/>
        <v>6.9461666426752097E-2</v>
      </c>
      <c r="T520" s="10">
        <f t="shared" si="706"/>
        <v>-2.9289999999999983E-2</v>
      </c>
      <c r="U520" s="5">
        <f t="shared" si="707"/>
        <v>0</v>
      </c>
      <c r="V520" s="5">
        <f t="shared" si="708"/>
        <v>2.9289999999999983E-2</v>
      </c>
      <c r="W520" s="5">
        <f t="shared" si="709"/>
        <v>3.8892142857142836E-3</v>
      </c>
      <c r="X520" s="5">
        <f t="shared" si="710"/>
        <v>4.2143571428571404E-3</v>
      </c>
      <c r="Y520" s="5">
        <f t="shared" si="711"/>
        <v>0.92284876527516491</v>
      </c>
      <c r="Z520" s="37">
        <f t="shared" si="712"/>
        <v>47.993829881004849</v>
      </c>
      <c r="AA520" s="63">
        <f t="shared" si="691"/>
        <v>65.189628709681216</v>
      </c>
      <c r="AB520" s="50">
        <f t="shared" si="692"/>
        <v>0.35713050000000002</v>
      </c>
      <c r="AC520" s="50">
        <f t="shared" si="693"/>
        <v>0.35749833333333331</v>
      </c>
      <c r="AD520" s="50">
        <f t="shared" si="694"/>
        <v>0.35534979999999999</v>
      </c>
      <c r="AE520" s="55">
        <f t="shared" si="695"/>
        <v>0.35811700000000002</v>
      </c>
      <c r="AF520" s="55">
        <f t="shared" si="696"/>
        <v>0.3555615333333334</v>
      </c>
      <c r="AG520" s="55">
        <f t="shared" si="697"/>
        <v>0.35141348000000006</v>
      </c>
      <c r="AH520" s="50">
        <f t="shared" si="698"/>
        <v>0.3561656666666666</v>
      </c>
      <c r="AI520" s="50">
        <f t="shared" si="699"/>
        <v>840320705.46268547</v>
      </c>
      <c r="AJ520" s="50">
        <f t="shared" si="700"/>
        <v>0</v>
      </c>
      <c r="AK520" s="50">
        <f t="shared" si="701"/>
        <v>840320705.46268547</v>
      </c>
      <c r="AL520" s="50">
        <f t="shared" ref="AL520:AM520" si="786">SUM(AJ520:AJ533)</f>
        <v>2965076635.9213657</v>
      </c>
      <c r="AM520" s="50">
        <f t="shared" si="786"/>
        <v>3024104272.71667</v>
      </c>
      <c r="AN520" s="50">
        <f t="shared" si="703"/>
        <v>0.98048095188785356</v>
      </c>
      <c r="AO520" s="50">
        <f t="shared" si="704"/>
        <v>49.507214444715046</v>
      </c>
      <c r="AP520" s="59">
        <f t="shared" si="705"/>
        <v>60.223341670490342</v>
      </c>
    </row>
    <row r="521" spans="1:42" x14ac:dyDescent="0.35">
      <c r="A521" s="83">
        <f>Symbol!A521</f>
        <v>43567</v>
      </c>
      <c r="B521" s="17">
        <f>Symbol!B521</f>
        <v>0.33066400000000001</v>
      </c>
      <c r="C521" s="84">
        <f>Symbol!C521</f>
        <v>0.330868</v>
      </c>
      <c r="D521" s="17">
        <f>Symbol!D521</f>
        <v>0.32116699999999998</v>
      </c>
      <c r="E521" s="84">
        <f>Symbol!E521</f>
        <v>0.32634600000000002</v>
      </c>
      <c r="F521" s="17">
        <f>Symbol!G521</f>
        <v>1076074031</v>
      </c>
      <c r="H521" s="29">
        <f t="shared" ref="H521:H584" si="787">IF(SIGN(I521-J521)=-1,0,1)</f>
        <v>0</v>
      </c>
      <c r="I521" s="10">
        <f t="shared" si="784"/>
        <v>0.35440500000000003</v>
      </c>
      <c r="J521" s="37">
        <f t="shared" si="779"/>
        <v>0.35985600000000001</v>
      </c>
      <c r="K521" s="79">
        <f t="shared" si="785"/>
        <v>4.5175472670889883E-3</v>
      </c>
      <c r="L521" s="67">
        <f t="shared" si="776"/>
        <v>0.358234</v>
      </c>
      <c r="M521" s="79">
        <f t="shared" si="782"/>
        <v>2.4791575151547576E-2</v>
      </c>
      <c r="N521" s="67">
        <f t="shared" si="773"/>
        <v>0.34946199999999999</v>
      </c>
      <c r="O521" s="79">
        <f t="shared" si="780"/>
        <v>-1.5136873256718933E-2</v>
      </c>
      <c r="P521" s="67">
        <f t="shared" si="771"/>
        <v>0.354792</v>
      </c>
      <c r="Q521" s="79">
        <f t="shared" si="777"/>
        <v>6.9461666426752097E-2</v>
      </c>
      <c r="R521" s="67">
        <f t="shared" si="769"/>
        <v>0.330984</v>
      </c>
      <c r="S521" s="79">
        <f t="shared" si="774"/>
        <v>1.4111867613565832E-2</v>
      </c>
      <c r="T521" s="10">
        <f t="shared" si="706"/>
        <v>7.3979999999999602E-3</v>
      </c>
      <c r="U521" s="5">
        <f t="shared" si="707"/>
        <v>7.3979999999999602E-3</v>
      </c>
      <c r="V521" s="5">
        <f t="shared" si="708"/>
        <v>0</v>
      </c>
      <c r="W521" s="5">
        <f t="shared" si="709"/>
        <v>4.2579999999999996E-3</v>
      </c>
      <c r="X521" s="5">
        <f t="shared" si="710"/>
        <v>2.122214285714285E-3</v>
      </c>
      <c r="Y521" s="5">
        <f t="shared" si="711"/>
        <v>2.0063949379017876</v>
      </c>
      <c r="Z521" s="37">
        <f t="shared" si="712"/>
        <v>66.737570390604887</v>
      </c>
      <c r="AA521" s="63">
        <f t="shared" ref="AA521:AA584" si="788">Z523</f>
        <v>71.766732226192005</v>
      </c>
      <c r="AB521" s="50">
        <f t="shared" ref="AB521:AB584" si="789">SUM(I522:I523)/2</f>
        <v>0.359045</v>
      </c>
      <c r="AC521" s="50">
        <f t="shared" ref="AC521:AC584" si="790">SUM(I522:I524)/3</f>
        <v>0.3558506666666667</v>
      </c>
      <c r="AD521" s="50">
        <f t="shared" ref="AD521:AD584" si="791">SUM(I522:I526)/5</f>
        <v>0.35066560000000002</v>
      </c>
      <c r="AE521" s="55">
        <f t="shared" ref="AE521:AE584" si="792">($AR$1*I522)+((1-$AR$1)*AB522)</f>
        <v>0.35504960000000002</v>
      </c>
      <c r="AF521" s="55">
        <f t="shared" ref="AF521:AF584" si="793">($AR$1*I522)+((1-$AR$1)*AC522)</f>
        <v>0.35530133333333336</v>
      </c>
      <c r="AG521" s="55">
        <f t="shared" ref="AG521:AG584" si="794">($AR$1*I522)+((1-$AR$1)*AD522)</f>
        <v>0.34714208000000008</v>
      </c>
      <c r="AH521" s="50">
        <f t="shared" ref="AH521:AH584" si="795">(C515+D515+E515)/3</f>
        <v>0.35633800000000004</v>
      </c>
      <c r="AI521" s="50">
        <f t="shared" ref="AI521:AI584" si="796">AH521*F515</f>
        <v>513356035.61849207</v>
      </c>
      <c r="AJ521" s="50">
        <f t="shared" ref="AJ521:AJ584" si="797">IF(AH521&gt;AH522,AI521,0)</f>
        <v>0</v>
      </c>
      <c r="AK521" s="50">
        <f t="shared" ref="AK521:AK584" si="798">IF(AH521&lt;AH522,AI521,0)</f>
        <v>513356035.61849207</v>
      </c>
      <c r="AL521" s="50">
        <f t="shared" ref="AL521:AM521" si="799">SUM(AJ521:AJ534)</f>
        <v>3306329627.1816339</v>
      </c>
      <c r="AM521" s="50">
        <f t="shared" si="799"/>
        <v>2183783567.2539845</v>
      </c>
      <c r="AN521" s="50">
        <f t="shared" ref="AN521:AN584" si="800">AL521/AM521</f>
        <v>1.5140372318760524</v>
      </c>
      <c r="AO521" s="50">
        <f t="shared" ref="AO521:AO584" si="801">(100-(100)/(1+AN521))</f>
        <v>60.223341670490342</v>
      </c>
      <c r="AP521" s="59">
        <f t="shared" ref="AP521:AP584" si="802">AO522</f>
        <v>68.381904658684419</v>
      </c>
    </row>
    <row r="522" spans="1:42" x14ac:dyDescent="0.35">
      <c r="A522" s="83">
        <f>Symbol!A522</f>
        <v>43568</v>
      </c>
      <c r="B522" s="17">
        <f>Symbol!B522</f>
        <v>0.32638600000000001</v>
      </c>
      <c r="C522" s="84">
        <f>Symbol!C522</f>
        <v>0.33444400000000002</v>
      </c>
      <c r="D522" s="17">
        <f>Symbol!D522</f>
        <v>0.323714</v>
      </c>
      <c r="E522" s="84">
        <f>Symbol!E522</f>
        <v>0.32603100000000002</v>
      </c>
      <c r="F522" s="17">
        <f>Symbol!G522</f>
        <v>976688780</v>
      </c>
      <c r="H522" s="29">
        <f t="shared" si="787"/>
        <v>1</v>
      </c>
      <c r="I522" s="10">
        <f t="shared" si="784"/>
        <v>0.35985600000000001</v>
      </c>
      <c r="J522" s="37">
        <f t="shared" si="779"/>
        <v>0.358234</v>
      </c>
      <c r="K522" s="79">
        <f t="shared" si="785"/>
        <v>2.4791575151547576E-2</v>
      </c>
      <c r="L522" s="67">
        <f t="shared" si="776"/>
        <v>0.34946199999999999</v>
      </c>
      <c r="M522" s="79">
        <f t="shared" si="782"/>
        <v>-1.5136873256718933E-2</v>
      </c>
      <c r="N522" s="67">
        <f t="shared" si="773"/>
        <v>0.354792</v>
      </c>
      <c r="O522" s="79">
        <f t="shared" si="780"/>
        <v>6.9461666426752097E-2</v>
      </c>
      <c r="P522" s="67">
        <f t="shared" si="771"/>
        <v>0.330984</v>
      </c>
      <c r="Q522" s="79">
        <f t="shared" si="777"/>
        <v>1.4111867613565832E-2</v>
      </c>
      <c r="R522" s="67">
        <f t="shared" si="769"/>
        <v>0.32634600000000002</v>
      </c>
      <c r="S522" s="79">
        <f t="shared" si="774"/>
        <v>9.6569935629278638E-4</v>
      </c>
      <c r="T522" s="10">
        <f t="shared" ref="T522:T585" si="803">I521-I522</f>
        <v>-5.4509999999999836E-3</v>
      </c>
      <c r="U522" s="5">
        <f t="shared" ref="U522:U585" si="804">IF(T522&gt;0,T522,0)</f>
        <v>0</v>
      </c>
      <c r="V522" s="5">
        <f t="shared" ref="V522:V585" si="805">IF(T522&lt;0,-T522,0)</f>
        <v>5.4509999999999836E-3</v>
      </c>
      <c r="W522" s="5">
        <f t="shared" ref="W522:W585" si="806">SUM(U522:U535)/14</f>
        <v>3.9742857142857158E-3</v>
      </c>
      <c r="X522" s="5">
        <f t="shared" ref="X522:X585" si="807">SUM(V522:V535)/14</f>
        <v>2.122214285714285E-3</v>
      </c>
      <c r="Y522" s="5">
        <f t="shared" ref="Y522:Y585" si="808">W522/X522</f>
        <v>1.8727070781865316</v>
      </c>
      <c r="Z522" s="37">
        <f t="shared" ref="Z522:Z585" si="809">(100-(100/(1+Y522)))</f>
        <v>65.189628709681216</v>
      </c>
      <c r="AA522" s="63">
        <f t="shared" si="788"/>
        <v>69.990674903834943</v>
      </c>
      <c r="AB522" s="50">
        <f t="shared" si="789"/>
        <v>0.353848</v>
      </c>
      <c r="AC522" s="50">
        <f t="shared" si="790"/>
        <v>0.35416266666666668</v>
      </c>
      <c r="AD522" s="50">
        <f t="shared" si="791"/>
        <v>0.34396360000000004</v>
      </c>
      <c r="AE522" s="55">
        <f t="shared" si="792"/>
        <v>0.35334840000000001</v>
      </c>
      <c r="AF522" s="55">
        <f t="shared" si="793"/>
        <v>0.34771026666666666</v>
      </c>
      <c r="AG522" s="55">
        <f t="shared" si="794"/>
        <v>0.3416652</v>
      </c>
      <c r="AH522" s="50">
        <f t="shared" si="795"/>
        <v>0.35897733333333331</v>
      </c>
      <c r="AI522" s="50">
        <f t="shared" si="796"/>
        <v>501881325.8467133</v>
      </c>
      <c r="AJ522" s="50">
        <f t="shared" si="797"/>
        <v>501881325.8467133</v>
      </c>
      <c r="AK522" s="50">
        <f t="shared" si="798"/>
        <v>0</v>
      </c>
      <c r="AL522" s="50">
        <f t="shared" ref="AL522:AM522" si="810">SUM(AJ522:AJ535)</f>
        <v>3612710220.9815478</v>
      </c>
      <c r="AM522" s="50">
        <f t="shared" si="810"/>
        <v>1670427531.6354928</v>
      </c>
      <c r="AN522" s="50">
        <f t="shared" si="800"/>
        <v>2.1627458555142423</v>
      </c>
      <c r="AO522" s="50">
        <f t="shared" si="801"/>
        <v>68.381904658684419</v>
      </c>
      <c r="AP522" s="59">
        <f t="shared" si="802"/>
        <v>60.916117153813659</v>
      </c>
    </row>
    <row r="523" spans="1:42" x14ac:dyDescent="0.35">
      <c r="A523" s="83">
        <f>Symbol!A523</f>
        <v>43569</v>
      </c>
      <c r="B523" s="17">
        <f>Symbol!B523</f>
        <v>0.32616000000000001</v>
      </c>
      <c r="C523" s="84">
        <f>Symbol!C523</f>
        <v>0.32942100000000002</v>
      </c>
      <c r="D523" s="17">
        <f>Symbol!D523</f>
        <v>0.32424399999999998</v>
      </c>
      <c r="E523" s="84">
        <f>Symbol!E523</f>
        <v>0.32880900000000002</v>
      </c>
      <c r="F523" s="17">
        <f>Symbol!G523</f>
        <v>746765729</v>
      </c>
      <c r="H523" s="29">
        <f t="shared" si="787"/>
        <v>1</v>
      </c>
      <c r="I523" s="10">
        <f t="shared" si="784"/>
        <v>0.358234</v>
      </c>
      <c r="J523" s="37">
        <f t="shared" si="779"/>
        <v>0.34946199999999999</v>
      </c>
      <c r="K523" s="79">
        <f t="shared" si="785"/>
        <v>-1.5136873256718933E-2</v>
      </c>
      <c r="L523" s="67">
        <f t="shared" si="776"/>
        <v>0.354792</v>
      </c>
      <c r="M523" s="79">
        <f t="shared" si="782"/>
        <v>6.9461666426752097E-2</v>
      </c>
      <c r="N523" s="67">
        <f t="shared" si="773"/>
        <v>0.330984</v>
      </c>
      <c r="O523" s="79">
        <f t="shared" si="780"/>
        <v>1.4111867613565832E-2</v>
      </c>
      <c r="P523" s="67">
        <f t="shared" si="771"/>
        <v>0.32634600000000002</v>
      </c>
      <c r="Q523" s="79">
        <f t="shared" si="777"/>
        <v>9.6569935629278638E-4</v>
      </c>
      <c r="R523" s="67">
        <f t="shared" si="769"/>
        <v>0.32603100000000002</v>
      </c>
      <c r="S523" s="79">
        <f t="shared" si="774"/>
        <v>-8.4845661998974743E-3</v>
      </c>
      <c r="T523" s="10">
        <f t="shared" si="803"/>
        <v>1.6220000000000123E-3</v>
      </c>
      <c r="U523" s="5">
        <f t="shared" si="804"/>
        <v>1.6220000000000123E-3</v>
      </c>
      <c r="V523" s="5">
        <f t="shared" si="805"/>
        <v>0</v>
      </c>
      <c r="W523" s="5">
        <f t="shared" si="806"/>
        <v>4.4047857142857161E-3</v>
      </c>
      <c r="X523" s="5">
        <f t="shared" si="807"/>
        <v>1.7328571428571432E-3</v>
      </c>
      <c r="Y523" s="5">
        <f t="shared" si="808"/>
        <v>2.5419208573784013</v>
      </c>
      <c r="Z523" s="37">
        <f t="shared" si="809"/>
        <v>71.766732226192005</v>
      </c>
      <c r="AA523" s="63">
        <f t="shared" si="788"/>
        <v>67.709770475354304</v>
      </c>
      <c r="AB523" s="50">
        <f t="shared" si="789"/>
        <v>0.35212699999999997</v>
      </c>
      <c r="AC523" s="50">
        <f t="shared" si="790"/>
        <v>0.34507933333333329</v>
      </c>
      <c r="AD523" s="50">
        <f t="shared" si="791"/>
        <v>0.33752299999999996</v>
      </c>
      <c r="AE523" s="55">
        <f t="shared" si="792"/>
        <v>0.34420280000000003</v>
      </c>
      <c r="AF523" s="55">
        <f t="shared" si="793"/>
        <v>0.33979160000000003</v>
      </c>
      <c r="AG523" s="55">
        <f t="shared" si="794"/>
        <v>0.33660632000000001</v>
      </c>
      <c r="AH523" s="50">
        <f t="shared" si="795"/>
        <v>0.35895266666666664</v>
      </c>
      <c r="AI523" s="50">
        <f t="shared" si="796"/>
        <v>543246836.12950265</v>
      </c>
      <c r="AJ523" s="50">
        <f t="shared" si="797"/>
        <v>543246836.12950265</v>
      </c>
      <c r="AK523" s="50">
        <f t="shared" si="798"/>
        <v>0</v>
      </c>
      <c r="AL523" s="50">
        <f t="shared" ref="AL523:AM523" si="811">SUM(AJ523:AJ536)</f>
        <v>3110828895.1348343</v>
      </c>
      <c r="AM523" s="50">
        <f t="shared" si="811"/>
        <v>1995913032.0959635</v>
      </c>
      <c r="AN523" s="50">
        <f t="shared" si="800"/>
        <v>1.558599420470774</v>
      </c>
      <c r="AO523" s="50">
        <f t="shared" si="801"/>
        <v>60.916117153813659</v>
      </c>
      <c r="AP523" s="59">
        <f t="shared" si="802"/>
        <v>59.519407561667293</v>
      </c>
    </row>
    <row r="524" spans="1:42" x14ac:dyDescent="0.35">
      <c r="A524" s="83">
        <f>Symbol!A524</f>
        <v>43570</v>
      </c>
      <c r="B524" s="17">
        <f>Symbol!B524</f>
        <v>0.32884099999999999</v>
      </c>
      <c r="C524" s="84">
        <f>Symbol!C524</f>
        <v>0.33155099999999998</v>
      </c>
      <c r="D524" s="17">
        <f>Symbol!D524</f>
        <v>0.31808999999999998</v>
      </c>
      <c r="E524" s="84">
        <f>Symbol!E524</f>
        <v>0.320913</v>
      </c>
      <c r="F524" s="17">
        <f>Symbol!G524</f>
        <v>934107164</v>
      </c>
      <c r="H524" s="29">
        <f t="shared" si="787"/>
        <v>0</v>
      </c>
      <c r="I524" s="10">
        <f t="shared" si="784"/>
        <v>0.34946199999999999</v>
      </c>
      <c r="J524" s="37">
        <f t="shared" si="779"/>
        <v>0.354792</v>
      </c>
      <c r="K524" s="79">
        <f t="shared" si="785"/>
        <v>6.9461666426752097E-2</v>
      </c>
      <c r="L524" s="67">
        <f t="shared" si="776"/>
        <v>0.330984</v>
      </c>
      <c r="M524" s="79">
        <f t="shared" si="782"/>
        <v>1.4111867613565832E-2</v>
      </c>
      <c r="N524" s="67">
        <f t="shared" si="773"/>
        <v>0.32634600000000002</v>
      </c>
      <c r="O524" s="79">
        <f t="shared" si="780"/>
        <v>9.6569935629278638E-4</v>
      </c>
      <c r="P524" s="67">
        <f t="shared" si="771"/>
        <v>0.32603100000000002</v>
      </c>
      <c r="Q524" s="79">
        <f t="shared" si="777"/>
        <v>-8.4845661998974743E-3</v>
      </c>
      <c r="R524" s="67">
        <f t="shared" si="769"/>
        <v>0.32880900000000002</v>
      </c>
      <c r="S524" s="79">
        <f t="shared" si="774"/>
        <v>2.4306976712288424E-2</v>
      </c>
      <c r="T524" s="10">
        <f t="shared" si="803"/>
        <v>8.772000000000002E-3</v>
      </c>
      <c r="U524" s="5">
        <f t="shared" si="804"/>
        <v>8.772000000000002E-3</v>
      </c>
      <c r="V524" s="5">
        <f t="shared" si="805"/>
        <v>0</v>
      </c>
      <c r="W524" s="5">
        <f t="shared" si="806"/>
        <v>4.2889285714285729E-3</v>
      </c>
      <c r="X524" s="5">
        <f t="shared" si="807"/>
        <v>1.8389285714285727E-3</v>
      </c>
      <c r="Y524" s="5">
        <f t="shared" si="808"/>
        <v>2.33229753350165</v>
      </c>
      <c r="Z524" s="37">
        <f t="shared" si="809"/>
        <v>69.990674903834943</v>
      </c>
      <c r="AA524" s="63">
        <f t="shared" si="788"/>
        <v>78.119909114293065</v>
      </c>
      <c r="AB524" s="50">
        <f t="shared" si="789"/>
        <v>0.34288799999999997</v>
      </c>
      <c r="AC524" s="50">
        <f t="shared" si="790"/>
        <v>0.33737400000000001</v>
      </c>
      <c r="AD524" s="50">
        <f t="shared" si="791"/>
        <v>0.33339239999999998</v>
      </c>
      <c r="AE524" s="55">
        <f t="shared" si="792"/>
        <v>0.33389040000000003</v>
      </c>
      <c r="AF524" s="55">
        <f t="shared" si="793"/>
        <v>0.33318800000000004</v>
      </c>
      <c r="AG524" s="55">
        <f t="shared" si="794"/>
        <v>0.33225168000000005</v>
      </c>
      <c r="AH524" s="50">
        <f t="shared" si="795"/>
        <v>0.3521016666666667</v>
      </c>
      <c r="AI524" s="50">
        <f t="shared" si="796"/>
        <v>379103964.62194002</v>
      </c>
      <c r="AJ524" s="50">
        <f t="shared" si="797"/>
        <v>0</v>
      </c>
      <c r="AK524" s="50">
        <f t="shared" si="798"/>
        <v>379103964.62194002</v>
      </c>
      <c r="AL524" s="50">
        <f t="shared" ref="AL524:AM524" si="812">SUM(AJ524:AJ537)</f>
        <v>2934630005.6238914</v>
      </c>
      <c r="AM524" s="50">
        <f t="shared" si="812"/>
        <v>1995913032.0959635</v>
      </c>
      <c r="AN524" s="50">
        <f t="shared" si="800"/>
        <v>1.4703195772724402</v>
      </c>
      <c r="AO524" s="50">
        <f t="shared" si="801"/>
        <v>59.519407561667293</v>
      </c>
      <c r="AP524" s="59">
        <f t="shared" si="802"/>
        <v>67.003693930851625</v>
      </c>
    </row>
    <row r="525" spans="1:42" x14ac:dyDescent="0.35">
      <c r="A525" s="83">
        <f>Symbol!A525</f>
        <v>43571</v>
      </c>
      <c r="B525" s="17">
        <f>Symbol!B525</f>
        <v>0.32099800000000001</v>
      </c>
      <c r="C525" s="84">
        <f>Symbol!C525</f>
        <v>0.32730799999999999</v>
      </c>
      <c r="D525" s="17">
        <f>Symbol!D525</f>
        <v>0.31926100000000002</v>
      </c>
      <c r="E525" s="84">
        <f>Symbol!E525</f>
        <v>0.32721800000000001</v>
      </c>
      <c r="F525" s="17">
        <f>Symbol!G525</f>
        <v>799796781</v>
      </c>
      <c r="H525" s="29">
        <f t="shared" si="787"/>
        <v>1</v>
      </c>
      <c r="I525" s="10">
        <f t="shared" si="784"/>
        <v>0.354792</v>
      </c>
      <c r="J525" s="37">
        <f t="shared" si="779"/>
        <v>0.330984</v>
      </c>
      <c r="K525" s="79">
        <f t="shared" si="785"/>
        <v>1.4111867613565832E-2</v>
      </c>
      <c r="L525" s="67">
        <f t="shared" si="776"/>
        <v>0.32634600000000002</v>
      </c>
      <c r="M525" s="79">
        <f t="shared" si="782"/>
        <v>9.6569935629278638E-4</v>
      </c>
      <c r="N525" s="67">
        <f t="shared" si="773"/>
        <v>0.32603100000000002</v>
      </c>
      <c r="O525" s="79">
        <f t="shared" si="780"/>
        <v>-8.4845661998974743E-3</v>
      </c>
      <c r="P525" s="67">
        <f t="shared" si="771"/>
        <v>0.32880900000000002</v>
      </c>
      <c r="Q525" s="79">
        <f t="shared" si="777"/>
        <v>2.4306976712288424E-2</v>
      </c>
      <c r="R525" s="67">
        <f t="shared" si="769"/>
        <v>0.320913</v>
      </c>
      <c r="S525" s="79">
        <f t="shared" si="774"/>
        <v>-1.9456557082517329E-2</v>
      </c>
      <c r="T525" s="10">
        <f t="shared" si="803"/>
        <v>-5.3300000000000014E-3</v>
      </c>
      <c r="U525" s="5">
        <f t="shared" si="804"/>
        <v>0</v>
      </c>
      <c r="V525" s="5">
        <f t="shared" si="805"/>
        <v>5.3300000000000014E-3</v>
      </c>
      <c r="W525" s="5">
        <f t="shared" si="806"/>
        <v>3.8560714285714288E-3</v>
      </c>
      <c r="X525" s="5">
        <f t="shared" si="807"/>
        <v>1.8389285714285727E-3</v>
      </c>
      <c r="Y525" s="5">
        <f t="shared" si="808"/>
        <v>2.0969120217517951</v>
      </c>
      <c r="Z525" s="37">
        <f t="shared" si="809"/>
        <v>67.709770475354304</v>
      </c>
      <c r="AA525" s="63">
        <f t="shared" si="788"/>
        <v>75.233531481256819</v>
      </c>
      <c r="AB525" s="50">
        <f t="shared" si="789"/>
        <v>0.32866499999999998</v>
      </c>
      <c r="AC525" s="50">
        <f t="shared" si="790"/>
        <v>0.327787</v>
      </c>
      <c r="AD525" s="50">
        <f t="shared" si="791"/>
        <v>0.32661660000000003</v>
      </c>
      <c r="AE525" s="55">
        <f t="shared" si="792"/>
        <v>0.32714759999999998</v>
      </c>
      <c r="AF525" s="55">
        <f t="shared" si="793"/>
        <v>0.32784640000000004</v>
      </c>
      <c r="AG525" s="55">
        <f t="shared" si="794"/>
        <v>0.32688752000000004</v>
      </c>
      <c r="AH525" s="50">
        <f t="shared" si="795"/>
        <v>0.35442633333333334</v>
      </c>
      <c r="AI525" s="50">
        <f t="shared" si="796"/>
        <v>430040033.2569437</v>
      </c>
      <c r="AJ525" s="50">
        <f t="shared" si="797"/>
        <v>430040033.2569437</v>
      </c>
      <c r="AK525" s="50">
        <f t="shared" si="798"/>
        <v>0</v>
      </c>
      <c r="AL525" s="50">
        <f t="shared" ref="AL525:AM525" si="813">SUM(AJ525:AJ538)</f>
        <v>3283160838.5081015</v>
      </c>
      <c r="AM525" s="50">
        <f t="shared" si="813"/>
        <v>1616809067.4740233</v>
      </c>
      <c r="AN525" s="50">
        <f t="shared" si="800"/>
        <v>2.0306422722118058</v>
      </c>
      <c r="AO525" s="50">
        <f t="shared" si="801"/>
        <v>67.003693930851625</v>
      </c>
      <c r="AP525" s="59">
        <f t="shared" si="802"/>
        <v>67.242426744572469</v>
      </c>
    </row>
    <row r="526" spans="1:42" x14ac:dyDescent="0.35">
      <c r="A526" s="83">
        <f>Symbol!A526</f>
        <v>43572</v>
      </c>
      <c r="B526" s="17">
        <f>Symbol!B526</f>
        <v>0.32715699999999998</v>
      </c>
      <c r="C526" s="84">
        <f>Symbol!C526</f>
        <v>0.34032699999999999</v>
      </c>
      <c r="D526" s="17">
        <f>Symbol!D526</f>
        <v>0.32238800000000001</v>
      </c>
      <c r="E526" s="84">
        <f>Symbol!E526</f>
        <v>0.335453</v>
      </c>
      <c r="F526" s="17">
        <f>Symbol!G526</f>
        <v>1137811633</v>
      </c>
      <c r="H526" s="29">
        <f t="shared" si="787"/>
        <v>1</v>
      </c>
      <c r="I526" s="10">
        <f t="shared" si="784"/>
        <v>0.330984</v>
      </c>
      <c r="J526" s="37">
        <f t="shared" si="779"/>
        <v>0.32634600000000002</v>
      </c>
      <c r="K526" s="79">
        <f t="shared" si="785"/>
        <v>9.6569935629278638E-4</v>
      </c>
      <c r="L526" s="67">
        <f t="shared" si="776"/>
        <v>0.32603100000000002</v>
      </c>
      <c r="M526" s="79">
        <f t="shared" si="782"/>
        <v>-8.4845661998974743E-3</v>
      </c>
      <c r="N526" s="67">
        <f t="shared" si="773"/>
        <v>0.32880900000000002</v>
      </c>
      <c r="O526" s="79">
        <f t="shared" si="780"/>
        <v>2.4306976712288424E-2</v>
      </c>
      <c r="P526" s="67">
        <f t="shared" si="771"/>
        <v>0.320913</v>
      </c>
      <c r="Q526" s="79">
        <f t="shared" si="777"/>
        <v>-1.9456557082517329E-2</v>
      </c>
      <c r="R526" s="67">
        <f t="shared" si="769"/>
        <v>0.32721800000000001</v>
      </c>
      <c r="S526" s="79">
        <f t="shared" si="774"/>
        <v>-2.4855241739105447E-2</v>
      </c>
      <c r="T526" s="10">
        <f t="shared" si="803"/>
        <v>2.3807999999999996E-2</v>
      </c>
      <c r="U526" s="5">
        <f t="shared" si="804"/>
        <v>2.3807999999999996E-2</v>
      </c>
      <c r="V526" s="5">
        <f t="shared" si="805"/>
        <v>0</v>
      </c>
      <c r="W526" s="5">
        <f t="shared" si="806"/>
        <v>5.2063571428571454E-3</v>
      </c>
      <c r="X526" s="5">
        <f t="shared" si="807"/>
        <v>1.4582142857142869E-3</v>
      </c>
      <c r="Y526" s="5">
        <f t="shared" si="808"/>
        <v>3.5703649277492029</v>
      </c>
      <c r="Z526" s="37">
        <f t="shared" si="809"/>
        <v>78.119909114293065</v>
      </c>
      <c r="AA526" s="63">
        <f t="shared" si="788"/>
        <v>66.018870095501086</v>
      </c>
      <c r="AB526" s="50">
        <f t="shared" si="789"/>
        <v>0.32618849999999999</v>
      </c>
      <c r="AC526" s="50">
        <f t="shared" si="790"/>
        <v>0.32706200000000002</v>
      </c>
      <c r="AD526" s="50">
        <f t="shared" si="791"/>
        <v>0.32586340000000003</v>
      </c>
      <c r="AE526" s="55">
        <f t="shared" si="792"/>
        <v>0.32720520000000008</v>
      </c>
      <c r="AF526" s="55">
        <f t="shared" si="793"/>
        <v>0.32547000000000004</v>
      </c>
      <c r="AG526" s="55">
        <f t="shared" si="794"/>
        <v>0.32741704000000005</v>
      </c>
      <c r="AH526" s="50">
        <f t="shared" si="795"/>
        <v>0.3375536666666667</v>
      </c>
      <c r="AI526" s="50">
        <f t="shared" si="796"/>
        <v>554246651.42327011</v>
      </c>
      <c r="AJ526" s="50">
        <f t="shared" si="797"/>
        <v>554246651.42327011</v>
      </c>
      <c r="AK526" s="50">
        <f t="shared" si="798"/>
        <v>0</v>
      </c>
      <c r="AL526" s="50">
        <f t="shared" ref="AL526:AM526" si="814">SUM(AJ526:AJ539)</f>
        <v>3318871163.9855456</v>
      </c>
      <c r="AM526" s="50">
        <f t="shared" si="814"/>
        <v>1616809067.4740233</v>
      </c>
      <c r="AN526" s="50">
        <f t="shared" si="800"/>
        <v>2.0527291878506668</v>
      </c>
      <c r="AO526" s="50">
        <f t="shared" si="801"/>
        <v>67.242426744572469</v>
      </c>
      <c r="AP526" s="59">
        <f t="shared" si="802"/>
        <v>58.422418118523986</v>
      </c>
    </row>
    <row r="527" spans="1:42" x14ac:dyDescent="0.35">
      <c r="A527" s="83">
        <f>Symbol!A527</f>
        <v>43573</v>
      </c>
      <c r="B527" s="17">
        <f>Symbol!B527</f>
        <v>0.335476</v>
      </c>
      <c r="C527" s="84">
        <f>Symbol!C527</f>
        <v>0.34528900000000001</v>
      </c>
      <c r="D527" s="17">
        <f>Symbol!D527</f>
        <v>0.33533499999999999</v>
      </c>
      <c r="E527" s="84">
        <f>Symbol!E527</f>
        <v>0.337065</v>
      </c>
      <c r="F527" s="17">
        <f>Symbol!G527</f>
        <v>1092731769</v>
      </c>
      <c r="H527" s="29">
        <f t="shared" si="787"/>
        <v>1</v>
      </c>
      <c r="I527" s="10">
        <f t="shared" si="784"/>
        <v>0.32634600000000002</v>
      </c>
      <c r="J527" s="37">
        <f t="shared" si="779"/>
        <v>0.32603100000000002</v>
      </c>
      <c r="K527" s="79">
        <f t="shared" si="785"/>
        <v>-8.4845661998974743E-3</v>
      </c>
      <c r="L527" s="67">
        <f t="shared" si="776"/>
        <v>0.32880900000000002</v>
      </c>
      <c r="M527" s="79">
        <f t="shared" si="782"/>
        <v>2.4306976712288424E-2</v>
      </c>
      <c r="N527" s="67">
        <f t="shared" si="773"/>
        <v>0.320913</v>
      </c>
      <c r="O527" s="79">
        <f t="shared" si="780"/>
        <v>-1.9456557082517329E-2</v>
      </c>
      <c r="P527" s="67">
        <f t="shared" si="771"/>
        <v>0.32721800000000001</v>
      </c>
      <c r="Q527" s="79">
        <f t="shared" si="777"/>
        <v>-2.4855241739105447E-2</v>
      </c>
      <c r="R527" s="67">
        <f t="shared" si="769"/>
        <v>0.335453</v>
      </c>
      <c r="S527" s="79">
        <f t="shared" si="774"/>
        <v>-4.7939329124860874E-3</v>
      </c>
      <c r="T527" s="10">
        <f t="shared" si="803"/>
        <v>4.6379999999999755E-3</v>
      </c>
      <c r="U527" s="5">
        <f t="shared" si="804"/>
        <v>4.6379999999999755E-3</v>
      </c>
      <c r="V527" s="5">
        <f t="shared" si="805"/>
        <v>0</v>
      </c>
      <c r="W527" s="5">
        <f t="shared" si="806"/>
        <v>4.4296428571428603E-3</v>
      </c>
      <c r="X527" s="5">
        <f t="shared" si="807"/>
        <v>1.4582142857142869E-3</v>
      </c>
      <c r="Y527" s="5">
        <f t="shared" si="808"/>
        <v>3.0377173646828308</v>
      </c>
      <c r="Z527" s="37">
        <f t="shared" si="809"/>
        <v>75.233531481256819</v>
      </c>
      <c r="AA527" s="63">
        <f t="shared" si="788"/>
        <v>66.574992077504646</v>
      </c>
      <c r="AB527" s="50">
        <f t="shared" si="789"/>
        <v>0.32742000000000004</v>
      </c>
      <c r="AC527" s="50">
        <f t="shared" si="790"/>
        <v>0.32525100000000001</v>
      </c>
      <c r="AD527" s="50">
        <f t="shared" si="791"/>
        <v>0.3276848</v>
      </c>
      <c r="AE527" s="55">
        <f t="shared" si="792"/>
        <v>0.32509500000000002</v>
      </c>
      <c r="AF527" s="55">
        <f t="shared" si="793"/>
        <v>0.32572353333333337</v>
      </c>
      <c r="AG527" s="55">
        <f t="shared" si="794"/>
        <v>0.32911948000000002</v>
      </c>
      <c r="AH527" s="50">
        <f t="shared" si="795"/>
        <v>0.326127</v>
      </c>
      <c r="AI527" s="50">
        <f t="shared" si="796"/>
        <v>350936795.50793701</v>
      </c>
      <c r="AJ527" s="50">
        <f t="shared" si="797"/>
        <v>0</v>
      </c>
      <c r="AK527" s="50">
        <f t="shared" si="798"/>
        <v>350936795.50793701</v>
      </c>
      <c r="AL527" s="50">
        <f t="shared" ref="AL527:AM527" si="815">SUM(AJ527:AJ540)</f>
        <v>2764624512.5622754</v>
      </c>
      <c r="AM527" s="50">
        <f t="shared" si="815"/>
        <v>1967505039.0656061</v>
      </c>
      <c r="AN527" s="50">
        <f t="shared" si="800"/>
        <v>1.4051422779965188</v>
      </c>
      <c r="AO527" s="50">
        <f t="shared" si="801"/>
        <v>58.422418118523986</v>
      </c>
      <c r="AP527" s="59">
        <f t="shared" si="802"/>
        <v>58.286789102244512</v>
      </c>
    </row>
    <row r="528" spans="1:42" x14ac:dyDescent="0.35">
      <c r="A528" s="83">
        <f>Symbol!A528</f>
        <v>43574</v>
      </c>
      <c r="B528" s="17">
        <f>Symbol!B528</f>
        <v>0.33706199999999997</v>
      </c>
      <c r="C528" s="84">
        <f>Symbol!C528</f>
        <v>0.33714699999999997</v>
      </c>
      <c r="D528" s="17">
        <f>Symbol!D528</f>
        <v>0.32957700000000001</v>
      </c>
      <c r="E528" s="84">
        <f>Symbol!E528</f>
        <v>0.33190199999999997</v>
      </c>
      <c r="F528" s="17">
        <f>Symbol!G528</f>
        <v>1025167554</v>
      </c>
      <c r="H528" s="29">
        <f t="shared" si="787"/>
        <v>0</v>
      </c>
      <c r="I528" s="10">
        <f t="shared" si="784"/>
        <v>0.32603100000000002</v>
      </c>
      <c r="J528" s="37">
        <f t="shared" si="779"/>
        <v>0.32880900000000002</v>
      </c>
      <c r="K528" s="79">
        <f t="shared" si="785"/>
        <v>2.4306976712288424E-2</v>
      </c>
      <c r="L528" s="67">
        <f t="shared" si="776"/>
        <v>0.320913</v>
      </c>
      <c r="M528" s="79">
        <f t="shared" si="782"/>
        <v>-1.9456557082517329E-2</v>
      </c>
      <c r="N528" s="67">
        <f t="shared" si="773"/>
        <v>0.32721800000000001</v>
      </c>
      <c r="O528" s="79">
        <f t="shared" si="780"/>
        <v>-2.4855241739105447E-2</v>
      </c>
      <c r="P528" s="67">
        <f t="shared" si="771"/>
        <v>0.335453</v>
      </c>
      <c r="Q528" s="79">
        <f t="shared" si="777"/>
        <v>-4.7939329124860874E-3</v>
      </c>
      <c r="R528" s="67">
        <f t="shared" si="769"/>
        <v>0.337065</v>
      </c>
      <c r="S528" s="79">
        <f t="shared" si="774"/>
        <v>1.5436045472813225E-2</v>
      </c>
      <c r="T528" s="10">
        <f t="shared" si="803"/>
        <v>3.1500000000000972E-4</v>
      </c>
      <c r="U528" s="5">
        <f t="shared" si="804"/>
        <v>3.1500000000000972E-4</v>
      </c>
      <c r="V528" s="5">
        <f t="shared" si="805"/>
        <v>0</v>
      </c>
      <c r="W528" s="5">
        <f t="shared" si="806"/>
        <v>4.0983571428571475E-3</v>
      </c>
      <c r="X528" s="5">
        <f t="shared" si="807"/>
        <v>2.1095000000000024E-3</v>
      </c>
      <c r="Y528" s="5">
        <f t="shared" si="808"/>
        <v>1.9428097382588967</v>
      </c>
      <c r="Z528" s="37">
        <f t="shared" si="809"/>
        <v>66.018870095501086</v>
      </c>
      <c r="AA528" s="63">
        <f t="shared" si="788"/>
        <v>68.190301751620012</v>
      </c>
      <c r="AB528" s="50">
        <f t="shared" si="789"/>
        <v>0.32486100000000001</v>
      </c>
      <c r="AC528" s="50">
        <f t="shared" si="790"/>
        <v>0.3256466666666667</v>
      </c>
      <c r="AD528" s="50">
        <f t="shared" si="791"/>
        <v>0.32989160000000001</v>
      </c>
      <c r="AE528" s="55">
        <f t="shared" si="792"/>
        <v>0.32501420000000003</v>
      </c>
      <c r="AF528" s="55">
        <f t="shared" si="793"/>
        <v>0.32805086666666672</v>
      </c>
      <c r="AG528" s="55">
        <f t="shared" si="794"/>
        <v>0.33016995999999998</v>
      </c>
      <c r="AH528" s="50">
        <f t="shared" si="795"/>
        <v>0.32806299999999999</v>
      </c>
      <c r="AI528" s="50">
        <f t="shared" si="796"/>
        <v>320415451.23313999</v>
      </c>
      <c r="AJ528" s="50">
        <f t="shared" si="797"/>
        <v>320415451.23313999</v>
      </c>
      <c r="AK528" s="50">
        <f t="shared" si="798"/>
        <v>0</v>
      </c>
      <c r="AL528" s="50">
        <f t="shared" ref="AL528:AM528" si="816">SUM(AJ528:AJ541)</f>
        <v>2764624512.5622754</v>
      </c>
      <c r="AM528" s="50">
        <f t="shared" si="816"/>
        <v>1978516352.0214195</v>
      </c>
      <c r="AN528" s="50">
        <f t="shared" si="800"/>
        <v>1.3973220437312541</v>
      </c>
      <c r="AO528" s="50">
        <f t="shared" si="801"/>
        <v>58.286789102244512</v>
      </c>
      <c r="AP528" s="59">
        <f t="shared" si="802"/>
        <v>52.490141341474668</v>
      </c>
    </row>
    <row r="529" spans="1:42" x14ac:dyDescent="0.35">
      <c r="A529" s="83">
        <f>Symbol!A529</f>
        <v>43575</v>
      </c>
      <c r="B529" s="17">
        <f>Symbol!B529</f>
        <v>0.33187100000000003</v>
      </c>
      <c r="C529" s="84">
        <f>Symbol!C529</f>
        <v>0.33321299999999998</v>
      </c>
      <c r="D529" s="17">
        <f>Symbol!D529</f>
        <v>0.32496900000000001</v>
      </c>
      <c r="E529" s="84">
        <f>Symbol!E529</f>
        <v>0.32847599999999999</v>
      </c>
      <c r="F529" s="17">
        <f>Symbol!G529</f>
        <v>931570799</v>
      </c>
      <c r="H529" s="29">
        <f t="shared" si="787"/>
        <v>1</v>
      </c>
      <c r="I529" s="10">
        <f t="shared" si="784"/>
        <v>0.32880900000000002</v>
      </c>
      <c r="J529" s="37">
        <f t="shared" si="779"/>
        <v>0.320913</v>
      </c>
      <c r="K529" s="79">
        <f t="shared" si="785"/>
        <v>-1.9456557082517329E-2</v>
      </c>
      <c r="L529" s="67">
        <f t="shared" si="776"/>
        <v>0.32721800000000001</v>
      </c>
      <c r="M529" s="79">
        <f t="shared" si="782"/>
        <v>-2.4855241739105447E-2</v>
      </c>
      <c r="N529" s="67">
        <f t="shared" si="773"/>
        <v>0.335453</v>
      </c>
      <c r="O529" s="79">
        <f t="shared" si="780"/>
        <v>-4.7939329124860874E-3</v>
      </c>
      <c r="P529" s="67">
        <f t="shared" si="771"/>
        <v>0.337065</v>
      </c>
      <c r="Q529" s="79">
        <f t="shared" si="777"/>
        <v>1.5436045472813225E-2</v>
      </c>
      <c r="R529" s="67">
        <f t="shared" si="769"/>
        <v>0.33190199999999997</v>
      </c>
      <c r="S529" s="79">
        <f t="shared" si="774"/>
        <v>1.0375968724222787E-2</v>
      </c>
      <c r="T529" s="10">
        <f t="shared" si="803"/>
        <v>-2.7780000000000027E-3</v>
      </c>
      <c r="U529" s="5">
        <f t="shared" si="804"/>
        <v>0</v>
      </c>
      <c r="V529" s="5">
        <f t="shared" si="805"/>
        <v>2.7780000000000027E-3</v>
      </c>
      <c r="W529" s="5">
        <f t="shared" si="806"/>
        <v>4.2016428571428621E-3</v>
      </c>
      <c r="X529" s="5">
        <f t="shared" si="807"/>
        <v>2.1095000000000024E-3</v>
      </c>
      <c r="Y529" s="5">
        <f t="shared" si="808"/>
        <v>1.9917719161615821</v>
      </c>
      <c r="Z529" s="37">
        <f t="shared" si="809"/>
        <v>66.574992077504646</v>
      </c>
      <c r="AA529" s="63">
        <f t="shared" si="788"/>
        <v>66.332940714566121</v>
      </c>
      <c r="AB529" s="50">
        <f t="shared" si="789"/>
        <v>0.32406550000000001</v>
      </c>
      <c r="AC529" s="50">
        <f t="shared" si="790"/>
        <v>0.32786133333333334</v>
      </c>
      <c r="AD529" s="50">
        <f t="shared" si="791"/>
        <v>0.33051019999999998</v>
      </c>
      <c r="AE529" s="55">
        <f t="shared" si="792"/>
        <v>0.32925100000000007</v>
      </c>
      <c r="AF529" s="55">
        <f t="shared" si="793"/>
        <v>0.33077886666666667</v>
      </c>
      <c r="AG529" s="55">
        <f t="shared" si="794"/>
        <v>0.32980083999999998</v>
      </c>
      <c r="AH529" s="50">
        <f t="shared" si="795"/>
        <v>0.3274913333333333</v>
      </c>
      <c r="AI529" s="50">
        <f t="shared" si="796"/>
        <v>244559304.27784863</v>
      </c>
      <c r="AJ529" s="50">
        <f t="shared" si="797"/>
        <v>244559304.27784863</v>
      </c>
      <c r="AK529" s="50">
        <f t="shared" si="798"/>
        <v>0</v>
      </c>
      <c r="AL529" s="50">
        <f t="shared" ref="AL529:AM529" si="817">SUM(AJ529:AJ542)</f>
        <v>2444209061.3291354</v>
      </c>
      <c r="AM529" s="50">
        <f t="shared" si="817"/>
        <v>2212301664.0437131</v>
      </c>
      <c r="AN529" s="50">
        <f t="shared" si="800"/>
        <v>1.1048262997106528</v>
      </c>
      <c r="AO529" s="50">
        <f t="shared" si="801"/>
        <v>52.490141341474668</v>
      </c>
      <c r="AP529" s="59">
        <f t="shared" si="802"/>
        <v>52.185009809109324</v>
      </c>
    </row>
    <row r="530" spans="1:42" x14ac:dyDescent="0.35">
      <c r="A530" s="83">
        <f>Symbol!A530</f>
        <v>43576</v>
      </c>
      <c r="B530" s="17">
        <f>Symbol!B530</f>
        <v>0.32867800000000003</v>
      </c>
      <c r="C530" s="84">
        <f>Symbol!C530</f>
        <v>0.329627</v>
      </c>
      <c r="D530" s="17">
        <f>Symbol!D530</f>
        <v>0.31874599999999997</v>
      </c>
      <c r="E530" s="84">
        <f>Symbol!E530</f>
        <v>0.32244899999999999</v>
      </c>
      <c r="F530" s="17">
        <f>Symbol!G530</f>
        <v>1005803846</v>
      </c>
      <c r="H530" s="29">
        <f t="shared" si="787"/>
        <v>0</v>
      </c>
      <c r="I530" s="10">
        <f t="shared" si="784"/>
        <v>0.320913</v>
      </c>
      <c r="J530" s="37">
        <f t="shared" si="779"/>
        <v>0.32721800000000001</v>
      </c>
      <c r="K530" s="79">
        <f t="shared" si="785"/>
        <v>-2.4855241739105447E-2</v>
      </c>
      <c r="L530" s="67">
        <f t="shared" si="776"/>
        <v>0.335453</v>
      </c>
      <c r="M530" s="79">
        <f t="shared" si="782"/>
        <v>-4.7939329124860874E-3</v>
      </c>
      <c r="N530" s="67">
        <f t="shared" si="773"/>
        <v>0.337065</v>
      </c>
      <c r="O530" s="79">
        <f t="shared" si="780"/>
        <v>1.5436045472813225E-2</v>
      </c>
      <c r="P530" s="67">
        <f t="shared" si="771"/>
        <v>0.33190199999999997</v>
      </c>
      <c r="Q530" s="79">
        <f t="shared" si="777"/>
        <v>1.0375968724222787E-2</v>
      </c>
      <c r="R530" s="67">
        <f t="shared" si="769"/>
        <v>0.32847599999999999</v>
      </c>
      <c r="S530" s="79">
        <f t="shared" si="774"/>
        <v>1.8518791699400752E-2</v>
      </c>
      <c r="T530" s="10">
        <f t="shared" si="803"/>
        <v>7.8960000000000141E-3</v>
      </c>
      <c r="U530" s="5">
        <f t="shared" si="804"/>
        <v>7.8960000000000141E-3</v>
      </c>
      <c r="V530" s="5">
        <f t="shared" si="805"/>
        <v>0</v>
      </c>
      <c r="W530" s="5">
        <f t="shared" si="806"/>
        <v>4.2016428571428621E-3</v>
      </c>
      <c r="X530" s="5">
        <f t="shared" si="807"/>
        <v>1.9600000000000056E-3</v>
      </c>
      <c r="Y530" s="5">
        <f t="shared" si="808"/>
        <v>2.1436953352769645</v>
      </c>
      <c r="Z530" s="37">
        <f t="shared" si="809"/>
        <v>68.190301751620012</v>
      </c>
      <c r="AA530" s="63">
        <f t="shared" si="788"/>
        <v>59.814573053348987</v>
      </c>
      <c r="AB530" s="50">
        <f t="shared" si="789"/>
        <v>0.33133550000000001</v>
      </c>
      <c r="AC530" s="50">
        <f t="shared" si="790"/>
        <v>0.33324533333333334</v>
      </c>
      <c r="AD530" s="50">
        <f t="shared" si="791"/>
        <v>0.33202279999999995</v>
      </c>
      <c r="AE530" s="55">
        <f t="shared" si="792"/>
        <v>0.33445079999999999</v>
      </c>
      <c r="AF530" s="55">
        <f t="shared" si="793"/>
        <v>0.33328893333333331</v>
      </c>
      <c r="AG530" s="55">
        <f t="shared" si="794"/>
        <v>0.33029879999999995</v>
      </c>
      <c r="AH530" s="50">
        <f t="shared" si="795"/>
        <v>0.32351799999999997</v>
      </c>
      <c r="AI530" s="50">
        <f t="shared" si="796"/>
        <v>302200481.482952</v>
      </c>
      <c r="AJ530" s="50">
        <f t="shared" si="797"/>
        <v>0</v>
      </c>
      <c r="AK530" s="50">
        <f t="shared" si="798"/>
        <v>302200481.482952</v>
      </c>
      <c r="AL530" s="50">
        <f t="shared" ref="AL530:AM530" si="818">SUM(AJ530:AJ543)</f>
        <v>2414493521.339767</v>
      </c>
      <c r="AM530" s="50">
        <f t="shared" si="818"/>
        <v>2212301664.0437131</v>
      </c>
      <c r="AN530" s="50">
        <f t="shared" si="800"/>
        <v>1.0913943430872268</v>
      </c>
      <c r="AO530" s="50">
        <f t="shared" si="801"/>
        <v>52.185009809109324</v>
      </c>
      <c r="AP530" s="59">
        <f t="shared" si="802"/>
        <v>52.630313542221892</v>
      </c>
    </row>
    <row r="531" spans="1:42" x14ac:dyDescent="0.35">
      <c r="A531" s="83">
        <f>Symbol!A531</f>
        <v>43577</v>
      </c>
      <c r="B531" s="17">
        <f>Symbol!B531</f>
        <v>0.32227699999999998</v>
      </c>
      <c r="C531" s="84">
        <f>Symbol!C531</f>
        <v>0.32934999999999998</v>
      </c>
      <c r="D531" s="17">
        <f>Symbol!D531</f>
        <v>0.32023699999999999</v>
      </c>
      <c r="E531" s="84">
        <f>Symbol!E531</f>
        <v>0.323934</v>
      </c>
      <c r="F531" s="17">
        <f>Symbol!G531</f>
        <v>1131094080</v>
      </c>
      <c r="H531" s="29">
        <f t="shared" si="787"/>
        <v>0</v>
      </c>
      <c r="I531" s="10">
        <f t="shared" si="784"/>
        <v>0.32721800000000001</v>
      </c>
      <c r="J531" s="37">
        <f t="shared" si="779"/>
        <v>0.335453</v>
      </c>
      <c r="K531" s="79">
        <f t="shared" si="785"/>
        <v>-4.7939329124860874E-3</v>
      </c>
      <c r="L531" s="67">
        <f t="shared" si="776"/>
        <v>0.337065</v>
      </c>
      <c r="M531" s="79">
        <f t="shared" si="782"/>
        <v>1.5436045472813225E-2</v>
      </c>
      <c r="N531" s="67">
        <f t="shared" si="773"/>
        <v>0.33190199999999997</v>
      </c>
      <c r="O531" s="79">
        <f t="shared" si="780"/>
        <v>1.0375968724222787E-2</v>
      </c>
      <c r="P531" s="67">
        <f t="shared" si="771"/>
        <v>0.32847599999999999</v>
      </c>
      <c r="Q531" s="79">
        <f t="shared" si="777"/>
        <v>1.8518791699400752E-2</v>
      </c>
      <c r="R531" s="67">
        <f t="shared" si="769"/>
        <v>0.32244899999999999</v>
      </c>
      <c r="S531" s="79">
        <f t="shared" si="774"/>
        <v>-4.5948071426394335E-3</v>
      </c>
      <c r="T531" s="10">
        <f t="shared" si="803"/>
        <v>-6.305000000000005E-3</v>
      </c>
      <c r="U531" s="5">
        <f t="shared" si="804"/>
        <v>0</v>
      </c>
      <c r="V531" s="5">
        <f t="shared" si="805"/>
        <v>6.305000000000005E-3</v>
      </c>
      <c r="W531" s="5">
        <f t="shared" si="806"/>
        <v>3.8617142857142899E-3</v>
      </c>
      <c r="X531" s="5">
        <f t="shared" si="807"/>
        <v>1.9600000000000056E-3</v>
      </c>
      <c r="Y531" s="5">
        <f t="shared" si="808"/>
        <v>1.9702623906705505</v>
      </c>
      <c r="Z531" s="37">
        <f t="shared" si="809"/>
        <v>66.332940714566121</v>
      </c>
      <c r="AA531" s="63">
        <f t="shared" si="788"/>
        <v>67.690467152109122</v>
      </c>
      <c r="AB531" s="50">
        <f t="shared" si="789"/>
        <v>0.33625899999999997</v>
      </c>
      <c r="AC531" s="50">
        <f t="shared" si="790"/>
        <v>0.33480666666666664</v>
      </c>
      <c r="AD531" s="50">
        <f t="shared" si="791"/>
        <v>0.33106899999999995</v>
      </c>
      <c r="AE531" s="55">
        <f t="shared" si="792"/>
        <v>0.33467740000000001</v>
      </c>
      <c r="AF531" s="55">
        <f t="shared" si="793"/>
        <v>0.33307539999999997</v>
      </c>
      <c r="AG531" s="55">
        <f t="shared" si="794"/>
        <v>0.33010276</v>
      </c>
      <c r="AH531" s="50">
        <f t="shared" si="795"/>
        <v>0.32459566666666667</v>
      </c>
      <c r="AI531" s="50">
        <f t="shared" si="796"/>
        <v>259610569.32654899</v>
      </c>
      <c r="AJ531" s="50">
        <f t="shared" si="797"/>
        <v>0</v>
      </c>
      <c r="AK531" s="50">
        <f t="shared" si="798"/>
        <v>259610569.32654899</v>
      </c>
      <c r="AL531" s="50">
        <f t="shared" ref="AL531:AM531" si="819">SUM(AJ531:AJ544)</f>
        <v>2414493521.339767</v>
      </c>
      <c r="AM531" s="50">
        <f t="shared" si="819"/>
        <v>2173154468.6399531</v>
      </c>
      <c r="AN531" s="50">
        <f t="shared" si="800"/>
        <v>1.1110547161660596</v>
      </c>
      <c r="AO531" s="50">
        <f t="shared" si="801"/>
        <v>52.630313542221892</v>
      </c>
      <c r="AP531" s="59">
        <f t="shared" si="802"/>
        <v>51.341183491248138</v>
      </c>
    </row>
    <row r="532" spans="1:42" x14ac:dyDescent="0.35">
      <c r="A532" s="83">
        <f>Symbol!A532</f>
        <v>43578</v>
      </c>
      <c r="B532" s="17">
        <f>Symbol!B532</f>
        <v>0.32384400000000002</v>
      </c>
      <c r="C532" s="84">
        <f>Symbol!C532</f>
        <v>0.32839600000000002</v>
      </c>
      <c r="D532" s="17">
        <f>Symbol!D532</f>
        <v>0.32091900000000001</v>
      </c>
      <c r="E532" s="84">
        <f>Symbol!E532</f>
        <v>0.32122200000000001</v>
      </c>
      <c r="F532" s="17">
        <f>Symbol!G532</f>
        <v>1077333990</v>
      </c>
      <c r="H532" s="29">
        <f t="shared" si="787"/>
        <v>0</v>
      </c>
      <c r="I532" s="10">
        <f t="shared" si="784"/>
        <v>0.335453</v>
      </c>
      <c r="J532" s="37">
        <f t="shared" si="779"/>
        <v>0.337065</v>
      </c>
      <c r="K532" s="79">
        <f t="shared" si="785"/>
        <v>1.5436045472813225E-2</v>
      </c>
      <c r="L532" s="67">
        <f t="shared" si="776"/>
        <v>0.33190199999999997</v>
      </c>
      <c r="M532" s="79">
        <f t="shared" si="782"/>
        <v>1.0375968724222787E-2</v>
      </c>
      <c r="N532" s="67">
        <f t="shared" si="773"/>
        <v>0.32847599999999999</v>
      </c>
      <c r="O532" s="79">
        <f t="shared" si="780"/>
        <v>1.8518791699400752E-2</v>
      </c>
      <c r="P532" s="67">
        <f t="shared" si="771"/>
        <v>0.32244899999999999</v>
      </c>
      <c r="Q532" s="79">
        <f t="shared" si="777"/>
        <v>-4.5948071426394335E-3</v>
      </c>
      <c r="R532" s="67">
        <f t="shared" si="769"/>
        <v>0.323934</v>
      </c>
      <c r="S532" s="79">
        <f t="shared" si="774"/>
        <v>8.4073184604653677E-3</v>
      </c>
      <c r="T532" s="10">
        <f t="shared" si="803"/>
        <v>-8.2349999999999923E-3</v>
      </c>
      <c r="U532" s="5">
        <f t="shared" si="804"/>
        <v>0</v>
      </c>
      <c r="V532" s="5">
        <f t="shared" si="805"/>
        <v>8.2349999999999923E-3</v>
      </c>
      <c r="W532" s="5">
        <f t="shared" si="806"/>
        <v>3.8617142857142899E-3</v>
      </c>
      <c r="X532" s="5">
        <f t="shared" si="807"/>
        <v>2.594428571428573E-3</v>
      </c>
      <c r="Y532" s="5">
        <f t="shared" si="808"/>
        <v>1.4884642916138986</v>
      </c>
      <c r="Z532" s="37">
        <f t="shared" si="809"/>
        <v>59.814573053348987</v>
      </c>
      <c r="AA532" s="63">
        <f t="shared" si="788"/>
        <v>69.49041209551028</v>
      </c>
      <c r="AB532" s="50">
        <f t="shared" si="789"/>
        <v>0.33448349999999999</v>
      </c>
      <c r="AC532" s="50">
        <f t="shared" si="790"/>
        <v>0.33248099999999997</v>
      </c>
      <c r="AD532" s="50">
        <f t="shared" si="791"/>
        <v>0.32876519999999998</v>
      </c>
      <c r="AE532" s="55">
        <f t="shared" si="792"/>
        <v>0.33156419999999998</v>
      </c>
      <c r="AF532" s="55">
        <f t="shared" si="793"/>
        <v>0.32950020000000002</v>
      </c>
      <c r="AG532" s="55">
        <f t="shared" si="794"/>
        <v>0.32789028000000003</v>
      </c>
      <c r="AH532" s="50">
        <f t="shared" si="795"/>
        <v>0.33272266666666667</v>
      </c>
      <c r="AI532" s="50">
        <f t="shared" si="796"/>
        <v>378575720.69611466</v>
      </c>
      <c r="AJ532" s="50">
        <f t="shared" si="797"/>
        <v>0</v>
      </c>
      <c r="AK532" s="50">
        <f t="shared" si="798"/>
        <v>378575720.69611466</v>
      </c>
      <c r="AL532" s="50">
        <f t="shared" ref="AL532:AM532" si="820">SUM(AJ532:AJ545)</f>
        <v>2414493521.339767</v>
      </c>
      <c r="AM532" s="50">
        <f t="shared" si="820"/>
        <v>2288346103.9901648</v>
      </c>
      <c r="AN532" s="50">
        <f t="shared" si="800"/>
        <v>1.0551260218590361</v>
      </c>
      <c r="AO532" s="50">
        <f t="shared" si="801"/>
        <v>51.341183491248138</v>
      </c>
      <c r="AP532" s="59">
        <f t="shared" si="802"/>
        <v>58.522204395354912</v>
      </c>
    </row>
    <row r="533" spans="1:42" x14ac:dyDescent="0.35">
      <c r="A533" s="83">
        <f>Symbol!A533</f>
        <v>43579</v>
      </c>
      <c r="B533" s="17">
        <f>Symbol!B533</f>
        <v>0.32111400000000001</v>
      </c>
      <c r="C533" s="84">
        <f>Symbol!C533</f>
        <v>0.32128200000000001</v>
      </c>
      <c r="D533" s="17">
        <f>Symbol!D533</f>
        <v>0.29698200000000002</v>
      </c>
      <c r="E533" s="84">
        <f>Symbol!E533</f>
        <v>0.30231799999999998</v>
      </c>
      <c r="F533" s="17">
        <f>Symbol!G533</f>
        <v>1517791002</v>
      </c>
      <c r="H533" s="29">
        <f t="shared" si="787"/>
        <v>1</v>
      </c>
      <c r="I533" s="10">
        <f t="shared" si="784"/>
        <v>0.337065</v>
      </c>
      <c r="J533" s="37">
        <f t="shared" si="779"/>
        <v>0.33190199999999997</v>
      </c>
      <c r="K533" s="79">
        <f t="shared" si="785"/>
        <v>1.0375968724222787E-2</v>
      </c>
      <c r="L533" s="67">
        <f t="shared" si="776"/>
        <v>0.32847599999999999</v>
      </c>
      <c r="M533" s="79">
        <f t="shared" si="782"/>
        <v>1.8518791699400752E-2</v>
      </c>
      <c r="N533" s="67">
        <f t="shared" si="773"/>
        <v>0.32244899999999999</v>
      </c>
      <c r="O533" s="79">
        <f t="shared" si="780"/>
        <v>-4.5948071426394335E-3</v>
      </c>
      <c r="P533" s="67">
        <f t="shared" si="771"/>
        <v>0.323934</v>
      </c>
      <c r="Q533" s="79">
        <f t="shared" si="777"/>
        <v>8.4073184604653677E-3</v>
      </c>
      <c r="R533" s="67">
        <f t="shared" si="769"/>
        <v>0.32122200000000001</v>
      </c>
      <c r="S533" s="79">
        <f t="shared" si="774"/>
        <v>6.0653029365139707E-2</v>
      </c>
      <c r="T533" s="10">
        <f t="shared" si="803"/>
        <v>-1.6120000000000023E-3</v>
      </c>
      <c r="U533" s="5">
        <f t="shared" si="804"/>
        <v>0</v>
      </c>
      <c r="V533" s="5">
        <f t="shared" si="805"/>
        <v>1.6120000000000023E-3</v>
      </c>
      <c r="W533" s="5">
        <f t="shared" si="806"/>
        <v>4.2031428571428575E-3</v>
      </c>
      <c r="X533" s="5">
        <f t="shared" si="807"/>
        <v>2.0062142857142878E-3</v>
      </c>
      <c r="Y533" s="5">
        <f t="shared" si="808"/>
        <v>2.0950617723501956</v>
      </c>
      <c r="Z533" s="37">
        <f t="shared" si="809"/>
        <v>67.690467152109122</v>
      </c>
      <c r="AA533" s="63">
        <f t="shared" si="788"/>
        <v>63.672686960136701</v>
      </c>
      <c r="AB533" s="50">
        <f t="shared" si="789"/>
        <v>0.33018899999999995</v>
      </c>
      <c r="AC533" s="50">
        <f t="shared" si="790"/>
        <v>0.32760899999999998</v>
      </c>
      <c r="AD533" s="50">
        <f t="shared" si="791"/>
        <v>0.32559660000000001</v>
      </c>
      <c r="AE533" s="55">
        <f t="shared" si="792"/>
        <v>0.3267504</v>
      </c>
      <c r="AF533" s="55">
        <f t="shared" si="793"/>
        <v>0.32634279999999999</v>
      </c>
      <c r="AG533" s="55">
        <f t="shared" si="794"/>
        <v>0.32212424000000001</v>
      </c>
      <c r="AH533" s="50">
        <f t="shared" si="795"/>
        <v>0.33922966666666671</v>
      </c>
      <c r="AI533" s="50">
        <f t="shared" si="796"/>
        <v>370687033.75394702</v>
      </c>
      <c r="AJ533" s="50">
        <f t="shared" si="797"/>
        <v>370687033.75394702</v>
      </c>
      <c r="AK533" s="50">
        <f t="shared" si="798"/>
        <v>0</v>
      </c>
      <c r="AL533" s="50">
        <f t="shared" ref="AL533:AM533" si="821">SUM(AJ533:AJ546)</f>
        <v>2694549483.4063277</v>
      </c>
      <c r="AM533" s="50">
        <f t="shared" si="821"/>
        <v>1909770383.2940502</v>
      </c>
      <c r="AN533" s="50">
        <f t="shared" si="800"/>
        <v>1.4109285110802998</v>
      </c>
      <c r="AO533" s="50">
        <f t="shared" si="801"/>
        <v>58.522204395354912</v>
      </c>
      <c r="AP533" s="59">
        <f t="shared" si="802"/>
        <v>51.593620164173124</v>
      </c>
    </row>
    <row r="534" spans="1:42" x14ac:dyDescent="0.35">
      <c r="A534" s="83">
        <f>Symbol!A534</f>
        <v>43580</v>
      </c>
      <c r="B534" s="17">
        <f>Symbol!B534</f>
        <v>0.30222399999999999</v>
      </c>
      <c r="C534" s="84">
        <f>Symbol!C534</f>
        <v>0.30616199999999999</v>
      </c>
      <c r="D534" s="17">
        <f>Symbol!D534</f>
        <v>0.28766700000000001</v>
      </c>
      <c r="E534" s="84">
        <f>Symbol!E534</f>
        <v>0.28938399999999997</v>
      </c>
      <c r="F534" s="17">
        <f>Symbol!G534</f>
        <v>1191205196</v>
      </c>
      <c r="H534" s="29">
        <f t="shared" si="787"/>
        <v>1</v>
      </c>
      <c r="I534" s="10">
        <f t="shared" si="784"/>
        <v>0.33190199999999997</v>
      </c>
      <c r="J534" s="37">
        <f t="shared" si="779"/>
        <v>0.32847599999999999</v>
      </c>
      <c r="K534" s="79">
        <f t="shared" si="785"/>
        <v>1.8518791699400752E-2</v>
      </c>
      <c r="L534" s="67">
        <f t="shared" si="776"/>
        <v>0.32244899999999999</v>
      </c>
      <c r="M534" s="79">
        <f t="shared" si="782"/>
        <v>-4.5948071426394335E-3</v>
      </c>
      <c r="N534" s="67">
        <f t="shared" si="773"/>
        <v>0.323934</v>
      </c>
      <c r="O534" s="79">
        <f t="shared" si="780"/>
        <v>8.4073184604653677E-3</v>
      </c>
      <c r="P534" s="67">
        <f t="shared" si="771"/>
        <v>0.32122200000000001</v>
      </c>
      <c r="Q534" s="79">
        <f t="shared" si="777"/>
        <v>6.0653029365139707E-2</v>
      </c>
      <c r="R534" s="67">
        <f t="shared" si="769"/>
        <v>0.30231799999999998</v>
      </c>
      <c r="S534" s="79">
        <f t="shared" si="774"/>
        <v>4.3724917643867683E-2</v>
      </c>
      <c r="T534" s="10">
        <f t="shared" si="803"/>
        <v>5.1630000000000287E-3</v>
      </c>
      <c r="U534" s="5">
        <f t="shared" si="804"/>
        <v>5.1630000000000287E-3</v>
      </c>
      <c r="V534" s="5">
        <f t="shared" si="805"/>
        <v>0</v>
      </c>
      <c r="W534" s="5">
        <f t="shared" si="806"/>
        <v>4.3072142857142892E-3</v>
      </c>
      <c r="X534" s="5">
        <f t="shared" si="807"/>
        <v>1.8910714285714305E-3</v>
      </c>
      <c r="Y534" s="5">
        <f t="shared" si="808"/>
        <v>2.277658168083097</v>
      </c>
      <c r="Z534" s="37">
        <f t="shared" si="809"/>
        <v>69.49041209551028</v>
      </c>
      <c r="AA534" s="63">
        <f t="shared" si="788"/>
        <v>63.774758175955768</v>
      </c>
      <c r="AB534" s="50">
        <f t="shared" si="789"/>
        <v>0.32546249999999999</v>
      </c>
      <c r="AC534" s="50">
        <f t="shared" si="790"/>
        <v>0.32495299999999999</v>
      </c>
      <c r="AD534" s="50">
        <f t="shared" si="791"/>
        <v>0.31967980000000001</v>
      </c>
      <c r="AE534" s="55">
        <f t="shared" si="792"/>
        <v>0.32424839999999999</v>
      </c>
      <c r="AF534" s="55">
        <f t="shared" si="793"/>
        <v>0.32372319999999999</v>
      </c>
      <c r="AG534" s="55">
        <f t="shared" si="794"/>
        <v>0.31518432000000002</v>
      </c>
      <c r="AH534" s="50">
        <f t="shared" si="795"/>
        <v>0.33287533333333336</v>
      </c>
      <c r="AI534" s="50">
        <f t="shared" si="796"/>
        <v>341252991.26026803</v>
      </c>
      <c r="AJ534" s="50">
        <f t="shared" si="797"/>
        <v>341252991.26026803</v>
      </c>
      <c r="AK534" s="50">
        <f t="shared" si="798"/>
        <v>0</v>
      </c>
      <c r="AL534" s="50">
        <f t="shared" ref="AL534:AM534" si="822">SUM(AJ534:AJ547)</f>
        <v>2323862449.6523809</v>
      </c>
      <c r="AM534" s="50">
        <f t="shared" si="822"/>
        <v>2180303845.0517907</v>
      </c>
      <c r="AN534" s="50">
        <f t="shared" si="800"/>
        <v>1.0658433937666061</v>
      </c>
      <c r="AO534" s="50">
        <f t="shared" si="801"/>
        <v>51.593620164173124</v>
      </c>
      <c r="AP534" s="59">
        <f t="shared" si="802"/>
        <v>51.961878350735837</v>
      </c>
    </row>
    <row r="535" spans="1:42" x14ac:dyDescent="0.35">
      <c r="A535" s="83">
        <f>Symbol!A535</f>
        <v>43581</v>
      </c>
      <c r="B535" s="17">
        <f>Symbol!B535</f>
        <v>0.28983799999999998</v>
      </c>
      <c r="C535" s="84">
        <f>Symbol!C535</f>
        <v>0.29902000000000001</v>
      </c>
      <c r="D535" s="17">
        <f>Symbol!D535</f>
        <v>0.28748499999999999</v>
      </c>
      <c r="E535" s="84">
        <f>Symbol!E535</f>
        <v>0.29850199999999999</v>
      </c>
      <c r="F535" s="17">
        <f>Symbol!G535</f>
        <v>1226933036</v>
      </c>
      <c r="H535" s="29">
        <f t="shared" si="787"/>
        <v>1</v>
      </c>
      <c r="I535" s="10">
        <f t="shared" si="784"/>
        <v>0.32847599999999999</v>
      </c>
      <c r="J535" s="37">
        <f t="shared" si="779"/>
        <v>0.32244899999999999</v>
      </c>
      <c r="K535" s="79">
        <f t="shared" si="785"/>
        <v>-4.5948071426394335E-3</v>
      </c>
      <c r="L535" s="67">
        <f t="shared" si="776"/>
        <v>0.323934</v>
      </c>
      <c r="M535" s="79">
        <f t="shared" si="782"/>
        <v>8.4073184604653677E-3</v>
      </c>
      <c r="N535" s="67">
        <f t="shared" si="773"/>
        <v>0.32122200000000001</v>
      </c>
      <c r="O535" s="79">
        <f t="shared" si="780"/>
        <v>6.0653029365139707E-2</v>
      </c>
      <c r="P535" s="67">
        <f t="shared" si="771"/>
        <v>0.30231799999999998</v>
      </c>
      <c r="Q535" s="79">
        <f t="shared" si="777"/>
        <v>4.3724917643867683E-2</v>
      </c>
      <c r="R535" s="67">
        <f t="shared" si="769"/>
        <v>0.28938399999999997</v>
      </c>
      <c r="S535" s="79">
        <f t="shared" si="774"/>
        <v>-3.102210710897944E-2</v>
      </c>
      <c r="T535" s="10">
        <f t="shared" si="803"/>
        <v>3.4259999999999846E-3</v>
      </c>
      <c r="U535" s="5">
        <f t="shared" si="804"/>
        <v>3.4259999999999846E-3</v>
      </c>
      <c r="V535" s="5">
        <f t="shared" si="805"/>
        <v>0</v>
      </c>
      <c r="W535" s="5">
        <f t="shared" si="806"/>
        <v>3.9384285714285728E-3</v>
      </c>
      <c r="X535" s="5">
        <f t="shared" si="807"/>
        <v>2.2470000000000029E-3</v>
      </c>
      <c r="Y535" s="5">
        <f t="shared" si="808"/>
        <v>1.7527496980100434</v>
      </c>
      <c r="Z535" s="37">
        <f t="shared" si="809"/>
        <v>63.672686960136701</v>
      </c>
      <c r="AA535" s="63">
        <f t="shared" si="788"/>
        <v>62.109295014634483</v>
      </c>
      <c r="AB535" s="50">
        <f t="shared" si="789"/>
        <v>0.32319149999999996</v>
      </c>
      <c r="AC535" s="50">
        <f t="shared" si="790"/>
        <v>0.32253499999999996</v>
      </c>
      <c r="AD535" s="50">
        <f t="shared" si="791"/>
        <v>0.31186140000000001</v>
      </c>
      <c r="AE535" s="55">
        <f t="shared" si="792"/>
        <v>0.32255220000000001</v>
      </c>
      <c r="AF535" s="55">
        <f t="shared" si="793"/>
        <v>0.31714953333333334</v>
      </c>
      <c r="AG535" s="55">
        <f t="shared" si="794"/>
        <v>0.31014740000000002</v>
      </c>
      <c r="AH535" s="50">
        <f t="shared" si="795"/>
        <v>0.32888600000000001</v>
      </c>
      <c r="AI535" s="50">
        <f t="shared" si="796"/>
        <v>306380593.799914</v>
      </c>
      <c r="AJ535" s="50">
        <f t="shared" si="797"/>
        <v>306380593.799914</v>
      </c>
      <c r="AK535" s="50">
        <f t="shared" si="798"/>
        <v>0</v>
      </c>
      <c r="AL535" s="50">
        <f t="shared" ref="AL535:AM535" si="823">SUM(AJ535:AJ548)</f>
        <v>2358391195.879703</v>
      </c>
      <c r="AM535" s="50">
        <f t="shared" si="823"/>
        <v>2180303845.0517907</v>
      </c>
      <c r="AN535" s="50">
        <f t="shared" si="800"/>
        <v>1.0816800608924679</v>
      </c>
      <c r="AO535" s="50">
        <f t="shared" si="801"/>
        <v>51.961878350735837</v>
      </c>
      <c r="AP535" s="59">
        <f t="shared" si="802"/>
        <v>52.491741876777596</v>
      </c>
    </row>
    <row r="536" spans="1:42" x14ac:dyDescent="0.35">
      <c r="A536" s="83">
        <f>Symbol!A536</f>
        <v>43582</v>
      </c>
      <c r="B536" s="17">
        <f>Symbol!B536</f>
        <v>0.298541</v>
      </c>
      <c r="C536" s="84">
        <f>Symbol!C536</f>
        <v>0.30030400000000002</v>
      </c>
      <c r="D536" s="17">
        <f>Symbol!D536</f>
        <v>0.29530699999999999</v>
      </c>
      <c r="E536" s="84">
        <f>Symbol!E536</f>
        <v>0.29674099999999998</v>
      </c>
      <c r="F536" s="17">
        <f>Symbol!G536</f>
        <v>785963315</v>
      </c>
      <c r="H536" s="29">
        <f t="shared" si="787"/>
        <v>0</v>
      </c>
      <c r="I536" s="10">
        <f t="shared" si="784"/>
        <v>0.32244899999999999</v>
      </c>
      <c r="J536" s="37">
        <f t="shared" si="779"/>
        <v>0.323934</v>
      </c>
      <c r="K536" s="79">
        <f t="shared" si="785"/>
        <v>8.4073184604653677E-3</v>
      </c>
      <c r="L536" s="67">
        <f t="shared" si="776"/>
        <v>0.32122200000000001</v>
      </c>
      <c r="M536" s="79">
        <f t="shared" si="782"/>
        <v>6.0653029365139707E-2</v>
      </c>
      <c r="N536" s="67">
        <f t="shared" si="773"/>
        <v>0.30231799999999998</v>
      </c>
      <c r="O536" s="79">
        <f t="shared" si="780"/>
        <v>4.3724917643867683E-2</v>
      </c>
      <c r="P536" s="67">
        <f t="shared" si="771"/>
        <v>0.28938399999999997</v>
      </c>
      <c r="Q536" s="79">
        <f t="shared" si="777"/>
        <v>-3.102210710897944E-2</v>
      </c>
      <c r="R536" s="67">
        <f t="shared" si="769"/>
        <v>0.29850199999999999</v>
      </c>
      <c r="S536" s="79">
        <f t="shared" si="774"/>
        <v>5.9169285072510971E-3</v>
      </c>
      <c r="T536" s="10">
        <f t="shared" si="803"/>
        <v>6.0270000000000046E-3</v>
      </c>
      <c r="U536" s="5">
        <f t="shared" si="804"/>
        <v>6.0270000000000046E-3</v>
      </c>
      <c r="V536" s="5">
        <f t="shared" si="805"/>
        <v>0</v>
      </c>
      <c r="W536" s="5">
        <f t="shared" si="806"/>
        <v>3.9558571428571455E-3</v>
      </c>
      <c r="X536" s="5">
        <f t="shared" si="807"/>
        <v>2.2470000000000029E-3</v>
      </c>
      <c r="Y536" s="5">
        <f t="shared" si="808"/>
        <v>1.7605060715875125</v>
      </c>
      <c r="Z536" s="37">
        <f t="shared" si="809"/>
        <v>63.774758175955768</v>
      </c>
      <c r="AA536" s="63">
        <f t="shared" si="788"/>
        <v>63.204020346877464</v>
      </c>
      <c r="AB536" s="50">
        <f t="shared" si="789"/>
        <v>0.32257800000000003</v>
      </c>
      <c r="AC536" s="50">
        <f t="shared" si="790"/>
        <v>0.3158246666666667</v>
      </c>
      <c r="AD536" s="50">
        <f t="shared" si="791"/>
        <v>0.30707200000000001</v>
      </c>
      <c r="AE536" s="55">
        <f t="shared" si="792"/>
        <v>0.3142028</v>
      </c>
      <c r="AF536" s="55">
        <f t="shared" si="793"/>
        <v>0.30823319999999998</v>
      </c>
      <c r="AG536" s="55">
        <f t="shared" si="794"/>
        <v>0.30609352000000001</v>
      </c>
      <c r="AH536" s="50">
        <f t="shared" si="795"/>
        <v>0.3236073333333333</v>
      </c>
      <c r="AI536" s="50">
        <f t="shared" si="796"/>
        <v>325485500.46047062</v>
      </c>
      <c r="AJ536" s="50">
        <f t="shared" si="797"/>
        <v>0</v>
      </c>
      <c r="AK536" s="50">
        <f t="shared" si="798"/>
        <v>325485500.46047062</v>
      </c>
      <c r="AL536" s="50">
        <f t="shared" ref="AL536:AM536" si="824">SUM(AJ536:AJ549)</f>
        <v>2409011636.47297</v>
      </c>
      <c r="AM536" s="50">
        <f t="shared" si="824"/>
        <v>2180303845.0517907</v>
      </c>
      <c r="AN536" s="50">
        <f t="shared" si="800"/>
        <v>1.1048972105150541</v>
      </c>
      <c r="AO536" s="50">
        <f t="shared" si="801"/>
        <v>52.491741876777596</v>
      </c>
      <c r="AP536" s="59">
        <f t="shared" si="802"/>
        <v>58.849569421318876</v>
      </c>
    </row>
    <row r="537" spans="1:42" x14ac:dyDescent="0.35">
      <c r="A537" s="83">
        <f>Symbol!A537</f>
        <v>43583</v>
      </c>
      <c r="B537" s="17">
        <f>Symbol!B537</f>
        <v>0.29686499999999999</v>
      </c>
      <c r="C537" s="84">
        <f>Symbol!C537</f>
        <v>0.30046600000000001</v>
      </c>
      <c r="D537" s="17">
        <f>Symbol!D537</f>
        <v>0.29533900000000002</v>
      </c>
      <c r="E537" s="84">
        <f>Symbol!E537</f>
        <v>0.29742600000000002</v>
      </c>
      <c r="F537" s="17">
        <f>Symbol!G537</f>
        <v>721572911</v>
      </c>
      <c r="H537" s="29">
        <f t="shared" si="787"/>
        <v>1</v>
      </c>
      <c r="I537" s="10">
        <f t="shared" si="784"/>
        <v>0.323934</v>
      </c>
      <c r="J537" s="37">
        <f t="shared" si="779"/>
        <v>0.32122200000000001</v>
      </c>
      <c r="K537" s="79">
        <f t="shared" si="785"/>
        <v>6.0653029365139707E-2</v>
      </c>
      <c r="L537" s="67">
        <f t="shared" si="776"/>
        <v>0.30231799999999998</v>
      </c>
      <c r="M537" s="79">
        <f t="shared" si="782"/>
        <v>4.3724917643867683E-2</v>
      </c>
      <c r="N537" s="67">
        <f t="shared" si="773"/>
        <v>0.28938399999999997</v>
      </c>
      <c r="O537" s="79">
        <f t="shared" si="780"/>
        <v>-3.102210710897944E-2</v>
      </c>
      <c r="P537" s="67">
        <f t="shared" si="771"/>
        <v>0.29850199999999999</v>
      </c>
      <c r="Q537" s="79">
        <f t="shared" si="777"/>
        <v>5.9169285072510971E-3</v>
      </c>
      <c r="R537" s="67">
        <f t="shared" si="769"/>
        <v>0.29674099999999998</v>
      </c>
      <c r="S537" s="79">
        <f t="shared" si="774"/>
        <v>-2.3057500786230214E-3</v>
      </c>
      <c r="T537" s="10">
        <f t="shared" si="803"/>
        <v>-1.4850000000000141E-3</v>
      </c>
      <c r="U537" s="5">
        <f t="shared" si="804"/>
        <v>0</v>
      </c>
      <c r="V537" s="5">
        <f t="shared" si="805"/>
        <v>1.4850000000000141E-3</v>
      </c>
      <c r="W537" s="5">
        <f t="shared" si="806"/>
        <v>3.6832142857142875E-3</v>
      </c>
      <c r="X537" s="5">
        <f t="shared" si="807"/>
        <v>2.2470000000000029E-3</v>
      </c>
      <c r="Y537" s="5">
        <f t="shared" si="808"/>
        <v>1.639169686566214</v>
      </c>
      <c r="Z537" s="37">
        <f t="shared" si="809"/>
        <v>62.109295014634483</v>
      </c>
      <c r="AA537" s="63">
        <f t="shared" si="788"/>
        <v>63.200862977763599</v>
      </c>
      <c r="AB537" s="50">
        <f t="shared" si="789"/>
        <v>0.31176999999999999</v>
      </c>
      <c r="AC537" s="50">
        <f t="shared" si="790"/>
        <v>0.30430799999999997</v>
      </c>
      <c r="AD537" s="50">
        <f t="shared" si="791"/>
        <v>0.30163339999999994</v>
      </c>
      <c r="AE537" s="55">
        <f t="shared" si="792"/>
        <v>0.3009252</v>
      </c>
      <c r="AF537" s="55">
        <f t="shared" si="793"/>
        <v>0.30163213333333333</v>
      </c>
      <c r="AG537" s="55">
        <f t="shared" si="794"/>
        <v>0.30174376000000003</v>
      </c>
      <c r="AH537" s="50">
        <f t="shared" si="795"/>
        <v>0.32450699999999993</v>
      </c>
      <c r="AI537" s="50">
        <f t="shared" si="796"/>
        <v>367047946.6185599</v>
      </c>
      <c r="AJ537" s="50">
        <f t="shared" si="797"/>
        <v>367047946.6185599</v>
      </c>
      <c r="AK537" s="50">
        <f t="shared" si="798"/>
        <v>0</v>
      </c>
      <c r="AL537" s="50">
        <f t="shared" ref="AL537:AM537" si="825">SUM(AJ537:AJ550)</f>
        <v>2652590978.9753914</v>
      </c>
      <c r="AM537" s="50">
        <f t="shared" si="825"/>
        <v>1854818344.5913198</v>
      </c>
      <c r="AN537" s="50">
        <f t="shared" si="800"/>
        <v>1.4301082295796725</v>
      </c>
      <c r="AO537" s="50">
        <f t="shared" si="801"/>
        <v>58.849569421318876</v>
      </c>
      <c r="AP537" s="59">
        <f t="shared" si="802"/>
        <v>51.283810175734743</v>
      </c>
    </row>
    <row r="538" spans="1:42" x14ac:dyDescent="0.35">
      <c r="A538" s="83">
        <f>Symbol!A538</f>
        <v>43584</v>
      </c>
      <c r="B538" s="17">
        <f>Symbol!B538</f>
        <v>0.29742200000000002</v>
      </c>
      <c r="C538" s="84">
        <f>Symbol!C538</f>
        <v>0.299848</v>
      </c>
      <c r="D538" s="17">
        <f>Symbol!D538</f>
        <v>0.29165200000000002</v>
      </c>
      <c r="E538" s="84">
        <f>Symbol!E538</f>
        <v>0.29428900000000002</v>
      </c>
      <c r="F538" s="17">
        <f>Symbol!G538</f>
        <v>890911784</v>
      </c>
      <c r="H538" s="29">
        <f t="shared" si="787"/>
        <v>1</v>
      </c>
      <c r="I538" s="10">
        <f t="shared" si="784"/>
        <v>0.32122200000000001</v>
      </c>
      <c r="J538" s="37">
        <f t="shared" si="779"/>
        <v>0.30231799999999998</v>
      </c>
      <c r="K538" s="79">
        <f t="shared" si="785"/>
        <v>4.3724917643867683E-2</v>
      </c>
      <c r="L538" s="67">
        <f t="shared" si="776"/>
        <v>0.28938399999999997</v>
      </c>
      <c r="M538" s="79">
        <f t="shared" si="782"/>
        <v>-3.102210710897944E-2</v>
      </c>
      <c r="N538" s="67">
        <f t="shared" si="773"/>
        <v>0.29850199999999999</v>
      </c>
      <c r="O538" s="79">
        <f t="shared" si="780"/>
        <v>5.9169285072510971E-3</v>
      </c>
      <c r="P538" s="67">
        <f t="shared" si="771"/>
        <v>0.29674099999999998</v>
      </c>
      <c r="Q538" s="79">
        <f t="shared" si="777"/>
        <v>-2.3057500786230214E-3</v>
      </c>
      <c r="R538" s="67">
        <f t="shared" si="769"/>
        <v>0.29742600000000002</v>
      </c>
      <c r="S538" s="79">
        <f t="shared" si="774"/>
        <v>1.0603176834558293E-2</v>
      </c>
      <c r="T538" s="10">
        <f t="shared" si="803"/>
        <v>2.7119999999999922E-3</v>
      </c>
      <c r="U538" s="5">
        <f t="shared" si="804"/>
        <v>2.7119999999999922E-3</v>
      </c>
      <c r="V538" s="5">
        <f t="shared" si="805"/>
        <v>0</v>
      </c>
      <c r="W538" s="5">
        <f t="shared" si="806"/>
        <v>3.6832142857142875E-3</v>
      </c>
      <c r="X538" s="5">
        <f t="shared" si="807"/>
        <v>2.1442857142857175E-3</v>
      </c>
      <c r="Y538" s="5">
        <f t="shared" si="808"/>
        <v>1.717688207861424</v>
      </c>
      <c r="Z538" s="37">
        <f t="shared" si="809"/>
        <v>63.204020346877464</v>
      </c>
      <c r="AA538" s="63">
        <f t="shared" si="788"/>
        <v>51.253315753951405</v>
      </c>
      <c r="AB538" s="50">
        <f t="shared" si="789"/>
        <v>0.29585099999999998</v>
      </c>
      <c r="AC538" s="50">
        <f t="shared" si="790"/>
        <v>0.29673466666666665</v>
      </c>
      <c r="AD538" s="50">
        <f t="shared" si="791"/>
        <v>0.29687419999999998</v>
      </c>
      <c r="AE538" s="55">
        <f t="shared" si="792"/>
        <v>0.29561799999999999</v>
      </c>
      <c r="AF538" s="55">
        <f t="shared" si="793"/>
        <v>0.29636413333333328</v>
      </c>
      <c r="AG538" s="55">
        <f t="shared" si="794"/>
        <v>0.29667832</v>
      </c>
      <c r="AH538" s="50">
        <f t="shared" si="795"/>
        <v>0.32351233333333335</v>
      </c>
      <c r="AI538" s="50">
        <f t="shared" si="796"/>
        <v>348530832.88420999</v>
      </c>
      <c r="AJ538" s="50">
        <f t="shared" si="797"/>
        <v>348530832.88420999</v>
      </c>
      <c r="AK538" s="50">
        <f t="shared" si="798"/>
        <v>0</v>
      </c>
      <c r="AL538" s="50">
        <f t="shared" ref="AL538:AM538" si="826">SUM(AJ538:AJ551)</f>
        <v>2285543032.3568316</v>
      </c>
      <c r="AM538" s="50">
        <f t="shared" si="826"/>
        <v>2171113024.4473305</v>
      </c>
      <c r="AN538" s="50">
        <f t="shared" si="800"/>
        <v>1.0527056890272353</v>
      </c>
      <c r="AO538" s="50">
        <f t="shared" si="801"/>
        <v>51.283810175734743</v>
      </c>
      <c r="AP538" s="59">
        <f t="shared" si="802"/>
        <v>51.044357690840329</v>
      </c>
    </row>
    <row r="539" spans="1:42" x14ac:dyDescent="0.35">
      <c r="A539" s="83">
        <f>Symbol!A539</f>
        <v>43585</v>
      </c>
      <c r="B539" s="17">
        <f>Symbol!B539</f>
        <v>0.29432000000000003</v>
      </c>
      <c r="C539" s="84">
        <f>Symbol!C539</f>
        <v>0.31163099999999999</v>
      </c>
      <c r="D539" s="17">
        <f>Symbol!D539</f>
        <v>0.29354200000000003</v>
      </c>
      <c r="E539" s="84">
        <f>Symbol!E539</f>
        <v>0.30947599999999997</v>
      </c>
      <c r="F539" s="17">
        <f>Symbol!G539</f>
        <v>1229331267</v>
      </c>
      <c r="H539" s="29">
        <f t="shared" si="787"/>
        <v>1</v>
      </c>
      <c r="I539" s="10">
        <f t="shared" si="784"/>
        <v>0.30231799999999998</v>
      </c>
      <c r="J539" s="37">
        <f t="shared" si="779"/>
        <v>0.28938399999999997</v>
      </c>
      <c r="K539" s="79">
        <f t="shared" si="785"/>
        <v>-3.102210710897944E-2</v>
      </c>
      <c r="L539" s="67">
        <f t="shared" si="776"/>
        <v>0.29850199999999999</v>
      </c>
      <c r="M539" s="79">
        <f t="shared" si="782"/>
        <v>5.9169285072510971E-3</v>
      </c>
      <c r="N539" s="67">
        <f t="shared" si="773"/>
        <v>0.29674099999999998</v>
      </c>
      <c r="O539" s="79">
        <f t="shared" si="780"/>
        <v>-2.3057500786230214E-3</v>
      </c>
      <c r="P539" s="67">
        <f t="shared" si="771"/>
        <v>0.29742600000000002</v>
      </c>
      <c r="Q539" s="79">
        <f t="shared" si="777"/>
        <v>1.0603176834558293E-2</v>
      </c>
      <c r="R539" s="67">
        <f t="shared" si="769"/>
        <v>0.29428900000000002</v>
      </c>
      <c r="S539" s="79">
        <f t="shared" si="774"/>
        <v>-5.0318266976903343E-2</v>
      </c>
      <c r="T539" s="10">
        <f t="shared" si="803"/>
        <v>1.8904000000000032E-2</v>
      </c>
      <c r="U539" s="5">
        <f t="shared" si="804"/>
        <v>1.8904000000000032E-2</v>
      </c>
      <c r="V539" s="5">
        <f t="shared" si="805"/>
        <v>0</v>
      </c>
      <c r="W539" s="5">
        <f t="shared" si="806"/>
        <v>3.6827142857142892E-3</v>
      </c>
      <c r="X539" s="5">
        <f t="shared" si="807"/>
        <v>2.1442857142857175E-3</v>
      </c>
      <c r="Y539" s="5">
        <f t="shared" si="808"/>
        <v>1.7174550299800124</v>
      </c>
      <c r="Z539" s="37">
        <f t="shared" si="809"/>
        <v>63.200862977763599</v>
      </c>
      <c r="AA539" s="63">
        <f t="shared" si="788"/>
        <v>43.521431559039051</v>
      </c>
      <c r="AB539" s="50">
        <f t="shared" si="789"/>
        <v>0.29394299999999995</v>
      </c>
      <c r="AC539" s="50">
        <f t="shared" si="790"/>
        <v>0.29487566666666659</v>
      </c>
      <c r="AD539" s="50">
        <f t="shared" si="791"/>
        <v>0.29526839999999999</v>
      </c>
      <c r="AE539" s="55">
        <f t="shared" si="792"/>
        <v>0.29597400000000001</v>
      </c>
      <c r="AF539" s="55">
        <f t="shared" si="793"/>
        <v>0.29592186666666664</v>
      </c>
      <c r="AG539" s="55">
        <f t="shared" si="794"/>
        <v>0.29730624</v>
      </c>
      <c r="AH539" s="50">
        <f t="shared" si="795"/>
        <v>0.30686066666666667</v>
      </c>
      <c r="AI539" s="50">
        <f t="shared" si="796"/>
        <v>465750358.73438799</v>
      </c>
      <c r="AJ539" s="50">
        <f t="shared" si="797"/>
        <v>465750358.73438799</v>
      </c>
      <c r="AK539" s="50">
        <f t="shared" si="798"/>
        <v>0</v>
      </c>
      <c r="AL539" s="50">
        <f t="shared" ref="AL539:AM539" si="827">SUM(AJ539:AJ552)</f>
        <v>2263744577.331315</v>
      </c>
      <c r="AM539" s="50">
        <f t="shared" si="827"/>
        <v>2171113024.4473305</v>
      </c>
      <c r="AN539" s="50">
        <f t="shared" si="800"/>
        <v>1.0426654678226916</v>
      </c>
      <c r="AO539" s="50">
        <f t="shared" si="801"/>
        <v>51.044357690840329</v>
      </c>
      <c r="AP539" s="59">
        <f t="shared" si="802"/>
        <v>48.882392636989103</v>
      </c>
    </row>
    <row r="540" spans="1:42" x14ac:dyDescent="0.35">
      <c r="A540" s="83">
        <f>Symbol!A540</f>
        <v>43586</v>
      </c>
      <c r="B540" s="17">
        <f>Symbol!B540</f>
        <v>0.30948999999999999</v>
      </c>
      <c r="C540" s="84">
        <f>Symbol!C540</f>
        <v>0.311585</v>
      </c>
      <c r="D540" s="17">
        <f>Symbol!D540</f>
        <v>0.302282</v>
      </c>
      <c r="E540" s="84">
        <f>Symbol!E540</f>
        <v>0.30469600000000002</v>
      </c>
      <c r="F540" s="17">
        <f>Symbol!G540</f>
        <v>914654614</v>
      </c>
      <c r="H540" s="29">
        <f t="shared" si="787"/>
        <v>0</v>
      </c>
      <c r="I540" s="10">
        <f t="shared" si="784"/>
        <v>0.28938399999999997</v>
      </c>
      <c r="J540" s="37">
        <f t="shared" si="779"/>
        <v>0.29850199999999999</v>
      </c>
      <c r="K540" s="79">
        <f t="shared" si="785"/>
        <v>5.9169285072510971E-3</v>
      </c>
      <c r="L540" s="67">
        <f t="shared" si="776"/>
        <v>0.29674099999999998</v>
      </c>
      <c r="M540" s="79">
        <f t="shared" si="782"/>
        <v>-2.3057500786230214E-3</v>
      </c>
      <c r="N540" s="67">
        <f t="shared" si="773"/>
        <v>0.29742600000000002</v>
      </c>
      <c r="O540" s="79">
        <f t="shared" si="780"/>
        <v>1.0603176834558293E-2</v>
      </c>
      <c r="P540" s="67">
        <f t="shared" si="771"/>
        <v>0.29428900000000002</v>
      </c>
      <c r="Q540" s="79">
        <f t="shared" si="777"/>
        <v>-5.0318266976903343E-2</v>
      </c>
      <c r="R540" s="67">
        <f t="shared" si="769"/>
        <v>0.30947599999999997</v>
      </c>
      <c r="S540" s="79">
        <f t="shared" si="774"/>
        <v>1.5565986452494301E-2</v>
      </c>
      <c r="T540" s="10">
        <f t="shared" si="803"/>
        <v>1.2934000000000001E-2</v>
      </c>
      <c r="U540" s="5">
        <f t="shared" si="804"/>
        <v>1.2934000000000001E-2</v>
      </c>
      <c r="V540" s="5">
        <f t="shared" si="805"/>
        <v>0</v>
      </c>
      <c r="W540" s="5">
        <f t="shared" si="806"/>
        <v>2.3324285714285725E-3</v>
      </c>
      <c r="X540" s="5">
        <f t="shared" si="807"/>
        <v>2.2183571428571469E-3</v>
      </c>
      <c r="Y540" s="5">
        <f t="shared" si="808"/>
        <v>1.051421579676078</v>
      </c>
      <c r="Z540" s="37">
        <f t="shared" si="809"/>
        <v>51.253315753951405</v>
      </c>
      <c r="AA540" s="63">
        <f t="shared" si="788"/>
        <v>48.10548955757902</v>
      </c>
      <c r="AB540" s="50">
        <f t="shared" si="789"/>
        <v>0.29762149999999998</v>
      </c>
      <c r="AC540" s="50">
        <f t="shared" si="790"/>
        <v>0.29755633333333331</v>
      </c>
      <c r="AD540" s="50">
        <f t="shared" si="791"/>
        <v>0.29928679999999996</v>
      </c>
      <c r="AE540" s="55">
        <f t="shared" si="792"/>
        <v>0.2973672</v>
      </c>
      <c r="AF540" s="55">
        <f t="shared" si="793"/>
        <v>0.29662200000000005</v>
      </c>
      <c r="AG540" s="55">
        <f t="shared" si="794"/>
        <v>0.30012088000000003</v>
      </c>
      <c r="AH540" s="50">
        <f t="shared" si="795"/>
        <v>0.29440433333333332</v>
      </c>
      <c r="AI540" s="50">
        <f t="shared" si="796"/>
        <v>350695971.59158266</v>
      </c>
      <c r="AJ540" s="50">
        <f t="shared" si="797"/>
        <v>0</v>
      </c>
      <c r="AK540" s="50">
        <f t="shared" si="798"/>
        <v>350695971.59158266</v>
      </c>
      <c r="AL540" s="50">
        <f t="shared" ref="AL540:AM540" si="828">SUM(AJ540:AJ553)</f>
        <v>2076176972.9682469</v>
      </c>
      <c r="AM540" s="50">
        <f t="shared" si="828"/>
        <v>2171113024.4473305</v>
      </c>
      <c r="AN540" s="50">
        <f t="shared" si="800"/>
        <v>0.95627309568406738</v>
      </c>
      <c r="AO540" s="50">
        <f t="shared" si="801"/>
        <v>48.882392636989103</v>
      </c>
      <c r="AP540" s="59">
        <f t="shared" si="802"/>
        <v>50.005801228907593</v>
      </c>
    </row>
    <row r="541" spans="1:42" x14ac:dyDescent="0.35">
      <c r="A541" s="83">
        <f>Symbol!A541</f>
        <v>43587</v>
      </c>
      <c r="B541" s="17">
        <f>Symbol!B541</f>
        <v>0.30473499999999998</v>
      </c>
      <c r="C541" s="84">
        <f>Symbol!C541</f>
        <v>0.30555300000000002</v>
      </c>
      <c r="D541" s="17">
        <f>Symbol!D541</f>
        <v>0.30256699999999997</v>
      </c>
      <c r="E541" s="84">
        <f>Symbol!E541</f>
        <v>0.30323899999999998</v>
      </c>
      <c r="F541" s="17">
        <f>Symbol!G541</f>
        <v>890538619</v>
      </c>
      <c r="H541" s="29">
        <f t="shared" si="787"/>
        <v>1</v>
      </c>
      <c r="I541" s="10">
        <f t="shared" si="784"/>
        <v>0.29850199999999999</v>
      </c>
      <c r="J541" s="37">
        <f t="shared" si="779"/>
        <v>0.29674099999999998</v>
      </c>
      <c r="K541" s="79">
        <f t="shared" si="785"/>
        <v>-2.3057500786230214E-3</v>
      </c>
      <c r="L541" s="67">
        <f t="shared" si="776"/>
        <v>0.29742600000000002</v>
      </c>
      <c r="M541" s="79">
        <f t="shared" si="782"/>
        <v>1.0603176834558293E-2</v>
      </c>
      <c r="N541" s="67">
        <f t="shared" si="773"/>
        <v>0.29428900000000002</v>
      </c>
      <c r="O541" s="79">
        <f t="shared" si="780"/>
        <v>-5.0318266976903343E-2</v>
      </c>
      <c r="P541" s="67">
        <f t="shared" si="771"/>
        <v>0.30947599999999997</v>
      </c>
      <c r="Q541" s="79">
        <f t="shared" si="777"/>
        <v>1.5565986452494301E-2</v>
      </c>
      <c r="R541" s="67">
        <f t="shared" si="769"/>
        <v>0.30469600000000002</v>
      </c>
      <c r="S541" s="79">
        <f t="shared" si="774"/>
        <v>4.7932847742510687E-3</v>
      </c>
      <c r="T541" s="10">
        <f t="shared" si="803"/>
        <v>-9.118000000000015E-3</v>
      </c>
      <c r="U541" s="5">
        <f t="shared" si="804"/>
        <v>0</v>
      </c>
      <c r="V541" s="5">
        <f t="shared" si="805"/>
        <v>9.118000000000015E-3</v>
      </c>
      <c r="W541" s="5">
        <f t="shared" si="806"/>
        <v>1.709428571428572E-3</v>
      </c>
      <c r="X541" s="5">
        <f t="shared" si="807"/>
        <v>2.2183571428571469E-3</v>
      </c>
      <c r="Y541" s="5">
        <f t="shared" si="808"/>
        <v>0.77058312135750284</v>
      </c>
      <c r="Z541" s="37">
        <f t="shared" si="809"/>
        <v>43.521431559039051</v>
      </c>
      <c r="AA541" s="63">
        <f t="shared" si="788"/>
        <v>30.7315923708139</v>
      </c>
      <c r="AB541" s="50">
        <f t="shared" si="789"/>
        <v>0.2970835</v>
      </c>
      <c r="AC541" s="50">
        <f t="shared" si="790"/>
        <v>0.29615200000000003</v>
      </c>
      <c r="AD541" s="50">
        <f t="shared" si="791"/>
        <v>0.3005256</v>
      </c>
      <c r="AE541" s="55">
        <f t="shared" si="792"/>
        <v>0.29603420000000003</v>
      </c>
      <c r="AF541" s="55">
        <f t="shared" si="793"/>
        <v>0.29966579999999998</v>
      </c>
      <c r="AG541" s="55">
        <f t="shared" si="794"/>
        <v>0.30080836000000005</v>
      </c>
      <c r="AH541" s="50">
        <f t="shared" si="795"/>
        <v>0.29500233333333337</v>
      </c>
      <c r="AI541" s="50">
        <f t="shared" si="796"/>
        <v>361948108.46375072</v>
      </c>
      <c r="AJ541" s="50">
        <f t="shared" si="797"/>
        <v>0</v>
      </c>
      <c r="AK541" s="50">
        <f t="shared" si="798"/>
        <v>361948108.46375072</v>
      </c>
      <c r="AL541" s="50">
        <f t="shared" ref="AL541:AM541" si="829">SUM(AJ541:AJ554)</f>
        <v>2076176972.9682469</v>
      </c>
      <c r="AM541" s="50">
        <f t="shared" si="829"/>
        <v>2075695253.744602</v>
      </c>
      <c r="AN541" s="50">
        <f t="shared" si="800"/>
        <v>1.0002320760828334</v>
      </c>
      <c r="AO541" s="50">
        <f t="shared" si="801"/>
        <v>50.005801228907593</v>
      </c>
      <c r="AP541" s="59">
        <f t="shared" si="802"/>
        <v>50.563949459816136</v>
      </c>
    </row>
    <row r="542" spans="1:42" x14ac:dyDescent="0.35">
      <c r="A542" s="83">
        <f>Symbol!A542</f>
        <v>43588</v>
      </c>
      <c r="B542" s="17">
        <f>Symbol!B542</f>
        <v>0.303232</v>
      </c>
      <c r="C542" s="84">
        <f>Symbol!C542</f>
        <v>0.31329800000000002</v>
      </c>
      <c r="D542" s="17">
        <f>Symbol!D542</f>
        <v>0.30147499999999999</v>
      </c>
      <c r="E542" s="84">
        <f>Symbol!E542</f>
        <v>0.308222</v>
      </c>
      <c r="F542" s="17">
        <f>Symbol!G542</f>
        <v>1221399046</v>
      </c>
      <c r="H542" s="29">
        <f t="shared" si="787"/>
        <v>0</v>
      </c>
      <c r="I542" s="10">
        <f t="shared" si="784"/>
        <v>0.29674099999999998</v>
      </c>
      <c r="J542" s="37">
        <f t="shared" si="779"/>
        <v>0.29742600000000002</v>
      </c>
      <c r="K542" s="79">
        <f t="shared" si="785"/>
        <v>1.0603176834558293E-2</v>
      </c>
      <c r="L542" s="67">
        <f t="shared" si="776"/>
        <v>0.29428900000000002</v>
      </c>
      <c r="M542" s="79">
        <f t="shared" si="782"/>
        <v>-5.0318266976903343E-2</v>
      </c>
      <c r="N542" s="67">
        <f t="shared" si="773"/>
        <v>0.30947599999999997</v>
      </c>
      <c r="O542" s="79">
        <f t="shared" si="780"/>
        <v>1.5565986452494301E-2</v>
      </c>
      <c r="P542" s="67">
        <f t="shared" si="771"/>
        <v>0.30469600000000002</v>
      </c>
      <c r="Q542" s="79">
        <f t="shared" si="777"/>
        <v>4.7932847742510687E-3</v>
      </c>
      <c r="R542" s="67">
        <f t="shared" si="769"/>
        <v>0.30323899999999998</v>
      </c>
      <c r="S542" s="79">
        <f t="shared" si="774"/>
        <v>-1.6299029093077642E-2</v>
      </c>
      <c r="T542" s="10">
        <f t="shared" si="803"/>
        <v>1.7610000000000126E-3</v>
      </c>
      <c r="U542" s="5">
        <f t="shared" si="804"/>
        <v>1.7610000000000126E-3</v>
      </c>
      <c r="V542" s="5">
        <f t="shared" si="805"/>
        <v>0</v>
      </c>
      <c r="W542" s="5">
        <f t="shared" si="806"/>
        <v>1.709428571428572E-3</v>
      </c>
      <c r="X542" s="5">
        <f t="shared" si="807"/>
        <v>1.844071428571431E-3</v>
      </c>
      <c r="Y542" s="5">
        <f t="shared" si="808"/>
        <v>0.92698609443389923</v>
      </c>
      <c r="Z542" s="37">
        <f t="shared" si="809"/>
        <v>48.10548955757902</v>
      </c>
      <c r="AA542" s="63">
        <f t="shared" si="788"/>
        <v>42.640350060515786</v>
      </c>
      <c r="AB542" s="50">
        <f t="shared" si="789"/>
        <v>0.2958575</v>
      </c>
      <c r="AC542" s="50">
        <f t="shared" si="790"/>
        <v>0.30039699999999997</v>
      </c>
      <c r="AD542" s="50">
        <f t="shared" si="791"/>
        <v>0.30182520000000002</v>
      </c>
      <c r="AE542" s="55">
        <f t="shared" si="792"/>
        <v>0.30099120000000001</v>
      </c>
      <c r="AF542" s="55">
        <f t="shared" si="793"/>
        <v>0.30174146666666668</v>
      </c>
      <c r="AG542" s="55">
        <f t="shared" si="794"/>
        <v>0.30267272000000001</v>
      </c>
      <c r="AH542" s="50">
        <f t="shared" si="795"/>
        <v>0.2974506666666667</v>
      </c>
      <c r="AI542" s="50">
        <f t="shared" si="796"/>
        <v>233785312.02229336</v>
      </c>
      <c r="AJ542" s="50">
        <f t="shared" si="797"/>
        <v>0</v>
      </c>
      <c r="AK542" s="50">
        <f t="shared" si="798"/>
        <v>233785312.02229336</v>
      </c>
      <c r="AL542" s="50">
        <f t="shared" ref="AL542:AM542" si="830">SUM(AJ542:AJ555)</f>
        <v>2076176972.9682469</v>
      </c>
      <c r="AM542" s="50">
        <f t="shared" si="830"/>
        <v>2029864970.2510288</v>
      </c>
      <c r="AN542" s="50">
        <f t="shared" si="800"/>
        <v>1.0228153120507768</v>
      </c>
      <c r="AO542" s="50">
        <f t="shared" si="801"/>
        <v>50.563949459816136</v>
      </c>
      <c r="AP542" s="59">
        <f t="shared" si="802"/>
        <v>60.830852105923526</v>
      </c>
    </row>
    <row r="543" spans="1:42" x14ac:dyDescent="0.35">
      <c r="A543" s="83">
        <f>Symbol!A543</f>
        <v>43589</v>
      </c>
      <c r="B543" s="17">
        <f>Symbol!B543</f>
        <v>0.30817299999999997</v>
      </c>
      <c r="C543" s="84">
        <f>Symbol!C543</f>
        <v>0.31565700000000002</v>
      </c>
      <c r="D543" s="17">
        <f>Symbol!D543</f>
        <v>0.30075200000000002</v>
      </c>
      <c r="E543" s="84">
        <f>Symbol!E543</f>
        <v>0.30455199999999999</v>
      </c>
      <c r="F543" s="17">
        <f>Symbol!G543</f>
        <v>1162919063</v>
      </c>
      <c r="H543" s="29">
        <f t="shared" si="787"/>
        <v>1</v>
      </c>
      <c r="I543" s="10">
        <f t="shared" si="784"/>
        <v>0.29742600000000002</v>
      </c>
      <c r="J543" s="37">
        <f t="shared" si="779"/>
        <v>0.29428900000000002</v>
      </c>
      <c r="K543" s="79">
        <f t="shared" si="785"/>
        <v>-5.0318266976903343E-2</v>
      </c>
      <c r="L543" s="67">
        <f t="shared" si="776"/>
        <v>0.30947599999999997</v>
      </c>
      <c r="M543" s="79">
        <f t="shared" si="782"/>
        <v>1.5565986452494301E-2</v>
      </c>
      <c r="N543" s="67">
        <f t="shared" si="773"/>
        <v>0.30469600000000002</v>
      </c>
      <c r="O543" s="79">
        <f t="shared" si="780"/>
        <v>4.7932847742510687E-3</v>
      </c>
      <c r="P543" s="67">
        <f t="shared" si="771"/>
        <v>0.30323899999999998</v>
      </c>
      <c r="Q543" s="79">
        <f t="shared" si="777"/>
        <v>-1.6299029093077642E-2</v>
      </c>
      <c r="R543" s="67">
        <f t="shared" si="769"/>
        <v>0.308222</v>
      </c>
      <c r="S543" s="79">
        <f t="shared" si="774"/>
        <v>1.1978458230670305E-2</v>
      </c>
      <c r="T543" s="10">
        <f t="shared" si="803"/>
        <v>-6.8500000000004668E-4</v>
      </c>
      <c r="U543" s="5">
        <f t="shared" si="804"/>
        <v>0</v>
      </c>
      <c r="V543" s="5">
        <f t="shared" si="805"/>
        <v>6.8500000000004668E-4</v>
      </c>
      <c r="W543" s="5">
        <f t="shared" si="806"/>
        <v>1.5836428571428568E-3</v>
      </c>
      <c r="X543" s="5">
        <f t="shared" si="807"/>
        <v>3.5695000000000032E-3</v>
      </c>
      <c r="Y543" s="5">
        <f t="shared" si="808"/>
        <v>0.44365957617113194</v>
      </c>
      <c r="Z543" s="37">
        <f t="shared" si="809"/>
        <v>30.7315923708139</v>
      </c>
      <c r="AA543" s="63">
        <f t="shared" si="788"/>
        <v>34.119887567215258</v>
      </c>
      <c r="AB543" s="50">
        <f t="shared" si="789"/>
        <v>0.3018825</v>
      </c>
      <c r="AC543" s="50">
        <f t="shared" si="790"/>
        <v>0.3028203333333333</v>
      </c>
      <c r="AD543" s="50">
        <f t="shared" si="791"/>
        <v>0.30398439999999999</v>
      </c>
      <c r="AE543" s="55">
        <f t="shared" si="792"/>
        <v>0.30452659999999998</v>
      </c>
      <c r="AF543" s="55">
        <f t="shared" si="793"/>
        <v>0.30350073333333333</v>
      </c>
      <c r="AG543" s="55">
        <f t="shared" si="794"/>
        <v>0.3036874</v>
      </c>
      <c r="AH543" s="50">
        <f t="shared" si="795"/>
        <v>0.29774366666666668</v>
      </c>
      <c r="AI543" s="50">
        <f t="shared" si="796"/>
        <v>214843764.28848034</v>
      </c>
      <c r="AJ543" s="50">
        <f t="shared" si="797"/>
        <v>214843764.28848034</v>
      </c>
      <c r="AK543" s="50">
        <f t="shared" si="798"/>
        <v>0</v>
      </c>
      <c r="AL543" s="50">
        <f t="shared" ref="AL543:AM543" si="831">SUM(AJ543:AJ556)</f>
        <v>2789365149.2146134</v>
      </c>
      <c r="AM543" s="50">
        <f t="shared" si="831"/>
        <v>1796079658.2287354</v>
      </c>
      <c r="AN543" s="50">
        <f t="shared" si="800"/>
        <v>1.5530297536833304</v>
      </c>
      <c r="AO543" s="50">
        <f t="shared" si="801"/>
        <v>60.830852105923526</v>
      </c>
      <c r="AP543" s="59">
        <f t="shared" si="802"/>
        <v>51.483168645577521</v>
      </c>
    </row>
    <row r="544" spans="1:42" x14ac:dyDescent="0.35">
      <c r="A544" s="83">
        <f>Symbol!A544</f>
        <v>43590</v>
      </c>
      <c r="B544" s="17">
        <f>Symbol!B544</f>
        <v>0.30462800000000001</v>
      </c>
      <c r="C544" s="84">
        <f>Symbol!C544</f>
        <v>0.30551899999999999</v>
      </c>
      <c r="D544" s="17">
        <f>Symbol!D544</f>
        <v>0.29961100000000002</v>
      </c>
      <c r="E544" s="84">
        <f>Symbol!E544</f>
        <v>0.302342</v>
      </c>
      <c r="F544" s="17">
        <f>Symbol!G544</f>
        <v>805245812</v>
      </c>
      <c r="H544" s="29">
        <f t="shared" si="787"/>
        <v>0</v>
      </c>
      <c r="I544" s="10">
        <f t="shared" si="784"/>
        <v>0.29428900000000002</v>
      </c>
      <c r="J544" s="37">
        <f t="shared" si="779"/>
        <v>0.30947599999999997</v>
      </c>
      <c r="K544" s="79">
        <f t="shared" si="785"/>
        <v>1.5565986452494301E-2</v>
      </c>
      <c r="L544" s="67">
        <f t="shared" si="776"/>
        <v>0.30469600000000002</v>
      </c>
      <c r="M544" s="79">
        <f t="shared" si="782"/>
        <v>4.7932847742510687E-3</v>
      </c>
      <c r="N544" s="67">
        <f t="shared" si="773"/>
        <v>0.30323899999999998</v>
      </c>
      <c r="O544" s="79">
        <f t="shared" si="780"/>
        <v>-1.6299029093077642E-2</v>
      </c>
      <c r="P544" s="67">
        <f t="shared" si="771"/>
        <v>0.308222</v>
      </c>
      <c r="Q544" s="79">
        <f t="shared" si="777"/>
        <v>1.1978458230670305E-2</v>
      </c>
      <c r="R544" s="67">
        <f t="shared" si="769"/>
        <v>0.30455199999999999</v>
      </c>
      <c r="S544" s="79">
        <f t="shared" si="774"/>
        <v>7.2830173592840228E-3</v>
      </c>
      <c r="T544" s="10">
        <f t="shared" si="803"/>
        <v>3.1370000000000009E-3</v>
      </c>
      <c r="U544" s="5">
        <f t="shared" si="804"/>
        <v>3.1370000000000009E-3</v>
      </c>
      <c r="V544" s="5">
        <f t="shared" si="805"/>
        <v>0</v>
      </c>
      <c r="W544" s="5">
        <f t="shared" si="806"/>
        <v>2.6171428571428574E-3</v>
      </c>
      <c r="X544" s="5">
        <f t="shared" si="807"/>
        <v>3.5205714285714285E-3</v>
      </c>
      <c r="Y544" s="5">
        <f t="shared" si="808"/>
        <v>0.74338581399123527</v>
      </c>
      <c r="Z544" s="37">
        <f t="shared" si="809"/>
        <v>42.640350060515786</v>
      </c>
      <c r="AA544" s="63">
        <f t="shared" si="788"/>
        <v>20.110809642719929</v>
      </c>
      <c r="AB544" s="50">
        <f t="shared" si="789"/>
        <v>0.30708599999999997</v>
      </c>
      <c r="AC544" s="50">
        <f t="shared" si="790"/>
        <v>0.30580366666666664</v>
      </c>
      <c r="AD544" s="50">
        <f t="shared" si="791"/>
        <v>0.306037</v>
      </c>
      <c r="AE544" s="55">
        <f t="shared" si="792"/>
        <v>0.30506919999999998</v>
      </c>
      <c r="AF544" s="55">
        <f t="shared" si="793"/>
        <v>0.30620373333333334</v>
      </c>
      <c r="AG544" s="55">
        <f t="shared" si="794"/>
        <v>0.30558336000000003</v>
      </c>
      <c r="AH544" s="50">
        <f t="shared" si="795"/>
        <v>0.295263</v>
      </c>
      <c r="AI544" s="50">
        <f t="shared" si="796"/>
        <v>263053286.07919201</v>
      </c>
      <c r="AJ544" s="50">
        <f t="shared" si="797"/>
        <v>0</v>
      </c>
      <c r="AK544" s="50">
        <f t="shared" si="798"/>
        <v>263053286.07919201</v>
      </c>
      <c r="AL544" s="50">
        <f t="shared" ref="AL544:AM544" si="832">SUM(AJ544:AJ557)</f>
        <v>2574521384.9261327</v>
      </c>
      <c r="AM544" s="50">
        <f t="shared" si="832"/>
        <v>2426183607.9031854</v>
      </c>
      <c r="AN544" s="50">
        <f t="shared" si="800"/>
        <v>1.061140375584001</v>
      </c>
      <c r="AO544" s="50">
        <f t="shared" si="801"/>
        <v>51.483168645577521</v>
      </c>
      <c r="AP544" s="59">
        <f t="shared" si="802"/>
        <v>47.922971342272767</v>
      </c>
    </row>
    <row r="545" spans="1:42" x14ac:dyDescent="0.35">
      <c r="A545" s="83">
        <f>Symbol!A545</f>
        <v>43591</v>
      </c>
      <c r="B545" s="17">
        <f>Symbol!B545</f>
        <v>0.30227500000000002</v>
      </c>
      <c r="C545" s="84">
        <f>Symbol!C545</f>
        <v>0.30575400000000003</v>
      </c>
      <c r="D545" s="17">
        <f>Symbol!D545</f>
        <v>0.29644300000000001</v>
      </c>
      <c r="E545" s="84">
        <f>Symbol!E545</f>
        <v>0.30238900000000002</v>
      </c>
      <c r="F545" s="17">
        <f>Symbol!G545</f>
        <v>1048970512</v>
      </c>
      <c r="H545" s="29">
        <f t="shared" si="787"/>
        <v>1</v>
      </c>
      <c r="I545" s="10">
        <f t="shared" si="784"/>
        <v>0.30947599999999997</v>
      </c>
      <c r="J545" s="37">
        <f t="shared" si="779"/>
        <v>0.30469600000000002</v>
      </c>
      <c r="K545" s="79">
        <f t="shared" si="785"/>
        <v>4.7932847742510687E-3</v>
      </c>
      <c r="L545" s="67">
        <f t="shared" si="776"/>
        <v>0.30323899999999998</v>
      </c>
      <c r="M545" s="79">
        <f t="shared" si="782"/>
        <v>-1.6299029093077642E-2</v>
      </c>
      <c r="N545" s="67">
        <f t="shared" si="773"/>
        <v>0.308222</v>
      </c>
      <c r="O545" s="79">
        <f t="shared" si="780"/>
        <v>1.1978458230670305E-2</v>
      </c>
      <c r="P545" s="67">
        <f t="shared" si="771"/>
        <v>0.30455199999999999</v>
      </c>
      <c r="Q545" s="79">
        <f t="shared" si="777"/>
        <v>7.2830173592840228E-3</v>
      </c>
      <c r="R545" s="67">
        <f t="shared" si="769"/>
        <v>0.302342</v>
      </c>
      <c r="S545" s="79">
        <f t="shared" si="774"/>
        <v>-1.5544101458214927E-4</v>
      </c>
      <c r="T545" s="10">
        <f t="shared" si="803"/>
        <v>-1.5186999999999951E-2</v>
      </c>
      <c r="U545" s="5">
        <f t="shared" si="804"/>
        <v>0</v>
      </c>
      <c r="V545" s="5">
        <f t="shared" si="805"/>
        <v>1.5186999999999951E-2</v>
      </c>
      <c r="W545" s="5">
        <f t="shared" si="806"/>
        <v>2.3930714285714289E-3</v>
      </c>
      <c r="X545" s="5">
        <f t="shared" si="807"/>
        <v>4.620642857142857E-3</v>
      </c>
      <c r="Y545" s="5">
        <f t="shared" si="808"/>
        <v>0.51790876346828685</v>
      </c>
      <c r="Z545" s="37">
        <f t="shared" si="809"/>
        <v>34.119887567215258</v>
      </c>
      <c r="AA545" s="63">
        <f t="shared" si="788"/>
        <v>13.759191396613275</v>
      </c>
      <c r="AB545" s="50">
        <f t="shared" si="789"/>
        <v>0.3039675</v>
      </c>
      <c r="AC545" s="50">
        <f t="shared" si="790"/>
        <v>0.30538566666666667</v>
      </c>
      <c r="AD545" s="50">
        <f t="shared" si="791"/>
        <v>0.30461020000000005</v>
      </c>
      <c r="AE545" s="55">
        <f t="shared" si="792"/>
        <v>0.30552360000000006</v>
      </c>
      <c r="AF545" s="55">
        <f t="shared" si="793"/>
        <v>0.30520933333333339</v>
      </c>
      <c r="AG545" s="55">
        <f t="shared" si="794"/>
        <v>0.30425824000000001</v>
      </c>
      <c r="AH545" s="50">
        <f t="shared" si="795"/>
        <v>0.30488299999999996</v>
      </c>
      <c r="AI545" s="50">
        <f t="shared" si="796"/>
        <v>374802204.67676097</v>
      </c>
      <c r="AJ545" s="50">
        <f t="shared" si="797"/>
        <v>0</v>
      </c>
      <c r="AK545" s="50">
        <f t="shared" si="798"/>
        <v>374802204.67676097</v>
      </c>
      <c r="AL545" s="50">
        <f t="shared" ref="AL545:AM545" si="833">SUM(AJ545:AJ558)</f>
        <v>2574521384.9261327</v>
      </c>
      <c r="AM545" s="50">
        <f t="shared" si="833"/>
        <v>2797685957.0154386</v>
      </c>
      <c r="AN545" s="50">
        <f t="shared" si="800"/>
        <v>0.92023244369879986</v>
      </c>
      <c r="AO545" s="50">
        <f t="shared" si="801"/>
        <v>47.922971342272767</v>
      </c>
      <c r="AP545" s="59">
        <f t="shared" si="802"/>
        <v>35.588314362266843</v>
      </c>
    </row>
    <row r="546" spans="1:42" x14ac:dyDescent="0.35">
      <c r="A546" s="83">
        <f>Symbol!A546</f>
        <v>43592</v>
      </c>
      <c r="B546" s="17">
        <f>Symbol!B546</f>
        <v>0.30209200000000003</v>
      </c>
      <c r="C546" s="84">
        <f>Symbol!C546</f>
        <v>0.30642799999999998</v>
      </c>
      <c r="D546" s="17">
        <f>Symbol!D546</f>
        <v>0.29947800000000002</v>
      </c>
      <c r="E546" s="84">
        <f>Symbol!E546</f>
        <v>0.29968400000000001</v>
      </c>
      <c r="F546" s="17">
        <f>Symbol!G546</f>
        <v>1082385112</v>
      </c>
      <c r="H546" s="29">
        <f t="shared" si="787"/>
        <v>1</v>
      </c>
      <c r="I546" s="10">
        <f t="shared" si="784"/>
        <v>0.30469600000000002</v>
      </c>
      <c r="J546" s="37">
        <f t="shared" si="779"/>
        <v>0.30323899999999998</v>
      </c>
      <c r="K546" s="79">
        <f t="shared" si="785"/>
        <v>-1.6299029093077642E-2</v>
      </c>
      <c r="L546" s="67">
        <f t="shared" si="776"/>
        <v>0.308222</v>
      </c>
      <c r="M546" s="79">
        <f t="shared" si="782"/>
        <v>1.1978458230670305E-2</v>
      </c>
      <c r="N546" s="67">
        <f t="shared" si="773"/>
        <v>0.30455199999999999</v>
      </c>
      <c r="O546" s="79">
        <f t="shared" si="780"/>
        <v>7.2830173592840228E-3</v>
      </c>
      <c r="P546" s="67">
        <f t="shared" si="771"/>
        <v>0.302342</v>
      </c>
      <c r="Q546" s="79">
        <f t="shared" si="777"/>
        <v>-1.5544101458214927E-4</v>
      </c>
      <c r="R546" s="67">
        <f t="shared" si="769"/>
        <v>0.30238900000000002</v>
      </c>
      <c r="S546" s="79">
        <f t="shared" si="774"/>
        <v>8.9856818049494653E-3</v>
      </c>
      <c r="T546" s="10">
        <f t="shared" si="803"/>
        <v>4.779999999999951E-3</v>
      </c>
      <c r="U546" s="5">
        <f t="shared" si="804"/>
        <v>4.779999999999951E-3</v>
      </c>
      <c r="V546" s="5">
        <f t="shared" si="805"/>
        <v>0</v>
      </c>
      <c r="W546" s="5">
        <f t="shared" si="806"/>
        <v>2.3930714285714289E-3</v>
      </c>
      <c r="X546" s="5">
        <f t="shared" si="807"/>
        <v>9.5063571428571445E-3</v>
      </c>
      <c r="Y546" s="5">
        <f t="shared" si="808"/>
        <v>0.25173380219251779</v>
      </c>
      <c r="Z546" s="37">
        <f t="shared" si="809"/>
        <v>20.110809642719929</v>
      </c>
      <c r="AA546" s="63">
        <f t="shared" si="788"/>
        <v>26.094024532422537</v>
      </c>
      <c r="AB546" s="50">
        <f t="shared" si="789"/>
        <v>0.30573050000000002</v>
      </c>
      <c r="AC546" s="50">
        <f t="shared" si="790"/>
        <v>0.30533766666666667</v>
      </c>
      <c r="AD546" s="50">
        <f t="shared" si="791"/>
        <v>0.3041488</v>
      </c>
      <c r="AE546" s="55">
        <f t="shared" si="792"/>
        <v>0.30575739999999996</v>
      </c>
      <c r="AF546" s="55">
        <f t="shared" si="793"/>
        <v>0.30467873333333328</v>
      </c>
      <c r="AG546" s="55">
        <f t="shared" si="794"/>
        <v>0.30339804000000004</v>
      </c>
      <c r="AH546" s="50">
        <f t="shared" si="795"/>
        <v>0.30618766666666669</v>
      </c>
      <c r="AI546" s="50">
        <f t="shared" si="796"/>
        <v>280055962.06656069</v>
      </c>
      <c r="AJ546" s="50">
        <f t="shared" si="797"/>
        <v>280055962.06656069</v>
      </c>
      <c r="AK546" s="50">
        <f t="shared" si="798"/>
        <v>0</v>
      </c>
      <c r="AL546" s="50">
        <f t="shared" ref="AL546:AM546" si="834">SUM(AJ546:AJ559)</f>
        <v>2574521384.9261327</v>
      </c>
      <c r="AM546" s="50">
        <f t="shared" si="834"/>
        <v>4659654863.8253822</v>
      </c>
      <c r="AN546" s="50">
        <f t="shared" si="800"/>
        <v>0.55251332130048747</v>
      </c>
      <c r="AO546" s="50">
        <f t="shared" si="801"/>
        <v>35.588314362266843</v>
      </c>
      <c r="AP546" s="59">
        <f t="shared" si="802"/>
        <v>47.971350592539082</v>
      </c>
    </row>
    <row r="547" spans="1:42" x14ac:dyDescent="0.35">
      <c r="A547" s="83">
        <f>Symbol!A547</f>
        <v>43593</v>
      </c>
      <c r="B547" s="17">
        <f>Symbol!B547</f>
        <v>0.29902200000000001</v>
      </c>
      <c r="C547" s="84">
        <f>Symbol!C547</f>
        <v>0.30149999999999999</v>
      </c>
      <c r="D547" s="17">
        <f>Symbol!D547</f>
        <v>0.29753600000000002</v>
      </c>
      <c r="E547" s="84">
        <f>Symbol!E547</f>
        <v>0.30072100000000002</v>
      </c>
      <c r="F547" s="17">
        <f>Symbol!G547</f>
        <v>927526280</v>
      </c>
      <c r="H547" s="29">
        <f t="shared" si="787"/>
        <v>0</v>
      </c>
      <c r="I547" s="10">
        <f t="shared" si="784"/>
        <v>0.30323899999999998</v>
      </c>
      <c r="J547" s="37">
        <f t="shared" si="779"/>
        <v>0.308222</v>
      </c>
      <c r="K547" s="79">
        <f t="shared" si="785"/>
        <v>1.1978458230670305E-2</v>
      </c>
      <c r="L547" s="67">
        <f t="shared" si="776"/>
        <v>0.30455199999999999</v>
      </c>
      <c r="M547" s="79">
        <f t="shared" si="782"/>
        <v>7.2830173592840228E-3</v>
      </c>
      <c r="N547" s="67">
        <f t="shared" si="773"/>
        <v>0.302342</v>
      </c>
      <c r="O547" s="79">
        <f t="shared" si="780"/>
        <v>-1.5544101458214927E-4</v>
      </c>
      <c r="P547" s="67">
        <f t="shared" si="771"/>
        <v>0.30238900000000002</v>
      </c>
      <c r="Q547" s="79">
        <f t="shared" si="777"/>
        <v>8.9856818049494653E-3</v>
      </c>
      <c r="R547" s="67">
        <f t="shared" si="769"/>
        <v>0.29968400000000001</v>
      </c>
      <c r="S547" s="79">
        <f t="shared" si="774"/>
        <v>-3.4543384254384483E-3</v>
      </c>
      <c r="T547" s="10">
        <f t="shared" si="803"/>
        <v>1.4570000000000416E-3</v>
      </c>
      <c r="U547" s="5">
        <f t="shared" si="804"/>
        <v>1.4570000000000416E-3</v>
      </c>
      <c r="V547" s="5">
        <f t="shared" si="805"/>
        <v>0</v>
      </c>
      <c r="W547" s="5">
        <f t="shared" si="806"/>
        <v>2.0516428571428608E-3</v>
      </c>
      <c r="X547" s="5">
        <f t="shared" si="807"/>
        <v>1.2859428571428574E-2</v>
      </c>
      <c r="Y547" s="5">
        <f t="shared" si="808"/>
        <v>0.15954385886953457</v>
      </c>
      <c r="Z547" s="37">
        <f t="shared" si="809"/>
        <v>13.759191396613275</v>
      </c>
      <c r="AA547" s="63">
        <f t="shared" si="788"/>
        <v>35.673784666718106</v>
      </c>
      <c r="AB547" s="50">
        <f t="shared" si="789"/>
        <v>0.30638699999999996</v>
      </c>
      <c r="AC547" s="50">
        <f t="shared" si="790"/>
        <v>0.30503866666666662</v>
      </c>
      <c r="AD547" s="50">
        <f t="shared" si="791"/>
        <v>0.30343780000000004</v>
      </c>
      <c r="AE547" s="55">
        <f t="shared" si="792"/>
        <v>0.30440200000000001</v>
      </c>
      <c r="AF547" s="55">
        <f t="shared" si="793"/>
        <v>0.30411986666666668</v>
      </c>
      <c r="AG547" s="55">
        <f t="shared" si="794"/>
        <v>0.30319448000000004</v>
      </c>
      <c r="AH547" s="50">
        <f t="shared" si="795"/>
        <v>0.30378633333333332</v>
      </c>
      <c r="AI547" s="50">
        <f t="shared" si="796"/>
        <v>270533461.75774032</v>
      </c>
      <c r="AJ547" s="50">
        <f t="shared" si="797"/>
        <v>0</v>
      </c>
      <c r="AK547" s="50">
        <f t="shared" si="798"/>
        <v>270533461.75774032</v>
      </c>
      <c r="AL547" s="50">
        <f t="shared" ref="AL547:AM547" si="835">SUM(AJ547:AJ560)</f>
        <v>4296285597.6181297</v>
      </c>
      <c r="AM547" s="50">
        <f t="shared" si="835"/>
        <v>4659654863.8253822</v>
      </c>
      <c r="AN547" s="50">
        <f t="shared" si="800"/>
        <v>0.92201798699122073</v>
      </c>
      <c r="AO547" s="50">
        <f t="shared" si="801"/>
        <v>47.971350592539082</v>
      </c>
      <c r="AP547" s="59">
        <f t="shared" si="802"/>
        <v>59.089457952464443</v>
      </c>
    </row>
    <row r="548" spans="1:42" x14ac:dyDescent="0.35">
      <c r="A548" s="83">
        <f>Symbol!A548</f>
        <v>43594</v>
      </c>
      <c r="B548" s="17">
        <f>Symbol!B548</f>
        <v>0.30058200000000002</v>
      </c>
      <c r="C548" s="84">
        <f>Symbol!C548</f>
        <v>0.30217300000000002</v>
      </c>
      <c r="D548" s="17">
        <f>Symbol!D548</f>
        <v>0.29439700000000002</v>
      </c>
      <c r="E548" s="84">
        <f>Symbol!E548</f>
        <v>0.29650900000000002</v>
      </c>
      <c r="F548" s="17">
        <f>Symbol!G548</f>
        <v>857521678</v>
      </c>
      <c r="H548" s="29">
        <f t="shared" si="787"/>
        <v>1</v>
      </c>
      <c r="I548" s="10">
        <f t="shared" si="784"/>
        <v>0.308222</v>
      </c>
      <c r="J548" s="37">
        <f t="shared" si="779"/>
        <v>0.30455199999999999</v>
      </c>
      <c r="K548" s="79">
        <f t="shared" si="785"/>
        <v>7.2830173592840228E-3</v>
      </c>
      <c r="L548" s="67">
        <f t="shared" si="776"/>
        <v>0.302342</v>
      </c>
      <c r="M548" s="79">
        <f t="shared" si="782"/>
        <v>-1.5544101458214927E-4</v>
      </c>
      <c r="N548" s="67">
        <f t="shared" si="773"/>
        <v>0.30238900000000002</v>
      </c>
      <c r="O548" s="79">
        <f t="shared" si="780"/>
        <v>8.9856818049494653E-3</v>
      </c>
      <c r="P548" s="67">
        <f t="shared" si="771"/>
        <v>0.29968400000000001</v>
      </c>
      <c r="Q548" s="79">
        <f t="shared" si="777"/>
        <v>-3.4543384254384483E-3</v>
      </c>
      <c r="R548" s="67">
        <f t="shared" si="769"/>
        <v>0.30072100000000002</v>
      </c>
      <c r="S548" s="79">
        <f t="shared" si="774"/>
        <v>1.4105352494243602E-2</v>
      </c>
      <c r="T548" s="10">
        <f t="shared" si="803"/>
        <v>-4.9830000000000152E-3</v>
      </c>
      <c r="U548" s="5">
        <f t="shared" si="804"/>
        <v>0</v>
      </c>
      <c r="V548" s="5">
        <f t="shared" si="805"/>
        <v>4.9830000000000152E-3</v>
      </c>
      <c r="W548" s="5">
        <f t="shared" si="806"/>
        <v>4.5402857142857146E-3</v>
      </c>
      <c r="X548" s="5">
        <f t="shared" si="807"/>
        <v>1.2859428571428574E-2</v>
      </c>
      <c r="Y548" s="5">
        <f t="shared" si="808"/>
        <v>0.35307056523284747</v>
      </c>
      <c r="Z548" s="37">
        <f t="shared" si="809"/>
        <v>26.094024532422537</v>
      </c>
      <c r="AA548" s="63">
        <f t="shared" si="788"/>
        <v>37.906950346559583</v>
      </c>
      <c r="AB548" s="50">
        <f t="shared" si="789"/>
        <v>0.30344700000000002</v>
      </c>
      <c r="AC548" s="50">
        <f t="shared" si="790"/>
        <v>0.30309433333333335</v>
      </c>
      <c r="AD548" s="50">
        <f t="shared" si="791"/>
        <v>0.30193760000000003</v>
      </c>
      <c r="AE548" s="55">
        <f t="shared" si="792"/>
        <v>0.30280280000000004</v>
      </c>
      <c r="AF548" s="55">
        <f t="shared" si="793"/>
        <v>0.30208773333333333</v>
      </c>
      <c r="AG548" s="55">
        <f t="shared" si="794"/>
        <v>0.30117359999999999</v>
      </c>
      <c r="AH548" s="50">
        <f t="shared" si="795"/>
        <v>0.30766500000000002</v>
      </c>
      <c r="AI548" s="50">
        <f t="shared" si="796"/>
        <v>375781737.48759001</v>
      </c>
      <c r="AJ548" s="50">
        <f t="shared" si="797"/>
        <v>375781737.48759001</v>
      </c>
      <c r="AK548" s="50">
        <f t="shared" si="798"/>
        <v>0</v>
      </c>
      <c r="AL548" s="50">
        <f t="shared" ref="AL548:AM548" si="836">SUM(AJ548:AJ561)</f>
        <v>6339461457.9877214</v>
      </c>
      <c r="AM548" s="50">
        <f t="shared" si="836"/>
        <v>4389121402.0676422</v>
      </c>
      <c r="AN548" s="50">
        <f t="shared" si="800"/>
        <v>1.4443577375192462</v>
      </c>
      <c r="AO548" s="50">
        <f t="shared" si="801"/>
        <v>59.089457952464443</v>
      </c>
      <c r="AP548" s="59">
        <f t="shared" si="802"/>
        <v>62.745575242287273</v>
      </c>
    </row>
    <row r="549" spans="1:42" x14ac:dyDescent="0.35">
      <c r="A549" s="83">
        <f>Symbol!A549</f>
        <v>43595</v>
      </c>
      <c r="B549" s="17">
        <f>Symbol!B549</f>
        <v>0.29652299999999998</v>
      </c>
      <c r="C549" s="84">
        <f>Symbol!C549</f>
        <v>0.302207</v>
      </c>
      <c r="D549" s="17">
        <f>Symbol!D549</f>
        <v>0.29411399999999999</v>
      </c>
      <c r="E549" s="84">
        <f>Symbol!E549</f>
        <v>0.30038700000000002</v>
      </c>
      <c r="F549" s="17">
        <f>Symbol!G549</f>
        <v>1057594529</v>
      </c>
      <c r="H549" s="29">
        <f t="shared" si="787"/>
        <v>1</v>
      </c>
      <c r="I549" s="10">
        <f t="shared" si="784"/>
        <v>0.30455199999999999</v>
      </c>
      <c r="J549" s="37">
        <f t="shared" si="779"/>
        <v>0.302342</v>
      </c>
      <c r="K549" s="79">
        <f t="shared" si="785"/>
        <v>-1.5544101458214927E-4</v>
      </c>
      <c r="L549" s="67">
        <f t="shared" si="776"/>
        <v>0.30238900000000002</v>
      </c>
      <c r="M549" s="79">
        <f t="shared" si="782"/>
        <v>8.9856818049494653E-3</v>
      </c>
      <c r="N549" s="67">
        <f t="shared" si="773"/>
        <v>0.29968400000000001</v>
      </c>
      <c r="O549" s="79">
        <f t="shared" si="780"/>
        <v>-3.4543384254384483E-3</v>
      </c>
      <c r="P549" s="67">
        <f t="shared" si="771"/>
        <v>0.30072100000000002</v>
      </c>
      <c r="Q549" s="79">
        <f t="shared" si="777"/>
        <v>1.4105352494243602E-2</v>
      </c>
      <c r="R549" s="67">
        <f t="shared" si="769"/>
        <v>0.29650900000000002</v>
      </c>
      <c r="S549" s="79">
        <f t="shared" si="774"/>
        <v>-1.2994071212435055E-2</v>
      </c>
      <c r="T549" s="10">
        <f t="shared" si="803"/>
        <v>3.6700000000000066E-3</v>
      </c>
      <c r="U549" s="5">
        <f t="shared" si="804"/>
        <v>3.6700000000000066E-3</v>
      </c>
      <c r="V549" s="5">
        <f t="shared" si="805"/>
        <v>0</v>
      </c>
      <c r="W549" s="5">
        <f t="shared" si="806"/>
        <v>6.9341428571428566E-3</v>
      </c>
      <c r="X549" s="5">
        <f t="shared" si="807"/>
        <v>1.2503500000000001E-2</v>
      </c>
      <c r="Y549" s="5">
        <f t="shared" si="808"/>
        <v>0.55457614725019844</v>
      </c>
      <c r="Z549" s="37">
        <f t="shared" si="809"/>
        <v>35.673784666718106</v>
      </c>
      <c r="AA549" s="63">
        <f t="shared" si="788"/>
        <v>32.234467209580245</v>
      </c>
      <c r="AB549" s="50">
        <f t="shared" si="789"/>
        <v>0.30236550000000001</v>
      </c>
      <c r="AC549" s="50">
        <f t="shared" si="790"/>
        <v>0.30147166666666664</v>
      </c>
      <c r="AD549" s="50">
        <f t="shared" si="791"/>
        <v>0.30032899999999996</v>
      </c>
      <c r="AE549" s="55">
        <f t="shared" si="792"/>
        <v>0.30129760000000005</v>
      </c>
      <c r="AF549" s="55">
        <f t="shared" si="793"/>
        <v>0.30121346666666671</v>
      </c>
      <c r="AG549" s="55">
        <f t="shared" si="794"/>
        <v>0.30041879999999999</v>
      </c>
      <c r="AH549" s="50">
        <f t="shared" si="795"/>
        <v>0.30698699999999995</v>
      </c>
      <c r="AI549" s="50">
        <f t="shared" si="796"/>
        <v>357001034.39318097</v>
      </c>
      <c r="AJ549" s="50">
        <f t="shared" si="797"/>
        <v>357001034.39318097</v>
      </c>
      <c r="AK549" s="50">
        <f t="shared" si="798"/>
        <v>0</v>
      </c>
      <c r="AL549" s="50">
        <f t="shared" ref="AL549:AM549" si="837">SUM(AJ549:AJ562)</f>
        <v>7392355377.1677399</v>
      </c>
      <c r="AM549" s="50">
        <f t="shared" si="837"/>
        <v>4389121402.0676422</v>
      </c>
      <c r="AN549" s="50">
        <f t="shared" si="800"/>
        <v>1.6842449091714173</v>
      </c>
      <c r="AO549" s="50">
        <f t="shared" si="801"/>
        <v>62.745575242287273</v>
      </c>
      <c r="AP549" s="59">
        <f t="shared" si="802"/>
        <v>58.00394516077283</v>
      </c>
    </row>
    <row r="550" spans="1:42" x14ac:dyDescent="0.35">
      <c r="A550" s="83">
        <f>Symbol!A550</f>
        <v>43596</v>
      </c>
      <c r="B550" s="17">
        <f>Symbol!B550</f>
        <v>0.30031200000000002</v>
      </c>
      <c r="C550" s="84">
        <f>Symbol!C550</f>
        <v>0.33632400000000001</v>
      </c>
      <c r="D550" s="17">
        <f>Symbol!D550</f>
        <v>0.30017199999999999</v>
      </c>
      <c r="E550" s="84">
        <f>Symbol!E550</f>
        <v>0.32454300000000003</v>
      </c>
      <c r="F550" s="17">
        <f>Symbol!G550</f>
        <v>2226303541</v>
      </c>
      <c r="H550" s="29">
        <f t="shared" si="787"/>
        <v>0</v>
      </c>
      <c r="I550" s="10">
        <f t="shared" si="784"/>
        <v>0.302342</v>
      </c>
      <c r="J550" s="37">
        <f t="shared" si="779"/>
        <v>0.30238900000000002</v>
      </c>
      <c r="K550" s="79">
        <f t="shared" si="785"/>
        <v>8.9856818049494653E-3</v>
      </c>
      <c r="L550" s="67">
        <f t="shared" si="776"/>
        <v>0.29968400000000001</v>
      </c>
      <c r="M550" s="79">
        <f t="shared" si="782"/>
        <v>-3.4543384254384483E-3</v>
      </c>
      <c r="N550" s="67">
        <f t="shared" si="773"/>
        <v>0.30072100000000002</v>
      </c>
      <c r="O550" s="79">
        <f t="shared" si="780"/>
        <v>1.4105352494243602E-2</v>
      </c>
      <c r="P550" s="67">
        <f t="shared" si="771"/>
        <v>0.29650900000000002</v>
      </c>
      <c r="Q550" s="79">
        <f t="shared" si="777"/>
        <v>-1.2994071212435055E-2</v>
      </c>
      <c r="R550" s="67">
        <f t="shared" si="769"/>
        <v>0.30038700000000002</v>
      </c>
      <c r="S550" s="79">
        <f t="shared" si="774"/>
        <v>-7.7346395600431855E-2</v>
      </c>
      <c r="T550" s="10">
        <f t="shared" si="803"/>
        <v>2.2099999999999898E-3</v>
      </c>
      <c r="U550" s="5">
        <f t="shared" si="804"/>
        <v>2.2099999999999898E-3</v>
      </c>
      <c r="V550" s="5">
        <f t="shared" si="805"/>
        <v>0</v>
      </c>
      <c r="W550" s="5">
        <f t="shared" si="806"/>
        <v>7.6332142857142848E-3</v>
      </c>
      <c r="X550" s="5">
        <f t="shared" si="807"/>
        <v>1.2503500000000001E-2</v>
      </c>
      <c r="Y550" s="5">
        <f t="shared" si="808"/>
        <v>0.61048620671926135</v>
      </c>
      <c r="Z550" s="37">
        <f t="shared" si="809"/>
        <v>37.906950346559583</v>
      </c>
      <c r="AA550" s="63">
        <f t="shared" si="788"/>
        <v>36.115451414099766</v>
      </c>
      <c r="AB550" s="50">
        <f t="shared" si="789"/>
        <v>0.30103650000000004</v>
      </c>
      <c r="AC550" s="50">
        <f t="shared" si="790"/>
        <v>0.30093133333333338</v>
      </c>
      <c r="AD550" s="50">
        <f t="shared" si="791"/>
        <v>0.29993799999999998</v>
      </c>
      <c r="AE550" s="55">
        <f t="shared" si="792"/>
        <v>0.30063980000000007</v>
      </c>
      <c r="AF550" s="55">
        <f t="shared" si="793"/>
        <v>0.29965486666666674</v>
      </c>
      <c r="AG550" s="55">
        <f t="shared" si="794"/>
        <v>0.30397284000000008</v>
      </c>
      <c r="AH550" s="50">
        <f t="shared" si="795"/>
        <v>0.30249066666666663</v>
      </c>
      <c r="AI550" s="50">
        <f t="shared" si="796"/>
        <v>243579342.50242129</v>
      </c>
      <c r="AJ550" s="50">
        <f t="shared" si="797"/>
        <v>243579342.50242129</v>
      </c>
      <c r="AK550" s="50">
        <f t="shared" si="798"/>
        <v>0</v>
      </c>
      <c r="AL550" s="50">
        <f t="shared" ref="AL550:AM550" si="838">SUM(AJ550:AJ563)</f>
        <v>7035354342.774559</v>
      </c>
      <c r="AM550" s="50">
        <f t="shared" si="838"/>
        <v>5093741916.5820551</v>
      </c>
      <c r="AN550" s="50">
        <f t="shared" si="800"/>
        <v>1.3811760505320896</v>
      </c>
      <c r="AO550" s="50">
        <f t="shared" si="801"/>
        <v>58.00394516077283</v>
      </c>
      <c r="AP550" s="59">
        <f t="shared" si="802"/>
        <v>60.87254103951571</v>
      </c>
    </row>
    <row r="551" spans="1:42" x14ac:dyDescent="0.35">
      <c r="A551" s="83">
        <f>Symbol!A551</f>
        <v>43597</v>
      </c>
      <c r="B551" s="17">
        <f>Symbol!B551</f>
        <v>0.32426500000000003</v>
      </c>
      <c r="C551" s="84">
        <f>Symbol!C551</f>
        <v>0.32768399999999998</v>
      </c>
      <c r="D551" s="17">
        <f>Symbol!D551</f>
        <v>0.30729200000000001</v>
      </c>
      <c r="E551" s="84">
        <f>Symbol!E551</f>
        <v>0.31007400000000002</v>
      </c>
      <c r="F551" s="17">
        <f>Symbol!G551</f>
        <v>2000224167</v>
      </c>
      <c r="H551" s="29">
        <f t="shared" si="787"/>
        <v>1</v>
      </c>
      <c r="I551" s="10">
        <f t="shared" si="784"/>
        <v>0.30238900000000002</v>
      </c>
      <c r="J551" s="37">
        <f t="shared" si="779"/>
        <v>0.29968400000000001</v>
      </c>
      <c r="K551" s="79">
        <f t="shared" si="785"/>
        <v>-3.4543384254384483E-3</v>
      </c>
      <c r="L551" s="67">
        <f t="shared" si="776"/>
        <v>0.30072100000000002</v>
      </c>
      <c r="M551" s="79">
        <f t="shared" si="782"/>
        <v>1.4105352494243602E-2</v>
      </c>
      <c r="N551" s="67">
        <f t="shared" si="773"/>
        <v>0.29650900000000002</v>
      </c>
      <c r="O551" s="79">
        <f t="shared" si="780"/>
        <v>-1.2994071212435055E-2</v>
      </c>
      <c r="P551" s="67">
        <f t="shared" si="771"/>
        <v>0.30038700000000002</v>
      </c>
      <c r="Q551" s="79">
        <f t="shared" si="777"/>
        <v>-7.7346395600431855E-2</v>
      </c>
      <c r="R551" s="67">
        <f t="shared" si="769"/>
        <v>0.32454300000000003</v>
      </c>
      <c r="S551" s="79">
        <f t="shared" si="774"/>
        <v>4.5607060251514911E-2</v>
      </c>
      <c r="T551" s="10">
        <f t="shared" si="803"/>
        <v>-4.7000000000019249E-5</v>
      </c>
      <c r="U551" s="5">
        <f t="shared" si="804"/>
        <v>0</v>
      </c>
      <c r="V551" s="5">
        <f t="shared" si="805"/>
        <v>4.7000000000019249E-5</v>
      </c>
      <c r="W551" s="5">
        <f t="shared" si="806"/>
        <v>7.475357142857143E-3</v>
      </c>
      <c r="X551" s="5">
        <f t="shared" si="807"/>
        <v>1.5715214285714287E-2</v>
      </c>
      <c r="Y551" s="5">
        <f t="shared" si="808"/>
        <v>0.47567643730143216</v>
      </c>
      <c r="Z551" s="37">
        <f t="shared" si="809"/>
        <v>32.234467209580245</v>
      </c>
      <c r="AA551" s="63">
        <f t="shared" si="788"/>
        <v>35.684900866341337</v>
      </c>
      <c r="AB551" s="50">
        <f t="shared" si="789"/>
        <v>0.30020250000000004</v>
      </c>
      <c r="AC551" s="50">
        <f t="shared" si="790"/>
        <v>0.29897133333333337</v>
      </c>
      <c r="AD551" s="50">
        <f t="shared" si="791"/>
        <v>0.30436880000000005</v>
      </c>
      <c r="AE551" s="55">
        <f t="shared" si="792"/>
        <v>0.29882880000000001</v>
      </c>
      <c r="AF551" s="55">
        <f t="shared" si="793"/>
        <v>0.29930133333333336</v>
      </c>
      <c r="AG551" s="55">
        <f t="shared" si="794"/>
        <v>0.30509424000000002</v>
      </c>
      <c r="AH551" s="50">
        <f t="shared" si="795"/>
        <v>0.30152866666666672</v>
      </c>
      <c r="AI551" s="50">
        <f t="shared" si="796"/>
        <v>316294679.85601074</v>
      </c>
      <c r="AJ551" s="50">
        <f t="shared" si="797"/>
        <v>0</v>
      </c>
      <c r="AK551" s="50">
        <f t="shared" si="798"/>
        <v>316294679.85601074</v>
      </c>
      <c r="AL551" s="50">
        <f t="shared" ref="AL551:AM551" si="839">SUM(AJ551:AJ564)</f>
        <v>7924588565.1554394</v>
      </c>
      <c r="AM551" s="50">
        <f t="shared" si="839"/>
        <v>5093741916.5820551</v>
      </c>
      <c r="AN551" s="50">
        <f t="shared" si="800"/>
        <v>1.5557499172382308</v>
      </c>
      <c r="AO551" s="50">
        <f t="shared" si="801"/>
        <v>60.87254103951571</v>
      </c>
      <c r="AP551" s="59">
        <f t="shared" si="802"/>
        <v>64.885814882774312</v>
      </c>
    </row>
    <row r="552" spans="1:42" x14ac:dyDescent="0.35">
      <c r="A552" s="83">
        <f>Symbol!A552</f>
        <v>43598</v>
      </c>
      <c r="B552" s="17">
        <f>Symbol!B552</f>
        <v>0.310118</v>
      </c>
      <c r="C552" s="84">
        <f>Symbol!C552</f>
        <v>0.330486</v>
      </c>
      <c r="D552" s="17">
        <f>Symbol!D552</f>
        <v>0.30843399999999999</v>
      </c>
      <c r="E552" s="84">
        <f>Symbol!E552</f>
        <v>0.32547500000000001</v>
      </c>
      <c r="F552" s="17">
        <f>Symbol!G552</f>
        <v>1973949373</v>
      </c>
      <c r="H552" s="29">
        <f t="shared" si="787"/>
        <v>0</v>
      </c>
      <c r="I552" s="10">
        <f t="shared" si="784"/>
        <v>0.29968400000000001</v>
      </c>
      <c r="J552" s="37">
        <f t="shared" si="779"/>
        <v>0.30072100000000002</v>
      </c>
      <c r="K552" s="79">
        <f t="shared" si="785"/>
        <v>1.4105352494243602E-2</v>
      </c>
      <c r="L552" s="67">
        <f t="shared" si="776"/>
        <v>0.29650900000000002</v>
      </c>
      <c r="M552" s="79">
        <f t="shared" si="782"/>
        <v>-1.2994071212435055E-2</v>
      </c>
      <c r="N552" s="67">
        <f t="shared" si="773"/>
        <v>0.30038700000000002</v>
      </c>
      <c r="O552" s="79">
        <f t="shared" si="780"/>
        <v>-7.7346395600431855E-2</v>
      </c>
      <c r="P552" s="67">
        <f t="shared" si="771"/>
        <v>0.32454300000000003</v>
      </c>
      <c r="Q552" s="79">
        <f t="shared" si="777"/>
        <v>4.5607060251514911E-2</v>
      </c>
      <c r="R552" s="67">
        <f t="shared" si="769"/>
        <v>0.31007400000000002</v>
      </c>
      <c r="S552" s="79">
        <f t="shared" si="774"/>
        <v>-4.8474675113471276E-2</v>
      </c>
      <c r="T552" s="10">
        <f t="shared" si="803"/>
        <v>2.7050000000000129E-3</v>
      </c>
      <c r="U552" s="5">
        <f t="shared" si="804"/>
        <v>2.7050000000000129E-3</v>
      </c>
      <c r="V552" s="5">
        <f t="shared" si="805"/>
        <v>0</v>
      </c>
      <c r="W552" s="5">
        <f t="shared" si="806"/>
        <v>8.8822857142857158E-3</v>
      </c>
      <c r="X552" s="5">
        <f t="shared" si="807"/>
        <v>1.5711857142857142E-2</v>
      </c>
      <c r="Y552" s="5">
        <f t="shared" si="808"/>
        <v>0.56532373184946783</v>
      </c>
      <c r="Z552" s="37">
        <f t="shared" si="809"/>
        <v>36.115451414099766</v>
      </c>
      <c r="AA552" s="63">
        <f t="shared" si="788"/>
        <v>39.512684352741601</v>
      </c>
      <c r="AB552" s="50">
        <f t="shared" si="789"/>
        <v>0.29861500000000002</v>
      </c>
      <c r="AC552" s="50">
        <f t="shared" si="790"/>
        <v>0.2992056666666667</v>
      </c>
      <c r="AD552" s="50">
        <f t="shared" si="791"/>
        <v>0.30644680000000002</v>
      </c>
      <c r="AE552" s="55">
        <f t="shared" si="792"/>
        <v>0.29890260000000002</v>
      </c>
      <c r="AF552" s="55">
        <f t="shared" si="793"/>
        <v>0.30586126666666669</v>
      </c>
      <c r="AG552" s="55">
        <f t="shared" si="794"/>
        <v>0.30926228</v>
      </c>
      <c r="AH552" s="50">
        <f t="shared" si="795"/>
        <v>0.30186333333333337</v>
      </c>
      <c r="AI552" s="50">
        <f t="shared" si="796"/>
        <v>326732377.85869336</v>
      </c>
      <c r="AJ552" s="50">
        <f t="shared" si="797"/>
        <v>326732377.85869336</v>
      </c>
      <c r="AK552" s="50">
        <f t="shared" si="798"/>
        <v>0</v>
      </c>
      <c r="AL552" s="50">
        <f t="shared" ref="AL552:AM552" si="840">SUM(AJ552:AJ565)</f>
        <v>8828015116.3855171</v>
      </c>
      <c r="AM552" s="50">
        <f t="shared" si="840"/>
        <v>4777447236.7260437</v>
      </c>
      <c r="AN552" s="50">
        <f t="shared" si="800"/>
        <v>1.8478519340875659</v>
      </c>
      <c r="AO552" s="50">
        <f t="shared" si="801"/>
        <v>64.885814882774312</v>
      </c>
      <c r="AP552" s="59">
        <f t="shared" si="802"/>
        <v>65.868868209212451</v>
      </c>
    </row>
    <row r="553" spans="1:42" x14ac:dyDescent="0.35">
      <c r="A553" s="83">
        <f>Symbol!A553</f>
        <v>43599</v>
      </c>
      <c r="B553" s="17">
        <f>Symbol!B553</f>
        <v>0.32511099999999998</v>
      </c>
      <c r="C553" s="84">
        <f>Symbol!C553</f>
        <v>0.41728900000000002</v>
      </c>
      <c r="D553" s="17">
        <f>Symbol!D553</f>
        <v>0.32381599999999999</v>
      </c>
      <c r="E553" s="84">
        <f>Symbol!E553</f>
        <v>0.40906199999999998</v>
      </c>
      <c r="F553" s="17">
        <f>Symbol!G553</f>
        <v>5834207845</v>
      </c>
      <c r="H553" s="29">
        <f t="shared" si="787"/>
        <v>1</v>
      </c>
      <c r="I553" s="10">
        <f t="shared" si="784"/>
        <v>0.30072100000000002</v>
      </c>
      <c r="J553" s="37">
        <f t="shared" si="779"/>
        <v>0.29650900000000002</v>
      </c>
      <c r="K553" s="79">
        <f t="shared" si="785"/>
        <v>-1.2994071212435055E-2</v>
      </c>
      <c r="L553" s="67">
        <f t="shared" si="776"/>
        <v>0.30038700000000002</v>
      </c>
      <c r="M553" s="79">
        <f t="shared" si="782"/>
        <v>-7.7346395600431855E-2</v>
      </c>
      <c r="N553" s="67">
        <f t="shared" si="773"/>
        <v>0.32454300000000003</v>
      </c>
      <c r="O553" s="79">
        <f t="shared" si="780"/>
        <v>4.5607060251514911E-2</v>
      </c>
      <c r="P553" s="67">
        <f t="shared" si="771"/>
        <v>0.31007400000000002</v>
      </c>
      <c r="Q553" s="79">
        <f t="shared" si="777"/>
        <v>-4.8474675113471276E-2</v>
      </c>
      <c r="R553" s="67">
        <f t="shared" si="769"/>
        <v>0.32547500000000001</v>
      </c>
      <c r="S553" s="79">
        <f t="shared" si="774"/>
        <v>-0.22858108001290656</v>
      </c>
      <c r="T553" s="10">
        <f t="shared" si="803"/>
        <v>-1.0370000000000101E-3</v>
      </c>
      <c r="U553" s="5">
        <f t="shared" si="804"/>
        <v>0</v>
      </c>
      <c r="V553" s="5">
        <f t="shared" si="805"/>
        <v>1.0370000000000101E-3</v>
      </c>
      <c r="W553" s="5">
        <f t="shared" si="806"/>
        <v>8.7176428571428578E-3</v>
      </c>
      <c r="X553" s="5">
        <f t="shared" si="807"/>
        <v>1.5711857142857142E-2</v>
      </c>
      <c r="Y553" s="5">
        <f t="shared" si="808"/>
        <v>0.55484483965703801</v>
      </c>
      <c r="Z553" s="37">
        <f t="shared" si="809"/>
        <v>35.684900866341337</v>
      </c>
      <c r="AA553" s="63">
        <f t="shared" si="788"/>
        <v>38.311385410312532</v>
      </c>
      <c r="AB553" s="50">
        <f t="shared" si="789"/>
        <v>0.29844800000000005</v>
      </c>
      <c r="AC553" s="50">
        <f t="shared" si="790"/>
        <v>0.30714633333333335</v>
      </c>
      <c r="AD553" s="50">
        <f t="shared" si="791"/>
        <v>0.3113976</v>
      </c>
      <c r="AE553" s="55">
        <f t="shared" si="792"/>
        <v>0.30927379999999999</v>
      </c>
      <c r="AF553" s="55">
        <f t="shared" si="793"/>
        <v>0.30863620000000003</v>
      </c>
      <c r="AG553" s="55">
        <f t="shared" si="794"/>
        <v>0.32642836000000003</v>
      </c>
      <c r="AH553" s="50">
        <f t="shared" si="795"/>
        <v>0.29991899999999999</v>
      </c>
      <c r="AI553" s="50">
        <f t="shared" si="796"/>
        <v>278182754.37132001</v>
      </c>
      <c r="AJ553" s="50">
        <f t="shared" si="797"/>
        <v>278182754.37132001</v>
      </c>
      <c r="AK553" s="50">
        <f t="shared" si="798"/>
        <v>0</v>
      </c>
      <c r="AL553" s="50">
        <f t="shared" ref="AL553:AM553" si="841">SUM(AJ553:AJ566)</f>
        <v>9219883018.8605633</v>
      </c>
      <c r="AM553" s="50">
        <f t="shared" si="841"/>
        <v>4777447236.7260437</v>
      </c>
      <c r="AN553" s="50">
        <f t="shared" si="800"/>
        <v>1.9298764721007979</v>
      </c>
      <c r="AO553" s="50">
        <f t="shared" si="801"/>
        <v>65.868868209212451</v>
      </c>
      <c r="AP553" s="59">
        <f t="shared" si="802"/>
        <v>67.05717037265272</v>
      </c>
    </row>
    <row r="554" spans="1:42" x14ac:dyDescent="0.35">
      <c r="A554" s="83">
        <f>Symbol!A554</f>
        <v>43600</v>
      </c>
      <c r="B554" s="17">
        <f>Symbol!B554</f>
        <v>0.40867300000000001</v>
      </c>
      <c r="C554" s="84">
        <f>Symbol!C554</f>
        <v>0.46080199999999999</v>
      </c>
      <c r="D554" s="17">
        <f>Symbol!D554</f>
        <v>0.40726400000000001</v>
      </c>
      <c r="E554" s="84">
        <f>Symbol!E554</f>
        <v>0.45600499999999999</v>
      </c>
      <c r="F554" s="17">
        <f>Symbol!G554</f>
        <v>4535603094</v>
      </c>
      <c r="H554" s="29">
        <f t="shared" si="787"/>
        <v>0</v>
      </c>
      <c r="I554" s="10">
        <f t="shared" si="784"/>
        <v>0.29650900000000002</v>
      </c>
      <c r="J554" s="37">
        <f t="shared" si="779"/>
        <v>0.30038700000000002</v>
      </c>
      <c r="K554" s="79">
        <f t="shared" si="785"/>
        <v>-7.7346395600431855E-2</v>
      </c>
      <c r="L554" s="67">
        <f t="shared" si="776"/>
        <v>0.32454300000000003</v>
      </c>
      <c r="M554" s="79">
        <f t="shared" si="782"/>
        <v>4.5607060251514911E-2</v>
      </c>
      <c r="N554" s="67">
        <f t="shared" si="773"/>
        <v>0.31007400000000002</v>
      </c>
      <c r="O554" s="79">
        <f t="shared" si="780"/>
        <v>-4.8474675113471276E-2</v>
      </c>
      <c r="P554" s="67">
        <f t="shared" si="771"/>
        <v>0.32547500000000001</v>
      </c>
      <c r="Q554" s="79">
        <f t="shared" si="777"/>
        <v>-0.22858108001290656</v>
      </c>
      <c r="R554" s="67">
        <f t="shared" si="769"/>
        <v>0.40906199999999998</v>
      </c>
      <c r="S554" s="79">
        <f t="shared" si="774"/>
        <v>-0.10863704057018518</v>
      </c>
      <c r="T554" s="10">
        <f t="shared" si="803"/>
        <v>4.2119999999999935E-3</v>
      </c>
      <c r="U554" s="5">
        <f t="shared" si="804"/>
        <v>4.2119999999999935E-3</v>
      </c>
      <c r="V554" s="5">
        <f t="shared" si="805"/>
        <v>0</v>
      </c>
      <c r="W554" s="5">
        <f t="shared" si="806"/>
        <v>1.0215214285714286E-2</v>
      </c>
      <c r="X554" s="5">
        <f t="shared" si="807"/>
        <v>1.5637785714285712E-2</v>
      </c>
      <c r="Y554" s="5">
        <f t="shared" si="808"/>
        <v>0.65323917799834663</v>
      </c>
      <c r="Z554" s="37">
        <f t="shared" si="809"/>
        <v>39.512684352741601</v>
      </c>
      <c r="AA554" s="63">
        <f t="shared" si="788"/>
        <v>38.368679441391428</v>
      </c>
      <c r="AB554" s="50">
        <f t="shared" si="789"/>
        <v>0.31246499999999999</v>
      </c>
      <c r="AC554" s="50">
        <f t="shared" si="790"/>
        <v>0.311668</v>
      </c>
      <c r="AD554" s="50">
        <f t="shared" si="791"/>
        <v>0.33390819999999999</v>
      </c>
      <c r="AE554" s="55">
        <f t="shared" si="792"/>
        <v>0.31392419999999999</v>
      </c>
      <c r="AF554" s="55">
        <f t="shared" si="793"/>
        <v>0.31610193333333331</v>
      </c>
      <c r="AG554" s="55">
        <f t="shared" si="794"/>
        <v>0.35210284000000003</v>
      </c>
      <c r="AH554" s="50">
        <f t="shared" si="795"/>
        <v>0.29769300000000004</v>
      </c>
      <c r="AI554" s="50">
        <f t="shared" si="796"/>
        <v>255278200.88885403</v>
      </c>
      <c r="AJ554" s="50">
        <f t="shared" si="797"/>
        <v>0</v>
      </c>
      <c r="AK554" s="50">
        <f t="shared" si="798"/>
        <v>255278200.88885403</v>
      </c>
      <c r="AL554" s="50">
        <f t="shared" ref="AL554:AM554" si="842">SUM(AJ554:AJ567)</f>
        <v>9724789792.6033249</v>
      </c>
      <c r="AM554" s="50">
        <f t="shared" si="842"/>
        <v>4777447236.7260437</v>
      </c>
      <c r="AN554" s="50">
        <f t="shared" si="800"/>
        <v>2.0355619456862208</v>
      </c>
      <c r="AO554" s="50">
        <f t="shared" si="801"/>
        <v>67.05717037265272</v>
      </c>
      <c r="AP554" s="59">
        <f t="shared" si="802"/>
        <v>65.493521916166188</v>
      </c>
    </row>
    <row r="555" spans="1:42" x14ac:dyDescent="0.35">
      <c r="A555" s="83">
        <f>Symbol!A555</f>
        <v>43601</v>
      </c>
      <c r="B555" s="17">
        <f>Symbol!B555</f>
        <v>0.45569199999999999</v>
      </c>
      <c r="C555" s="84">
        <f>Symbol!C555</f>
        <v>0.47461900000000001</v>
      </c>
      <c r="D555" s="17">
        <f>Symbol!D555</f>
        <v>0.40136300000000003</v>
      </c>
      <c r="E555" s="84">
        <f>Symbol!E555</f>
        <v>0.419707</v>
      </c>
      <c r="F555" s="17">
        <f>Symbol!G555</f>
        <v>4730708975</v>
      </c>
      <c r="H555" s="29">
        <f t="shared" si="787"/>
        <v>0</v>
      </c>
      <c r="I555" s="10">
        <f t="shared" si="784"/>
        <v>0.30038700000000002</v>
      </c>
      <c r="J555" s="37">
        <f t="shared" si="779"/>
        <v>0.32454300000000003</v>
      </c>
      <c r="K555" s="79">
        <f t="shared" si="785"/>
        <v>4.5607060251514911E-2</v>
      </c>
      <c r="L555" s="67">
        <f t="shared" si="776"/>
        <v>0.31007400000000002</v>
      </c>
      <c r="M555" s="79">
        <f t="shared" si="782"/>
        <v>-4.8474675113471276E-2</v>
      </c>
      <c r="N555" s="67">
        <f t="shared" si="773"/>
        <v>0.32547500000000001</v>
      </c>
      <c r="O555" s="79">
        <f t="shared" si="780"/>
        <v>-0.22858108001290656</v>
      </c>
      <c r="P555" s="67">
        <f t="shared" si="771"/>
        <v>0.40906199999999998</v>
      </c>
      <c r="Q555" s="79">
        <f t="shared" si="777"/>
        <v>-0.10863704057018518</v>
      </c>
      <c r="R555" s="67">
        <f t="shared" si="769"/>
        <v>0.45600499999999999</v>
      </c>
      <c r="S555" s="79">
        <f t="shared" si="774"/>
        <v>8.2946925586155199E-2</v>
      </c>
      <c r="T555" s="10">
        <f t="shared" si="803"/>
        <v>-3.8779999999999926E-3</v>
      </c>
      <c r="U555" s="5">
        <f t="shared" si="804"/>
        <v>0</v>
      </c>
      <c r="V555" s="5">
        <f t="shared" si="805"/>
        <v>3.8779999999999926E-3</v>
      </c>
      <c r="W555" s="5">
        <f t="shared" si="806"/>
        <v>9.9143571428571432E-3</v>
      </c>
      <c r="X555" s="5">
        <f t="shared" si="807"/>
        <v>1.5963999999999999E-2</v>
      </c>
      <c r="Y555" s="5">
        <f t="shared" si="808"/>
        <v>0.62104467194043744</v>
      </c>
      <c r="Z555" s="37">
        <f t="shared" si="809"/>
        <v>38.311385410312532</v>
      </c>
      <c r="AA555" s="63">
        <f t="shared" si="788"/>
        <v>40.81194005274935</v>
      </c>
      <c r="AB555" s="50">
        <f t="shared" si="789"/>
        <v>0.31730849999999999</v>
      </c>
      <c r="AC555" s="50">
        <f t="shared" si="790"/>
        <v>0.32003066666666663</v>
      </c>
      <c r="AD555" s="50">
        <f t="shared" si="791"/>
        <v>0.36503180000000002</v>
      </c>
      <c r="AE555" s="55">
        <f t="shared" si="792"/>
        <v>0.31912820000000008</v>
      </c>
      <c r="AF555" s="55">
        <f t="shared" si="793"/>
        <v>0.34347153333333336</v>
      </c>
      <c r="AG555" s="55">
        <f t="shared" si="794"/>
        <v>0.37216028000000001</v>
      </c>
      <c r="AH555" s="50">
        <f t="shared" si="795"/>
        <v>0.29890266666666671</v>
      </c>
      <c r="AI555" s="50">
        <f t="shared" si="796"/>
        <v>316117824.97017735</v>
      </c>
      <c r="AJ555" s="50">
        <f t="shared" si="797"/>
        <v>0</v>
      </c>
      <c r="AK555" s="50">
        <f t="shared" si="798"/>
        <v>316117824.97017735</v>
      </c>
      <c r="AL555" s="50">
        <f t="shared" ref="AL555:AM555" si="843">SUM(AJ555:AJ568)</f>
        <v>9724789792.6033249</v>
      </c>
      <c r="AM555" s="50">
        <f t="shared" si="843"/>
        <v>5123686068.9503851</v>
      </c>
      <c r="AN555" s="50">
        <f t="shared" si="800"/>
        <v>1.8980065643630468</v>
      </c>
      <c r="AO555" s="50">
        <f t="shared" si="801"/>
        <v>65.493521916166188</v>
      </c>
      <c r="AP555" s="59">
        <f t="shared" si="802"/>
        <v>63.763696932026605</v>
      </c>
    </row>
    <row r="556" spans="1:42" x14ac:dyDescent="0.35">
      <c r="A556" s="83">
        <f>Symbol!A556</f>
        <v>43602</v>
      </c>
      <c r="B556" s="17">
        <f>Symbol!B556</f>
        <v>0.41967599999999999</v>
      </c>
      <c r="C556" s="84">
        <f>Symbol!C556</f>
        <v>0.42350900000000002</v>
      </c>
      <c r="D556" s="17">
        <f>Symbol!D556</f>
        <v>0.36643500000000001</v>
      </c>
      <c r="E556" s="84">
        <f>Symbol!E556</f>
        <v>0.38619300000000001</v>
      </c>
      <c r="F556" s="17">
        <f>Symbol!G556</f>
        <v>3644156225</v>
      </c>
      <c r="H556" s="29">
        <f t="shared" si="787"/>
        <v>1</v>
      </c>
      <c r="I556" s="10">
        <f t="shared" si="784"/>
        <v>0.32454300000000003</v>
      </c>
      <c r="J556" s="37">
        <f t="shared" si="779"/>
        <v>0.31007400000000002</v>
      </c>
      <c r="K556" s="79">
        <f t="shared" si="785"/>
        <v>-4.8474675113471276E-2</v>
      </c>
      <c r="L556" s="67">
        <f t="shared" si="776"/>
        <v>0.32547500000000001</v>
      </c>
      <c r="M556" s="79">
        <f t="shared" si="782"/>
        <v>-0.22858108001290656</v>
      </c>
      <c r="N556" s="67">
        <f t="shared" si="773"/>
        <v>0.40906199999999998</v>
      </c>
      <c r="O556" s="79">
        <f t="shared" si="780"/>
        <v>-0.10863704057018518</v>
      </c>
      <c r="P556" s="67">
        <f t="shared" si="771"/>
        <v>0.45600499999999999</v>
      </c>
      <c r="Q556" s="79">
        <f t="shared" si="777"/>
        <v>8.2946925586155199E-2</v>
      </c>
      <c r="R556" s="67">
        <f t="shared" si="769"/>
        <v>0.419707</v>
      </c>
      <c r="S556" s="79">
        <f t="shared" si="774"/>
        <v>8.3219604273915421E-2</v>
      </c>
      <c r="T556" s="10">
        <f t="shared" si="803"/>
        <v>-2.4156000000000011E-2</v>
      </c>
      <c r="U556" s="5">
        <f t="shared" si="804"/>
        <v>0</v>
      </c>
      <c r="V556" s="5">
        <f t="shared" si="805"/>
        <v>2.4156000000000011E-2</v>
      </c>
      <c r="W556" s="5">
        <f t="shared" si="806"/>
        <v>9.9143571428571432E-3</v>
      </c>
      <c r="X556" s="5">
        <f t="shared" si="807"/>
        <v>1.5925357142857144E-2</v>
      </c>
      <c r="Y556" s="5">
        <f t="shared" si="808"/>
        <v>0.62255163598035479</v>
      </c>
      <c r="Z556" s="37">
        <f t="shared" si="809"/>
        <v>38.368679441391428</v>
      </c>
      <c r="AA556" s="63">
        <f t="shared" si="788"/>
        <v>35.830237778924115</v>
      </c>
      <c r="AB556" s="50">
        <f t="shared" si="789"/>
        <v>0.31777450000000002</v>
      </c>
      <c r="AC556" s="50">
        <f t="shared" si="790"/>
        <v>0.34820366666666663</v>
      </c>
      <c r="AD556" s="50">
        <f t="shared" si="791"/>
        <v>0.38406459999999998</v>
      </c>
      <c r="AE556" s="55">
        <f t="shared" si="792"/>
        <v>0.35582959999999997</v>
      </c>
      <c r="AF556" s="55">
        <f t="shared" si="793"/>
        <v>0.3794926666666667</v>
      </c>
      <c r="AG556" s="55">
        <f t="shared" si="794"/>
        <v>0.38144551999999998</v>
      </c>
      <c r="AH556" s="50">
        <f t="shared" si="795"/>
        <v>0.32034633333333334</v>
      </c>
      <c r="AI556" s="50">
        <f t="shared" si="796"/>
        <v>713188176.24636638</v>
      </c>
      <c r="AJ556" s="50">
        <f t="shared" si="797"/>
        <v>713188176.24636638</v>
      </c>
      <c r="AK556" s="50">
        <f t="shared" si="798"/>
        <v>0</v>
      </c>
      <c r="AL556" s="50">
        <f t="shared" ref="AL556:AM556" si="844">SUM(AJ556:AJ569)</f>
        <v>9724789792.6033249</v>
      </c>
      <c r="AM556" s="50">
        <f t="shared" si="844"/>
        <v>5526505631.7666712</v>
      </c>
      <c r="AN556" s="50">
        <f t="shared" si="800"/>
        <v>1.7596634185451066</v>
      </c>
      <c r="AO556" s="50">
        <f t="shared" si="801"/>
        <v>63.763696932026605</v>
      </c>
      <c r="AP556" s="59">
        <f t="shared" si="802"/>
        <v>59.80929025354137</v>
      </c>
    </row>
    <row r="557" spans="1:42" x14ac:dyDescent="0.35">
      <c r="A557" s="83">
        <f>Symbol!A557</f>
        <v>43603</v>
      </c>
      <c r="B557" s="17">
        <f>Symbol!B557</f>
        <v>0.38862200000000002</v>
      </c>
      <c r="C557" s="84">
        <f>Symbol!C557</f>
        <v>0.39152700000000001</v>
      </c>
      <c r="D557" s="17">
        <f>Symbol!D557</f>
        <v>0.36817499999999997</v>
      </c>
      <c r="E557" s="84">
        <f>Symbol!E557</f>
        <v>0.37273600000000001</v>
      </c>
      <c r="F557" s="17">
        <f>Symbol!G557</f>
        <v>1866646601</v>
      </c>
      <c r="H557" s="29">
        <f t="shared" si="787"/>
        <v>0</v>
      </c>
      <c r="I557" s="10">
        <f t="shared" si="784"/>
        <v>0.31007400000000002</v>
      </c>
      <c r="J557" s="37">
        <f t="shared" si="779"/>
        <v>0.32547500000000001</v>
      </c>
      <c r="K557" s="79">
        <f t="shared" si="785"/>
        <v>-0.22858108001290656</v>
      </c>
      <c r="L557" s="67">
        <f t="shared" si="776"/>
        <v>0.40906199999999998</v>
      </c>
      <c r="M557" s="79">
        <f t="shared" si="782"/>
        <v>-0.10863704057018518</v>
      </c>
      <c r="N557" s="67">
        <f t="shared" si="773"/>
        <v>0.45600499999999999</v>
      </c>
      <c r="O557" s="79">
        <f t="shared" si="780"/>
        <v>8.2946925586155199E-2</v>
      </c>
      <c r="P557" s="67">
        <f t="shared" si="771"/>
        <v>0.419707</v>
      </c>
      <c r="Q557" s="79">
        <f t="shared" si="777"/>
        <v>8.3219604273915421E-2</v>
      </c>
      <c r="R557" s="67">
        <f t="shared" si="769"/>
        <v>0.38619300000000001</v>
      </c>
      <c r="S557" s="79">
        <f t="shared" si="774"/>
        <v>3.5466850252425193E-2</v>
      </c>
      <c r="T557" s="10">
        <f t="shared" si="803"/>
        <v>1.446900000000001E-2</v>
      </c>
      <c r="U557" s="5">
        <f t="shared" si="804"/>
        <v>1.446900000000001E-2</v>
      </c>
      <c r="V557" s="5">
        <f t="shared" si="805"/>
        <v>0</v>
      </c>
      <c r="W557" s="5">
        <f t="shared" si="806"/>
        <v>9.9143571428571432E-3</v>
      </c>
      <c r="X557" s="5">
        <f t="shared" si="807"/>
        <v>1.437842857142857E-2</v>
      </c>
      <c r="Y557" s="5">
        <f t="shared" si="808"/>
        <v>0.68952995062047318</v>
      </c>
      <c r="Z557" s="37">
        <f t="shared" si="809"/>
        <v>40.81194005274935</v>
      </c>
      <c r="AA557" s="63">
        <f t="shared" si="788"/>
        <v>34.792098657644885</v>
      </c>
      <c r="AB557" s="50">
        <f t="shared" si="789"/>
        <v>0.3672685</v>
      </c>
      <c r="AC557" s="50">
        <f t="shared" si="790"/>
        <v>0.39684733333333333</v>
      </c>
      <c r="AD557" s="50">
        <f t="shared" si="791"/>
        <v>0.39928839999999999</v>
      </c>
      <c r="AE557" s="55">
        <f t="shared" si="792"/>
        <v>0.41112180000000004</v>
      </c>
      <c r="AF557" s="55">
        <f t="shared" si="793"/>
        <v>0.40770140000000005</v>
      </c>
      <c r="AG557" s="55">
        <f t="shared" si="794"/>
        <v>0.3920874800000001</v>
      </c>
      <c r="AH557" s="50">
        <f t="shared" si="795"/>
        <v>0.31501666666666667</v>
      </c>
      <c r="AI557" s="50">
        <f t="shared" si="796"/>
        <v>630103949.67445004</v>
      </c>
      <c r="AJ557" s="50">
        <f t="shared" si="797"/>
        <v>0</v>
      </c>
      <c r="AK557" s="50">
        <f t="shared" si="798"/>
        <v>630103949.67445004</v>
      </c>
      <c r="AL557" s="50">
        <f t="shared" ref="AL557:AM557" si="845">SUM(AJ557:AJ570)</f>
        <v>9011601616.3569584</v>
      </c>
      <c r="AM557" s="50">
        <f t="shared" si="845"/>
        <v>6055625528.7158289</v>
      </c>
      <c r="AN557" s="50">
        <f t="shared" si="800"/>
        <v>1.488137199637571</v>
      </c>
      <c r="AO557" s="50">
        <f t="shared" si="801"/>
        <v>59.80929025354137</v>
      </c>
      <c r="AP557" s="59">
        <f t="shared" si="802"/>
        <v>59.383378679928683</v>
      </c>
    </row>
    <row r="558" spans="1:42" x14ac:dyDescent="0.35">
      <c r="A558" s="83">
        <f>Symbol!A558</f>
        <v>43604</v>
      </c>
      <c r="B558" s="17">
        <f>Symbol!B558</f>
        <v>0.37264700000000001</v>
      </c>
      <c r="C558" s="84">
        <f>Symbol!C558</f>
        <v>0.42338700000000001</v>
      </c>
      <c r="D558" s="17">
        <f>Symbol!D558</f>
        <v>0.370944</v>
      </c>
      <c r="E558" s="84">
        <f>Symbol!E558</f>
        <v>0.41770000000000002</v>
      </c>
      <c r="F558" s="17">
        <f>Symbol!G558</f>
        <v>2803922255</v>
      </c>
      <c r="H558" s="29">
        <f t="shared" si="787"/>
        <v>0</v>
      </c>
      <c r="I558" s="10">
        <f t="shared" si="784"/>
        <v>0.32547500000000001</v>
      </c>
      <c r="J558" s="37">
        <f t="shared" si="779"/>
        <v>0.40906199999999998</v>
      </c>
      <c r="K558" s="79">
        <f t="shared" si="785"/>
        <v>-0.10863704057018518</v>
      </c>
      <c r="L558" s="67">
        <f t="shared" si="776"/>
        <v>0.45600499999999999</v>
      </c>
      <c r="M558" s="79">
        <f t="shared" si="782"/>
        <v>8.2946925586155199E-2</v>
      </c>
      <c r="N558" s="67">
        <f t="shared" si="773"/>
        <v>0.419707</v>
      </c>
      <c r="O558" s="79">
        <f t="shared" si="780"/>
        <v>8.3219604273915421E-2</v>
      </c>
      <c r="P558" s="67">
        <f t="shared" si="771"/>
        <v>0.38619300000000001</v>
      </c>
      <c r="Q558" s="79">
        <f t="shared" si="777"/>
        <v>3.5466850252425193E-2</v>
      </c>
      <c r="R558" s="67">
        <f t="shared" si="769"/>
        <v>0.37273600000000001</v>
      </c>
      <c r="S558" s="79">
        <f t="shared" si="774"/>
        <v>-0.11389307724907302</v>
      </c>
      <c r="T558" s="10">
        <f t="shared" si="803"/>
        <v>-1.5400999999999998E-2</v>
      </c>
      <c r="U558" s="5">
        <f t="shared" si="804"/>
        <v>0</v>
      </c>
      <c r="V558" s="5">
        <f t="shared" si="805"/>
        <v>1.5400999999999998E-2</v>
      </c>
      <c r="W558" s="5">
        <f t="shared" si="806"/>
        <v>8.8808571428571435E-3</v>
      </c>
      <c r="X558" s="5">
        <f t="shared" si="807"/>
        <v>1.5905071428571428E-2</v>
      </c>
      <c r="Y558" s="5">
        <f t="shared" si="808"/>
        <v>0.55836637909741282</v>
      </c>
      <c r="Z558" s="37">
        <f t="shared" si="809"/>
        <v>35.830237778924115</v>
      </c>
      <c r="AA558" s="63">
        <f t="shared" si="788"/>
        <v>43.449787000569636</v>
      </c>
      <c r="AB558" s="50">
        <f t="shared" si="789"/>
        <v>0.43253350000000002</v>
      </c>
      <c r="AC558" s="50">
        <f t="shared" si="790"/>
        <v>0.42825800000000003</v>
      </c>
      <c r="AD558" s="50">
        <f t="shared" si="791"/>
        <v>0.40874060000000006</v>
      </c>
      <c r="AE558" s="55">
        <f t="shared" si="792"/>
        <v>0.43209720000000007</v>
      </c>
      <c r="AF558" s="55">
        <f t="shared" si="793"/>
        <v>0.41832040000000004</v>
      </c>
      <c r="AG558" s="55">
        <f t="shared" si="794"/>
        <v>0.4101869600000001</v>
      </c>
      <c r="AH558" s="50">
        <f t="shared" si="795"/>
        <v>0.32146499999999995</v>
      </c>
      <c r="AI558" s="50">
        <f t="shared" si="796"/>
        <v>634555635.19144487</v>
      </c>
      <c r="AJ558" s="50">
        <f t="shared" si="797"/>
        <v>0</v>
      </c>
      <c r="AK558" s="50">
        <f t="shared" si="798"/>
        <v>634555635.19144487</v>
      </c>
      <c r="AL558" s="50">
        <f t="shared" ref="AL558:AM558" si="846">SUM(AJ558:AJ571)</f>
        <v>9011601616.3569584</v>
      </c>
      <c r="AM558" s="50">
        <f t="shared" si="846"/>
        <v>6163691229.354496</v>
      </c>
      <c r="AN558" s="50">
        <f t="shared" si="800"/>
        <v>1.4620462448604381</v>
      </c>
      <c r="AO558" s="50">
        <f t="shared" si="801"/>
        <v>59.383378679928683</v>
      </c>
      <c r="AP558" s="59">
        <f t="shared" si="802"/>
        <v>57.362461704147421</v>
      </c>
    </row>
    <row r="559" spans="1:42" x14ac:dyDescent="0.35">
      <c r="A559" s="83">
        <f>Symbol!A559</f>
        <v>43605</v>
      </c>
      <c r="B559" s="17">
        <f>Symbol!B559</f>
        <v>0.41745599999999999</v>
      </c>
      <c r="C559" s="84">
        <f>Symbol!C559</f>
        <v>0.41745599999999999</v>
      </c>
      <c r="D559" s="17">
        <f>Symbol!D559</f>
        <v>0.38464700000000002</v>
      </c>
      <c r="E559" s="84">
        <f>Symbol!E559</f>
        <v>0.398003</v>
      </c>
      <c r="F559" s="17">
        <f>Symbol!G559</f>
        <v>2258366889</v>
      </c>
      <c r="H559" s="29">
        <f t="shared" si="787"/>
        <v>0</v>
      </c>
      <c r="I559" s="10">
        <f t="shared" si="784"/>
        <v>0.40906199999999998</v>
      </c>
      <c r="J559" s="37">
        <f t="shared" si="779"/>
        <v>0.45600499999999999</v>
      </c>
      <c r="K559" s="79">
        <f t="shared" si="785"/>
        <v>8.2946925586155199E-2</v>
      </c>
      <c r="L559" s="67">
        <f t="shared" si="776"/>
        <v>0.419707</v>
      </c>
      <c r="M559" s="79">
        <f t="shared" si="782"/>
        <v>8.3219604273915421E-2</v>
      </c>
      <c r="N559" s="67">
        <f t="shared" si="773"/>
        <v>0.38619300000000001</v>
      </c>
      <c r="O559" s="79">
        <f t="shared" si="780"/>
        <v>3.5466850252425193E-2</v>
      </c>
      <c r="P559" s="67">
        <f t="shared" si="771"/>
        <v>0.37273600000000001</v>
      </c>
      <c r="Q559" s="79">
        <f t="shared" si="777"/>
        <v>-0.11389307724907302</v>
      </c>
      <c r="R559" s="67">
        <f t="shared" si="769"/>
        <v>0.41770000000000002</v>
      </c>
      <c r="S559" s="79">
        <f t="shared" si="774"/>
        <v>4.8303928558658012E-2</v>
      </c>
      <c r="T559" s="10">
        <f t="shared" si="803"/>
        <v>-8.3586999999999967E-2</v>
      </c>
      <c r="U559" s="5">
        <f t="shared" si="804"/>
        <v>0</v>
      </c>
      <c r="V559" s="5">
        <f t="shared" si="805"/>
        <v>8.3586999999999967E-2</v>
      </c>
      <c r="W559" s="5">
        <f t="shared" si="806"/>
        <v>8.8808571428571435E-3</v>
      </c>
      <c r="X559" s="5">
        <f t="shared" si="807"/>
        <v>1.6644642857142854E-2</v>
      </c>
      <c r="Y559" s="5">
        <f t="shared" si="808"/>
        <v>0.5335564853556487</v>
      </c>
      <c r="Z559" s="37">
        <f t="shared" si="809"/>
        <v>34.792098657644885</v>
      </c>
      <c r="AA559" s="63">
        <f t="shared" si="788"/>
        <v>52.539207747351718</v>
      </c>
      <c r="AB559" s="50">
        <f t="shared" si="789"/>
        <v>0.43785600000000002</v>
      </c>
      <c r="AC559" s="50">
        <f t="shared" si="790"/>
        <v>0.42063500000000004</v>
      </c>
      <c r="AD559" s="50">
        <f t="shared" si="791"/>
        <v>0.41046820000000006</v>
      </c>
      <c r="AE559" s="55">
        <f t="shared" si="792"/>
        <v>0.41356100000000007</v>
      </c>
      <c r="AF559" s="55">
        <f t="shared" si="793"/>
        <v>0.40550393333333334</v>
      </c>
      <c r="AG559" s="55">
        <f t="shared" si="794"/>
        <v>0.41029524000000006</v>
      </c>
      <c r="AH559" s="50">
        <f t="shared" si="795"/>
        <v>0.38338899999999998</v>
      </c>
      <c r="AI559" s="50">
        <f t="shared" si="796"/>
        <v>2236771111.4867048</v>
      </c>
      <c r="AJ559" s="50">
        <f t="shared" si="797"/>
        <v>0</v>
      </c>
      <c r="AK559" s="50">
        <f t="shared" si="798"/>
        <v>2236771111.4867048</v>
      </c>
      <c r="AL559" s="50">
        <f t="shared" ref="AL559:AM559" si="847">SUM(AJ559:AJ572)</f>
        <v>9011601616.3569584</v>
      </c>
      <c r="AM559" s="50">
        <f t="shared" si="847"/>
        <v>6698326703.7266293</v>
      </c>
      <c r="AN559" s="50">
        <f t="shared" si="800"/>
        <v>1.3453511623049579</v>
      </c>
      <c r="AO559" s="50">
        <f t="shared" si="801"/>
        <v>57.362461704147421</v>
      </c>
      <c r="AP559" s="59">
        <f t="shared" si="802"/>
        <v>70.016531494480105</v>
      </c>
    </row>
    <row r="560" spans="1:42" x14ac:dyDescent="0.35">
      <c r="A560" s="83">
        <f>Symbol!A560</f>
        <v>43606</v>
      </c>
      <c r="B560" s="17">
        <f>Symbol!B560</f>
        <v>0.39820899999999998</v>
      </c>
      <c r="C560" s="84">
        <f>Symbol!C560</f>
        <v>0.40310499999999999</v>
      </c>
      <c r="D560" s="17">
        <f>Symbol!D560</f>
        <v>0.38930199999999998</v>
      </c>
      <c r="E560" s="84">
        <f>Symbol!E560</f>
        <v>0.39760299999999998</v>
      </c>
      <c r="F560" s="17">
        <f>Symbol!G560</f>
        <v>1811582122</v>
      </c>
      <c r="H560" s="29">
        <f t="shared" si="787"/>
        <v>1</v>
      </c>
      <c r="I560" s="10">
        <f t="shared" si="784"/>
        <v>0.45600499999999999</v>
      </c>
      <c r="J560" s="37">
        <f t="shared" si="779"/>
        <v>0.419707</v>
      </c>
      <c r="K560" s="79">
        <f t="shared" si="785"/>
        <v>8.3219604273915421E-2</v>
      </c>
      <c r="L560" s="67">
        <f t="shared" si="776"/>
        <v>0.38619300000000001</v>
      </c>
      <c r="M560" s="79">
        <f t="shared" si="782"/>
        <v>3.5466850252425193E-2</v>
      </c>
      <c r="N560" s="67">
        <f t="shared" si="773"/>
        <v>0.37273600000000001</v>
      </c>
      <c r="O560" s="79">
        <f t="shared" si="780"/>
        <v>-0.11389307724907302</v>
      </c>
      <c r="P560" s="67">
        <f t="shared" si="771"/>
        <v>0.41770000000000002</v>
      </c>
      <c r="Q560" s="79">
        <f t="shared" si="777"/>
        <v>4.8303928558658012E-2</v>
      </c>
      <c r="R560" s="67">
        <f t="shared" si="769"/>
        <v>0.398003</v>
      </c>
      <c r="S560" s="79">
        <f t="shared" si="774"/>
        <v>1.005522918888317E-3</v>
      </c>
      <c r="T560" s="10">
        <f t="shared" si="803"/>
        <v>-4.6943000000000012E-2</v>
      </c>
      <c r="U560" s="5">
        <f t="shared" si="804"/>
        <v>0</v>
      </c>
      <c r="V560" s="5">
        <f t="shared" si="805"/>
        <v>4.6943000000000012E-2</v>
      </c>
      <c r="W560" s="5">
        <f t="shared" si="806"/>
        <v>8.8808571428571435E-3</v>
      </c>
      <c r="X560" s="5">
        <f t="shared" si="807"/>
        <v>1.1558499999999999E-2</v>
      </c>
      <c r="Y560" s="5">
        <f t="shared" si="808"/>
        <v>0.76833993535987755</v>
      </c>
      <c r="Z560" s="37">
        <f t="shared" si="809"/>
        <v>43.449787000569636</v>
      </c>
      <c r="AA560" s="63">
        <f t="shared" si="788"/>
        <v>49.408096395729828</v>
      </c>
      <c r="AB560" s="50">
        <f t="shared" si="789"/>
        <v>0.40295000000000003</v>
      </c>
      <c r="AC560" s="50">
        <f t="shared" si="790"/>
        <v>0.39287866666666665</v>
      </c>
      <c r="AD560" s="50">
        <f t="shared" si="791"/>
        <v>0.39886779999999999</v>
      </c>
      <c r="AE560" s="55">
        <f t="shared" si="792"/>
        <v>0.387513</v>
      </c>
      <c r="AF560" s="55">
        <f t="shared" si="793"/>
        <v>0.3977091333333333</v>
      </c>
      <c r="AG560" s="55">
        <f t="shared" si="794"/>
        <v>0.39949899999999999</v>
      </c>
      <c r="AH560" s="50">
        <f t="shared" si="795"/>
        <v>0.441357</v>
      </c>
      <c r="AI560" s="50">
        <f t="shared" si="796"/>
        <v>2001820174.758558</v>
      </c>
      <c r="AJ560" s="50">
        <f t="shared" si="797"/>
        <v>2001820174.758558</v>
      </c>
      <c r="AK560" s="50">
        <f t="shared" si="798"/>
        <v>0</v>
      </c>
      <c r="AL560" s="50">
        <f t="shared" ref="AL560:AM560" si="848">SUM(AJ560:AJ573)</f>
        <v>10418496031.602594</v>
      </c>
      <c r="AM560" s="50">
        <f t="shared" si="848"/>
        <v>4461555592.2399235</v>
      </c>
      <c r="AN560" s="50">
        <f t="shared" si="800"/>
        <v>2.3351711787977498</v>
      </c>
      <c r="AO560" s="50">
        <f t="shared" si="801"/>
        <v>70.016531494480105</v>
      </c>
      <c r="AP560" s="59">
        <f t="shared" si="802"/>
        <v>68.123202499621584</v>
      </c>
    </row>
    <row r="561" spans="1:42" x14ac:dyDescent="0.35">
      <c r="A561" s="83">
        <f>Symbol!A561</f>
        <v>43607</v>
      </c>
      <c r="B561" s="17">
        <f>Symbol!B561</f>
        <v>0.39749299999999999</v>
      </c>
      <c r="C561" s="84">
        <f>Symbol!C561</f>
        <v>0.40742800000000001</v>
      </c>
      <c r="D561" s="17">
        <f>Symbol!D561</f>
        <v>0.37387900000000002</v>
      </c>
      <c r="E561" s="84">
        <f>Symbol!E561</f>
        <v>0.376637</v>
      </c>
      <c r="F561" s="17">
        <f>Symbol!G561</f>
        <v>2028827460</v>
      </c>
      <c r="H561" s="29">
        <f t="shared" si="787"/>
        <v>1</v>
      </c>
      <c r="I561" s="10">
        <f t="shared" si="784"/>
        <v>0.419707</v>
      </c>
      <c r="J561" s="37">
        <f t="shared" si="779"/>
        <v>0.38619300000000001</v>
      </c>
      <c r="K561" s="79">
        <f t="shared" si="785"/>
        <v>3.5466850252425193E-2</v>
      </c>
      <c r="L561" s="67">
        <f t="shared" si="776"/>
        <v>0.37273600000000001</v>
      </c>
      <c r="M561" s="79">
        <f t="shared" si="782"/>
        <v>-0.11389307724907302</v>
      </c>
      <c r="N561" s="67">
        <f t="shared" si="773"/>
        <v>0.41770000000000002</v>
      </c>
      <c r="O561" s="79">
        <f t="shared" si="780"/>
        <v>4.8303928558658012E-2</v>
      </c>
      <c r="P561" s="67">
        <f t="shared" si="771"/>
        <v>0.398003</v>
      </c>
      <c r="Q561" s="79">
        <f t="shared" si="777"/>
        <v>1.005522918888317E-3</v>
      </c>
      <c r="R561" s="67">
        <f t="shared" si="769"/>
        <v>0.39760299999999998</v>
      </c>
      <c r="S561" s="79">
        <f t="shared" si="774"/>
        <v>5.4172161151068841E-2</v>
      </c>
      <c r="T561" s="10">
        <f t="shared" si="803"/>
        <v>3.6297999999999997E-2</v>
      </c>
      <c r="U561" s="5">
        <f t="shared" si="804"/>
        <v>3.6297999999999997E-2</v>
      </c>
      <c r="V561" s="5">
        <f t="shared" si="805"/>
        <v>0</v>
      </c>
      <c r="W561" s="5">
        <f t="shared" si="806"/>
        <v>9.083428571428567E-3</v>
      </c>
      <c r="X561" s="5">
        <f t="shared" si="807"/>
        <v>8.2054285714285701E-3</v>
      </c>
      <c r="Y561" s="5">
        <f t="shared" si="808"/>
        <v>1.1070023329503114</v>
      </c>
      <c r="Z561" s="37">
        <f t="shared" si="809"/>
        <v>52.539207747351718</v>
      </c>
      <c r="AA561" s="63">
        <f t="shared" si="788"/>
        <v>37.512218148181695</v>
      </c>
      <c r="AB561" s="50">
        <f t="shared" si="789"/>
        <v>0.37946449999999998</v>
      </c>
      <c r="AC561" s="50">
        <f t="shared" si="790"/>
        <v>0.39220966666666662</v>
      </c>
      <c r="AD561" s="50">
        <f t="shared" si="791"/>
        <v>0.39444699999999994</v>
      </c>
      <c r="AE561" s="55">
        <f t="shared" si="792"/>
        <v>0.39341300000000001</v>
      </c>
      <c r="AF561" s="55">
        <f t="shared" si="793"/>
        <v>0.39415566666666668</v>
      </c>
      <c r="AG561" s="55">
        <f t="shared" si="794"/>
        <v>0.39126724000000002</v>
      </c>
      <c r="AH561" s="50">
        <f t="shared" si="795"/>
        <v>0.43189633333333338</v>
      </c>
      <c r="AI561" s="50">
        <f t="shared" si="796"/>
        <v>2043175860.369592</v>
      </c>
      <c r="AJ561" s="50">
        <f t="shared" si="797"/>
        <v>2043175860.369592</v>
      </c>
      <c r="AK561" s="50">
        <f t="shared" si="798"/>
        <v>0</v>
      </c>
      <c r="AL561" s="50">
        <f t="shared" ref="AL561:AM561" si="849">SUM(AJ561:AJ574)</f>
        <v>9534692281.1136017</v>
      </c>
      <c r="AM561" s="50">
        <f t="shared" si="849"/>
        <v>4461555592.2399235</v>
      </c>
      <c r="AN561" s="50">
        <f t="shared" si="800"/>
        <v>2.1370779953291383</v>
      </c>
      <c r="AO561" s="50">
        <f t="shared" si="801"/>
        <v>68.123202499621584</v>
      </c>
      <c r="AP561" s="59">
        <f t="shared" si="802"/>
        <v>66.922773481884917</v>
      </c>
    </row>
    <row r="562" spans="1:42" x14ac:dyDescent="0.35">
      <c r="A562" s="83">
        <f>Symbol!A562</f>
        <v>43608</v>
      </c>
      <c r="B562" s="17">
        <f>Symbol!B562</f>
        <v>0.37673600000000002</v>
      </c>
      <c r="C562" s="84">
        <f>Symbol!C562</f>
        <v>0.38312600000000002</v>
      </c>
      <c r="D562" s="17">
        <f>Symbol!D562</f>
        <v>0.36680499999999999</v>
      </c>
      <c r="E562" s="84">
        <f>Symbol!E562</f>
        <v>0.38120399999999999</v>
      </c>
      <c r="F562" s="17">
        <f>Symbol!G562</f>
        <v>1595345471</v>
      </c>
      <c r="H562" s="29">
        <f t="shared" si="787"/>
        <v>1</v>
      </c>
      <c r="I562" s="10">
        <f t="shared" si="784"/>
        <v>0.38619300000000001</v>
      </c>
      <c r="J562" s="37">
        <f t="shared" si="779"/>
        <v>0.37273600000000001</v>
      </c>
      <c r="K562" s="79">
        <f t="shared" si="785"/>
        <v>-0.11389307724907302</v>
      </c>
      <c r="L562" s="67">
        <f t="shared" si="776"/>
        <v>0.41770000000000002</v>
      </c>
      <c r="M562" s="79">
        <f t="shared" si="782"/>
        <v>4.8303928558658012E-2</v>
      </c>
      <c r="N562" s="67">
        <f t="shared" si="773"/>
        <v>0.398003</v>
      </c>
      <c r="O562" s="79">
        <f t="shared" si="780"/>
        <v>1.005522918888317E-3</v>
      </c>
      <c r="P562" s="67">
        <f t="shared" si="771"/>
        <v>0.39760299999999998</v>
      </c>
      <c r="Q562" s="79">
        <f t="shared" si="777"/>
        <v>5.4172161151068841E-2</v>
      </c>
      <c r="R562" s="67">
        <f t="shared" si="769"/>
        <v>0.376637</v>
      </c>
      <c r="S562" s="79">
        <f t="shared" si="774"/>
        <v>-1.2052806029912991E-2</v>
      </c>
      <c r="T562" s="10">
        <f t="shared" si="803"/>
        <v>3.3513999999999988E-2</v>
      </c>
      <c r="U562" s="5">
        <f t="shared" si="804"/>
        <v>3.3513999999999988E-2</v>
      </c>
      <c r="V562" s="5">
        <f t="shared" si="805"/>
        <v>0</v>
      </c>
      <c r="W562" s="5">
        <f t="shared" si="806"/>
        <v>8.0134285714285689E-3</v>
      </c>
      <c r="X562" s="5">
        <f t="shared" si="807"/>
        <v>8.2054285714285701E-3</v>
      </c>
      <c r="Y562" s="5">
        <f t="shared" si="808"/>
        <v>0.97660085657578588</v>
      </c>
      <c r="Z562" s="37">
        <f t="shared" si="809"/>
        <v>49.408096395729828</v>
      </c>
      <c r="AA562" s="63">
        <f t="shared" si="788"/>
        <v>35.840068930741253</v>
      </c>
      <c r="AB562" s="50">
        <f t="shared" si="789"/>
        <v>0.39521800000000001</v>
      </c>
      <c r="AC562" s="50">
        <f t="shared" si="790"/>
        <v>0.39614633333333332</v>
      </c>
      <c r="AD562" s="50">
        <f t="shared" si="791"/>
        <v>0.39253579999999999</v>
      </c>
      <c r="AE562" s="55">
        <f t="shared" si="792"/>
        <v>0.40082840000000008</v>
      </c>
      <c r="AF562" s="55">
        <f t="shared" si="793"/>
        <v>0.39809546666666673</v>
      </c>
      <c r="AG562" s="55">
        <f t="shared" si="794"/>
        <v>0.38993071999999995</v>
      </c>
      <c r="AH562" s="50">
        <f t="shared" si="795"/>
        <v>0.39204566666666668</v>
      </c>
      <c r="AI562" s="50">
        <f t="shared" si="796"/>
        <v>1428675656.6676085</v>
      </c>
      <c r="AJ562" s="50">
        <f t="shared" si="797"/>
        <v>1428675656.6676085</v>
      </c>
      <c r="AK562" s="50">
        <f t="shared" si="798"/>
        <v>0</v>
      </c>
      <c r="AL562" s="50">
        <f t="shared" ref="AL562:AM562" si="850">SUM(AJ562:AJ575)</f>
        <v>9026744552.2613258</v>
      </c>
      <c r="AM562" s="50">
        <f t="shared" si="850"/>
        <v>4461555592.2399235</v>
      </c>
      <c r="AN562" s="50">
        <f t="shared" si="800"/>
        <v>2.0232280794532138</v>
      </c>
      <c r="AO562" s="50">
        <f t="shared" si="801"/>
        <v>66.922773481884917</v>
      </c>
      <c r="AP562" s="59">
        <f t="shared" si="802"/>
        <v>58.366163654417065</v>
      </c>
    </row>
    <row r="563" spans="1:42" x14ac:dyDescent="0.35">
      <c r="A563" s="83">
        <f>Symbol!A563</f>
        <v>43609</v>
      </c>
      <c r="B563" s="17">
        <f>Symbol!B563</f>
        <v>0.38131300000000001</v>
      </c>
      <c r="C563" s="84">
        <f>Symbol!C563</f>
        <v>0.392683</v>
      </c>
      <c r="D563" s="17">
        <f>Symbol!D563</f>
        <v>0.374502</v>
      </c>
      <c r="E563" s="84">
        <f>Symbol!E563</f>
        <v>0.38454100000000002</v>
      </c>
      <c r="F563" s="17">
        <f>Symbol!G563</f>
        <v>1872678192</v>
      </c>
      <c r="H563" s="29">
        <f t="shared" si="787"/>
        <v>0</v>
      </c>
      <c r="I563" s="10">
        <f t="shared" si="784"/>
        <v>0.37273600000000001</v>
      </c>
      <c r="J563" s="37">
        <f t="shared" si="779"/>
        <v>0.41770000000000002</v>
      </c>
      <c r="K563" s="79">
        <f t="shared" si="785"/>
        <v>4.8303928558658012E-2</v>
      </c>
      <c r="L563" s="67">
        <f t="shared" si="776"/>
        <v>0.398003</v>
      </c>
      <c r="M563" s="79">
        <f t="shared" si="782"/>
        <v>1.005522918888317E-3</v>
      </c>
      <c r="N563" s="67">
        <f t="shared" si="773"/>
        <v>0.39760299999999998</v>
      </c>
      <c r="O563" s="79">
        <f t="shared" si="780"/>
        <v>5.4172161151068841E-2</v>
      </c>
      <c r="P563" s="67">
        <f t="shared" si="771"/>
        <v>0.376637</v>
      </c>
      <c r="Q563" s="79">
        <f t="shared" si="777"/>
        <v>-1.2052806029912991E-2</v>
      </c>
      <c r="R563" s="67">
        <f t="shared" si="769"/>
        <v>0.38120399999999999</v>
      </c>
      <c r="S563" s="79">
        <f t="shared" si="774"/>
        <v>-8.7157503460817895E-3</v>
      </c>
      <c r="T563" s="10">
        <f t="shared" si="803"/>
        <v>1.3456999999999997E-2</v>
      </c>
      <c r="U563" s="5">
        <f t="shared" si="804"/>
        <v>1.3456999999999997E-2</v>
      </c>
      <c r="V563" s="5">
        <f t="shared" si="805"/>
        <v>0</v>
      </c>
      <c r="W563" s="5">
        <f t="shared" si="806"/>
        <v>5.619571428571426E-3</v>
      </c>
      <c r="X563" s="5">
        <f t="shared" si="807"/>
        <v>9.3610714285714269E-3</v>
      </c>
      <c r="Y563" s="5">
        <f t="shared" si="808"/>
        <v>0.60031284575178345</v>
      </c>
      <c r="Z563" s="37">
        <f t="shared" si="809"/>
        <v>37.512218148181695</v>
      </c>
      <c r="AA563" s="63">
        <f t="shared" si="788"/>
        <v>42.194569483749376</v>
      </c>
      <c r="AB563" s="50">
        <f t="shared" si="789"/>
        <v>0.40785150000000003</v>
      </c>
      <c r="AC563" s="50">
        <f t="shared" si="790"/>
        <v>0.40443533333333331</v>
      </c>
      <c r="AD563" s="50">
        <f t="shared" si="791"/>
        <v>0.39422939999999995</v>
      </c>
      <c r="AE563" s="55">
        <f t="shared" si="792"/>
        <v>0.40178240000000004</v>
      </c>
      <c r="AF563" s="55">
        <f t="shared" si="793"/>
        <v>0.39613813333333336</v>
      </c>
      <c r="AG563" s="55">
        <f t="shared" si="794"/>
        <v>0.39361808000000004</v>
      </c>
      <c r="AH563" s="50">
        <f t="shared" si="795"/>
        <v>0.37747933333333333</v>
      </c>
      <c r="AI563" s="50">
        <f t="shared" si="796"/>
        <v>704620514.51441264</v>
      </c>
      <c r="AJ563" s="50">
        <f t="shared" si="797"/>
        <v>0</v>
      </c>
      <c r="AK563" s="50">
        <f t="shared" si="798"/>
        <v>704620514.51441264</v>
      </c>
      <c r="AL563" s="50">
        <f t="shared" ref="AL563:AM563" si="851">SUM(AJ563:AJ576)</f>
        <v>7598068895.5937176</v>
      </c>
      <c r="AM563" s="50">
        <f t="shared" si="851"/>
        <v>5419865503.1470966</v>
      </c>
      <c r="AN563" s="50">
        <f t="shared" si="800"/>
        <v>1.4018925176615225</v>
      </c>
      <c r="AO563" s="50">
        <f t="shared" si="801"/>
        <v>58.366163654417065</v>
      </c>
      <c r="AP563" s="59">
        <f t="shared" si="802"/>
        <v>58.155560800577135</v>
      </c>
    </row>
    <row r="564" spans="1:42" x14ac:dyDescent="0.35">
      <c r="A564" s="83">
        <f>Symbol!A564</f>
        <v>43610</v>
      </c>
      <c r="B564" s="17">
        <f>Symbol!B564</f>
        <v>0.38480399999999998</v>
      </c>
      <c r="C564" s="84">
        <f>Symbol!C564</f>
        <v>0.39360000000000001</v>
      </c>
      <c r="D564" s="17">
        <f>Symbol!D564</f>
        <v>0.38347799999999999</v>
      </c>
      <c r="E564" s="84">
        <f>Symbol!E564</f>
        <v>0.38704</v>
      </c>
      <c r="F564" s="17">
        <f>Symbol!G564</f>
        <v>1363572843</v>
      </c>
      <c r="H564" s="29">
        <f t="shared" si="787"/>
        <v>1</v>
      </c>
      <c r="I564" s="10">
        <f t="shared" si="784"/>
        <v>0.41770000000000002</v>
      </c>
      <c r="J564" s="37">
        <f t="shared" si="779"/>
        <v>0.398003</v>
      </c>
      <c r="K564" s="79">
        <f t="shared" si="785"/>
        <v>1.005522918888317E-3</v>
      </c>
      <c r="L564" s="67">
        <f t="shared" si="776"/>
        <v>0.39760299999999998</v>
      </c>
      <c r="M564" s="79">
        <f t="shared" si="782"/>
        <v>5.4172161151068841E-2</v>
      </c>
      <c r="N564" s="67">
        <f t="shared" si="773"/>
        <v>0.376637</v>
      </c>
      <c r="O564" s="79">
        <f t="shared" si="780"/>
        <v>-1.2052806029912991E-2</v>
      </c>
      <c r="P564" s="67">
        <f t="shared" si="771"/>
        <v>0.38120399999999999</v>
      </c>
      <c r="Q564" s="79">
        <f t="shared" si="777"/>
        <v>-8.7157503460817895E-3</v>
      </c>
      <c r="R564" s="67">
        <f t="shared" si="769"/>
        <v>0.38454100000000002</v>
      </c>
      <c r="S564" s="79">
        <f t="shared" si="774"/>
        <v>-6.4776316112079586E-3</v>
      </c>
      <c r="T564" s="10">
        <f t="shared" si="803"/>
        <v>-4.4964000000000004E-2</v>
      </c>
      <c r="U564" s="5">
        <f t="shared" si="804"/>
        <v>0</v>
      </c>
      <c r="V564" s="5">
        <f t="shared" si="805"/>
        <v>4.4964000000000004E-2</v>
      </c>
      <c r="W564" s="5">
        <f t="shared" si="806"/>
        <v>5.2291428571428567E-3</v>
      </c>
      <c r="X564" s="5">
        <f t="shared" si="807"/>
        <v>9.3610714285714269E-3</v>
      </c>
      <c r="Y564" s="5">
        <f t="shared" si="808"/>
        <v>0.55860516577009656</v>
      </c>
      <c r="Z564" s="37">
        <f t="shared" si="809"/>
        <v>35.840068930741253</v>
      </c>
      <c r="AA564" s="63">
        <f t="shared" si="788"/>
        <v>41.96846521047302</v>
      </c>
      <c r="AB564" s="50">
        <f t="shared" si="789"/>
        <v>0.39780300000000002</v>
      </c>
      <c r="AC564" s="50">
        <f t="shared" si="790"/>
        <v>0.39074766666666666</v>
      </c>
      <c r="AD564" s="50">
        <f t="shared" si="791"/>
        <v>0.38759759999999999</v>
      </c>
      <c r="AE564" s="55">
        <f t="shared" si="792"/>
        <v>0.38929660000000005</v>
      </c>
      <c r="AF564" s="55">
        <f t="shared" si="793"/>
        <v>0.38771900000000009</v>
      </c>
      <c r="AG564" s="55">
        <f t="shared" si="794"/>
        <v>0.38792460000000006</v>
      </c>
      <c r="AH564" s="50">
        <f t="shared" si="795"/>
        <v>0.40401033333333336</v>
      </c>
      <c r="AI564" s="50">
        <f t="shared" si="796"/>
        <v>1132813564.8833017</v>
      </c>
      <c r="AJ564" s="50">
        <f t="shared" si="797"/>
        <v>1132813564.8833017</v>
      </c>
      <c r="AK564" s="50">
        <f t="shared" si="798"/>
        <v>0</v>
      </c>
      <c r="AL564" s="50">
        <f t="shared" ref="AL564:AM564" si="852">SUM(AJ564:AJ577)</f>
        <v>7598068895.5937176</v>
      </c>
      <c r="AM564" s="50">
        <f t="shared" si="852"/>
        <v>5467008271.5725822</v>
      </c>
      <c r="AN564" s="50">
        <f t="shared" si="800"/>
        <v>1.389803804596794</v>
      </c>
      <c r="AO564" s="50">
        <f t="shared" si="801"/>
        <v>58.155560800577135</v>
      </c>
      <c r="AP564" s="59">
        <f t="shared" si="802"/>
        <v>56.729006664717858</v>
      </c>
    </row>
    <row r="565" spans="1:42" x14ac:dyDescent="0.35">
      <c r="A565" s="83">
        <f>Symbol!A565</f>
        <v>43611</v>
      </c>
      <c r="B565" s="17">
        <f>Symbol!B565</f>
        <v>0.387129</v>
      </c>
      <c r="C565" s="84">
        <f>Symbol!C565</f>
        <v>0.40985899999999997</v>
      </c>
      <c r="D565" s="17">
        <f>Symbol!D565</f>
        <v>0.37944699999999998</v>
      </c>
      <c r="E565" s="84">
        <f>Symbol!E565</f>
        <v>0.40841300000000003</v>
      </c>
      <c r="F565" s="17">
        <f>Symbol!G565</f>
        <v>1848938650</v>
      </c>
      <c r="H565" s="29">
        <f t="shared" si="787"/>
        <v>1</v>
      </c>
      <c r="I565" s="10">
        <f t="shared" si="784"/>
        <v>0.398003</v>
      </c>
      <c r="J565" s="37">
        <f t="shared" si="779"/>
        <v>0.39760299999999998</v>
      </c>
      <c r="K565" s="79">
        <f t="shared" si="785"/>
        <v>5.4172161151068841E-2</v>
      </c>
      <c r="L565" s="67">
        <f t="shared" si="776"/>
        <v>0.376637</v>
      </c>
      <c r="M565" s="79">
        <f t="shared" si="782"/>
        <v>-1.2052806029912991E-2</v>
      </c>
      <c r="N565" s="67">
        <f t="shared" si="773"/>
        <v>0.38120399999999999</v>
      </c>
      <c r="O565" s="79">
        <f t="shared" si="780"/>
        <v>-8.7157503460817895E-3</v>
      </c>
      <c r="P565" s="67">
        <f t="shared" si="771"/>
        <v>0.38454100000000002</v>
      </c>
      <c r="Q565" s="79">
        <f t="shared" si="777"/>
        <v>-6.4776316112079586E-3</v>
      </c>
      <c r="R565" s="67">
        <f t="shared" si="769"/>
        <v>0.38704</v>
      </c>
      <c r="S565" s="79">
        <f t="shared" si="774"/>
        <v>-5.3750870459888966E-2</v>
      </c>
      <c r="T565" s="10">
        <f t="shared" si="803"/>
        <v>1.969700000000002E-2</v>
      </c>
      <c r="U565" s="5">
        <f t="shared" si="804"/>
        <v>1.969700000000002E-2</v>
      </c>
      <c r="V565" s="5">
        <f t="shared" si="805"/>
        <v>0</v>
      </c>
      <c r="W565" s="5">
        <f t="shared" si="806"/>
        <v>5.2291428571428567E-3</v>
      </c>
      <c r="X565" s="5">
        <f t="shared" si="807"/>
        <v>7.1637857142857119E-3</v>
      </c>
      <c r="Y565" s="5">
        <f t="shared" si="808"/>
        <v>0.72994127207282677</v>
      </c>
      <c r="Z565" s="37">
        <f t="shared" si="809"/>
        <v>42.194569483749376</v>
      </c>
      <c r="AA565" s="63">
        <f t="shared" si="788"/>
        <v>49.224390194509979</v>
      </c>
      <c r="AB565" s="50">
        <f t="shared" si="789"/>
        <v>0.38712000000000002</v>
      </c>
      <c r="AC565" s="50">
        <f t="shared" si="790"/>
        <v>0.38514800000000005</v>
      </c>
      <c r="AD565" s="50">
        <f t="shared" si="791"/>
        <v>0.38540500000000005</v>
      </c>
      <c r="AE565" s="55">
        <f t="shared" si="792"/>
        <v>0.38265700000000002</v>
      </c>
      <c r="AF565" s="55">
        <f t="shared" si="793"/>
        <v>0.38415580000000005</v>
      </c>
      <c r="AG565" s="55">
        <f t="shared" si="794"/>
        <v>0.38957420000000004</v>
      </c>
      <c r="AH565" s="50">
        <f t="shared" si="795"/>
        <v>0.4000353333333333</v>
      </c>
      <c r="AI565" s="50">
        <f t="shared" si="796"/>
        <v>903426551.23007786</v>
      </c>
      <c r="AJ565" s="50">
        <f t="shared" si="797"/>
        <v>903426551.23007786</v>
      </c>
      <c r="AK565" s="50">
        <f t="shared" si="798"/>
        <v>0</v>
      </c>
      <c r="AL565" s="50">
        <f t="shared" ref="AL565:AM565" si="853">SUM(AJ565:AJ578)</f>
        <v>7167340630.9632721</v>
      </c>
      <c r="AM565" s="50">
        <f t="shared" si="853"/>
        <v>5467008271.5725822</v>
      </c>
      <c r="AN565" s="50">
        <f t="shared" si="800"/>
        <v>1.31101697215863</v>
      </c>
      <c r="AO565" s="50">
        <f t="shared" si="801"/>
        <v>56.729006664717858</v>
      </c>
      <c r="AP565" s="59">
        <f t="shared" si="802"/>
        <v>57.430253896838366</v>
      </c>
    </row>
    <row r="566" spans="1:42" x14ac:dyDescent="0.35">
      <c r="A566" s="83">
        <f>Symbol!A566</f>
        <v>43612</v>
      </c>
      <c r="B566" s="17">
        <f>Symbol!B566</f>
        <v>0.40839700000000001</v>
      </c>
      <c r="C566" s="84">
        <f>Symbol!C566</f>
        <v>0.44037399999999999</v>
      </c>
      <c r="D566" s="17">
        <f>Symbol!D566</f>
        <v>0.40702100000000002</v>
      </c>
      <c r="E566" s="84">
        <f>Symbol!E566</f>
        <v>0.434168</v>
      </c>
      <c r="F566" s="17">
        <f>Symbol!G566</f>
        <v>2736949591</v>
      </c>
      <c r="H566" s="29">
        <f t="shared" si="787"/>
        <v>1</v>
      </c>
      <c r="I566" s="10">
        <f t="shared" si="784"/>
        <v>0.39760299999999998</v>
      </c>
      <c r="J566" s="37">
        <f t="shared" si="779"/>
        <v>0.376637</v>
      </c>
      <c r="K566" s="79">
        <f t="shared" si="785"/>
        <v>-1.2052806029912991E-2</v>
      </c>
      <c r="L566" s="67">
        <f t="shared" si="776"/>
        <v>0.38120399999999999</v>
      </c>
      <c r="M566" s="79">
        <f t="shared" si="782"/>
        <v>-8.7157503460817895E-3</v>
      </c>
      <c r="N566" s="67">
        <f t="shared" si="773"/>
        <v>0.38454100000000002</v>
      </c>
      <c r="O566" s="79">
        <f t="shared" si="780"/>
        <v>-6.4776316112079586E-3</v>
      </c>
      <c r="P566" s="67">
        <f t="shared" si="771"/>
        <v>0.38704</v>
      </c>
      <c r="Q566" s="79">
        <f t="shared" si="777"/>
        <v>-5.3750870459888966E-2</v>
      </c>
      <c r="R566" s="67">
        <f t="shared" si="769"/>
        <v>0.40841300000000003</v>
      </c>
      <c r="S566" s="79">
        <f t="shared" si="774"/>
        <v>-6.1152638650365118E-2</v>
      </c>
      <c r="T566" s="10">
        <f t="shared" si="803"/>
        <v>4.0000000000001146E-4</v>
      </c>
      <c r="U566" s="5">
        <f t="shared" si="804"/>
        <v>4.0000000000001146E-4</v>
      </c>
      <c r="V566" s="5">
        <f t="shared" si="805"/>
        <v>0</v>
      </c>
      <c r="W566" s="5">
        <f t="shared" si="806"/>
        <v>5.1808571428571416E-3</v>
      </c>
      <c r="X566" s="5">
        <f t="shared" si="807"/>
        <v>7.1637857142857119E-3</v>
      </c>
      <c r="Y566" s="5">
        <f t="shared" si="808"/>
        <v>0.7232010210084453</v>
      </c>
      <c r="Z566" s="37">
        <f t="shared" si="809"/>
        <v>41.96846521047302</v>
      </c>
      <c r="AA566" s="63">
        <f t="shared" si="788"/>
        <v>42.695427749256815</v>
      </c>
      <c r="AB566" s="50">
        <f t="shared" si="789"/>
        <v>0.37892049999999999</v>
      </c>
      <c r="AC566" s="50">
        <f t="shared" si="790"/>
        <v>0.38079400000000002</v>
      </c>
      <c r="AD566" s="50">
        <f t="shared" si="791"/>
        <v>0.38756700000000005</v>
      </c>
      <c r="AE566" s="55">
        <f t="shared" si="792"/>
        <v>0.3816254</v>
      </c>
      <c r="AF566" s="55">
        <f t="shared" si="793"/>
        <v>0.38273673333333336</v>
      </c>
      <c r="AG566" s="55">
        <f t="shared" si="794"/>
        <v>0.39458596000000001</v>
      </c>
      <c r="AH566" s="50">
        <f t="shared" si="795"/>
        <v>0.39667000000000002</v>
      </c>
      <c r="AI566" s="50">
        <f t="shared" si="796"/>
        <v>718600280.33374</v>
      </c>
      <c r="AJ566" s="50">
        <f t="shared" si="797"/>
        <v>718600280.33374</v>
      </c>
      <c r="AK566" s="50">
        <f t="shared" si="798"/>
        <v>0</v>
      </c>
      <c r="AL566" s="50">
        <f t="shared" ref="AL566:AM566" si="854">SUM(AJ566:AJ579)</f>
        <v>7375465015.2637463</v>
      </c>
      <c r="AM566" s="50">
        <f t="shared" si="854"/>
        <v>5467008271.5725822</v>
      </c>
      <c r="AN566" s="50">
        <f t="shared" si="800"/>
        <v>1.3490861269800489</v>
      </c>
      <c r="AO566" s="50">
        <f t="shared" si="801"/>
        <v>57.430253896838366</v>
      </c>
      <c r="AP566" s="59">
        <f t="shared" si="802"/>
        <v>58.436206383504974</v>
      </c>
    </row>
    <row r="567" spans="1:42" x14ac:dyDescent="0.35">
      <c r="A567" s="83">
        <f>Symbol!A567</f>
        <v>43613</v>
      </c>
      <c r="B567" s="17">
        <f>Symbol!B567</f>
        <v>0.43378100000000003</v>
      </c>
      <c r="C567" s="84">
        <f>Symbol!C567</f>
        <v>0.45388699999999998</v>
      </c>
      <c r="D567" s="17">
        <f>Symbol!D567</f>
        <v>0.42102099999999998</v>
      </c>
      <c r="E567" s="84">
        <f>Symbol!E567</f>
        <v>0.44654899999999997</v>
      </c>
      <c r="F567" s="17">
        <f>Symbol!G567</f>
        <v>3193961851</v>
      </c>
      <c r="H567" s="29">
        <f t="shared" si="787"/>
        <v>0</v>
      </c>
      <c r="I567" s="10">
        <f t="shared" si="784"/>
        <v>0.376637</v>
      </c>
      <c r="J567" s="37">
        <f t="shared" si="779"/>
        <v>0.38120399999999999</v>
      </c>
      <c r="K567" s="79">
        <f t="shared" si="785"/>
        <v>-8.7157503460817895E-3</v>
      </c>
      <c r="L567" s="67">
        <f t="shared" si="776"/>
        <v>0.38454100000000002</v>
      </c>
      <c r="M567" s="79">
        <f t="shared" si="782"/>
        <v>-6.4776316112079586E-3</v>
      </c>
      <c r="N567" s="67">
        <f t="shared" si="773"/>
        <v>0.38704</v>
      </c>
      <c r="O567" s="79">
        <f t="shared" si="780"/>
        <v>-5.3750870459888966E-2</v>
      </c>
      <c r="P567" s="67">
        <f t="shared" si="771"/>
        <v>0.40841300000000003</v>
      </c>
      <c r="Q567" s="79">
        <f t="shared" si="777"/>
        <v>-6.1152638650365118E-2</v>
      </c>
      <c r="R567" s="67">
        <f t="shared" si="769"/>
        <v>0.434168</v>
      </c>
      <c r="S567" s="79">
        <f t="shared" si="774"/>
        <v>-2.8117580764530761E-2</v>
      </c>
      <c r="T567" s="10">
        <f t="shared" si="803"/>
        <v>2.0965999999999985E-2</v>
      </c>
      <c r="U567" s="5">
        <f t="shared" si="804"/>
        <v>2.0965999999999985E-2</v>
      </c>
      <c r="V567" s="5">
        <f t="shared" si="805"/>
        <v>0</v>
      </c>
      <c r="W567" s="5">
        <f t="shared" si="806"/>
        <v>6.944928571428568E-3</v>
      </c>
      <c r="X567" s="5">
        <f t="shared" si="807"/>
        <v>7.1637857142857119E-3</v>
      </c>
      <c r="Y567" s="5">
        <f t="shared" si="808"/>
        <v>0.96944951292712334</v>
      </c>
      <c r="Z567" s="37">
        <f t="shared" si="809"/>
        <v>49.224390194509979</v>
      </c>
      <c r="AA567" s="63">
        <f t="shared" si="788"/>
        <v>39.957141809265323</v>
      </c>
      <c r="AB567" s="50">
        <f t="shared" si="789"/>
        <v>0.3828725</v>
      </c>
      <c r="AC567" s="50">
        <f t="shared" si="790"/>
        <v>0.38426166666666667</v>
      </c>
      <c r="AD567" s="50">
        <f t="shared" si="791"/>
        <v>0.39907320000000002</v>
      </c>
      <c r="AE567" s="55">
        <f t="shared" si="792"/>
        <v>0.38487320000000003</v>
      </c>
      <c r="AF567" s="55">
        <f t="shared" si="793"/>
        <v>0.39090586666666677</v>
      </c>
      <c r="AG567" s="55">
        <f t="shared" si="794"/>
        <v>0.40595456000000008</v>
      </c>
      <c r="AH567" s="50">
        <f t="shared" si="795"/>
        <v>0.38598133333333334</v>
      </c>
      <c r="AI567" s="50">
        <f t="shared" si="796"/>
        <v>783089528.11408007</v>
      </c>
      <c r="AJ567" s="50">
        <f t="shared" si="797"/>
        <v>783089528.11408007</v>
      </c>
      <c r="AK567" s="50">
        <f t="shared" si="798"/>
        <v>0</v>
      </c>
      <c r="AL567" s="50">
        <f t="shared" ref="AL567:AM567" si="855">SUM(AJ567:AJ580)</f>
        <v>7686286449.3475561</v>
      </c>
      <c r="AM567" s="50">
        <f t="shared" si="855"/>
        <v>5467008271.5725822</v>
      </c>
      <c r="AN567" s="50">
        <f t="shared" si="800"/>
        <v>1.4059401536512766</v>
      </c>
      <c r="AO567" s="50">
        <f t="shared" si="801"/>
        <v>58.436206383504974</v>
      </c>
      <c r="AP567" s="59">
        <f t="shared" si="802"/>
        <v>52.780726989872356</v>
      </c>
    </row>
    <row r="568" spans="1:42" x14ac:dyDescent="0.35">
      <c r="A568" s="83">
        <f>Symbol!A568</f>
        <v>43614</v>
      </c>
      <c r="B568" s="17">
        <f>Symbol!B568</f>
        <v>0.44674700000000001</v>
      </c>
      <c r="C568" s="84">
        <f>Symbol!C568</f>
        <v>0.45327699999999999</v>
      </c>
      <c r="D568" s="17">
        <f>Symbol!D568</f>
        <v>0.42431400000000002</v>
      </c>
      <c r="E568" s="84">
        <f>Symbol!E568</f>
        <v>0.44371300000000002</v>
      </c>
      <c r="F568" s="17">
        <f>Symbol!G568</f>
        <v>2538438749</v>
      </c>
      <c r="H568" s="29">
        <f t="shared" si="787"/>
        <v>0</v>
      </c>
      <c r="I568" s="10">
        <f t="shared" si="784"/>
        <v>0.38120399999999999</v>
      </c>
      <c r="J568" s="37">
        <f t="shared" si="779"/>
        <v>0.38454100000000002</v>
      </c>
      <c r="K568" s="79">
        <f t="shared" si="785"/>
        <v>-6.4776316112079586E-3</v>
      </c>
      <c r="L568" s="67">
        <f t="shared" si="776"/>
        <v>0.38704</v>
      </c>
      <c r="M568" s="79">
        <f t="shared" si="782"/>
        <v>-5.3750870459888966E-2</v>
      </c>
      <c r="N568" s="67">
        <f t="shared" si="773"/>
        <v>0.40841300000000003</v>
      </c>
      <c r="O568" s="79">
        <f t="shared" si="780"/>
        <v>-6.1152638650365118E-2</v>
      </c>
      <c r="P568" s="67">
        <f t="shared" si="771"/>
        <v>0.434168</v>
      </c>
      <c r="Q568" s="79">
        <f t="shared" si="777"/>
        <v>-2.8117580764530761E-2</v>
      </c>
      <c r="R568" s="67">
        <f t="shared" si="769"/>
        <v>0.44654899999999997</v>
      </c>
      <c r="S568" s="79">
        <f t="shared" si="774"/>
        <v>6.37117970489544E-3</v>
      </c>
      <c r="T568" s="10">
        <f t="shared" si="803"/>
        <v>-4.5669999999999877E-3</v>
      </c>
      <c r="U568" s="5">
        <f t="shared" si="804"/>
        <v>0</v>
      </c>
      <c r="V568" s="5">
        <f t="shared" si="805"/>
        <v>4.5669999999999877E-3</v>
      </c>
      <c r="W568" s="5">
        <f t="shared" si="806"/>
        <v>5.4473571428571409E-3</v>
      </c>
      <c r="X568" s="5">
        <f t="shared" si="807"/>
        <v>7.3112857142857103E-3</v>
      </c>
      <c r="Y568" s="5">
        <f t="shared" si="808"/>
        <v>0.74506145098575605</v>
      </c>
      <c r="Z568" s="37">
        <f t="shared" si="809"/>
        <v>42.695427749256815</v>
      </c>
      <c r="AA568" s="63">
        <f t="shared" si="788"/>
        <v>39.904246134526325</v>
      </c>
      <c r="AB568" s="50">
        <f t="shared" si="789"/>
        <v>0.38579050000000004</v>
      </c>
      <c r="AC568" s="50">
        <f t="shared" si="790"/>
        <v>0.39333133333333342</v>
      </c>
      <c r="AD568" s="50">
        <f t="shared" si="791"/>
        <v>0.41214220000000007</v>
      </c>
      <c r="AE568" s="55">
        <f t="shared" si="792"/>
        <v>0.39508940000000004</v>
      </c>
      <c r="AF568" s="55">
        <f t="shared" si="793"/>
        <v>0.40480713333333329</v>
      </c>
      <c r="AG568" s="55">
        <f t="shared" si="794"/>
        <v>0.41608948000000001</v>
      </c>
      <c r="AH568" s="50">
        <f t="shared" si="795"/>
        <v>0.37704500000000002</v>
      </c>
      <c r="AI568" s="50">
        <f t="shared" si="796"/>
        <v>601517033.11319506</v>
      </c>
      <c r="AJ568" s="50">
        <f t="shared" si="797"/>
        <v>0</v>
      </c>
      <c r="AK568" s="50">
        <f t="shared" si="798"/>
        <v>601517033.11319506</v>
      </c>
      <c r="AL568" s="50">
        <f t="shared" ref="AL568:AM568" si="856">SUM(AJ568:AJ581)</f>
        <v>6903196921.2334757</v>
      </c>
      <c r="AM568" s="50">
        <f t="shared" si="856"/>
        <v>6175813761.1280432</v>
      </c>
      <c r="AN568" s="50">
        <f t="shared" si="800"/>
        <v>1.1177793224082866</v>
      </c>
      <c r="AO568" s="50">
        <f t="shared" si="801"/>
        <v>52.780726989872356</v>
      </c>
      <c r="AP568" s="59">
        <f t="shared" si="802"/>
        <v>51.876498759085095</v>
      </c>
    </row>
    <row r="569" spans="1:42" x14ac:dyDescent="0.35">
      <c r="A569" s="83">
        <f>Symbol!A569</f>
        <v>43615</v>
      </c>
      <c r="B569" s="17">
        <f>Symbol!B569</f>
        <v>0.44378600000000001</v>
      </c>
      <c r="C569" s="84">
        <f>Symbol!C569</f>
        <v>0.46945799999999999</v>
      </c>
      <c r="D569" s="17">
        <f>Symbol!D569</f>
        <v>0.41367700000000002</v>
      </c>
      <c r="E569" s="84">
        <f>Symbol!E569</f>
        <v>0.42239500000000002</v>
      </c>
      <c r="F569" s="17">
        <f>Symbol!G569</f>
        <v>3527827315</v>
      </c>
      <c r="H569" s="29">
        <f t="shared" si="787"/>
        <v>0</v>
      </c>
      <c r="I569" s="10">
        <f t="shared" si="784"/>
        <v>0.38454100000000002</v>
      </c>
      <c r="J569" s="37">
        <f t="shared" si="779"/>
        <v>0.38704</v>
      </c>
      <c r="K569" s="79">
        <f t="shared" si="785"/>
        <v>-5.3750870459888966E-2</v>
      </c>
      <c r="L569" s="67">
        <f t="shared" si="776"/>
        <v>0.40841300000000003</v>
      </c>
      <c r="M569" s="79">
        <f t="shared" si="782"/>
        <v>-6.1152638650365118E-2</v>
      </c>
      <c r="N569" s="67">
        <f t="shared" si="773"/>
        <v>0.434168</v>
      </c>
      <c r="O569" s="79">
        <f t="shared" si="780"/>
        <v>-2.8117580764530761E-2</v>
      </c>
      <c r="P569" s="67">
        <f t="shared" si="771"/>
        <v>0.44654899999999997</v>
      </c>
      <c r="Q569" s="79">
        <f t="shared" si="777"/>
        <v>6.37117970489544E-3</v>
      </c>
      <c r="R569" s="67">
        <f t="shared" si="769"/>
        <v>0.44371300000000002</v>
      </c>
      <c r="S569" s="79">
        <f t="shared" si="774"/>
        <v>4.9237061830826122E-2</v>
      </c>
      <c r="T569" s="10">
        <f t="shared" si="803"/>
        <v>-3.3370000000000344E-3</v>
      </c>
      <c r="U569" s="5">
        <f t="shared" si="804"/>
        <v>0</v>
      </c>
      <c r="V569" s="5">
        <f t="shared" si="805"/>
        <v>3.3370000000000344E-3</v>
      </c>
      <c r="W569" s="5">
        <f t="shared" si="806"/>
        <v>5.4473571428571409E-3</v>
      </c>
      <c r="X569" s="5">
        <f t="shared" si="807"/>
        <v>8.1856428571428583E-3</v>
      </c>
      <c r="Y569" s="5">
        <f t="shared" si="808"/>
        <v>0.66547701114320335</v>
      </c>
      <c r="Z569" s="37">
        <f t="shared" si="809"/>
        <v>39.957141809265323</v>
      </c>
      <c r="AA569" s="63">
        <f t="shared" si="788"/>
        <v>43.636089999247481</v>
      </c>
      <c r="AB569" s="50">
        <f t="shared" si="789"/>
        <v>0.39772649999999998</v>
      </c>
      <c r="AC569" s="50">
        <f t="shared" si="790"/>
        <v>0.40987366666666664</v>
      </c>
      <c r="AD569" s="50">
        <f t="shared" si="791"/>
        <v>0.42397659999999993</v>
      </c>
      <c r="AE569" s="55">
        <f t="shared" si="792"/>
        <v>0.41444040000000004</v>
      </c>
      <c r="AF569" s="55">
        <f t="shared" si="793"/>
        <v>0.42117600000000011</v>
      </c>
      <c r="AG569" s="55">
        <f t="shared" si="794"/>
        <v>0.42224608000000008</v>
      </c>
      <c r="AH569" s="50">
        <f t="shared" si="795"/>
        <v>0.38390866666666668</v>
      </c>
      <c r="AI569" s="50">
        <f t="shared" si="796"/>
        <v>718937387.78646398</v>
      </c>
      <c r="AJ569" s="50">
        <f t="shared" si="797"/>
        <v>0</v>
      </c>
      <c r="AK569" s="50">
        <f t="shared" si="798"/>
        <v>718937387.78646398</v>
      </c>
      <c r="AL569" s="50">
        <f t="shared" ref="AL569:AM569" si="857">SUM(AJ569:AJ582)</f>
        <v>6903196921.2334757</v>
      </c>
      <c r="AM569" s="50">
        <f t="shared" si="857"/>
        <v>6403786175.8563662</v>
      </c>
      <c r="AN569" s="50">
        <f t="shared" si="800"/>
        <v>1.0779867927601947</v>
      </c>
      <c r="AO569" s="50">
        <f t="shared" si="801"/>
        <v>51.876498759085095</v>
      </c>
      <c r="AP569" s="59">
        <f t="shared" si="802"/>
        <v>57.226021062621342</v>
      </c>
    </row>
    <row r="570" spans="1:42" x14ac:dyDescent="0.35">
      <c r="A570" s="83">
        <f>Symbol!A570</f>
        <v>43616</v>
      </c>
      <c r="B570" s="17">
        <f>Symbol!B570</f>
        <v>0.42233199999999999</v>
      </c>
      <c r="C570" s="84">
        <f>Symbol!C570</f>
        <v>0.44017699999999998</v>
      </c>
      <c r="D570" s="17">
        <f>Symbol!D570</f>
        <v>0.41292800000000002</v>
      </c>
      <c r="E570" s="84">
        <f>Symbol!E570</f>
        <v>0.43857400000000002</v>
      </c>
      <c r="F570" s="17">
        <f>Symbol!G570</f>
        <v>2225730799</v>
      </c>
      <c r="H570" s="29">
        <f t="shared" si="787"/>
        <v>0</v>
      </c>
      <c r="I570" s="10">
        <f t="shared" si="784"/>
        <v>0.38704</v>
      </c>
      <c r="J570" s="37">
        <f t="shared" si="779"/>
        <v>0.40841300000000003</v>
      </c>
      <c r="K570" s="79">
        <f t="shared" si="785"/>
        <v>-6.1152638650365118E-2</v>
      </c>
      <c r="L570" s="67">
        <f t="shared" si="776"/>
        <v>0.434168</v>
      </c>
      <c r="M570" s="79">
        <f t="shared" si="782"/>
        <v>-2.8117580764530761E-2</v>
      </c>
      <c r="N570" s="67">
        <f t="shared" si="773"/>
        <v>0.44654899999999997</v>
      </c>
      <c r="O570" s="79">
        <f t="shared" si="780"/>
        <v>6.37117970489544E-3</v>
      </c>
      <c r="P570" s="67">
        <f t="shared" si="771"/>
        <v>0.44371300000000002</v>
      </c>
      <c r="Q570" s="79">
        <f t="shared" si="777"/>
        <v>4.9237061830826122E-2</v>
      </c>
      <c r="R570" s="67">
        <f t="shared" si="769"/>
        <v>0.42239500000000002</v>
      </c>
      <c r="S570" s="79">
        <f t="shared" si="774"/>
        <v>-3.7587659500143179E-2</v>
      </c>
      <c r="T570" s="10">
        <f t="shared" si="803"/>
        <v>-2.4989999999999735E-3</v>
      </c>
      <c r="U570" s="5">
        <f t="shared" si="804"/>
        <v>0</v>
      </c>
      <c r="V570" s="5">
        <f t="shared" si="805"/>
        <v>2.4989999999999735E-3</v>
      </c>
      <c r="W570" s="5">
        <f t="shared" si="806"/>
        <v>5.4473571428571409E-3</v>
      </c>
      <c r="X570" s="5">
        <f t="shared" si="807"/>
        <v>8.2037142857142829E-3</v>
      </c>
      <c r="Y570" s="5">
        <f t="shared" si="808"/>
        <v>0.66401107512276669</v>
      </c>
      <c r="Z570" s="37">
        <f t="shared" si="809"/>
        <v>39.904246134526325</v>
      </c>
      <c r="AA570" s="63">
        <f t="shared" si="788"/>
        <v>54.984241020845403</v>
      </c>
      <c r="AB570" s="50">
        <f t="shared" si="789"/>
        <v>0.42129050000000001</v>
      </c>
      <c r="AC570" s="50">
        <f t="shared" si="790"/>
        <v>0.42971000000000004</v>
      </c>
      <c r="AD570" s="50">
        <f t="shared" si="791"/>
        <v>0.43104760000000003</v>
      </c>
      <c r="AE570" s="55">
        <f t="shared" si="792"/>
        <v>0.43396940000000001</v>
      </c>
      <c r="AF570" s="55">
        <f t="shared" si="793"/>
        <v>0.43486393333333334</v>
      </c>
      <c r="AG570" s="55">
        <f t="shared" si="794"/>
        <v>0.43134644000000005</v>
      </c>
      <c r="AH570" s="50">
        <f t="shared" si="795"/>
        <v>0.38803933333333335</v>
      </c>
      <c r="AI570" s="50">
        <f t="shared" si="796"/>
        <v>529119896.94915801</v>
      </c>
      <c r="AJ570" s="50">
        <f t="shared" si="797"/>
        <v>0</v>
      </c>
      <c r="AK570" s="50">
        <f t="shared" si="798"/>
        <v>529119896.94915801</v>
      </c>
      <c r="AL570" s="50">
        <f t="shared" ref="AL570:AM570" si="858">SUM(AJ570:AJ583)</f>
        <v>7605588363.9017506</v>
      </c>
      <c r="AM570" s="50">
        <f t="shared" si="858"/>
        <v>5684848788.0699024</v>
      </c>
      <c r="AN570" s="50">
        <f t="shared" si="800"/>
        <v>1.3378699500086386</v>
      </c>
      <c r="AO570" s="50">
        <f t="shared" si="801"/>
        <v>57.226021062621342</v>
      </c>
      <c r="AP570" s="59">
        <f t="shared" si="802"/>
        <v>61.170591930803283</v>
      </c>
    </row>
    <row r="571" spans="1:42" x14ac:dyDescent="0.35">
      <c r="A571" s="83">
        <f>Symbol!A571</f>
        <v>43617</v>
      </c>
      <c r="B571" s="17">
        <f>Symbol!B571</f>
        <v>0.43871100000000002</v>
      </c>
      <c r="C571" s="84">
        <f>Symbol!C571</f>
        <v>0.44084299999999998</v>
      </c>
      <c r="D571" s="17">
        <f>Symbol!D571</f>
        <v>0.42418099999999997</v>
      </c>
      <c r="E571" s="84">
        <f>Symbol!E571</f>
        <v>0.43058299999999999</v>
      </c>
      <c r="F571" s="17">
        <f>Symbol!G571</f>
        <v>1740720642</v>
      </c>
      <c r="H571" s="29">
        <f t="shared" si="787"/>
        <v>0</v>
      </c>
      <c r="I571" s="10">
        <f t="shared" si="784"/>
        <v>0.40841300000000003</v>
      </c>
      <c r="J571" s="37">
        <f t="shared" si="779"/>
        <v>0.434168</v>
      </c>
      <c r="K571" s="79">
        <f t="shared" si="785"/>
        <v>-2.8117580764530761E-2</v>
      </c>
      <c r="L571" s="67">
        <f t="shared" si="776"/>
        <v>0.44654899999999997</v>
      </c>
      <c r="M571" s="79">
        <f t="shared" si="782"/>
        <v>6.37117970489544E-3</v>
      </c>
      <c r="N571" s="67">
        <f t="shared" si="773"/>
        <v>0.44371300000000002</v>
      </c>
      <c r="O571" s="79">
        <f t="shared" si="780"/>
        <v>4.9237061830826122E-2</v>
      </c>
      <c r="P571" s="67">
        <f t="shared" si="771"/>
        <v>0.42239500000000002</v>
      </c>
      <c r="Q571" s="79">
        <f t="shared" si="777"/>
        <v>-3.7587659500143179E-2</v>
      </c>
      <c r="R571" s="67">
        <f t="shared" si="769"/>
        <v>0.43857400000000002</v>
      </c>
      <c r="S571" s="79">
        <f t="shared" si="774"/>
        <v>1.8388450345642571E-2</v>
      </c>
      <c r="T571" s="10">
        <f t="shared" si="803"/>
        <v>-2.1373000000000031E-2</v>
      </c>
      <c r="U571" s="5">
        <f t="shared" si="804"/>
        <v>0</v>
      </c>
      <c r="V571" s="5">
        <f t="shared" si="805"/>
        <v>2.1373000000000031E-2</v>
      </c>
      <c r="W571" s="5">
        <f t="shared" si="806"/>
        <v>6.2129999999999963E-3</v>
      </c>
      <c r="X571" s="5">
        <f t="shared" si="807"/>
        <v>8.0252142857142848E-3</v>
      </c>
      <c r="Y571" s="5">
        <f t="shared" si="808"/>
        <v>0.77418493498170904</v>
      </c>
      <c r="Z571" s="37">
        <f t="shared" si="809"/>
        <v>43.636089999247481</v>
      </c>
      <c r="AA571" s="63">
        <f t="shared" si="788"/>
        <v>58.949250184337423</v>
      </c>
      <c r="AB571" s="50">
        <f t="shared" si="789"/>
        <v>0.44035849999999999</v>
      </c>
      <c r="AC571" s="50">
        <f t="shared" si="790"/>
        <v>0.44147666666666668</v>
      </c>
      <c r="AD571" s="50">
        <f t="shared" si="791"/>
        <v>0.43707980000000007</v>
      </c>
      <c r="AE571" s="55">
        <f t="shared" si="792"/>
        <v>0.44293840000000001</v>
      </c>
      <c r="AF571" s="55">
        <f t="shared" si="793"/>
        <v>0.43687546666666671</v>
      </c>
      <c r="AG571" s="55">
        <f t="shared" si="794"/>
        <v>0.43592384000000006</v>
      </c>
      <c r="AH571" s="50">
        <f t="shared" si="795"/>
        <v>0.39923966666666666</v>
      </c>
      <c r="AI571" s="50">
        <f t="shared" si="796"/>
        <v>738169650.31311667</v>
      </c>
      <c r="AJ571" s="50">
        <f t="shared" si="797"/>
        <v>0</v>
      </c>
      <c r="AK571" s="50">
        <f t="shared" si="798"/>
        <v>738169650.31311667</v>
      </c>
      <c r="AL571" s="50">
        <f t="shared" ref="AL571:AM571" si="859">SUM(AJ571:AJ584)</f>
        <v>8122168320.0159149</v>
      </c>
      <c r="AM571" s="50">
        <f t="shared" si="859"/>
        <v>5155728891.1207438</v>
      </c>
      <c r="AN571" s="50">
        <f t="shared" si="800"/>
        <v>1.5753676136858181</v>
      </c>
      <c r="AO571" s="50">
        <f t="shared" si="801"/>
        <v>61.170591930803283</v>
      </c>
      <c r="AP571" s="59">
        <f t="shared" si="802"/>
        <v>61.717676479075813</v>
      </c>
    </row>
    <row r="572" spans="1:42" x14ac:dyDescent="0.35">
      <c r="A572" s="83">
        <f>Symbol!A572</f>
        <v>43618</v>
      </c>
      <c r="B572" s="17">
        <f>Symbol!B572</f>
        <v>0.43095299999999997</v>
      </c>
      <c r="C572" s="84">
        <f>Symbol!C572</f>
        <v>0.44586500000000001</v>
      </c>
      <c r="D572" s="17">
        <f>Symbol!D572</f>
        <v>0.42979899999999999</v>
      </c>
      <c r="E572" s="84">
        <f>Symbol!E572</f>
        <v>0.44478499999999999</v>
      </c>
      <c r="F572" s="17">
        <f>Symbol!G572</f>
        <v>1595105832</v>
      </c>
      <c r="H572" s="29">
        <f t="shared" si="787"/>
        <v>0</v>
      </c>
      <c r="I572" s="10">
        <f t="shared" si="784"/>
        <v>0.434168</v>
      </c>
      <c r="J572" s="37">
        <f t="shared" si="779"/>
        <v>0.44654899999999997</v>
      </c>
      <c r="K572" s="79">
        <f t="shared" si="785"/>
        <v>6.37117970489544E-3</v>
      </c>
      <c r="L572" s="67">
        <f t="shared" si="776"/>
        <v>0.44371300000000002</v>
      </c>
      <c r="M572" s="79">
        <f t="shared" si="782"/>
        <v>4.9237061830826122E-2</v>
      </c>
      <c r="N572" s="67">
        <f t="shared" si="773"/>
        <v>0.42239500000000002</v>
      </c>
      <c r="O572" s="79">
        <f t="shared" si="780"/>
        <v>-3.7587659500143179E-2</v>
      </c>
      <c r="P572" s="67">
        <f t="shared" si="771"/>
        <v>0.43857400000000002</v>
      </c>
      <c r="Q572" s="79">
        <f t="shared" si="777"/>
        <v>1.8388450345642571E-2</v>
      </c>
      <c r="R572" s="67">
        <f t="shared" si="769"/>
        <v>0.43058299999999999</v>
      </c>
      <c r="S572" s="79">
        <f t="shared" si="774"/>
        <v>-3.2450914990874949E-2</v>
      </c>
      <c r="T572" s="10">
        <f t="shared" si="803"/>
        <v>-2.5754999999999972E-2</v>
      </c>
      <c r="U572" s="5">
        <f t="shared" si="804"/>
        <v>0</v>
      </c>
      <c r="V572" s="5">
        <f t="shared" si="805"/>
        <v>2.5754999999999972E-2</v>
      </c>
      <c r="W572" s="5">
        <f t="shared" si="806"/>
        <v>7.9376428571428549E-3</v>
      </c>
      <c r="X572" s="5">
        <f t="shared" si="807"/>
        <v>6.4985714285714247E-3</v>
      </c>
      <c r="Y572" s="5">
        <f t="shared" si="808"/>
        <v>1.2214442734666964</v>
      </c>
      <c r="Z572" s="37">
        <f t="shared" si="809"/>
        <v>54.984241020845403</v>
      </c>
      <c r="AA572" s="63">
        <f t="shared" si="788"/>
        <v>64.341353168987041</v>
      </c>
      <c r="AB572" s="50">
        <f t="shared" si="789"/>
        <v>0.445131</v>
      </c>
      <c r="AC572" s="50">
        <f t="shared" si="790"/>
        <v>0.43755233333333332</v>
      </c>
      <c r="AD572" s="50">
        <f t="shared" si="791"/>
        <v>0.43636280000000005</v>
      </c>
      <c r="AE572" s="55">
        <f t="shared" si="792"/>
        <v>0.43575300000000006</v>
      </c>
      <c r="AF572" s="55">
        <f t="shared" si="793"/>
        <v>0.43722500000000009</v>
      </c>
      <c r="AG572" s="55">
        <f t="shared" si="794"/>
        <v>0.4381178</v>
      </c>
      <c r="AH572" s="50">
        <f t="shared" si="795"/>
        <v>0.42718766666666669</v>
      </c>
      <c r="AI572" s="50">
        <f t="shared" si="796"/>
        <v>1169191109.5635777</v>
      </c>
      <c r="AJ572" s="50">
        <f t="shared" si="797"/>
        <v>0</v>
      </c>
      <c r="AK572" s="50">
        <f t="shared" si="798"/>
        <v>1169191109.5635777</v>
      </c>
      <c r="AL572" s="50">
        <f t="shared" ref="AL572:AM572" si="860">SUM(AJ572:AJ585)</f>
        <v>8122168320.0159149</v>
      </c>
      <c r="AM572" s="50">
        <f t="shared" si="860"/>
        <v>5038029508.8339434</v>
      </c>
      <c r="AN572" s="50">
        <f t="shared" si="800"/>
        <v>1.6121716448413177</v>
      </c>
      <c r="AO572" s="50">
        <f t="shared" si="801"/>
        <v>61.717676479075813</v>
      </c>
      <c r="AP572" s="59">
        <f t="shared" si="802"/>
        <v>69.237909167726897</v>
      </c>
    </row>
    <row r="573" spans="1:42" x14ac:dyDescent="0.35">
      <c r="A573" s="83">
        <f>Symbol!A573</f>
        <v>43619</v>
      </c>
      <c r="B573" s="17">
        <f>Symbol!B573</f>
        <v>0.44467400000000001</v>
      </c>
      <c r="C573" s="84">
        <f>Symbol!C573</f>
        <v>0.45957900000000002</v>
      </c>
      <c r="D573" s="17">
        <f>Symbol!D573</f>
        <v>0.42494900000000002</v>
      </c>
      <c r="E573" s="84">
        <f>Symbol!E573</f>
        <v>0.42576399999999998</v>
      </c>
      <c r="F573" s="17">
        <f>Symbol!G573</f>
        <v>2544969218</v>
      </c>
      <c r="H573" s="29">
        <f t="shared" si="787"/>
        <v>1</v>
      </c>
      <c r="I573" s="10">
        <f t="shared" si="784"/>
        <v>0.44654899999999997</v>
      </c>
      <c r="J573" s="37">
        <f t="shared" si="779"/>
        <v>0.44371300000000002</v>
      </c>
      <c r="K573" s="79">
        <f t="shared" si="785"/>
        <v>4.9237061830826122E-2</v>
      </c>
      <c r="L573" s="67">
        <f t="shared" si="776"/>
        <v>0.42239500000000002</v>
      </c>
      <c r="M573" s="79">
        <f t="shared" si="782"/>
        <v>-3.7587659500143179E-2</v>
      </c>
      <c r="N573" s="67">
        <f t="shared" si="773"/>
        <v>0.43857400000000002</v>
      </c>
      <c r="O573" s="79">
        <f t="shared" si="780"/>
        <v>1.8388450345642571E-2</v>
      </c>
      <c r="P573" s="67">
        <f t="shared" si="771"/>
        <v>0.43058299999999999</v>
      </c>
      <c r="Q573" s="79">
        <f t="shared" si="777"/>
        <v>-3.2450914990874949E-2</v>
      </c>
      <c r="R573" s="67">
        <f t="shared" si="769"/>
        <v>0.44478499999999999</v>
      </c>
      <c r="S573" s="79">
        <f t="shared" si="774"/>
        <v>4.3705817196610319E-2</v>
      </c>
      <c r="T573" s="10">
        <f t="shared" si="803"/>
        <v>-1.2380999999999975E-2</v>
      </c>
      <c r="U573" s="5">
        <f t="shared" si="804"/>
        <v>0</v>
      </c>
      <c r="V573" s="5">
        <f t="shared" si="805"/>
        <v>1.2380999999999975E-2</v>
      </c>
      <c r="W573" s="5">
        <f t="shared" si="806"/>
        <v>7.9376428571428549E-3</v>
      </c>
      <c r="X573" s="5">
        <f t="shared" si="807"/>
        <v>5.5275714285714251E-3</v>
      </c>
      <c r="Y573" s="5">
        <f t="shared" si="808"/>
        <v>1.4360090972527335</v>
      </c>
      <c r="Z573" s="37">
        <f t="shared" si="809"/>
        <v>58.949250184337423</v>
      </c>
      <c r="AA573" s="63">
        <f t="shared" si="788"/>
        <v>61.219719620669551</v>
      </c>
      <c r="AB573" s="50">
        <f t="shared" si="789"/>
        <v>0.43305400000000005</v>
      </c>
      <c r="AC573" s="50">
        <f t="shared" si="790"/>
        <v>0.43489400000000006</v>
      </c>
      <c r="AD573" s="50">
        <f t="shared" si="791"/>
        <v>0.43601000000000001</v>
      </c>
      <c r="AE573" s="55">
        <f t="shared" si="792"/>
        <v>0.43313020000000008</v>
      </c>
      <c r="AF573" s="55">
        <f t="shared" si="793"/>
        <v>0.43315646666666674</v>
      </c>
      <c r="AG573" s="55">
        <f t="shared" si="794"/>
        <v>0.43467876</v>
      </c>
      <c r="AH573" s="50">
        <f t="shared" si="795"/>
        <v>0.44048566666666672</v>
      </c>
      <c r="AI573" s="50">
        <f t="shared" si="796"/>
        <v>1406894415.2456357</v>
      </c>
      <c r="AJ573" s="50">
        <f t="shared" si="797"/>
        <v>1406894415.2456357</v>
      </c>
      <c r="AK573" s="50">
        <f t="shared" si="798"/>
        <v>0</v>
      </c>
      <c r="AL573" s="50">
        <f t="shared" ref="AL573:AM573" si="861">SUM(AJ573:AJ586)</f>
        <v>8707804782.640707</v>
      </c>
      <c r="AM573" s="50">
        <f t="shared" si="861"/>
        <v>3868838399.2703662</v>
      </c>
      <c r="AN573" s="50">
        <f t="shared" si="800"/>
        <v>2.2507543308820894</v>
      </c>
      <c r="AO573" s="50">
        <f t="shared" si="801"/>
        <v>69.237909167726897</v>
      </c>
      <c r="AP573" s="59">
        <f t="shared" si="802"/>
        <v>62.734557092882909</v>
      </c>
    </row>
    <row r="574" spans="1:42" x14ac:dyDescent="0.35">
      <c r="A574" s="83">
        <f>Symbol!A574</f>
        <v>43620</v>
      </c>
      <c r="B574" s="17">
        <f>Symbol!B574</f>
        <v>0.42541499999999999</v>
      </c>
      <c r="C574" s="84">
        <f>Symbol!C574</f>
        <v>0.42541499999999999</v>
      </c>
      <c r="D574" s="17">
        <f>Symbol!D574</f>
        <v>0.39109300000000002</v>
      </c>
      <c r="E574" s="84">
        <f>Symbol!E574</f>
        <v>0.400667</v>
      </c>
      <c r="F574" s="17">
        <f>Symbol!G574</f>
        <v>2537240038</v>
      </c>
      <c r="H574" s="29">
        <f t="shared" si="787"/>
        <v>1</v>
      </c>
      <c r="I574" s="10">
        <f t="shared" si="784"/>
        <v>0.44371300000000002</v>
      </c>
      <c r="J574" s="37">
        <f t="shared" si="779"/>
        <v>0.42239500000000002</v>
      </c>
      <c r="K574" s="79">
        <f t="shared" si="785"/>
        <v>-3.7587659500143179E-2</v>
      </c>
      <c r="L574" s="67">
        <f t="shared" si="776"/>
        <v>0.43857400000000002</v>
      </c>
      <c r="M574" s="79">
        <f t="shared" si="782"/>
        <v>1.8388450345642571E-2</v>
      </c>
      <c r="N574" s="67">
        <f t="shared" si="773"/>
        <v>0.43058299999999999</v>
      </c>
      <c r="O574" s="79">
        <f t="shared" si="780"/>
        <v>-3.2450914990874949E-2</v>
      </c>
      <c r="P574" s="67">
        <f t="shared" si="771"/>
        <v>0.44478499999999999</v>
      </c>
      <c r="Q574" s="79">
        <f t="shared" si="777"/>
        <v>4.3705817196610319E-2</v>
      </c>
      <c r="R574" s="67">
        <f t="shared" si="769"/>
        <v>0.42576399999999998</v>
      </c>
      <c r="S574" s="79">
        <f t="shared" si="774"/>
        <v>6.0754543776093219E-2</v>
      </c>
      <c r="T574" s="10">
        <f t="shared" si="803"/>
        <v>2.8359999999999497E-3</v>
      </c>
      <c r="U574" s="5">
        <f t="shared" si="804"/>
        <v>2.8359999999999497E-3</v>
      </c>
      <c r="V574" s="5">
        <f t="shared" si="805"/>
        <v>0</v>
      </c>
      <c r="W574" s="5">
        <f t="shared" si="806"/>
        <v>8.3780714285714274E-3</v>
      </c>
      <c r="X574" s="5">
        <f t="shared" si="807"/>
        <v>4.6432142857142844E-3</v>
      </c>
      <c r="Y574" s="5">
        <f t="shared" si="808"/>
        <v>1.804368894700408</v>
      </c>
      <c r="Z574" s="37">
        <f t="shared" si="809"/>
        <v>64.341353168987041</v>
      </c>
      <c r="AA574" s="63">
        <f t="shared" si="788"/>
        <v>56.458238247375633</v>
      </c>
      <c r="AB574" s="50">
        <f t="shared" si="789"/>
        <v>0.43048450000000005</v>
      </c>
      <c r="AC574" s="50">
        <f t="shared" si="790"/>
        <v>0.43051733333333336</v>
      </c>
      <c r="AD574" s="50">
        <f t="shared" si="791"/>
        <v>0.43242019999999998</v>
      </c>
      <c r="AE574" s="55">
        <f t="shared" si="792"/>
        <v>0.43214180000000002</v>
      </c>
      <c r="AF574" s="55">
        <f t="shared" si="793"/>
        <v>0.43486353333333333</v>
      </c>
      <c r="AG574" s="55">
        <f t="shared" si="794"/>
        <v>0.42693868000000001</v>
      </c>
      <c r="AH574" s="50">
        <f t="shared" si="795"/>
        <v>0.4404346666666667</v>
      </c>
      <c r="AI574" s="50">
        <f t="shared" si="796"/>
        <v>1118016424.2695653</v>
      </c>
      <c r="AJ574" s="50">
        <f t="shared" si="797"/>
        <v>1118016424.2695653</v>
      </c>
      <c r="AK574" s="50">
        <f t="shared" si="798"/>
        <v>0</v>
      </c>
      <c r="AL574" s="50">
        <f t="shared" ref="AL574:AM574" si="862">SUM(AJ574:AJ587)</f>
        <v>7300910367.395072</v>
      </c>
      <c r="AM574" s="50">
        <f t="shared" si="862"/>
        <v>4336870635.1639528</v>
      </c>
      <c r="AN574" s="50">
        <f t="shared" si="800"/>
        <v>1.6834512674180944</v>
      </c>
      <c r="AO574" s="50">
        <f t="shared" si="801"/>
        <v>62.734557092882909</v>
      </c>
      <c r="AP574" s="59">
        <f t="shared" si="802"/>
        <v>56.174217872052132</v>
      </c>
    </row>
    <row r="575" spans="1:42" x14ac:dyDescent="0.35">
      <c r="A575" s="83">
        <f>Symbol!A575</f>
        <v>43621</v>
      </c>
      <c r="B575" s="17">
        <f>Symbol!B575</f>
        <v>0.40027200000000002</v>
      </c>
      <c r="C575" s="84">
        <f>Symbol!C575</f>
        <v>0.40715699999999999</v>
      </c>
      <c r="D575" s="17">
        <f>Symbol!D575</f>
        <v>0.39268799999999998</v>
      </c>
      <c r="E575" s="84">
        <f>Symbol!E575</f>
        <v>0.40273199999999998</v>
      </c>
      <c r="F575" s="17">
        <f>Symbol!G575</f>
        <v>1768216479</v>
      </c>
      <c r="H575" s="29">
        <f t="shared" si="787"/>
        <v>0</v>
      </c>
      <c r="I575" s="10">
        <f t="shared" si="784"/>
        <v>0.42239500000000002</v>
      </c>
      <c r="J575" s="37">
        <f t="shared" si="779"/>
        <v>0.43857400000000002</v>
      </c>
      <c r="K575" s="79">
        <f t="shared" si="785"/>
        <v>1.8388450345642571E-2</v>
      </c>
      <c r="L575" s="67">
        <f t="shared" si="776"/>
        <v>0.43058299999999999</v>
      </c>
      <c r="M575" s="79">
        <f t="shared" si="782"/>
        <v>-3.2450914990874949E-2</v>
      </c>
      <c r="N575" s="67">
        <f t="shared" si="773"/>
        <v>0.44478499999999999</v>
      </c>
      <c r="O575" s="79">
        <f t="shared" si="780"/>
        <v>4.3705817196610319E-2</v>
      </c>
      <c r="P575" s="67">
        <f t="shared" si="771"/>
        <v>0.42576399999999998</v>
      </c>
      <c r="Q575" s="79">
        <f t="shared" si="777"/>
        <v>6.0754543776093219E-2</v>
      </c>
      <c r="R575" s="67">
        <f t="shared" si="769"/>
        <v>0.400667</v>
      </c>
      <c r="S575" s="79">
        <f t="shared" si="774"/>
        <v>-5.1406699474509203E-3</v>
      </c>
      <c r="T575" s="10">
        <f t="shared" si="803"/>
        <v>2.1318000000000004E-2</v>
      </c>
      <c r="U575" s="5">
        <f t="shared" si="804"/>
        <v>2.1318000000000004E-2</v>
      </c>
      <c r="V575" s="5">
        <f t="shared" si="805"/>
        <v>0</v>
      </c>
      <c r="W575" s="5">
        <f t="shared" si="806"/>
        <v>8.1755000000000022E-3</v>
      </c>
      <c r="X575" s="5">
        <f t="shared" si="807"/>
        <v>5.1788571428571439E-3</v>
      </c>
      <c r="Y575" s="5">
        <f t="shared" si="808"/>
        <v>1.5786301445437494</v>
      </c>
      <c r="Z575" s="37">
        <f t="shared" si="809"/>
        <v>61.219719620669551</v>
      </c>
      <c r="AA575" s="63">
        <f t="shared" si="788"/>
        <v>60.508074222345236</v>
      </c>
      <c r="AB575" s="50">
        <f t="shared" si="789"/>
        <v>0.43457849999999998</v>
      </c>
      <c r="AC575" s="50">
        <f t="shared" si="790"/>
        <v>0.43798066666666663</v>
      </c>
      <c r="AD575" s="50">
        <f t="shared" si="791"/>
        <v>0.42807459999999997</v>
      </c>
      <c r="AE575" s="55">
        <f t="shared" si="792"/>
        <v>0.43786199999999997</v>
      </c>
      <c r="AF575" s="55">
        <f t="shared" si="793"/>
        <v>0.43468333333333331</v>
      </c>
      <c r="AG575" s="55">
        <f t="shared" si="794"/>
        <v>0.42443975999999994</v>
      </c>
      <c r="AH575" s="50">
        <f t="shared" si="795"/>
        <v>0.43517666666666671</v>
      </c>
      <c r="AI575" s="50">
        <f t="shared" si="796"/>
        <v>1535228131.5173168</v>
      </c>
      <c r="AJ575" s="50">
        <f t="shared" si="797"/>
        <v>1535228131.5173168</v>
      </c>
      <c r="AK575" s="50">
        <f t="shared" si="798"/>
        <v>0</v>
      </c>
      <c r="AL575" s="50">
        <f t="shared" ref="AL575:AM575" si="863">SUM(AJ575:AJ588)</f>
        <v>6182893943.1255064</v>
      </c>
      <c r="AM575" s="50">
        <f t="shared" si="863"/>
        <v>4823746073.1329613</v>
      </c>
      <c r="AN575" s="50">
        <f t="shared" si="800"/>
        <v>1.2817619023444566</v>
      </c>
      <c r="AO575" s="50">
        <f t="shared" si="801"/>
        <v>56.174217872052132</v>
      </c>
      <c r="AP575" s="59">
        <f t="shared" si="802"/>
        <v>51.559826088936276</v>
      </c>
    </row>
    <row r="576" spans="1:42" x14ac:dyDescent="0.35">
      <c r="A576" s="83">
        <f>Symbol!A576</f>
        <v>43622</v>
      </c>
      <c r="B576" s="17">
        <f>Symbol!B576</f>
        <v>0.402333</v>
      </c>
      <c r="C576" s="84">
        <f>Symbol!C576</f>
        <v>0.42055399999999998</v>
      </c>
      <c r="D576" s="17">
        <f>Symbol!D576</f>
        <v>0.39491799999999999</v>
      </c>
      <c r="E576" s="84">
        <f>Symbol!E576</f>
        <v>0.41954000000000002</v>
      </c>
      <c r="F576" s="17">
        <f>Symbol!G576</f>
        <v>2014934546</v>
      </c>
      <c r="H576" s="29">
        <f t="shared" si="787"/>
        <v>1</v>
      </c>
      <c r="I576" s="10">
        <f t="shared" si="784"/>
        <v>0.43857400000000002</v>
      </c>
      <c r="J576" s="37">
        <f t="shared" si="779"/>
        <v>0.43058299999999999</v>
      </c>
      <c r="K576" s="79">
        <f t="shared" si="785"/>
        <v>-3.2450914990874949E-2</v>
      </c>
      <c r="L576" s="67">
        <f t="shared" si="776"/>
        <v>0.44478499999999999</v>
      </c>
      <c r="M576" s="79">
        <f t="shared" si="782"/>
        <v>4.3705817196610319E-2</v>
      </c>
      <c r="N576" s="67">
        <f t="shared" si="773"/>
        <v>0.42576399999999998</v>
      </c>
      <c r="O576" s="79">
        <f t="shared" si="780"/>
        <v>6.0754543776093219E-2</v>
      </c>
      <c r="P576" s="67">
        <f t="shared" si="771"/>
        <v>0.400667</v>
      </c>
      <c r="Q576" s="79">
        <f t="shared" si="777"/>
        <v>-5.1406699474509203E-3</v>
      </c>
      <c r="R576" s="67">
        <f t="shared" si="769"/>
        <v>0.40273199999999998</v>
      </c>
      <c r="S576" s="79">
        <f t="shared" si="774"/>
        <v>-4.0887544649740266E-2</v>
      </c>
      <c r="T576" s="10">
        <f t="shared" si="803"/>
        <v>-1.6178999999999999E-2</v>
      </c>
      <c r="U576" s="5">
        <f t="shared" si="804"/>
        <v>0</v>
      </c>
      <c r="V576" s="5">
        <f t="shared" si="805"/>
        <v>1.6178999999999999E-2</v>
      </c>
      <c r="W576" s="5">
        <f t="shared" si="806"/>
        <v>6.7151428571428596E-3</v>
      </c>
      <c r="X576" s="5">
        <f t="shared" si="807"/>
        <v>5.1788571428571439E-3</v>
      </c>
      <c r="Y576" s="5">
        <f t="shared" si="808"/>
        <v>1.2966457023060798</v>
      </c>
      <c r="Z576" s="37">
        <f t="shared" si="809"/>
        <v>56.458238247375633</v>
      </c>
      <c r="AA576" s="63">
        <f t="shared" si="788"/>
        <v>56.638222784076703</v>
      </c>
      <c r="AB576" s="50">
        <f t="shared" si="789"/>
        <v>0.43768399999999996</v>
      </c>
      <c r="AC576" s="50">
        <f t="shared" si="790"/>
        <v>0.43371066666666663</v>
      </c>
      <c r="AD576" s="50">
        <f t="shared" si="791"/>
        <v>0.42090619999999995</v>
      </c>
      <c r="AE576" s="55">
        <f t="shared" si="792"/>
        <v>0.43433620000000001</v>
      </c>
      <c r="AF576" s="55">
        <f t="shared" si="793"/>
        <v>0.42510753333333334</v>
      </c>
      <c r="AG576" s="55">
        <f t="shared" si="794"/>
        <v>0.42107467999999998</v>
      </c>
      <c r="AH576" s="50">
        <f t="shared" si="795"/>
        <v>0.43055966666666667</v>
      </c>
      <c r="AI576" s="50">
        <f t="shared" si="796"/>
        <v>958309910.90717363</v>
      </c>
      <c r="AJ576" s="50">
        <f t="shared" si="797"/>
        <v>0</v>
      </c>
      <c r="AK576" s="50">
        <f t="shared" si="798"/>
        <v>958309910.90717363</v>
      </c>
      <c r="AL576" s="50">
        <f t="shared" ref="AL576:AM576" si="864">SUM(AJ576:AJ589)</f>
        <v>5134405774.1113749</v>
      </c>
      <c r="AM576" s="50">
        <f t="shared" si="864"/>
        <v>4823746073.1329613</v>
      </c>
      <c r="AN576" s="50">
        <f t="shared" si="800"/>
        <v>1.0644021671681081</v>
      </c>
      <c r="AO576" s="50">
        <f t="shared" si="801"/>
        <v>51.559826088936276</v>
      </c>
      <c r="AP576" s="59">
        <f t="shared" si="802"/>
        <v>54.001734193314213</v>
      </c>
    </row>
    <row r="577" spans="1:42" x14ac:dyDescent="0.35">
      <c r="A577" s="83">
        <f>Symbol!A577</f>
        <v>43623</v>
      </c>
      <c r="B577" s="17">
        <f>Symbol!B577</f>
        <v>0.41954799999999998</v>
      </c>
      <c r="C577" s="84">
        <f>Symbol!C577</f>
        <v>0.43053200000000003</v>
      </c>
      <c r="D577" s="17">
        <f>Symbol!D577</f>
        <v>0.41600100000000001</v>
      </c>
      <c r="E577" s="84">
        <f>Symbol!E577</f>
        <v>0.42313000000000001</v>
      </c>
      <c r="F577" s="17">
        <f>Symbol!G577</f>
        <v>1659632775</v>
      </c>
      <c r="H577" s="29">
        <f t="shared" si="787"/>
        <v>0</v>
      </c>
      <c r="I577" s="10">
        <f t="shared" si="784"/>
        <v>0.43058299999999999</v>
      </c>
      <c r="J577" s="37">
        <f t="shared" si="779"/>
        <v>0.44478499999999999</v>
      </c>
      <c r="K577" s="79">
        <f t="shared" si="785"/>
        <v>4.3705817196610319E-2</v>
      </c>
      <c r="L577" s="67">
        <f t="shared" si="776"/>
        <v>0.42576399999999998</v>
      </c>
      <c r="M577" s="79">
        <f t="shared" si="782"/>
        <v>6.0754543776093219E-2</v>
      </c>
      <c r="N577" s="67">
        <f t="shared" si="773"/>
        <v>0.400667</v>
      </c>
      <c r="O577" s="79">
        <f t="shared" si="780"/>
        <v>-5.1406699474509203E-3</v>
      </c>
      <c r="P577" s="67">
        <f t="shared" si="771"/>
        <v>0.40273199999999998</v>
      </c>
      <c r="Q577" s="79">
        <f t="shared" si="777"/>
        <v>-4.0887544649740266E-2</v>
      </c>
      <c r="R577" s="67">
        <f t="shared" si="769"/>
        <v>0.41954000000000002</v>
      </c>
      <c r="S577" s="79">
        <f t="shared" si="774"/>
        <v>-8.5205874650731237E-3</v>
      </c>
      <c r="T577" s="10">
        <f t="shared" si="803"/>
        <v>7.9910000000000259E-3</v>
      </c>
      <c r="U577" s="5">
        <f t="shared" si="804"/>
        <v>7.9910000000000259E-3</v>
      </c>
      <c r="V577" s="5">
        <f t="shared" si="805"/>
        <v>0</v>
      </c>
      <c r="W577" s="5">
        <f t="shared" si="806"/>
        <v>6.7151428571428596E-3</v>
      </c>
      <c r="X577" s="5">
        <f t="shared" si="807"/>
        <v>4.3827857142857141E-3</v>
      </c>
      <c r="Y577" s="5">
        <f t="shared" si="808"/>
        <v>1.5321631708469832</v>
      </c>
      <c r="Z577" s="37">
        <f t="shared" si="809"/>
        <v>60.508074222345236</v>
      </c>
      <c r="AA577" s="63">
        <f t="shared" si="788"/>
        <v>55.578815426463258</v>
      </c>
      <c r="AB577" s="50">
        <f t="shared" si="789"/>
        <v>0.43527450000000001</v>
      </c>
      <c r="AC577" s="50">
        <f t="shared" si="790"/>
        <v>0.42373866666666665</v>
      </c>
      <c r="AD577" s="50">
        <f t="shared" si="791"/>
        <v>0.41869759999999995</v>
      </c>
      <c r="AE577" s="55">
        <f t="shared" si="792"/>
        <v>0.4195294</v>
      </c>
      <c r="AF577" s="55">
        <f t="shared" si="793"/>
        <v>0.41673379999999999</v>
      </c>
      <c r="AG577" s="55">
        <f t="shared" si="794"/>
        <v>0.42045028000000001</v>
      </c>
      <c r="AH577" s="50">
        <f t="shared" si="795"/>
        <v>0.431869</v>
      </c>
      <c r="AI577" s="50">
        <f t="shared" si="796"/>
        <v>751763282.93989801</v>
      </c>
      <c r="AJ577" s="50">
        <f t="shared" si="797"/>
        <v>0</v>
      </c>
      <c r="AK577" s="50">
        <f t="shared" si="798"/>
        <v>751763282.93989801</v>
      </c>
      <c r="AL577" s="50">
        <f t="shared" ref="AL577:AM577" si="865">SUM(AJ577:AJ590)</f>
        <v>5134405774.1113749</v>
      </c>
      <c r="AM577" s="50">
        <f t="shared" si="865"/>
        <v>4373447725.0583792</v>
      </c>
      <c r="AN577" s="50">
        <f t="shared" si="800"/>
        <v>1.1739950027738901</v>
      </c>
      <c r="AO577" s="50">
        <f t="shared" si="801"/>
        <v>54.001734193314213</v>
      </c>
      <c r="AP577" s="59">
        <f t="shared" si="802"/>
        <v>55.173206872391383</v>
      </c>
    </row>
    <row r="578" spans="1:42" x14ac:dyDescent="0.35">
      <c r="A578" s="83">
        <f>Symbol!A578</f>
        <v>43624</v>
      </c>
      <c r="B578" s="17">
        <f>Symbol!B578</f>
        <v>0.423261</v>
      </c>
      <c r="C578" s="84">
        <f>Symbol!C578</f>
        <v>0.42511500000000002</v>
      </c>
      <c r="D578" s="17">
        <f>Symbol!D578</f>
        <v>0.407667</v>
      </c>
      <c r="E578" s="84">
        <f>Symbol!E578</f>
        <v>0.41241100000000003</v>
      </c>
      <c r="F578" s="17">
        <f>Symbol!G578</f>
        <v>1244578044</v>
      </c>
      <c r="H578" s="29">
        <f t="shared" si="787"/>
        <v>1</v>
      </c>
      <c r="I578" s="10">
        <f t="shared" si="784"/>
        <v>0.44478499999999999</v>
      </c>
      <c r="J578" s="37">
        <f t="shared" si="779"/>
        <v>0.42576399999999998</v>
      </c>
      <c r="K578" s="79">
        <f t="shared" si="785"/>
        <v>6.0754543776093219E-2</v>
      </c>
      <c r="L578" s="67">
        <f t="shared" si="776"/>
        <v>0.400667</v>
      </c>
      <c r="M578" s="79">
        <f t="shared" si="782"/>
        <v>-5.1406699474509203E-3</v>
      </c>
      <c r="N578" s="67">
        <f t="shared" si="773"/>
        <v>0.40273199999999998</v>
      </c>
      <c r="O578" s="79">
        <f t="shared" si="780"/>
        <v>-4.0887544649740266E-2</v>
      </c>
      <c r="P578" s="67">
        <f t="shared" si="771"/>
        <v>0.41954000000000002</v>
      </c>
      <c r="Q578" s="79">
        <f t="shared" si="777"/>
        <v>-8.5205874650731237E-3</v>
      </c>
      <c r="R578" s="67">
        <f t="shared" ref="R578:R641" si="866">P579</f>
        <v>0.42313000000000001</v>
      </c>
      <c r="S578" s="79">
        <f t="shared" si="774"/>
        <v>2.5659035515752739E-2</v>
      </c>
      <c r="T578" s="10">
        <f t="shared" si="803"/>
        <v>-1.4201999999999992E-2</v>
      </c>
      <c r="U578" s="5">
        <f t="shared" si="804"/>
        <v>0</v>
      </c>
      <c r="V578" s="5">
        <f t="shared" si="805"/>
        <v>1.4201999999999992E-2</v>
      </c>
      <c r="W578" s="5">
        <f t="shared" si="806"/>
        <v>6.1443571428571441E-3</v>
      </c>
      <c r="X578" s="5">
        <f t="shared" si="807"/>
        <v>4.7040714285714281E-3</v>
      </c>
      <c r="Y578" s="5">
        <f t="shared" si="808"/>
        <v>1.3061785383482398</v>
      </c>
      <c r="Z578" s="37">
        <f t="shared" si="809"/>
        <v>56.638222784076703</v>
      </c>
      <c r="AA578" s="63">
        <f t="shared" si="788"/>
        <v>42.861895135494763</v>
      </c>
      <c r="AB578" s="50">
        <f t="shared" si="789"/>
        <v>0.41321549999999996</v>
      </c>
      <c r="AC578" s="50">
        <f t="shared" si="790"/>
        <v>0.40972099999999995</v>
      </c>
      <c r="AD578" s="50">
        <f t="shared" si="791"/>
        <v>0.41436659999999997</v>
      </c>
      <c r="AE578" s="55">
        <f t="shared" si="792"/>
        <v>0.4065124</v>
      </c>
      <c r="AF578" s="55">
        <f t="shared" si="793"/>
        <v>0.41126986666666665</v>
      </c>
      <c r="AG578" s="55">
        <f t="shared" si="794"/>
        <v>0.41450960000000003</v>
      </c>
      <c r="AH578" s="50">
        <f t="shared" si="795"/>
        <v>0.44014966666666666</v>
      </c>
      <c r="AI578" s="50">
        <f t="shared" si="796"/>
        <v>702085300.25285602</v>
      </c>
      <c r="AJ578" s="50">
        <f t="shared" si="797"/>
        <v>702085300.25285602</v>
      </c>
      <c r="AK578" s="50">
        <f t="shared" si="798"/>
        <v>0</v>
      </c>
      <c r="AL578" s="50">
        <f t="shared" ref="AL578:AM578" si="867">SUM(AJ578:AJ591)</f>
        <v>5134405774.1113749</v>
      </c>
      <c r="AM578" s="50">
        <f t="shared" si="867"/>
        <v>4171570922.1256285</v>
      </c>
      <c r="AN578" s="50">
        <f t="shared" si="800"/>
        <v>1.2308086977207935</v>
      </c>
      <c r="AO578" s="50">
        <f t="shared" si="801"/>
        <v>55.173206872391383</v>
      </c>
      <c r="AP578" s="59">
        <f t="shared" si="802"/>
        <v>46.923854890431087</v>
      </c>
    </row>
    <row r="579" spans="1:42" x14ac:dyDescent="0.35">
      <c r="A579" s="83">
        <f>Symbol!A579</f>
        <v>43625</v>
      </c>
      <c r="B579" s="17">
        <f>Symbol!B579</f>
        <v>0.41268899999999997</v>
      </c>
      <c r="C579" s="84">
        <f>Symbol!C579</f>
        <v>0.41361300000000001</v>
      </c>
      <c r="D579" s="17">
        <f>Symbol!D579</f>
        <v>0.379967</v>
      </c>
      <c r="E579" s="84">
        <f>Symbol!E579</f>
        <v>0.388266</v>
      </c>
      <c r="F579" s="17">
        <f>Symbol!G579</f>
        <v>1575002838</v>
      </c>
      <c r="H579" s="29">
        <f t="shared" si="787"/>
        <v>1</v>
      </c>
      <c r="I579" s="10">
        <f t="shared" si="784"/>
        <v>0.42576399999999998</v>
      </c>
      <c r="J579" s="37">
        <f t="shared" si="779"/>
        <v>0.400667</v>
      </c>
      <c r="K579" s="79">
        <f t="shared" si="785"/>
        <v>-5.1406699474509203E-3</v>
      </c>
      <c r="L579" s="67">
        <f t="shared" si="776"/>
        <v>0.40273199999999998</v>
      </c>
      <c r="M579" s="79">
        <f t="shared" si="782"/>
        <v>-4.0887544649740266E-2</v>
      </c>
      <c r="N579" s="67">
        <f t="shared" si="773"/>
        <v>0.41954000000000002</v>
      </c>
      <c r="O579" s="79">
        <f t="shared" si="780"/>
        <v>-8.5205874650731237E-3</v>
      </c>
      <c r="P579" s="67">
        <f t="shared" ref="P579:P642" si="868">N580</f>
        <v>0.42313000000000001</v>
      </c>
      <c r="Q579" s="79">
        <f t="shared" si="777"/>
        <v>2.5659035515752739E-2</v>
      </c>
      <c r="R579" s="67">
        <f t="shared" si="866"/>
        <v>0.41241100000000003</v>
      </c>
      <c r="S579" s="79">
        <f t="shared" si="774"/>
        <v>6.0329753180093239E-2</v>
      </c>
      <c r="T579" s="10">
        <f t="shared" si="803"/>
        <v>1.902100000000001E-2</v>
      </c>
      <c r="U579" s="5">
        <f t="shared" si="804"/>
        <v>1.902100000000001E-2</v>
      </c>
      <c r="V579" s="5">
        <f t="shared" si="805"/>
        <v>0</v>
      </c>
      <c r="W579" s="5">
        <f t="shared" si="806"/>
        <v>6.1443571428571441E-3</v>
      </c>
      <c r="X579" s="5">
        <f t="shared" si="807"/>
        <v>4.9108571428571456E-3</v>
      </c>
      <c r="Y579" s="5">
        <f t="shared" si="808"/>
        <v>1.2511781475447983</v>
      </c>
      <c r="Z579" s="37">
        <f t="shared" si="809"/>
        <v>55.578815426463258</v>
      </c>
      <c r="AA579" s="63">
        <f t="shared" si="788"/>
        <v>40.668801232911292</v>
      </c>
      <c r="AB579" s="50">
        <f t="shared" si="789"/>
        <v>0.40169949999999999</v>
      </c>
      <c r="AC579" s="50">
        <f t="shared" si="790"/>
        <v>0.40764633333333333</v>
      </c>
      <c r="AD579" s="50">
        <f t="shared" si="791"/>
        <v>0.41169599999999995</v>
      </c>
      <c r="AE579" s="55">
        <f t="shared" si="792"/>
        <v>0.40904220000000002</v>
      </c>
      <c r="AF579" s="55">
        <f t="shared" si="793"/>
        <v>0.41224060000000001</v>
      </c>
      <c r="AG579" s="55">
        <f t="shared" si="794"/>
        <v>0.40750604000000001</v>
      </c>
      <c r="AH579" s="50">
        <f t="shared" si="795"/>
        <v>0.43676399999999999</v>
      </c>
      <c r="AI579" s="50">
        <f t="shared" si="796"/>
        <v>1111550935.5305519</v>
      </c>
      <c r="AJ579" s="50">
        <f t="shared" si="797"/>
        <v>1111550935.5305519</v>
      </c>
      <c r="AK579" s="50">
        <f t="shared" si="798"/>
        <v>0</v>
      </c>
      <c r="AL579" s="50">
        <f t="shared" ref="AL579:AM579" si="869">SUM(AJ579:AJ592)</f>
        <v>4432320473.8585186</v>
      </c>
      <c r="AM579" s="50">
        <f t="shared" si="869"/>
        <v>5013451797.4268417</v>
      </c>
      <c r="AN579" s="50">
        <f t="shared" si="800"/>
        <v>0.88408558672757376</v>
      </c>
      <c r="AO579" s="50">
        <f t="shared" si="801"/>
        <v>46.923854890431087</v>
      </c>
      <c r="AP579" s="59">
        <f t="shared" si="802"/>
        <v>45.592245792173948</v>
      </c>
    </row>
    <row r="580" spans="1:42" x14ac:dyDescent="0.35">
      <c r="A580" s="83">
        <f>Symbol!A580</f>
        <v>43626</v>
      </c>
      <c r="B580" s="17">
        <f>Symbol!B580</f>
        <v>0.38818599999999998</v>
      </c>
      <c r="C580" s="84">
        <f>Symbol!C580</f>
        <v>0.40467199999999998</v>
      </c>
      <c r="D580" s="17">
        <f>Symbol!D580</f>
        <v>0.38388499999999998</v>
      </c>
      <c r="E580" s="84">
        <f>Symbol!E580</f>
        <v>0.40042699999999998</v>
      </c>
      <c r="F580" s="17">
        <f>Symbol!G580</f>
        <v>1477656039</v>
      </c>
      <c r="H580" s="29">
        <f t="shared" si="787"/>
        <v>0</v>
      </c>
      <c r="I580" s="10">
        <f t="shared" si="784"/>
        <v>0.400667</v>
      </c>
      <c r="J580" s="37">
        <f t="shared" si="779"/>
        <v>0.40273199999999998</v>
      </c>
      <c r="K580" s="79">
        <f t="shared" si="785"/>
        <v>-4.0887544649740266E-2</v>
      </c>
      <c r="L580" s="67">
        <f t="shared" si="776"/>
        <v>0.41954000000000002</v>
      </c>
      <c r="M580" s="79">
        <f t="shared" si="782"/>
        <v>-8.5205874650731237E-3</v>
      </c>
      <c r="N580" s="67">
        <f t="shared" ref="N580:N643" si="870">L581</f>
        <v>0.42313000000000001</v>
      </c>
      <c r="O580" s="79">
        <f t="shared" si="780"/>
        <v>2.5659035515752739E-2</v>
      </c>
      <c r="P580" s="67">
        <f t="shared" si="868"/>
        <v>0.41241100000000003</v>
      </c>
      <c r="Q580" s="79">
        <f t="shared" si="777"/>
        <v>6.0329753180093239E-2</v>
      </c>
      <c r="R580" s="67">
        <f t="shared" si="866"/>
        <v>0.388266</v>
      </c>
      <c r="S580" s="79">
        <f t="shared" ref="S580:S643" si="871">LN(R580/R581)</f>
        <v>-3.0840805995153951E-2</v>
      </c>
      <c r="T580" s="10">
        <f t="shared" si="803"/>
        <v>2.509699999999998E-2</v>
      </c>
      <c r="U580" s="5">
        <f t="shared" si="804"/>
        <v>2.509699999999998E-2</v>
      </c>
      <c r="V580" s="5">
        <f t="shared" si="805"/>
        <v>0</v>
      </c>
      <c r="W580" s="5">
        <f t="shared" si="806"/>
        <v>4.7857142857142864E-3</v>
      </c>
      <c r="X580" s="5">
        <f t="shared" si="807"/>
        <v>6.3797142857142863E-3</v>
      </c>
      <c r="Y580" s="5">
        <f t="shared" si="808"/>
        <v>0.75014555062922661</v>
      </c>
      <c r="Z580" s="37">
        <f t="shared" si="809"/>
        <v>42.861895135494763</v>
      </c>
      <c r="AA580" s="63">
        <f t="shared" si="788"/>
        <v>39.112241182145162</v>
      </c>
      <c r="AB580" s="50">
        <f t="shared" si="789"/>
        <v>0.411136</v>
      </c>
      <c r="AC580" s="50">
        <f t="shared" si="790"/>
        <v>0.41513399999999995</v>
      </c>
      <c r="AD580" s="50">
        <f t="shared" si="791"/>
        <v>0.40921579999999996</v>
      </c>
      <c r="AE580" s="55">
        <f t="shared" si="792"/>
        <v>0.41761440000000005</v>
      </c>
      <c r="AF580" s="55">
        <f t="shared" si="793"/>
        <v>0.41523466666666675</v>
      </c>
      <c r="AG580" s="55">
        <f t="shared" si="794"/>
        <v>0.40755024000000001</v>
      </c>
      <c r="AH580" s="50">
        <f t="shared" si="795"/>
        <v>0.40572500000000006</v>
      </c>
      <c r="AI580" s="50">
        <f t="shared" si="796"/>
        <v>1029421714.4175502</v>
      </c>
      <c r="AJ580" s="50">
        <f t="shared" si="797"/>
        <v>1029421714.4175502</v>
      </c>
      <c r="AK580" s="50">
        <f t="shared" si="798"/>
        <v>0</v>
      </c>
      <c r="AL580" s="50">
        <f t="shared" ref="AL580:AM580" si="872">SUM(AJ580:AJ593)</f>
        <v>4201138788.8276882</v>
      </c>
      <c r="AM580" s="50">
        <f t="shared" si="872"/>
        <v>5013451797.4268417</v>
      </c>
      <c r="AN580" s="50">
        <f t="shared" si="800"/>
        <v>0.83797330832699457</v>
      </c>
      <c r="AO580" s="50">
        <f t="shared" si="801"/>
        <v>45.592245792173948</v>
      </c>
      <c r="AP580" s="59">
        <f t="shared" si="802"/>
        <v>44.193548554680348</v>
      </c>
    </row>
    <row r="581" spans="1:42" x14ac:dyDescent="0.35">
      <c r="A581" s="83">
        <f>Symbol!A581</f>
        <v>43627</v>
      </c>
      <c r="B581" s="17">
        <f>Symbol!B581</f>
        <v>0.40067399999999997</v>
      </c>
      <c r="C581" s="84">
        <f>Symbol!C581</f>
        <v>0.40205299999999999</v>
      </c>
      <c r="D581" s="17">
        <f>Symbol!D581</f>
        <v>0.38719599999999998</v>
      </c>
      <c r="E581" s="84">
        <f>Symbol!E581</f>
        <v>0.39426099999999997</v>
      </c>
      <c r="F581" s="17">
        <f>Symbol!G581</f>
        <v>1186383476</v>
      </c>
      <c r="H581" s="29">
        <f t="shared" si="787"/>
        <v>0</v>
      </c>
      <c r="I581" s="10">
        <f t="shared" si="784"/>
        <v>0.40273199999999998</v>
      </c>
      <c r="J581" s="37">
        <f t="shared" si="779"/>
        <v>0.41954000000000002</v>
      </c>
      <c r="K581" s="79">
        <f t="shared" si="785"/>
        <v>-8.5205874650731237E-3</v>
      </c>
      <c r="L581" s="67">
        <f t="shared" ref="L581:L644" si="873">J582</f>
        <v>0.42313000000000001</v>
      </c>
      <c r="M581" s="79">
        <f t="shared" si="782"/>
        <v>2.5659035515752739E-2</v>
      </c>
      <c r="N581" s="67">
        <f t="shared" si="870"/>
        <v>0.41241100000000003</v>
      </c>
      <c r="O581" s="79">
        <f t="shared" si="780"/>
        <v>6.0329753180093239E-2</v>
      </c>
      <c r="P581" s="67">
        <f t="shared" si="868"/>
        <v>0.388266</v>
      </c>
      <c r="Q581" s="79">
        <f t="shared" ref="Q581:Q644" si="874">LN(P581/R581)</f>
        <v>-3.0840805995153951E-2</v>
      </c>
      <c r="R581" s="67">
        <f t="shared" si="866"/>
        <v>0.40042699999999998</v>
      </c>
      <c r="S581" s="79">
        <f t="shared" si="871"/>
        <v>1.5518351203108642E-2</v>
      </c>
      <c r="T581" s="10">
        <f t="shared" si="803"/>
        <v>-2.0649999999999835E-3</v>
      </c>
      <c r="U581" s="5">
        <f t="shared" si="804"/>
        <v>0</v>
      </c>
      <c r="V581" s="5">
        <f t="shared" si="805"/>
        <v>2.0649999999999835E-3</v>
      </c>
      <c r="W581" s="5">
        <f t="shared" si="806"/>
        <v>4.3730000000000002E-3</v>
      </c>
      <c r="X581" s="5">
        <f t="shared" si="807"/>
        <v>6.3797142857142863E-3</v>
      </c>
      <c r="Y581" s="5">
        <f t="shared" si="808"/>
        <v>0.68545389403914192</v>
      </c>
      <c r="Z581" s="37">
        <f t="shared" si="809"/>
        <v>40.668801232911292</v>
      </c>
      <c r="AA581" s="63">
        <f t="shared" si="788"/>
        <v>46.495586681661734</v>
      </c>
      <c r="AB581" s="50">
        <f t="shared" si="789"/>
        <v>0.42133500000000002</v>
      </c>
      <c r="AC581" s="50">
        <f t="shared" si="790"/>
        <v>0.41836033333333339</v>
      </c>
      <c r="AD581" s="50">
        <f t="shared" si="791"/>
        <v>0.40875479999999997</v>
      </c>
      <c r="AE581" s="55">
        <f t="shared" si="792"/>
        <v>0.41812440000000006</v>
      </c>
      <c r="AF581" s="55">
        <f t="shared" si="793"/>
        <v>0.41025653333333334</v>
      </c>
      <c r="AG581" s="55">
        <f t="shared" si="794"/>
        <v>0.40686719999999998</v>
      </c>
      <c r="AH581" s="50">
        <f t="shared" si="795"/>
        <v>0.40085899999999991</v>
      </c>
      <c r="AI581" s="50">
        <f t="shared" si="796"/>
        <v>708805489.55546081</v>
      </c>
      <c r="AJ581" s="50">
        <f t="shared" si="797"/>
        <v>0</v>
      </c>
      <c r="AK581" s="50">
        <f t="shared" si="798"/>
        <v>708805489.55546081</v>
      </c>
      <c r="AL581" s="50">
        <f t="shared" ref="AL581:AM581" si="875">SUM(AJ581:AJ594)</f>
        <v>3970190178.6968832</v>
      </c>
      <c r="AM581" s="50">
        <f t="shared" si="875"/>
        <v>5013451797.4268417</v>
      </c>
      <c r="AN581" s="50">
        <f t="shared" si="800"/>
        <v>0.79190751983186247</v>
      </c>
      <c r="AO581" s="50">
        <f t="shared" si="801"/>
        <v>44.193548554680348</v>
      </c>
      <c r="AP581" s="59">
        <f t="shared" si="802"/>
        <v>50.938488726669952</v>
      </c>
    </row>
    <row r="582" spans="1:42" x14ac:dyDescent="0.35">
      <c r="A582" s="83">
        <f>Symbol!A582</f>
        <v>43628</v>
      </c>
      <c r="B582" s="17">
        <f>Symbol!B582</f>
        <v>0.39435100000000001</v>
      </c>
      <c r="C582" s="84">
        <f>Symbol!C582</f>
        <v>0.40318300000000001</v>
      </c>
      <c r="D582" s="17">
        <f>Symbol!D582</f>
        <v>0.390625</v>
      </c>
      <c r="E582" s="84">
        <f>Symbol!E582</f>
        <v>0.40176000000000001</v>
      </c>
      <c r="F582" s="17">
        <f>Symbol!G582</f>
        <v>1221700743</v>
      </c>
      <c r="H582" s="29">
        <f t="shared" si="787"/>
        <v>0</v>
      </c>
      <c r="I582" s="10">
        <f t="shared" si="784"/>
        <v>0.41954000000000002</v>
      </c>
      <c r="J582" s="37">
        <f t="shared" ref="J582:J645" si="876">I583</f>
        <v>0.42313000000000001</v>
      </c>
      <c r="K582" s="79">
        <f t="shared" si="785"/>
        <v>2.5659035515752739E-2</v>
      </c>
      <c r="L582" s="67">
        <f t="shared" si="873"/>
        <v>0.41241100000000003</v>
      </c>
      <c r="M582" s="79">
        <f t="shared" si="782"/>
        <v>6.0329753180093239E-2</v>
      </c>
      <c r="N582" s="67">
        <f t="shared" si="870"/>
        <v>0.388266</v>
      </c>
      <c r="O582" s="79">
        <f t="shared" ref="O582:O645" si="877">LN(N582/P582)</f>
        <v>-3.0840805995153951E-2</v>
      </c>
      <c r="P582" s="67">
        <f t="shared" si="868"/>
        <v>0.40042699999999998</v>
      </c>
      <c r="Q582" s="79">
        <f t="shared" si="874"/>
        <v>1.5518351203108642E-2</v>
      </c>
      <c r="R582" s="67">
        <f t="shared" si="866"/>
        <v>0.39426099999999997</v>
      </c>
      <c r="S582" s="79">
        <f t="shared" si="871"/>
        <v>-1.8841768877358875E-2</v>
      </c>
      <c r="T582" s="10">
        <f t="shared" si="803"/>
        <v>-1.6808000000000045E-2</v>
      </c>
      <c r="U582" s="5">
        <f t="shared" si="804"/>
        <v>0</v>
      </c>
      <c r="V582" s="5">
        <f t="shared" si="805"/>
        <v>1.6808000000000045E-2</v>
      </c>
      <c r="W582" s="5">
        <f t="shared" si="806"/>
        <v>4.3730000000000002E-3</v>
      </c>
      <c r="X582" s="5">
        <f t="shared" si="807"/>
        <v>6.8076428571428593E-3</v>
      </c>
      <c r="Y582" s="5">
        <f t="shared" si="808"/>
        <v>0.64236624801955766</v>
      </c>
      <c r="Z582" s="37">
        <f t="shared" si="809"/>
        <v>39.112241182145162</v>
      </c>
      <c r="AA582" s="63">
        <f t="shared" si="788"/>
        <v>43.591283788101464</v>
      </c>
      <c r="AB582" s="50">
        <f t="shared" si="789"/>
        <v>0.41777050000000004</v>
      </c>
      <c r="AC582" s="50">
        <f t="shared" si="790"/>
        <v>0.4079356666666667</v>
      </c>
      <c r="AD582" s="50">
        <f t="shared" si="791"/>
        <v>0.40369899999999992</v>
      </c>
      <c r="AE582" s="55">
        <f t="shared" si="792"/>
        <v>0.40489680000000006</v>
      </c>
      <c r="AF582" s="55">
        <f t="shared" si="793"/>
        <v>0.40492040000000007</v>
      </c>
      <c r="AG582" s="55">
        <f t="shared" si="794"/>
        <v>0.40416600000000003</v>
      </c>
      <c r="AH582" s="50">
        <f t="shared" si="795"/>
        <v>0.41167066666666668</v>
      </c>
      <c r="AI582" s="50">
        <f t="shared" si="796"/>
        <v>829489447.84151733</v>
      </c>
      <c r="AJ582" s="50">
        <f t="shared" si="797"/>
        <v>0</v>
      </c>
      <c r="AK582" s="50">
        <f t="shared" si="798"/>
        <v>829489447.84151733</v>
      </c>
      <c r="AL582" s="50">
        <f t="shared" ref="AL582:AM582" si="878">SUM(AJ582:AJ595)</f>
        <v>4469331900.6054468</v>
      </c>
      <c r="AM582" s="50">
        <f t="shared" si="878"/>
        <v>4304646307.8713818</v>
      </c>
      <c r="AN582" s="50">
        <f t="shared" si="800"/>
        <v>1.0382576362738385</v>
      </c>
      <c r="AO582" s="50">
        <f t="shared" si="801"/>
        <v>50.938488726669952</v>
      </c>
      <c r="AP582" s="59">
        <f t="shared" si="802"/>
        <v>52.568559684719368</v>
      </c>
    </row>
    <row r="583" spans="1:42" x14ac:dyDescent="0.35">
      <c r="A583" s="83">
        <f>Symbol!A583</f>
        <v>43629</v>
      </c>
      <c r="B583" s="17">
        <f>Symbol!B583</f>
        <v>0.401696</v>
      </c>
      <c r="C583" s="84">
        <f>Symbol!C583</f>
        <v>0.40745900000000002</v>
      </c>
      <c r="D583" s="17">
        <f>Symbol!D583</f>
        <v>0.39935199999999998</v>
      </c>
      <c r="E583" s="84">
        <f>Symbol!E583</f>
        <v>0.40088699999999999</v>
      </c>
      <c r="F583" s="17">
        <f>Symbol!G583</f>
        <v>1209093571</v>
      </c>
      <c r="H583" s="29">
        <f t="shared" si="787"/>
        <v>1</v>
      </c>
      <c r="I583" s="10">
        <f t="shared" si="784"/>
        <v>0.42313000000000001</v>
      </c>
      <c r="J583" s="37">
        <f t="shared" si="876"/>
        <v>0.41241100000000003</v>
      </c>
      <c r="K583" s="79">
        <f t="shared" si="785"/>
        <v>6.0329753180093239E-2</v>
      </c>
      <c r="L583" s="67">
        <f t="shared" si="873"/>
        <v>0.388266</v>
      </c>
      <c r="M583" s="79">
        <f t="shared" ref="M583:M646" si="879">LN(L583/N583)</f>
        <v>-3.0840805995153951E-2</v>
      </c>
      <c r="N583" s="67">
        <f t="shared" si="870"/>
        <v>0.40042699999999998</v>
      </c>
      <c r="O583" s="79">
        <f t="shared" si="877"/>
        <v>1.5518351203108642E-2</v>
      </c>
      <c r="P583" s="67">
        <f t="shared" si="868"/>
        <v>0.39426099999999997</v>
      </c>
      <c r="Q583" s="79">
        <f t="shared" si="874"/>
        <v>-1.8841768877358875E-2</v>
      </c>
      <c r="R583" s="67">
        <f t="shared" si="866"/>
        <v>0.40176000000000001</v>
      </c>
      <c r="S583" s="79">
        <f t="shared" si="871"/>
        <v>2.1753033257433784E-3</v>
      </c>
      <c r="T583" s="10">
        <f t="shared" si="803"/>
        <v>-3.5899999999999821E-3</v>
      </c>
      <c r="U583" s="5">
        <f t="shared" si="804"/>
        <v>0</v>
      </c>
      <c r="V583" s="5">
        <f t="shared" si="805"/>
        <v>3.5899999999999821E-3</v>
      </c>
      <c r="W583" s="5">
        <f t="shared" si="806"/>
        <v>4.8725714285714284E-3</v>
      </c>
      <c r="X583" s="5">
        <f t="shared" si="807"/>
        <v>5.6070714285714274E-3</v>
      </c>
      <c r="Y583" s="5">
        <f t="shared" si="808"/>
        <v>0.86900470069682434</v>
      </c>
      <c r="Z583" s="37">
        <f t="shared" si="809"/>
        <v>46.495586681661734</v>
      </c>
      <c r="AA583" s="63">
        <f t="shared" si="788"/>
        <v>32.420621719002867</v>
      </c>
      <c r="AB583" s="50">
        <f t="shared" si="789"/>
        <v>0.40033850000000004</v>
      </c>
      <c r="AC583" s="50">
        <f t="shared" si="790"/>
        <v>0.400368</v>
      </c>
      <c r="AD583" s="50">
        <f t="shared" si="791"/>
        <v>0.39942500000000003</v>
      </c>
      <c r="AE583" s="55">
        <f t="shared" si="792"/>
        <v>0.39795940000000002</v>
      </c>
      <c r="AF583" s="55">
        <f t="shared" si="793"/>
        <v>0.39793660000000003</v>
      </c>
      <c r="AG583" s="55">
        <f t="shared" si="794"/>
        <v>0.40017836000000001</v>
      </c>
      <c r="AH583" s="50">
        <f t="shared" si="795"/>
        <v>0.42322100000000001</v>
      </c>
      <c r="AI583" s="50">
        <f t="shared" si="796"/>
        <v>702391442.668275</v>
      </c>
      <c r="AJ583" s="50">
        <f t="shared" si="797"/>
        <v>702391442.668275</v>
      </c>
      <c r="AK583" s="50">
        <f t="shared" si="798"/>
        <v>0</v>
      </c>
      <c r="AL583" s="50">
        <f t="shared" ref="AL583:AM583" si="880">SUM(AJ583:AJ596)</f>
        <v>4469331900.6054468</v>
      </c>
      <c r="AM583" s="50">
        <f t="shared" si="880"/>
        <v>4032578609.0420008</v>
      </c>
      <c r="AN583" s="50">
        <f t="shared" si="800"/>
        <v>1.1083062065012548</v>
      </c>
      <c r="AO583" s="50">
        <f t="shared" si="801"/>
        <v>52.568559684719368</v>
      </c>
      <c r="AP583" s="59">
        <f t="shared" si="802"/>
        <v>44.423409932143997</v>
      </c>
    </row>
    <row r="584" spans="1:42" x14ac:dyDescent="0.35">
      <c r="A584" s="83">
        <f>Symbol!A584</f>
        <v>43630</v>
      </c>
      <c r="B584" s="17">
        <f>Symbol!B584</f>
        <v>0.400839</v>
      </c>
      <c r="C584" s="84">
        <f>Symbol!C584</f>
        <v>0.40751199999999999</v>
      </c>
      <c r="D584" s="17">
        <f>Symbol!D584</f>
        <v>0.39381500000000003</v>
      </c>
      <c r="E584" s="84">
        <f>Symbol!E584</f>
        <v>0.40592099999999998</v>
      </c>
      <c r="F584" s="17">
        <f>Symbol!G584</f>
        <v>1262403987</v>
      </c>
      <c r="H584" s="29">
        <f t="shared" si="787"/>
        <v>1</v>
      </c>
      <c r="I584" s="10">
        <f t="shared" ref="I584:I647" si="881">E578</f>
        <v>0.41241100000000003</v>
      </c>
      <c r="J584" s="37">
        <f t="shared" si="876"/>
        <v>0.388266</v>
      </c>
      <c r="K584" s="79">
        <f t="shared" ref="K584:K647" si="882">LN(J584/L584)</f>
        <v>-3.0840805995153951E-2</v>
      </c>
      <c r="L584" s="67">
        <f t="shared" si="873"/>
        <v>0.40042699999999998</v>
      </c>
      <c r="M584" s="79">
        <f t="shared" si="879"/>
        <v>1.5518351203108642E-2</v>
      </c>
      <c r="N584" s="67">
        <f t="shared" si="870"/>
        <v>0.39426099999999997</v>
      </c>
      <c r="O584" s="79">
        <f t="shared" si="877"/>
        <v>-1.8841768877358875E-2</v>
      </c>
      <c r="P584" s="67">
        <f t="shared" si="868"/>
        <v>0.40176000000000001</v>
      </c>
      <c r="Q584" s="79">
        <f t="shared" si="874"/>
        <v>2.1753033257433784E-3</v>
      </c>
      <c r="R584" s="67">
        <f t="shared" si="866"/>
        <v>0.40088699999999999</v>
      </c>
      <c r="S584" s="79">
        <f t="shared" si="871"/>
        <v>-1.2478967304019381E-2</v>
      </c>
      <c r="T584" s="10">
        <f t="shared" si="803"/>
        <v>1.0718999999999979E-2</v>
      </c>
      <c r="U584" s="5">
        <f t="shared" si="804"/>
        <v>1.0718999999999979E-2</v>
      </c>
      <c r="V584" s="5">
        <f t="shared" si="805"/>
        <v>0</v>
      </c>
      <c r="W584" s="5">
        <f t="shared" si="806"/>
        <v>4.8725714285714284E-3</v>
      </c>
      <c r="X584" s="5">
        <f t="shared" si="807"/>
        <v>6.3052857142857155E-3</v>
      </c>
      <c r="Y584" s="5">
        <f t="shared" si="808"/>
        <v>0.77277567573690986</v>
      </c>
      <c r="Z584" s="37">
        <f t="shared" si="809"/>
        <v>43.591283788101464</v>
      </c>
      <c r="AA584" s="63">
        <f t="shared" si="788"/>
        <v>24.941286989196811</v>
      </c>
      <c r="AB584" s="50">
        <f t="shared" si="789"/>
        <v>0.39434649999999999</v>
      </c>
      <c r="AC584" s="50">
        <f t="shared" si="790"/>
        <v>0.394318</v>
      </c>
      <c r="AD584" s="50">
        <f t="shared" si="791"/>
        <v>0.39712019999999998</v>
      </c>
      <c r="AE584" s="55">
        <f t="shared" si="792"/>
        <v>0.3955284</v>
      </c>
      <c r="AF584" s="55">
        <f t="shared" si="793"/>
        <v>0.396706</v>
      </c>
      <c r="AG584" s="55">
        <f t="shared" si="794"/>
        <v>0.39817416000000005</v>
      </c>
      <c r="AH584" s="50">
        <f t="shared" si="795"/>
        <v>0.41506433333333331</v>
      </c>
      <c r="AI584" s="50">
        <f t="shared" si="796"/>
        <v>516579956.11416399</v>
      </c>
      <c r="AJ584" s="50">
        <f t="shared" si="797"/>
        <v>516579956.11416399</v>
      </c>
      <c r="AK584" s="50">
        <f t="shared" si="798"/>
        <v>0</v>
      </c>
      <c r="AL584" s="50">
        <f t="shared" ref="AL584:AM584" si="883">SUM(AJ584:AJ597)</f>
        <v>3766940457.9371719</v>
      </c>
      <c r="AM584" s="50">
        <f t="shared" si="883"/>
        <v>4712688781.896306</v>
      </c>
      <c r="AN584" s="50">
        <f t="shared" si="800"/>
        <v>0.79931873974105694</v>
      </c>
      <c r="AO584" s="50">
        <f t="shared" si="801"/>
        <v>44.423409932143997</v>
      </c>
      <c r="AP584" s="59">
        <f t="shared" si="802"/>
        <v>51.365587476381968</v>
      </c>
    </row>
    <row r="585" spans="1:42" x14ac:dyDescent="0.35">
      <c r="A585" s="83">
        <f>Symbol!A585</f>
        <v>43631</v>
      </c>
      <c r="B585" s="17">
        <f>Symbol!B585</f>
        <v>0.40575899999999998</v>
      </c>
      <c r="C585" s="84">
        <f>Symbol!C585</f>
        <v>0.412854</v>
      </c>
      <c r="D585" s="17">
        <f>Symbol!D585</f>
        <v>0.40347499999999997</v>
      </c>
      <c r="E585" s="84">
        <f>Symbol!E585</f>
        <v>0.41041899999999998</v>
      </c>
      <c r="F585" s="17">
        <f>Symbol!G585</f>
        <v>1344741903</v>
      </c>
      <c r="H585" s="29">
        <f t="shared" ref="H585:H648" si="884">IF(SIGN(I585-J585)=-1,0,1)</f>
        <v>0</v>
      </c>
      <c r="I585" s="10">
        <f t="shared" si="881"/>
        <v>0.388266</v>
      </c>
      <c r="J585" s="37">
        <f t="shared" si="876"/>
        <v>0.40042699999999998</v>
      </c>
      <c r="K585" s="79">
        <f t="shared" si="882"/>
        <v>1.5518351203108642E-2</v>
      </c>
      <c r="L585" s="67">
        <f t="shared" si="873"/>
        <v>0.39426099999999997</v>
      </c>
      <c r="M585" s="79">
        <f t="shared" si="879"/>
        <v>-1.8841768877358875E-2</v>
      </c>
      <c r="N585" s="67">
        <f t="shared" si="870"/>
        <v>0.40176000000000001</v>
      </c>
      <c r="O585" s="79">
        <f t="shared" si="877"/>
        <v>2.1753033257433784E-3</v>
      </c>
      <c r="P585" s="67">
        <f t="shared" si="868"/>
        <v>0.40088699999999999</v>
      </c>
      <c r="Q585" s="79">
        <f t="shared" si="874"/>
        <v>-1.2478967304019381E-2</v>
      </c>
      <c r="R585" s="67">
        <f t="shared" si="866"/>
        <v>0.40592099999999998</v>
      </c>
      <c r="S585" s="79">
        <f t="shared" si="871"/>
        <v>-1.1020029693664715E-2</v>
      </c>
      <c r="T585" s="10">
        <f t="shared" si="803"/>
        <v>2.4145000000000028E-2</v>
      </c>
      <c r="U585" s="5">
        <f t="shared" si="804"/>
        <v>2.4145000000000028E-2</v>
      </c>
      <c r="V585" s="5">
        <f t="shared" si="805"/>
        <v>0</v>
      </c>
      <c r="W585" s="5">
        <f t="shared" si="806"/>
        <v>4.106928571428573E-3</v>
      </c>
      <c r="X585" s="5">
        <f t="shared" si="807"/>
        <v>8.5607142857142861E-3</v>
      </c>
      <c r="Y585" s="5">
        <f t="shared" si="808"/>
        <v>0.47974134334584911</v>
      </c>
      <c r="Z585" s="37">
        <f t="shared" si="809"/>
        <v>32.420621719002867</v>
      </c>
      <c r="AA585" s="63">
        <f t="shared" ref="AA585:AA648" si="885">Z587</f>
        <v>26.672515755704538</v>
      </c>
      <c r="AB585" s="50">
        <f t="shared" ref="AB585:AB648" si="886">SUM(I586:I587)/2</f>
        <v>0.39734399999999997</v>
      </c>
      <c r="AC585" s="50">
        <f t="shared" ref="AC585:AC648" si="887">SUM(I586:I588)/3</f>
        <v>0.398816</v>
      </c>
      <c r="AD585" s="50">
        <f t="shared" ref="AD585:AD648" si="888">SUM(I586:I590)/5</f>
        <v>0.40065119999999999</v>
      </c>
      <c r="AE585" s="55">
        <f t="shared" ref="AE585:AE648" si="889">($AR$1*I586)+((1-$AR$1)*AB586)</f>
        <v>0.39849380000000001</v>
      </c>
      <c r="AF585" s="55">
        <f t="shared" ref="AF585:AF648" si="890">($AR$1*I586)+((1-$AR$1)*AC586)</f>
        <v>0.39926086666666671</v>
      </c>
      <c r="AG585" s="55">
        <f t="shared" ref="AG585:AG648" si="891">($AR$1*I586)+((1-$AR$1)*AD586)</f>
        <v>0.40220507999999999</v>
      </c>
      <c r="AH585" s="50">
        <f t="shared" ref="AH585:AH648" si="892">(C579+D579+E579)/3</f>
        <v>0.39394866666666667</v>
      </c>
      <c r="AI585" s="50">
        <f t="shared" ref="AI585:AI648" si="893">AH585*F579</f>
        <v>620470268.02631605</v>
      </c>
      <c r="AJ585" s="50">
        <f t="shared" ref="AJ585:AJ648" si="894">IF(AH585&gt;AH586,AI585,0)</f>
        <v>0</v>
      </c>
      <c r="AK585" s="50">
        <f t="shared" ref="AK585:AK648" si="895">IF(AH585&lt;AH586,AI585,0)</f>
        <v>620470268.02631605</v>
      </c>
      <c r="AL585" s="50">
        <f t="shared" ref="AL585:AM585" si="896">SUM(AJ585:AJ598)</f>
        <v>4977340432.7214527</v>
      </c>
      <c r="AM585" s="50">
        <f t="shared" si="896"/>
        <v>4712688781.896306</v>
      </c>
      <c r="AN585" s="50">
        <f t="shared" ref="AN585:AN648" si="897">AL585/AM585</f>
        <v>1.0561572518520215</v>
      </c>
      <c r="AO585" s="50">
        <f t="shared" ref="AO585:AO648" si="898">(100-(100)/(1+AN585))</f>
        <v>51.365587476381968</v>
      </c>
      <c r="AP585" s="59">
        <f t="shared" ref="AP585:AP648" si="899">AO586</f>
        <v>59.369814941636882</v>
      </c>
    </row>
    <row r="586" spans="1:42" x14ac:dyDescent="0.35">
      <c r="A586" s="83">
        <f>Symbol!A586</f>
        <v>43632</v>
      </c>
      <c r="B586" s="17">
        <f>Symbol!B586</f>
        <v>0.41053499999999998</v>
      </c>
      <c r="C586" s="84">
        <f>Symbol!C586</f>
        <v>0.43887599999999999</v>
      </c>
      <c r="D586" s="17">
        <f>Symbol!D586</f>
        <v>0.40830300000000003</v>
      </c>
      <c r="E586" s="84">
        <f>Symbol!E586</f>
        <v>0.42751600000000001</v>
      </c>
      <c r="F586" s="17">
        <f>Symbol!G586</f>
        <v>1981370152</v>
      </c>
      <c r="H586" s="29">
        <f t="shared" si="884"/>
        <v>1</v>
      </c>
      <c r="I586" s="10">
        <f t="shared" si="881"/>
        <v>0.40042699999999998</v>
      </c>
      <c r="J586" s="37">
        <f t="shared" si="876"/>
        <v>0.39426099999999997</v>
      </c>
      <c r="K586" s="79">
        <f t="shared" si="882"/>
        <v>-1.8841768877358875E-2</v>
      </c>
      <c r="L586" s="67">
        <f t="shared" si="873"/>
        <v>0.40176000000000001</v>
      </c>
      <c r="M586" s="79">
        <f t="shared" si="879"/>
        <v>2.1753033257433784E-3</v>
      </c>
      <c r="N586" s="67">
        <f t="shared" si="870"/>
        <v>0.40088699999999999</v>
      </c>
      <c r="O586" s="79">
        <f t="shared" si="877"/>
        <v>-1.2478967304019381E-2</v>
      </c>
      <c r="P586" s="67">
        <f t="shared" si="868"/>
        <v>0.40592099999999998</v>
      </c>
      <c r="Q586" s="79">
        <f t="shared" si="874"/>
        <v>-1.1020029693664715E-2</v>
      </c>
      <c r="R586" s="67">
        <f t="shared" si="866"/>
        <v>0.41041899999999998</v>
      </c>
      <c r="S586" s="79">
        <f t="shared" si="871"/>
        <v>-4.0813125495815221E-2</v>
      </c>
      <c r="T586" s="10">
        <f t="shared" ref="T586:T649" si="900">I585-I586</f>
        <v>-1.2160999999999977E-2</v>
      </c>
      <c r="U586" s="5">
        <f t="shared" ref="U586:U649" si="901">IF(T586&gt;0,T586,0)</f>
        <v>0</v>
      </c>
      <c r="V586" s="5">
        <f t="shared" ref="V586:V649" si="902">IF(T586&lt;0,-T586,0)</f>
        <v>1.2160999999999977E-2</v>
      </c>
      <c r="W586" s="5">
        <f t="shared" ref="W586:W649" si="903">SUM(U586:U599)/14</f>
        <v>2.8446428571428572E-3</v>
      </c>
      <c r="X586" s="5">
        <f t="shared" ref="X586:X649" si="904">SUM(V586:V599)/14</f>
        <v>8.5607142857142861E-3</v>
      </c>
      <c r="Y586" s="5">
        <f t="shared" ref="Y586:Y649" si="905">W586/X586</f>
        <v>0.33229036295369213</v>
      </c>
      <c r="Z586" s="37">
        <f t="shared" ref="Z586:Z649" si="906">(100-(100/(1+Y586)))</f>
        <v>24.941286989196811</v>
      </c>
      <c r="AA586" s="63">
        <f t="shared" si="885"/>
        <v>24.494496703539212</v>
      </c>
      <c r="AB586" s="50">
        <f t="shared" si="886"/>
        <v>0.39801049999999999</v>
      </c>
      <c r="AC586" s="50">
        <f t="shared" si="887"/>
        <v>0.39896933333333334</v>
      </c>
      <c r="AD586" s="50">
        <f t="shared" si="888"/>
        <v>0.4026496</v>
      </c>
      <c r="AE586" s="55">
        <f t="shared" si="889"/>
        <v>0.39991100000000002</v>
      </c>
      <c r="AF586" s="55">
        <f t="shared" si="890"/>
        <v>0.40113700000000002</v>
      </c>
      <c r="AG586" s="55">
        <f t="shared" si="891"/>
        <v>0.40629268000000007</v>
      </c>
      <c r="AH586" s="50">
        <f t="shared" si="892"/>
        <v>0.39632800000000001</v>
      </c>
      <c r="AI586" s="50">
        <f t="shared" si="893"/>
        <v>585636462.62479198</v>
      </c>
      <c r="AJ586" s="50">
        <f t="shared" si="894"/>
        <v>585636462.62479198</v>
      </c>
      <c r="AK586" s="50">
        <f t="shared" si="895"/>
        <v>0</v>
      </c>
      <c r="AL586" s="50">
        <f t="shared" ref="AL586:AM586" si="907">SUM(AJ586:AJ599)</f>
        <v>5979649256.3400984</v>
      </c>
      <c r="AM586" s="50">
        <f t="shared" si="907"/>
        <v>4092218513.8699894</v>
      </c>
      <c r="AN586" s="50">
        <f t="shared" si="897"/>
        <v>1.461224330048098</v>
      </c>
      <c r="AO586" s="50">
        <f t="shared" si="898"/>
        <v>59.369814941636882</v>
      </c>
      <c r="AP586" s="59">
        <f t="shared" si="899"/>
        <v>52.627641303190138</v>
      </c>
    </row>
    <row r="587" spans="1:42" x14ac:dyDescent="0.35">
      <c r="A587" s="83">
        <f>Symbol!A587</f>
        <v>43633</v>
      </c>
      <c r="B587" s="17">
        <f>Symbol!B587</f>
        <v>0.42716100000000001</v>
      </c>
      <c r="C587" s="84">
        <f>Symbol!C587</f>
        <v>0.45938499999999999</v>
      </c>
      <c r="D587" s="17">
        <f>Symbol!D587</f>
        <v>0.42709200000000003</v>
      </c>
      <c r="E587" s="84">
        <f>Symbol!E587</f>
        <v>0.44807999999999998</v>
      </c>
      <c r="F587" s="17">
        <f>Symbol!G587</f>
        <v>1979014573</v>
      </c>
      <c r="H587" s="29">
        <f t="shared" si="884"/>
        <v>0</v>
      </c>
      <c r="I587" s="10">
        <f t="shared" si="881"/>
        <v>0.39426099999999997</v>
      </c>
      <c r="J587" s="37">
        <f t="shared" si="876"/>
        <v>0.40176000000000001</v>
      </c>
      <c r="K587" s="79">
        <f t="shared" si="882"/>
        <v>2.1753033257433784E-3</v>
      </c>
      <c r="L587" s="67">
        <f t="shared" si="873"/>
        <v>0.40088699999999999</v>
      </c>
      <c r="M587" s="79">
        <f t="shared" si="879"/>
        <v>-1.2478967304019381E-2</v>
      </c>
      <c r="N587" s="67">
        <f t="shared" si="870"/>
        <v>0.40592099999999998</v>
      </c>
      <c r="O587" s="79">
        <f t="shared" si="877"/>
        <v>-1.1020029693664715E-2</v>
      </c>
      <c r="P587" s="67">
        <f t="shared" si="868"/>
        <v>0.41041899999999998</v>
      </c>
      <c r="Q587" s="79">
        <f t="shared" si="874"/>
        <v>-4.0813125495815221E-2</v>
      </c>
      <c r="R587" s="67">
        <f t="shared" si="866"/>
        <v>0.42751600000000001</v>
      </c>
      <c r="S587" s="79">
        <f t="shared" si="871"/>
        <v>-4.6980073324546116E-2</v>
      </c>
      <c r="T587" s="10">
        <f t="shared" si="900"/>
        <v>6.1660000000000048E-3</v>
      </c>
      <c r="U587" s="5">
        <f t="shared" si="901"/>
        <v>6.1660000000000048E-3</v>
      </c>
      <c r="V587" s="5">
        <f t="shared" si="902"/>
        <v>0</v>
      </c>
      <c r="W587" s="5">
        <f t="shared" si="903"/>
        <v>2.8446428571428572E-3</v>
      </c>
      <c r="X587" s="5">
        <f t="shared" si="904"/>
        <v>7.8204285714285737E-3</v>
      </c>
      <c r="Y587" s="5">
        <f t="shared" si="905"/>
        <v>0.36374513636446659</v>
      </c>
      <c r="Z587" s="37">
        <f t="shared" si="906"/>
        <v>26.672515755704538</v>
      </c>
      <c r="AA587" s="63">
        <f t="shared" si="885"/>
        <v>26.247622628956549</v>
      </c>
      <c r="AB587" s="50">
        <f t="shared" si="886"/>
        <v>0.4013235</v>
      </c>
      <c r="AC587" s="50">
        <f t="shared" si="887"/>
        <v>0.40285600000000005</v>
      </c>
      <c r="AD587" s="50">
        <f t="shared" si="888"/>
        <v>0.40930060000000007</v>
      </c>
      <c r="AE587" s="55">
        <f t="shared" si="889"/>
        <v>0.40307519999999997</v>
      </c>
      <c r="AF587" s="55">
        <f t="shared" si="890"/>
        <v>0.40494586666666665</v>
      </c>
      <c r="AG587" s="55">
        <f t="shared" si="891"/>
        <v>0.41520367999999996</v>
      </c>
      <c r="AH587" s="50">
        <f t="shared" si="892"/>
        <v>0.39450333333333337</v>
      </c>
      <c r="AI587" s="50">
        <f t="shared" si="893"/>
        <v>468032235.8935867</v>
      </c>
      <c r="AJ587" s="50">
        <f t="shared" si="894"/>
        <v>0</v>
      </c>
      <c r="AK587" s="50">
        <f t="shared" si="895"/>
        <v>468032235.8935867</v>
      </c>
      <c r="AL587" s="50">
        <f t="shared" ref="AL587:AM587" si="908">SUM(AJ587:AJ600)</f>
        <v>5394012793.7153063</v>
      </c>
      <c r="AM587" s="50">
        <f t="shared" si="908"/>
        <v>4855378324.9938965</v>
      </c>
      <c r="AN587" s="50">
        <f t="shared" si="897"/>
        <v>1.1109356331614153</v>
      </c>
      <c r="AO587" s="50">
        <f t="shared" si="898"/>
        <v>52.627641303190138</v>
      </c>
      <c r="AP587" s="59">
        <f t="shared" si="899"/>
        <v>50.431430628092329</v>
      </c>
    </row>
    <row r="588" spans="1:42" x14ac:dyDescent="0.35">
      <c r="A588" s="83">
        <f>Symbol!A588</f>
        <v>43634</v>
      </c>
      <c r="B588" s="17">
        <f>Symbol!B588</f>
        <v>0.44781500000000002</v>
      </c>
      <c r="C588" s="84">
        <f>Symbol!C588</f>
        <v>0.45449899999999999</v>
      </c>
      <c r="D588" s="17">
        <f>Symbol!D588</f>
        <v>0.42363400000000001</v>
      </c>
      <c r="E588" s="84">
        <f>Symbol!E588</f>
        <v>0.428761</v>
      </c>
      <c r="F588" s="17">
        <f>Symbol!G588</f>
        <v>1832910177</v>
      </c>
      <c r="H588" s="29">
        <f t="shared" si="884"/>
        <v>1</v>
      </c>
      <c r="I588" s="10">
        <f t="shared" si="881"/>
        <v>0.40176000000000001</v>
      </c>
      <c r="J588" s="37">
        <f t="shared" si="876"/>
        <v>0.40088699999999999</v>
      </c>
      <c r="K588" s="79">
        <f t="shared" si="882"/>
        <v>-1.2478967304019381E-2</v>
      </c>
      <c r="L588" s="67">
        <f t="shared" si="873"/>
        <v>0.40592099999999998</v>
      </c>
      <c r="M588" s="79">
        <f t="shared" si="879"/>
        <v>-1.1020029693664715E-2</v>
      </c>
      <c r="N588" s="67">
        <f t="shared" si="870"/>
        <v>0.41041899999999998</v>
      </c>
      <c r="O588" s="79">
        <f t="shared" si="877"/>
        <v>-4.0813125495815221E-2</v>
      </c>
      <c r="P588" s="67">
        <f t="shared" si="868"/>
        <v>0.42751600000000001</v>
      </c>
      <c r="Q588" s="79">
        <f t="shared" si="874"/>
        <v>-4.6980073324546116E-2</v>
      </c>
      <c r="R588" s="67">
        <f t="shared" si="866"/>
        <v>0.44807999999999998</v>
      </c>
      <c r="S588" s="79">
        <f t="shared" si="871"/>
        <v>4.4072133773859698E-2</v>
      </c>
      <c r="T588" s="10">
        <f t="shared" si="900"/>
        <v>-7.4990000000000334E-3</v>
      </c>
      <c r="U588" s="5">
        <f t="shared" si="901"/>
        <v>0</v>
      </c>
      <c r="V588" s="5">
        <f t="shared" si="902"/>
        <v>7.4990000000000334E-3</v>
      </c>
      <c r="W588" s="5">
        <f t="shared" si="903"/>
        <v>2.5369999999999998E-3</v>
      </c>
      <c r="X588" s="5">
        <f t="shared" si="904"/>
        <v>7.8204285714285737E-3</v>
      </c>
      <c r="Y588" s="5">
        <f t="shared" si="905"/>
        <v>0.32440677346875385</v>
      </c>
      <c r="Z588" s="37">
        <f t="shared" si="906"/>
        <v>24.494496703539212</v>
      </c>
      <c r="AA588" s="63">
        <f t="shared" si="885"/>
        <v>47.994207244004549</v>
      </c>
      <c r="AB588" s="50">
        <f t="shared" si="886"/>
        <v>0.40340399999999998</v>
      </c>
      <c r="AC588" s="50">
        <f t="shared" si="887"/>
        <v>0.40574233333333326</v>
      </c>
      <c r="AD588" s="50">
        <f t="shared" si="888"/>
        <v>0.41856459999999995</v>
      </c>
      <c r="AE588" s="55">
        <f t="shared" si="889"/>
        <v>0.4067134</v>
      </c>
      <c r="AF588" s="55">
        <f t="shared" si="890"/>
        <v>0.4118723333333334</v>
      </c>
      <c r="AG588" s="55">
        <f t="shared" si="891"/>
        <v>0.4194889200000001</v>
      </c>
      <c r="AH588" s="50">
        <f t="shared" si="892"/>
        <v>0.39852266666666675</v>
      </c>
      <c r="AI588" s="50">
        <f t="shared" si="893"/>
        <v>486875437.96900809</v>
      </c>
      <c r="AJ588" s="50">
        <f t="shared" si="894"/>
        <v>0</v>
      </c>
      <c r="AK588" s="50">
        <f t="shared" si="895"/>
        <v>486875437.96900809</v>
      </c>
      <c r="AL588" s="50">
        <f t="shared" ref="AL588:AM588" si="909">SUM(AJ588:AJ601)</f>
        <v>5394012793.7153063</v>
      </c>
      <c r="AM588" s="50">
        <f t="shared" si="909"/>
        <v>5301723429.7790661</v>
      </c>
      <c r="AN588" s="50">
        <f t="shared" si="897"/>
        <v>1.0174074270675575</v>
      </c>
      <c r="AO588" s="50">
        <f t="shared" si="898"/>
        <v>50.431430628092329</v>
      </c>
      <c r="AP588" s="59">
        <f t="shared" si="899"/>
        <v>59.562808293518543</v>
      </c>
    </row>
    <row r="589" spans="1:42" x14ac:dyDescent="0.35">
      <c r="A589" s="83">
        <f>Symbol!A589</f>
        <v>43635</v>
      </c>
      <c r="B589" s="17">
        <f>Symbol!B589</f>
        <v>0.428757</v>
      </c>
      <c r="C589" s="84">
        <f>Symbol!C589</f>
        <v>0.43812099999999998</v>
      </c>
      <c r="D589" s="17">
        <f>Symbol!D589</f>
        <v>0.42644900000000002</v>
      </c>
      <c r="E589" s="84">
        <f>Symbol!E589</f>
        <v>0.43681700000000001</v>
      </c>
      <c r="F589" s="17">
        <f>Symbol!G589</f>
        <v>1150637870</v>
      </c>
      <c r="H589" s="29">
        <f t="shared" si="884"/>
        <v>0</v>
      </c>
      <c r="I589" s="10">
        <f t="shared" si="881"/>
        <v>0.40088699999999999</v>
      </c>
      <c r="J589" s="37">
        <f t="shared" si="876"/>
        <v>0.40592099999999998</v>
      </c>
      <c r="K589" s="79">
        <f t="shared" si="882"/>
        <v>-1.1020029693664715E-2</v>
      </c>
      <c r="L589" s="67">
        <f t="shared" si="873"/>
        <v>0.41041899999999998</v>
      </c>
      <c r="M589" s="79">
        <f t="shared" si="879"/>
        <v>-4.0813125495815221E-2</v>
      </c>
      <c r="N589" s="67">
        <f t="shared" si="870"/>
        <v>0.42751600000000001</v>
      </c>
      <c r="O589" s="79">
        <f t="shared" si="877"/>
        <v>-4.6980073324546116E-2</v>
      </c>
      <c r="P589" s="67">
        <f t="shared" si="868"/>
        <v>0.44807999999999998</v>
      </c>
      <c r="Q589" s="79">
        <f t="shared" si="874"/>
        <v>4.4072133773859698E-2</v>
      </c>
      <c r="R589" s="67">
        <f t="shared" si="866"/>
        <v>0.428761</v>
      </c>
      <c r="S589" s="79">
        <f t="shared" si="871"/>
        <v>-1.8614688959556813E-2</v>
      </c>
      <c r="T589" s="10">
        <f t="shared" si="900"/>
        <v>8.7300000000001265E-4</v>
      </c>
      <c r="U589" s="5">
        <f t="shared" si="901"/>
        <v>8.7300000000001265E-4</v>
      </c>
      <c r="V589" s="5">
        <f t="shared" si="902"/>
        <v>0</v>
      </c>
      <c r="W589" s="5">
        <f t="shared" si="903"/>
        <v>2.592571428571428E-3</v>
      </c>
      <c r="X589" s="5">
        <f t="shared" si="904"/>
        <v>7.2847857142857141E-3</v>
      </c>
      <c r="Y589" s="5">
        <f t="shared" si="905"/>
        <v>0.35588849559257546</v>
      </c>
      <c r="Z589" s="37">
        <f t="shared" si="906"/>
        <v>26.247622628956549</v>
      </c>
      <c r="AA589" s="63">
        <f t="shared" si="885"/>
        <v>44.897297194157439</v>
      </c>
      <c r="AB589" s="50">
        <f t="shared" si="886"/>
        <v>0.40816999999999998</v>
      </c>
      <c r="AC589" s="50">
        <f t="shared" si="887"/>
        <v>0.41461866666666669</v>
      </c>
      <c r="AD589" s="50">
        <f t="shared" si="888"/>
        <v>0.42413940000000006</v>
      </c>
      <c r="AE589" s="55">
        <f t="shared" si="889"/>
        <v>0.41635820000000001</v>
      </c>
      <c r="AF589" s="55">
        <f t="shared" si="890"/>
        <v>0.4241215333333333</v>
      </c>
      <c r="AG589" s="55">
        <f t="shared" si="891"/>
        <v>0.42543908000000003</v>
      </c>
      <c r="AH589" s="50">
        <f t="shared" si="892"/>
        <v>0.40256599999999998</v>
      </c>
      <c r="AI589" s="50">
        <f t="shared" si="893"/>
        <v>486739962.50318599</v>
      </c>
      <c r="AJ589" s="50">
        <f t="shared" si="894"/>
        <v>486739962.50318599</v>
      </c>
      <c r="AK589" s="50">
        <f t="shared" si="895"/>
        <v>0</v>
      </c>
      <c r="AL589" s="50">
        <f t="shared" ref="AL589:AM589" si="910">SUM(AJ589:AJ602)</f>
        <v>7092131174.1994152</v>
      </c>
      <c r="AM589" s="50">
        <f t="shared" si="910"/>
        <v>4814847991.8100576</v>
      </c>
      <c r="AN589" s="50">
        <f t="shared" si="897"/>
        <v>1.4729709403625955</v>
      </c>
      <c r="AO589" s="50">
        <f t="shared" si="898"/>
        <v>59.562808293518543</v>
      </c>
      <c r="AP589" s="59">
        <f t="shared" si="899"/>
        <v>62.122002508620689</v>
      </c>
    </row>
    <row r="590" spans="1:42" x14ac:dyDescent="0.35">
      <c r="A590" s="83">
        <f>Symbol!A590</f>
        <v>43636</v>
      </c>
      <c r="B590" s="17">
        <f>Symbol!B590</f>
        <v>0.43656499999999998</v>
      </c>
      <c r="C590" s="84">
        <f>Symbol!C590</f>
        <v>0.43671399999999999</v>
      </c>
      <c r="D590" s="17">
        <f>Symbol!D590</f>
        <v>0.42350399999999999</v>
      </c>
      <c r="E590" s="84">
        <f>Symbol!E590</f>
        <v>0.42982300000000001</v>
      </c>
      <c r="F590" s="17">
        <f>Symbol!G590</f>
        <v>1296288449</v>
      </c>
      <c r="H590" s="29">
        <f t="shared" si="884"/>
        <v>0</v>
      </c>
      <c r="I590" s="10">
        <f t="shared" si="881"/>
        <v>0.40592099999999998</v>
      </c>
      <c r="J590" s="37">
        <f t="shared" si="876"/>
        <v>0.41041899999999998</v>
      </c>
      <c r="K590" s="79">
        <f t="shared" si="882"/>
        <v>-4.0813125495815221E-2</v>
      </c>
      <c r="L590" s="67">
        <f t="shared" si="873"/>
        <v>0.42751600000000001</v>
      </c>
      <c r="M590" s="79">
        <f t="shared" si="879"/>
        <v>-4.6980073324546116E-2</v>
      </c>
      <c r="N590" s="67">
        <f t="shared" si="870"/>
        <v>0.44807999999999998</v>
      </c>
      <c r="O590" s="79">
        <f t="shared" si="877"/>
        <v>4.4072133773859698E-2</v>
      </c>
      <c r="P590" s="67">
        <f t="shared" si="868"/>
        <v>0.428761</v>
      </c>
      <c r="Q590" s="79">
        <f t="shared" si="874"/>
        <v>-1.8614688959556813E-2</v>
      </c>
      <c r="R590" s="67">
        <f t="shared" si="866"/>
        <v>0.43681700000000001</v>
      </c>
      <c r="S590" s="79">
        <f t="shared" si="871"/>
        <v>1.6140847048665054E-2</v>
      </c>
      <c r="T590" s="10">
        <f t="shared" si="900"/>
        <v>-5.0339999999999829E-3</v>
      </c>
      <c r="U590" s="5">
        <f t="shared" si="901"/>
        <v>0</v>
      </c>
      <c r="V590" s="5">
        <f t="shared" si="902"/>
        <v>5.0339999999999829E-3</v>
      </c>
      <c r="W590" s="5">
        <f t="shared" si="903"/>
        <v>6.7228571428571415E-3</v>
      </c>
      <c r="X590" s="5">
        <f t="shared" si="904"/>
        <v>7.2847857142857141E-3</v>
      </c>
      <c r="Y590" s="5">
        <f t="shared" si="905"/>
        <v>0.92286271779736617</v>
      </c>
      <c r="Z590" s="37">
        <f t="shared" si="906"/>
        <v>47.994207244004549</v>
      </c>
      <c r="AA590" s="63">
        <f t="shared" si="885"/>
        <v>45.424929656996412</v>
      </c>
      <c r="AB590" s="50">
        <f t="shared" si="886"/>
        <v>0.41896749999999999</v>
      </c>
      <c r="AC590" s="50">
        <f t="shared" si="887"/>
        <v>0.42867166666666662</v>
      </c>
      <c r="AD590" s="50">
        <f t="shared" si="888"/>
        <v>0.4303186</v>
      </c>
      <c r="AE590" s="55">
        <f t="shared" si="889"/>
        <v>0.43232220000000005</v>
      </c>
      <c r="AF590" s="55">
        <f t="shared" si="890"/>
        <v>0.42991233333333334</v>
      </c>
      <c r="AG590" s="55">
        <f t="shared" si="891"/>
        <v>0.42944331999999996</v>
      </c>
      <c r="AH590" s="50">
        <f t="shared" si="892"/>
        <v>0.40241599999999994</v>
      </c>
      <c r="AI590" s="50">
        <f t="shared" si="893"/>
        <v>508011562.83259195</v>
      </c>
      <c r="AJ590" s="50">
        <f t="shared" si="894"/>
        <v>0</v>
      </c>
      <c r="AK590" s="50">
        <f t="shared" si="895"/>
        <v>508011562.83259195</v>
      </c>
      <c r="AL590" s="50">
        <f t="shared" ref="AL590:AM590" si="911">SUM(AJ590:AJ603)</f>
        <v>7896615946.8679914</v>
      </c>
      <c r="AM590" s="50">
        <f t="shared" si="911"/>
        <v>4814847991.8100576</v>
      </c>
      <c r="AN590" s="50">
        <f t="shared" si="897"/>
        <v>1.6400550879903057</v>
      </c>
      <c r="AO590" s="50">
        <f t="shared" si="898"/>
        <v>62.122002508620689</v>
      </c>
      <c r="AP590" s="59">
        <f t="shared" si="899"/>
        <v>60.598065119271652</v>
      </c>
    </row>
    <row r="591" spans="1:42" x14ac:dyDescent="0.35">
      <c r="A591" s="83">
        <f>Symbol!A591</f>
        <v>43637</v>
      </c>
      <c r="B591" s="17">
        <f>Symbol!B591</f>
        <v>0.429813</v>
      </c>
      <c r="C591" s="84">
        <f>Symbol!C591</f>
        <v>0.44631199999999999</v>
      </c>
      <c r="D591" s="17">
        <f>Symbol!D591</f>
        <v>0.429535</v>
      </c>
      <c r="E591" s="84">
        <f>Symbol!E591</f>
        <v>0.44318800000000003</v>
      </c>
      <c r="F591" s="17">
        <f>Symbol!G591</f>
        <v>1546835769</v>
      </c>
      <c r="H591" s="29">
        <f t="shared" si="884"/>
        <v>0</v>
      </c>
      <c r="I591" s="10">
        <f t="shared" si="881"/>
        <v>0.41041899999999998</v>
      </c>
      <c r="J591" s="37">
        <f t="shared" si="876"/>
        <v>0.42751600000000001</v>
      </c>
      <c r="K591" s="79">
        <f t="shared" si="882"/>
        <v>-4.6980073324546116E-2</v>
      </c>
      <c r="L591" s="67">
        <f t="shared" si="873"/>
        <v>0.44807999999999998</v>
      </c>
      <c r="M591" s="79">
        <f t="shared" si="879"/>
        <v>4.4072133773859698E-2</v>
      </c>
      <c r="N591" s="67">
        <f t="shared" si="870"/>
        <v>0.428761</v>
      </c>
      <c r="O591" s="79">
        <f t="shared" si="877"/>
        <v>-1.8614688959556813E-2</v>
      </c>
      <c r="P591" s="67">
        <f t="shared" si="868"/>
        <v>0.43681700000000001</v>
      </c>
      <c r="Q591" s="79">
        <f t="shared" si="874"/>
        <v>1.6140847048665054E-2</v>
      </c>
      <c r="R591" s="67">
        <f t="shared" si="866"/>
        <v>0.42982300000000001</v>
      </c>
      <c r="S591" s="79">
        <f t="shared" si="871"/>
        <v>-3.0620563215634389E-2</v>
      </c>
      <c r="T591" s="10">
        <f t="shared" si="900"/>
        <v>-4.498000000000002E-3</v>
      </c>
      <c r="U591" s="5">
        <f t="shared" si="901"/>
        <v>0</v>
      </c>
      <c r="V591" s="5">
        <f t="shared" si="902"/>
        <v>4.498000000000002E-3</v>
      </c>
      <c r="W591" s="5">
        <f t="shared" si="903"/>
        <v>6.7228571428571415E-3</v>
      </c>
      <c r="X591" s="5">
        <f t="shared" si="904"/>
        <v>8.2509999999999997E-3</v>
      </c>
      <c r="Y591" s="5">
        <f t="shared" si="905"/>
        <v>0.81479301210242905</v>
      </c>
      <c r="Z591" s="37">
        <f t="shared" si="906"/>
        <v>44.897297194157439</v>
      </c>
      <c r="AA591" s="63">
        <f t="shared" si="885"/>
        <v>56.972057973093527</v>
      </c>
      <c r="AB591" s="50">
        <f t="shared" si="886"/>
        <v>0.43779800000000002</v>
      </c>
      <c r="AC591" s="50">
        <f t="shared" si="887"/>
        <v>0.43478566666666668</v>
      </c>
      <c r="AD591" s="50">
        <f t="shared" si="888"/>
        <v>0.43419939999999996</v>
      </c>
      <c r="AE591" s="55">
        <f t="shared" si="889"/>
        <v>0.43623960000000001</v>
      </c>
      <c r="AF591" s="55">
        <f t="shared" si="890"/>
        <v>0.43581200000000003</v>
      </c>
      <c r="AG591" s="55">
        <f t="shared" si="891"/>
        <v>0.43537024000000007</v>
      </c>
      <c r="AH591" s="50">
        <f t="shared" si="892"/>
        <v>0.408916</v>
      </c>
      <c r="AI591" s="50">
        <f t="shared" si="893"/>
        <v>549886480.00714803</v>
      </c>
      <c r="AJ591" s="50">
        <f t="shared" si="894"/>
        <v>0</v>
      </c>
      <c r="AK591" s="50">
        <f t="shared" si="895"/>
        <v>549886480.00714803</v>
      </c>
      <c r="AL591" s="50">
        <f t="shared" ref="AL591:AM591" si="912">SUM(AJ591:AJ604)</f>
        <v>7896615946.8679914</v>
      </c>
      <c r="AM591" s="50">
        <f t="shared" si="912"/>
        <v>5134519504.9414711</v>
      </c>
      <c r="AN591" s="50">
        <f t="shared" si="897"/>
        <v>1.5379464308721145</v>
      </c>
      <c r="AO591" s="50">
        <f t="shared" si="898"/>
        <v>60.598065119271652</v>
      </c>
      <c r="AP591" s="59">
        <f t="shared" si="899"/>
        <v>65.346101532665458</v>
      </c>
    </row>
    <row r="592" spans="1:42" x14ac:dyDescent="0.35">
      <c r="A592" s="83">
        <f>Symbol!A592</f>
        <v>43638</v>
      </c>
      <c r="B592" s="17">
        <f>Symbol!B592</f>
        <v>0.443629</v>
      </c>
      <c r="C592" s="84">
        <f>Symbol!C592</f>
        <v>0.505467</v>
      </c>
      <c r="D592" s="17">
        <f>Symbol!D592</f>
        <v>0.44257099999999999</v>
      </c>
      <c r="E592" s="84">
        <f>Symbol!E592</f>
        <v>0.47476400000000002</v>
      </c>
      <c r="F592" s="17">
        <f>Symbol!G592</f>
        <v>3641363867</v>
      </c>
      <c r="H592" s="29">
        <f t="shared" si="884"/>
        <v>0</v>
      </c>
      <c r="I592" s="10">
        <f t="shared" si="881"/>
        <v>0.42751600000000001</v>
      </c>
      <c r="J592" s="37">
        <f t="shared" si="876"/>
        <v>0.44807999999999998</v>
      </c>
      <c r="K592" s="79">
        <f t="shared" si="882"/>
        <v>4.4072133773859698E-2</v>
      </c>
      <c r="L592" s="67">
        <f t="shared" si="873"/>
        <v>0.428761</v>
      </c>
      <c r="M592" s="79">
        <f t="shared" si="879"/>
        <v>-1.8614688959556813E-2</v>
      </c>
      <c r="N592" s="67">
        <f t="shared" si="870"/>
        <v>0.43681700000000001</v>
      </c>
      <c r="O592" s="79">
        <f t="shared" si="877"/>
        <v>1.6140847048665054E-2</v>
      </c>
      <c r="P592" s="67">
        <f t="shared" si="868"/>
        <v>0.42982300000000001</v>
      </c>
      <c r="Q592" s="79">
        <f t="shared" si="874"/>
        <v>-3.0620563215634389E-2</v>
      </c>
      <c r="R592" s="67">
        <f t="shared" si="866"/>
        <v>0.44318800000000003</v>
      </c>
      <c r="S592" s="79">
        <f t="shared" si="871"/>
        <v>-6.8823779208198543E-2</v>
      </c>
      <c r="T592" s="10">
        <f t="shared" si="900"/>
        <v>-1.7097000000000029E-2</v>
      </c>
      <c r="U592" s="5">
        <f t="shared" si="901"/>
        <v>0</v>
      </c>
      <c r="V592" s="5">
        <f t="shared" si="902"/>
        <v>1.7097000000000029E-2</v>
      </c>
      <c r="W592" s="5">
        <f t="shared" si="903"/>
        <v>6.7228571428571415E-3</v>
      </c>
      <c r="X592" s="5">
        <f t="shared" si="904"/>
        <v>8.0770714285714282E-3</v>
      </c>
      <c r="Y592" s="5">
        <f t="shared" si="905"/>
        <v>0.83233845364744985</v>
      </c>
      <c r="Z592" s="37">
        <f t="shared" si="906"/>
        <v>45.424929656996412</v>
      </c>
      <c r="AA592" s="63">
        <f t="shared" si="885"/>
        <v>59.67758598020248</v>
      </c>
      <c r="AB592" s="50">
        <f t="shared" si="886"/>
        <v>0.43842049999999999</v>
      </c>
      <c r="AC592" s="50">
        <f t="shared" si="887"/>
        <v>0.437886</v>
      </c>
      <c r="AD592" s="50">
        <f t="shared" si="888"/>
        <v>0.43733380000000005</v>
      </c>
      <c r="AE592" s="55">
        <f t="shared" si="889"/>
        <v>0.43584719999999999</v>
      </c>
      <c r="AF592" s="55">
        <f t="shared" si="890"/>
        <v>0.43505626666666675</v>
      </c>
      <c r="AG592" s="55">
        <f t="shared" si="891"/>
        <v>0.44375248</v>
      </c>
      <c r="AH592" s="50">
        <f t="shared" si="892"/>
        <v>0.42489833333333332</v>
      </c>
      <c r="AI592" s="50">
        <f t="shared" si="893"/>
        <v>841880875.30121326</v>
      </c>
      <c r="AJ592" s="50">
        <f t="shared" si="894"/>
        <v>0</v>
      </c>
      <c r="AK592" s="50">
        <f t="shared" si="895"/>
        <v>841880875.30121326</v>
      </c>
      <c r="AL592" s="50">
        <f t="shared" ref="AL592:AM592" si="913">SUM(AJ592:AJ605)</f>
        <v>8645142635.8211021</v>
      </c>
      <c r="AM592" s="50">
        <f t="shared" si="913"/>
        <v>4584633024.9343224</v>
      </c>
      <c r="AN592" s="50">
        <f t="shared" si="897"/>
        <v>1.8856782186934034</v>
      </c>
      <c r="AO592" s="50">
        <f t="shared" si="898"/>
        <v>65.346101532665458</v>
      </c>
      <c r="AP592" s="59">
        <f t="shared" si="899"/>
        <v>71.270825666679826</v>
      </c>
    </row>
    <row r="593" spans="1:42" x14ac:dyDescent="0.35">
      <c r="A593" s="83">
        <f>Symbol!A593</f>
        <v>43639</v>
      </c>
      <c r="B593" s="17">
        <f>Symbol!B593</f>
        <v>0.474858</v>
      </c>
      <c r="C593" s="84">
        <f>Symbol!C593</f>
        <v>0.48813299999999998</v>
      </c>
      <c r="D593" s="17">
        <f>Symbol!D593</f>
        <v>0.465424</v>
      </c>
      <c r="E593" s="84">
        <f>Symbol!E593</f>
        <v>0.46829100000000001</v>
      </c>
      <c r="F593" s="17">
        <f>Symbol!G593</f>
        <v>2114801632</v>
      </c>
      <c r="H593" s="29">
        <f t="shared" si="884"/>
        <v>1</v>
      </c>
      <c r="I593" s="10">
        <f t="shared" si="881"/>
        <v>0.44807999999999998</v>
      </c>
      <c r="J593" s="37">
        <f t="shared" si="876"/>
        <v>0.428761</v>
      </c>
      <c r="K593" s="79">
        <f t="shared" si="882"/>
        <v>-1.8614688959556813E-2</v>
      </c>
      <c r="L593" s="67">
        <f t="shared" si="873"/>
        <v>0.43681700000000001</v>
      </c>
      <c r="M593" s="79">
        <f t="shared" si="879"/>
        <v>1.6140847048665054E-2</v>
      </c>
      <c r="N593" s="67">
        <f t="shared" si="870"/>
        <v>0.42982300000000001</v>
      </c>
      <c r="O593" s="79">
        <f t="shared" si="877"/>
        <v>-3.0620563215634389E-2</v>
      </c>
      <c r="P593" s="67">
        <f t="shared" si="868"/>
        <v>0.44318800000000003</v>
      </c>
      <c r="Q593" s="79">
        <f t="shared" si="874"/>
        <v>-6.8823779208198543E-2</v>
      </c>
      <c r="R593" s="67">
        <f t="shared" si="866"/>
        <v>0.47476400000000002</v>
      </c>
      <c r="S593" s="79">
        <f t="shared" si="871"/>
        <v>1.3727940907334398E-2</v>
      </c>
      <c r="T593" s="10">
        <f t="shared" si="900"/>
        <v>-2.0563999999999971E-2</v>
      </c>
      <c r="U593" s="5">
        <f t="shared" si="901"/>
        <v>0</v>
      </c>
      <c r="V593" s="5">
        <f t="shared" si="902"/>
        <v>2.0563999999999971E-2</v>
      </c>
      <c r="W593" s="5">
        <f t="shared" si="903"/>
        <v>9.0776428571428536E-3</v>
      </c>
      <c r="X593" s="5">
        <f t="shared" si="904"/>
        <v>6.8558571428571401E-3</v>
      </c>
      <c r="Y593" s="5">
        <f t="shared" si="905"/>
        <v>1.324071180012919</v>
      </c>
      <c r="Z593" s="37">
        <f t="shared" si="906"/>
        <v>56.972057973093527</v>
      </c>
      <c r="AA593" s="63">
        <f t="shared" si="885"/>
        <v>57.128735115704337</v>
      </c>
      <c r="AB593" s="50">
        <f t="shared" si="886"/>
        <v>0.43278899999999998</v>
      </c>
      <c r="AC593" s="50">
        <f t="shared" si="887"/>
        <v>0.43180033333333334</v>
      </c>
      <c r="AD593" s="50">
        <f t="shared" si="888"/>
        <v>0.44267060000000003</v>
      </c>
      <c r="AE593" s="55">
        <f t="shared" si="889"/>
        <v>0.43240820000000008</v>
      </c>
      <c r="AF593" s="55">
        <f t="shared" si="890"/>
        <v>0.43503966666666671</v>
      </c>
      <c r="AG593" s="55">
        <f t="shared" si="891"/>
        <v>0.44621348</v>
      </c>
      <c r="AH593" s="50">
        <f t="shared" si="892"/>
        <v>0.44485233333333335</v>
      </c>
      <c r="AI593" s="50">
        <f t="shared" si="893"/>
        <v>880369250.49972034</v>
      </c>
      <c r="AJ593" s="50">
        <f t="shared" si="894"/>
        <v>880369250.49972034</v>
      </c>
      <c r="AK593" s="50">
        <f t="shared" si="895"/>
        <v>0</v>
      </c>
      <c r="AL593" s="50">
        <f t="shared" ref="AL593:AM593" si="914">SUM(AJ593:AJ606)</f>
        <v>9284953088.9830055</v>
      </c>
      <c r="AM593" s="50">
        <f t="shared" si="914"/>
        <v>3742752149.6331091</v>
      </c>
      <c r="AN593" s="50">
        <f t="shared" si="897"/>
        <v>2.48078224733454</v>
      </c>
      <c r="AO593" s="50">
        <f t="shared" si="898"/>
        <v>71.270825666679826</v>
      </c>
      <c r="AP593" s="59">
        <f t="shared" si="899"/>
        <v>70.917187949447722</v>
      </c>
    </row>
    <row r="594" spans="1:42" x14ac:dyDescent="0.35">
      <c r="A594" s="83">
        <f>Symbol!A594</f>
        <v>43640</v>
      </c>
      <c r="B594" s="17">
        <f>Symbol!B594</f>
        <v>0.46856399999999998</v>
      </c>
      <c r="C594" s="84">
        <f>Symbol!C594</f>
        <v>0.47218100000000002</v>
      </c>
      <c r="D594" s="17">
        <f>Symbol!D594</f>
        <v>0.45216200000000001</v>
      </c>
      <c r="E594" s="84">
        <f>Symbol!E594</f>
        <v>0.47008800000000001</v>
      </c>
      <c r="F594" s="17">
        <f>Symbol!G594</f>
        <v>1641873591</v>
      </c>
      <c r="H594" s="29">
        <f t="shared" si="884"/>
        <v>0</v>
      </c>
      <c r="I594" s="10">
        <f t="shared" si="881"/>
        <v>0.428761</v>
      </c>
      <c r="J594" s="37">
        <f t="shared" si="876"/>
        <v>0.43681700000000001</v>
      </c>
      <c r="K594" s="79">
        <f t="shared" si="882"/>
        <v>1.6140847048665054E-2</v>
      </c>
      <c r="L594" s="67">
        <f t="shared" si="873"/>
        <v>0.42982300000000001</v>
      </c>
      <c r="M594" s="79">
        <f t="shared" si="879"/>
        <v>-3.0620563215634389E-2</v>
      </c>
      <c r="N594" s="67">
        <f t="shared" si="870"/>
        <v>0.44318800000000003</v>
      </c>
      <c r="O594" s="79">
        <f t="shared" si="877"/>
        <v>-6.8823779208198543E-2</v>
      </c>
      <c r="P594" s="67">
        <f t="shared" si="868"/>
        <v>0.47476400000000002</v>
      </c>
      <c r="Q594" s="79">
        <f t="shared" si="874"/>
        <v>1.3727940907334398E-2</v>
      </c>
      <c r="R594" s="67">
        <f t="shared" si="866"/>
        <v>0.46829100000000001</v>
      </c>
      <c r="S594" s="79">
        <f t="shared" si="871"/>
        <v>-3.8300136654441075E-3</v>
      </c>
      <c r="T594" s="10">
        <f t="shared" si="900"/>
        <v>1.9318999999999975E-2</v>
      </c>
      <c r="U594" s="5">
        <f t="shared" si="901"/>
        <v>1.9318999999999975E-2</v>
      </c>
      <c r="V594" s="5">
        <f t="shared" si="902"/>
        <v>0</v>
      </c>
      <c r="W594" s="5">
        <f t="shared" si="903"/>
        <v>9.0776428571428536E-3</v>
      </c>
      <c r="X594" s="5">
        <f t="shared" si="904"/>
        <v>6.1334999999999983E-3</v>
      </c>
      <c r="Y594" s="5">
        <f t="shared" si="905"/>
        <v>1.4800102481687218</v>
      </c>
      <c r="Z594" s="37">
        <f t="shared" si="906"/>
        <v>59.67758598020248</v>
      </c>
      <c r="AA594" s="63">
        <f t="shared" si="885"/>
        <v>57.051259678810581</v>
      </c>
      <c r="AB594" s="50">
        <f t="shared" si="886"/>
        <v>0.43332000000000004</v>
      </c>
      <c r="AC594" s="50">
        <f t="shared" si="887"/>
        <v>0.43660933333333335</v>
      </c>
      <c r="AD594" s="50">
        <f t="shared" si="888"/>
        <v>0.45057659999999994</v>
      </c>
      <c r="AE594" s="55">
        <f t="shared" si="889"/>
        <v>0.43656780000000006</v>
      </c>
      <c r="AF594" s="55">
        <f t="shared" si="890"/>
        <v>0.44677006666666663</v>
      </c>
      <c r="AG594" s="55">
        <f t="shared" si="891"/>
        <v>0.45314803999999997</v>
      </c>
      <c r="AH594" s="50">
        <f t="shared" si="892"/>
        <v>0.43563133333333331</v>
      </c>
      <c r="AI594" s="50">
        <f t="shared" si="893"/>
        <v>798473104.28674603</v>
      </c>
      <c r="AJ594" s="50">
        <f t="shared" si="894"/>
        <v>798473104.28674603</v>
      </c>
      <c r="AK594" s="50">
        <f t="shared" si="895"/>
        <v>0</v>
      </c>
      <c r="AL594" s="50">
        <f t="shared" ref="AL594:AM594" si="915">SUM(AJ594:AJ607)</f>
        <v>9126540349.0681458</v>
      </c>
      <c r="AM594" s="50">
        <f t="shared" si="915"/>
        <v>3742752149.6331091</v>
      </c>
      <c r="AN594" s="50">
        <f t="shared" si="897"/>
        <v>2.4384570455627936</v>
      </c>
      <c r="AO594" s="50">
        <f t="shared" si="898"/>
        <v>70.917187949447722</v>
      </c>
      <c r="AP594" s="59">
        <f t="shared" si="899"/>
        <v>65.378795568876512</v>
      </c>
    </row>
    <row r="595" spans="1:42" x14ac:dyDescent="0.35">
      <c r="A595" s="83">
        <f>Symbol!A595</f>
        <v>43641</v>
      </c>
      <c r="B595" s="17">
        <f>Symbol!B595</f>
        <v>0.47053400000000001</v>
      </c>
      <c r="C595" s="84">
        <f>Symbol!C595</f>
        <v>0.473553</v>
      </c>
      <c r="D595" s="17">
        <f>Symbol!D595</f>
        <v>0.45887499999999998</v>
      </c>
      <c r="E595" s="84">
        <f>Symbol!E595</f>
        <v>0.46822900000000001</v>
      </c>
      <c r="F595" s="17">
        <f>Symbol!G595</f>
        <v>1958460938</v>
      </c>
      <c r="H595" s="29">
        <f t="shared" si="884"/>
        <v>1</v>
      </c>
      <c r="I595" s="10">
        <f t="shared" si="881"/>
        <v>0.43681700000000001</v>
      </c>
      <c r="J595" s="37">
        <f t="shared" si="876"/>
        <v>0.42982300000000001</v>
      </c>
      <c r="K595" s="79">
        <f t="shared" si="882"/>
        <v>-3.0620563215634389E-2</v>
      </c>
      <c r="L595" s="67">
        <f t="shared" si="873"/>
        <v>0.44318800000000003</v>
      </c>
      <c r="M595" s="79">
        <f t="shared" si="879"/>
        <v>-6.8823779208198543E-2</v>
      </c>
      <c r="N595" s="67">
        <f t="shared" si="870"/>
        <v>0.47476400000000002</v>
      </c>
      <c r="O595" s="79">
        <f t="shared" si="877"/>
        <v>1.3727940907334398E-2</v>
      </c>
      <c r="P595" s="67">
        <f t="shared" si="868"/>
        <v>0.46829100000000001</v>
      </c>
      <c r="Q595" s="79">
        <f t="shared" si="874"/>
        <v>-3.8300136654441075E-3</v>
      </c>
      <c r="R595" s="67">
        <f t="shared" si="866"/>
        <v>0.47008800000000001</v>
      </c>
      <c r="S595" s="79">
        <f t="shared" si="871"/>
        <v>3.9624187397417658E-3</v>
      </c>
      <c r="T595" s="10">
        <f t="shared" si="900"/>
        <v>-8.0560000000000076E-3</v>
      </c>
      <c r="U595" s="5">
        <f t="shared" si="901"/>
        <v>0</v>
      </c>
      <c r="V595" s="5">
        <f t="shared" si="902"/>
        <v>8.0560000000000076E-3</v>
      </c>
      <c r="W595" s="5">
        <f t="shared" si="903"/>
        <v>8.1732857142857128E-3</v>
      </c>
      <c r="X595" s="5">
        <f t="shared" si="904"/>
        <v>6.1334999999999983E-3</v>
      </c>
      <c r="Y595" s="5">
        <f t="shared" si="905"/>
        <v>1.3325647206791742</v>
      </c>
      <c r="Z595" s="37">
        <f t="shared" si="906"/>
        <v>57.128735115704337</v>
      </c>
      <c r="AA595" s="63">
        <f t="shared" si="885"/>
        <v>59.631372254974558</v>
      </c>
      <c r="AB595" s="50">
        <f t="shared" si="886"/>
        <v>0.43650549999999999</v>
      </c>
      <c r="AC595" s="50">
        <f t="shared" si="887"/>
        <v>0.44925833333333332</v>
      </c>
      <c r="AD595" s="50">
        <f t="shared" si="888"/>
        <v>0.45723079999999994</v>
      </c>
      <c r="AE595" s="55">
        <f t="shared" si="889"/>
        <v>0.45314540000000009</v>
      </c>
      <c r="AF595" s="55">
        <f t="shared" si="890"/>
        <v>0.45562940000000002</v>
      </c>
      <c r="AG595" s="55">
        <f t="shared" si="891"/>
        <v>0.45789420000000003</v>
      </c>
      <c r="AH595" s="50">
        <f t="shared" si="892"/>
        <v>0.43379566666666669</v>
      </c>
      <c r="AI595" s="50">
        <f t="shared" si="893"/>
        <v>499141721.90856338</v>
      </c>
      <c r="AJ595" s="50">
        <f t="shared" si="894"/>
        <v>499141721.90856338</v>
      </c>
      <c r="AK595" s="50">
        <f t="shared" si="895"/>
        <v>0</v>
      </c>
      <c r="AL595" s="50">
        <f t="shared" ref="AL595:AM595" si="916">SUM(AJ595:AJ608)</f>
        <v>8328067244.7813988</v>
      </c>
      <c r="AM595" s="50">
        <f t="shared" si="916"/>
        <v>4410110588.4394436</v>
      </c>
      <c r="AN595" s="50">
        <f t="shared" si="897"/>
        <v>1.8884032673947886</v>
      </c>
      <c r="AO595" s="50">
        <f t="shared" si="898"/>
        <v>65.378795568876512</v>
      </c>
      <c r="AP595" s="59">
        <f t="shared" si="899"/>
        <v>65.601544668237949</v>
      </c>
    </row>
    <row r="596" spans="1:42" x14ac:dyDescent="0.35">
      <c r="A596" s="83">
        <f>Symbol!A596</f>
        <v>43642</v>
      </c>
      <c r="B596" s="17">
        <f>Symbol!B596</f>
        <v>0.46844400000000003</v>
      </c>
      <c r="C596" s="84">
        <f>Symbol!C596</f>
        <v>0.49431000000000003</v>
      </c>
      <c r="D596" s="17">
        <f>Symbol!D596</f>
        <v>0.46084399999999998</v>
      </c>
      <c r="E596" s="84">
        <f>Symbol!E596</f>
        <v>0.46745100000000001</v>
      </c>
      <c r="F596" s="17">
        <f>Symbol!G596</f>
        <v>3581004665</v>
      </c>
      <c r="H596" s="29">
        <f t="shared" si="884"/>
        <v>0</v>
      </c>
      <c r="I596" s="10">
        <f t="shared" si="881"/>
        <v>0.42982300000000001</v>
      </c>
      <c r="J596" s="37">
        <f t="shared" si="876"/>
        <v>0.44318800000000003</v>
      </c>
      <c r="K596" s="79">
        <f t="shared" si="882"/>
        <v>-6.8823779208198543E-2</v>
      </c>
      <c r="L596" s="67">
        <f t="shared" si="873"/>
        <v>0.47476400000000002</v>
      </c>
      <c r="M596" s="79">
        <f t="shared" si="879"/>
        <v>1.3727940907334398E-2</v>
      </c>
      <c r="N596" s="67">
        <f t="shared" si="870"/>
        <v>0.46829100000000001</v>
      </c>
      <c r="O596" s="79">
        <f t="shared" si="877"/>
        <v>-3.8300136654441075E-3</v>
      </c>
      <c r="P596" s="67">
        <f t="shared" si="868"/>
        <v>0.47008800000000001</v>
      </c>
      <c r="Q596" s="79">
        <f t="shared" si="874"/>
        <v>3.9624187397417658E-3</v>
      </c>
      <c r="R596" s="67">
        <f t="shared" si="866"/>
        <v>0.46822900000000001</v>
      </c>
      <c r="S596" s="79">
        <f t="shared" si="871"/>
        <v>1.6629620795418681E-3</v>
      </c>
      <c r="T596" s="10">
        <f t="shared" si="900"/>
        <v>6.9940000000000002E-3</v>
      </c>
      <c r="U596" s="5">
        <f t="shared" si="901"/>
        <v>6.9940000000000002E-3</v>
      </c>
      <c r="V596" s="5">
        <f t="shared" si="902"/>
        <v>0</v>
      </c>
      <c r="W596" s="5">
        <f t="shared" si="903"/>
        <v>8.1732857142857128E-3</v>
      </c>
      <c r="X596" s="5">
        <f t="shared" si="904"/>
        <v>6.1529285714285687E-3</v>
      </c>
      <c r="Y596" s="5">
        <f t="shared" si="905"/>
        <v>1.3283569960878099</v>
      </c>
      <c r="Z596" s="37">
        <f t="shared" si="906"/>
        <v>57.051259678810581</v>
      </c>
      <c r="AA596" s="63">
        <f t="shared" si="885"/>
        <v>65.307756845396995</v>
      </c>
      <c r="AB596" s="50">
        <f t="shared" si="886"/>
        <v>0.45897600000000005</v>
      </c>
      <c r="AC596" s="50">
        <f t="shared" si="887"/>
        <v>0.46208100000000002</v>
      </c>
      <c r="AD596" s="50">
        <f t="shared" si="888"/>
        <v>0.46491199999999999</v>
      </c>
      <c r="AE596" s="55">
        <f t="shared" si="889"/>
        <v>0.46585960000000004</v>
      </c>
      <c r="AF596" s="55">
        <f t="shared" si="890"/>
        <v>0.46547573333333336</v>
      </c>
      <c r="AG596" s="55">
        <f t="shared" si="891"/>
        <v>0.46444927999999996</v>
      </c>
      <c r="AH596" s="50">
        <f t="shared" si="892"/>
        <v>0.43001366666666668</v>
      </c>
      <c r="AI596" s="50">
        <f t="shared" si="893"/>
        <v>557421749.01213634</v>
      </c>
      <c r="AJ596" s="50">
        <f t="shared" si="894"/>
        <v>0</v>
      </c>
      <c r="AK596" s="50">
        <f t="shared" si="895"/>
        <v>557421749.01213634</v>
      </c>
      <c r="AL596" s="50">
        <f t="shared" ref="AL596:AM596" si="917">SUM(AJ596:AJ609)</f>
        <v>8410554019.6231699</v>
      </c>
      <c r="AM596" s="50">
        <f t="shared" si="917"/>
        <v>4410110588.4394436</v>
      </c>
      <c r="AN596" s="50">
        <f t="shared" si="897"/>
        <v>1.9071072824501025</v>
      </c>
      <c r="AO596" s="50">
        <f t="shared" si="898"/>
        <v>65.601544668237949</v>
      </c>
      <c r="AP596" s="59">
        <f t="shared" si="899"/>
        <v>69.926011116059044</v>
      </c>
    </row>
    <row r="597" spans="1:42" x14ac:dyDescent="0.35">
      <c r="A597" s="83">
        <f>Symbol!A597</f>
        <v>43643</v>
      </c>
      <c r="B597" s="17">
        <f>Symbol!B597</f>
        <v>0.46770099999999998</v>
      </c>
      <c r="C597" s="84">
        <f>Symbol!C597</f>
        <v>0.47064800000000001</v>
      </c>
      <c r="D597" s="17">
        <f>Symbol!D597</f>
        <v>0.39538699999999999</v>
      </c>
      <c r="E597" s="84">
        <f>Symbol!E597</f>
        <v>0.40875400000000001</v>
      </c>
      <c r="F597" s="17">
        <f>Symbol!G597</f>
        <v>3038678719</v>
      </c>
      <c r="H597" s="29">
        <f t="shared" si="884"/>
        <v>0</v>
      </c>
      <c r="I597" s="10">
        <f t="shared" si="881"/>
        <v>0.44318800000000003</v>
      </c>
      <c r="J597" s="37">
        <f t="shared" si="876"/>
        <v>0.47476400000000002</v>
      </c>
      <c r="K597" s="79">
        <f t="shared" si="882"/>
        <v>1.3727940907334398E-2</v>
      </c>
      <c r="L597" s="67">
        <f t="shared" si="873"/>
        <v>0.46829100000000001</v>
      </c>
      <c r="M597" s="79">
        <f t="shared" si="879"/>
        <v>-3.8300136654441075E-3</v>
      </c>
      <c r="N597" s="67">
        <f t="shared" si="870"/>
        <v>0.47008800000000001</v>
      </c>
      <c r="O597" s="79">
        <f t="shared" si="877"/>
        <v>3.9624187397417658E-3</v>
      </c>
      <c r="P597" s="67">
        <f t="shared" si="868"/>
        <v>0.46822900000000001</v>
      </c>
      <c r="Q597" s="79">
        <f t="shared" si="874"/>
        <v>1.6629620795418681E-3</v>
      </c>
      <c r="R597" s="67">
        <f t="shared" si="866"/>
        <v>0.46745100000000001</v>
      </c>
      <c r="S597" s="79">
        <f t="shared" si="871"/>
        <v>0.1341810223049652</v>
      </c>
      <c r="T597" s="10">
        <f t="shared" si="900"/>
        <v>-1.3365000000000016E-2</v>
      </c>
      <c r="U597" s="5">
        <f t="shared" si="901"/>
        <v>0</v>
      </c>
      <c r="V597" s="5">
        <f t="shared" si="902"/>
        <v>1.3365000000000016E-2</v>
      </c>
      <c r="W597" s="5">
        <f t="shared" si="903"/>
        <v>9.0889285714285707E-3</v>
      </c>
      <c r="X597" s="5">
        <f t="shared" si="904"/>
        <v>6.1529285714285687E-3</v>
      </c>
      <c r="Y597" s="5">
        <f t="shared" si="905"/>
        <v>1.4771711496267752</v>
      </c>
      <c r="Z597" s="37">
        <f t="shared" si="906"/>
        <v>59.631372254974558</v>
      </c>
      <c r="AA597" s="63">
        <f t="shared" si="885"/>
        <v>72.759717671051746</v>
      </c>
      <c r="AB597" s="50">
        <f t="shared" si="886"/>
        <v>0.47152749999999999</v>
      </c>
      <c r="AC597" s="50">
        <f t="shared" si="887"/>
        <v>0.4710476666666667</v>
      </c>
      <c r="AD597" s="50">
        <f t="shared" si="888"/>
        <v>0.46976459999999998</v>
      </c>
      <c r="AE597" s="55">
        <f t="shared" si="889"/>
        <v>0.47030440000000007</v>
      </c>
      <c r="AF597" s="55">
        <f t="shared" si="890"/>
        <v>0.47004826666666671</v>
      </c>
      <c r="AG597" s="55">
        <f t="shared" si="891"/>
        <v>0.46020288000000004</v>
      </c>
      <c r="AH597" s="50">
        <f t="shared" si="892"/>
        <v>0.43967833333333334</v>
      </c>
      <c r="AI597" s="50">
        <f t="shared" si="893"/>
        <v>680110172.85430503</v>
      </c>
      <c r="AJ597" s="50">
        <f t="shared" si="894"/>
        <v>0</v>
      </c>
      <c r="AK597" s="50">
        <f t="shared" si="895"/>
        <v>680110172.85430503</v>
      </c>
      <c r="AL597" s="50">
        <f t="shared" ref="AL597:AM597" si="918">SUM(AJ597:AJ610)</f>
        <v>8958012309.3138332</v>
      </c>
      <c r="AM597" s="50">
        <f t="shared" si="918"/>
        <v>3852688839.4273067</v>
      </c>
      <c r="AN597" s="50">
        <f t="shared" si="897"/>
        <v>2.3251325717353861</v>
      </c>
      <c r="AO597" s="50">
        <f t="shared" si="898"/>
        <v>69.926011116059044</v>
      </c>
      <c r="AP597" s="59">
        <f t="shared" si="899"/>
        <v>70.976954877332759</v>
      </c>
    </row>
    <row r="598" spans="1:42" x14ac:dyDescent="0.35">
      <c r="A598" s="83">
        <f>Symbol!A598</f>
        <v>43644</v>
      </c>
      <c r="B598" s="17">
        <f>Symbol!B598</f>
        <v>0.40902699999999997</v>
      </c>
      <c r="C598" s="84">
        <f>Symbol!C598</f>
        <v>0.42799399999999999</v>
      </c>
      <c r="D598" s="17">
        <f>Symbol!D598</f>
        <v>0.40215800000000002</v>
      </c>
      <c r="E598" s="84">
        <f>Symbol!E598</f>
        <v>0.427315</v>
      </c>
      <c r="F598" s="17">
        <f>Symbol!G598</f>
        <v>1974643651</v>
      </c>
      <c r="H598" s="29">
        <f t="shared" si="884"/>
        <v>1</v>
      </c>
      <c r="I598" s="10">
        <f t="shared" si="881"/>
        <v>0.47476400000000002</v>
      </c>
      <c r="J598" s="37">
        <f t="shared" si="876"/>
        <v>0.46829100000000001</v>
      </c>
      <c r="K598" s="79">
        <f t="shared" si="882"/>
        <v>-3.8300136654441075E-3</v>
      </c>
      <c r="L598" s="67">
        <f t="shared" si="873"/>
        <v>0.47008800000000001</v>
      </c>
      <c r="M598" s="79">
        <f t="shared" si="879"/>
        <v>3.9624187397417658E-3</v>
      </c>
      <c r="N598" s="67">
        <f t="shared" si="870"/>
        <v>0.46822900000000001</v>
      </c>
      <c r="O598" s="79">
        <f t="shared" si="877"/>
        <v>1.6629620795418681E-3</v>
      </c>
      <c r="P598" s="67">
        <f t="shared" si="868"/>
        <v>0.46745100000000001</v>
      </c>
      <c r="Q598" s="79">
        <f t="shared" si="874"/>
        <v>0.1341810223049652</v>
      </c>
      <c r="R598" s="67">
        <f t="shared" si="866"/>
        <v>0.40875400000000001</v>
      </c>
      <c r="S598" s="79">
        <f t="shared" si="871"/>
        <v>-4.4407938079829151E-2</v>
      </c>
      <c r="T598" s="10">
        <f t="shared" si="900"/>
        <v>-3.1575999999999993E-2</v>
      </c>
      <c r="U598" s="5">
        <f t="shared" si="901"/>
        <v>0</v>
      </c>
      <c r="V598" s="5">
        <f t="shared" si="902"/>
        <v>3.1575999999999993E-2</v>
      </c>
      <c r="W598" s="5">
        <f t="shared" si="903"/>
        <v>9.785714285714283E-3</v>
      </c>
      <c r="X598" s="5">
        <f t="shared" si="904"/>
        <v>5.1982857142857108E-3</v>
      </c>
      <c r="Y598" s="5">
        <f t="shared" si="905"/>
        <v>1.8824887325491928</v>
      </c>
      <c r="Z598" s="37">
        <f t="shared" si="906"/>
        <v>65.307756845396995</v>
      </c>
      <c r="AA598" s="63">
        <f t="shared" si="885"/>
        <v>68.767188240872471</v>
      </c>
      <c r="AB598" s="50">
        <f t="shared" si="886"/>
        <v>0.46918950000000004</v>
      </c>
      <c r="AC598" s="50">
        <f t="shared" si="887"/>
        <v>0.46886933333333336</v>
      </c>
      <c r="AD598" s="50">
        <f t="shared" si="888"/>
        <v>0.45656259999999999</v>
      </c>
      <c r="AE598" s="55">
        <f t="shared" si="889"/>
        <v>0.4689850000000001</v>
      </c>
      <c r="AF598" s="55">
        <f t="shared" si="890"/>
        <v>0.46852966666666673</v>
      </c>
      <c r="AG598" s="55">
        <f t="shared" si="891"/>
        <v>0.45235212000000014</v>
      </c>
      <c r="AH598" s="50">
        <f t="shared" si="892"/>
        <v>0.47426733333333332</v>
      </c>
      <c r="AI598" s="50">
        <f t="shared" si="893"/>
        <v>1726979930.8984447</v>
      </c>
      <c r="AJ598" s="50">
        <f t="shared" si="894"/>
        <v>1726979930.8984447</v>
      </c>
      <c r="AK598" s="50">
        <f t="shared" si="895"/>
        <v>0</v>
      </c>
      <c r="AL598" s="50">
        <f t="shared" ref="AL598:AM598" si="919">SUM(AJ598:AJ611)</f>
        <v>8958012309.3138332</v>
      </c>
      <c r="AM598" s="50">
        <f t="shared" si="919"/>
        <v>3663002955.1416292</v>
      </c>
      <c r="AN598" s="50">
        <f t="shared" si="897"/>
        <v>2.4455378330339004</v>
      </c>
      <c r="AO598" s="50">
        <f t="shared" si="898"/>
        <v>70.976954877332759</v>
      </c>
      <c r="AP598" s="59">
        <f t="shared" si="899"/>
        <v>62.931222783466083</v>
      </c>
    </row>
    <row r="599" spans="1:42" x14ac:dyDescent="0.35">
      <c r="A599" s="83">
        <f>Symbol!A599</f>
        <v>43645</v>
      </c>
      <c r="B599" s="17">
        <f>Symbol!B599</f>
        <v>0.42787700000000001</v>
      </c>
      <c r="C599" s="84">
        <f>Symbol!C599</f>
        <v>0.42971100000000001</v>
      </c>
      <c r="D599" s="17">
        <f>Symbol!D599</f>
        <v>0.40595799999999999</v>
      </c>
      <c r="E599" s="84">
        <f>Symbol!E599</f>
        <v>0.42937799999999998</v>
      </c>
      <c r="F599" s="17">
        <f>Symbol!G599</f>
        <v>1775096156</v>
      </c>
      <c r="H599" s="29">
        <f t="shared" si="884"/>
        <v>0</v>
      </c>
      <c r="I599" s="10">
        <f t="shared" si="881"/>
        <v>0.46829100000000001</v>
      </c>
      <c r="J599" s="37">
        <f t="shared" si="876"/>
        <v>0.47008800000000001</v>
      </c>
      <c r="K599" s="79">
        <f t="shared" si="882"/>
        <v>3.9624187397417658E-3</v>
      </c>
      <c r="L599" s="67">
        <f t="shared" si="873"/>
        <v>0.46822900000000001</v>
      </c>
      <c r="M599" s="79">
        <f t="shared" si="879"/>
        <v>1.6629620795418681E-3</v>
      </c>
      <c r="N599" s="67">
        <f t="shared" si="870"/>
        <v>0.46745100000000001</v>
      </c>
      <c r="O599" s="79">
        <f t="shared" si="877"/>
        <v>0.1341810223049652</v>
      </c>
      <c r="P599" s="67">
        <f t="shared" si="868"/>
        <v>0.40875400000000001</v>
      </c>
      <c r="Q599" s="79">
        <f t="shared" si="874"/>
        <v>-4.4407938079829151E-2</v>
      </c>
      <c r="R599" s="67">
        <f t="shared" si="866"/>
        <v>0.427315</v>
      </c>
      <c r="S599" s="79">
        <f t="shared" si="871"/>
        <v>-4.8162036756367035E-3</v>
      </c>
      <c r="T599" s="10">
        <f t="shared" si="900"/>
        <v>6.4730000000000065E-3</v>
      </c>
      <c r="U599" s="5">
        <f t="shared" si="901"/>
        <v>6.4730000000000065E-3</v>
      </c>
      <c r="V599" s="5">
        <f t="shared" si="902"/>
        <v>0</v>
      </c>
      <c r="W599" s="5">
        <f t="shared" si="903"/>
        <v>9.785714285714283E-3</v>
      </c>
      <c r="X599" s="5">
        <f t="shared" si="904"/>
        <v>3.6636428571428514E-3</v>
      </c>
      <c r="Y599" s="5">
        <f t="shared" si="905"/>
        <v>2.6710339045836538</v>
      </c>
      <c r="Z599" s="37">
        <f t="shared" si="906"/>
        <v>72.759717671051746</v>
      </c>
      <c r="AA599" s="63">
        <f t="shared" si="885"/>
        <v>67.806586008239009</v>
      </c>
      <c r="AB599" s="50">
        <f t="shared" si="886"/>
        <v>0.46915850000000003</v>
      </c>
      <c r="AC599" s="50">
        <f t="shared" si="887"/>
        <v>0.46858933333333336</v>
      </c>
      <c r="AD599" s="50">
        <f t="shared" si="888"/>
        <v>0.44836740000000008</v>
      </c>
      <c r="AE599" s="55">
        <f t="shared" si="889"/>
        <v>0.46828960000000008</v>
      </c>
      <c r="AF599" s="55">
        <f t="shared" si="890"/>
        <v>0.45253333333333334</v>
      </c>
      <c r="AG599" s="55">
        <f t="shared" si="891"/>
        <v>0.44619792000000003</v>
      </c>
      <c r="AH599" s="50">
        <f t="shared" si="892"/>
        <v>0.47394933333333333</v>
      </c>
      <c r="AI599" s="50">
        <f t="shared" si="893"/>
        <v>1002308823.6186453</v>
      </c>
      <c r="AJ599" s="50">
        <f t="shared" si="894"/>
        <v>1002308823.6186453</v>
      </c>
      <c r="AK599" s="50">
        <f t="shared" si="895"/>
        <v>0</v>
      </c>
      <c r="AL599" s="50">
        <f t="shared" ref="AL599:AM599" si="920">SUM(AJ599:AJ612)</f>
        <v>7231032378.415391</v>
      </c>
      <c r="AM599" s="50">
        <f t="shared" si="920"/>
        <v>4259340855.3861294</v>
      </c>
      <c r="AN599" s="50">
        <f t="shared" si="897"/>
        <v>1.6976881221589539</v>
      </c>
      <c r="AO599" s="50">
        <f t="shared" si="898"/>
        <v>62.931222783466083</v>
      </c>
      <c r="AP599" s="59">
        <f t="shared" si="899"/>
        <v>56.801599389030414</v>
      </c>
    </row>
    <row r="600" spans="1:42" x14ac:dyDescent="0.35">
      <c r="A600" s="83">
        <f>Symbol!A600</f>
        <v>43646</v>
      </c>
      <c r="B600" s="17">
        <f>Symbol!B600</f>
        <v>0.42918000000000001</v>
      </c>
      <c r="C600" s="84">
        <f>Symbol!C600</f>
        <v>0.42918000000000001</v>
      </c>
      <c r="D600" s="17">
        <f>Symbol!D600</f>
        <v>0.39641100000000001</v>
      </c>
      <c r="E600" s="84">
        <f>Symbol!E600</f>
        <v>0.39641100000000001</v>
      </c>
      <c r="F600" s="17">
        <f>Symbol!G600</f>
        <v>1570726856</v>
      </c>
      <c r="H600" s="29">
        <f t="shared" si="884"/>
        <v>1</v>
      </c>
      <c r="I600" s="10">
        <f t="shared" si="881"/>
        <v>0.47008800000000001</v>
      </c>
      <c r="J600" s="37">
        <f t="shared" si="876"/>
        <v>0.46822900000000001</v>
      </c>
      <c r="K600" s="79">
        <f t="shared" si="882"/>
        <v>1.6629620795418681E-3</v>
      </c>
      <c r="L600" s="67">
        <f t="shared" si="873"/>
        <v>0.46745100000000001</v>
      </c>
      <c r="M600" s="79">
        <f t="shared" si="879"/>
        <v>0.1341810223049652</v>
      </c>
      <c r="N600" s="67">
        <f t="shared" si="870"/>
        <v>0.40875400000000001</v>
      </c>
      <c r="O600" s="79">
        <f t="shared" si="877"/>
        <v>-4.4407938079829151E-2</v>
      </c>
      <c r="P600" s="67">
        <f t="shared" si="868"/>
        <v>0.427315</v>
      </c>
      <c r="Q600" s="79">
        <f t="shared" si="874"/>
        <v>-4.8162036756367035E-3</v>
      </c>
      <c r="R600" s="67">
        <f t="shared" si="866"/>
        <v>0.42937799999999998</v>
      </c>
      <c r="S600" s="79">
        <f t="shared" si="871"/>
        <v>7.9886098033223482E-2</v>
      </c>
      <c r="T600" s="10">
        <f t="shared" si="900"/>
        <v>-1.796999999999993E-3</v>
      </c>
      <c r="U600" s="5">
        <f t="shared" si="901"/>
        <v>0</v>
      </c>
      <c r="V600" s="5">
        <f t="shared" si="902"/>
        <v>1.796999999999993E-3</v>
      </c>
      <c r="W600" s="5">
        <f t="shared" si="903"/>
        <v>9.3233571428571384E-3</v>
      </c>
      <c r="X600" s="5">
        <f t="shared" si="904"/>
        <v>4.2344999999999943E-3</v>
      </c>
      <c r="Y600" s="5">
        <f t="shared" si="905"/>
        <v>2.2017610444815565</v>
      </c>
      <c r="Z600" s="37">
        <f t="shared" si="906"/>
        <v>68.767188240872471</v>
      </c>
      <c r="AA600" s="63">
        <f t="shared" si="885"/>
        <v>68.701800459584376</v>
      </c>
      <c r="AB600" s="50">
        <f t="shared" si="886"/>
        <v>0.46784000000000003</v>
      </c>
      <c r="AC600" s="50">
        <f t="shared" si="887"/>
        <v>0.44814466666666669</v>
      </c>
      <c r="AD600" s="50">
        <f t="shared" si="888"/>
        <v>0.44022539999999999</v>
      </c>
      <c r="AE600" s="55">
        <f t="shared" si="889"/>
        <v>0.44412780000000002</v>
      </c>
      <c r="AF600" s="55">
        <f t="shared" si="890"/>
        <v>0.44125113333333332</v>
      </c>
      <c r="AG600" s="55">
        <f t="shared" si="891"/>
        <v>0.43433524000000001</v>
      </c>
      <c r="AH600" s="50">
        <f t="shared" si="892"/>
        <v>0.46481033333333333</v>
      </c>
      <c r="AI600" s="50">
        <f t="shared" si="893"/>
        <v>763159811.12390697</v>
      </c>
      <c r="AJ600" s="50">
        <f t="shared" si="894"/>
        <v>0</v>
      </c>
      <c r="AK600" s="50">
        <f t="shared" si="895"/>
        <v>763159811.12390697</v>
      </c>
      <c r="AL600" s="50">
        <f t="shared" ref="AL600:AM600" si="921">SUM(AJ600:AJ613)</f>
        <v>6228723554.7967463</v>
      </c>
      <c r="AM600" s="50">
        <f t="shared" si="921"/>
        <v>4737030265.1558027</v>
      </c>
      <c r="AN600" s="50">
        <f t="shared" si="897"/>
        <v>1.3149005191318703</v>
      </c>
      <c r="AO600" s="50">
        <f t="shared" si="898"/>
        <v>56.801599389030414</v>
      </c>
      <c r="AP600" s="59">
        <f t="shared" si="899"/>
        <v>62.869866452350841</v>
      </c>
    </row>
    <row r="601" spans="1:42" x14ac:dyDescent="0.35">
      <c r="A601" s="83">
        <f>Symbol!A601</f>
        <v>43647</v>
      </c>
      <c r="B601" s="17">
        <f>Symbol!B601</f>
        <v>0.39589999999999997</v>
      </c>
      <c r="C601" s="84">
        <f>Symbol!C601</f>
        <v>0.41761799999999999</v>
      </c>
      <c r="D601" s="17">
        <f>Symbol!D601</f>
        <v>0.38967299999999999</v>
      </c>
      <c r="E601" s="84">
        <f>Symbol!E601</f>
        <v>0.406862</v>
      </c>
      <c r="F601" s="17">
        <f>Symbol!G601</f>
        <v>1783852226</v>
      </c>
      <c r="H601" s="29">
        <f t="shared" si="884"/>
        <v>1</v>
      </c>
      <c r="I601" s="10">
        <f t="shared" si="881"/>
        <v>0.46822900000000001</v>
      </c>
      <c r="J601" s="37">
        <f t="shared" si="876"/>
        <v>0.46745100000000001</v>
      </c>
      <c r="K601" s="79">
        <f t="shared" si="882"/>
        <v>0.1341810223049652</v>
      </c>
      <c r="L601" s="67">
        <f t="shared" si="873"/>
        <v>0.40875400000000001</v>
      </c>
      <c r="M601" s="79">
        <f t="shared" si="879"/>
        <v>-4.4407938079829151E-2</v>
      </c>
      <c r="N601" s="67">
        <f t="shared" si="870"/>
        <v>0.427315</v>
      </c>
      <c r="O601" s="79">
        <f t="shared" si="877"/>
        <v>-4.8162036756367035E-3</v>
      </c>
      <c r="P601" s="67">
        <f t="shared" si="868"/>
        <v>0.42937799999999998</v>
      </c>
      <c r="Q601" s="79">
        <f t="shared" si="874"/>
        <v>7.9886098033223482E-2</v>
      </c>
      <c r="R601" s="67">
        <f t="shared" si="866"/>
        <v>0.39641100000000001</v>
      </c>
      <c r="S601" s="79">
        <f t="shared" si="871"/>
        <v>-2.6022509788995112E-2</v>
      </c>
      <c r="T601" s="10">
        <f t="shared" si="900"/>
        <v>1.8589999999999995E-3</v>
      </c>
      <c r="U601" s="5">
        <f t="shared" si="901"/>
        <v>1.8589999999999995E-3</v>
      </c>
      <c r="V601" s="5">
        <f t="shared" si="902"/>
        <v>0</v>
      </c>
      <c r="W601" s="5">
        <f t="shared" si="903"/>
        <v>9.3233571428571384E-3</v>
      </c>
      <c r="X601" s="5">
        <f t="shared" si="904"/>
        <v>4.4265714285714229E-3</v>
      </c>
      <c r="Y601" s="5">
        <f t="shared" si="905"/>
        <v>2.1062253921125684</v>
      </c>
      <c r="Z601" s="37">
        <f t="shared" si="906"/>
        <v>67.806586008239009</v>
      </c>
      <c r="AA601" s="63">
        <f t="shared" si="885"/>
        <v>72.773921448027437</v>
      </c>
      <c r="AB601" s="50">
        <f t="shared" si="886"/>
        <v>0.43810250000000001</v>
      </c>
      <c r="AC601" s="50">
        <f t="shared" si="887"/>
        <v>0.43450666666666665</v>
      </c>
      <c r="AD601" s="50">
        <f t="shared" si="888"/>
        <v>0.42586180000000001</v>
      </c>
      <c r="AE601" s="55">
        <f t="shared" si="889"/>
        <v>0.42791780000000001</v>
      </c>
      <c r="AF601" s="55">
        <f t="shared" si="890"/>
        <v>0.43094273333333338</v>
      </c>
      <c r="AG601" s="55">
        <f t="shared" si="891"/>
        <v>0.42448540000000007</v>
      </c>
      <c r="AH601" s="50">
        <f t="shared" si="892"/>
        <v>0.4668856666666667</v>
      </c>
      <c r="AI601" s="50">
        <f t="shared" si="893"/>
        <v>914377340.6787554</v>
      </c>
      <c r="AJ601" s="50">
        <f t="shared" si="894"/>
        <v>0</v>
      </c>
      <c r="AK601" s="50">
        <f t="shared" si="895"/>
        <v>914377340.6787554</v>
      </c>
      <c r="AL601" s="50">
        <f t="shared" ref="AL601:AM601" si="922">SUM(AJ601:AJ614)</f>
        <v>6728677784.6708326</v>
      </c>
      <c r="AM601" s="50">
        <f t="shared" si="922"/>
        <v>3973870454.0318956</v>
      </c>
      <c r="AN601" s="50">
        <f t="shared" si="897"/>
        <v>1.6932302807817765</v>
      </c>
      <c r="AO601" s="50">
        <f t="shared" si="898"/>
        <v>62.869866452350841</v>
      </c>
      <c r="AP601" s="59">
        <f t="shared" si="899"/>
        <v>70.438889524482377</v>
      </c>
    </row>
    <row r="602" spans="1:42" x14ac:dyDescent="0.35">
      <c r="A602" s="83">
        <f>Symbol!A602</f>
        <v>43648</v>
      </c>
      <c r="B602" s="17">
        <f>Symbol!B602</f>
        <v>0.406414</v>
      </c>
      <c r="C602" s="84">
        <f>Symbol!C602</f>
        <v>0.40973700000000002</v>
      </c>
      <c r="D602" s="17">
        <f>Symbol!D602</f>
        <v>0.38447700000000001</v>
      </c>
      <c r="E602" s="84">
        <f>Symbol!E602</f>
        <v>0.400204</v>
      </c>
      <c r="F602" s="17">
        <f>Symbol!G602</f>
        <v>1676193189</v>
      </c>
      <c r="H602" s="29">
        <f t="shared" si="884"/>
        <v>1</v>
      </c>
      <c r="I602" s="10">
        <f t="shared" si="881"/>
        <v>0.46745100000000001</v>
      </c>
      <c r="J602" s="37">
        <f t="shared" si="876"/>
        <v>0.40875400000000001</v>
      </c>
      <c r="K602" s="79">
        <f t="shared" si="882"/>
        <v>-4.4407938079829151E-2</v>
      </c>
      <c r="L602" s="67">
        <f t="shared" si="873"/>
        <v>0.427315</v>
      </c>
      <c r="M602" s="79">
        <f t="shared" si="879"/>
        <v>-4.8162036756367035E-3</v>
      </c>
      <c r="N602" s="67">
        <f t="shared" si="870"/>
        <v>0.42937799999999998</v>
      </c>
      <c r="O602" s="79">
        <f t="shared" si="877"/>
        <v>7.9886098033223482E-2</v>
      </c>
      <c r="P602" s="67">
        <f t="shared" si="868"/>
        <v>0.39641100000000001</v>
      </c>
      <c r="Q602" s="79">
        <f t="shared" si="874"/>
        <v>-2.6022509788995112E-2</v>
      </c>
      <c r="R602" s="67">
        <f t="shared" si="866"/>
        <v>0.406862</v>
      </c>
      <c r="S602" s="79">
        <f t="shared" si="871"/>
        <v>1.6499644505358482E-2</v>
      </c>
      <c r="T602" s="10">
        <f t="shared" si="900"/>
        <v>7.7800000000000091E-4</v>
      </c>
      <c r="U602" s="5">
        <f t="shared" si="901"/>
        <v>7.7800000000000091E-4</v>
      </c>
      <c r="V602" s="5">
        <f t="shared" si="902"/>
        <v>0</v>
      </c>
      <c r="W602" s="5">
        <f t="shared" si="903"/>
        <v>9.7166428571428508E-3</v>
      </c>
      <c r="X602" s="5">
        <f t="shared" si="904"/>
        <v>4.4265714285714229E-3</v>
      </c>
      <c r="Y602" s="5">
        <f t="shared" si="905"/>
        <v>2.1950719679855433</v>
      </c>
      <c r="Z602" s="37">
        <f t="shared" si="906"/>
        <v>68.701800459584376</v>
      </c>
      <c r="AA602" s="63">
        <f t="shared" si="885"/>
        <v>69.375824631973245</v>
      </c>
      <c r="AB602" s="50">
        <f t="shared" si="886"/>
        <v>0.41803449999999998</v>
      </c>
      <c r="AC602" s="50">
        <f t="shared" si="887"/>
        <v>0.42181566666666664</v>
      </c>
      <c r="AD602" s="50">
        <f t="shared" si="888"/>
        <v>0.413744</v>
      </c>
      <c r="AE602" s="55">
        <f t="shared" si="889"/>
        <v>0.42442800000000003</v>
      </c>
      <c r="AF602" s="55">
        <f t="shared" si="890"/>
        <v>0.41591186666666669</v>
      </c>
      <c r="AG602" s="55">
        <f t="shared" si="891"/>
        <v>0.41137800000000008</v>
      </c>
      <c r="AH602" s="50">
        <f t="shared" si="892"/>
        <v>0.47420166666666669</v>
      </c>
      <c r="AI602" s="50">
        <f t="shared" si="893"/>
        <v>1698118380.4841084</v>
      </c>
      <c r="AJ602" s="50">
        <f t="shared" si="894"/>
        <v>1698118380.4841084</v>
      </c>
      <c r="AK602" s="50">
        <f t="shared" si="895"/>
        <v>0</v>
      </c>
      <c r="AL602" s="50">
        <f t="shared" ref="AL602:AM602" si="923">SUM(AJ602:AJ615)</f>
        <v>7290230101.1620855</v>
      </c>
      <c r="AM602" s="50">
        <f t="shared" si="923"/>
        <v>3059493113.3531399</v>
      </c>
      <c r="AN602" s="50">
        <f t="shared" si="897"/>
        <v>2.382822850407448</v>
      </c>
      <c r="AO602" s="50">
        <f t="shared" si="898"/>
        <v>70.438889524482377</v>
      </c>
      <c r="AP602" s="59">
        <f t="shared" si="899"/>
        <v>67.81429713972841</v>
      </c>
    </row>
    <row r="603" spans="1:42" x14ac:dyDescent="0.35">
      <c r="A603" s="83">
        <f>Symbol!A603</f>
        <v>43649</v>
      </c>
      <c r="B603" s="17">
        <f>Symbol!B603</f>
        <v>0.40017799999999998</v>
      </c>
      <c r="C603" s="84">
        <f>Symbol!C603</f>
        <v>0.40923900000000002</v>
      </c>
      <c r="D603" s="17">
        <f>Symbol!D603</f>
        <v>0.39672400000000002</v>
      </c>
      <c r="E603" s="84">
        <f>Symbol!E603</f>
        <v>0.40853200000000001</v>
      </c>
      <c r="F603" s="17">
        <f>Symbol!G603</f>
        <v>1436716899</v>
      </c>
      <c r="H603" s="29">
        <f t="shared" si="884"/>
        <v>0</v>
      </c>
      <c r="I603" s="10">
        <f t="shared" si="881"/>
        <v>0.40875400000000001</v>
      </c>
      <c r="J603" s="37">
        <f t="shared" si="876"/>
        <v>0.427315</v>
      </c>
      <c r="K603" s="79">
        <f t="shared" si="882"/>
        <v>-4.8162036756367035E-3</v>
      </c>
      <c r="L603" s="67">
        <f t="shared" si="873"/>
        <v>0.42937799999999998</v>
      </c>
      <c r="M603" s="79">
        <f t="shared" si="879"/>
        <v>7.9886098033223482E-2</v>
      </c>
      <c r="N603" s="67">
        <f t="shared" si="870"/>
        <v>0.39641100000000001</v>
      </c>
      <c r="O603" s="79">
        <f t="shared" si="877"/>
        <v>-2.6022509788995112E-2</v>
      </c>
      <c r="P603" s="67">
        <f t="shared" si="868"/>
        <v>0.406862</v>
      </c>
      <c r="Q603" s="79">
        <f t="shared" si="874"/>
        <v>1.6499644505358482E-2</v>
      </c>
      <c r="R603" s="67">
        <f t="shared" si="866"/>
        <v>0.400204</v>
      </c>
      <c r="S603" s="79">
        <f t="shared" si="871"/>
        <v>-2.0595829503137427E-2</v>
      </c>
      <c r="T603" s="10">
        <f t="shared" si="900"/>
        <v>5.8696999999999999E-2</v>
      </c>
      <c r="U603" s="5">
        <f t="shared" si="901"/>
        <v>5.8696999999999999E-2</v>
      </c>
      <c r="V603" s="5">
        <f t="shared" si="902"/>
        <v>0</v>
      </c>
      <c r="W603" s="5">
        <f t="shared" si="903"/>
        <v>1.1831999999999994E-2</v>
      </c>
      <c r="X603" s="5">
        <f t="shared" si="904"/>
        <v>4.4265714285714229E-3</v>
      </c>
      <c r="Y603" s="5">
        <f t="shared" si="905"/>
        <v>2.6729490737752553</v>
      </c>
      <c r="Z603" s="37">
        <f t="shared" si="906"/>
        <v>72.773921448027437</v>
      </c>
      <c r="AA603" s="63">
        <f t="shared" si="885"/>
        <v>71.053470658197753</v>
      </c>
      <c r="AB603" s="50">
        <f t="shared" si="886"/>
        <v>0.42834649999999996</v>
      </c>
      <c r="AC603" s="50">
        <f t="shared" si="887"/>
        <v>0.41770133333333331</v>
      </c>
      <c r="AD603" s="50">
        <f t="shared" si="888"/>
        <v>0.41203400000000007</v>
      </c>
      <c r="AE603" s="55">
        <f t="shared" si="889"/>
        <v>0.41577860000000005</v>
      </c>
      <c r="AF603" s="55">
        <f t="shared" si="890"/>
        <v>0.41416993333333335</v>
      </c>
      <c r="AG603" s="55">
        <f t="shared" si="891"/>
        <v>0.41208492000000002</v>
      </c>
      <c r="AH603" s="50">
        <f t="shared" si="892"/>
        <v>0.42492966666666665</v>
      </c>
      <c r="AI603" s="50">
        <f t="shared" si="893"/>
        <v>1291224735.1717637</v>
      </c>
      <c r="AJ603" s="50">
        <f t="shared" si="894"/>
        <v>1291224735.1717637</v>
      </c>
      <c r="AK603" s="50">
        <f t="shared" si="895"/>
        <v>0</v>
      </c>
      <c r="AL603" s="50">
        <f t="shared" ref="AL603:AM603" si="924">SUM(AJ603:AJ616)</f>
        <v>6446258948.7825766</v>
      </c>
      <c r="AM603" s="50">
        <f t="shared" si="924"/>
        <v>3059493113.3531399</v>
      </c>
      <c r="AN603" s="50">
        <f t="shared" si="897"/>
        <v>2.1069695893897968</v>
      </c>
      <c r="AO603" s="50">
        <f t="shared" si="898"/>
        <v>67.81429713972841</v>
      </c>
      <c r="AP603" s="59">
        <f t="shared" si="899"/>
        <v>57.846895276119881</v>
      </c>
    </row>
    <row r="604" spans="1:42" x14ac:dyDescent="0.35">
      <c r="A604" s="83">
        <f>Symbol!A604</f>
        <v>43650</v>
      </c>
      <c r="B604" s="17">
        <f>Symbol!B604</f>
        <v>0.40831600000000001</v>
      </c>
      <c r="C604" s="84">
        <f>Symbol!C604</f>
        <v>0.40865499999999999</v>
      </c>
      <c r="D604" s="17">
        <f>Symbol!D604</f>
        <v>0.38797399999999999</v>
      </c>
      <c r="E604" s="84">
        <f>Symbol!E604</f>
        <v>0.38871899999999998</v>
      </c>
      <c r="F604" s="17">
        <f>Symbol!G604</f>
        <v>1385563454</v>
      </c>
      <c r="H604" s="29">
        <f t="shared" si="884"/>
        <v>0</v>
      </c>
      <c r="I604" s="10">
        <f t="shared" si="881"/>
        <v>0.427315</v>
      </c>
      <c r="J604" s="37">
        <f t="shared" si="876"/>
        <v>0.42937799999999998</v>
      </c>
      <c r="K604" s="79">
        <f t="shared" si="882"/>
        <v>7.9886098033223482E-2</v>
      </c>
      <c r="L604" s="67">
        <f t="shared" si="873"/>
        <v>0.39641100000000001</v>
      </c>
      <c r="M604" s="79">
        <f t="shared" si="879"/>
        <v>-2.6022509788995112E-2</v>
      </c>
      <c r="N604" s="67">
        <f t="shared" si="870"/>
        <v>0.406862</v>
      </c>
      <c r="O604" s="79">
        <f t="shared" si="877"/>
        <v>1.6499644505358482E-2</v>
      </c>
      <c r="P604" s="67">
        <f t="shared" si="868"/>
        <v>0.400204</v>
      </c>
      <c r="Q604" s="79">
        <f t="shared" si="874"/>
        <v>-2.0595829503137427E-2</v>
      </c>
      <c r="R604" s="67">
        <f t="shared" si="866"/>
        <v>0.40853200000000001</v>
      </c>
      <c r="S604" s="79">
        <f t="shared" si="871"/>
        <v>4.9713529056772246E-2</v>
      </c>
      <c r="T604" s="10">
        <f t="shared" si="900"/>
        <v>-1.8560999999999994E-2</v>
      </c>
      <c r="U604" s="5">
        <f t="shared" si="901"/>
        <v>0</v>
      </c>
      <c r="V604" s="5">
        <f t="shared" si="902"/>
        <v>1.8560999999999994E-2</v>
      </c>
      <c r="W604" s="5">
        <f t="shared" si="903"/>
        <v>1.0027928571428566E-2</v>
      </c>
      <c r="X604" s="5">
        <f t="shared" si="904"/>
        <v>4.4265714285714229E-3</v>
      </c>
      <c r="Y604" s="5">
        <f t="shared" si="905"/>
        <v>2.2653940489253226</v>
      </c>
      <c r="Z604" s="37">
        <f t="shared" si="906"/>
        <v>69.375824631973245</v>
      </c>
      <c r="AA604" s="63">
        <f t="shared" si="885"/>
        <v>73.425848713734155</v>
      </c>
      <c r="AB604" s="50">
        <f t="shared" si="886"/>
        <v>0.4128945</v>
      </c>
      <c r="AC604" s="50">
        <f t="shared" si="887"/>
        <v>0.41088366666666665</v>
      </c>
      <c r="AD604" s="50">
        <f t="shared" si="888"/>
        <v>0.40827739999999996</v>
      </c>
      <c r="AE604" s="55">
        <f t="shared" si="889"/>
        <v>0.40718480000000001</v>
      </c>
      <c r="AF604" s="55">
        <f t="shared" si="890"/>
        <v>0.40680280000000002</v>
      </c>
      <c r="AG604" s="55">
        <f t="shared" si="891"/>
        <v>0.40599208000000003</v>
      </c>
      <c r="AH604" s="50">
        <f t="shared" si="892"/>
        <v>0.4191556666666667</v>
      </c>
      <c r="AI604" s="50">
        <f t="shared" si="893"/>
        <v>827683075.96400571</v>
      </c>
      <c r="AJ604" s="50">
        <f t="shared" si="894"/>
        <v>0</v>
      </c>
      <c r="AK604" s="50">
        <f t="shared" si="895"/>
        <v>827683075.96400571</v>
      </c>
      <c r="AL604" s="50">
        <f t="shared" ref="AL604:AM604" si="925">SUM(AJ604:AJ617)</f>
        <v>5155034213.6108122</v>
      </c>
      <c r="AM604" s="50">
        <f t="shared" si="925"/>
        <v>3756479859.8832798</v>
      </c>
      <c r="AN604" s="50">
        <f t="shared" si="897"/>
        <v>1.372304499396674</v>
      </c>
      <c r="AO604" s="50">
        <f t="shared" si="898"/>
        <v>57.846895276119881</v>
      </c>
      <c r="AP604" s="59">
        <f t="shared" si="899"/>
        <v>66.104122799446117</v>
      </c>
    </row>
    <row r="605" spans="1:42" x14ac:dyDescent="0.35">
      <c r="A605" s="83">
        <f>Symbol!A605</f>
        <v>43651</v>
      </c>
      <c r="B605" s="17">
        <f>Symbol!B605</f>
        <v>0.38872899999999999</v>
      </c>
      <c r="C605" s="84">
        <f>Symbol!C605</f>
        <v>0.38872899999999999</v>
      </c>
      <c r="D605" s="17">
        <f>Symbol!D605</f>
        <v>0.37561099999999997</v>
      </c>
      <c r="E605" s="84">
        <f>Symbol!E605</f>
        <v>0.37896400000000002</v>
      </c>
      <c r="F605" s="17">
        <f>Symbol!G605</f>
        <v>1286860595</v>
      </c>
      <c r="H605" s="29">
        <f t="shared" si="884"/>
        <v>1</v>
      </c>
      <c r="I605" s="10">
        <f t="shared" si="881"/>
        <v>0.42937799999999998</v>
      </c>
      <c r="J605" s="37">
        <f t="shared" si="876"/>
        <v>0.39641100000000001</v>
      </c>
      <c r="K605" s="79">
        <f t="shared" si="882"/>
        <v>-2.6022509788995112E-2</v>
      </c>
      <c r="L605" s="67">
        <f t="shared" si="873"/>
        <v>0.406862</v>
      </c>
      <c r="M605" s="79">
        <f t="shared" si="879"/>
        <v>1.6499644505358482E-2</v>
      </c>
      <c r="N605" s="67">
        <f t="shared" si="870"/>
        <v>0.400204</v>
      </c>
      <c r="O605" s="79">
        <f t="shared" si="877"/>
        <v>-2.0595829503137427E-2</v>
      </c>
      <c r="P605" s="67">
        <f t="shared" si="868"/>
        <v>0.40853200000000001</v>
      </c>
      <c r="Q605" s="79">
        <f t="shared" si="874"/>
        <v>4.9713529056772246E-2</v>
      </c>
      <c r="R605" s="67">
        <f t="shared" si="866"/>
        <v>0.38871899999999998</v>
      </c>
      <c r="S605" s="79">
        <f t="shared" si="871"/>
        <v>2.5415503785041201E-2</v>
      </c>
      <c r="T605" s="10">
        <f t="shared" si="900"/>
        <v>-2.0629999999999815E-3</v>
      </c>
      <c r="U605" s="5">
        <f t="shared" si="901"/>
        <v>0</v>
      </c>
      <c r="V605" s="5">
        <f t="shared" si="902"/>
        <v>2.0629999999999815E-3</v>
      </c>
      <c r="W605" s="5">
        <f t="shared" si="903"/>
        <v>1.0027928571428566E-2</v>
      </c>
      <c r="X605" s="5">
        <f t="shared" si="904"/>
        <v>4.085285714285708E-3</v>
      </c>
      <c r="Y605" s="5">
        <f t="shared" si="905"/>
        <v>2.4546455921949879</v>
      </c>
      <c r="Z605" s="37">
        <f t="shared" si="906"/>
        <v>71.053470658197753</v>
      </c>
      <c r="AA605" s="63">
        <f t="shared" si="885"/>
        <v>72.468501400770066</v>
      </c>
      <c r="AB605" s="50">
        <f t="shared" si="886"/>
        <v>0.40163650000000001</v>
      </c>
      <c r="AC605" s="50">
        <f t="shared" si="887"/>
        <v>0.40115899999999999</v>
      </c>
      <c r="AD605" s="50">
        <f t="shared" si="888"/>
        <v>0.40014559999999999</v>
      </c>
      <c r="AE605" s="55">
        <f t="shared" si="889"/>
        <v>0.40210860000000009</v>
      </c>
      <c r="AF605" s="55">
        <f t="shared" si="890"/>
        <v>0.4034416666666667</v>
      </c>
      <c r="AG605" s="55">
        <f t="shared" si="891"/>
        <v>0.39660716000000007</v>
      </c>
      <c r="AH605" s="50">
        <f t="shared" si="892"/>
        <v>0.42168233333333333</v>
      </c>
      <c r="AI605" s="50">
        <f t="shared" si="893"/>
        <v>748526688.95311069</v>
      </c>
      <c r="AJ605" s="50">
        <f t="shared" si="894"/>
        <v>748526688.95311069</v>
      </c>
      <c r="AK605" s="50">
        <f t="shared" si="895"/>
        <v>0</v>
      </c>
      <c r="AL605" s="50">
        <f t="shared" ref="AL605:AM605" si="926">SUM(AJ605:AJ618)</f>
        <v>5711772588.5453377</v>
      </c>
      <c r="AM605" s="50">
        <f t="shared" si="926"/>
        <v>2928796783.9192739</v>
      </c>
      <c r="AN605" s="50">
        <f t="shared" si="897"/>
        <v>1.9502113017557761</v>
      </c>
      <c r="AO605" s="50">
        <f t="shared" si="898"/>
        <v>66.104122799446117</v>
      </c>
      <c r="AP605" s="59">
        <f t="shared" si="899"/>
        <v>64.507153103400086</v>
      </c>
    </row>
    <row r="606" spans="1:42" x14ac:dyDescent="0.35">
      <c r="A606" s="83">
        <f>Symbol!A606</f>
        <v>43652</v>
      </c>
      <c r="B606" s="17">
        <f>Symbol!B606</f>
        <v>0.379139</v>
      </c>
      <c r="C606" s="84">
        <f>Symbol!C606</f>
        <v>0.40837400000000001</v>
      </c>
      <c r="D606" s="17">
        <f>Symbol!D606</f>
        <v>0.37846299999999999</v>
      </c>
      <c r="E606" s="84">
        <f>Symbol!E606</f>
        <v>0.38905499999999998</v>
      </c>
      <c r="F606" s="17">
        <f>Symbol!G606</f>
        <v>1521409875</v>
      </c>
      <c r="H606" s="29">
        <f t="shared" si="884"/>
        <v>0</v>
      </c>
      <c r="I606" s="10">
        <f t="shared" si="881"/>
        <v>0.39641100000000001</v>
      </c>
      <c r="J606" s="37">
        <f t="shared" si="876"/>
        <v>0.406862</v>
      </c>
      <c r="K606" s="79">
        <f t="shared" si="882"/>
        <v>1.6499644505358482E-2</v>
      </c>
      <c r="L606" s="67">
        <f t="shared" si="873"/>
        <v>0.400204</v>
      </c>
      <c r="M606" s="79">
        <f t="shared" si="879"/>
        <v>-2.0595829503137427E-2</v>
      </c>
      <c r="N606" s="67">
        <f t="shared" si="870"/>
        <v>0.40853200000000001</v>
      </c>
      <c r="O606" s="79">
        <f t="shared" si="877"/>
        <v>4.9713529056772246E-2</v>
      </c>
      <c r="P606" s="67">
        <f t="shared" si="868"/>
        <v>0.38871899999999998</v>
      </c>
      <c r="Q606" s="79">
        <f t="shared" si="874"/>
        <v>2.5415503785041201E-2</v>
      </c>
      <c r="R606" s="67">
        <f t="shared" si="866"/>
        <v>0.37896400000000002</v>
      </c>
      <c r="S606" s="79">
        <f t="shared" si="871"/>
        <v>-2.6279508035381389E-2</v>
      </c>
      <c r="T606" s="10">
        <f t="shared" si="900"/>
        <v>3.2966999999999969E-2</v>
      </c>
      <c r="U606" s="5">
        <f t="shared" si="901"/>
        <v>3.2966999999999969E-2</v>
      </c>
      <c r="V606" s="5">
        <f t="shared" si="902"/>
        <v>0</v>
      </c>
      <c r="W606" s="5">
        <f t="shared" si="903"/>
        <v>1.088071428571428E-2</v>
      </c>
      <c r="X606" s="5">
        <f t="shared" si="904"/>
        <v>3.9379285714285662E-3</v>
      </c>
      <c r="Y606" s="5">
        <f t="shared" si="905"/>
        <v>2.7630552683608154</v>
      </c>
      <c r="Z606" s="37">
        <f t="shared" si="906"/>
        <v>73.425848713734155</v>
      </c>
      <c r="AA606" s="63">
        <f t="shared" si="885"/>
        <v>73.040064425206381</v>
      </c>
      <c r="AB606" s="50">
        <f t="shared" si="886"/>
        <v>0.40353300000000003</v>
      </c>
      <c r="AC606" s="50">
        <f t="shared" si="887"/>
        <v>0.4051993333333333</v>
      </c>
      <c r="AD606" s="50">
        <f t="shared" si="888"/>
        <v>0.39665620000000001</v>
      </c>
      <c r="AE606" s="55">
        <f t="shared" si="889"/>
        <v>0.40486680000000003</v>
      </c>
      <c r="AF606" s="55">
        <f t="shared" si="890"/>
        <v>0.40069373333333336</v>
      </c>
      <c r="AG606" s="55">
        <f t="shared" si="891"/>
        <v>0.39584824000000002</v>
      </c>
      <c r="AH606" s="50">
        <f t="shared" si="892"/>
        <v>0.40733400000000003</v>
      </c>
      <c r="AI606" s="50">
        <f t="shared" si="893"/>
        <v>639810453.1619041</v>
      </c>
      <c r="AJ606" s="50">
        <f t="shared" si="894"/>
        <v>639810453.1619041</v>
      </c>
      <c r="AK606" s="50">
        <f t="shared" si="895"/>
        <v>0</v>
      </c>
      <c r="AL606" s="50">
        <f t="shared" ref="AL606:AM606" si="927">SUM(AJ606:AJ619)</f>
        <v>5322997704.2817888</v>
      </c>
      <c r="AM606" s="50">
        <f t="shared" si="927"/>
        <v>2928796783.9192739</v>
      </c>
      <c r="AN606" s="50">
        <f t="shared" si="897"/>
        <v>1.8174691168427977</v>
      </c>
      <c r="AO606" s="50">
        <f t="shared" si="898"/>
        <v>64.507153103400086</v>
      </c>
      <c r="AP606" s="59">
        <f t="shared" si="899"/>
        <v>63.584894351161537</v>
      </c>
    </row>
    <row r="607" spans="1:42" x14ac:dyDescent="0.35">
      <c r="A607" s="83">
        <f>Symbol!A607</f>
        <v>43653</v>
      </c>
      <c r="B607" s="17">
        <f>Symbol!B607</f>
        <v>0.38950299999999999</v>
      </c>
      <c r="C607" s="84">
        <f>Symbol!C607</f>
        <v>0.39888699999999999</v>
      </c>
      <c r="D607" s="17">
        <f>Symbol!D607</f>
        <v>0.38762400000000002</v>
      </c>
      <c r="E607" s="84">
        <f>Symbol!E607</f>
        <v>0.39704699999999998</v>
      </c>
      <c r="F607" s="17">
        <f>Symbol!G607</f>
        <v>1210813690</v>
      </c>
      <c r="H607" s="29">
        <f t="shared" si="884"/>
        <v>1</v>
      </c>
      <c r="I607" s="10">
        <f t="shared" si="881"/>
        <v>0.406862</v>
      </c>
      <c r="J607" s="37">
        <f t="shared" si="876"/>
        <v>0.400204</v>
      </c>
      <c r="K607" s="79">
        <f t="shared" si="882"/>
        <v>-2.0595829503137427E-2</v>
      </c>
      <c r="L607" s="67">
        <f t="shared" si="873"/>
        <v>0.40853200000000001</v>
      </c>
      <c r="M607" s="79">
        <f t="shared" si="879"/>
        <v>4.9713529056772246E-2</v>
      </c>
      <c r="N607" s="67">
        <f t="shared" si="870"/>
        <v>0.38871899999999998</v>
      </c>
      <c r="O607" s="79">
        <f t="shared" si="877"/>
        <v>2.5415503785041201E-2</v>
      </c>
      <c r="P607" s="67">
        <f t="shared" si="868"/>
        <v>0.37896400000000002</v>
      </c>
      <c r="Q607" s="79">
        <f t="shared" si="874"/>
        <v>-2.6279508035381389E-2</v>
      </c>
      <c r="R607" s="67">
        <f t="shared" si="866"/>
        <v>0.38905499999999998</v>
      </c>
      <c r="S607" s="79">
        <f t="shared" si="871"/>
        <v>-2.0333939790327289E-2</v>
      </c>
      <c r="T607" s="10">
        <f t="shared" si="900"/>
        <v>-1.0450999999999988E-2</v>
      </c>
      <c r="U607" s="5">
        <f t="shared" si="901"/>
        <v>0</v>
      </c>
      <c r="V607" s="5">
        <f t="shared" si="902"/>
        <v>1.0450999999999988E-2</v>
      </c>
      <c r="W607" s="5">
        <f t="shared" si="903"/>
        <v>1.0365428571428569E-2</v>
      </c>
      <c r="X607" s="5">
        <f t="shared" si="904"/>
        <v>3.9379285714285662E-3</v>
      </c>
      <c r="Y607" s="5">
        <f t="shared" si="905"/>
        <v>2.6322032976002641</v>
      </c>
      <c r="Z607" s="37">
        <f t="shared" si="906"/>
        <v>72.468501400770066</v>
      </c>
      <c r="AA607" s="63">
        <f t="shared" si="885"/>
        <v>74.566726494022021</v>
      </c>
      <c r="AB607" s="50">
        <f t="shared" si="886"/>
        <v>0.40436800000000001</v>
      </c>
      <c r="AC607" s="50">
        <f t="shared" si="887"/>
        <v>0.39915166666666663</v>
      </c>
      <c r="AD607" s="50">
        <f t="shared" si="888"/>
        <v>0.39309479999999997</v>
      </c>
      <c r="AE607" s="55">
        <f t="shared" si="889"/>
        <v>0.3989412</v>
      </c>
      <c r="AF607" s="55">
        <f t="shared" si="890"/>
        <v>0.39369813333333337</v>
      </c>
      <c r="AG607" s="55">
        <f t="shared" si="891"/>
        <v>0.39401152</v>
      </c>
      <c r="AH607" s="50">
        <f t="shared" si="892"/>
        <v>0.4047176666666667</v>
      </c>
      <c r="AI607" s="50">
        <f t="shared" si="893"/>
        <v>721956510.58485937</v>
      </c>
      <c r="AJ607" s="50">
        <f t="shared" si="894"/>
        <v>721956510.58485937</v>
      </c>
      <c r="AK607" s="50">
        <f t="shared" si="895"/>
        <v>0</v>
      </c>
      <c r="AL607" s="50">
        <f t="shared" ref="AL607:AM607" si="928">SUM(AJ607:AJ620)</f>
        <v>5114010539.4001198</v>
      </c>
      <c r="AM607" s="50">
        <f t="shared" si="928"/>
        <v>2928796783.9192739</v>
      </c>
      <c r="AN607" s="50">
        <f t="shared" si="897"/>
        <v>1.7461131367935416</v>
      </c>
      <c r="AO607" s="50">
        <f t="shared" si="898"/>
        <v>63.584894351161537</v>
      </c>
      <c r="AP607" s="59">
        <f t="shared" si="899"/>
        <v>62.604115044578599</v>
      </c>
    </row>
    <row r="608" spans="1:42" x14ac:dyDescent="0.35">
      <c r="A608" s="83">
        <f>Symbol!A608</f>
        <v>43654</v>
      </c>
      <c r="B608" s="17">
        <f>Symbol!B608</f>
        <v>0.39726099999999998</v>
      </c>
      <c r="C608" s="84">
        <f>Symbol!C608</f>
        <v>0.40268999999999999</v>
      </c>
      <c r="D608" s="17">
        <f>Symbol!D608</f>
        <v>0.39232800000000001</v>
      </c>
      <c r="E608" s="84">
        <f>Symbol!E608</f>
        <v>0.40153299999999997</v>
      </c>
      <c r="F608" s="17">
        <f>Symbol!G608</f>
        <v>1253488309</v>
      </c>
      <c r="H608" s="29">
        <f t="shared" si="884"/>
        <v>0</v>
      </c>
      <c r="I608" s="10">
        <f t="shared" si="881"/>
        <v>0.400204</v>
      </c>
      <c r="J608" s="37">
        <f t="shared" si="876"/>
        <v>0.40853200000000001</v>
      </c>
      <c r="K608" s="79">
        <f t="shared" si="882"/>
        <v>4.9713529056772246E-2</v>
      </c>
      <c r="L608" s="67">
        <f t="shared" si="873"/>
        <v>0.38871899999999998</v>
      </c>
      <c r="M608" s="79">
        <f t="shared" si="879"/>
        <v>2.5415503785041201E-2</v>
      </c>
      <c r="N608" s="67">
        <f t="shared" si="870"/>
        <v>0.37896400000000002</v>
      </c>
      <c r="O608" s="79">
        <f t="shared" si="877"/>
        <v>-2.6279508035381389E-2</v>
      </c>
      <c r="P608" s="67">
        <f t="shared" si="868"/>
        <v>0.38905499999999998</v>
      </c>
      <c r="Q608" s="79">
        <f t="shared" si="874"/>
        <v>-2.0333939790327289E-2</v>
      </c>
      <c r="R608" s="67">
        <f t="shared" si="866"/>
        <v>0.39704699999999998</v>
      </c>
      <c r="S608" s="79">
        <f t="shared" si="871"/>
        <v>-1.1235060200864129E-2</v>
      </c>
      <c r="T608" s="10">
        <f t="shared" si="900"/>
        <v>6.6579999999999973E-3</v>
      </c>
      <c r="U608" s="5">
        <f t="shared" si="901"/>
        <v>6.6579999999999973E-3</v>
      </c>
      <c r="V608" s="5">
        <f t="shared" si="902"/>
        <v>0</v>
      </c>
      <c r="W608" s="5">
        <f t="shared" si="903"/>
        <v>1.0365428571428569E-2</v>
      </c>
      <c r="X608" s="5">
        <f t="shared" si="904"/>
        <v>3.8259999999999961E-3</v>
      </c>
      <c r="Y608" s="5">
        <f t="shared" si="905"/>
        <v>2.7092076767978512</v>
      </c>
      <c r="Z608" s="37">
        <f t="shared" si="906"/>
        <v>73.040064425206381</v>
      </c>
      <c r="AA608" s="63">
        <f t="shared" si="885"/>
        <v>72.649133763560258</v>
      </c>
      <c r="AB608" s="50">
        <f t="shared" si="886"/>
        <v>0.39862549999999997</v>
      </c>
      <c r="AC608" s="50">
        <f t="shared" si="887"/>
        <v>0.39207166666666665</v>
      </c>
      <c r="AD608" s="50">
        <f t="shared" si="888"/>
        <v>0.39246339999999996</v>
      </c>
      <c r="AE608" s="55">
        <f t="shared" si="889"/>
        <v>0.38877960000000006</v>
      </c>
      <c r="AF608" s="55">
        <f t="shared" si="890"/>
        <v>0.3901698666666667</v>
      </c>
      <c r="AG608" s="55">
        <f t="shared" si="891"/>
        <v>0.39455728000000001</v>
      </c>
      <c r="AH608" s="50">
        <f t="shared" si="892"/>
        <v>0.39813933333333335</v>
      </c>
      <c r="AI608" s="50">
        <f t="shared" si="893"/>
        <v>667358438.80633402</v>
      </c>
      <c r="AJ608" s="50">
        <f t="shared" si="894"/>
        <v>0</v>
      </c>
      <c r="AK608" s="50">
        <f t="shared" si="895"/>
        <v>667358438.80633402</v>
      </c>
      <c r="AL608" s="50">
        <f t="shared" ref="AL608:AM608" si="929">SUM(AJ608:AJ621)</f>
        <v>4903072384.0670195</v>
      </c>
      <c r="AM608" s="50">
        <f t="shared" si="929"/>
        <v>2928796783.9192739</v>
      </c>
      <c r="AN608" s="50">
        <f t="shared" si="897"/>
        <v>1.6740910161427445</v>
      </c>
      <c r="AO608" s="50">
        <f t="shared" si="898"/>
        <v>62.604115044578599</v>
      </c>
      <c r="AP608" s="59">
        <f t="shared" si="899"/>
        <v>64.285992773855924</v>
      </c>
    </row>
    <row r="609" spans="1:42" x14ac:dyDescent="0.35">
      <c r="A609" s="83">
        <f>Symbol!A609</f>
        <v>43655</v>
      </c>
      <c r="B609" s="17">
        <f>Symbol!B609</f>
        <v>0.40164499999999997</v>
      </c>
      <c r="C609" s="84">
        <f>Symbol!C609</f>
        <v>0.40654899999999999</v>
      </c>
      <c r="D609" s="17">
        <f>Symbol!D609</f>
        <v>0.39128600000000002</v>
      </c>
      <c r="E609" s="84">
        <f>Symbol!E609</f>
        <v>0.39416800000000002</v>
      </c>
      <c r="F609" s="17">
        <f>Symbol!G609</f>
        <v>1413299253</v>
      </c>
      <c r="H609" s="29">
        <f t="shared" si="884"/>
        <v>1</v>
      </c>
      <c r="I609" s="10">
        <f t="shared" si="881"/>
        <v>0.40853200000000001</v>
      </c>
      <c r="J609" s="37">
        <f t="shared" si="876"/>
        <v>0.38871899999999998</v>
      </c>
      <c r="K609" s="79">
        <f t="shared" si="882"/>
        <v>2.5415503785041201E-2</v>
      </c>
      <c r="L609" s="67">
        <f t="shared" si="873"/>
        <v>0.37896400000000002</v>
      </c>
      <c r="M609" s="79">
        <f t="shared" si="879"/>
        <v>-2.6279508035381389E-2</v>
      </c>
      <c r="N609" s="67">
        <f t="shared" si="870"/>
        <v>0.38905499999999998</v>
      </c>
      <c r="O609" s="79">
        <f t="shared" si="877"/>
        <v>-2.0333939790327289E-2</v>
      </c>
      <c r="P609" s="67">
        <f t="shared" si="868"/>
        <v>0.39704699999999998</v>
      </c>
      <c r="Q609" s="79">
        <f t="shared" si="874"/>
        <v>-1.1235060200864129E-2</v>
      </c>
      <c r="R609" s="67">
        <f t="shared" si="866"/>
        <v>0.40153299999999997</v>
      </c>
      <c r="S609" s="79">
        <f t="shared" si="871"/>
        <v>1.8512507433973889E-2</v>
      </c>
      <c r="T609" s="10">
        <f t="shared" si="900"/>
        <v>-8.3280000000000021E-3</v>
      </c>
      <c r="U609" s="5">
        <f t="shared" si="901"/>
        <v>0</v>
      </c>
      <c r="V609" s="5">
        <f t="shared" si="902"/>
        <v>8.3280000000000021E-3</v>
      </c>
      <c r="W609" s="5">
        <f t="shared" si="903"/>
        <v>1.1217285714285711E-2</v>
      </c>
      <c r="X609" s="5">
        <f t="shared" si="904"/>
        <v>3.8259999999999961E-3</v>
      </c>
      <c r="Y609" s="5">
        <f t="shared" si="905"/>
        <v>2.9318572175341671</v>
      </c>
      <c r="Z609" s="37">
        <f t="shared" si="906"/>
        <v>74.566726494022021</v>
      </c>
      <c r="AA609" s="63">
        <f t="shared" si="885"/>
        <v>65.686523227149792</v>
      </c>
      <c r="AB609" s="50">
        <f t="shared" si="886"/>
        <v>0.3838415</v>
      </c>
      <c r="AC609" s="50">
        <f t="shared" si="887"/>
        <v>0.38557933333333333</v>
      </c>
      <c r="AD609" s="50">
        <f t="shared" si="888"/>
        <v>0.39106359999999996</v>
      </c>
      <c r="AE609" s="55">
        <f t="shared" si="889"/>
        <v>0.38495140000000005</v>
      </c>
      <c r="AF609" s="55">
        <f t="shared" si="890"/>
        <v>0.38842806666666674</v>
      </c>
      <c r="AG609" s="55">
        <f t="shared" si="891"/>
        <v>0.39146652000000004</v>
      </c>
      <c r="AH609" s="50">
        <f t="shared" si="892"/>
        <v>0.40483166666666665</v>
      </c>
      <c r="AI609" s="50">
        <f t="shared" si="893"/>
        <v>581628496.75033498</v>
      </c>
      <c r="AJ609" s="50">
        <f t="shared" si="894"/>
        <v>581628496.75033498</v>
      </c>
      <c r="AK609" s="50">
        <f t="shared" si="895"/>
        <v>0</v>
      </c>
      <c r="AL609" s="50">
        <f t="shared" ref="AL609:AM609" si="930">SUM(AJ609:AJ622)</f>
        <v>4903072384.0670195</v>
      </c>
      <c r="AM609" s="50">
        <f t="shared" si="930"/>
        <v>2723896061.9441619</v>
      </c>
      <c r="AN609" s="50">
        <f t="shared" si="897"/>
        <v>1.8000218336405558</v>
      </c>
      <c r="AO609" s="50">
        <f t="shared" si="898"/>
        <v>64.285992773855924</v>
      </c>
      <c r="AP609" s="59">
        <f t="shared" si="899"/>
        <v>55.322044563977052</v>
      </c>
    </row>
    <row r="610" spans="1:42" x14ac:dyDescent="0.35">
      <c r="A610" s="83">
        <f>Symbol!A610</f>
        <v>43656</v>
      </c>
      <c r="B610" s="17">
        <f>Symbol!B610</f>
        <v>0.39485700000000001</v>
      </c>
      <c r="C610" s="84">
        <f>Symbol!C610</f>
        <v>0.39792</v>
      </c>
      <c r="D610" s="17">
        <f>Symbol!D610</f>
        <v>0.352078</v>
      </c>
      <c r="E610" s="84">
        <f>Symbol!E610</f>
        <v>0.36377500000000002</v>
      </c>
      <c r="F610" s="17">
        <f>Symbol!G610</f>
        <v>2300685763</v>
      </c>
      <c r="H610" s="29">
        <f t="shared" si="884"/>
        <v>1</v>
      </c>
      <c r="I610" s="10">
        <f t="shared" si="881"/>
        <v>0.38871899999999998</v>
      </c>
      <c r="J610" s="37">
        <f t="shared" si="876"/>
        <v>0.37896400000000002</v>
      </c>
      <c r="K610" s="79">
        <f t="shared" si="882"/>
        <v>-2.6279508035381389E-2</v>
      </c>
      <c r="L610" s="67">
        <f t="shared" si="873"/>
        <v>0.38905499999999998</v>
      </c>
      <c r="M610" s="79">
        <f t="shared" si="879"/>
        <v>-2.0333939790327289E-2</v>
      </c>
      <c r="N610" s="67">
        <f t="shared" si="870"/>
        <v>0.39704699999999998</v>
      </c>
      <c r="O610" s="79">
        <f t="shared" si="877"/>
        <v>-1.1235060200864129E-2</v>
      </c>
      <c r="P610" s="67">
        <f t="shared" si="868"/>
        <v>0.40153299999999997</v>
      </c>
      <c r="Q610" s="79">
        <f t="shared" si="874"/>
        <v>1.8512507433973889E-2</v>
      </c>
      <c r="R610" s="67">
        <f t="shared" si="866"/>
        <v>0.39416800000000002</v>
      </c>
      <c r="S610" s="79">
        <f t="shared" si="871"/>
        <v>8.02416697097625E-2</v>
      </c>
      <c r="T610" s="10">
        <f t="shared" si="900"/>
        <v>1.9813000000000025E-2</v>
      </c>
      <c r="U610" s="5">
        <f t="shared" si="901"/>
        <v>1.9813000000000025E-2</v>
      </c>
      <c r="V610" s="5">
        <f t="shared" si="902"/>
        <v>0</v>
      </c>
      <c r="W610" s="5">
        <f t="shared" si="903"/>
        <v>1.1217285714285711E-2</v>
      </c>
      <c r="X610" s="5">
        <f t="shared" si="904"/>
        <v>4.2230714285714233E-3</v>
      </c>
      <c r="Y610" s="5">
        <f t="shared" si="905"/>
        <v>2.6561913299392819</v>
      </c>
      <c r="Z610" s="37">
        <f t="shared" si="906"/>
        <v>72.649133763560258</v>
      </c>
      <c r="AA610" s="63">
        <f t="shared" si="885"/>
        <v>64.464559239779732</v>
      </c>
      <c r="AB610" s="50">
        <f t="shared" si="886"/>
        <v>0.3840095</v>
      </c>
      <c r="AC610" s="50">
        <f t="shared" si="887"/>
        <v>0.38835533333333333</v>
      </c>
      <c r="AD610" s="50">
        <f t="shared" si="888"/>
        <v>0.39215339999999999</v>
      </c>
      <c r="AE610" s="55">
        <f t="shared" si="889"/>
        <v>0.39023360000000001</v>
      </c>
      <c r="AF610" s="55">
        <f t="shared" si="890"/>
        <v>0.39249546666666668</v>
      </c>
      <c r="AG610" s="55">
        <f t="shared" si="891"/>
        <v>0.38708528000000003</v>
      </c>
      <c r="AH610" s="50">
        <f t="shared" si="892"/>
        <v>0.39511600000000002</v>
      </c>
      <c r="AI610" s="50">
        <f t="shared" si="893"/>
        <v>547458289.69066405</v>
      </c>
      <c r="AJ610" s="50">
        <f t="shared" si="894"/>
        <v>547458289.69066405</v>
      </c>
      <c r="AK610" s="50">
        <f t="shared" si="895"/>
        <v>0</v>
      </c>
      <c r="AL610" s="50">
        <f t="shared" ref="AL610:AM610" si="931">SUM(AJ610:AJ623)</f>
        <v>4321443887.3166847</v>
      </c>
      <c r="AM610" s="50">
        <f t="shared" si="931"/>
        <v>3489988103.9922419</v>
      </c>
      <c r="AN610" s="50">
        <f t="shared" si="897"/>
        <v>1.2382402915280226</v>
      </c>
      <c r="AO610" s="50">
        <f t="shared" si="898"/>
        <v>55.322044563977052</v>
      </c>
      <c r="AP610" s="59">
        <f t="shared" si="899"/>
        <v>48.825802156754889</v>
      </c>
    </row>
    <row r="611" spans="1:42" x14ac:dyDescent="0.35">
      <c r="A611" s="83">
        <f>Symbol!A611</f>
        <v>43657</v>
      </c>
      <c r="B611" s="17">
        <f>Symbol!B611</f>
        <v>0.36344599999999999</v>
      </c>
      <c r="C611" s="84">
        <f>Symbol!C611</f>
        <v>0.36363400000000001</v>
      </c>
      <c r="D611" s="17">
        <f>Symbol!D611</f>
        <v>0.32292599999999999</v>
      </c>
      <c r="E611" s="84">
        <f>Symbol!E611</f>
        <v>0.33033499999999999</v>
      </c>
      <c r="F611" s="17">
        <f>Symbol!G611</f>
        <v>2056220396</v>
      </c>
      <c r="H611" s="29">
        <f t="shared" si="884"/>
        <v>0</v>
      </c>
      <c r="I611" s="10">
        <f t="shared" si="881"/>
        <v>0.37896400000000002</v>
      </c>
      <c r="J611" s="37">
        <f t="shared" si="876"/>
        <v>0.38905499999999998</v>
      </c>
      <c r="K611" s="79">
        <f t="shared" si="882"/>
        <v>-2.0333939790327289E-2</v>
      </c>
      <c r="L611" s="67">
        <f t="shared" si="873"/>
        <v>0.39704699999999998</v>
      </c>
      <c r="M611" s="79">
        <f t="shared" si="879"/>
        <v>-1.1235060200864129E-2</v>
      </c>
      <c r="N611" s="67">
        <f t="shared" si="870"/>
        <v>0.40153299999999997</v>
      </c>
      <c r="O611" s="79">
        <f t="shared" si="877"/>
        <v>1.8512507433973889E-2</v>
      </c>
      <c r="P611" s="67">
        <f t="shared" si="868"/>
        <v>0.39416800000000002</v>
      </c>
      <c r="Q611" s="79">
        <f t="shared" si="874"/>
        <v>8.02416697097625E-2</v>
      </c>
      <c r="R611" s="67">
        <f t="shared" si="866"/>
        <v>0.36377500000000002</v>
      </c>
      <c r="S611" s="79">
        <f t="shared" si="871"/>
        <v>9.6428253588514104E-2</v>
      </c>
      <c r="T611" s="10">
        <f t="shared" si="900"/>
        <v>9.7549999999999581E-3</v>
      </c>
      <c r="U611" s="5">
        <f t="shared" si="901"/>
        <v>9.7549999999999581E-3</v>
      </c>
      <c r="V611" s="5">
        <f t="shared" si="902"/>
        <v>0</v>
      </c>
      <c r="W611" s="5">
        <f t="shared" si="903"/>
        <v>9.8020714285714239E-3</v>
      </c>
      <c r="X611" s="5">
        <f t="shared" si="904"/>
        <v>5.1204285714285692E-3</v>
      </c>
      <c r="Y611" s="5">
        <f t="shared" si="905"/>
        <v>1.9143068381552883</v>
      </c>
      <c r="Z611" s="37">
        <f t="shared" si="906"/>
        <v>65.686523227149792</v>
      </c>
      <c r="AA611" s="63">
        <f t="shared" si="885"/>
        <v>63.671393039697612</v>
      </c>
      <c r="AB611" s="50">
        <f t="shared" si="886"/>
        <v>0.39305099999999998</v>
      </c>
      <c r="AC611" s="50">
        <f t="shared" si="887"/>
        <v>0.39587833333333333</v>
      </c>
      <c r="AD611" s="50">
        <f t="shared" si="888"/>
        <v>0.38911560000000001</v>
      </c>
      <c r="AE611" s="55">
        <f t="shared" si="889"/>
        <v>0.39724300000000001</v>
      </c>
      <c r="AF611" s="55">
        <f t="shared" si="890"/>
        <v>0.39587713333333335</v>
      </c>
      <c r="AG611" s="55">
        <f t="shared" si="891"/>
        <v>0.37970828000000001</v>
      </c>
      <c r="AH611" s="50">
        <f t="shared" si="892"/>
        <v>0.38110133333333335</v>
      </c>
      <c r="AI611" s="50">
        <f t="shared" si="893"/>
        <v>490424288.5686267</v>
      </c>
      <c r="AJ611" s="50">
        <f t="shared" si="894"/>
        <v>0</v>
      </c>
      <c r="AK611" s="50">
        <f t="shared" si="895"/>
        <v>490424288.5686267</v>
      </c>
      <c r="AL611" s="50">
        <f t="shared" ref="AL611:AM611" si="932">SUM(AJ611:AJ624)</f>
        <v>3773985597.6260214</v>
      </c>
      <c r="AM611" s="50">
        <f t="shared" si="932"/>
        <v>3955504612.3036938</v>
      </c>
      <c r="AN611" s="50">
        <f t="shared" si="897"/>
        <v>0.95410977044166423</v>
      </c>
      <c r="AO611" s="50">
        <f t="shared" si="898"/>
        <v>48.825802156754889</v>
      </c>
      <c r="AP611" s="59">
        <f t="shared" si="899"/>
        <v>49.548455776198878</v>
      </c>
    </row>
    <row r="612" spans="1:42" x14ac:dyDescent="0.35">
      <c r="A612" s="83">
        <f>Symbol!A612</f>
        <v>43658</v>
      </c>
      <c r="B612" s="17">
        <f>Symbol!B612</f>
        <v>0.330343</v>
      </c>
      <c r="C612" s="84">
        <f>Symbol!C612</f>
        <v>0.34978900000000002</v>
      </c>
      <c r="D612" s="17">
        <f>Symbol!D612</f>
        <v>0.32329799999999997</v>
      </c>
      <c r="E612" s="84">
        <f>Symbol!E612</f>
        <v>0.34411799999999998</v>
      </c>
      <c r="F612" s="17">
        <f>Symbol!G612</f>
        <v>1641965115</v>
      </c>
      <c r="H612" s="29">
        <f t="shared" si="884"/>
        <v>0</v>
      </c>
      <c r="I612" s="10">
        <f t="shared" si="881"/>
        <v>0.38905499999999998</v>
      </c>
      <c r="J612" s="37">
        <f t="shared" si="876"/>
        <v>0.39704699999999998</v>
      </c>
      <c r="K612" s="79">
        <f t="shared" si="882"/>
        <v>-1.1235060200864129E-2</v>
      </c>
      <c r="L612" s="67">
        <f t="shared" si="873"/>
        <v>0.40153299999999997</v>
      </c>
      <c r="M612" s="79">
        <f t="shared" si="879"/>
        <v>1.8512507433973889E-2</v>
      </c>
      <c r="N612" s="67">
        <f t="shared" si="870"/>
        <v>0.39416800000000002</v>
      </c>
      <c r="O612" s="79">
        <f t="shared" si="877"/>
        <v>8.02416697097625E-2</v>
      </c>
      <c r="P612" s="67">
        <f t="shared" si="868"/>
        <v>0.36377500000000002</v>
      </c>
      <c r="Q612" s="79">
        <f t="shared" si="874"/>
        <v>9.6428253588514104E-2</v>
      </c>
      <c r="R612" s="67">
        <f t="shared" si="866"/>
        <v>0.33033499999999999</v>
      </c>
      <c r="S612" s="79">
        <f t="shared" si="871"/>
        <v>-4.0877330752357381E-2</v>
      </c>
      <c r="T612" s="10">
        <f t="shared" si="900"/>
        <v>-1.0090999999999961E-2</v>
      </c>
      <c r="U612" s="5">
        <f t="shared" si="901"/>
        <v>0</v>
      </c>
      <c r="V612" s="5">
        <f t="shared" si="902"/>
        <v>1.0090999999999961E-2</v>
      </c>
      <c r="W612" s="5">
        <f t="shared" si="903"/>
        <v>9.288928571428573E-3</v>
      </c>
      <c r="X612" s="5">
        <f t="shared" si="904"/>
        <v>5.1204285714285692E-3</v>
      </c>
      <c r="Y612" s="5">
        <f t="shared" si="905"/>
        <v>1.8140920123873572</v>
      </c>
      <c r="Z612" s="37">
        <f t="shared" si="906"/>
        <v>64.464559239779732</v>
      </c>
      <c r="AA612" s="63">
        <f t="shared" si="885"/>
        <v>66.587771004077666</v>
      </c>
      <c r="AB612" s="50">
        <f t="shared" si="886"/>
        <v>0.39928999999999998</v>
      </c>
      <c r="AC612" s="50">
        <f t="shared" si="887"/>
        <v>0.39758266666666664</v>
      </c>
      <c r="AD612" s="50">
        <f t="shared" si="888"/>
        <v>0.37737159999999997</v>
      </c>
      <c r="AE612" s="55">
        <f t="shared" si="889"/>
        <v>0.39768980000000004</v>
      </c>
      <c r="AF612" s="55">
        <f t="shared" si="890"/>
        <v>0.38860300000000003</v>
      </c>
      <c r="AG612" s="55">
        <f t="shared" si="891"/>
        <v>0.37283804000000004</v>
      </c>
      <c r="AH612" s="50">
        <f t="shared" si="892"/>
        <v>0.39196399999999998</v>
      </c>
      <c r="AI612" s="50">
        <f t="shared" si="893"/>
        <v>596337900.24449992</v>
      </c>
      <c r="AJ612" s="50">
        <f t="shared" si="894"/>
        <v>0</v>
      </c>
      <c r="AK612" s="50">
        <f t="shared" si="895"/>
        <v>596337900.24449992</v>
      </c>
      <c r="AL612" s="50">
        <f t="shared" ref="AL612:AM612" si="933">SUM(AJ612:AJ625)</f>
        <v>3773985597.6260214</v>
      </c>
      <c r="AM612" s="50">
        <f t="shared" si="933"/>
        <v>3842771652.4332128</v>
      </c>
      <c r="AN612" s="50">
        <f t="shared" si="897"/>
        <v>0.98209988491935596</v>
      </c>
      <c r="AO612" s="50">
        <f t="shared" si="898"/>
        <v>49.548455776198878</v>
      </c>
      <c r="AP612" s="59">
        <f t="shared" si="899"/>
        <v>56.407231670478467</v>
      </c>
    </row>
    <row r="613" spans="1:42" x14ac:dyDescent="0.35">
      <c r="A613" s="83">
        <f>Symbol!A613</f>
        <v>43659</v>
      </c>
      <c r="B613" s="17">
        <f>Symbol!B613</f>
        <v>0.34470400000000001</v>
      </c>
      <c r="C613" s="84">
        <f>Symbol!C613</f>
        <v>0.34508299999999997</v>
      </c>
      <c r="D613" s="17">
        <f>Symbol!D613</f>
        <v>0.32528899999999999</v>
      </c>
      <c r="E613" s="84">
        <f>Symbol!E613</f>
        <v>0.332179</v>
      </c>
      <c r="F613" s="17">
        <f>Symbol!G613</f>
        <v>1076509239</v>
      </c>
      <c r="H613" s="29">
        <f t="shared" si="884"/>
        <v>0</v>
      </c>
      <c r="I613" s="10">
        <f t="shared" si="881"/>
        <v>0.39704699999999998</v>
      </c>
      <c r="J613" s="37">
        <f t="shared" si="876"/>
        <v>0.40153299999999997</v>
      </c>
      <c r="K613" s="79">
        <f t="shared" si="882"/>
        <v>1.8512507433973889E-2</v>
      </c>
      <c r="L613" s="67">
        <f t="shared" si="873"/>
        <v>0.39416800000000002</v>
      </c>
      <c r="M613" s="79">
        <f t="shared" si="879"/>
        <v>8.02416697097625E-2</v>
      </c>
      <c r="N613" s="67">
        <f t="shared" si="870"/>
        <v>0.36377500000000002</v>
      </c>
      <c r="O613" s="79">
        <f t="shared" si="877"/>
        <v>9.6428253588514104E-2</v>
      </c>
      <c r="P613" s="67">
        <f t="shared" si="868"/>
        <v>0.33033499999999999</v>
      </c>
      <c r="Q613" s="79">
        <f t="shared" si="874"/>
        <v>-4.0877330752357381E-2</v>
      </c>
      <c r="R613" s="67">
        <f t="shared" si="866"/>
        <v>0.34411799999999998</v>
      </c>
      <c r="S613" s="79">
        <f t="shared" si="871"/>
        <v>3.5310641559903794E-2</v>
      </c>
      <c r="T613" s="10">
        <f t="shared" si="900"/>
        <v>-7.9919999999999991E-3</v>
      </c>
      <c r="U613" s="5">
        <f t="shared" si="901"/>
        <v>0</v>
      </c>
      <c r="V613" s="5">
        <f t="shared" si="902"/>
        <v>7.9919999999999991E-3</v>
      </c>
      <c r="W613" s="5">
        <f t="shared" si="903"/>
        <v>9.288928571428573E-3</v>
      </c>
      <c r="X613" s="5">
        <f t="shared" si="904"/>
        <v>5.2999285714285726E-3</v>
      </c>
      <c r="Y613" s="5">
        <f t="shared" si="905"/>
        <v>1.7526516529872369</v>
      </c>
      <c r="Z613" s="37">
        <f t="shared" si="906"/>
        <v>63.671393039697612</v>
      </c>
      <c r="AA613" s="63">
        <f t="shared" si="885"/>
        <v>69.575933237705101</v>
      </c>
      <c r="AB613" s="50">
        <f t="shared" si="886"/>
        <v>0.3978505</v>
      </c>
      <c r="AC613" s="50">
        <f t="shared" si="887"/>
        <v>0.386492</v>
      </c>
      <c r="AD613" s="50">
        <f t="shared" si="888"/>
        <v>0.3667858</v>
      </c>
      <c r="AE613" s="55">
        <f t="shared" si="889"/>
        <v>0.38348380000000004</v>
      </c>
      <c r="AF613" s="55">
        <f t="shared" si="890"/>
        <v>0.3705140666666667</v>
      </c>
      <c r="AG613" s="55">
        <f t="shared" si="891"/>
        <v>0.36263859999999998</v>
      </c>
      <c r="AH613" s="50">
        <f t="shared" si="892"/>
        <v>0.39451933333333328</v>
      </c>
      <c r="AI613" s="50">
        <f t="shared" si="893"/>
        <v>477689409.76967329</v>
      </c>
      <c r="AJ613" s="50">
        <f t="shared" si="894"/>
        <v>0</v>
      </c>
      <c r="AK613" s="50">
        <f t="shared" si="895"/>
        <v>477689409.76967329</v>
      </c>
      <c r="AL613" s="50">
        <f t="shared" ref="AL613:AM613" si="934">SUM(AJ613:AJ626)</f>
        <v>4200750440.4935164</v>
      </c>
      <c r="AM613" s="50">
        <f t="shared" si="934"/>
        <v>3246433752.1887126</v>
      </c>
      <c r="AN613" s="50">
        <f t="shared" si="897"/>
        <v>1.2939584667826389</v>
      </c>
      <c r="AO613" s="50">
        <f t="shared" si="898"/>
        <v>56.407231670478467</v>
      </c>
      <c r="AP613" s="59">
        <f t="shared" si="899"/>
        <v>62.147333758911543</v>
      </c>
    </row>
    <row r="614" spans="1:42" x14ac:dyDescent="0.35">
      <c r="A614" s="83">
        <f>Symbol!A614</f>
        <v>43660</v>
      </c>
      <c r="B614" s="17">
        <f>Symbol!B614</f>
        <v>0.33268500000000001</v>
      </c>
      <c r="C614" s="84">
        <f>Symbol!C614</f>
        <v>0.33486399999999999</v>
      </c>
      <c r="D614" s="17">
        <f>Symbol!D614</f>
        <v>0.30532599999999999</v>
      </c>
      <c r="E614" s="84">
        <f>Symbol!E614</f>
        <v>0.30642599999999998</v>
      </c>
      <c r="F614" s="17">
        <f>Symbol!G614</f>
        <v>1365358144</v>
      </c>
      <c r="H614" s="29">
        <f t="shared" si="884"/>
        <v>1</v>
      </c>
      <c r="I614" s="10">
        <f t="shared" si="881"/>
        <v>0.40153299999999997</v>
      </c>
      <c r="J614" s="37">
        <f t="shared" si="876"/>
        <v>0.39416800000000002</v>
      </c>
      <c r="K614" s="79">
        <f t="shared" si="882"/>
        <v>8.02416697097625E-2</v>
      </c>
      <c r="L614" s="67">
        <f t="shared" si="873"/>
        <v>0.36377500000000002</v>
      </c>
      <c r="M614" s="79">
        <f t="shared" si="879"/>
        <v>9.6428253588514104E-2</v>
      </c>
      <c r="N614" s="67">
        <f t="shared" si="870"/>
        <v>0.33033499999999999</v>
      </c>
      <c r="O614" s="79">
        <f t="shared" si="877"/>
        <v>-4.0877330752357381E-2</v>
      </c>
      <c r="P614" s="67">
        <f t="shared" si="868"/>
        <v>0.34411799999999998</v>
      </c>
      <c r="Q614" s="79">
        <f t="shared" si="874"/>
        <v>3.5310641559903794E-2</v>
      </c>
      <c r="R614" s="67">
        <f t="shared" si="866"/>
        <v>0.332179</v>
      </c>
      <c r="S614" s="79">
        <f t="shared" si="871"/>
        <v>8.0697689587079277E-2</v>
      </c>
      <c r="T614" s="10">
        <f t="shared" si="900"/>
        <v>-4.48599999999999E-3</v>
      </c>
      <c r="U614" s="5">
        <f t="shared" si="901"/>
        <v>0</v>
      </c>
      <c r="V614" s="5">
        <f t="shared" si="902"/>
        <v>4.48599999999999E-3</v>
      </c>
      <c r="W614" s="5">
        <f t="shared" si="903"/>
        <v>9.4246428571428554E-3</v>
      </c>
      <c r="X614" s="5">
        <f t="shared" si="904"/>
        <v>4.7290714285714297E-3</v>
      </c>
      <c r="Y614" s="5">
        <f t="shared" si="905"/>
        <v>1.9929161569018374</v>
      </c>
      <c r="Z614" s="37">
        <f t="shared" si="906"/>
        <v>66.587771004077666</v>
      </c>
      <c r="AA614" s="63">
        <f t="shared" si="885"/>
        <v>70.28129273319081</v>
      </c>
      <c r="AB614" s="50">
        <f t="shared" si="886"/>
        <v>0.37897150000000002</v>
      </c>
      <c r="AC614" s="50">
        <f t="shared" si="887"/>
        <v>0.36275933333333338</v>
      </c>
      <c r="AD614" s="50">
        <f t="shared" si="888"/>
        <v>0.35291499999999998</v>
      </c>
      <c r="AE614" s="55">
        <f t="shared" si="889"/>
        <v>0.35647760000000001</v>
      </c>
      <c r="AF614" s="55">
        <f t="shared" si="890"/>
        <v>0.35569440000000002</v>
      </c>
      <c r="AG614" s="55">
        <f t="shared" si="891"/>
        <v>0.34712687999999997</v>
      </c>
      <c r="AH614" s="50">
        <f t="shared" si="892"/>
        <v>0.39885033333333331</v>
      </c>
      <c r="AI614" s="50">
        <f t="shared" si="893"/>
        <v>499954229.87408632</v>
      </c>
      <c r="AJ614" s="50">
        <f t="shared" si="894"/>
        <v>499954229.87408632</v>
      </c>
      <c r="AK614" s="50">
        <f t="shared" si="895"/>
        <v>0</v>
      </c>
      <c r="AL614" s="50">
        <f t="shared" ref="AL614:AM614" si="935">SUM(AJ614:AJ627)</f>
        <v>4545784903.1156168</v>
      </c>
      <c r="AM614" s="50">
        <f t="shared" si="935"/>
        <v>2768744342.4190392</v>
      </c>
      <c r="AN614" s="50">
        <f t="shared" si="897"/>
        <v>1.641821830015546</v>
      </c>
      <c r="AO614" s="50">
        <f t="shared" si="898"/>
        <v>62.147333758911543</v>
      </c>
      <c r="AP614" s="59">
        <f t="shared" si="899"/>
        <v>61.35398333391862</v>
      </c>
    </row>
    <row r="615" spans="1:42" x14ac:dyDescent="0.35">
      <c r="A615" s="83">
        <f>Symbol!A615</f>
        <v>43661</v>
      </c>
      <c r="B615" s="17">
        <f>Symbol!B615</f>
        <v>0.30657499999999999</v>
      </c>
      <c r="C615" s="84">
        <f>Symbol!C615</f>
        <v>0.32178299999999999</v>
      </c>
      <c r="D615" s="17">
        <f>Symbol!D615</f>
        <v>0.29866900000000002</v>
      </c>
      <c r="E615" s="84">
        <f>Symbol!E615</f>
        <v>0.31530999999999998</v>
      </c>
      <c r="F615" s="17">
        <f>Symbol!G615</f>
        <v>1638295919</v>
      </c>
      <c r="H615" s="29">
        <f t="shared" si="884"/>
        <v>1</v>
      </c>
      <c r="I615" s="10">
        <f t="shared" si="881"/>
        <v>0.39416800000000002</v>
      </c>
      <c r="J615" s="37">
        <f t="shared" si="876"/>
        <v>0.36377500000000002</v>
      </c>
      <c r="K615" s="79">
        <f t="shared" si="882"/>
        <v>9.6428253588514104E-2</v>
      </c>
      <c r="L615" s="67">
        <f t="shared" si="873"/>
        <v>0.33033499999999999</v>
      </c>
      <c r="M615" s="79">
        <f t="shared" si="879"/>
        <v>-4.0877330752357381E-2</v>
      </c>
      <c r="N615" s="67">
        <f t="shared" si="870"/>
        <v>0.34411799999999998</v>
      </c>
      <c r="O615" s="79">
        <f t="shared" si="877"/>
        <v>3.5310641559903794E-2</v>
      </c>
      <c r="P615" s="67">
        <f t="shared" si="868"/>
        <v>0.332179</v>
      </c>
      <c r="Q615" s="79">
        <f t="shared" si="874"/>
        <v>8.0697689587079277E-2</v>
      </c>
      <c r="R615" s="67">
        <f t="shared" si="866"/>
        <v>0.30642599999999998</v>
      </c>
      <c r="S615" s="79">
        <f t="shared" si="871"/>
        <v>-2.8579991211073571E-2</v>
      </c>
      <c r="T615" s="10">
        <f t="shared" si="900"/>
        <v>7.3649999999999549E-3</v>
      </c>
      <c r="U615" s="5">
        <f t="shared" si="901"/>
        <v>7.3649999999999549E-3</v>
      </c>
      <c r="V615" s="5">
        <f t="shared" si="902"/>
        <v>0</v>
      </c>
      <c r="W615" s="5">
        <f t="shared" si="903"/>
        <v>1.0081999999999999E-2</v>
      </c>
      <c r="X615" s="5">
        <f t="shared" si="904"/>
        <v>4.4086428571428592E-3</v>
      </c>
      <c r="Y615" s="5">
        <f t="shared" si="905"/>
        <v>2.2868715672137507</v>
      </c>
      <c r="Z615" s="37">
        <f t="shared" si="906"/>
        <v>69.575933237705101</v>
      </c>
      <c r="AA615" s="63">
        <f t="shared" si="885"/>
        <v>63.04551802391552</v>
      </c>
      <c r="AB615" s="50">
        <f t="shared" si="886"/>
        <v>0.347055</v>
      </c>
      <c r="AC615" s="50">
        <f t="shared" si="887"/>
        <v>0.34607599999999999</v>
      </c>
      <c r="AD615" s="50">
        <f t="shared" si="888"/>
        <v>0.33536659999999996</v>
      </c>
      <c r="AE615" s="55">
        <f t="shared" si="889"/>
        <v>0.34253620000000001</v>
      </c>
      <c r="AF615" s="55">
        <f t="shared" si="890"/>
        <v>0.34119020000000005</v>
      </c>
      <c r="AG615" s="55">
        <f t="shared" si="891"/>
        <v>0.33329387999999999</v>
      </c>
      <c r="AH615" s="50">
        <f t="shared" si="892"/>
        <v>0.3973343333333334</v>
      </c>
      <c r="AI615" s="50">
        <f t="shared" si="893"/>
        <v>561552316.49125314</v>
      </c>
      <c r="AJ615" s="50">
        <f t="shared" si="894"/>
        <v>561552316.49125314</v>
      </c>
      <c r="AK615" s="50">
        <f t="shared" si="895"/>
        <v>0</v>
      </c>
      <c r="AL615" s="50">
        <f t="shared" ref="AL615:AM615" si="936">SUM(AJ615:AJ628)</f>
        <v>4395627515.9854403</v>
      </c>
      <c r="AM615" s="50">
        <f t="shared" si="936"/>
        <v>2768744342.4190392</v>
      </c>
      <c r="AN615" s="50">
        <f t="shared" si="897"/>
        <v>1.5875888028524152</v>
      </c>
      <c r="AO615" s="50">
        <f t="shared" si="898"/>
        <v>61.35398333391862</v>
      </c>
      <c r="AP615" s="59">
        <f t="shared" si="899"/>
        <v>59.994616240842042</v>
      </c>
    </row>
    <row r="616" spans="1:42" x14ac:dyDescent="0.35">
      <c r="A616" s="83">
        <f>Symbol!A616</f>
        <v>43662</v>
      </c>
      <c r="B616" s="17">
        <f>Symbol!B616</f>
        <v>0.31518600000000002</v>
      </c>
      <c r="C616" s="84">
        <f>Symbol!C616</f>
        <v>0.32024200000000003</v>
      </c>
      <c r="D616" s="17">
        <f>Symbol!D616</f>
        <v>0.291294</v>
      </c>
      <c r="E616" s="84">
        <f>Symbol!E616</f>
        <v>0.29672599999999999</v>
      </c>
      <c r="F616" s="17">
        <f>Symbol!G616</f>
        <v>1527503243</v>
      </c>
      <c r="H616" s="29">
        <f t="shared" si="884"/>
        <v>1</v>
      </c>
      <c r="I616" s="10">
        <f t="shared" si="881"/>
        <v>0.36377500000000002</v>
      </c>
      <c r="J616" s="37">
        <f t="shared" si="876"/>
        <v>0.33033499999999999</v>
      </c>
      <c r="K616" s="79">
        <f t="shared" si="882"/>
        <v>-4.0877330752357381E-2</v>
      </c>
      <c r="L616" s="67">
        <f t="shared" si="873"/>
        <v>0.34411799999999998</v>
      </c>
      <c r="M616" s="79">
        <f t="shared" si="879"/>
        <v>3.5310641559903794E-2</v>
      </c>
      <c r="N616" s="67">
        <f t="shared" si="870"/>
        <v>0.332179</v>
      </c>
      <c r="O616" s="79">
        <f t="shared" si="877"/>
        <v>8.0697689587079277E-2</v>
      </c>
      <c r="P616" s="67">
        <f t="shared" si="868"/>
        <v>0.30642599999999998</v>
      </c>
      <c r="Q616" s="79">
        <f t="shared" si="874"/>
        <v>-2.8579991211073571E-2</v>
      </c>
      <c r="R616" s="67">
        <f t="shared" si="866"/>
        <v>0.31530999999999998</v>
      </c>
      <c r="S616" s="79">
        <f t="shared" si="871"/>
        <v>6.074712781353412E-2</v>
      </c>
      <c r="T616" s="10">
        <f t="shared" si="900"/>
        <v>3.0393000000000003E-2</v>
      </c>
      <c r="U616" s="5">
        <f t="shared" si="901"/>
        <v>3.0393000000000003E-2</v>
      </c>
      <c r="V616" s="5">
        <f t="shared" si="902"/>
        <v>0</v>
      </c>
      <c r="W616" s="5">
        <f t="shared" si="903"/>
        <v>1.0425928571428576E-2</v>
      </c>
      <c r="X616" s="5">
        <f t="shared" si="904"/>
        <v>4.4086428571428592E-3</v>
      </c>
      <c r="Y616" s="5">
        <f t="shared" si="905"/>
        <v>2.3648839130927883</v>
      </c>
      <c r="Z616" s="37">
        <f t="shared" si="906"/>
        <v>70.28129273319081</v>
      </c>
      <c r="AA616" s="63">
        <f t="shared" si="885"/>
        <v>55.140422094047373</v>
      </c>
      <c r="AB616" s="50">
        <f t="shared" si="886"/>
        <v>0.33722649999999998</v>
      </c>
      <c r="AC616" s="50">
        <f t="shared" si="887"/>
        <v>0.33554400000000001</v>
      </c>
      <c r="AD616" s="50">
        <f t="shared" si="888"/>
        <v>0.32567359999999995</v>
      </c>
      <c r="AE616" s="55">
        <f t="shared" si="889"/>
        <v>0.33658579999999999</v>
      </c>
      <c r="AF616" s="55">
        <f t="shared" si="890"/>
        <v>0.32812646666666662</v>
      </c>
      <c r="AG616" s="55">
        <f t="shared" si="891"/>
        <v>0.32122843999999995</v>
      </c>
      <c r="AH616" s="50">
        <f t="shared" si="892"/>
        <v>0.37125766666666665</v>
      </c>
      <c r="AI616" s="50">
        <f t="shared" si="893"/>
        <v>854147228.1045996</v>
      </c>
      <c r="AJ616" s="50">
        <f t="shared" si="894"/>
        <v>854147228.1045996</v>
      </c>
      <c r="AK616" s="50">
        <f t="shared" si="895"/>
        <v>0</v>
      </c>
      <c r="AL616" s="50">
        <f t="shared" ref="AL616:AM616" si="937">SUM(AJ616:AJ629)</f>
        <v>4152184998.2105784</v>
      </c>
      <c r="AM616" s="50">
        <f t="shared" si="937"/>
        <v>2768744342.4190392</v>
      </c>
      <c r="AN616" s="50">
        <f t="shared" si="897"/>
        <v>1.4996635603353805</v>
      </c>
      <c r="AO616" s="50">
        <f t="shared" si="898"/>
        <v>59.994616240842042</v>
      </c>
      <c r="AP616" s="59">
        <f t="shared" si="899"/>
        <v>51.140855272639271</v>
      </c>
    </row>
    <row r="617" spans="1:42" x14ac:dyDescent="0.35">
      <c r="A617" s="83">
        <f>Symbol!A617</f>
        <v>43663</v>
      </c>
      <c r="B617" s="17">
        <f>Symbol!B617</f>
        <v>0.29676200000000003</v>
      </c>
      <c r="C617" s="84">
        <f>Symbol!C617</f>
        <v>0.322181</v>
      </c>
      <c r="D617" s="17">
        <f>Symbol!D617</f>
        <v>0.29454999999999998</v>
      </c>
      <c r="E617" s="84">
        <f>Symbol!E617</f>
        <v>0.31061299999999997</v>
      </c>
      <c r="F617" s="17">
        <f>Symbol!G617</f>
        <v>2478342585</v>
      </c>
      <c r="H617" s="29">
        <f t="shared" si="884"/>
        <v>0</v>
      </c>
      <c r="I617" s="10">
        <f t="shared" si="881"/>
        <v>0.33033499999999999</v>
      </c>
      <c r="J617" s="37">
        <f t="shared" si="876"/>
        <v>0.34411799999999998</v>
      </c>
      <c r="K617" s="79">
        <f t="shared" si="882"/>
        <v>3.5310641559903794E-2</v>
      </c>
      <c r="L617" s="67">
        <f t="shared" si="873"/>
        <v>0.332179</v>
      </c>
      <c r="M617" s="79">
        <f t="shared" si="879"/>
        <v>8.0697689587079277E-2</v>
      </c>
      <c r="N617" s="67">
        <f t="shared" si="870"/>
        <v>0.30642599999999998</v>
      </c>
      <c r="O617" s="79">
        <f t="shared" si="877"/>
        <v>-2.8579991211073571E-2</v>
      </c>
      <c r="P617" s="67">
        <f t="shared" si="868"/>
        <v>0.31530999999999998</v>
      </c>
      <c r="Q617" s="79">
        <f t="shared" si="874"/>
        <v>6.074712781353412E-2</v>
      </c>
      <c r="R617" s="67">
        <f t="shared" si="866"/>
        <v>0.29672599999999999</v>
      </c>
      <c r="S617" s="79">
        <f t="shared" si="871"/>
        <v>-4.5738610253179664E-2</v>
      </c>
      <c r="T617" s="10">
        <f t="shared" si="900"/>
        <v>3.3440000000000025E-2</v>
      </c>
      <c r="U617" s="5">
        <f t="shared" si="901"/>
        <v>3.3440000000000025E-2</v>
      </c>
      <c r="V617" s="5">
        <f t="shared" si="902"/>
        <v>0</v>
      </c>
      <c r="W617" s="5">
        <f t="shared" si="903"/>
        <v>8.2550000000000037E-3</v>
      </c>
      <c r="X617" s="5">
        <f t="shared" si="904"/>
        <v>4.8387142857142873E-3</v>
      </c>
      <c r="Y617" s="5">
        <f t="shared" si="905"/>
        <v>1.7060317085412302</v>
      </c>
      <c r="Z617" s="37">
        <f t="shared" si="906"/>
        <v>63.04551802391552</v>
      </c>
      <c r="AA617" s="63">
        <f t="shared" si="885"/>
        <v>57.053293683965293</v>
      </c>
      <c r="AB617" s="50">
        <f t="shared" si="886"/>
        <v>0.33814849999999996</v>
      </c>
      <c r="AC617" s="50">
        <f t="shared" si="887"/>
        <v>0.3275743333333333</v>
      </c>
      <c r="AD617" s="50">
        <f t="shared" si="888"/>
        <v>0.31895179999999995</v>
      </c>
      <c r="AE617" s="55">
        <f t="shared" si="889"/>
        <v>0.32426559999999999</v>
      </c>
      <c r="AF617" s="55">
        <f t="shared" si="890"/>
        <v>0.32320093333333333</v>
      </c>
      <c r="AG617" s="55">
        <f t="shared" si="891"/>
        <v>0.31862424</v>
      </c>
      <c r="AH617" s="50">
        <f t="shared" si="892"/>
        <v>0.33896500000000002</v>
      </c>
      <c r="AI617" s="50">
        <f t="shared" si="893"/>
        <v>696986746.53014004</v>
      </c>
      <c r="AJ617" s="50">
        <f t="shared" si="894"/>
        <v>0</v>
      </c>
      <c r="AK617" s="50">
        <f t="shared" si="895"/>
        <v>696986746.53014004</v>
      </c>
      <c r="AL617" s="50">
        <f t="shared" ref="AL617:AM617" si="938">SUM(AJ617:AJ630)</f>
        <v>3298037770.1059785</v>
      </c>
      <c r="AM617" s="50">
        <f t="shared" si="938"/>
        <v>3150891862.6185112</v>
      </c>
      <c r="AN617" s="50">
        <f t="shared" si="897"/>
        <v>1.0466997643534435</v>
      </c>
      <c r="AO617" s="50">
        <f t="shared" si="898"/>
        <v>51.140855272639271</v>
      </c>
      <c r="AP617" s="59">
        <f t="shared" si="899"/>
        <v>54.102288286504006</v>
      </c>
    </row>
    <row r="618" spans="1:42" x14ac:dyDescent="0.35">
      <c r="A618" s="83">
        <f>Symbol!A618</f>
        <v>43664</v>
      </c>
      <c r="B618" s="17">
        <f>Symbol!B618</f>
        <v>0.31074800000000002</v>
      </c>
      <c r="C618" s="84">
        <f>Symbol!C618</f>
        <v>0.32650600000000002</v>
      </c>
      <c r="D618" s="17">
        <f>Symbol!D618</f>
        <v>0.30662400000000001</v>
      </c>
      <c r="E618" s="84">
        <f>Symbol!E618</f>
        <v>0.32317600000000002</v>
      </c>
      <c r="F618" s="17">
        <f>Symbol!G618</f>
        <v>1460358426</v>
      </c>
      <c r="H618" s="29">
        <f t="shared" si="884"/>
        <v>1</v>
      </c>
      <c r="I618" s="10">
        <f t="shared" si="881"/>
        <v>0.34411799999999998</v>
      </c>
      <c r="J618" s="37">
        <f t="shared" si="876"/>
        <v>0.332179</v>
      </c>
      <c r="K618" s="79">
        <f t="shared" si="882"/>
        <v>8.0697689587079277E-2</v>
      </c>
      <c r="L618" s="67">
        <f t="shared" si="873"/>
        <v>0.30642599999999998</v>
      </c>
      <c r="M618" s="79">
        <f t="shared" si="879"/>
        <v>-2.8579991211073571E-2</v>
      </c>
      <c r="N618" s="67">
        <f t="shared" si="870"/>
        <v>0.31530999999999998</v>
      </c>
      <c r="O618" s="79">
        <f t="shared" si="877"/>
        <v>6.074712781353412E-2</v>
      </c>
      <c r="P618" s="67">
        <f t="shared" si="868"/>
        <v>0.29672599999999999</v>
      </c>
      <c r="Q618" s="79">
        <f t="shared" si="874"/>
        <v>-4.5738610253179664E-2</v>
      </c>
      <c r="R618" s="67">
        <f t="shared" si="866"/>
        <v>0.31061299999999997</v>
      </c>
      <c r="S618" s="79">
        <f t="shared" si="871"/>
        <v>-3.964930215005686E-2</v>
      </c>
      <c r="T618" s="10">
        <f t="shared" si="900"/>
        <v>-1.378299999999999E-2</v>
      </c>
      <c r="U618" s="5">
        <f t="shared" si="901"/>
        <v>0</v>
      </c>
      <c r="V618" s="5">
        <f t="shared" si="902"/>
        <v>1.378299999999999E-2</v>
      </c>
      <c r="W618" s="5">
        <f t="shared" si="903"/>
        <v>5.9476428571428597E-3</v>
      </c>
      <c r="X618" s="5">
        <f t="shared" si="904"/>
        <v>4.8387142857142873E-3</v>
      </c>
      <c r="Y618" s="5">
        <f t="shared" si="905"/>
        <v>1.2291783531634732</v>
      </c>
      <c r="Z618" s="37">
        <f t="shared" si="906"/>
        <v>55.140422094047373</v>
      </c>
      <c r="AA618" s="63">
        <f t="shared" si="885"/>
        <v>57.363834867253004</v>
      </c>
      <c r="AB618" s="50">
        <f t="shared" si="886"/>
        <v>0.31930249999999999</v>
      </c>
      <c r="AC618" s="50">
        <f t="shared" si="887"/>
        <v>0.31797166666666665</v>
      </c>
      <c r="AD618" s="50">
        <f t="shared" si="888"/>
        <v>0.3122508</v>
      </c>
      <c r="AE618" s="55">
        <f t="shared" si="889"/>
        <v>0.31513019999999997</v>
      </c>
      <c r="AF618" s="55">
        <f t="shared" si="890"/>
        <v>0.311359</v>
      </c>
      <c r="AG618" s="55">
        <f t="shared" si="891"/>
        <v>0.31479596000000004</v>
      </c>
      <c r="AH618" s="50">
        <f t="shared" si="892"/>
        <v>0.3390683333333333</v>
      </c>
      <c r="AI618" s="50">
        <f t="shared" si="893"/>
        <v>556738374.93452501</v>
      </c>
      <c r="AJ618" s="50">
        <f t="shared" si="894"/>
        <v>556738374.93452501</v>
      </c>
      <c r="AK618" s="50">
        <f t="shared" si="895"/>
        <v>0</v>
      </c>
      <c r="AL618" s="50">
        <f t="shared" ref="AL618:AM618" si="939">SUM(AJ618:AJ631)</f>
        <v>3298037770.1059785</v>
      </c>
      <c r="AM618" s="50">
        <f t="shared" si="939"/>
        <v>2797892503.0109258</v>
      </c>
      <c r="AN618" s="50">
        <f t="shared" si="897"/>
        <v>1.1787578566927879</v>
      </c>
      <c r="AO618" s="50">
        <f t="shared" si="898"/>
        <v>54.102288286504006</v>
      </c>
      <c r="AP618" s="59">
        <f t="shared" si="899"/>
        <v>52.344955527791313</v>
      </c>
    </row>
    <row r="619" spans="1:42" x14ac:dyDescent="0.35">
      <c r="A619" s="83">
        <f>Symbol!A619</f>
        <v>43665</v>
      </c>
      <c r="B619" s="17">
        <f>Symbol!B619</f>
        <v>0.32296399999999997</v>
      </c>
      <c r="C619" s="84">
        <f>Symbol!C619</f>
        <v>0.32450899999999999</v>
      </c>
      <c r="D619" s="17">
        <f>Symbol!D619</f>
        <v>0.31414700000000001</v>
      </c>
      <c r="E619" s="84">
        <f>Symbol!E619</f>
        <v>0.32060499999999997</v>
      </c>
      <c r="F619" s="17">
        <f>Symbol!G619</f>
        <v>1181194676</v>
      </c>
      <c r="H619" s="29">
        <f t="shared" si="884"/>
        <v>1</v>
      </c>
      <c r="I619" s="10">
        <f t="shared" si="881"/>
        <v>0.332179</v>
      </c>
      <c r="J619" s="37">
        <f t="shared" si="876"/>
        <v>0.30642599999999998</v>
      </c>
      <c r="K619" s="79">
        <f t="shared" si="882"/>
        <v>-2.8579991211073571E-2</v>
      </c>
      <c r="L619" s="67">
        <f t="shared" si="873"/>
        <v>0.31530999999999998</v>
      </c>
      <c r="M619" s="79">
        <f t="shared" si="879"/>
        <v>6.074712781353412E-2</v>
      </c>
      <c r="N619" s="67">
        <f t="shared" si="870"/>
        <v>0.29672599999999999</v>
      </c>
      <c r="O619" s="79">
        <f t="shared" si="877"/>
        <v>-4.5738610253179664E-2</v>
      </c>
      <c r="P619" s="67">
        <f t="shared" si="868"/>
        <v>0.31061299999999997</v>
      </c>
      <c r="Q619" s="79">
        <f t="shared" si="874"/>
        <v>-3.964930215005686E-2</v>
      </c>
      <c r="R619" s="67">
        <f t="shared" si="866"/>
        <v>0.32317600000000002</v>
      </c>
      <c r="S619" s="79">
        <f t="shared" si="871"/>
        <v>7.9872306521849255E-3</v>
      </c>
      <c r="T619" s="10">
        <f t="shared" si="900"/>
        <v>1.1938999999999977E-2</v>
      </c>
      <c r="U619" s="5">
        <f t="shared" si="901"/>
        <v>1.1938999999999977E-2</v>
      </c>
      <c r="V619" s="5">
        <f t="shared" si="902"/>
        <v>0</v>
      </c>
      <c r="W619" s="5">
        <f t="shared" si="903"/>
        <v>5.9476428571428597E-3</v>
      </c>
      <c r="X619" s="5">
        <f t="shared" si="904"/>
        <v>4.4770714285714318E-3</v>
      </c>
      <c r="Y619" s="5">
        <f t="shared" si="905"/>
        <v>1.3284672697394657</v>
      </c>
      <c r="Z619" s="37">
        <f t="shared" si="906"/>
        <v>57.053293683965293</v>
      </c>
      <c r="AA619" s="63">
        <f t="shared" si="885"/>
        <v>47.617383104636779</v>
      </c>
      <c r="AB619" s="50">
        <f t="shared" si="886"/>
        <v>0.31086799999999998</v>
      </c>
      <c r="AC619" s="50">
        <f t="shared" si="887"/>
        <v>0.30615399999999998</v>
      </c>
      <c r="AD619" s="50">
        <f t="shared" si="888"/>
        <v>0.31045020000000001</v>
      </c>
      <c r="AE619" s="55">
        <f t="shared" si="889"/>
        <v>0.30609960000000003</v>
      </c>
      <c r="AF619" s="55">
        <f t="shared" si="890"/>
        <v>0.30732493333333333</v>
      </c>
      <c r="AG619" s="55">
        <f t="shared" si="891"/>
        <v>0.31191400000000002</v>
      </c>
      <c r="AH619" s="50">
        <f t="shared" si="892"/>
        <v>0.33418366666666666</v>
      </c>
      <c r="AI619" s="50">
        <f t="shared" si="893"/>
        <v>359751804.68956298</v>
      </c>
      <c r="AJ619" s="50">
        <f t="shared" si="894"/>
        <v>359751804.68956298</v>
      </c>
      <c r="AK619" s="50">
        <f t="shared" si="895"/>
        <v>0</v>
      </c>
      <c r="AL619" s="50">
        <f t="shared" ref="AL619:AM619" si="940">SUM(AJ619:AJ632)</f>
        <v>3073243562.4324532</v>
      </c>
      <c r="AM619" s="50">
        <f t="shared" si="940"/>
        <v>2797892503.0109258</v>
      </c>
      <c r="AN619" s="50">
        <f t="shared" si="897"/>
        <v>1.0984137378849297</v>
      </c>
      <c r="AO619" s="50">
        <f t="shared" si="898"/>
        <v>52.344955527791313</v>
      </c>
      <c r="AP619" s="59">
        <f t="shared" si="899"/>
        <v>52.398100950413131</v>
      </c>
    </row>
    <row r="620" spans="1:42" x14ac:dyDescent="0.35">
      <c r="A620" s="83">
        <f>Symbol!A620</f>
        <v>43666</v>
      </c>
      <c r="B620" s="17">
        <f>Symbol!B620</f>
        <v>0.32049</v>
      </c>
      <c r="C620" s="84">
        <f>Symbol!C620</f>
        <v>0.34047699999999997</v>
      </c>
      <c r="D620" s="17">
        <f>Symbol!D620</f>
        <v>0.320079</v>
      </c>
      <c r="E620" s="84">
        <f>Symbol!E620</f>
        <v>0.33320899999999998</v>
      </c>
      <c r="F620" s="17">
        <f>Symbol!G620</f>
        <v>1288327249</v>
      </c>
      <c r="H620" s="29">
        <f t="shared" si="884"/>
        <v>0</v>
      </c>
      <c r="I620" s="10">
        <f t="shared" si="881"/>
        <v>0.30642599999999998</v>
      </c>
      <c r="J620" s="37">
        <f t="shared" si="876"/>
        <v>0.31530999999999998</v>
      </c>
      <c r="K620" s="79">
        <f t="shared" si="882"/>
        <v>6.074712781353412E-2</v>
      </c>
      <c r="L620" s="67">
        <f t="shared" si="873"/>
        <v>0.29672599999999999</v>
      </c>
      <c r="M620" s="79">
        <f t="shared" si="879"/>
        <v>-4.5738610253179664E-2</v>
      </c>
      <c r="N620" s="67">
        <f t="shared" si="870"/>
        <v>0.31061299999999997</v>
      </c>
      <c r="O620" s="79">
        <f t="shared" si="877"/>
        <v>-3.964930215005686E-2</v>
      </c>
      <c r="P620" s="67">
        <f t="shared" si="868"/>
        <v>0.32317600000000002</v>
      </c>
      <c r="Q620" s="79">
        <f t="shared" si="874"/>
        <v>7.9872306521849255E-3</v>
      </c>
      <c r="R620" s="67">
        <f t="shared" si="866"/>
        <v>0.32060499999999997</v>
      </c>
      <c r="S620" s="79">
        <f t="shared" si="871"/>
        <v>-3.8560084920430324E-2</v>
      </c>
      <c r="T620" s="10">
        <f t="shared" si="900"/>
        <v>2.5753000000000026E-2</v>
      </c>
      <c r="U620" s="5">
        <f t="shared" si="901"/>
        <v>2.5753000000000026E-2</v>
      </c>
      <c r="V620" s="5">
        <f t="shared" si="902"/>
        <v>0</v>
      </c>
      <c r="W620" s="5">
        <f t="shared" si="903"/>
        <v>6.0235714285714293E-3</v>
      </c>
      <c r="X620" s="5">
        <f t="shared" si="904"/>
        <v>4.4770714285714318E-3</v>
      </c>
      <c r="Y620" s="5">
        <f t="shared" si="905"/>
        <v>1.3454266979371072</v>
      </c>
      <c r="Z620" s="37">
        <f t="shared" si="906"/>
        <v>57.363834867253004</v>
      </c>
      <c r="AA620" s="63">
        <f t="shared" si="885"/>
        <v>52.009294932706752</v>
      </c>
      <c r="AB620" s="50">
        <f t="shared" si="886"/>
        <v>0.30601800000000001</v>
      </c>
      <c r="AC620" s="50">
        <f t="shared" si="887"/>
        <v>0.30754966666666667</v>
      </c>
      <c r="AD620" s="50">
        <f t="shared" si="888"/>
        <v>0.31328600000000001</v>
      </c>
      <c r="AE620" s="55">
        <f t="shared" si="889"/>
        <v>0.30599759999999998</v>
      </c>
      <c r="AF620" s="55">
        <f t="shared" si="890"/>
        <v>0.31119933333333333</v>
      </c>
      <c r="AG620" s="55">
        <f t="shared" si="891"/>
        <v>0.31655464</v>
      </c>
      <c r="AH620" s="50">
        <f t="shared" si="892"/>
        <v>0.31553866666666669</v>
      </c>
      <c r="AI620" s="50">
        <f t="shared" si="893"/>
        <v>430823288.28023469</v>
      </c>
      <c r="AJ620" s="50">
        <f t="shared" si="894"/>
        <v>430823288.28023469</v>
      </c>
      <c r="AK620" s="50">
        <f t="shared" si="895"/>
        <v>0</v>
      </c>
      <c r="AL620" s="50">
        <f t="shared" ref="AL620:AM620" si="941">SUM(AJ620:AJ633)</f>
        <v>3079798427.1268892</v>
      </c>
      <c r="AM620" s="50">
        <f t="shared" si="941"/>
        <v>2797892503.0109258</v>
      </c>
      <c r="AN620" s="50">
        <f t="shared" si="897"/>
        <v>1.100756524352738</v>
      </c>
      <c r="AO620" s="50">
        <f t="shared" si="898"/>
        <v>52.398100950413131</v>
      </c>
      <c r="AP620" s="59">
        <f t="shared" si="899"/>
        <v>46.399196352149168</v>
      </c>
    </row>
    <row r="621" spans="1:42" x14ac:dyDescent="0.35">
      <c r="A621" s="83">
        <f>Symbol!A621</f>
        <v>43667</v>
      </c>
      <c r="B621" s="17">
        <f>Symbol!B621</f>
        <v>0.33368199999999998</v>
      </c>
      <c r="C621" s="84">
        <f>Symbol!C621</f>
        <v>0.33587</v>
      </c>
      <c r="D621" s="17">
        <f>Symbol!D621</f>
        <v>0.32330799999999998</v>
      </c>
      <c r="E621" s="84">
        <f>Symbol!E621</f>
        <v>0.33130900000000002</v>
      </c>
      <c r="F621" s="17">
        <f>Symbol!G621</f>
        <v>1045044900</v>
      </c>
      <c r="H621" s="29">
        <f t="shared" si="884"/>
        <v>1</v>
      </c>
      <c r="I621" s="10">
        <f t="shared" si="881"/>
        <v>0.31530999999999998</v>
      </c>
      <c r="J621" s="37">
        <f t="shared" si="876"/>
        <v>0.29672599999999999</v>
      </c>
      <c r="K621" s="79">
        <f t="shared" si="882"/>
        <v>-4.5738610253179664E-2</v>
      </c>
      <c r="L621" s="67">
        <f t="shared" si="873"/>
        <v>0.31061299999999997</v>
      </c>
      <c r="M621" s="79">
        <f t="shared" si="879"/>
        <v>-3.964930215005686E-2</v>
      </c>
      <c r="N621" s="67">
        <f t="shared" si="870"/>
        <v>0.32317600000000002</v>
      </c>
      <c r="O621" s="79">
        <f t="shared" si="877"/>
        <v>7.9872306521849255E-3</v>
      </c>
      <c r="P621" s="67">
        <f t="shared" si="868"/>
        <v>0.32060499999999997</v>
      </c>
      <c r="Q621" s="79">
        <f t="shared" si="874"/>
        <v>-3.8560084920430324E-2</v>
      </c>
      <c r="R621" s="67">
        <f t="shared" si="866"/>
        <v>0.33320899999999998</v>
      </c>
      <c r="S621" s="79">
        <f t="shared" si="871"/>
        <v>5.7184460845188818E-3</v>
      </c>
      <c r="T621" s="10">
        <f t="shared" si="900"/>
        <v>-8.884000000000003E-3</v>
      </c>
      <c r="U621" s="5">
        <f t="shared" si="901"/>
        <v>0</v>
      </c>
      <c r="V621" s="5">
        <f t="shared" si="902"/>
        <v>8.884000000000003E-3</v>
      </c>
      <c r="W621" s="5">
        <f t="shared" si="903"/>
        <v>4.1840714285714276E-3</v>
      </c>
      <c r="X621" s="5">
        <f t="shared" si="904"/>
        <v>4.6027857142857164E-3</v>
      </c>
      <c r="Y621" s="5">
        <f t="shared" si="905"/>
        <v>0.90903024565868429</v>
      </c>
      <c r="Z621" s="37">
        <f t="shared" si="906"/>
        <v>47.617383104636779</v>
      </c>
      <c r="AA621" s="63">
        <f t="shared" si="885"/>
        <v>39.644728069339941</v>
      </c>
      <c r="AB621" s="50">
        <f t="shared" si="886"/>
        <v>0.30366949999999998</v>
      </c>
      <c r="AC621" s="50">
        <f t="shared" si="887"/>
        <v>0.31017166666666668</v>
      </c>
      <c r="AD621" s="50">
        <f t="shared" si="888"/>
        <v>0.31686579999999998</v>
      </c>
      <c r="AE621" s="55">
        <f t="shared" si="889"/>
        <v>0.31286079999999999</v>
      </c>
      <c r="AF621" s="55">
        <f t="shared" si="890"/>
        <v>0.31385026666666666</v>
      </c>
      <c r="AG621" s="55">
        <f t="shared" si="891"/>
        <v>0.31837111999999995</v>
      </c>
      <c r="AH621" s="50">
        <f t="shared" si="892"/>
        <v>0.31192066666666668</v>
      </c>
      <c r="AI621" s="50">
        <f t="shared" si="893"/>
        <v>511018355.25175935</v>
      </c>
      <c r="AJ621" s="50">
        <f t="shared" si="894"/>
        <v>511018355.25175935</v>
      </c>
      <c r="AK621" s="50">
        <f t="shared" si="895"/>
        <v>0</v>
      </c>
      <c r="AL621" s="50">
        <f t="shared" ref="AL621:AM621" si="942">SUM(AJ621:AJ634)</f>
        <v>2648975138.8466549</v>
      </c>
      <c r="AM621" s="50">
        <f t="shared" si="942"/>
        <v>3060121886.7615418</v>
      </c>
      <c r="AN621" s="50">
        <f t="shared" si="897"/>
        <v>0.86564366939318416</v>
      </c>
      <c r="AO621" s="50">
        <f t="shared" si="898"/>
        <v>46.399196352149168</v>
      </c>
      <c r="AP621" s="59">
        <f t="shared" si="899"/>
        <v>39.236141381579785</v>
      </c>
    </row>
    <row r="622" spans="1:42" x14ac:dyDescent="0.35">
      <c r="A622" s="83">
        <f>Symbol!A622</f>
        <v>43668</v>
      </c>
      <c r="B622" s="17">
        <f>Symbol!B622</f>
        <v>0.331368</v>
      </c>
      <c r="C622" s="84">
        <f>Symbol!C622</f>
        <v>0.33167000000000002</v>
      </c>
      <c r="D622" s="17">
        <f>Symbol!D622</f>
        <v>0.318133</v>
      </c>
      <c r="E622" s="84">
        <f>Symbol!E622</f>
        <v>0.322106</v>
      </c>
      <c r="F622" s="17">
        <f>Symbol!G622</f>
        <v>1079720970</v>
      </c>
      <c r="H622" s="29">
        <f t="shared" si="884"/>
        <v>0</v>
      </c>
      <c r="I622" s="10">
        <f t="shared" si="881"/>
        <v>0.29672599999999999</v>
      </c>
      <c r="J622" s="37">
        <f t="shared" si="876"/>
        <v>0.31061299999999997</v>
      </c>
      <c r="K622" s="79">
        <f t="shared" si="882"/>
        <v>-3.964930215005686E-2</v>
      </c>
      <c r="L622" s="67">
        <f t="shared" si="873"/>
        <v>0.32317600000000002</v>
      </c>
      <c r="M622" s="79">
        <f t="shared" si="879"/>
        <v>7.9872306521849255E-3</v>
      </c>
      <c r="N622" s="67">
        <f t="shared" si="870"/>
        <v>0.32060499999999997</v>
      </c>
      <c r="O622" s="79">
        <f t="shared" si="877"/>
        <v>-3.8560084920430324E-2</v>
      </c>
      <c r="P622" s="67">
        <f t="shared" si="868"/>
        <v>0.33320899999999998</v>
      </c>
      <c r="Q622" s="79">
        <f t="shared" si="874"/>
        <v>5.7184460845188818E-3</v>
      </c>
      <c r="R622" s="67">
        <f t="shared" si="866"/>
        <v>0.33130900000000002</v>
      </c>
      <c r="S622" s="79">
        <f t="shared" si="871"/>
        <v>2.8170790728690949E-2</v>
      </c>
      <c r="T622" s="10">
        <f t="shared" si="900"/>
        <v>1.8583999999999989E-2</v>
      </c>
      <c r="U622" s="5">
        <f t="shared" si="901"/>
        <v>1.8583999999999989E-2</v>
      </c>
      <c r="V622" s="5">
        <f t="shared" si="902"/>
        <v>0</v>
      </c>
      <c r="W622" s="5">
        <f t="shared" si="903"/>
        <v>4.3005000000000005E-3</v>
      </c>
      <c r="X622" s="5">
        <f t="shared" si="904"/>
        <v>3.9682142857142876E-3</v>
      </c>
      <c r="Y622" s="5">
        <f t="shared" si="905"/>
        <v>1.0837368373683733</v>
      </c>
      <c r="Z622" s="37">
        <f t="shared" si="906"/>
        <v>52.009294932706752</v>
      </c>
      <c r="AA622" s="63">
        <f t="shared" si="885"/>
        <v>44.4965897671634</v>
      </c>
      <c r="AB622" s="50">
        <f t="shared" si="886"/>
        <v>0.31689449999999997</v>
      </c>
      <c r="AC622" s="50">
        <f t="shared" si="887"/>
        <v>0.31813133333333332</v>
      </c>
      <c r="AD622" s="50">
        <f t="shared" si="888"/>
        <v>0.32378239999999997</v>
      </c>
      <c r="AE622" s="55">
        <f t="shared" si="889"/>
        <v>0.319635</v>
      </c>
      <c r="AF622" s="55">
        <f t="shared" si="890"/>
        <v>0.3226532666666666</v>
      </c>
      <c r="AG622" s="55">
        <f t="shared" si="891"/>
        <v>0.32298739999999992</v>
      </c>
      <c r="AH622" s="50">
        <f t="shared" si="892"/>
        <v>0.30275400000000002</v>
      </c>
      <c r="AI622" s="50">
        <f t="shared" si="893"/>
        <v>462457716.83122206</v>
      </c>
      <c r="AJ622" s="50">
        <f t="shared" si="894"/>
        <v>0</v>
      </c>
      <c r="AK622" s="50">
        <f t="shared" si="895"/>
        <v>462457716.83122206</v>
      </c>
      <c r="AL622" s="50">
        <f t="shared" ref="AL622:AM622" si="943">SUM(AJ622:AJ635)</f>
        <v>2137956783.5948951</v>
      </c>
      <c r="AM622" s="50">
        <f t="shared" si="943"/>
        <v>3310990815.0051117</v>
      </c>
      <c r="AN622" s="50">
        <f t="shared" si="897"/>
        <v>0.64571510555265443</v>
      </c>
      <c r="AO622" s="50">
        <f t="shared" si="898"/>
        <v>39.236141381579785</v>
      </c>
      <c r="AP622" s="59">
        <f t="shared" si="899"/>
        <v>40.494872426876718</v>
      </c>
    </row>
    <row r="623" spans="1:42" x14ac:dyDescent="0.35">
      <c r="A623" s="83">
        <f>Symbol!A623</f>
        <v>43669</v>
      </c>
      <c r="B623" s="17">
        <f>Symbol!B623</f>
        <v>0.32226700000000003</v>
      </c>
      <c r="C623" s="84">
        <f>Symbol!C623</f>
        <v>0.322349</v>
      </c>
      <c r="D623" s="17">
        <f>Symbol!D623</f>
        <v>0.30765199999999998</v>
      </c>
      <c r="E623" s="84">
        <f>Symbol!E623</f>
        <v>0.30992599999999998</v>
      </c>
      <c r="F623" s="17">
        <f>Symbol!G623</f>
        <v>1015322888</v>
      </c>
      <c r="H623" s="29">
        <f t="shared" si="884"/>
        <v>0</v>
      </c>
      <c r="I623" s="10">
        <f t="shared" si="881"/>
        <v>0.31061299999999997</v>
      </c>
      <c r="J623" s="37">
        <f t="shared" si="876"/>
        <v>0.32317600000000002</v>
      </c>
      <c r="K623" s="79">
        <f t="shared" si="882"/>
        <v>7.9872306521849255E-3</v>
      </c>
      <c r="L623" s="67">
        <f t="shared" si="873"/>
        <v>0.32060499999999997</v>
      </c>
      <c r="M623" s="79">
        <f t="shared" si="879"/>
        <v>-3.8560084920430324E-2</v>
      </c>
      <c r="N623" s="67">
        <f t="shared" si="870"/>
        <v>0.33320899999999998</v>
      </c>
      <c r="O623" s="79">
        <f t="shared" si="877"/>
        <v>5.7184460845188818E-3</v>
      </c>
      <c r="P623" s="67">
        <f t="shared" si="868"/>
        <v>0.33130900000000002</v>
      </c>
      <c r="Q623" s="79">
        <f t="shared" si="874"/>
        <v>2.8170790728690949E-2</v>
      </c>
      <c r="R623" s="67">
        <f t="shared" si="866"/>
        <v>0.322106</v>
      </c>
      <c r="S623" s="79">
        <f t="shared" si="871"/>
        <v>3.8547124612931541E-2</v>
      </c>
      <c r="T623" s="10">
        <f t="shared" si="900"/>
        <v>-1.3886999999999983E-2</v>
      </c>
      <c r="U623" s="5">
        <f t="shared" si="901"/>
        <v>0</v>
      </c>
      <c r="V623" s="5">
        <f t="shared" si="902"/>
        <v>1.3886999999999983E-2</v>
      </c>
      <c r="W623" s="5">
        <f t="shared" si="903"/>
        <v>2.97307142857143E-3</v>
      </c>
      <c r="X623" s="5">
        <f t="shared" si="904"/>
        <v>4.5262142857142862E-3</v>
      </c>
      <c r="Y623" s="5">
        <f t="shared" si="905"/>
        <v>0.65685609228778408</v>
      </c>
      <c r="Z623" s="37">
        <f t="shared" si="906"/>
        <v>39.644728069339941</v>
      </c>
      <c r="AA623" s="63">
        <f t="shared" si="885"/>
        <v>53.137577099854738</v>
      </c>
      <c r="AB623" s="50">
        <f t="shared" si="886"/>
        <v>0.32189049999999997</v>
      </c>
      <c r="AC623" s="50">
        <f t="shared" si="887"/>
        <v>0.3256633333333333</v>
      </c>
      <c r="AD623" s="50">
        <f t="shared" si="888"/>
        <v>0.32608099999999995</v>
      </c>
      <c r="AE623" s="55">
        <f t="shared" si="889"/>
        <v>0.32616079999999997</v>
      </c>
      <c r="AF623" s="55">
        <f t="shared" si="890"/>
        <v>0.32733466666666666</v>
      </c>
      <c r="AG623" s="55">
        <f t="shared" si="891"/>
        <v>0.32338</v>
      </c>
      <c r="AH623" s="50">
        <f t="shared" si="892"/>
        <v>0.30911466666666665</v>
      </c>
      <c r="AI623" s="50">
        <f t="shared" si="893"/>
        <v>766092042.04807997</v>
      </c>
      <c r="AJ623" s="50">
        <f t="shared" si="894"/>
        <v>0</v>
      </c>
      <c r="AK623" s="50">
        <f t="shared" si="895"/>
        <v>766092042.04807997</v>
      </c>
      <c r="AL623" s="50">
        <f t="shared" ref="AL623:AM623" si="944">SUM(AJ623:AJ636)</f>
        <v>2137956783.5948951</v>
      </c>
      <c r="AM623" s="50">
        <f t="shared" si="944"/>
        <v>3141617284.5923629</v>
      </c>
      <c r="AN623" s="50">
        <f t="shared" si="897"/>
        <v>0.68052744491832762</v>
      </c>
      <c r="AO623" s="50">
        <f t="shared" si="898"/>
        <v>40.494872426876718</v>
      </c>
      <c r="AP623" s="59">
        <f t="shared" si="899"/>
        <v>50.844065622171733</v>
      </c>
    </row>
    <row r="624" spans="1:42" x14ac:dyDescent="0.35">
      <c r="A624" s="83">
        <f>Symbol!A624</f>
        <v>43670</v>
      </c>
      <c r="B624" s="17">
        <f>Symbol!B624</f>
        <v>0.30988500000000002</v>
      </c>
      <c r="C624" s="84">
        <f>Symbol!C624</f>
        <v>0.316471</v>
      </c>
      <c r="D624" s="17">
        <f>Symbol!D624</f>
        <v>0.30527599999999999</v>
      </c>
      <c r="E624" s="84">
        <f>Symbol!E624</f>
        <v>0.31594699999999998</v>
      </c>
      <c r="F624" s="17">
        <f>Symbol!G624</f>
        <v>1222619064</v>
      </c>
      <c r="H624" s="29">
        <f t="shared" si="884"/>
        <v>1</v>
      </c>
      <c r="I624" s="10">
        <f t="shared" si="881"/>
        <v>0.32317600000000002</v>
      </c>
      <c r="J624" s="37">
        <f t="shared" si="876"/>
        <v>0.32060499999999997</v>
      </c>
      <c r="K624" s="79">
        <f t="shared" si="882"/>
        <v>-3.8560084920430324E-2</v>
      </c>
      <c r="L624" s="67">
        <f t="shared" si="873"/>
        <v>0.33320899999999998</v>
      </c>
      <c r="M624" s="79">
        <f t="shared" si="879"/>
        <v>5.7184460845188818E-3</v>
      </c>
      <c r="N624" s="67">
        <f t="shared" si="870"/>
        <v>0.33130900000000002</v>
      </c>
      <c r="O624" s="79">
        <f t="shared" si="877"/>
        <v>2.8170790728690949E-2</v>
      </c>
      <c r="P624" s="67">
        <f t="shared" si="868"/>
        <v>0.322106</v>
      </c>
      <c r="Q624" s="79">
        <f t="shared" si="874"/>
        <v>3.8547124612931541E-2</v>
      </c>
      <c r="R624" s="67">
        <f t="shared" si="866"/>
        <v>0.30992599999999998</v>
      </c>
      <c r="S624" s="79">
        <f t="shared" si="871"/>
        <v>-1.9240918695015274E-2</v>
      </c>
      <c r="T624" s="10">
        <f t="shared" si="900"/>
        <v>-1.2563000000000046E-2</v>
      </c>
      <c r="U624" s="5">
        <f t="shared" si="901"/>
        <v>0</v>
      </c>
      <c r="V624" s="5">
        <f t="shared" si="902"/>
        <v>1.2563000000000046E-2</v>
      </c>
      <c r="W624" s="5">
        <f t="shared" si="903"/>
        <v>2.97307142857143E-3</v>
      </c>
      <c r="X624" s="5">
        <f t="shared" si="904"/>
        <v>3.7085000000000035E-3</v>
      </c>
      <c r="Y624" s="5">
        <f t="shared" si="905"/>
        <v>0.80169109574529518</v>
      </c>
      <c r="Z624" s="37">
        <f t="shared" si="906"/>
        <v>44.4965897671634</v>
      </c>
      <c r="AA624" s="63">
        <f t="shared" si="885"/>
        <v>54.723145772695354</v>
      </c>
      <c r="AB624" s="50">
        <f t="shared" si="886"/>
        <v>0.32690699999999995</v>
      </c>
      <c r="AC624" s="50">
        <f t="shared" si="887"/>
        <v>0.32837433333333332</v>
      </c>
      <c r="AD624" s="50">
        <f t="shared" si="888"/>
        <v>0.32343099999999997</v>
      </c>
      <c r="AE624" s="55">
        <f t="shared" si="889"/>
        <v>0.32992819999999995</v>
      </c>
      <c r="AF624" s="55">
        <f t="shared" si="890"/>
        <v>0.32722073333333329</v>
      </c>
      <c r="AG624" s="55">
        <f t="shared" si="891"/>
        <v>0.32212051999999997</v>
      </c>
      <c r="AH624" s="50">
        <f t="shared" si="892"/>
        <v>0.31876866666666664</v>
      </c>
      <c r="AI624" s="50">
        <f t="shared" si="893"/>
        <v>465516508.31145197</v>
      </c>
      <c r="AJ624" s="50">
        <f t="shared" si="894"/>
        <v>0</v>
      </c>
      <c r="AK624" s="50">
        <f t="shared" si="895"/>
        <v>465516508.31145197</v>
      </c>
      <c r="AL624" s="50">
        <f t="shared" ref="AL624:AM624" si="945">SUM(AJ624:AJ637)</f>
        <v>2457106407.350183</v>
      </c>
      <c r="AM624" s="50">
        <f t="shared" si="945"/>
        <v>2375525242.5442834</v>
      </c>
      <c r="AN624" s="50">
        <f t="shared" si="897"/>
        <v>1.0343423691505476</v>
      </c>
      <c r="AO624" s="50">
        <f t="shared" si="898"/>
        <v>50.844065622171733</v>
      </c>
      <c r="AP624" s="59">
        <f t="shared" si="899"/>
        <v>58.900204169740732</v>
      </c>
    </row>
    <row r="625" spans="1:42" x14ac:dyDescent="0.35">
      <c r="A625" s="83">
        <f>Symbol!A625</f>
        <v>43671</v>
      </c>
      <c r="B625" s="17">
        <f>Symbol!B625</f>
        <v>0.315859</v>
      </c>
      <c r="C625" s="84">
        <f>Symbol!C625</f>
        <v>0.32136300000000001</v>
      </c>
      <c r="D625" s="17">
        <f>Symbol!D625</f>
        <v>0.31388100000000002</v>
      </c>
      <c r="E625" s="84">
        <f>Symbol!E625</f>
        <v>0.31480999999999998</v>
      </c>
      <c r="F625" s="17">
        <f>Symbol!G625</f>
        <v>1086214216</v>
      </c>
      <c r="H625" s="29">
        <f t="shared" si="884"/>
        <v>0</v>
      </c>
      <c r="I625" s="10">
        <f t="shared" si="881"/>
        <v>0.32060499999999997</v>
      </c>
      <c r="J625" s="37">
        <f t="shared" si="876"/>
        <v>0.33320899999999998</v>
      </c>
      <c r="K625" s="79">
        <f t="shared" si="882"/>
        <v>5.7184460845188818E-3</v>
      </c>
      <c r="L625" s="67">
        <f t="shared" si="873"/>
        <v>0.33130900000000002</v>
      </c>
      <c r="M625" s="79">
        <f t="shared" si="879"/>
        <v>2.8170790728690949E-2</v>
      </c>
      <c r="N625" s="67">
        <f t="shared" si="870"/>
        <v>0.322106</v>
      </c>
      <c r="O625" s="79">
        <f t="shared" si="877"/>
        <v>3.8547124612931541E-2</v>
      </c>
      <c r="P625" s="67">
        <f t="shared" si="868"/>
        <v>0.30992599999999998</v>
      </c>
      <c r="Q625" s="79">
        <f t="shared" si="874"/>
        <v>-1.9240918695015274E-2</v>
      </c>
      <c r="R625" s="67">
        <f t="shared" si="866"/>
        <v>0.31594699999999998</v>
      </c>
      <c r="S625" s="79">
        <f t="shared" si="871"/>
        <v>3.6051957616224017E-3</v>
      </c>
      <c r="T625" s="10">
        <f t="shared" si="900"/>
        <v>2.5710000000000455E-3</v>
      </c>
      <c r="U625" s="5">
        <f t="shared" si="901"/>
        <v>2.5710000000000455E-3</v>
      </c>
      <c r="V625" s="5">
        <f t="shared" si="902"/>
        <v>0</v>
      </c>
      <c r="W625" s="5">
        <f t="shared" si="903"/>
        <v>3.1875714285714285E-3</v>
      </c>
      <c r="X625" s="5">
        <f t="shared" si="904"/>
        <v>2.8111428571428571E-3</v>
      </c>
      <c r="Y625" s="5">
        <f t="shared" si="905"/>
        <v>1.1339058847443846</v>
      </c>
      <c r="Z625" s="37">
        <f t="shared" si="906"/>
        <v>53.137577099854738</v>
      </c>
      <c r="AA625" s="63">
        <f t="shared" si="885"/>
        <v>60.454741872346908</v>
      </c>
      <c r="AB625" s="50">
        <f t="shared" si="886"/>
        <v>0.33225899999999997</v>
      </c>
      <c r="AC625" s="50">
        <f t="shared" si="887"/>
        <v>0.32887466666666665</v>
      </c>
      <c r="AD625" s="50">
        <f t="shared" si="888"/>
        <v>0.32249939999999999</v>
      </c>
      <c r="AE625" s="55">
        <f t="shared" si="889"/>
        <v>0.32800780000000007</v>
      </c>
      <c r="AF625" s="55">
        <f t="shared" si="890"/>
        <v>0.32353273333333332</v>
      </c>
      <c r="AG625" s="55">
        <f t="shared" si="891"/>
        <v>0.32169747999999998</v>
      </c>
      <c r="AH625" s="50">
        <f t="shared" si="892"/>
        <v>0.31975366666666666</v>
      </c>
      <c r="AI625" s="50">
        <f t="shared" si="893"/>
        <v>377691328.69814533</v>
      </c>
      <c r="AJ625" s="50">
        <f t="shared" si="894"/>
        <v>0</v>
      </c>
      <c r="AK625" s="50">
        <f t="shared" si="895"/>
        <v>377691328.69814533</v>
      </c>
      <c r="AL625" s="50">
        <f t="shared" ref="AL625:AM625" si="946">SUM(AJ625:AJ638)</f>
        <v>2737237549.2307191</v>
      </c>
      <c r="AM625" s="50">
        <f t="shared" si="946"/>
        <v>1910008734.2328315</v>
      </c>
      <c r="AN625" s="50">
        <f t="shared" si="897"/>
        <v>1.4331021110906856</v>
      </c>
      <c r="AO625" s="50">
        <f t="shared" si="898"/>
        <v>58.900204169740732</v>
      </c>
      <c r="AP625" s="59">
        <f t="shared" si="899"/>
        <v>60.477553125656208</v>
      </c>
    </row>
    <row r="626" spans="1:42" x14ac:dyDescent="0.35">
      <c r="A626" s="83">
        <f>Symbol!A626</f>
        <v>43672</v>
      </c>
      <c r="B626" s="17">
        <f>Symbol!B626</f>
        <v>0.31474000000000002</v>
      </c>
      <c r="C626" s="84">
        <f>Symbol!C626</f>
        <v>0.32450800000000002</v>
      </c>
      <c r="D626" s="17">
        <f>Symbol!D626</f>
        <v>0.30972</v>
      </c>
      <c r="E626" s="84">
        <f>Symbol!E626</f>
        <v>0.32352999999999998</v>
      </c>
      <c r="F626" s="17">
        <f>Symbol!G626</f>
        <v>1039753781</v>
      </c>
      <c r="H626" s="29">
        <f t="shared" si="884"/>
        <v>1</v>
      </c>
      <c r="I626" s="10">
        <f t="shared" si="881"/>
        <v>0.33320899999999998</v>
      </c>
      <c r="J626" s="37">
        <f t="shared" si="876"/>
        <v>0.33130900000000002</v>
      </c>
      <c r="K626" s="79">
        <f t="shared" si="882"/>
        <v>2.8170790728690949E-2</v>
      </c>
      <c r="L626" s="67">
        <f t="shared" si="873"/>
        <v>0.322106</v>
      </c>
      <c r="M626" s="79">
        <f t="shared" si="879"/>
        <v>3.8547124612931541E-2</v>
      </c>
      <c r="N626" s="67">
        <f t="shared" si="870"/>
        <v>0.30992599999999998</v>
      </c>
      <c r="O626" s="79">
        <f t="shared" si="877"/>
        <v>-1.9240918695015274E-2</v>
      </c>
      <c r="P626" s="67">
        <f t="shared" si="868"/>
        <v>0.31594699999999998</v>
      </c>
      <c r="Q626" s="79">
        <f t="shared" si="874"/>
        <v>3.6051957616224017E-3</v>
      </c>
      <c r="R626" s="67">
        <f t="shared" si="866"/>
        <v>0.31480999999999998</v>
      </c>
      <c r="S626" s="79">
        <f t="shared" si="871"/>
        <v>-2.7322563105036068E-2</v>
      </c>
      <c r="T626" s="10">
        <f t="shared" si="900"/>
        <v>-1.2604000000000004E-2</v>
      </c>
      <c r="U626" s="5">
        <f t="shared" si="901"/>
        <v>0</v>
      </c>
      <c r="V626" s="5">
        <f t="shared" si="902"/>
        <v>1.2604000000000004E-2</v>
      </c>
      <c r="W626" s="5">
        <f t="shared" si="903"/>
        <v>3.3976428571428552E-3</v>
      </c>
      <c r="X626" s="5">
        <f t="shared" si="904"/>
        <v>2.8111428571428571E-3</v>
      </c>
      <c r="Y626" s="5">
        <f t="shared" si="905"/>
        <v>1.2086340075210888</v>
      </c>
      <c r="Z626" s="37">
        <f t="shared" si="906"/>
        <v>54.723145772695354</v>
      </c>
      <c r="AA626" s="63">
        <f t="shared" si="885"/>
        <v>57.178809771244694</v>
      </c>
      <c r="AB626" s="50">
        <f t="shared" si="886"/>
        <v>0.32670750000000004</v>
      </c>
      <c r="AC626" s="50">
        <f t="shared" si="887"/>
        <v>0.32111366666666669</v>
      </c>
      <c r="AD626" s="50">
        <f t="shared" si="888"/>
        <v>0.31881959999999998</v>
      </c>
      <c r="AE626" s="55">
        <f t="shared" si="889"/>
        <v>0.31907459999999999</v>
      </c>
      <c r="AF626" s="55">
        <f t="shared" si="890"/>
        <v>0.31905620000000001</v>
      </c>
      <c r="AG626" s="55">
        <f t="shared" si="891"/>
        <v>0.32007284000000003</v>
      </c>
      <c r="AH626" s="50">
        <f t="shared" si="892"/>
        <v>0.33125499999999997</v>
      </c>
      <c r="AI626" s="50">
        <f t="shared" si="893"/>
        <v>426764842.86749494</v>
      </c>
      <c r="AJ626" s="50">
        <f t="shared" si="894"/>
        <v>426764842.86749494</v>
      </c>
      <c r="AK626" s="50">
        <f t="shared" si="895"/>
        <v>0</v>
      </c>
      <c r="AL626" s="50">
        <f t="shared" ref="AL626:AM626" si="947">SUM(AJ626:AJ639)</f>
        <v>2737237549.2307191</v>
      </c>
      <c r="AM626" s="50">
        <f t="shared" si="947"/>
        <v>1788801299.5029101</v>
      </c>
      <c r="AN626" s="50">
        <f t="shared" si="897"/>
        <v>1.5302077150723057</v>
      </c>
      <c r="AO626" s="50">
        <f t="shared" si="898"/>
        <v>60.477553125656208</v>
      </c>
      <c r="AP626" s="59">
        <f t="shared" si="899"/>
        <v>53.129485814537247</v>
      </c>
    </row>
    <row r="627" spans="1:42" x14ac:dyDescent="0.35">
      <c r="A627" s="83">
        <f>Symbol!A627</f>
        <v>43673</v>
      </c>
      <c r="B627" s="17">
        <f>Symbol!B627</f>
        <v>0.32351200000000002</v>
      </c>
      <c r="C627" s="84">
        <f>Symbol!C627</f>
        <v>0.32628499999999999</v>
      </c>
      <c r="D627" s="17">
        <f>Symbol!D627</f>
        <v>0.30730099999999999</v>
      </c>
      <c r="E627" s="84">
        <f>Symbol!E627</f>
        <v>0.31052800000000003</v>
      </c>
      <c r="F627" s="17">
        <f>Symbol!G627</f>
        <v>1163969614</v>
      </c>
      <c r="H627" s="29">
        <f t="shared" si="884"/>
        <v>1</v>
      </c>
      <c r="I627" s="10">
        <f t="shared" si="881"/>
        <v>0.33130900000000002</v>
      </c>
      <c r="J627" s="37">
        <f t="shared" si="876"/>
        <v>0.322106</v>
      </c>
      <c r="K627" s="79">
        <f t="shared" si="882"/>
        <v>3.8547124612931541E-2</v>
      </c>
      <c r="L627" s="67">
        <f t="shared" si="873"/>
        <v>0.30992599999999998</v>
      </c>
      <c r="M627" s="79">
        <f t="shared" si="879"/>
        <v>-1.9240918695015274E-2</v>
      </c>
      <c r="N627" s="67">
        <f t="shared" si="870"/>
        <v>0.31594699999999998</v>
      </c>
      <c r="O627" s="79">
        <f t="shared" si="877"/>
        <v>3.6051957616224017E-3</v>
      </c>
      <c r="P627" s="67">
        <f t="shared" si="868"/>
        <v>0.31480999999999998</v>
      </c>
      <c r="Q627" s="79">
        <f t="shared" si="874"/>
        <v>-2.7322563105036068E-2</v>
      </c>
      <c r="R627" s="67">
        <f t="shared" si="866"/>
        <v>0.32352999999999998</v>
      </c>
      <c r="S627" s="79">
        <f t="shared" si="871"/>
        <v>4.1017770903035745E-2</v>
      </c>
      <c r="T627" s="10">
        <f t="shared" si="900"/>
        <v>1.8999999999999573E-3</v>
      </c>
      <c r="U627" s="5">
        <f t="shared" si="901"/>
        <v>1.8999999999999573E-3</v>
      </c>
      <c r="V627" s="5">
        <f t="shared" si="902"/>
        <v>0</v>
      </c>
      <c r="W627" s="5">
        <f t="shared" si="903"/>
        <v>3.3976428571428552E-3</v>
      </c>
      <c r="X627" s="5">
        <f t="shared" si="904"/>
        <v>2.2225000000000001E-3</v>
      </c>
      <c r="Y627" s="5">
        <f t="shared" si="905"/>
        <v>1.528748192190261</v>
      </c>
      <c r="Z627" s="37">
        <f t="shared" si="906"/>
        <v>60.454741872346908</v>
      </c>
      <c r="AA627" s="63">
        <f t="shared" si="885"/>
        <v>49.019976877369388</v>
      </c>
      <c r="AB627" s="50">
        <f t="shared" si="886"/>
        <v>0.31601599999999996</v>
      </c>
      <c r="AC627" s="50">
        <f t="shared" si="887"/>
        <v>0.31599299999999997</v>
      </c>
      <c r="AD627" s="50">
        <f t="shared" si="888"/>
        <v>0.31726379999999998</v>
      </c>
      <c r="AE627" s="55">
        <f t="shared" si="889"/>
        <v>0.31477040000000001</v>
      </c>
      <c r="AF627" s="55">
        <f t="shared" si="890"/>
        <v>0.31526999999999999</v>
      </c>
      <c r="AG627" s="55">
        <f t="shared" si="891"/>
        <v>0.31637976000000001</v>
      </c>
      <c r="AH627" s="50">
        <f t="shared" si="892"/>
        <v>0.33016233333333339</v>
      </c>
      <c r="AI627" s="50">
        <f t="shared" si="893"/>
        <v>345034462.62210006</v>
      </c>
      <c r="AJ627" s="50">
        <f t="shared" si="894"/>
        <v>345034462.62210006</v>
      </c>
      <c r="AK627" s="50">
        <f t="shared" si="895"/>
        <v>0</v>
      </c>
      <c r="AL627" s="50">
        <f t="shared" ref="AL627:AM627" si="948">SUM(AJ627:AJ640)</f>
        <v>2310472706.363224</v>
      </c>
      <c r="AM627" s="50">
        <f t="shared" si="948"/>
        <v>2038285183.8007236</v>
      </c>
      <c r="AN627" s="50">
        <f t="shared" si="897"/>
        <v>1.1335375072760727</v>
      </c>
      <c r="AO627" s="50">
        <f t="shared" si="898"/>
        <v>53.129485814537247</v>
      </c>
      <c r="AP627" s="59">
        <f t="shared" si="899"/>
        <v>45.720478211891837</v>
      </c>
    </row>
    <row r="628" spans="1:42" x14ac:dyDescent="0.35">
      <c r="A628" s="83">
        <f>Symbol!A628</f>
        <v>43674</v>
      </c>
      <c r="B628" s="17">
        <f>Symbol!B628</f>
        <v>0.31063099999999999</v>
      </c>
      <c r="C628" s="84">
        <f>Symbol!C628</f>
        <v>0.312774</v>
      </c>
      <c r="D628" s="17">
        <f>Symbol!D628</f>
        <v>0.30410999999999999</v>
      </c>
      <c r="E628" s="84">
        <f>Symbol!E628</f>
        <v>0.31228800000000001</v>
      </c>
      <c r="F628" s="17">
        <f>Symbol!G628</f>
        <v>846655034</v>
      </c>
      <c r="H628" s="29">
        <f t="shared" si="884"/>
        <v>1</v>
      </c>
      <c r="I628" s="10">
        <f t="shared" si="881"/>
        <v>0.322106</v>
      </c>
      <c r="J628" s="37">
        <f t="shared" si="876"/>
        <v>0.30992599999999998</v>
      </c>
      <c r="K628" s="79">
        <f t="shared" si="882"/>
        <v>-1.9240918695015274E-2</v>
      </c>
      <c r="L628" s="67">
        <f t="shared" si="873"/>
        <v>0.31594699999999998</v>
      </c>
      <c r="M628" s="79">
        <f t="shared" si="879"/>
        <v>3.6051957616224017E-3</v>
      </c>
      <c r="N628" s="67">
        <f t="shared" si="870"/>
        <v>0.31480999999999998</v>
      </c>
      <c r="O628" s="79">
        <f t="shared" si="877"/>
        <v>-2.7322563105036068E-2</v>
      </c>
      <c r="P628" s="67">
        <f t="shared" si="868"/>
        <v>0.32352999999999998</v>
      </c>
      <c r="Q628" s="79">
        <f t="shared" si="874"/>
        <v>4.1017770903035745E-2</v>
      </c>
      <c r="R628" s="67">
        <f t="shared" si="866"/>
        <v>0.31052800000000003</v>
      </c>
      <c r="S628" s="79">
        <f t="shared" si="871"/>
        <v>-5.651764517575022E-3</v>
      </c>
      <c r="T628" s="10">
        <f t="shared" si="900"/>
        <v>9.2030000000000167E-3</v>
      </c>
      <c r="U628" s="5">
        <f t="shared" si="901"/>
        <v>9.2030000000000167E-3</v>
      </c>
      <c r="V628" s="5">
        <f t="shared" si="902"/>
        <v>0</v>
      </c>
      <c r="W628" s="5">
        <f t="shared" si="903"/>
        <v>3.2619285714285723E-3</v>
      </c>
      <c r="X628" s="5">
        <f t="shared" si="904"/>
        <v>2.4428571428571433E-3</v>
      </c>
      <c r="Y628" s="5">
        <f t="shared" si="905"/>
        <v>1.3352923976608189</v>
      </c>
      <c r="Z628" s="37">
        <f t="shared" si="906"/>
        <v>57.178809771244694</v>
      </c>
      <c r="AA628" s="63">
        <f t="shared" si="885"/>
        <v>49.059695878781362</v>
      </c>
      <c r="AB628" s="50">
        <f t="shared" si="886"/>
        <v>0.31293649999999995</v>
      </c>
      <c r="AC628" s="50">
        <f t="shared" si="887"/>
        <v>0.31356099999999998</v>
      </c>
      <c r="AD628" s="50">
        <f t="shared" si="888"/>
        <v>0.31494820000000001</v>
      </c>
      <c r="AE628" s="55">
        <f t="shared" si="889"/>
        <v>0.31428800000000001</v>
      </c>
      <c r="AF628" s="55">
        <f t="shared" si="890"/>
        <v>0.31646173333333338</v>
      </c>
      <c r="AG628" s="55">
        <f t="shared" si="891"/>
        <v>0.31432168000000005</v>
      </c>
      <c r="AH628" s="50">
        <f t="shared" si="892"/>
        <v>0.32396966666666666</v>
      </c>
      <c r="AI628" s="50">
        <f t="shared" si="893"/>
        <v>349796842.74391001</v>
      </c>
      <c r="AJ628" s="50">
        <f t="shared" si="894"/>
        <v>349796842.74391001</v>
      </c>
      <c r="AK628" s="50">
        <f t="shared" si="895"/>
        <v>0</v>
      </c>
      <c r="AL628" s="50">
        <f t="shared" ref="AL628:AM628" si="949">SUM(AJ628:AJ641)</f>
        <v>1965438243.7411242</v>
      </c>
      <c r="AM628" s="50">
        <f t="shared" si="949"/>
        <v>2333375593.3151917</v>
      </c>
      <c r="AN628" s="50">
        <f t="shared" si="897"/>
        <v>0.84231542036003171</v>
      </c>
      <c r="AO628" s="50">
        <f t="shared" si="898"/>
        <v>45.720478211891837</v>
      </c>
      <c r="AP628" s="59">
        <f t="shared" si="899"/>
        <v>46.233979546966431</v>
      </c>
    </row>
    <row r="629" spans="1:42" x14ac:dyDescent="0.35">
      <c r="A629" s="83">
        <f>Symbol!A629</f>
        <v>43675</v>
      </c>
      <c r="B629" s="17">
        <f>Symbol!B629</f>
        <v>0.311996</v>
      </c>
      <c r="C629" s="84">
        <f>Symbol!C629</f>
        <v>0.31381199999999998</v>
      </c>
      <c r="D629" s="17">
        <f>Symbol!D629</f>
        <v>0.30802000000000002</v>
      </c>
      <c r="E629" s="84">
        <f>Symbol!E629</f>
        <v>0.31065799999999999</v>
      </c>
      <c r="F629" s="17">
        <f>Symbol!G629</f>
        <v>807093679</v>
      </c>
      <c r="H629" s="29">
        <f t="shared" si="884"/>
        <v>0</v>
      </c>
      <c r="I629" s="10">
        <f t="shared" si="881"/>
        <v>0.30992599999999998</v>
      </c>
      <c r="J629" s="37">
        <f t="shared" si="876"/>
        <v>0.31594699999999998</v>
      </c>
      <c r="K629" s="79">
        <f t="shared" si="882"/>
        <v>3.6051957616224017E-3</v>
      </c>
      <c r="L629" s="67">
        <f t="shared" si="873"/>
        <v>0.31480999999999998</v>
      </c>
      <c r="M629" s="79">
        <f t="shared" si="879"/>
        <v>-2.7322563105036068E-2</v>
      </c>
      <c r="N629" s="67">
        <f t="shared" si="870"/>
        <v>0.32352999999999998</v>
      </c>
      <c r="O629" s="79">
        <f t="shared" si="877"/>
        <v>4.1017770903035745E-2</v>
      </c>
      <c r="P629" s="67">
        <f t="shared" si="868"/>
        <v>0.31052800000000003</v>
      </c>
      <c r="Q629" s="79">
        <f t="shared" si="874"/>
        <v>-5.651764517575022E-3</v>
      </c>
      <c r="R629" s="67">
        <f t="shared" si="866"/>
        <v>0.31228800000000001</v>
      </c>
      <c r="S629" s="79">
        <f t="shared" si="871"/>
        <v>5.2332103264058375E-3</v>
      </c>
      <c r="T629" s="10">
        <f t="shared" si="900"/>
        <v>1.2180000000000024E-2</v>
      </c>
      <c r="U629" s="5">
        <f t="shared" si="901"/>
        <v>1.2180000000000024E-2</v>
      </c>
      <c r="V629" s="5">
        <f t="shared" si="902"/>
        <v>0</v>
      </c>
      <c r="W629" s="5">
        <f t="shared" si="903"/>
        <v>2.6045714285714283E-3</v>
      </c>
      <c r="X629" s="5">
        <f t="shared" si="904"/>
        <v>2.7087142857142865E-3</v>
      </c>
      <c r="Y629" s="5">
        <f t="shared" si="905"/>
        <v>0.96155266072464496</v>
      </c>
      <c r="Z629" s="37">
        <f t="shared" si="906"/>
        <v>49.019976877369388</v>
      </c>
      <c r="AA629" s="63">
        <f t="shared" si="885"/>
        <v>52.879854052645285</v>
      </c>
      <c r="AB629" s="50">
        <f t="shared" si="886"/>
        <v>0.31537850000000001</v>
      </c>
      <c r="AC629" s="50">
        <f t="shared" si="887"/>
        <v>0.31809566666666667</v>
      </c>
      <c r="AD629" s="50">
        <f t="shared" si="888"/>
        <v>0.31542060000000005</v>
      </c>
      <c r="AE629" s="55">
        <f t="shared" si="889"/>
        <v>0.31852539999999996</v>
      </c>
      <c r="AF629" s="55">
        <f t="shared" si="890"/>
        <v>0.31622086666666666</v>
      </c>
      <c r="AG629" s="55">
        <f t="shared" si="891"/>
        <v>0.31467963999999998</v>
      </c>
      <c r="AH629" s="50">
        <f t="shared" si="892"/>
        <v>0.313309</v>
      </c>
      <c r="AI629" s="50">
        <f t="shared" si="893"/>
        <v>318109798.71639198</v>
      </c>
      <c r="AJ629" s="50">
        <f t="shared" si="894"/>
        <v>318109798.71639198</v>
      </c>
      <c r="AK629" s="50">
        <f t="shared" si="895"/>
        <v>0</v>
      </c>
      <c r="AL629" s="50">
        <f t="shared" ref="AL629:AM629" si="950">SUM(AJ629:AJ642)</f>
        <v>2006494781.4198585</v>
      </c>
      <c r="AM629" s="50">
        <f t="shared" si="950"/>
        <v>2333375593.3151917</v>
      </c>
      <c r="AN629" s="50">
        <f t="shared" si="897"/>
        <v>0.85991076068859085</v>
      </c>
      <c r="AO629" s="50">
        <f t="shared" si="898"/>
        <v>46.233979546966431</v>
      </c>
      <c r="AP629" s="59">
        <f t="shared" si="899"/>
        <v>46.466806240308699</v>
      </c>
    </row>
    <row r="630" spans="1:42" x14ac:dyDescent="0.35">
      <c r="A630" s="83">
        <f>Symbol!A630</f>
        <v>43676</v>
      </c>
      <c r="B630" s="17">
        <f>Symbol!B630</f>
        <v>0.31108999999999998</v>
      </c>
      <c r="C630" s="84">
        <f>Symbol!C630</f>
        <v>0.320407</v>
      </c>
      <c r="D630" s="17">
        <f>Symbol!D630</f>
        <v>0.307865</v>
      </c>
      <c r="E630" s="84">
        <f>Symbol!E630</f>
        <v>0.31846999999999998</v>
      </c>
      <c r="F630" s="17">
        <f>Symbol!G630</f>
        <v>928714010</v>
      </c>
      <c r="H630" s="29">
        <f t="shared" si="884"/>
        <v>1</v>
      </c>
      <c r="I630" s="10">
        <f t="shared" si="881"/>
        <v>0.31594699999999998</v>
      </c>
      <c r="J630" s="37">
        <f t="shared" si="876"/>
        <v>0.31480999999999998</v>
      </c>
      <c r="K630" s="79">
        <f t="shared" si="882"/>
        <v>-2.7322563105036068E-2</v>
      </c>
      <c r="L630" s="67">
        <f t="shared" si="873"/>
        <v>0.32352999999999998</v>
      </c>
      <c r="M630" s="79">
        <f t="shared" si="879"/>
        <v>4.1017770903035745E-2</v>
      </c>
      <c r="N630" s="67">
        <f t="shared" si="870"/>
        <v>0.31052800000000003</v>
      </c>
      <c r="O630" s="79">
        <f t="shared" si="877"/>
        <v>-5.651764517575022E-3</v>
      </c>
      <c r="P630" s="67">
        <f t="shared" si="868"/>
        <v>0.31228800000000001</v>
      </c>
      <c r="Q630" s="79">
        <f t="shared" si="874"/>
        <v>5.2332103264058375E-3</v>
      </c>
      <c r="R630" s="67">
        <f t="shared" si="866"/>
        <v>0.31065799999999999</v>
      </c>
      <c r="S630" s="79">
        <f t="shared" si="871"/>
        <v>-2.4835650420510086E-2</v>
      </c>
      <c r="T630" s="10">
        <f t="shared" si="900"/>
        <v>-6.0209999999999986E-3</v>
      </c>
      <c r="U630" s="5">
        <f t="shared" si="901"/>
        <v>0</v>
      </c>
      <c r="V630" s="5">
        <f t="shared" si="902"/>
        <v>6.0209999999999986E-3</v>
      </c>
      <c r="W630" s="5">
        <f t="shared" si="903"/>
        <v>2.6087142857142858E-3</v>
      </c>
      <c r="X630" s="5">
        <f t="shared" si="904"/>
        <v>2.7087142857142865E-3</v>
      </c>
      <c r="Y630" s="5">
        <f t="shared" si="905"/>
        <v>0.96308211592215576</v>
      </c>
      <c r="Z630" s="37">
        <f t="shared" si="906"/>
        <v>49.059695878781362</v>
      </c>
      <c r="AA630" s="63">
        <f t="shared" si="885"/>
        <v>54.948295194983153</v>
      </c>
      <c r="AB630" s="50">
        <f t="shared" si="886"/>
        <v>0.31916999999999995</v>
      </c>
      <c r="AC630" s="50">
        <f t="shared" si="887"/>
        <v>0.31628933333333331</v>
      </c>
      <c r="AD630" s="50">
        <f t="shared" si="888"/>
        <v>0.31436279999999994</v>
      </c>
      <c r="AE630" s="55">
        <f t="shared" si="889"/>
        <v>0.31658520000000001</v>
      </c>
      <c r="AF630" s="55">
        <f t="shared" si="890"/>
        <v>0.31532093333333333</v>
      </c>
      <c r="AG630" s="55">
        <f t="shared" si="891"/>
        <v>0.31503784000000001</v>
      </c>
      <c r="AH630" s="50">
        <f t="shared" si="892"/>
        <v>0.31256466666666666</v>
      </c>
      <c r="AI630" s="50">
        <f t="shared" si="893"/>
        <v>382147520.19947201</v>
      </c>
      <c r="AJ630" s="50">
        <f t="shared" si="894"/>
        <v>0</v>
      </c>
      <c r="AK630" s="50">
        <f t="shared" si="895"/>
        <v>382147520.19947201</v>
      </c>
      <c r="AL630" s="50">
        <f t="shared" ref="AL630:AM630" si="951">SUM(AJ630:AJ643)</f>
        <v>2025369755.9528456</v>
      </c>
      <c r="AM630" s="50">
        <f t="shared" si="951"/>
        <v>2333375593.3151917</v>
      </c>
      <c r="AN630" s="50">
        <f t="shared" si="897"/>
        <v>0.86799988898283598</v>
      </c>
      <c r="AO630" s="50">
        <f t="shared" si="898"/>
        <v>46.466806240308699</v>
      </c>
      <c r="AP630" s="59">
        <f t="shared" si="899"/>
        <v>54.395140477741549</v>
      </c>
    </row>
    <row r="631" spans="1:42" x14ac:dyDescent="0.35">
      <c r="A631" s="83">
        <f>Symbol!A631</f>
        <v>43677</v>
      </c>
      <c r="B631" s="17">
        <f>Symbol!B631</f>
        <v>0.31788699999999998</v>
      </c>
      <c r="C631" s="84">
        <f>Symbol!C631</f>
        <v>0.322465</v>
      </c>
      <c r="D631" s="17">
        <f>Symbol!D631</f>
        <v>0.31724400000000003</v>
      </c>
      <c r="E631" s="84">
        <f>Symbol!E631</f>
        <v>0.320909</v>
      </c>
      <c r="F631" s="17">
        <f>Symbol!G631</f>
        <v>996700948</v>
      </c>
      <c r="H631" s="29">
        <f t="shared" si="884"/>
        <v>0</v>
      </c>
      <c r="I631" s="10">
        <f t="shared" si="881"/>
        <v>0.31480999999999998</v>
      </c>
      <c r="J631" s="37">
        <f t="shared" si="876"/>
        <v>0.32352999999999998</v>
      </c>
      <c r="K631" s="79">
        <f t="shared" si="882"/>
        <v>4.1017770903035745E-2</v>
      </c>
      <c r="L631" s="67">
        <f t="shared" si="873"/>
        <v>0.31052800000000003</v>
      </c>
      <c r="M631" s="79">
        <f t="shared" si="879"/>
        <v>-5.651764517575022E-3</v>
      </c>
      <c r="N631" s="67">
        <f t="shared" si="870"/>
        <v>0.31228800000000001</v>
      </c>
      <c r="O631" s="79">
        <f t="shared" si="877"/>
        <v>5.2332103264058375E-3</v>
      </c>
      <c r="P631" s="67">
        <f t="shared" si="868"/>
        <v>0.31065799999999999</v>
      </c>
      <c r="Q631" s="79">
        <f t="shared" si="874"/>
        <v>-2.4835650420510086E-2</v>
      </c>
      <c r="R631" s="67">
        <f t="shared" si="866"/>
        <v>0.31846999999999998</v>
      </c>
      <c r="S631" s="79">
        <f t="shared" si="871"/>
        <v>-7.6293147896578876E-3</v>
      </c>
      <c r="T631" s="10">
        <f t="shared" si="900"/>
        <v>1.1369999999999991E-3</v>
      </c>
      <c r="U631" s="5">
        <f t="shared" si="901"/>
        <v>1.1369999999999991E-3</v>
      </c>
      <c r="V631" s="5">
        <f t="shared" si="902"/>
        <v>0</v>
      </c>
      <c r="W631" s="5">
        <f t="shared" si="903"/>
        <v>2.6087142857142858E-3</v>
      </c>
      <c r="X631" s="5">
        <f t="shared" si="904"/>
        <v>2.3245714285714297E-3</v>
      </c>
      <c r="Y631" s="5">
        <f t="shared" si="905"/>
        <v>1.1222345132743357</v>
      </c>
      <c r="Z631" s="37">
        <f t="shared" si="906"/>
        <v>52.879854052645285</v>
      </c>
      <c r="AA631" s="63">
        <f t="shared" si="885"/>
        <v>67.733459741315073</v>
      </c>
      <c r="AB631" s="50">
        <f t="shared" si="886"/>
        <v>0.31702900000000001</v>
      </c>
      <c r="AC631" s="50">
        <f t="shared" si="887"/>
        <v>0.31544866666666666</v>
      </c>
      <c r="AD631" s="50">
        <f t="shared" si="888"/>
        <v>0.31509480000000001</v>
      </c>
      <c r="AE631" s="55">
        <f t="shared" si="889"/>
        <v>0.31383240000000001</v>
      </c>
      <c r="AF631" s="55">
        <f t="shared" si="890"/>
        <v>0.31363239999999998</v>
      </c>
      <c r="AG631" s="55">
        <f t="shared" si="891"/>
        <v>0.31636248</v>
      </c>
      <c r="AH631" s="50">
        <f t="shared" si="892"/>
        <v>0.31668466666666667</v>
      </c>
      <c r="AI631" s="50">
        <f t="shared" si="893"/>
        <v>343987386.92255467</v>
      </c>
      <c r="AJ631" s="50">
        <f t="shared" si="894"/>
        <v>0</v>
      </c>
      <c r="AK631" s="50">
        <f t="shared" si="895"/>
        <v>343987386.92255467</v>
      </c>
      <c r="AL631" s="50">
        <f t="shared" ref="AL631:AM631" si="952">SUM(AJ631:AJ644)</f>
        <v>2327324900.3089209</v>
      </c>
      <c r="AM631" s="50">
        <f t="shared" si="952"/>
        <v>1951228073.1157196</v>
      </c>
      <c r="AN631" s="50">
        <f t="shared" si="897"/>
        <v>1.1927487782566855</v>
      </c>
      <c r="AO631" s="50">
        <f t="shared" si="898"/>
        <v>54.395140477741549</v>
      </c>
      <c r="AP631" s="59">
        <f t="shared" si="899"/>
        <v>61.863449814903603</v>
      </c>
    </row>
    <row r="632" spans="1:42" x14ac:dyDescent="0.35">
      <c r="A632" s="83">
        <f>Symbol!A632</f>
        <v>43678</v>
      </c>
      <c r="B632" s="17">
        <f>Symbol!B632</f>
        <v>0.32073400000000002</v>
      </c>
      <c r="C632" s="84">
        <f>Symbol!C632</f>
        <v>0.320851</v>
      </c>
      <c r="D632" s="17">
        <f>Symbol!D632</f>
        <v>0.31313400000000002</v>
      </c>
      <c r="E632" s="84">
        <f>Symbol!E632</f>
        <v>0.31790600000000002</v>
      </c>
      <c r="F632" s="17">
        <f>Symbol!G632</f>
        <v>882867288</v>
      </c>
      <c r="H632" s="29">
        <f t="shared" si="884"/>
        <v>1</v>
      </c>
      <c r="I632" s="10">
        <f t="shared" si="881"/>
        <v>0.32352999999999998</v>
      </c>
      <c r="J632" s="37">
        <f t="shared" si="876"/>
        <v>0.31052800000000003</v>
      </c>
      <c r="K632" s="79">
        <f t="shared" si="882"/>
        <v>-5.651764517575022E-3</v>
      </c>
      <c r="L632" s="67">
        <f t="shared" si="873"/>
        <v>0.31228800000000001</v>
      </c>
      <c r="M632" s="79">
        <f t="shared" si="879"/>
        <v>5.2332103264058375E-3</v>
      </c>
      <c r="N632" s="67">
        <f t="shared" si="870"/>
        <v>0.31065799999999999</v>
      </c>
      <c r="O632" s="79">
        <f t="shared" si="877"/>
        <v>-2.4835650420510086E-2</v>
      </c>
      <c r="P632" s="67">
        <f t="shared" si="868"/>
        <v>0.31846999999999998</v>
      </c>
      <c r="Q632" s="79">
        <f t="shared" si="874"/>
        <v>-7.6293147896578876E-3</v>
      </c>
      <c r="R632" s="67">
        <f t="shared" si="866"/>
        <v>0.320909</v>
      </c>
      <c r="S632" s="79">
        <f t="shared" si="871"/>
        <v>9.401852244460468E-3</v>
      </c>
      <c r="T632" s="10">
        <f t="shared" si="900"/>
        <v>-8.7200000000000055E-3</v>
      </c>
      <c r="U632" s="5">
        <f t="shared" si="901"/>
        <v>0</v>
      </c>
      <c r="V632" s="5">
        <f t="shared" si="902"/>
        <v>8.7200000000000055E-3</v>
      </c>
      <c r="W632" s="5">
        <f t="shared" si="903"/>
        <v>2.8352142857142842E-3</v>
      </c>
      <c r="X632" s="5">
        <f t="shared" si="904"/>
        <v>2.3245714285714297E-3</v>
      </c>
      <c r="Y632" s="5">
        <f t="shared" si="905"/>
        <v>1.2196718289085533</v>
      </c>
      <c r="Z632" s="37">
        <f t="shared" si="906"/>
        <v>54.948295194983153</v>
      </c>
      <c r="AA632" s="63">
        <f t="shared" si="885"/>
        <v>59.489479352526089</v>
      </c>
      <c r="AB632" s="50">
        <f t="shared" si="886"/>
        <v>0.31140800000000002</v>
      </c>
      <c r="AC632" s="50">
        <f t="shared" si="887"/>
        <v>0.31115799999999999</v>
      </c>
      <c r="AD632" s="50">
        <f t="shared" si="888"/>
        <v>0.31457059999999998</v>
      </c>
      <c r="AE632" s="55">
        <f t="shared" si="889"/>
        <v>0.31128400000000001</v>
      </c>
      <c r="AF632" s="55">
        <f t="shared" si="890"/>
        <v>0.31314986666666667</v>
      </c>
      <c r="AG632" s="55">
        <f t="shared" si="891"/>
        <v>0.31494256000000009</v>
      </c>
      <c r="AH632" s="50">
        <f t="shared" si="892"/>
        <v>0.31925266666666668</v>
      </c>
      <c r="AI632" s="50">
        <f t="shared" si="893"/>
        <v>331944167.26099938</v>
      </c>
      <c r="AJ632" s="50">
        <f t="shared" si="894"/>
        <v>331944167.26099938</v>
      </c>
      <c r="AK632" s="50">
        <f t="shared" si="895"/>
        <v>0</v>
      </c>
      <c r="AL632" s="50">
        <f t="shared" ref="AL632:AM632" si="953">SUM(AJ632:AJ645)</f>
        <v>2607195801.6181207</v>
      </c>
      <c r="AM632" s="50">
        <f t="shared" si="953"/>
        <v>1607240686.1931648</v>
      </c>
      <c r="AN632" s="50">
        <f t="shared" si="897"/>
        <v>1.6221564225040885</v>
      </c>
      <c r="AO632" s="50">
        <f t="shared" si="898"/>
        <v>61.863449814903603</v>
      </c>
      <c r="AP632" s="59">
        <f t="shared" si="899"/>
        <v>61.626706625433052</v>
      </c>
    </row>
    <row r="633" spans="1:42" x14ac:dyDescent="0.35">
      <c r="A633" s="83">
        <f>Symbol!A633</f>
        <v>43679</v>
      </c>
      <c r="B633" s="17">
        <f>Symbol!B633</f>
        <v>0.31780900000000001</v>
      </c>
      <c r="C633" s="84">
        <f>Symbol!C633</f>
        <v>0.31887599999999999</v>
      </c>
      <c r="D633" s="17">
        <f>Symbol!D633</f>
        <v>0.31084400000000001</v>
      </c>
      <c r="E633" s="84">
        <f>Symbol!E633</f>
        <v>0.31239400000000001</v>
      </c>
      <c r="F633" s="17">
        <f>Symbol!G633</f>
        <v>816728848</v>
      </c>
      <c r="H633" s="29">
        <f t="shared" si="884"/>
        <v>0</v>
      </c>
      <c r="I633" s="10">
        <f t="shared" si="881"/>
        <v>0.31052800000000003</v>
      </c>
      <c r="J633" s="37">
        <f t="shared" si="876"/>
        <v>0.31228800000000001</v>
      </c>
      <c r="K633" s="79">
        <f t="shared" si="882"/>
        <v>5.2332103264058375E-3</v>
      </c>
      <c r="L633" s="67">
        <f t="shared" si="873"/>
        <v>0.31065799999999999</v>
      </c>
      <c r="M633" s="79">
        <f t="shared" si="879"/>
        <v>-2.4835650420510086E-2</v>
      </c>
      <c r="N633" s="67">
        <f t="shared" si="870"/>
        <v>0.31846999999999998</v>
      </c>
      <c r="O633" s="79">
        <f t="shared" si="877"/>
        <v>-7.6293147896578876E-3</v>
      </c>
      <c r="P633" s="67">
        <f t="shared" si="868"/>
        <v>0.320909</v>
      </c>
      <c r="Q633" s="79">
        <f t="shared" si="874"/>
        <v>9.401852244460468E-3</v>
      </c>
      <c r="R633" s="67">
        <f t="shared" si="866"/>
        <v>0.31790600000000002</v>
      </c>
      <c r="S633" s="79">
        <f t="shared" si="871"/>
        <v>1.7490529963228609E-2</v>
      </c>
      <c r="T633" s="10">
        <f t="shared" si="900"/>
        <v>1.3001999999999958E-2</v>
      </c>
      <c r="U633" s="5">
        <f t="shared" si="901"/>
        <v>1.3001999999999958E-2</v>
      </c>
      <c r="V633" s="5">
        <f t="shared" si="902"/>
        <v>0</v>
      </c>
      <c r="W633" s="5">
        <f t="shared" si="903"/>
        <v>3.5722142857142836E-3</v>
      </c>
      <c r="X633" s="5">
        <f t="shared" si="904"/>
        <v>1.7017142857142867E-3</v>
      </c>
      <c r="Y633" s="5">
        <f t="shared" si="905"/>
        <v>2.0991856950973782</v>
      </c>
      <c r="Z633" s="37">
        <f t="shared" si="906"/>
        <v>67.733459741315073</v>
      </c>
      <c r="AA633" s="63">
        <f t="shared" si="885"/>
        <v>58.149108335297363</v>
      </c>
      <c r="AB633" s="50">
        <f t="shared" si="886"/>
        <v>0.311473</v>
      </c>
      <c r="AC633" s="50">
        <f t="shared" si="887"/>
        <v>0.31380533333333333</v>
      </c>
      <c r="AD633" s="50">
        <f t="shared" si="888"/>
        <v>0.31604620000000005</v>
      </c>
      <c r="AE633" s="55">
        <f t="shared" si="889"/>
        <v>0.31410879999999997</v>
      </c>
      <c r="AF633" s="55">
        <f t="shared" si="890"/>
        <v>0.31580079999999999</v>
      </c>
      <c r="AG633" s="55">
        <f t="shared" si="891"/>
        <v>0.31531152000000001</v>
      </c>
      <c r="AH633" s="50">
        <f t="shared" si="892"/>
        <v>0.31470466666666669</v>
      </c>
      <c r="AI633" s="50">
        <f t="shared" si="893"/>
        <v>366306669.38399869</v>
      </c>
      <c r="AJ633" s="50">
        <f t="shared" si="894"/>
        <v>366306669.38399869</v>
      </c>
      <c r="AK633" s="50">
        <f t="shared" si="895"/>
        <v>0</v>
      </c>
      <c r="AL633" s="50">
        <f t="shared" ref="AL633:AM633" si="954">SUM(AJ633:AJ646)</f>
        <v>2581194928.4012594</v>
      </c>
      <c r="AM633" s="50">
        <f t="shared" si="954"/>
        <v>1607240686.1931648</v>
      </c>
      <c r="AN633" s="50">
        <f t="shared" si="897"/>
        <v>1.6059790861286352</v>
      </c>
      <c r="AO633" s="50">
        <f t="shared" si="898"/>
        <v>61.626706625433052</v>
      </c>
      <c r="AP633" s="59">
        <f t="shared" si="899"/>
        <v>53.444757079988705</v>
      </c>
    </row>
    <row r="634" spans="1:42" x14ac:dyDescent="0.35">
      <c r="A634" s="83">
        <f>Symbol!A634</f>
        <v>43680</v>
      </c>
      <c r="B634" s="17">
        <f>Symbol!B634</f>
        <v>0.31250600000000001</v>
      </c>
      <c r="C634" s="84">
        <f>Symbol!C634</f>
        <v>0.31965100000000002</v>
      </c>
      <c r="D634" s="17">
        <f>Symbol!D634</f>
        <v>0.31169599999999997</v>
      </c>
      <c r="E634" s="84">
        <f>Symbol!E634</f>
        <v>0.31675700000000001</v>
      </c>
      <c r="F634" s="17">
        <f>Symbol!G634</f>
        <v>789419360</v>
      </c>
      <c r="H634" s="29">
        <f t="shared" si="884"/>
        <v>1</v>
      </c>
      <c r="I634" s="10">
        <f t="shared" si="881"/>
        <v>0.31228800000000001</v>
      </c>
      <c r="J634" s="37">
        <f t="shared" si="876"/>
        <v>0.31065799999999999</v>
      </c>
      <c r="K634" s="79">
        <f t="shared" si="882"/>
        <v>-2.4835650420510086E-2</v>
      </c>
      <c r="L634" s="67">
        <f t="shared" si="873"/>
        <v>0.31846999999999998</v>
      </c>
      <c r="M634" s="79">
        <f t="shared" si="879"/>
        <v>-7.6293147896578876E-3</v>
      </c>
      <c r="N634" s="67">
        <f t="shared" si="870"/>
        <v>0.320909</v>
      </c>
      <c r="O634" s="79">
        <f t="shared" si="877"/>
        <v>9.401852244460468E-3</v>
      </c>
      <c r="P634" s="67">
        <f t="shared" si="868"/>
        <v>0.31790600000000002</v>
      </c>
      <c r="Q634" s="79">
        <f t="shared" si="874"/>
        <v>1.7490529963228609E-2</v>
      </c>
      <c r="R634" s="67">
        <f t="shared" si="866"/>
        <v>0.31239400000000001</v>
      </c>
      <c r="S634" s="79">
        <f t="shared" si="871"/>
        <v>-1.3869706769449285E-2</v>
      </c>
      <c r="T634" s="10">
        <f t="shared" si="900"/>
        <v>-1.7599999999999838E-3</v>
      </c>
      <c r="U634" s="5">
        <f t="shared" si="901"/>
        <v>0</v>
      </c>
      <c r="V634" s="5">
        <f t="shared" si="902"/>
        <v>1.7599999999999838E-3</v>
      </c>
      <c r="W634" s="5">
        <f t="shared" si="903"/>
        <v>2.6435000000000009E-3</v>
      </c>
      <c r="X634" s="5">
        <f t="shared" si="904"/>
        <v>1.8001428571428574E-3</v>
      </c>
      <c r="Y634" s="5">
        <f t="shared" si="905"/>
        <v>1.4684945639234985</v>
      </c>
      <c r="Z634" s="37">
        <f t="shared" si="906"/>
        <v>59.489479352526089</v>
      </c>
      <c r="AA634" s="63">
        <f t="shared" si="885"/>
        <v>58.124764180606221</v>
      </c>
      <c r="AB634" s="50">
        <f t="shared" si="886"/>
        <v>0.31456399999999995</v>
      </c>
      <c r="AC634" s="50">
        <f t="shared" si="887"/>
        <v>0.31667899999999999</v>
      </c>
      <c r="AD634" s="50">
        <f t="shared" si="888"/>
        <v>0.3160674</v>
      </c>
      <c r="AE634" s="55">
        <f t="shared" si="889"/>
        <v>0.31788319999999998</v>
      </c>
      <c r="AF634" s="55">
        <f t="shared" si="890"/>
        <v>0.31740760000000001</v>
      </c>
      <c r="AG634" s="55">
        <f t="shared" si="891"/>
        <v>0.31596136000000002</v>
      </c>
      <c r="AH634" s="50">
        <f t="shared" si="892"/>
        <v>0.309724</v>
      </c>
      <c r="AI634" s="50">
        <f t="shared" si="893"/>
        <v>262229383.75061601</v>
      </c>
      <c r="AJ634" s="50">
        <f t="shared" si="894"/>
        <v>0</v>
      </c>
      <c r="AK634" s="50">
        <f t="shared" si="895"/>
        <v>262229383.75061601</v>
      </c>
      <c r="AL634" s="50">
        <f t="shared" ref="AL634:AM634" si="955">SUM(AJ634:AJ647)</f>
        <v>2214888259.0172606</v>
      </c>
      <c r="AM634" s="50">
        <f t="shared" si="955"/>
        <v>1929369063.9271078</v>
      </c>
      <c r="AN634" s="50">
        <f t="shared" si="897"/>
        <v>1.1479857847979571</v>
      </c>
      <c r="AO634" s="50">
        <f t="shared" si="898"/>
        <v>53.444757079988705</v>
      </c>
      <c r="AP634" s="59">
        <f t="shared" si="899"/>
        <v>59.682517141803814</v>
      </c>
    </row>
    <row r="635" spans="1:42" x14ac:dyDescent="0.35">
      <c r="A635" s="83">
        <f>Symbol!A635</f>
        <v>43681</v>
      </c>
      <c r="B635" s="17">
        <f>Symbol!B635</f>
        <v>0.31686199999999998</v>
      </c>
      <c r="C635" s="84">
        <f>Symbol!C635</f>
        <v>0.32292500000000002</v>
      </c>
      <c r="D635" s="17">
        <f>Symbol!D635</f>
        <v>0.31232500000000002</v>
      </c>
      <c r="E635" s="84">
        <f>Symbol!E635</f>
        <v>0.31984200000000002</v>
      </c>
      <c r="F635" s="17">
        <f>Symbol!G635</f>
        <v>926896287</v>
      </c>
      <c r="H635" s="29">
        <f t="shared" si="884"/>
        <v>0</v>
      </c>
      <c r="I635" s="10">
        <f t="shared" si="881"/>
        <v>0.31065799999999999</v>
      </c>
      <c r="J635" s="37">
        <f t="shared" si="876"/>
        <v>0.31846999999999998</v>
      </c>
      <c r="K635" s="79">
        <f t="shared" si="882"/>
        <v>-7.6293147896578876E-3</v>
      </c>
      <c r="L635" s="67">
        <f t="shared" si="873"/>
        <v>0.320909</v>
      </c>
      <c r="M635" s="79">
        <f t="shared" si="879"/>
        <v>9.401852244460468E-3</v>
      </c>
      <c r="N635" s="67">
        <f t="shared" si="870"/>
        <v>0.31790600000000002</v>
      </c>
      <c r="O635" s="79">
        <f t="shared" si="877"/>
        <v>1.7490529963228609E-2</v>
      </c>
      <c r="P635" s="67">
        <f t="shared" si="868"/>
        <v>0.31239400000000001</v>
      </c>
      <c r="Q635" s="79">
        <f t="shared" si="874"/>
        <v>-1.3869706769449285E-2</v>
      </c>
      <c r="R635" s="67">
        <f t="shared" si="866"/>
        <v>0.31675700000000001</v>
      </c>
      <c r="S635" s="79">
        <f t="shared" si="871"/>
        <v>-9.6922054545294789E-3</v>
      </c>
      <c r="T635" s="10">
        <f t="shared" si="900"/>
        <v>1.6300000000000203E-3</v>
      </c>
      <c r="U635" s="5">
        <f t="shared" si="901"/>
        <v>1.6300000000000203E-3</v>
      </c>
      <c r="V635" s="5">
        <f t="shared" si="902"/>
        <v>0</v>
      </c>
      <c r="W635" s="5">
        <f t="shared" si="903"/>
        <v>2.6435000000000009E-3</v>
      </c>
      <c r="X635" s="5">
        <f t="shared" si="904"/>
        <v>1.9025714285714282E-3</v>
      </c>
      <c r="Y635" s="5">
        <f t="shared" si="905"/>
        <v>1.389435350653252</v>
      </c>
      <c r="Z635" s="37">
        <f t="shared" si="906"/>
        <v>58.149108335297363</v>
      </c>
      <c r="AA635" s="63">
        <f t="shared" si="885"/>
        <v>68.351855276652259</v>
      </c>
      <c r="AB635" s="50">
        <f t="shared" si="886"/>
        <v>0.31968949999999996</v>
      </c>
      <c r="AC635" s="50">
        <f t="shared" si="887"/>
        <v>0.31909499999999996</v>
      </c>
      <c r="AD635" s="50">
        <f t="shared" si="888"/>
        <v>0.31728719999999999</v>
      </c>
      <c r="AE635" s="55">
        <f t="shared" si="889"/>
        <v>0.31922000000000006</v>
      </c>
      <c r="AF635" s="55">
        <f t="shared" si="890"/>
        <v>0.31734973333333327</v>
      </c>
      <c r="AG635" s="55">
        <f t="shared" si="891"/>
        <v>0.31774327999999996</v>
      </c>
      <c r="AH635" s="50">
        <f t="shared" si="892"/>
        <v>0.31083</v>
      </c>
      <c r="AI635" s="50">
        <f t="shared" si="893"/>
        <v>250868928.24357</v>
      </c>
      <c r="AJ635" s="50">
        <f t="shared" si="894"/>
        <v>0</v>
      </c>
      <c r="AK635" s="50">
        <f t="shared" si="895"/>
        <v>250868928.24357</v>
      </c>
      <c r="AL635" s="50">
        <f t="shared" ref="AL635:AM635" si="956">SUM(AJ635:AJ648)</f>
        <v>2467889498.2077866</v>
      </c>
      <c r="AM635" s="50">
        <f t="shared" si="956"/>
        <v>1667139680.1764917</v>
      </c>
      <c r="AN635" s="50">
        <f t="shared" si="897"/>
        <v>1.4803135739331232</v>
      </c>
      <c r="AO635" s="50">
        <f t="shared" si="898"/>
        <v>59.682517141803814</v>
      </c>
      <c r="AP635" s="59">
        <f t="shared" si="899"/>
        <v>65.56977082606295</v>
      </c>
    </row>
    <row r="636" spans="1:42" x14ac:dyDescent="0.35">
      <c r="A636" s="83">
        <f>Symbol!A636</f>
        <v>43682</v>
      </c>
      <c r="B636" s="17">
        <f>Symbol!B636</f>
        <v>0.31972299999999998</v>
      </c>
      <c r="C636" s="84">
        <f>Symbol!C636</f>
        <v>0.33141399999999999</v>
      </c>
      <c r="D636" s="17">
        <f>Symbol!D636</f>
        <v>0.31941000000000003</v>
      </c>
      <c r="E636" s="84">
        <f>Symbol!E636</f>
        <v>0.32356400000000002</v>
      </c>
      <c r="F636" s="17">
        <f>Symbol!G636</f>
        <v>1203381139</v>
      </c>
      <c r="H636" s="29">
        <f t="shared" si="884"/>
        <v>0</v>
      </c>
      <c r="I636" s="10">
        <f t="shared" si="881"/>
        <v>0.31846999999999998</v>
      </c>
      <c r="J636" s="37">
        <f t="shared" si="876"/>
        <v>0.320909</v>
      </c>
      <c r="K636" s="79">
        <f t="shared" si="882"/>
        <v>9.401852244460468E-3</v>
      </c>
      <c r="L636" s="67">
        <f t="shared" si="873"/>
        <v>0.31790600000000002</v>
      </c>
      <c r="M636" s="79">
        <f t="shared" si="879"/>
        <v>1.7490529963228609E-2</v>
      </c>
      <c r="N636" s="67">
        <f t="shared" si="870"/>
        <v>0.31239400000000001</v>
      </c>
      <c r="O636" s="79">
        <f t="shared" si="877"/>
        <v>-1.3869706769449285E-2</v>
      </c>
      <c r="P636" s="67">
        <f t="shared" si="868"/>
        <v>0.31675700000000001</v>
      </c>
      <c r="Q636" s="79">
        <f t="shared" si="874"/>
        <v>-9.6922054545294789E-3</v>
      </c>
      <c r="R636" s="67">
        <f t="shared" si="866"/>
        <v>0.31984200000000002</v>
      </c>
      <c r="S636" s="79">
        <f t="shared" si="871"/>
        <v>-1.1569806681783219E-2</v>
      </c>
      <c r="T636" s="10">
        <f t="shared" si="900"/>
        <v>-7.8119999999999856E-3</v>
      </c>
      <c r="U636" s="5">
        <f t="shared" si="901"/>
        <v>0</v>
      </c>
      <c r="V636" s="5">
        <f t="shared" si="902"/>
        <v>7.8119999999999856E-3</v>
      </c>
      <c r="W636" s="5">
        <f t="shared" si="903"/>
        <v>2.6408571428571431E-3</v>
      </c>
      <c r="X636" s="5">
        <f t="shared" si="904"/>
        <v>1.9025714285714282E-3</v>
      </c>
      <c r="Y636" s="5">
        <f t="shared" si="905"/>
        <v>1.3880462531911704</v>
      </c>
      <c r="Z636" s="37">
        <f t="shared" si="906"/>
        <v>58.124764180606221</v>
      </c>
      <c r="AA636" s="63">
        <f t="shared" si="885"/>
        <v>81.86215905065535</v>
      </c>
      <c r="AB636" s="50">
        <f t="shared" si="886"/>
        <v>0.31940750000000001</v>
      </c>
      <c r="AC636" s="50">
        <f t="shared" si="887"/>
        <v>0.31706966666666664</v>
      </c>
      <c r="AD636" s="50">
        <f t="shared" si="888"/>
        <v>0.3175616</v>
      </c>
      <c r="AE636" s="55">
        <f t="shared" si="889"/>
        <v>0.31630180000000008</v>
      </c>
      <c r="AF636" s="55">
        <f t="shared" si="890"/>
        <v>0.31673033333333339</v>
      </c>
      <c r="AG636" s="55">
        <f t="shared" si="891"/>
        <v>0.31865588</v>
      </c>
      <c r="AH636" s="50">
        <f t="shared" si="892"/>
        <v>0.31558066666666668</v>
      </c>
      <c r="AI636" s="50">
        <f t="shared" si="893"/>
        <v>293084186.41847336</v>
      </c>
      <c r="AJ636" s="50">
        <f t="shared" si="894"/>
        <v>0</v>
      </c>
      <c r="AK636" s="50">
        <f t="shared" si="895"/>
        <v>293084186.41847336</v>
      </c>
      <c r="AL636" s="50">
        <f t="shared" ref="AL636:AM636" si="957">SUM(AJ636:AJ649)</f>
        <v>2697180671.170032</v>
      </c>
      <c r="AM636" s="50">
        <f t="shared" si="957"/>
        <v>1416270751.9329216</v>
      </c>
      <c r="AN636" s="50">
        <f t="shared" si="897"/>
        <v>1.9044244665004404</v>
      </c>
      <c r="AO636" s="50">
        <f t="shared" si="898"/>
        <v>65.56977082606295</v>
      </c>
      <c r="AP636" s="59">
        <f t="shared" si="899"/>
        <v>72.429481742960292</v>
      </c>
    </row>
    <row r="637" spans="1:42" x14ac:dyDescent="0.35">
      <c r="A637" s="83">
        <f>Symbol!A637</f>
        <v>43683</v>
      </c>
      <c r="B637" s="17">
        <f>Symbol!B637</f>
        <v>0.32401799999999997</v>
      </c>
      <c r="C637" s="84">
        <f>Symbol!C637</f>
        <v>0.32494600000000001</v>
      </c>
      <c r="D637" s="17">
        <f>Symbol!D637</f>
        <v>0.30889499999999998</v>
      </c>
      <c r="E637" s="84">
        <f>Symbol!E637</f>
        <v>0.31132599999999999</v>
      </c>
      <c r="F637" s="17">
        <f>Symbol!G637</f>
        <v>1069603911</v>
      </c>
      <c r="H637" s="29">
        <f t="shared" si="884"/>
        <v>1</v>
      </c>
      <c r="I637" s="10">
        <f t="shared" si="881"/>
        <v>0.320909</v>
      </c>
      <c r="J637" s="37">
        <f t="shared" si="876"/>
        <v>0.31790600000000002</v>
      </c>
      <c r="K637" s="79">
        <f t="shared" si="882"/>
        <v>1.7490529963228609E-2</v>
      </c>
      <c r="L637" s="67">
        <f t="shared" si="873"/>
        <v>0.31239400000000001</v>
      </c>
      <c r="M637" s="79">
        <f t="shared" si="879"/>
        <v>-1.3869706769449285E-2</v>
      </c>
      <c r="N637" s="67">
        <f t="shared" si="870"/>
        <v>0.31675700000000001</v>
      </c>
      <c r="O637" s="79">
        <f t="shared" si="877"/>
        <v>-9.6922054545294789E-3</v>
      </c>
      <c r="P637" s="67">
        <f t="shared" si="868"/>
        <v>0.31984200000000002</v>
      </c>
      <c r="Q637" s="79">
        <f t="shared" si="874"/>
        <v>-1.1569806681783219E-2</v>
      </c>
      <c r="R637" s="67">
        <f t="shared" si="866"/>
        <v>0.32356400000000002</v>
      </c>
      <c r="S637" s="79">
        <f t="shared" si="871"/>
        <v>3.8556335861421216E-2</v>
      </c>
      <c r="T637" s="10">
        <f t="shared" si="900"/>
        <v>-2.4390000000000245E-3</v>
      </c>
      <c r="U637" s="5">
        <f t="shared" si="901"/>
        <v>0</v>
      </c>
      <c r="V637" s="5">
        <f t="shared" si="902"/>
        <v>2.4390000000000245E-3</v>
      </c>
      <c r="W637" s="5">
        <f t="shared" si="903"/>
        <v>2.9039285714285712E-3</v>
      </c>
      <c r="X637" s="5">
        <f t="shared" si="904"/>
        <v>1.3445714285714291E-3</v>
      </c>
      <c r="Y637" s="5">
        <f t="shared" si="905"/>
        <v>2.1597428814279631</v>
      </c>
      <c r="Z637" s="37">
        <f t="shared" si="906"/>
        <v>68.351855276652259</v>
      </c>
      <c r="AA637" s="63">
        <f t="shared" si="885"/>
        <v>79.831668016923217</v>
      </c>
      <c r="AB637" s="50">
        <f t="shared" si="886"/>
        <v>0.31515000000000004</v>
      </c>
      <c r="AC637" s="50">
        <f t="shared" si="887"/>
        <v>0.3156856666666667</v>
      </c>
      <c r="AD637" s="50">
        <f t="shared" si="888"/>
        <v>0.3180926</v>
      </c>
      <c r="AE637" s="55">
        <f t="shared" si="889"/>
        <v>0.31524160000000001</v>
      </c>
      <c r="AF637" s="55">
        <f t="shared" si="890"/>
        <v>0.31664599999999998</v>
      </c>
      <c r="AG637" s="55">
        <f t="shared" si="891"/>
        <v>0.31700247999999998</v>
      </c>
      <c r="AH637" s="50">
        <f t="shared" si="892"/>
        <v>0.32020600000000005</v>
      </c>
      <c r="AI637" s="50">
        <f t="shared" si="893"/>
        <v>319149623.75528806</v>
      </c>
      <c r="AJ637" s="50">
        <f t="shared" si="894"/>
        <v>319149623.75528806</v>
      </c>
      <c r="AK637" s="50">
        <f t="shared" si="895"/>
        <v>0</v>
      </c>
      <c r="AL637" s="50">
        <f t="shared" ref="AL637:AM637" si="958">SUM(AJ637:AJ650)</f>
        <v>2950681597.0024452</v>
      </c>
      <c r="AM637" s="50">
        <f t="shared" si="958"/>
        <v>1123186565.5144484</v>
      </c>
      <c r="AN637" s="50">
        <f t="shared" si="897"/>
        <v>2.6270627584037713</v>
      </c>
      <c r="AO637" s="50">
        <f t="shared" si="898"/>
        <v>72.429481742960292</v>
      </c>
      <c r="AP637" s="59">
        <f t="shared" si="899"/>
        <v>73.516427423480707</v>
      </c>
    </row>
    <row r="638" spans="1:42" x14ac:dyDescent="0.35">
      <c r="A638" s="83">
        <f>Symbol!A638</f>
        <v>43684</v>
      </c>
      <c r="B638" s="17">
        <f>Symbol!B638</f>
        <v>0.31149199999999999</v>
      </c>
      <c r="C638" s="84">
        <f>Symbol!C638</f>
        <v>0.31557299999999999</v>
      </c>
      <c r="D638" s="17">
        <f>Symbol!D638</f>
        <v>0.30871999999999999</v>
      </c>
      <c r="E638" s="84">
        <f>Symbol!E638</f>
        <v>0.311969</v>
      </c>
      <c r="F638" s="17">
        <f>Symbol!G638</f>
        <v>967534123</v>
      </c>
      <c r="H638" s="29">
        <f t="shared" si="884"/>
        <v>1</v>
      </c>
      <c r="I638" s="10">
        <f t="shared" si="881"/>
        <v>0.31790600000000002</v>
      </c>
      <c r="J638" s="37">
        <f t="shared" si="876"/>
        <v>0.31239400000000001</v>
      </c>
      <c r="K638" s="79">
        <f t="shared" si="882"/>
        <v>-1.3869706769449285E-2</v>
      </c>
      <c r="L638" s="67">
        <f t="shared" si="873"/>
        <v>0.31675700000000001</v>
      </c>
      <c r="M638" s="79">
        <f t="shared" si="879"/>
        <v>-9.6922054545294789E-3</v>
      </c>
      <c r="N638" s="67">
        <f t="shared" si="870"/>
        <v>0.31984200000000002</v>
      </c>
      <c r="O638" s="79">
        <f t="shared" si="877"/>
        <v>-1.1569806681783219E-2</v>
      </c>
      <c r="P638" s="67">
        <f t="shared" si="868"/>
        <v>0.32356400000000002</v>
      </c>
      <c r="Q638" s="79">
        <f t="shared" si="874"/>
        <v>3.8556335861421216E-2</v>
      </c>
      <c r="R638" s="67">
        <f t="shared" si="866"/>
        <v>0.31132599999999999</v>
      </c>
      <c r="S638" s="79">
        <f t="shared" si="871"/>
        <v>-2.0632292192289707E-3</v>
      </c>
      <c r="T638" s="10">
        <f t="shared" si="900"/>
        <v>3.0029999999999779E-3</v>
      </c>
      <c r="U638" s="5">
        <f t="shared" si="901"/>
        <v>3.0029999999999779E-3</v>
      </c>
      <c r="V638" s="5">
        <f t="shared" si="902"/>
        <v>0</v>
      </c>
      <c r="W638" s="5">
        <f t="shared" si="903"/>
        <v>5.282214285714285E-3</v>
      </c>
      <c r="X638" s="5">
        <f t="shared" si="904"/>
        <v>1.1703571428571416E-3</v>
      </c>
      <c r="Y638" s="5">
        <f t="shared" si="905"/>
        <v>4.5133353677143768</v>
      </c>
      <c r="Z638" s="37">
        <f t="shared" si="906"/>
        <v>81.86215905065535</v>
      </c>
      <c r="AA638" s="63">
        <f t="shared" si="885"/>
        <v>79.22360932410659</v>
      </c>
      <c r="AB638" s="50">
        <f t="shared" si="886"/>
        <v>0.31457550000000001</v>
      </c>
      <c r="AC638" s="50">
        <f t="shared" si="887"/>
        <v>0.31633099999999997</v>
      </c>
      <c r="AD638" s="50">
        <f t="shared" si="888"/>
        <v>0.31677659999999996</v>
      </c>
      <c r="AE638" s="55">
        <f t="shared" si="889"/>
        <v>0.31711840000000002</v>
      </c>
      <c r="AF638" s="55">
        <f t="shared" si="890"/>
        <v>0.31852226666666672</v>
      </c>
      <c r="AG638" s="55">
        <f t="shared" si="891"/>
        <v>0.31583208000000002</v>
      </c>
      <c r="AH638" s="50">
        <f t="shared" si="892"/>
        <v>0.317297</v>
      </c>
      <c r="AI638" s="50">
        <f t="shared" si="893"/>
        <v>280131141.88053602</v>
      </c>
      <c r="AJ638" s="50">
        <f t="shared" si="894"/>
        <v>280131141.88053602</v>
      </c>
      <c r="AK638" s="50">
        <f t="shared" si="895"/>
        <v>0</v>
      </c>
      <c r="AL638" s="50">
        <f t="shared" ref="AL638:AM638" si="959">SUM(AJ638:AJ651)</f>
        <v>3117882354.7349339</v>
      </c>
      <c r="AM638" s="50">
        <f t="shared" si="959"/>
        <v>1123186565.5144484</v>
      </c>
      <c r="AN638" s="50">
        <f t="shared" si="897"/>
        <v>2.7759256124176157</v>
      </c>
      <c r="AO638" s="50">
        <f t="shared" si="898"/>
        <v>73.516427423480707</v>
      </c>
      <c r="AP638" s="59">
        <f t="shared" si="899"/>
        <v>73.965335095509801</v>
      </c>
    </row>
    <row r="639" spans="1:42" x14ac:dyDescent="0.35">
      <c r="A639" s="83">
        <f>Symbol!A639</f>
        <v>43685</v>
      </c>
      <c r="B639" s="17">
        <f>Symbol!B639</f>
        <v>0.31178499999999998</v>
      </c>
      <c r="C639" s="84">
        <f>Symbol!C639</f>
        <v>0.31261800000000001</v>
      </c>
      <c r="D639" s="17">
        <f>Symbol!D639</f>
        <v>0.30511199999999999</v>
      </c>
      <c r="E639" s="84">
        <f>Symbol!E639</f>
        <v>0.30766100000000002</v>
      </c>
      <c r="F639" s="17">
        <f>Symbol!G639</f>
        <v>907305889</v>
      </c>
      <c r="H639" s="29">
        <f t="shared" si="884"/>
        <v>0</v>
      </c>
      <c r="I639" s="10">
        <f t="shared" si="881"/>
        <v>0.31239400000000001</v>
      </c>
      <c r="J639" s="37">
        <f t="shared" si="876"/>
        <v>0.31675700000000001</v>
      </c>
      <c r="K639" s="79">
        <f t="shared" si="882"/>
        <v>-9.6922054545294789E-3</v>
      </c>
      <c r="L639" s="67">
        <f t="shared" si="873"/>
        <v>0.31984200000000002</v>
      </c>
      <c r="M639" s="79">
        <f t="shared" si="879"/>
        <v>-1.1569806681783219E-2</v>
      </c>
      <c r="N639" s="67">
        <f t="shared" si="870"/>
        <v>0.32356400000000002</v>
      </c>
      <c r="O639" s="79">
        <f t="shared" si="877"/>
        <v>3.8556335861421216E-2</v>
      </c>
      <c r="P639" s="67">
        <f t="shared" si="868"/>
        <v>0.31132599999999999</v>
      </c>
      <c r="Q639" s="79">
        <f t="shared" si="874"/>
        <v>-2.0632292192289707E-3</v>
      </c>
      <c r="R639" s="67">
        <f t="shared" si="866"/>
        <v>0.311969</v>
      </c>
      <c r="S639" s="79">
        <f t="shared" si="871"/>
        <v>1.3905296435084874E-2</v>
      </c>
      <c r="T639" s="10">
        <f t="shared" si="900"/>
        <v>5.5120000000000169E-3</v>
      </c>
      <c r="U639" s="5">
        <f t="shared" si="901"/>
        <v>5.5120000000000169E-3</v>
      </c>
      <c r="V639" s="5">
        <f t="shared" si="902"/>
        <v>0</v>
      </c>
      <c r="W639" s="5">
        <f t="shared" si="903"/>
        <v>5.0677142857142865E-3</v>
      </c>
      <c r="X639" s="5">
        <f t="shared" si="904"/>
        <v>1.2802857142857141E-3</v>
      </c>
      <c r="Y639" s="5">
        <f t="shared" si="905"/>
        <v>3.9582682436956049</v>
      </c>
      <c r="Z639" s="37">
        <f t="shared" si="906"/>
        <v>79.831668016923217</v>
      </c>
      <c r="AA639" s="63">
        <f t="shared" si="885"/>
        <v>79.79056246935491</v>
      </c>
      <c r="AB639" s="50">
        <f t="shared" si="886"/>
        <v>0.31829950000000001</v>
      </c>
      <c r="AC639" s="50">
        <f t="shared" si="887"/>
        <v>0.32005433333333339</v>
      </c>
      <c r="AD639" s="50">
        <f t="shared" si="888"/>
        <v>0.31669160000000002</v>
      </c>
      <c r="AE639" s="55">
        <f t="shared" si="889"/>
        <v>0.32071380000000005</v>
      </c>
      <c r="AF639" s="55">
        <f t="shared" si="890"/>
        <v>0.31794660000000002</v>
      </c>
      <c r="AG639" s="55">
        <f t="shared" si="891"/>
        <v>0.31524932</v>
      </c>
      <c r="AH639" s="50">
        <f t="shared" si="892"/>
        <v>0.31403800000000004</v>
      </c>
      <c r="AI639" s="50">
        <f t="shared" si="893"/>
        <v>256483893.96822402</v>
      </c>
      <c r="AJ639" s="50">
        <f t="shared" si="894"/>
        <v>0</v>
      </c>
      <c r="AK639" s="50">
        <f t="shared" si="895"/>
        <v>256483893.96822402</v>
      </c>
      <c r="AL639" s="50">
        <f t="shared" ref="AL639:AM639" si="960">SUM(AJ639:AJ652)</f>
        <v>3191009793.9736743</v>
      </c>
      <c r="AM639" s="50">
        <f t="shared" si="960"/>
        <v>1123186565.5144484</v>
      </c>
      <c r="AN639" s="50">
        <f t="shared" si="897"/>
        <v>2.8410327295110669</v>
      </c>
      <c r="AO639" s="50">
        <f t="shared" si="898"/>
        <v>73.965335095509801</v>
      </c>
      <c r="AP639" s="59">
        <f t="shared" si="899"/>
        <v>73.288937975991985</v>
      </c>
    </row>
    <row r="640" spans="1:42" x14ac:dyDescent="0.35">
      <c r="A640" s="83">
        <f>Symbol!A640</f>
        <v>43686</v>
      </c>
      <c r="B640" s="17">
        <f>Symbol!B640</f>
        <v>0.30756699999999998</v>
      </c>
      <c r="C640" s="84">
        <f>Symbol!C640</f>
        <v>0.30821799999999999</v>
      </c>
      <c r="D640" s="17">
        <f>Symbol!D640</f>
        <v>0.293271</v>
      </c>
      <c r="E640" s="84">
        <f>Symbol!E640</f>
        <v>0.29734300000000002</v>
      </c>
      <c r="F640" s="17">
        <f>Symbol!G640</f>
        <v>1021136188</v>
      </c>
      <c r="H640" s="29">
        <f t="shared" si="884"/>
        <v>0</v>
      </c>
      <c r="I640" s="10">
        <f t="shared" si="881"/>
        <v>0.31675700000000001</v>
      </c>
      <c r="J640" s="37">
        <f t="shared" si="876"/>
        <v>0.31984200000000002</v>
      </c>
      <c r="K640" s="79">
        <f t="shared" si="882"/>
        <v>-1.1569806681783219E-2</v>
      </c>
      <c r="L640" s="67">
        <f t="shared" si="873"/>
        <v>0.32356400000000002</v>
      </c>
      <c r="M640" s="79">
        <f t="shared" si="879"/>
        <v>3.8556335861421216E-2</v>
      </c>
      <c r="N640" s="67">
        <f t="shared" si="870"/>
        <v>0.31132599999999999</v>
      </c>
      <c r="O640" s="79">
        <f t="shared" si="877"/>
        <v>-2.0632292192289707E-3</v>
      </c>
      <c r="P640" s="67">
        <f t="shared" si="868"/>
        <v>0.311969</v>
      </c>
      <c r="Q640" s="79">
        <f t="shared" si="874"/>
        <v>1.3905296435084874E-2</v>
      </c>
      <c r="R640" s="67">
        <f t="shared" si="866"/>
        <v>0.30766100000000002</v>
      </c>
      <c r="S640" s="79">
        <f t="shared" si="871"/>
        <v>3.4112172869424369E-2</v>
      </c>
      <c r="T640" s="10">
        <f t="shared" si="900"/>
        <v>-4.3630000000000058E-3</v>
      </c>
      <c r="U640" s="5">
        <f t="shared" si="901"/>
        <v>0</v>
      </c>
      <c r="V640" s="5">
        <f t="shared" si="902"/>
        <v>4.3630000000000058E-3</v>
      </c>
      <c r="W640" s="5">
        <f t="shared" si="903"/>
        <v>4.8819285714285709E-3</v>
      </c>
      <c r="X640" s="5">
        <f t="shared" si="904"/>
        <v>1.2802857142857141E-3</v>
      </c>
      <c r="Y640" s="5">
        <f t="shared" si="905"/>
        <v>3.8131555456371347</v>
      </c>
      <c r="Z640" s="37">
        <f t="shared" si="906"/>
        <v>79.22360932410659</v>
      </c>
      <c r="AA640" s="63">
        <f t="shared" si="885"/>
        <v>68.691833001668385</v>
      </c>
      <c r="AB640" s="50">
        <f t="shared" si="886"/>
        <v>0.32170300000000002</v>
      </c>
      <c r="AC640" s="50">
        <f t="shared" si="887"/>
        <v>0.31824400000000003</v>
      </c>
      <c r="AD640" s="50">
        <f t="shared" si="888"/>
        <v>0.3148724</v>
      </c>
      <c r="AE640" s="55">
        <f t="shared" si="889"/>
        <v>0.3179244</v>
      </c>
      <c r="AF640" s="55">
        <f t="shared" si="890"/>
        <v>0.31646413333333334</v>
      </c>
      <c r="AG640" s="55">
        <f t="shared" si="891"/>
        <v>0.31226648000000001</v>
      </c>
      <c r="AH640" s="50">
        <f t="shared" si="892"/>
        <v>0.31603466666666669</v>
      </c>
      <c r="AI640" s="50">
        <f t="shared" si="893"/>
        <v>249483884.29781336</v>
      </c>
      <c r="AJ640" s="50">
        <f t="shared" si="894"/>
        <v>0</v>
      </c>
      <c r="AK640" s="50">
        <f t="shared" si="895"/>
        <v>249483884.29781336</v>
      </c>
      <c r="AL640" s="50">
        <f t="shared" ref="AL640:AM640" si="961">SUM(AJ640:AJ653)</f>
        <v>3191009793.9736743</v>
      </c>
      <c r="AM640" s="50">
        <f t="shared" si="961"/>
        <v>1163003079.0454245</v>
      </c>
      <c r="AN640" s="50">
        <f t="shared" si="897"/>
        <v>2.7437672792687766</v>
      </c>
      <c r="AO640" s="50">
        <f t="shared" si="898"/>
        <v>73.288937975991985</v>
      </c>
      <c r="AP640" s="59">
        <f t="shared" si="899"/>
        <v>73.017939611232762</v>
      </c>
    </row>
    <row r="641" spans="1:42" x14ac:dyDescent="0.35">
      <c r="A641" s="83">
        <f>Symbol!A641</f>
        <v>43687</v>
      </c>
      <c r="B641" s="17">
        <f>Symbol!B641</f>
        <v>0.29724499999999998</v>
      </c>
      <c r="C641" s="84">
        <f>Symbol!C641</f>
        <v>0.30474699999999999</v>
      </c>
      <c r="D641" s="17">
        <f>Symbol!D641</f>
        <v>0.29344300000000001</v>
      </c>
      <c r="E641" s="84">
        <f>Symbol!E641</f>
        <v>0.29872100000000001</v>
      </c>
      <c r="F641" s="17">
        <f>Symbol!G641</f>
        <v>1077459339</v>
      </c>
      <c r="H641" s="29">
        <f t="shared" si="884"/>
        <v>0</v>
      </c>
      <c r="I641" s="10">
        <f t="shared" si="881"/>
        <v>0.31984200000000002</v>
      </c>
      <c r="J641" s="37">
        <f t="shared" si="876"/>
        <v>0.32356400000000002</v>
      </c>
      <c r="K641" s="79">
        <f t="shared" si="882"/>
        <v>3.8556335861421216E-2</v>
      </c>
      <c r="L641" s="67">
        <f t="shared" si="873"/>
        <v>0.31132599999999999</v>
      </c>
      <c r="M641" s="79">
        <f t="shared" si="879"/>
        <v>-2.0632292192289707E-3</v>
      </c>
      <c r="N641" s="67">
        <f t="shared" si="870"/>
        <v>0.311969</v>
      </c>
      <c r="O641" s="79">
        <f t="shared" si="877"/>
        <v>1.3905296435084874E-2</v>
      </c>
      <c r="P641" s="67">
        <f t="shared" si="868"/>
        <v>0.30766100000000002</v>
      </c>
      <c r="Q641" s="79">
        <f t="shared" si="874"/>
        <v>3.4112172869424369E-2</v>
      </c>
      <c r="R641" s="67">
        <f t="shared" si="866"/>
        <v>0.29734300000000002</v>
      </c>
      <c r="S641" s="79">
        <f t="shared" si="871"/>
        <v>-4.6236728101222242E-3</v>
      </c>
      <c r="T641" s="10">
        <f t="shared" si="900"/>
        <v>-3.0850000000000044E-3</v>
      </c>
      <c r="U641" s="5">
        <f t="shared" si="901"/>
        <v>0</v>
      </c>
      <c r="V641" s="5">
        <f t="shared" si="902"/>
        <v>3.0850000000000044E-3</v>
      </c>
      <c r="W641" s="5">
        <f t="shared" si="903"/>
        <v>4.8819285714285709E-3</v>
      </c>
      <c r="X641" s="5">
        <f t="shared" si="904"/>
        <v>1.2364999999999976E-3</v>
      </c>
      <c r="Y641" s="5">
        <f t="shared" si="905"/>
        <v>3.9481832360926652</v>
      </c>
      <c r="Z641" s="37">
        <f t="shared" si="906"/>
        <v>79.79056246935491</v>
      </c>
      <c r="AA641" s="63">
        <f t="shared" si="885"/>
        <v>70.856745941238671</v>
      </c>
      <c r="AB641" s="50">
        <f t="shared" si="886"/>
        <v>0.31744499999999998</v>
      </c>
      <c r="AC641" s="50">
        <f t="shared" si="887"/>
        <v>0.31561966666666663</v>
      </c>
      <c r="AD641" s="50">
        <f t="shared" si="888"/>
        <v>0.3103726</v>
      </c>
      <c r="AE641" s="55">
        <f t="shared" si="889"/>
        <v>0.3140308</v>
      </c>
      <c r="AF641" s="55">
        <f t="shared" si="890"/>
        <v>0.31296773333333333</v>
      </c>
      <c r="AG641" s="55">
        <f t="shared" si="891"/>
        <v>0.30903599999999998</v>
      </c>
      <c r="AH641" s="50">
        <f t="shared" si="892"/>
        <v>0.31836400000000004</v>
      </c>
      <c r="AI641" s="50">
        <f t="shared" si="893"/>
        <v>295090409.51446801</v>
      </c>
      <c r="AJ641" s="50">
        <f t="shared" si="894"/>
        <v>0</v>
      </c>
      <c r="AK641" s="50">
        <f t="shared" si="895"/>
        <v>295090409.51446801</v>
      </c>
      <c r="AL641" s="50">
        <f t="shared" ref="AL641:AM641" si="962">SUM(AJ641:AJ654)</f>
        <v>3191009793.9736743</v>
      </c>
      <c r="AM641" s="50">
        <f t="shared" si="962"/>
        <v>1179162537.5978169</v>
      </c>
      <c r="AN641" s="50">
        <f t="shared" si="897"/>
        <v>2.7061661918757873</v>
      </c>
      <c r="AO641" s="50">
        <f t="shared" si="898"/>
        <v>73.017939611232762</v>
      </c>
      <c r="AP641" s="59">
        <f t="shared" si="899"/>
        <v>72.298423909717656</v>
      </c>
    </row>
    <row r="642" spans="1:42" x14ac:dyDescent="0.35">
      <c r="A642" s="83">
        <f>Symbol!A642</f>
        <v>43688</v>
      </c>
      <c r="B642" s="17">
        <f>Symbol!B642</f>
        <v>0.298566</v>
      </c>
      <c r="C642" s="84">
        <f>Symbol!C642</f>
        <v>0.30618099999999998</v>
      </c>
      <c r="D642" s="17">
        <f>Symbol!D642</f>
        <v>0.29691099999999998</v>
      </c>
      <c r="E642" s="84">
        <f>Symbol!E642</f>
        <v>0.30191499999999999</v>
      </c>
      <c r="F642" s="17">
        <f>Symbol!G642</f>
        <v>838671654</v>
      </c>
      <c r="H642" s="29">
        <f t="shared" si="884"/>
        <v>1</v>
      </c>
      <c r="I642" s="10">
        <f t="shared" si="881"/>
        <v>0.32356400000000002</v>
      </c>
      <c r="J642" s="37">
        <f t="shared" si="876"/>
        <v>0.31132599999999999</v>
      </c>
      <c r="K642" s="79">
        <f t="shared" si="882"/>
        <v>-2.0632292192289707E-3</v>
      </c>
      <c r="L642" s="67">
        <f t="shared" si="873"/>
        <v>0.311969</v>
      </c>
      <c r="M642" s="79">
        <f t="shared" si="879"/>
        <v>1.3905296435084874E-2</v>
      </c>
      <c r="N642" s="67">
        <f t="shared" si="870"/>
        <v>0.30766100000000002</v>
      </c>
      <c r="O642" s="79">
        <f t="shared" si="877"/>
        <v>3.4112172869424369E-2</v>
      </c>
      <c r="P642" s="67">
        <f t="shared" si="868"/>
        <v>0.29734300000000002</v>
      </c>
      <c r="Q642" s="79">
        <f t="shared" si="874"/>
        <v>-4.6236728101222242E-3</v>
      </c>
      <c r="R642" s="67">
        <f t="shared" ref="R642:R705" si="963">P643</f>
        <v>0.29872100000000001</v>
      </c>
      <c r="S642" s="79">
        <f t="shared" si="871"/>
        <v>-1.0635493400478802E-2</v>
      </c>
      <c r="T642" s="10">
        <f t="shared" si="900"/>
        <v>-3.7220000000000031E-3</v>
      </c>
      <c r="U642" s="5">
        <f t="shared" si="901"/>
        <v>0</v>
      </c>
      <c r="V642" s="5">
        <f t="shared" si="902"/>
        <v>3.7220000000000031E-3</v>
      </c>
      <c r="W642" s="5">
        <f t="shared" si="903"/>
        <v>4.8819285714285709E-3</v>
      </c>
      <c r="X642" s="5">
        <f t="shared" si="904"/>
        <v>2.2250714285714274E-3</v>
      </c>
      <c r="Y642" s="5">
        <f t="shared" si="905"/>
        <v>2.1940547654970959</v>
      </c>
      <c r="Z642" s="37">
        <f t="shared" si="906"/>
        <v>68.691833001668385</v>
      </c>
      <c r="AA642" s="63">
        <f t="shared" si="885"/>
        <v>69.35863617536134</v>
      </c>
      <c r="AB642" s="50">
        <f t="shared" si="886"/>
        <v>0.31164749999999997</v>
      </c>
      <c r="AC642" s="50">
        <f t="shared" si="887"/>
        <v>0.31031866666666663</v>
      </c>
      <c r="AD642" s="50">
        <f t="shared" si="888"/>
        <v>0.30540399999999995</v>
      </c>
      <c r="AE642" s="55">
        <f t="shared" si="889"/>
        <v>0.31011720000000004</v>
      </c>
      <c r="AF642" s="55">
        <f t="shared" si="890"/>
        <v>0.30679133333333336</v>
      </c>
      <c r="AG642" s="55">
        <f t="shared" si="891"/>
        <v>0.30508264000000002</v>
      </c>
      <c r="AH642" s="50">
        <f t="shared" si="892"/>
        <v>0.32479600000000003</v>
      </c>
      <c r="AI642" s="50">
        <f t="shared" si="893"/>
        <v>390853380.42264402</v>
      </c>
      <c r="AJ642" s="50">
        <f t="shared" si="894"/>
        <v>390853380.42264402</v>
      </c>
      <c r="AK642" s="50">
        <f t="shared" si="895"/>
        <v>0</v>
      </c>
      <c r="AL642" s="50">
        <f t="shared" ref="AL642:AM642" si="964">SUM(AJ642:AJ655)</f>
        <v>3191009793.9736743</v>
      </c>
      <c r="AM642" s="50">
        <f t="shared" si="964"/>
        <v>1222654600.6449881</v>
      </c>
      <c r="AN642" s="50">
        <f t="shared" si="897"/>
        <v>2.6099029049498674</v>
      </c>
      <c r="AO642" s="50">
        <f t="shared" si="898"/>
        <v>72.298423909717656</v>
      </c>
      <c r="AP642" s="59">
        <f t="shared" si="899"/>
        <v>72.05323233152221</v>
      </c>
    </row>
    <row r="643" spans="1:42" x14ac:dyDescent="0.35">
      <c r="A643" s="83">
        <f>Symbol!A643</f>
        <v>43689</v>
      </c>
      <c r="B643" s="17">
        <f>Symbol!B643</f>
        <v>0.30216900000000002</v>
      </c>
      <c r="C643" s="84">
        <f>Symbol!C643</f>
        <v>0.30352800000000002</v>
      </c>
      <c r="D643" s="17">
        <f>Symbol!D643</f>
        <v>0.29850599999999999</v>
      </c>
      <c r="E643" s="84">
        <f>Symbol!E643</f>
        <v>0.30032199999999998</v>
      </c>
      <c r="F643" s="17">
        <f>Symbol!G643</f>
        <v>762308356</v>
      </c>
      <c r="H643" s="29">
        <f t="shared" si="884"/>
        <v>0</v>
      </c>
      <c r="I643" s="10">
        <f t="shared" si="881"/>
        <v>0.31132599999999999</v>
      </c>
      <c r="J643" s="37">
        <f t="shared" si="876"/>
        <v>0.311969</v>
      </c>
      <c r="K643" s="79">
        <f t="shared" si="882"/>
        <v>1.3905296435084874E-2</v>
      </c>
      <c r="L643" s="67">
        <f t="shared" si="873"/>
        <v>0.30766100000000002</v>
      </c>
      <c r="M643" s="79">
        <f t="shared" si="879"/>
        <v>3.4112172869424369E-2</v>
      </c>
      <c r="N643" s="67">
        <f t="shared" si="870"/>
        <v>0.29734300000000002</v>
      </c>
      <c r="O643" s="79">
        <f t="shared" si="877"/>
        <v>-4.6236728101222242E-3</v>
      </c>
      <c r="P643" s="67">
        <f t="shared" ref="P643:P706" si="965">N644</f>
        <v>0.29872100000000001</v>
      </c>
      <c r="Q643" s="79">
        <f t="shared" si="874"/>
        <v>-1.0635493400478802E-2</v>
      </c>
      <c r="R643" s="67">
        <f t="shared" si="963"/>
        <v>0.30191499999999999</v>
      </c>
      <c r="S643" s="79">
        <f t="shared" si="871"/>
        <v>5.2902884256287004E-3</v>
      </c>
      <c r="T643" s="10">
        <f t="shared" si="900"/>
        <v>1.2238000000000027E-2</v>
      </c>
      <c r="U643" s="5">
        <f t="shared" si="901"/>
        <v>1.2238000000000027E-2</v>
      </c>
      <c r="V643" s="5">
        <f t="shared" si="902"/>
        <v>0</v>
      </c>
      <c r="W643" s="5">
        <f t="shared" si="903"/>
        <v>4.8819285714285709E-3</v>
      </c>
      <c r="X643" s="5">
        <f t="shared" si="904"/>
        <v>2.0079285714285711E-3</v>
      </c>
      <c r="Y643" s="5">
        <f t="shared" si="905"/>
        <v>2.4313258155170576</v>
      </c>
      <c r="Z643" s="37">
        <f t="shared" si="906"/>
        <v>70.856745941238671</v>
      </c>
      <c r="AA643" s="63">
        <f t="shared" si="885"/>
        <v>72.707762012638597</v>
      </c>
      <c r="AB643" s="50">
        <f t="shared" si="886"/>
        <v>0.30981500000000001</v>
      </c>
      <c r="AC643" s="50">
        <f t="shared" si="887"/>
        <v>0.30565766666666666</v>
      </c>
      <c r="AD643" s="50">
        <f t="shared" si="888"/>
        <v>0.30352180000000001</v>
      </c>
      <c r="AE643" s="55">
        <f t="shared" si="889"/>
        <v>0.30439540000000004</v>
      </c>
      <c r="AF643" s="55">
        <f t="shared" si="890"/>
        <v>0.30338713333333334</v>
      </c>
      <c r="AG643" s="55">
        <f t="shared" si="891"/>
        <v>0.30334772000000004</v>
      </c>
      <c r="AH643" s="50">
        <f t="shared" si="892"/>
        <v>0.31505566666666668</v>
      </c>
      <c r="AI643" s="50">
        <f t="shared" si="893"/>
        <v>336984773.24937904</v>
      </c>
      <c r="AJ643" s="50">
        <f t="shared" si="894"/>
        <v>336984773.24937904</v>
      </c>
      <c r="AK643" s="50">
        <f t="shared" si="895"/>
        <v>0</v>
      </c>
      <c r="AL643" s="50">
        <f t="shared" ref="AL643:AM643" si="966">SUM(AJ643:AJ656)</f>
        <v>3152286412.7447867</v>
      </c>
      <c r="AM643" s="50">
        <f t="shared" si="966"/>
        <v>1222654600.6449881</v>
      </c>
      <c r="AN643" s="50">
        <f t="shared" si="897"/>
        <v>2.5782313427535941</v>
      </c>
      <c r="AO643" s="50">
        <f t="shared" si="898"/>
        <v>72.05323233152221</v>
      </c>
      <c r="AP643" s="59">
        <f t="shared" si="899"/>
        <v>71.771131563979495</v>
      </c>
    </row>
    <row r="644" spans="1:42" x14ac:dyDescent="0.35">
      <c r="A644" s="83">
        <f>Symbol!A644</f>
        <v>43690</v>
      </c>
      <c r="B644" s="17">
        <f>Symbol!B644</f>
        <v>0.30066100000000001</v>
      </c>
      <c r="C644" s="84">
        <f>Symbol!C644</f>
        <v>0.301178</v>
      </c>
      <c r="D644" s="17">
        <f>Symbol!D644</f>
        <v>0.29356199999999999</v>
      </c>
      <c r="E644" s="84">
        <f>Symbol!E644</f>
        <v>0.29663899999999999</v>
      </c>
      <c r="F644" s="17">
        <f>Symbol!G644</f>
        <v>853175560</v>
      </c>
      <c r="H644" s="29">
        <f t="shared" si="884"/>
        <v>1</v>
      </c>
      <c r="I644" s="10">
        <f t="shared" si="881"/>
        <v>0.311969</v>
      </c>
      <c r="J644" s="37">
        <f t="shared" si="876"/>
        <v>0.30766100000000002</v>
      </c>
      <c r="K644" s="79">
        <f t="shared" si="882"/>
        <v>3.4112172869424369E-2</v>
      </c>
      <c r="L644" s="67">
        <f t="shared" si="873"/>
        <v>0.29734300000000002</v>
      </c>
      <c r="M644" s="79">
        <f t="shared" si="879"/>
        <v>-4.6236728101222242E-3</v>
      </c>
      <c r="N644" s="67">
        <f t="shared" ref="N644:N707" si="967">L645</f>
        <v>0.29872100000000001</v>
      </c>
      <c r="O644" s="79">
        <f t="shared" si="877"/>
        <v>-1.0635493400478802E-2</v>
      </c>
      <c r="P644" s="67">
        <f t="shared" si="965"/>
        <v>0.30191499999999999</v>
      </c>
      <c r="Q644" s="79">
        <f t="shared" si="874"/>
        <v>5.2902884256287004E-3</v>
      </c>
      <c r="R644" s="67">
        <f t="shared" si="963"/>
        <v>0.30032199999999998</v>
      </c>
      <c r="S644" s="79">
        <f t="shared" ref="S644:S707" si="968">LN(R644/R645)</f>
        <v>1.2339321096884371E-2</v>
      </c>
      <c r="T644" s="10">
        <f t="shared" si="900"/>
        <v>-6.4300000000000468E-4</v>
      </c>
      <c r="U644" s="5">
        <f t="shared" si="901"/>
        <v>0</v>
      </c>
      <c r="V644" s="5">
        <f t="shared" si="902"/>
        <v>6.4300000000000468E-4</v>
      </c>
      <c r="W644" s="5">
        <f t="shared" si="903"/>
        <v>4.5450714285714278E-3</v>
      </c>
      <c r="X644" s="5">
        <f t="shared" si="904"/>
        <v>2.0079285714285711E-3</v>
      </c>
      <c r="Y644" s="5">
        <f t="shared" si="905"/>
        <v>2.2635623065703818</v>
      </c>
      <c r="Z644" s="37">
        <f t="shared" si="906"/>
        <v>69.35863617536134</v>
      </c>
      <c r="AA644" s="63">
        <f t="shared" si="885"/>
        <v>68.173313931042685</v>
      </c>
      <c r="AB644" s="50">
        <f t="shared" si="886"/>
        <v>0.30250200000000005</v>
      </c>
      <c r="AC644" s="50">
        <f t="shared" si="887"/>
        <v>0.30124166666666669</v>
      </c>
      <c r="AD644" s="50">
        <f t="shared" si="888"/>
        <v>0.30119240000000003</v>
      </c>
      <c r="AE644" s="55">
        <f t="shared" si="889"/>
        <v>0.29995780000000005</v>
      </c>
      <c r="AF644" s="55">
        <f t="shared" si="890"/>
        <v>0.3009932666666667</v>
      </c>
      <c r="AG644" s="55">
        <f t="shared" si="891"/>
        <v>0.30072260000000006</v>
      </c>
      <c r="AH644" s="50">
        <f t="shared" si="892"/>
        <v>0.31208733333333333</v>
      </c>
      <c r="AI644" s="50">
        <f t="shared" si="893"/>
        <v>301955144.35607535</v>
      </c>
      <c r="AJ644" s="50">
        <f t="shared" si="894"/>
        <v>301955144.35607535</v>
      </c>
      <c r="AK644" s="50">
        <f t="shared" si="895"/>
        <v>0</v>
      </c>
      <c r="AL644" s="50">
        <f t="shared" ref="AL644:AM644" si="969">SUM(AJ644:AJ657)</f>
        <v>3108566126.1655159</v>
      </c>
      <c r="AM644" s="50">
        <f t="shared" si="969"/>
        <v>1222654600.6449881</v>
      </c>
      <c r="AN644" s="50">
        <f t="shared" si="897"/>
        <v>2.5424728492622948</v>
      </c>
      <c r="AO644" s="50">
        <f t="shared" si="898"/>
        <v>71.771131563979495</v>
      </c>
      <c r="AP644" s="59">
        <f t="shared" si="899"/>
        <v>64.655613083809612</v>
      </c>
    </row>
    <row r="645" spans="1:42" x14ac:dyDescent="0.35">
      <c r="A645" s="83">
        <f>Symbol!A645</f>
        <v>43691</v>
      </c>
      <c r="B645" s="17">
        <f>Symbol!B645</f>
        <v>0.29671900000000001</v>
      </c>
      <c r="C645" s="84">
        <f>Symbol!C645</f>
        <v>0.29721999999999998</v>
      </c>
      <c r="D645" s="17">
        <f>Symbol!D645</f>
        <v>0.25239</v>
      </c>
      <c r="E645" s="84">
        <f>Symbol!E645</f>
        <v>0.26334299999999999</v>
      </c>
      <c r="F645" s="17">
        <f>Symbol!G645</f>
        <v>1794754610</v>
      </c>
      <c r="H645" s="29">
        <f t="shared" si="884"/>
        <v>1</v>
      </c>
      <c r="I645" s="10">
        <f t="shared" si="881"/>
        <v>0.30766100000000002</v>
      </c>
      <c r="J645" s="37">
        <f t="shared" si="876"/>
        <v>0.29734300000000002</v>
      </c>
      <c r="K645" s="79">
        <f t="shared" si="882"/>
        <v>-4.6236728101222242E-3</v>
      </c>
      <c r="L645" s="67">
        <f t="shared" ref="L645:L708" si="970">J646</f>
        <v>0.29872100000000001</v>
      </c>
      <c r="M645" s="79">
        <f t="shared" si="879"/>
        <v>-1.0635493400478802E-2</v>
      </c>
      <c r="N645" s="67">
        <f t="shared" si="967"/>
        <v>0.30191499999999999</v>
      </c>
      <c r="O645" s="79">
        <f t="shared" si="877"/>
        <v>5.2902884256287004E-3</v>
      </c>
      <c r="P645" s="67">
        <f t="shared" si="965"/>
        <v>0.30032199999999998</v>
      </c>
      <c r="Q645" s="79">
        <f t="shared" ref="Q645:Q708" si="971">LN(P645/R645)</f>
        <v>1.2339321096884371E-2</v>
      </c>
      <c r="R645" s="67">
        <f t="shared" si="963"/>
        <v>0.29663899999999999</v>
      </c>
      <c r="S645" s="79">
        <f t="shared" si="968"/>
        <v>0.11905854630230876</v>
      </c>
      <c r="T645" s="10">
        <f t="shared" si="900"/>
        <v>4.3079999999999785E-3</v>
      </c>
      <c r="U645" s="5">
        <f t="shared" si="901"/>
        <v>4.3079999999999785E-3</v>
      </c>
      <c r="V645" s="5">
        <f t="shared" si="902"/>
        <v>0</v>
      </c>
      <c r="W645" s="5">
        <f t="shared" si="903"/>
        <v>5.2268571428571399E-3</v>
      </c>
      <c r="X645" s="5">
        <f t="shared" si="904"/>
        <v>1.9619999999999993E-3</v>
      </c>
      <c r="Y645" s="5">
        <f t="shared" si="905"/>
        <v>2.6640454346876359</v>
      </c>
      <c r="Z645" s="37">
        <f t="shared" si="906"/>
        <v>72.707762012638597</v>
      </c>
      <c r="AA645" s="63">
        <f t="shared" si="885"/>
        <v>60.798321945546327</v>
      </c>
      <c r="AB645" s="50">
        <f t="shared" si="886"/>
        <v>0.29803200000000002</v>
      </c>
      <c r="AC645" s="50">
        <f t="shared" si="887"/>
        <v>0.29932633333333336</v>
      </c>
      <c r="AD645" s="50">
        <f t="shared" si="888"/>
        <v>0.29898800000000003</v>
      </c>
      <c r="AE645" s="55">
        <f t="shared" si="889"/>
        <v>0.29972299999999996</v>
      </c>
      <c r="AF645" s="55">
        <f t="shared" si="890"/>
        <v>0.29972406666666668</v>
      </c>
      <c r="AG645" s="55">
        <f t="shared" si="891"/>
        <v>0.29321900000000001</v>
      </c>
      <c r="AH645" s="50">
        <f t="shared" si="892"/>
        <v>0.30846366666666669</v>
      </c>
      <c r="AI645" s="50">
        <f t="shared" si="893"/>
        <v>279870901.30919969</v>
      </c>
      <c r="AJ645" s="50">
        <f t="shared" si="894"/>
        <v>279870901.30919969</v>
      </c>
      <c r="AK645" s="50">
        <f t="shared" si="895"/>
        <v>0</v>
      </c>
      <c r="AL645" s="50">
        <f t="shared" ref="AL645:AM645" si="972">SUM(AJ645:AJ658)</f>
        <v>2806610981.8094406</v>
      </c>
      <c r="AM645" s="50">
        <f t="shared" si="972"/>
        <v>1534251084.0585001</v>
      </c>
      <c r="AN645" s="50">
        <f t="shared" si="897"/>
        <v>1.8293035676958507</v>
      </c>
      <c r="AO645" s="50">
        <f t="shared" si="898"/>
        <v>64.655613083809612</v>
      </c>
      <c r="AP645" s="59">
        <f t="shared" si="899"/>
        <v>58.120683901844977</v>
      </c>
    </row>
    <row r="646" spans="1:42" x14ac:dyDescent="0.35">
      <c r="A646" s="83">
        <f>Symbol!A646</f>
        <v>43692</v>
      </c>
      <c r="B646" s="17">
        <f>Symbol!B646</f>
        <v>0.26370700000000002</v>
      </c>
      <c r="C646" s="84">
        <f>Symbol!C646</f>
        <v>0.26824100000000001</v>
      </c>
      <c r="D646" s="17">
        <f>Symbol!D646</f>
        <v>0.25611200000000001</v>
      </c>
      <c r="E646" s="84">
        <f>Symbol!E646</f>
        <v>0.26488200000000001</v>
      </c>
      <c r="F646" s="17">
        <f>Symbol!G646</f>
        <v>1342788578</v>
      </c>
      <c r="H646" s="29">
        <f t="shared" si="884"/>
        <v>0</v>
      </c>
      <c r="I646" s="10">
        <f t="shared" si="881"/>
        <v>0.29734300000000002</v>
      </c>
      <c r="J646" s="37">
        <f t="shared" ref="J646:J709" si="973">I647</f>
        <v>0.29872100000000001</v>
      </c>
      <c r="K646" s="79">
        <f t="shared" si="882"/>
        <v>-1.0635493400478802E-2</v>
      </c>
      <c r="L646" s="67">
        <f t="shared" si="970"/>
        <v>0.30191499999999999</v>
      </c>
      <c r="M646" s="79">
        <f t="shared" si="879"/>
        <v>5.2902884256287004E-3</v>
      </c>
      <c r="N646" s="67">
        <f t="shared" si="967"/>
        <v>0.30032199999999998</v>
      </c>
      <c r="O646" s="79">
        <f t="shared" ref="O646:O709" si="974">LN(N646/P646)</f>
        <v>1.2339321096884371E-2</v>
      </c>
      <c r="P646" s="67">
        <f t="shared" si="965"/>
        <v>0.29663899999999999</v>
      </c>
      <c r="Q646" s="79">
        <f t="shared" si="971"/>
        <v>0.11905854630230876</v>
      </c>
      <c r="R646" s="67">
        <f t="shared" si="963"/>
        <v>0.26334299999999999</v>
      </c>
      <c r="S646" s="79">
        <f t="shared" si="968"/>
        <v>-5.8270788194680111E-3</v>
      </c>
      <c r="T646" s="10">
        <f t="shared" si="900"/>
        <v>1.0317999999999994E-2</v>
      </c>
      <c r="U646" s="5">
        <f t="shared" si="901"/>
        <v>1.0317999999999994E-2</v>
      </c>
      <c r="V646" s="5">
        <f t="shared" si="902"/>
        <v>0</v>
      </c>
      <c r="W646" s="5">
        <f t="shared" si="903"/>
        <v>4.9191428571428563E-3</v>
      </c>
      <c r="X646" s="5">
        <f t="shared" si="904"/>
        <v>2.2964999999999991E-3</v>
      </c>
      <c r="Y646" s="5">
        <f t="shared" si="905"/>
        <v>2.1420173556032478</v>
      </c>
      <c r="Z646" s="37">
        <f t="shared" si="906"/>
        <v>68.173313931042685</v>
      </c>
      <c r="AA646" s="63">
        <f t="shared" si="885"/>
        <v>63.22738485179346</v>
      </c>
      <c r="AB646" s="50">
        <f t="shared" si="886"/>
        <v>0.30031799999999997</v>
      </c>
      <c r="AC646" s="50">
        <f t="shared" si="887"/>
        <v>0.30031933333333333</v>
      </c>
      <c r="AD646" s="50">
        <f t="shared" si="888"/>
        <v>0.292188</v>
      </c>
      <c r="AE646" s="55">
        <f t="shared" si="889"/>
        <v>0.30063899999999999</v>
      </c>
      <c r="AF646" s="55">
        <f t="shared" si="890"/>
        <v>0.29944446666666669</v>
      </c>
      <c r="AG646" s="55">
        <f t="shared" si="891"/>
        <v>0.28808036000000004</v>
      </c>
      <c r="AH646" s="50">
        <f t="shared" si="892"/>
        <v>0.29961066666666664</v>
      </c>
      <c r="AI646" s="50">
        <f t="shared" si="893"/>
        <v>305943294.04413861</v>
      </c>
      <c r="AJ646" s="50">
        <f t="shared" si="894"/>
        <v>305943294.04413861</v>
      </c>
      <c r="AK646" s="50">
        <f t="shared" si="895"/>
        <v>0</v>
      </c>
      <c r="AL646" s="50">
        <f t="shared" ref="AL646:AM646" si="975">SUM(AJ646:AJ659)</f>
        <v>2526740080.5002408</v>
      </c>
      <c r="AM646" s="50">
        <f t="shared" si="975"/>
        <v>1820662446.2274811</v>
      </c>
      <c r="AN646" s="50">
        <f t="shared" si="897"/>
        <v>1.3878135871565835</v>
      </c>
      <c r="AO646" s="50">
        <f t="shared" si="898"/>
        <v>58.120683901844977</v>
      </c>
      <c r="AP646" s="59">
        <f t="shared" si="899"/>
        <v>57.811327092978942</v>
      </c>
    </row>
    <row r="647" spans="1:42" x14ac:dyDescent="0.35">
      <c r="A647" s="83">
        <f>Symbol!A647</f>
        <v>43693</v>
      </c>
      <c r="B647" s="17">
        <f>Symbol!B647</f>
        <v>0.26507500000000001</v>
      </c>
      <c r="C647" s="84">
        <f>Symbol!C647</f>
        <v>0.26545200000000002</v>
      </c>
      <c r="D647" s="17">
        <f>Symbol!D647</f>
        <v>0.25697700000000001</v>
      </c>
      <c r="E647" s="84">
        <f>Symbol!E647</f>
        <v>0.26197100000000001</v>
      </c>
      <c r="F647" s="17">
        <f>Symbol!G647</f>
        <v>1133224404</v>
      </c>
      <c r="H647" s="29">
        <f t="shared" si="884"/>
        <v>0</v>
      </c>
      <c r="I647" s="10">
        <f t="shared" si="881"/>
        <v>0.29872100000000001</v>
      </c>
      <c r="J647" s="37">
        <f t="shared" si="973"/>
        <v>0.30191499999999999</v>
      </c>
      <c r="K647" s="79">
        <f t="shared" si="882"/>
        <v>5.2902884256287004E-3</v>
      </c>
      <c r="L647" s="67">
        <f t="shared" si="970"/>
        <v>0.30032199999999998</v>
      </c>
      <c r="M647" s="79">
        <f t="shared" ref="M647:M710" si="976">LN(L647/N647)</f>
        <v>1.2339321096884371E-2</v>
      </c>
      <c r="N647" s="67">
        <f t="shared" si="967"/>
        <v>0.29663899999999999</v>
      </c>
      <c r="O647" s="79">
        <f t="shared" si="974"/>
        <v>0.11905854630230876</v>
      </c>
      <c r="P647" s="67">
        <f t="shared" si="965"/>
        <v>0.26334299999999999</v>
      </c>
      <c r="Q647" s="79">
        <f t="shared" si="971"/>
        <v>-5.8270788194680111E-3</v>
      </c>
      <c r="R647" s="67">
        <f t="shared" si="963"/>
        <v>0.26488200000000001</v>
      </c>
      <c r="S647" s="79">
        <f t="shared" si="968"/>
        <v>1.1050633187495641E-2</v>
      </c>
      <c r="T647" s="10">
        <f t="shared" si="900"/>
        <v>-1.3779999999999903E-3</v>
      </c>
      <c r="U647" s="5">
        <f t="shared" si="901"/>
        <v>0</v>
      </c>
      <c r="V647" s="5">
        <f t="shared" si="902"/>
        <v>1.3779999999999903E-3</v>
      </c>
      <c r="W647" s="5">
        <f t="shared" si="903"/>
        <v>4.1821428571428565E-3</v>
      </c>
      <c r="X647" s="5">
        <f t="shared" si="904"/>
        <v>2.6965714285714253E-3</v>
      </c>
      <c r="Y647" s="5">
        <f t="shared" si="905"/>
        <v>1.5509112100021207</v>
      </c>
      <c r="Z647" s="37">
        <f t="shared" si="906"/>
        <v>60.798321945546327</v>
      </c>
      <c r="AA647" s="63">
        <f t="shared" si="885"/>
        <v>66.207339057105315</v>
      </c>
      <c r="AB647" s="50">
        <f t="shared" si="886"/>
        <v>0.30111849999999996</v>
      </c>
      <c r="AC647" s="50">
        <f t="shared" si="887"/>
        <v>0.2996253333333333</v>
      </c>
      <c r="AD647" s="50">
        <f t="shared" si="888"/>
        <v>0.28542020000000001</v>
      </c>
      <c r="AE647" s="55">
        <f t="shared" si="889"/>
        <v>0.29916740000000003</v>
      </c>
      <c r="AF647" s="55">
        <f t="shared" si="890"/>
        <v>0.28979739999999998</v>
      </c>
      <c r="AG647" s="55">
        <f t="shared" si="891"/>
        <v>0.28232812000000002</v>
      </c>
      <c r="AH647" s="50">
        <f t="shared" si="892"/>
        <v>0.29897033333333334</v>
      </c>
      <c r="AI647" s="50">
        <f t="shared" si="893"/>
        <v>322128377.73394299</v>
      </c>
      <c r="AJ647" s="50">
        <f t="shared" si="894"/>
        <v>0</v>
      </c>
      <c r="AK647" s="50">
        <f t="shared" si="895"/>
        <v>322128377.73394299</v>
      </c>
      <c r="AL647" s="50">
        <f t="shared" ref="AL647:AM647" si="977">SUM(AJ647:AJ660)</f>
        <v>2494861889.5107155</v>
      </c>
      <c r="AM647" s="50">
        <f t="shared" si="977"/>
        <v>1820662446.2274811</v>
      </c>
      <c r="AN647" s="50">
        <f t="shared" si="897"/>
        <v>1.3703044705954226</v>
      </c>
      <c r="AO647" s="50">
        <f t="shared" si="898"/>
        <v>57.811327092978942</v>
      </c>
      <c r="AP647" s="59">
        <f t="shared" si="899"/>
        <v>64.721627507330652</v>
      </c>
    </row>
    <row r="648" spans="1:42" x14ac:dyDescent="0.35">
      <c r="A648" s="83">
        <f>Symbol!A648</f>
        <v>43694</v>
      </c>
      <c r="B648" s="17">
        <f>Symbol!B648</f>
        <v>0.26188499999999998</v>
      </c>
      <c r="C648" s="84">
        <f>Symbol!C648</f>
        <v>0.26804600000000001</v>
      </c>
      <c r="D648" s="17">
        <f>Symbol!D648</f>
        <v>0.25925199999999998</v>
      </c>
      <c r="E648" s="84">
        <f>Symbol!E648</f>
        <v>0.26572099999999998</v>
      </c>
      <c r="F648" s="17">
        <f>Symbol!G648</f>
        <v>1004931822</v>
      </c>
      <c r="H648" s="29">
        <f t="shared" si="884"/>
        <v>1</v>
      </c>
      <c r="I648" s="10">
        <f t="shared" ref="I648:I711" si="978">E642</f>
        <v>0.30191499999999999</v>
      </c>
      <c r="J648" s="37">
        <f t="shared" si="973"/>
        <v>0.30032199999999998</v>
      </c>
      <c r="K648" s="79">
        <f t="shared" ref="K648:K711" si="979">LN(J648/L648)</f>
        <v>1.2339321096884371E-2</v>
      </c>
      <c r="L648" s="67">
        <f t="shared" si="970"/>
        <v>0.29663899999999999</v>
      </c>
      <c r="M648" s="79">
        <f t="shared" si="976"/>
        <v>0.11905854630230876</v>
      </c>
      <c r="N648" s="67">
        <f t="shared" si="967"/>
        <v>0.26334299999999999</v>
      </c>
      <c r="O648" s="79">
        <f t="shared" si="974"/>
        <v>-5.8270788194680111E-3</v>
      </c>
      <c r="P648" s="67">
        <f t="shared" si="965"/>
        <v>0.26488200000000001</v>
      </c>
      <c r="Q648" s="79">
        <f t="shared" si="971"/>
        <v>1.1050633187495641E-2</v>
      </c>
      <c r="R648" s="67">
        <f t="shared" si="963"/>
        <v>0.26197100000000001</v>
      </c>
      <c r="S648" s="79">
        <f t="shared" si="968"/>
        <v>-1.4213075537951097E-2</v>
      </c>
      <c r="T648" s="10">
        <f t="shared" si="900"/>
        <v>-3.1939999999999746E-3</v>
      </c>
      <c r="U648" s="5">
        <f t="shared" si="901"/>
        <v>0</v>
      </c>
      <c r="V648" s="5">
        <f t="shared" si="902"/>
        <v>3.1939999999999746E-3</v>
      </c>
      <c r="W648" s="5">
        <f t="shared" si="903"/>
        <v>4.4672857142857136E-3</v>
      </c>
      <c r="X648" s="5">
        <f t="shared" si="904"/>
        <v>2.5981428571428544E-3</v>
      </c>
      <c r="Y648" s="5">
        <f t="shared" si="905"/>
        <v>1.7194149667344822</v>
      </c>
      <c r="Z648" s="37">
        <f t="shared" si="906"/>
        <v>63.22738485179346</v>
      </c>
      <c r="AA648" s="63">
        <f t="shared" si="885"/>
        <v>65.177708800131569</v>
      </c>
      <c r="AB648" s="50">
        <f t="shared" si="886"/>
        <v>0.29848049999999998</v>
      </c>
      <c r="AC648" s="50">
        <f t="shared" si="887"/>
        <v>0.28676799999999997</v>
      </c>
      <c r="AD648" s="50">
        <f t="shared" si="888"/>
        <v>0.27743139999999999</v>
      </c>
      <c r="AE648" s="55">
        <f t="shared" si="889"/>
        <v>0.28405720000000001</v>
      </c>
      <c r="AF648" s="55">
        <f t="shared" si="890"/>
        <v>0.28002813333333337</v>
      </c>
      <c r="AG648" s="55">
        <f t="shared" si="891"/>
        <v>0.27647336</v>
      </c>
      <c r="AH648" s="50">
        <f t="shared" si="892"/>
        <v>0.30166899999999996</v>
      </c>
      <c r="AI648" s="50">
        <f t="shared" si="893"/>
        <v>253001239.19052598</v>
      </c>
      <c r="AJ648" s="50">
        <f t="shared" si="894"/>
        <v>253001239.19052598</v>
      </c>
      <c r="AK648" s="50">
        <f t="shared" si="895"/>
        <v>0</v>
      </c>
      <c r="AL648" s="50">
        <f t="shared" ref="AL648:AM648" si="980">SUM(AJ648:AJ661)</f>
        <v>2749207430.3664947</v>
      </c>
      <c r="AM648" s="50">
        <f t="shared" si="980"/>
        <v>1498534068.4935381</v>
      </c>
      <c r="AN648" s="50">
        <f t="shared" si="897"/>
        <v>1.8345978834703747</v>
      </c>
      <c r="AO648" s="50">
        <f t="shared" si="898"/>
        <v>64.721627507330652</v>
      </c>
      <c r="AP648" s="59">
        <f t="shared" si="899"/>
        <v>58.649238083385363</v>
      </c>
    </row>
    <row r="649" spans="1:42" x14ac:dyDescent="0.35">
      <c r="A649" s="83">
        <f>Symbol!A649</f>
        <v>43695</v>
      </c>
      <c r="B649" s="17">
        <f>Symbol!B649</f>
        <v>0.26571400000000001</v>
      </c>
      <c r="C649" s="84">
        <f>Symbol!C649</f>
        <v>0.28871799999999997</v>
      </c>
      <c r="D649" s="17">
        <f>Symbol!D649</f>
        <v>0.26357900000000001</v>
      </c>
      <c r="E649" s="84">
        <f>Symbol!E649</f>
        <v>0.28264600000000001</v>
      </c>
      <c r="F649" s="17">
        <f>Symbol!G649</f>
        <v>1216547019</v>
      </c>
      <c r="H649" s="29">
        <f t="shared" ref="H649:H712" si="981">IF(SIGN(I649-J649)=-1,0,1)</f>
        <v>1</v>
      </c>
      <c r="I649" s="10">
        <f t="shared" si="978"/>
        <v>0.30032199999999998</v>
      </c>
      <c r="J649" s="37">
        <f t="shared" si="973"/>
        <v>0.29663899999999999</v>
      </c>
      <c r="K649" s="79">
        <f t="shared" si="979"/>
        <v>0.11905854630230876</v>
      </c>
      <c r="L649" s="67">
        <f t="shared" si="970"/>
        <v>0.26334299999999999</v>
      </c>
      <c r="M649" s="79">
        <f t="shared" si="976"/>
        <v>-5.8270788194680111E-3</v>
      </c>
      <c r="N649" s="67">
        <f t="shared" si="967"/>
        <v>0.26488200000000001</v>
      </c>
      <c r="O649" s="79">
        <f t="shared" si="974"/>
        <v>1.1050633187495641E-2</v>
      </c>
      <c r="P649" s="67">
        <f t="shared" si="965"/>
        <v>0.26197100000000001</v>
      </c>
      <c r="Q649" s="79">
        <f t="shared" si="971"/>
        <v>-1.4213075537951097E-2</v>
      </c>
      <c r="R649" s="67">
        <f t="shared" si="963"/>
        <v>0.26572099999999998</v>
      </c>
      <c r="S649" s="79">
        <f t="shared" si="968"/>
        <v>-6.1748345093458723E-2</v>
      </c>
      <c r="T649" s="10">
        <f t="shared" si="900"/>
        <v>1.5930000000000111E-3</v>
      </c>
      <c r="U649" s="5">
        <f t="shared" si="901"/>
        <v>1.5930000000000111E-3</v>
      </c>
      <c r="V649" s="5">
        <f t="shared" si="902"/>
        <v>0</v>
      </c>
      <c r="W649" s="5">
        <f t="shared" si="903"/>
        <v>4.6433571428571418E-3</v>
      </c>
      <c r="X649" s="5">
        <f t="shared" si="904"/>
        <v>2.3699999999999993E-3</v>
      </c>
      <c r="Y649" s="5">
        <f t="shared" si="905"/>
        <v>1.9592224231464739</v>
      </c>
      <c r="Z649" s="37">
        <f t="shared" si="906"/>
        <v>66.207339057105315</v>
      </c>
      <c r="AA649" s="63">
        <f t="shared" ref="AA649:AA712" si="982">Z651</f>
        <v>64.254439180848479</v>
      </c>
      <c r="AB649" s="50">
        <f t="shared" ref="AB649:AB712" si="983">SUM(I650:I651)/2</f>
        <v>0.27999099999999999</v>
      </c>
      <c r="AC649" s="50">
        <f t="shared" ref="AC649:AC712" si="984">SUM(I650:I652)/3</f>
        <v>0.27495466666666668</v>
      </c>
      <c r="AD649" s="50">
        <f t="shared" ref="AD649:AD712" si="985">SUM(I650:I654)/5</f>
        <v>0.27051119999999995</v>
      </c>
      <c r="AE649" s="55">
        <f t="shared" ref="AE649:AE712" si="986">($AR$1*I650)+((1-$AR$1)*AB650)</f>
        <v>0.27061779999999996</v>
      </c>
      <c r="AF649" s="55">
        <f t="shared" ref="AF649:AF712" si="987">($AR$1*I650)+((1-$AR$1)*AC650)</f>
        <v>0.27004673333333329</v>
      </c>
      <c r="AG649" s="55">
        <f t="shared" ref="AG649:AG712" si="988">($AR$1*I650)+((1-$AR$1)*AD650)</f>
        <v>0.27349787999999997</v>
      </c>
      <c r="AH649" s="50">
        <f t="shared" ref="AH649:AH712" si="989">(C643+D643+E643)/3</f>
        <v>0.30078533333333329</v>
      </c>
      <c r="AI649" s="50">
        <f t="shared" ref="AI649:AI712" si="990">AH649*F643</f>
        <v>229291172.96224532</v>
      </c>
      <c r="AJ649" s="50">
        <f t="shared" ref="AJ649:AJ712" si="991">IF(AH649&gt;AH650,AI649,0)</f>
        <v>229291172.96224532</v>
      </c>
      <c r="AK649" s="50">
        <f t="shared" ref="AK649:AK712" si="992">IF(AH649&lt;AH650,AI649,0)</f>
        <v>0</v>
      </c>
      <c r="AL649" s="50">
        <f t="shared" ref="AL649:AM649" si="993">SUM(AJ649:AJ662)</f>
        <v>2496206191.1759682</v>
      </c>
      <c r="AM649" s="50">
        <f t="shared" si="993"/>
        <v>1759955138.024852</v>
      </c>
      <c r="AN649" s="50">
        <f t="shared" ref="AN649:AN712" si="994">AL649/AM649</f>
        <v>1.4183351252790397</v>
      </c>
      <c r="AO649" s="50">
        <f t="shared" ref="AO649:AO712" si="995">(100-(100)/(1+AN649))</f>
        <v>58.649238083385363</v>
      </c>
      <c r="AP649" s="59">
        <f t="shared" ref="AP649:AP712" si="996">AO650</f>
        <v>59.906571764082145</v>
      </c>
    </row>
    <row r="650" spans="1:42" x14ac:dyDescent="0.35">
      <c r="A650" s="83">
        <f>Symbol!A650</f>
        <v>43696</v>
      </c>
      <c r="B650" s="17">
        <f>Symbol!B650</f>
        <v>0.28228999999999999</v>
      </c>
      <c r="C650" s="84">
        <f>Symbol!C650</f>
        <v>0.28909099999999999</v>
      </c>
      <c r="D650" s="17">
        <f>Symbol!D650</f>
        <v>0.27842499999999998</v>
      </c>
      <c r="E650" s="84">
        <f>Symbol!E650</f>
        <v>0.28332800000000002</v>
      </c>
      <c r="F650" s="17">
        <f>Symbol!G650</f>
        <v>1241578947</v>
      </c>
      <c r="H650" s="29">
        <f t="shared" si="981"/>
        <v>1</v>
      </c>
      <c r="I650" s="10">
        <f t="shared" si="978"/>
        <v>0.29663899999999999</v>
      </c>
      <c r="J650" s="37">
        <f t="shared" si="973"/>
        <v>0.26334299999999999</v>
      </c>
      <c r="K650" s="79">
        <f t="shared" si="979"/>
        <v>-5.8270788194680111E-3</v>
      </c>
      <c r="L650" s="67">
        <f t="shared" si="970"/>
        <v>0.26488200000000001</v>
      </c>
      <c r="M650" s="79">
        <f t="shared" si="976"/>
        <v>1.1050633187495641E-2</v>
      </c>
      <c r="N650" s="67">
        <f t="shared" si="967"/>
        <v>0.26197100000000001</v>
      </c>
      <c r="O650" s="79">
        <f t="shared" si="974"/>
        <v>-1.4213075537951097E-2</v>
      </c>
      <c r="P650" s="67">
        <f t="shared" si="965"/>
        <v>0.26572099999999998</v>
      </c>
      <c r="Q650" s="79">
        <f t="shared" si="971"/>
        <v>-6.1748345093458723E-2</v>
      </c>
      <c r="R650" s="67">
        <f t="shared" si="963"/>
        <v>0.28264600000000001</v>
      </c>
      <c r="S650" s="79">
        <f t="shared" si="968"/>
        <v>-2.4100058663305049E-3</v>
      </c>
      <c r="T650" s="10">
        <f t="shared" ref="T650:T713" si="997">I649-I650</f>
        <v>3.6829999999999918E-3</v>
      </c>
      <c r="U650" s="5">
        <f t="shared" ref="U650:U713" si="998">IF(T650&gt;0,T650,0)</f>
        <v>3.6829999999999918E-3</v>
      </c>
      <c r="V650" s="5">
        <f t="shared" ref="V650:V713" si="999">IF(T650&lt;0,-T650,0)</f>
        <v>0</v>
      </c>
      <c r="W650" s="5">
        <f t="shared" ref="W650:W713" si="1000">SUM(U650:U663)/14</f>
        <v>4.5295714285714262E-3</v>
      </c>
      <c r="X650" s="5">
        <f t="shared" ref="X650:X713" si="1001">SUM(V650:V663)/14</f>
        <v>2.4199999999999977E-3</v>
      </c>
      <c r="Y650" s="5">
        <f t="shared" ref="Y650:Y713" si="1002">W650/X650</f>
        <v>1.8717237308146408</v>
      </c>
      <c r="Z650" s="37">
        <f t="shared" ref="Z650:Z713" si="1003">(100-(100/(1+Y650)))</f>
        <v>65.177708800131569</v>
      </c>
      <c r="AA650" s="63">
        <f t="shared" si="982"/>
        <v>54.000515932820107</v>
      </c>
      <c r="AB650" s="50">
        <f t="shared" si="983"/>
        <v>0.26411249999999997</v>
      </c>
      <c r="AC650" s="50">
        <f t="shared" si="984"/>
        <v>0.26339866666666661</v>
      </c>
      <c r="AD650" s="50">
        <f t="shared" si="985"/>
        <v>0.26771259999999997</v>
      </c>
      <c r="AE650" s="55">
        <f t="shared" si="986"/>
        <v>0.26340980000000003</v>
      </c>
      <c r="AF650" s="55">
        <f t="shared" si="987"/>
        <v>0.26402166666666665</v>
      </c>
      <c r="AG650" s="55">
        <f t="shared" si="988"/>
        <v>0.27003628000000002</v>
      </c>
      <c r="AH650" s="50">
        <f t="shared" si="989"/>
        <v>0.29712633333333333</v>
      </c>
      <c r="AI650" s="50">
        <f t="shared" si="990"/>
        <v>253500925.83241332</v>
      </c>
      <c r="AJ650" s="50">
        <f t="shared" si="991"/>
        <v>253500925.83241332</v>
      </c>
      <c r="AK650" s="50">
        <f t="shared" si="992"/>
        <v>0</v>
      </c>
      <c r="AL650" s="50">
        <f t="shared" ref="AL650:AM650" si="1004">SUM(AJ650:AJ663)</f>
        <v>2629679810.797483</v>
      </c>
      <c r="AM650" s="50">
        <f t="shared" si="1004"/>
        <v>1759955138.024852</v>
      </c>
      <c r="AN650" s="50">
        <f t="shared" si="994"/>
        <v>1.4941743422782345</v>
      </c>
      <c r="AO650" s="50">
        <f t="shared" si="995"/>
        <v>59.906571764082145</v>
      </c>
      <c r="AP650" s="59">
        <f t="shared" si="996"/>
        <v>60.117734765025659</v>
      </c>
    </row>
    <row r="651" spans="1:42" x14ac:dyDescent="0.35">
      <c r="A651" s="83">
        <f>Symbol!A651</f>
        <v>43697</v>
      </c>
      <c r="B651" s="17">
        <f>Symbol!B651</f>
        <v>0.28315899999999999</v>
      </c>
      <c r="C651" s="84">
        <f>Symbol!C651</f>
        <v>0.28324100000000002</v>
      </c>
      <c r="D651" s="17">
        <f>Symbol!D651</f>
        <v>0.27344200000000002</v>
      </c>
      <c r="E651" s="84">
        <f>Symbol!E651</f>
        <v>0.275806</v>
      </c>
      <c r="F651" s="17">
        <f>Symbol!G651</f>
        <v>1056822925</v>
      </c>
      <c r="H651" s="29">
        <f t="shared" si="981"/>
        <v>0</v>
      </c>
      <c r="I651" s="10">
        <f t="shared" si="978"/>
        <v>0.26334299999999999</v>
      </c>
      <c r="J651" s="37">
        <f t="shared" si="973"/>
        <v>0.26488200000000001</v>
      </c>
      <c r="K651" s="79">
        <f t="shared" si="979"/>
        <v>1.1050633187495641E-2</v>
      </c>
      <c r="L651" s="67">
        <f t="shared" si="970"/>
        <v>0.26197100000000001</v>
      </c>
      <c r="M651" s="79">
        <f t="shared" si="976"/>
        <v>-1.4213075537951097E-2</v>
      </c>
      <c r="N651" s="67">
        <f t="shared" si="967"/>
        <v>0.26572099999999998</v>
      </c>
      <c r="O651" s="79">
        <f t="shared" si="974"/>
        <v>-6.1748345093458723E-2</v>
      </c>
      <c r="P651" s="67">
        <f t="shared" si="965"/>
        <v>0.28264600000000001</v>
      </c>
      <c r="Q651" s="79">
        <f t="shared" si="971"/>
        <v>-2.4100058663305049E-3</v>
      </c>
      <c r="R651" s="67">
        <f t="shared" si="963"/>
        <v>0.28332800000000002</v>
      </c>
      <c r="S651" s="79">
        <f t="shared" si="968"/>
        <v>2.690751709225744E-2</v>
      </c>
      <c r="T651" s="10">
        <f t="shared" si="997"/>
        <v>3.3295999999999992E-2</v>
      </c>
      <c r="U651" s="5">
        <f t="shared" si="998"/>
        <v>3.3295999999999992E-2</v>
      </c>
      <c r="V651" s="5">
        <f t="shared" si="999"/>
        <v>0</v>
      </c>
      <c r="W651" s="5">
        <f t="shared" si="1000"/>
        <v>4.3500714285714236E-3</v>
      </c>
      <c r="X651" s="5">
        <f t="shared" si="1001"/>
        <v>2.4199999999999977E-3</v>
      </c>
      <c r="Y651" s="5">
        <f t="shared" si="1002"/>
        <v>1.7975501770956313</v>
      </c>
      <c r="Z651" s="37">
        <f t="shared" si="1003"/>
        <v>64.254439180848479</v>
      </c>
      <c r="AA651" s="63">
        <f t="shared" si="982"/>
        <v>55.403411519739649</v>
      </c>
      <c r="AB651" s="50">
        <f t="shared" si="983"/>
        <v>0.26342650000000001</v>
      </c>
      <c r="AC651" s="50">
        <f t="shared" si="984"/>
        <v>0.26419133333333333</v>
      </c>
      <c r="AD651" s="50">
        <f t="shared" si="985"/>
        <v>0.2717096</v>
      </c>
      <c r="AE651" s="55">
        <f t="shared" si="986"/>
        <v>0.26405320000000004</v>
      </c>
      <c r="AF651" s="55">
        <f t="shared" si="987"/>
        <v>0.26906653333333336</v>
      </c>
      <c r="AG651" s="55">
        <f t="shared" si="988"/>
        <v>0.27209192000000004</v>
      </c>
      <c r="AH651" s="50">
        <f t="shared" si="989"/>
        <v>0.27098433333333333</v>
      </c>
      <c r="AI651" s="50">
        <f t="shared" si="990"/>
        <v>486350381.48777664</v>
      </c>
      <c r="AJ651" s="50">
        <f t="shared" si="991"/>
        <v>486350381.48777664</v>
      </c>
      <c r="AK651" s="50">
        <f t="shared" si="992"/>
        <v>0</v>
      </c>
      <c r="AL651" s="50">
        <f t="shared" ref="AL651:AM651" si="1005">SUM(AJ651:AJ664)</f>
        <v>2652921431.6878371</v>
      </c>
      <c r="AM651" s="50">
        <f t="shared" si="1005"/>
        <v>1759955138.024852</v>
      </c>
      <c r="AN651" s="50">
        <f t="shared" si="994"/>
        <v>1.5073801453059399</v>
      </c>
      <c r="AO651" s="50">
        <f t="shared" si="995"/>
        <v>60.117734765025659</v>
      </c>
      <c r="AP651" s="59">
        <f t="shared" si="996"/>
        <v>58.670875354925528</v>
      </c>
    </row>
    <row r="652" spans="1:42" x14ac:dyDescent="0.35">
      <c r="A652" s="83">
        <f>Symbol!A652</f>
        <v>43698</v>
      </c>
      <c r="B652" s="17">
        <f>Symbol!B652</f>
        <v>0.27576499999999998</v>
      </c>
      <c r="C652" s="84">
        <f>Symbol!C652</f>
        <v>0.27576499999999998</v>
      </c>
      <c r="D652" s="17">
        <f>Symbol!D652</f>
        <v>0.26068799999999998</v>
      </c>
      <c r="E652" s="84">
        <f>Symbol!E652</f>
        <v>0.26626100000000003</v>
      </c>
      <c r="F652" s="17">
        <f>Symbol!G652</f>
        <v>1164536124</v>
      </c>
      <c r="H652" s="29">
        <f t="shared" si="981"/>
        <v>1</v>
      </c>
      <c r="I652" s="10">
        <f t="shared" si="978"/>
        <v>0.26488200000000001</v>
      </c>
      <c r="J652" s="37">
        <f t="shared" si="973"/>
        <v>0.26197100000000001</v>
      </c>
      <c r="K652" s="79">
        <f t="shared" si="979"/>
        <v>-1.4213075537951097E-2</v>
      </c>
      <c r="L652" s="67">
        <f t="shared" si="970"/>
        <v>0.26572099999999998</v>
      </c>
      <c r="M652" s="79">
        <f t="shared" si="976"/>
        <v>-6.1748345093458723E-2</v>
      </c>
      <c r="N652" s="67">
        <f t="shared" si="967"/>
        <v>0.28264600000000001</v>
      </c>
      <c r="O652" s="79">
        <f t="shared" si="974"/>
        <v>-2.4100058663305049E-3</v>
      </c>
      <c r="P652" s="67">
        <f t="shared" si="965"/>
        <v>0.28332800000000002</v>
      </c>
      <c r="Q652" s="79">
        <f t="shared" si="971"/>
        <v>2.690751709225744E-2</v>
      </c>
      <c r="R652" s="67">
        <f t="shared" si="963"/>
        <v>0.275806</v>
      </c>
      <c r="S652" s="79">
        <f t="shared" si="968"/>
        <v>3.5220689293215528E-2</v>
      </c>
      <c r="T652" s="10">
        <f t="shared" si="997"/>
        <v>-1.5390000000000126E-3</v>
      </c>
      <c r="U652" s="5">
        <f t="shared" si="998"/>
        <v>0</v>
      </c>
      <c r="V652" s="5">
        <f t="shared" si="999"/>
        <v>1.5390000000000126E-3</v>
      </c>
      <c r="W652" s="5">
        <f t="shared" si="1000"/>
        <v>2.8409285714285676E-3</v>
      </c>
      <c r="X652" s="5">
        <f t="shared" si="1001"/>
        <v>2.4199999999999977E-3</v>
      </c>
      <c r="Y652" s="5">
        <f t="shared" si="1002"/>
        <v>1.173937426210153</v>
      </c>
      <c r="Z652" s="37">
        <f t="shared" si="1003"/>
        <v>54.000515932820107</v>
      </c>
      <c r="AA652" s="63">
        <f t="shared" si="982"/>
        <v>54.08390714843474</v>
      </c>
      <c r="AB652" s="50">
        <f t="shared" si="983"/>
        <v>0.26384600000000002</v>
      </c>
      <c r="AC652" s="50">
        <f t="shared" si="984"/>
        <v>0.27011266666666667</v>
      </c>
      <c r="AD652" s="50">
        <f t="shared" si="985"/>
        <v>0.27389439999999998</v>
      </c>
      <c r="AE652" s="55">
        <f t="shared" si="986"/>
        <v>0.27174100000000001</v>
      </c>
      <c r="AF652" s="55">
        <f t="shared" si="987"/>
        <v>0.27417953333333339</v>
      </c>
      <c r="AG652" s="55">
        <f t="shared" si="988"/>
        <v>0.27219612000000004</v>
      </c>
      <c r="AH652" s="50">
        <f t="shared" si="989"/>
        <v>0.26307833333333336</v>
      </c>
      <c r="AI652" s="50">
        <f t="shared" si="990"/>
        <v>353258581.1192767</v>
      </c>
      <c r="AJ652" s="50">
        <f t="shared" si="991"/>
        <v>353258581.1192767</v>
      </c>
      <c r="AK652" s="50">
        <f t="shared" si="992"/>
        <v>0</v>
      </c>
      <c r="AL652" s="50">
        <f t="shared" ref="AL652:AM652" si="1006">SUM(AJ652:AJ665)</f>
        <v>2498434443.5086641</v>
      </c>
      <c r="AM652" s="50">
        <f t="shared" si="1006"/>
        <v>1759955138.024852</v>
      </c>
      <c r="AN652" s="50">
        <f t="shared" si="994"/>
        <v>1.4196012100129931</v>
      </c>
      <c r="AO652" s="50">
        <f t="shared" si="995"/>
        <v>58.670875354925528</v>
      </c>
      <c r="AP652" s="59">
        <f t="shared" si="996"/>
        <v>58.421480423674375</v>
      </c>
    </row>
    <row r="653" spans="1:42" x14ac:dyDescent="0.35">
      <c r="A653" s="83">
        <f>Symbol!A653</f>
        <v>43699</v>
      </c>
      <c r="B653" s="17">
        <f>Symbol!B653</f>
        <v>0.26580199999999998</v>
      </c>
      <c r="C653" s="84">
        <f>Symbol!C653</f>
        <v>0.27334199999999997</v>
      </c>
      <c r="D653" s="17">
        <f>Symbol!D653</f>
        <v>0.26196700000000001</v>
      </c>
      <c r="E653" s="84">
        <f>Symbol!E653</f>
        <v>0.27094400000000002</v>
      </c>
      <c r="F653" s="17">
        <f>Symbol!G653</f>
        <v>1065712731</v>
      </c>
      <c r="H653" s="29">
        <f t="shared" si="981"/>
        <v>0</v>
      </c>
      <c r="I653" s="10">
        <f t="shared" si="978"/>
        <v>0.26197100000000001</v>
      </c>
      <c r="J653" s="37">
        <f t="shared" si="973"/>
        <v>0.26572099999999998</v>
      </c>
      <c r="K653" s="79">
        <f t="shared" si="979"/>
        <v>-6.1748345093458723E-2</v>
      </c>
      <c r="L653" s="67">
        <f t="shared" si="970"/>
        <v>0.28264600000000001</v>
      </c>
      <c r="M653" s="79">
        <f t="shared" si="976"/>
        <v>-2.4100058663305049E-3</v>
      </c>
      <c r="N653" s="67">
        <f t="shared" si="967"/>
        <v>0.28332800000000002</v>
      </c>
      <c r="O653" s="79">
        <f t="shared" si="974"/>
        <v>2.690751709225744E-2</v>
      </c>
      <c r="P653" s="67">
        <f t="shared" si="965"/>
        <v>0.275806</v>
      </c>
      <c r="Q653" s="79">
        <f t="shared" si="971"/>
        <v>3.5220689293215528E-2</v>
      </c>
      <c r="R653" s="67">
        <f t="shared" si="963"/>
        <v>0.26626100000000003</v>
      </c>
      <c r="S653" s="79">
        <f t="shared" si="968"/>
        <v>-1.7435126735663862E-2</v>
      </c>
      <c r="T653" s="10">
        <f t="shared" si="997"/>
        <v>2.9109999999999969E-3</v>
      </c>
      <c r="U653" s="5">
        <f t="shared" si="998"/>
        <v>2.9109999999999969E-3</v>
      </c>
      <c r="V653" s="5">
        <f t="shared" si="999"/>
        <v>0</v>
      </c>
      <c r="W653" s="5">
        <f t="shared" si="1000"/>
        <v>2.8698571428571384E-3</v>
      </c>
      <c r="X653" s="5">
        <f t="shared" si="1001"/>
        <v>2.3100714285714252E-3</v>
      </c>
      <c r="Y653" s="5">
        <f t="shared" si="1002"/>
        <v>1.2423239850344763</v>
      </c>
      <c r="Z653" s="37">
        <f t="shared" si="1003"/>
        <v>55.403411519739649</v>
      </c>
      <c r="AA653" s="63">
        <f t="shared" si="982"/>
        <v>54.67698181452829</v>
      </c>
      <c r="AB653" s="50">
        <f t="shared" si="983"/>
        <v>0.27418350000000002</v>
      </c>
      <c r="AC653" s="50">
        <f t="shared" si="984"/>
        <v>0.27723166666666671</v>
      </c>
      <c r="AD653" s="50">
        <f t="shared" si="985"/>
        <v>0.27475240000000001</v>
      </c>
      <c r="AE653" s="55">
        <f t="shared" si="986"/>
        <v>0.2795338</v>
      </c>
      <c r="AF653" s="55">
        <f t="shared" si="987"/>
        <v>0.27761886666666669</v>
      </c>
      <c r="AG653" s="55">
        <f t="shared" si="988"/>
        <v>0.27378180000000002</v>
      </c>
      <c r="AH653" s="50">
        <f t="shared" si="989"/>
        <v>0.26146666666666668</v>
      </c>
      <c r="AI653" s="50">
        <f t="shared" si="990"/>
        <v>296300407.49919999</v>
      </c>
      <c r="AJ653" s="50">
        <f t="shared" si="991"/>
        <v>0</v>
      </c>
      <c r="AK653" s="50">
        <f t="shared" si="992"/>
        <v>296300407.49919999</v>
      </c>
      <c r="AL653" s="50">
        <f t="shared" ref="AL653:AM653" si="1007">SUM(AJ653:AJ666)</f>
        <v>2472891908.8597908</v>
      </c>
      <c r="AM653" s="50">
        <f t="shared" si="1007"/>
        <v>1759955138.024852</v>
      </c>
      <c r="AN653" s="50">
        <f t="shared" si="994"/>
        <v>1.4050880362979294</v>
      </c>
      <c r="AO653" s="50">
        <f t="shared" si="995"/>
        <v>58.421480423674375</v>
      </c>
      <c r="AP653" s="59">
        <f t="shared" si="996"/>
        <v>59.001659525445575</v>
      </c>
    </row>
    <row r="654" spans="1:42" x14ac:dyDescent="0.35">
      <c r="A654" s="83">
        <f>Symbol!A654</f>
        <v>43700</v>
      </c>
      <c r="B654" s="17">
        <f>Symbol!B654</f>
        <v>0.27057500000000001</v>
      </c>
      <c r="C654" s="84">
        <f>Symbol!C654</f>
        <v>0.27756799999999998</v>
      </c>
      <c r="D654" s="17">
        <f>Symbol!D654</f>
        <v>0.26856000000000002</v>
      </c>
      <c r="E654" s="84">
        <f>Symbol!E654</f>
        <v>0.27654499999999999</v>
      </c>
      <c r="F654" s="17">
        <f>Symbol!G654</f>
        <v>999419343</v>
      </c>
      <c r="H654" s="29">
        <f t="shared" si="981"/>
        <v>0</v>
      </c>
      <c r="I654" s="10">
        <f t="shared" si="978"/>
        <v>0.26572099999999998</v>
      </c>
      <c r="J654" s="37">
        <f t="shared" si="973"/>
        <v>0.28264600000000001</v>
      </c>
      <c r="K654" s="79">
        <f t="shared" si="979"/>
        <v>-2.4100058663305049E-3</v>
      </c>
      <c r="L654" s="67">
        <f t="shared" si="970"/>
        <v>0.28332800000000002</v>
      </c>
      <c r="M654" s="79">
        <f t="shared" si="976"/>
        <v>2.690751709225744E-2</v>
      </c>
      <c r="N654" s="67">
        <f t="shared" si="967"/>
        <v>0.275806</v>
      </c>
      <c r="O654" s="79">
        <f t="shared" si="974"/>
        <v>3.5220689293215528E-2</v>
      </c>
      <c r="P654" s="67">
        <f t="shared" si="965"/>
        <v>0.26626100000000003</v>
      </c>
      <c r="Q654" s="79">
        <f t="shared" si="971"/>
        <v>-1.7435126735663862E-2</v>
      </c>
      <c r="R654" s="67">
        <f t="shared" si="963"/>
        <v>0.27094400000000002</v>
      </c>
      <c r="S654" s="79">
        <f t="shared" si="968"/>
        <v>-2.0461398904160162E-2</v>
      </c>
      <c r="T654" s="10">
        <f t="shared" si="997"/>
        <v>-3.7499999999999756E-3</v>
      </c>
      <c r="U654" s="5">
        <f t="shared" si="998"/>
        <v>0</v>
      </c>
      <c r="V654" s="5">
        <f t="shared" si="999"/>
        <v>3.7499999999999756E-3</v>
      </c>
      <c r="W654" s="5">
        <f t="shared" si="1000"/>
        <v>2.7209999999999973E-3</v>
      </c>
      <c r="X654" s="5">
        <f t="shared" si="1001"/>
        <v>2.3100714285714252E-3</v>
      </c>
      <c r="Y654" s="5">
        <f t="shared" si="1002"/>
        <v>1.1778856559784798</v>
      </c>
      <c r="Z654" s="37">
        <f t="shared" si="1003"/>
        <v>54.08390714843474</v>
      </c>
      <c r="AA654" s="63">
        <f t="shared" si="982"/>
        <v>72.814309039631937</v>
      </c>
      <c r="AB654" s="50">
        <f t="shared" si="983"/>
        <v>0.28298699999999999</v>
      </c>
      <c r="AC654" s="50">
        <f t="shared" si="984"/>
        <v>0.28059333333333331</v>
      </c>
      <c r="AD654" s="50">
        <f t="shared" si="985"/>
        <v>0.27579700000000001</v>
      </c>
      <c r="AE654" s="55">
        <f t="shared" si="986"/>
        <v>0.28018280000000001</v>
      </c>
      <c r="AF654" s="55">
        <f t="shared" si="987"/>
        <v>0.27663453333333338</v>
      </c>
      <c r="AG654" s="55">
        <f t="shared" si="988"/>
        <v>0.27619064000000004</v>
      </c>
      <c r="AH654" s="50">
        <f t="shared" si="989"/>
        <v>0.26433966666666669</v>
      </c>
      <c r="AI654" s="50">
        <f t="shared" si="990"/>
        <v>265643342.85020602</v>
      </c>
      <c r="AJ654" s="50">
        <f t="shared" si="991"/>
        <v>0</v>
      </c>
      <c r="AK654" s="50">
        <f t="shared" si="992"/>
        <v>265643342.85020602</v>
      </c>
      <c r="AL654" s="50">
        <f t="shared" ref="AL654:AM654" si="1008">SUM(AJ654:AJ667)</f>
        <v>2472891908.8597908</v>
      </c>
      <c r="AM654" s="50">
        <f t="shared" si="1008"/>
        <v>1718332420.6750584</v>
      </c>
      <c r="AN654" s="50">
        <f t="shared" si="994"/>
        <v>1.4391231167531011</v>
      </c>
      <c r="AO654" s="50">
        <f t="shared" si="995"/>
        <v>59.001659525445575</v>
      </c>
      <c r="AP654" s="59">
        <f t="shared" si="996"/>
        <v>64.944388748913809</v>
      </c>
    </row>
    <row r="655" spans="1:42" x14ac:dyDescent="0.35">
      <c r="A655" s="83">
        <f>Symbol!A655</f>
        <v>43701</v>
      </c>
      <c r="B655" s="17">
        <f>Symbol!B655</f>
        <v>0.27654299999999998</v>
      </c>
      <c r="C655" s="84">
        <f>Symbol!C655</f>
        <v>0.27654299999999998</v>
      </c>
      <c r="D655" s="17">
        <f>Symbol!D655</f>
        <v>0.26752700000000001</v>
      </c>
      <c r="E655" s="84">
        <f>Symbol!E655</f>
        <v>0.27255299999999999</v>
      </c>
      <c r="F655" s="17">
        <f>Symbol!G655</f>
        <v>934380519</v>
      </c>
      <c r="H655" s="29">
        <f t="shared" si="981"/>
        <v>0</v>
      </c>
      <c r="I655" s="10">
        <f t="shared" si="978"/>
        <v>0.28264600000000001</v>
      </c>
      <c r="J655" s="37">
        <f t="shared" si="973"/>
        <v>0.28332800000000002</v>
      </c>
      <c r="K655" s="79">
        <f t="shared" si="979"/>
        <v>2.690751709225744E-2</v>
      </c>
      <c r="L655" s="67">
        <f t="shared" si="970"/>
        <v>0.275806</v>
      </c>
      <c r="M655" s="79">
        <f t="shared" si="976"/>
        <v>3.5220689293215528E-2</v>
      </c>
      <c r="N655" s="67">
        <f t="shared" si="967"/>
        <v>0.26626100000000003</v>
      </c>
      <c r="O655" s="79">
        <f t="shared" si="974"/>
        <v>-1.7435126735663862E-2</v>
      </c>
      <c r="P655" s="67">
        <f t="shared" si="965"/>
        <v>0.27094400000000002</v>
      </c>
      <c r="Q655" s="79">
        <f t="shared" si="971"/>
        <v>-2.0461398904160162E-2</v>
      </c>
      <c r="R655" s="67">
        <f t="shared" si="963"/>
        <v>0.27654499999999999</v>
      </c>
      <c r="S655" s="79">
        <f t="shared" si="968"/>
        <v>1.4540465759664773E-2</v>
      </c>
      <c r="T655" s="10">
        <f t="shared" si="997"/>
        <v>-1.6925000000000023E-2</v>
      </c>
      <c r="U655" s="5">
        <f t="shared" si="998"/>
        <v>0</v>
      </c>
      <c r="V655" s="5">
        <f t="shared" si="999"/>
        <v>1.6925000000000023E-2</v>
      </c>
      <c r="W655" s="5">
        <f t="shared" si="1000"/>
        <v>2.7209999999999973E-3</v>
      </c>
      <c r="X655" s="5">
        <f t="shared" si="1001"/>
        <v>2.2554999999999975E-3</v>
      </c>
      <c r="Y655" s="5">
        <f t="shared" si="1002"/>
        <v>1.2063843937042786</v>
      </c>
      <c r="Z655" s="37">
        <f t="shared" si="1003"/>
        <v>54.67698181452829</v>
      </c>
      <c r="AA655" s="63">
        <f t="shared" si="982"/>
        <v>70.103608431582785</v>
      </c>
      <c r="AB655" s="50">
        <f t="shared" si="983"/>
        <v>0.27956700000000001</v>
      </c>
      <c r="AC655" s="50">
        <f t="shared" si="984"/>
        <v>0.27513166666666672</v>
      </c>
      <c r="AD655" s="50">
        <f t="shared" si="985"/>
        <v>0.27457680000000007</v>
      </c>
      <c r="AE655" s="55">
        <f t="shared" si="986"/>
        <v>0.27349240000000008</v>
      </c>
      <c r="AF655" s="55">
        <f t="shared" si="987"/>
        <v>0.27346853333333337</v>
      </c>
      <c r="AG655" s="55">
        <f t="shared" si="988"/>
        <v>0.27460304000000002</v>
      </c>
      <c r="AH655" s="50">
        <f t="shared" si="989"/>
        <v>0.27831433333333333</v>
      </c>
      <c r="AI655" s="50">
        <f t="shared" si="990"/>
        <v>338582472.56163901</v>
      </c>
      <c r="AJ655" s="50">
        <f t="shared" si="991"/>
        <v>0</v>
      </c>
      <c r="AK655" s="50">
        <f t="shared" si="992"/>
        <v>338582472.56163901</v>
      </c>
      <c r="AL655" s="50">
        <f t="shared" ref="AL655:AM655" si="1009">SUM(AJ655:AJ668)</f>
        <v>2691266842.4412408</v>
      </c>
      <c r="AM655" s="50">
        <f t="shared" si="1009"/>
        <v>1452689077.8248525</v>
      </c>
      <c r="AN655" s="50">
        <f t="shared" si="994"/>
        <v>1.8526103648214536</v>
      </c>
      <c r="AO655" s="50">
        <f t="shared" si="995"/>
        <v>64.944388748913809</v>
      </c>
      <c r="AP655" s="59">
        <f t="shared" si="996"/>
        <v>66.983128829341467</v>
      </c>
    </row>
    <row r="656" spans="1:42" x14ac:dyDescent="0.35">
      <c r="A656" s="83">
        <f>Symbol!A656</f>
        <v>43702</v>
      </c>
      <c r="B656" s="17">
        <f>Symbol!B656</f>
        <v>0.27261200000000002</v>
      </c>
      <c r="C656" s="84">
        <f>Symbol!C656</f>
        <v>0.274924</v>
      </c>
      <c r="D656" s="17">
        <f>Symbol!D656</f>
        <v>0.26795400000000003</v>
      </c>
      <c r="E656" s="84">
        <f>Symbol!E656</f>
        <v>0.27008799999999999</v>
      </c>
      <c r="F656" s="17">
        <f>Symbol!G656</f>
        <v>964693737</v>
      </c>
      <c r="H656" s="29">
        <f t="shared" si="981"/>
        <v>1</v>
      </c>
      <c r="I656" s="10">
        <f t="shared" si="978"/>
        <v>0.28332800000000002</v>
      </c>
      <c r="J656" s="37">
        <f t="shared" si="973"/>
        <v>0.275806</v>
      </c>
      <c r="K656" s="79">
        <f t="shared" si="979"/>
        <v>3.5220689293215528E-2</v>
      </c>
      <c r="L656" s="67">
        <f t="shared" si="970"/>
        <v>0.26626100000000003</v>
      </c>
      <c r="M656" s="79">
        <f t="shared" si="976"/>
        <v>-1.7435126735663862E-2</v>
      </c>
      <c r="N656" s="67">
        <f t="shared" si="967"/>
        <v>0.27094400000000002</v>
      </c>
      <c r="O656" s="79">
        <f t="shared" si="974"/>
        <v>-2.0461398904160162E-2</v>
      </c>
      <c r="P656" s="67">
        <f t="shared" si="965"/>
        <v>0.27654499999999999</v>
      </c>
      <c r="Q656" s="79">
        <f t="shared" si="971"/>
        <v>1.4540465759664773E-2</v>
      </c>
      <c r="R656" s="67">
        <f t="shared" si="963"/>
        <v>0.27255299999999999</v>
      </c>
      <c r="S656" s="79">
        <f t="shared" si="968"/>
        <v>9.0852587823780293E-3</v>
      </c>
      <c r="T656" s="10">
        <f t="shared" si="997"/>
        <v>-6.8200000000001593E-4</v>
      </c>
      <c r="U656" s="5">
        <f t="shared" si="998"/>
        <v>0</v>
      </c>
      <c r="V656" s="5">
        <f t="shared" si="999"/>
        <v>6.8200000000001593E-4</v>
      </c>
      <c r="W656" s="5">
        <f t="shared" si="1000"/>
        <v>2.8031428571428534E-3</v>
      </c>
      <c r="X656" s="5">
        <f t="shared" si="1001"/>
        <v>1.0465714285714245E-3</v>
      </c>
      <c r="Y656" s="5">
        <f t="shared" si="1002"/>
        <v>2.6784056784056851</v>
      </c>
      <c r="Z656" s="37">
        <f t="shared" si="1003"/>
        <v>72.814309039631937</v>
      </c>
      <c r="AA656" s="63">
        <f t="shared" si="982"/>
        <v>62.473166985052302</v>
      </c>
      <c r="AB656" s="50">
        <f t="shared" si="983"/>
        <v>0.27103350000000004</v>
      </c>
      <c r="AC656" s="50">
        <f t="shared" si="984"/>
        <v>0.2710036666666667</v>
      </c>
      <c r="AD656" s="50">
        <f t="shared" si="985"/>
        <v>0.27242180000000005</v>
      </c>
      <c r="AE656" s="55">
        <f t="shared" si="986"/>
        <v>0.27004320000000004</v>
      </c>
      <c r="AF656" s="55">
        <f t="shared" si="987"/>
        <v>0.27216119999999999</v>
      </c>
      <c r="AG656" s="55">
        <f t="shared" si="988"/>
        <v>0.27218376</v>
      </c>
      <c r="AH656" s="50">
        <f t="shared" si="989"/>
        <v>0.28361466666666663</v>
      </c>
      <c r="AI656" s="50">
        <f t="shared" si="990"/>
        <v>352129999.19375592</v>
      </c>
      <c r="AJ656" s="50">
        <f t="shared" si="991"/>
        <v>352129999.19375592</v>
      </c>
      <c r="AK656" s="50">
        <f t="shared" si="992"/>
        <v>0</v>
      </c>
      <c r="AL656" s="50">
        <f t="shared" ref="AL656:AM656" si="1010">SUM(AJ656:AJ669)</f>
        <v>2691266842.4412408</v>
      </c>
      <c r="AM656" s="50">
        <f t="shared" si="1010"/>
        <v>1326561063.5946307</v>
      </c>
      <c r="AN656" s="50">
        <f t="shared" si="994"/>
        <v>2.0287545868025232</v>
      </c>
      <c r="AO656" s="50">
        <f t="shared" si="995"/>
        <v>66.983128829341467</v>
      </c>
      <c r="AP656" s="59">
        <f t="shared" si="996"/>
        <v>59.421338102400696</v>
      </c>
    </row>
    <row r="657" spans="1:42" x14ac:dyDescent="0.35">
      <c r="A657" s="83">
        <f>Symbol!A657</f>
        <v>43703</v>
      </c>
      <c r="B657" s="17">
        <f>Symbol!B657</f>
        <v>0.26994600000000002</v>
      </c>
      <c r="C657" s="84">
        <f>Symbol!C657</f>
        <v>0.27743200000000001</v>
      </c>
      <c r="D657" s="17">
        <f>Symbol!D657</f>
        <v>0.26857500000000001</v>
      </c>
      <c r="E657" s="84">
        <f>Symbol!E657</f>
        <v>0.27078799999999997</v>
      </c>
      <c r="F657" s="17">
        <f>Symbol!G657</f>
        <v>1332395984</v>
      </c>
      <c r="H657" s="29">
        <f t="shared" si="981"/>
        <v>1</v>
      </c>
      <c r="I657" s="10">
        <f t="shared" si="978"/>
        <v>0.275806</v>
      </c>
      <c r="J657" s="37">
        <f t="shared" si="973"/>
        <v>0.26626100000000003</v>
      </c>
      <c r="K657" s="79">
        <f t="shared" si="979"/>
        <v>-1.7435126735663862E-2</v>
      </c>
      <c r="L657" s="67">
        <f t="shared" si="970"/>
        <v>0.27094400000000002</v>
      </c>
      <c r="M657" s="79">
        <f t="shared" si="976"/>
        <v>-2.0461398904160162E-2</v>
      </c>
      <c r="N657" s="67">
        <f t="shared" si="967"/>
        <v>0.27654499999999999</v>
      </c>
      <c r="O657" s="79">
        <f t="shared" si="974"/>
        <v>1.4540465759664773E-2</v>
      </c>
      <c r="P657" s="67">
        <f t="shared" si="965"/>
        <v>0.27255299999999999</v>
      </c>
      <c r="Q657" s="79">
        <f t="shared" si="971"/>
        <v>9.0852587823780293E-3</v>
      </c>
      <c r="R657" s="67">
        <f t="shared" si="963"/>
        <v>0.27008799999999999</v>
      </c>
      <c r="S657" s="79">
        <f t="shared" si="968"/>
        <v>-2.5883950880458868E-3</v>
      </c>
      <c r="T657" s="10">
        <f t="shared" si="997"/>
        <v>7.5220000000000287E-3</v>
      </c>
      <c r="U657" s="5">
        <f t="shared" si="998"/>
        <v>7.5220000000000287E-3</v>
      </c>
      <c r="V657" s="5">
        <f t="shared" si="999"/>
        <v>0</v>
      </c>
      <c r="W657" s="5">
        <f t="shared" si="1000"/>
        <v>2.8031428571428534E-3</v>
      </c>
      <c r="X657" s="5">
        <f t="shared" si="1001"/>
        <v>1.1954285714285656E-3</v>
      </c>
      <c r="Y657" s="5">
        <f t="shared" si="1002"/>
        <v>2.3448852772466622</v>
      </c>
      <c r="Z657" s="37">
        <f t="shared" si="1003"/>
        <v>70.103608431582785</v>
      </c>
      <c r="AA657" s="63">
        <f t="shared" si="982"/>
        <v>57.147033688661054</v>
      </c>
      <c r="AB657" s="50">
        <f t="shared" si="983"/>
        <v>0.26860250000000002</v>
      </c>
      <c r="AC657" s="50">
        <f t="shared" si="984"/>
        <v>0.27124999999999999</v>
      </c>
      <c r="AD657" s="50">
        <f t="shared" si="985"/>
        <v>0.27127819999999997</v>
      </c>
      <c r="AE657" s="55">
        <f t="shared" si="986"/>
        <v>0.27224780000000004</v>
      </c>
      <c r="AF657" s="55">
        <f t="shared" si="987"/>
        <v>0.27193006666666669</v>
      </c>
      <c r="AG657" s="55">
        <f t="shared" si="988"/>
        <v>0.27099908</v>
      </c>
      <c r="AH657" s="50">
        <f t="shared" si="989"/>
        <v>0.27749633333333334</v>
      </c>
      <c r="AI657" s="50">
        <f t="shared" si="990"/>
        <v>293264486.67010832</v>
      </c>
      <c r="AJ657" s="50">
        <f t="shared" si="991"/>
        <v>293264486.67010832</v>
      </c>
      <c r="AK657" s="50">
        <f t="shared" si="992"/>
        <v>0</v>
      </c>
      <c r="AL657" s="50">
        <f t="shared" ref="AL657:AM657" si="1011">SUM(AJ657:AJ670)</f>
        <v>2339136843.2474847</v>
      </c>
      <c r="AM657" s="50">
        <f t="shared" si="1011"/>
        <v>1597389862.3888881</v>
      </c>
      <c r="AN657" s="50">
        <f t="shared" si="994"/>
        <v>1.464349372888418</v>
      </c>
      <c r="AO657" s="50">
        <f t="shared" si="995"/>
        <v>59.421338102400696</v>
      </c>
      <c r="AP657" s="59">
        <f t="shared" si="996"/>
        <v>59.540024079163132</v>
      </c>
    </row>
    <row r="658" spans="1:42" x14ac:dyDescent="0.35">
      <c r="A658" s="83">
        <f>Symbol!A658</f>
        <v>43704</v>
      </c>
      <c r="B658" s="17">
        <f>Symbol!B658</f>
        <v>0.270899</v>
      </c>
      <c r="C658" s="84">
        <f>Symbol!C658</f>
        <v>0.27104200000000001</v>
      </c>
      <c r="D658" s="17">
        <f>Symbol!D658</f>
        <v>0.26621600000000001</v>
      </c>
      <c r="E658" s="84">
        <f>Symbol!E658</f>
        <v>0.26961800000000002</v>
      </c>
      <c r="F658" s="17">
        <f>Symbol!G658</f>
        <v>1028940804</v>
      </c>
      <c r="H658" s="29">
        <f t="shared" si="981"/>
        <v>0</v>
      </c>
      <c r="I658" s="10">
        <f t="shared" si="978"/>
        <v>0.26626100000000003</v>
      </c>
      <c r="J658" s="37">
        <f t="shared" si="973"/>
        <v>0.27094400000000002</v>
      </c>
      <c r="K658" s="79">
        <f t="shared" si="979"/>
        <v>-2.0461398904160162E-2</v>
      </c>
      <c r="L658" s="67">
        <f t="shared" si="970"/>
        <v>0.27654499999999999</v>
      </c>
      <c r="M658" s="79">
        <f t="shared" si="976"/>
        <v>1.4540465759664773E-2</v>
      </c>
      <c r="N658" s="67">
        <f t="shared" si="967"/>
        <v>0.27255299999999999</v>
      </c>
      <c r="O658" s="79">
        <f t="shared" si="974"/>
        <v>9.0852587823780293E-3</v>
      </c>
      <c r="P658" s="67">
        <f t="shared" si="965"/>
        <v>0.27008799999999999</v>
      </c>
      <c r="Q658" s="79">
        <f t="shared" si="971"/>
        <v>-2.5883950880458868E-3</v>
      </c>
      <c r="R658" s="67">
        <f t="shared" si="963"/>
        <v>0.27078799999999997</v>
      </c>
      <c r="S658" s="79">
        <f t="shared" si="968"/>
        <v>4.3300845219649536E-3</v>
      </c>
      <c r="T658" s="10">
        <f t="shared" si="997"/>
        <v>9.5449999999999702E-3</v>
      </c>
      <c r="U658" s="5">
        <f t="shared" si="998"/>
        <v>9.5449999999999702E-3</v>
      </c>
      <c r="V658" s="5">
        <f t="shared" si="999"/>
        <v>0</v>
      </c>
      <c r="W658" s="5">
        <f t="shared" si="1000"/>
        <v>2.2658571428571367E-3</v>
      </c>
      <c r="X658" s="5">
        <f t="shared" si="1001"/>
        <v>1.3610714285714237E-3</v>
      </c>
      <c r="Y658" s="5">
        <f t="shared" si="1002"/>
        <v>1.664759905536606</v>
      </c>
      <c r="Z658" s="37">
        <f t="shared" si="1003"/>
        <v>62.473166985052302</v>
      </c>
      <c r="AA658" s="63">
        <f t="shared" si="982"/>
        <v>66.840478058234552</v>
      </c>
      <c r="AB658" s="50">
        <f t="shared" si="983"/>
        <v>0.2737445</v>
      </c>
      <c r="AC658" s="50">
        <f t="shared" si="984"/>
        <v>0.27334733333333333</v>
      </c>
      <c r="AD658" s="50">
        <f t="shared" si="985"/>
        <v>0.27218359999999997</v>
      </c>
      <c r="AE658" s="55">
        <f t="shared" si="986"/>
        <v>0.27382800000000002</v>
      </c>
      <c r="AF658" s="55">
        <f t="shared" si="987"/>
        <v>0.2726384</v>
      </c>
      <c r="AG658" s="55">
        <f t="shared" si="988"/>
        <v>0.27172352</v>
      </c>
      <c r="AH658" s="50">
        <f t="shared" si="989"/>
        <v>0.26757133333333333</v>
      </c>
      <c r="AI658" s="50">
        <f t="shared" si="990"/>
        <v>311596483.41351199</v>
      </c>
      <c r="AJ658" s="50">
        <f t="shared" si="991"/>
        <v>0</v>
      </c>
      <c r="AK658" s="50">
        <f t="shared" si="992"/>
        <v>311596483.41351199</v>
      </c>
      <c r="AL658" s="50">
        <f t="shared" ref="AL658:AM658" si="1012">SUM(AJ658:AJ671)</f>
        <v>2350684317.1763873</v>
      </c>
      <c r="AM658" s="50">
        <f t="shared" si="1012"/>
        <v>1597389862.3888881</v>
      </c>
      <c r="AN658" s="50">
        <f t="shared" si="994"/>
        <v>1.4715783369633706</v>
      </c>
      <c r="AO658" s="50">
        <f t="shared" si="995"/>
        <v>59.540024079163132</v>
      </c>
      <c r="AP658" s="59">
        <f t="shared" si="996"/>
        <v>67.154806494657606</v>
      </c>
    </row>
    <row r="659" spans="1:42" x14ac:dyDescent="0.35">
      <c r="A659" s="83">
        <f>Symbol!A659</f>
        <v>43705</v>
      </c>
      <c r="B659" s="17">
        <f>Symbol!B659</f>
        <v>0.26958300000000002</v>
      </c>
      <c r="C659" s="84">
        <f>Symbol!C659</f>
        <v>0.27029300000000001</v>
      </c>
      <c r="D659" s="17">
        <f>Symbol!D659</f>
        <v>0.25294800000000001</v>
      </c>
      <c r="E659" s="84">
        <f>Symbol!E659</f>
        <v>0.25745000000000001</v>
      </c>
      <c r="F659" s="17">
        <f>Symbol!G659</f>
        <v>1275267910</v>
      </c>
      <c r="H659" s="29">
        <f t="shared" si="981"/>
        <v>0</v>
      </c>
      <c r="I659" s="10">
        <f t="shared" si="978"/>
        <v>0.27094400000000002</v>
      </c>
      <c r="J659" s="37">
        <f t="shared" si="973"/>
        <v>0.27654499999999999</v>
      </c>
      <c r="K659" s="79">
        <f t="shared" si="979"/>
        <v>1.4540465759664773E-2</v>
      </c>
      <c r="L659" s="67">
        <f t="shared" si="970"/>
        <v>0.27255299999999999</v>
      </c>
      <c r="M659" s="79">
        <f t="shared" si="976"/>
        <v>9.0852587823780293E-3</v>
      </c>
      <c r="N659" s="67">
        <f t="shared" si="967"/>
        <v>0.27008799999999999</v>
      </c>
      <c r="O659" s="79">
        <f t="shared" si="974"/>
        <v>-2.5883950880458868E-3</v>
      </c>
      <c r="P659" s="67">
        <f t="shared" si="965"/>
        <v>0.27078799999999997</v>
      </c>
      <c r="Q659" s="79">
        <f t="shared" si="971"/>
        <v>4.3300845219649536E-3</v>
      </c>
      <c r="R659" s="67">
        <f t="shared" si="963"/>
        <v>0.26961800000000002</v>
      </c>
      <c r="S659" s="79">
        <f t="shared" si="968"/>
        <v>4.6180615895914622E-2</v>
      </c>
      <c r="T659" s="10">
        <f t="shared" si="997"/>
        <v>-4.6829999999999927E-3</v>
      </c>
      <c r="U659" s="5">
        <f t="shared" si="998"/>
        <v>0</v>
      </c>
      <c r="V659" s="5">
        <f t="shared" si="999"/>
        <v>4.6829999999999927E-3</v>
      </c>
      <c r="W659" s="5">
        <f t="shared" si="1000"/>
        <v>1.8150714285714259E-3</v>
      </c>
      <c r="X659" s="5">
        <f t="shared" si="1001"/>
        <v>1.3610714285714237E-3</v>
      </c>
      <c r="Y659" s="5">
        <f t="shared" si="1002"/>
        <v>1.3335607452112335</v>
      </c>
      <c r="Z659" s="37">
        <f t="shared" si="1003"/>
        <v>57.147033688661054</v>
      </c>
      <c r="AA659" s="63">
        <f t="shared" si="982"/>
        <v>78.9901070735622</v>
      </c>
      <c r="AB659" s="50">
        <f t="shared" si="983"/>
        <v>0.27454899999999999</v>
      </c>
      <c r="AC659" s="50">
        <f t="shared" si="984"/>
        <v>0.27306199999999997</v>
      </c>
      <c r="AD659" s="50">
        <f t="shared" si="985"/>
        <v>0.2719184</v>
      </c>
      <c r="AE659" s="55">
        <f t="shared" si="986"/>
        <v>0.27236539999999998</v>
      </c>
      <c r="AF659" s="55">
        <f t="shared" si="987"/>
        <v>0.2722234</v>
      </c>
      <c r="AG659" s="55">
        <f t="shared" si="988"/>
        <v>0.26978851999999998</v>
      </c>
      <c r="AH659" s="50">
        <f t="shared" si="989"/>
        <v>0.26875100000000002</v>
      </c>
      <c r="AI659" s="50">
        <f t="shared" si="990"/>
        <v>286411362.16898102</v>
      </c>
      <c r="AJ659" s="50">
        <f t="shared" si="991"/>
        <v>0</v>
      </c>
      <c r="AK659" s="50">
        <f t="shared" si="992"/>
        <v>286411362.16898102</v>
      </c>
      <c r="AL659" s="50">
        <f t="shared" ref="AL659:AM659" si="1013">SUM(AJ659:AJ672)</f>
        <v>2628914502.9137573</v>
      </c>
      <c r="AM659" s="50">
        <f t="shared" si="1013"/>
        <v>1285793378.9753761</v>
      </c>
      <c r="AN659" s="50">
        <f t="shared" si="994"/>
        <v>2.0445855033167835</v>
      </c>
      <c r="AO659" s="50">
        <f t="shared" si="995"/>
        <v>67.154806494657606</v>
      </c>
      <c r="AP659" s="59">
        <f t="shared" si="996"/>
        <v>74.365797247923126</v>
      </c>
    </row>
    <row r="660" spans="1:42" x14ac:dyDescent="0.35">
      <c r="A660" s="83">
        <f>Symbol!A660</f>
        <v>43706</v>
      </c>
      <c r="B660" s="17">
        <f>Symbol!B660</f>
        <v>0.257461</v>
      </c>
      <c r="C660" s="84">
        <f>Symbol!C660</f>
        <v>0.26109100000000002</v>
      </c>
      <c r="D660" s="17">
        <f>Symbol!D660</f>
        <v>0.24995100000000001</v>
      </c>
      <c r="E660" s="84">
        <f>Symbol!E660</f>
        <v>0.25704500000000002</v>
      </c>
      <c r="F660" s="17">
        <f>Symbol!G660</f>
        <v>1279995807</v>
      </c>
      <c r="H660" s="29">
        <f t="shared" si="981"/>
        <v>1</v>
      </c>
      <c r="I660" s="10">
        <f t="shared" si="978"/>
        <v>0.27654499999999999</v>
      </c>
      <c r="J660" s="37">
        <f t="shared" si="973"/>
        <v>0.27255299999999999</v>
      </c>
      <c r="K660" s="79">
        <f t="shared" si="979"/>
        <v>9.0852587823780293E-3</v>
      </c>
      <c r="L660" s="67">
        <f t="shared" si="970"/>
        <v>0.27008799999999999</v>
      </c>
      <c r="M660" s="79">
        <f t="shared" si="976"/>
        <v>-2.5883950880458868E-3</v>
      </c>
      <c r="N660" s="67">
        <f t="shared" si="967"/>
        <v>0.27078799999999997</v>
      </c>
      <c r="O660" s="79">
        <f t="shared" si="974"/>
        <v>4.3300845219649536E-3</v>
      </c>
      <c r="P660" s="67">
        <f t="shared" si="965"/>
        <v>0.26961800000000002</v>
      </c>
      <c r="Q660" s="79">
        <f t="shared" si="971"/>
        <v>4.6180615895914622E-2</v>
      </c>
      <c r="R660" s="67">
        <f t="shared" si="963"/>
        <v>0.25745000000000001</v>
      </c>
      <c r="S660" s="79">
        <f t="shared" si="968"/>
        <v>1.5743596484048487E-3</v>
      </c>
      <c r="T660" s="10">
        <f t="shared" si="997"/>
        <v>-5.6009999999999671E-3</v>
      </c>
      <c r="U660" s="5">
        <f t="shared" si="998"/>
        <v>0</v>
      </c>
      <c r="V660" s="5">
        <f t="shared" si="999"/>
        <v>5.6009999999999671E-3</v>
      </c>
      <c r="W660" s="5">
        <f t="shared" si="1000"/>
        <v>2.0692857142857101E-3</v>
      </c>
      <c r="X660" s="5">
        <f t="shared" si="1001"/>
        <v>1.0265714285714242E-3</v>
      </c>
      <c r="Y660" s="5">
        <f t="shared" si="1002"/>
        <v>2.0157250208739259</v>
      </c>
      <c r="Z660" s="37">
        <f t="shared" si="1003"/>
        <v>66.840478058234552</v>
      </c>
      <c r="AA660" s="63">
        <f t="shared" si="982"/>
        <v>62.869289835581981</v>
      </c>
      <c r="AB660" s="50">
        <f t="shared" si="983"/>
        <v>0.27132049999999996</v>
      </c>
      <c r="AC660" s="50">
        <f t="shared" si="984"/>
        <v>0.27114299999999997</v>
      </c>
      <c r="AD660" s="50">
        <f t="shared" si="985"/>
        <v>0.26809939999999999</v>
      </c>
      <c r="AE660" s="55">
        <f t="shared" si="986"/>
        <v>0.27086099999999996</v>
      </c>
      <c r="AF660" s="55">
        <f t="shared" si="987"/>
        <v>0.27064233333333337</v>
      </c>
      <c r="AG660" s="55">
        <f t="shared" si="988"/>
        <v>0.26650884000000002</v>
      </c>
      <c r="AH660" s="50">
        <f t="shared" si="989"/>
        <v>0.27422433333333335</v>
      </c>
      <c r="AI660" s="50">
        <f t="shared" si="990"/>
        <v>274065103.05461299</v>
      </c>
      <c r="AJ660" s="50">
        <f t="shared" si="991"/>
        <v>274065103.05461299</v>
      </c>
      <c r="AK660" s="50">
        <f t="shared" si="992"/>
        <v>0</v>
      </c>
      <c r="AL660" s="50">
        <f t="shared" ref="AL660:AM660" si="1014">SUM(AJ660:AJ673)</f>
        <v>2899245244.8720489</v>
      </c>
      <c r="AM660" s="50">
        <f t="shared" si="1014"/>
        <v>999382016.80639505</v>
      </c>
      <c r="AN660" s="50">
        <f t="shared" si="994"/>
        <v>2.9010380376233087</v>
      </c>
      <c r="AO660" s="50">
        <f t="shared" si="995"/>
        <v>74.365797247923126</v>
      </c>
      <c r="AP660" s="59">
        <f t="shared" si="996"/>
        <v>67.403142945026843</v>
      </c>
    </row>
    <row r="661" spans="1:42" x14ac:dyDescent="0.35">
      <c r="A661" s="83">
        <f>Symbol!A661</f>
        <v>43707</v>
      </c>
      <c r="B661" s="17">
        <f>Symbol!B661</f>
        <v>0.25695099999999998</v>
      </c>
      <c r="C661" s="84">
        <f>Symbol!C661</f>
        <v>0.25732500000000003</v>
      </c>
      <c r="D661" s="17">
        <f>Symbol!D661</f>
        <v>0.25273400000000001</v>
      </c>
      <c r="E661" s="84">
        <f>Symbol!E661</f>
        <v>0.256218</v>
      </c>
      <c r="F661" s="17">
        <f>Symbol!G661</f>
        <v>997071647</v>
      </c>
      <c r="H661" s="29">
        <f t="shared" si="981"/>
        <v>1</v>
      </c>
      <c r="I661" s="10">
        <f t="shared" si="978"/>
        <v>0.27255299999999999</v>
      </c>
      <c r="J661" s="37">
        <f t="shared" si="973"/>
        <v>0.27008799999999999</v>
      </c>
      <c r="K661" s="79">
        <f t="shared" si="979"/>
        <v>-2.5883950880458868E-3</v>
      </c>
      <c r="L661" s="67">
        <f t="shared" si="970"/>
        <v>0.27078799999999997</v>
      </c>
      <c r="M661" s="79">
        <f t="shared" si="976"/>
        <v>4.3300845219649536E-3</v>
      </c>
      <c r="N661" s="67">
        <f t="shared" si="967"/>
        <v>0.26961800000000002</v>
      </c>
      <c r="O661" s="79">
        <f t="shared" si="974"/>
        <v>4.6180615895914622E-2</v>
      </c>
      <c r="P661" s="67">
        <f t="shared" si="965"/>
        <v>0.25745000000000001</v>
      </c>
      <c r="Q661" s="79">
        <f t="shared" si="971"/>
        <v>1.5743596484048487E-3</v>
      </c>
      <c r="R661" s="67">
        <f t="shared" si="963"/>
        <v>0.25704500000000002</v>
      </c>
      <c r="S661" s="79">
        <f t="shared" si="968"/>
        <v>3.2225222378209242E-3</v>
      </c>
      <c r="T661" s="10">
        <f t="shared" si="997"/>
        <v>3.9919999999999956E-3</v>
      </c>
      <c r="U661" s="5">
        <f t="shared" si="998"/>
        <v>3.9919999999999956E-3</v>
      </c>
      <c r="V661" s="5">
        <f t="shared" si="999"/>
        <v>0</v>
      </c>
      <c r="W661" s="5">
        <f t="shared" si="1000"/>
        <v>2.3554285714285678E-3</v>
      </c>
      <c r="X661" s="5">
        <f t="shared" si="1001"/>
        <v>6.2649999999999804E-4</v>
      </c>
      <c r="Y661" s="5">
        <f t="shared" si="1002"/>
        <v>3.7596625242275739</v>
      </c>
      <c r="Z661" s="37">
        <f t="shared" si="1003"/>
        <v>78.9901070735622</v>
      </c>
      <c r="AA661" s="63">
        <f t="shared" si="982"/>
        <v>57.607420602163643</v>
      </c>
      <c r="AB661" s="50">
        <f t="shared" si="983"/>
        <v>0.27043799999999996</v>
      </c>
      <c r="AC661" s="50">
        <f t="shared" si="984"/>
        <v>0.27016466666666666</v>
      </c>
      <c r="AD661" s="50">
        <f t="shared" si="985"/>
        <v>0.26499780000000001</v>
      </c>
      <c r="AE661" s="55">
        <f t="shared" si="986"/>
        <v>0.27017999999999998</v>
      </c>
      <c r="AF661" s="55">
        <f t="shared" si="987"/>
        <v>0.26677919999999999</v>
      </c>
      <c r="AG661" s="55">
        <f t="shared" si="988"/>
        <v>0.26379664000000003</v>
      </c>
      <c r="AH661" s="50">
        <f t="shared" si="989"/>
        <v>0.27220766666666668</v>
      </c>
      <c r="AI661" s="50">
        <f t="shared" si="990"/>
        <v>254345540.85577902</v>
      </c>
      <c r="AJ661" s="50">
        <f t="shared" si="991"/>
        <v>254345540.85577902</v>
      </c>
      <c r="AK661" s="50">
        <f t="shared" si="992"/>
        <v>0</v>
      </c>
      <c r="AL661" s="50">
        <f t="shared" ref="AL661:AM661" si="1015">SUM(AJ661:AJ674)</f>
        <v>2625180141.8174357</v>
      </c>
      <c r="AM661" s="50">
        <f t="shared" si="1015"/>
        <v>1269564267.8883541</v>
      </c>
      <c r="AN661" s="50">
        <f t="shared" si="994"/>
        <v>2.067780425313841</v>
      </c>
      <c r="AO661" s="50">
        <f t="shared" si="995"/>
        <v>67.403142945026843</v>
      </c>
      <c r="AP661" s="59">
        <f t="shared" si="996"/>
        <v>60.963578345461343</v>
      </c>
    </row>
    <row r="662" spans="1:42" x14ac:dyDescent="0.35">
      <c r="A662" s="83">
        <f>Symbol!A662</f>
        <v>43708</v>
      </c>
      <c r="B662" s="17">
        <f>Symbol!B662</f>
        <v>0.25619500000000001</v>
      </c>
      <c r="C662" s="84">
        <f>Symbol!C662</f>
        <v>0.26050699999999999</v>
      </c>
      <c r="D662" s="17">
        <f>Symbol!D662</f>
        <v>0.25545400000000001</v>
      </c>
      <c r="E662" s="84">
        <f>Symbol!E662</f>
        <v>0.25920399999999999</v>
      </c>
      <c r="F662" s="17">
        <f>Symbol!G662</f>
        <v>845142390</v>
      </c>
      <c r="H662" s="29">
        <f t="shared" si="981"/>
        <v>0</v>
      </c>
      <c r="I662" s="10">
        <f t="shared" si="978"/>
        <v>0.27008799999999999</v>
      </c>
      <c r="J662" s="37">
        <f t="shared" si="973"/>
        <v>0.27078799999999997</v>
      </c>
      <c r="K662" s="79">
        <f t="shared" si="979"/>
        <v>4.3300845219649536E-3</v>
      </c>
      <c r="L662" s="67">
        <f t="shared" si="970"/>
        <v>0.26961800000000002</v>
      </c>
      <c r="M662" s="79">
        <f t="shared" si="976"/>
        <v>4.6180615895914622E-2</v>
      </c>
      <c r="N662" s="67">
        <f t="shared" si="967"/>
        <v>0.25745000000000001</v>
      </c>
      <c r="O662" s="79">
        <f t="shared" si="974"/>
        <v>1.5743596484048487E-3</v>
      </c>
      <c r="P662" s="67">
        <f t="shared" si="965"/>
        <v>0.25704500000000002</v>
      </c>
      <c r="Q662" s="79">
        <f t="shared" si="971"/>
        <v>3.2225222378209242E-3</v>
      </c>
      <c r="R662" s="67">
        <f t="shared" si="963"/>
        <v>0.256218</v>
      </c>
      <c r="S662" s="79">
        <f t="shared" si="968"/>
        <v>-1.1586751851886699E-2</v>
      </c>
      <c r="T662" s="10">
        <f t="shared" si="997"/>
        <v>2.464999999999995E-3</v>
      </c>
      <c r="U662" s="5">
        <f t="shared" si="998"/>
        <v>2.464999999999995E-3</v>
      </c>
      <c r="V662" s="5">
        <f t="shared" si="999"/>
        <v>0</v>
      </c>
      <c r="W662" s="5">
        <f t="shared" si="1000"/>
        <v>2.0702857142857111E-3</v>
      </c>
      <c r="X662" s="5">
        <f t="shared" si="1001"/>
        <v>1.2227142857142834E-3</v>
      </c>
      <c r="Y662" s="5">
        <f t="shared" si="1002"/>
        <v>1.6931884565953974</v>
      </c>
      <c r="Z662" s="37">
        <f t="shared" si="1003"/>
        <v>62.869289835581981</v>
      </c>
      <c r="AA662" s="63">
        <f t="shared" si="982"/>
        <v>61.488865236613705</v>
      </c>
      <c r="AB662" s="50">
        <f t="shared" si="983"/>
        <v>0.27020299999999997</v>
      </c>
      <c r="AC662" s="50">
        <f t="shared" si="984"/>
        <v>0.26595199999999997</v>
      </c>
      <c r="AD662" s="50">
        <f t="shared" si="985"/>
        <v>0.26222380000000001</v>
      </c>
      <c r="AE662" s="55">
        <f t="shared" si="986"/>
        <v>0.26498480000000002</v>
      </c>
      <c r="AF662" s="55">
        <f t="shared" si="987"/>
        <v>0.2632544</v>
      </c>
      <c r="AG662" s="55">
        <f t="shared" si="988"/>
        <v>0.26208320000000002</v>
      </c>
      <c r="AH662" s="50">
        <f t="shared" si="989"/>
        <v>0.27098866666666666</v>
      </c>
      <c r="AI662" s="50">
        <f t="shared" si="990"/>
        <v>261421069.53131399</v>
      </c>
      <c r="AJ662" s="50">
        <f t="shared" si="991"/>
        <v>0</v>
      </c>
      <c r="AK662" s="50">
        <f t="shared" si="992"/>
        <v>261421069.53131399</v>
      </c>
      <c r="AL662" s="50">
        <f t="shared" ref="AL662:AM662" si="1016">SUM(AJ662:AJ675)</f>
        <v>2370834600.961657</v>
      </c>
      <c r="AM662" s="50">
        <f t="shared" si="1016"/>
        <v>1518101490.5631647</v>
      </c>
      <c r="AN662" s="50">
        <f t="shared" si="994"/>
        <v>1.5617102121954685</v>
      </c>
      <c r="AO662" s="50">
        <f t="shared" si="995"/>
        <v>60.963578345461343</v>
      </c>
      <c r="AP662" s="59">
        <f t="shared" si="996"/>
        <v>67.787855196301052</v>
      </c>
    </row>
    <row r="663" spans="1:42" x14ac:dyDescent="0.35">
      <c r="A663" s="83">
        <f>Symbol!A663</f>
        <v>43709</v>
      </c>
      <c r="B663" s="17">
        <f>Symbol!B663</f>
        <v>0.25917099999999998</v>
      </c>
      <c r="C663" s="84">
        <f>Symbol!C663</f>
        <v>0.25965899999999997</v>
      </c>
      <c r="D663" s="17">
        <f>Symbol!D663</f>
        <v>0.25430599999999998</v>
      </c>
      <c r="E663" s="84">
        <f>Symbol!E663</f>
        <v>0.25805400000000001</v>
      </c>
      <c r="F663" s="17">
        <f>Symbol!G663</f>
        <v>825579908</v>
      </c>
      <c r="H663" s="29">
        <f t="shared" si="981"/>
        <v>1</v>
      </c>
      <c r="I663" s="10">
        <f t="shared" si="978"/>
        <v>0.27078799999999997</v>
      </c>
      <c r="J663" s="37">
        <f t="shared" si="973"/>
        <v>0.26961800000000002</v>
      </c>
      <c r="K663" s="79">
        <f t="shared" si="979"/>
        <v>4.6180615895914622E-2</v>
      </c>
      <c r="L663" s="67">
        <f t="shared" si="970"/>
        <v>0.25745000000000001</v>
      </c>
      <c r="M663" s="79">
        <f t="shared" si="976"/>
        <v>1.5743596484048487E-3</v>
      </c>
      <c r="N663" s="67">
        <f t="shared" si="967"/>
        <v>0.25704500000000002</v>
      </c>
      <c r="O663" s="79">
        <f t="shared" si="974"/>
        <v>3.2225222378209242E-3</v>
      </c>
      <c r="P663" s="67">
        <f t="shared" si="965"/>
        <v>0.256218</v>
      </c>
      <c r="Q663" s="79">
        <f t="shared" si="971"/>
        <v>-1.1586751851886699E-2</v>
      </c>
      <c r="R663" s="67">
        <f t="shared" si="963"/>
        <v>0.25920399999999999</v>
      </c>
      <c r="S663" s="79">
        <f t="shared" si="968"/>
        <v>4.4465311112884794E-3</v>
      </c>
      <c r="T663" s="10">
        <f t="shared" si="997"/>
        <v>-6.9999999999997842E-4</v>
      </c>
      <c r="U663" s="5">
        <f t="shared" si="998"/>
        <v>0</v>
      </c>
      <c r="V663" s="5">
        <f t="shared" si="999"/>
        <v>6.9999999999997842E-4</v>
      </c>
      <c r="W663" s="5">
        <f t="shared" si="1000"/>
        <v>1.8942142857142827E-3</v>
      </c>
      <c r="X663" s="5">
        <f t="shared" si="1001"/>
        <v>1.3939285714285679E-3</v>
      </c>
      <c r="Y663" s="5">
        <f t="shared" si="1002"/>
        <v>1.3589034076351538</v>
      </c>
      <c r="Z663" s="37">
        <f t="shared" si="1003"/>
        <v>57.607420602163643</v>
      </c>
      <c r="AA663" s="63">
        <f t="shared" si="982"/>
        <v>61.267678119274599</v>
      </c>
      <c r="AB663" s="50">
        <f t="shared" si="983"/>
        <v>0.26353400000000005</v>
      </c>
      <c r="AC663" s="50">
        <f t="shared" si="984"/>
        <v>0.26137100000000002</v>
      </c>
      <c r="AD663" s="50">
        <f t="shared" si="985"/>
        <v>0.259907</v>
      </c>
      <c r="AE663" s="55">
        <f t="shared" si="986"/>
        <v>0.25972160000000005</v>
      </c>
      <c r="AF663" s="55">
        <f t="shared" si="987"/>
        <v>0.25944706666666667</v>
      </c>
      <c r="AG663" s="55">
        <f t="shared" si="988"/>
        <v>0.25999896</v>
      </c>
      <c r="AH663" s="50">
        <f t="shared" si="989"/>
        <v>0.27226499999999998</v>
      </c>
      <c r="AI663" s="50">
        <f t="shared" si="990"/>
        <v>362764792.58375996</v>
      </c>
      <c r="AJ663" s="50">
        <f t="shared" si="991"/>
        <v>362764792.58375996</v>
      </c>
      <c r="AK663" s="50">
        <f t="shared" si="992"/>
        <v>0</v>
      </c>
      <c r="AL663" s="50">
        <f t="shared" ref="AL663:AM663" si="1017">SUM(AJ663:AJ676)</f>
        <v>2644582375.0038381</v>
      </c>
      <c r="AM663" s="50">
        <f t="shared" si="1017"/>
        <v>1256680421.0318508</v>
      </c>
      <c r="AN663" s="50">
        <f t="shared" si="994"/>
        <v>2.1044191751092862</v>
      </c>
      <c r="AO663" s="50">
        <f t="shared" si="995"/>
        <v>67.787855196301052</v>
      </c>
      <c r="AP663" s="59">
        <f t="shared" si="996"/>
        <v>67.272068959818114</v>
      </c>
    </row>
    <row r="664" spans="1:42" x14ac:dyDescent="0.35">
      <c r="A664" s="83">
        <f>Symbol!A664</f>
        <v>43710</v>
      </c>
      <c r="B664" s="17">
        <f>Symbol!B664</f>
        <v>0.25806400000000002</v>
      </c>
      <c r="C664" s="84">
        <f>Symbol!C664</f>
        <v>0.262465</v>
      </c>
      <c r="D664" s="17">
        <f>Symbol!D664</f>
        <v>0.25438300000000003</v>
      </c>
      <c r="E664" s="84">
        <f>Symbol!E664</f>
        <v>0.26082</v>
      </c>
      <c r="F664" s="17">
        <f>Symbol!G664</f>
        <v>1044772829</v>
      </c>
      <c r="H664" s="29">
        <f t="shared" si="981"/>
        <v>1</v>
      </c>
      <c r="I664" s="10">
        <f t="shared" si="978"/>
        <v>0.26961800000000002</v>
      </c>
      <c r="J664" s="37">
        <f t="shared" si="973"/>
        <v>0.25745000000000001</v>
      </c>
      <c r="K664" s="79">
        <f t="shared" si="979"/>
        <v>1.5743596484048487E-3</v>
      </c>
      <c r="L664" s="67">
        <f t="shared" si="970"/>
        <v>0.25704500000000002</v>
      </c>
      <c r="M664" s="79">
        <f t="shared" si="976"/>
        <v>3.2225222378209242E-3</v>
      </c>
      <c r="N664" s="67">
        <f t="shared" si="967"/>
        <v>0.256218</v>
      </c>
      <c r="O664" s="79">
        <f t="shared" si="974"/>
        <v>-1.1586751851886699E-2</v>
      </c>
      <c r="P664" s="67">
        <f t="shared" si="965"/>
        <v>0.25920399999999999</v>
      </c>
      <c r="Q664" s="79">
        <f t="shared" si="971"/>
        <v>4.4465311112884794E-3</v>
      </c>
      <c r="R664" s="67">
        <f t="shared" si="963"/>
        <v>0.25805400000000001</v>
      </c>
      <c r="S664" s="79">
        <f t="shared" si="968"/>
        <v>-1.0661648882232788E-2</v>
      </c>
      <c r="T664" s="10">
        <f t="shared" si="997"/>
        <v>1.1699999999999489E-3</v>
      </c>
      <c r="U664" s="5">
        <f t="shared" si="998"/>
        <v>1.1699999999999489E-3</v>
      </c>
      <c r="V664" s="5">
        <f t="shared" si="999"/>
        <v>0</v>
      </c>
      <c r="W664" s="5">
        <f t="shared" si="1000"/>
        <v>2.145785714285709E-3</v>
      </c>
      <c r="X664" s="5">
        <f t="shared" si="1001"/>
        <v>1.3439285714285693E-3</v>
      </c>
      <c r="Y664" s="5">
        <f t="shared" si="1002"/>
        <v>1.5966516077597648</v>
      </c>
      <c r="Z664" s="37">
        <f t="shared" si="1003"/>
        <v>61.488865236613705</v>
      </c>
      <c r="AA664" s="63">
        <f t="shared" si="982"/>
        <v>51.909313976076064</v>
      </c>
      <c r="AB664" s="50">
        <f t="shared" si="983"/>
        <v>0.25724750000000002</v>
      </c>
      <c r="AC664" s="50">
        <f t="shared" si="984"/>
        <v>0.25690433333333335</v>
      </c>
      <c r="AD664" s="50">
        <f t="shared" si="985"/>
        <v>0.2575942</v>
      </c>
      <c r="AE664" s="55">
        <f t="shared" si="986"/>
        <v>0.2567952</v>
      </c>
      <c r="AF664" s="55">
        <f t="shared" si="987"/>
        <v>0.25748120000000008</v>
      </c>
      <c r="AG664" s="55">
        <f t="shared" si="988"/>
        <v>0.25810456000000004</v>
      </c>
      <c r="AH664" s="50">
        <f t="shared" si="989"/>
        <v>0.26895866666666668</v>
      </c>
      <c r="AI664" s="50">
        <f t="shared" si="990"/>
        <v>276742546.72276801</v>
      </c>
      <c r="AJ664" s="50">
        <f t="shared" si="991"/>
        <v>276742546.72276801</v>
      </c>
      <c r="AK664" s="50">
        <f t="shared" si="992"/>
        <v>0</v>
      </c>
      <c r="AL664" s="50">
        <f t="shared" ref="AL664:AM664" si="1018">SUM(AJ664:AJ677)</f>
        <v>2583099183.3951907</v>
      </c>
      <c r="AM664" s="50">
        <f t="shared" si="1018"/>
        <v>1256680421.0318508</v>
      </c>
      <c r="AN664" s="50">
        <f t="shared" si="994"/>
        <v>2.0554940939353759</v>
      </c>
      <c r="AO664" s="50">
        <f t="shared" si="995"/>
        <v>67.272068959818114</v>
      </c>
      <c r="AP664" s="59">
        <f t="shared" si="996"/>
        <v>67.069467003176072</v>
      </c>
    </row>
    <row r="665" spans="1:42" x14ac:dyDescent="0.35">
      <c r="A665" s="83">
        <f>Symbol!A665</f>
        <v>43711</v>
      </c>
      <c r="B665" s="17">
        <f>Symbol!B665</f>
        <v>0.26083800000000001</v>
      </c>
      <c r="C665" s="84">
        <f>Symbol!C665</f>
        <v>0.26527899999999999</v>
      </c>
      <c r="D665" s="17">
        <f>Symbol!D665</f>
        <v>0.25816299999999998</v>
      </c>
      <c r="E665" s="84">
        <f>Symbol!E665</f>
        <v>0.26313900000000001</v>
      </c>
      <c r="F665" s="17">
        <f>Symbol!G665</f>
        <v>1162545093</v>
      </c>
      <c r="H665" s="29">
        <f t="shared" si="981"/>
        <v>1</v>
      </c>
      <c r="I665" s="10">
        <f t="shared" si="978"/>
        <v>0.25745000000000001</v>
      </c>
      <c r="J665" s="37">
        <f t="shared" si="973"/>
        <v>0.25704500000000002</v>
      </c>
      <c r="K665" s="79">
        <f t="shared" si="979"/>
        <v>3.2225222378209242E-3</v>
      </c>
      <c r="L665" s="67">
        <f t="shared" si="970"/>
        <v>0.256218</v>
      </c>
      <c r="M665" s="79">
        <f t="shared" si="976"/>
        <v>-1.1586751851886699E-2</v>
      </c>
      <c r="N665" s="67">
        <f t="shared" si="967"/>
        <v>0.25920399999999999</v>
      </c>
      <c r="O665" s="79">
        <f t="shared" si="974"/>
        <v>4.4465311112884794E-3</v>
      </c>
      <c r="P665" s="67">
        <f t="shared" si="965"/>
        <v>0.25805400000000001</v>
      </c>
      <c r="Q665" s="79">
        <f t="shared" si="971"/>
        <v>-1.0661648882232788E-2</v>
      </c>
      <c r="R665" s="67">
        <f t="shared" si="963"/>
        <v>0.26082</v>
      </c>
      <c r="S665" s="79">
        <f t="shared" si="968"/>
        <v>-8.8518954432979385E-3</v>
      </c>
      <c r="T665" s="10">
        <f t="shared" si="997"/>
        <v>1.2168000000000012E-2</v>
      </c>
      <c r="U665" s="5">
        <f t="shared" si="998"/>
        <v>1.2168000000000012E-2</v>
      </c>
      <c r="V665" s="5">
        <f t="shared" si="999"/>
        <v>0</v>
      </c>
      <c r="W665" s="5">
        <f t="shared" si="1000"/>
        <v>2.1258571428571437E-3</v>
      </c>
      <c r="X665" s="5">
        <f t="shared" si="1001"/>
        <v>1.3439285714285693E-3</v>
      </c>
      <c r="Y665" s="5">
        <f t="shared" si="1002"/>
        <v>1.5818230135530194</v>
      </c>
      <c r="Z665" s="37">
        <f t="shared" si="1003"/>
        <v>61.267678119274599</v>
      </c>
      <c r="AA665" s="63">
        <f t="shared" si="982"/>
        <v>52.802026891430884</v>
      </c>
      <c r="AB665" s="50">
        <f t="shared" si="983"/>
        <v>0.25663150000000001</v>
      </c>
      <c r="AC665" s="50">
        <f t="shared" si="984"/>
        <v>0.25748900000000002</v>
      </c>
      <c r="AD665" s="50">
        <f t="shared" si="985"/>
        <v>0.2582682</v>
      </c>
      <c r="AE665" s="55">
        <f t="shared" si="986"/>
        <v>0.25757780000000008</v>
      </c>
      <c r="AF665" s="55">
        <f t="shared" si="987"/>
        <v>0.25766926666666667</v>
      </c>
      <c r="AG665" s="55">
        <f t="shared" si="988"/>
        <v>0.25899860000000008</v>
      </c>
      <c r="AH665" s="50">
        <f t="shared" si="989"/>
        <v>0.26023033333333334</v>
      </c>
      <c r="AI665" s="50">
        <f t="shared" si="990"/>
        <v>331863393.30860335</v>
      </c>
      <c r="AJ665" s="50">
        <f t="shared" si="991"/>
        <v>331863393.30860335</v>
      </c>
      <c r="AK665" s="50">
        <f t="shared" si="992"/>
        <v>0</v>
      </c>
      <c r="AL665" s="50">
        <f t="shared" ref="AL665:AM665" si="1019">SUM(AJ665:AJ678)</f>
        <v>2559475306.3991475</v>
      </c>
      <c r="AM665" s="50">
        <f t="shared" si="1019"/>
        <v>1256680421.0318508</v>
      </c>
      <c r="AN665" s="50">
        <f t="shared" si="994"/>
        <v>2.0366954585777517</v>
      </c>
      <c r="AO665" s="50">
        <f t="shared" si="995"/>
        <v>67.069467003176072</v>
      </c>
      <c r="AP665" s="59">
        <f t="shared" si="996"/>
        <v>66.387977712615367</v>
      </c>
    </row>
    <row r="666" spans="1:42" x14ac:dyDescent="0.35">
      <c r="A666" s="83">
        <f>Symbol!A666</f>
        <v>43712</v>
      </c>
      <c r="B666" s="17">
        <f>Symbol!B666</f>
        <v>0.263185</v>
      </c>
      <c r="C666" s="84">
        <f>Symbol!C666</f>
        <v>0.263185</v>
      </c>
      <c r="D666" s="17">
        <f>Symbol!D666</f>
        <v>0.258212</v>
      </c>
      <c r="E666" s="84">
        <f>Symbol!E666</f>
        <v>0.259905</v>
      </c>
      <c r="F666" s="17">
        <f>Symbol!G666</f>
        <v>1068332805</v>
      </c>
      <c r="H666" s="29">
        <f t="shared" si="981"/>
        <v>1</v>
      </c>
      <c r="I666" s="10">
        <f t="shared" si="978"/>
        <v>0.25704500000000002</v>
      </c>
      <c r="J666" s="37">
        <f t="shared" si="973"/>
        <v>0.256218</v>
      </c>
      <c r="K666" s="79">
        <f t="shared" si="979"/>
        <v>-1.1586751851886699E-2</v>
      </c>
      <c r="L666" s="67">
        <f t="shared" si="970"/>
        <v>0.25920399999999999</v>
      </c>
      <c r="M666" s="79">
        <f t="shared" si="976"/>
        <v>4.4465311112884794E-3</v>
      </c>
      <c r="N666" s="67">
        <f t="shared" si="967"/>
        <v>0.25805400000000001</v>
      </c>
      <c r="O666" s="79">
        <f t="shared" si="974"/>
        <v>-1.0661648882232788E-2</v>
      </c>
      <c r="P666" s="67">
        <f t="shared" si="965"/>
        <v>0.26082</v>
      </c>
      <c r="Q666" s="79">
        <f t="shared" si="971"/>
        <v>-8.8518954432979385E-3</v>
      </c>
      <c r="R666" s="67">
        <f t="shared" si="963"/>
        <v>0.26313900000000001</v>
      </c>
      <c r="S666" s="79">
        <f t="shared" si="968"/>
        <v>1.236623004113392E-2</v>
      </c>
      <c r="T666" s="10">
        <f t="shared" si="997"/>
        <v>4.049999999999887E-4</v>
      </c>
      <c r="U666" s="5">
        <f t="shared" si="998"/>
        <v>4.049999999999887E-4</v>
      </c>
      <c r="V666" s="5">
        <f t="shared" si="999"/>
        <v>0</v>
      </c>
      <c r="W666" s="5">
        <f t="shared" si="1000"/>
        <v>1.4506428571428548E-3</v>
      </c>
      <c r="X666" s="5">
        <f t="shared" si="1001"/>
        <v>1.3439285714285693E-3</v>
      </c>
      <c r="Y666" s="5">
        <f t="shared" si="1002"/>
        <v>1.0794047302684029</v>
      </c>
      <c r="Z666" s="37">
        <f t="shared" si="1003"/>
        <v>51.909313976076064</v>
      </c>
      <c r="AA666" s="63">
        <f t="shared" si="982"/>
        <v>50.838424214998653</v>
      </c>
      <c r="AB666" s="50">
        <f t="shared" si="983"/>
        <v>0.25771100000000002</v>
      </c>
      <c r="AC666" s="50">
        <f t="shared" si="984"/>
        <v>0.25782533333333335</v>
      </c>
      <c r="AD666" s="50">
        <f t="shared" si="985"/>
        <v>0.25948700000000002</v>
      </c>
      <c r="AE666" s="55">
        <f t="shared" si="986"/>
        <v>0.25814680000000001</v>
      </c>
      <c r="AF666" s="55">
        <f t="shared" si="987"/>
        <v>0.25873106666666668</v>
      </c>
      <c r="AG666" s="55">
        <f t="shared" si="988"/>
        <v>0.25942312000000001</v>
      </c>
      <c r="AH666" s="50">
        <f t="shared" si="989"/>
        <v>0.25602900000000001</v>
      </c>
      <c r="AI666" s="50">
        <f t="shared" si="990"/>
        <v>327716046.47040302</v>
      </c>
      <c r="AJ666" s="50">
        <f t="shared" si="991"/>
        <v>327716046.47040302</v>
      </c>
      <c r="AK666" s="50">
        <f t="shared" si="992"/>
        <v>0</v>
      </c>
      <c r="AL666" s="50">
        <f t="shared" ref="AL666:AM666" si="1020">SUM(AJ666:AJ679)</f>
        <v>2482102120.1885629</v>
      </c>
      <c r="AM666" s="50">
        <f t="shared" si="1020"/>
        <v>1256680421.0318508</v>
      </c>
      <c r="AN666" s="50">
        <f t="shared" si="994"/>
        <v>1.9751259577598317</v>
      </c>
      <c r="AO666" s="50">
        <f t="shared" si="995"/>
        <v>66.387977712615367</v>
      </c>
      <c r="AP666" s="59">
        <f t="shared" si="996"/>
        <v>58.872362126533574</v>
      </c>
    </row>
    <row r="667" spans="1:42" x14ac:dyDescent="0.35">
      <c r="A667" s="83">
        <f>Symbol!A667</f>
        <v>43713</v>
      </c>
      <c r="B667" s="17">
        <f>Symbol!B667</f>
        <v>0.25991199999999998</v>
      </c>
      <c r="C667" s="84">
        <f>Symbol!C667</f>
        <v>0.26070700000000002</v>
      </c>
      <c r="D667" s="17">
        <f>Symbol!D667</f>
        <v>0.25496000000000002</v>
      </c>
      <c r="E667" s="84">
        <f>Symbol!E667</f>
        <v>0.25634600000000002</v>
      </c>
      <c r="F667" s="17">
        <f>Symbol!G667</f>
        <v>1050490375</v>
      </c>
      <c r="H667" s="29">
        <f t="shared" si="981"/>
        <v>0</v>
      </c>
      <c r="I667" s="10">
        <f t="shared" si="978"/>
        <v>0.256218</v>
      </c>
      <c r="J667" s="37">
        <f t="shared" si="973"/>
        <v>0.25920399999999999</v>
      </c>
      <c r="K667" s="79">
        <f t="shared" si="979"/>
        <v>4.4465311112884794E-3</v>
      </c>
      <c r="L667" s="67">
        <f t="shared" si="970"/>
        <v>0.25805400000000001</v>
      </c>
      <c r="M667" s="79">
        <f t="shared" si="976"/>
        <v>-1.0661648882232788E-2</v>
      </c>
      <c r="N667" s="67">
        <f t="shared" si="967"/>
        <v>0.26082</v>
      </c>
      <c r="O667" s="79">
        <f t="shared" si="974"/>
        <v>-8.8518954432979385E-3</v>
      </c>
      <c r="P667" s="67">
        <f t="shared" si="965"/>
        <v>0.26313900000000001</v>
      </c>
      <c r="Q667" s="79">
        <f t="shared" si="971"/>
        <v>1.236623004113392E-2</v>
      </c>
      <c r="R667" s="67">
        <f t="shared" si="963"/>
        <v>0.259905</v>
      </c>
      <c r="S667" s="79">
        <f t="shared" si="968"/>
        <v>1.3788085189810216E-2</v>
      </c>
      <c r="T667" s="10">
        <f t="shared" si="997"/>
        <v>8.2700000000002216E-4</v>
      </c>
      <c r="U667" s="5">
        <f t="shared" si="998"/>
        <v>8.2700000000002216E-4</v>
      </c>
      <c r="V667" s="5">
        <f t="shared" si="999"/>
        <v>0</v>
      </c>
      <c r="W667" s="5">
        <f t="shared" si="1000"/>
        <v>1.503499999999999E-3</v>
      </c>
      <c r="X667" s="5">
        <f t="shared" si="1001"/>
        <v>1.3439285714285693E-3</v>
      </c>
      <c r="Y667" s="5">
        <f t="shared" si="1002"/>
        <v>1.1187350518203572</v>
      </c>
      <c r="Z667" s="37">
        <f t="shared" si="1003"/>
        <v>52.802026891430884</v>
      </c>
      <c r="AA667" s="63">
        <f t="shared" si="982"/>
        <v>47.685523616384089</v>
      </c>
      <c r="AB667" s="50">
        <f t="shared" si="983"/>
        <v>0.258629</v>
      </c>
      <c r="AC667" s="50">
        <f t="shared" si="984"/>
        <v>0.25935933333333333</v>
      </c>
      <c r="AD667" s="50">
        <f t="shared" si="985"/>
        <v>0.26022440000000002</v>
      </c>
      <c r="AE667" s="55">
        <f t="shared" si="986"/>
        <v>0.25939040000000002</v>
      </c>
      <c r="AF667" s="55">
        <f t="shared" si="987"/>
        <v>0.26037760000000004</v>
      </c>
      <c r="AG667" s="55">
        <f t="shared" si="988"/>
        <v>0.25956304000000002</v>
      </c>
      <c r="AH667" s="50">
        <f t="shared" si="989"/>
        <v>0.25542566666666672</v>
      </c>
      <c r="AI667" s="50">
        <f t="shared" si="990"/>
        <v>254677690.14940637</v>
      </c>
      <c r="AJ667" s="50">
        <f t="shared" si="991"/>
        <v>0</v>
      </c>
      <c r="AK667" s="50">
        <f t="shared" si="992"/>
        <v>254677690.14940637</v>
      </c>
      <c r="AL667" s="50">
        <f t="shared" ref="AL667:AM667" si="1021">SUM(AJ667:AJ680)</f>
        <v>2154386073.7181597</v>
      </c>
      <c r="AM667" s="50">
        <f t="shared" si="1021"/>
        <v>1505032362.8782299</v>
      </c>
      <c r="AN667" s="50">
        <f t="shared" si="994"/>
        <v>1.4314549818703588</v>
      </c>
      <c r="AO667" s="50">
        <f t="shared" si="995"/>
        <v>58.872362126533574</v>
      </c>
      <c r="AP667" s="59">
        <f t="shared" si="996"/>
        <v>59.407370298326775</v>
      </c>
    </row>
    <row r="668" spans="1:42" x14ac:dyDescent="0.35">
      <c r="A668" s="83">
        <f>Symbol!A668</f>
        <v>43714</v>
      </c>
      <c r="B668" s="17">
        <f>Symbol!B668</f>
        <v>0.25626900000000002</v>
      </c>
      <c r="C668" s="84">
        <f>Symbol!C668</f>
        <v>0.25933200000000001</v>
      </c>
      <c r="D668" s="17">
        <f>Symbol!D668</f>
        <v>0.250805</v>
      </c>
      <c r="E668" s="84">
        <f>Symbol!E668</f>
        <v>0.25234000000000001</v>
      </c>
      <c r="F668" s="17">
        <f>Symbol!G668</f>
        <v>1063044201</v>
      </c>
      <c r="H668" s="29">
        <f t="shared" si="981"/>
        <v>1</v>
      </c>
      <c r="I668" s="10">
        <f t="shared" si="978"/>
        <v>0.25920399999999999</v>
      </c>
      <c r="J668" s="37">
        <f t="shared" si="973"/>
        <v>0.25805400000000001</v>
      </c>
      <c r="K668" s="79">
        <f t="shared" si="979"/>
        <v>-1.0661648882232788E-2</v>
      </c>
      <c r="L668" s="67">
        <f t="shared" si="970"/>
        <v>0.26082</v>
      </c>
      <c r="M668" s="79">
        <f t="shared" si="976"/>
        <v>-8.8518954432979385E-3</v>
      </c>
      <c r="N668" s="67">
        <f t="shared" si="967"/>
        <v>0.26313900000000001</v>
      </c>
      <c r="O668" s="79">
        <f t="shared" si="974"/>
        <v>1.236623004113392E-2</v>
      </c>
      <c r="P668" s="67">
        <f t="shared" si="965"/>
        <v>0.259905</v>
      </c>
      <c r="Q668" s="79">
        <f t="shared" si="971"/>
        <v>1.3788085189810216E-2</v>
      </c>
      <c r="R668" s="67">
        <f t="shared" si="963"/>
        <v>0.25634600000000002</v>
      </c>
      <c r="S668" s="79">
        <f t="shared" si="968"/>
        <v>1.5750709941514264E-2</v>
      </c>
      <c r="T668" s="10">
        <f t="shared" si="997"/>
        <v>-2.9859999999999887E-3</v>
      </c>
      <c r="U668" s="5">
        <f t="shared" si="998"/>
        <v>0</v>
      </c>
      <c r="V668" s="5">
        <f t="shared" si="999"/>
        <v>2.9859999999999887E-3</v>
      </c>
      <c r="W668" s="5">
        <f t="shared" si="1000"/>
        <v>1.4444285714285687E-3</v>
      </c>
      <c r="X668" s="5">
        <f t="shared" si="1001"/>
        <v>1.3967857142857096E-3</v>
      </c>
      <c r="Y668" s="5">
        <f t="shared" si="1002"/>
        <v>1.034108923548966</v>
      </c>
      <c r="Z668" s="37">
        <f t="shared" si="1003"/>
        <v>50.838424214998653</v>
      </c>
      <c r="AA668" s="63">
        <f t="shared" si="982"/>
        <v>45.716477299966414</v>
      </c>
      <c r="AB668" s="50">
        <f t="shared" si="983"/>
        <v>0.25943700000000003</v>
      </c>
      <c r="AC668" s="50">
        <f t="shared" si="984"/>
        <v>0.26067100000000004</v>
      </c>
      <c r="AD668" s="50">
        <f t="shared" si="985"/>
        <v>0.25965280000000002</v>
      </c>
      <c r="AE668" s="55">
        <f t="shared" si="986"/>
        <v>0.26119440000000005</v>
      </c>
      <c r="AF668" s="55">
        <f t="shared" si="987"/>
        <v>0.26064120000000002</v>
      </c>
      <c r="AG668" s="55">
        <f t="shared" si="988"/>
        <v>0.2584188</v>
      </c>
      <c r="AH668" s="50">
        <f t="shared" si="989"/>
        <v>0.25838833333333333</v>
      </c>
      <c r="AI668" s="50">
        <f t="shared" si="990"/>
        <v>218374933.58144999</v>
      </c>
      <c r="AJ668" s="50">
        <f t="shared" si="991"/>
        <v>218374933.58144999</v>
      </c>
      <c r="AK668" s="50">
        <f t="shared" si="992"/>
        <v>0</v>
      </c>
      <c r="AL668" s="50">
        <f t="shared" ref="AL668:AM668" si="1022">SUM(AJ668:AJ681)</f>
        <v>2154386073.7181597</v>
      </c>
      <c r="AM668" s="50">
        <f t="shared" si="1022"/>
        <v>1472076540.094656</v>
      </c>
      <c r="AN668" s="50">
        <f t="shared" si="994"/>
        <v>1.4635013975425697</v>
      </c>
      <c r="AO668" s="50">
        <f t="shared" si="995"/>
        <v>59.407370298326775</v>
      </c>
      <c r="AP668" s="59">
        <f t="shared" si="996"/>
        <v>52.758494077427358</v>
      </c>
    </row>
    <row r="669" spans="1:42" x14ac:dyDescent="0.35">
      <c r="A669" s="83">
        <f>Symbol!A669</f>
        <v>43715</v>
      </c>
      <c r="B669" s="17">
        <f>Symbol!B669</f>
        <v>0.252411</v>
      </c>
      <c r="C669" s="84">
        <f>Symbol!C669</f>
        <v>0.262488</v>
      </c>
      <c r="D669" s="17">
        <f>Symbol!D669</f>
        <v>0.25127300000000002</v>
      </c>
      <c r="E669" s="84">
        <f>Symbol!E669</f>
        <v>0.260687</v>
      </c>
      <c r="F669" s="17">
        <f>Symbol!G669</f>
        <v>962765309</v>
      </c>
      <c r="H669" s="29">
        <f t="shared" si="981"/>
        <v>0</v>
      </c>
      <c r="I669" s="10">
        <f t="shared" si="978"/>
        <v>0.25805400000000001</v>
      </c>
      <c r="J669" s="37">
        <f t="shared" si="973"/>
        <v>0.26082</v>
      </c>
      <c r="K669" s="79">
        <f t="shared" si="979"/>
        <v>-8.8518954432979385E-3</v>
      </c>
      <c r="L669" s="67">
        <f t="shared" si="970"/>
        <v>0.26313900000000001</v>
      </c>
      <c r="M669" s="79">
        <f t="shared" si="976"/>
        <v>1.236623004113392E-2</v>
      </c>
      <c r="N669" s="67">
        <f t="shared" si="967"/>
        <v>0.259905</v>
      </c>
      <c r="O669" s="79">
        <f t="shared" si="974"/>
        <v>1.3788085189810216E-2</v>
      </c>
      <c r="P669" s="67">
        <f t="shared" si="965"/>
        <v>0.25634600000000002</v>
      </c>
      <c r="Q669" s="79">
        <f t="shared" si="971"/>
        <v>1.5750709941514264E-2</v>
      </c>
      <c r="R669" s="67">
        <f t="shared" si="963"/>
        <v>0.25234000000000001</v>
      </c>
      <c r="S669" s="79">
        <f t="shared" si="968"/>
        <v>-3.2543069450454917E-2</v>
      </c>
      <c r="T669" s="10">
        <f t="shared" si="997"/>
        <v>1.1499999999999844E-3</v>
      </c>
      <c r="U669" s="5">
        <f t="shared" si="998"/>
        <v>1.1499999999999844E-3</v>
      </c>
      <c r="V669" s="5">
        <f t="shared" si="999"/>
        <v>0</v>
      </c>
      <c r="W669" s="5">
        <f t="shared" si="1000"/>
        <v>1.4444285714285687E-3</v>
      </c>
      <c r="X669" s="5">
        <f t="shared" si="1001"/>
        <v>1.5846428571428539E-3</v>
      </c>
      <c r="Y669" s="5">
        <f t="shared" si="1002"/>
        <v>0.9115167906242958</v>
      </c>
      <c r="Z669" s="37">
        <f t="shared" si="1003"/>
        <v>47.685523616384089</v>
      </c>
      <c r="AA669" s="63">
        <f t="shared" si="982"/>
        <v>49.833451095185197</v>
      </c>
      <c r="AB669" s="50">
        <f t="shared" si="983"/>
        <v>0.26197950000000003</v>
      </c>
      <c r="AC669" s="50">
        <f t="shared" si="984"/>
        <v>0.26128800000000002</v>
      </c>
      <c r="AD669" s="50">
        <f t="shared" si="985"/>
        <v>0.25851000000000002</v>
      </c>
      <c r="AE669" s="55">
        <f t="shared" si="986"/>
        <v>0.26138160000000005</v>
      </c>
      <c r="AF669" s="55">
        <f t="shared" si="987"/>
        <v>0.26000133333333336</v>
      </c>
      <c r="AG669" s="55">
        <f t="shared" si="988"/>
        <v>0.25895071999999997</v>
      </c>
      <c r="AH669" s="50">
        <f t="shared" si="989"/>
        <v>0.25733966666666669</v>
      </c>
      <c r="AI669" s="50">
        <f t="shared" si="990"/>
        <v>212454458.33141735</v>
      </c>
      <c r="AJ669" s="50">
        <f t="shared" si="991"/>
        <v>0</v>
      </c>
      <c r="AK669" s="50">
        <f t="shared" si="992"/>
        <v>212454458.33141735</v>
      </c>
      <c r="AL669" s="50">
        <f t="shared" ref="AL669:AM669" si="1023">SUM(AJ669:AJ682)</f>
        <v>1936011140.1367097</v>
      </c>
      <c r="AM669" s="50">
        <f t="shared" si="1023"/>
        <v>1733561265.2004421</v>
      </c>
      <c r="AN669" s="50">
        <f t="shared" si="994"/>
        <v>1.1167826479515044</v>
      </c>
      <c r="AO669" s="50">
        <f t="shared" si="995"/>
        <v>52.758494077427358</v>
      </c>
      <c r="AP669" s="59">
        <f t="shared" si="996"/>
        <v>58.692882390645941</v>
      </c>
    </row>
    <row r="670" spans="1:42" x14ac:dyDescent="0.35">
      <c r="A670" s="83">
        <f>Symbol!A670</f>
        <v>43716</v>
      </c>
      <c r="B670" s="17">
        <f>Symbol!B670</f>
        <v>0.26077699999999998</v>
      </c>
      <c r="C670" s="84">
        <f>Symbol!C670</f>
        <v>0.26497300000000001</v>
      </c>
      <c r="D670" s="17">
        <f>Symbol!D670</f>
        <v>0.25927</v>
      </c>
      <c r="E670" s="84">
        <f>Symbol!E670</f>
        <v>0.26308399999999998</v>
      </c>
      <c r="F670" s="17">
        <f>Symbol!G670</f>
        <v>1043077809</v>
      </c>
      <c r="H670" s="29">
        <f t="shared" si="981"/>
        <v>0</v>
      </c>
      <c r="I670" s="10">
        <f t="shared" si="978"/>
        <v>0.26082</v>
      </c>
      <c r="J670" s="37">
        <f t="shared" si="973"/>
        <v>0.26313900000000001</v>
      </c>
      <c r="K670" s="79">
        <f t="shared" si="979"/>
        <v>1.236623004113392E-2</v>
      </c>
      <c r="L670" s="67">
        <f t="shared" si="970"/>
        <v>0.259905</v>
      </c>
      <c r="M670" s="79">
        <f t="shared" si="976"/>
        <v>1.3788085189810216E-2</v>
      </c>
      <c r="N670" s="67">
        <f t="shared" si="967"/>
        <v>0.25634600000000002</v>
      </c>
      <c r="O670" s="79">
        <f t="shared" si="974"/>
        <v>1.5750709941514264E-2</v>
      </c>
      <c r="P670" s="67">
        <f t="shared" si="965"/>
        <v>0.25234000000000001</v>
      </c>
      <c r="Q670" s="79">
        <f t="shared" si="971"/>
        <v>-3.2543069450454917E-2</v>
      </c>
      <c r="R670" s="67">
        <f t="shared" si="963"/>
        <v>0.260687</v>
      </c>
      <c r="S670" s="79">
        <f t="shared" si="968"/>
        <v>-9.1529188680449704E-3</v>
      </c>
      <c r="T670" s="10">
        <f t="shared" si="997"/>
        <v>-2.7659999999999907E-3</v>
      </c>
      <c r="U670" s="5">
        <f t="shared" si="998"/>
        <v>0</v>
      </c>
      <c r="V670" s="5">
        <f t="shared" si="999"/>
        <v>2.7659999999999907E-3</v>
      </c>
      <c r="W670" s="5">
        <f t="shared" si="1000"/>
        <v>1.3622857142857128E-3</v>
      </c>
      <c r="X670" s="5">
        <f t="shared" si="1001"/>
        <v>1.6175714285714285E-3</v>
      </c>
      <c r="Y670" s="5">
        <f t="shared" si="1002"/>
        <v>0.8421796343725152</v>
      </c>
      <c r="Z670" s="37">
        <f t="shared" si="1003"/>
        <v>45.716477299966414</v>
      </c>
      <c r="AA670" s="63">
        <f t="shared" si="982"/>
        <v>32.178588887078362</v>
      </c>
      <c r="AB670" s="50">
        <f t="shared" si="983"/>
        <v>0.26152200000000003</v>
      </c>
      <c r="AC670" s="50">
        <f t="shared" si="984"/>
        <v>0.25979666666666668</v>
      </c>
      <c r="AD670" s="50">
        <f t="shared" si="985"/>
        <v>0.25848339999999997</v>
      </c>
      <c r="AE670" s="55">
        <f t="shared" si="986"/>
        <v>0.25912820000000003</v>
      </c>
      <c r="AF670" s="55">
        <f t="shared" si="987"/>
        <v>0.25758540000000002</v>
      </c>
      <c r="AG670" s="55">
        <f t="shared" si="988"/>
        <v>0.25940572000000006</v>
      </c>
      <c r="AH670" s="50">
        <f t="shared" si="989"/>
        <v>0.25922266666666666</v>
      </c>
      <c r="AI670" s="50">
        <f t="shared" si="990"/>
        <v>270828798.79425734</v>
      </c>
      <c r="AJ670" s="50">
        <f t="shared" si="991"/>
        <v>0</v>
      </c>
      <c r="AK670" s="50">
        <f t="shared" si="992"/>
        <v>270828798.79425734</v>
      </c>
      <c r="AL670" s="50">
        <f t="shared" ref="AL670:AM670" si="1024">SUM(AJ670:AJ683)</f>
        <v>2161325894.5707097</v>
      </c>
      <c r="AM670" s="50">
        <f t="shared" si="1024"/>
        <v>1521106806.8690248</v>
      </c>
      <c r="AN670" s="50">
        <f t="shared" si="994"/>
        <v>1.4208902917340052</v>
      </c>
      <c r="AO670" s="50">
        <f t="shared" si="995"/>
        <v>58.692882390645941</v>
      </c>
      <c r="AP670" s="59">
        <f t="shared" si="996"/>
        <v>59.358494632616392</v>
      </c>
    </row>
    <row r="671" spans="1:42" x14ac:dyDescent="0.35">
      <c r="A671" s="83">
        <f>Symbol!A671</f>
        <v>43717</v>
      </c>
      <c r="B671" s="17">
        <f>Symbol!B671</f>
        <v>0.26324700000000001</v>
      </c>
      <c r="C671" s="84">
        <f>Symbol!C671</f>
        <v>0.26369399999999998</v>
      </c>
      <c r="D671" s="17">
        <f>Symbol!D671</f>
        <v>0.25764300000000001</v>
      </c>
      <c r="E671" s="84">
        <f>Symbol!E671</f>
        <v>0.25956200000000001</v>
      </c>
      <c r="F671" s="17">
        <f>Symbol!G671</f>
        <v>1157441363</v>
      </c>
      <c r="H671" s="29">
        <f t="shared" si="981"/>
        <v>1</v>
      </c>
      <c r="I671" s="10">
        <f t="shared" si="978"/>
        <v>0.26313900000000001</v>
      </c>
      <c r="J671" s="37">
        <f t="shared" si="973"/>
        <v>0.259905</v>
      </c>
      <c r="K671" s="79">
        <f t="shared" si="979"/>
        <v>1.3788085189810216E-2</v>
      </c>
      <c r="L671" s="67">
        <f t="shared" si="970"/>
        <v>0.25634600000000002</v>
      </c>
      <c r="M671" s="79">
        <f t="shared" si="976"/>
        <v>1.5750709941514264E-2</v>
      </c>
      <c r="N671" s="67">
        <f t="shared" si="967"/>
        <v>0.25234000000000001</v>
      </c>
      <c r="O671" s="79">
        <f t="shared" si="974"/>
        <v>-3.2543069450454917E-2</v>
      </c>
      <c r="P671" s="67">
        <f t="shared" si="965"/>
        <v>0.260687</v>
      </c>
      <c r="Q671" s="79">
        <f t="shared" si="971"/>
        <v>-9.1529188680449704E-3</v>
      </c>
      <c r="R671" s="67">
        <f t="shared" si="963"/>
        <v>0.26308399999999998</v>
      </c>
      <c r="S671" s="79">
        <f t="shared" si="968"/>
        <v>1.3477777747302206E-2</v>
      </c>
      <c r="T671" s="10">
        <f t="shared" si="997"/>
        <v>-2.3190000000000155E-3</v>
      </c>
      <c r="U671" s="5">
        <f t="shared" si="998"/>
        <v>0</v>
      </c>
      <c r="V671" s="5">
        <f t="shared" si="999"/>
        <v>2.3190000000000155E-3</v>
      </c>
      <c r="W671" s="5">
        <f t="shared" si="1000"/>
        <v>1.4105714285714277E-3</v>
      </c>
      <c r="X671" s="5">
        <f t="shared" si="1001"/>
        <v>1.4200000000000007E-3</v>
      </c>
      <c r="Y671" s="5">
        <f t="shared" si="1002"/>
        <v>0.99336016096579371</v>
      </c>
      <c r="Z671" s="37">
        <f t="shared" si="1003"/>
        <v>49.833451095185197</v>
      </c>
      <c r="AA671" s="63">
        <f t="shared" si="982"/>
        <v>19.003670928319067</v>
      </c>
      <c r="AB671" s="50">
        <f t="shared" si="983"/>
        <v>0.25812550000000001</v>
      </c>
      <c r="AC671" s="50">
        <f t="shared" si="984"/>
        <v>0.25619700000000001</v>
      </c>
      <c r="AD671" s="50">
        <f t="shared" si="985"/>
        <v>0.25847240000000005</v>
      </c>
      <c r="AE671" s="55">
        <f t="shared" si="986"/>
        <v>0.2554554</v>
      </c>
      <c r="AF671" s="55">
        <f t="shared" si="987"/>
        <v>0.25714713333333333</v>
      </c>
      <c r="AG671" s="55">
        <f t="shared" si="988"/>
        <v>0.25870404000000002</v>
      </c>
      <c r="AH671" s="50">
        <f t="shared" si="989"/>
        <v>0.26219366666666666</v>
      </c>
      <c r="AI671" s="50">
        <f t="shared" si="990"/>
        <v>304811960.599011</v>
      </c>
      <c r="AJ671" s="50">
        <f t="shared" si="991"/>
        <v>304811960.599011</v>
      </c>
      <c r="AK671" s="50">
        <f t="shared" si="992"/>
        <v>0</v>
      </c>
      <c r="AL671" s="50">
        <f t="shared" ref="AL671:AM671" si="1025">SUM(AJ671:AJ684)</f>
        <v>2161325894.5707097</v>
      </c>
      <c r="AM671" s="50">
        <f t="shared" si="1025"/>
        <v>1479814110.6596475</v>
      </c>
      <c r="AN671" s="50">
        <f t="shared" si="994"/>
        <v>1.4605387791627888</v>
      </c>
      <c r="AO671" s="50">
        <f t="shared" si="995"/>
        <v>59.358494632616392</v>
      </c>
      <c r="AP671" s="59">
        <f t="shared" si="996"/>
        <v>47.712673393644735</v>
      </c>
    </row>
    <row r="672" spans="1:42" x14ac:dyDescent="0.35">
      <c r="A672" s="83">
        <f>Symbol!A672</f>
        <v>43718</v>
      </c>
      <c r="B672" s="17">
        <f>Symbol!B672</f>
        <v>0.25968999999999998</v>
      </c>
      <c r="C672" s="84">
        <f>Symbol!C672</f>
        <v>0.26364900000000002</v>
      </c>
      <c r="D672" s="17">
        <f>Symbol!D672</f>
        <v>0.25610500000000003</v>
      </c>
      <c r="E672" s="84">
        <f>Symbol!E672</f>
        <v>0.25867099999999998</v>
      </c>
      <c r="F672" s="17">
        <f>Symbol!G672</f>
        <v>975503111</v>
      </c>
      <c r="H672" s="29">
        <f t="shared" si="981"/>
        <v>1</v>
      </c>
      <c r="I672" s="10">
        <f t="shared" si="978"/>
        <v>0.259905</v>
      </c>
      <c r="J672" s="37">
        <f t="shared" si="973"/>
        <v>0.25634600000000002</v>
      </c>
      <c r="K672" s="79">
        <f t="shared" si="979"/>
        <v>1.5750709941514264E-2</v>
      </c>
      <c r="L672" s="67">
        <f t="shared" si="970"/>
        <v>0.25234000000000001</v>
      </c>
      <c r="M672" s="79">
        <f t="shared" si="976"/>
        <v>-3.2543069450454917E-2</v>
      </c>
      <c r="N672" s="67">
        <f t="shared" si="967"/>
        <v>0.260687</v>
      </c>
      <c r="O672" s="79">
        <f t="shared" si="974"/>
        <v>-9.1529188680449704E-3</v>
      </c>
      <c r="P672" s="67">
        <f t="shared" si="965"/>
        <v>0.26308399999999998</v>
      </c>
      <c r="Q672" s="79">
        <f t="shared" si="971"/>
        <v>1.3477777747302206E-2</v>
      </c>
      <c r="R672" s="67">
        <f t="shared" si="963"/>
        <v>0.25956200000000001</v>
      </c>
      <c r="S672" s="79">
        <f t="shared" si="968"/>
        <v>3.4386111186871077E-3</v>
      </c>
      <c r="T672" s="10">
        <f t="shared" si="997"/>
        <v>3.2340000000000146E-3</v>
      </c>
      <c r="U672" s="5">
        <f t="shared" si="998"/>
        <v>3.2340000000000146E-3</v>
      </c>
      <c r="V672" s="5">
        <f t="shared" si="999"/>
        <v>0</v>
      </c>
      <c r="W672" s="5">
        <f t="shared" si="1000"/>
        <v>1.4105714285714277E-3</v>
      </c>
      <c r="X672" s="5">
        <f t="shared" si="1001"/>
        <v>2.9729999999999995E-3</v>
      </c>
      <c r="Y672" s="5">
        <f t="shared" si="1002"/>
        <v>0.47446062178655496</v>
      </c>
      <c r="Z672" s="37">
        <f t="shared" si="1003"/>
        <v>32.178588887078362</v>
      </c>
      <c r="AA672" s="63">
        <f t="shared" si="982"/>
        <v>25.656192236598883</v>
      </c>
      <c r="AB672" s="50">
        <f t="shared" si="983"/>
        <v>0.25434299999999999</v>
      </c>
      <c r="AC672" s="50">
        <f t="shared" si="984"/>
        <v>0.25645766666666664</v>
      </c>
      <c r="AD672" s="50">
        <f t="shared" si="985"/>
        <v>0.25840380000000002</v>
      </c>
      <c r="AE672" s="55">
        <f t="shared" si="986"/>
        <v>0.25648000000000004</v>
      </c>
      <c r="AF672" s="55">
        <f t="shared" si="987"/>
        <v>0.25823213333333334</v>
      </c>
      <c r="AG672" s="55">
        <f t="shared" si="988"/>
        <v>0.25836424000000002</v>
      </c>
      <c r="AH672" s="50">
        <f t="shared" si="989"/>
        <v>0.260434</v>
      </c>
      <c r="AI672" s="50">
        <f t="shared" si="990"/>
        <v>278230185.73737001</v>
      </c>
      <c r="AJ672" s="50">
        <f t="shared" si="991"/>
        <v>278230185.73737001</v>
      </c>
      <c r="AK672" s="50">
        <f t="shared" si="992"/>
        <v>0</v>
      </c>
      <c r="AL672" s="50">
        <f t="shared" ref="AL672:AM672" si="1026">SUM(AJ672:AJ685)</f>
        <v>1856513933.9716988</v>
      </c>
      <c r="AM672" s="50">
        <f t="shared" si="1026"/>
        <v>2034515014.7834215</v>
      </c>
      <c r="AN672" s="50">
        <f t="shared" si="994"/>
        <v>0.91250933047025395</v>
      </c>
      <c r="AO672" s="50">
        <f t="shared" si="995"/>
        <v>47.712673393644735</v>
      </c>
      <c r="AP672" s="59">
        <f t="shared" si="996"/>
        <v>53.698976746692097</v>
      </c>
    </row>
    <row r="673" spans="1:42" x14ac:dyDescent="0.35">
      <c r="A673" s="83">
        <f>Symbol!A673</f>
        <v>43719</v>
      </c>
      <c r="B673" s="17">
        <f>Symbol!B673</f>
        <v>0.25869199999999998</v>
      </c>
      <c r="C673" s="84">
        <f>Symbol!C673</f>
        <v>0.25983200000000001</v>
      </c>
      <c r="D673" s="17">
        <f>Symbol!D673</f>
        <v>0.25340099999999999</v>
      </c>
      <c r="E673" s="84">
        <f>Symbol!E673</f>
        <v>0.25595600000000002</v>
      </c>
      <c r="F673" s="17">
        <f>Symbol!G673</f>
        <v>992565704</v>
      </c>
      <c r="H673" s="29">
        <f t="shared" si="981"/>
        <v>1</v>
      </c>
      <c r="I673" s="10">
        <f t="shared" si="978"/>
        <v>0.25634600000000002</v>
      </c>
      <c r="J673" s="37">
        <f t="shared" si="973"/>
        <v>0.25234000000000001</v>
      </c>
      <c r="K673" s="79">
        <f t="shared" si="979"/>
        <v>-3.2543069450454917E-2</v>
      </c>
      <c r="L673" s="67">
        <f t="shared" si="970"/>
        <v>0.260687</v>
      </c>
      <c r="M673" s="79">
        <f t="shared" si="976"/>
        <v>-9.1529188680449704E-3</v>
      </c>
      <c r="N673" s="67">
        <f t="shared" si="967"/>
        <v>0.26308399999999998</v>
      </c>
      <c r="O673" s="79">
        <f t="shared" si="974"/>
        <v>1.3477777747302206E-2</v>
      </c>
      <c r="P673" s="67">
        <f t="shared" si="965"/>
        <v>0.25956200000000001</v>
      </c>
      <c r="Q673" s="79">
        <f t="shared" si="971"/>
        <v>3.4386111186871077E-3</v>
      </c>
      <c r="R673" s="67">
        <f t="shared" si="963"/>
        <v>0.25867099999999998</v>
      </c>
      <c r="S673" s="79">
        <f t="shared" si="968"/>
        <v>1.0551429244743568E-2</v>
      </c>
      <c r="T673" s="10">
        <f t="shared" si="997"/>
        <v>3.5589999999999788E-3</v>
      </c>
      <c r="U673" s="5">
        <f t="shared" si="998"/>
        <v>3.5589999999999788E-3</v>
      </c>
      <c r="V673" s="5">
        <f t="shared" si="999"/>
        <v>0</v>
      </c>
      <c r="W673" s="5">
        <f t="shared" si="1000"/>
        <v>1.1795714285714267E-3</v>
      </c>
      <c r="X673" s="5">
        <f t="shared" si="1001"/>
        <v>5.0274999999999981E-3</v>
      </c>
      <c r="Y673" s="5">
        <f t="shared" si="1002"/>
        <v>0.23462385451445594</v>
      </c>
      <c r="Z673" s="37">
        <f t="shared" si="1003"/>
        <v>19.003670928319067</v>
      </c>
      <c r="AA673" s="63">
        <f t="shared" si="982"/>
        <v>28.64456609894566</v>
      </c>
      <c r="AB673" s="50">
        <f t="shared" si="983"/>
        <v>0.25651350000000001</v>
      </c>
      <c r="AC673" s="50">
        <f t="shared" si="984"/>
        <v>0.25870366666666667</v>
      </c>
      <c r="AD673" s="50">
        <f t="shared" si="985"/>
        <v>0.25886880000000001</v>
      </c>
      <c r="AE673" s="55">
        <f t="shared" si="986"/>
        <v>0.2599764</v>
      </c>
      <c r="AF673" s="55">
        <f t="shared" si="987"/>
        <v>0.25935680000000005</v>
      </c>
      <c r="AG673" s="55">
        <f t="shared" si="988"/>
        <v>0.25814160000000003</v>
      </c>
      <c r="AH673" s="50">
        <f t="shared" si="989"/>
        <v>0.25733766666666669</v>
      </c>
      <c r="AI673" s="50">
        <f t="shared" si="990"/>
        <v>270330741.95829171</v>
      </c>
      <c r="AJ673" s="50">
        <f t="shared" si="991"/>
        <v>270330741.95829171</v>
      </c>
      <c r="AK673" s="50">
        <f t="shared" si="992"/>
        <v>0</v>
      </c>
      <c r="AL673" s="50">
        <f t="shared" ref="AL673:AM673" si="1027">SUM(AJ673:AJ686)</f>
        <v>2359588769.1714377</v>
      </c>
      <c r="AM673" s="50">
        <f t="shared" si="1027"/>
        <v>2034515014.7834215</v>
      </c>
      <c r="AN673" s="50">
        <f t="shared" si="994"/>
        <v>1.1597794816090954</v>
      </c>
      <c r="AO673" s="50">
        <f t="shared" si="995"/>
        <v>53.698976746692097</v>
      </c>
      <c r="AP673" s="59">
        <f t="shared" si="996"/>
        <v>57.79571781477312</v>
      </c>
    </row>
    <row r="674" spans="1:42" x14ac:dyDescent="0.35">
      <c r="A674" s="83">
        <f>Symbol!A674</f>
        <v>43720</v>
      </c>
      <c r="B674" s="17">
        <f>Symbol!B674</f>
        <v>0.25597300000000001</v>
      </c>
      <c r="C674" s="84">
        <f>Symbol!C674</f>
        <v>0.25701499999999999</v>
      </c>
      <c r="D674" s="17">
        <f>Symbol!D674</f>
        <v>0.25255499999999997</v>
      </c>
      <c r="E674" s="84">
        <f>Symbol!E674</f>
        <v>0.25481100000000001</v>
      </c>
      <c r="F674" s="17">
        <f>Symbol!G674</f>
        <v>974717877</v>
      </c>
      <c r="H674" s="29">
        <f t="shared" si="981"/>
        <v>0</v>
      </c>
      <c r="I674" s="10">
        <f t="shared" si="978"/>
        <v>0.25234000000000001</v>
      </c>
      <c r="J674" s="37">
        <f t="shared" si="973"/>
        <v>0.260687</v>
      </c>
      <c r="K674" s="79">
        <f t="shared" si="979"/>
        <v>-9.1529188680449704E-3</v>
      </c>
      <c r="L674" s="67">
        <f t="shared" si="970"/>
        <v>0.26308399999999998</v>
      </c>
      <c r="M674" s="79">
        <f t="shared" si="976"/>
        <v>1.3477777747302206E-2</v>
      </c>
      <c r="N674" s="67">
        <f t="shared" si="967"/>
        <v>0.25956200000000001</v>
      </c>
      <c r="O674" s="79">
        <f t="shared" si="974"/>
        <v>3.4386111186871077E-3</v>
      </c>
      <c r="P674" s="67">
        <f t="shared" si="965"/>
        <v>0.25867099999999998</v>
      </c>
      <c r="Q674" s="79">
        <f t="shared" si="971"/>
        <v>1.0551429244743568E-2</v>
      </c>
      <c r="R674" s="67">
        <f t="shared" si="963"/>
        <v>0.25595600000000002</v>
      </c>
      <c r="S674" s="79">
        <f t="shared" si="968"/>
        <v>4.4834608265997946E-3</v>
      </c>
      <c r="T674" s="10">
        <f t="shared" si="997"/>
        <v>4.0060000000000096E-3</v>
      </c>
      <c r="U674" s="5">
        <f t="shared" si="998"/>
        <v>4.0060000000000096E-3</v>
      </c>
      <c r="V674" s="5">
        <f t="shared" si="999"/>
        <v>0</v>
      </c>
      <c r="W674" s="5">
        <f t="shared" si="1000"/>
        <v>1.7349999999999985E-3</v>
      </c>
      <c r="X674" s="5">
        <f t="shared" si="1001"/>
        <v>5.0274999999999981E-3</v>
      </c>
      <c r="Y674" s="5">
        <f t="shared" si="1002"/>
        <v>0.34510193933366468</v>
      </c>
      <c r="Z674" s="37">
        <f t="shared" si="1003"/>
        <v>25.656192236598883</v>
      </c>
      <c r="AA674" s="63">
        <f t="shared" si="982"/>
        <v>34.916072177926978</v>
      </c>
      <c r="AB674" s="50">
        <f t="shared" si="983"/>
        <v>0.26188549999999999</v>
      </c>
      <c r="AC674" s="50">
        <f t="shared" si="984"/>
        <v>0.26111100000000004</v>
      </c>
      <c r="AD674" s="50">
        <f t="shared" si="985"/>
        <v>0.25959199999999999</v>
      </c>
      <c r="AE674" s="55">
        <f t="shared" si="986"/>
        <v>0.26119579999999998</v>
      </c>
      <c r="AF674" s="55">
        <f t="shared" si="987"/>
        <v>0.26048859999999996</v>
      </c>
      <c r="AG674" s="55">
        <f t="shared" si="988"/>
        <v>0.25887084000000005</v>
      </c>
      <c r="AH674" s="50">
        <f t="shared" si="989"/>
        <v>0.25415900000000002</v>
      </c>
      <c r="AI674" s="50">
        <f t="shared" si="990"/>
        <v>270182251.08195901</v>
      </c>
      <c r="AJ674" s="50">
        <f t="shared" si="991"/>
        <v>0</v>
      </c>
      <c r="AK674" s="50">
        <f t="shared" si="992"/>
        <v>270182251.08195901</v>
      </c>
      <c r="AL674" s="50">
        <f t="shared" ref="AL674:AM674" si="1028">SUM(AJ674:AJ687)</f>
        <v>2786121445.4087143</v>
      </c>
      <c r="AM674" s="50">
        <f t="shared" si="1028"/>
        <v>2034515014.7834215</v>
      </c>
      <c r="AN674" s="50">
        <f t="shared" si="994"/>
        <v>1.369427812114379</v>
      </c>
      <c r="AO674" s="50">
        <f t="shared" si="995"/>
        <v>57.79571781477312</v>
      </c>
      <c r="AP674" s="59">
        <f t="shared" si="996"/>
        <v>64.786759622049573</v>
      </c>
    </row>
    <row r="675" spans="1:42" x14ac:dyDescent="0.35">
      <c r="A675" s="83">
        <f>Symbol!A675</f>
        <v>43721</v>
      </c>
      <c r="B675" s="17">
        <f>Symbol!B675</f>
        <v>0.25479499999999999</v>
      </c>
      <c r="C675" s="84">
        <f>Symbol!C675</f>
        <v>0.256326</v>
      </c>
      <c r="D675" s="17">
        <f>Symbol!D675</f>
        <v>0.253137</v>
      </c>
      <c r="E675" s="84">
        <f>Symbol!E675</f>
        <v>0.25555099999999997</v>
      </c>
      <c r="F675" s="17">
        <f>Symbol!G675</f>
        <v>869481607</v>
      </c>
      <c r="H675" s="29">
        <f t="shared" si="981"/>
        <v>0</v>
      </c>
      <c r="I675" s="10">
        <f t="shared" si="978"/>
        <v>0.260687</v>
      </c>
      <c r="J675" s="37">
        <f t="shared" si="973"/>
        <v>0.26308399999999998</v>
      </c>
      <c r="K675" s="79">
        <f t="shared" si="979"/>
        <v>1.3477777747302206E-2</v>
      </c>
      <c r="L675" s="67">
        <f t="shared" si="970"/>
        <v>0.25956200000000001</v>
      </c>
      <c r="M675" s="79">
        <f t="shared" si="976"/>
        <v>3.4386111186871077E-3</v>
      </c>
      <c r="N675" s="67">
        <f t="shared" si="967"/>
        <v>0.25867099999999998</v>
      </c>
      <c r="O675" s="79">
        <f t="shared" si="974"/>
        <v>1.0551429244743568E-2</v>
      </c>
      <c r="P675" s="67">
        <f t="shared" si="965"/>
        <v>0.25595600000000002</v>
      </c>
      <c r="Q675" s="79">
        <f t="shared" si="971"/>
        <v>4.4834608265997946E-3</v>
      </c>
      <c r="R675" s="67">
        <f t="shared" si="963"/>
        <v>0.25481100000000001</v>
      </c>
      <c r="S675" s="79">
        <f t="shared" si="968"/>
        <v>-2.8999044544162438E-3</v>
      </c>
      <c r="T675" s="10">
        <f t="shared" si="997"/>
        <v>-8.3469999999999933E-3</v>
      </c>
      <c r="U675" s="5">
        <f t="shared" si="998"/>
        <v>0</v>
      </c>
      <c r="V675" s="5">
        <f t="shared" si="999"/>
        <v>8.3469999999999933E-3</v>
      </c>
      <c r="W675" s="5">
        <f t="shared" si="1000"/>
        <v>2.0182142857142838E-3</v>
      </c>
      <c r="X675" s="5">
        <f t="shared" si="1001"/>
        <v>5.0274999999999981E-3</v>
      </c>
      <c r="Y675" s="5">
        <f t="shared" si="1002"/>
        <v>0.40143496483625751</v>
      </c>
      <c r="Z675" s="37">
        <f t="shared" si="1003"/>
        <v>28.64456609894566</v>
      </c>
      <c r="AA675" s="63">
        <f t="shared" si="982"/>
        <v>42.339633586310242</v>
      </c>
      <c r="AB675" s="50">
        <f t="shared" si="983"/>
        <v>0.26132299999999997</v>
      </c>
      <c r="AC675" s="50">
        <f t="shared" si="984"/>
        <v>0.26043899999999998</v>
      </c>
      <c r="AD675" s="50">
        <f t="shared" si="985"/>
        <v>0.2584168</v>
      </c>
      <c r="AE675" s="55">
        <f t="shared" si="986"/>
        <v>0.25990999999999997</v>
      </c>
      <c r="AF675" s="55">
        <f t="shared" si="987"/>
        <v>0.2590672</v>
      </c>
      <c r="AG675" s="55">
        <f t="shared" si="988"/>
        <v>0.25814495999999998</v>
      </c>
      <c r="AH675" s="50">
        <f t="shared" si="989"/>
        <v>0.25814933333333334</v>
      </c>
      <c r="AI675" s="50">
        <f t="shared" si="990"/>
        <v>248537222.67481068</v>
      </c>
      <c r="AJ675" s="50">
        <f t="shared" si="991"/>
        <v>0</v>
      </c>
      <c r="AK675" s="50">
        <f t="shared" si="992"/>
        <v>248537222.67481068</v>
      </c>
      <c r="AL675" s="50">
        <f t="shared" ref="AL675:AM675" si="1029">SUM(AJ675:AJ688)</f>
        <v>3246091567.5005021</v>
      </c>
      <c r="AM675" s="50">
        <f t="shared" si="1029"/>
        <v>1764332763.7014625</v>
      </c>
      <c r="AN675" s="50">
        <f t="shared" si="994"/>
        <v>1.839840892990277</v>
      </c>
      <c r="AO675" s="50">
        <f t="shared" si="995"/>
        <v>64.786759622049573</v>
      </c>
      <c r="AP675" s="59">
        <f t="shared" si="996"/>
        <v>70.459663680436222</v>
      </c>
    </row>
    <row r="676" spans="1:42" x14ac:dyDescent="0.35">
      <c r="A676" s="83">
        <f>Symbol!A676</f>
        <v>43722</v>
      </c>
      <c r="B676" s="17">
        <f>Symbol!B676</f>
        <v>0.25548500000000002</v>
      </c>
      <c r="C676" s="84">
        <f>Symbol!C676</f>
        <v>0.264492</v>
      </c>
      <c r="D676" s="17">
        <f>Symbol!D676</f>
        <v>0.25484800000000002</v>
      </c>
      <c r="E676" s="84">
        <f>Symbol!E676</f>
        <v>0.26116699999999998</v>
      </c>
      <c r="F676" s="17">
        <f>Symbol!G676</f>
        <v>1005057194</v>
      </c>
      <c r="H676" s="29">
        <f t="shared" si="981"/>
        <v>1</v>
      </c>
      <c r="I676" s="10">
        <f t="shared" si="978"/>
        <v>0.26308399999999998</v>
      </c>
      <c r="J676" s="37">
        <f t="shared" si="973"/>
        <v>0.25956200000000001</v>
      </c>
      <c r="K676" s="79">
        <f t="shared" si="979"/>
        <v>3.4386111186871077E-3</v>
      </c>
      <c r="L676" s="67">
        <f t="shared" si="970"/>
        <v>0.25867099999999998</v>
      </c>
      <c r="M676" s="79">
        <f t="shared" si="976"/>
        <v>1.0551429244743568E-2</v>
      </c>
      <c r="N676" s="67">
        <f t="shared" si="967"/>
        <v>0.25595600000000002</v>
      </c>
      <c r="O676" s="79">
        <f t="shared" si="974"/>
        <v>4.4834608265997946E-3</v>
      </c>
      <c r="P676" s="67">
        <f t="shared" si="965"/>
        <v>0.25481100000000001</v>
      </c>
      <c r="Q676" s="79">
        <f t="shared" si="971"/>
        <v>-2.8999044544162438E-3</v>
      </c>
      <c r="R676" s="67">
        <f t="shared" si="963"/>
        <v>0.25555099999999997</v>
      </c>
      <c r="S676" s="79">
        <f t="shared" si="968"/>
        <v>-2.1738051116159174E-2</v>
      </c>
      <c r="T676" s="10">
        <f t="shared" si="997"/>
        <v>-2.3969999999999825E-3</v>
      </c>
      <c r="U676" s="5">
        <f t="shared" si="998"/>
        <v>0</v>
      </c>
      <c r="V676" s="5">
        <f t="shared" si="999"/>
        <v>2.3969999999999825E-3</v>
      </c>
      <c r="W676" s="5">
        <f t="shared" si="1000"/>
        <v>2.3772857142857129E-3</v>
      </c>
      <c r="X676" s="5">
        <f t="shared" si="1001"/>
        <v>4.4312857142857131E-3</v>
      </c>
      <c r="Y676" s="5">
        <f t="shared" si="1002"/>
        <v>0.53647764273509768</v>
      </c>
      <c r="Z676" s="37">
        <f t="shared" si="1003"/>
        <v>34.916072177926978</v>
      </c>
      <c r="AA676" s="63">
        <f t="shared" si="982"/>
        <v>45.864081547440755</v>
      </c>
      <c r="AB676" s="50">
        <f t="shared" si="983"/>
        <v>0.25911649999999997</v>
      </c>
      <c r="AC676" s="50">
        <f t="shared" si="984"/>
        <v>0.25806299999999999</v>
      </c>
      <c r="AD676" s="50">
        <f t="shared" si="985"/>
        <v>0.25691019999999998</v>
      </c>
      <c r="AE676" s="55">
        <f t="shared" si="986"/>
        <v>0.25776320000000003</v>
      </c>
      <c r="AF676" s="55">
        <f t="shared" si="987"/>
        <v>0.25709586666666667</v>
      </c>
      <c r="AG676" s="55">
        <f t="shared" si="988"/>
        <v>0.25769736000000004</v>
      </c>
      <c r="AH676" s="50">
        <f t="shared" si="989"/>
        <v>0.26244233333333333</v>
      </c>
      <c r="AI676" s="50">
        <f t="shared" si="990"/>
        <v>273747774.04218102</v>
      </c>
      <c r="AJ676" s="50">
        <f t="shared" si="991"/>
        <v>273747774.04218102</v>
      </c>
      <c r="AK676" s="50">
        <f t="shared" si="992"/>
        <v>0</v>
      </c>
      <c r="AL676" s="50">
        <f t="shared" ref="AL676:AM676" si="1030">SUM(AJ676:AJ689)</f>
        <v>3615478269.2270951</v>
      </c>
      <c r="AM676" s="50">
        <f t="shared" si="1030"/>
        <v>1515795541.0266519</v>
      </c>
      <c r="AN676" s="50">
        <f t="shared" si="994"/>
        <v>2.3852018107787303</v>
      </c>
      <c r="AO676" s="50">
        <f t="shared" si="995"/>
        <v>70.459663680436222</v>
      </c>
      <c r="AP676" s="59">
        <f t="shared" si="996"/>
        <v>70.886893470616073</v>
      </c>
    </row>
    <row r="677" spans="1:42" x14ac:dyDescent="0.35">
      <c r="A677" s="83">
        <f>Symbol!A677</f>
        <v>43723</v>
      </c>
      <c r="B677" s="17">
        <f>Symbol!B677</f>
        <v>0.26117000000000001</v>
      </c>
      <c r="C677" s="84">
        <f>Symbol!C677</f>
        <v>0.26485799999999998</v>
      </c>
      <c r="D677" s="17">
        <f>Symbol!D677</f>
        <v>0.259714</v>
      </c>
      <c r="E677" s="84">
        <f>Symbol!E677</f>
        <v>0.26162800000000003</v>
      </c>
      <c r="F677" s="17">
        <f>Symbol!G677</f>
        <v>859761210</v>
      </c>
      <c r="H677" s="29">
        <f t="shared" si="981"/>
        <v>1</v>
      </c>
      <c r="I677" s="10">
        <f t="shared" si="978"/>
        <v>0.25956200000000001</v>
      </c>
      <c r="J677" s="37">
        <f t="shared" si="973"/>
        <v>0.25867099999999998</v>
      </c>
      <c r="K677" s="79">
        <f t="shared" si="979"/>
        <v>1.0551429244743568E-2</v>
      </c>
      <c r="L677" s="67">
        <f t="shared" si="970"/>
        <v>0.25595600000000002</v>
      </c>
      <c r="M677" s="79">
        <f t="shared" si="976"/>
        <v>4.4834608265997946E-3</v>
      </c>
      <c r="N677" s="67">
        <f t="shared" si="967"/>
        <v>0.25481100000000001</v>
      </c>
      <c r="O677" s="79">
        <f t="shared" si="974"/>
        <v>-2.8999044544162438E-3</v>
      </c>
      <c r="P677" s="67">
        <f t="shared" si="965"/>
        <v>0.25555099999999997</v>
      </c>
      <c r="Q677" s="79">
        <f t="shared" si="971"/>
        <v>-2.1738051116159174E-2</v>
      </c>
      <c r="R677" s="67">
        <f t="shared" si="963"/>
        <v>0.26116699999999998</v>
      </c>
      <c r="S677" s="79">
        <f t="shared" si="968"/>
        <v>-1.7635980431585632E-3</v>
      </c>
      <c r="T677" s="10">
        <f t="shared" si="997"/>
        <v>3.5219999999999696E-3</v>
      </c>
      <c r="U677" s="5">
        <f t="shared" si="998"/>
        <v>3.5219999999999696E-3</v>
      </c>
      <c r="V677" s="5">
        <f t="shared" si="999"/>
        <v>0</v>
      </c>
      <c r="W677" s="5">
        <f t="shared" si="1000"/>
        <v>3.1281428571428571E-3</v>
      </c>
      <c r="X677" s="5">
        <f t="shared" si="1001"/>
        <v>4.2600714285714282E-3</v>
      </c>
      <c r="Y677" s="5">
        <f t="shared" si="1002"/>
        <v>0.73429352291209071</v>
      </c>
      <c r="Z677" s="37">
        <f t="shared" si="1003"/>
        <v>42.339633586310242</v>
      </c>
      <c r="AA677" s="63">
        <f t="shared" si="982"/>
        <v>58.213232254583929</v>
      </c>
      <c r="AB677" s="50">
        <f t="shared" si="983"/>
        <v>0.25731349999999997</v>
      </c>
      <c r="AC677" s="50">
        <f t="shared" si="984"/>
        <v>0.25647933333333334</v>
      </c>
      <c r="AD677" s="50">
        <f t="shared" si="985"/>
        <v>0.25723119999999999</v>
      </c>
      <c r="AE677" s="55">
        <f t="shared" si="986"/>
        <v>0.25604100000000002</v>
      </c>
      <c r="AF677" s="55">
        <f t="shared" si="987"/>
        <v>0.25608566666666666</v>
      </c>
      <c r="AG677" s="55">
        <f t="shared" si="988"/>
        <v>0.25799228000000002</v>
      </c>
      <c r="AH677" s="50">
        <f t="shared" si="989"/>
        <v>0.26029966666666665</v>
      </c>
      <c r="AI677" s="50">
        <f t="shared" si="990"/>
        <v>301281600.97511232</v>
      </c>
      <c r="AJ677" s="50">
        <f t="shared" si="991"/>
        <v>301281600.97511232</v>
      </c>
      <c r="AK677" s="50">
        <f t="shared" si="992"/>
        <v>0</v>
      </c>
      <c r="AL677" s="50">
        <f t="shared" ref="AL677:AM677" si="1031">SUM(AJ677:AJ690)</f>
        <v>3690778822.6427007</v>
      </c>
      <c r="AM677" s="50">
        <f t="shared" si="1031"/>
        <v>1515795541.0266519</v>
      </c>
      <c r="AN677" s="50">
        <f t="shared" si="994"/>
        <v>2.4348790603664976</v>
      </c>
      <c r="AO677" s="50">
        <f t="shared" si="995"/>
        <v>70.886893470616073</v>
      </c>
      <c r="AP677" s="59">
        <f t="shared" si="996"/>
        <v>71.469210064761484</v>
      </c>
    </row>
    <row r="678" spans="1:42" x14ac:dyDescent="0.35">
      <c r="A678" s="83">
        <f>Symbol!A678</f>
        <v>43724</v>
      </c>
      <c r="B678" s="17">
        <f>Symbol!B678</f>
        <v>0.26157399999999997</v>
      </c>
      <c r="C678" s="84">
        <f>Symbol!C678</f>
        <v>0.26392300000000002</v>
      </c>
      <c r="D678" s="17">
        <f>Symbol!D678</f>
        <v>0.25918099999999999</v>
      </c>
      <c r="E678" s="84">
        <f>Symbol!E678</f>
        <v>0.26095200000000002</v>
      </c>
      <c r="F678" s="17">
        <f>Symbol!G678</f>
        <v>878264190</v>
      </c>
      <c r="H678" s="29">
        <f t="shared" si="981"/>
        <v>1</v>
      </c>
      <c r="I678" s="10">
        <f t="shared" si="978"/>
        <v>0.25867099999999998</v>
      </c>
      <c r="J678" s="37">
        <f t="shared" si="973"/>
        <v>0.25595600000000002</v>
      </c>
      <c r="K678" s="79">
        <f t="shared" si="979"/>
        <v>4.4834608265997946E-3</v>
      </c>
      <c r="L678" s="67">
        <f t="shared" si="970"/>
        <v>0.25481100000000001</v>
      </c>
      <c r="M678" s="79">
        <f t="shared" si="976"/>
        <v>-2.8999044544162438E-3</v>
      </c>
      <c r="N678" s="67">
        <f t="shared" si="967"/>
        <v>0.25555099999999997</v>
      </c>
      <c r="O678" s="79">
        <f t="shared" si="974"/>
        <v>-2.1738051116159174E-2</v>
      </c>
      <c r="P678" s="67">
        <f t="shared" si="965"/>
        <v>0.26116699999999998</v>
      </c>
      <c r="Q678" s="79">
        <f t="shared" si="971"/>
        <v>-1.7635980431585632E-3</v>
      </c>
      <c r="R678" s="67">
        <f t="shared" si="963"/>
        <v>0.26162800000000003</v>
      </c>
      <c r="S678" s="79">
        <f t="shared" si="968"/>
        <v>2.5871651309380336E-3</v>
      </c>
      <c r="T678" s="10">
        <f t="shared" si="997"/>
        <v>8.9100000000003066E-4</v>
      </c>
      <c r="U678" s="5">
        <f t="shared" si="998"/>
        <v>8.9100000000003066E-4</v>
      </c>
      <c r="V678" s="5">
        <f t="shared" si="999"/>
        <v>0</v>
      </c>
      <c r="W678" s="5">
        <f t="shared" si="1000"/>
        <v>3.6091428571428585E-3</v>
      </c>
      <c r="X678" s="5">
        <f t="shared" si="1001"/>
        <v>4.2600714285714282E-3</v>
      </c>
      <c r="Y678" s="5">
        <f t="shared" si="1002"/>
        <v>0.84720242786002953</v>
      </c>
      <c r="Z678" s="37">
        <f t="shared" si="1003"/>
        <v>45.864081547440755</v>
      </c>
      <c r="AA678" s="63">
        <f t="shared" si="982"/>
        <v>53.145932935256276</v>
      </c>
      <c r="AB678" s="50">
        <f t="shared" si="983"/>
        <v>0.25538349999999999</v>
      </c>
      <c r="AC678" s="50">
        <f t="shared" si="984"/>
        <v>0.2554393333333333</v>
      </c>
      <c r="AD678" s="50">
        <f t="shared" si="985"/>
        <v>0.25782260000000001</v>
      </c>
      <c r="AE678" s="55">
        <f t="shared" si="986"/>
        <v>0.25533600000000001</v>
      </c>
      <c r="AF678" s="55">
        <f t="shared" si="987"/>
        <v>0.25693226666666663</v>
      </c>
      <c r="AG678" s="55">
        <f t="shared" si="988"/>
        <v>0.25824864000000003</v>
      </c>
      <c r="AH678" s="50">
        <f t="shared" si="989"/>
        <v>0.25947500000000001</v>
      </c>
      <c r="AI678" s="50">
        <f t="shared" si="990"/>
        <v>253118669.72672501</v>
      </c>
      <c r="AJ678" s="50">
        <f t="shared" si="991"/>
        <v>253118669.72672501</v>
      </c>
      <c r="AK678" s="50">
        <f t="shared" si="992"/>
        <v>0</v>
      </c>
      <c r="AL678" s="50">
        <f t="shared" ref="AL678:AM678" si="1032">SUM(AJ678:AJ691)</f>
        <v>3797045584.1834335</v>
      </c>
      <c r="AM678" s="50">
        <f t="shared" si="1032"/>
        <v>1515795541.0266519</v>
      </c>
      <c r="AN678" s="50">
        <f t="shared" si="994"/>
        <v>2.5049853238199167</v>
      </c>
      <c r="AO678" s="50">
        <f t="shared" si="995"/>
        <v>71.469210064761484</v>
      </c>
      <c r="AP678" s="59">
        <f t="shared" si="996"/>
        <v>72.824524990374826</v>
      </c>
    </row>
    <row r="679" spans="1:42" x14ac:dyDescent="0.35">
      <c r="A679" s="83">
        <f>Symbol!A679</f>
        <v>43725</v>
      </c>
      <c r="B679" s="17">
        <f>Symbol!B679</f>
        <v>0.26086199999999998</v>
      </c>
      <c r="C679" s="84">
        <f>Symbol!C679</f>
        <v>0.29455599999999998</v>
      </c>
      <c r="D679" s="17">
        <f>Symbol!D679</f>
        <v>0.26030799999999998</v>
      </c>
      <c r="E679" s="84">
        <f>Symbol!E679</f>
        <v>0.28501300000000002</v>
      </c>
      <c r="F679" s="17">
        <f>Symbol!G679</f>
        <v>1981364786</v>
      </c>
      <c r="H679" s="29">
        <f t="shared" si="981"/>
        <v>1</v>
      </c>
      <c r="I679" s="10">
        <f t="shared" si="978"/>
        <v>0.25595600000000002</v>
      </c>
      <c r="J679" s="37">
        <f t="shared" si="973"/>
        <v>0.25481100000000001</v>
      </c>
      <c r="K679" s="79">
        <f t="shared" si="979"/>
        <v>-2.8999044544162438E-3</v>
      </c>
      <c r="L679" s="67">
        <f t="shared" si="970"/>
        <v>0.25555099999999997</v>
      </c>
      <c r="M679" s="79">
        <f t="shared" si="976"/>
        <v>-2.1738051116159174E-2</v>
      </c>
      <c r="N679" s="67">
        <f t="shared" si="967"/>
        <v>0.26116699999999998</v>
      </c>
      <c r="O679" s="79">
        <f t="shared" si="974"/>
        <v>-1.7635980431585632E-3</v>
      </c>
      <c r="P679" s="67">
        <f t="shared" si="965"/>
        <v>0.26162800000000003</v>
      </c>
      <c r="Q679" s="79">
        <f t="shared" si="971"/>
        <v>2.5871651309380336E-3</v>
      </c>
      <c r="R679" s="67">
        <f t="shared" si="963"/>
        <v>0.26095200000000002</v>
      </c>
      <c r="S679" s="79">
        <f t="shared" si="968"/>
        <v>-8.8198310899891691E-2</v>
      </c>
      <c r="T679" s="10">
        <f t="shared" si="997"/>
        <v>2.7149999999999674E-3</v>
      </c>
      <c r="U679" s="5">
        <f t="shared" si="998"/>
        <v>2.7149999999999674E-3</v>
      </c>
      <c r="V679" s="5">
        <f t="shared" si="999"/>
        <v>0</v>
      </c>
      <c r="W679" s="5">
        <f t="shared" si="1000"/>
        <v>5.9347142857142854E-3</v>
      </c>
      <c r="X679" s="5">
        <f t="shared" si="1001"/>
        <v>4.2600714285714282E-3</v>
      </c>
      <c r="Y679" s="5">
        <f t="shared" si="1002"/>
        <v>1.3931020606629667</v>
      </c>
      <c r="Z679" s="37">
        <f t="shared" si="1003"/>
        <v>58.213232254583929</v>
      </c>
      <c r="AA679" s="63">
        <f t="shared" si="982"/>
        <v>53.60975258447418</v>
      </c>
      <c r="AB679" s="50">
        <f t="shared" si="983"/>
        <v>0.25518099999999999</v>
      </c>
      <c r="AC679" s="50">
        <f t="shared" si="984"/>
        <v>0.25717633333333328</v>
      </c>
      <c r="AD679" s="50">
        <f t="shared" si="985"/>
        <v>0.25882179999999999</v>
      </c>
      <c r="AE679" s="55">
        <f t="shared" si="986"/>
        <v>0.25764940000000003</v>
      </c>
      <c r="AF679" s="55">
        <f t="shared" si="987"/>
        <v>0.25852113333333332</v>
      </c>
      <c r="AG679" s="55">
        <f t="shared" si="988"/>
        <v>0.26285196</v>
      </c>
      <c r="AH679" s="50">
        <f t="shared" si="989"/>
        <v>0.25639633333333339</v>
      </c>
      <c r="AI679" s="50">
        <f t="shared" si="990"/>
        <v>254490207.09801874</v>
      </c>
      <c r="AJ679" s="50">
        <f t="shared" si="991"/>
        <v>254490207.09801874</v>
      </c>
      <c r="AK679" s="50">
        <f t="shared" si="992"/>
        <v>0</v>
      </c>
      <c r="AL679" s="50">
        <f t="shared" ref="AL679:AM679" si="1033">SUM(AJ679:AJ692)</f>
        <v>4062011435.6307144</v>
      </c>
      <c r="AM679" s="50">
        <f t="shared" si="1033"/>
        <v>1515795541.0266519</v>
      </c>
      <c r="AN679" s="50">
        <f t="shared" si="994"/>
        <v>2.6797884844545092</v>
      </c>
      <c r="AO679" s="50">
        <f t="shared" si="995"/>
        <v>72.824524990374826</v>
      </c>
      <c r="AP679" s="59">
        <f t="shared" si="996"/>
        <v>73.691852220725394</v>
      </c>
    </row>
    <row r="680" spans="1:42" x14ac:dyDescent="0.35">
      <c r="A680" s="83">
        <f>Symbol!A680</f>
        <v>43726</v>
      </c>
      <c r="B680" s="17">
        <f>Symbol!B680</f>
        <v>0.284163</v>
      </c>
      <c r="C680" s="84">
        <f>Symbol!C680</f>
        <v>0.32203399999999999</v>
      </c>
      <c r="D680" s="17">
        <f>Symbol!D680</f>
        <v>0.28392099999999998</v>
      </c>
      <c r="E680" s="84">
        <f>Symbol!E680</f>
        <v>0.313776</v>
      </c>
      <c r="F680" s="17">
        <f>Symbol!G680</f>
        <v>2548478917</v>
      </c>
      <c r="H680" s="29">
        <f t="shared" si="981"/>
        <v>0</v>
      </c>
      <c r="I680" s="10">
        <f t="shared" si="978"/>
        <v>0.25481100000000001</v>
      </c>
      <c r="J680" s="37">
        <f t="shared" si="973"/>
        <v>0.25555099999999997</v>
      </c>
      <c r="K680" s="79">
        <f t="shared" si="979"/>
        <v>-2.1738051116159174E-2</v>
      </c>
      <c r="L680" s="67">
        <f t="shared" si="970"/>
        <v>0.26116699999999998</v>
      </c>
      <c r="M680" s="79">
        <f t="shared" si="976"/>
        <v>-1.7635980431585632E-3</v>
      </c>
      <c r="N680" s="67">
        <f t="shared" si="967"/>
        <v>0.26162800000000003</v>
      </c>
      <c r="O680" s="79">
        <f t="shared" si="974"/>
        <v>2.5871651309380336E-3</v>
      </c>
      <c r="P680" s="67">
        <f t="shared" si="965"/>
        <v>0.26095200000000002</v>
      </c>
      <c r="Q680" s="79">
        <f t="shared" si="971"/>
        <v>-8.8198310899891691E-2</v>
      </c>
      <c r="R680" s="67">
        <f t="shared" si="963"/>
        <v>0.28501300000000002</v>
      </c>
      <c r="S680" s="79">
        <f t="shared" si="968"/>
        <v>-9.6144562275033638E-2</v>
      </c>
      <c r="T680" s="10">
        <f t="shared" si="997"/>
        <v>1.1450000000000071E-3</v>
      </c>
      <c r="U680" s="5">
        <f t="shared" si="998"/>
        <v>1.1450000000000071E-3</v>
      </c>
      <c r="V680" s="5">
        <f t="shared" si="999"/>
        <v>0</v>
      </c>
      <c r="W680" s="5">
        <f t="shared" si="1000"/>
        <v>5.7407857142857165E-3</v>
      </c>
      <c r="X680" s="5">
        <f t="shared" si="1001"/>
        <v>5.0611428571428569E-3</v>
      </c>
      <c r="Y680" s="5">
        <f t="shared" si="1002"/>
        <v>1.134286440103873</v>
      </c>
      <c r="Z680" s="37">
        <f t="shared" si="1003"/>
        <v>53.145932935256276</v>
      </c>
      <c r="AA680" s="63">
        <f t="shared" si="982"/>
        <v>53.7868835229512</v>
      </c>
      <c r="AB680" s="50">
        <f t="shared" si="983"/>
        <v>0.25835900000000001</v>
      </c>
      <c r="AC680" s="50">
        <f t="shared" si="984"/>
        <v>0.25944866666666666</v>
      </c>
      <c r="AD680" s="50">
        <f t="shared" si="985"/>
        <v>0.26486219999999999</v>
      </c>
      <c r="AE680" s="55">
        <f t="shared" si="986"/>
        <v>0.26022820000000002</v>
      </c>
      <c r="AF680" s="55">
        <f t="shared" si="987"/>
        <v>0.26010940000000005</v>
      </c>
      <c r="AG680" s="55">
        <f t="shared" si="988"/>
        <v>0.27231596000000002</v>
      </c>
      <c r="AH680" s="50">
        <f t="shared" si="989"/>
        <v>0.25479366666666664</v>
      </c>
      <c r="AI680" s="50">
        <f t="shared" si="990"/>
        <v>248351941.84637898</v>
      </c>
      <c r="AJ680" s="50">
        <f t="shared" si="991"/>
        <v>0</v>
      </c>
      <c r="AK680" s="50">
        <f t="shared" si="992"/>
        <v>248351941.84637898</v>
      </c>
      <c r="AL680" s="50">
        <f t="shared" ref="AL680:AM680" si="1034">SUM(AJ680:AJ693)</f>
        <v>4245900621.4861112</v>
      </c>
      <c r="AM680" s="50">
        <f t="shared" si="1034"/>
        <v>1515795541.0266519</v>
      </c>
      <c r="AN680" s="50">
        <f t="shared" si="994"/>
        <v>2.8011037811935724</v>
      </c>
      <c r="AO680" s="50">
        <f t="shared" si="995"/>
        <v>73.691852220725394</v>
      </c>
      <c r="AP680" s="59">
        <f t="shared" si="996"/>
        <v>78.335130189430686</v>
      </c>
    </row>
    <row r="681" spans="1:42" x14ac:dyDescent="0.35">
      <c r="A681" s="83">
        <f>Symbol!A681</f>
        <v>43727</v>
      </c>
      <c r="B681" s="17">
        <f>Symbol!B681</f>
        <v>0.31374000000000002</v>
      </c>
      <c r="C681" s="84">
        <f>Symbol!C681</f>
        <v>0.31381399999999998</v>
      </c>
      <c r="D681" s="17">
        <f>Symbol!D681</f>
        <v>0.287051</v>
      </c>
      <c r="E681" s="84">
        <f>Symbol!E681</f>
        <v>0.30244100000000002</v>
      </c>
      <c r="F681" s="17">
        <f>Symbol!G681</f>
        <v>2314376584</v>
      </c>
      <c r="H681" s="29">
        <f t="shared" si="981"/>
        <v>0</v>
      </c>
      <c r="I681" s="10">
        <f t="shared" si="978"/>
        <v>0.25555099999999997</v>
      </c>
      <c r="J681" s="37">
        <f t="shared" si="973"/>
        <v>0.26116699999999998</v>
      </c>
      <c r="K681" s="79">
        <f t="shared" si="979"/>
        <v>-1.7635980431585632E-3</v>
      </c>
      <c r="L681" s="67">
        <f t="shared" si="970"/>
        <v>0.26162800000000003</v>
      </c>
      <c r="M681" s="79">
        <f t="shared" si="976"/>
        <v>2.5871651309380336E-3</v>
      </c>
      <c r="N681" s="67">
        <f t="shared" si="967"/>
        <v>0.26095200000000002</v>
      </c>
      <c r="O681" s="79">
        <f t="shared" si="974"/>
        <v>-8.8198310899891691E-2</v>
      </c>
      <c r="P681" s="67">
        <f t="shared" si="965"/>
        <v>0.28501300000000002</v>
      </c>
      <c r="Q681" s="79">
        <f t="shared" si="971"/>
        <v>-9.6144562275033638E-2</v>
      </c>
      <c r="R681" s="67">
        <f t="shared" si="963"/>
        <v>0.313776</v>
      </c>
      <c r="S681" s="79">
        <f t="shared" si="968"/>
        <v>3.6793138412933538E-2</v>
      </c>
      <c r="T681" s="10">
        <f t="shared" si="997"/>
        <v>-7.3999999999996291E-4</v>
      </c>
      <c r="U681" s="5">
        <f t="shared" si="998"/>
        <v>0</v>
      </c>
      <c r="V681" s="5">
        <f t="shared" si="999"/>
        <v>7.3999999999996291E-4</v>
      </c>
      <c r="W681" s="5">
        <f t="shared" si="1000"/>
        <v>5.8487857142857152E-3</v>
      </c>
      <c r="X681" s="5">
        <f t="shared" si="1001"/>
        <v>5.0611428571428569E-3</v>
      </c>
      <c r="Y681" s="5">
        <f t="shared" si="1002"/>
        <v>1.1556254939595803</v>
      </c>
      <c r="Z681" s="37">
        <f t="shared" si="1003"/>
        <v>53.60975258447418</v>
      </c>
      <c r="AA681" s="63">
        <f t="shared" si="982"/>
        <v>56.279462416424664</v>
      </c>
      <c r="AB681" s="50">
        <f t="shared" si="983"/>
        <v>0.2613975</v>
      </c>
      <c r="AC681" s="50">
        <f t="shared" si="984"/>
        <v>0.26124900000000001</v>
      </c>
      <c r="AD681" s="50">
        <f t="shared" si="985"/>
        <v>0.27650720000000001</v>
      </c>
      <c r="AE681" s="55">
        <f t="shared" si="986"/>
        <v>0.26126540000000004</v>
      </c>
      <c r="AF681" s="55">
        <f t="shared" si="987"/>
        <v>0.26759153333333335</v>
      </c>
      <c r="AG681" s="55">
        <f t="shared" si="988"/>
        <v>0.28004300000000004</v>
      </c>
      <c r="AH681" s="50">
        <f t="shared" si="989"/>
        <v>0.25500466666666666</v>
      </c>
      <c r="AI681" s="50">
        <f t="shared" si="990"/>
        <v>221721867.36583266</v>
      </c>
      <c r="AJ681" s="50">
        <f t="shared" si="991"/>
        <v>0</v>
      </c>
      <c r="AK681" s="50">
        <f t="shared" si="992"/>
        <v>221721867.36583266</v>
      </c>
      <c r="AL681" s="50">
        <f t="shared" ref="AL681:AM681" si="1035">SUM(AJ681:AJ694)</f>
        <v>4582781259.1382561</v>
      </c>
      <c r="AM681" s="50">
        <f t="shared" si="1035"/>
        <v>1267443599.1802726</v>
      </c>
      <c r="AN681" s="50">
        <f t="shared" si="994"/>
        <v>3.6157674093760068</v>
      </c>
      <c r="AO681" s="50">
        <f t="shared" si="995"/>
        <v>78.335130189430686</v>
      </c>
      <c r="AP681" s="59">
        <f t="shared" si="996"/>
        <v>77.174921108731255</v>
      </c>
    </row>
    <row r="682" spans="1:42" x14ac:dyDescent="0.35">
      <c r="A682" s="83">
        <f>Symbol!A682</f>
        <v>43728</v>
      </c>
      <c r="B682" s="17">
        <f>Symbol!B682</f>
        <v>0.30245499999999997</v>
      </c>
      <c r="C682" s="84">
        <f>Symbol!C682</f>
        <v>0.30245499999999997</v>
      </c>
      <c r="D682" s="17">
        <f>Symbol!D682</f>
        <v>0.28872900000000001</v>
      </c>
      <c r="E682" s="84">
        <f>Symbol!E682</f>
        <v>0.29447000000000001</v>
      </c>
      <c r="F682" s="17">
        <f>Symbol!G682</f>
        <v>1558069366</v>
      </c>
      <c r="H682" s="29">
        <f t="shared" si="981"/>
        <v>0</v>
      </c>
      <c r="I682" s="10">
        <f t="shared" si="978"/>
        <v>0.26116699999999998</v>
      </c>
      <c r="J682" s="37">
        <f t="shared" si="973"/>
        <v>0.26162800000000003</v>
      </c>
      <c r="K682" s="79">
        <f t="shared" si="979"/>
        <v>2.5871651309380336E-3</v>
      </c>
      <c r="L682" s="67">
        <f t="shared" si="970"/>
        <v>0.26095200000000002</v>
      </c>
      <c r="M682" s="79">
        <f t="shared" si="976"/>
        <v>-8.8198310899891691E-2</v>
      </c>
      <c r="N682" s="67">
        <f t="shared" si="967"/>
        <v>0.28501300000000002</v>
      </c>
      <c r="O682" s="79">
        <f t="shared" si="974"/>
        <v>-9.6144562275033638E-2</v>
      </c>
      <c r="P682" s="67">
        <f t="shared" si="965"/>
        <v>0.313776</v>
      </c>
      <c r="Q682" s="79">
        <f t="shared" si="971"/>
        <v>3.6793138412933538E-2</v>
      </c>
      <c r="R682" s="67">
        <f t="shared" si="963"/>
        <v>0.30244100000000002</v>
      </c>
      <c r="S682" s="79">
        <f t="shared" si="968"/>
        <v>2.670908679491819E-2</v>
      </c>
      <c r="T682" s="10">
        <f t="shared" si="997"/>
        <v>-5.6160000000000099E-3</v>
      </c>
      <c r="U682" s="5">
        <f t="shared" si="998"/>
        <v>0</v>
      </c>
      <c r="V682" s="5">
        <f t="shared" si="999"/>
        <v>5.6160000000000099E-3</v>
      </c>
      <c r="W682" s="5">
        <f t="shared" si="1000"/>
        <v>5.8487857142857152E-3</v>
      </c>
      <c r="X682" s="5">
        <f t="shared" si="1001"/>
        <v>5.0252142857142874E-3</v>
      </c>
      <c r="Y682" s="5">
        <f t="shared" si="1002"/>
        <v>1.1638878228362683</v>
      </c>
      <c r="Z682" s="37">
        <f t="shared" si="1003"/>
        <v>53.7868835229512</v>
      </c>
      <c r="AA682" s="63">
        <f t="shared" si="982"/>
        <v>56.801440937684831</v>
      </c>
      <c r="AB682" s="50">
        <f t="shared" si="983"/>
        <v>0.26129000000000002</v>
      </c>
      <c r="AC682" s="50">
        <f t="shared" si="984"/>
        <v>0.26919766666666667</v>
      </c>
      <c r="AD682" s="50">
        <f t="shared" si="985"/>
        <v>0.28476200000000002</v>
      </c>
      <c r="AE682" s="55">
        <f t="shared" si="986"/>
        <v>0.27071160000000005</v>
      </c>
      <c r="AF682" s="55">
        <f t="shared" si="987"/>
        <v>0.28158986666666674</v>
      </c>
      <c r="AG682" s="55">
        <f t="shared" si="988"/>
        <v>0.28538992000000002</v>
      </c>
      <c r="AH682" s="50">
        <f t="shared" si="989"/>
        <v>0.26016900000000004</v>
      </c>
      <c r="AI682" s="50">
        <f t="shared" si="990"/>
        <v>261484725.10578603</v>
      </c>
      <c r="AJ682" s="50">
        <f t="shared" si="991"/>
        <v>0</v>
      </c>
      <c r="AK682" s="50">
        <f t="shared" si="992"/>
        <v>261484725.10578603</v>
      </c>
      <c r="AL682" s="50">
        <f t="shared" ref="AL682:AM682" si="1036">SUM(AJ682:AJ695)</f>
        <v>4582781259.1382561</v>
      </c>
      <c r="AM682" s="50">
        <f t="shared" si="1036"/>
        <v>1355392947.3265681</v>
      </c>
      <c r="AN682" s="50">
        <f t="shared" si="994"/>
        <v>3.3811458648781665</v>
      </c>
      <c r="AO682" s="50">
        <f t="shared" si="995"/>
        <v>77.174921108731255</v>
      </c>
      <c r="AP682" s="59">
        <f t="shared" si="996"/>
        <v>81.503668251152163</v>
      </c>
    </row>
    <row r="683" spans="1:42" x14ac:dyDescent="0.35">
      <c r="A683" s="83">
        <f>Symbol!A683</f>
        <v>43729</v>
      </c>
      <c r="B683" s="17">
        <f>Symbol!B683</f>
        <v>0.294456</v>
      </c>
      <c r="C683" s="84">
        <f>Symbol!C683</f>
        <v>0.29757299999999998</v>
      </c>
      <c r="D683" s="17">
        <f>Symbol!D683</f>
        <v>0.287775</v>
      </c>
      <c r="E683" s="84">
        <f>Symbol!E683</f>
        <v>0.28944300000000001</v>
      </c>
      <c r="F683" s="17">
        <f>Symbol!G683</f>
        <v>1266771269</v>
      </c>
      <c r="H683" s="29">
        <f t="shared" si="981"/>
        <v>1</v>
      </c>
      <c r="I683" s="10">
        <f t="shared" si="978"/>
        <v>0.26162800000000003</v>
      </c>
      <c r="J683" s="37">
        <f t="shared" si="973"/>
        <v>0.26095200000000002</v>
      </c>
      <c r="K683" s="79">
        <f t="shared" si="979"/>
        <v>-8.8198310899891691E-2</v>
      </c>
      <c r="L683" s="67">
        <f t="shared" si="970"/>
        <v>0.28501300000000002</v>
      </c>
      <c r="M683" s="79">
        <f t="shared" si="976"/>
        <v>-9.6144562275033638E-2</v>
      </c>
      <c r="N683" s="67">
        <f t="shared" si="967"/>
        <v>0.313776</v>
      </c>
      <c r="O683" s="79">
        <f t="shared" si="974"/>
        <v>3.6793138412933538E-2</v>
      </c>
      <c r="P683" s="67">
        <f t="shared" si="965"/>
        <v>0.30244100000000002</v>
      </c>
      <c r="Q683" s="79">
        <f t="shared" si="971"/>
        <v>2.670908679491819E-2</v>
      </c>
      <c r="R683" s="67">
        <f t="shared" si="963"/>
        <v>0.29447000000000001</v>
      </c>
      <c r="S683" s="79">
        <f t="shared" si="968"/>
        <v>1.7218743894906911E-2</v>
      </c>
      <c r="T683" s="10">
        <f t="shared" si="997"/>
        <v>-4.6100000000004471E-4</v>
      </c>
      <c r="U683" s="5">
        <f t="shared" si="998"/>
        <v>0</v>
      </c>
      <c r="V683" s="5">
        <f t="shared" si="999"/>
        <v>4.6100000000004471E-4</v>
      </c>
      <c r="W683" s="5">
        <f t="shared" si="1000"/>
        <v>5.952357142857142E-3</v>
      </c>
      <c r="X683" s="5">
        <f t="shared" si="1001"/>
        <v>4.6240714285714296E-3</v>
      </c>
      <c r="Y683" s="5">
        <f t="shared" si="1002"/>
        <v>1.2872545839319087</v>
      </c>
      <c r="Z683" s="37">
        <f t="shared" si="1003"/>
        <v>56.279462416424664</v>
      </c>
      <c r="AA683" s="63">
        <f t="shared" si="982"/>
        <v>51.542779154191848</v>
      </c>
      <c r="AB683" s="50">
        <f t="shared" si="983"/>
        <v>0.27298250000000002</v>
      </c>
      <c r="AC683" s="50">
        <f t="shared" si="984"/>
        <v>0.28658033333333338</v>
      </c>
      <c r="AD683" s="50">
        <f t="shared" si="985"/>
        <v>0.29133039999999999</v>
      </c>
      <c r="AE683" s="55">
        <f t="shared" si="986"/>
        <v>0.29170600000000002</v>
      </c>
      <c r="AF683" s="55">
        <f t="shared" si="987"/>
        <v>0.29251840000000001</v>
      </c>
      <c r="AG683" s="55">
        <f t="shared" si="988"/>
        <v>0.28981328000000001</v>
      </c>
      <c r="AH683" s="50">
        <f t="shared" si="989"/>
        <v>0.26206666666666667</v>
      </c>
      <c r="AI683" s="50">
        <f t="shared" si="990"/>
        <v>225314754.43400002</v>
      </c>
      <c r="AJ683" s="50">
        <f t="shared" si="991"/>
        <v>225314754.43400002</v>
      </c>
      <c r="AK683" s="50">
        <f t="shared" si="992"/>
        <v>0</v>
      </c>
      <c r="AL683" s="50">
        <f t="shared" ref="AL683:AM683" si="1037">SUM(AJ683:AJ696)</f>
        <v>4820281883.5493717</v>
      </c>
      <c r="AM683" s="50">
        <f t="shared" si="1037"/>
        <v>1093908222.220782</v>
      </c>
      <c r="AN683" s="50">
        <f t="shared" si="994"/>
        <v>4.4064774225424008</v>
      </c>
      <c r="AO683" s="50">
        <f t="shared" si="995"/>
        <v>81.503668251152163</v>
      </c>
      <c r="AP683" s="59">
        <f t="shared" si="996"/>
        <v>77.708102881033511</v>
      </c>
    </row>
    <row r="684" spans="1:42" x14ac:dyDescent="0.35">
      <c r="A684" s="83">
        <f>Symbol!A684</f>
        <v>43730</v>
      </c>
      <c r="B684" s="17">
        <f>Symbol!B684</f>
        <v>0.28946</v>
      </c>
      <c r="C684" s="84">
        <f>Symbol!C684</f>
        <v>0.28967300000000001</v>
      </c>
      <c r="D684" s="17">
        <f>Symbol!D684</f>
        <v>0.274316</v>
      </c>
      <c r="E684" s="84">
        <f>Symbol!E684</f>
        <v>0.27893099999999998</v>
      </c>
      <c r="F684" s="17">
        <f>Symbol!G684</f>
        <v>1242282758</v>
      </c>
      <c r="H684" s="29">
        <f t="shared" si="981"/>
        <v>0</v>
      </c>
      <c r="I684" s="10">
        <f t="shared" si="978"/>
        <v>0.26095200000000002</v>
      </c>
      <c r="J684" s="37">
        <f t="shared" si="973"/>
        <v>0.28501300000000002</v>
      </c>
      <c r="K684" s="79">
        <f t="shared" si="979"/>
        <v>-9.6144562275033638E-2</v>
      </c>
      <c r="L684" s="67">
        <f t="shared" si="970"/>
        <v>0.313776</v>
      </c>
      <c r="M684" s="79">
        <f t="shared" si="976"/>
        <v>3.6793138412933538E-2</v>
      </c>
      <c r="N684" s="67">
        <f t="shared" si="967"/>
        <v>0.30244100000000002</v>
      </c>
      <c r="O684" s="79">
        <f t="shared" si="974"/>
        <v>2.670908679491819E-2</v>
      </c>
      <c r="P684" s="67">
        <f t="shared" si="965"/>
        <v>0.29447000000000001</v>
      </c>
      <c r="Q684" s="79">
        <f t="shared" si="971"/>
        <v>1.7218743894906911E-2</v>
      </c>
      <c r="R684" s="67">
        <f t="shared" si="963"/>
        <v>0.28944300000000001</v>
      </c>
      <c r="S684" s="79">
        <f t="shared" si="968"/>
        <v>3.6993947028929337E-2</v>
      </c>
      <c r="T684" s="10">
        <f t="shared" si="997"/>
        <v>6.7600000000000993E-4</v>
      </c>
      <c r="U684" s="5">
        <f t="shared" si="998"/>
        <v>6.7600000000000993E-4</v>
      </c>
      <c r="V684" s="5">
        <f t="shared" si="999"/>
        <v>0</v>
      </c>
      <c r="W684" s="5">
        <f t="shared" si="1000"/>
        <v>6.0368571428571433E-3</v>
      </c>
      <c r="X684" s="5">
        <f t="shared" si="1001"/>
        <v>4.5911428571428553E-3</v>
      </c>
      <c r="Y684" s="5">
        <f t="shared" si="1002"/>
        <v>1.3148920281286955</v>
      </c>
      <c r="Z684" s="37">
        <f t="shared" si="1003"/>
        <v>56.801440937684831</v>
      </c>
      <c r="AA684" s="63">
        <f t="shared" si="982"/>
        <v>62.226146459908392</v>
      </c>
      <c r="AB684" s="50">
        <f t="shared" si="983"/>
        <v>0.29939450000000001</v>
      </c>
      <c r="AC684" s="50">
        <f t="shared" si="984"/>
        <v>0.30041000000000001</v>
      </c>
      <c r="AD684" s="50">
        <f t="shared" si="985"/>
        <v>0.29702859999999998</v>
      </c>
      <c r="AE684" s="55">
        <f t="shared" si="986"/>
        <v>0.30348940000000002</v>
      </c>
      <c r="AF684" s="55">
        <f t="shared" si="987"/>
        <v>0.29985246666666665</v>
      </c>
      <c r="AG684" s="55">
        <f t="shared" si="988"/>
        <v>0.29365236000000006</v>
      </c>
      <c r="AH684" s="50">
        <f t="shared" si="989"/>
        <v>0.26135200000000003</v>
      </c>
      <c r="AI684" s="50">
        <f t="shared" si="990"/>
        <v>229536102.58488002</v>
      </c>
      <c r="AJ684" s="50">
        <f t="shared" si="991"/>
        <v>0</v>
      </c>
      <c r="AK684" s="50">
        <f t="shared" si="992"/>
        <v>229536102.58488002</v>
      </c>
      <c r="AL684" s="50">
        <f t="shared" ref="AL684:AM684" si="1038">SUM(AJ684:AJ697)</f>
        <v>4594967129.1153727</v>
      </c>
      <c r="AM684" s="50">
        <f t="shared" si="1038"/>
        <v>1318144835.733382</v>
      </c>
      <c r="AN684" s="50">
        <f t="shared" si="994"/>
        <v>3.4859349326046183</v>
      </c>
      <c r="AO684" s="50">
        <f t="shared" si="995"/>
        <v>77.708102881033511</v>
      </c>
      <c r="AP684" s="59">
        <f t="shared" si="996"/>
        <v>75.308644725564307</v>
      </c>
    </row>
    <row r="685" spans="1:42" x14ac:dyDescent="0.35">
      <c r="A685" s="83">
        <f>Symbol!A685</f>
        <v>43731</v>
      </c>
      <c r="B685" s="17">
        <f>Symbol!B685</f>
        <v>0.27860200000000002</v>
      </c>
      <c r="C685" s="84">
        <f>Symbol!C685</f>
        <v>0.28611399999999998</v>
      </c>
      <c r="D685" s="17">
        <f>Symbol!D685</f>
        <v>0.26857500000000001</v>
      </c>
      <c r="E685" s="84">
        <f>Symbol!E685</f>
        <v>0.268675</v>
      </c>
      <c r="F685" s="17">
        <f>Symbol!G685</f>
        <v>1484938724</v>
      </c>
      <c r="H685" s="29">
        <f t="shared" si="981"/>
        <v>0</v>
      </c>
      <c r="I685" s="10">
        <f t="shared" si="978"/>
        <v>0.28501300000000002</v>
      </c>
      <c r="J685" s="37">
        <f t="shared" si="973"/>
        <v>0.313776</v>
      </c>
      <c r="K685" s="79">
        <f t="shared" si="979"/>
        <v>3.6793138412933538E-2</v>
      </c>
      <c r="L685" s="67">
        <f t="shared" si="970"/>
        <v>0.30244100000000002</v>
      </c>
      <c r="M685" s="79">
        <f t="shared" si="976"/>
        <v>2.670908679491819E-2</v>
      </c>
      <c r="N685" s="67">
        <f t="shared" si="967"/>
        <v>0.29447000000000001</v>
      </c>
      <c r="O685" s="79">
        <f t="shared" si="974"/>
        <v>1.7218743894906911E-2</v>
      </c>
      <c r="P685" s="67">
        <f t="shared" si="965"/>
        <v>0.28944300000000001</v>
      </c>
      <c r="Q685" s="79">
        <f t="shared" si="971"/>
        <v>3.6993947028929337E-2</v>
      </c>
      <c r="R685" s="67">
        <f t="shared" si="963"/>
        <v>0.27893099999999998</v>
      </c>
      <c r="S685" s="79">
        <f t="shared" si="968"/>
        <v>3.746196867957851E-2</v>
      </c>
      <c r="T685" s="10">
        <f t="shared" si="997"/>
        <v>-2.4060999999999999E-2</v>
      </c>
      <c r="U685" s="5">
        <f t="shared" si="998"/>
        <v>0</v>
      </c>
      <c r="V685" s="5">
        <f t="shared" si="999"/>
        <v>2.4060999999999999E-2</v>
      </c>
      <c r="W685" s="5">
        <f t="shared" si="1000"/>
        <v>5.9885714285714282E-3</v>
      </c>
      <c r="X685" s="5">
        <f t="shared" si="1001"/>
        <v>5.6300714285714287E-3</v>
      </c>
      <c r="Y685" s="5">
        <f t="shared" si="1002"/>
        <v>1.0636759239289022</v>
      </c>
      <c r="Z685" s="37">
        <f t="shared" si="1003"/>
        <v>51.542779154191848</v>
      </c>
      <c r="AA685" s="63">
        <f t="shared" si="982"/>
        <v>75.06136679453148</v>
      </c>
      <c r="AB685" s="50">
        <f t="shared" si="983"/>
        <v>0.30810850000000001</v>
      </c>
      <c r="AC685" s="50">
        <f t="shared" si="984"/>
        <v>0.30356233333333332</v>
      </c>
      <c r="AD685" s="50">
        <f t="shared" si="985"/>
        <v>0.29581220000000003</v>
      </c>
      <c r="AE685" s="55">
        <f t="shared" si="986"/>
        <v>0.3015196</v>
      </c>
      <c r="AF685" s="55">
        <f t="shared" si="987"/>
        <v>0.29911626666666669</v>
      </c>
      <c r="AG685" s="55">
        <f t="shared" si="988"/>
        <v>0.29218880000000003</v>
      </c>
      <c r="AH685" s="50">
        <f t="shared" si="989"/>
        <v>0.27995900000000001</v>
      </c>
      <c r="AI685" s="50">
        <f t="shared" si="990"/>
        <v>554700904.12377405</v>
      </c>
      <c r="AJ685" s="50">
        <f t="shared" si="991"/>
        <v>0</v>
      </c>
      <c r="AK685" s="50">
        <f t="shared" si="992"/>
        <v>554700904.12377405</v>
      </c>
      <c r="AL685" s="50">
        <f t="shared" ref="AL685:AM685" si="1039">SUM(AJ685:AJ698)</f>
        <v>4594967129.1153727</v>
      </c>
      <c r="AM685" s="50">
        <f t="shared" si="1039"/>
        <v>1506546376.8839765</v>
      </c>
      <c r="AN685" s="50">
        <f t="shared" si="994"/>
        <v>3.0500004511107357</v>
      </c>
      <c r="AO685" s="50">
        <f t="shared" si="995"/>
        <v>75.308644725564307</v>
      </c>
      <c r="AP685" s="59">
        <f t="shared" si="996"/>
        <v>83.81259364211239</v>
      </c>
    </row>
    <row r="686" spans="1:42" x14ac:dyDescent="0.35">
      <c r="A686" s="83">
        <f>Symbol!A686</f>
        <v>43732</v>
      </c>
      <c r="B686" s="17">
        <f>Symbol!B686</f>
        <v>0.26868599999999998</v>
      </c>
      <c r="C686" s="84">
        <f>Symbol!C686</f>
        <v>0.272868</v>
      </c>
      <c r="D686" s="17">
        <f>Symbol!D686</f>
        <v>0.227052</v>
      </c>
      <c r="E686" s="84">
        <f>Symbol!E686</f>
        <v>0.23522599999999999</v>
      </c>
      <c r="F686" s="17">
        <f>Symbol!G686</f>
        <v>2114210733</v>
      </c>
      <c r="H686" s="29">
        <f t="shared" si="981"/>
        <v>1</v>
      </c>
      <c r="I686" s="10">
        <f t="shared" si="978"/>
        <v>0.313776</v>
      </c>
      <c r="J686" s="37">
        <f t="shared" si="973"/>
        <v>0.30244100000000002</v>
      </c>
      <c r="K686" s="79">
        <f t="shared" si="979"/>
        <v>2.670908679491819E-2</v>
      </c>
      <c r="L686" s="67">
        <f t="shared" si="970"/>
        <v>0.29447000000000001</v>
      </c>
      <c r="M686" s="79">
        <f t="shared" si="976"/>
        <v>1.7218743894906911E-2</v>
      </c>
      <c r="N686" s="67">
        <f t="shared" si="967"/>
        <v>0.28944300000000001</v>
      </c>
      <c r="O686" s="79">
        <f t="shared" si="974"/>
        <v>3.6993947028929337E-2</v>
      </c>
      <c r="P686" s="67">
        <f t="shared" si="965"/>
        <v>0.27893099999999998</v>
      </c>
      <c r="Q686" s="79">
        <f t="shared" si="971"/>
        <v>3.746196867957851E-2</v>
      </c>
      <c r="R686" s="67">
        <f t="shared" si="963"/>
        <v>0.268675</v>
      </c>
      <c r="S686" s="79">
        <f t="shared" si="968"/>
        <v>0.13295571659461994</v>
      </c>
      <c r="T686" s="10">
        <f t="shared" si="997"/>
        <v>-2.8762999999999983E-2</v>
      </c>
      <c r="U686" s="5">
        <f t="shared" si="998"/>
        <v>0</v>
      </c>
      <c r="V686" s="5">
        <f t="shared" si="999"/>
        <v>2.8762999999999983E-2</v>
      </c>
      <c r="W686" s="5">
        <f t="shared" si="1000"/>
        <v>6.4434285714285722E-3</v>
      </c>
      <c r="X686" s="5">
        <f t="shared" si="1001"/>
        <v>3.9114285714285718E-3</v>
      </c>
      <c r="Y686" s="5">
        <f t="shared" si="1002"/>
        <v>1.6473338203067933</v>
      </c>
      <c r="Z686" s="37">
        <f t="shared" si="1003"/>
        <v>62.226146459908392</v>
      </c>
      <c r="AA686" s="63">
        <f t="shared" si="982"/>
        <v>73.829711062406673</v>
      </c>
      <c r="AB686" s="50">
        <f t="shared" si="983"/>
        <v>0.29845549999999998</v>
      </c>
      <c r="AC686" s="50">
        <f t="shared" si="984"/>
        <v>0.29545133333333334</v>
      </c>
      <c r="AD686" s="50">
        <f t="shared" si="985"/>
        <v>0.28679199999999999</v>
      </c>
      <c r="AE686" s="55">
        <f t="shared" si="986"/>
        <v>0.29405340000000002</v>
      </c>
      <c r="AF686" s="55">
        <f t="shared" si="987"/>
        <v>0.29057993333333332</v>
      </c>
      <c r="AG686" s="55">
        <f t="shared" si="988"/>
        <v>0.27916739999999995</v>
      </c>
      <c r="AH686" s="50">
        <f t="shared" si="989"/>
        <v>0.30657700000000004</v>
      </c>
      <c r="AI686" s="50">
        <f t="shared" si="990"/>
        <v>781305020.93710911</v>
      </c>
      <c r="AJ686" s="50">
        <f t="shared" si="991"/>
        <v>781305020.93710911</v>
      </c>
      <c r="AK686" s="50">
        <f t="shared" si="992"/>
        <v>0</v>
      </c>
      <c r="AL686" s="50">
        <f t="shared" ref="AL686:AM686" si="1040">SUM(AJ686:AJ699)</f>
        <v>4928315015.6827049</v>
      </c>
      <c r="AM686" s="50">
        <f t="shared" si="1040"/>
        <v>951845472.76020241</v>
      </c>
      <c r="AN686" s="50">
        <f t="shared" si="994"/>
        <v>5.177641914281911</v>
      </c>
      <c r="AO686" s="50">
        <f t="shared" si="995"/>
        <v>83.81259364211239</v>
      </c>
      <c r="AP686" s="59">
        <f t="shared" si="996"/>
        <v>82.288088883460659</v>
      </c>
    </row>
    <row r="687" spans="1:42" x14ac:dyDescent="0.35">
      <c r="A687" s="83">
        <f>Symbol!A687</f>
        <v>43733</v>
      </c>
      <c r="B687" s="17">
        <f>Symbol!B687</f>
        <v>0.235483</v>
      </c>
      <c r="C687" s="84">
        <f>Symbol!C687</f>
        <v>0.24896199999999999</v>
      </c>
      <c r="D687" s="17">
        <f>Symbol!D687</f>
        <v>0.234906</v>
      </c>
      <c r="E687" s="84">
        <f>Symbol!E687</f>
        <v>0.24644099999999999</v>
      </c>
      <c r="F687" s="17">
        <f>Symbol!G687</f>
        <v>1800796894</v>
      </c>
      <c r="H687" s="29">
        <f t="shared" si="981"/>
        <v>1</v>
      </c>
      <c r="I687" s="10">
        <f t="shared" si="978"/>
        <v>0.30244100000000002</v>
      </c>
      <c r="J687" s="37">
        <f t="shared" si="973"/>
        <v>0.29447000000000001</v>
      </c>
      <c r="K687" s="79">
        <f t="shared" si="979"/>
        <v>1.7218743894906911E-2</v>
      </c>
      <c r="L687" s="67">
        <f t="shared" si="970"/>
        <v>0.28944300000000001</v>
      </c>
      <c r="M687" s="79">
        <f t="shared" si="976"/>
        <v>3.6993947028929337E-2</v>
      </c>
      <c r="N687" s="67">
        <f t="shared" si="967"/>
        <v>0.27893099999999998</v>
      </c>
      <c r="O687" s="79">
        <f t="shared" si="974"/>
        <v>3.746196867957851E-2</v>
      </c>
      <c r="P687" s="67">
        <f t="shared" si="965"/>
        <v>0.268675</v>
      </c>
      <c r="Q687" s="79">
        <f t="shared" si="971"/>
        <v>0.13295571659461994</v>
      </c>
      <c r="R687" s="67">
        <f t="shared" si="963"/>
        <v>0.23522599999999999</v>
      </c>
      <c r="S687" s="79">
        <f t="shared" si="968"/>
        <v>-4.6575859788367563E-2</v>
      </c>
      <c r="T687" s="10">
        <f t="shared" si="997"/>
        <v>1.1334999999999984E-2</v>
      </c>
      <c r="U687" s="5">
        <f t="shared" si="998"/>
        <v>1.1334999999999984E-2</v>
      </c>
      <c r="V687" s="5">
        <f t="shared" si="999"/>
        <v>0</v>
      </c>
      <c r="W687" s="5">
        <f t="shared" si="1000"/>
        <v>6.4434285714285722E-3</v>
      </c>
      <c r="X687" s="5">
        <f t="shared" si="1001"/>
        <v>2.1407857142857162E-3</v>
      </c>
      <c r="Y687" s="5">
        <f t="shared" si="1002"/>
        <v>3.0098428480864814</v>
      </c>
      <c r="Z687" s="37">
        <f t="shared" si="1003"/>
        <v>75.06136679453148</v>
      </c>
      <c r="AA687" s="63">
        <f t="shared" si="982"/>
        <v>67.995240928019015</v>
      </c>
      <c r="AB687" s="50">
        <f t="shared" si="983"/>
        <v>0.29195650000000001</v>
      </c>
      <c r="AC687" s="50">
        <f t="shared" si="984"/>
        <v>0.28761466666666663</v>
      </c>
      <c r="AD687" s="50">
        <f t="shared" si="985"/>
        <v>0.27334899999999995</v>
      </c>
      <c r="AE687" s="55">
        <f t="shared" si="986"/>
        <v>0.28624359999999999</v>
      </c>
      <c r="AF687" s="55">
        <f t="shared" si="987"/>
        <v>0.28210706666666663</v>
      </c>
      <c r="AG687" s="55">
        <f t="shared" si="988"/>
        <v>0.26988855999999994</v>
      </c>
      <c r="AH687" s="50">
        <f t="shared" si="989"/>
        <v>0.30110199999999998</v>
      </c>
      <c r="AI687" s="50">
        <f t="shared" si="990"/>
        <v>696863418.19556797</v>
      </c>
      <c r="AJ687" s="50">
        <f t="shared" si="991"/>
        <v>696863418.19556797</v>
      </c>
      <c r="AK687" s="50">
        <f t="shared" si="992"/>
        <v>0</v>
      </c>
      <c r="AL687" s="50">
        <f t="shared" ref="AL687:AM687" si="1041">SUM(AJ687:AJ700)</f>
        <v>4422196134.0281906</v>
      </c>
      <c r="AM687" s="50">
        <f t="shared" si="1041"/>
        <v>951845472.76020241</v>
      </c>
      <c r="AN687" s="50">
        <f t="shared" si="994"/>
        <v>4.6459181249289507</v>
      </c>
      <c r="AO687" s="50">
        <f t="shared" si="995"/>
        <v>82.288088883460659</v>
      </c>
      <c r="AP687" s="59">
        <f t="shared" si="996"/>
        <v>75.462380472871601</v>
      </c>
    </row>
    <row r="688" spans="1:42" x14ac:dyDescent="0.35">
      <c r="A688" s="83">
        <f>Symbol!A688</f>
        <v>43734</v>
      </c>
      <c r="B688" s="17">
        <f>Symbol!B688</f>
        <v>0.246448</v>
      </c>
      <c r="C688" s="84">
        <f>Symbol!C688</f>
        <v>0.25045699999999999</v>
      </c>
      <c r="D688" s="17">
        <f>Symbol!D688</f>
        <v>0.234037</v>
      </c>
      <c r="E688" s="84">
        <f>Symbol!E688</f>
        <v>0.243784</v>
      </c>
      <c r="F688" s="17">
        <f>Symbol!G688</f>
        <v>1387714462</v>
      </c>
      <c r="H688" s="29">
        <f t="shared" si="981"/>
        <v>1</v>
      </c>
      <c r="I688" s="10">
        <f t="shared" si="978"/>
        <v>0.29447000000000001</v>
      </c>
      <c r="J688" s="37">
        <f t="shared" si="973"/>
        <v>0.28944300000000001</v>
      </c>
      <c r="K688" s="79">
        <f t="shared" si="979"/>
        <v>3.6993947028929337E-2</v>
      </c>
      <c r="L688" s="67">
        <f t="shared" si="970"/>
        <v>0.27893099999999998</v>
      </c>
      <c r="M688" s="79">
        <f t="shared" si="976"/>
        <v>3.746196867957851E-2</v>
      </c>
      <c r="N688" s="67">
        <f t="shared" si="967"/>
        <v>0.268675</v>
      </c>
      <c r="O688" s="79">
        <f t="shared" si="974"/>
        <v>0.13295571659461994</v>
      </c>
      <c r="P688" s="67">
        <f t="shared" si="965"/>
        <v>0.23522599999999999</v>
      </c>
      <c r="Q688" s="79">
        <f t="shared" si="971"/>
        <v>-4.6575859788367563E-2</v>
      </c>
      <c r="R688" s="67">
        <f t="shared" si="963"/>
        <v>0.24644099999999999</v>
      </c>
      <c r="S688" s="79">
        <f t="shared" si="968"/>
        <v>1.0840026590952829E-2</v>
      </c>
      <c r="T688" s="10">
        <f t="shared" si="997"/>
        <v>7.9710000000000059E-3</v>
      </c>
      <c r="U688" s="5">
        <f t="shared" si="998"/>
        <v>7.9710000000000059E-3</v>
      </c>
      <c r="V688" s="5">
        <f t="shared" si="999"/>
        <v>0</v>
      </c>
      <c r="W688" s="5">
        <f t="shared" si="1000"/>
        <v>6.0394285714285749E-3</v>
      </c>
      <c r="X688" s="5">
        <f t="shared" si="1001"/>
        <v>2.1407857142857162E-3</v>
      </c>
      <c r="Y688" s="5">
        <f t="shared" si="1002"/>
        <v>2.8211270895198686</v>
      </c>
      <c r="Z688" s="37">
        <f t="shared" si="1003"/>
        <v>73.829711062406673</v>
      </c>
      <c r="AA688" s="63">
        <f t="shared" si="982"/>
        <v>66.64816151298136</v>
      </c>
      <c r="AB688" s="50">
        <f t="shared" si="983"/>
        <v>0.28418699999999997</v>
      </c>
      <c r="AC688" s="50">
        <f t="shared" si="984"/>
        <v>0.27901633333333331</v>
      </c>
      <c r="AD688" s="50">
        <f t="shared" si="985"/>
        <v>0.26374319999999996</v>
      </c>
      <c r="AE688" s="55">
        <f t="shared" si="986"/>
        <v>0.27693100000000004</v>
      </c>
      <c r="AF688" s="55">
        <f t="shared" si="987"/>
        <v>0.26664380000000004</v>
      </c>
      <c r="AG688" s="55">
        <f t="shared" si="988"/>
        <v>0.26157772000000001</v>
      </c>
      <c r="AH688" s="50">
        <f t="shared" si="989"/>
        <v>0.29521799999999998</v>
      </c>
      <c r="AI688" s="50">
        <f t="shared" si="990"/>
        <v>459970122.09178799</v>
      </c>
      <c r="AJ688" s="50">
        <f t="shared" si="991"/>
        <v>459970122.09178799</v>
      </c>
      <c r="AK688" s="50">
        <f t="shared" si="992"/>
        <v>0</v>
      </c>
      <c r="AL688" s="50">
        <f t="shared" ref="AL688:AM688" si="1042">SUM(AJ688:AJ701)</f>
        <v>3725332715.832623</v>
      </c>
      <c r="AM688" s="50">
        <f t="shared" si="1042"/>
        <v>1211342608.3335207</v>
      </c>
      <c r="AN688" s="50">
        <f t="shared" si="994"/>
        <v>3.0753749518954607</v>
      </c>
      <c r="AO688" s="50">
        <f t="shared" si="995"/>
        <v>75.462380472871601</v>
      </c>
      <c r="AP688" s="59">
        <f t="shared" si="996"/>
        <v>68.756693409883994</v>
      </c>
    </row>
    <row r="689" spans="1:42" x14ac:dyDescent="0.35">
      <c r="A689" s="83">
        <f>Symbol!A689</f>
        <v>43735</v>
      </c>
      <c r="B689" s="17">
        <f>Symbol!B689</f>
        <v>0.24371200000000001</v>
      </c>
      <c r="C689" s="84">
        <f>Symbol!C689</f>
        <v>0.246306</v>
      </c>
      <c r="D689" s="17">
        <f>Symbol!D689</f>
        <v>0.23674500000000001</v>
      </c>
      <c r="E689" s="84">
        <f>Symbol!E689</f>
        <v>0.24402099999999999</v>
      </c>
      <c r="F689" s="17">
        <f>Symbol!G689</f>
        <v>1277746422</v>
      </c>
      <c r="H689" s="29">
        <f t="shared" si="981"/>
        <v>1</v>
      </c>
      <c r="I689" s="10">
        <f t="shared" si="978"/>
        <v>0.28944300000000001</v>
      </c>
      <c r="J689" s="37">
        <f t="shared" si="973"/>
        <v>0.27893099999999998</v>
      </c>
      <c r="K689" s="79">
        <f t="shared" si="979"/>
        <v>3.746196867957851E-2</v>
      </c>
      <c r="L689" s="67">
        <f t="shared" si="970"/>
        <v>0.268675</v>
      </c>
      <c r="M689" s="79">
        <f t="shared" si="976"/>
        <v>0.13295571659461994</v>
      </c>
      <c r="N689" s="67">
        <f t="shared" si="967"/>
        <v>0.23522599999999999</v>
      </c>
      <c r="O689" s="79">
        <f t="shared" si="974"/>
        <v>-4.6575859788367563E-2</v>
      </c>
      <c r="P689" s="67">
        <f t="shared" si="965"/>
        <v>0.24644099999999999</v>
      </c>
      <c r="Q689" s="79">
        <f t="shared" si="971"/>
        <v>1.0840026590952829E-2</v>
      </c>
      <c r="R689" s="67">
        <f t="shared" si="963"/>
        <v>0.243784</v>
      </c>
      <c r="S689" s="79">
        <f t="shared" si="968"/>
        <v>-9.7169983353159685E-4</v>
      </c>
      <c r="T689" s="10">
        <f t="shared" si="997"/>
        <v>5.0270000000000037E-3</v>
      </c>
      <c r="U689" s="5">
        <f t="shared" si="998"/>
        <v>5.0270000000000037E-3</v>
      </c>
      <c r="V689" s="5">
        <f t="shared" si="999"/>
        <v>0</v>
      </c>
      <c r="W689" s="5">
        <f t="shared" si="1000"/>
        <v>5.4700714285714309E-3</v>
      </c>
      <c r="X689" s="5">
        <f t="shared" si="1001"/>
        <v>2.5747142857142891E-3</v>
      </c>
      <c r="Y689" s="5">
        <f t="shared" si="1002"/>
        <v>2.1245353159851281</v>
      </c>
      <c r="Z689" s="37">
        <f t="shared" si="1003"/>
        <v>67.995240928019015</v>
      </c>
      <c r="AA689" s="63">
        <f t="shared" si="982"/>
        <v>60.423910267743111</v>
      </c>
      <c r="AB689" s="50">
        <f t="shared" si="983"/>
        <v>0.27380300000000002</v>
      </c>
      <c r="AC689" s="50">
        <f t="shared" si="984"/>
        <v>0.26094400000000001</v>
      </c>
      <c r="AD689" s="50">
        <f t="shared" si="985"/>
        <v>0.25461139999999999</v>
      </c>
      <c r="AE689" s="55">
        <f t="shared" si="986"/>
        <v>0.25734659999999998</v>
      </c>
      <c r="AF689" s="55">
        <f t="shared" si="987"/>
        <v>0.25587740000000003</v>
      </c>
      <c r="AG689" s="55">
        <f t="shared" si="988"/>
        <v>0.25388971999999999</v>
      </c>
      <c r="AH689" s="50">
        <f t="shared" si="989"/>
        <v>0.291597</v>
      </c>
      <c r="AI689" s="50">
        <f t="shared" si="990"/>
        <v>369386701.72659302</v>
      </c>
      <c r="AJ689" s="50">
        <f t="shared" si="991"/>
        <v>369386701.72659302</v>
      </c>
      <c r="AK689" s="50">
        <f t="shared" si="992"/>
        <v>0</v>
      </c>
      <c r="AL689" s="50">
        <f t="shared" ref="AL689:AM689" si="1043">SUM(AJ689:AJ702)</f>
        <v>3265362593.7408347</v>
      </c>
      <c r="AM689" s="50">
        <f t="shared" si="1043"/>
        <v>1483793352.8297846</v>
      </c>
      <c r="AN689" s="50">
        <f t="shared" si="994"/>
        <v>2.2006855520099</v>
      </c>
      <c r="AO689" s="50">
        <f t="shared" si="995"/>
        <v>68.756693409883994</v>
      </c>
      <c r="AP689" s="59">
        <f t="shared" si="996"/>
        <v>62.699921401262145</v>
      </c>
    </row>
    <row r="690" spans="1:42" x14ac:dyDescent="0.35">
      <c r="A690" s="83">
        <f>Symbol!A690</f>
        <v>43736</v>
      </c>
      <c r="B690" s="17">
        <f>Symbol!B690</f>
        <v>0.24402299999999999</v>
      </c>
      <c r="C690" s="84">
        <f>Symbol!C690</f>
        <v>0.24504699999999999</v>
      </c>
      <c r="D690" s="17">
        <f>Symbol!D690</f>
        <v>0.240754</v>
      </c>
      <c r="E690" s="84">
        <f>Symbol!E690</f>
        <v>0.24257100000000001</v>
      </c>
      <c r="F690" s="17">
        <f>Symbol!G690</f>
        <v>978211509</v>
      </c>
      <c r="H690" s="29">
        <f t="shared" si="981"/>
        <v>1</v>
      </c>
      <c r="I690" s="10">
        <f t="shared" si="978"/>
        <v>0.27893099999999998</v>
      </c>
      <c r="J690" s="37">
        <f t="shared" si="973"/>
        <v>0.268675</v>
      </c>
      <c r="K690" s="79">
        <f t="shared" si="979"/>
        <v>0.13295571659461994</v>
      </c>
      <c r="L690" s="67">
        <f t="shared" si="970"/>
        <v>0.23522599999999999</v>
      </c>
      <c r="M690" s="79">
        <f t="shared" si="976"/>
        <v>-4.6575859788367563E-2</v>
      </c>
      <c r="N690" s="67">
        <f t="shared" si="967"/>
        <v>0.24644099999999999</v>
      </c>
      <c r="O690" s="79">
        <f t="shared" si="974"/>
        <v>1.0840026590952829E-2</v>
      </c>
      <c r="P690" s="67">
        <f t="shared" si="965"/>
        <v>0.243784</v>
      </c>
      <c r="Q690" s="79">
        <f t="shared" si="971"/>
        <v>-9.7169983353159685E-4</v>
      </c>
      <c r="R690" s="67">
        <f t="shared" si="963"/>
        <v>0.24402099999999999</v>
      </c>
      <c r="S690" s="79">
        <f t="shared" si="968"/>
        <v>5.9598361335769503E-3</v>
      </c>
      <c r="T690" s="10">
        <f t="shared" si="997"/>
        <v>1.0512000000000021E-2</v>
      </c>
      <c r="U690" s="5">
        <f t="shared" si="998"/>
        <v>1.0512000000000021E-2</v>
      </c>
      <c r="V690" s="5">
        <f t="shared" si="999"/>
        <v>0</v>
      </c>
      <c r="W690" s="5">
        <f t="shared" si="1000"/>
        <v>5.145142857142862E-3</v>
      </c>
      <c r="X690" s="5">
        <f t="shared" si="1001"/>
        <v>2.5747142857142891E-3</v>
      </c>
      <c r="Y690" s="5">
        <f t="shared" si="1002"/>
        <v>1.9983354602452414</v>
      </c>
      <c r="Z690" s="37">
        <f t="shared" si="1003"/>
        <v>66.64816151298136</v>
      </c>
      <c r="AA690" s="63">
        <f t="shared" si="982"/>
        <v>46.800197191842095</v>
      </c>
      <c r="AB690" s="50">
        <f t="shared" si="983"/>
        <v>0.25195049999999997</v>
      </c>
      <c r="AC690" s="50">
        <f t="shared" si="984"/>
        <v>0.250114</v>
      </c>
      <c r="AD690" s="50">
        <f t="shared" si="985"/>
        <v>0.24762939999999997</v>
      </c>
      <c r="AE690" s="55">
        <f t="shared" si="986"/>
        <v>0.2464018</v>
      </c>
      <c r="AF690" s="55">
        <f t="shared" si="987"/>
        <v>0.24718860000000001</v>
      </c>
      <c r="AG690" s="55">
        <f t="shared" si="988"/>
        <v>0.24766188000000003</v>
      </c>
      <c r="AH690" s="50">
        <f t="shared" si="989"/>
        <v>0.28097333333333335</v>
      </c>
      <c r="AI690" s="50">
        <f t="shared" si="990"/>
        <v>349048327.45778668</v>
      </c>
      <c r="AJ690" s="50">
        <f t="shared" si="991"/>
        <v>349048327.45778668</v>
      </c>
      <c r="AK690" s="50">
        <f t="shared" si="992"/>
        <v>0</v>
      </c>
      <c r="AL690" s="50">
        <f t="shared" ref="AL690:AM690" si="1044">SUM(AJ690:AJ703)</f>
        <v>2895975892.0142417</v>
      </c>
      <c r="AM690" s="50">
        <f t="shared" si="1044"/>
        <v>1722811224.927736</v>
      </c>
      <c r="AN690" s="50">
        <f t="shared" si="994"/>
        <v>1.6809594981224449</v>
      </c>
      <c r="AO690" s="50">
        <f t="shared" si="995"/>
        <v>62.699921401262145</v>
      </c>
      <c r="AP690" s="59">
        <f t="shared" si="996"/>
        <v>56.388058932939146</v>
      </c>
    </row>
    <row r="691" spans="1:42" x14ac:dyDescent="0.35">
      <c r="A691" s="83">
        <f>Symbol!A691</f>
        <v>43737</v>
      </c>
      <c r="B691" s="17">
        <f>Symbol!B691</f>
        <v>0.242592</v>
      </c>
      <c r="C691" s="84">
        <f>Symbol!C691</f>
        <v>0.24334800000000001</v>
      </c>
      <c r="D691" s="17">
        <f>Symbol!D691</f>
        <v>0.23754400000000001</v>
      </c>
      <c r="E691" s="84">
        <f>Symbol!E691</f>
        <v>0.24138799999999999</v>
      </c>
      <c r="F691" s="17">
        <f>Symbol!G691</f>
        <v>931369885</v>
      </c>
      <c r="H691" s="29">
        <f t="shared" si="981"/>
        <v>1</v>
      </c>
      <c r="I691" s="10">
        <f t="shared" si="978"/>
        <v>0.268675</v>
      </c>
      <c r="J691" s="37">
        <f t="shared" si="973"/>
        <v>0.23522599999999999</v>
      </c>
      <c r="K691" s="79">
        <f t="shared" si="979"/>
        <v>-4.6575859788367563E-2</v>
      </c>
      <c r="L691" s="67">
        <f t="shared" si="970"/>
        <v>0.24644099999999999</v>
      </c>
      <c r="M691" s="79">
        <f t="shared" si="976"/>
        <v>1.0840026590952829E-2</v>
      </c>
      <c r="N691" s="67">
        <f t="shared" si="967"/>
        <v>0.243784</v>
      </c>
      <c r="O691" s="79">
        <f t="shared" si="974"/>
        <v>-9.7169983353159685E-4</v>
      </c>
      <c r="P691" s="67">
        <f t="shared" si="965"/>
        <v>0.24402099999999999</v>
      </c>
      <c r="Q691" s="79">
        <f t="shared" si="971"/>
        <v>5.9598361335769503E-3</v>
      </c>
      <c r="R691" s="67">
        <f t="shared" si="963"/>
        <v>0.24257100000000001</v>
      </c>
      <c r="S691" s="79">
        <f t="shared" si="968"/>
        <v>4.8888536269745065E-3</v>
      </c>
      <c r="T691" s="10">
        <f t="shared" si="997"/>
        <v>1.0255999999999987E-2</v>
      </c>
      <c r="U691" s="5">
        <f t="shared" si="998"/>
        <v>1.0255999999999987E-2</v>
      </c>
      <c r="V691" s="5">
        <f t="shared" si="999"/>
        <v>0</v>
      </c>
      <c r="W691" s="5">
        <f t="shared" si="1000"/>
        <v>4.3942857142857178E-3</v>
      </c>
      <c r="X691" s="5">
        <f t="shared" si="1001"/>
        <v>2.878142857142863E-3</v>
      </c>
      <c r="Y691" s="5">
        <f t="shared" si="1002"/>
        <v>1.5267781803742473</v>
      </c>
      <c r="Z691" s="37">
        <f t="shared" si="1003"/>
        <v>60.423910267743111</v>
      </c>
      <c r="AA691" s="63">
        <f t="shared" si="982"/>
        <v>22.589807641099142</v>
      </c>
      <c r="AB691" s="50">
        <f t="shared" si="983"/>
        <v>0.24083349999999998</v>
      </c>
      <c r="AC691" s="50">
        <f t="shared" si="984"/>
        <v>0.24181699999999998</v>
      </c>
      <c r="AD691" s="50">
        <f t="shared" si="985"/>
        <v>0.2424086</v>
      </c>
      <c r="AE691" s="55">
        <f t="shared" si="986"/>
        <v>0.24313520000000002</v>
      </c>
      <c r="AF691" s="55">
        <f t="shared" si="987"/>
        <v>0.24284413333333332</v>
      </c>
      <c r="AG691" s="55">
        <f t="shared" si="988"/>
        <v>0.24195800000000001</v>
      </c>
      <c r="AH691" s="50">
        <f t="shared" si="989"/>
        <v>0.27445466666666668</v>
      </c>
      <c r="AI691" s="50">
        <f t="shared" si="990"/>
        <v>407548362.51584536</v>
      </c>
      <c r="AJ691" s="50">
        <f t="shared" si="991"/>
        <v>407548362.51584536</v>
      </c>
      <c r="AK691" s="50">
        <f t="shared" si="992"/>
        <v>0</v>
      </c>
      <c r="AL691" s="50">
        <f t="shared" ref="AL691:AM691" si="1045">SUM(AJ691:AJ704)</f>
        <v>2546927564.5564551</v>
      </c>
      <c r="AM691" s="50">
        <f t="shared" si="1045"/>
        <v>1969857749.131058</v>
      </c>
      <c r="AN691" s="50">
        <f t="shared" si="994"/>
        <v>1.2929499938155198</v>
      </c>
      <c r="AO691" s="50">
        <f t="shared" si="995"/>
        <v>56.388058932939146</v>
      </c>
      <c r="AP691" s="59">
        <f t="shared" si="996"/>
        <v>46.176735504600011</v>
      </c>
    </row>
    <row r="692" spans="1:42" x14ac:dyDescent="0.35">
      <c r="A692" s="83">
        <f>Symbol!A692</f>
        <v>43738</v>
      </c>
      <c r="B692" s="17">
        <f>Symbol!B692</f>
        <v>0.24138299999999999</v>
      </c>
      <c r="C692" s="84">
        <f>Symbol!C692</f>
        <v>0.26014599999999999</v>
      </c>
      <c r="D692" s="17">
        <f>Symbol!D692</f>
        <v>0.23832</v>
      </c>
      <c r="E692" s="84">
        <f>Symbol!E692</f>
        <v>0.25593300000000002</v>
      </c>
      <c r="F692" s="17">
        <f>Symbol!G692</f>
        <v>1662002377</v>
      </c>
      <c r="H692" s="29">
        <f t="shared" si="981"/>
        <v>0</v>
      </c>
      <c r="I692" s="10">
        <f t="shared" si="978"/>
        <v>0.23522599999999999</v>
      </c>
      <c r="J692" s="37">
        <f t="shared" si="973"/>
        <v>0.24644099999999999</v>
      </c>
      <c r="K692" s="79">
        <f t="shared" si="979"/>
        <v>1.0840026590952829E-2</v>
      </c>
      <c r="L692" s="67">
        <f t="shared" si="970"/>
        <v>0.243784</v>
      </c>
      <c r="M692" s="79">
        <f t="shared" si="976"/>
        <v>-9.7169983353159685E-4</v>
      </c>
      <c r="N692" s="67">
        <f t="shared" si="967"/>
        <v>0.24402099999999999</v>
      </c>
      <c r="O692" s="79">
        <f t="shared" si="974"/>
        <v>5.9598361335769503E-3</v>
      </c>
      <c r="P692" s="67">
        <f t="shared" si="965"/>
        <v>0.24257100000000001</v>
      </c>
      <c r="Q692" s="79">
        <f t="shared" si="971"/>
        <v>4.8888536269745065E-3</v>
      </c>
      <c r="R692" s="67">
        <f t="shared" si="963"/>
        <v>0.24138799999999999</v>
      </c>
      <c r="S692" s="79">
        <f t="shared" si="968"/>
        <v>-5.8510094072241919E-2</v>
      </c>
      <c r="T692" s="10">
        <f t="shared" si="997"/>
        <v>3.3449000000000007E-2</v>
      </c>
      <c r="U692" s="5">
        <f t="shared" si="998"/>
        <v>3.3449000000000007E-2</v>
      </c>
      <c r="V692" s="5">
        <f t="shared" si="999"/>
        <v>0</v>
      </c>
      <c r="W692" s="5">
        <f t="shared" si="1000"/>
        <v>3.6617142857142898E-3</v>
      </c>
      <c r="X692" s="5">
        <f t="shared" si="1001"/>
        <v>4.1624285714285765E-3</v>
      </c>
      <c r="Y692" s="5">
        <f t="shared" si="1002"/>
        <v>0.87970621546487282</v>
      </c>
      <c r="Z692" s="37">
        <f t="shared" si="1003"/>
        <v>46.800197191842095</v>
      </c>
      <c r="AA692" s="63">
        <f t="shared" si="982"/>
        <v>25.156744238590178</v>
      </c>
      <c r="AB692" s="50">
        <f t="shared" si="983"/>
        <v>0.24511250000000001</v>
      </c>
      <c r="AC692" s="50">
        <f t="shared" si="984"/>
        <v>0.24474866666666664</v>
      </c>
      <c r="AD692" s="50">
        <f t="shared" si="985"/>
        <v>0.243641</v>
      </c>
      <c r="AE692" s="55">
        <f t="shared" si="986"/>
        <v>0.24441020000000002</v>
      </c>
      <c r="AF692" s="55">
        <f t="shared" si="987"/>
        <v>0.24405513333333337</v>
      </c>
      <c r="AG692" s="55">
        <f t="shared" si="988"/>
        <v>0.24571972000000003</v>
      </c>
      <c r="AH692" s="50">
        <f t="shared" si="989"/>
        <v>0.24504866666666669</v>
      </c>
      <c r="AI692" s="50">
        <f t="shared" si="990"/>
        <v>518084521.17400604</v>
      </c>
      <c r="AJ692" s="50">
        <f t="shared" si="991"/>
        <v>518084521.17400604</v>
      </c>
      <c r="AK692" s="50">
        <f t="shared" si="992"/>
        <v>0</v>
      </c>
      <c r="AL692" s="50">
        <f t="shared" ref="AL692:AM692" si="1046">SUM(AJ692:AJ705)</f>
        <v>2139379202.0406096</v>
      </c>
      <c r="AM692" s="50">
        <f t="shared" si="1046"/>
        <v>2493644719.3396487</v>
      </c>
      <c r="AN692" s="50">
        <f t="shared" si="994"/>
        <v>0.85793264190704221</v>
      </c>
      <c r="AO692" s="50">
        <f t="shared" si="995"/>
        <v>46.176735504600011</v>
      </c>
      <c r="AP692" s="59">
        <f t="shared" si="996"/>
        <v>35.736029183954884</v>
      </c>
    </row>
    <row r="693" spans="1:42" x14ac:dyDescent="0.35">
      <c r="A693" s="83">
        <f>Symbol!A693</f>
        <v>43739</v>
      </c>
      <c r="B693" s="17">
        <f>Symbol!B693</f>
        <v>0.25621300000000002</v>
      </c>
      <c r="C693" s="84">
        <f>Symbol!C693</f>
        <v>0.26052599999999998</v>
      </c>
      <c r="D693" s="17">
        <f>Symbol!D693</f>
        <v>0.24784300000000001</v>
      </c>
      <c r="E693" s="84">
        <f>Symbol!E693</f>
        <v>0.24956500000000001</v>
      </c>
      <c r="F693" s="17">
        <f>Symbol!G693</f>
        <v>1319433697</v>
      </c>
      <c r="H693" s="29">
        <f t="shared" si="981"/>
        <v>1</v>
      </c>
      <c r="I693" s="10">
        <f t="shared" si="978"/>
        <v>0.24644099999999999</v>
      </c>
      <c r="J693" s="37">
        <f t="shared" si="973"/>
        <v>0.243784</v>
      </c>
      <c r="K693" s="79">
        <f t="shared" si="979"/>
        <v>-9.7169983353159685E-4</v>
      </c>
      <c r="L693" s="67">
        <f t="shared" si="970"/>
        <v>0.24402099999999999</v>
      </c>
      <c r="M693" s="79">
        <f t="shared" si="976"/>
        <v>5.9598361335769503E-3</v>
      </c>
      <c r="N693" s="67">
        <f t="shared" si="967"/>
        <v>0.24257100000000001</v>
      </c>
      <c r="O693" s="79">
        <f t="shared" si="974"/>
        <v>4.8888536269745065E-3</v>
      </c>
      <c r="P693" s="67">
        <f t="shared" si="965"/>
        <v>0.24138799999999999</v>
      </c>
      <c r="Q693" s="79">
        <f t="shared" si="971"/>
        <v>-5.8510094072241919E-2</v>
      </c>
      <c r="R693" s="67">
        <f t="shared" si="963"/>
        <v>0.25593300000000002</v>
      </c>
      <c r="S693" s="79">
        <f t="shared" si="968"/>
        <v>2.5196289171290114E-2</v>
      </c>
      <c r="T693" s="10">
        <f t="shared" si="997"/>
        <v>-1.1215000000000003E-2</v>
      </c>
      <c r="U693" s="5">
        <f t="shared" si="998"/>
        <v>0</v>
      </c>
      <c r="V693" s="5">
        <f t="shared" si="999"/>
        <v>1.1215000000000003E-2</v>
      </c>
      <c r="W693" s="5">
        <f t="shared" si="1000"/>
        <v>1.2725000000000039E-3</v>
      </c>
      <c r="X693" s="5">
        <f t="shared" si="1001"/>
        <v>4.3605714285714341E-3</v>
      </c>
      <c r="Y693" s="5">
        <f t="shared" si="1002"/>
        <v>0.29181955182807023</v>
      </c>
      <c r="Z693" s="37">
        <f t="shared" si="1003"/>
        <v>22.589807641099142</v>
      </c>
      <c r="AA693" s="63">
        <f t="shared" si="982"/>
        <v>31.799055499079984</v>
      </c>
      <c r="AB693" s="50">
        <f t="shared" si="983"/>
        <v>0.24390249999999999</v>
      </c>
      <c r="AC693" s="50">
        <f t="shared" si="984"/>
        <v>0.24345866666666668</v>
      </c>
      <c r="AD693" s="50">
        <f t="shared" si="985"/>
        <v>0.24553940000000002</v>
      </c>
      <c r="AE693" s="55">
        <f t="shared" si="986"/>
        <v>0.24339360000000004</v>
      </c>
      <c r="AF693" s="55">
        <f t="shared" si="987"/>
        <v>0.24288480000000001</v>
      </c>
      <c r="AG693" s="55">
        <f t="shared" si="988"/>
        <v>0.24611328000000005</v>
      </c>
      <c r="AH693" s="50">
        <f t="shared" si="989"/>
        <v>0.24343633333333334</v>
      </c>
      <c r="AI693" s="50">
        <f t="shared" si="990"/>
        <v>438379392.95341533</v>
      </c>
      <c r="AJ693" s="50">
        <f t="shared" si="991"/>
        <v>438379392.95341533</v>
      </c>
      <c r="AK693" s="50">
        <f t="shared" si="992"/>
        <v>0</v>
      </c>
      <c r="AL693" s="50">
        <f t="shared" ref="AL693:AM693" si="1047">SUM(AJ693:AJ706)</f>
        <v>1621294680.8666034</v>
      </c>
      <c r="AM693" s="50">
        <f t="shared" si="1047"/>
        <v>2915568305.5632048</v>
      </c>
      <c r="AN693" s="50">
        <f t="shared" si="994"/>
        <v>0.55608187185085189</v>
      </c>
      <c r="AO693" s="50">
        <f t="shared" si="995"/>
        <v>35.736029183954884</v>
      </c>
      <c r="AP693" s="59">
        <f t="shared" si="996"/>
        <v>35.791850098368343</v>
      </c>
    </row>
    <row r="694" spans="1:42" x14ac:dyDescent="0.35">
      <c r="A694" s="83">
        <f>Symbol!A694</f>
        <v>43740</v>
      </c>
      <c r="B694" s="17">
        <f>Symbol!B694</f>
        <v>0.24961800000000001</v>
      </c>
      <c r="C694" s="84">
        <f>Symbol!C694</f>
        <v>0.254884</v>
      </c>
      <c r="D694" s="17">
        <f>Symbol!D694</f>
        <v>0.24679100000000001</v>
      </c>
      <c r="E694" s="84">
        <f>Symbol!E694</f>
        <v>0.25353900000000001</v>
      </c>
      <c r="F694" s="17">
        <f>Symbol!G694</f>
        <v>1093145013</v>
      </c>
      <c r="H694" s="29">
        <f t="shared" si="981"/>
        <v>0</v>
      </c>
      <c r="I694" s="10">
        <f t="shared" si="978"/>
        <v>0.243784</v>
      </c>
      <c r="J694" s="37">
        <f t="shared" si="973"/>
        <v>0.24402099999999999</v>
      </c>
      <c r="K694" s="79">
        <f t="shared" si="979"/>
        <v>5.9598361335769503E-3</v>
      </c>
      <c r="L694" s="67">
        <f t="shared" si="970"/>
        <v>0.24257100000000001</v>
      </c>
      <c r="M694" s="79">
        <f t="shared" si="976"/>
        <v>4.8888536269745065E-3</v>
      </c>
      <c r="N694" s="67">
        <f t="shared" si="967"/>
        <v>0.24138799999999999</v>
      </c>
      <c r="O694" s="79">
        <f t="shared" si="974"/>
        <v>-5.8510094072241919E-2</v>
      </c>
      <c r="P694" s="67">
        <f t="shared" si="965"/>
        <v>0.25593300000000002</v>
      </c>
      <c r="Q694" s="79">
        <f t="shared" si="971"/>
        <v>2.5196289171290114E-2</v>
      </c>
      <c r="R694" s="67">
        <f t="shared" si="963"/>
        <v>0.24956500000000001</v>
      </c>
      <c r="S694" s="79">
        <f t="shared" si="968"/>
        <v>-1.5798255048034514E-2</v>
      </c>
      <c r="T694" s="10">
        <f t="shared" si="997"/>
        <v>2.6569999999999927E-3</v>
      </c>
      <c r="U694" s="5">
        <f t="shared" si="998"/>
        <v>2.6569999999999927E-3</v>
      </c>
      <c r="V694" s="5">
        <f t="shared" si="999"/>
        <v>0</v>
      </c>
      <c r="W694" s="5">
        <f t="shared" si="1000"/>
        <v>1.2725000000000039E-3</v>
      </c>
      <c r="X694" s="5">
        <f t="shared" si="1001"/>
        <v>3.7857857142857198E-3</v>
      </c>
      <c r="Y694" s="5">
        <f t="shared" si="1002"/>
        <v>0.33612573347672736</v>
      </c>
      <c r="Z694" s="37">
        <f t="shared" si="1003"/>
        <v>25.156744238590178</v>
      </c>
      <c r="AA694" s="63">
        <f t="shared" si="982"/>
        <v>32.741873804971362</v>
      </c>
      <c r="AB694" s="50">
        <f t="shared" si="983"/>
        <v>0.24329600000000001</v>
      </c>
      <c r="AC694" s="50">
        <f t="shared" si="984"/>
        <v>0.24266000000000001</v>
      </c>
      <c r="AD694" s="50">
        <f t="shared" si="985"/>
        <v>0.24669560000000001</v>
      </c>
      <c r="AE694" s="55">
        <f t="shared" si="986"/>
        <v>0.24238780000000001</v>
      </c>
      <c r="AF694" s="55">
        <f t="shared" si="987"/>
        <v>0.24610873333333333</v>
      </c>
      <c r="AG694" s="55">
        <f t="shared" si="988"/>
        <v>0.24768356</v>
      </c>
      <c r="AH694" s="50">
        <f t="shared" si="989"/>
        <v>0.24275933333333333</v>
      </c>
      <c r="AI694" s="50">
        <f t="shared" si="990"/>
        <v>336880637.65214533</v>
      </c>
      <c r="AJ694" s="50">
        <f t="shared" si="991"/>
        <v>336880637.65214533</v>
      </c>
      <c r="AK694" s="50">
        <f t="shared" si="992"/>
        <v>0</v>
      </c>
      <c r="AL694" s="50">
        <f t="shared" ref="AL694:AM694" si="1048">SUM(AJ694:AJ707)</f>
        <v>1625238912.8816841</v>
      </c>
      <c r="AM694" s="50">
        <f t="shared" si="1048"/>
        <v>2915568305.5632048</v>
      </c>
      <c r="AN694" s="50">
        <f t="shared" si="994"/>
        <v>0.55743468941563146</v>
      </c>
      <c r="AO694" s="50">
        <f t="shared" si="995"/>
        <v>35.791850098368343</v>
      </c>
      <c r="AP694" s="59">
        <f t="shared" si="996"/>
        <v>36.386570762357145</v>
      </c>
    </row>
    <row r="695" spans="1:42" x14ac:dyDescent="0.35">
      <c r="A695" s="83">
        <f>Symbol!A695</f>
        <v>43741</v>
      </c>
      <c r="B695" s="17">
        <f>Symbol!B695</f>
        <v>0.25345699999999999</v>
      </c>
      <c r="C695" s="84">
        <f>Symbol!C695</f>
        <v>0.25350299999999998</v>
      </c>
      <c r="D695" s="17">
        <f>Symbol!D695</f>
        <v>0.244366</v>
      </c>
      <c r="E695" s="84">
        <f>Symbol!E695</f>
        <v>0.24786</v>
      </c>
      <c r="F695" s="17">
        <f>Symbol!G695</f>
        <v>1043933395</v>
      </c>
      <c r="H695" s="29">
        <f t="shared" si="981"/>
        <v>1</v>
      </c>
      <c r="I695" s="10">
        <f t="shared" si="978"/>
        <v>0.24402099999999999</v>
      </c>
      <c r="J695" s="37">
        <f t="shared" si="973"/>
        <v>0.24257100000000001</v>
      </c>
      <c r="K695" s="79">
        <f t="shared" si="979"/>
        <v>4.8888536269745065E-3</v>
      </c>
      <c r="L695" s="67">
        <f t="shared" si="970"/>
        <v>0.24138799999999999</v>
      </c>
      <c r="M695" s="79">
        <f t="shared" si="976"/>
        <v>-5.8510094072241919E-2</v>
      </c>
      <c r="N695" s="67">
        <f t="shared" si="967"/>
        <v>0.25593300000000002</v>
      </c>
      <c r="O695" s="79">
        <f t="shared" si="974"/>
        <v>2.5196289171290114E-2</v>
      </c>
      <c r="P695" s="67">
        <f t="shared" si="965"/>
        <v>0.24956500000000001</v>
      </c>
      <c r="Q695" s="79">
        <f t="shared" si="971"/>
        <v>-1.5798255048034514E-2</v>
      </c>
      <c r="R695" s="67">
        <f t="shared" si="963"/>
        <v>0.25353900000000001</v>
      </c>
      <c r="S695" s="79">
        <f t="shared" si="968"/>
        <v>2.2653586715250036E-2</v>
      </c>
      <c r="T695" s="10">
        <f t="shared" si="997"/>
        <v>-2.3699999999998722E-4</v>
      </c>
      <c r="U695" s="5">
        <f t="shared" si="998"/>
        <v>0</v>
      </c>
      <c r="V695" s="5">
        <f t="shared" si="999"/>
        <v>2.3699999999998722E-4</v>
      </c>
      <c r="W695" s="5">
        <f t="shared" si="1000"/>
        <v>1.765142857142862E-3</v>
      </c>
      <c r="X695" s="5">
        <f t="shared" si="1001"/>
        <v>3.7857857142857198E-3</v>
      </c>
      <c r="Y695" s="5">
        <f t="shared" si="1002"/>
        <v>0.46625535367257281</v>
      </c>
      <c r="Z695" s="37">
        <f t="shared" si="1003"/>
        <v>31.799055499079984</v>
      </c>
      <c r="AA695" s="63">
        <f t="shared" si="982"/>
        <v>30.642795731553178</v>
      </c>
      <c r="AB695" s="50">
        <f t="shared" si="983"/>
        <v>0.24197950000000001</v>
      </c>
      <c r="AC695" s="50">
        <f t="shared" si="984"/>
        <v>0.24663066666666666</v>
      </c>
      <c r="AD695" s="50">
        <f t="shared" si="985"/>
        <v>0.24859919999999999</v>
      </c>
      <c r="AE695" s="55">
        <f t="shared" si="986"/>
        <v>0.24744260000000001</v>
      </c>
      <c r="AF695" s="55">
        <f t="shared" si="987"/>
        <v>0.24768380000000004</v>
      </c>
      <c r="AG695" s="55">
        <f t="shared" si="988"/>
        <v>0.24823980000000004</v>
      </c>
      <c r="AH695" s="50">
        <f t="shared" si="989"/>
        <v>0.24235733333333331</v>
      </c>
      <c r="AI695" s="50">
        <f t="shared" si="990"/>
        <v>309671215.512128</v>
      </c>
      <c r="AJ695" s="50">
        <f t="shared" si="991"/>
        <v>0</v>
      </c>
      <c r="AK695" s="50">
        <f t="shared" si="992"/>
        <v>309671215.512128</v>
      </c>
      <c r="AL695" s="50">
        <f t="shared" ref="AL695:AM695" si="1049">SUM(AJ695:AJ708)</f>
        <v>1667690827.7739034</v>
      </c>
      <c r="AM695" s="50">
        <f t="shared" si="1049"/>
        <v>2915568305.5632048</v>
      </c>
      <c r="AN695" s="50">
        <f t="shared" si="994"/>
        <v>0.57199511484322885</v>
      </c>
      <c r="AO695" s="50">
        <f t="shared" si="995"/>
        <v>36.386570762357145</v>
      </c>
      <c r="AP695" s="59">
        <f t="shared" si="996"/>
        <v>36.11505691348961</v>
      </c>
    </row>
    <row r="696" spans="1:42" x14ac:dyDescent="0.35">
      <c r="A696" s="83">
        <f>Symbol!A696</f>
        <v>43742</v>
      </c>
      <c r="B696" s="17">
        <f>Symbol!B696</f>
        <v>0.24792400000000001</v>
      </c>
      <c r="C696" s="84">
        <f>Symbol!C696</f>
        <v>0.256247</v>
      </c>
      <c r="D696" s="17">
        <f>Symbol!D696</f>
        <v>0.24742500000000001</v>
      </c>
      <c r="E696" s="84">
        <f>Symbol!E696</f>
        <v>0.25393500000000002</v>
      </c>
      <c r="F696" s="17">
        <f>Symbol!G696</f>
        <v>1078860456</v>
      </c>
      <c r="H696" s="29">
        <f t="shared" si="981"/>
        <v>1</v>
      </c>
      <c r="I696" s="10">
        <f t="shared" si="978"/>
        <v>0.24257100000000001</v>
      </c>
      <c r="J696" s="37">
        <f t="shared" si="973"/>
        <v>0.24138799999999999</v>
      </c>
      <c r="K696" s="79">
        <f t="shared" si="979"/>
        <v>-5.8510094072241919E-2</v>
      </c>
      <c r="L696" s="67">
        <f t="shared" si="970"/>
        <v>0.25593300000000002</v>
      </c>
      <c r="M696" s="79">
        <f t="shared" si="976"/>
        <v>2.5196289171290114E-2</v>
      </c>
      <c r="N696" s="67">
        <f t="shared" si="967"/>
        <v>0.24956500000000001</v>
      </c>
      <c r="O696" s="79">
        <f t="shared" si="974"/>
        <v>-1.5798255048034514E-2</v>
      </c>
      <c r="P696" s="67">
        <f t="shared" si="965"/>
        <v>0.25353900000000001</v>
      </c>
      <c r="Q696" s="79">
        <f t="shared" si="971"/>
        <v>2.2653586715250036E-2</v>
      </c>
      <c r="R696" s="67">
        <f t="shared" si="963"/>
        <v>0.24786</v>
      </c>
      <c r="S696" s="79">
        <f t="shared" si="968"/>
        <v>-2.4214258120594741E-2</v>
      </c>
      <c r="T696" s="10">
        <f t="shared" si="997"/>
        <v>1.4499999999999791E-3</v>
      </c>
      <c r="U696" s="5">
        <f t="shared" si="998"/>
        <v>1.4499999999999791E-3</v>
      </c>
      <c r="V696" s="5">
        <f t="shared" si="999"/>
        <v>0</v>
      </c>
      <c r="W696" s="5">
        <f t="shared" si="1000"/>
        <v>1.8347142857142926E-3</v>
      </c>
      <c r="X696" s="5">
        <f t="shared" si="1001"/>
        <v>3.7688571428571493E-3</v>
      </c>
      <c r="Y696" s="5">
        <f t="shared" si="1002"/>
        <v>0.48680918808278473</v>
      </c>
      <c r="Z696" s="37">
        <f t="shared" si="1003"/>
        <v>32.741873804971362</v>
      </c>
      <c r="AA696" s="63">
        <f t="shared" si="982"/>
        <v>27.948789447522586</v>
      </c>
      <c r="AB696" s="50">
        <f t="shared" si="983"/>
        <v>0.24866050000000001</v>
      </c>
      <c r="AC696" s="50">
        <f t="shared" si="984"/>
        <v>0.24896200000000002</v>
      </c>
      <c r="AD696" s="50">
        <f t="shared" si="985"/>
        <v>0.24965700000000002</v>
      </c>
      <c r="AE696" s="55">
        <f t="shared" si="986"/>
        <v>0.25047680000000005</v>
      </c>
      <c r="AF696" s="55">
        <f t="shared" si="987"/>
        <v>0.25068746666666669</v>
      </c>
      <c r="AG696" s="55">
        <f t="shared" si="988"/>
        <v>0.25001072000000002</v>
      </c>
      <c r="AH696" s="50">
        <f t="shared" si="989"/>
        <v>0.24279066666666668</v>
      </c>
      <c r="AI696" s="50">
        <f t="shared" si="990"/>
        <v>237500624.411116</v>
      </c>
      <c r="AJ696" s="50">
        <f t="shared" si="991"/>
        <v>237500624.411116</v>
      </c>
      <c r="AK696" s="50">
        <f t="shared" si="992"/>
        <v>0</v>
      </c>
      <c r="AL696" s="50">
        <f t="shared" ref="AL696:AM696" si="1050">SUM(AJ696:AJ709)</f>
        <v>1667690827.7739034</v>
      </c>
      <c r="AM696" s="50">
        <f t="shared" si="1050"/>
        <v>2950025355.7245965</v>
      </c>
      <c r="AN696" s="50">
        <f t="shared" si="994"/>
        <v>0.56531406570377729</v>
      </c>
      <c r="AO696" s="50">
        <f t="shared" si="995"/>
        <v>36.11505691348961</v>
      </c>
      <c r="AP696" s="59">
        <f t="shared" si="996"/>
        <v>30.546024648831491</v>
      </c>
    </row>
    <row r="697" spans="1:42" x14ac:dyDescent="0.35">
      <c r="A697" s="83">
        <f>Symbol!A697</f>
        <v>43743</v>
      </c>
      <c r="B697" s="17">
        <f>Symbol!B697</f>
        <v>0.253608</v>
      </c>
      <c r="C697" s="84">
        <f>Symbol!C697</f>
        <v>0.25650499999999998</v>
      </c>
      <c r="D697" s="17">
        <f>Symbol!D697</f>
        <v>0.24938399999999999</v>
      </c>
      <c r="E697" s="84">
        <f>Symbol!E697</f>
        <v>0.25345699999999999</v>
      </c>
      <c r="F697" s="17">
        <f>Symbol!G697</f>
        <v>944304199</v>
      </c>
      <c r="H697" s="29">
        <f t="shared" si="981"/>
        <v>0</v>
      </c>
      <c r="I697" s="10">
        <f t="shared" si="978"/>
        <v>0.24138799999999999</v>
      </c>
      <c r="J697" s="37">
        <f t="shared" si="973"/>
        <v>0.25593300000000002</v>
      </c>
      <c r="K697" s="79">
        <f t="shared" si="979"/>
        <v>2.5196289171290114E-2</v>
      </c>
      <c r="L697" s="67">
        <f t="shared" si="970"/>
        <v>0.24956500000000001</v>
      </c>
      <c r="M697" s="79">
        <f t="shared" si="976"/>
        <v>-1.5798255048034514E-2</v>
      </c>
      <c r="N697" s="67">
        <f t="shared" si="967"/>
        <v>0.25353900000000001</v>
      </c>
      <c r="O697" s="79">
        <f t="shared" si="974"/>
        <v>2.2653586715250036E-2</v>
      </c>
      <c r="P697" s="67">
        <f t="shared" si="965"/>
        <v>0.24786</v>
      </c>
      <c r="Q697" s="79">
        <f t="shared" si="971"/>
        <v>-2.4214258120594741E-2</v>
      </c>
      <c r="R697" s="67">
        <f t="shared" si="963"/>
        <v>0.25393500000000002</v>
      </c>
      <c r="S697" s="79">
        <f t="shared" si="968"/>
        <v>1.8841453606226253E-3</v>
      </c>
      <c r="T697" s="10">
        <f t="shared" si="997"/>
        <v>1.1830000000000174E-3</v>
      </c>
      <c r="U697" s="5">
        <f t="shared" si="998"/>
        <v>1.1830000000000174E-3</v>
      </c>
      <c r="V697" s="5">
        <f t="shared" si="999"/>
        <v>0</v>
      </c>
      <c r="W697" s="5">
        <f t="shared" si="1000"/>
        <v>1.7311428571428655E-3</v>
      </c>
      <c r="X697" s="5">
        <f t="shared" si="1001"/>
        <v>3.9182857142857231E-3</v>
      </c>
      <c r="Y697" s="5">
        <f t="shared" si="1002"/>
        <v>0.44181128773516232</v>
      </c>
      <c r="Z697" s="37">
        <f t="shared" si="1003"/>
        <v>30.642795731553178</v>
      </c>
      <c r="AA697" s="63">
        <f t="shared" si="982"/>
        <v>26.590615483990092</v>
      </c>
      <c r="AB697" s="50">
        <f t="shared" si="983"/>
        <v>0.252749</v>
      </c>
      <c r="AC697" s="50">
        <f t="shared" si="984"/>
        <v>0.25301233333333334</v>
      </c>
      <c r="AD697" s="50">
        <f t="shared" si="985"/>
        <v>0.25216640000000001</v>
      </c>
      <c r="AE697" s="55">
        <f t="shared" si="986"/>
        <v>0.25242820000000005</v>
      </c>
      <c r="AF697" s="55">
        <f t="shared" si="987"/>
        <v>0.25144366666666668</v>
      </c>
      <c r="AG697" s="55">
        <f t="shared" si="988"/>
        <v>0.25252356000000004</v>
      </c>
      <c r="AH697" s="50">
        <f t="shared" si="989"/>
        <v>0.24076</v>
      </c>
      <c r="AI697" s="50">
        <f t="shared" si="990"/>
        <v>224236613.5126</v>
      </c>
      <c r="AJ697" s="50">
        <f t="shared" si="991"/>
        <v>0</v>
      </c>
      <c r="AK697" s="50">
        <f t="shared" si="992"/>
        <v>224236613.5126</v>
      </c>
      <c r="AL697" s="50">
        <f t="shared" ref="AL697:AM697" si="1051">SUM(AJ697:AJ710)</f>
        <v>1430190203.3627875</v>
      </c>
      <c r="AM697" s="50">
        <f t="shared" si="1051"/>
        <v>3251892718.4078465</v>
      </c>
      <c r="AN697" s="50">
        <f t="shared" si="994"/>
        <v>0.43980239423858375</v>
      </c>
      <c r="AO697" s="50">
        <f t="shared" si="995"/>
        <v>30.546024648831491</v>
      </c>
      <c r="AP697" s="59">
        <f t="shared" si="996"/>
        <v>29.894122060236697</v>
      </c>
    </row>
    <row r="698" spans="1:42" x14ac:dyDescent="0.35">
      <c r="A698" s="83">
        <f>Symbol!A698</f>
        <v>43744</v>
      </c>
      <c r="B698" s="17">
        <f>Symbol!B698</f>
        <v>0.25343399999999999</v>
      </c>
      <c r="C698" s="84">
        <f>Symbol!C698</f>
        <v>0.25770500000000002</v>
      </c>
      <c r="D698" s="17">
        <f>Symbol!D698</f>
        <v>0.25234099999999998</v>
      </c>
      <c r="E698" s="84">
        <f>Symbol!E698</f>
        <v>0.25770500000000002</v>
      </c>
      <c r="F698" s="17">
        <f>Symbol!G698</f>
        <v>965338466</v>
      </c>
      <c r="H698" s="29">
        <f t="shared" si="981"/>
        <v>1</v>
      </c>
      <c r="I698" s="10">
        <f t="shared" si="978"/>
        <v>0.25593300000000002</v>
      </c>
      <c r="J698" s="37">
        <f t="shared" si="973"/>
        <v>0.24956500000000001</v>
      </c>
      <c r="K698" s="79">
        <f t="shared" si="979"/>
        <v>-1.5798255048034514E-2</v>
      </c>
      <c r="L698" s="67">
        <f t="shared" si="970"/>
        <v>0.25353900000000001</v>
      </c>
      <c r="M698" s="79">
        <f t="shared" si="976"/>
        <v>2.2653586715250036E-2</v>
      </c>
      <c r="N698" s="67">
        <f t="shared" si="967"/>
        <v>0.24786</v>
      </c>
      <c r="O698" s="79">
        <f t="shared" si="974"/>
        <v>-2.4214258120594741E-2</v>
      </c>
      <c r="P698" s="67">
        <f t="shared" si="965"/>
        <v>0.25393500000000002</v>
      </c>
      <c r="Q698" s="79">
        <f t="shared" si="971"/>
        <v>1.8841453606226253E-3</v>
      </c>
      <c r="R698" s="67">
        <f t="shared" si="963"/>
        <v>0.25345699999999999</v>
      </c>
      <c r="S698" s="79">
        <f t="shared" si="968"/>
        <v>-1.6621336479293303E-2</v>
      </c>
      <c r="T698" s="10">
        <f t="shared" si="997"/>
        <v>-1.454500000000003E-2</v>
      </c>
      <c r="U698" s="5">
        <f t="shared" si="998"/>
        <v>0</v>
      </c>
      <c r="V698" s="5">
        <f t="shared" si="999"/>
        <v>1.454500000000003E-2</v>
      </c>
      <c r="W698" s="5">
        <f t="shared" si="1000"/>
        <v>1.6466428571428643E-3</v>
      </c>
      <c r="X698" s="5">
        <f t="shared" si="1001"/>
        <v>4.2450000000000066E-3</v>
      </c>
      <c r="Y698" s="5">
        <f t="shared" si="1002"/>
        <v>0.38790173313141618</v>
      </c>
      <c r="Z698" s="37">
        <f t="shared" si="1003"/>
        <v>27.948789447522586</v>
      </c>
      <c r="AA698" s="63">
        <f t="shared" si="982"/>
        <v>27.800655707949076</v>
      </c>
      <c r="AB698" s="50">
        <f t="shared" si="983"/>
        <v>0.251552</v>
      </c>
      <c r="AC698" s="50">
        <f t="shared" si="984"/>
        <v>0.25032133333333334</v>
      </c>
      <c r="AD698" s="50">
        <f t="shared" si="985"/>
        <v>0.25167119999999998</v>
      </c>
      <c r="AE698" s="55">
        <f t="shared" si="986"/>
        <v>0.25047260000000005</v>
      </c>
      <c r="AF698" s="55">
        <f t="shared" si="987"/>
        <v>0.25133539999999999</v>
      </c>
      <c r="AG698" s="55">
        <f t="shared" si="988"/>
        <v>0.25255236000000003</v>
      </c>
      <c r="AH698" s="50">
        <f t="shared" si="989"/>
        <v>0.25146633333333335</v>
      </c>
      <c r="AI698" s="50">
        <f t="shared" si="990"/>
        <v>417937643.73547435</v>
      </c>
      <c r="AJ698" s="50">
        <f t="shared" si="991"/>
        <v>0</v>
      </c>
      <c r="AK698" s="50">
        <f t="shared" si="992"/>
        <v>417937643.73547435</v>
      </c>
      <c r="AL698" s="50">
        <f t="shared" ref="AL698:AM698" si="1052">SUM(AJ698:AJ711)</f>
        <v>1430190203.3627875</v>
      </c>
      <c r="AM698" s="50">
        <f t="shared" si="1052"/>
        <v>3353995130.7338376</v>
      </c>
      <c r="AN698" s="50">
        <f t="shared" si="994"/>
        <v>0.42641391761647218</v>
      </c>
      <c r="AO698" s="50">
        <f t="shared" si="995"/>
        <v>29.894122060236697</v>
      </c>
      <c r="AP698" s="59">
        <f t="shared" si="996"/>
        <v>29.458354382681478</v>
      </c>
    </row>
    <row r="699" spans="1:42" x14ac:dyDescent="0.35">
      <c r="A699" s="83">
        <f>Symbol!A699</f>
        <v>43745</v>
      </c>
      <c r="B699" s="17">
        <f>Symbol!B699</f>
        <v>0.25757000000000002</v>
      </c>
      <c r="C699" s="84">
        <f>Symbol!C699</f>
        <v>0.27909200000000001</v>
      </c>
      <c r="D699" s="17">
        <f>Symbol!D699</f>
        <v>0.25562699999999999</v>
      </c>
      <c r="E699" s="84">
        <f>Symbol!E699</f>
        <v>0.27568500000000001</v>
      </c>
      <c r="F699" s="17">
        <f>Symbol!G699</f>
        <v>1938984643</v>
      </c>
      <c r="H699" s="29">
        <f t="shared" si="981"/>
        <v>0</v>
      </c>
      <c r="I699" s="10">
        <f t="shared" si="978"/>
        <v>0.24956500000000001</v>
      </c>
      <c r="J699" s="37">
        <f t="shared" si="973"/>
        <v>0.25353900000000001</v>
      </c>
      <c r="K699" s="79">
        <f t="shared" si="979"/>
        <v>2.2653586715250036E-2</v>
      </c>
      <c r="L699" s="67">
        <f t="shared" si="970"/>
        <v>0.24786</v>
      </c>
      <c r="M699" s="79">
        <f t="shared" si="976"/>
        <v>-2.4214258120594741E-2</v>
      </c>
      <c r="N699" s="67">
        <f t="shared" si="967"/>
        <v>0.25393500000000002</v>
      </c>
      <c r="O699" s="79">
        <f t="shared" si="974"/>
        <v>1.8841453606226253E-3</v>
      </c>
      <c r="P699" s="67">
        <f t="shared" si="965"/>
        <v>0.25345699999999999</v>
      </c>
      <c r="Q699" s="79">
        <f t="shared" si="971"/>
        <v>-1.6621336479293303E-2</v>
      </c>
      <c r="R699" s="67">
        <f t="shared" si="963"/>
        <v>0.25770500000000002</v>
      </c>
      <c r="S699" s="79">
        <f t="shared" si="968"/>
        <v>-6.7443389709553631E-2</v>
      </c>
      <c r="T699" s="10">
        <f t="shared" si="997"/>
        <v>6.3680000000000125E-3</v>
      </c>
      <c r="U699" s="5">
        <f t="shared" si="998"/>
        <v>6.3680000000000125E-3</v>
      </c>
      <c r="V699" s="5">
        <f t="shared" si="999"/>
        <v>0</v>
      </c>
      <c r="W699" s="5">
        <f t="shared" si="1000"/>
        <v>1.6466428571428643E-3</v>
      </c>
      <c r="X699" s="5">
        <f t="shared" si="1001"/>
        <v>4.5459285714285758E-3</v>
      </c>
      <c r="Y699" s="5">
        <f t="shared" si="1002"/>
        <v>0.3622236538189601</v>
      </c>
      <c r="Z699" s="37">
        <f t="shared" si="1003"/>
        <v>26.590615483990092</v>
      </c>
      <c r="AA699" s="63">
        <f t="shared" si="982"/>
        <v>32.376440722146071</v>
      </c>
      <c r="AB699" s="50">
        <f t="shared" si="983"/>
        <v>0.25069950000000002</v>
      </c>
      <c r="AC699" s="50">
        <f t="shared" si="984"/>
        <v>0.251778</v>
      </c>
      <c r="AD699" s="50">
        <f t="shared" si="985"/>
        <v>0.2532992</v>
      </c>
      <c r="AE699" s="55">
        <f t="shared" si="986"/>
        <v>0.25142580000000003</v>
      </c>
      <c r="AF699" s="55">
        <f t="shared" si="987"/>
        <v>0.25210833333333338</v>
      </c>
      <c r="AG699" s="55">
        <f t="shared" si="988"/>
        <v>0.25689052000000007</v>
      </c>
      <c r="AH699" s="50">
        <f t="shared" si="989"/>
        <v>0.25264466666666668</v>
      </c>
      <c r="AI699" s="50">
        <f t="shared" si="990"/>
        <v>333347886.56733268</v>
      </c>
      <c r="AJ699" s="50">
        <f t="shared" si="991"/>
        <v>333347886.56733268</v>
      </c>
      <c r="AK699" s="50">
        <f t="shared" si="992"/>
        <v>0</v>
      </c>
      <c r="AL699" s="50">
        <f t="shared" ref="AL699:AM699" si="1053">SUM(AJ699:AJ712)</f>
        <v>1430190203.3627875</v>
      </c>
      <c r="AM699" s="50">
        <f t="shared" si="1053"/>
        <v>3424765999.4982715</v>
      </c>
      <c r="AN699" s="50">
        <f t="shared" si="994"/>
        <v>0.41760231314265278</v>
      </c>
      <c r="AO699" s="50">
        <f t="shared" si="995"/>
        <v>29.458354382681478</v>
      </c>
      <c r="AP699" s="59">
        <f t="shared" si="996"/>
        <v>31.659857012727443</v>
      </c>
    </row>
    <row r="700" spans="1:42" x14ac:dyDescent="0.35">
      <c r="A700" s="83">
        <f>Symbol!A700</f>
        <v>43746</v>
      </c>
      <c r="B700" s="17">
        <f>Symbol!B700</f>
        <v>0.27582899999999999</v>
      </c>
      <c r="C700" s="84">
        <f>Symbol!C700</f>
        <v>0.28356900000000002</v>
      </c>
      <c r="D700" s="17">
        <f>Symbol!D700</f>
        <v>0.27174399999999999</v>
      </c>
      <c r="E700" s="84">
        <f>Symbol!E700</f>
        <v>0.27845900000000001</v>
      </c>
      <c r="F700" s="17">
        <f>Symbol!G700</f>
        <v>1518125769</v>
      </c>
      <c r="H700" s="29">
        <f t="shared" si="981"/>
        <v>1</v>
      </c>
      <c r="I700" s="10">
        <f t="shared" si="978"/>
        <v>0.25353900000000001</v>
      </c>
      <c r="J700" s="37">
        <f t="shared" si="973"/>
        <v>0.24786</v>
      </c>
      <c r="K700" s="79">
        <f t="shared" si="979"/>
        <v>-2.4214258120594741E-2</v>
      </c>
      <c r="L700" s="67">
        <f t="shared" si="970"/>
        <v>0.25393500000000002</v>
      </c>
      <c r="M700" s="79">
        <f t="shared" si="976"/>
        <v>1.8841453606226253E-3</v>
      </c>
      <c r="N700" s="67">
        <f t="shared" si="967"/>
        <v>0.25345699999999999</v>
      </c>
      <c r="O700" s="79">
        <f t="shared" si="974"/>
        <v>-1.6621336479293303E-2</v>
      </c>
      <c r="P700" s="67">
        <f t="shared" si="965"/>
        <v>0.25770500000000002</v>
      </c>
      <c r="Q700" s="79">
        <f t="shared" si="971"/>
        <v>-6.7443389709553631E-2</v>
      </c>
      <c r="R700" s="67">
        <f t="shared" si="963"/>
        <v>0.27568500000000001</v>
      </c>
      <c r="S700" s="79">
        <f t="shared" si="968"/>
        <v>-1.0011921709082286E-2</v>
      </c>
      <c r="T700" s="10">
        <f t="shared" si="997"/>
        <v>-3.9740000000000053E-3</v>
      </c>
      <c r="U700" s="5">
        <f t="shared" si="998"/>
        <v>0</v>
      </c>
      <c r="V700" s="5">
        <f t="shared" si="999"/>
        <v>3.9740000000000053E-3</v>
      </c>
      <c r="W700" s="5">
        <f t="shared" si="1000"/>
        <v>1.7504285714285753E-3</v>
      </c>
      <c r="X700" s="5">
        <f t="shared" si="1001"/>
        <v>4.5459285714285758E-3</v>
      </c>
      <c r="Y700" s="5">
        <f t="shared" si="1002"/>
        <v>0.38505413006929323</v>
      </c>
      <c r="Z700" s="37">
        <f t="shared" si="1003"/>
        <v>27.800655707949076</v>
      </c>
      <c r="AA700" s="63">
        <f t="shared" si="982"/>
        <v>22.835792603234481</v>
      </c>
      <c r="AB700" s="50">
        <f t="shared" si="983"/>
        <v>0.2508975</v>
      </c>
      <c r="AC700" s="50">
        <f t="shared" si="984"/>
        <v>0.25175066666666668</v>
      </c>
      <c r="AD700" s="50">
        <f t="shared" si="985"/>
        <v>0.25772840000000002</v>
      </c>
      <c r="AE700" s="55">
        <f t="shared" si="986"/>
        <v>0.25252880000000005</v>
      </c>
      <c r="AF700" s="55">
        <f t="shared" si="987"/>
        <v>0.25359786666666673</v>
      </c>
      <c r="AG700" s="55">
        <f t="shared" si="988"/>
        <v>0.26065056000000003</v>
      </c>
      <c r="AH700" s="50">
        <f t="shared" si="989"/>
        <v>0.25173800000000002</v>
      </c>
      <c r="AI700" s="50">
        <f t="shared" si="990"/>
        <v>275186139.28259403</v>
      </c>
      <c r="AJ700" s="50">
        <f t="shared" si="991"/>
        <v>275186139.28259403</v>
      </c>
      <c r="AK700" s="50">
        <f t="shared" si="992"/>
        <v>0</v>
      </c>
      <c r="AL700" s="50">
        <f t="shared" ref="AL700:AM700" si="1054">SUM(AJ700:AJ713)</f>
        <v>1586587283.938798</v>
      </c>
      <c r="AM700" s="50">
        <f t="shared" si="1054"/>
        <v>3424765999.4982715</v>
      </c>
      <c r="AN700" s="50">
        <f t="shared" si="994"/>
        <v>0.46326881432811268</v>
      </c>
      <c r="AO700" s="50">
        <f t="shared" si="995"/>
        <v>31.659857012727443</v>
      </c>
      <c r="AP700" s="59">
        <f t="shared" si="996"/>
        <v>25.213714044615656</v>
      </c>
    </row>
    <row r="701" spans="1:42" x14ac:dyDescent="0.35">
      <c r="A701" s="83">
        <f>Symbol!A701</f>
        <v>43747</v>
      </c>
      <c r="B701" s="17">
        <f>Symbol!B701</f>
        <v>0.27839199999999997</v>
      </c>
      <c r="C701" s="84">
        <f>Symbol!C701</f>
        <v>0.283725</v>
      </c>
      <c r="D701" s="17">
        <f>Symbol!D701</f>
        <v>0.27491500000000002</v>
      </c>
      <c r="E701" s="84">
        <f>Symbol!E701</f>
        <v>0.28162700000000002</v>
      </c>
      <c r="F701" s="17">
        <f>Symbol!G701</f>
        <v>1579225264</v>
      </c>
      <c r="H701" s="29">
        <f t="shared" si="981"/>
        <v>0</v>
      </c>
      <c r="I701" s="10">
        <f t="shared" si="978"/>
        <v>0.24786</v>
      </c>
      <c r="J701" s="37">
        <f t="shared" si="973"/>
        <v>0.25393500000000002</v>
      </c>
      <c r="K701" s="79">
        <f t="shared" si="979"/>
        <v>1.8841453606226253E-3</v>
      </c>
      <c r="L701" s="67">
        <f t="shared" si="970"/>
        <v>0.25345699999999999</v>
      </c>
      <c r="M701" s="79">
        <f t="shared" si="976"/>
        <v>-1.6621336479293303E-2</v>
      </c>
      <c r="N701" s="67">
        <f t="shared" si="967"/>
        <v>0.25770500000000002</v>
      </c>
      <c r="O701" s="79">
        <f t="shared" si="974"/>
        <v>-6.7443389709553631E-2</v>
      </c>
      <c r="P701" s="67">
        <f t="shared" si="965"/>
        <v>0.27568500000000001</v>
      </c>
      <c r="Q701" s="79">
        <f t="shared" si="971"/>
        <v>-1.0011921709082286E-2</v>
      </c>
      <c r="R701" s="67">
        <f t="shared" si="963"/>
        <v>0.27845900000000001</v>
      </c>
      <c r="S701" s="79">
        <f t="shared" si="968"/>
        <v>-1.1312669074817377E-2</v>
      </c>
      <c r="T701" s="10">
        <f t="shared" si="997"/>
        <v>5.6790000000000174E-3</v>
      </c>
      <c r="U701" s="5">
        <f t="shared" si="998"/>
        <v>5.6790000000000174E-3</v>
      </c>
      <c r="V701" s="5">
        <f t="shared" si="999"/>
        <v>0</v>
      </c>
      <c r="W701" s="5">
        <f t="shared" si="1000"/>
        <v>2.0405714285714333E-3</v>
      </c>
      <c r="X701" s="5">
        <f t="shared" si="1001"/>
        <v>4.2620714285714328E-3</v>
      </c>
      <c r="Y701" s="5">
        <f t="shared" si="1002"/>
        <v>0.47877457306138926</v>
      </c>
      <c r="Z701" s="37">
        <f t="shared" si="1003"/>
        <v>32.376440722146071</v>
      </c>
      <c r="AA701" s="63">
        <f t="shared" si="982"/>
        <v>29.76209248235898</v>
      </c>
      <c r="AB701" s="50">
        <f t="shared" si="983"/>
        <v>0.25369600000000003</v>
      </c>
      <c r="AC701" s="50">
        <f t="shared" si="984"/>
        <v>0.25503233333333336</v>
      </c>
      <c r="AD701" s="50">
        <f t="shared" si="985"/>
        <v>0.26384820000000003</v>
      </c>
      <c r="AE701" s="55">
        <f t="shared" si="986"/>
        <v>0.25525180000000003</v>
      </c>
      <c r="AF701" s="55">
        <f t="shared" si="987"/>
        <v>0.26061286666666672</v>
      </c>
      <c r="AG701" s="55">
        <f t="shared" si="988"/>
        <v>0.26629628000000005</v>
      </c>
      <c r="AH701" s="50">
        <f t="shared" si="989"/>
        <v>0.24857633333333332</v>
      </c>
      <c r="AI701" s="50">
        <f t="shared" si="990"/>
        <v>259497135.5733183</v>
      </c>
      <c r="AJ701" s="50">
        <f t="shared" si="991"/>
        <v>0</v>
      </c>
      <c r="AK701" s="50">
        <f t="shared" si="992"/>
        <v>259497135.5733183</v>
      </c>
      <c r="AL701" s="50">
        <f t="shared" ref="AL701:AM701" si="1055">SUM(AJ701:AJ714)</f>
        <v>1311401144.656204</v>
      </c>
      <c r="AM701" s="50">
        <f t="shared" si="1055"/>
        <v>3889741147.7315035</v>
      </c>
      <c r="AN701" s="50">
        <f t="shared" si="994"/>
        <v>0.33714355142141345</v>
      </c>
      <c r="AO701" s="50">
        <f t="shared" si="995"/>
        <v>25.213714044615656</v>
      </c>
      <c r="AP701" s="59">
        <f t="shared" si="996"/>
        <v>33.710682067796228</v>
      </c>
    </row>
    <row r="702" spans="1:42" x14ac:dyDescent="0.35">
      <c r="A702" s="83">
        <f>Symbol!A702</f>
        <v>43748</v>
      </c>
      <c r="B702" s="17">
        <f>Symbol!B702</f>
        <v>0.281551</v>
      </c>
      <c r="C702" s="84">
        <f>Symbol!C702</f>
        <v>0.281551</v>
      </c>
      <c r="D702" s="17">
        <f>Symbol!D702</f>
        <v>0.26889299999999999</v>
      </c>
      <c r="E702" s="84">
        <f>Symbol!E702</f>
        <v>0.27207300000000001</v>
      </c>
      <c r="F702" s="17">
        <f>Symbol!G702</f>
        <v>1383555182</v>
      </c>
      <c r="H702" s="29">
        <f t="shared" si="981"/>
        <v>1</v>
      </c>
      <c r="I702" s="10">
        <f t="shared" si="978"/>
        <v>0.25393500000000002</v>
      </c>
      <c r="J702" s="37">
        <f t="shared" si="973"/>
        <v>0.25345699999999999</v>
      </c>
      <c r="K702" s="79">
        <f t="shared" si="979"/>
        <v>-1.6621336479293303E-2</v>
      </c>
      <c r="L702" s="67">
        <f t="shared" si="970"/>
        <v>0.25770500000000002</v>
      </c>
      <c r="M702" s="79">
        <f t="shared" si="976"/>
        <v>-6.7443389709553631E-2</v>
      </c>
      <c r="N702" s="67">
        <f t="shared" si="967"/>
        <v>0.27568500000000001</v>
      </c>
      <c r="O702" s="79">
        <f t="shared" si="974"/>
        <v>-1.0011921709082286E-2</v>
      </c>
      <c r="P702" s="67">
        <f t="shared" si="965"/>
        <v>0.27845900000000001</v>
      </c>
      <c r="Q702" s="79">
        <f t="shared" si="971"/>
        <v>-1.1312669074817377E-2</v>
      </c>
      <c r="R702" s="67">
        <f t="shared" si="963"/>
        <v>0.28162700000000002</v>
      </c>
      <c r="S702" s="79">
        <f t="shared" si="968"/>
        <v>3.4513087728609511E-2</v>
      </c>
      <c r="T702" s="10">
        <f t="shared" si="997"/>
        <v>-6.0750000000000248E-3</v>
      </c>
      <c r="U702" s="5">
        <f t="shared" si="998"/>
        <v>0</v>
      </c>
      <c r="V702" s="5">
        <f t="shared" si="999"/>
        <v>6.0750000000000248E-3</v>
      </c>
      <c r="W702" s="5">
        <f t="shared" si="1000"/>
        <v>1.6349285714285749E-3</v>
      </c>
      <c r="X702" s="5">
        <f t="shared" si="1001"/>
        <v>5.5245714285714325E-3</v>
      </c>
      <c r="Y702" s="5">
        <f t="shared" si="1002"/>
        <v>0.29593762929251183</v>
      </c>
      <c r="Z702" s="37">
        <f t="shared" si="1003"/>
        <v>22.835792603234481</v>
      </c>
      <c r="AA702" s="63">
        <f t="shared" si="982"/>
        <v>30.788653336311469</v>
      </c>
      <c r="AB702" s="50">
        <f t="shared" si="983"/>
        <v>0.255581</v>
      </c>
      <c r="AC702" s="50">
        <f t="shared" si="984"/>
        <v>0.26228233333333334</v>
      </c>
      <c r="AD702" s="50">
        <f t="shared" si="985"/>
        <v>0.26938660000000003</v>
      </c>
      <c r="AE702" s="55">
        <f t="shared" si="986"/>
        <v>0.26404740000000004</v>
      </c>
      <c r="AF702" s="55">
        <f t="shared" si="987"/>
        <v>0.26718446666666668</v>
      </c>
      <c r="AG702" s="55">
        <f t="shared" si="988"/>
        <v>0.26917924000000004</v>
      </c>
      <c r="AH702" s="50">
        <f t="shared" si="989"/>
        <v>0.25253566666666666</v>
      </c>
      <c r="AI702" s="50">
        <f t="shared" si="990"/>
        <v>272450744.49626398</v>
      </c>
      <c r="AJ702" s="50">
        <f t="shared" si="991"/>
        <v>0</v>
      </c>
      <c r="AK702" s="50">
        <f t="shared" si="992"/>
        <v>272450744.49626398</v>
      </c>
      <c r="AL702" s="50">
        <f t="shared" ref="AL702:AM702" si="1056">SUM(AJ702:AJ715)</f>
        <v>1846119488.6262894</v>
      </c>
      <c r="AM702" s="50">
        <f t="shared" si="1056"/>
        <v>3630244012.158185</v>
      </c>
      <c r="AN702" s="50">
        <f t="shared" si="994"/>
        <v>0.50853867741214698</v>
      </c>
      <c r="AO702" s="50">
        <f t="shared" si="995"/>
        <v>33.710682067796228</v>
      </c>
      <c r="AP702" s="59">
        <f t="shared" si="996"/>
        <v>41.474808313143008</v>
      </c>
    </row>
    <row r="703" spans="1:42" x14ac:dyDescent="0.35">
      <c r="A703" s="83">
        <f>Symbol!A703</f>
        <v>43749</v>
      </c>
      <c r="B703" s="17">
        <f>Symbol!B703</f>
        <v>0.27210899999999999</v>
      </c>
      <c r="C703" s="84">
        <f>Symbol!C703</f>
        <v>0.27593600000000001</v>
      </c>
      <c r="D703" s="17">
        <f>Symbol!D703</f>
        <v>0.26858900000000002</v>
      </c>
      <c r="E703" s="84">
        <f>Symbol!E703</f>
        <v>0.27109899999999998</v>
      </c>
      <c r="F703" s="17">
        <f>Symbol!G703</f>
        <v>1265760690</v>
      </c>
      <c r="H703" s="29">
        <f t="shared" si="981"/>
        <v>0</v>
      </c>
      <c r="I703" s="10">
        <f t="shared" si="978"/>
        <v>0.25345699999999999</v>
      </c>
      <c r="J703" s="37">
        <f t="shared" si="973"/>
        <v>0.25770500000000002</v>
      </c>
      <c r="K703" s="79">
        <f t="shared" si="979"/>
        <v>-6.7443389709553631E-2</v>
      </c>
      <c r="L703" s="67">
        <f t="shared" si="970"/>
        <v>0.27568500000000001</v>
      </c>
      <c r="M703" s="79">
        <f t="shared" si="976"/>
        <v>-1.0011921709082286E-2</v>
      </c>
      <c r="N703" s="67">
        <f t="shared" si="967"/>
        <v>0.27845900000000001</v>
      </c>
      <c r="O703" s="79">
        <f t="shared" si="974"/>
        <v>-1.1312669074817377E-2</v>
      </c>
      <c r="P703" s="67">
        <f t="shared" si="965"/>
        <v>0.28162700000000002</v>
      </c>
      <c r="Q703" s="79">
        <f t="shared" si="971"/>
        <v>3.4513087728609511E-2</v>
      </c>
      <c r="R703" s="67">
        <f t="shared" si="963"/>
        <v>0.27207300000000001</v>
      </c>
      <c r="S703" s="79">
        <f t="shared" si="968"/>
        <v>3.5863448187860702E-3</v>
      </c>
      <c r="T703" s="10">
        <f t="shared" si="997"/>
        <v>4.7800000000003395E-4</v>
      </c>
      <c r="U703" s="5">
        <f t="shared" si="998"/>
        <v>4.7800000000003395E-4</v>
      </c>
      <c r="V703" s="5">
        <f t="shared" si="999"/>
        <v>0</v>
      </c>
      <c r="W703" s="5">
        <f t="shared" si="1000"/>
        <v>2.1570714285714309E-3</v>
      </c>
      <c r="X703" s="5">
        <f t="shared" si="1001"/>
        <v>5.0906428571428587E-3</v>
      </c>
      <c r="Y703" s="5">
        <f t="shared" si="1002"/>
        <v>0.42373261867010936</v>
      </c>
      <c r="Z703" s="37">
        <f t="shared" si="1003"/>
        <v>29.76209248235898</v>
      </c>
      <c r="AA703" s="63">
        <f t="shared" si="982"/>
        <v>31.741454916801828</v>
      </c>
      <c r="AB703" s="50">
        <f t="shared" si="983"/>
        <v>0.26669500000000002</v>
      </c>
      <c r="AC703" s="50">
        <f t="shared" si="984"/>
        <v>0.27061633333333335</v>
      </c>
      <c r="AD703" s="50">
        <f t="shared" si="985"/>
        <v>0.27310980000000001</v>
      </c>
      <c r="AE703" s="55">
        <f t="shared" si="986"/>
        <v>0.27319860000000001</v>
      </c>
      <c r="AF703" s="55">
        <f t="shared" si="987"/>
        <v>0.27441326666666666</v>
      </c>
      <c r="AG703" s="55">
        <f t="shared" si="988"/>
        <v>0.27217188000000003</v>
      </c>
      <c r="AH703" s="50">
        <f t="shared" si="989"/>
        <v>0.25311533333333336</v>
      </c>
      <c r="AI703" s="50">
        <f t="shared" si="990"/>
        <v>239017872.09795135</v>
      </c>
      <c r="AJ703" s="50">
        <f t="shared" si="991"/>
        <v>0</v>
      </c>
      <c r="AK703" s="50">
        <f t="shared" si="992"/>
        <v>239017872.09795135</v>
      </c>
      <c r="AL703" s="50">
        <f t="shared" ref="AL703:AM703" si="1057">SUM(AJ703:AJ716)</f>
        <v>2379553626.6943111</v>
      </c>
      <c r="AM703" s="50">
        <f t="shared" si="1057"/>
        <v>3357793267.661921</v>
      </c>
      <c r="AN703" s="50">
        <f t="shared" si="994"/>
        <v>0.70866591151135039</v>
      </c>
      <c r="AO703" s="50">
        <f t="shared" si="995"/>
        <v>41.474808313143008</v>
      </c>
      <c r="AP703" s="59">
        <f t="shared" si="996"/>
        <v>48.178941873128409</v>
      </c>
    </row>
    <row r="704" spans="1:42" x14ac:dyDescent="0.35">
      <c r="A704" s="83">
        <f>Symbol!A704</f>
        <v>43750</v>
      </c>
      <c r="B704" s="17">
        <f>Symbol!B704</f>
        <v>0.27111499999999999</v>
      </c>
      <c r="C704" s="84">
        <f>Symbol!C704</f>
        <v>0.27895999999999999</v>
      </c>
      <c r="D704" s="17">
        <f>Symbol!D704</f>
        <v>0.27107399999999998</v>
      </c>
      <c r="E704" s="84">
        <f>Symbol!E704</f>
        <v>0.27319100000000002</v>
      </c>
      <c r="F704" s="17">
        <f>Symbol!G704</f>
        <v>1100066310</v>
      </c>
      <c r="H704" s="29">
        <f t="shared" si="981"/>
        <v>0</v>
      </c>
      <c r="I704" s="10">
        <f t="shared" si="978"/>
        <v>0.25770500000000002</v>
      </c>
      <c r="J704" s="37">
        <f t="shared" si="973"/>
        <v>0.27568500000000001</v>
      </c>
      <c r="K704" s="79">
        <f t="shared" si="979"/>
        <v>-1.0011921709082286E-2</v>
      </c>
      <c r="L704" s="67">
        <f t="shared" si="970"/>
        <v>0.27845900000000001</v>
      </c>
      <c r="M704" s="79">
        <f t="shared" si="976"/>
        <v>-1.1312669074817377E-2</v>
      </c>
      <c r="N704" s="67">
        <f t="shared" si="967"/>
        <v>0.28162700000000002</v>
      </c>
      <c r="O704" s="79">
        <f t="shared" si="974"/>
        <v>3.4513087728609511E-2</v>
      </c>
      <c r="P704" s="67">
        <f t="shared" si="965"/>
        <v>0.27207300000000001</v>
      </c>
      <c r="Q704" s="79">
        <f t="shared" si="971"/>
        <v>3.5863448187860702E-3</v>
      </c>
      <c r="R704" s="67">
        <f t="shared" si="963"/>
        <v>0.27109899999999998</v>
      </c>
      <c r="S704" s="79">
        <f t="shared" si="968"/>
        <v>-7.6871164329795749E-3</v>
      </c>
      <c r="T704" s="10">
        <f t="shared" si="997"/>
        <v>-4.2480000000000295E-3</v>
      </c>
      <c r="U704" s="5">
        <f t="shared" si="998"/>
        <v>0</v>
      </c>
      <c r="V704" s="5">
        <f t="shared" si="999"/>
        <v>4.2480000000000295E-3</v>
      </c>
      <c r="W704" s="5">
        <f t="shared" si="1000"/>
        <v>2.2645714285714292E-3</v>
      </c>
      <c r="X704" s="5">
        <f t="shared" si="1001"/>
        <v>5.0906428571428587E-3</v>
      </c>
      <c r="Y704" s="5">
        <f t="shared" si="1002"/>
        <v>0.44484979444078071</v>
      </c>
      <c r="Z704" s="37">
        <f t="shared" si="1003"/>
        <v>30.788653336311469</v>
      </c>
      <c r="AA704" s="63">
        <f t="shared" si="982"/>
        <v>39.594714928641935</v>
      </c>
      <c r="AB704" s="50">
        <f t="shared" si="983"/>
        <v>0.27707199999999998</v>
      </c>
      <c r="AC704" s="50">
        <f t="shared" si="984"/>
        <v>0.27859033333333333</v>
      </c>
      <c r="AD704" s="50">
        <f t="shared" si="985"/>
        <v>0.27578859999999999</v>
      </c>
      <c r="AE704" s="55">
        <f t="shared" si="986"/>
        <v>0.27917140000000007</v>
      </c>
      <c r="AF704" s="55">
        <f t="shared" si="987"/>
        <v>0.2770460666666667</v>
      </c>
      <c r="AG704" s="55">
        <f t="shared" si="988"/>
        <v>0.27536884000000006</v>
      </c>
      <c r="AH704" s="50">
        <f t="shared" si="989"/>
        <v>0.25591700000000001</v>
      </c>
      <c r="AI704" s="50">
        <f t="shared" si="990"/>
        <v>247046524.20332199</v>
      </c>
      <c r="AJ704" s="50">
        <f t="shared" si="991"/>
        <v>0</v>
      </c>
      <c r="AK704" s="50">
        <f t="shared" si="992"/>
        <v>247046524.20332199</v>
      </c>
      <c r="AL704" s="50">
        <f t="shared" ref="AL704:AM704" si="1058">SUM(AJ704:AJ717)</f>
        <v>2899579899.1665754</v>
      </c>
      <c r="AM704" s="50">
        <f t="shared" si="1058"/>
        <v>3118775395.5639696</v>
      </c>
      <c r="AN704" s="50">
        <f t="shared" si="994"/>
        <v>0.92971744720406291</v>
      </c>
      <c r="AO704" s="50">
        <f t="shared" si="995"/>
        <v>48.178941873128409</v>
      </c>
      <c r="AP704" s="59">
        <f t="shared" si="996"/>
        <v>46.034236670765296</v>
      </c>
    </row>
    <row r="705" spans="1:42" x14ac:dyDescent="0.35">
      <c r="A705" s="83">
        <f>Symbol!A705</f>
        <v>43751</v>
      </c>
      <c r="B705" s="17">
        <f>Symbol!B705</f>
        <v>0.27312900000000001</v>
      </c>
      <c r="C705" s="84">
        <f>Symbol!C705</f>
        <v>0.28170499999999998</v>
      </c>
      <c r="D705" s="17">
        <f>Symbol!D705</f>
        <v>0.27238299999999999</v>
      </c>
      <c r="E705" s="84">
        <f>Symbol!E705</f>
        <v>0.27776499999999998</v>
      </c>
      <c r="F705" s="17">
        <f>Symbol!G705</f>
        <v>1176911158</v>
      </c>
      <c r="H705" s="29">
        <f t="shared" si="981"/>
        <v>0</v>
      </c>
      <c r="I705" s="10">
        <f t="shared" si="978"/>
        <v>0.27568500000000001</v>
      </c>
      <c r="J705" s="37">
        <f t="shared" si="973"/>
        <v>0.27845900000000001</v>
      </c>
      <c r="K705" s="79">
        <f t="shared" si="979"/>
        <v>-1.1312669074817377E-2</v>
      </c>
      <c r="L705" s="67">
        <f t="shared" si="970"/>
        <v>0.28162700000000002</v>
      </c>
      <c r="M705" s="79">
        <f t="shared" si="976"/>
        <v>3.4513087728609511E-2</v>
      </c>
      <c r="N705" s="67">
        <f t="shared" si="967"/>
        <v>0.27207300000000001</v>
      </c>
      <c r="O705" s="79">
        <f t="shared" si="974"/>
        <v>3.5863448187860702E-3</v>
      </c>
      <c r="P705" s="67">
        <f t="shared" si="965"/>
        <v>0.27109899999999998</v>
      </c>
      <c r="Q705" s="79">
        <f t="shared" si="971"/>
        <v>-7.6871164329795749E-3</v>
      </c>
      <c r="R705" s="67">
        <f t="shared" si="963"/>
        <v>0.27319100000000002</v>
      </c>
      <c r="S705" s="79">
        <f t="shared" si="968"/>
        <v>-1.660424820700954E-2</v>
      </c>
      <c r="T705" s="10">
        <f t="shared" si="997"/>
        <v>-1.7979999999999996E-2</v>
      </c>
      <c r="U705" s="5">
        <f t="shared" si="998"/>
        <v>0</v>
      </c>
      <c r="V705" s="5">
        <f t="shared" si="999"/>
        <v>1.7979999999999996E-2</v>
      </c>
      <c r="W705" s="5">
        <f t="shared" si="1000"/>
        <v>2.2645714285714292E-3</v>
      </c>
      <c r="X705" s="5">
        <f t="shared" si="1001"/>
        <v>4.8698571428571437E-3</v>
      </c>
      <c r="Y705" s="5">
        <f t="shared" si="1002"/>
        <v>0.46501804101029665</v>
      </c>
      <c r="Z705" s="37">
        <f t="shared" si="1003"/>
        <v>31.741454916801828</v>
      </c>
      <c r="AA705" s="63">
        <f t="shared" si="982"/>
        <v>41.953488372093034</v>
      </c>
      <c r="AB705" s="50">
        <f t="shared" si="983"/>
        <v>0.28004300000000004</v>
      </c>
      <c r="AC705" s="50">
        <f t="shared" si="984"/>
        <v>0.27738633333333335</v>
      </c>
      <c r="AD705" s="50">
        <f t="shared" si="985"/>
        <v>0.27528980000000003</v>
      </c>
      <c r="AE705" s="55">
        <f t="shared" si="986"/>
        <v>0.27717180000000002</v>
      </c>
      <c r="AF705" s="55">
        <f t="shared" si="987"/>
        <v>0.27563820000000006</v>
      </c>
      <c r="AG705" s="55">
        <f t="shared" si="988"/>
        <v>0.27581260000000002</v>
      </c>
      <c r="AH705" s="50">
        <f t="shared" si="989"/>
        <v>0.27013466666666663</v>
      </c>
      <c r="AI705" s="50">
        <f t="shared" si="990"/>
        <v>523786970.20859063</v>
      </c>
      <c r="AJ705" s="50">
        <f t="shared" si="991"/>
        <v>0</v>
      </c>
      <c r="AK705" s="50">
        <f t="shared" si="992"/>
        <v>523786970.20859063</v>
      </c>
      <c r="AL705" s="50">
        <f t="shared" ref="AL705:AM705" si="1059">SUM(AJ705:AJ718)</f>
        <v>2899579899.1665754</v>
      </c>
      <c r="AM705" s="50">
        <f t="shared" si="1059"/>
        <v>3399166661.7989845</v>
      </c>
      <c r="AN705" s="50">
        <f t="shared" si="994"/>
        <v>0.85302669379323504</v>
      </c>
      <c r="AO705" s="50">
        <f t="shared" si="995"/>
        <v>46.034236670765296</v>
      </c>
      <c r="AP705" s="59">
        <f t="shared" si="996"/>
        <v>46.425379726738953</v>
      </c>
    </row>
    <row r="706" spans="1:42" x14ac:dyDescent="0.35">
      <c r="A706" s="83">
        <f>Symbol!A706</f>
        <v>43752</v>
      </c>
      <c r="B706" s="17">
        <f>Symbol!B706</f>
        <v>0.27762599999999998</v>
      </c>
      <c r="C706" s="84">
        <f>Symbol!C706</f>
        <v>0.29659000000000002</v>
      </c>
      <c r="D706" s="17">
        <f>Symbol!D706</f>
        <v>0.27666600000000002</v>
      </c>
      <c r="E706" s="84">
        <f>Symbol!E706</f>
        <v>0.29652299999999998</v>
      </c>
      <c r="F706" s="17">
        <f>Symbol!G706</f>
        <v>1685629956</v>
      </c>
      <c r="H706" s="29">
        <f t="shared" si="981"/>
        <v>0</v>
      </c>
      <c r="I706" s="10">
        <f t="shared" si="978"/>
        <v>0.27845900000000001</v>
      </c>
      <c r="J706" s="37">
        <f t="shared" si="973"/>
        <v>0.28162700000000002</v>
      </c>
      <c r="K706" s="79">
        <f t="shared" si="979"/>
        <v>3.4513087728609511E-2</v>
      </c>
      <c r="L706" s="67">
        <f t="shared" si="970"/>
        <v>0.27207300000000001</v>
      </c>
      <c r="M706" s="79">
        <f t="shared" si="976"/>
        <v>3.5863448187860702E-3</v>
      </c>
      <c r="N706" s="67">
        <f t="shared" si="967"/>
        <v>0.27109899999999998</v>
      </c>
      <c r="O706" s="79">
        <f t="shared" si="974"/>
        <v>-7.6871164329795749E-3</v>
      </c>
      <c r="P706" s="67">
        <f t="shared" si="965"/>
        <v>0.27319100000000002</v>
      </c>
      <c r="Q706" s="79">
        <f t="shared" si="971"/>
        <v>-1.660424820700954E-2</v>
      </c>
      <c r="R706" s="67">
        <f t="shared" ref="R706:R769" si="1060">P707</f>
        <v>0.27776499999999998</v>
      </c>
      <c r="S706" s="79">
        <f t="shared" si="968"/>
        <v>-6.5349354636690712E-2</v>
      </c>
      <c r="T706" s="10">
        <f t="shared" si="997"/>
        <v>-2.7739999999999987E-3</v>
      </c>
      <c r="U706" s="5">
        <f t="shared" si="998"/>
        <v>0</v>
      </c>
      <c r="V706" s="5">
        <f t="shared" si="999"/>
        <v>2.7739999999999987E-3</v>
      </c>
      <c r="W706" s="5">
        <f t="shared" si="1000"/>
        <v>2.3502857142857175E-3</v>
      </c>
      <c r="X706" s="5">
        <f t="shared" si="1001"/>
        <v>3.5855714285714302E-3</v>
      </c>
      <c r="Y706" s="5">
        <f t="shared" si="1002"/>
        <v>0.65548428224232103</v>
      </c>
      <c r="Z706" s="37">
        <f t="shared" si="1003"/>
        <v>39.594714928641935</v>
      </c>
      <c r="AA706" s="63">
        <f t="shared" si="982"/>
        <v>53.898079086628606</v>
      </c>
      <c r="AB706" s="50">
        <f t="shared" si="983"/>
        <v>0.27685000000000004</v>
      </c>
      <c r="AC706" s="50">
        <f t="shared" si="984"/>
        <v>0.27493300000000004</v>
      </c>
      <c r="AD706" s="50">
        <f t="shared" si="985"/>
        <v>0.27515100000000003</v>
      </c>
      <c r="AE706" s="55">
        <f t="shared" si="986"/>
        <v>0.27359420000000001</v>
      </c>
      <c r="AF706" s="55">
        <f t="shared" si="987"/>
        <v>0.27402220000000005</v>
      </c>
      <c r="AG706" s="55">
        <f t="shared" si="988"/>
        <v>0.27882956000000003</v>
      </c>
      <c r="AH706" s="50">
        <f t="shared" si="989"/>
        <v>0.277924</v>
      </c>
      <c r="AI706" s="50">
        <f t="shared" si="990"/>
        <v>421923586.22355598</v>
      </c>
      <c r="AJ706" s="50">
        <f t="shared" si="991"/>
        <v>0</v>
      </c>
      <c r="AK706" s="50">
        <f t="shared" si="992"/>
        <v>421923586.22355598</v>
      </c>
      <c r="AL706" s="50">
        <f t="shared" ref="AL706:AM706" si="1061">SUM(AJ706:AJ719)</f>
        <v>2899579899.1665754</v>
      </c>
      <c r="AM706" s="50">
        <f t="shared" si="1061"/>
        <v>3346098469.5050035</v>
      </c>
      <c r="AN706" s="50">
        <f t="shared" si="994"/>
        <v>0.86655546021498808</v>
      </c>
      <c r="AO706" s="50">
        <f t="shared" si="995"/>
        <v>46.425379726738953</v>
      </c>
      <c r="AP706" s="59">
        <f t="shared" si="996"/>
        <v>53.620006682560529</v>
      </c>
    </row>
    <row r="707" spans="1:42" x14ac:dyDescent="0.35">
      <c r="A707" s="83">
        <f>Symbol!A707</f>
        <v>43753</v>
      </c>
      <c r="B707" s="17">
        <f>Symbol!B707</f>
        <v>0.29643799999999998</v>
      </c>
      <c r="C707" s="84">
        <f>Symbol!C707</f>
        <v>0.298265</v>
      </c>
      <c r="D707" s="17">
        <f>Symbol!D707</f>
        <v>0.28417399999999998</v>
      </c>
      <c r="E707" s="84">
        <f>Symbol!E707</f>
        <v>0.28870200000000001</v>
      </c>
      <c r="F707" s="17">
        <f>Symbol!G707</f>
        <v>1686563830</v>
      </c>
      <c r="H707" s="29">
        <f t="shared" si="981"/>
        <v>1</v>
      </c>
      <c r="I707" s="10">
        <f t="shared" si="978"/>
        <v>0.28162700000000002</v>
      </c>
      <c r="J707" s="37">
        <f t="shared" si="973"/>
        <v>0.27207300000000001</v>
      </c>
      <c r="K707" s="79">
        <f t="shared" si="979"/>
        <v>3.5863448187860702E-3</v>
      </c>
      <c r="L707" s="67">
        <f t="shared" si="970"/>
        <v>0.27109899999999998</v>
      </c>
      <c r="M707" s="79">
        <f t="shared" si="976"/>
        <v>-7.6871164329795749E-3</v>
      </c>
      <c r="N707" s="67">
        <f t="shared" si="967"/>
        <v>0.27319100000000002</v>
      </c>
      <c r="O707" s="79">
        <f t="shared" si="974"/>
        <v>-1.660424820700954E-2</v>
      </c>
      <c r="P707" s="67">
        <f t="shared" ref="P707:P770" si="1062">N708</f>
        <v>0.27776499999999998</v>
      </c>
      <c r="Q707" s="79">
        <f t="shared" si="971"/>
        <v>-6.5349354636690712E-2</v>
      </c>
      <c r="R707" s="67">
        <f t="shared" si="1060"/>
        <v>0.29652299999999998</v>
      </c>
      <c r="S707" s="79">
        <f t="shared" si="968"/>
        <v>2.6729772847325327E-2</v>
      </c>
      <c r="T707" s="10">
        <f t="shared" si="997"/>
        <v>-3.1680000000000041E-3</v>
      </c>
      <c r="U707" s="5">
        <f t="shared" si="998"/>
        <v>0</v>
      </c>
      <c r="V707" s="5">
        <f t="shared" si="999"/>
        <v>3.1680000000000041E-3</v>
      </c>
      <c r="W707" s="5">
        <f t="shared" si="1000"/>
        <v>2.4482857142857162E-3</v>
      </c>
      <c r="X707" s="5">
        <f t="shared" si="1001"/>
        <v>3.3874285714285729E-3</v>
      </c>
      <c r="Y707" s="5">
        <f t="shared" si="1002"/>
        <v>0.72275641025641046</v>
      </c>
      <c r="Z707" s="37">
        <f t="shared" si="1003"/>
        <v>41.953488372093034</v>
      </c>
      <c r="AA707" s="63">
        <f t="shared" si="982"/>
        <v>46.465469765392676</v>
      </c>
      <c r="AB707" s="50">
        <f t="shared" si="983"/>
        <v>0.27158599999999999</v>
      </c>
      <c r="AC707" s="50">
        <f t="shared" si="984"/>
        <v>0.272121</v>
      </c>
      <c r="AD707" s="50">
        <f t="shared" si="985"/>
        <v>0.27813019999999999</v>
      </c>
      <c r="AE707" s="55">
        <f t="shared" si="986"/>
        <v>0.2721306</v>
      </c>
      <c r="AF707" s="55">
        <f t="shared" si="987"/>
        <v>0.27362926666666665</v>
      </c>
      <c r="AG707" s="55">
        <f t="shared" si="988"/>
        <v>0.27957940000000003</v>
      </c>
      <c r="AH707" s="50">
        <f t="shared" si="989"/>
        <v>0.28008900000000003</v>
      </c>
      <c r="AI707" s="50">
        <f t="shared" si="990"/>
        <v>442323624.96849602</v>
      </c>
      <c r="AJ707" s="50">
        <f t="shared" si="991"/>
        <v>442323624.96849602</v>
      </c>
      <c r="AK707" s="50">
        <f t="shared" si="992"/>
        <v>0</v>
      </c>
      <c r="AL707" s="50">
        <f t="shared" ref="AL707:AM707" si="1063">SUM(AJ707:AJ720)</f>
        <v>3380644660.9290519</v>
      </c>
      <c r="AM707" s="50">
        <f t="shared" si="1063"/>
        <v>2924174883.2814474</v>
      </c>
      <c r="AN707" s="50">
        <f t="shared" si="994"/>
        <v>1.1561020786606866</v>
      </c>
      <c r="AO707" s="50">
        <f t="shared" si="995"/>
        <v>53.620006682560529</v>
      </c>
      <c r="AP707" s="59">
        <f t="shared" si="996"/>
        <v>45.474364766307644</v>
      </c>
    </row>
    <row r="708" spans="1:42" x14ac:dyDescent="0.35">
      <c r="A708" s="83">
        <f>Symbol!A708</f>
        <v>43754</v>
      </c>
      <c r="B708" s="17">
        <f>Symbol!B708</f>
        <v>0.28889500000000001</v>
      </c>
      <c r="C708" s="84">
        <f>Symbol!C708</f>
        <v>0.29208600000000001</v>
      </c>
      <c r="D708" s="17">
        <f>Symbol!D708</f>
        <v>0.28096199999999999</v>
      </c>
      <c r="E708" s="84">
        <f>Symbol!E708</f>
        <v>0.28464</v>
      </c>
      <c r="F708" s="17">
        <f>Symbol!G708</f>
        <v>1626378642</v>
      </c>
      <c r="H708" s="29">
        <f t="shared" si="981"/>
        <v>1</v>
      </c>
      <c r="I708" s="10">
        <f t="shared" si="978"/>
        <v>0.27207300000000001</v>
      </c>
      <c r="J708" s="37">
        <f t="shared" si="973"/>
        <v>0.27109899999999998</v>
      </c>
      <c r="K708" s="79">
        <f t="shared" si="979"/>
        <v>-7.6871164329795749E-3</v>
      </c>
      <c r="L708" s="67">
        <f t="shared" si="970"/>
        <v>0.27319100000000002</v>
      </c>
      <c r="M708" s="79">
        <f t="shared" si="976"/>
        <v>-1.660424820700954E-2</v>
      </c>
      <c r="N708" s="67">
        <f t="shared" ref="N708:N771" si="1064">L709</f>
        <v>0.27776499999999998</v>
      </c>
      <c r="O708" s="79">
        <f t="shared" si="974"/>
        <v>-6.5349354636690712E-2</v>
      </c>
      <c r="P708" s="67">
        <f t="shared" si="1062"/>
        <v>0.29652299999999998</v>
      </c>
      <c r="Q708" s="79">
        <f t="shared" si="971"/>
        <v>2.6729772847325327E-2</v>
      </c>
      <c r="R708" s="67">
        <f t="shared" si="1060"/>
        <v>0.28870200000000001</v>
      </c>
      <c r="S708" s="79">
        <f t="shared" ref="S708:S771" si="1065">LN(R708/R709)</f>
        <v>1.4169790333880638E-2</v>
      </c>
      <c r="T708" s="10">
        <f t="shared" si="997"/>
        <v>9.5540000000000069E-3</v>
      </c>
      <c r="U708" s="5">
        <f t="shared" si="998"/>
        <v>9.5540000000000069E-3</v>
      </c>
      <c r="V708" s="5">
        <f t="shared" si="999"/>
        <v>0</v>
      </c>
      <c r="W708" s="5">
        <f t="shared" si="1000"/>
        <v>3.6957142857142861E-3</v>
      </c>
      <c r="X708" s="5">
        <f t="shared" si="1001"/>
        <v>3.1611428571428585E-3</v>
      </c>
      <c r="Y708" s="5">
        <f t="shared" si="1002"/>
        <v>1.1691070137382498</v>
      </c>
      <c r="Z708" s="37">
        <f t="shared" si="1003"/>
        <v>53.898079086628606</v>
      </c>
      <c r="AA708" s="63">
        <f t="shared" si="982"/>
        <v>37.639967120284936</v>
      </c>
      <c r="AB708" s="50">
        <f t="shared" si="983"/>
        <v>0.27214499999999997</v>
      </c>
      <c r="AC708" s="50">
        <f t="shared" si="984"/>
        <v>0.27401833333333331</v>
      </c>
      <c r="AD708" s="50">
        <f t="shared" si="985"/>
        <v>0.28145599999999998</v>
      </c>
      <c r="AE708" s="55">
        <f t="shared" si="986"/>
        <v>0.27460220000000002</v>
      </c>
      <c r="AF708" s="55">
        <f t="shared" si="987"/>
        <v>0.28021420000000002</v>
      </c>
      <c r="AG708" s="55">
        <f t="shared" si="988"/>
        <v>0.28155116000000002</v>
      </c>
      <c r="AH708" s="50">
        <f t="shared" si="989"/>
        <v>0.2741723333333333</v>
      </c>
      <c r="AI708" s="50">
        <f t="shared" si="990"/>
        <v>379332552.54436463</v>
      </c>
      <c r="AJ708" s="50">
        <f t="shared" si="991"/>
        <v>379332552.54436463</v>
      </c>
      <c r="AK708" s="50">
        <f t="shared" si="992"/>
        <v>0</v>
      </c>
      <c r="AL708" s="50">
        <f t="shared" ref="AL708:AM708" si="1066">SUM(AJ708:AJ721)</f>
        <v>2938321035.9605556</v>
      </c>
      <c r="AM708" s="50">
        <f t="shared" si="1066"/>
        <v>3523167873.3635454</v>
      </c>
      <c r="AN708" s="50">
        <f t="shared" si="994"/>
        <v>0.83399972455906835</v>
      </c>
      <c r="AO708" s="50">
        <f t="shared" si="995"/>
        <v>45.474364766307644</v>
      </c>
      <c r="AP708" s="59">
        <f t="shared" si="996"/>
        <v>39.159177387809081</v>
      </c>
    </row>
    <row r="709" spans="1:42" x14ac:dyDescent="0.35">
      <c r="A709" s="83">
        <f>Symbol!A709</f>
        <v>43755</v>
      </c>
      <c r="B709" s="17">
        <f>Symbol!B709</f>
        <v>0.28455599999999998</v>
      </c>
      <c r="C709" s="84">
        <f>Symbol!C709</f>
        <v>0.302481</v>
      </c>
      <c r="D709" s="17">
        <f>Symbol!D709</f>
        <v>0.28260800000000003</v>
      </c>
      <c r="E709" s="84">
        <f>Symbol!E709</f>
        <v>0.302315</v>
      </c>
      <c r="F709" s="17">
        <f>Symbol!G709</f>
        <v>1807694164</v>
      </c>
      <c r="H709" s="29">
        <f t="shared" si="981"/>
        <v>0</v>
      </c>
      <c r="I709" s="10">
        <f t="shared" si="978"/>
        <v>0.27109899999999998</v>
      </c>
      <c r="J709" s="37">
        <f t="shared" si="973"/>
        <v>0.27319100000000002</v>
      </c>
      <c r="K709" s="79">
        <f t="shared" si="979"/>
        <v>-1.660424820700954E-2</v>
      </c>
      <c r="L709" s="67">
        <f t="shared" ref="L709:L772" si="1067">J710</f>
        <v>0.27776499999999998</v>
      </c>
      <c r="M709" s="79">
        <f t="shared" si="976"/>
        <v>-6.5349354636690712E-2</v>
      </c>
      <c r="N709" s="67">
        <f t="shared" si="1064"/>
        <v>0.29652299999999998</v>
      </c>
      <c r="O709" s="79">
        <f t="shared" si="974"/>
        <v>2.6729772847325327E-2</v>
      </c>
      <c r="P709" s="67">
        <f t="shared" si="1062"/>
        <v>0.28870200000000001</v>
      </c>
      <c r="Q709" s="79">
        <f t="shared" ref="Q709:Q772" si="1068">LN(P709/R709)</f>
        <v>1.4169790333880638E-2</v>
      </c>
      <c r="R709" s="67">
        <f t="shared" si="1060"/>
        <v>0.28464</v>
      </c>
      <c r="S709" s="79">
        <f t="shared" si="1065"/>
        <v>-6.0244296220072033E-2</v>
      </c>
      <c r="T709" s="10">
        <f t="shared" si="997"/>
        <v>9.740000000000304E-4</v>
      </c>
      <c r="U709" s="5">
        <f t="shared" si="998"/>
        <v>9.740000000000304E-4</v>
      </c>
      <c r="V709" s="5">
        <f t="shared" si="999"/>
        <v>0</v>
      </c>
      <c r="W709" s="5">
        <f t="shared" si="1000"/>
        <v>3.0132857142857144E-3</v>
      </c>
      <c r="X709" s="5">
        <f t="shared" si="1001"/>
        <v>3.4717142857142841E-3</v>
      </c>
      <c r="Y709" s="5">
        <f t="shared" si="1002"/>
        <v>0.86795325487614228</v>
      </c>
      <c r="Z709" s="37">
        <f t="shared" si="1003"/>
        <v>46.465469765392676</v>
      </c>
      <c r="AA709" s="63">
        <f t="shared" si="982"/>
        <v>40.833512121862263</v>
      </c>
      <c r="AB709" s="50">
        <f t="shared" si="983"/>
        <v>0.275478</v>
      </c>
      <c r="AC709" s="50">
        <f t="shared" si="984"/>
        <v>0.28249299999999999</v>
      </c>
      <c r="AD709" s="50">
        <f t="shared" si="985"/>
        <v>0.28416420000000003</v>
      </c>
      <c r="AE709" s="55">
        <f t="shared" si="986"/>
        <v>0.28435339999999998</v>
      </c>
      <c r="AF709" s="55">
        <f t="shared" si="987"/>
        <v>0.28476886666666668</v>
      </c>
      <c r="AG709" s="55">
        <f t="shared" si="988"/>
        <v>0.28662940000000003</v>
      </c>
      <c r="AH709" s="50">
        <f t="shared" si="989"/>
        <v>0.27187466666666665</v>
      </c>
      <c r="AI709" s="50">
        <f t="shared" si="990"/>
        <v>344128265.67351997</v>
      </c>
      <c r="AJ709" s="50">
        <f t="shared" si="991"/>
        <v>0</v>
      </c>
      <c r="AK709" s="50">
        <f t="shared" si="992"/>
        <v>344128265.67351997</v>
      </c>
      <c r="AL709" s="50">
        <f t="shared" ref="AL709:AM709" si="1069">SUM(AJ709:AJ722)</f>
        <v>2558988483.4161911</v>
      </c>
      <c r="AM709" s="50">
        <f t="shared" si="1069"/>
        <v>3975848696.8276606</v>
      </c>
      <c r="AN709" s="50">
        <f t="shared" si="994"/>
        <v>0.6436332663911517</v>
      </c>
      <c r="AO709" s="50">
        <f t="shared" si="995"/>
        <v>39.159177387809081</v>
      </c>
      <c r="AP709" s="59">
        <f t="shared" si="996"/>
        <v>36.999012922849602</v>
      </c>
    </row>
    <row r="710" spans="1:42" x14ac:dyDescent="0.35">
      <c r="A710" s="83">
        <f>Symbol!A710</f>
        <v>43756</v>
      </c>
      <c r="B710" s="17">
        <f>Symbol!B710</f>
        <v>0.30234</v>
      </c>
      <c r="C710" s="84">
        <f>Symbol!C710</f>
        <v>0.30234</v>
      </c>
      <c r="D710" s="17">
        <f>Symbol!D710</f>
        <v>0.286964</v>
      </c>
      <c r="E710" s="84">
        <f>Symbol!E710</f>
        <v>0.29500500000000002</v>
      </c>
      <c r="F710" s="17">
        <f>Symbol!G710</f>
        <v>1809664285</v>
      </c>
      <c r="H710" s="29">
        <f t="shared" si="981"/>
        <v>0</v>
      </c>
      <c r="I710" s="10">
        <f t="shared" si="978"/>
        <v>0.27319100000000002</v>
      </c>
      <c r="J710" s="37">
        <f t="shared" ref="J710:J773" si="1070">I711</f>
        <v>0.27776499999999998</v>
      </c>
      <c r="K710" s="79">
        <f t="shared" si="979"/>
        <v>-6.5349354636690712E-2</v>
      </c>
      <c r="L710" s="67">
        <f t="shared" si="1067"/>
        <v>0.29652299999999998</v>
      </c>
      <c r="M710" s="79">
        <f t="shared" si="976"/>
        <v>2.6729772847325327E-2</v>
      </c>
      <c r="N710" s="67">
        <f t="shared" si="1064"/>
        <v>0.28870200000000001</v>
      </c>
      <c r="O710" s="79">
        <f t="shared" ref="O710:O773" si="1071">LN(N710/P710)</f>
        <v>1.4169790333880638E-2</v>
      </c>
      <c r="P710" s="67">
        <f t="shared" si="1062"/>
        <v>0.28464</v>
      </c>
      <c r="Q710" s="79">
        <f t="shared" si="1068"/>
        <v>-6.0244296220072033E-2</v>
      </c>
      <c r="R710" s="67">
        <f t="shared" si="1060"/>
        <v>0.302315</v>
      </c>
      <c r="S710" s="79">
        <f t="shared" si="1065"/>
        <v>2.4477214788870185E-2</v>
      </c>
      <c r="T710" s="10">
        <f t="shared" si="997"/>
        <v>-2.0920000000000383E-3</v>
      </c>
      <c r="U710" s="5">
        <f t="shared" si="998"/>
        <v>0</v>
      </c>
      <c r="V710" s="5">
        <f t="shared" si="999"/>
        <v>2.0920000000000383E-3</v>
      </c>
      <c r="W710" s="5">
        <f t="shared" si="1000"/>
        <v>2.9437142857142834E-3</v>
      </c>
      <c r="X710" s="5">
        <f t="shared" si="1001"/>
        <v>4.8770000000000003E-3</v>
      </c>
      <c r="Y710" s="5">
        <f t="shared" si="1002"/>
        <v>0.60359120067957417</v>
      </c>
      <c r="Z710" s="37">
        <f t="shared" si="1003"/>
        <v>37.639967120284936</v>
      </c>
      <c r="AA710" s="63">
        <f t="shared" si="982"/>
        <v>40.896759810548744</v>
      </c>
      <c r="AB710" s="50">
        <f t="shared" si="983"/>
        <v>0.28714399999999995</v>
      </c>
      <c r="AC710" s="50">
        <f t="shared" si="984"/>
        <v>0.28766333333333333</v>
      </c>
      <c r="AD710" s="50">
        <f t="shared" si="985"/>
        <v>0.289989</v>
      </c>
      <c r="AE710" s="55">
        <f t="shared" si="986"/>
        <v>0.28964300000000004</v>
      </c>
      <c r="AF710" s="55">
        <f t="shared" si="987"/>
        <v>0.28751700000000002</v>
      </c>
      <c r="AG710" s="55">
        <f t="shared" si="988"/>
        <v>0.29030260000000002</v>
      </c>
      <c r="AH710" s="50">
        <f t="shared" si="989"/>
        <v>0.27440833333333331</v>
      </c>
      <c r="AI710" s="50">
        <f t="shared" si="990"/>
        <v>301867362.68324995</v>
      </c>
      <c r="AJ710" s="50">
        <f t="shared" si="991"/>
        <v>0</v>
      </c>
      <c r="AK710" s="50">
        <f t="shared" si="992"/>
        <v>301867362.68324995</v>
      </c>
      <c r="AL710" s="50">
        <f t="shared" ref="AL710:AM710" si="1072">SUM(AJ710:AJ723)</f>
        <v>2558988483.4161911</v>
      </c>
      <c r="AM710" s="50">
        <f t="shared" si="1072"/>
        <v>4357381120.1518764</v>
      </c>
      <c r="AN710" s="50">
        <f t="shared" si="994"/>
        <v>0.58727671802254411</v>
      </c>
      <c r="AO710" s="50">
        <f t="shared" si="995"/>
        <v>36.999012922849602</v>
      </c>
      <c r="AP710" s="59">
        <f t="shared" si="996"/>
        <v>46.225282328906999</v>
      </c>
    </row>
    <row r="711" spans="1:42" x14ac:dyDescent="0.35">
      <c r="A711" s="83">
        <f>Symbol!A711</f>
        <v>43757</v>
      </c>
      <c r="B711" s="17">
        <f>Symbol!B711</f>
        <v>0.294852</v>
      </c>
      <c r="C711" s="84">
        <f>Symbol!C711</f>
        <v>0.29922900000000002</v>
      </c>
      <c r="D711" s="17">
        <f>Symbol!D711</f>
        <v>0.28990100000000002</v>
      </c>
      <c r="E711" s="84">
        <f>Symbol!E711</f>
        <v>0.293022</v>
      </c>
      <c r="F711" s="17">
        <f>Symbol!G711</f>
        <v>1768492071</v>
      </c>
      <c r="H711" s="29">
        <f t="shared" si="981"/>
        <v>0</v>
      </c>
      <c r="I711" s="10">
        <f t="shared" si="978"/>
        <v>0.27776499999999998</v>
      </c>
      <c r="J711" s="37">
        <f t="shared" si="1070"/>
        <v>0.29652299999999998</v>
      </c>
      <c r="K711" s="79">
        <f t="shared" si="979"/>
        <v>2.6729772847325327E-2</v>
      </c>
      <c r="L711" s="67">
        <f t="shared" si="1067"/>
        <v>0.28870200000000001</v>
      </c>
      <c r="M711" s="79">
        <f t="shared" ref="M711:M774" si="1073">LN(L711/N711)</f>
        <v>1.4169790333880638E-2</v>
      </c>
      <c r="N711" s="67">
        <f t="shared" si="1064"/>
        <v>0.28464</v>
      </c>
      <c r="O711" s="79">
        <f t="shared" si="1071"/>
        <v>-6.0244296220072033E-2</v>
      </c>
      <c r="P711" s="67">
        <f t="shared" si="1062"/>
        <v>0.302315</v>
      </c>
      <c r="Q711" s="79">
        <f t="shared" si="1068"/>
        <v>2.4477214788870185E-2</v>
      </c>
      <c r="R711" s="67">
        <f t="shared" si="1060"/>
        <v>0.29500500000000002</v>
      </c>
      <c r="S711" s="79">
        <f t="shared" si="1065"/>
        <v>6.7446138261895031E-3</v>
      </c>
      <c r="T711" s="10">
        <f t="shared" si="997"/>
        <v>-4.573999999999967E-3</v>
      </c>
      <c r="U711" s="5">
        <f t="shared" si="998"/>
        <v>0</v>
      </c>
      <c r="V711" s="5">
        <f t="shared" si="999"/>
        <v>4.573999999999967E-3</v>
      </c>
      <c r="W711" s="5">
        <f t="shared" si="1000"/>
        <v>3.2627142857142855E-3</v>
      </c>
      <c r="X711" s="5">
        <f t="shared" si="1001"/>
        <v>4.7275714285714265E-3</v>
      </c>
      <c r="Y711" s="5">
        <f t="shared" si="1002"/>
        <v>0.69014595231620002</v>
      </c>
      <c r="Z711" s="37">
        <f t="shared" si="1003"/>
        <v>40.833512121862263</v>
      </c>
      <c r="AA711" s="63">
        <f t="shared" si="982"/>
        <v>50.271504640835111</v>
      </c>
      <c r="AB711" s="50">
        <f t="shared" si="983"/>
        <v>0.2926125</v>
      </c>
      <c r="AC711" s="50">
        <f t="shared" si="984"/>
        <v>0.28995500000000002</v>
      </c>
      <c r="AD711" s="50">
        <f t="shared" si="985"/>
        <v>0.293437</v>
      </c>
      <c r="AE711" s="55">
        <f t="shared" si="986"/>
        <v>0.28864139999999999</v>
      </c>
      <c r="AF711" s="55">
        <f t="shared" si="987"/>
        <v>0.29281313333333331</v>
      </c>
      <c r="AG711" s="55">
        <f t="shared" si="988"/>
        <v>0.29349404000000001</v>
      </c>
      <c r="AH711" s="50">
        <f t="shared" si="989"/>
        <v>0.2772843333333333</v>
      </c>
      <c r="AI711" s="50">
        <f t="shared" si="990"/>
        <v>326339025.83859128</v>
      </c>
      <c r="AJ711" s="50">
        <f t="shared" si="991"/>
        <v>0</v>
      </c>
      <c r="AK711" s="50">
        <f t="shared" si="992"/>
        <v>326339025.83859128</v>
      </c>
      <c r="AL711" s="50">
        <f t="shared" ref="AL711:AM711" si="1074">SUM(AJ711:AJ724)</f>
        <v>3486159975.2950106</v>
      </c>
      <c r="AM711" s="50">
        <f t="shared" si="1074"/>
        <v>4055513757.468627</v>
      </c>
      <c r="AN711" s="50">
        <f t="shared" si="994"/>
        <v>0.85960994926349454</v>
      </c>
      <c r="AO711" s="50">
        <f t="shared" si="995"/>
        <v>46.225282328906999</v>
      </c>
      <c r="AP711" s="59">
        <f t="shared" si="996"/>
        <v>44.246805456104219</v>
      </c>
    </row>
    <row r="712" spans="1:42" x14ac:dyDescent="0.35">
      <c r="A712" s="83">
        <f>Symbol!A712</f>
        <v>43758</v>
      </c>
      <c r="B712" s="17">
        <f>Symbol!B712</f>
        <v>0.29304200000000002</v>
      </c>
      <c r="C712" s="84">
        <f>Symbol!C712</f>
        <v>0.29705100000000001</v>
      </c>
      <c r="D712" s="17">
        <f>Symbol!D712</f>
        <v>0.285773</v>
      </c>
      <c r="E712" s="84">
        <f>Symbol!E712</f>
        <v>0.29417900000000002</v>
      </c>
      <c r="F712" s="17">
        <f>Symbol!G712</f>
        <v>1804228003</v>
      </c>
      <c r="H712" s="29">
        <f t="shared" si="981"/>
        <v>1</v>
      </c>
      <c r="I712" s="10">
        <f t="shared" ref="I712:I775" si="1075">E706</f>
        <v>0.29652299999999998</v>
      </c>
      <c r="J712" s="37">
        <f t="shared" si="1070"/>
        <v>0.28870200000000001</v>
      </c>
      <c r="K712" s="79">
        <f t="shared" ref="K712:K775" si="1076">LN(J712/L712)</f>
        <v>1.4169790333880638E-2</v>
      </c>
      <c r="L712" s="67">
        <f t="shared" si="1067"/>
        <v>0.28464</v>
      </c>
      <c r="M712" s="79">
        <f t="shared" si="1073"/>
        <v>-6.0244296220072033E-2</v>
      </c>
      <c r="N712" s="67">
        <f t="shared" si="1064"/>
        <v>0.302315</v>
      </c>
      <c r="O712" s="79">
        <f t="shared" si="1071"/>
        <v>2.4477214788870185E-2</v>
      </c>
      <c r="P712" s="67">
        <f t="shared" si="1062"/>
        <v>0.29500500000000002</v>
      </c>
      <c r="Q712" s="79">
        <f t="shared" si="1068"/>
        <v>6.7446138261895031E-3</v>
      </c>
      <c r="R712" s="67">
        <f t="shared" si="1060"/>
        <v>0.293022</v>
      </c>
      <c r="S712" s="79">
        <f t="shared" si="1065"/>
        <v>-3.9407340835290721E-3</v>
      </c>
      <c r="T712" s="10">
        <f t="shared" si="997"/>
        <v>-1.8757999999999997E-2</v>
      </c>
      <c r="U712" s="5">
        <f t="shared" si="998"/>
        <v>0</v>
      </c>
      <c r="V712" s="5">
        <f t="shared" si="999"/>
        <v>1.8757999999999997E-2</v>
      </c>
      <c r="W712" s="5">
        <f t="shared" si="1000"/>
        <v>3.2627142857142855E-3</v>
      </c>
      <c r="X712" s="5">
        <f t="shared" si="1001"/>
        <v>4.7152142857142853E-3</v>
      </c>
      <c r="Y712" s="5">
        <f t="shared" si="1002"/>
        <v>0.69195461500007571</v>
      </c>
      <c r="Z712" s="37">
        <f t="shared" si="1003"/>
        <v>40.896759810548744</v>
      </c>
      <c r="AA712" s="63">
        <f t="shared" si="982"/>
        <v>42.885973763874873</v>
      </c>
      <c r="AB712" s="50">
        <f t="shared" si="983"/>
        <v>0.28667100000000001</v>
      </c>
      <c r="AC712" s="50">
        <f t="shared" si="984"/>
        <v>0.29188566666666665</v>
      </c>
      <c r="AD712" s="50">
        <f t="shared" si="985"/>
        <v>0.29273680000000002</v>
      </c>
      <c r="AE712" s="55">
        <f t="shared" si="986"/>
        <v>0.29252240000000002</v>
      </c>
      <c r="AF712" s="55">
        <f t="shared" si="987"/>
        <v>0.29292973333333339</v>
      </c>
      <c r="AG712" s="55">
        <f t="shared" si="988"/>
        <v>0.29280616000000004</v>
      </c>
      <c r="AH712" s="50">
        <f t="shared" si="989"/>
        <v>0.28992633333333334</v>
      </c>
      <c r="AI712" s="50">
        <f t="shared" si="990"/>
        <v>488708512.49990803</v>
      </c>
      <c r="AJ712" s="50">
        <f t="shared" si="991"/>
        <v>0</v>
      </c>
      <c r="AK712" s="50">
        <f t="shared" si="992"/>
        <v>488708512.49990803</v>
      </c>
      <c r="AL712" s="50">
        <f t="shared" ref="AL712:AM712" si="1077">SUM(AJ712:AJ725)</f>
        <v>3486159975.2950106</v>
      </c>
      <c r="AM712" s="50">
        <f t="shared" si="1077"/>
        <v>4392736454.3094139</v>
      </c>
      <c r="AN712" s="50">
        <f t="shared" si="994"/>
        <v>0.79361919649765855</v>
      </c>
      <c r="AO712" s="50">
        <f t="shared" si="995"/>
        <v>44.246805456104219</v>
      </c>
      <c r="AP712" s="59">
        <f t="shared" si="996"/>
        <v>43.55822825919919</v>
      </c>
    </row>
    <row r="713" spans="1:42" x14ac:dyDescent="0.35">
      <c r="A713" s="83">
        <f>Symbol!A713</f>
        <v>43759</v>
      </c>
      <c r="B713" s="17">
        <f>Symbol!B713</f>
        <v>0.294265</v>
      </c>
      <c r="C713" s="84">
        <f>Symbol!C713</f>
        <v>0.29471999999999998</v>
      </c>
      <c r="D713" s="17">
        <f>Symbol!D713</f>
        <v>0.28976800000000003</v>
      </c>
      <c r="E713" s="84">
        <f>Symbol!E713</f>
        <v>0.29297899999999999</v>
      </c>
      <c r="F713" s="17">
        <f>Symbol!G713</f>
        <v>1609355490</v>
      </c>
      <c r="H713" s="29">
        <f t="shared" ref="H713:H776" si="1078">IF(SIGN(I713-J713)=-1,0,1)</f>
        <v>1</v>
      </c>
      <c r="I713" s="10">
        <f t="shared" si="1075"/>
        <v>0.28870200000000001</v>
      </c>
      <c r="J713" s="37">
        <f t="shared" si="1070"/>
        <v>0.28464</v>
      </c>
      <c r="K713" s="79">
        <f t="shared" si="1076"/>
        <v>-6.0244296220072033E-2</v>
      </c>
      <c r="L713" s="67">
        <f t="shared" si="1067"/>
        <v>0.302315</v>
      </c>
      <c r="M713" s="79">
        <f t="shared" si="1073"/>
        <v>2.4477214788870185E-2</v>
      </c>
      <c r="N713" s="67">
        <f t="shared" si="1064"/>
        <v>0.29500500000000002</v>
      </c>
      <c r="O713" s="79">
        <f t="shared" si="1071"/>
        <v>6.7446138261895031E-3</v>
      </c>
      <c r="P713" s="67">
        <f t="shared" si="1062"/>
        <v>0.293022</v>
      </c>
      <c r="Q713" s="79">
        <f t="shared" si="1068"/>
        <v>-3.9407340835290721E-3</v>
      </c>
      <c r="R713" s="67">
        <f t="shared" si="1060"/>
        <v>0.29417900000000002</v>
      </c>
      <c r="S713" s="79">
        <f t="shared" si="1065"/>
        <v>4.0874915125340477E-3</v>
      </c>
      <c r="T713" s="10">
        <f t="shared" si="997"/>
        <v>7.8209999999999669E-3</v>
      </c>
      <c r="U713" s="5">
        <f t="shared" si="998"/>
        <v>7.8209999999999669E-3</v>
      </c>
      <c r="V713" s="5">
        <f t="shared" si="999"/>
        <v>0</v>
      </c>
      <c r="W713" s="5">
        <f t="shared" si="1000"/>
        <v>3.4122142857142823E-3</v>
      </c>
      <c r="X713" s="5">
        <f t="shared" si="1001"/>
        <v>3.3753571428571422E-3</v>
      </c>
      <c r="Y713" s="5">
        <f t="shared" si="1002"/>
        <v>1.0109194794201664</v>
      </c>
      <c r="Z713" s="37">
        <f t="shared" si="1003"/>
        <v>50.271504640835111</v>
      </c>
      <c r="AA713" s="63">
        <f t="shared" ref="AA713:AA776" si="1079">Z715</f>
        <v>43.695300180965781</v>
      </c>
      <c r="AB713" s="50">
        <f t="shared" ref="AB713:AB776" si="1080">SUM(I714:I715)/2</f>
        <v>0.2934775</v>
      </c>
      <c r="AC713" s="50">
        <f t="shared" ref="AC713:AC776" si="1081">SUM(I714:I716)/3</f>
        <v>0.29398666666666667</v>
      </c>
      <c r="AD713" s="50">
        <f t="shared" ref="AD713:AD776" si="1082">SUM(I714:I718)/5</f>
        <v>0.29383219999999999</v>
      </c>
      <c r="AE713" s="55">
        <f t="shared" ref="AE713:AE776" si="1083">($AR$1*I714)+((1-$AR$1)*AB714)</f>
        <v>0.29585600000000001</v>
      </c>
      <c r="AF713" s="55">
        <f t="shared" ref="AF713:AF776" si="1084">($AR$1*I714)+((1-$AR$1)*AC714)</f>
        <v>0.29435253333333333</v>
      </c>
      <c r="AG713" s="55">
        <f t="shared" ref="AG713:AG776" si="1085">($AR$1*I714)+((1-$AR$1)*AD714)</f>
        <v>0.29332800000000003</v>
      </c>
      <c r="AH713" s="50">
        <f t="shared" ref="AH713:AH776" si="1086">(C707+D707+E707)/3</f>
        <v>0.2903803333333333</v>
      </c>
      <c r="AI713" s="50">
        <f t="shared" ref="AI713:AI776" si="1087">AH713*F707</f>
        <v>489744967.14334327</v>
      </c>
      <c r="AJ713" s="50">
        <f t="shared" ref="AJ713:AJ776" si="1088">IF(AH713&gt;AH714,AI713,0)</f>
        <v>489744967.14334327</v>
      </c>
      <c r="AK713" s="50">
        <f t="shared" ref="AK713:AK776" si="1089">IF(AH713&lt;AH714,AI713,0)</f>
        <v>0</v>
      </c>
      <c r="AL713" s="50">
        <f t="shared" ref="AL713:AM713" si="1090">SUM(AJ713:AJ726)</f>
        <v>3486159975.2950106</v>
      </c>
      <c r="AM713" s="50">
        <f t="shared" si="1090"/>
        <v>4517287627.1881275</v>
      </c>
      <c r="AN713" s="50">
        <f t="shared" ref="AN713:AN776" si="1091">AL713/AM713</f>
        <v>0.77173743693293173</v>
      </c>
      <c r="AO713" s="50">
        <f t="shared" ref="AO713:AO776" si="1092">(100-(100)/(1+AN713))</f>
        <v>43.55822825919919</v>
      </c>
      <c r="AP713" s="59">
        <f t="shared" ref="AP713:AP776" si="1093">AO714</f>
        <v>44.60850058744235</v>
      </c>
    </row>
    <row r="714" spans="1:42" x14ac:dyDescent="0.35">
      <c r="A714" s="83">
        <f>Symbol!A714</f>
        <v>43760</v>
      </c>
      <c r="B714" s="17">
        <f>Symbol!B714</f>
        <v>0.29301899999999997</v>
      </c>
      <c r="C714" s="84">
        <f>Symbol!C714</f>
        <v>0.30148399999999997</v>
      </c>
      <c r="D714" s="17">
        <f>Symbol!D714</f>
        <v>0.29110399999999997</v>
      </c>
      <c r="E714" s="84">
        <f>Symbol!E714</f>
        <v>0.29160700000000001</v>
      </c>
      <c r="F714" s="17">
        <f>Symbol!G714</f>
        <v>1632212674</v>
      </c>
      <c r="H714" s="29">
        <f t="shared" si="1078"/>
        <v>0</v>
      </c>
      <c r="I714" s="10">
        <f t="shared" si="1075"/>
        <v>0.28464</v>
      </c>
      <c r="J714" s="37">
        <f t="shared" si="1070"/>
        <v>0.302315</v>
      </c>
      <c r="K714" s="79">
        <f t="shared" si="1076"/>
        <v>2.4477214788870185E-2</v>
      </c>
      <c r="L714" s="67">
        <f t="shared" si="1067"/>
        <v>0.29500500000000002</v>
      </c>
      <c r="M714" s="79">
        <f t="shared" si="1073"/>
        <v>6.7446138261895031E-3</v>
      </c>
      <c r="N714" s="67">
        <f t="shared" si="1064"/>
        <v>0.293022</v>
      </c>
      <c r="O714" s="79">
        <f t="shared" si="1071"/>
        <v>-3.9407340835290721E-3</v>
      </c>
      <c r="P714" s="67">
        <f t="shared" si="1062"/>
        <v>0.29417900000000002</v>
      </c>
      <c r="Q714" s="79">
        <f t="shared" si="1068"/>
        <v>4.0874915125340477E-3</v>
      </c>
      <c r="R714" s="67">
        <f t="shared" si="1060"/>
        <v>0.29297899999999999</v>
      </c>
      <c r="S714" s="79">
        <f t="shared" si="1065"/>
        <v>4.6939287601880444E-3</v>
      </c>
      <c r="T714" s="10">
        <f t="shared" ref="T714:T777" si="1094">I713-I714</f>
        <v>4.06200000000001E-3</v>
      </c>
      <c r="U714" s="5">
        <f t="shared" ref="U714:U777" si="1095">IF(T714&gt;0,T714,0)</f>
        <v>4.06200000000001E-3</v>
      </c>
      <c r="V714" s="5">
        <f t="shared" ref="V714:V777" si="1096">IF(T714&lt;0,-T714,0)</f>
        <v>0</v>
      </c>
      <c r="W714" s="5">
        <f t="shared" ref="W714:W777" si="1097">SUM(U714:U727)/14</f>
        <v>2.8535714285714275E-3</v>
      </c>
      <c r="X714" s="5">
        <f t="shared" ref="X714:X777" si="1098">SUM(V714:V727)/14</f>
        <v>3.8002857142857122E-3</v>
      </c>
      <c r="Y714" s="5">
        <f t="shared" ref="Y714:Y777" si="1099">W714/X714</f>
        <v>0.75088339222614853</v>
      </c>
      <c r="Z714" s="37">
        <f t="shared" ref="Z714:Z777" si="1100">(100-(100/(1+Y714)))</f>
        <v>42.885973763874873</v>
      </c>
      <c r="AA714" s="63">
        <f t="shared" si="1079"/>
        <v>53.867428423034475</v>
      </c>
      <c r="AB714" s="50">
        <f t="shared" si="1080"/>
        <v>0.29866000000000004</v>
      </c>
      <c r="AC714" s="50">
        <f t="shared" si="1081"/>
        <v>0.29678066666666669</v>
      </c>
      <c r="AD714" s="50">
        <f t="shared" si="1082"/>
        <v>0.29549999999999998</v>
      </c>
      <c r="AE714" s="55">
        <f t="shared" si="1083"/>
        <v>0.29567380000000004</v>
      </c>
      <c r="AF714" s="55">
        <f t="shared" si="1084"/>
        <v>0.29571793333333335</v>
      </c>
      <c r="AG714" s="55">
        <f t="shared" si="1085"/>
        <v>0.29514972</v>
      </c>
      <c r="AH714" s="50">
        <f t="shared" si="1086"/>
        <v>0.28589599999999998</v>
      </c>
      <c r="AI714" s="50">
        <f t="shared" si="1087"/>
        <v>464975148.23323196</v>
      </c>
      <c r="AJ714" s="50">
        <f t="shared" si="1088"/>
        <v>0</v>
      </c>
      <c r="AK714" s="50">
        <f t="shared" si="1089"/>
        <v>464975148.23323196</v>
      </c>
      <c r="AL714" s="50">
        <f t="shared" ref="AL714:AM714" si="1101">SUM(AJ714:AJ727)</f>
        <v>3637912493.9409738</v>
      </c>
      <c r="AM714" s="50">
        <f t="shared" si="1101"/>
        <v>4517287627.1881275</v>
      </c>
      <c r="AN714" s="50">
        <f t="shared" si="1091"/>
        <v>0.8053311620109217</v>
      </c>
      <c r="AO714" s="50">
        <f t="shared" si="1092"/>
        <v>44.60850058744235</v>
      </c>
      <c r="AP714" s="59">
        <f t="shared" si="1093"/>
        <v>50.89006400071785</v>
      </c>
    </row>
    <row r="715" spans="1:42" x14ac:dyDescent="0.35">
      <c r="A715" s="83">
        <f>Symbol!A715</f>
        <v>43761</v>
      </c>
      <c r="B715" s="17">
        <f>Symbol!B715</f>
        <v>0.29155599999999998</v>
      </c>
      <c r="C715" s="84">
        <f>Symbol!C715</f>
        <v>0.29273700000000002</v>
      </c>
      <c r="D715" s="17">
        <f>Symbol!D715</f>
        <v>0.26008300000000001</v>
      </c>
      <c r="E715" s="84">
        <f>Symbol!E715</f>
        <v>0.27414300000000003</v>
      </c>
      <c r="F715" s="17">
        <f>Symbol!G715</f>
        <v>2172985938</v>
      </c>
      <c r="H715" s="29">
        <f t="shared" si="1078"/>
        <v>1</v>
      </c>
      <c r="I715" s="10">
        <f t="shared" si="1075"/>
        <v>0.302315</v>
      </c>
      <c r="J715" s="37">
        <f t="shared" si="1070"/>
        <v>0.29500500000000002</v>
      </c>
      <c r="K715" s="79">
        <f t="shared" si="1076"/>
        <v>6.7446138261895031E-3</v>
      </c>
      <c r="L715" s="67">
        <f t="shared" si="1067"/>
        <v>0.293022</v>
      </c>
      <c r="M715" s="79">
        <f t="shared" si="1073"/>
        <v>-3.9407340835290721E-3</v>
      </c>
      <c r="N715" s="67">
        <f t="shared" si="1064"/>
        <v>0.29417900000000002</v>
      </c>
      <c r="O715" s="79">
        <f t="shared" si="1071"/>
        <v>4.0874915125340477E-3</v>
      </c>
      <c r="P715" s="67">
        <f t="shared" si="1062"/>
        <v>0.29297899999999999</v>
      </c>
      <c r="Q715" s="79">
        <f t="shared" si="1068"/>
        <v>4.6939287601880444E-3</v>
      </c>
      <c r="R715" s="67">
        <f t="shared" si="1060"/>
        <v>0.29160700000000001</v>
      </c>
      <c r="S715" s="79">
        <f t="shared" si="1065"/>
        <v>6.1757137276351452E-2</v>
      </c>
      <c r="T715" s="10">
        <f t="shared" si="1094"/>
        <v>-1.7674999999999996E-2</v>
      </c>
      <c r="U715" s="5">
        <f t="shared" si="1095"/>
        <v>0</v>
      </c>
      <c r="V715" s="5">
        <f t="shared" si="1096"/>
        <v>1.7674999999999996E-2</v>
      </c>
      <c r="W715" s="5">
        <f t="shared" si="1097"/>
        <v>2.9492142857142833E-3</v>
      </c>
      <c r="X715" s="5">
        <f t="shared" si="1098"/>
        <v>3.8002857142857122E-3</v>
      </c>
      <c r="Y715" s="5">
        <f t="shared" si="1099"/>
        <v>0.77605067288173801</v>
      </c>
      <c r="Z715" s="37">
        <f t="shared" si="1100"/>
        <v>43.695300180965781</v>
      </c>
      <c r="AA715" s="63">
        <f t="shared" si="1079"/>
        <v>51.609212623091487</v>
      </c>
      <c r="AB715" s="50">
        <f t="shared" si="1080"/>
        <v>0.29401350000000004</v>
      </c>
      <c r="AC715" s="50">
        <f t="shared" si="1081"/>
        <v>0.2940686666666667</v>
      </c>
      <c r="AD715" s="50">
        <f t="shared" si="1082"/>
        <v>0.29335839999999996</v>
      </c>
      <c r="AE715" s="55">
        <f t="shared" si="1083"/>
        <v>0.29388140000000007</v>
      </c>
      <c r="AF715" s="55">
        <f t="shared" si="1084"/>
        <v>0.29371566666666671</v>
      </c>
      <c r="AG715" s="55">
        <f t="shared" si="1085"/>
        <v>0.29034980000000005</v>
      </c>
      <c r="AH715" s="50">
        <f t="shared" si="1086"/>
        <v>0.29580133333333331</v>
      </c>
      <c r="AI715" s="50">
        <f t="shared" si="1087"/>
        <v>534718343.97008526</v>
      </c>
      <c r="AJ715" s="50">
        <f t="shared" si="1088"/>
        <v>534718343.97008526</v>
      </c>
      <c r="AK715" s="50">
        <f t="shared" si="1089"/>
        <v>0</v>
      </c>
      <c r="AL715" s="50">
        <f t="shared" ref="AL715:AM715" si="1102">SUM(AJ715:AJ728)</f>
        <v>4199199962.4665899</v>
      </c>
      <c r="AM715" s="50">
        <f t="shared" si="1102"/>
        <v>4052312478.954895</v>
      </c>
      <c r="AN715" s="50">
        <f t="shared" si="1091"/>
        <v>1.0362478175793535</v>
      </c>
      <c r="AO715" s="50">
        <f t="shared" si="1092"/>
        <v>50.89006400071785</v>
      </c>
      <c r="AP715" s="59">
        <f t="shared" si="1093"/>
        <v>50.647155304311568</v>
      </c>
    </row>
    <row r="716" spans="1:42" x14ac:dyDescent="0.35">
      <c r="A716" s="83">
        <f>Symbol!A716</f>
        <v>43762</v>
      </c>
      <c r="B716" s="17">
        <f>Symbol!B716</f>
        <v>0.27410099999999998</v>
      </c>
      <c r="C716" s="84">
        <f>Symbol!C716</f>
        <v>0.281281</v>
      </c>
      <c r="D716" s="17">
        <f>Symbol!D716</f>
        <v>0.26927400000000001</v>
      </c>
      <c r="E716" s="84">
        <f>Symbol!E716</f>
        <v>0.27849099999999999</v>
      </c>
      <c r="F716" s="17">
        <f>Symbol!G716</f>
        <v>1638078551</v>
      </c>
      <c r="H716" s="29">
        <f t="shared" si="1078"/>
        <v>1</v>
      </c>
      <c r="I716" s="10">
        <f t="shared" si="1075"/>
        <v>0.29500500000000002</v>
      </c>
      <c r="J716" s="37">
        <f t="shared" si="1070"/>
        <v>0.293022</v>
      </c>
      <c r="K716" s="79">
        <f t="shared" si="1076"/>
        <v>-3.9407340835290721E-3</v>
      </c>
      <c r="L716" s="67">
        <f t="shared" si="1067"/>
        <v>0.29417900000000002</v>
      </c>
      <c r="M716" s="79">
        <f t="shared" si="1073"/>
        <v>4.0874915125340477E-3</v>
      </c>
      <c r="N716" s="67">
        <f t="shared" si="1064"/>
        <v>0.29297899999999999</v>
      </c>
      <c r="O716" s="79">
        <f t="shared" si="1071"/>
        <v>4.6939287601880444E-3</v>
      </c>
      <c r="P716" s="67">
        <f t="shared" si="1062"/>
        <v>0.29160700000000001</v>
      </c>
      <c r="Q716" s="79">
        <f t="shared" si="1068"/>
        <v>6.1757137276351452E-2</v>
      </c>
      <c r="R716" s="67">
        <f t="shared" si="1060"/>
        <v>0.27414300000000003</v>
      </c>
      <c r="S716" s="79">
        <f t="shared" si="1065"/>
        <v>-1.5735874809717151E-2</v>
      </c>
      <c r="T716" s="10">
        <f t="shared" si="1094"/>
        <v>7.3099999999999832E-3</v>
      </c>
      <c r="U716" s="5">
        <f t="shared" si="1095"/>
        <v>7.3099999999999832E-3</v>
      </c>
      <c r="V716" s="5">
        <f t="shared" si="1096"/>
        <v>0</v>
      </c>
      <c r="W716" s="5">
        <f t="shared" si="1097"/>
        <v>2.9632857142857121E-3</v>
      </c>
      <c r="X716" s="5">
        <f t="shared" si="1098"/>
        <v>2.5377857142857125E-3</v>
      </c>
      <c r="Y716" s="5">
        <f t="shared" si="1099"/>
        <v>1.1676658504320414</v>
      </c>
      <c r="Z716" s="37">
        <f t="shared" si="1100"/>
        <v>53.867428423034475</v>
      </c>
      <c r="AA716" s="63">
        <f t="shared" si="1079"/>
        <v>47.841031721712255</v>
      </c>
      <c r="AB716" s="50">
        <f t="shared" si="1080"/>
        <v>0.29360050000000004</v>
      </c>
      <c r="AC716" s="50">
        <f t="shared" si="1081"/>
        <v>0.29339333333333334</v>
      </c>
      <c r="AD716" s="50">
        <f t="shared" si="1082"/>
        <v>0.28918600000000005</v>
      </c>
      <c r="AE716" s="55">
        <f t="shared" si="1083"/>
        <v>0.29346760000000005</v>
      </c>
      <c r="AF716" s="55">
        <f t="shared" si="1084"/>
        <v>0.2929417333333334</v>
      </c>
      <c r="AG716" s="55">
        <f t="shared" si="1085"/>
        <v>0.28762824000000003</v>
      </c>
      <c r="AH716" s="50">
        <f t="shared" si="1086"/>
        <v>0.29476966666666665</v>
      </c>
      <c r="AI716" s="50">
        <f t="shared" si="1087"/>
        <v>533434138.06802166</v>
      </c>
      <c r="AJ716" s="50">
        <f t="shared" si="1088"/>
        <v>533434138.06802166</v>
      </c>
      <c r="AK716" s="50">
        <f t="shared" si="1089"/>
        <v>0</v>
      </c>
      <c r="AL716" s="50">
        <f t="shared" ref="AL716:AM716" si="1103">SUM(AJ716:AJ729)</f>
        <v>4158587022.262537</v>
      </c>
      <c r="AM716" s="50">
        <f t="shared" si="1103"/>
        <v>4052312478.954895</v>
      </c>
      <c r="AN716" s="50">
        <f t="shared" si="1091"/>
        <v>1.0262256535890466</v>
      </c>
      <c r="AO716" s="50">
        <f t="shared" si="1092"/>
        <v>50.647155304311568</v>
      </c>
      <c r="AP716" s="59">
        <f t="shared" si="1093"/>
        <v>44.547947968178278</v>
      </c>
    </row>
    <row r="717" spans="1:42" x14ac:dyDescent="0.35">
      <c r="A717" s="83">
        <f>Symbol!A717</f>
        <v>43763</v>
      </c>
      <c r="B717" s="17">
        <f>Symbol!B717</f>
        <v>0.27860699999999999</v>
      </c>
      <c r="C717" s="84">
        <f>Symbol!C717</f>
        <v>0.29994700000000002</v>
      </c>
      <c r="D717" s="17">
        <f>Symbol!D717</f>
        <v>0.27723999999999999</v>
      </c>
      <c r="E717" s="84">
        <f>Symbol!E717</f>
        <v>0.29816500000000001</v>
      </c>
      <c r="F717" s="17">
        <f>Symbol!G717</f>
        <v>2486979029</v>
      </c>
      <c r="H717" s="29">
        <f t="shared" si="1078"/>
        <v>0</v>
      </c>
      <c r="I717" s="10">
        <f t="shared" si="1075"/>
        <v>0.293022</v>
      </c>
      <c r="J717" s="37">
        <f t="shared" si="1070"/>
        <v>0.29417900000000002</v>
      </c>
      <c r="K717" s="79">
        <f t="shared" si="1076"/>
        <v>4.0874915125340477E-3</v>
      </c>
      <c r="L717" s="67">
        <f t="shared" si="1067"/>
        <v>0.29297899999999999</v>
      </c>
      <c r="M717" s="79">
        <f t="shared" si="1073"/>
        <v>4.6939287601880444E-3</v>
      </c>
      <c r="N717" s="67">
        <f t="shared" si="1064"/>
        <v>0.29160700000000001</v>
      </c>
      <c r="O717" s="79">
        <f t="shared" si="1071"/>
        <v>6.1757137276351452E-2</v>
      </c>
      <c r="P717" s="67">
        <f t="shared" si="1062"/>
        <v>0.27414300000000003</v>
      </c>
      <c r="Q717" s="79">
        <f t="shared" si="1068"/>
        <v>-1.5735874809717151E-2</v>
      </c>
      <c r="R717" s="67">
        <f t="shared" si="1060"/>
        <v>0.27849099999999999</v>
      </c>
      <c r="S717" s="79">
        <f t="shared" si="1065"/>
        <v>-6.8261281683407019E-2</v>
      </c>
      <c r="T717" s="10">
        <f t="shared" si="1094"/>
        <v>1.9830000000000125E-3</v>
      </c>
      <c r="U717" s="5">
        <f t="shared" si="1095"/>
        <v>1.9830000000000125E-3</v>
      </c>
      <c r="V717" s="5">
        <f t="shared" si="1096"/>
        <v>0</v>
      </c>
      <c r="W717" s="5">
        <f t="shared" si="1097"/>
        <v>2.7065714285714271E-3</v>
      </c>
      <c r="X717" s="5">
        <f t="shared" si="1098"/>
        <v>2.5377857142857125E-3</v>
      </c>
      <c r="Y717" s="5">
        <f t="shared" si="1099"/>
        <v>1.0665090489459317</v>
      </c>
      <c r="Z717" s="37">
        <f t="shared" si="1100"/>
        <v>51.609212623091487</v>
      </c>
      <c r="AA717" s="63">
        <f t="shared" si="1079"/>
        <v>51.849082429281168</v>
      </c>
      <c r="AB717" s="50">
        <f t="shared" si="1080"/>
        <v>0.29357900000000003</v>
      </c>
      <c r="AC717" s="50">
        <f t="shared" si="1081"/>
        <v>0.29292166666666669</v>
      </c>
      <c r="AD717" s="50">
        <f t="shared" si="1082"/>
        <v>0.28627980000000003</v>
      </c>
      <c r="AE717" s="55">
        <f t="shared" si="1083"/>
        <v>0.29267020000000005</v>
      </c>
      <c r="AF717" s="55">
        <f t="shared" si="1084"/>
        <v>0.28783020000000004</v>
      </c>
      <c r="AG717" s="55">
        <f t="shared" si="1085"/>
        <v>0.28849740000000001</v>
      </c>
      <c r="AH717" s="50">
        <f t="shared" si="1086"/>
        <v>0.29405066666666668</v>
      </c>
      <c r="AI717" s="50">
        <f t="shared" si="1087"/>
        <v>520026272.47226405</v>
      </c>
      <c r="AJ717" s="50">
        <f t="shared" si="1088"/>
        <v>520026272.47226405</v>
      </c>
      <c r="AK717" s="50">
        <f t="shared" si="1089"/>
        <v>0</v>
      </c>
      <c r="AL717" s="50">
        <f t="shared" ref="AL717:AM717" si="1104">SUM(AJ717:AJ730)</f>
        <v>3625152884.1945152</v>
      </c>
      <c r="AM717" s="50">
        <f t="shared" si="1104"/>
        <v>4512489924.3677406</v>
      </c>
      <c r="AN717" s="50">
        <f t="shared" si="1091"/>
        <v>0.80335977364036926</v>
      </c>
      <c r="AO717" s="50">
        <f t="shared" si="1092"/>
        <v>44.547947968178278</v>
      </c>
      <c r="AP717" s="59">
        <f t="shared" si="1093"/>
        <v>43.942631328995759</v>
      </c>
    </row>
    <row r="718" spans="1:42" x14ac:dyDescent="0.35">
      <c r="A718" s="83">
        <f>Symbol!A718</f>
        <v>43764</v>
      </c>
      <c r="B718" s="17">
        <f>Symbol!B718</f>
        <v>0.298039</v>
      </c>
      <c r="C718" s="84">
        <f>Symbol!C718</f>
        <v>0.31029000000000001</v>
      </c>
      <c r="D718" s="17">
        <f>Symbol!D718</f>
        <v>0.28681800000000002</v>
      </c>
      <c r="E718" s="84">
        <f>Symbol!E718</f>
        <v>0.29369899999999999</v>
      </c>
      <c r="F718" s="17">
        <f>Symbol!G718</f>
        <v>3122465894</v>
      </c>
      <c r="H718" s="29">
        <f t="shared" si="1078"/>
        <v>1</v>
      </c>
      <c r="I718" s="10">
        <f t="shared" si="1075"/>
        <v>0.29417900000000002</v>
      </c>
      <c r="J718" s="37">
        <f t="shared" si="1070"/>
        <v>0.29297899999999999</v>
      </c>
      <c r="K718" s="79">
        <f t="shared" si="1076"/>
        <v>4.6939287601880444E-3</v>
      </c>
      <c r="L718" s="67">
        <f t="shared" si="1067"/>
        <v>0.29160700000000001</v>
      </c>
      <c r="M718" s="79">
        <f t="shared" si="1073"/>
        <v>6.1757137276351452E-2</v>
      </c>
      <c r="N718" s="67">
        <f t="shared" si="1064"/>
        <v>0.27414300000000003</v>
      </c>
      <c r="O718" s="79">
        <f t="shared" si="1071"/>
        <v>-1.5735874809717151E-2</v>
      </c>
      <c r="P718" s="67">
        <f t="shared" si="1062"/>
        <v>0.27849099999999999</v>
      </c>
      <c r="Q718" s="79">
        <f t="shared" si="1068"/>
        <v>-6.8261281683407019E-2</v>
      </c>
      <c r="R718" s="67">
        <f t="shared" si="1060"/>
        <v>0.29816500000000001</v>
      </c>
      <c r="S718" s="79">
        <f t="shared" si="1065"/>
        <v>1.5091591186204843E-2</v>
      </c>
      <c r="T718" s="10">
        <f t="shared" si="1094"/>
        <v>-1.1570000000000191E-3</v>
      </c>
      <c r="U718" s="5">
        <f t="shared" si="1095"/>
        <v>0</v>
      </c>
      <c r="V718" s="5">
        <f t="shared" si="1096"/>
        <v>1.1570000000000191E-3</v>
      </c>
      <c r="W718" s="5">
        <f t="shared" si="1097"/>
        <v>2.5649285714285691E-3</v>
      </c>
      <c r="X718" s="5">
        <f t="shared" si="1098"/>
        <v>2.7964285714285686E-3</v>
      </c>
      <c r="Y718" s="5">
        <f t="shared" si="1099"/>
        <v>0.91721583652618144</v>
      </c>
      <c r="Z718" s="37">
        <f t="shared" si="1100"/>
        <v>47.841031721712255</v>
      </c>
      <c r="AA718" s="63">
        <f t="shared" si="1079"/>
        <v>45.972447325769842</v>
      </c>
      <c r="AB718" s="50">
        <f t="shared" si="1080"/>
        <v>0.29229300000000003</v>
      </c>
      <c r="AC718" s="50">
        <f t="shared" si="1081"/>
        <v>0.28624300000000003</v>
      </c>
      <c r="AD718" s="50">
        <f t="shared" si="1082"/>
        <v>0.28707700000000003</v>
      </c>
      <c r="AE718" s="55">
        <f t="shared" si="1083"/>
        <v>0.28489580000000003</v>
      </c>
      <c r="AF718" s="55">
        <f t="shared" si="1084"/>
        <v>0.28372673333333331</v>
      </c>
      <c r="AG718" s="55">
        <f t="shared" si="1085"/>
        <v>0.28837259999999998</v>
      </c>
      <c r="AH718" s="50">
        <f t="shared" si="1086"/>
        <v>0.29233433333333331</v>
      </c>
      <c r="AI718" s="50">
        <f t="shared" si="1087"/>
        <v>527437790.43833631</v>
      </c>
      <c r="AJ718" s="50">
        <f t="shared" si="1088"/>
        <v>0</v>
      </c>
      <c r="AK718" s="50">
        <f t="shared" si="1089"/>
        <v>527437790.43833631</v>
      </c>
      <c r="AL718" s="50">
        <f t="shared" ref="AL718:AM718" si="1105">SUM(AJ718:AJ731)</f>
        <v>3537281285.642395</v>
      </c>
      <c r="AM718" s="50">
        <f t="shared" si="1105"/>
        <v>4512489924.3677406</v>
      </c>
      <c r="AN718" s="50">
        <f t="shared" si="1091"/>
        <v>0.78388679973352293</v>
      </c>
      <c r="AO718" s="50">
        <f t="shared" si="1092"/>
        <v>43.942631328995759</v>
      </c>
      <c r="AP718" s="59">
        <f t="shared" si="1093"/>
        <v>44.627081708393952</v>
      </c>
    </row>
    <row r="719" spans="1:42" x14ac:dyDescent="0.35">
      <c r="A719" s="83">
        <f>Symbol!A719</f>
        <v>43765</v>
      </c>
      <c r="B719" s="17">
        <f>Symbol!B719</f>
        <v>0.29388599999999998</v>
      </c>
      <c r="C719" s="84">
        <f>Symbol!C719</f>
        <v>0.301481</v>
      </c>
      <c r="D719" s="17">
        <f>Symbol!D719</f>
        <v>0.289935</v>
      </c>
      <c r="E719" s="84">
        <f>Symbol!E719</f>
        <v>0.29809999999999998</v>
      </c>
      <c r="F719" s="17">
        <f>Symbol!G719</f>
        <v>2237941946</v>
      </c>
      <c r="H719" s="29">
        <f t="shared" si="1078"/>
        <v>1</v>
      </c>
      <c r="I719" s="10">
        <f t="shared" si="1075"/>
        <v>0.29297899999999999</v>
      </c>
      <c r="J719" s="37">
        <f t="shared" si="1070"/>
        <v>0.29160700000000001</v>
      </c>
      <c r="K719" s="79">
        <f t="shared" si="1076"/>
        <v>6.1757137276351452E-2</v>
      </c>
      <c r="L719" s="67">
        <f t="shared" si="1067"/>
        <v>0.27414300000000003</v>
      </c>
      <c r="M719" s="79">
        <f t="shared" si="1073"/>
        <v>-1.5735874809717151E-2</v>
      </c>
      <c r="N719" s="67">
        <f t="shared" si="1064"/>
        <v>0.27849099999999999</v>
      </c>
      <c r="O719" s="79">
        <f t="shared" si="1071"/>
        <v>-6.8261281683407019E-2</v>
      </c>
      <c r="P719" s="67">
        <f t="shared" si="1062"/>
        <v>0.29816500000000001</v>
      </c>
      <c r="Q719" s="79">
        <f t="shared" si="1068"/>
        <v>1.5091591186204843E-2</v>
      </c>
      <c r="R719" s="67">
        <f t="shared" si="1060"/>
        <v>0.29369899999999999</v>
      </c>
      <c r="S719" s="79">
        <f t="shared" si="1065"/>
        <v>-1.4873567320113277E-2</v>
      </c>
      <c r="T719" s="10">
        <f t="shared" si="1094"/>
        <v>1.2000000000000344E-3</v>
      </c>
      <c r="U719" s="5">
        <f t="shared" si="1095"/>
        <v>1.2000000000000344E-3</v>
      </c>
      <c r="V719" s="5">
        <f t="shared" si="1096"/>
        <v>0</v>
      </c>
      <c r="W719" s="5">
        <f t="shared" si="1097"/>
        <v>2.9222142857142841E-3</v>
      </c>
      <c r="X719" s="5">
        <f t="shared" si="1098"/>
        <v>2.7137857142857102E-3</v>
      </c>
      <c r="Y719" s="5">
        <f t="shared" si="1099"/>
        <v>1.0768036217197914</v>
      </c>
      <c r="Z719" s="37">
        <f t="shared" si="1100"/>
        <v>51.849082429281168</v>
      </c>
      <c r="AA719" s="63">
        <f t="shared" si="1079"/>
        <v>44.411880545837867</v>
      </c>
      <c r="AB719" s="50">
        <f t="shared" si="1080"/>
        <v>0.28287499999999999</v>
      </c>
      <c r="AC719" s="50">
        <f t="shared" si="1081"/>
        <v>0.28141366666666667</v>
      </c>
      <c r="AD719" s="50">
        <f t="shared" si="1082"/>
        <v>0.287221</v>
      </c>
      <c r="AE719" s="55">
        <f t="shared" si="1083"/>
        <v>0.27937500000000004</v>
      </c>
      <c r="AF719" s="55">
        <f t="shared" si="1084"/>
        <v>0.28520113333333336</v>
      </c>
      <c r="AG719" s="55">
        <f t="shared" si="1085"/>
        <v>0.28913707999999999</v>
      </c>
      <c r="AH719" s="50">
        <f t="shared" si="1086"/>
        <v>0.292489</v>
      </c>
      <c r="AI719" s="50">
        <f t="shared" si="1087"/>
        <v>470718777.91460997</v>
      </c>
      <c r="AJ719" s="50">
        <f t="shared" si="1088"/>
        <v>0</v>
      </c>
      <c r="AK719" s="50">
        <f t="shared" si="1089"/>
        <v>470718777.91460997</v>
      </c>
      <c r="AL719" s="50">
        <f t="shared" ref="AL719:AM719" si="1106">SUM(AJ719:AJ732)</f>
        <v>3537281285.642395</v>
      </c>
      <c r="AM719" s="50">
        <f t="shared" si="1106"/>
        <v>4389029712.5895691</v>
      </c>
      <c r="AN719" s="50">
        <f t="shared" si="1091"/>
        <v>0.80593696495058942</v>
      </c>
      <c r="AO719" s="50">
        <f t="shared" si="1092"/>
        <v>44.627081708393952</v>
      </c>
      <c r="AP719" s="59">
        <f t="shared" si="1093"/>
        <v>44.523184781617211</v>
      </c>
    </row>
    <row r="720" spans="1:42" x14ac:dyDescent="0.35">
      <c r="A720" s="83">
        <f>Symbol!A720</f>
        <v>43766</v>
      </c>
      <c r="B720" s="17">
        <f>Symbol!B720</f>
        <v>0.29814299999999999</v>
      </c>
      <c r="C720" s="84">
        <f>Symbol!C720</f>
        <v>0.30283700000000002</v>
      </c>
      <c r="D720" s="17">
        <f>Symbol!D720</f>
        <v>0.29358699999999999</v>
      </c>
      <c r="E720" s="84">
        <f>Symbol!E720</f>
        <v>0.29600700000000002</v>
      </c>
      <c r="F720" s="17">
        <f>Symbol!G720</f>
        <v>2061536473</v>
      </c>
      <c r="H720" s="29">
        <f t="shared" si="1078"/>
        <v>1</v>
      </c>
      <c r="I720" s="10">
        <f t="shared" si="1075"/>
        <v>0.29160700000000001</v>
      </c>
      <c r="J720" s="37">
        <f t="shared" si="1070"/>
        <v>0.27414300000000003</v>
      </c>
      <c r="K720" s="79">
        <f t="shared" si="1076"/>
        <v>-1.5735874809717151E-2</v>
      </c>
      <c r="L720" s="67">
        <f t="shared" si="1067"/>
        <v>0.27849099999999999</v>
      </c>
      <c r="M720" s="79">
        <f t="shared" si="1073"/>
        <v>-6.8261281683407019E-2</v>
      </c>
      <c r="N720" s="67">
        <f t="shared" si="1064"/>
        <v>0.29816500000000001</v>
      </c>
      <c r="O720" s="79">
        <f t="shared" si="1071"/>
        <v>1.5091591186204843E-2</v>
      </c>
      <c r="P720" s="67">
        <f t="shared" si="1062"/>
        <v>0.29369899999999999</v>
      </c>
      <c r="Q720" s="79">
        <f t="shared" si="1068"/>
        <v>-1.4873567320113277E-2</v>
      </c>
      <c r="R720" s="67">
        <f t="shared" si="1060"/>
        <v>0.29809999999999998</v>
      </c>
      <c r="S720" s="79">
        <f t="shared" si="1065"/>
        <v>7.0458979909413669E-3</v>
      </c>
      <c r="T720" s="10">
        <f t="shared" si="1094"/>
        <v>1.3719999999999843E-3</v>
      </c>
      <c r="U720" s="5">
        <f t="shared" si="1095"/>
        <v>1.3719999999999843E-3</v>
      </c>
      <c r="V720" s="5">
        <f t="shared" si="1096"/>
        <v>0</v>
      </c>
      <c r="W720" s="5">
        <f t="shared" si="1097"/>
        <v>2.8364999999999957E-3</v>
      </c>
      <c r="X720" s="5">
        <f t="shared" si="1098"/>
        <v>3.3334999999999971E-3</v>
      </c>
      <c r="Y720" s="5">
        <f t="shared" si="1099"/>
        <v>0.85090745462726813</v>
      </c>
      <c r="Z720" s="37">
        <f t="shared" si="1100"/>
        <v>45.972447325769842</v>
      </c>
      <c r="AA720" s="63">
        <f t="shared" si="1079"/>
        <v>26.868572458265234</v>
      </c>
      <c r="AB720" s="50">
        <f t="shared" si="1080"/>
        <v>0.27631700000000003</v>
      </c>
      <c r="AC720" s="50">
        <f t="shared" si="1081"/>
        <v>0.28359966666666669</v>
      </c>
      <c r="AD720" s="50">
        <f t="shared" si="1082"/>
        <v>0.28851959999999999</v>
      </c>
      <c r="AE720" s="55">
        <f t="shared" si="1083"/>
        <v>0.28549100000000005</v>
      </c>
      <c r="AF720" s="55">
        <f t="shared" si="1084"/>
        <v>0.28692326666666668</v>
      </c>
      <c r="AG720" s="55">
        <f t="shared" si="1085"/>
        <v>0.28914252000000007</v>
      </c>
      <c r="AH720" s="50">
        <f t="shared" si="1086"/>
        <v>0.29473166666666661</v>
      </c>
      <c r="AI720" s="50">
        <f t="shared" si="1087"/>
        <v>481064761.76247656</v>
      </c>
      <c r="AJ720" s="50">
        <f t="shared" si="1088"/>
        <v>481064761.76247656</v>
      </c>
      <c r="AK720" s="50">
        <f t="shared" si="1089"/>
        <v>0</v>
      </c>
      <c r="AL720" s="50">
        <f t="shared" ref="AL720:AM720" si="1107">SUM(AJ720:AJ733)</f>
        <v>3537281285.642395</v>
      </c>
      <c r="AM720" s="50">
        <f t="shared" si="1107"/>
        <v>4407526128.7249432</v>
      </c>
      <c r="AN720" s="50">
        <f t="shared" si="1091"/>
        <v>0.80255480792026479</v>
      </c>
      <c r="AO720" s="50">
        <f t="shared" si="1092"/>
        <v>44.523184781617211</v>
      </c>
      <c r="AP720" s="59">
        <f t="shared" si="1093"/>
        <v>37.939898210617756</v>
      </c>
    </row>
    <row r="721" spans="1:42" x14ac:dyDescent="0.35">
      <c r="A721" s="83">
        <f>Symbol!A721</f>
        <v>43767</v>
      </c>
      <c r="B721" s="17">
        <f>Symbol!B721</f>
        <v>0.295991</v>
      </c>
      <c r="C721" s="84">
        <f>Symbol!C721</f>
        <v>0.30798399999999998</v>
      </c>
      <c r="D721" s="17">
        <f>Symbol!D721</f>
        <v>0.29535699999999998</v>
      </c>
      <c r="E721" s="84">
        <f>Symbol!E721</f>
        <v>0.301956</v>
      </c>
      <c r="F721" s="17">
        <f>Symbol!G721</f>
        <v>2125813360</v>
      </c>
      <c r="H721" s="29">
        <f t="shared" si="1078"/>
        <v>0</v>
      </c>
      <c r="I721" s="10">
        <f t="shared" si="1075"/>
        <v>0.27414300000000003</v>
      </c>
      <c r="J721" s="37">
        <f t="shared" si="1070"/>
        <v>0.27849099999999999</v>
      </c>
      <c r="K721" s="79">
        <f t="shared" si="1076"/>
        <v>-6.8261281683407019E-2</v>
      </c>
      <c r="L721" s="67">
        <f t="shared" si="1067"/>
        <v>0.29816500000000001</v>
      </c>
      <c r="M721" s="79">
        <f t="shared" si="1073"/>
        <v>1.5091591186204843E-2</v>
      </c>
      <c r="N721" s="67">
        <f t="shared" si="1064"/>
        <v>0.29369899999999999</v>
      </c>
      <c r="O721" s="79">
        <f t="shared" si="1071"/>
        <v>-1.4873567320113277E-2</v>
      </c>
      <c r="P721" s="67">
        <f t="shared" si="1062"/>
        <v>0.29809999999999998</v>
      </c>
      <c r="Q721" s="79">
        <f t="shared" si="1068"/>
        <v>7.0458979909413669E-3</v>
      </c>
      <c r="R721" s="67">
        <f t="shared" si="1060"/>
        <v>0.29600700000000002</v>
      </c>
      <c r="S721" s="79">
        <f t="shared" si="1065"/>
        <v>-1.989820870294649E-2</v>
      </c>
      <c r="T721" s="10">
        <f t="shared" si="1094"/>
        <v>1.746399999999998E-2</v>
      </c>
      <c r="U721" s="5">
        <f t="shared" si="1095"/>
        <v>1.746399999999998E-2</v>
      </c>
      <c r="V721" s="5">
        <f t="shared" si="1096"/>
        <v>0</v>
      </c>
      <c r="W721" s="5">
        <f t="shared" si="1097"/>
        <v>2.738499999999997E-3</v>
      </c>
      <c r="X721" s="5">
        <f t="shared" si="1098"/>
        <v>3.4276428571428535E-3</v>
      </c>
      <c r="Y721" s="5">
        <f t="shared" si="1099"/>
        <v>0.79894554775251625</v>
      </c>
      <c r="Z721" s="37">
        <f t="shared" si="1100"/>
        <v>44.411880545837867</v>
      </c>
      <c r="AA721" s="63">
        <f t="shared" si="1079"/>
        <v>42.340659340659329</v>
      </c>
      <c r="AB721" s="50">
        <f t="shared" si="1080"/>
        <v>0.28832800000000003</v>
      </c>
      <c r="AC721" s="50">
        <f t="shared" si="1081"/>
        <v>0.29011833333333331</v>
      </c>
      <c r="AD721" s="50">
        <f t="shared" si="1082"/>
        <v>0.29289240000000005</v>
      </c>
      <c r="AE721" s="55">
        <f t="shared" si="1083"/>
        <v>0.29244380000000003</v>
      </c>
      <c r="AF721" s="55">
        <f t="shared" si="1084"/>
        <v>0.29302193333333337</v>
      </c>
      <c r="AG721" s="55">
        <f t="shared" si="1085"/>
        <v>0.29376652000000003</v>
      </c>
      <c r="AH721" s="50">
        <f t="shared" si="1086"/>
        <v>0.27565433333333339</v>
      </c>
      <c r="AI721" s="50">
        <f t="shared" si="1087"/>
        <v>598992990.08209813</v>
      </c>
      <c r="AJ721" s="50">
        <f t="shared" si="1088"/>
        <v>0</v>
      </c>
      <c r="AK721" s="50">
        <f t="shared" si="1089"/>
        <v>598992990.08209813</v>
      </c>
      <c r="AL721" s="50">
        <f t="shared" ref="AL721:AM721" si="1108">SUM(AJ721:AJ734)</f>
        <v>3056216523.8799186</v>
      </c>
      <c r="AM721" s="50">
        <f t="shared" si="1108"/>
        <v>4999199194.1955032</v>
      </c>
      <c r="AN721" s="50">
        <f t="shared" si="1091"/>
        <v>0.61134121789514739</v>
      </c>
      <c r="AO721" s="50">
        <f t="shared" si="1092"/>
        <v>37.939898210617756</v>
      </c>
      <c r="AP721" s="59">
        <f t="shared" si="1093"/>
        <v>45.037163801837821</v>
      </c>
    </row>
    <row r="722" spans="1:42" x14ac:dyDescent="0.35">
      <c r="A722" s="83">
        <f>Symbol!A722</f>
        <v>43768</v>
      </c>
      <c r="B722" s="17">
        <f>Symbol!B722</f>
        <v>0.30191299999999999</v>
      </c>
      <c r="C722" s="84">
        <f>Symbol!C722</f>
        <v>0.30518000000000001</v>
      </c>
      <c r="D722" s="17">
        <f>Symbol!D722</f>
        <v>0.29240300000000002</v>
      </c>
      <c r="E722" s="84">
        <f>Symbol!E722</f>
        <v>0.29655500000000001</v>
      </c>
      <c r="F722" s="17">
        <f>Symbol!G722</f>
        <v>1883224296</v>
      </c>
      <c r="H722" s="29">
        <f t="shared" si="1078"/>
        <v>0</v>
      </c>
      <c r="I722" s="10">
        <f t="shared" si="1075"/>
        <v>0.27849099999999999</v>
      </c>
      <c r="J722" s="37">
        <f t="shared" si="1070"/>
        <v>0.29816500000000001</v>
      </c>
      <c r="K722" s="79">
        <f t="shared" si="1076"/>
        <v>1.5091591186204843E-2</v>
      </c>
      <c r="L722" s="67">
        <f t="shared" si="1067"/>
        <v>0.29369899999999999</v>
      </c>
      <c r="M722" s="79">
        <f t="shared" si="1073"/>
        <v>-1.4873567320113277E-2</v>
      </c>
      <c r="N722" s="67">
        <f t="shared" si="1064"/>
        <v>0.29809999999999998</v>
      </c>
      <c r="O722" s="79">
        <f t="shared" si="1071"/>
        <v>7.0458979909413669E-3</v>
      </c>
      <c r="P722" s="67">
        <f t="shared" si="1062"/>
        <v>0.29600700000000002</v>
      </c>
      <c r="Q722" s="79">
        <f t="shared" si="1068"/>
        <v>-1.989820870294649E-2</v>
      </c>
      <c r="R722" s="67">
        <f t="shared" si="1060"/>
        <v>0.301956</v>
      </c>
      <c r="S722" s="79">
        <f t="shared" si="1065"/>
        <v>1.8048612690289813E-2</v>
      </c>
      <c r="T722" s="10">
        <f t="shared" si="1094"/>
        <v>-4.347999999999963E-3</v>
      </c>
      <c r="U722" s="5">
        <f t="shared" si="1095"/>
        <v>0</v>
      </c>
      <c r="V722" s="5">
        <f t="shared" si="1096"/>
        <v>4.347999999999963E-3</v>
      </c>
      <c r="W722" s="5">
        <f t="shared" si="1097"/>
        <v>1.4910714285714269E-3</v>
      </c>
      <c r="X722" s="5">
        <f t="shared" si="1098"/>
        <v>4.0584285714285661E-3</v>
      </c>
      <c r="Y722" s="5">
        <f t="shared" si="1099"/>
        <v>0.36740117568376224</v>
      </c>
      <c r="Z722" s="37">
        <f t="shared" si="1100"/>
        <v>26.868572458265234</v>
      </c>
      <c r="AA722" s="63">
        <f t="shared" si="1079"/>
        <v>62.218330952490696</v>
      </c>
      <c r="AB722" s="50">
        <f t="shared" si="1080"/>
        <v>0.29593199999999997</v>
      </c>
      <c r="AC722" s="50">
        <f t="shared" si="1081"/>
        <v>0.29665466666666668</v>
      </c>
      <c r="AD722" s="50">
        <f t="shared" si="1082"/>
        <v>0.2975854</v>
      </c>
      <c r="AE722" s="55">
        <f t="shared" si="1083"/>
        <v>0.29635260000000002</v>
      </c>
      <c r="AF722" s="55">
        <f t="shared" si="1084"/>
        <v>0.2963812666666667</v>
      </c>
      <c r="AG722" s="55">
        <f t="shared" si="1085"/>
        <v>0.29744372000000002</v>
      </c>
      <c r="AH722" s="50">
        <f t="shared" si="1086"/>
        <v>0.27634866666666663</v>
      </c>
      <c r="AI722" s="50">
        <f t="shared" si="1087"/>
        <v>452680823.46411526</v>
      </c>
      <c r="AJ722" s="50">
        <f t="shared" si="1088"/>
        <v>0</v>
      </c>
      <c r="AK722" s="50">
        <f t="shared" si="1089"/>
        <v>452680823.46411526</v>
      </c>
      <c r="AL722" s="50">
        <f t="shared" ref="AL722:AM722" si="1109">SUM(AJ722:AJ735)</f>
        <v>3605578264.9576006</v>
      </c>
      <c r="AM722" s="50">
        <f t="shared" si="1109"/>
        <v>4400206204.1134043</v>
      </c>
      <c r="AN722" s="50">
        <f t="shared" si="1091"/>
        <v>0.81941120431743197</v>
      </c>
      <c r="AO722" s="50">
        <f t="shared" si="1092"/>
        <v>45.037163801837821</v>
      </c>
      <c r="AP722" s="59">
        <f t="shared" si="1093"/>
        <v>52.285947740612116</v>
      </c>
    </row>
    <row r="723" spans="1:42" x14ac:dyDescent="0.35">
      <c r="A723" s="83">
        <f>Symbol!A723</f>
        <v>43769</v>
      </c>
      <c r="B723" s="17">
        <f>Symbol!B723</f>
        <v>0.29652699999999999</v>
      </c>
      <c r="C723" s="84">
        <f>Symbol!C723</f>
        <v>0.30237900000000001</v>
      </c>
      <c r="D723" s="17">
        <f>Symbol!D723</f>
        <v>0.29093799999999997</v>
      </c>
      <c r="E723" s="84">
        <f>Symbol!E723</f>
        <v>0.29635800000000001</v>
      </c>
      <c r="F723" s="17">
        <f>Symbol!G723</f>
        <v>1666132252</v>
      </c>
      <c r="H723" s="29">
        <f t="shared" si="1078"/>
        <v>1</v>
      </c>
      <c r="I723" s="10">
        <f t="shared" si="1075"/>
        <v>0.29816500000000001</v>
      </c>
      <c r="J723" s="37">
        <f t="shared" si="1070"/>
        <v>0.29369899999999999</v>
      </c>
      <c r="K723" s="79">
        <f t="shared" si="1076"/>
        <v>-1.4873567320113277E-2</v>
      </c>
      <c r="L723" s="67">
        <f t="shared" si="1067"/>
        <v>0.29809999999999998</v>
      </c>
      <c r="M723" s="79">
        <f t="shared" si="1073"/>
        <v>7.0458979909413669E-3</v>
      </c>
      <c r="N723" s="67">
        <f t="shared" si="1064"/>
        <v>0.29600700000000002</v>
      </c>
      <c r="O723" s="79">
        <f t="shared" si="1071"/>
        <v>-1.989820870294649E-2</v>
      </c>
      <c r="P723" s="67">
        <f t="shared" si="1062"/>
        <v>0.301956</v>
      </c>
      <c r="Q723" s="79">
        <f t="shared" si="1068"/>
        <v>1.8048612690289813E-2</v>
      </c>
      <c r="R723" s="67">
        <f t="shared" si="1060"/>
        <v>0.29655500000000001</v>
      </c>
      <c r="S723" s="79">
        <f t="shared" si="1065"/>
        <v>6.6451572911813952E-4</v>
      </c>
      <c r="T723" s="10">
        <f t="shared" si="1094"/>
        <v>-1.9674000000000025E-2</v>
      </c>
      <c r="U723" s="5">
        <f t="shared" si="1095"/>
        <v>0</v>
      </c>
      <c r="V723" s="5">
        <f t="shared" si="1096"/>
        <v>1.9674000000000025E-2</v>
      </c>
      <c r="W723" s="5">
        <f t="shared" si="1097"/>
        <v>2.7521428571428536E-3</v>
      </c>
      <c r="X723" s="5">
        <f t="shared" si="1098"/>
        <v>3.74785714285714E-3</v>
      </c>
      <c r="Y723" s="5">
        <f t="shared" si="1099"/>
        <v>0.73432437583380938</v>
      </c>
      <c r="Z723" s="37">
        <f t="shared" si="1100"/>
        <v>42.340659340659329</v>
      </c>
      <c r="AA723" s="63">
        <f t="shared" si="1079"/>
        <v>57.889017422091356</v>
      </c>
      <c r="AB723" s="50">
        <f t="shared" si="1080"/>
        <v>0.29589949999999998</v>
      </c>
      <c r="AC723" s="50">
        <f t="shared" si="1081"/>
        <v>0.29593533333333333</v>
      </c>
      <c r="AD723" s="50">
        <f t="shared" si="1082"/>
        <v>0.29726340000000001</v>
      </c>
      <c r="AE723" s="55">
        <f t="shared" si="1083"/>
        <v>0.2963826</v>
      </c>
      <c r="AF723" s="55">
        <f t="shared" si="1084"/>
        <v>0.29768993333333332</v>
      </c>
      <c r="AG723" s="55">
        <f t="shared" si="1085"/>
        <v>0.29697596000000004</v>
      </c>
      <c r="AH723" s="50">
        <f t="shared" si="1086"/>
        <v>0.29178399999999999</v>
      </c>
      <c r="AI723" s="50">
        <f t="shared" si="1087"/>
        <v>725660688.99773598</v>
      </c>
      <c r="AJ723" s="50">
        <f t="shared" si="1088"/>
        <v>0</v>
      </c>
      <c r="AK723" s="50">
        <f t="shared" si="1089"/>
        <v>725660688.99773598</v>
      </c>
      <c r="AL723" s="50">
        <f t="shared" ref="AL723:AM723" si="1110">SUM(AJ723:AJ736)</f>
        <v>4325771884.4611206</v>
      </c>
      <c r="AM723" s="50">
        <f t="shared" si="1110"/>
        <v>3947525380.6492891</v>
      </c>
      <c r="AN723" s="50">
        <f t="shared" si="1091"/>
        <v>1.0958186375864714</v>
      </c>
      <c r="AO723" s="50">
        <f t="shared" si="1092"/>
        <v>52.285947740612116</v>
      </c>
      <c r="AP723" s="59">
        <f t="shared" si="1093"/>
        <v>60.309745240792296</v>
      </c>
    </row>
    <row r="724" spans="1:42" x14ac:dyDescent="0.35">
      <c r="A724" s="83">
        <f>Symbol!A724</f>
        <v>43770</v>
      </c>
      <c r="B724" s="17">
        <f>Symbol!B724</f>
        <v>0.29638900000000001</v>
      </c>
      <c r="C724" s="84">
        <f>Symbol!C724</f>
        <v>0.296487</v>
      </c>
      <c r="D724" s="17">
        <f>Symbol!D724</f>
        <v>0.28893200000000002</v>
      </c>
      <c r="E724" s="84">
        <f>Symbol!E724</f>
        <v>0.29264200000000001</v>
      </c>
      <c r="F724" s="17">
        <f>Symbol!G724</f>
        <v>1572251058</v>
      </c>
      <c r="H724" s="29">
        <f t="shared" si="1078"/>
        <v>0</v>
      </c>
      <c r="I724" s="10">
        <f t="shared" si="1075"/>
        <v>0.29369899999999999</v>
      </c>
      <c r="J724" s="37">
        <f t="shared" si="1070"/>
        <v>0.29809999999999998</v>
      </c>
      <c r="K724" s="79">
        <f t="shared" si="1076"/>
        <v>7.0458979909413669E-3</v>
      </c>
      <c r="L724" s="67">
        <f t="shared" si="1067"/>
        <v>0.29600700000000002</v>
      </c>
      <c r="M724" s="79">
        <f t="shared" si="1073"/>
        <v>-1.989820870294649E-2</v>
      </c>
      <c r="N724" s="67">
        <f t="shared" si="1064"/>
        <v>0.301956</v>
      </c>
      <c r="O724" s="79">
        <f t="shared" si="1071"/>
        <v>1.8048612690289813E-2</v>
      </c>
      <c r="P724" s="67">
        <f t="shared" si="1062"/>
        <v>0.29655500000000001</v>
      </c>
      <c r="Q724" s="79">
        <f t="shared" si="1068"/>
        <v>6.6451572911813952E-4</v>
      </c>
      <c r="R724" s="67">
        <f t="shared" si="1060"/>
        <v>0.29635800000000001</v>
      </c>
      <c r="S724" s="79">
        <f t="shared" si="1065"/>
        <v>1.2618164021718439E-2</v>
      </c>
      <c r="T724" s="10">
        <f t="shared" si="1094"/>
        <v>4.4660000000000255E-3</v>
      </c>
      <c r="U724" s="5">
        <f t="shared" si="1095"/>
        <v>4.4660000000000255E-3</v>
      </c>
      <c r="V724" s="5">
        <f t="shared" si="1096"/>
        <v>0</v>
      </c>
      <c r="W724" s="5">
        <f t="shared" si="1097"/>
        <v>3.8577142857142816E-3</v>
      </c>
      <c r="X724" s="5">
        <f t="shared" si="1098"/>
        <v>2.3425714285714239E-3</v>
      </c>
      <c r="Y724" s="5">
        <f t="shared" si="1099"/>
        <v>1.6467861934382257</v>
      </c>
      <c r="Z724" s="37">
        <f t="shared" si="1100"/>
        <v>62.218330952490696</v>
      </c>
      <c r="AA724" s="63">
        <f t="shared" si="1079"/>
        <v>61.021333201951023</v>
      </c>
      <c r="AB724" s="50">
        <f t="shared" si="1080"/>
        <v>0.29705349999999997</v>
      </c>
      <c r="AC724" s="50">
        <f t="shared" si="1081"/>
        <v>0.29868766666666663</v>
      </c>
      <c r="AD724" s="50">
        <f t="shared" si="1082"/>
        <v>0.29779520000000004</v>
      </c>
      <c r="AE724" s="55">
        <f t="shared" si="1083"/>
        <v>0.29880519999999999</v>
      </c>
      <c r="AF724" s="55">
        <f t="shared" si="1084"/>
        <v>0.29815813333333335</v>
      </c>
      <c r="AG724" s="55">
        <f t="shared" si="1085"/>
        <v>0.29698288</v>
      </c>
      <c r="AH724" s="50">
        <f t="shared" si="1086"/>
        <v>0.29693566666666665</v>
      </c>
      <c r="AI724" s="50">
        <f t="shared" si="1087"/>
        <v>927171491.87881935</v>
      </c>
      <c r="AJ724" s="50">
        <f t="shared" si="1088"/>
        <v>927171491.87881935</v>
      </c>
      <c r="AK724" s="50">
        <f t="shared" si="1089"/>
        <v>0</v>
      </c>
      <c r="AL724" s="50">
        <f t="shared" ref="AL724:AM724" si="1111">SUM(AJ724:AJ737)</f>
        <v>4895656123.4652004</v>
      </c>
      <c r="AM724" s="50">
        <f t="shared" si="1111"/>
        <v>3221864691.6515536</v>
      </c>
      <c r="AN724" s="50">
        <f t="shared" si="1091"/>
        <v>1.5195101570065153</v>
      </c>
      <c r="AO724" s="50">
        <f t="shared" si="1092"/>
        <v>60.309745240792296</v>
      </c>
      <c r="AP724" s="59">
        <f t="shared" si="1093"/>
        <v>52.246007603783163</v>
      </c>
    </row>
    <row r="725" spans="1:42" x14ac:dyDescent="0.35">
      <c r="A725" s="83">
        <f>Symbol!A725</f>
        <v>43771</v>
      </c>
      <c r="B725" s="17">
        <f>Symbol!B725</f>
        <v>0.292688</v>
      </c>
      <c r="C725" s="84">
        <f>Symbol!C725</f>
        <v>0.299039</v>
      </c>
      <c r="D725" s="17">
        <f>Symbol!D725</f>
        <v>0.29253899999999999</v>
      </c>
      <c r="E725" s="84">
        <f>Symbol!E725</f>
        <v>0.296263</v>
      </c>
      <c r="F725" s="17">
        <f>Symbol!G725</f>
        <v>1460243469</v>
      </c>
      <c r="H725" s="29">
        <f t="shared" si="1078"/>
        <v>1</v>
      </c>
      <c r="I725" s="10">
        <f t="shared" si="1075"/>
        <v>0.29809999999999998</v>
      </c>
      <c r="J725" s="37">
        <f t="shared" si="1070"/>
        <v>0.29600700000000002</v>
      </c>
      <c r="K725" s="79">
        <f t="shared" si="1076"/>
        <v>-1.989820870294649E-2</v>
      </c>
      <c r="L725" s="67">
        <f t="shared" si="1067"/>
        <v>0.301956</v>
      </c>
      <c r="M725" s="79">
        <f t="shared" si="1073"/>
        <v>1.8048612690289813E-2</v>
      </c>
      <c r="N725" s="67">
        <f t="shared" si="1064"/>
        <v>0.29655500000000001</v>
      </c>
      <c r="O725" s="79">
        <f t="shared" si="1071"/>
        <v>6.6451572911813952E-4</v>
      </c>
      <c r="P725" s="67">
        <f t="shared" si="1062"/>
        <v>0.29635800000000001</v>
      </c>
      <c r="Q725" s="79">
        <f t="shared" si="1068"/>
        <v>1.2618164021718439E-2</v>
      </c>
      <c r="R725" s="67">
        <f t="shared" si="1060"/>
        <v>0.29264200000000001</v>
      </c>
      <c r="S725" s="79">
        <f t="shared" si="1065"/>
        <v>-1.2297554388196349E-2</v>
      </c>
      <c r="T725" s="10">
        <f t="shared" si="1094"/>
        <v>-4.4009999999999883E-3</v>
      </c>
      <c r="U725" s="5">
        <f t="shared" si="1095"/>
        <v>0</v>
      </c>
      <c r="V725" s="5">
        <f t="shared" si="1096"/>
        <v>4.4009999999999883E-3</v>
      </c>
      <c r="W725" s="5">
        <f t="shared" si="1097"/>
        <v>3.53871428571428E-3</v>
      </c>
      <c r="X725" s="5">
        <f t="shared" si="1098"/>
        <v>2.5742142857142808E-3</v>
      </c>
      <c r="Y725" s="5">
        <f t="shared" si="1099"/>
        <v>1.3746774327811542</v>
      </c>
      <c r="Z725" s="37">
        <f t="shared" si="1100"/>
        <v>57.889017422091356</v>
      </c>
      <c r="AA725" s="63">
        <f t="shared" si="1079"/>
        <v>62.421478869058241</v>
      </c>
      <c r="AB725" s="50">
        <f t="shared" si="1080"/>
        <v>0.29898150000000001</v>
      </c>
      <c r="AC725" s="50">
        <f t="shared" si="1081"/>
        <v>0.2981726666666667</v>
      </c>
      <c r="AD725" s="50">
        <f t="shared" si="1082"/>
        <v>0.29670360000000001</v>
      </c>
      <c r="AE725" s="55">
        <f t="shared" si="1083"/>
        <v>0.29860580000000003</v>
      </c>
      <c r="AF725" s="55">
        <f t="shared" si="1084"/>
        <v>0.29783313333333333</v>
      </c>
      <c r="AG725" s="55">
        <f t="shared" si="1085"/>
        <v>0.29660523999999999</v>
      </c>
      <c r="AH725" s="50">
        <f t="shared" si="1086"/>
        <v>0.29650533333333334</v>
      </c>
      <c r="AI725" s="50">
        <f t="shared" si="1087"/>
        <v>663561722.67937863</v>
      </c>
      <c r="AJ725" s="50">
        <f t="shared" si="1088"/>
        <v>0</v>
      </c>
      <c r="AK725" s="50">
        <f t="shared" si="1089"/>
        <v>663561722.67937863</v>
      </c>
      <c r="AL725" s="50">
        <f t="shared" ref="AL725:AM725" si="1112">SUM(AJ725:AJ738)</f>
        <v>3968484631.586381</v>
      </c>
      <c r="AM725" s="50">
        <f t="shared" si="1112"/>
        <v>3627281654.8676686</v>
      </c>
      <c r="AN725" s="50">
        <f t="shared" si="1091"/>
        <v>1.0940657520379846</v>
      </c>
      <c r="AO725" s="50">
        <f t="shared" si="1092"/>
        <v>52.246007603783163</v>
      </c>
      <c r="AP725" s="59">
        <f t="shared" si="1093"/>
        <v>59.777326745309168</v>
      </c>
    </row>
    <row r="726" spans="1:42" x14ac:dyDescent="0.35">
      <c r="A726" s="83">
        <f>Symbol!A726</f>
        <v>43772</v>
      </c>
      <c r="B726" s="17">
        <f>Symbol!B726</f>
        <v>0.29627199999999998</v>
      </c>
      <c r="C726" s="84">
        <f>Symbol!C726</f>
        <v>0.29717300000000002</v>
      </c>
      <c r="D726" s="17">
        <f>Symbol!D726</f>
        <v>0.28881800000000002</v>
      </c>
      <c r="E726" s="84">
        <f>Symbol!E726</f>
        <v>0.29126099999999999</v>
      </c>
      <c r="F726" s="17">
        <f>Symbol!G726</f>
        <v>1381510371</v>
      </c>
      <c r="H726" s="29">
        <f t="shared" si="1078"/>
        <v>0</v>
      </c>
      <c r="I726" s="10">
        <f t="shared" si="1075"/>
        <v>0.29600700000000002</v>
      </c>
      <c r="J726" s="37">
        <f t="shared" si="1070"/>
        <v>0.301956</v>
      </c>
      <c r="K726" s="79">
        <f t="shared" si="1076"/>
        <v>1.8048612690289813E-2</v>
      </c>
      <c r="L726" s="67">
        <f t="shared" si="1067"/>
        <v>0.29655500000000001</v>
      </c>
      <c r="M726" s="79">
        <f t="shared" si="1073"/>
        <v>6.6451572911813952E-4</v>
      </c>
      <c r="N726" s="67">
        <f t="shared" si="1064"/>
        <v>0.29635800000000001</v>
      </c>
      <c r="O726" s="79">
        <f t="shared" si="1071"/>
        <v>1.2618164021718439E-2</v>
      </c>
      <c r="P726" s="67">
        <f t="shared" si="1062"/>
        <v>0.29264200000000001</v>
      </c>
      <c r="Q726" s="79">
        <f t="shared" si="1068"/>
        <v>-1.2297554388196349E-2</v>
      </c>
      <c r="R726" s="67">
        <f t="shared" si="1060"/>
        <v>0.296263</v>
      </c>
      <c r="S726" s="79">
        <f t="shared" si="1065"/>
        <v>1.702780093604897E-2</v>
      </c>
      <c r="T726" s="10">
        <f t="shared" si="1094"/>
        <v>2.092999999999956E-3</v>
      </c>
      <c r="U726" s="5">
        <f t="shared" si="1095"/>
        <v>2.092999999999956E-3</v>
      </c>
      <c r="V726" s="5">
        <f t="shared" si="1096"/>
        <v>0</v>
      </c>
      <c r="W726" s="5">
        <f t="shared" si="1097"/>
        <v>3.53871428571428E-3</v>
      </c>
      <c r="X726" s="5">
        <f t="shared" si="1098"/>
        <v>2.2604285714285682E-3</v>
      </c>
      <c r="Y726" s="5">
        <f t="shared" si="1099"/>
        <v>1.5655059091196357</v>
      </c>
      <c r="Z726" s="37">
        <f t="shared" si="1100"/>
        <v>61.021333201951023</v>
      </c>
      <c r="AA726" s="63">
        <f t="shared" si="1079"/>
        <v>68.248653190332647</v>
      </c>
      <c r="AB726" s="50">
        <f t="shared" si="1080"/>
        <v>0.29925550000000001</v>
      </c>
      <c r="AC726" s="50">
        <f t="shared" si="1081"/>
        <v>0.29828966666666668</v>
      </c>
      <c r="AD726" s="50">
        <f t="shared" si="1082"/>
        <v>0.29675479999999999</v>
      </c>
      <c r="AE726" s="55">
        <f t="shared" si="1083"/>
        <v>0.29755640000000005</v>
      </c>
      <c r="AF726" s="55">
        <f t="shared" si="1084"/>
        <v>0.2965392</v>
      </c>
      <c r="AG726" s="55">
        <f t="shared" si="1085"/>
        <v>0.29608383999999999</v>
      </c>
      <c r="AH726" s="50">
        <f t="shared" si="1086"/>
        <v>0.29747700000000005</v>
      </c>
      <c r="AI726" s="50">
        <f t="shared" si="1087"/>
        <v>613259685.3786211</v>
      </c>
      <c r="AJ726" s="50">
        <f t="shared" si="1088"/>
        <v>0</v>
      </c>
      <c r="AK726" s="50">
        <f t="shared" si="1089"/>
        <v>613259685.3786211</v>
      </c>
      <c r="AL726" s="50">
        <f t="shared" ref="AL726:AM726" si="1113">SUM(AJ726:AJ739)</f>
        <v>4404561915.7683372</v>
      </c>
      <c r="AM726" s="50">
        <f t="shared" si="1113"/>
        <v>2963719932.1882896</v>
      </c>
      <c r="AN726" s="50">
        <f t="shared" si="1091"/>
        <v>1.4861599667132477</v>
      </c>
      <c r="AO726" s="50">
        <f t="shared" si="1092"/>
        <v>59.777326745309168</v>
      </c>
      <c r="AP726" s="59">
        <f t="shared" si="1093"/>
        <v>67.136609233512274</v>
      </c>
    </row>
    <row r="727" spans="1:42" x14ac:dyDescent="0.35">
      <c r="A727" s="83">
        <f>Symbol!A727</f>
        <v>43773</v>
      </c>
      <c r="B727" s="17">
        <f>Symbol!B727</f>
        <v>0.29123599999999999</v>
      </c>
      <c r="C727" s="84">
        <f>Symbol!C727</f>
        <v>0.29994900000000002</v>
      </c>
      <c r="D727" s="17">
        <f>Symbol!D727</f>
        <v>0.29089300000000001</v>
      </c>
      <c r="E727" s="84">
        <f>Symbol!E727</f>
        <v>0.29993700000000001</v>
      </c>
      <c r="F727" s="17">
        <f>Symbol!G727</f>
        <v>1647597869</v>
      </c>
      <c r="H727" s="29">
        <f t="shared" si="1078"/>
        <v>1</v>
      </c>
      <c r="I727" s="10">
        <f t="shared" si="1075"/>
        <v>0.301956</v>
      </c>
      <c r="J727" s="37">
        <f t="shared" si="1070"/>
        <v>0.29655500000000001</v>
      </c>
      <c r="K727" s="79">
        <f t="shared" si="1076"/>
        <v>6.6451572911813952E-4</v>
      </c>
      <c r="L727" s="67">
        <f t="shared" si="1067"/>
        <v>0.29635800000000001</v>
      </c>
      <c r="M727" s="79">
        <f t="shared" si="1073"/>
        <v>1.2618164021718439E-2</v>
      </c>
      <c r="N727" s="67">
        <f t="shared" si="1064"/>
        <v>0.29264200000000001</v>
      </c>
      <c r="O727" s="79">
        <f t="shared" si="1071"/>
        <v>-1.2297554388196349E-2</v>
      </c>
      <c r="P727" s="67">
        <f t="shared" si="1062"/>
        <v>0.296263</v>
      </c>
      <c r="Q727" s="79">
        <f t="shared" si="1068"/>
        <v>1.702780093604897E-2</v>
      </c>
      <c r="R727" s="67">
        <f t="shared" si="1060"/>
        <v>0.29126099999999999</v>
      </c>
      <c r="S727" s="79">
        <f t="shared" si="1065"/>
        <v>-2.9352680196062051E-2</v>
      </c>
      <c r="T727" s="10">
        <f t="shared" si="1094"/>
        <v>-5.9489999999999821E-3</v>
      </c>
      <c r="U727" s="5">
        <f t="shared" si="1095"/>
        <v>0</v>
      </c>
      <c r="V727" s="5">
        <f t="shared" si="1096"/>
        <v>5.9489999999999821E-3</v>
      </c>
      <c r="W727" s="5">
        <f t="shared" si="1097"/>
        <v>3.7547857142857127E-3</v>
      </c>
      <c r="X727" s="5">
        <f t="shared" si="1098"/>
        <v>2.2604285714285682E-3</v>
      </c>
      <c r="Y727" s="5">
        <f t="shared" si="1099"/>
        <v>1.6610946091133176</v>
      </c>
      <c r="Z727" s="37">
        <f t="shared" si="1100"/>
        <v>62.421478869058241</v>
      </c>
      <c r="AA727" s="63">
        <f t="shared" si="1079"/>
        <v>65.442750397247522</v>
      </c>
      <c r="AB727" s="50">
        <f t="shared" si="1080"/>
        <v>0.29645650000000001</v>
      </c>
      <c r="AC727" s="50">
        <f t="shared" si="1081"/>
        <v>0.29518500000000003</v>
      </c>
      <c r="AD727" s="50">
        <f t="shared" si="1082"/>
        <v>0.29461579999999998</v>
      </c>
      <c r="AE727" s="55">
        <f t="shared" si="1083"/>
        <v>0.29491100000000003</v>
      </c>
      <c r="AF727" s="55">
        <f t="shared" si="1084"/>
        <v>0.29538113333333332</v>
      </c>
      <c r="AG727" s="55">
        <f t="shared" si="1085"/>
        <v>0.29554476000000002</v>
      </c>
      <c r="AH727" s="50">
        <f t="shared" si="1086"/>
        <v>0.30176566666666665</v>
      </c>
      <c r="AI727" s="50">
        <f t="shared" si="1087"/>
        <v>641497485.78930664</v>
      </c>
      <c r="AJ727" s="50">
        <f t="shared" si="1088"/>
        <v>641497485.78930664</v>
      </c>
      <c r="AK727" s="50">
        <f t="shared" si="1089"/>
        <v>0</v>
      </c>
      <c r="AL727" s="50">
        <f t="shared" ref="AL727:AM727" si="1114">SUM(AJ727:AJ740)</f>
        <v>4801754396.867754</v>
      </c>
      <c r="AM727" s="50">
        <f t="shared" si="1114"/>
        <v>2350460246.8096685</v>
      </c>
      <c r="AN727" s="50">
        <f t="shared" si="1091"/>
        <v>2.0428996420532024</v>
      </c>
      <c r="AO727" s="50">
        <f t="shared" si="1092"/>
        <v>67.136609233512274</v>
      </c>
      <c r="AP727" s="59">
        <f t="shared" si="1093"/>
        <v>65.909664805726777</v>
      </c>
    </row>
    <row r="728" spans="1:42" x14ac:dyDescent="0.35">
      <c r="A728" s="83">
        <f>Symbol!A728</f>
        <v>43774</v>
      </c>
      <c r="B728" s="17">
        <f>Symbol!B728</f>
        <v>0.29990600000000001</v>
      </c>
      <c r="C728" s="84">
        <f>Symbol!C728</f>
        <v>0.30452400000000002</v>
      </c>
      <c r="D728" s="17">
        <f>Symbol!D728</f>
        <v>0.29791699999999999</v>
      </c>
      <c r="E728" s="84">
        <f>Symbol!E728</f>
        <v>0.301255</v>
      </c>
      <c r="F728" s="17">
        <f>Symbol!G728</f>
        <v>1964177330</v>
      </c>
      <c r="H728" s="29">
        <f t="shared" si="1078"/>
        <v>1</v>
      </c>
      <c r="I728" s="10">
        <f t="shared" si="1075"/>
        <v>0.29655500000000001</v>
      </c>
      <c r="J728" s="37">
        <f t="shared" si="1070"/>
        <v>0.29635800000000001</v>
      </c>
      <c r="K728" s="79">
        <f t="shared" si="1076"/>
        <v>1.2618164021718439E-2</v>
      </c>
      <c r="L728" s="67">
        <f t="shared" si="1067"/>
        <v>0.29264200000000001</v>
      </c>
      <c r="M728" s="79">
        <f t="shared" si="1073"/>
        <v>-1.2297554388196349E-2</v>
      </c>
      <c r="N728" s="67">
        <f t="shared" si="1064"/>
        <v>0.296263</v>
      </c>
      <c r="O728" s="79">
        <f t="shared" si="1071"/>
        <v>1.702780093604897E-2</v>
      </c>
      <c r="P728" s="67">
        <f t="shared" si="1062"/>
        <v>0.29126099999999999</v>
      </c>
      <c r="Q728" s="79">
        <f t="shared" si="1068"/>
        <v>-2.9352680196062051E-2</v>
      </c>
      <c r="R728" s="67">
        <f t="shared" si="1060"/>
        <v>0.29993700000000001</v>
      </c>
      <c r="S728" s="79">
        <f t="shared" si="1065"/>
        <v>-4.3846295743874414E-3</v>
      </c>
      <c r="T728" s="10">
        <f t="shared" si="1094"/>
        <v>5.4009999999999891E-3</v>
      </c>
      <c r="U728" s="5">
        <f t="shared" si="1095"/>
        <v>5.4009999999999891E-3</v>
      </c>
      <c r="V728" s="5">
        <f t="shared" si="1096"/>
        <v>0</v>
      </c>
      <c r="W728" s="5">
        <f t="shared" si="1097"/>
        <v>3.9453571428571411E-3</v>
      </c>
      <c r="X728" s="5">
        <f t="shared" si="1098"/>
        <v>1.8354999999999979E-3</v>
      </c>
      <c r="Y728" s="5">
        <f t="shared" si="1099"/>
        <v>2.1494727010935142</v>
      </c>
      <c r="Z728" s="37">
        <f t="shared" si="1100"/>
        <v>68.248653190332647</v>
      </c>
      <c r="AA728" s="63">
        <f t="shared" si="1079"/>
        <v>66.51907833632329</v>
      </c>
      <c r="AB728" s="50">
        <f t="shared" si="1080"/>
        <v>0.29449999999999998</v>
      </c>
      <c r="AC728" s="50">
        <f t="shared" si="1081"/>
        <v>0.29508766666666664</v>
      </c>
      <c r="AD728" s="50">
        <f t="shared" si="1082"/>
        <v>0.2952922</v>
      </c>
      <c r="AE728" s="55">
        <f t="shared" si="1083"/>
        <v>0.29483360000000003</v>
      </c>
      <c r="AF728" s="55">
        <f t="shared" si="1084"/>
        <v>0.29398253333333335</v>
      </c>
      <c r="AG728" s="55">
        <f t="shared" si="1085"/>
        <v>0.29628887999999998</v>
      </c>
      <c r="AH728" s="50">
        <f t="shared" si="1086"/>
        <v>0.29804599999999998</v>
      </c>
      <c r="AI728" s="50">
        <f t="shared" si="1087"/>
        <v>561287468.52561593</v>
      </c>
      <c r="AJ728" s="50">
        <f t="shared" si="1088"/>
        <v>561287468.52561593</v>
      </c>
      <c r="AK728" s="50">
        <f t="shared" si="1089"/>
        <v>0</v>
      </c>
      <c r="AL728" s="50">
        <f t="shared" ref="AL728:AM728" si="1115">SUM(AJ728:AJ741)</f>
        <v>4544339212.9636641</v>
      </c>
      <c r="AM728" s="50">
        <f t="shared" si="1115"/>
        <v>2350460246.8096685</v>
      </c>
      <c r="AN728" s="50">
        <f t="shared" si="1091"/>
        <v>1.9333827147818372</v>
      </c>
      <c r="AO728" s="50">
        <f t="shared" si="1092"/>
        <v>65.909664805726777</v>
      </c>
      <c r="AP728" s="59">
        <f t="shared" si="1093"/>
        <v>64.82971616370375</v>
      </c>
    </row>
    <row r="729" spans="1:42" x14ac:dyDescent="0.35">
      <c r="A729" s="83">
        <f>Symbol!A729</f>
        <v>43775</v>
      </c>
      <c r="B729" s="17">
        <f>Symbol!B729</f>
        <v>0.30110300000000001</v>
      </c>
      <c r="C729" s="84">
        <f>Symbol!C729</f>
        <v>0.31160500000000002</v>
      </c>
      <c r="D729" s="17">
        <f>Symbol!D729</f>
        <v>0.29873499999999997</v>
      </c>
      <c r="E729" s="84">
        <f>Symbol!E729</f>
        <v>0.31008599999999997</v>
      </c>
      <c r="F729" s="17">
        <f>Symbol!G729</f>
        <v>1790567871</v>
      </c>
      <c r="H729" s="29">
        <f t="shared" si="1078"/>
        <v>1</v>
      </c>
      <c r="I729" s="10">
        <f t="shared" si="1075"/>
        <v>0.29635800000000001</v>
      </c>
      <c r="J729" s="37">
        <f t="shared" si="1070"/>
        <v>0.29264200000000001</v>
      </c>
      <c r="K729" s="79">
        <f t="shared" si="1076"/>
        <v>-1.2297554388196349E-2</v>
      </c>
      <c r="L729" s="67">
        <f t="shared" si="1067"/>
        <v>0.296263</v>
      </c>
      <c r="M729" s="79">
        <f t="shared" si="1073"/>
        <v>1.702780093604897E-2</v>
      </c>
      <c r="N729" s="67">
        <f t="shared" si="1064"/>
        <v>0.29126099999999999</v>
      </c>
      <c r="O729" s="79">
        <f t="shared" si="1071"/>
        <v>-2.9352680196062051E-2</v>
      </c>
      <c r="P729" s="67">
        <f t="shared" si="1062"/>
        <v>0.29993700000000001</v>
      </c>
      <c r="Q729" s="79">
        <f t="shared" si="1068"/>
        <v>-4.3846295743874414E-3</v>
      </c>
      <c r="R729" s="67">
        <f t="shared" si="1060"/>
        <v>0.301255</v>
      </c>
      <c r="S729" s="79">
        <f t="shared" si="1065"/>
        <v>-2.8892596182895681E-2</v>
      </c>
      <c r="T729" s="10">
        <f t="shared" si="1094"/>
        <v>1.9700000000000273E-4</v>
      </c>
      <c r="U729" s="5">
        <f t="shared" si="1095"/>
        <v>1.9700000000000273E-4</v>
      </c>
      <c r="V729" s="5">
        <f t="shared" si="1096"/>
        <v>0</v>
      </c>
      <c r="W729" s="5">
        <f t="shared" si="1097"/>
        <v>3.559571428571428E-3</v>
      </c>
      <c r="X729" s="5">
        <f t="shared" si="1098"/>
        <v>1.8796428571428556E-3</v>
      </c>
      <c r="Y729" s="5">
        <f t="shared" si="1099"/>
        <v>1.8937488124643753</v>
      </c>
      <c r="Z729" s="37">
        <f t="shared" si="1100"/>
        <v>65.442750397247522</v>
      </c>
      <c r="AA729" s="63">
        <f t="shared" si="1079"/>
        <v>68.529503217010699</v>
      </c>
      <c r="AB729" s="50">
        <f t="shared" si="1080"/>
        <v>0.29445250000000001</v>
      </c>
      <c r="AC729" s="50">
        <f t="shared" si="1081"/>
        <v>0.29338866666666669</v>
      </c>
      <c r="AD729" s="50">
        <f t="shared" si="1082"/>
        <v>0.29627159999999997</v>
      </c>
      <c r="AE729" s="55">
        <f t="shared" si="1083"/>
        <v>0.29353799999999997</v>
      </c>
      <c r="AF729" s="55">
        <f t="shared" si="1084"/>
        <v>0.29518466666666665</v>
      </c>
      <c r="AG729" s="55">
        <f t="shared" si="1085"/>
        <v>0.29833672</v>
      </c>
      <c r="AH729" s="50">
        <f t="shared" si="1086"/>
        <v>0.29655833333333331</v>
      </c>
      <c r="AI729" s="50">
        <f t="shared" si="1087"/>
        <v>494105403.76603329</v>
      </c>
      <c r="AJ729" s="50">
        <f t="shared" si="1088"/>
        <v>494105403.76603329</v>
      </c>
      <c r="AK729" s="50">
        <f t="shared" si="1089"/>
        <v>0</v>
      </c>
      <c r="AL729" s="50">
        <f t="shared" ref="AL729:AM729" si="1116">SUM(AJ729:AJ742)</f>
        <v>4332625558.6678476</v>
      </c>
      <c r="AM729" s="50">
        <f t="shared" si="1116"/>
        <v>2350460246.8096685</v>
      </c>
      <c r="AN729" s="50">
        <f t="shared" si="1091"/>
        <v>1.8433094388848379</v>
      </c>
      <c r="AO729" s="50">
        <f t="shared" si="1092"/>
        <v>64.82971616370375</v>
      </c>
      <c r="AP729" s="59">
        <f t="shared" si="1093"/>
        <v>64.012757228904803</v>
      </c>
    </row>
    <row r="730" spans="1:42" x14ac:dyDescent="0.35">
      <c r="A730" s="83">
        <f>Symbol!A730</f>
        <v>43776</v>
      </c>
      <c r="B730" s="17">
        <f>Symbol!B730</f>
        <v>0.31017499999999998</v>
      </c>
      <c r="C730" s="84">
        <f>Symbol!C730</f>
        <v>0.313278</v>
      </c>
      <c r="D730" s="17">
        <f>Symbol!D730</f>
        <v>0.28339500000000001</v>
      </c>
      <c r="E730" s="84">
        <f>Symbol!E730</f>
        <v>0.292431</v>
      </c>
      <c r="F730" s="17">
        <f>Symbol!G730</f>
        <v>2430065390</v>
      </c>
      <c r="H730" s="29">
        <f t="shared" si="1078"/>
        <v>0</v>
      </c>
      <c r="I730" s="10">
        <f t="shared" si="1075"/>
        <v>0.29264200000000001</v>
      </c>
      <c r="J730" s="37">
        <f t="shared" si="1070"/>
        <v>0.296263</v>
      </c>
      <c r="K730" s="79">
        <f t="shared" si="1076"/>
        <v>1.702780093604897E-2</v>
      </c>
      <c r="L730" s="67">
        <f t="shared" si="1067"/>
        <v>0.29126099999999999</v>
      </c>
      <c r="M730" s="79">
        <f t="shared" si="1073"/>
        <v>-2.9352680196062051E-2</v>
      </c>
      <c r="N730" s="67">
        <f t="shared" si="1064"/>
        <v>0.29993700000000001</v>
      </c>
      <c r="O730" s="79">
        <f t="shared" si="1071"/>
        <v>-4.3846295743874414E-3</v>
      </c>
      <c r="P730" s="67">
        <f t="shared" si="1062"/>
        <v>0.301255</v>
      </c>
      <c r="Q730" s="79">
        <f t="shared" si="1068"/>
        <v>-2.8892596182895681E-2</v>
      </c>
      <c r="R730" s="67">
        <f t="shared" si="1060"/>
        <v>0.31008599999999997</v>
      </c>
      <c r="S730" s="79">
        <f t="shared" si="1065"/>
        <v>5.8620936952559682E-2</v>
      </c>
      <c r="T730" s="10">
        <f t="shared" si="1094"/>
        <v>3.7159999999999971E-3</v>
      </c>
      <c r="U730" s="5">
        <f t="shared" si="1095"/>
        <v>3.7159999999999971E-3</v>
      </c>
      <c r="V730" s="5">
        <f t="shared" si="1096"/>
        <v>0</v>
      </c>
      <c r="W730" s="5">
        <f t="shared" si="1097"/>
        <v>3.7344285714285713E-3</v>
      </c>
      <c r="X730" s="5">
        <f t="shared" si="1098"/>
        <v>1.8796428571428556E-3</v>
      </c>
      <c r="Y730" s="5">
        <f t="shared" si="1099"/>
        <v>1.9867756032680997</v>
      </c>
      <c r="Z730" s="37">
        <f t="shared" si="1100"/>
        <v>66.51907833632329</v>
      </c>
      <c r="AA730" s="63">
        <f t="shared" si="1079"/>
        <v>69.687093361222921</v>
      </c>
      <c r="AB730" s="50">
        <f t="shared" si="1080"/>
        <v>0.29376199999999997</v>
      </c>
      <c r="AC730" s="50">
        <f t="shared" si="1081"/>
        <v>0.2958203333333333</v>
      </c>
      <c r="AD730" s="50">
        <f t="shared" si="1082"/>
        <v>0.29976039999999998</v>
      </c>
      <c r="AE730" s="55">
        <f t="shared" si="1083"/>
        <v>0.29573179999999999</v>
      </c>
      <c r="AF730" s="55">
        <f t="shared" si="1084"/>
        <v>0.29724006666666664</v>
      </c>
      <c r="AG730" s="55">
        <f t="shared" si="1085"/>
        <v>0.29844779999999999</v>
      </c>
      <c r="AH730" s="50">
        <f t="shared" si="1086"/>
        <v>0.29268699999999997</v>
      </c>
      <c r="AI730" s="50">
        <f t="shared" si="1087"/>
        <v>460177445.41284597</v>
      </c>
      <c r="AJ730" s="50">
        <f t="shared" si="1088"/>
        <v>0</v>
      </c>
      <c r="AK730" s="50">
        <f t="shared" si="1089"/>
        <v>460177445.41284597</v>
      </c>
      <c r="AL730" s="50">
        <f t="shared" ref="AL730:AM730" si="1117">SUM(AJ730:AJ743)</f>
        <v>4180910499.6525984</v>
      </c>
      <c r="AM730" s="50">
        <f t="shared" si="1117"/>
        <v>2350460246.8096685</v>
      </c>
      <c r="AN730" s="50">
        <f t="shared" si="1091"/>
        <v>1.7787624808066591</v>
      </c>
      <c r="AO730" s="50">
        <f t="shared" si="1092"/>
        <v>64.012757228904803</v>
      </c>
      <c r="AP730" s="59">
        <f t="shared" si="1093"/>
        <v>70.830011229486388</v>
      </c>
    </row>
    <row r="731" spans="1:42" x14ac:dyDescent="0.35">
      <c r="A731" s="83">
        <f>Symbol!A731</f>
        <v>43777</v>
      </c>
      <c r="B731" s="17">
        <f>Symbol!B731</f>
        <v>0.29243799999999998</v>
      </c>
      <c r="C731" s="84">
        <f>Symbol!C731</f>
        <v>0.29261199999999998</v>
      </c>
      <c r="D731" s="17">
        <f>Symbol!D731</f>
        <v>0.274005</v>
      </c>
      <c r="E731" s="84">
        <f>Symbol!E731</f>
        <v>0.276953</v>
      </c>
      <c r="F731" s="17">
        <f>Symbol!G731</f>
        <v>2026687432</v>
      </c>
      <c r="H731" s="29">
        <f t="shared" si="1078"/>
        <v>1</v>
      </c>
      <c r="I731" s="10">
        <f t="shared" si="1075"/>
        <v>0.296263</v>
      </c>
      <c r="J731" s="37">
        <f t="shared" si="1070"/>
        <v>0.29126099999999999</v>
      </c>
      <c r="K731" s="79">
        <f t="shared" si="1076"/>
        <v>-2.9352680196062051E-2</v>
      </c>
      <c r="L731" s="67">
        <f t="shared" si="1067"/>
        <v>0.29993700000000001</v>
      </c>
      <c r="M731" s="79">
        <f t="shared" si="1073"/>
        <v>-4.3846295743874414E-3</v>
      </c>
      <c r="N731" s="67">
        <f t="shared" si="1064"/>
        <v>0.301255</v>
      </c>
      <c r="O731" s="79">
        <f t="shared" si="1071"/>
        <v>-2.8892596182895681E-2</v>
      </c>
      <c r="P731" s="67">
        <f t="shared" si="1062"/>
        <v>0.31008599999999997</v>
      </c>
      <c r="Q731" s="79">
        <f t="shared" si="1068"/>
        <v>5.8620936952559682E-2</v>
      </c>
      <c r="R731" s="67">
        <f t="shared" si="1060"/>
        <v>0.292431</v>
      </c>
      <c r="S731" s="79">
        <f t="shared" si="1065"/>
        <v>5.4380924707197943E-2</v>
      </c>
      <c r="T731" s="10">
        <f t="shared" si="1094"/>
        <v>-3.6209999999999853E-3</v>
      </c>
      <c r="U731" s="5">
        <f t="shared" si="1095"/>
        <v>0</v>
      </c>
      <c r="V731" s="5">
        <f t="shared" si="1096"/>
        <v>3.6209999999999853E-3</v>
      </c>
      <c r="W731" s="5">
        <f t="shared" si="1097"/>
        <v>4.0930714285714277E-3</v>
      </c>
      <c r="X731" s="5">
        <f t="shared" si="1098"/>
        <v>1.8796428571428556E-3</v>
      </c>
      <c r="Y731" s="5">
        <f t="shared" si="1099"/>
        <v>2.177579327379823</v>
      </c>
      <c r="Z731" s="37">
        <f t="shared" si="1100"/>
        <v>68.529503217010699</v>
      </c>
      <c r="AA731" s="63">
        <f t="shared" si="1079"/>
        <v>66.54579229966663</v>
      </c>
      <c r="AB731" s="50">
        <f t="shared" si="1080"/>
        <v>0.295599</v>
      </c>
      <c r="AC731" s="50">
        <f t="shared" si="1081"/>
        <v>0.2974843333333333</v>
      </c>
      <c r="AD731" s="50">
        <f t="shared" si="1082"/>
        <v>0.29899399999999998</v>
      </c>
      <c r="AE731" s="55">
        <f t="shared" si="1083"/>
        <v>0.29872900000000002</v>
      </c>
      <c r="AF731" s="55">
        <f t="shared" si="1084"/>
        <v>0.3012596666666667</v>
      </c>
      <c r="AG731" s="55">
        <f t="shared" si="1085"/>
        <v>0.29515811999999997</v>
      </c>
      <c r="AH731" s="50">
        <f t="shared" si="1086"/>
        <v>0.29594699999999996</v>
      </c>
      <c r="AI731" s="50">
        <f t="shared" si="1087"/>
        <v>432154673.92014295</v>
      </c>
      <c r="AJ731" s="50">
        <f t="shared" si="1088"/>
        <v>432154673.92014295</v>
      </c>
      <c r="AK731" s="50">
        <f t="shared" si="1089"/>
        <v>0</v>
      </c>
      <c r="AL731" s="50">
        <f t="shared" ref="AL731:AM731" si="1118">SUM(AJ731:AJ744)</f>
        <v>4589948700.4665213</v>
      </c>
      <c r="AM731" s="50">
        <f t="shared" si="1118"/>
        <v>1890282801.3968227</v>
      </c>
      <c r="AN731" s="50">
        <f t="shared" si="1091"/>
        <v>2.4281809563493795</v>
      </c>
      <c r="AO731" s="50">
        <f t="shared" si="1092"/>
        <v>70.830011229486388</v>
      </c>
      <c r="AP731" s="59">
        <f t="shared" si="1093"/>
        <v>65.345112712024076</v>
      </c>
    </row>
    <row r="732" spans="1:42" x14ac:dyDescent="0.35">
      <c r="A732" s="83">
        <f>Symbol!A732</f>
        <v>43778</v>
      </c>
      <c r="B732" s="17">
        <f>Symbol!B732</f>
        <v>0.27686300000000003</v>
      </c>
      <c r="C732" s="84">
        <f>Symbol!C732</f>
        <v>0.28247100000000003</v>
      </c>
      <c r="D732" s="17">
        <f>Symbol!D732</f>
        <v>0.27632800000000002</v>
      </c>
      <c r="E732" s="84">
        <f>Symbol!E732</f>
        <v>0.280196</v>
      </c>
      <c r="F732" s="17">
        <f>Symbol!G732</f>
        <v>1449652131</v>
      </c>
      <c r="H732" s="29">
        <f t="shared" si="1078"/>
        <v>0</v>
      </c>
      <c r="I732" s="10">
        <f t="shared" si="1075"/>
        <v>0.29126099999999999</v>
      </c>
      <c r="J732" s="37">
        <f t="shared" si="1070"/>
        <v>0.29993700000000001</v>
      </c>
      <c r="K732" s="79">
        <f t="shared" si="1076"/>
        <v>-4.3846295743874414E-3</v>
      </c>
      <c r="L732" s="67">
        <f t="shared" si="1067"/>
        <v>0.301255</v>
      </c>
      <c r="M732" s="79">
        <f t="shared" si="1073"/>
        <v>-2.8892596182895681E-2</v>
      </c>
      <c r="N732" s="67">
        <f t="shared" si="1064"/>
        <v>0.31008599999999997</v>
      </c>
      <c r="O732" s="79">
        <f t="shared" si="1071"/>
        <v>5.8620936952559682E-2</v>
      </c>
      <c r="P732" s="67">
        <f t="shared" si="1062"/>
        <v>0.292431</v>
      </c>
      <c r="Q732" s="79">
        <f t="shared" si="1068"/>
        <v>5.4380924707197943E-2</v>
      </c>
      <c r="R732" s="67">
        <f t="shared" si="1060"/>
        <v>0.276953</v>
      </c>
      <c r="S732" s="79">
        <f t="shared" si="1065"/>
        <v>-1.164154158288379E-2</v>
      </c>
      <c r="T732" s="10">
        <f t="shared" si="1094"/>
        <v>5.0020000000000064E-3</v>
      </c>
      <c r="U732" s="5">
        <f t="shared" si="1095"/>
        <v>5.0020000000000064E-3</v>
      </c>
      <c r="V732" s="5">
        <f t="shared" si="1096"/>
        <v>0</v>
      </c>
      <c r="W732" s="5">
        <f t="shared" si="1097"/>
        <v>4.0930714285714277E-3</v>
      </c>
      <c r="X732" s="5">
        <f t="shared" si="1098"/>
        <v>1.7804285714285717E-3</v>
      </c>
      <c r="Y732" s="5">
        <f t="shared" si="1099"/>
        <v>2.2989248174596799</v>
      </c>
      <c r="Z732" s="37">
        <f t="shared" si="1100"/>
        <v>69.687093361222921</v>
      </c>
      <c r="AA732" s="63">
        <f t="shared" si="1079"/>
        <v>77.845267738122189</v>
      </c>
      <c r="AB732" s="50">
        <f t="shared" si="1080"/>
        <v>0.30059599999999997</v>
      </c>
      <c r="AC732" s="50">
        <f t="shared" si="1081"/>
        <v>0.30375933333333333</v>
      </c>
      <c r="AD732" s="50">
        <f t="shared" si="1082"/>
        <v>0.29613239999999996</v>
      </c>
      <c r="AE732" s="55">
        <f t="shared" si="1083"/>
        <v>0.30452380000000001</v>
      </c>
      <c r="AF732" s="55">
        <f t="shared" si="1084"/>
        <v>0.3009932666666667</v>
      </c>
      <c r="AG732" s="55">
        <f t="shared" si="1085"/>
        <v>0.29373476000000004</v>
      </c>
      <c r="AH732" s="50">
        <f t="shared" si="1086"/>
        <v>0.29241733333333336</v>
      </c>
      <c r="AI732" s="50">
        <f t="shared" si="1087"/>
        <v>403977578.66016406</v>
      </c>
      <c r="AJ732" s="50">
        <f t="shared" si="1088"/>
        <v>0</v>
      </c>
      <c r="AK732" s="50">
        <f t="shared" si="1089"/>
        <v>403977578.66016406</v>
      </c>
      <c r="AL732" s="50">
        <f t="shared" ref="AL732:AM732" si="1119">SUM(AJ732:AJ745)</f>
        <v>4157794026.5463781</v>
      </c>
      <c r="AM732" s="50">
        <f t="shared" si="1119"/>
        <v>2205029226.7698689</v>
      </c>
      <c r="AN732" s="50">
        <f t="shared" si="1091"/>
        <v>1.885595880575742</v>
      </c>
      <c r="AO732" s="50">
        <f t="shared" si="1092"/>
        <v>65.345112712024076</v>
      </c>
      <c r="AP732" s="59">
        <f t="shared" si="1093"/>
        <v>71.400035290825471</v>
      </c>
    </row>
    <row r="733" spans="1:42" x14ac:dyDescent="0.35">
      <c r="A733" s="83">
        <f>Symbol!A733</f>
        <v>43779</v>
      </c>
      <c r="B733" s="17">
        <f>Symbol!B733</f>
        <v>0.28027299999999999</v>
      </c>
      <c r="C733" s="84">
        <f>Symbol!C733</f>
        <v>0.28311700000000001</v>
      </c>
      <c r="D733" s="17">
        <f>Symbol!D733</f>
        <v>0.276669</v>
      </c>
      <c r="E733" s="84">
        <f>Symbol!E733</f>
        <v>0.28020400000000001</v>
      </c>
      <c r="F733" s="17">
        <f>Symbol!G733</f>
        <v>1557437413</v>
      </c>
      <c r="H733" s="29">
        <f t="shared" si="1078"/>
        <v>0</v>
      </c>
      <c r="I733" s="10">
        <f t="shared" si="1075"/>
        <v>0.29993700000000001</v>
      </c>
      <c r="J733" s="37">
        <f t="shared" si="1070"/>
        <v>0.301255</v>
      </c>
      <c r="K733" s="79">
        <f t="shared" si="1076"/>
        <v>-2.8892596182895681E-2</v>
      </c>
      <c r="L733" s="67">
        <f t="shared" si="1067"/>
        <v>0.31008599999999997</v>
      </c>
      <c r="M733" s="79">
        <f t="shared" si="1073"/>
        <v>5.8620936952559682E-2</v>
      </c>
      <c r="N733" s="67">
        <f t="shared" si="1064"/>
        <v>0.292431</v>
      </c>
      <c r="O733" s="79">
        <f t="shared" si="1071"/>
        <v>5.4380924707197943E-2</v>
      </c>
      <c r="P733" s="67">
        <f t="shared" si="1062"/>
        <v>0.276953</v>
      </c>
      <c r="Q733" s="79">
        <f t="shared" si="1068"/>
        <v>-1.164154158288379E-2</v>
      </c>
      <c r="R733" s="67">
        <f t="shared" si="1060"/>
        <v>0.280196</v>
      </c>
      <c r="S733" s="79">
        <f t="shared" si="1065"/>
        <v>-2.8551034976957093E-5</v>
      </c>
      <c r="T733" s="10">
        <f t="shared" si="1094"/>
        <v>-8.676000000000017E-3</v>
      </c>
      <c r="U733" s="5">
        <f t="shared" si="1095"/>
        <v>0</v>
      </c>
      <c r="V733" s="5">
        <f t="shared" si="1096"/>
        <v>8.676000000000017E-3</v>
      </c>
      <c r="W733" s="5">
        <f t="shared" si="1097"/>
        <v>3.7357857142857132E-3</v>
      </c>
      <c r="X733" s="5">
        <f t="shared" si="1098"/>
        <v>1.8780714285714293E-3</v>
      </c>
      <c r="Y733" s="5">
        <f t="shared" si="1099"/>
        <v>1.9891606130909354</v>
      </c>
      <c r="Z733" s="37">
        <f t="shared" si="1100"/>
        <v>66.54579229966663</v>
      </c>
      <c r="AA733" s="63">
        <f t="shared" si="1079"/>
        <v>78.309107239996465</v>
      </c>
      <c r="AB733" s="50">
        <f t="shared" si="1080"/>
        <v>0.30567049999999996</v>
      </c>
      <c r="AC733" s="50">
        <f t="shared" si="1081"/>
        <v>0.30125733333333332</v>
      </c>
      <c r="AD733" s="50">
        <f t="shared" si="1082"/>
        <v>0.29218420000000001</v>
      </c>
      <c r="AE733" s="55">
        <f t="shared" si="1083"/>
        <v>0.30125780000000002</v>
      </c>
      <c r="AF733" s="55">
        <f t="shared" si="1084"/>
        <v>0.29477633333333336</v>
      </c>
      <c r="AG733" s="55">
        <f t="shared" si="1085"/>
        <v>0.29063020000000001</v>
      </c>
      <c r="AH733" s="50">
        <f t="shared" si="1086"/>
        <v>0.29692633333333335</v>
      </c>
      <c r="AI733" s="50">
        <f t="shared" si="1087"/>
        <v>489215194.04998368</v>
      </c>
      <c r="AJ733" s="50">
        <f t="shared" si="1088"/>
        <v>0</v>
      </c>
      <c r="AK733" s="50">
        <f t="shared" si="1089"/>
        <v>489215194.04998368</v>
      </c>
      <c r="AL733" s="50">
        <f t="shared" ref="AL733:AM733" si="1120">SUM(AJ733:AJ746)</f>
        <v>4496339507.5232544</v>
      </c>
      <c r="AM733" s="50">
        <f t="shared" si="1120"/>
        <v>1801051648.1097045</v>
      </c>
      <c r="AN733" s="50">
        <f t="shared" si="1091"/>
        <v>2.4965078110016399</v>
      </c>
      <c r="AO733" s="50">
        <f t="shared" si="1092"/>
        <v>71.400035290825471</v>
      </c>
      <c r="AP733" s="59">
        <f t="shared" si="1093"/>
        <v>78.778368291392852</v>
      </c>
    </row>
    <row r="734" spans="1:42" x14ac:dyDescent="0.35">
      <c r="A734" s="83">
        <f>Symbol!A734</f>
        <v>43780</v>
      </c>
      <c r="B734" s="17">
        <f>Symbol!B734</f>
        <v>0.28016400000000002</v>
      </c>
      <c r="C734" s="84">
        <f>Symbol!C734</f>
        <v>0.28172700000000001</v>
      </c>
      <c r="D734" s="17">
        <f>Symbol!D734</f>
        <v>0.27200800000000003</v>
      </c>
      <c r="E734" s="84">
        <f>Symbol!E734</f>
        <v>0.275086</v>
      </c>
      <c r="F734" s="17">
        <f>Symbol!G734</f>
        <v>1437677669</v>
      </c>
      <c r="H734" s="29">
        <f t="shared" si="1078"/>
        <v>0</v>
      </c>
      <c r="I734" s="10">
        <f t="shared" si="1075"/>
        <v>0.301255</v>
      </c>
      <c r="J734" s="37">
        <f t="shared" si="1070"/>
        <v>0.31008599999999997</v>
      </c>
      <c r="K734" s="79">
        <f t="shared" si="1076"/>
        <v>5.8620936952559682E-2</v>
      </c>
      <c r="L734" s="67">
        <f t="shared" si="1067"/>
        <v>0.292431</v>
      </c>
      <c r="M734" s="79">
        <f t="shared" si="1073"/>
        <v>5.4380924707197943E-2</v>
      </c>
      <c r="N734" s="67">
        <f t="shared" si="1064"/>
        <v>0.276953</v>
      </c>
      <c r="O734" s="79">
        <f t="shared" si="1071"/>
        <v>-1.164154158288379E-2</v>
      </c>
      <c r="P734" s="67">
        <f t="shared" si="1062"/>
        <v>0.280196</v>
      </c>
      <c r="Q734" s="79">
        <f t="shared" si="1068"/>
        <v>-2.8551034976957093E-5</v>
      </c>
      <c r="R734" s="67">
        <f t="shared" si="1060"/>
        <v>0.28020400000000001</v>
      </c>
      <c r="S734" s="79">
        <f t="shared" si="1065"/>
        <v>1.8434133268182627E-2</v>
      </c>
      <c r="T734" s="10">
        <f t="shared" si="1094"/>
        <v>-1.3179999999999858E-3</v>
      </c>
      <c r="U734" s="5">
        <f t="shared" si="1095"/>
        <v>0</v>
      </c>
      <c r="V734" s="5">
        <f t="shared" si="1096"/>
        <v>1.3179999999999858E-3</v>
      </c>
      <c r="W734" s="5">
        <f t="shared" si="1097"/>
        <v>4.4214999999999992E-3</v>
      </c>
      <c r="X734" s="5">
        <f t="shared" si="1098"/>
        <v>1.2583571428571424E-3</v>
      </c>
      <c r="Y734" s="5">
        <f t="shared" si="1099"/>
        <v>3.513708349889312</v>
      </c>
      <c r="Z734" s="37">
        <f t="shared" si="1100"/>
        <v>77.845267738122189</v>
      </c>
      <c r="AA734" s="63">
        <f t="shared" si="1079"/>
        <v>88.965123686166237</v>
      </c>
      <c r="AB734" s="50">
        <f t="shared" si="1080"/>
        <v>0.30125849999999998</v>
      </c>
      <c r="AC734" s="50">
        <f t="shared" si="1081"/>
        <v>0.29315666666666668</v>
      </c>
      <c r="AD734" s="50">
        <f t="shared" si="1082"/>
        <v>0.28797400000000001</v>
      </c>
      <c r="AE734" s="55">
        <f t="shared" si="1083"/>
        <v>0.2897708</v>
      </c>
      <c r="AF734" s="55">
        <f t="shared" si="1084"/>
        <v>0.28857186666666668</v>
      </c>
      <c r="AG734" s="55">
        <f t="shared" si="1085"/>
        <v>0.28679639999999995</v>
      </c>
      <c r="AH734" s="50">
        <f t="shared" si="1086"/>
        <v>0.301232</v>
      </c>
      <c r="AI734" s="50">
        <f t="shared" si="1087"/>
        <v>591673065.47055995</v>
      </c>
      <c r="AJ734" s="50">
        <f t="shared" si="1088"/>
        <v>0</v>
      </c>
      <c r="AK734" s="50">
        <f t="shared" si="1089"/>
        <v>591673065.47055995</v>
      </c>
      <c r="AL734" s="50">
        <f t="shared" ref="AL734:AM734" si="1121">SUM(AJ734:AJ747)</f>
        <v>4869763868.0665998</v>
      </c>
      <c r="AM734" s="50">
        <f t="shared" si="1121"/>
        <v>1311836454.059721</v>
      </c>
      <c r="AN734" s="50">
        <f t="shared" si="1091"/>
        <v>3.7121730022032953</v>
      </c>
      <c r="AO734" s="50">
        <f t="shared" si="1092"/>
        <v>78.778368291392852</v>
      </c>
      <c r="AP734" s="59">
        <f t="shared" si="1093"/>
        <v>87.898035570075649</v>
      </c>
    </row>
    <row r="735" spans="1:42" x14ac:dyDescent="0.35">
      <c r="A735" s="83">
        <f>Symbol!A735</f>
        <v>43781</v>
      </c>
      <c r="B735" s="17">
        <f>Symbol!B735</f>
        <v>0.27517900000000001</v>
      </c>
      <c r="C735" s="84">
        <f>Symbol!C735</f>
        <v>0.27704200000000001</v>
      </c>
      <c r="D735" s="17">
        <f>Symbol!D735</f>
        <v>0.27078099999999999</v>
      </c>
      <c r="E735" s="84">
        <f>Symbol!E735</f>
        <v>0.27241799999999999</v>
      </c>
      <c r="F735" s="17">
        <f>Symbol!G735</f>
        <v>1404766289</v>
      </c>
      <c r="H735" s="29">
        <f t="shared" si="1078"/>
        <v>1</v>
      </c>
      <c r="I735" s="10">
        <f t="shared" si="1075"/>
        <v>0.31008599999999997</v>
      </c>
      <c r="J735" s="37">
        <f t="shared" si="1070"/>
        <v>0.292431</v>
      </c>
      <c r="K735" s="79">
        <f t="shared" si="1076"/>
        <v>5.4380924707197943E-2</v>
      </c>
      <c r="L735" s="67">
        <f t="shared" si="1067"/>
        <v>0.276953</v>
      </c>
      <c r="M735" s="79">
        <f t="shared" si="1073"/>
        <v>-1.164154158288379E-2</v>
      </c>
      <c r="N735" s="67">
        <f t="shared" si="1064"/>
        <v>0.280196</v>
      </c>
      <c r="O735" s="79">
        <f t="shared" si="1071"/>
        <v>-2.8551034976957093E-5</v>
      </c>
      <c r="P735" s="67">
        <f t="shared" si="1062"/>
        <v>0.28020400000000001</v>
      </c>
      <c r="Q735" s="79">
        <f t="shared" si="1068"/>
        <v>1.8434133268182627E-2</v>
      </c>
      <c r="R735" s="67">
        <f t="shared" si="1060"/>
        <v>0.275086</v>
      </c>
      <c r="S735" s="79">
        <f t="shared" si="1065"/>
        <v>9.7461246629464444E-3</v>
      </c>
      <c r="T735" s="10">
        <f t="shared" si="1094"/>
        <v>-8.8309999999999778E-3</v>
      </c>
      <c r="U735" s="5">
        <f t="shared" si="1095"/>
        <v>0</v>
      </c>
      <c r="V735" s="5">
        <f t="shared" si="1096"/>
        <v>8.8309999999999778E-3</v>
      </c>
      <c r="W735" s="5">
        <f t="shared" si="1097"/>
        <v>4.4214999999999992E-3</v>
      </c>
      <c r="X735" s="5">
        <f t="shared" si="1098"/>
        <v>1.2247142857142854E-3</v>
      </c>
      <c r="Y735" s="5">
        <f t="shared" si="1099"/>
        <v>3.6102297912049464</v>
      </c>
      <c r="Z735" s="37">
        <f t="shared" si="1100"/>
        <v>78.309107239996465</v>
      </c>
      <c r="AA735" s="63">
        <f t="shared" si="1079"/>
        <v>87.265487403323363</v>
      </c>
      <c r="AB735" s="50">
        <f t="shared" si="1080"/>
        <v>0.284692</v>
      </c>
      <c r="AC735" s="50">
        <f t="shared" si="1081"/>
        <v>0.28319333333333335</v>
      </c>
      <c r="AD735" s="50">
        <f t="shared" si="1082"/>
        <v>0.28097399999999995</v>
      </c>
      <c r="AE735" s="55">
        <f t="shared" si="1083"/>
        <v>0.28134580000000003</v>
      </c>
      <c r="AF735" s="55">
        <f t="shared" si="1084"/>
        <v>0.28178033333333335</v>
      </c>
      <c r="AG735" s="55">
        <f t="shared" si="1085"/>
        <v>0.28006332</v>
      </c>
      <c r="AH735" s="50">
        <f t="shared" si="1086"/>
        <v>0.30680866666666667</v>
      </c>
      <c r="AI735" s="50">
        <f t="shared" si="1087"/>
        <v>549361741.07768202</v>
      </c>
      <c r="AJ735" s="50">
        <f t="shared" si="1088"/>
        <v>549361741.07768202</v>
      </c>
      <c r="AK735" s="50">
        <f t="shared" si="1089"/>
        <v>0</v>
      </c>
      <c r="AL735" s="50">
        <f t="shared" ref="AL735:AM735" si="1122">SUM(AJ735:AJ748)</f>
        <v>5230634044.0030518</v>
      </c>
      <c r="AM735" s="50">
        <f t="shared" si="1122"/>
        <v>720163388.58916104</v>
      </c>
      <c r="AN735" s="50">
        <f t="shared" si="1091"/>
        <v>7.2631212956411826</v>
      </c>
      <c r="AO735" s="50">
        <f t="shared" si="1092"/>
        <v>87.898035570075649</v>
      </c>
      <c r="AP735" s="59">
        <f t="shared" si="1093"/>
        <v>87.444777304923718</v>
      </c>
    </row>
    <row r="736" spans="1:42" x14ac:dyDescent="0.35">
      <c r="A736" s="83">
        <f>Symbol!A736</f>
        <v>43782</v>
      </c>
      <c r="B736" s="17">
        <f>Symbol!B736</f>
        <v>0.27237899999999998</v>
      </c>
      <c r="C736" s="84">
        <f>Symbol!C736</f>
        <v>0.27566499999999999</v>
      </c>
      <c r="D736" s="17">
        <f>Symbol!D736</f>
        <v>0.27130300000000002</v>
      </c>
      <c r="E736" s="84">
        <f>Symbol!E736</f>
        <v>0.273036</v>
      </c>
      <c r="F736" s="17">
        <f>Symbol!G736</f>
        <v>1278922350</v>
      </c>
      <c r="H736" s="29">
        <f t="shared" si="1078"/>
        <v>1</v>
      </c>
      <c r="I736" s="10">
        <f t="shared" si="1075"/>
        <v>0.292431</v>
      </c>
      <c r="J736" s="37">
        <f t="shared" si="1070"/>
        <v>0.276953</v>
      </c>
      <c r="K736" s="79">
        <f t="shared" si="1076"/>
        <v>-1.164154158288379E-2</v>
      </c>
      <c r="L736" s="67">
        <f t="shared" si="1067"/>
        <v>0.280196</v>
      </c>
      <c r="M736" s="79">
        <f t="shared" si="1073"/>
        <v>-2.8551034976957093E-5</v>
      </c>
      <c r="N736" s="67">
        <f t="shared" si="1064"/>
        <v>0.28020400000000001</v>
      </c>
      <c r="O736" s="79">
        <f t="shared" si="1071"/>
        <v>1.8434133268182627E-2</v>
      </c>
      <c r="P736" s="67">
        <f t="shared" si="1062"/>
        <v>0.275086</v>
      </c>
      <c r="Q736" s="79">
        <f t="shared" si="1068"/>
        <v>9.7461246629464444E-3</v>
      </c>
      <c r="R736" s="67">
        <f t="shared" si="1060"/>
        <v>0.27241799999999999</v>
      </c>
      <c r="S736" s="79">
        <f t="shared" si="1065"/>
        <v>-2.2660032356190364E-3</v>
      </c>
      <c r="T736" s="10">
        <f t="shared" si="1094"/>
        <v>1.7654999999999976E-2</v>
      </c>
      <c r="U736" s="5">
        <f t="shared" si="1095"/>
        <v>1.7654999999999976E-2</v>
      </c>
      <c r="V736" s="5">
        <f t="shared" si="1096"/>
        <v>0</v>
      </c>
      <c r="W736" s="5">
        <f t="shared" si="1097"/>
        <v>4.7883571428571437E-3</v>
      </c>
      <c r="X736" s="5">
        <f t="shared" si="1098"/>
        <v>5.9392857142857261E-4</v>
      </c>
      <c r="Y736" s="5">
        <f t="shared" si="1099"/>
        <v>8.062176788935643</v>
      </c>
      <c r="Z736" s="37">
        <f t="shared" si="1100"/>
        <v>88.965123686166237</v>
      </c>
      <c r="AA736" s="63">
        <f t="shared" si="1079"/>
        <v>86.585031379571802</v>
      </c>
      <c r="AB736" s="50">
        <f t="shared" si="1080"/>
        <v>0.2785745</v>
      </c>
      <c r="AC736" s="50">
        <f t="shared" si="1081"/>
        <v>0.27911766666666665</v>
      </c>
      <c r="AD736" s="50">
        <f t="shared" si="1082"/>
        <v>0.27697139999999998</v>
      </c>
      <c r="AE736" s="55">
        <f t="shared" si="1083"/>
        <v>0.27955060000000004</v>
      </c>
      <c r="AF736" s="55">
        <f t="shared" si="1084"/>
        <v>0.27818686666666664</v>
      </c>
      <c r="AG736" s="55">
        <f t="shared" si="1085"/>
        <v>0.276341</v>
      </c>
      <c r="AH736" s="50">
        <f t="shared" si="1086"/>
        <v>0.29636800000000002</v>
      </c>
      <c r="AI736" s="50">
        <f t="shared" si="1087"/>
        <v>720193619.50352001</v>
      </c>
      <c r="AJ736" s="50">
        <f t="shared" si="1088"/>
        <v>720193619.50352001</v>
      </c>
      <c r="AK736" s="50">
        <f t="shared" si="1089"/>
        <v>0</v>
      </c>
      <c r="AL736" s="50">
        <f t="shared" ref="AL736:AM736" si="1123">SUM(AJ736:AJ749)</f>
        <v>5015803277.0724802</v>
      </c>
      <c r="AM736" s="50">
        <f t="shared" si="1123"/>
        <v>720163388.58916104</v>
      </c>
      <c r="AN736" s="50">
        <f t="shared" si="1091"/>
        <v>6.9648129251595385</v>
      </c>
      <c r="AO736" s="50">
        <f t="shared" si="1092"/>
        <v>87.444777304923718</v>
      </c>
      <c r="AP736" s="59">
        <f t="shared" si="1093"/>
        <v>86.678550865313184</v>
      </c>
    </row>
    <row r="737" spans="1:42" x14ac:dyDescent="0.35">
      <c r="A737" s="83">
        <f>Symbol!A737</f>
        <v>43783</v>
      </c>
      <c r="B737" s="17">
        <f>Symbol!B737</f>
        <v>0.27290300000000001</v>
      </c>
      <c r="C737" s="84">
        <f>Symbol!C737</f>
        <v>0.273868</v>
      </c>
      <c r="D737" s="17">
        <f>Symbol!D737</f>
        <v>0.268069</v>
      </c>
      <c r="E737" s="84">
        <f>Symbol!E737</f>
        <v>0.27039099999999999</v>
      </c>
      <c r="F737" s="17">
        <f>Symbol!G737</f>
        <v>1264478184</v>
      </c>
      <c r="H737" s="29">
        <f t="shared" si="1078"/>
        <v>0</v>
      </c>
      <c r="I737" s="10">
        <f t="shared" si="1075"/>
        <v>0.276953</v>
      </c>
      <c r="J737" s="37">
        <f t="shared" si="1070"/>
        <v>0.280196</v>
      </c>
      <c r="K737" s="79">
        <f t="shared" si="1076"/>
        <v>-2.8551034976957093E-5</v>
      </c>
      <c r="L737" s="67">
        <f t="shared" si="1067"/>
        <v>0.28020400000000001</v>
      </c>
      <c r="M737" s="79">
        <f t="shared" si="1073"/>
        <v>1.8434133268182627E-2</v>
      </c>
      <c r="N737" s="67">
        <f t="shared" si="1064"/>
        <v>0.275086</v>
      </c>
      <c r="O737" s="79">
        <f t="shared" si="1071"/>
        <v>9.7461246629464444E-3</v>
      </c>
      <c r="P737" s="67">
        <f t="shared" si="1062"/>
        <v>0.27241799999999999</v>
      </c>
      <c r="Q737" s="79">
        <f t="shared" si="1068"/>
        <v>-2.2660032356190364E-3</v>
      </c>
      <c r="R737" s="67">
        <f t="shared" si="1060"/>
        <v>0.273036</v>
      </c>
      <c r="S737" s="79">
        <f t="shared" si="1065"/>
        <v>9.7345950317751402E-3</v>
      </c>
      <c r="T737" s="10">
        <f t="shared" si="1094"/>
        <v>1.5477999999999992E-2</v>
      </c>
      <c r="U737" s="5">
        <f t="shared" si="1095"/>
        <v>1.5477999999999992E-2</v>
      </c>
      <c r="V737" s="5">
        <f t="shared" si="1096"/>
        <v>0</v>
      </c>
      <c r="W737" s="5">
        <f t="shared" si="1097"/>
        <v>4.0699999999999998E-3</v>
      </c>
      <c r="X737" s="5">
        <f t="shared" si="1098"/>
        <v>5.9392857142857261E-4</v>
      </c>
      <c r="Y737" s="5">
        <f t="shared" si="1099"/>
        <v>6.8526758869512792</v>
      </c>
      <c r="Z737" s="37">
        <f t="shared" si="1100"/>
        <v>87.265487403323363</v>
      </c>
      <c r="AA737" s="63">
        <f t="shared" si="1079"/>
        <v>84.746083880747818</v>
      </c>
      <c r="AB737" s="50">
        <f t="shared" si="1080"/>
        <v>0.2802</v>
      </c>
      <c r="AC737" s="50">
        <f t="shared" si="1081"/>
        <v>0.27849533333333332</v>
      </c>
      <c r="AD737" s="50">
        <f t="shared" si="1082"/>
        <v>0.27618799999999999</v>
      </c>
      <c r="AE737" s="55">
        <f t="shared" si="1083"/>
        <v>0.27815520000000005</v>
      </c>
      <c r="AF737" s="55">
        <f t="shared" si="1084"/>
        <v>0.27676133333333336</v>
      </c>
      <c r="AG737" s="55">
        <f t="shared" si="1085"/>
        <v>0.27542080000000008</v>
      </c>
      <c r="AH737" s="50">
        <f t="shared" si="1086"/>
        <v>0.28119</v>
      </c>
      <c r="AI737" s="50">
        <f t="shared" si="1087"/>
        <v>569884239.00407994</v>
      </c>
      <c r="AJ737" s="50">
        <f t="shared" si="1088"/>
        <v>569884239.00407994</v>
      </c>
      <c r="AK737" s="50">
        <f t="shared" si="1089"/>
        <v>0</v>
      </c>
      <c r="AL737" s="50">
        <f t="shared" ref="AL737:AM737" si="1124">SUM(AJ737:AJ750)</f>
        <v>4685880513.3011894</v>
      </c>
      <c r="AM737" s="50">
        <f t="shared" si="1124"/>
        <v>720163388.58916104</v>
      </c>
      <c r="AN737" s="50">
        <f t="shared" si="1091"/>
        <v>6.506690825371007</v>
      </c>
      <c r="AO737" s="50">
        <f t="shared" si="1092"/>
        <v>86.678550865313184</v>
      </c>
      <c r="AP737" s="59">
        <f t="shared" si="1093"/>
        <v>86.432911638728058</v>
      </c>
    </row>
    <row r="738" spans="1:42" x14ac:dyDescent="0.35">
      <c r="A738" s="83">
        <f>Symbol!A738</f>
        <v>43784</v>
      </c>
      <c r="B738" s="17">
        <f>Symbol!B738</f>
        <v>0.27046300000000001</v>
      </c>
      <c r="C738" s="84">
        <f>Symbol!C738</f>
        <v>0.27104899999999998</v>
      </c>
      <c r="D738" s="17">
        <f>Symbol!D738</f>
        <v>0.259878</v>
      </c>
      <c r="E738" s="84">
        <f>Symbol!E738</f>
        <v>0.261654</v>
      </c>
      <c r="F738" s="17">
        <f>Symbol!G738</f>
        <v>1548251349</v>
      </c>
      <c r="H738" s="29">
        <f t="shared" si="1078"/>
        <v>0</v>
      </c>
      <c r="I738" s="10">
        <f t="shared" si="1075"/>
        <v>0.280196</v>
      </c>
      <c r="J738" s="37">
        <f t="shared" si="1070"/>
        <v>0.28020400000000001</v>
      </c>
      <c r="K738" s="79">
        <f t="shared" si="1076"/>
        <v>1.8434133268182627E-2</v>
      </c>
      <c r="L738" s="67">
        <f t="shared" si="1067"/>
        <v>0.275086</v>
      </c>
      <c r="M738" s="79">
        <f t="shared" si="1073"/>
        <v>9.7461246629464444E-3</v>
      </c>
      <c r="N738" s="67">
        <f t="shared" si="1064"/>
        <v>0.27241799999999999</v>
      </c>
      <c r="O738" s="79">
        <f t="shared" si="1071"/>
        <v>-2.2660032356190364E-3</v>
      </c>
      <c r="P738" s="67">
        <f t="shared" si="1062"/>
        <v>0.273036</v>
      </c>
      <c r="Q738" s="79">
        <f t="shared" si="1068"/>
        <v>9.7345950317751402E-3</v>
      </c>
      <c r="R738" s="67">
        <f t="shared" si="1060"/>
        <v>0.27039099999999999</v>
      </c>
      <c r="S738" s="79">
        <f t="shared" si="1065"/>
        <v>3.2846039291916131E-2</v>
      </c>
      <c r="T738" s="10">
        <f t="shared" si="1094"/>
        <v>-3.2429999999999959E-3</v>
      </c>
      <c r="U738" s="5">
        <f t="shared" si="1095"/>
        <v>0</v>
      </c>
      <c r="V738" s="5">
        <f t="shared" si="1096"/>
        <v>3.2429999999999959E-3</v>
      </c>
      <c r="W738" s="5">
        <f t="shared" si="1097"/>
        <v>3.8334285714285731E-3</v>
      </c>
      <c r="X738" s="5">
        <f t="shared" si="1098"/>
        <v>5.9392857142857261E-4</v>
      </c>
      <c r="Y738" s="5">
        <f t="shared" si="1099"/>
        <v>6.4543595911004106</v>
      </c>
      <c r="Z738" s="37">
        <f t="shared" si="1100"/>
        <v>86.585031379571802</v>
      </c>
      <c r="AA738" s="63">
        <f t="shared" si="1079"/>
        <v>87.353912268748999</v>
      </c>
      <c r="AB738" s="50">
        <f t="shared" si="1080"/>
        <v>0.27764500000000003</v>
      </c>
      <c r="AC738" s="50">
        <f t="shared" si="1081"/>
        <v>0.27590266666666668</v>
      </c>
      <c r="AD738" s="50">
        <f t="shared" si="1082"/>
        <v>0.27422700000000005</v>
      </c>
      <c r="AE738" s="55">
        <f t="shared" si="1083"/>
        <v>0.27504240000000002</v>
      </c>
      <c r="AF738" s="55">
        <f t="shared" si="1084"/>
        <v>0.27485146666666671</v>
      </c>
      <c r="AG738" s="55">
        <f t="shared" si="1085"/>
        <v>0.27245439999999999</v>
      </c>
      <c r="AH738" s="50">
        <f t="shared" si="1086"/>
        <v>0.279665</v>
      </c>
      <c r="AI738" s="50">
        <f t="shared" si="1087"/>
        <v>405416963.216115</v>
      </c>
      <c r="AJ738" s="50">
        <f t="shared" si="1088"/>
        <v>0</v>
      </c>
      <c r="AK738" s="50">
        <f t="shared" si="1089"/>
        <v>405416963.216115</v>
      </c>
      <c r="AL738" s="50">
        <f t="shared" ref="AL738:AM738" si="1125">SUM(AJ738:AJ751)</f>
        <v>4588001262.6038694</v>
      </c>
      <c r="AM738" s="50">
        <f t="shared" si="1125"/>
        <v>720163388.58916104</v>
      </c>
      <c r="AN738" s="50">
        <f t="shared" si="1091"/>
        <v>6.3707782640714514</v>
      </c>
      <c r="AO738" s="50">
        <f t="shared" si="1092"/>
        <v>86.432911638728058</v>
      </c>
      <c r="AP738" s="59">
        <f t="shared" si="1093"/>
        <v>94.002821261886396</v>
      </c>
    </row>
    <row r="739" spans="1:42" x14ac:dyDescent="0.35">
      <c r="A739" s="83">
        <f>Symbol!A739</f>
        <v>43785</v>
      </c>
      <c r="B739" s="17">
        <f>Symbol!B739</f>
        <v>0.26169399999999998</v>
      </c>
      <c r="C739" s="84">
        <f>Symbol!C739</f>
        <v>0.26544299999999998</v>
      </c>
      <c r="D739" s="17">
        <f>Symbol!D739</f>
        <v>0.26060899999999998</v>
      </c>
      <c r="E739" s="84">
        <f>Symbol!E739</f>
        <v>0.26388600000000001</v>
      </c>
      <c r="F739" s="17">
        <f>Symbol!G739</f>
        <v>1195333401</v>
      </c>
      <c r="H739" s="29">
        <f t="shared" si="1078"/>
        <v>1</v>
      </c>
      <c r="I739" s="10">
        <f t="shared" si="1075"/>
        <v>0.28020400000000001</v>
      </c>
      <c r="J739" s="37">
        <f t="shared" si="1070"/>
        <v>0.275086</v>
      </c>
      <c r="K739" s="79">
        <f t="shared" si="1076"/>
        <v>9.7461246629464444E-3</v>
      </c>
      <c r="L739" s="67">
        <f t="shared" si="1067"/>
        <v>0.27241799999999999</v>
      </c>
      <c r="M739" s="79">
        <f t="shared" si="1073"/>
        <v>-2.2660032356190364E-3</v>
      </c>
      <c r="N739" s="67">
        <f t="shared" si="1064"/>
        <v>0.273036</v>
      </c>
      <c r="O739" s="79">
        <f t="shared" si="1071"/>
        <v>9.7345950317751402E-3</v>
      </c>
      <c r="P739" s="67">
        <f t="shared" si="1062"/>
        <v>0.27039099999999999</v>
      </c>
      <c r="Q739" s="79">
        <f t="shared" si="1068"/>
        <v>3.2846039291916131E-2</v>
      </c>
      <c r="R739" s="67">
        <f t="shared" si="1060"/>
        <v>0.261654</v>
      </c>
      <c r="S739" s="79">
        <f t="shared" si="1065"/>
        <v>-8.4941714048794251E-3</v>
      </c>
      <c r="T739" s="10">
        <f t="shared" si="1094"/>
        <v>-8.0000000000080007E-6</v>
      </c>
      <c r="U739" s="5">
        <f t="shared" si="1095"/>
        <v>0</v>
      </c>
      <c r="V739" s="5">
        <f t="shared" si="1096"/>
        <v>8.0000000000080007E-6</v>
      </c>
      <c r="W739" s="5">
        <f t="shared" si="1097"/>
        <v>3.8334285714285731E-3</v>
      </c>
      <c r="X739" s="5">
        <f t="shared" si="1098"/>
        <v>6.9000000000000214E-4</v>
      </c>
      <c r="Y739" s="5">
        <f t="shared" si="1099"/>
        <v>5.555693581780524</v>
      </c>
      <c r="Z739" s="37">
        <f t="shared" si="1100"/>
        <v>84.746083880747818</v>
      </c>
      <c r="AA739" s="63">
        <f t="shared" si="1079"/>
        <v>87.261112870868942</v>
      </c>
      <c r="AB739" s="50">
        <f t="shared" si="1080"/>
        <v>0.273752</v>
      </c>
      <c r="AC739" s="50">
        <f t="shared" si="1081"/>
        <v>0.27351333333333333</v>
      </c>
      <c r="AD739" s="50">
        <f t="shared" si="1082"/>
        <v>0.27051700000000001</v>
      </c>
      <c r="AE739" s="55">
        <f t="shared" si="1083"/>
        <v>0.27319880000000002</v>
      </c>
      <c r="AF739" s="55">
        <f t="shared" si="1084"/>
        <v>0.27257586666666667</v>
      </c>
      <c r="AG739" s="55">
        <f t="shared" si="1085"/>
        <v>0.26963880000000001</v>
      </c>
      <c r="AH739" s="50">
        <f t="shared" si="1086"/>
        <v>0.27999666666666667</v>
      </c>
      <c r="AI739" s="50">
        <f t="shared" si="1087"/>
        <v>436077284.18195665</v>
      </c>
      <c r="AJ739" s="50">
        <f t="shared" si="1088"/>
        <v>436077284.18195665</v>
      </c>
      <c r="AK739" s="50">
        <f t="shared" si="1089"/>
        <v>0</v>
      </c>
      <c r="AL739" s="50">
        <f t="shared" ref="AL739:AM739" si="1126">SUM(AJ739:AJ752)</f>
        <v>4933495108.1459122</v>
      </c>
      <c r="AM739" s="50">
        <f t="shared" si="1126"/>
        <v>314746425.37304604</v>
      </c>
      <c r="AN739" s="50">
        <f t="shared" si="1091"/>
        <v>15.674507191935856</v>
      </c>
      <c r="AO739" s="50">
        <f t="shared" si="1092"/>
        <v>94.002821261886396</v>
      </c>
      <c r="AP739" s="59">
        <f t="shared" si="1093"/>
        <v>94.255949147316699</v>
      </c>
    </row>
    <row r="740" spans="1:42" x14ac:dyDescent="0.35">
      <c r="A740" s="83">
        <f>Symbol!A740</f>
        <v>43786</v>
      </c>
      <c r="B740" s="17">
        <f>Symbol!B740</f>
        <v>0.26400899999999999</v>
      </c>
      <c r="C740" s="84">
        <f>Symbol!C740</f>
        <v>0.26938499999999999</v>
      </c>
      <c r="D740" s="17">
        <f>Symbol!D740</f>
        <v>0.26283200000000001</v>
      </c>
      <c r="E740" s="84">
        <f>Symbol!E740</f>
        <v>0.26525300000000002</v>
      </c>
      <c r="F740" s="17">
        <f>Symbol!G740</f>
        <v>1273573229</v>
      </c>
      <c r="H740" s="29">
        <f t="shared" si="1078"/>
        <v>1</v>
      </c>
      <c r="I740" s="10">
        <f t="shared" si="1075"/>
        <v>0.275086</v>
      </c>
      <c r="J740" s="37">
        <f t="shared" si="1070"/>
        <v>0.27241799999999999</v>
      </c>
      <c r="K740" s="79">
        <f t="shared" si="1076"/>
        <v>-2.2660032356190364E-3</v>
      </c>
      <c r="L740" s="67">
        <f t="shared" si="1067"/>
        <v>0.273036</v>
      </c>
      <c r="M740" s="79">
        <f t="shared" si="1073"/>
        <v>9.7345950317751402E-3</v>
      </c>
      <c r="N740" s="67">
        <f t="shared" si="1064"/>
        <v>0.27039099999999999</v>
      </c>
      <c r="O740" s="79">
        <f t="shared" si="1071"/>
        <v>3.2846039291916131E-2</v>
      </c>
      <c r="P740" s="67">
        <f t="shared" si="1062"/>
        <v>0.261654</v>
      </c>
      <c r="Q740" s="79">
        <f t="shared" si="1068"/>
        <v>-8.4941714048794251E-3</v>
      </c>
      <c r="R740" s="67">
        <f t="shared" si="1060"/>
        <v>0.26388600000000001</v>
      </c>
      <c r="S740" s="79">
        <f t="shared" si="1065"/>
        <v>-5.1668958107813842E-3</v>
      </c>
      <c r="T740" s="10">
        <f t="shared" si="1094"/>
        <v>5.1180000000000114E-3</v>
      </c>
      <c r="U740" s="5">
        <f t="shared" si="1095"/>
        <v>5.1180000000000114E-3</v>
      </c>
      <c r="V740" s="5">
        <f t="shared" si="1096"/>
        <v>0</v>
      </c>
      <c r="W740" s="5">
        <f t="shared" si="1097"/>
        <v>4.7622857142857172E-3</v>
      </c>
      <c r="X740" s="5">
        <f t="shared" si="1098"/>
        <v>6.8942857142857293E-4</v>
      </c>
      <c r="Y740" s="5">
        <f t="shared" si="1099"/>
        <v>6.9075839204309881</v>
      </c>
      <c r="Z740" s="37">
        <f t="shared" si="1100"/>
        <v>87.353912268748999</v>
      </c>
      <c r="AA740" s="63">
        <f t="shared" si="1079"/>
        <v>82.805423958863514</v>
      </c>
      <c r="AB740" s="50">
        <f t="shared" si="1080"/>
        <v>0.272727</v>
      </c>
      <c r="AC740" s="50">
        <f t="shared" si="1081"/>
        <v>0.27194833333333329</v>
      </c>
      <c r="AD740" s="50">
        <f t="shared" si="1082"/>
        <v>0.26827699999999999</v>
      </c>
      <c r="AE740" s="55">
        <f t="shared" si="1083"/>
        <v>0.2718544</v>
      </c>
      <c r="AF740" s="55">
        <f t="shared" si="1084"/>
        <v>0.26917186666666665</v>
      </c>
      <c r="AG740" s="55">
        <f t="shared" si="1085"/>
        <v>0.2679588</v>
      </c>
      <c r="AH740" s="50">
        <f t="shared" si="1086"/>
        <v>0.2762736666666667</v>
      </c>
      <c r="AI740" s="50">
        <f t="shared" si="1087"/>
        <v>397192481.09941638</v>
      </c>
      <c r="AJ740" s="50">
        <f t="shared" si="1088"/>
        <v>397192481.09941638</v>
      </c>
      <c r="AK740" s="50">
        <f t="shared" si="1089"/>
        <v>0</v>
      </c>
      <c r="AL740" s="50">
        <f t="shared" ref="AL740:AM740" si="1127">SUM(AJ740:AJ753)</f>
        <v>5164773750.2886009</v>
      </c>
      <c r="AM740" s="50">
        <f t="shared" si="1127"/>
        <v>314746425.37304604</v>
      </c>
      <c r="AN740" s="50">
        <f t="shared" si="1091"/>
        <v>16.409316624222722</v>
      </c>
      <c r="AO740" s="50">
        <f t="shared" si="1092"/>
        <v>94.255949147316699</v>
      </c>
      <c r="AP740" s="59">
        <f t="shared" si="1093"/>
        <v>66.893248082739603</v>
      </c>
    </row>
    <row r="741" spans="1:42" x14ac:dyDescent="0.35">
      <c r="A741" s="83">
        <f>Symbol!A741</f>
        <v>43787</v>
      </c>
      <c r="B741" s="17">
        <f>Symbol!B741</f>
        <v>0.26513700000000001</v>
      </c>
      <c r="C741" s="84">
        <f>Symbol!C741</f>
        <v>0.26551400000000003</v>
      </c>
      <c r="D741" s="17">
        <f>Symbol!D741</f>
        <v>0.24984200000000001</v>
      </c>
      <c r="E741" s="84">
        <f>Symbol!E741</f>
        <v>0.25565300000000002</v>
      </c>
      <c r="F741" s="17">
        <f>Symbol!G741</f>
        <v>1452996115</v>
      </c>
      <c r="H741" s="29">
        <f t="shared" si="1078"/>
        <v>0</v>
      </c>
      <c r="I741" s="10">
        <f t="shared" si="1075"/>
        <v>0.27241799999999999</v>
      </c>
      <c r="J741" s="37">
        <f t="shared" si="1070"/>
        <v>0.273036</v>
      </c>
      <c r="K741" s="79">
        <f t="shared" si="1076"/>
        <v>9.7345950317751402E-3</v>
      </c>
      <c r="L741" s="67">
        <f t="shared" si="1067"/>
        <v>0.27039099999999999</v>
      </c>
      <c r="M741" s="79">
        <f t="shared" si="1073"/>
        <v>3.2846039291916131E-2</v>
      </c>
      <c r="N741" s="67">
        <f t="shared" si="1064"/>
        <v>0.261654</v>
      </c>
      <c r="O741" s="79">
        <f t="shared" si="1071"/>
        <v>-8.4941714048794251E-3</v>
      </c>
      <c r="P741" s="67">
        <f t="shared" si="1062"/>
        <v>0.26388600000000001</v>
      </c>
      <c r="Q741" s="79">
        <f t="shared" si="1068"/>
        <v>-5.1668958107813842E-3</v>
      </c>
      <c r="R741" s="67">
        <f t="shared" si="1060"/>
        <v>0.26525300000000002</v>
      </c>
      <c r="S741" s="79">
        <f t="shared" si="1065"/>
        <v>3.6863031264140249E-2</v>
      </c>
      <c r="T741" s="10">
        <f t="shared" si="1094"/>
        <v>2.6680000000000037E-3</v>
      </c>
      <c r="U741" s="5">
        <f t="shared" si="1095"/>
        <v>2.6680000000000037E-3</v>
      </c>
      <c r="V741" s="5">
        <f t="shared" si="1096"/>
        <v>0</v>
      </c>
      <c r="W741" s="5">
        <f t="shared" si="1097"/>
        <v>4.7225714285714293E-3</v>
      </c>
      <c r="X741" s="5">
        <f t="shared" si="1098"/>
        <v>6.8942857142857293E-4</v>
      </c>
      <c r="Y741" s="5">
        <f t="shared" si="1099"/>
        <v>6.849979278905912</v>
      </c>
      <c r="Z741" s="37">
        <f t="shared" si="1100"/>
        <v>87.261112870868942</v>
      </c>
      <c r="AA741" s="63">
        <f t="shared" si="1079"/>
        <v>80.373950165313332</v>
      </c>
      <c r="AB741" s="50">
        <f t="shared" si="1080"/>
        <v>0.2717135</v>
      </c>
      <c r="AC741" s="50">
        <f t="shared" si="1081"/>
        <v>0.26836033333333331</v>
      </c>
      <c r="AD741" s="50">
        <f t="shared" si="1082"/>
        <v>0.26684399999999997</v>
      </c>
      <c r="AE741" s="55">
        <f t="shared" si="1083"/>
        <v>0.26742520000000003</v>
      </c>
      <c r="AF741" s="55">
        <f t="shared" si="1084"/>
        <v>0.26685546666666665</v>
      </c>
      <c r="AG741" s="55">
        <f t="shared" si="1085"/>
        <v>0.26530112000000006</v>
      </c>
      <c r="AH741" s="50">
        <f t="shared" si="1086"/>
        <v>0.27341366666666667</v>
      </c>
      <c r="AI741" s="50">
        <f t="shared" si="1087"/>
        <v>384082301.88521636</v>
      </c>
      <c r="AJ741" s="50">
        <f t="shared" si="1088"/>
        <v>384082301.88521636</v>
      </c>
      <c r="AK741" s="50">
        <f t="shared" si="1089"/>
        <v>0</v>
      </c>
      <c r="AL741" s="50">
        <f t="shared" ref="AL741:AM741" si="1128">SUM(AJ741:AJ754)</f>
        <v>4767581269.1891842</v>
      </c>
      <c r="AM741" s="50">
        <f t="shared" si="1128"/>
        <v>2359567442.8784518</v>
      </c>
      <c r="AN741" s="50">
        <f t="shared" si="1091"/>
        <v>2.0205318918001263</v>
      </c>
      <c r="AO741" s="50">
        <f t="shared" si="1092"/>
        <v>66.893248082739603</v>
      </c>
      <c r="AP741" s="59">
        <f t="shared" si="1093"/>
        <v>62.316915067733852</v>
      </c>
    </row>
    <row r="742" spans="1:42" x14ac:dyDescent="0.35">
      <c r="A742" s="83">
        <f>Symbol!A742</f>
        <v>43788</v>
      </c>
      <c r="B742" s="17">
        <f>Symbol!B742</f>
        <v>0.25564599999999998</v>
      </c>
      <c r="C742" s="84">
        <f>Symbol!C742</f>
        <v>0.25856299999999999</v>
      </c>
      <c r="D742" s="17">
        <f>Symbol!D742</f>
        <v>0.246971</v>
      </c>
      <c r="E742" s="84">
        <f>Symbol!E742</f>
        <v>0.25650000000000001</v>
      </c>
      <c r="F742" s="17">
        <f>Symbol!G742</f>
        <v>1420685334</v>
      </c>
      <c r="H742" s="29">
        <f t="shared" si="1078"/>
        <v>1</v>
      </c>
      <c r="I742" s="10">
        <f t="shared" si="1075"/>
        <v>0.273036</v>
      </c>
      <c r="J742" s="37">
        <f t="shared" si="1070"/>
        <v>0.27039099999999999</v>
      </c>
      <c r="K742" s="79">
        <f t="shared" si="1076"/>
        <v>3.2846039291916131E-2</v>
      </c>
      <c r="L742" s="67">
        <f t="shared" si="1067"/>
        <v>0.261654</v>
      </c>
      <c r="M742" s="79">
        <f t="shared" si="1073"/>
        <v>-8.4941714048794251E-3</v>
      </c>
      <c r="N742" s="67">
        <f t="shared" si="1064"/>
        <v>0.26388600000000001</v>
      </c>
      <c r="O742" s="79">
        <f t="shared" si="1071"/>
        <v>-5.1668958107813842E-3</v>
      </c>
      <c r="P742" s="67">
        <f t="shared" si="1062"/>
        <v>0.26525300000000002</v>
      </c>
      <c r="Q742" s="79">
        <f t="shared" si="1068"/>
        <v>3.6863031264140249E-2</v>
      </c>
      <c r="R742" s="67">
        <f t="shared" si="1060"/>
        <v>0.25565300000000002</v>
      </c>
      <c r="S742" s="79">
        <f t="shared" si="1065"/>
        <v>-3.307608360004832E-3</v>
      </c>
      <c r="T742" s="10">
        <f t="shared" si="1094"/>
        <v>-6.1800000000000743E-4</v>
      </c>
      <c r="U742" s="5">
        <f t="shared" si="1095"/>
        <v>0</v>
      </c>
      <c r="V742" s="5">
        <f t="shared" si="1096"/>
        <v>6.1800000000000743E-4</v>
      </c>
      <c r="W742" s="5">
        <f t="shared" si="1097"/>
        <v>4.5320000000000004E-3</v>
      </c>
      <c r="X742" s="5">
        <f t="shared" si="1098"/>
        <v>9.4107142857143E-4</v>
      </c>
      <c r="Y742" s="5">
        <f t="shared" si="1099"/>
        <v>4.8157874762808284</v>
      </c>
      <c r="Z742" s="37">
        <f t="shared" si="1100"/>
        <v>82.805423958863514</v>
      </c>
      <c r="AA742" s="63">
        <f t="shared" si="1079"/>
        <v>79.828661450128237</v>
      </c>
      <c r="AB742" s="50">
        <f t="shared" si="1080"/>
        <v>0.2660225</v>
      </c>
      <c r="AC742" s="50">
        <f t="shared" si="1081"/>
        <v>0.26531033333333331</v>
      </c>
      <c r="AD742" s="50">
        <f t="shared" si="1082"/>
        <v>0.26336740000000003</v>
      </c>
      <c r="AE742" s="55">
        <f t="shared" si="1083"/>
        <v>0.26429420000000003</v>
      </c>
      <c r="AF742" s="55">
        <f t="shared" si="1084"/>
        <v>0.26495633333333335</v>
      </c>
      <c r="AG742" s="55">
        <f t="shared" si="1085"/>
        <v>0.26254956000000002</v>
      </c>
      <c r="AH742" s="50">
        <f t="shared" si="1086"/>
        <v>0.27333466666666667</v>
      </c>
      <c r="AI742" s="50">
        <f t="shared" si="1087"/>
        <v>349573814.22979999</v>
      </c>
      <c r="AJ742" s="50">
        <f t="shared" si="1088"/>
        <v>349573814.22979999</v>
      </c>
      <c r="AK742" s="50">
        <f t="shared" si="1089"/>
        <v>0</v>
      </c>
      <c r="AL742" s="50">
        <f t="shared" ref="AL742:AM742" si="1129">SUM(AJ742:AJ755)</f>
        <v>4383498967.3039684</v>
      </c>
      <c r="AM742" s="50">
        <f t="shared" si="1129"/>
        <v>2650705088.7527719</v>
      </c>
      <c r="AN742" s="50">
        <f t="shared" si="1091"/>
        <v>1.6537105489039985</v>
      </c>
      <c r="AO742" s="50">
        <f t="shared" si="1092"/>
        <v>62.316915067733852</v>
      </c>
      <c r="AP742" s="59">
        <f t="shared" si="1093"/>
        <v>57.268931905758528</v>
      </c>
    </row>
    <row r="743" spans="1:42" x14ac:dyDescent="0.35">
      <c r="A743" s="83">
        <f>Symbol!A743</f>
        <v>43789</v>
      </c>
      <c r="B743" s="17">
        <f>Symbol!B743</f>
        <v>0.25654500000000002</v>
      </c>
      <c r="C743" s="84">
        <f>Symbol!C743</f>
        <v>0.25913900000000001</v>
      </c>
      <c r="D743" s="17">
        <f>Symbol!D743</f>
        <v>0.25033100000000003</v>
      </c>
      <c r="E743" s="84">
        <f>Symbol!E743</f>
        <v>0.25136399999999998</v>
      </c>
      <c r="F743" s="17">
        <f>Symbol!G743</f>
        <v>1319069498</v>
      </c>
      <c r="H743" s="29">
        <f t="shared" si="1078"/>
        <v>1</v>
      </c>
      <c r="I743" s="10">
        <f t="shared" si="1075"/>
        <v>0.27039099999999999</v>
      </c>
      <c r="J743" s="37">
        <f t="shared" si="1070"/>
        <v>0.261654</v>
      </c>
      <c r="K743" s="79">
        <f t="shared" si="1076"/>
        <v>-8.4941714048794251E-3</v>
      </c>
      <c r="L743" s="67">
        <f t="shared" si="1067"/>
        <v>0.26388600000000001</v>
      </c>
      <c r="M743" s="79">
        <f t="shared" si="1073"/>
        <v>-5.1668958107813842E-3</v>
      </c>
      <c r="N743" s="67">
        <f t="shared" si="1064"/>
        <v>0.26525300000000002</v>
      </c>
      <c r="O743" s="79">
        <f t="shared" si="1071"/>
        <v>3.6863031264140249E-2</v>
      </c>
      <c r="P743" s="67">
        <f t="shared" si="1062"/>
        <v>0.25565300000000002</v>
      </c>
      <c r="Q743" s="79">
        <f t="shared" si="1068"/>
        <v>-3.307608360004832E-3</v>
      </c>
      <c r="R743" s="67">
        <f t="shared" si="1060"/>
        <v>0.25650000000000001</v>
      </c>
      <c r="S743" s="79">
        <f t="shared" si="1065"/>
        <v>2.0226576799194942E-2</v>
      </c>
      <c r="T743" s="10">
        <f t="shared" si="1094"/>
        <v>2.6450000000000085E-3</v>
      </c>
      <c r="U743" s="5">
        <f t="shared" si="1095"/>
        <v>2.6450000000000085E-3</v>
      </c>
      <c r="V743" s="5">
        <f t="shared" si="1096"/>
        <v>0</v>
      </c>
      <c r="W743" s="5">
        <f t="shared" si="1097"/>
        <v>4.5320000000000004E-3</v>
      </c>
      <c r="X743" s="5">
        <f t="shared" si="1098"/>
        <v>1.1066428571428577E-3</v>
      </c>
      <c r="Y743" s="5">
        <f t="shared" si="1099"/>
        <v>4.0952688310850043</v>
      </c>
      <c r="Z743" s="37">
        <f t="shared" si="1100"/>
        <v>80.373950165313332</v>
      </c>
      <c r="AA743" s="63">
        <f t="shared" si="1079"/>
        <v>71.322761371189813</v>
      </c>
      <c r="AB743" s="50">
        <f t="shared" si="1080"/>
        <v>0.26277</v>
      </c>
      <c r="AC743" s="50">
        <f t="shared" si="1081"/>
        <v>0.26359766666666667</v>
      </c>
      <c r="AD743" s="50">
        <f t="shared" si="1082"/>
        <v>0.26058919999999997</v>
      </c>
      <c r="AE743" s="55">
        <f t="shared" si="1083"/>
        <v>0.26398640000000001</v>
      </c>
      <c r="AF743" s="55">
        <f t="shared" si="1084"/>
        <v>0.26160866666666671</v>
      </c>
      <c r="AG743" s="55">
        <f t="shared" si="1085"/>
        <v>0.25915576000000001</v>
      </c>
      <c r="AH743" s="50">
        <f t="shared" si="1086"/>
        <v>0.27077599999999996</v>
      </c>
      <c r="AI743" s="50">
        <f t="shared" si="1087"/>
        <v>342390344.75078398</v>
      </c>
      <c r="AJ743" s="50">
        <f t="shared" si="1088"/>
        <v>342390344.75078398</v>
      </c>
      <c r="AK743" s="50">
        <f t="shared" si="1089"/>
        <v>0</v>
      </c>
      <c r="AL743" s="50">
        <f t="shared" ref="AL743:AM743" si="1130">SUM(AJ743:AJ756)</f>
        <v>4033925153.0741682</v>
      </c>
      <c r="AM743" s="50">
        <f t="shared" si="1130"/>
        <v>3009903007.9126225</v>
      </c>
      <c r="AN743" s="50">
        <f t="shared" si="1091"/>
        <v>1.3402176556751271</v>
      </c>
      <c r="AO743" s="50">
        <f t="shared" si="1092"/>
        <v>57.268931905758528</v>
      </c>
      <c r="AP743" s="59">
        <f t="shared" si="1093"/>
        <v>52.861500997221569</v>
      </c>
    </row>
    <row r="744" spans="1:42" x14ac:dyDescent="0.35">
      <c r="A744" s="83">
        <f>Symbol!A744</f>
        <v>43790</v>
      </c>
      <c r="B744" s="17">
        <f>Symbol!B744</f>
        <v>0.25131599999999998</v>
      </c>
      <c r="C744" s="84">
        <f>Symbol!C744</f>
        <v>0.25351200000000002</v>
      </c>
      <c r="D744" s="17">
        <f>Symbol!D744</f>
        <v>0.240784</v>
      </c>
      <c r="E744" s="84">
        <f>Symbol!E744</f>
        <v>0.24376600000000001</v>
      </c>
      <c r="F744" s="17">
        <f>Symbol!G744</f>
        <v>1586333624</v>
      </c>
      <c r="H744" s="29">
        <f t="shared" si="1078"/>
        <v>0</v>
      </c>
      <c r="I744" s="10">
        <f t="shared" si="1075"/>
        <v>0.261654</v>
      </c>
      <c r="J744" s="37">
        <f t="shared" si="1070"/>
        <v>0.26388600000000001</v>
      </c>
      <c r="K744" s="79">
        <f t="shared" si="1076"/>
        <v>-5.1668958107813842E-3</v>
      </c>
      <c r="L744" s="67">
        <f t="shared" si="1067"/>
        <v>0.26525300000000002</v>
      </c>
      <c r="M744" s="79">
        <f t="shared" si="1073"/>
        <v>3.6863031264140249E-2</v>
      </c>
      <c r="N744" s="67">
        <f t="shared" si="1064"/>
        <v>0.25565300000000002</v>
      </c>
      <c r="O744" s="79">
        <f t="shared" si="1071"/>
        <v>-3.307608360004832E-3</v>
      </c>
      <c r="P744" s="67">
        <f t="shared" si="1062"/>
        <v>0.25650000000000001</v>
      </c>
      <c r="Q744" s="79">
        <f t="shared" si="1068"/>
        <v>2.0226576799194942E-2</v>
      </c>
      <c r="R744" s="67">
        <f t="shared" si="1060"/>
        <v>0.25136399999999998</v>
      </c>
      <c r="S744" s="79">
        <f t="shared" si="1065"/>
        <v>3.0693339062309477E-2</v>
      </c>
      <c r="T744" s="10">
        <f t="shared" si="1094"/>
        <v>8.7369999999999948E-3</v>
      </c>
      <c r="U744" s="5">
        <f t="shared" si="1095"/>
        <v>8.7369999999999948E-3</v>
      </c>
      <c r="V744" s="5">
        <f t="shared" si="1096"/>
        <v>0</v>
      </c>
      <c r="W744" s="5">
        <f t="shared" si="1097"/>
        <v>4.3795714285714289E-3</v>
      </c>
      <c r="X744" s="5">
        <f t="shared" si="1098"/>
        <v>1.1066428571428577E-3</v>
      </c>
      <c r="Y744" s="5">
        <f t="shared" si="1099"/>
        <v>3.9575292067385255</v>
      </c>
      <c r="Z744" s="37">
        <f t="shared" si="1100"/>
        <v>79.828661450128237</v>
      </c>
      <c r="AA744" s="63">
        <f t="shared" si="1079"/>
        <v>74.865741479236448</v>
      </c>
      <c r="AB744" s="50">
        <f t="shared" si="1080"/>
        <v>0.26456950000000001</v>
      </c>
      <c r="AC744" s="50">
        <f t="shared" si="1081"/>
        <v>0.26159733333333335</v>
      </c>
      <c r="AD744" s="50">
        <f t="shared" si="1082"/>
        <v>0.25853120000000002</v>
      </c>
      <c r="AE744" s="55">
        <f t="shared" si="1083"/>
        <v>0.26113960000000008</v>
      </c>
      <c r="AF744" s="55">
        <f t="shared" si="1084"/>
        <v>0.26008546666666671</v>
      </c>
      <c r="AG744" s="55">
        <f t="shared" si="1085"/>
        <v>0.25638295999999999</v>
      </c>
      <c r="AH744" s="50">
        <f t="shared" si="1086"/>
        <v>0.26419366666666666</v>
      </c>
      <c r="AI744" s="50">
        <f t="shared" si="1087"/>
        <v>409038200.813923</v>
      </c>
      <c r="AJ744" s="50">
        <f t="shared" si="1088"/>
        <v>409038200.813923</v>
      </c>
      <c r="AK744" s="50">
        <f t="shared" si="1089"/>
        <v>0</v>
      </c>
      <c r="AL744" s="50">
        <f t="shared" ref="AL744:AM744" si="1131">SUM(AJ744:AJ757)</f>
        <v>3691534808.3233843</v>
      </c>
      <c r="AM744" s="50">
        <f t="shared" si="1131"/>
        <v>3291874173.0398455</v>
      </c>
      <c r="AN744" s="50">
        <f t="shared" si="1091"/>
        <v>1.1214082356357129</v>
      </c>
      <c r="AO744" s="50">
        <f t="shared" si="1092"/>
        <v>52.861500997221569</v>
      </c>
      <c r="AP744" s="59">
        <f t="shared" si="1093"/>
        <v>52.135740721464167</v>
      </c>
    </row>
    <row r="745" spans="1:42" x14ac:dyDescent="0.35">
      <c r="A745" s="83">
        <f>Symbol!A745</f>
        <v>43791</v>
      </c>
      <c r="B745" s="17">
        <f>Symbol!B745</f>
        <v>0.24377499999999999</v>
      </c>
      <c r="C745" s="84">
        <f>Symbol!C745</f>
        <v>0.246417</v>
      </c>
      <c r="D745" s="17">
        <f>Symbol!D745</f>
        <v>0.225687</v>
      </c>
      <c r="E745" s="84">
        <f>Symbol!E745</f>
        <v>0.2316</v>
      </c>
      <c r="F745" s="17">
        <f>Symbol!G745</f>
        <v>2012230945</v>
      </c>
      <c r="H745" s="29">
        <f t="shared" si="1078"/>
        <v>0</v>
      </c>
      <c r="I745" s="10">
        <f t="shared" si="1075"/>
        <v>0.26388600000000001</v>
      </c>
      <c r="J745" s="37">
        <f t="shared" si="1070"/>
        <v>0.26525300000000002</v>
      </c>
      <c r="K745" s="79">
        <f t="shared" si="1076"/>
        <v>3.6863031264140249E-2</v>
      </c>
      <c r="L745" s="67">
        <f t="shared" si="1067"/>
        <v>0.25565300000000002</v>
      </c>
      <c r="M745" s="79">
        <f t="shared" si="1073"/>
        <v>-3.307608360004832E-3</v>
      </c>
      <c r="N745" s="67">
        <f t="shared" si="1064"/>
        <v>0.25650000000000001</v>
      </c>
      <c r="O745" s="79">
        <f t="shared" si="1071"/>
        <v>2.0226576799194942E-2</v>
      </c>
      <c r="P745" s="67">
        <f t="shared" si="1062"/>
        <v>0.25136399999999998</v>
      </c>
      <c r="Q745" s="79">
        <f t="shared" si="1068"/>
        <v>3.0693339062309477E-2</v>
      </c>
      <c r="R745" s="67">
        <f t="shared" si="1060"/>
        <v>0.24376600000000001</v>
      </c>
      <c r="S745" s="79">
        <f t="shared" si="1065"/>
        <v>5.1197003050479563E-2</v>
      </c>
      <c r="T745" s="10">
        <f t="shared" si="1094"/>
        <v>-2.2320000000000118E-3</v>
      </c>
      <c r="U745" s="5">
        <f t="shared" si="1095"/>
        <v>0</v>
      </c>
      <c r="V745" s="5">
        <f t="shared" si="1096"/>
        <v>2.2320000000000118E-3</v>
      </c>
      <c r="W745" s="5">
        <f t="shared" si="1097"/>
        <v>3.755500000000001E-3</v>
      </c>
      <c r="X745" s="5">
        <f t="shared" si="1098"/>
        <v>1.5100000000000014E-3</v>
      </c>
      <c r="Y745" s="5">
        <f t="shared" si="1099"/>
        <v>2.4870860927152303</v>
      </c>
      <c r="Z745" s="37">
        <f t="shared" si="1100"/>
        <v>71.322761371189813</v>
      </c>
      <c r="AA745" s="63">
        <f t="shared" si="1079"/>
        <v>76.612623663368979</v>
      </c>
      <c r="AB745" s="50">
        <f t="shared" si="1080"/>
        <v>0.26045300000000005</v>
      </c>
      <c r="AC745" s="50">
        <f t="shared" si="1081"/>
        <v>0.25913533333333333</v>
      </c>
      <c r="AD745" s="50">
        <f t="shared" si="1082"/>
        <v>0.25450719999999999</v>
      </c>
      <c r="AE745" s="55">
        <f t="shared" si="1083"/>
        <v>0.25791180000000002</v>
      </c>
      <c r="AF745" s="55">
        <f t="shared" si="1084"/>
        <v>0.25665513333333334</v>
      </c>
      <c r="AG745" s="55">
        <f t="shared" si="1085"/>
        <v>0.25127188</v>
      </c>
      <c r="AH745" s="50">
        <f t="shared" si="1086"/>
        <v>0.26331266666666669</v>
      </c>
      <c r="AI745" s="50">
        <f t="shared" si="1087"/>
        <v>314746425.37304604</v>
      </c>
      <c r="AJ745" s="50">
        <f t="shared" si="1088"/>
        <v>0</v>
      </c>
      <c r="AK745" s="50">
        <f t="shared" si="1089"/>
        <v>314746425.37304604</v>
      </c>
      <c r="AL745" s="50">
        <f t="shared" ref="AL745:AM745" si="1132">SUM(AJ745:AJ758)</f>
        <v>3585646178.5934839</v>
      </c>
      <c r="AM745" s="50">
        <f t="shared" si="1132"/>
        <v>3291874173.0398455</v>
      </c>
      <c r="AN745" s="50">
        <f t="shared" si="1091"/>
        <v>1.089241565780249</v>
      </c>
      <c r="AO745" s="50">
        <f t="shared" si="1092"/>
        <v>52.135740721464167</v>
      </c>
      <c r="AP745" s="59">
        <f t="shared" si="1093"/>
        <v>56.395097226684655</v>
      </c>
    </row>
    <row r="746" spans="1:42" x14ac:dyDescent="0.35">
      <c r="A746" s="83">
        <f>Symbol!A746</f>
        <v>43792</v>
      </c>
      <c r="B746" s="17">
        <f>Symbol!B746</f>
        <v>0.231574</v>
      </c>
      <c r="C746" s="84">
        <f>Symbol!C746</f>
        <v>0.23618800000000001</v>
      </c>
      <c r="D746" s="17">
        <f>Symbol!D746</f>
        <v>0.22770699999999999</v>
      </c>
      <c r="E746" s="84">
        <f>Symbol!E746</f>
        <v>0.23618800000000001</v>
      </c>
      <c r="F746" s="17">
        <f>Symbol!G746</f>
        <v>1480512363</v>
      </c>
      <c r="H746" s="29">
        <f t="shared" si="1078"/>
        <v>1</v>
      </c>
      <c r="I746" s="10">
        <f t="shared" si="1075"/>
        <v>0.26525300000000002</v>
      </c>
      <c r="J746" s="37">
        <f t="shared" si="1070"/>
        <v>0.25565300000000002</v>
      </c>
      <c r="K746" s="79">
        <f t="shared" si="1076"/>
        <v>-3.307608360004832E-3</v>
      </c>
      <c r="L746" s="67">
        <f t="shared" si="1067"/>
        <v>0.25650000000000001</v>
      </c>
      <c r="M746" s="79">
        <f t="shared" si="1073"/>
        <v>2.0226576799194942E-2</v>
      </c>
      <c r="N746" s="67">
        <f t="shared" si="1064"/>
        <v>0.25136399999999998</v>
      </c>
      <c r="O746" s="79">
        <f t="shared" si="1071"/>
        <v>3.0693339062309477E-2</v>
      </c>
      <c r="P746" s="67">
        <f t="shared" si="1062"/>
        <v>0.24376600000000001</v>
      </c>
      <c r="Q746" s="79">
        <f t="shared" si="1068"/>
        <v>5.1197003050479563E-2</v>
      </c>
      <c r="R746" s="67">
        <f t="shared" si="1060"/>
        <v>0.2316</v>
      </c>
      <c r="S746" s="79">
        <f t="shared" si="1065"/>
        <v>-1.9616352370786093E-2</v>
      </c>
      <c r="T746" s="10">
        <f t="shared" si="1094"/>
        <v>-1.3670000000000071E-3</v>
      </c>
      <c r="U746" s="5">
        <f t="shared" si="1095"/>
        <v>0</v>
      </c>
      <c r="V746" s="5">
        <f t="shared" si="1096"/>
        <v>1.3670000000000071E-3</v>
      </c>
      <c r="W746" s="5">
        <f t="shared" si="1097"/>
        <v>4.0228571428571431E-3</v>
      </c>
      <c r="X746" s="5">
        <f t="shared" si="1098"/>
        <v>1.3505714285714291E-3</v>
      </c>
      <c r="Y746" s="5">
        <f t="shared" si="1099"/>
        <v>2.9786333826951545</v>
      </c>
      <c r="Z746" s="37">
        <f t="shared" si="1100"/>
        <v>74.865741479236448</v>
      </c>
      <c r="AA746" s="63">
        <f t="shared" si="1079"/>
        <v>75.347837085757661</v>
      </c>
      <c r="AB746" s="50">
        <f t="shared" si="1080"/>
        <v>0.25607650000000004</v>
      </c>
      <c r="AC746" s="50">
        <f t="shared" si="1081"/>
        <v>0.25450566666666669</v>
      </c>
      <c r="AD746" s="50">
        <f t="shared" si="1082"/>
        <v>0.24777659999999999</v>
      </c>
      <c r="AE746" s="55">
        <f t="shared" si="1083"/>
        <v>0.25427620000000001</v>
      </c>
      <c r="AF746" s="55">
        <f t="shared" si="1084"/>
        <v>0.25156526666666668</v>
      </c>
      <c r="AG746" s="55">
        <f t="shared" si="1085"/>
        <v>0.24623748000000004</v>
      </c>
      <c r="AH746" s="50">
        <f t="shared" si="1086"/>
        <v>0.2658233333333333</v>
      </c>
      <c r="AI746" s="50">
        <f t="shared" si="1087"/>
        <v>338545480.97687662</v>
      </c>
      <c r="AJ746" s="50">
        <f t="shared" si="1088"/>
        <v>338545480.97687662</v>
      </c>
      <c r="AK746" s="50">
        <f t="shared" si="1089"/>
        <v>0</v>
      </c>
      <c r="AL746" s="50">
        <f t="shared" ref="AL746:AM746" si="1133">SUM(AJ746:AJ759)</f>
        <v>3850379157.1042304</v>
      </c>
      <c r="AM746" s="50">
        <f t="shared" si="1133"/>
        <v>2977127747.6667995</v>
      </c>
      <c r="AN746" s="50">
        <f t="shared" si="1091"/>
        <v>1.2933201002616719</v>
      </c>
      <c r="AO746" s="50">
        <f t="shared" si="1092"/>
        <v>56.395097226684655</v>
      </c>
      <c r="AP746" s="59">
        <f t="shared" si="1093"/>
        <v>55.910615868604843</v>
      </c>
    </row>
    <row r="747" spans="1:42" x14ac:dyDescent="0.35">
      <c r="A747" s="83">
        <f>Symbol!A747</f>
        <v>43793</v>
      </c>
      <c r="B747" s="17">
        <f>Symbol!B747</f>
        <v>0.23622699999999999</v>
      </c>
      <c r="C747" s="84">
        <f>Symbol!C747</f>
        <v>0.236373</v>
      </c>
      <c r="D747" s="17">
        <f>Symbol!D747</f>
        <v>0.22318399999999999</v>
      </c>
      <c r="E747" s="84">
        <f>Symbol!E747</f>
        <v>0.22318399999999999</v>
      </c>
      <c r="F747" s="17">
        <f>Symbol!G747</f>
        <v>2932397174</v>
      </c>
      <c r="H747" s="29">
        <f t="shared" si="1078"/>
        <v>0</v>
      </c>
      <c r="I747" s="10">
        <f t="shared" si="1075"/>
        <v>0.25565300000000002</v>
      </c>
      <c r="J747" s="37">
        <f t="shared" si="1070"/>
        <v>0.25650000000000001</v>
      </c>
      <c r="K747" s="79">
        <f t="shared" si="1076"/>
        <v>2.0226576799194942E-2</v>
      </c>
      <c r="L747" s="67">
        <f t="shared" si="1067"/>
        <v>0.25136399999999998</v>
      </c>
      <c r="M747" s="79">
        <f t="shared" si="1073"/>
        <v>3.0693339062309477E-2</v>
      </c>
      <c r="N747" s="67">
        <f t="shared" si="1064"/>
        <v>0.24376600000000001</v>
      </c>
      <c r="O747" s="79">
        <f t="shared" si="1071"/>
        <v>5.1197003050479563E-2</v>
      </c>
      <c r="P747" s="67">
        <f t="shared" si="1062"/>
        <v>0.2316</v>
      </c>
      <c r="Q747" s="79">
        <f t="shared" si="1068"/>
        <v>-1.9616352370786093E-2</v>
      </c>
      <c r="R747" s="67">
        <f t="shared" si="1060"/>
        <v>0.23618800000000001</v>
      </c>
      <c r="S747" s="79">
        <f t="shared" si="1065"/>
        <v>5.6631554719746888E-2</v>
      </c>
      <c r="T747" s="10">
        <f t="shared" si="1094"/>
        <v>9.5999999999999974E-3</v>
      </c>
      <c r="U747" s="5">
        <f t="shared" si="1095"/>
        <v>9.5999999999999974E-3</v>
      </c>
      <c r="V747" s="5">
        <f t="shared" si="1096"/>
        <v>0</v>
      </c>
      <c r="W747" s="5">
        <f t="shared" si="1097"/>
        <v>4.104357142857144E-3</v>
      </c>
      <c r="X747" s="5">
        <f t="shared" si="1098"/>
        <v>1.2529285714285715E-3</v>
      </c>
      <c r="Y747" s="5">
        <f t="shared" si="1099"/>
        <v>3.2758109571860219</v>
      </c>
      <c r="Z747" s="37">
        <f t="shared" si="1100"/>
        <v>76.612623663368979</v>
      </c>
      <c r="AA747" s="63">
        <f t="shared" si="1079"/>
        <v>75.943396226415075</v>
      </c>
      <c r="AB747" s="50">
        <f t="shared" si="1080"/>
        <v>0.25393199999999999</v>
      </c>
      <c r="AC747" s="50">
        <f t="shared" si="1081"/>
        <v>0.25054333333333334</v>
      </c>
      <c r="AD747" s="50">
        <f t="shared" si="1082"/>
        <v>0.24388360000000003</v>
      </c>
      <c r="AE747" s="55">
        <f t="shared" si="1083"/>
        <v>0.24935200000000002</v>
      </c>
      <c r="AF747" s="55">
        <f t="shared" si="1084"/>
        <v>0.24509466666666668</v>
      </c>
      <c r="AG747" s="55">
        <f t="shared" si="1085"/>
        <v>0.24107632000000001</v>
      </c>
      <c r="AH747" s="50">
        <f t="shared" si="1086"/>
        <v>0.25700300000000004</v>
      </c>
      <c r="AI747" s="50">
        <f t="shared" si="1087"/>
        <v>373424360.54334503</v>
      </c>
      <c r="AJ747" s="50">
        <f t="shared" si="1088"/>
        <v>373424360.54334503</v>
      </c>
      <c r="AK747" s="50">
        <f t="shared" si="1089"/>
        <v>0</v>
      </c>
      <c r="AL747" s="50">
        <f t="shared" ref="AL747:AM747" si="1134">SUM(AJ747:AJ760)</f>
        <v>3775354298.3385735</v>
      </c>
      <c r="AM747" s="50">
        <f t="shared" si="1134"/>
        <v>2977127747.6667995</v>
      </c>
      <c r="AN747" s="50">
        <f t="shared" si="1091"/>
        <v>1.2681196839125735</v>
      </c>
      <c r="AO747" s="50">
        <f t="shared" si="1092"/>
        <v>55.910615868604843</v>
      </c>
      <c r="AP747" s="59">
        <f t="shared" si="1093"/>
        <v>55.176703670814362</v>
      </c>
    </row>
    <row r="748" spans="1:42" x14ac:dyDescent="0.35">
      <c r="A748" s="83">
        <f>Symbol!A748</f>
        <v>43794</v>
      </c>
      <c r="B748" s="17">
        <f>Symbol!B748</f>
        <v>0.222832</v>
      </c>
      <c r="C748" s="84">
        <f>Symbol!C748</f>
        <v>0.22592300000000001</v>
      </c>
      <c r="D748" s="17">
        <f>Symbol!D748</f>
        <v>0.207013</v>
      </c>
      <c r="E748" s="84">
        <f>Symbol!E748</f>
        <v>0.21862200000000001</v>
      </c>
      <c r="F748" s="17">
        <f>Symbol!G748</f>
        <v>9415068271</v>
      </c>
      <c r="H748" s="29">
        <f t="shared" si="1078"/>
        <v>1</v>
      </c>
      <c r="I748" s="10">
        <f t="shared" si="1075"/>
        <v>0.25650000000000001</v>
      </c>
      <c r="J748" s="37">
        <f t="shared" si="1070"/>
        <v>0.25136399999999998</v>
      </c>
      <c r="K748" s="79">
        <f t="shared" si="1076"/>
        <v>3.0693339062309477E-2</v>
      </c>
      <c r="L748" s="67">
        <f t="shared" si="1067"/>
        <v>0.24376600000000001</v>
      </c>
      <c r="M748" s="79">
        <f t="shared" si="1073"/>
        <v>5.1197003050479563E-2</v>
      </c>
      <c r="N748" s="67">
        <f t="shared" si="1064"/>
        <v>0.2316</v>
      </c>
      <c r="O748" s="79">
        <f t="shared" si="1071"/>
        <v>-1.9616352370786093E-2</v>
      </c>
      <c r="P748" s="67">
        <f t="shared" si="1062"/>
        <v>0.23618800000000001</v>
      </c>
      <c r="Q748" s="79">
        <f t="shared" si="1068"/>
        <v>5.6631554719746888E-2</v>
      </c>
      <c r="R748" s="67">
        <f t="shared" si="1060"/>
        <v>0.22318399999999999</v>
      </c>
      <c r="S748" s="79">
        <f t="shared" si="1065"/>
        <v>2.0652332232192191E-2</v>
      </c>
      <c r="T748" s="10">
        <f t="shared" si="1094"/>
        <v>-8.4699999999998665E-4</v>
      </c>
      <c r="U748" s="5">
        <f t="shared" si="1095"/>
        <v>0</v>
      </c>
      <c r="V748" s="5">
        <f t="shared" si="1096"/>
        <v>8.4699999999998665E-4</v>
      </c>
      <c r="W748" s="5">
        <f t="shared" si="1097"/>
        <v>3.8295000000000017E-3</v>
      </c>
      <c r="X748" s="5">
        <f t="shared" si="1098"/>
        <v>1.2529285714285715E-3</v>
      </c>
      <c r="Y748" s="5">
        <f t="shared" si="1099"/>
        <v>3.0564391995895344</v>
      </c>
      <c r="Z748" s="37">
        <f t="shared" si="1100"/>
        <v>75.347837085757661</v>
      </c>
      <c r="AA748" s="63">
        <f t="shared" si="1079"/>
        <v>75.380534052361455</v>
      </c>
      <c r="AB748" s="50">
        <f t="shared" si="1080"/>
        <v>0.24756499999999998</v>
      </c>
      <c r="AC748" s="50">
        <f t="shared" si="1081"/>
        <v>0.24224333333333334</v>
      </c>
      <c r="AD748" s="50">
        <f t="shared" si="1082"/>
        <v>0.2372204</v>
      </c>
      <c r="AE748" s="55">
        <f t="shared" si="1083"/>
        <v>0.24041920000000003</v>
      </c>
      <c r="AF748" s="55">
        <f t="shared" si="1084"/>
        <v>0.24002053333333337</v>
      </c>
      <c r="AG748" s="55">
        <f t="shared" si="1085"/>
        <v>0.23481040000000006</v>
      </c>
      <c r="AH748" s="50">
        <f t="shared" si="1086"/>
        <v>0.25401133333333331</v>
      </c>
      <c r="AI748" s="50">
        <f t="shared" si="1087"/>
        <v>360870175.93645197</v>
      </c>
      <c r="AJ748" s="50">
        <f t="shared" si="1088"/>
        <v>360870175.93645197</v>
      </c>
      <c r="AK748" s="50">
        <f t="shared" si="1089"/>
        <v>0</v>
      </c>
      <c r="AL748" s="50">
        <f t="shared" ref="AL748:AM748" si="1135">SUM(AJ748:AJ761)</f>
        <v>3664792841.5789151</v>
      </c>
      <c r="AM748" s="50">
        <f t="shared" si="1135"/>
        <v>2977127747.6667995</v>
      </c>
      <c r="AN748" s="50">
        <f t="shared" si="1091"/>
        <v>1.2309827297303735</v>
      </c>
      <c r="AO748" s="50">
        <f t="shared" si="1092"/>
        <v>55.176703670814362</v>
      </c>
      <c r="AP748" s="59">
        <f t="shared" si="1093"/>
        <v>54.232110313580648</v>
      </c>
    </row>
    <row r="749" spans="1:42" x14ac:dyDescent="0.35">
      <c r="A749" s="83">
        <f>Symbol!A749</f>
        <v>43795</v>
      </c>
      <c r="B749" s="17">
        <f>Symbol!B749</f>
        <v>0.21846399999999999</v>
      </c>
      <c r="C749" s="84">
        <f>Symbol!C749</f>
        <v>0.22321199999999999</v>
      </c>
      <c r="D749" s="17">
        <f>Symbol!D749</f>
        <v>0.21495700000000001</v>
      </c>
      <c r="E749" s="84">
        <f>Symbol!E749</f>
        <v>0.22214500000000001</v>
      </c>
      <c r="F749" s="17">
        <f>Symbol!G749</f>
        <v>1322723640</v>
      </c>
      <c r="H749" s="29">
        <f t="shared" si="1078"/>
        <v>1</v>
      </c>
      <c r="I749" s="10">
        <f t="shared" si="1075"/>
        <v>0.25136399999999998</v>
      </c>
      <c r="J749" s="37">
        <f t="shared" si="1070"/>
        <v>0.24376600000000001</v>
      </c>
      <c r="K749" s="79">
        <f t="shared" si="1076"/>
        <v>5.1197003050479563E-2</v>
      </c>
      <c r="L749" s="67">
        <f t="shared" si="1067"/>
        <v>0.2316</v>
      </c>
      <c r="M749" s="79">
        <f t="shared" si="1073"/>
        <v>-1.9616352370786093E-2</v>
      </c>
      <c r="N749" s="67">
        <f t="shared" si="1064"/>
        <v>0.23618800000000001</v>
      </c>
      <c r="O749" s="79">
        <f t="shared" si="1071"/>
        <v>5.6631554719746888E-2</v>
      </c>
      <c r="P749" s="67">
        <f t="shared" si="1062"/>
        <v>0.22318399999999999</v>
      </c>
      <c r="Q749" s="79">
        <f t="shared" si="1068"/>
        <v>2.0652332232192191E-2</v>
      </c>
      <c r="R749" s="67">
        <f t="shared" si="1060"/>
        <v>0.21862200000000001</v>
      </c>
      <c r="S749" s="79">
        <f t="shared" si="1065"/>
        <v>-1.598611069605951E-2</v>
      </c>
      <c r="T749" s="10">
        <f t="shared" si="1094"/>
        <v>5.1360000000000294E-3</v>
      </c>
      <c r="U749" s="5">
        <f t="shared" si="1095"/>
        <v>5.1360000000000294E-3</v>
      </c>
      <c r="V749" s="5">
        <f t="shared" si="1096"/>
        <v>0</v>
      </c>
      <c r="W749" s="5">
        <f t="shared" si="1097"/>
        <v>3.8295000000000017E-3</v>
      </c>
      <c r="X749" s="5">
        <f t="shared" si="1098"/>
        <v>1.2130714285714303E-3</v>
      </c>
      <c r="Y749" s="5">
        <f t="shared" si="1099"/>
        <v>3.156862745098036</v>
      </c>
      <c r="Z749" s="37">
        <f t="shared" si="1100"/>
        <v>75.943396226415075</v>
      </c>
      <c r="AA749" s="63">
        <f t="shared" si="1079"/>
        <v>65.330174798422703</v>
      </c>
      <c r="AB749" s="50">
        <f t="shared" si="1080"/>
        <v>0.23768300000000001</v>
      </c>
      <c r="AC749" s="50">
        <f t="shared" si="1081"/>
        <v>0.23718466666666668</v>
      </c>
      <c r="AD749" s="50">
        <f t="shared" si="1082"/>
        <v>0.23067200000000004</v>
      </c>
      <c r="AE749" s="55">
        <f t="shared" si="1083"/>
        <v>0.23586840000000001</v>
      </c>
      <c r="AF749" s="55">
        <f t="shared" si="1084"/>
        <v>0.23301239999999998</v>
      </c>
      <c r="AG749" s="55">
        <f t="shared" si="1085"/>
        <v>0.22983143999999997</v>
      </c>
      <c r="AH749" s="50">
        <f t="shared" si="1086"/>
        <v>0.25361133333333336</v>
      </c>
      <c r="AI749" s="50">
        <f t="shared" si="1087"/>
        <v>334530974.1471107</v>
      </c>
      <c r="AJ749" s="50">
        <f t="shared" si="1088"/>
        <v>334530974.1471107</v>
      </c>
      <c r="AK749" s="50">
        <f t="shared" si="1089"/>
        <v>0</v>
      </c>
      <c r="AL749" s="50">
        <f t="shared" ref="AL749:AM749" si="1136">SUM(AJ749:AJ762)</f>
        <v>3527711710.8809233</v>
      </c>
      <c r="AM749" s="50">
        <f t="shared" si="1136"/>
        <v>2977127747.6667995</v>
      </c>
      <c r="AN749" s="50">
        <f t="shared" si="1091"/>
        <v>1.1849379703795448</v>
      </c>
      <c r="AO749" s="50">
        <f t="shared" si="1092"/>
        <v>54.232110313580648</v>
      </c>
      <c r="AP749" s="59">
        <f t="shared" si="1093"/>
        <v>49.278221400624972</v>
      </c>
    </row>
    <row r="750" spans="1:42" x14ac:dyDescent="0.35">
      <c r="A750" s="83">
        <f>Symbol!A750</f>
        <v>43796</v>
      </c>
      <c r="B750" s="17">
        <f>Symbol!B750</f>
        <v>0.22184499999999999</v>
      </c>
      <c r="C750" s="84">
        <f>Symbol!C750</f>
        <v>0.22849800000000001</v>
      </c>
      <c r="D750" s="17">
        <f>Symbol!D750</f>
        <v>0.216199</v>
      </c>
      <c r="E750" s="84">
        <f>Symbol!E750</f>
        <v>0.225081</v>
      </c>
      <c r="F750" s="17">
        <f>Symbol!G750</f>
        <v>1608881984</v>
      </c>
      <c r="H750" s="29">
        <f t="shared" si="1078"/>
        <v>1</v>
      </c>
      <c r="I750" s="10">
        <f t="shared" si="1075"/>
        <v>0.24376600000000001</v>
      </c>
      <c r="J750" s="37">
        <f t="shared" si="1070"/>
        <v>0.2316</v>
      </c>
      <c r="K750" s="79">
        <f t="shared" si="1076"/>
        <v>-1.9616352370786093E-2</v>
      </c>
      <c r="L750" s="67">
        <f t="shared" si="1067"/>
        <v>0.23618800000000001</v>
      </c>
      <c r="M750" s="79">
        <f t="shared" si="1073"/>
        <v>5.6631554719746888E-2</v>
      </c>
      <c r="N750" s="67">
        <f t="shared" si="1064"/>
        <v>0.22318399999999999</v>
      </c>
      <c r="O750" s="79">
        <f t="shared" si="1071"/>
        <v>2.0652332232192191E-2</v>
      </c>
      <c r="P750" s="67">
        <f t="shared" si="1062"/>
        <v>0.21862200000000001</v>
      </c>
      <c r="Q750" s="79">
        <f t="shared" si="1068"/>
        <v>-1.598611069605951E-2</v>
      </c>
      <c r="R750" s="67">
        <f t="shared" si="1060"/>
        <v>0.22214500000000001</v>
      </c>
      <c r="S750" s="79">
        <f t="shared" si="1065"/>
        <v>-1.3130015606221183E-2</v>
      </c>
      <c r="T750" s="10">
        <f t="shared" si="1094"/>
        <v>7.5979999999999659E-3</v>
      </c>
      <c r="U750" s="5">
        <f t="shared" si="1095"/>
        <v>7.5979999999999659E-3</v>
      </c>
      <c r="V750" s="5">
        <f t="shared" si="1096"/>
        <v>0</v>
      </c>
      <c r="W750" s="5">
        <f t="shared" si="1097"/>
        <v>3.7142142857142851E-3</v>
      </c>
      <c r="X750" s="5">
        <f t="shared" si="1098"/>
        <v>1.2130714285714303E-3</v>
      </c>
      <c r="Y750" s="5">
        <f t="shared" si="1099"/>
        <v>3.0618265324147629</v>
      </c>
      <c r="Z750" s="37">
        <f t="shared" si="1100"/>
        <v>75.380534052361455</v>
      </c>
      <c r="AA750" s="63">
        <f t="shared" si="1079"/>
        <v>55.220556745182002</v>
      </c>
      <c r="AB750" s="50">
        <f t="shared" si="1080"/>
        <v>0.23389399999999999</v>
      </c>
      <c r="AC750" s="50">
        <f t="shared" si="1081"/>
        <v>0.23032399999999997</v>
      </c>
      <c r="AD750" s="50">
        <f t="shared" si="1082"/>
        <v>0.22634779999999996</v>
      </c>
      <c r="AE750" s="55">
        <f t="shared" si="1083"/>
        <v>0.23006880000000002</v>
      </c>
      <c r="AF750" s="55">
        <f t="shared" si="1084"/>
        <v>0.22711840000000003</v>
      </c>
      <c r="AG750" s="55">
        <f t="shared" si="1085"/>
        <v>0.22635520000000003</v>
      </c>
      <c r="AH750" s="50">
        <f t="shared" si="1086"/>
        <v>0.24602066666666667</v>
      </c>
      <c r="AI750" s="50">
        <f t="shared" si="1087"/>
        <v>390270855.73222935</v>
      </c>
      <c r="AJ750" s="50">
        <f t="shared" si="1088"/>
        <v>390270855.73222935</v>
      </c>
      <c r="AK750" s="50">
        <f t="shared" si="1089"/>
        <v>0</v>
      </c>
      <c r="AL750" s="50">
        <f t="shared" ref="AL750:AM750" si="1137">SUM(AJ750:AJ763)</f>
        <v>3193180736.7338123</v>
      </c>
      <c r="AM750" s="50">
        <f t="shared" si="1137"/>
        <v>3286721836.8061385</v>
      </c>
      <c r="AN750" s="50">
        <f t="shared" si="1091"/>
        <v>0.97153969678090424</v>
      </c>
      <c r="AO750" s="50">
        <f t="shared" si="1092"/>
        <v>49.278221400624972</v>
      </c>
      <c r="AP750" s="59">
        <f t="shared" si="1093"/>
        <v>43.763854969690584</v>
      </c>
    </row>
    <row r="751" spans="1:42" x14ac:dyDescent="0.35">
      <c r="A751" s="83">
        <f>Symbol!A751</f>
        <v>43797</v>
      </c>
      <c r="B751" s="17">
        <f>Symbol!B751</f>
        <v>0.225221</v>
      </c>
      <c r="C751" s="84">
        <f>Symbol!C751</f>
        <v>0.231131</v>
      </c>
      <c r="D751" s="17">
        <f>Symbol!D751</f>
        <v>0.22419800000000001</v>
      </c>
      <c r="E751" s="84">
        <f>Symbol!E751</f>
        <v>0.22456999999999999</v>
      </c>
      <c r="F751" s="17">
        <f>Symbol!G751</f>
        <v>1244175231</v>
      </c>
      <c r="H751" s="29">
        <f t="shared" si="1078"/>
        <v>0</v>
      </c>
      <c r="I751" s="10">
        <f t="shared" si="1075"/>
        <v>0.2316</v>
      </c>
      <c r="J751" s="37">
        <f t="shared" si="1070"/>
        <v>0.23618800000000001</v>
      </c>
      <c r="K751" s="79">
        <f t="shared" si="1076"/>
        <v>5.6631554719746888E-2</v>
      </c>
      <c r="L751" s="67">
        <f t="shared" si="1067"/>
        <v>0.22318399999999999</v>
      </c>
      <c r="M751" s="79">
        <f t="shared" si="1073"/>
        <v>2.0652332232192191E-2</v>
      </c>
      <c r="N751" s="67">
        <f t="shared" si="1064"/>
        <v>0.21862200000000001</v>
      </c>
      <c r="O751" s="79">
        <f t="shared" si="1071"/>
        <v>-1.598611069605951E-2</v>
      </c>
      <c r="P751" s="67">
        <f t="shared" si="1062"/>
        <v>0.22214500000000001</v>
      </c>
      <c r="Q751" s="79">
        <f t="shared" si="1068"/>
        <v>-1.3130015606221183E-2</v>
      </c>
      <c r="R751" s="67">
        <f t="shared" si="1060"/>
        <v>0.225081</v>
      </c>
      <c r="S751" s="79">
        <f t="shared" si="1065"/>
        <v>2.2728748295179615E-3</v>
      </c>
      <c r="T751" s="10">
        <f t="shared" si="1094"/>
        <v>1.216600000000001E-2</v>
      </c>
      <c r="U751" s="5">
        <f t="shared" si="1095"/>
        <v>1.216600000000001E-2</v>
      </c>
      <c r="V751" s="5">
        <f t="shared" si="1096"/>
        <v>0</v>
      </c>
      <c r="W751" s="5">
        <f t="shared" si="1097"/>
        <v>3.1715000000000016E-3</v>
      </c>
      <c r="X751" s="5">
        <f t="shared" si="1098"/>
        <v>1.6830714285714285E-3</v>
      </c>
      <c r="Y751" s="5">
        <f t="shared" si="1099"/>
        <v>1.8843525866825117</v>
      </c>
      <c r="Z751" s="37">
        <f t="shared" si="1100"/>
        <v>65.330174798422703</v>
      </c>
      <c r="AA751" s="63">
        <f t="shared" si="1079"/>
        <v>56.824792426886667</v>
      </c>
      <c r="AB751" s="50">
        <f t="shared" si="1080"/>
        <v>0.229686</v>
      </c>
      <c r="AC751" s="50">
        <f t="shared" si="1081"/>
        <v>0.225998</v>
      </c>
      <c r="AD751" s="50">
        <f t="shared" si="1082"/>
        <v>0.22504400000000002</v>
      </c>
      <c r="AE751" s="55">
        <f t="shared" si="1083"/>
        <v>0.22396000000000005</v>
      </c>
      <c r="AF751" s="55">
        <f t="shared" si="1084"/>
        <v>0.22429120000000002</v>
      </c>
      <c r="AG751" s="55">
        <f t="shared" si="1085"/>
        <v>0.22541391999999999</v>
      </c>
      <c r="AH751" s="50">
        <f t="shared" si="1086"/>
        <v>0.234568</v>
      </c>
      <c r="AI751" s="50">
        <f t="shared" si="1087"/>
        <v>472004988.30676001</v>
      </c>
      <c r="AJ751" s="50">
        <f t="shared" si="1088"/>
        <v>472004988.30676001</v>
      </c>
      <c r="AK751" s="50">
        <f t="shared" si="1089"/>
        <v>0</v>
      </c>
      <c r="AL751" s="50">
        <f t="shared" ref="AL751:AM751" si="1138">SUM(AJ751:AJ764)</f>
        <v>2802909881.0015831</v>
      </c>
      <c r="AM751" s="50">
        <f t="shared" si="1138"/>
        <v>3601713027.4300146</v>
      </c>
      <c r="AN751" s="50">
        <f t="shared" si="1091"/>
        <v>0.7782157711219948</v>
      </c>
      <c r="AO751" s="50">
        <f t="shared" si="1092"/>
        <v>43.763854969690584</v>
      </c>
      <c r="AP751" s="59">
        <f t="shared" si="1093"/>
        <v>37.513502176698893</v>
      </c>
    </row>
    <row r="752" spans="1:42" x14ac:dyDescent="0.35">
      <c r="A752" s="83">
        <f>Symbol!A752</f>
        <v>43798</v>
      </c>
      <c r="B752" s="17">
        <f>Symbol!B752</f>
        <v>0.22462299999999999</v>
      </c>
      <c r="C752" s="84">
        <f>Symbol!C752</f>
        <v>0.23163600000000001</v>
      </c>
      <c r="D752" s="17">
        <f>Symbol!D752</f>
        <v>0.22412899999999999</v>
      </c>
      <c r="E752" s="84">
        <f>Symbol!E752</f>
        <v>0.230217</v>
      </c>
      <c r="F752" s="17">
        <f>Symbol!G752</f>
        <v>1325761774</v>
      </c>
      <c r="H752" s="29">
        <f t="shared" si="1078"/>
        <v>1</v>
      </c>
      <c r="I752" s="10">
        <f t="shared" si="1075"/>
        <v>0.23618800000000001</v>
      </c>
      <c r="J752" s="37">
        <f t="shared" si="1070"/>
        <v>0.22318399999999999</v>
      </c>
      <c r="K752" s="79">
        <f t="shared" si="1076"/>
        <v>2.0652332232192191E-2</v>
      </c>
      <c r="L752" s="67">
        <f t="shared" si="1067"/>
        <v>0.21862200000000001</v>
      </c>
      <c r="M752" s="79">
        <f t="shared" si="1073"/>
        <v>-1.598611069605951E-2</v>
      </c>
      <c r="N752" s="67">
        <f t="shared" si="1064"/>
        <v>0.22214500000000001</v>
      </c>
      <c r="O752" s="79">
        <f t="shared" si="1071"/>
        <v>-1.3130015606221183E-2</v>
      </c>
      <c r="P752" s="67">
        <f t="shared" si="1062"/>
        <v>0.225081</v>
      </c>
      <c r="Q752" s="79">
        <f t="shared" si="1068"/>
        <v>2.2728748295179615E-3</v>
      </c>
      <c r="R752" s="67">
        <f t="shared" si="1060"/>
        <v>0.22456999999999999</v>
      </c>
      <c r="S752" s="79">
        <f t="shared" si="1065"/>
        <v>-2.4834879797748784E-2</v>
      </c>
      <c r="T752" s="10">
        <f t="shared" si="1094"/>
        <v>-4.5880000000000087E-3</v>
      </c>
      <c r="U752" s="5">
        <f t="shared" si="1095"/>
        <v>0</v>
      </c>
      <c r="V752" s="5">
        <f t="shared" si="1096"/>
        <v>4.5880000000000087E-3</v>
      </c>
      <c r="W752" s="5">
        <f t="shared" si="1097"/>
        <v>2.3025000000000012E-3</v>
      </c>
      <c r="X752" s="5">
        <f t="shared" si="1098"/>
        <v>1.8671428571428589E-3</v>
      </c>
      <c r="Y752" s="5">
        <f t="shared" si="1099"/>
        <v>1.2331675592960973</v>
      </c>
      <c r="Z752" s="37">
        <f t="shared" si="1100"/>
        <v>55.220556745182002</v>
      </c>
      <c r="AA752" s="63">
        <f t="shared" si="1079"/>
        <v>42.06899569050379</v>
      </c>
      <c r="AB752" s="50">
        <f t="shared" si="1080"/>
        <v>0.22090300000000002</v>
      </c>
      <c r="AC752" s="50">
        <f t="shared" si="1081"/>
        <v>0.22131700000000001</v>
      </c>
      <c r="AD752" s="50">
        <f t="shared" si="1082"/>
        <v>0.22272039999999999</v>
      </c>
      <c r="AE752" s="55">
        <f t="shared" si="1083"/>
        <v>0.22094360000000002</v>
      </c>
      <c r="AF752" s="55">
        <f t="shared" si="1084"/>
        <v>0.22219626666666667</v>
      </c>
      <c r="AG752" s="55">
        <f t="shared" si="1085"/>
        <v>0.22393840000000004</v>
      </c>
      <c r="AH752" s="50">
        <f t="shared" si="1086"/>
        <v>0.23336100000000001</v>
      </c>
      <c r="AI752" s="50">
        <f t="shared" si="1087"/>
        <v>345493845.54204303</v>
      </c>
      <c r="AJ752" s="50">
        <f t="shared" si="1088"/>
        <v>345493845.54204303</v>
      </c>
      <c r="AK752" s="50">
        <f t="shared" si="1089"/>
        <v>0</v>
      </c>
      <c r="AL752" s="50">
        <f t="shared" ref="AL752:AM752" si="1139">SUM(AJ752:AJ765)</f>
        <v>2330904892.6948233</v>
      </c>
      <c r="AM752" s="50">
        <f t="shared" si="1139"/>
        <v>3882604263.8633175</v>
      </c>
      <c r="AN752" s="50">
        <f t="shared" si="1091"/>
        <v>0.60034573041330175</v>
      </c>
      <c r="AO752" s="50">
        <f t="shared" si="1092"/>
        <v>37.513502176698893</v>
      </c>
      <c r="AP752" s="59">
        <f t="shared" si="1093"/>
        <v>32.482057610110516</v>
      </c>
    </row>
    <row r="753" spans="1:42" x14ac:dyDescent="0.35">
      <c r="A753" s="83">
        <f>Symbol!A753</f>
        <v>43799</v>
      </c>
      <c r="B753" s="17">
        <f>Symbol!B753</f>
        <v>0.23023199999999999</v>
      </c>
      <c r="C753" s="84">
        <f>Symbol!C753</f>
        <v>0.23361499999999999</v>
      </c>
      <c r="D753" s="17">
        <f>Symbol!D753</f>
        <v>0.224546</v>
      </c>
      <c r="E753" s="84">
        <f>Symbol!E753</f>
        <v>0.22647400000000001</v>
      </c>
      <c r="F753" s="17">
        <f>Symbol!G753</f>
        <v>1160032624</v>
      </c>
      <c r="H753" s="29">
        <f t="shared" si="1078"/>
        <v>1</v>
      </c>
      <c r="I753" s="10">
        <f t="shared" si="1075"/>
        <v>0.22318399999999999</v>
      </c>
      <c r="J753" s="37">
        <f t="shared" si="1070"/>
        <v>0.21862200000000001</v>
      </c>
      <c r="K753" s="79">
        <f t="shared" si="1076"/>
        <v>-1.598611069605951E-2</v>
      </c>
      <c r="L753" s="67">
        <f t="shared" si="1067"/>
        <v>0.22214500000000001</v>
      </c>
      <c r="M753" s="79">
        <f t="shared" si="1073"/>
        <v>-1.3130015606221183E-2</v>
      </c>
      <c r="N753" s="67">
        <f t="shared" si="1064"/>
        <v>0.225081</v>
      </c>
      <c r="O753" s="79">
        <f t="shared" si="1071"/>
        <v>2.2728748295179615E-3</v>
      </c>
      <c r="P753" s="67">
        <f t="shared" si="1062"/>
        <v>0.22456999999999999</v>
      </c>
      <c r="Q753" s="79">
        <f t="shared" si="1068"/>
        <v>-2.4834879797748784E-2</v>
      </c>
      <c r="R753" s="67">
        <f t="shared" si="1060"/>
        <v>0.230217</v>
      </c>
      <c r="S753" s="79">
        <f t="shared" si="1065"/>
        <v>1.6392194340995044E-2</v>
      </c>
      <c r="T753" s="10">
        <f t="shared" si="1094"/>
        <v>1.3004000000000016E-2</v>
      </c>
      <c r="U753" s="5">
        <f t="shared" si="1095"/>
        <v>1.3004000000000016E-2</v>
      </c>
      <c r="V753" s="5">
        <f t="shared" si="1096"/>
        <v>0</v>
      </c>
      <c r="W753" s="5">
        <f t="shared" si="1097"/>
        <v>2.3025000000000012E-3</v>
      </c>
      <c r="X753" s="5">
        <f t="shared" si="1098"/>
        <v>1.7494285714285723E-3</v>
      </c>
      <c r="Y753" s="5">
        <f t="shared" si="1099"/>
        <v>1.3161440470357668</v>
      </c>
      <c r="Z753" s="37">
        <f t="shared" si="1100"/>
        <v>56.824792426886667</v>
      </c>
      <c r="AA753" s="63">
        <f t="shared" si="1079"/>
        <v>42.597650322972207</v>
      </c>
      <c r="AB753" s="50">
        <f t="shared" si="1080"/>
        <v>0.22038350000000001</v>
      </c>
      <c r="AC753" s="50">
        <f t="shared" si="1081"/>
        <v>0.22194933333333333</v>
      </c>
      <c r="AD753" s="50">
        <f t="shared" si="1082"/>
        <v>0.22412700000000002</v>
      </c>
      <c r="AE753" s="55">
        <f t="shared" si="1083"/>
        <v>0.2226148</v>
      </c>
      <c r="AF753" s="55">
        <f t="shared" si="1084"/>
        <v>0.22287000000000001</v>
      </c>
      <c r="AG753" s="55">
        <f t="shared" si="1085"/>
        <v>0.22428232000000001</v>
      </c>
      <c r="AH753" s="50">
        <f t="shared" si="1086"/>
        <v>0.22758033333333336</v>
      </c>
      <c r="AI753" s="50">
        <f t="shared" si="1087"/>
        <v>667355926.32464468</v>
      </c>
      <c r="AJ753" s="50">
        <f t="shared" si="1088"/>
        <v>667355926.32464468</v>
      </c>
      <c r="AK753" s="50">
        <f t="shared" si="1089"/>
        <v>0</v>
      </c>
      <c r="AL753" s="50">
        <f t="shared" ref="AL753:AM753" si="1140">SUM(AJ753:AJ766)</f>
        <v>1985411047.1527805</v>
      </c>
      <c r="AM753" s="50">
        <f t="shared" si="1140"/>
        <v>4126920477.4818935</v>
      </c>
      <c r="AN753" s="50">
        <f t="shared" si="1091"/>
        <v>0.48108778882122072</v>
      </c>
      <c r="AO753" s="50">
        <f t="shared" si="1092"/>
        <v>32.482057610110516</v>
      </c>
      <c r="AP753" s="59">
        <f t="shared" si="1093"/>
        <v>27.625759352590791</v>
      </c>
    </row>
    <row r="754" spans="1:42" x14ac:dyDescent="0.35">
      <c r="A754" s="83">
        <f>Symbol!A754</f>
        <v>43800</v>
      </c>
      <c r="B754" s="17">
        <f>Symbol!B754</f>
        <v>0.226466</v>
      </c>
      <c r="C754" s="84">
        <f>Symbol!C754</f>
        <v>0.226525</v>
      </c>
      <c r="D754" s="17">
        <f>Symbol!D754</f>
        <v>0.220253</v>
      </c>
      <c r="E754" s="84">
        <f>Symbol!E754</f>
        <v>0.22533300000000001</v>
      </c>
      <c r="F754" s="17">
        <f>Symbol!G754</f>
        <v>1176237060</v>
      </c>
      <c r="H754" s="29">
        <f t="shared" si="1078"/>
        <v>0</v>
      </c>
      <c r="I754" s="10">
        <f t="shared" si="1075"/>
        <v>0.21862200000000001</v>
      </c>
      <c r="J754" s="37">
        <f t="shared" si="1070"/>
        <v>0.22214500000000001</v>
      </c>
      <c r="K754" s="79">
        <f t="shared" si="1076"/>
        <v>-1.3130015606221183E-2</v>
      </c>
      <c r="L754" s="67">
        <f t="shared" si="1067"/>
        <v>0.225081</v>
      </c>
      <c r="M754" s="79">
        <f t="shared" si="1073"/>
        <v>2.2728748295179615E-3</v>
      </c>
      <c r="N754" s="67">
        <f t="shared" si="1064"/>
        <v>0.22456999999999999</v>
      </c>
      <c r="O754" s="79">
        <f t="shared" si="1071"/>
        <v>-2.4834879797748784E-2</v>
      </c>
      <c r="P754" s="67">
        <f t="shared" si="1062"/>
        <v>0.230217</v>
      </c>
      <c r="Q754" s="79">
        <f t="shared" si="1068"/>
        <v>1.6392194340995044E-2</v>
      </c>
      <c r="R754" s="67">
        <f t="shared" si="1060"/>
        <v>0.22647400000000001</v>
      </c>
      <c r="S754" s="79">
        <f t="shared" si="1065"/>
        <v>5.0508399633842583E-3</v>
      </c>
      <c r="T754" s="10">
        <f t="shared" si="1094"/>
        <v>4.5619999999999827E-3</v>
      </c>
      <c r="U754" s="5">
        <f t="shared" si="1095"/>
        <v>4.5619999999999827E-3</v>
      </c>
      <c r="V754" s="5">
        <f t="shared" si="1096"/>
        <v>0</v>
      </c>
      <c r="W754" s="5">
        <f t="shared" si="1097"/>
        <v>1.3736428571428569E-3</v>
      </c>
      <c r="X754" s="5">
        <f t="shared" si="1098"/>
        <v>1.8915714285714289E-3</v>
      </c>
      <c r="Y754" s="5">
        <f t="shared" si="1099"/>
        <v>0.72619137527377065</v>
      </c>
      <c r="Z754" s="37">
        <f t="shared" si="1100"/>
        <v>42.06899569050379</v>
      </c>
      <c r="AA754" s="63">
        <f t="shared" si="1079"/>
        <v>47.535476794405994</v>
      </c>
      <c r="AB754" s="50">
        <f t="shared" si="1080"/>
        <v>0.22361300000000001</v>
      </c>
      <c r="AC754" s="50">
        <f t="shared" si="1081"/>
        <v>0.22393200000000002</v>
      </c>
      <c r="AD754" s="50">
        <f t="shared" si="1082"/>
        <v>0.22569739999999999</v>
      </c>
      <c r="AE754" s="55">
        <f t="shared" si="1083"/>
        <v>0.22428940000000003</v>
      </c>
      <c r="AF754" s="55">
        <f t="shared" si="1084"/>
        <v>0.22572713333333333</v>
      </c>
      <c r="AG754" s="55">
        <f t="shared" si="1085"/>
        <v>0.225497</v>
      </c>
      <c r="AH754" s="50">
        <f t="shared" si="1086"/>
        <v>0.21718599999999999</v>
      </c>
      <c r="AI754" s="50">
        <f t="shared" si="1087"/>
        <v>2044821017.5054059</v>
      </c>
      <c r="AJ754" s="50">
        <f t="shared" si="1088"/>
        <v>0</v>
      </c>
      <c r="AK754" s="50">
        <f t="shared" si="1089"/>
        <v>2044821017.5054059</v>
      </c>
      <c r="AL754" s="50">
        <f t="shared" ref="AL754:AM754" si="1141">SUM(AJ754:AJ767)</f>
        <v>1575274724.2436876</v>
      </c>
      <c r="AM754" s="50">
        <f t="shared" si="1141"/>
        <v>4126920477.4818935</v>
      </c>
      <c r="AN754" s="50">
        <f t="shared" si="1091"/>
        <v>0.38170707016018557</v>
      </c>
      <c r="AO754" s="50">
        <f t="shared" si="1092"/>
        <v>27.625759352590791</v>
      </c>
      <c r="AP754" s="59">
        <f t="shared" si="1093"/>
        <v>47.138736245610325</v>
      </c>
    </row>
    <row r="755" spans="1:42" x14ac:dyDescent="0.35">
      <c r="A755" s="83">
        <f>Symbol!A755</f>
        <v>43801</v>
      </c>
      <c r="B755" s="17">
        <f>Symbol!B755</f>
        <v>0.225386</v>
      </c>
      <c r="C755" s="84">
        <f>Symbol!C755</f>
        <v>0.22720299999999999</v>
      </c>
      <c r="D755" s="17">
        <f>Symbol!D755</f>
        <v>0.217283</v>
      </c>
      <c r="E755" s="84">
        <f>Symbol!E755</f>
        <v>0.219581</v>
      </c>
      <c r="F755" s="17">
        <f>Symbol!G755</f>
        <v>1187513777</v>
      </c>
      <c r="H755" s="29">
        <f t="shared" si="1078"/>
        <v>0</v>
      </c>
      <c r="I755" s="10">
        <f t="shared" si="1075"/>
        <v>0.22214500000000001</v>
      </c>
      <c r="J755" s="37">
        <f t="shared" si="1070"/>
        <v>0.225081</v>
      </c>
      <c r="K755" s="79">
        <f t="shared" si="1076"/>
        <v>2.2728748295179615E-3</v>
      </c>
      <c r="L755" s="67">
        <f t="shared" si="1067"/>
        <v>0.22456999999999999</v>
      </c>
      <c r="M755" s="79">
        <f t="shared" si="1073"/>
        <v>-2.4834879797748784E-2</v>
      </c>
      <c r="N755" s="67">
        <f t="shared" si="1064"/>
        <v>0.230217</v>
      </c>
      <c r="O755" s="79">
        <f t="shared" si="1071"/>
        <v>1.6392194340995044E-2</v>
      </c>
      <c r="P755" s="67">
        <f t="shared" si="1062"/>
        <v>0.22647400000000001</v>
      </c>
      <c r="Q755" s="79">
        <f t="shared" si="1068"/>
        <v>5.0508399633842583E-3</v>
      </c>
      <c r="R755" s="67">
        <f t="shared" si="1060"/>
        <v>0.22533300000000001</v>
      </c>
      <c r="S755" s="79">
        <f t="shared" si="1065"/>
        <v>2.5858123138773562E-2</v>
      </c>
      <c r="T755" s="10">
        <f t="shared" si="1094"/>
        <v>-3.5229999999999984E-3</v>
      </c>
      <c r="U755" s="5">
        <f t="shared" si="1095"/>
        <v>0</v>
      </c>
      <c r="V755" s="5">
        <f t="shared" si="1096"/>
        <v>3.5229999999999984E-3</v>
      </c>
      <c r="W755" s="5">
        <f t="shared" si="1097"/>
        <v>1.4037142857142859E-3</v>
      </c>
      <c r="X755" s="5">
        <f t="shared" si="1098"/>
        <v>1.8915714285714289E-3</v>
      </c>
      <c r="Y755" s="5">
        <f t="shared" si="1099"/>
        <v>0.7420889660901745</v>
      </c>
      <c r="Z755" s="37">
        <f t="shared" si="1100"/>
        <v>42.597650322972207</v>
      </c>
      <c r="AA755" s="63">
        <f t="shared" si="1079"/>
        <v>53.514881366949901</v>
      </c>
      <c r="AB755" s="50">
        <f t="shared" si="1080"/>
        <v>0.22482550000000001</v>
      </c>
      <c r="AC755" s="50">
        <f t="shared" si="1081"/>
        <v>0.22662266666666667</v>
      </c>
      <c r="AD755" s="50">
        <f t="shared" si="1082"/>
        <v>0.22633500000000001</v>
      </c>
      <c r="AE755" s="55">
        <f t="shared" si="1083"/>
        <v>0.22693100000000002</v>
      </c>
      <c r="AF755" s="55">
        <f t="shared" si="1084"/>
        <v>0.22668580000000002</v>
      </c>
      <c r="AG755" s="55">
        <f t="shared" si="1085"/>
        <v>0.22520420000000002</v>
      </c>
      <c r="AH755" s="50">
        <f t="shared" si="1086"/>
        <v>0.2201046666666667</v>
      </c>
      <c r="AI755" s="50">
        <f t="shared" si="1087"/>
        <v>291137645.87432003</v>
      </c>
      <c r="AJ755" s="50">
        <f t="shared" si="1088"/>
        <v>0</v>
      </c>
      <c r="AK755" s="50">
        <f t="shared" si="1089"/>
        <v>291137645.87432003</v>
      </c>
      <c r="AL755" s="50">
        <f t="shared" ref="AL755:AM755" si="1142">SUM(AJ755:AJ768)</f>
        <v>1856700546.1122565</v>
      </c>
      <c r="AM755" s="50">
        <f t="shared" si="1142"/>
        <v>2082099459.9764874</v>
      </c>
      <c r="AN755" s="50">
        <f t="shared" si="1091"/>
        <v>0.8917444059724331</v>
      </c>
      <c r="AO755" s="50">
        <f t="shared" si="1092"/>
        <v>47.138736245610325</v>
      </c>
      <c r="AP755" s="59">
        <f t="shared" si="1093"/>
        <v>54.248393441098578</v>
      </c>
    </row>
    <row r="756" spans="1:42" x14ac:dyDescent="0.35">
      <c r="A756" s="83">
        <f>Symbol!A756</f>
        <v>43802</v>
      </c>
      <c r="B756" s="17">
        <f>Symbol!B756</f>
        <v>0.21951599999999999</v>
      </c>
      <c r="C756" s="84">
        <f>Symbol!C756</f>
        <v>0.22317899999999999</v>
      </c>
      <c r="D756" s="17">
        <f>Symbol!D756</f>
        <v>0.21667500000000001</v>
      </c>
      <c r="E756" s="84">
        <f>Symbol!E756</f>
        <v>0.21987000000000001</v>
      </c>
      <c r="F756" s="17">
        <f>Symbol!G756</f>
        <v>1017648495</v>
      </c>
      <c r="H756" s="29">
        <f t="shared" si="1078"/>
        <v>1</v>
      </c>
      <c r="I756" s="10">
        <f t="shared" si="1075"/>
        <v>0.225081</v>
      </c>
      <c r="J756" s="37">
        <f t="shared" si="1070"/>
        <v>0.22456999999999999</v>
      </c>
      <c r="K756" s="79">
        <f t="shared" si="1076"/>
        <v>-2.4834879797748784E-2</v>
      </c>
      <c r="L756" s="67">
        <f t="shared" si="1067"/>
        <v>0.230217</v>
      </c>
      <c r="M756" s="79">
        <f t="shared" si="1073"/>
        <v>1.6392194340995044E-2</v>
      </c>
      <c r="N756" s="67">
        <f t="shared" si="1064"/>
        <v>0.22647400000000001</v>
      </c>
      <c r="O756" s="79">
        <f t="shared" si="1071"/>
        <v>5.0508399633842583E-3</v>
      </c>
      <c r="P756" s="67">
        <f t="shared" si="1062"/>
        <v>0.22533300000000001</v>
      </c>
      <c r="Q756" s="79">
        <f t="shared" si="1068"/>
        <v>2.5858123138773562E-2</v>
      </c>
      <c r="R756" s="67">
        <f t="shared" si="1060"/>
        <v>0.219581</v>
      </c>
      <c r="S756" s="79">
        <f t="shared" si="1065"/>
        <v>-1.3152776608226927E-3</v>
      </c>
      <c r="T756" s="10">
        <f t="shared" si="1094"/>
        <v>-2.9359999999999942E-3</v>
      </c>
      <c r="U756" s="5">
        <f t="shared" si="1095"/>
        <v>0</v>
      </c>
      <c r="V756" s="5">
        <f t="shared" si="1096"/>
        <v>2.9359999999999942E-3</v>
      </c>
      <c r="W756" s="5">
        <f t="shared" si="1097"/>
        <v>1.485857142857144E-3</v>
      </c>
      <c r="X756" s="5">
        <f t="shared" si="1098"/>
        <v>1.6399285714285719E-3</v>
      </c>
      <c r="Y756" s="5">
        <f t="shared" si="1099"/>
        <v>0.90604991506598764</v>
      </c>
      <c r="Z756" s="37">
        <f t="shared" si="1100"/>
        <v>47.535476794405994</v>
      </c>
      <c r="AA756" s="63">
        <f t="shared" si="1079"/>
        <v>55.262863909556039</v>
      </c>
      <c r="AB756" s="50">
        <f t="shared" si="1080"/>
        <v>0.2273935</v>
      </c>
      <c r="AC756" s="50">
        <f t="shared" si="1081"/>
        <v>0.22708700000000001</v>
      </c>
      <c r="AD756" s="50">
        <f t="shared" si="1082"/>
        <v>0.22523499999999999</v>
      </c>
      <c r="AE756" s="55">
        <f t="shared" si="1083"/>
        <v>0.22759040000000003</v>
      </c>
      <c r="AF756" s="55">
        <f t="shared" si="1084"/>
        <v>0.22678706666666668</v>
      </c>
      <c r="AG756" s="55">
        <f t="shared" si="1085"/>
        <v>0.22435000000000002</v>
      </c>
      <c r="AH756" s="50">
        <f t="shared" si="1086"/>
        <v>0.22325933333333334</v>
      </c>
      <c r="AI756" s="50">
        <f t="shared" si="1087"/>
        <v>359197919.15985066</v>
      </c>
      <c r="AJ756" s="50">
        <f t="shared" si="1088"/>
        <v>0</v>
      </c>
      <c r="AK756" s="50">
        <f t="shared" si="1089"/>
        <v>359197919.15985066</v>
      </c>
      <c r="AL756" s="50">
        <f t="shared" ref="AL756:AM756" si="1143">SUM(AJ756:AJ769)</f>
        <v>2123571354.9056826</v>
      </c>
      <c r="AM756" s="50">
        <f t="shared" si="1143"/>
        <v>1790961814.1021674</v>
      </c>
      <c r="AN756" s="50">
        <f t="shared" si="1091"/>
        <v>1.185715596047064</v>
      </c>
      <c r="AO756" s="50">
        <f t="shared" si="1092"/>
        <v>54.248393441098578</v>
      </c>
      <c r="AP756" s="59">
        <f t="shared" si="1093"/>
        <v>62.263194230924107</v>
      </c>
    </row>
    <row r="757" spans="1:42" x14ac:dyDescent="0.35">
      <c r="A757" s="83">
        <f>Symbol!A757</f>
        <v>43803</v>
      </c>
      <c r="B757" s="17">
        <f>Symbol!B757</f>
        <v>0.21982399999999999</v>
      </c>
      <c r="C757" s="84">
        <f>Symbol!C757</f>
        <v>0.22176999999999999</v>
      </c>
      <c r="D757" s="17">
        <f>Symbol!D757</f>
        <v>0.21260299999999999</v>
      </c>
      <c r="E757" s="84">
        <f>Symbol!E757</f>
        <v>0.21634800000000001</v>
      </c>
      <c r="F757" s="17">
        <f>Symbol!G757</f>
        <v>1427312577</v>
      </c>
      <c r="H757" s="29">
        <f t="shared" si="1078"/>
        <v>0</v>
      </c>
      <c r="I757" s="10">
        <f t="shared" si="1075"/>
        <v>0.22456999999999999</v>
      </c>
      <c r="J757" s="37">
        <f t="shared" si="1070"/>
        <v>0.230217</v>
      </c>
      <c r="K757" s="79">
        <f t="shared" si="1076"/>
        <v>1.6392194340995044E-2</v>
      </c>
      <c r="L757" s="67">
        <f t="shared" si="1067"/>
        <v>0.22647400000000001</v>
      </c>
      <c r="M757" s="79">
        <f t="shared" si="1073"/>
        <v>5.0508399633842583E-3</v>
      </c>
      <c r="N757" s="67">
        <f t="shared" si="1064"/>
        <v>0.22533300000000001</v>
      </c>
      <c r="O757" s="79">
        <f t="shared" si="1071"/>
        <v>2.5858123138773562E-2</v>
      </c>
      <c r="P757" s="67">
        <f t="shared" si="1062"/>
        <v>0.219581</v>
      </c>
      <c r="Q757" s="79">
        <f t="shared" si="1068"/>
        <v>-1.3152776608226927E-3</v>
      </c>
      <c r="R757" s="67">
        <f t="shared" si="1060"/>
        <v>0.21987000000000001</v>
      </c>
      <c r="S757" s="79">
        <f t="shared" si="1065"/>
        <v>1.6148240257805074E-2</v>
      </c>
      <c r="T757" s="10">
        <f t="shared" si="1094"/>
        <v>5.1100000000001145E-4</v>
      </c>
      <c r="U757" s="5">
        <f t="shared" si="1095"/>
        <v>5.1100000000001145E-4</v>
      </c>
      <c r="V757" s="5">
        <f t="shared" si="1096"/>
        <v>0</v>
      </c>
      <c r="W757" s="5">
        <f t="shared" si="1097"/>
        <v>1.646500000000001E-3</v>
      </c>
      <c r="X757" s="5">
        <f t="shared" si="1098"/>
        <v>1.4302142857142866E-3</v>
      </c>
      <c r="Y757" s="5">
        <f t="shared" si="1099"/>
        <v>1.1512260899965041</v>
      </c>
      <c r="Z757" s="37">
        <f t="shared" si="1100"/>
        <v>53.514881366949901</v>
      </c>
      <c r="AA757" s="63">
        <f t="shared" si="1079"/>
        <v>61.825726141078832</v>
      </c>
      <c r="AB757" s="50">
        <f t="shared" si="1080"/>
        <v>0.22834550000000001</v>
      </c>
      <c r="AC757" s="50">
        <f t="shared" si="1081"/>
        <v>0.22734133333333331</v>
      </c>
      <c r="AD757" s="50">
        <f t="shared" si="1082"/>
        <v>0.22429499999999999</v>
      </c>
      <c r="AE757" s="55">
        <f t="shared" si="1083"/>
        <v>0.22676620000000003</v>
      </c>
      <c r="AF757" s="55">
        <f t="shared" si="1084"/>
        <v>0.22508020000000001</v>
      </c>
      <c r="AG757" s="55">
        <f t="shared" si="1085"/>
        <v>0.22326036000000005</v>
      </c>
      <c r="AH757" s="50">
        <f t="shared" si="1086"/>
        <v>0.226633</v>
      </c>
      <c r="AI757" s="50">
        <f t="shared" si="1087"/>
        <v>281971165.12722301</v>
      </c>
      <c r="AJ757" s="50">
        <f t="shared" si="1088"/>
        <v>0</v>
      </c>
      <c r="AK757" s="50">
        <f t="shared" si="1089"/>
        <v>281971165.12722301</v>
      </c>
      <c r="AL757" s="50">
        <f t="shared" ref="AL757:AM757" si="1144">SUM(AJ757:AJ770)</f>
        <v>2362314235.8453226</v>
      </c>
      <c r="AM757" s="50">
        <f t="shared" si="1144"/>
        <v>1431763894.9423165</v>
      </c>
      <c r="AN757" s="50">
        <f t="shared" si="1091"/>
        <v>1.649932816569939</v>
      </c>
      <c r="AO757" s="50">
        <f t="shared" si="1092"/>
        <v>62.263194230924107</v>
      </c>
      <c r="AP757" s="59">
        <f t="shared" si="1093"/>
        <v>69.71081371054234</v>
      </c>
    </row>
    <row r="758" spans="1:42" x14ac:dyDescent="0.35">
      <c r="A758" s="83">
        <f>Symbol!A758</f>
        <v>43804</v>
      </c>
      <c r="B758" s="17">
        <f>Symbol!B758</f>
        <v>0.216249</v>
      </c>
      <c r="C758" s="84">
        <f>Symbol!C758</f>
        <v>0.226575</v>
      </c>
      <c r="D758" s="17">
        <f>Symbol!D758</f>
        <v>0.21396499999999999</v>
      </c>
      <c r="E758" s="84">
        <f>Symbol!E758</f>
        <v>0.22292799999999999</v>
      </c>
      <c r="F758" s="17">
        <f>Symbol!G758</f>
        <v>1424294121</v>
      </c>
      <c r="H758" s="29">
        <f t="shared" si="1078"/>
        <v>1</v>
      </c>
      <c r="I758" s="10">
        <f t="shared" si="1075"/>
        <v>0.230217</v>
      </c>
      <c r="J758" s="37">
        <f t="shared" si="1070"/>
        <v>0.22647400000000001</v>
      </c>
      <c r="K758" s="79">
        <f t="shared" si="1076"/>
        <v>5.0508399633842583E-3</v>
      </c>
      <c r="L758" s="67">
        <f t="shared" si="1067"/>
        <v>0.22533300000000001</v>
      </c>
      <c r="M758" s="79">
        <f t="shared" si="1073"/>
        <v>2.5858123138773562E-2</v>
      </c>
      <c r="N758" s="67">
        <f t="shared" si="1064"/>
        <v>0.219581</v>
      </c>
      <c r="O758" s="79">
        <f t="shared" si="1071"/>
        <v>-1.3152776608226927E-3</v>
      </c>
      <c r="P758" s="67">
        <f t="shared" si="1062"/>
        <v>0.21987000000000001</v>
      </c>
      <c r="Q758" s="79">
        <f t="shared" si="1068"/>
        <v>1.6148240257805074E-2</v>
      </c>
      <c r="R758" s="67">
        <f t="shared" si="1060"/>
        <v>0.21634800000000001</v>
      </c>
      <c r="S758" s="79">
        <f t="shared" si="1065"/>
        <v>-2.9960627023172336E-2</v>
      </c>
      <c r="T758" s="10">
        <f t="shared" si="1094"/>
        <v>-5.6470000000000131E-3</v>
      </c>
      <c r="U758" s="5">
        <f t="shared" si="1095"/>
        <v>0</v>
      </c>
      <c r="V758" s="5">
        <f t="shared" si="1096"/>
        <v>5.6470000000000131E-3</v>
      </c>
      <c r="W758" s="5">
        <f t="shared" si="1097"/>
        <v>1.7667142857142862E-3</v>
      </c>
      <c r="X758" s="5">
        <f t="shared" si="1098"/>
        <v>1.4302142857142866E-3</v>
      </c>
      <c r="Y758" s="5">
        <f t="shared" si="1099"/>
        <v>1.2352794286570439</v>
      </c>
      <c r="Z758" s="37">
        <f t="shared" si="1100"/>
        <v>55.262863909556039</v>
      </c>
      <c r="AA758" s="63">
        <f t="shared" si="1079"/>
        <v>61.49462962029147</v>
      </c>
      <c r="AB758" s="50">
        <f t="shared" si="1080"/>
        <v>0.22590350000000001</v>
      </c>
      <c r="AC758" s="50">
        <f t="shared" si="1081"/>
        <v>0.22379599999999999</v>
      </c>
      <c r="AD758" s="50">
        <f t="shared" si="1082"/>
        <v>0.22152120000000003</v>
      </c>
      <c r="AE758" s="55">
        <f t="shared" si="1083"/>
        <v>0.22326040000000003</v>
      </c>
      <c r="AF758" s="55">
        <f t="shared" si="1084"/>
        <v>0.22257053333333335</v>
      </c>
      <c r="AG758" s="55">
        <f t="shared" si="1085"/>
        <v>0.22194440000000001</v>
      </c>
      <c r="AH758" s="50">
        <f t="shared" si="1086"/>
        <v>0.22866066666666665</v>
      </c>
      <c r="AI758" s="50">
        <f t="shared" si="1087"/>
        <v>303149571.08402264</v>
      </c>
      <c r="AJ758" s="50">
        <f t="shared" si="1088"/>
        <v>303149571.08402264</v>
      </c>
      <c r="AK758" s="50">
        <f t="shared" si="1089"/>
        <v>0</v>
      </c>
      <c r="AL758" s="50">
        <f t="shared" ref="AL758:AM758" si="1145">SUM(AJ758:AJ771)</f>
        <v>2646257513.4206786</v>
      </c>
      <c r="AM758" s="50">
        <f t="shared" si="1145"/>
        <v>1149792729.8150935</v>
      </c>
      <c r="AN758" s="50">
        <f t="shared" si="1091"/>
        <v>2.3015083021495903</v>
      </c>
      <c r="AO758" s="50">
        <f t="shared" si="1092"/>
        <v>69.71081371054234</v>
      </c>
      <c r="AP758" s="59">
        <f t="shared" si="1093"/>
        <v>69.484927169553615</v>
      </c>
    </row>
    <row r="759" spans="1:42" x14ac:dyDescent="0.35">
      <c r="A759" s="83">
        <f>Symbol!A759</f>
        <v>43805</v>
      </c>
      <c r="B759" s="17">
        <f>Symbol!B759</f>
        <v>0.22295899999999999</v>
      </c>
      <c r="C759" s="84">
        <f>Symbol!C759</f>
        <v>0.225858</v>
      </c>
      <c r="D759" s="17">
        <f>Symbol!D759</f>
        <v>0.22078500000000001</v>
      </c>
      <c r="E759" s="84">
        <f>Symbol!E759</f>
        <v>0.22550500000000001</v>
      </c>
      <c r="F759" s="17">
        <f>Symbol!G759</f>
        <v>1253702621</v>
      </c>
      <c r="H759" s="29">
        <f t="shared" si="1078"/>
        <v>1</v>
      </c>
      <c r="I759" s="10">
        <f t="shared" si="1075"/>
        <v>0.22647400000000001</v>
      </c>
      <c r="J759" s="37">
        <f t="shared" si="1070"/>
        <v>0.22533300000000001</v>
      </c>
      <c r="K759" s="79">
        <f t="shared" si="1076"/>
        <v>2.5858123138773562E-2</v>
      </c>
      <c r="L759" s="67">
        <f t="shared" si="1067"/>
        <v>0.219581</v>
      </c>
      <c r="M759" s="79">
        <f t="shared" si="1073"/>
        <v>-1.3152776608226927E-3</v>
      </c>
      <c r="N759" s="67">
        <f t="shared" si="1064"/>
        <v>0.21987000000000001</v>
      </c>
      <c r="O759" s="79">
        <f t="shared" si="1071"/>
        <v>1.6148240257805074E-2</v>
      </c>
      <c r="P759" s="67">
        <f t="shared" si="1062"/>
        <v>0.21634800000000001</v>
      </c>
      <c r="Q759" s="79">
        <f t="shared" si="1068"/>
        <v>-2.9960627023172336E-2</v>
      </c>
      <c r="R759" s="67">
        <f t="shared" si="1060"/>
        <v>0.22292799999999999</v>
      </c>
      <c r="S759" s="79">
        <f t="shared" si="1065"/>
        <v>-1.1493482274683291E-2</v>
      </c>
      <c r="T759" s="10">
        <f t="shared" si="1094"/>
        <v>3.7429999999999963E-3</v>
      </c>
      <c r="U759" s="5">
        <f t="shared" si="1095"/>
        <v>3.7429999999999963E-3</v>
      </c>
      <c r="V759" s="5">
        <f t="shared" si="1096"/>
        <v>0</v>
      </c>
      <c r="W759" s="5">
        <f t="shared" si="1097"/>
        <v>1.7667142857142862E-3</v>
      </c>
      <c r="X759" s="5">
        <f t="shared" si="1098"/>
        <v>1.0908571428571434E-3</v>
      </c>
      <c r="Y759" s="5">
        <f t="shared" si="1099"/>
        <v>1.619565217391304</v>
      </c>
      <c r="Z759" s="37">
        <f t="shared" si="1100"/>
        <v>61.825726141078832</v>
      </c>
      <c r="AA759" s="63">
        <f t="shared" si="1079"/>
        <v>58.464517426947658</v>
      </c>
      <c r="AB759" s="50">
        <f t="shared" si="1080"/>
        <v>0.22245700000000002</v>
      </c>
      <c r="AC759" s="50">
        <f t="shared" si="1081"/>
        <v>0.22159466666666669</v>
      </c>
      <c r="AD759" s="50">
        <f t="shared" si="1082"/>
        <v>0.22081200000000001</v>
      </c>
      <c r="AE759" s="55">
        <f t="shared" si="1083"/>
        <v>0.22084700000000004</v>
      </c>
      <c r="AF759" s="55">
        <f t="shared" si="1084"/>
        <v>0.21994633333333335</v>
      </c>
      <c r="AG759" s="55">
        <f t="shared" si="1085"/>
        <v>0.22174372000000003</v>
      </c>
      <c r="AH759" s="50">
        <f t="shared" si="1086"/>
        <v>0.22821166666666667</v>
      </c>
      <c r="AI759" s="50">
        <f t="shared" si="1087"/>
        <v>264732978.51074669</v>
      </c>
      <c r="AJ759" s="50">
        <f t="shared" si="1088"/>
        <v>264732978.51074669</v>
      </c>
      <c r="AK759" s="50">
        <f t="shared" si="1089"/>
        <v>0</v>
      </c>
      <c r="AL759" s="50">
        <f t="shared" ref="AL759:AM759" si="1146">SUM(AJ759:AJ772)</f>
        <v>2618157411.4275279</v>
      </c>
      <c r="AM759" s="50">
        <f t="shared" si="1146"/>
        <v>1149792729.8150935</v>
      </c>
      <c r="AN759" s="50">
        <f t="shared" si="1091"/>
        <v>2.2770690260396522</v>
      </c>
      <c r="AO759" s="50">
        <f t="shared" si="1092"/>
        <v>69.484927169553615</v>
      </c>
      <c r="AP759" s="59">
        <f t="shared" si="1093"/>
        <v>69.249627332015123</v>
      </c>
    </row>
    <row r="760" spans="1:42" x14ac:dyDescent="0.35">
      <c r="A760" s="83">
        <f>Symbol!A760</f>
        <v>43806</v>
      </c>
      <c r="B760" s="17">
        <f>Symbol!B760</f>
        <v>0.225492</v>
      </c>
      <c r="C760" s="84">
        <f>Symbol!C760</f>
        <v>0.22889100000000001</v>
      </c>
      <c r="D760" s="17">
        <f>Symbol!D760</f>
        <v>0.22539000000000001</v>
      </c>
      <c r="E760" s="84">
        <f>Symbol!E760</f>
        <v>0.22844500000000001</v>
      </c>
      <c r="F760" s="17">
        <f>Symbol!G760</f>
        <v>1073561928</v>
      </c>
      <c r="H760" s="29">
        <f t="shared" si="1078"/>
        <v>1</v>
      </c>
      <c r="I760" s="10">
        <f t="shared" si="1075"/>
        <v>0.22533300000000001</v>
      </c>
      <c r="J760" s="37">
        <f t="shared" si="1070"/>
        <v>0.219581</v>
      </c>
      <c r="K760" s="79">
        <f t="shared" si="1076"/>
        <v>-1.3152776608226927E-3</v>
      </c>
      <c r="L760" s="67">
        <f t="shared" si="1067"/>
        <v>0.21987000000000001</v>
      </c>
      <c r="M760" s="79">
        <f t="shared" si="1073"/>
        <v>1.6148240257805074E-2</v>
      </c>
      <c r="N760" s="67">
        <f t="shared" si="1064"/>
        <v>0.21634800000000001</v>
      </c>
      <c r="O760" s="79">
        <f t="shared" si="1071"/>
        <v>-2.9960627023172336E-2</v>
      </c>
      <c r="P760" s="67">
        <f t="shared" si="1062"/>
        <v>0.22292799999999999</v>
      </c>
      <c r="Q760" s="79">
        <f t="shared" si="1068"/>
        <v>-1.1493482274683291E-2</v>
      </c>
      <c r="R760" s="67">
        <f t="shared" si="1060"/>
        <v>0.22550500000000001</v>
      </c>
      <c r="S760" s="79">
        <f t="shared" si="1065"/>
        <v>-1.2953149496574947E-2</v>
      </c>
      <c r="T760" s="10">
        <f t="shared" si="1094"/>
        <v>1.1410000000000031E-3</v>
      </c>
      <c r="U760" s="5">
        <f t="shared" si="1095"/>
        <v>1.1410000000000031E-3</v>
      </c>
      <c r="V760" s="5">
        <f t="shared" si="1096"/>
        <v>0</v>
      </c>
      <c r="W760" s="5">
        <f t="shared" si="1097"/>
        <v>1.7421428571428588E-3</v>
      </c>
      <c r="X760" s="5">
        <f t="shared" si="1098"/>
        <v>1.0908571428571434E-3</v>
      </c>
      <c r="Y760" s="5">
        <f t="shared" si="1099"/>
        <v>1.5970403352540603</v>
      </c>
      <c r="Z760" s="37">
        <f t="shared" si="1100"/>
        <v>61.49462962029147</v>
      </c>
      <c r="AA760" s="63">
        <f t="shared" si="1079"/>
        <v>63.610927517074245</v>
      </c>
      <c r="AB760" s="50">
        <f t="shared" si="1080"/>
        <v>0.21972550000000002</v>
      </c>
      <c r="AC760" s="50">
        <f t="shared" si="1081"/>
        <v>0.21859966666666666</v>
      </c>
      <c r="AD760" s="50">
        <f t="shared" si="1082"/>
        <v>0.22084640000000003</v>
      </c>
      <c r="AE760" s="55">
        <f t="shared" si="1083"/>
        <v>0.21840340000000003</v>
      </c>
      <c r="AF760" s="55">
        <f t="shared" si="1084"/>
        <v>0.21968846666666669</v>
      </c>
      <c r="AG760" s="55">
        <f t="shared" si="1085"/>
        <v>0.22201156000000005</v>
      </c>
      <c r="AH760" s="50">
        <f t="shared" si="1086"/>
        <v>0.22403700000000001</v>
      </c>
      <c r="AI760" s="50">
        <f t="shared" si="1087"/>
        <v>263520622.21122003</v>
      </c>
      <c r="AJ760" s="50">
        <f t="shared" si="1088"/>
        <v>263520622.21122003</v>
      </c>
      <c r="AK760" s="50">
        <f t="shared" si="1089"/>
        <v>0</v>
      </c>
      <c r="AL760" s="50">
        <f t="shared" ref="AL760:AM760" si="1147">SUM(AJ760:AJ773)</f>
        <v>2589325303.7434936</v>
      </c>
      <c r="AM760" s="50">
        <f t="shared" si="1147"/>
        <v>1149792729.8150935</v>
      </c>
      <c r="AN760" s="50">
        <f t="shared" si="1091"/>
        <v>2.2519931084969564</v>
      </c>
      <c r="AO760" s="50">
        <f t="shared" si="1092"/>
        <v>69.249627332015123</v>
      </c>
      <c r="AP760" s="59">
        <f t="shared" si="1093"/>
        <v>69.169127091887731</v>
      </c>
    </row>
    <row r="761" spans="1:42" x14ac:dyDescent="0.35">
      <c r="A761" s="83">
        <f>Symbol!A761</f>
        <v>43807</v>
      </c>
      <c r="B761" s="17">
        <f>Symbol!B761</f>
        <v>0.22845299999999999</v>
      </c>
      <c r="C761" s="84">
        <f>Symbol!C761</f>
        <v>0.233737</v>
      </c>
      <c r="D761" s="17">
        <f>Symbol!D761</f>
        <v>0.22625999999999999</v>
      </c>
      <c r="E761" s="84">
        <f>Symbol!E761</f>
        <v>0.230435</v>
      </c>
      <c r="F761" s="17">
        <f>Symbol!G761</f>
        <v>1117646358</v>
      </c>
      <c r="H761" s="29">
        <f t="shared" si="1078"/>
        <v>0</v>
      </c>
      <c r="I761" s="10">
        <f t="shared" si="1075"/>
        <v>0.219581</v>
      </c>
      <c r="J761" s="37">
        <f t="shared" si="1070"/>
        <v>0.21987000000000001</v>
      </c>
      <c r="K761" s="79">
        <f t="shared" si="1076"/>
        <v>1.6148240257805074E-2</v>
      </c>
      <c r="L761" s="67">
        <f t="shared" si="1067"/>
        <v>0.21634800000000001</v>
      </c>
      <c r="M761" s="79">
        <f t="shared" si="1073"/>
        <v>-2.9960627023172336E-2</v>
      </c>
      <c r="N761" s="67">
        <f t="shared" si="1064"/>
        <v>0.22292799999999999</v>
      </c>
      <c r="O761" s="79">
        <f t="shared" si="1071"/>
        <v>-1.1493482274683291E-2</v>
      </c>
      <c r="P761" s="67">
        <f t="shared" si="1062"/>
        <v>0.22550500000000001</v>
      </c>
      <c r="Q761" s="79">
        <f t="shared" si="1068"/>
        <v>-1.2953149496574947E-2</v>
      </c>
      <c r="R761" s="67">
        <f t="shared" si="1060"/>
        <v>0.22844500000000001</v>
      </c>
      <c r="S761" s="79">
        <f t="shared" si="1065"/>
        <v>-8.6733458643508555E-3</v>
      </c>
      <c r="T761" s="10">
        <f t="shared" si="1094"/>
        <v>5.7520000000000071E-3</v>
      </c>
      <c r="U761" s="5">
        <f t="shared" si="1095"/>
        <v>5.7520000000000071E-3</v>
      </c>
      <c r="V761" s="5">
        <f t="shared" si="1096"/>
        <v>0</v>
      </c>
      <c r="W761" s="5">
        <f t="shared" si="1097"/>
        <v>1.6606428571428586E-3</v>
      </c>
      <c r="X761" s="5">
        <f t="shared" si="1098"/>
        <v>1.1797857142857146E-3</v>
      </c>
      <c r="Y761" s="5">
        <f t="shared" si="1099"/>
        <v>1.4075800690197986</v>
      </c>
      <c r="Z761" s="37">
        <f t="shared" si="1100"/>
        <v>58.464517426947658</v>
      </c>
      <c r="AA761" s="63">
        <f t="shared" si="1079"/>
        <v>76.353330321884982</v>
      </c>
      <c r="AB761" s="50">
        <f t="shared" si="1080"/>
        <v>0.218109</v>
      </c>
      <c r="AC761" s="50">
        <f t="shared" si="1081"/>
        <v>0.21971533333333335</v>
      </c>
      <c r="AD761" s="50">
        <f t="shared" si="1082"/>
        <v>0.22261920000000002</v>
      </c>
      <c r="AE761" s="55">
        <f t="shared" si="1083"/>
        <v>0.21968440000000003</v>
      </c>
      <c r="AF761" s="55">
        <f t="shared" si="1084"/>
        <v>0.22124893333333337</v>
      </c>
      <c r="AG761" s="55">
        <f t="shared" si="1085"/>
        <v>0.22375976000000003</v>
      </c>
      <c r="AH761" s="50">
        <f t="shared" si="1086"/>
        <v>0.22135566666666665</v>
      </c>
      <c r="AI761" s="50">
        <f t="shared" si="1087"/>
        <v>262862903.78368631</v>
      </c>
      <c r="AJ761" s="50">
        <f t="shared" si="1088"/>
        <v>262862903.78368631</v>
      </c>
      <c r="AK761" s="50">
        <f t="shared" si="1089"/>
        <v>0</v>
      </c>
      <c r="AL761" s="50">
        <f t="shared" ref="AL761:AM761" si="1148">SUM(AJ761:AJ774)</f>
        <v>2579562365.7798753</v>
      </c>
      <c r="AM761" s="50">
        <f t="shared" si="1148"/>
        <v>1149792729.8150935</v>
      </c>
      <c r="AN761" s="50">
        <f t="shared" si="1091"/>
        <v>2.2435020668418328</v>
      </c>
      <c r="AO761" s="50">
        <f t="shared" si="1092"/>
        <v>69.169127091887731</v>
      </c>
      <c r="AP761" s="59">
        <f t="shared" si="1093"/>
        <v>69.583064907191925</v>
      </c>
    </row>
    <row r="762" spans="1:42" x14ac:dyDescent="0.35">
      <c r="A762" s="83">
        <f>Symbol!A762</f>
        <v>43808</v>
      </c>
      <c r="B762" s="17">
        <f>Symbol!B762</f>
        <v>0.230433</v>
      </c>
      <c r="C762" s="84">
        <f>Symbol!C762</f>
        <v>0.231324</v>
      </c>
      <c r="D762" s="17">
        <f>Symbol!D762</f>
        <v>0.22318299999999999</v>
      </c>
      <c r="E762" s="84">
        <f>Symbol!E762</f>
        <v>0.22545200000000001</v>
      </c>
      <c r="F762" s="17">
        <f>Symbol!G762</f>
        <v>1241659373</v>
      </c>
      <c r="H762" s="29">
        <f t="shared" si="1078"/>
        <v>1</v>
      </c>
      <c r="I762" s="10">
        <f t="shared" si="1075"/>
        <v>0.21987000000000001</v>
      </c>
      <c r="J762" s="37">
        <f t="shared" si="1070"/>
        <v>0.21634800000000001</v>
      </c>
      <c r="K762" s="79">
        <f t="shared" si="1076"/>
        <v>-2.9960627023172336E-2</v>
      </c>
      <c r="L762" s="67">
        <f t="shared" si="1067"/>
        <v>0.22292799999999999</v>
      </c>
      <c r="M762" s="79">
        <f t="shared" si="1073"/>
        <v>-1.1493482274683291E-2</v>
      </c>
      <c r="N762" s="67">
        <f t="shared" si="1064"/>
        <v>0.22550500000000001</v>
      </c>
      <c r="O762" s="79">
        <f t="shared" si="1071"/>
        <v>-1.2953149496574947E-2</v>
      </c>
      <c r="P762" s="67">
        <f t="shared" si="1062"/>
        <v>0.22844500000000001</v>
      </c>
      <c r="Q762" s="79">
        <f t="shared" si="1068"/>
        <v>-8.6733458643508555E-3</v>
      </c>
      <c r="R762" s="67">
        <f t="shared" si="1060"/>
        <v>0.230435</v>
      </c>
      <c r="S762" s="79">
        <f t="shared" si="1065"/>
        <v>2.1861551032504457E-2</v>
      </c>
      <c r="T762" s="10">
        <f t="shared" si="1094"/>
        <v>-2.8900000000001147E-4</v>
      </c>
      <c r="U762" s="5">
        <f t="shared" si="1095"/>
        <v>0</v>
      </c>
      <c r="V762" s="5">
        <f t="shared" si="1096"/>
        <v>2.8900000000001147E-4</v>
      </c>
      <c r="W762" s="5">
        <f t="shared" si="1097"/>
        <v>2.0623571428571436E-3</v>
      </c>
      <c r="X762" s="5">
        <f t="shared" si="1098"/>
        <v>1.1797857142857146E-3</v>
      </c>
      <c r="Y762" s="5">
        <f t="shared" si="1099"/>
        <v>1.7480777380880306</v>
      </c>
      <c r="Z762" s="37">
        <f t="shared" si="1100"/>
        <v>63.610927517074245</v>
      </c>
      <c r="AA762" s="63">
        <f t="shared" si="1079"/>
        <v>63.000438245984903</v>
      </c>
      <c r="AB762" s="50">
        <f t="shared" si="1080"/>
        <v>0.219638</v>
      </c>
      <c r="AC762" s="50">
        <f t="shared" si="1081"/>
        <v>0.22159366666666669</v>
      </c>
      <c r="AD762" s="50">
        <f t="shared" si="1082"/>
        <v>0.22473219999999999</v>
      </c>
      <c r="AE762" s="55">
        <f t="shared" si="1083"/>
        <v>0.22264280000000003</v>
      </c>
      <c r="AF762" s="55">
        <f t="shared" si="1084"/>
        <v>0.22377040000000004</v>
      </c>
      <c r="AG762" s="55">
        <f t="shared" si="1085"/>
        <v>0.22451200000000004</v>
      </c>
      <c r="AH762" s="50">
        <f t="shared" si="1086"/>
        <v>0.21990799999999999</v>
      </c>
      <c r="AI762" s="50">
        <f t="shared" si="1087"/>
        <v>223789045.23846</v>
      </c>
      <c r="AJ762" s="50">
        <f t="shared" si="1088"/>
        <v>223789045.23846</v>
      </c>
      <c r="AK762" s="50">
        <f t="shared" si="1089"/>
        <v>0</v>
      </c>
      <c r="AL762" s="50">
        <f t="shared" ref="AL762:AM762" si="1149">SUM(AJ762:AJ775)</f>
        <v>2630314392.4404807</v>
      </c>
      <c r="AM762" s="50">
        <f t="shared" si="1149"/>
        <v>1149792729.8150935</v>
      </c>
      <c r="AN762" s="50">
        <f t="shared" si="1091"/>
        <v>2.2876422195359338</v>
      </c>
      <c r="AO762" s="50">
        <f t="shared" si="1092"/>
        <v>69.583064907191925</v>
      </c>
      <c r="AP762" s="59">
        <f t="shared" si="1093"/>
        <v>60.941966021604486</v>
      </c>
    </row>
    <row r="763" spans="1:42" x14ac:dyDescent="0.35">
      <c r="A763" s="83">
        <f>Symbol!A763</f>
        <v>43809</v>
      </c>
      <c r="B763" s="17">
        <f>Symbol!B763</f>
        <v>0.225439</v>
      </c>
      <c r="C763" s="84">
        <f>Symbol!C763</f>
        <v>0.22625100000000001</v>
      </c>
      <c r="D763" s="17">
        <f>Symbol!D763</f>
        <v>0.221276</v>
      </c>
      <c r="E763" s="84">
        <f>Symbol!E763</f>
        <v>0.224302</v>
      </c>
      <c r="F763" s="17">
        <f>Symbol!G763</f>
        <v>1191690782</v>
      </c>
      <c r="H763" s="29">
        <f t="shared" si="1078"/>
        <v>0</v>
      </c>
      <c r="I763" s="10">
        <f t="shared" si="1075"/>
        <v>0.21634800000000001</v>
      </c>
      <c r="J763" s="37">
        <f t="shared" si="1070"/>
        <v>0.22292799999999999</v>
      </c>
      <c r="K763" s="79">
        <f t="shared" si="1076"/>
        <v>-1.1493482274683291E-2</v>
      </c>
      <c r="L763" s="67">
        <f t="shared" si="1067"/>
        <v>0.22550500000000001</v>
      </c>
      <c r="M763" s="79">
        <f t="shared" si="1073"/>
        <v>-1.2953149496574947E-2</v>
      </c>
      <c r="N763" s="67">
        <f t="shared" si="1064"/>
        <v>0.22844500000000001</v>
      </c>
      <c r="O763" s="79">
        <f t="shared" si="1071"/>
        <v>-8.6733458643508555E-3</v>
      </c>
      <c r="P763" s="67">
        <f t="shared" si="1062"/>
        <v>0.230435</v>
      </c>
      <c r="Q763" s="79">
        <f t="shared" si="1068"/>
        <v>2.1861551032504457E-2</v>
      </c>
      <c r="R763" s="67">
        <f t="shared" si="1060"/>
        <v>0.22545200000000001</v>
      </c>
      <c r="S763" s="79">
        <f t="shared" si="1065"/>
        <v>5.1139178584167239E-3</v>
      </c>
      <c r="T763" s="10">
        <f t="shared" si="1094"/>
        <v>3.5219999999999974E-3</v>
      </c>
      <c r="U763" s="5">
        <f t="shared" si="1095"/>
        <v>3.5219999999999974E-3</v>
      </c>
      <c r="V763" s="5">
        <f t="shared" si="1096"/>
        <v>0</v>
      </c>
      <c r="W763" s="5">
        <f t="shared" si="1097"/>
        <v>3.7427857142857146E-3</v>
      </c>
      <c r="X763" s="5">
        <f t="shared" si="1098"/>
        <v>1.1591428571428566E-3</v>
      </c>
      <c r="Y763" s="5">
        <f t="shared" si="1099"/>
        <v>3.2289253142716308</v>
      </c>
      <c r="Z763" s="37">
        <f t="shared" si="1100"/>
        <v>76.353330321884982</v>
      </c>
      <c r="AA763" s="63">
        <f t="shared" si="1079"/>
        <v>71.025026519467247</v>
      </c>
      <c r="AB763" s="50">
        <f t="shared" si="1080"/>
        <v>0.22421649999999999</v>
      </c>
      <c r="AC763" s="50">
        <f t="shared" si="1081"/>
        <v>0.22562599999999999</v>
      </c>
      <c r="AD763" s="50">
        <f t="shared" si="1082"/>
        <v>0.226553</v>
      </c>
      <c r="AE763" s="55">
        <f t="shared" si="1083"/>
        <v>0.22616560000000002</v>
      </c>
      <c r="AF763" s="55">
        <f t="shared" si="1084"/>
        <v>0.2270882666666667</v>
      </c>
      <c r="AG763" s="55">
        <f t="shared" si="1085"/>
        <v>0.22604784</v>
      </c>
      <c r="AH763" s="50">
        <f t="shared" si="1086"/>
        <v>0.21690699999999999</v>
      </c>
      <c r="AI763" s="50">
        <f t="shared" si="1087"/>
        <v>309594089.13933897</v>
      </c>
      <c r="AJ763" s="50">
        <f t="shared" si="1088"/>
        <v>0</v>
      </c>
      <c r="AK763" s="50">
        <f t="shared" si="1089"/>
        <v>309594089.13933897</v>
      </c>
      <c r="AL763" s="50">
        <f t="shared" ref="AL763:AM763" si="1150">SUM(AJ763:AJ776)</f>
        <v>2406525347.2020206</v>
      </c>
      <c r="AM763" s="50">
        <f t="shared" si="1150"/>
        <v>1542355045.5783589</v>
      </c>
      <c r="AN763" s="50">
        <f t="shared" si="1091"/>
        <v>1.5602927186584405</v>
      </c>
      <c r="AO763" s="50">
        <f t="shared" si="1092"/>
        <v>60.941966021604486</v>
      </c>
      <c r="AP763" s="59">
        <f t="shared" si="1093"/>
        <v>59.469160839802996</v>
      </c>
    </row>
    <row r="764" spans="1:42" x14ac:dyDescent="0.35">
      <c r="A764" s="83">
        <f>Symbol!A764</f>
        <v>43810</v>
      </c>
      <c r="B764" s="17">
        <f>Symbol!B764</f>
        <v>0.224241</v>
      </c>
      <c r="C764" s="84">
        <f>Symbol!C764</f>
        <v>0.224742</v>
      </c>
      <c r="D764" s="17">
        <f>Symbol!D764</f>
        <v>0.22128999999999999</v>
      </c>
      <c r="E764" s="84">
        <f>Symbol!E764</f>
        <v>0.222053</v>
      </c>
      <c r="F764" s="17">
        <f>Symbol!G764</f>
        <v>1072062152</v>
      </c>
      <c r="H764" s="29">
        <f t="shared" si="1078"/>
        <v>0</v>
      </c>
      <c r="I764" s="10">
        <f t="shared" si="1075"/>
        <v>0.22292799999999999</v>
      </c>
      <c r="J764" s="37">
        <f t="shared" si="1070"/>
        <v>0.22550500000000001</v>
      </c>
      <c r="K764" s="79">
        <f t="shared" si="1076"/>
        <v>-1.2953149496574947E-2</v>
      </c>
      <c r="L764" s="67">
        <f t="shared" si="1067"/>
        <v>0.22844500000000001</v>
      </c>
      <c r="M764" s="79">
        <f t="shared" si="1073"/>
        <v>-8.6733458643508555E-3</v>
      </c>
      <c r="N764" s="67">
        <f t="shared" si="1064"/>
        <v>0.230435</v>
      </c>
      <c r="O764" s="79">
        <f t="shared" si="1071"/>
        <v>2.1861551032504457E-2</v>
      </c>
      <c r="P764" s="67">
        <f t="shared" si="1062"/>
        <v>0.22545200000000001</v>
      </c>
      <c r="Q764" s="79">
        <f t="shared" si="1068"/>
        <v>5.1139178584167239E-3</v>
      </c>
      <c r="R764" s="67">
        <f t="shared" si="1060"/>
        <v>0.224302</v>
      </c>
      <c r="S764" s="79">
        <f t="shared" si="1065"/>
        <v>1.0077265998463454E-2</v>
      </c>
      <c r="T764" s="10">
        <f t="shared" si="1094"/>
        <v>-6.5799999999999748E-3</v>
      </c>
      <c r="U764" s="5">
        <f t="shared" si="1095"/>
        <v>0</v>
      </c>
      <c r="V764" s="5">
        <f t="shared" si="1096"/>
        <v>6.5799999999999748E-3</v>
      </c>
      <c r="W764" s="5">
        <f t="shared" si="1097"/>
        <v>3.4912142857142859E-3</v>
      </c>
      <c r="X764" s="5">
        <f t="shared" si="1098"/>
        <v>2.0503571428571415E-3</v>
      </c>
      <c r="Y764" s="5">
        <f t="shared" si="1099"/>
        <v>1.7027347152064112</v>
      </c>
      <c r="Z764" s="37">
        <f t="shared" si="1100"/>
        <v>63.000438245984903</v>
      </c>
      <c r="AA764" s="63">
        <f t="shared" si="1079"/>
        <v>69.282949450044086</v>
      </c>
      <c r="AB764" s="50">
        <f t="shared" si="1080"/>
        <v>0.22697500000000001</v>
      </c>
      <c r="AC764" s="50">
        <f t="shared" si="1081"/>
        <v>0.22812833333333335</v>
      </c>
      <c r="AD764" s="50">
        <f t="shared" si="1082"/>
        <v>0.2268278</v>
      </c>
      <c r="AE764" s="55">
        <f t="shared" si="1083"/>
        <v>0.22865300000000002</v>
      </c>
      <c r="AF764" s="55">
        <f t="shared" si="1084"/>
        <v>0.22758953333333337</v>
      </c>
      <c r="AG764" s="55">
        <f t="shared" si="1085"/>
        <v>0.22601092</v>
      </c>
      <c r="AH764" s="50">
        <f t="shared" si="1086"/>
        <v>0.22115599999999999</v>
      </c>
      <c r="AI764" s="50">
        <f t="shared" si="1087"/>
        <v>314991190.62387598</v>
      </c>
      <c r="AJ764" s="50">
        <f t="shared" si="1088"/>
        <v>0</v>
      </c>
      <c r="AK764" s="50">
        <f t="shared" si="1089"/>
        <v>314991190.62387598</v>
      </c>
      <c r="AL764" s="50">
        <f t="shared" ref="AL764:AM764" si="1151">SUM(AJ764:AJ777)</f>
        <v>2406525347.2020206</v>
      </c>
      <c r="AM764" s="50">
        <f t="shared" si="1151"/>
        <v>1640152482.4796147</v>
      </c>
      <c r="AN764" s="50">
        <f t="shared" si="1091"/>
        <v>1.467257083051076</v>
      </c>
      <c r="AO764" s="50">
        <f t="shared" si="1092"/>
        <v>59.469160839802996</v>
      </c>
      <c r="AP764" s="59">
        <f t="shared" si="1093"/>
        <v>59.637731363583129</v>
      </c>
    </row>
    <row r="765" spans="1:42" x14ac:dyDescent="0.35">
      <c r="A765" s="83">
        <f>Symbol!A765</f>
        <v>43811</v>
      </c>
      <c r="B765" s="17">
        <f>Symbol!B765</f>
        <v>0.22201299999999999</v>
      </c>
      <c r="C765" s="84">
        <f>Symbol!C765</f>
        <v>0.222692</v>
      </c>
      <c r="D765" s="17">
        <f>Symbol!D765</f>
        <v>0.21896299999999999</v>
      </c>
      <c r="E765" s="84">
        <f>Symbol!E765</f>
        <v>0.219859</v>
      </c>
      <c r="F765" s="17">
        <f>Symbol!G765</f>
        <v>1287697362</v>
      </c>
      <c r="H765" s="29">
        <f t="shared" si="1078"/>
        <v>0</v>
      </c>
      <c r="I765" s="10">
        <f t="shared" si="1075"/>
        <v>0.22550500000000001</v>
      </c>
      <c r="J765" s="37">
        <f t="shared" si="1070"/>
        <v>0.22844500000000001</v>
      </c>
      <c r="K765" s="79">
        <f t="shared" si="1076"/>
        <v>-8.6733458643508555E-3</v>
      </c>
      <c r="L765" s="67">
        <f t="shared" si="1067"/>
        <v>0.230435</v>
      </c>
      <c r="M765" s="79">
        <f t="shared" si="1073"/>
        <v>2.1861551032504457E-2</v>
      </c>
      <c r="N765" s="67">
        <f t="shared" si="1064"/>
        <v>0.22545200000000001</v>
      </c>
      <c r="O765" s="79">
        <f t="shared" si="1071"/>
        <v>5.1139178584167239E-3</v>
      </c>
      <c r="P765" s="67">
        <f t="shared" si="1062"/>
        <v>0.224302</v>
      </c>
      <c r="Q765" s="79">
        <f t="shared" si="1068"/>
        <v>1.0077265998463454E-2</v>
      </c>
      <c r="R765" s="67">
        <f t="shared" si="1060"/>
        <v>0.222053</v>
      </c>
      <c r="S765" s="79">
        <f t="shared" si="1065"/>
        <v>9.9296603260357556E-3</v>
      </c>
      <c r="T765" s="10">
        <f t="shared" si="1094"/>
        <v>-2.5770000000000237E-3</v>
      </c>
      <c r="U765" s="5">
        <f t="shared" si="1095"/>
        <v>0</v>
      </c>
      <c r="V765" s="5">
        <f t="shared" si="1096"/>
        <v>2.5770000000000237E-3</v>
      </c>
      <c r="W765" s="5">
        <f t="shared" si="1097"/>
        <v>3.8738571428571433E-3</v>
      </c>
      <c r="X765" s="5">
        <f t="shared" si="1098"/>
        <v>1.5803571428571433E-3</v>
      </c>
      <c r="Y765" s="5">
        <f t="shared" si="1099"/>
        <v>2.451254237288135</v>
      </c>
      <c r="Z765" s="37">
        <f t="shared" si="1100"/>
        <v>71.025026519467247</v>
      </c>
      <c r="AA765" s="63">
        <f t="shared" si="1079"/>
        <v>72.438065636712693</v>
      </c>
      <c r="AB765" s="50">
        <f t="shared" si="1080"/>
        <v>0.22944000000000001</v>
      </c>
      <c r="AC765" s="50">
        <f t="shared" si="1081"/>
        <v>0.22811066666666668</v>
      </c>
      <c r="AD765" s="50">
        <f t="shared" si="1082"/>
        <v>0.22613739999999999</v>
      </c>
      <c r="AE765" s="55">
        <f t="shared" si="1083"/>
        <v>0.22804380000000005</v>
      </c>
      <c r="AF765" s="55">
        <f t="shared" si="1084"/>
        <v>0.22707273333333336</v>
      </c>
      <c r="AG765" s="55">
        <f t="shared" si="1085"/>
        <v>0.22522516000000004</v>
      </c>
      <c r="AH765" s="50">
        <f t="shared" si="1086"/>
        <v>0.22404933333333332</v>
      </c>
      <c r="AI765" s="50">
        <f t="shared" si="1087"/>
        <v>280891236.43330264</v>
      </c>
      <c r="AJ765" s="50">
        <f t="shared" si="1088"/>
        <v>0</v>
      </c>
      <c r="AK765" s="50">
        <f t="shared" si="1089"/>
        <v>280891236.43330264</v>
      </c>
      <c r="AL765" s="50">
        <f t="shared" ref="AL765:AM765" si="1152">SUM(AJ765:AJ778)</f>
        <v>2406525347.2020206</v>
      </c>
      <c r="AM765" s="50">
        <f t="shared" si="1152"/>
        <v>1628714243.8725801</v>
      </c>
      <c r="AN765" s="50">
        <f t="shared" si="1091"/>
        <v>1.4775614299780702</v>
      </c>
      <c r="AO765" s="50">
        <f t="shared" si="1092"/>
        <v>59.637731363583129</v>
      </c>
      <c r="AP765" s="59">
        <f t="shared" si="1093"/>
        <v>58.757249866155284</v>
      </c>
    </row>
    <row r="766" spans="1:42" x14ac:dyDescent="0.35">
      <c r="A766" s="83">
        <f>Symbol!A766</f>
        <v>43812</v>
      </c>
      <c r="B766" s="17">
        <f>Symbol!B766</f>
        <v>0.21982699999999999</v>
      </c>
      <c r="C766" s="84">
        <f>Symbol!C766</f>
        <v>0.22100700000000001</v>
      </c>
      <c r="D766" s="17">
        <f>Symbol!D766</f>
        <v>0.21693000000000001</v>
      </c>
      <c r="E766" s="84">
        <f>Symbol!E766</f>
        <v>0.22075500000000001</v>
      </c>
      <c r="F766" s="17">
        <f>Symbol!G766</f>
        <v>1252707498</v>
      </c>
      <c r="H766" s="29">
        <f t="shared" si="1078"/>
        <v>0</v>
      </c>
      <c r="I766" s="10">
        <f t="shared" si="1075"/>
        <v>0.22844500000000001</v>
      </c>
      <c r="J766" s="37">
        <f t="shared" si="1070"/>
        <v>0.230435</v>
      </c>
      <c r="K766" s="79">
        <f t="shared" si="1076"/>
        <v>2.1861551032504457E-2</v>
      </c>
      <c r="L766" s="67">
        <f t="shared" si="1067"/>
        <v>0.22545200000000001</v>
      </c>
      <c r="M766" s="79">
        <f t="shared" si="1073"/>
        <v>5.1139178584167239E-3</v>
      </c>
      <c r="N766" s="67">
        <f t="shared" si="1064"/>
        <v>0.224302</v>
      </c>
      <c r="O766" s="79">
        <f t="shared" si="1071"/>
        <v>1.0077265998463454E-2</v>
      </c>
      <c r="P766" s="67">
        <f t="shared" si="1062"/>
        <v>0.222053</v>
      </c>
      <c r="Q766" s="79">
        <f t="shared" si="1068"/>
        <v>9.9296603260357556E-3</v>
      </c>
      <c r="R766" s="67">
        <f t="shared" si="1060"/>
        <v>0.219859</v>
      </c>
      <c r="S766" s="79">
        <f t="shared" si="1065"/>
        <v>-4.0670574927613437E-3</v>
      </c>
      <c r="T766" s="10">
        <f t="shared" si="1094"/>
        <v>-2.9399999999999982E-3</v>
      </c>
      <c r="U766" s="5">
        <f t="shared" si="1095"/>
        <v>0</v>
      </c>
      <c r="V766" s="5">
        <f t="shared" si="1096"/>
        <v>2.9399999999999982E-3</v>
      </c>
      <c r="W766" s="5">
        <f t="shared" si="1097"/>
        <v>3.8738571428571433E-3</v>
      </c>
      <c r="X766" s="5">
        <f t="shared" si="1098"/>
        <v>1.7174999999999988E-3</v>
      </c>
      <c r="Y766" s="5">
        <f t="shared" si="1099"/>
        <v>2.2555208983156598</v>
      </c>
      <c r="Z766" s="37">
        <f t="shared" si="1100"/>
        <v>69.282949450044086</v>
      </c>
      <c r="AA766" s="63">
        <f t="shared" si="1079"/>
        <v>71.591011758024777</v>
      </c>
      <c r="AB766" s="50">
        <f t="shared" si="1080"/>
        <v>0.22794350000000002</v>
      </c>
      <c r="AC766" s="50">
        <f t="shared" si="1081"/>
        <v>0.22672966666666669</v>
      </c>
      <c r="AD766" s="50">
        <f t="shared" si="1082"/>
        <v>0.22442020000000001</v>
      </c>
      <c r="AE766" s="55">
        <f t="shared" si="1083"/>
        <v>0.22598859999999998</v>
      </c>
      <c r="AF766" s="55">
        <f t="shared" si="1084"/>
        <v>0.22523553333333335</v>
      </c>
      <c r="AG766" s="55">
        <f t="shared" si="1085"/>
        <v>0.22407436000000003</v>
      </c>
      <c r="AH766" s="50">
        <f t="shared" si="1086"/>
        <v>0.22757533333333335</v>
      </c>
      <c r="AI766" s="50">
        <f t="shared" si="1087"/>
        <v>244316213.61857602</v>
      </c>
      <c r="AJ766" s="50">
        <f t="shared" si="1088"/>
        <v>0</v>
      </c>
      <c r="AK766" s="50">
        <f t="shared" si="1089"/>
        <v>244316213.61857602</v>
      </c>
      <c r="AL766" s="50">
        <f t="shared" ref="AL766:AM766" si="1153">SUM(AJ766:AJ779)</f>
        <v>2406525347.2020206</v>
      </c>
      <c r="AM766" s="50">
        <f t="shared" si="1153"/>
        <v>1689182591.2803106</v>
      </c>
      <c r="AN766" s="50">
        <f t="shared" si="1091"/>
        <v>1.4246685702449742</v>
      </c>
      <c r="AO766" s="50">
        <f t="shared" si="1092"/>
        <v>58.757249866155284</v>
      </c>
      <c r="AP766" s="59">
        <f t="shared" si="1093"/>
        <v>58.905442868495442</v>
      </c>
    </row>
    <row r="767" spans="1:42" x14ac:dyDescent="0.35">
      <c r="A767" s="83">
        <f>Symbol!A767</f>
        <v>43813</v>
      </c>
      <c r="B767" s="17">
        <f>Symbol!B767</f>
        <v>0.220748</v>
      </c>
      <c r="C767" s="84">
        <f>Symbol!C767</f>
        <v>0.22174199999999999</v>
      </c>
      <c r="D767" s="17">
        <f>Symbol!D767</f>
        <v>0.21679499999999999</v>
      </c>
      <c r="E767" s="84">
        <f>Symbol!E767</f>
        <v>0.21735599999999999</v>
      </c>
      <c r="F767" s="17">
        <f>Symbol!G767</f>
        <v>1078990952</v>
      </c>
      <c r="H767" s="29">
        <f t="shared" si="1078"/>
        <v>1</v>
      </c>
      <c r="I767" s="10">
        <f t="shared" si="1075"/>
        <v>0.230435</v>
      </c>
      <c r="J767" s="37">
        <f t="shared" si="1070"/>
        <v>0.22545200000000001</v>
      </c>
      <c r="K767" s="79">
        <f t="shared" si="1076"/>
        <v>5.1139178584167239E-3</v>
      </c>
      <c r="L767" s="67">
        <f t="shared" si="1067"/>
        <v>0.224302</v>
      </c>
      <c r="M767" s="79">
        <f t="shared" si="1073"/>
        <v>1.0077265998463454E-2</v>
      </c>
      <c r="N767" s="67">
        <f t="shared" si="1064"/>
        <v>0.222053</v>
      </c>
      <c r="O767" s="79">
        <f t="shared" si="1071"/>
        <v>9.9296603260357556E-3</v>
      </c>
      <c r="P767" s="67">
        <f t="shared" si="1062"/>
        <v>0.219859</v>
      </c>
      <c r="Q767" s="79">
        <f t="shared" si="1068"/>
        <v>-4.0670574927613437E-3</v>
      </c>
      <c r="R767" s="67">
        <f t="shared" si="1060"/>
        <v>0.22075500000000001</v>
      </c>
      <c r="S767" s="79">
        <f t="shared" si="1065"/>
        <v>1.5516926985406009E-2</v>
      </c>
      <c r="T767" s="10">
        <f t="shared" si="1094"/>
        <v>-1.9899999999999918E-3</v>
      </c>
      <c r="U767" s="5">
        <f t="shared" si="1095"/>
        <v>0</v>
      </c>
      <c r="V767" s="5">
        <f t="shared" si="1096"/>
        <v>1.9899999999999918E-3</v>
      </c>
      <c r="W767" s="5">
        <f t="shared" si="1097"/>
        <v>3.9619999999999994E-3</v>
      </c>
      <c r="X767" s="5">
        <f t="shared" si="1098"/>
        <v>1.5074999999999989E-3</v>
      </c>
      <c r="Y767" s="5">
        <f t="shared" si="1099"/>
        <v>2.6281923714759552</v>
      </c>
      <c r="Z767" s="37">
        <f t="shared" si="1100"/>
        <v>72.438065636712693</v>
      </c>
      <c r="AA767" s="63">
        <f t="shared" si="1079"/>
        <v>71.971578102914791</v>
      </c>
      <c r="AB767" s="50">
        <f t="shared" si="1080"/>
        <v>0.22487699999999999</v>
      </c>
      <c r="AC767" s="50">
        <f t="shared" si="1081"/>
        <v>0.22393566666666667</v>
      </c>
      <c r="AD767" s="50">
        <f t="shared" si="1082"/>
        <v>0.22248420000000002</v>
      </c>
      <c r="AE767" s="55">
        <f t="shared" si="1083"/>
        <v>0.22363240000000001</v>
      </c>
      <c r="AF767" s="55">
        <f t="shared" si="1084"/>
        <v>0.22274746666666667</v>
      </c>
      <c r="AG767" s="55">
        <f t="shared" si="1085"/>
        <v>0.22178240000000002</v>
      </c>
      <c r="AH767" s="50">
        <f t="shared" si="1086"/>
        <v>0.23014399999999999</v>
      </c>
      <c r="AI767" s="50">
        <f t="shared" si="1087"/>
        <v>257219603.41555199</v>
      </c>
      <c r="AJ767" s="50">
        <f t="shared" si="1088"/>
        <v>257219603.41555199</v>
      </c>
      <c r="AK767" s="50">
        <f t="shared" si="1089"/>
        <v>0</v>
      </c>
      <c r="AL767" s="50">
        <f t="shared" ref="AL767:AM767" si="1154">SUM(AJ767:AJ780)</f>
        <v>2406525347.2020206</v>
      </c>
      <c r="AM767" s="50">
        <f t="shared" si="1154"/>
        <v>1678878700.3908536</v>
      </c>
      <c r="AN767" s="50">
        <f t="shared" si="1091"/>
        <v>1.4334122808525513</v>
      </c>
      <c r="AO767" s="50">
        <f t="shared" si="1092"/>
        <v>58.905442868495442</v>
      </c>
      <c r="AP767" s="59">
        <f t="shared" si="1093"/>
        <v>58.800309009476685</v>
      </c>
    </row>
    <row r="768" spans="1:42" x14ac:dyDescent="0.35">
      <c r="A768" s="83">
        <f>Symbol!A768</f>
        <v>43814</v>
      </c>
      <c r="B768" s="17">
        <f>Symbol!B768</f>
        <v>0.21757299999999999</v>
      </c>
      <c r="C768" s="84">
        <f>Symbol!C768</f>
        <v>0.22007399999999999</v>
      </c>
      <c r="D768" s="17">
        <f>Symbol!D768</f>
        <v>0.21134700000000001</v>
      </c>
      <c r="E768" s="84">
        <f>Symbol!E768</f>
        <v>0.21860099999999999</v>
      </c>
      <c r="F768" s="17">
        <f>Symbol!G768</f>
        <v>1171149673</v>
      </c>
      <c r="H768" s="29">
        <f t="shared" si="1078"/>
        <v>1</v>
      </c>
      <c r="I768" s="10">
        <f t="shared" si="1075"/>
        <v>0.22545200000000001</v>
      </c>
      <c r="J768" s="37">
        <f t="shared" si="1070"/>
        <v>0.224302</v>
      </c>
      <c r="K768" s="79">
        <f t="shared" si="1076"/>
        <v>1.0077265998463454E-2</v>
      </c>
      <c r="L768" s="67">
        <f t="shared" si="1067"/>
        <v>0.222053</v>
      </c>
      <c r="M768" s="79">
        <f t="shared" si="1073"/>
        <v>9.9296603260357556E-3</v>
      </c>
      <c r="N768" s="67">
        <f t="shared" si="1064"/>
        <v>0.219859</v>
      </c>
      <c r="O768" s="79">
        <f t="shared" si="1071"/>
        <v>-4.0670574927613437E-3</v>
      </c>
      <c r="P768" s="67">
        <f t="shared" si="1062"/>
        <v>0.22075500000000001</v>
      </c>
      <c r="Q768" s="79">
        <f t="shared" si="1068"/>
        <v>1.5516926985406009E-2</v>
      </c>
      <c r="R768" s="67">
        <f t="shared" si="1060"/>
        <v>0.21735599999999999</v>
      </c>
      <c r="S768" s="79">
        <f t="shared" si="1065"/>
        <v>-5.7115879986112733E-3</v>
      </c>
      <c r="T768" s="10">
        <f t="shared" si="1094"/>
        <v>4.9829999999999874E-3</v>
      </c>
      <c r="U768" s="5">
        <f t="shared" si="1095"/>
        <v>4.9829999999999874E-3</v>
      </c>
      <c r="V768" s="5">
        <f t="shared" si="1096"/>
        <v>0</v>
      </c>
      <c r="W768" s="5">
        <f t="shared" si="1097"/>
        <v>3.9619999999999994E-3</v>
      </c>
      <c r="X768" s="5">
        <f t="shared" si="1098"/>
        <v>1.572214285714284E-3</v>
      </c>
      <c r="Y768" s="5">
        <f t="shared" si="1099"/>
        <v>2.5200127209122734</v>
      </c>
      <c r="Z768" s="37">
        <f t="shared" si="1100"/>
        <v>71.591011758024777</v>
      </c>
      <c r="AA768" s="63">
        <f t="shared" si="1079"/>
        <v>70.413042372450292</v>
      </c>
      <c r="AB768" s="50">
        <f t="shared" si="1080"/>
        <v>0.2231775</v>
      </c>
      <c r="AC768" s="50">
        <f t="shared" si="1081"/>
        <v>0.22207133333333332</v>
      </c>
      <c r="AD768" s="50">
        <f t="shared" si="1082"/>
        <v>0.22086500000000001</v>
      </c>
      <c r="AE768" s="55">
        <f t="shared" si="1083"/>
        <v>0.22162519999999999</v>
      </c>
      <c r="AF768" s="55">
        <f t="shared" si="1084"/>
        <v>0.22157160000000001</v>
      </c>
      <c r="AG768" s="55">
        <f t="shared" si="1085"/>
        <v>0.22064024000000002</v>
      </c>
      <c r="AH768" s="50">
        <f t="shared" si="1086"/>
        <v>0.22665299999999999</v>
      </c>
      <c r="AI768" s="50">
        <f t="shared" si="1087"/>
        <v>281425821.86856902</v>
      </c>
      <c r="AJ768" s="50">
        <f t="shared" si="1088"/>
        <v>281425821.86856902</v>
      </c>
      <c r="AK768" s="50">
        <f t="shared" si="1089"/>
        <v>0</v>
      </c>
      <c r="AL768" s="50">
        <f t="shared" ref="AL768:AM768" si="1155">SUM(AJ768:AJ781)</f>
        <v>2396100164.8074956</v>
      </c>
      <c r="AM768" s="50">
        <f t="shared" si="1155"/>
        <v>1678878700.3908536</v>
      </c>
      <c r="AN768" s="50">
        <f t="shared" si="1091"/>
        <v>1.4272026705977436</v>
      </c>
      <c r="AO768" s="50">
        <f t="shared" si="1092"/>
        <v>58.800309009476685</v>
      </c>
      <c r="AP768" s="59">
        <f t="shared" si="1093"/>
        <v>52.03026971135921</v>
      </c>
    </row>
    <row r="769" spans="1:42" x14ac:dyDescent="0.35">
      <c r="A769" s="83">
        <f>Symbol!A769</f>
        <v>43815</v>
      </c>
      <c r="B769" s="17">
        <f>Symbol!B769</f>
        <v>0.21864700000000001</v>
      </c>
      <c r="C769" s="84">
        <f>Symbol!C769</f>
        <v>0.21890799999999999</v>
      </c>
      <c r="D769" s="17">
        <f>Symbol!D769</f>
        <v>0.20686199999999999</v>
      </c>
      <c r="E769" s="84">
        <f>Symbol!E769</f>
        <v>0.20722499999999999</v>
      </c>
      <c r="F769" s="17">
        <f>Symbol!G769</f>
        <v>1486338425</v>
      </c>
      <c r="H769" s="29">
        <f t="shared" si="1078"/>
        <v>1</v>
      </c>
      <c r="I769" s="10">
        <f t="shared" si="1075"/>
        <v>0.224302</v>
      </c>
      <c r="J769" s="37">
        <f t="shared" si="1070"/>
        <v>0.222053</v>
      </c>
      <c r="K769" s="79">
        <f t="shared" si="1076"/>
        <v>9.9296603260357556E-3</v>
      </c>
      <c r="L769" s="67">
        <f t="shared" si="1067"/>
        <v>0.219859</v>
      </c>
      <c r="M769" s="79">
        <f t="shared" si="1073"/>
        <v>-4.0670574927613437E-3</v>
      </c>
      <c r="N769" s="67">
        <f t="shared" si="1064"/>
        <v>0.22075500000000001</v>
      </c>
      <c r="O769" s="79">
        <f t="shared" si="1071"/>
        <v>1.5516926985406009E-2</v>
      </c>
      <c r="P769" s="67">
        <f t="shared" si="1062"/>
        <v>0.21735599999999999</v>
      </c>
      <c r="Q769" s="79">
        <f t="shared" si="1068"/>
        <v>-5.7115879986112733E-3</v>
      </c>
      <c r="R769" s="67">
        <f t="shared" si="1060"/>
        <v>0.21860099999999999</v>
      </c>
      <c r="S769" s="79">
        <f t="shared" si="1065"/>
        <v>5.3442990819801216E-2</v>
      </c>
      <c r="T769" s="10">
        <f t="shared" si="1094"/>
        <v>1.1500000000000121E-3</v>
      </c>
      <c r="U769" s="5">
        <f t="shared" si="1095"/>
        <v>1.1500000000000121E-3</v>
      </c>
      <c r="V769" s="5">
        <f t="shared" si="1096"/>
        <v>0</v>
      </c>
      <c r="W769" s="5">
        <f t="shared" si="1097"/>
        <v>4.0371428571428563E-3</v>
      </c>
      <c r="X769" s="5">
        <f t="shared" si="1098"/>
        <v>1.572214285714284E-3</v>
      </c>
      <c r="Y769" s="5">
        <f t="shared" si="1099"/>
        <v>2.5678070055881173</v>
      </c>
      <c r="Z769" s="37">
        <f t="shared" si="1100"/>
        <v>71.971578102914791</v>
      </c>
      <c r="AA769" s="63">
        <f t="shared" si="1079"/>
        <v>70.120463360131509</v>
      </c>
      <c r="AB769" s="50">
        <f t="shared" si="1080"/>
        <v>0.22095599999999999</v>
      </c>
      <c r="AC769" s="50">
        <f t="shared" si="1081"/>
        <v>0.220889</v>
      </c>
      <c r="AD769" s="50">
        <f t="shared" si="1082"/>
        <v>0.2197248</v>
      </c>
      <c r="AE769" s="55">
        <f t="shared" si="1083"/>
        <v>0.2206562</v>
      </c>
      <c r="AF769" s="55">
        <f t="shared" si="1084"/>
        <v>0.21986926666666665</v>
      </c>
      <c r="AG769" s="55">
        <f t="shared" si="1085"/>
        <v>0.21781796</v>
      </c>
      <c r="AH769" s="50">
        <f t="shared" si="1086"/>
        <v>0.223943</v>
      </c>
      <c r="AI769" s="50">
        <f t="shared" si="1087"/>
        <v>266870808.79342601</v>
      </c>
      <c r="AJ769" s="50">
        <f t="shared" si="1088"/>
        <v>266870808.79342601</v>
      </c>
      <c r="AK769" s="50">
        <f t="shared" si="1089"/>
        <v>0</v>
      </c>
      <c r="AL769" s="50">
        <f t="shared" ref="AL769:AM769" si="1156">SUM(AJ769:AJ782)</f>
        <v>2114674342.9389267</v>
      </c>
      <c r="AM769" s="50">
        <f t="shared" si="1156"/>
        <v>1949641207.7399364</v>
      </c>
      <c r="AN769" s="50">
        <f t="shared" si="1091"/>
        <v>1.0846479519122907</v>
      </c>
      <c r="AO769" s="50">
        <f t="shared" si="1092"/>
        <v>52.03026971135921</v>
      </c>
      <c r="AP769" s="59">
        <f t="shared" si="1093"/>
        <v>51.738774811666929</v>
      </c>
    </row>
    <row r="770" spans="1:42" x14ac:dyDescent="0.35">
      <c r="A770" s="83">
        <f>Symbol!A770</f>
        <v>43816</v>
      </c>
      <c r="B770" s="17">
        <f>Symbol!B770</f>
        <v>0.20718900000000001</v>
      </c>
      <c r="C770" s="84">
        <f>Symbol!C770</f>
        <v>0.20765900000000001</v>
      </c>
      <c r="D770" s="17">
        <f>Symbol!D770</f>
        <v>0.18049399999999999</v>
      </c>
      <c r="E770" s="84">
        <f>Symbol!E770</f>
        <v>0.183699</v>
      </c>
      <c r="F770" s="17">
        <f>Symbol!G770</f>
        <v>2059426123</v>
      </c>
      <c r="H770" s="29">
        <f t="shared" si="1078"/>
        <v>1</v>
      </c>
      <c r="I770" s="10">
        <f t="shared" si="1075"/>
        <v>0.222053</v>
      </c>
      <c r="J770" s="37">
        <f t="shared" si="1070"/>
        <v>0.219859</v>
      </c>
      <c r="K770" s="79">
        <f t="shared" si="1076"/>
        <v>-4.0670574927613437E-3</v>
      </c>
      <c r="L770" s="67">
        <f t="shared" si="1067"/>
        <v>0.22075500000000001</v>
      </c>
      <c r="M770" s="79">
        <f t="shared" si="1073"/>
        <v>1.5516926985406009E-2</v>
      </c>
      <c r="N770" s="67">
        <f t="shared" si="1064"/>
        <v>0.21735599999999999</v>
      </c>
      <c r="O770" s="79">
        <f t="shared" si="1071"/>
        <v>-5.7115879986112733E-3</v>
      </c>
      <c r="P770" s="67">
        <f t="shared" si="1062"/>
        <v>0.21860099999999999</v>
      </c>
      <c r="Q770" s="79">
        <f t="shared" si="1068"/>
        <v>5.3442990819801216E-2</v>
      </c>
      <c r="R770" s="67">
        <f t="shared" ref="R770:R833" si="1157">P771</f>
        <v>0.20722499999999999</v>
      </c>
      <c r="S770" s="79">
        <f t="shared" si="1065"/>
        <v>0.12050661092946485</v>
      </c>
      <c r="T770" s="10">
        <f t="shared" si="1094"/>
        <v>2.249000000000001E-3</v>
      </c>
      <c r="U770" s="5">
        <f t="shared" si="1095"/>
        <v>2.249000000000001E-3</v>
      </c>
      <c r="V770" s="5">
        <f t="shared" si="1096"/>
        <v>0</v>
      </c>
      <c r="W770" s="5">
        <f t="shared" si="1097"/>
        <v>3.9549999999999984E-3</v>
      </c>
      <c r="X770" s="5">
        <f t="shared" si="1098"/>
        <v>1.6618571428571416E-3</v>
      </c>
      <c r="Y770" s="5">
        <f t="shared" si="1099"/>
        <v>2.379867617983324</v>
      </c>
      <c r="Z770" s="37">
        <f t="shared" si="1100"/>
        <v>70.413042372450292</v>
      </c>
      <c r="AA770" s="63">
        <f t="shared" si="1079"/>
        <v>69.385633643433295</v>
      </c>
      <c r="AB770" s="50">
        <f t="shared" si="1080"/>
        <v>0.220307</v>
      </c>
      <c r="AC770" s="50">
        <f t="shared" si="1081"/>
        <v>0.21932333333333331</v>
      </c>
      <c r="AD770" s="50">
        <f t="shared" si="1082"/>
        <v>0.21675919999999999</v>
      </c>
      <c r="AE770" s="55">
        <f t="shared" si="1083"/>
        <v>0.21921620000000003</v>
      </c>
      <c r="AF770" s="55">
        <f t="shared" si="1084"/>
        <v>0.21909500000000001</v>
      </c>
      <c r="AG770" s="55">
        <f t="shared" si="1085"/>
        <v>0.21159356000000001</v>
      </c>
      <c r="AH770" s="50">
        <f t="shared" si="1086"/>
        <v>0.222695</v>
      </c>
      <c r="AI770" s="50">
        <f t="shared" si="1087"/>
        <v>238742880.93964002</v>
      </c>
      <c r="AJ770" s="50">
        <f t="shared" si="1088"/>
        <v>238742880.93964002</v>
      </c>
      <c r="AK770" s="50">
        <f t="shared" si="1089"/>
        <v>0</v>
      </c>
      <c r="AL770" s="50">
        <f t="shared" ref="AL770:AM770" si="1158">SUM(AJ770:AJ783)</f>
        <v>2090126121.2736115</v>
      </c>
      <c r="AM770" s="50">
        <f t="shared" si="1158"/>
        <v>1949641207.7399364</v>
      </c>
      <c r="AN770" s="50">
        <f t="shared" si="1091"/>
        <v>1.0720568035677334</v>
      </c>
      <c r="AO770" s="50">
        <f t="shared" si="1092"/>
        <v>51.738774811666929</v>
      </c>
      <c r="AP770" s="59">
        <f t="shared" si="1093"/>
        <v>51.481439631738318</v>
      </c>
    </row>
    <row r="771" spans="1:42" x14ac:dyDescent="0.35">
      <c r="A771" s="83">
        <f>Symbol!A771</f>
        <v>43817</v>
      </c>
      <c r="B771" s="17">
        <f>Symbol!B771</f>
        <v>0.184613</v>
      </c>
      <c r="C771" s="84">
        <f>Symbol!C771</f>
        <v>0.19751199999999999</v>
      </c>
      <c r="D771" s="17">
        <f>Symbol!D771</f>
        <v>0.178485</v>
      </c>
      <c r="E771" s="84">
        <f>Symbol!E771</f>
        <v>0.19617599999999999</v>
      </c>
      <c r="F771" s="17">
        <f>Symbol!G771</f>
        <v>2136022808</v>
      </c>
      <c r="H771" s="29">
        <f t="shared" si="1078"/>
        <v>0</v>
      </c>
      <c r="I771" s="10">
        <f t="shared" si="1075"/>
        <v>0.219859</v>
      </c>
      <c r="J771" s="37">
        <f t="shared" si="1070"/>
        <v>0.22075500000000001</v>
      </c>
      <c r="K771" s="79">
        <f t="shared" si="1076"/>
        <v>1.5516926985406009E-2</v>
      </c>
      <c r="L771" s="67">
        <f t="shared" si="1067"/>
        <v>0.21735599999999999</v>
      </c>
      <c r="M771" s="79">
        <f t="shared" si="1073"/>
        <v>-5.7115879986112733E-3</v>
      </c>
      <c r="N771" s="67">
        <f t="shared" si="1064"/>
        <v>0.21860099999999999</v>
      </c>
      <c r="O771" s="79">
        <f t="shared" si="1071"/>
        <v>5.3442990819801216E-2</v>
      </c>
      <c r="P771" s="67">
        <f t="shared" ref="P771:P834" si="1159">N772</f>
        <v>0.20722499999999999</v>
      </c>
      <c r="Q771" s="79">
        <f t="shared" si="1068"/>
        <v>0.12050661092946485</v>
      </c>
      <c r="R771" s="67">
        <f t="shared" si="1157"/>
        <v>0.183699</v>
      </c>
      <c r="S771" s="79">
        <f t="shared" si="1065"/>
        <v>-6.5713666941906224E-2</v>
      </c>
      <c r="T771" s="10">
        <f t="shared" si="1094"/>
        <v>2.1940000000000015E-3</v>
      </c>
      <c r="U771" s="5">
        <f t="shared" si="1095"/>
        <v>2.1940000000000015E-3</v>
      </c>
      <c r="V771" s="5">
        <f t="shared" si="1096"/>
        <v>0</v>
      </c>
      <c r="W771" s="5">
        <f t="shared" si="1097"/>
        <v>3.8999999999999985E-3</v>
      </c>
      <c r="X771" s="5">
        <f t="shared" si="1098"/>
        <v>1.6618571428571416E-3</v>
      </c>
      <c r="Y771" s="5">
        <f t="shared" si="1099"/>
        <v>2.3467721138141502</v>
      </c>
      <c r="Z771" s="37">
        <f t="shared" si="1100"/>
        <v>70.120463360131509</v>
      </c>
      <c r="AA771" s="63">
        <f t="shared" si="1079"/>
        <v>69.557704230368458</v>
      </c>
      <c r="AB771" s="50">
        <f t="shared" si="1080"/>
        <v>0.21905550000000001</v>
      </c>
      <c r="AC771" s="50">
        <f t="shared" si="1081"/>
        <v>0.21890399999999999</v>
      </c>
      <c r="AD771" s="50">
        <f t="shared" si="1082"/>
        <v>0.2095272</v>
      </c>
      <c r="AE771" s="55">
        <f t="shared" si="1083"/>
        <v>0.2185338</v>
      </c>
      <c r="AF771" s="55">
        <f t="shared" si="1084"/>
        <v>0.21566619999999997</v>
      </c>
      <c r="AG771" s="55">
        <f t="shared" si="1085"/>
        <v>0.20784011999999999</v>
      </c>
      <c r="AH771" s="50">
        <f t="shared" si="1086"/>
        <v>0.22050466666666668</v>
      </c>
      <c r="AI771" s="50">
        <f t="shared" si="1087"/>
        <v>283943277.57535601</v>
      </c>
      <c r="AJ771" s="50">
        <f t="shared" si="1088"/>
        <v>283943277.57535601</v>
      </c>
      <c r="AK771" s="50">
        <f t="shared" si="1089"/>
        <v>0</v>
      </c>
      <c r="AL771" s="50">
        <f t="shared" ref="AL771:AM771" si="1160">SUM(AJ771:AJ784)</f>
        <v>2068699800.1999664</v>
      </c>
      <c r="AM771" s="50">
        <f t="shared" si="1160"/>
        <v>1949641207.7399364</v>
      </c>
      <c r="AN771" s="50">
        <f t="shared" si="1091"/>
        <v>1.0610669245127646</v>
      </c>
      <c r="AO771" s="50">
        <f t="shared" si="1092"/>
        <v>51.481439631738318</v>
      </c>
      <c r="AP771" s="59">
        <f t="shared" si="1093"/>
        <v>45.086201944802838</v>
      </c>
    </row>
    <row r="772" spans="1:42" x14ac:dyDescent="0.35">
      <c r="A772" s="83">
        <f>Symbol!A772</f>
        <v>43818</v>
      </c>
      <c r="B772" s="17">
        <f>Symbol!B772</f>
        <v>0.19628899999999999</v>
      </c>
      <c r="C772" s="84">
        <f>Symbol!C772</f>
        <v>0.19725699999999999</v>
      </c>
      <c r="D772" s="17">
        <f>Symbol!D772</f>
        <v>0.18532199999999999</v>
      </c>
      <c r="E772" s="84">
        <f>Symbol!E772</f>
        <v>0.19081899999999999</v>
      </c>
      <c r="F772" s="17">
        <f>Symbol!G772</f>
        <v>1588179338</v>
      </c>
      <c r="H772" s="29">
        <f t="shared" si="1078"/>
        <v>1</v>
      </c>
      <c r="I772" s="10">
        <f t="shared" si="1075"/>
        <v>0.22075500000000001</v>
      </c>
      <c r="J772" s="37">
        <f t="shared" si="1070"/>
        <v>0.21735599999999999</v>
      </c>
      <c r="K772" s="79">
        <f t="shared" si="1076"/>
        <v>-5.7115879986112733E-3</v>
      </c>
      <c r="L772" s="67">
        <f t="shared" si="1067"/>
        <v>0.21860099999999999</v>
      </c>
      <c r="M772" s="79">
        <f t="shared" si="1073"/>
        <v>5.3442990819801216E-2</v>
      </c>
      <c r="N772" s="67">
        <f t="shared" ref="N772:N835" si="1161">L773</f>
        <v>0.20722499999999999</v>
      </c>
      <c r="O772" s="79">
        <f t="shared" si="1071"/>
        <v>0.12050661092946485</v>
      </c>
      <c r="P772" s="67">
        <f t="shared" si="1159"/>
        <v>0.183699</v>
      </c>
      <c r="Q772" s="79">
        <f t="shared" si="1068"/>
        <v>-6.5713666941906224E-2</v>
      </c>
      <c r="R772" s="67">
        <f t="shared" si="1157"/>
        <v>0.19617599999999999</v>
      </c>
      <c r="S772" s="79">
        <f t="shared" ref="S772:S835" si="1162">LN(R772/R773)</f>
        <v>2.7686880720886844E-2</v>
      </c>
      <c r="T772" s="10">
        <f t="shared" si="1094"/>
        <v>-8.960000000000079E-4</v>
      </c>
      <c r="U772" s="5">
        <f t="shared" si="1095"/>
        <v>0</v>
      </c>
      <c r="V772" s="5">
        <f t="shared" si="1096"/>
        <v>8.960000000000079E-4</v>
      </c>
      <c r="W772" s="5">
        <f t="shared" si="1097"/>
        <v>3.7664999999999981E-3</v>
      </c>
      <c r="X772" s="5">
        <f t="shared" si="1098"/>
        <v>1.6618571428571416E-3</v>
      </c>
      <c r="Y772" s="5">
        <f t="shared" si="1099"/>
        <v>2.2664402991489734</v>
      </c>
      <c r="Z772" s="37">
        <f t="shared" si="1100"/>
        <v>69.385633643433295</v>
      </c>
      <c r="AA772" s="63">
        <f t="shared" si="1079"/>
        <v>66.190795652757288</v>
      </c>
      <c r="AB772" s="50">
        <f t="shared" si="1080"/>
        <v>0.21797849999999999</v>
      </c>
      <c r="AC772" s="50">
        <f t="shared" si="1081"/>
        <v>0.21439399999999997</v>
      </c>
      <c r="AD772" s="50">
        <f t="shared" si="1082"/>
        <v>0.20461139999999997</v>
      </c>
      <c r="AE772" s="55">
        <f t="shared" si="1083"/>
        <v>0.21380159999999998</v>
      </c>
      <c r="AF772" s="55">
        <f t="shared" si="1084"/>
        <v>0.20601120000000001</v>
      </c>
      <c r="AG772" s="55">
        <f t="shared" si="1085"/>
        <v>0.20291439999999999</v>
      </c>
      <c r="AH772" s="50">
        <f t="shared" si="1086"/>
        <v>0.21956400000000001</v>
      </c>
      <c r="AI772" s="50">
        <f t="shared" si="1087"/>
        <v>275049469.09087199</v>
      </c>
      <c r="AJ772" s="50">
        <f t="shared" si="1088"/>
        <v>275049469.09087199</v>
      </c>
      <c r="AK772" s="50">
        <f t="shared" si="1089"/>
        <v>0</v>
      </c>
      <c r="AL772" s="50">
        <f t="shared" ref="AL772:AM772" si="1163">SUM(AJ772:AJ785)</f>
        <v>1784756522.6246104</v>
      </c>
      <c r="AM772" s="50">
        <f t="shared" si="1163"/>
        <v>2173786103.8082252</v>
      </c>
      <c r="AN772" s="50">
        <f t="shared" si="1091"/>
        <v>0.82103594254187229</v>
      </c>
      <c r="AO772" s="50">
        <f t="shared" si="1092"/>
        <v>45.086201944802838</v>
      </c>
      <c r="AP772" s="59">
        <f t="shared" si="1093"/>
        <v>38.679689487025378</v>
      </c>
    </row>
    <row r="773" spans="1:42" x14ac:dyDescent="0.35">
      <c r="A773" s="83">
        <f>Symbol!A773</f>
        <v>43819</v>
      </c>
      <c r="B773" s="17">
        <f>Symbol!B773</f>
        <v>0.19089999999999999</v>
      </c>
      <c r="C773" s="84">
        <f>Symbol!C773</f>
        <v>0.197967</v>
      </c>
      <c r="D773" s="17">
        <f>Symbol!D773</f>
        <v>0.186777</v>
      </c>
      <c r="E773" s="84">
        <f>Symbol!E773</f>
        <v>0.19531599999999999</v>
      </c>
      <c r="F773" s="17">
        <f>Symbol!G773</f>
        <v>1765470385</v>
      </c>
      <c r="H773" s="29">
        <f t="shared" si="1078"/>
        <v>0</v>
      </c>
      <c r="I773" s="10">
        <f t="shared" si="1075"/>
        <v>0.21735599999999999</v>
      </c>
      <c r="J773" s="37">
        <f t="shared" si="1070"/>
        <v>0.21860099999999999</v>
      </c>
      <c r="K773" s="79">
        <f t="shared" si="1076"/>
        <v>5.3442990819801216E-2</v>
      </c>
      <c r="L773" s="67">
        <f t="shared" ref="L773:L836" si="1164">J774</f>
        <v>0.20722499999999999</v>
      </c>
      <c r="M773" s="79">
        <f t="shared" si="1073"/>
        <v>0.12050661092946485</v>
      </c>
      <c r="N773" s="67">
        <f t="shared" si="1161"/>
        <v>0.183699</v>
      </c>
      <c r="O773" s="79">
        <f t="shared" si="1071"/>
        <v>-6.5713666941906224E-2</v>
      </c>
      <c r="P773" s="67">
        <f t="shared" si="1159"/>
        <v>0.19617599999999999</v>
      </c>
      <c r="Q773" s="79">
        <f t="shared" ref="Q773:Q836" si="1165">LN(P773/R773)</f>
        <v>2.7686880720886844E-2</v>
      </c>
      <c r="R773" s="67">
        <f t="shared" si="1157"/>
        <v>0.19081899999999999</v>
      </c>
      <c r="S773" s="79">
        <f t="shared" si="1162"/>
        <v>-2.3293425001014965E-2</v>
      </c>
      <c r="T773" s="10">
        <f t="shared" si="1094"/>
        <v>3.3990000000000131E-3</v>
      </c>
      <c r="U773" s="5">
        <f t="shared" si="1095"/>
        <v>3.3990000000000131E-3</v>
      </c>
      <c r="V773" s="5">
        <f t="shared" si="1096"/>
        <v>0</v>
      </c>
      <c r="W773" s="5">
        <f t="shared" si="1097"/>
        <v>3.7664999999999981E-3</v>
      </c>
      <c r="X773" s="5">
        <f t="shared" si="1098"/>
        <v>1.6484285714285685E-3</v>
      </c>
      <c r="Y773" s="5">
        <f t="shared" si="1099"/>
        <v>2.2849033711760147</v>
      </c>
      <c r="Z773" s="37">
        <f t="shared" si="1100"/>
        <v>69.557704230368458</v>
      </c>
      <c r="AA773" s="63">
        <f t="shared" si="1079"/>
        <v>63.972819462095082</v>
      </c>
      <c r="AB773" s="50">
        <f t="shared" si="1080"/>
        <v>0.21291299999999999</v>
      </c>
      <c r="AC773" s="50">
        <f t="shared" si="1081"/>
        <v>0.20317499999999999</v>
      </c>
      <c r="AD773" s="50">
        <f t="shared" si="1082"/>
        <v>0.19930399999999998</v>
      </c>
      <c r="AE773" s="55">
        <f t="shared" si="1083"/>
        <v>0.20008979999999998</v>
      </c>
      <c r="AF773" s="55">
        <f t="shared" si="1084"/>
        <v>0.20028020000000002</v>
      </c>
      <c r="AG773" s="55">
        <f t="shared" si="1085"/>
        <v>0.1994378</v>
      </c>
      <c r="AH773" s="50">
        <f t="shared" si="1086"/>
        <v>0.21863099999999999</v>
      </c>
      <c r="AI773" s="50">
        <f t="shared" si="1087"/>
        <v>235900870.82671198</v>
      </c>
      <c r="AJ773" s="50">
        <f t="shared" si="1088"/>
        <v>235900870.82671198</v>
      </c>
      <c r="AK773" s="50">
        <f t="shared" si="1089"/>
        <v>0</v>
      </c>
      <c r="AL773" s="50">
        <f t="shared" ref="AL773:AM773" si="1166">SUM(AJ773:AJ786)</f>
        <v>1509707053.5337386</v>
      </c>
      <c r="AM773" s="50">
        <f t="shared" si="1166"/>
        <v>2393393187.3307877</v>
      </c>
      <c r="AN773" s="50">
        <f t="shared" si="1091"/>
        <v>0.63078104405295277</v>
      </c>
      <c r="AO773" s="50">
        <f t="shared" si="1092"/>
        <v>38.679689487025378</v>
      </c>
      <c r="AP773" s="59">
        <f t="shared" si="1093"/>
        <v>32.720783415228098</v>
      </c>
    </row>
    <row r="774" spans="1:42" x14ac:dyDescent="0.35">
      <c r="A774" s="83">
        <f>Symbol!A774</f>
        <v>43820</v>
      </c>
      <c r="B774" s="17">
        <f>Symbol!B774</f>
        <v>0.19534000000000001</v>
      </c>
      <c r="C774" s="84">
        <f>Symbol!C774</f>
        <v>0.19617299999999999</v>
      </c>
      <c r="D774" s="17">
        <f>Symbol!D774</f>
        <v>0.19061400000000001</v>
      </c>
      <c r="E774" s="84">
        <f>Symbol!E774</f>
        <v>0.194082</v>
      </c>
      <c r="F774" s="17">
        <f>Symbol!G774</f>
        <v>1208597753</v>
      </c>
      <c r="H774" s="29">
        <f t="shared" si="1078"/>
        <v>1</v>
      </c>
      <c r="I774" s="10">
        <f t="shared" si="1075"/>
        <v>0.21860099999999999</v>
      </c>
      <c r="J774" s="37">
        <f t="shared" ref="J774:J837" si="1167">I775</f>
        <v>0.20722499999999999</v>
      </c>
      <c r="K774" s="79">
        <f t="shared" si="1076"/>
        <v>0.12050661092946485</v>
      </c>
      <c r="L774" s="67">
        <f t="shared" si="1164"/>
        <v>0.183699</v>
      </c>
      <c r="M774" s="79">
        <f t="shared" si="1073"/>
        <v>-6.5713666941906224E-2</v>
      </c>
      <c r="N774" s="67">
        <f t="shared" si="1161"/>
        <v>0.19617599999999999</v>
      </c>
      <c r="O774" s="79">
        <f t="shared" ref="O774:O837" si="1168">LN(N774/P774)</f>
        <v>2.7686880720886844E-2</v>
      </c>
      <c r="P774" s="67">
        <f t="shared" si="1159"/>
        <v>0.19081899999999999</v>
      </c>
      <c r="Q774" s="79">
        <f t="shared" si="1165"/>
        <v>-2.3293425001014965E-2</v>
      </c>
      <c r="R774" s="67">
        <f t="shared" si="1157"/>
        <v>0.19531599999999999</v>
      </c>
      <c r="S774" s="79">
        <f t="shared" si="1162"/>
        <v>6.3380095986617299E-3</v>
      </c>
      <c r="T774" s="10">
        <f t="shared" si="1094"/>
        <v>-1.2449999999999961E-3</v>
      </c>
      <c r="U774" s="5">
        <f t="shared" si="1095"/>
        <v>0</v>
      </c>
      <c r="V774" s="5">
        <f t="shared" si="1096"/>
        <v>1.2449999999999961E-3</v>
      </c>
      <c r="W774" s="5">
        <f t="shared" si="1097"/>
        <v>3.5237142857142828E-3</v>
      </c>
      <c r="X774" s="5">
        <f t="shared" si="1098"/>
        <v>1.7998571428571408E-3</v>
      </c>
      <c r="Y774" s="5">
        <f t="shared" si="1099"/>
        <v>1.9577744265417896</v>
      </c>
      <c r="Z774" s="37">
        <f t="shared" si="1100"/>
        <v>66.190795652757288</v>
      </c>
      <c r="AA774" s="63">
        <f t="shared" si="1079"/>
        <v>59.332503842494319</v>
      </c>
      <c r="AB774" s="50">
        <f t="shared" si="1080"/>
        <v>0.195462</v>
      </c>
      <c r="AC774" s="50">
        <f t="shared" si="1081"/>
        <v>0.19569999999999999</v>
      </c>
      <c r="AD774" s="50">
        <f t="shared" si="1082"/>
        <v>0.19464699999999996</v>
      </c>
      <c r="AE774" s="55">
        <f t="shared" si="1083"/>
        <v>0.19339500000000001</v>
      </c>
      <c r="AF774" s="55">
        <f t="shared" si="1084"/>
        <v>0.19363006666666666</v>
      </c>
      <c r="AG774" s="55">
        <f t="shared" si="1085"/>
        <v>0.19505971999999999</v>
      </c>
      <c r="AH774" s="50">
        <f t="shared" si="1086"/>
        <v>0.21667400000000001</v>
      </c>
      <c r="AI774" s="50">
        <f t="shared" si="1087"/>
        <v>253757684.24760202</v>
      </c>
      <c r="AJ774" s="50">
        <f t="shared" si="1088"/>
        <v>253757684.24760202</v>
      </c>
      <c r="AK774" s="50">
        <f t="shared" si="1089"/>
        <v>0</v>
      </c>
      <c r="AL774" s="50">
        <f t="shared" ref="AL774:AM774" si="1169">SUM(AJ774:AJ787)</f>
        <v>1273806182.7070267</v>
      </c>
      <c r="AM774" s="50">
        <f t="shared" si="1169"/>
        <v>2619151288.8252811</v>
      </c>
      <c r="AN774" s="50">
        <f t="shared" si="1091"/>
        <v>0.48634310974771644</v>
      </c>
      <c r="AO774" s="50">
        <f t="shared" si="1092"/>
        <v>32.720783415228098</v>
      </c>
      <c r="AP774" s="59">
        <f t="shared" si="1093"/>
        <v>32.322070584157558</v>
      </c>
    </row>
    <row r="775" spans="1:42" x14ac:dyDescent="0.35">
      <c r="A775" s="83">
        <f>Symbol!A775</f>
        <v>43821</v>
      </c>
      <c r="B775" s="17">
        <f>Symbol!B775</f>
        <v>0.193999</v>
      </c>
      <c r="C775" s="84">
        <f>Symbol!C775</f>
        <v>0.19736999999999999</v>
      </c>
      <c r="D775" s="17">
        <f>Symbol!D775</f>
        <v>0.19251299999999999</v>
      </c>
      <c r="E775" s="84">
        <f>Symbol!E775</f>
        <v>0.19697799999999999</v>
      </c>
      <c r="F775" s="17">
        <f>Symbol!G775</f>
        <v>1261599021</v>
      </c>
      <c r="H775" s="29">
        <f t="shared" si="1078"/>
        <v>1</v>
      </c>
      <c r="I775" s="10">
        <f t="shared" si="1075"/>
        <v>0.20722499999999999</v>
      </c>
      <c r="J775" s="37">
        <f t="shared" si="1167"/>
        <v>0.183699</v>
      </c>
      <c r="K775" s="79">
        <f t="shared" si="1076"/>
        <v>-6.5713666941906224E-2</v>
      </c>
      <c r="L775" s="67">
        <f t="shared" si="1164"/>
        <v>0.19617599999999999</v>
      </c>
      <c r="M775" s="79">
        <f t="shared" ref="M775:M838" si="1170">LN(L775/N775)</f>
        <v>2.7686880720886844E-2</v>
      </c>
      <c r="N775" s="67">
        <f t="shared" si="1161"/>
        <v>0.19081899999999999</v>
      </c>
      <c r="O775" s="79">
        <f t="shared" si="1168"/>
        <v>-2.3293425001014965E-2</v>
      </c>
      <c r="P775" s="67">
        <f t="shared" si="1159"/>
        <v>0.19531599999999999</v>
      </c>
      <c r="Q775" s="79">
        <f t="shared" si="1165"/>
        <v>6.3380095986617299E-3</v>
      </c>
      <c r="R775" s="67">
        <f t="shared" si="1157"/>
        <v>0.194082</v>
      </c>
      <c r="S775" s="79">
        <f t="shared" si="1162"/>
        <v>-1.4811297203455987E-2</v>
      </c>
      <c r="T775" s="10">
        <f t="shared" si="1094"/>
        <v>1.1375999999999997E-2</v>
      </c>
      <c r="U775" s="5">
        <f t="shared" si="1095"/>
        <v>1.1375999999999997E-2</v>
      </c>
      <c r="V775" s="5">
        <f t="shared" si="1096"/>
        <v>0</v>
      </c>
      <c r="W775" s="5">
        <f t="shared" si="1097"/>
        <v>3.5237142857142828E-3</v>
      </c>
      <c r="X775" s="5">
        <f t="shared" si="1098"/>
        <v>1.9844285714285697E-3</v>
      </c>
      <c r="Y775" s="5">
        <f t="shared" si="1099"/>
        <v>1.7756820963213593</v>
      </c>
      <c r="Z775" s="37">
        <f t="shared" si="1100"/>
        <v>63.972819462095082</v>
      </c>
      <c r="AA775" s="63">
        <f t="shared" si="1079"/>
        <v>40.084970562229053</v>
      </c>
      <c r="AB775" s="50">
        <f t="shared" si="1080"/>
        <v>0.18993749999999998</v>
      </c>
      <c r="AC775" s="50">
        <f t="shared" si="1081"/>
        <v>0.19023133333333331</v>
      </c>
      <c r="AD775" s="50">
        <f t="shared" si="1082"/>
        <v>0.19201839999999998</v>
      </c>
      <c r="AE775" s="55">
        <f t="shared" si="1083"/>
        <v>0.19153779999999998</v>
      </c>
      <c r="AF775" s="55">
        <f t="shared" si="1084"/>
        <v>0.19202273333333336</v>
      </c>
      <c r="AG775" s="55">
        <f t="shared" si="1085"/>
        <v>0.19247915999999998</v>
      </c>
      <c r="AH775" s="50">
        <f t="shared" si="1086"/>
        <v>0.21099833333333332</v>
      </c>
      <c r="AI775" s="50">
        <f t="shared" si="1087"/>
        <v>313614930.44429165</v>
      </c>
      <c r="AJ775" s="50">
        <f t="shared" si="1088"/>
        <v>313614930.44429165</v>
      </c>
      <c r="AK775" s="50">
        <f t="shared" si="1089"/>
        <v>0</v>
      </c>
      <c r="AL775" s="50">
        <f t="shared" ref="AL775:AM775" si="1171">SUM(AJ775:AJ788)</f>
        <v>1250871496.1983027</v>
      </c>
      <c r="AM775" s="50">
        <f t="shared" si="1171"/>
        <v>2619151288.8252811</v>
      </c>
      <c r="AN775" s="50">
        <f t="shared" si="1091"/>
        <v>0.47758657605431137</v>
      </c>
      <c r="AO775" s="50">
        <f t="shared" si="1092"/>
        <v>32.322070584157558</v>
      </c>
      <c r="AP775" s="59">
        <f t="shared" si="1093"/>
        <v>31.08312667171478</v>
      </c>
    </row>
    <row r="776" spans="1:42" x14ac:dyDescent="0.35">
      <c r="A776" s="83">
        <f>Symbol!A776</f>
        <v>43822</v>
      </c>
      <c r="B776" s="17">
        <f>Symbol!B776</f>
        <v>0.19695799999999999</v>
      </c>
      <c r="C776" s="84">
        <f>Symbol!C776</f>
        <v>0.198134</v>
      </c>
      <c r="D776" s="17">
        <f>Symbol!D776</f>
        <v>0.189891</v>
      </c>
      <c r="E776" s="84">
        <f>Symbol!E776</f>
        <v>0.190943</v>
      </c>
      <c r="F776" s="17">
        <f>Symbol!G776</f>
        <v>1402992086</v>
      </c>
      <c r="H776" s="29">
        <f t="shared" si="1078"/>
        <v>0</v>
      </c>
      <c r="I776" s="10">
        <f t="shared" ref="I776:I839" si="1172">E770</f>
        <v>0.183699</v>
      </c>
      <c r="J776" s="37">
        <f t="shared" si="1167"/>
        <v>0.19617599999999999</v>
      </c>
      <c r="K776" s="79">
        <f t="shared" ref="K776:K839" si="1173">LN(J776/L776)</f>
        <v>2.7686880720886844E-2</v>
      </c>
      <c r="L776" s="67">
        <f t="shared" si="1164"/>
        <v>0.19081899999999999</v>
      </c>
      <c r="M776" s="79">
        <f t="shared" si="1170"/>
        <v>-2.3293425001014965E-2</v>
      </c>
      <c r="N776" s="67">
        <f t="shared" si="1161"/>
        <v>0.19531599999999999</v>
      </c>
      <c r="O776" s="79">
        <f t="shared" si="1168"/>
        <v>6.3380095986617299E-3</v>
      </c>
      <c r="P776" s="67">
        <f t="shared" si="1159"/>
        <v>0.194082</v>
      </c>
      <c r="Q776" s="79">
        <f t="shared" si="1165"/>
        <v>-1.4811297203455987E-2</v>
      </c>
      <c r="R776" s="67">
        <f t="shared" si="1157"/>
        <v>0.19697799999999999</v>
      </c>
      <c r="S776" s="79">
        <f t="shared" si="1162"/>
        <v>3.1117093186586162E-2</v>
      </c>
      <c r="T776" s="10">
        <f t="shared" si="1094"/>
        <v>2.3525999999999991E-2</v>
      </c>
      <c r="U776" s="5">
        <f t="shared" si="1095"/>
        <v>2.3525999999999991E-2</v>
      </c>
      <c r="V776" s="5">
        <f t="shared" si="1096"/>
        <v>0</v>
      </c>
      <c r="W776" s="5">
        <f t="shared" si="1097"/>
        <v>2.8952142857142826E-3</v>
      </c>
      <c r="X776" s="5">
        <f t="shared" si="1098"/>
        <v>1.9844285714285697E-3</v>
      </c>
      <c r="Y776" s="5">
        <f t="shared" si="1099"/>
        <v>1.4589662371319556</v>
      </c>
      <c r="Z776" s="37">
        <f t="shared" si="1100"/>
        <v>59.332503842494319</v>
      </c>
      <c r="AA776" s="63">
        <f t="shared" si="1079"/>
        <v>55.142296081362282</v>
      </c>
      <c r="AB776" s="50">
        <f t="shared" si="1080"/>
        <v>0.19349749999999999</v>
      </c>
      <c r="AC776" s="50">
        <f t="shared" si="1081"/>
        <v>0.19410366666666667</v>
      </c>
      <c r="AD776" s="50">
        <f t="shared" si="1082"/>
        <v>0.19467419999999999</v>
      </c>
      <c r="AE776" s="55">
        <f t="shared" si="1083"/>
        <v>0.19368920000000001</v>
      </c>
      <c r="AF776" s="55">
        <f t="shared" si="1084"/>
        <v>0.19395973333333336</v>
      </c>
      <c r="AG776" s="55">
        <f t="shared" si="1085"/>
        <v>0.19413728</v>
      </c>
      <c r="AH776" s="50">
        <f t="shared" si="1086"/>
        <v>0.19061733333333333</v>
      </c>
      <c r="AI776" s="50">
        <f t="shared" si="1087"/>
        <v>392562315.76326531</v>
      </c>
      <c r="AJ776" s="50">
        <f t="shared" si="1088"/>
        <v>0</v>
      </c>
      <c r="AK776" s="50">
        <f t="shared" si="1089"/>
        <v>392562315.76326531</v>
      </c>
      <c r="AL776" s="50">
        <f t="shared" ref="AL776:AM776" si="1174">SUM(AJ776:AJ789)</f>
        <v>1181298676.9602609</v>
      </c>
      <c r="AM776" s="50">
        <f t="shared" si="1174"/>
        <v>2619151288.8252811</v>
      </c>
      <c r="AN776" s="50">
        <f t="shared" si="1091"/>
        <v>0.45102346015685357</v>
      </c>
      <c r="AO776" s="50">
        <f t="shared" si="1092"/>
        <v>31.08312667171478</v>
      </c>
      <c r="AP776" s="59">
        <f t="shared" si="1093"/>
        <v>32.605954127917954</v>
      </c>
    </row>
    <row r="777" spans="1:42" x14ac:dyDescent="0.35">
      <c r="A777" s="83">
        <f>Symbol!A777</f>
        <v>43823</v>
      </c>
      <c r="B777" s="17">
        <f>Symbol!B777</f>
        <v>0.190992</v>
      </c>
      <c r="C777" s="84">
        <f>Symbol!C777</f>
        <v>0.196885</v>
      </c>
      <c r="D777" s="17">
        <f>Symbol!D777</f>
        <v>0.18990799999999999</v>
      </c>
      <c r="E777" s="84">
        <f>Symbol!E777</f>
        <v>0.19219800000000001</v>
      </c>
      <c r="F777" s="17">
        <f>Symbol!G777</f>
        <v>1255576963</v>
      </c>
      <c r="H777" s="29">
        <f t="shared" ref="H777:H840" si="1175">IF(SIGN(I777-J777)=-1,0,1)</f>
        <v>1</v>
      </c>
      <c r="I777" s="10">
        <f t="shared" si="1172"/>
        <v>0.19617599999999999</v>
      </c>
      <c r="J777" s="37">
        <f t="shared" si="1167"/>
        <v>0.19081899999999999</v>
      </c>
      <c r="K777" s="79">
        <f t="shared" si="1173"/>
        <v>-2.3293425001014965E-2</v>
      </c>
      <c r="L777" s="67">
        <f t="shared" si="1164"/>
        <v>0.19531599999999999</v>
      </c>
      <c r="M777" s="79">
        <f t="shared" si="1170"/>
        <v>6.3380095986617299E-3</v>
      </c>
      <c r="N777" s="67">
        <f t="shared" si="1161"/>
        <v>0.194082</v>
      </c>
      <c r="O777" s="79">
        <f t="shared" si="1168"/>
        <v>-1.4811297203455987E-2</v>
      </c>
      <c r="P777" s="67">
        <f t="shared" si="1159"/>
        <v>0.19697799999999999</v>
      </c>
      <c r="Q777" s="79">
        <f t="shared" si="1165"/>
        <v>3.1117093186586162E-2</v>
      </c>
      <c r="R777" s="67">
        <f t="shared" si="1157"/>
        <v>0.190943</v>
      </c>
      <c r="S777" s="79">
        <f t="shared" si="1162"/>
        <v>-6.5511364664203892E-3</v>
      </c>
      <c r="T777" s="10">
        <f t="shared" si="1094"/>
        <v>-1.2476999999999988E-2</v>
      </c>
      <c r="U777" s="5">
        <f t="shared" si="1095"/>
        <v>0</v>
      </c>
      <c r="V777" s="5">
        <f t="shared" si="1096"/>
        <v>1.2476999999999988E-2</v>
      </c>
      <c r="W777" s="5">
        <f t="shared" si="1097"/>
        <v>1.3276428571428547E-3</v>
      </c>
      <c r="X777" s="5">
        <f t="shared" si="1098"/>
        <v>1.9844285714285697E-3</v>
      </c>
      <c r="Y777" s="5">
        <f t="shared" si="1099"/>
        <v>0.66903030739327563</v>
      </c>
      <c r="Z777" s="37">
        <f t="shared" si="1100"/>
        <v>40.084970562229053</v>
      </c>
      <c r="AA777" s="63">
        <f t="shared" ref="AA777:AA840" si="1176">Z779</f>
        <v>54.157431258611396</v>
      </c>
      <c r="AB777" s="50">
        <f t="shared" ref="AB777:AB840" si="1177">SUM(I778:I779)/2</f>
        <v>0.1930675</v>
      </c>
      <c r="AC777" s="50">
        <f t="shared" ref="AC777:AC840" si="1178">SUM(I778:I780)/3</f>
        <v>0.19340566666666667</v>
      </c>
      <c r="AD777" s="50">
        <f t="shared" ref="AD777:AD840" si="1179">SUM(I778:I782)/5</f>
        <v>0.19362759999999998</v>
      </c>
      <c r="AE777" s="55">
        <f t="shared" ref="AE777:AE840" si="1180">($AR$1*I778)+((1-$AR$1)*AB778)</f>
        <v>0.19392300000000001</v>
      </c>
      <c r="AF777" s="55">
        <f t="shared" ref="AF777:AF840" si="1181">($AR$1*I778)+((1-$AR$1)*AC778)</f>
        <v>0.19453073333333334</v>
      </c>
      <c r="AG777" s="55">
        <f t="shared" ref="AG777:AG840" si="1182">($AR$1*I778)+((1-$AR$1)*AD778)</f>
        <v>0.19328652000000002</v>
      </c>
      <c r="AH777" s="50">
        <f t="shared" ref="AH777:AH840" si="1183">(C771+D771+E771)/3</f>
        <v>0.19072433333333336</v>
      </c>
      <c r="AI777" s="50">
        <f t="shared" ref="AI777:AI840" si="1184">AH777*F771</f>
        <v>407391526.0405947</v>
      </c>
      <c r="AJ777" s="50">
        <f t="shared" ref="AJ777:AJ840" si="1185">IF(AH777&gt;AH778,AI777,0)</f>
        <v>0</v>
      </c>
      <c r="AK777" s="50">
        <f t="shared" ref="AK777:AK840" si="1186">IF(AH777&lt;AH778,AI777,0)</f>
        <v>407391526.0405947</v>
      </c>
      <c r="AL777" s="50">
        <f t="shared" ref="AL777:AM777" si="1187">SUM(AJ777:AJ790)</f>
        <v>1181298676.9602609</v>
      </c>
      <c r="AM777" s="50">
        <f t="shared" si="1187"/>
        <v>2441655193.1392078</v>
      </c>
      <c r="AN777" s="50">
        <f t="shared" ref="AN777:AN840" si="1188">AL777/AM777</f>
        <v>0.48381060531379899</v>
      </c>
      <c r="AO777" s="50">
        <f t="shared" ref="AO777:AO840" si="1189">(100-(100)/(1+AN777))</f>
        <v>32.605954127917954</v>
      </c>
      <c r="AP777" s="59">
        <f t="shared" ref="AP777:AP840" si="1190">AO778</f>
        <v>40.458514672509388</v>
      </c>
    </row>
    <row r="778" spans="1:42" x14ac:dyDescent="0.35">
      <c r="A778" s="83">
        <f>Symbol!A778</f>
        <v>43824</v>
      </c>
      <c r="B778" s="17">
        <f>Symbol!B778</f>
        <v>0.19228799999999999</v>
      </c>
      <c r="C778" s="84">
        <f>Symbol!C778</f>
        <v>0.19262199999999999</v>
      </c>
      <c r="D778" s="17">
        <f>Symbol!D778</f>
        <v>0.188474</v>
      </c>
      <c r="E778" s="84">
        <f>Symbol!E778</f>
        <v>0.190719</v>
      </c>
      <c r="F778" s="17">
        <f>Symbol!G778</f>
        <v>1140140919</v>
      </c>
      <c r="H778" s="29">
        <f t="shared" si="1175"/>
        <v>0</v>
      </c>
      <c r="I778" s="10">
        <f t="shared" si="1172"/>
        <v>0.19081899999999999</v>
      </c>
      <c r="J778" s="37">
        <f t="shared" si="1167"/>
        <v>0.19531599999999999</v>
      </c>
      <c r="K778" s="79">
        <f t="shared" si="1173"/>
        <v>6.3380095986617299E-3</v>
      </c>
      <c r="L778" s="67">
        <f t="shared" si="1164"/>
        <v>0.194082</v>
      </c>
      <c r="M778" s="79">
        <f t="shared" si="1170"/>
        <v>-1.4811297203455987E-2</v>
      </c>
      <c r="N778" s="67">
        <f t="shared" si="1161"/>
        <v>0.19697799999999999</v>
      </c>
      <c r="O778" s="79">
        <f t="shared" si="1168"/>
        <v>3.1117093186586162E-2</v>
      </c>
      <c r="P778" s="67">
        <f t="shared" si="1159"/>
        <v>0.190943</v>
      </c>
      <c r="Q778" s="79">
        <f t="shared" si="1165"/>
        <v>-6.5511364664203892E-3</v>
      </c>
      <c r="R778" s="67">
        <f t="shared" si="1157"/>
        <v>0.19219800000000001</v>
      </c>
      <c r="S778" s="79">
        <f t="shared" si="1162"/>
        <v>7.7249500801397468E-3</v>
      </c>
      <c r="T778" s="10">
        <f t="shared" ref="T778:T841" si="1191">I777-I778</f>
        <v>5.3570000000000007E-3</v>
      </c>
      <c r="U778" s="5">
        <f t="shared" ref="U778:U841" si="1192">IF(T778&gt;0,T778,0)</f>
        <v>5.3570000000000007E-3</v>
      </c>
      <c r="V778" s="5">
        <f t="shared" ref="V778:V841" si="1193">IF(T778&lt;0,-T778,0)</f>
        <v>0</v>
      </c>
      <c r="W778" s="5">
        <f t="shared" ref="W778:W841" si="1194">SUM(U778:U791)/14</f>
        <v>1.3438571428571408E-3</v>
      </c>
      <c r="X778" s="5">
        <f t="shared" ref="X778:X841" si="1195">SUM(V778:V791)/14</f>
        <v>1.0932142857142846E-3</v>
      </c>
      <c r="Y778" s="5">
        <f t="shared" ref="Y778:Y841" si="1196">W778/X778</f>
        <v>1.229271479908526</v>
      </c>
      <c r="Z778" s="37">
        <f t="shared" ref="Z778:Z841" si="1197">(100-(100/(1+Y778)))</f>
        <v>55.142296081362282</v>
      </c>
      <c r="AA778" s="63">
        <f t="shared" si="1176"/>
        <v>52.611516862106079</v>
      </c>
      <c r="AB778" s="50">
        <f t="shared" si="1177"/>
        <v>0.19469900000000001</v>
      </c>
      <c r="AC778" s="50">
        <f t="shared" si="1178"/>
        <v>0.19545866666666667</v>
      </c>
      <c r="AD778" s="50">
        <f t="shared" si="1179"/>
        <v>0.1939034</v>
      </c>
      <c r="AE778" s="55">
        <f t="shared" si="1180"/>
        <v>0.1954872</v>
      </c>
      <c r="AF778" s="55">
        <f t="shared" si="1181"/>
        <v>0.19426399999999999</v>
      </c>
      <c r="AG778" s="55">
        <f t="shared" si="1182"/>
        <v>0.19345039999999999</v>
      </c>
      <c r="AH778" s="50">
        <f t="shared" si="1183"/>
        <v>0.19113266666666665</v>
      </c>
      <c r="AI778" s="50">
        <f t="shared" si="1184"/>
        <v>303552952.01684129</v>
      </c>
      <c r="AJ778" s="50">
        <f t="shared" si="1185"/>
        <v>0</v>
      </c>
      <c r="AK778" s="50">
        <f t="shared" si="1186"/>
        <v>303552952.01684129</v>
      </c>
      <c r="AL778" s="50">
        <f t="shared" ref="AL778:AM778" si="1198">SUM(AJ778:AJ791)</f>
        <v>1382284737.6140635</v>
      </c>
      <c r="AM778" s="50">
        <f t="shared" si="1198"/>
        <v>2034263667.0986128</v>
      </c>
      <c r="AN778" s="50">
        <f t="shared" si="1188"/>
        <v>0.67950126621764806</v>
      </c>
      <c r="AO778" s="50">
        <f t="shared" si="1189"/>
        <v>40.458514672509388</v>
      </c>
      <c r="AP778" s="59">
        <f t="shared" si="1190"/>
        <v>41.654562080411431</v>
      </c>
    </row>
    <row r="779" spans="1:42" x14ac:dyDescent="0.35">
      <c r="A779" s="83">
        <f>Symbol!A779</f>
        <v>43825</v>
      </c>
      <c r="B779" s="17">
        <f>Symbol!B779</f>
        <v>0.190555</v>
      </c>
      <c r="C779" s="84">
        <f>Symbol!C779</f>
        <v>0.19251799999999999</v>
      </c>
      <c r="D779" s="17">
        <f>Symbol!D779</f>
        <v>0.188141</v>
      </c>
      <c r="E779" s="84">
        <f>Symbol!E779</f>
        <v>0.19039400000000001</v>
      </c>
      <c r="F779" s="17">
        <f>Symbol!G779</f>
        <v>1177534639</v>
      </c>
      <c r="H779" s="29">
        <f t="shared" si="1175"/>
        <v>1</v>
      </c>
      <c r="I779" s="10">
        <f t="shared" si="1172"/>
        <v>0.19531599999999999</v>
      </c>
      <c r="J779" s="37">
        <f t="shared" si="1167"/>
        <v>0.194082</v>
      </c>
      <c r="K779" s="79">
        <f t="shared" si="1173"/>
        <v>-1.4811297203455987E-2</v>
      </c>
      <c r="L779" s="67">
        <f t="shared" si="1164"/>
        <v>0.19697799999999999</v>
      </c>
      <c r="M779" s="79">
        <f t="shared" si="1170"/>
        <v>3.1117093186586162E-2</v>
      </c>
      <c r="N779" s="67">
        <f t="shared" si="1161"/>
        <v>0.190943</v>
      </c>
      <c r="O779" s="79">
        <f t="shared" si="1168"/>
        <v>-6.5511364664203892E-3</v>
      </c>
      <c r="P779" s="67">
        <f t="shared" si="1159"/>
        <v>0.19219800000000001</v>
      </c>
      <c r="Q779" s="79">
        <f t="shared" si="1165"/>
        <v>7.7249500801397468E-3</v>
      </c>
      <c r="R779" s="67">
        <f t="shared" si="1157"/>
        <v>0.190719</v>
      </c>
      <c r="S779" s="79">
        <f t="shared" si="1162"/>
        <v>1.7055313189578115E-3</v>
      </c>
      <c r="T779" s="10">
        <f t="shared" si="1191"/>
        <v>-4.497000000000001E-3</v>
      </c>
      <c r="U779" s="5">
        <f t="shared" si="1192"/>
        <v>0</v>
      </c>
      <c r="V779" s="5">
        <f t="shared" si="1193"/>
        <v>4.497000000000001E-3</v>
      </c>
      <c r="W779" s="5">
        <f t="shared" si="1194"/>
        <v>1.291499999999999E-3</v>
      </c>
      <c r="X779" s="5">
        <f t="shared" si="1195"/>
        <v>1.0932142857142846E-3</v>
      </c>
      <c r="Y779" s="5">
        <f t="shared" si="1196"/>
        <v>1.181378634433192</v>
      </c>
      <c r="Z779" s="37">
        <f t="shared" si="1197"/>
        <v>54.157431258611396</v>
      </c>
      <c r="AA779" s="63">
        <f t="shared" si="1176"/>
        <v>49.598139370565562</v>
      </c>
      <c r="AB779" s="50">
        <f t="shared" si="1177"/>
        <v>0.19552999999999998</v>
      </c>
      <c r="AC779" s="50">
        <f t="shared" si="1178"/>
        <v>0.19400099999999998</v>
      </c>
      <c r="AD779" s="50">
        <f t="shared" si="1179"/>
        <v>0.19298399999999999</v>
      </c>
      <c r="AE779" s="55">
        <f t="shared" si="1180"/>
        <v>0.19398479999999999</v>
      </c>
      <c r="AF779" s="55">
        <f t="shared" si="1181"/>
        <v>0.19351480000000001</v>
      </c>
      <c r="AG779" s="55">
        <f t="shared" si="1182"/>
        <v>0.19261352000000001</v>
      </c>
      <c r="AH779" s="50">
        <f t="shared" si="1183"/>
        <v>0.19335333333333335</v>
      </c>
      <c r="AI779" s="50">
        <f t="shared" si="1184"/>
        <v>341359583.84103334</v>
      </c>
      <c r="AJ779" s="50">
        <f t="shared" si="1185"/>
        <v>0</v>
      </c>
      <c r="AK779" s="50">
        <f t="shared" si="1186"/>
        <v>341359583.84103334</v>
      </c>
      <c r="AL779" s="50">
        <f t="shared" ref="AL779:AM779" si="1199">SUM(AJ779:AJ792)</f>
        <v>1382284737.6140635</v>
      </c>
      <c r="AM779" s="50">
        <f t="shared" si="1199"/>
        <v>1936162675.0502503</v>
      </c>
      <c r="AN779" s="50">
        <f t="shared" si="1188"/>
        <v>0.71393006146975135</v>
      </c>
      <c r="AO779" s="50">
        <f t="shared" si="1189"/>
        <v>41.654562080411431</v>
      </c>
      <c r="AP779" s="59">
        <f t="shared" si="1190"/>
        <v>42.9301495134359</v>
      </c>
    </row>
    <row r="780" spans="1:42" x14ac:dyDescent="0.35">
      <c r="A780" s="83">
        <f>Symbol!A780</f>
        <v>43826</v>
      </c>
      <c r="B780" s="17">
        <f>Symbol!B780</f>
        <v>0.19040299999999999</v>
      </c>
      <c r="C780" s="84">
        <f>Symbol!C780</f>
        <v>0.19270799999999999</v>
      </c>
      <c r="D780" s="17">
        <f>Symbol!D780</f>
        <v>0.188502</v>
      </c>
      <c r="E780" s="84">
        <f>Symbol!E780</f>
        <v>0.19110199999999999</v>
      </c>
      <c r="F780" s="17">
        <f>Symbol!G780</f>
        <v>1151157499</v>
      </c>
      <c r="H780" s="29">
        <f t="shared" si="1175"/>
        <v>0</v>
      </c>
      <c r="I780" s="10">
        <f t="shared" si="1172"/>
        <v>0.194082</v>
      </c>
      <c r="J780" s="37">
        <f t="shared" si="1167"/>
        <v>0.19697799999999999</v>
      </c>
      <c r="K780" s="79">
        <f t="shared" si="1173"/>
        <v>3.1117093186586162E-2</v>
      </c>
      <c r="L780" s="67">
        <f t="shared" si="1164"/>
        <v>0.190943</v>
      </c>
      <c r="M780" s="79">
        <f t="shared" si="1170"/>
        <v>-6.5511364664203892E-3</v>
      </c>
      <c r="N780" s="67">
        <f t="shared" si="1161"/>
        <v>0.19219800000000001</v>
      </c>
      <c r="O780" s="79">
        <f t="shared" si="1168"/>
        <v>7.7249500801397468E-3</v>
      </c>
      <c r="P780" s="67">
        <f t="shared" si="1159"/>
        <v>0.190719</v>
      </c>
      <c r="Q780" s="79">
        <f t="shared" si="1165"/>
        <v>1.7055313189578115E-3</v>
      </c>
      <c r="R780" s="67">
        <f t="shared" si="1157"/>
        <v>0.19039400000000001</v>
      </c>
      <c r="S780" s="79">
        <f t="shared" si="1162"/>
        <v>-3.7117076605230909E-3</v>
      </c>
      <c r="T780" s="10">
        <f t="shared" si="1191"/>
        <v>1.2339999999999851E-3</v>
      </c>
      <c r="U780" s="5">
        <f t="shared" si="1192"/>
        <v>1.2339999999999851E-3</v>
      </c>
      <c r="V780" s="5">
        <f t="shared" si="1193"/>
        <v>0</v>
      </c>
      <c r="W780" s="5">
        <f t="shared" si="1194"/>
        <v>1.291499999999999E-3</v>
      </c>
      <c r="X780" s="5">
        <f t="shared" si="1195"/>
        <v>1.1632857142857139E-3</v>
      </c>
      <c r="Y780" s="5">
        <f t="shared" si="1196"/>
        <v>1.1102173646076379</v>
      </c>
      <c r="Z780" s="37">
        <f t="shared" si="1197"/>
        <v>52.611516862106079</v>
      </c>
      <c r="AA780" s="63">
        <f t="shared" si="1176"/>
        <v>52.233900722413416</v>
      </c>
      <c r="AB780" s="50">
        <f t="shared" si="1177"/>
        <v>0.19396049999999998</v>
      </c>
      <c r="AC780" s="50">
        <f t="shared" si="1178"/>
        <v>0.19337299999999999</v>
      </c>
      <c r="AD780" s="50">
        <f t="shared" si="1179"/>
        <v>0.19224639999999998</v>
      </c>
      <c r="AE780" s="55">
        <f t="shared" si="1180"/>
        <v>0.19265200000000002</v>
      </c>
      <c r="AF780" s="55">
        <f t="shared" si="1181"/>
        <v>0.19242493333333335</v>
      </c>
      <c r="AG780" s="55">
        <f t="shared" si="1182"/>
        <v>0.19225256000000002</v>
      </c>
      <c r="AH780" s="50">
        <f t="shared" si="1183"/>
        <v>0.19362299999999999</v>
      </c>
      <c r="AI780" s="50">
        <f t="shared" si="1184"/>
        <v>234012322.72911897</v>
      </c>
      <c r="AJ780" s="50">
        <f t="shared" si="1185"/>
        <v>0</v>
      </c>
      <c r="AK780" s="50">
        <f t="shared" si="1186"/>
        <v>234012322.72911897</v>
      </c>
      <c r="AL780" s="50">
        <f t="shared" ref="AL780:AM780" si="1200">SUM(AJ780:AJ793)</f>
        <v>1382284737.6140635</v>
      </c>
      <c r="AM780" s="50">
        <f t="shared" si="1200"/>
        <v>1837561345.5714805</v>
      </c>
      <c r="AN780" s="50">
        <f t="shared" si="1188"/>
        <v>0.75223868903499047</v>
      </c>
      <c r="AO780" s="50">
        <f t="shared" si="1189"/>
        <v>42.9301495134359</v>
      </c>
      <c r="AP780" s="59">
        <f t="shared" si="1190"/>
        <v>43.477388597701335</v>
      </c>
    </row>
    <row r="781" spans="1:42" x14ac:dyDescent="0.35">
      <c r="A781" s="83">
        <f>Symbol!A781</f>
        <v>43827</v>
      </c>
      <c r="B781" s="17">
        <f>Symbol!B781</f>
        <v>0.19106300000000001</v>
      </c>
      <c r="C781" s="84">
        <f>Symbol!C781</f>
        <v>0.19528599999999999</v>
      </c>
      <c r="D781" s="17">
        <f>Symbol!D781</f>
        <v>0.190974</v>
      </c>
      <c r="E781" s="84">
        <f>Symbol!E781</f>
        <v>0.193222</v>
      </c>
      <c r="F781" s="17">
        <f>Symbol!G781</f>
        <v>1168758140</v>
      </c>
      <c r="H781" s="29">
        <f t="shared" si="1175"/>
        <v>1</v>
      </c>
      <c r="I781" s="10">
        <f t="shared" si="1172"/>
        <v>0.19697799999999999</v>
      </c>
      <c r="J781" s="37">
        <f t="shared" si="1167"/>
        <v>0.190943</v>
      </c>
      <c r="K781" s="79">
        <f t="shared" si="1173"/>
        <v>-6.5511364664203892E-3</v>
      </c>
      <c r="L781" s="67">
        <f t="shared" si="1164"/>
        <v>0.19219800000000001</v>
      </c>
      <c r="M781" s="79">
        <f t="shared" si="1170"/>
        <v>7.7249500801397468E-3</v>
      </c>
      <c r="N781" s="67">
        <f t="shared" si="1161"/>
        <v>0.190719</v>
      </c>
      <c r="O781" s="79">
        <f t="shared" si="1168"/>
        <v>1.7055313189578115E-3</v>
      </c>
      <c r="P781" s="67">
        <f t="shared" si="1159"/>
        <v>0.19039400000000001</v>
      </c>
      <c r="Q781" s="79">
        <f t="shared" si="1165"/>
        <v>-3.7117076605230909E-3</v>
      </c>
      <c r="R781" s="67">
        <f t="shared" si="1157"/>
        <v>0.19110199999999999</v>
      </c>
      <c r="S781" s="79">
        <f t="shared" si="1162"/>
        <v>-1.1032470014932435E-2</v>
      </c>
      <c r="T781" s="10">
        <f t="shared" si="1191"/>
        <v>-2.8959999999999819E-3</v>
      </c>
      <c r="U781" s="5">
        <f t="shared" si="1192"/>
        <v>0</v>
      </c>
      <c r="V781" s="5">
        <f t="shared" si="1193"/>
        <v>2.8959999999999819E-3</v>
      </c>
      <c r="W781" s="5">
        <f t="shared" si="1194"/>
        <v>1.2033571428571429E-3</v>
      </c>
      <c r="X781" s="5">
        <f t="shared" si="1195"/>
        <v>1.2228571428571425E-3</v>
      </c>
      <c r="Y781" s="5">
        <f t="shared" si="1196"/>
        <v>0.98405373831775733</v>
      </c>
      <c r="Z781" s="37">
        <f t="shared" si="1197"/>
        <v>49.598139370565562</v>
      </c>
      <c r="AA781" s="63">
        <f t="shared" si="1176"/>
        <v>20.716215439443602</v>
      </c>
      <c r="AB781" s="50">
        <f t="shared" si="1177"/>
        <v>0.1915705</v>
      </c>
      <c r="AC781" s="50">
        <f t="shared" si="1178"/>
        <v>0.19128666666666669</v>
      </c>
      <c r="AD781" s="50">
        <f t="shared" si="1179"/>
        <v>0.1910712</v>
      </c>
      <c r="AE781" s="55">
        <f t="shared" si="1180"/>
        <v>0.19135540000000001</v>
      </c>
      <c r="AF781" s="55">
        <f t="shared" si="1181"/>
        <v>0.19107153333333338</v>
      </c>
      <c r="AG781" s="55">
        <f t="shared" si="1182"/>
        <v>0.19141020000000003</v>
      </c>
      <c r="AH781" s="50">
        <f t="shared" si="1183"/>
        <v>0.19562033333333331</v>
      </c>
      <c r="AI781" s="50">
        <f t="shared" si="1184"/>
        <v>246794421.02102697</v>
      </c>
      <c r="AJ781" s="50">
        <f t="shared" si="1185"/>
        <v>246794421.02102697</v>
      </c>
      <c r="AK781" s="50">
        <f t="shared" si="1186"/>
        <v>0</v>
      </c>
      <c r="AL781" s="50">
        <f t="shared" ref="AL781:AM781" si="1201">SUM(AJ781:AJ794)</f>
        <v>1382284737.6140635</v>
      </c>
      <c r="AM781" s="50">
        <f t="shared" si="1201"/>
        <v>1797033943.193609</v>
      </c>
      <c r="AN781" s="50">
        <f t="shared" si="1188"/>
        <v>0.76920346599437539</v>
      </c>
      <c r="AO781" s="50">
        <f t="shared" si="1189"/>
        <v>43.477388597701335</v>
      </c>
      <c r="AP781" s="59">
        <f t="shared" si="1190"/>
        <v>35.913732549016018</v>
      </c>
    </row>
    <row r="782" spans="1:42" x14ac:dyDescent="0.35">
      <c r="A782" s="83">
        <f>Symbol!A782</f>
        <v>43828</v>
      </c>
      <c r="B782" s="17">
        <f>Symbol!B782</f>
        <v>0.19311600000000001</v>
      </c>
      <c r="C782" s="84">
        <f>Symbol!C782</f>
        <v>0.19897200000000001</v>
      </c>
      <c r="D782" s="17">
        <f>Symbol!D782</f>
        <v>0.192524</v>
      </c>
      <c r="E782" s="84">
        <f>Symbol!E782</f>
        <v>0.197051</v>
      </c>
      <c r="F782" s="17">
        <f>Symbol!G782</f>
        <v>1176573822</v>
      </c>
      <c r="H782" s="29">
        <f t="shared" si="1175"/>
        <v>0</v>
      </c>
      <c r="I782" s="10">
        <f t="shared" si="1172"/>
        <v>0.190943</v>
      </c>
      <c r="J782" s="37">
        <f t="shared" si="1167"/>
        <v>0.19219800000000001</v>
      </c>
      <c r="K782" s="79">
        <f t="shared" si="1173"/>
        <v>7.7249500801397468E-3</v>
      </c>
      <c r="L782" s="67">
        <f t="shared" si="1164"/>
        <v>0.190719</v>
      </c>
      <c r="M782" s="79">
        <f t="shared" si="1170"/>
        <v>1.7055313189578115E-3</v>
      </c>
      <c r="N782" s="67">
        <f t="shared" si="1161"/>
        <v>0.19039400000000001</v>
      </c>
      <c r="O782" s="79">
        <f t="shared" si="1168"/>
        <v>-3.7117076605230909E-3</v>
      </c>
      <c r="P782" s="67">
        <f t="shared" si="1159"/>
        <v>0.19110199999999999</v>
      </c>
      <c r="Q782" s="79">
        <f t="shared" si="1165"/>
        <v>-1.1032470014932435E-2</v>
      </c>
      <c r="R782" s="67">
        <f t="shared" si="1157"/>
        <v>0.193222</v>
      </c>
      <c r="S782" s="79">
        <f t="shared" si="1162"/>
        <v>-1.9622791551087791E-2</v>
      </c>
      <c r="T782" s="10">
        <f t="shared" si="1191"/>
        <v>6.0349999999999848E-3</v>
      </c>
      <c r="U782" s="5">
        <f t="shared" si="1192"/>
        <v>6.0349999999999848E-3</v>
      </c>
      <c r="V782" s="5">
        <f t="shared" si="1193"/>
        <v>0</v>
      </c>
      <c r="W782" s="5">
        <f t="shared" si="1194"/>
        <v>1.2033571428571429E-3</v>
      </c>
      <c r="X782" s="5">
        <f t="shared" si="1195"/>
        <v>1.1004285714285716E-3</v>
      </c>
      <c r="Y782" s="5">
        <f t="shared" si="1196"/>
        <v>1.093534986368947</v>
      </c>
      <c r="Z782" s="37">
        <f t="shared" si="1197"/>
        <v>52.233900722413416</v>
      </c>
      <c r="AA782" s="63">
        <f t="shared" si="1176"/>
        <v>31.445949871004146</v>
      </c>
      <c r="AB782" s="50">
        <f t="shared" si="1177"/>
        <v>0.1914585</v>
      </c>
      <c r="AC782" s="50">
        <f t="shared" si="1178"/>
        <v>0.19110366666666667</v>
      </c>
      <c r="AD782" s="50">
        <f t="shared" si="1179"/>
        <v>0.191527</v>
      </c>
      <c r="AE782" s="55">
        <f t="shared" si="1180"/>
        <v>0.19088480000000002</v>
      </c>
      <c r="AF782" s="55">
        <f t="shared" si="1181"/>
        <v>0.19103026666666667</v>
      </c>
      <c r="AG782" s="55">
        <f t="shared" si="1182"/>
        <v>0.19243768</v>
      </c>
      <c r="AH782" s="50">
        <f t="shared" si="1183"/>
        <v>0.19298933333333335</v>
      </c>
      <c r="AI782" s="50">
        <f t="shared" si="1184"/>
        <v>270762507.34908271</v>
      </c>
      <c r="AJ782" s="50">
        <f t="shared" si="1185"/>
        <v>0</v>
      </c>
      <c r="AK782" s="50">
        <f t="shared" si="1186"/>
        <v>270762507.34908271</v>
      </c>
      <c r="AL782" s="50">
        <f t="shared" ref="AL782:AM782" si="1202">SUM(AJ782:AJ795)</f>
        <v>1135490316.5930367</v>
      </c>
      <c r="AM782" s="50">
        <f t="shared" si="1202"/>
        <v>2026225929.5345116</v>
      </c>
      <c r="AN782" s="50">
        <f t="shared" si="1188"/>
        <v>0.56039669616403287</v>
      </c>
      <c r="AO782" s="50">
        <f t="shared" si="1189"/>
        <v>35.913732549016018</v>
      </c>
      <c r="AP782" s="59">
        <f t="shared" si="1190"/>
        <v>33.571610851124589</v>
      </c>
    </row>
    <row r="783" spans="1:42" x14ac:dyDescent="0.35">
      <c r="A783" s="83">
        <f>Symbol!A783</f>
        <v>43829</v>
      </c>
      <c r="B783" s="17">
        <f>Symbol!B783</f>
        <v>0.19706299999999999</v>
      </c>
      <c r="C783" s="84">
        <f>Symbol!C783</f>
        <v>0.198716</v>
      </c>
      <c r="D783" s="17">
        <f>Symbol!D783</f>
        <v>0.193685</v>
      </c>
      <c r="E783" s="84">
        <f>Symbol!E783</f>
        <v>0.19447400000000001</v>
      </c>
      <c r="F783" s="17">
        <f>Symbol!G783</f>
        <v>1247499610</v>
      </c>
      <c r="H783" s="29">
        <f t="shared" si="1175"/>
        <v>1</v>
      </c>
      <c r="I783" s="10">
        <f t="shared" si="1172"/>
        <v>0.19219800000000001</v>
      </c>
      <c r="J783" s="37">
        <f t="shared" si="1167"/>
        <v>0.190719</v>
      </c>
      <c r="K783" s="79">
        <f t="shared" si="1173"/>
        <v>1.7055313189578115E-3</v>
      </c>
      <c r="L783" s="67">
        <f t="shared" si="1164"/>
        <v>0.19039400000000001</v>
      </c>
      <c r="M783" s="79">
        <f t="shared" si="1170"/>
        <v>-3.7117076605230909E-3</v>
      </c>
      <c r="N783" s="67">
        <f t="shared" si="1161"/>
        <v>0.19110199999999999</v>
      </c>
      <c r="O783" s="79">
        <f t="shared" si="1168"/>
        <v>-1.1032470014932435E-2</v>
      </c>
      <c r="P783" s="67">
        <f t="shared" si="1159"/>
        <v>0.193222</v>
      </c>
      <c r="Q783" s="79">
        <f t="shared" si="1165"/>
        <v>-1.9622791551087791E-2</v>
      </c>
      <c r="R783" s="67">
        <f t="shared" si="1157"/>
        <v>0.197051</v>
      </c>
      <c r="S783" s="79">
        <f t="shared" si="1162"/>
        <v>1.3164100451722675E-2</v>
      </c>
      <c r="T783" s="10">
        <f t="shared" si="1191"/>
        <v>-1.2550000000000061E-3</v>
      </c>
      <c r="U783" s="5">
        <f t="shared" si="1192"/>
        <v>0</v>
      </c>
      <c r="V783" s="5">
        <f t="shared" si="1193"/>
        <v>1.2550000000000061E-3</v>
      </c>
      <c r="W783" s="5">
        <f t="shared" si="1194"/>
        <v>7.7228571428571548E-4</v>
      </c>
      <c r="X783" s="5">
        <f t="shared" si="1195"/>
        <v>2.9556428571428589E-3</v>
      </c>
      <c r="Y783" s="5">
        <f t="shared" si="1196"/>
        <v>0.26129195968969793</v>
      </c>
      <c r="Z783" s="37">
        <f t="shared" si="1197"/>
        <v>20.716215439443602</v>
      </c>
      <c r="AA783" s="63">
        <f t="shared" si="1176"/>
        <v>35.222227603687386</v>
      </c>
      <c r="AB783" s="50">
        <f t="shared" si="1177"/>
        <v>0.19055650000000002</v>
      </c>
      <c r="AC783" s="50">
        <f t="shared" si="1178"/>
        <v>0.19073833333333334</v>
      </c>
      <c r="AD783" s="50">
        <f t="shared" si="1179"/>
        <v>0.19249759999999999</v>
      </c>
      <c r="AE783" s="55">
        <f t="shared" si="1180"/>
        <v>0.19074220000000003</v>
      </c>
      <c r="AF783" s="55">
        <f t="shared" si="1181"/>
        <v>0.19140193333333338</v>
      </c>
      <c r="AG783" s="55">
        <f t="shared" si="1182"/>
        <v>0.19274268000000003</v>
      </c>
      <c r="AH783" s="50">
        <f t="shared" si="1183"/>
        <v>0.192997</v>
      </c>
      <c r="AI783" s="50">
        <f t="shared" si="1184"/>
        <v>242322587.128111</v>
      </c>
      <c r="AJ783" s="50">
        <f t="shared" si="1185"/>
        <v>242322587.128111</v>
      </c>
      <c r="AK783" s="50">
        <f t="shared" si="1186"/>
        <v>0</v>
      </c>
      <c r="AL783" s="50">
        <f t="shared" ref="AL783:AM783" si="1203">SUM(AJ783:AJ796)</f>
        <v>1135490316.5930367</v>
      </c>
      <c r="AM783" s="50">
        <f t="shared" si="1203"/>
        <v>2246802900.2217288</v>
      </c>
      <c r="AN783" s="50">
        <f t="shared" si="1188"/>
        <v>0.50538047484315574</v>
      </c>
      <c r="AO783" s="50">
        <f t="shared" si="1189"/>
        <v>33.571610851124589</v>
      </c>
      <c r="AP783" s="59">
        <f t="shared" si="1190"/>
        <v>37.969310288786374</v>
      </c>
    </row>
    <row r="784" spans="1:42" x14ac:dyDescent="0.35">
      <c r="A784" s="83">
        <f>Symbol!A784</f>
        <v>43830</v>
      </c>
      <c r="B784" s="17">
        <f>Symbol!B784</f>
        <v>0.194518</v>
      </c>
      <c r="C784" s="84">
        <f>Symbol!C784</f>
        <v>0.194878</v>
      </c>
      <c r="D784" s="17">
        <f>Symbol!D784</f>
        <v>0.189969</v>
      </c>
      <c r="E784" s="84">
        <f>Symbol!E784</f>
        <v>0.19289400000000001</v>
      </c>
      <c r="F784" s="17">
        <f>Symbol!G784</f>
        <v>1116761075</v>
      </c>
      <c r="H784" s="29">
        <f t="shared" si="1175"/>
        <v>1</v>
      </c>
      <c r="I784" s="10">
        <f t="shared" si="1172"/>
        <v>0.190719</v>
      </c>
      <c r="J784" s="37">
        <f t="shared" si="1167"/>
        <v>0.19039400000000001</v>
      </c>
      <c r="K784" s="79">
        <f t="shared" si="1173"/>
        <v>-3.7117076605230909E-3</v>
      </c>
      <c r="L784" s="67">
        <f t="shared" si="1164"/>
        <v>0.19110199999999999</v>
      </c>
      <c r="M784" s="79">
        <f t="shared" si="1170"/>
        <v>-1.1032470014932435E-2</v>
      </c>
      <c r="N784" s="67">
        <f t="shared" si="1161"/>
        <v>0.193222</v>
      </c>
      <c r="O784" s="79">
        <f t="shared" si="1168"/>
        <v>-1.9622791551087791E-2</v>
      </c>
      <c r="P784" s="67">
        <f t="shared" si="1159"/>
        <v>0.197051</v>
      </c>
      <c r="Q784" s="79">
        <f t="shared" si="1165"/>
        <v>1.3164100451722675E-2</v>
      </c>
      <c r="R784" s="67">
        <f t="shared" si="1157"/>
        <v>0.19447400000000001</v>
      </c>
      <c r="S784" s="79">
        <f t="shared" si="1162"/>
        <v>8.1576628016399172E-3</v>
      </c>
      <c r="T784" s="10">
        <f t="shared" si="1191"/>
        <v>1.4790000000000081E-3</v>
      </c>
      <c r="U784" s="5">
        <f t="shared" si="1192"/>
        <v>1.4790000000000081E-3</v>
      </c>
      <c r="V784" s="5">
        <f t="shared" si="1193"/>
        <v>0</v>
      </c>
      <c r="W784" s="5">
        <f t="shared" si="1194"/>
        <v>1.3146428571428595E-3</v>
      </c>
      <c r="X784" s="5">
        <f t="shared" si="1195"/>
        <v>2.8660000000000014E-3</v>
      </c>
      <c r="Y784" s="5">
        <f t="shared" si="1196"/>
        <v>0.45870302063602891</v>
      </c>
      <c r="Z784" s="37">
        <f t="shared" si="1197"/>
        <v>31.445949871004146</v>
      </c>
      <c r="AA784" s="63">
        <f t="shared" si="1176"/>
        <v>38.968407282904664</v>
      </c>
      <c r="AB784" s="50">
        <f t="shared" si="1177"/>
        <v>0.190748</v>
      </c>
      <c r="AC784" s="50">
        <f t="shared" si="1178"/>
        <v>0.1915726666666667</v>
      </c>
      <c r="AD784" s="50">
        <f t="shared" si="1179"/>
        <v>0.19324860000000002</v>
      </c>
      <c r="AE784" s="55">
        <f t="shared" si="1180"/>
        <v>0.19180840000000002</v>
      </c>
      <c r="AF784" s="55">
        <f t="shared" si="1181"/>
        <v>0.19311213333333335</v>
      </c>
      <c r="AG784" s="55">
        <f t="shared" si="1182"/>
        <v>0.19307768</v>
      </c>
      <c r="AH784" s="50">
        <f t="shared" si="1183"/>
        <v>0.190605</v>
      </c>
      <c r="AI784" s="50">
        <f t="shared" si="1184"/>
        <v>217316559.86599499</v>
      </c>
      <c r="AJ784" s="50">
        <f t="shared" si="1185"/>
        <v>217316559.86599499</v>
      </c>
      <c r="AK784" s="50">
        <f t="shared" si="1186"/>
        <v>0</v>
      </c>
      <c r="AL784" s="50">
        <f t="shared" ref="AL784:AM784" si="1204">SUM(AJ784:AJ797)</f>
        <v>1375279831.2162256</v>
      </c>
      <c r="AM784" s="50">
        <f t="shared" si="1204"/>
        <v>2246802900.2217288</v>
      </c>
      <c r="AN784" s="50">
        <f t="shared" si="1188"/>
        <v>0.61210524122098309</v>
      </c>
      <c r="AO784" s="50">
        <f t="shared" si="1189"/>
        <v>37.969310288786374</v>
      </c>
      <c r="AP784" s="59">
        <f t="shared" si="1190"/>
        <v>40.554069822604625</v>
      </c>
    </row>
    <row r="785" spans="1:42" x14ac:dyDescent="0.35">
      <c r="A785" s="83">
        <f>Symbol!A785</f>
        <v>43831</v>
      </c>
      <c r="B785" s="17">
        <f>Symbol!B785</f>
        <v>0.192912</v>
      </c>
      <c r="C785" s="84">
        <f>Symbol!C785</f>
        <v>0.19436200000000001</v>
      </c>
      <c r="D785" s="17">
        <f>Symbol!D785</f>
        <v>0.192107</v>
      </c>
      <c r="E785" s="84">
        <f>Symbol!E785</f>
        <v>0.192667</v>
      </c>
      <c r="F785" s="17">
        <f>Symbol!G785</f>
        <v>1041134003</v>
      </c>
      <c r="H785" s="29">
        <f t="shared" si="1175"/>
        <v>0</v>
      </c>
      <c r="I785" s="10">
        <f t="shared" si="1172"/>
        <v>0.19039400000000001</v>
      </c>
      <c r="J785" s="37">
        <f t="shared" si="1167"/>
        <v>0.19110199999999999</v>
      </c>
      <c r="K785" s="79">
        <f t="shared" si="1173"/>
        <v>-1.1032470014932435E-2</v>
      </c>
      <c r="L785" s="67">
        <f t="shared" si="1164"/>
        <v>0.193222</v>
      </c>
      <c r="M785" s="79">
        <f t="shared" si="1170"/>
        <v>-1.9622791551087791E-2</v>
      </c>
      <c r="N785" s="67">
        <f t="shared" si="1161"/>
        <v>0.197051</v>
      </c>
      <c r="O785" s="79">
        <f t="shared" si="1168"/>
        <v>1.3164100451722675E-2</v>
      </c>
      <c r="P785" s="67">
        <f t="shared" si="1159"/>
        <v>0.19447400000000001</v>
      </c>
      <c r="Q785" s="79">
        <f t="shared" si="1165"/>
        <v>8.1576628016399172E-3</v>
      </c>
      <c r="R785" s="67">
        <f t="shared" si="1157"/>
        <v>0.19289400000000001</v>
      </c>
      <c r="S785" s="79">
        <f t="shared" si="1162"/>
        <v>1.177505122293628E-3</v>
      </c>
      <c r="T785" s="10">
        <f t="shared" si="1191"/>
        <v>3.2499999999999196E-4</v>
      </c>
      <c r="U785" s="5">
        <f t="shared" si="1192"/>
        <v>3.2499999999999196E-4</v>
      </c>
      <c r="V785" s="5">
        <f t="shared" si="1193"/>
        <v>0</v>
      </c>
      <c r="W785" s="5">
        <f t="shared" si="1194"/>
        <v>1.558357142857145E-3</v>
      </c>
      <c r="X785" s="5">
        <f t="shared" si="1195"/>
        <v>2.8660000000000014E-3</v>
      </c>
      <c r="Y785" s="5">
        <f t="shared" si="1196"/>
        <v>0.54373940783570973</v>
      </c>
      <c r="Z785" s="37">
        <f t="shared" si="1197"/>
        <v>35.222227603687386</v>
      </c>
      <c r="AA785" s="63">
        <f t="shared" si="1176"/>
        <v>35.364843599017163</v>
      </c>
      <c r="AB785" s="50">
        <f t="shared" si="1177"/>
        <v>0.192162</v>
      </c>
      <c r="AC785" s="50">
        <f t="shared" si="1178"/>
        <v>0.19379166666666667</v>
      </c>
      <c r="AD785" s="50">
        <f t="shared" si="1179"/>
        <v>0.19374859999999999</v>
      </c>
      <c r="AE785" s="55">
        <f t="shared" si="1180"/>
        <v>0.19432959999999999</v>
      </c>
      <c r="AF785" s="55">
        <f t="shared" si="1181"/>
        <v>0.19415293333333333</v>
      </c>
      <c r="AG785" s="55">
        <f t="shared" si="1182"/>
        <v>0.19346968000000003</v>
      </c>
      <c r="AH785" s="50">
        <f t="shared" si="1183"/>
        <v>0.19035100000000002</v>
      </c>
      <c r="AI785" s="50">
        <f t="shared" si="1184"/>
        <v>224144896.06828901</v>
      </c>
      <c r="AJ785" s="50">
        <f t="shared" si="1185"/>
        <v>0</v>
      </c>
      <c r="AK785" s="50">
        <f t="shared" si="1186"/>
        <v>224144896.06828901</v>
      </c>
      <c r="AL785" s="50">
        <f t="shared" ref="AL785:AM785" si="1205">SUM(AJ785:AJ798)</f>
        <v>1532771064.7527266</v>
      </c>
      <c r="AM785" s="50">
        <f t="shared" si="1205"/>
        <v>2246802900.2217288</v>
      </c>
      <c r="AN785" s="50">
        <f t="shared" si="1188"/>
        <v>0.68220094633199158</v>
      </c>
      <c r="AO785" s="50">
        <f t="shared" si="1189"/>
        <v>40.554069822604625</v>
      </c>
      <c r="AP785" s="59">
        <f t="shared" si="1190"/>
        <v>40.008750300365435</v>
      </c>
    </row>
    <row r="786" spans="1:42" x14ac:dyDescent="0.35">
      <c r="A786" s="83">
        <f>Symbol!A786</f>
        <v>43832</v>
      </c>
      <c r="B786" s="17">
        <f>Symbol!B786</f>
        <v>0.19270799999999999</v>
      </c>
      <c r="C786" s="84">
        <f>Symbol!C786</f>
        <v>0.19289600000000001</v>
      </c>
      <c r="D786" s="17">
        <f>Symbol!D786</f>
        <v>0.186947</v>
      </c>
      <c r="E786" s="84">
        <f>Symbol!E786</f>
        <v>0.18804299999999999</v>
      </c>
      <c r="F786" s="17">
        <f>Symbol!G786</f>
        <v>1085351426</v>
      </c>
      <c r="H786" s="29">
        <f t="shared" si="1175"/>
        <v>0</v>
      </c>
      <c r="I786" s="10">
        <f t="shared" si="1172"/>
        <v>0.19110199999999999</v>
      </c>
      <c r="J786" s="37">
        <f t="shared" si="1167"/>
        <v>0.193222</v>
      </c>
      <c r="K786" s="79">
        <f t="shared" si="1173"/>
        <v>-1.9622791551087791E-2</v>
      </c>
      <c r="L786" s="67">
        <f t="shared" si="1164"/>
        <v>0.197051</v>
      </c>
      <c r="M786" s="79">
        <f t="shared" si="1170"/>
        <v>1.3164100451722675E-2</v>
      </c>
      <c r="N786" s="67">
        <f t="shared" si="1161"/>
        <v>0.19447400000000001</v>
      </c>
      <c r="O786" s="79">
        <f t="shared" si="1168"/>
        <v>8.1576628016399172E-3</v>
      </c>
      <c r="P786" s="67">
        <f t="shared" si="1159"/>
        <v>0.19289400000000001</v>
      </c>
      <c r="Q786" s="79">
        <f t="shared" si="1165"/>
        <v>1.177505122293628E-3</v>
      </c>
      <c r="R786" s="67">
        <f t="shared" si="1157"/>
        <v>0.192667</v>
      </c>
      <c r="S786" s="79">
        <f t="shared" si="1162"/>
        <v>2.4292650025582996E-2</v>
      </c>
      <c r="T786" s="10">
        <f t="shared" si="1191"/>
        <v>-7.0799999999998642E-4</v>
      </c>
      <c r="U786" s="5">
        <f t="shared" si="1192"/>
        <v>0</v>
      </c>
      <c r="V786" s="5">
        <f t="shared" si="1193"/>
        <v>7.0799999999998642E-4</v>
      </c>
      <c r="W786" s="5">
        <f t="shared" si="1194"/>
        <v>1.8299285714285737E-3</v>
      </c>
      <c r="X786" s="5">
        <f t="shared" si="1195"/>
        <v>2.8660000000000014E-3</v>
      </c>
      <c r="Y786" s="5">
        <f t="shared" si="1196"/>
        <v>0.6384956634433262</v>
      </c>
      <c r="Z786" s="37">
        <f t="shared" si="1197"/>
        <v>38.968407282904664</v>
      </c>
      <c r="AA786" s="63">
        <f t="shared" si="1176"/>
        <v>36.839651299150852</v>
      </c>
      <c r="AB786" s="50">
        <f t="shared" si="1177"/>
        <v>0.19513649999999999</v>
      </c>
      <c r="AC786" s="50">
        <f t="shared" si="1178"/>
        <v>0.19491566666666668</v>
      </c>
      <c r="AD786" s="50">
        <f t="shared" si="1179"/>
        <v>0.1940616</v>
      </c>
      <c r="AE786" s="55">
        <f t="shared" si="1180"/>
        <v>0.19525440000000002</v>
      </c>
      <c r="AF786" s="55">
        <f t="shared" si="1181"/>
        <v>0.19448946666666667</v>
      </c>
      <c r="AG786" s="55">
        <f t="shared" si="1182"/>
        <v>0.19306503999999999</v>
      </c>
      <c r="AH786" s="50">
        <f t="shared" si="1183"/>
        <v>0.19077066666666664</v>
      </c>
      <c r="AI786" s="50">
        <f t="shared" si="1184"/>
        <v>219607083.52256265</v>
      </c>
      <c r="AJ786" s="50">
        <f t="shared" si="1185"/>
        <v>0</v>
      </c>
      <c r="AK786" s="50">
        <f t="shared" si="1186"/>
        <v>219607083.52256265</v>
      </c>
      <c r="AL786" s="50">
        <f t="shared" ref="AL786:AM786" si="1206">SUM(AJ786:AJ799)</f>
        <v>1532771064.7527266</v>
      </c>
      <c r="AM786" s="50">
        <f t="shared" si="1206"/>
        <v>2298318517.5147967</v>
      </c>
      <c r="AN786" s="50">
        <f t="shared" si="1188"/>
        <v>0.66690976601891239</v>
      </c>
      <c r="AO786" s="50">
        <f t="shared" si="1189"/>
        <v>40.008750300365435</v>
      </c>
      <c r="AP786" s="59">
        <f t="shared" si="1190"/>
        <v>38.655690639303174</v>
      </c>
    </row>
    <row r="787" spans="1:42" x14ac:dyDescent="0.35">
      <c r="A787" s="83">
        <f>Symbol!A787</f>
        <v>43833</v>
      </c>
      <c r="B787" s="17">
        <f>Symbol!B787</f>
        <v>0.187948</v>
      </c>
      <c r="C787" s="84">
        <f>Symbol!C787</f>
        <v>0.19406999999999999</v>
      </c>
      <c r="D787" s="17">
        <f>Symbol!D787</f>
        <v>0.18584600000000001</v>
      </c>
      <c r="E787" s="84">
        <f>Symbol!E787</f>
        <v>0.193521</v>
      </c>
      <c r="F787" s="17">
        <f>Symbol!G787</f>
        <v>1270017043</v>
      </c>
      <c r="H787" s="29">
        <f t="shared" si="1175"/>
        <v>0</v>
      </c>
      <c r="I787" s="10">
        <f t="shared" si="1172"/>
        <v>0.193222</v>
      </c>
      <c r="J787" s="37">
        <f t="shared" si="1167"/>
        <v>0.197051</v>
      </c>
      <c r="K787" s="79">
        <f t="shared" si="1173"/>
        <v>1.3164100451722675E-2</v>
      </c>
      <c r="L787" s="67">
        <f t="shared" si="1164"/>
        <v>0.19447400000000001</v>
      </c>
      <c r="M787" s="79">
        <f t="shared" si="1170"/>
        <v>8.1576628016399172E-3</v>
      </c>
      <c r="N787" s="67">
        <f t="shared" si="1161"/>
        <v>0.19289400000000001</v>
      </c>
      <c r="O787" s="79">
        <f t="shared" si="1168"/>
        <v>1.177505122293628E-3</v>
      </c>
      <c r="P787" s="67">
        <f t="shared" si="1159"/>
        <v>0.192667</v>
      </c>
      <c r="Q787" s="79">
        <f t="shared" si="1165"/>
        <v>2.4292650025582996E-2</v>
      </c>
      <c r="R787" s="67">
        <f t="shared" si="1157"/>
        <v>0.18804299999999999</v>
      </c>
      <c r="S787" s="79">
        <f t="shared" si="1162"/>
        <v>-2.8715373631981823E-2</v>
      </c>
      <c r="T787" s="10">
        <f t="shared" si="1191"/>
        <v>-2.1200000000000108E-3</v>
      </c>
      <c r="U787" s="5">
        <f t="shared" si="1192"/>
        <v>0</v>
      </c>
      <c r="V787" s="5">
        <f t="shared" si="1193"/>
        <v>2.1200000000000108E-3</v>
      </c>
      <c r="W787" s="5">
        <f t="shared" si="1194"/>
        <v>1.8299285714285737E-3</v>
      </c>
      <c r="X787" s="5">
        <f t="shared" si="1195"/>
        <v>3.3445000000000024E-3</v>
      </c>
      <c r="Y787" s="5">
        <f t="shared" si="1196"/>
        <v>0.54714563355615864</v>
      </c>
      <c r="Z787" s="37">
        <f t="shared" si="1197"/>
        <v>35.364843599017163</v>
      </c>
      <c r="AA787" s="63">
        <f t="shared" si="1176"/>
        <v>36.864131203166977</v>
      </c>
      <c r="AB787" s="50">
        <f t="shared" si="1177"/>
        <v>0.19576250000000001</v>
      </c>
      <c r="AC787" s="50">
        <f t="shared" si="1178"/>
        <v>0.19480633333333333</v>
      </c>
      <c r="AD787" s="50">
        <f t="shared" si="1179"/>
        <v>0.1930258</v>
      </c>
      <c r="AE787" s="55">
        <f t="shared" si="1180"/>
        <v>0.19435740000000004</v>
      </c>
      <c r="AF787" s="55">
        <f t="shared" si="1181"/>
        <v>0.19408620000000004</v>
      </c>
      <c r="AG787" s="55">
        <f t="shared" si="1182"/>
        <v>0.19326604000000003</v>
      </c>
      <c r="AH787" s="50">
        <f t="shared" si="1183"/>
        <v>0.19316066666666667</v>
      </c>
      <c r="AI787" s="50">
        <f t="shared" si="1184"/>
        <v>225758101.49449334</v>
      </c>
      <c r="AJ787" s="50">
        <f t="shared" si="1185"/>
        <v>0</v>
      </c>
      <c r="AK787" s="50">
        <f t="shared" si="1186"/>
        <v>225758101.49449334</v>
      </c>
      <c r="AL787" s="50">
        <f t="shared" ref="AL787:AM787" si="1207">SUM(AJ787:AJ800)</f>
        <v>1532771064.7527266</v>
      </c>
      <c r="AM787" s="50">
        <f t="shared" si="1207"/>
        <v>2432417603.2109022</v>
      </c>
      <c r="AN787" s="50">
        <f t="shared" si="1188"/>
        <v>0.63014305714997243</v>
      </c>
      <c r="AO787" s="50">
        <f t="shared" si="1189"/>
        <v>38.655690639303174</v>
      </c>
      <c r="AP787" s="59">
        <f t="shared" si="1190"/>
        <v>37.447178271498579</v>
      </c>
    </row>
    <row r="788" spans="1:42" x14ac:dyDescent="0.35">
      <c r="A788" s="83">
        <f>Symbol!A788</f>
        <v>43834</v>
      </c>
      <c r="B788" s="17">
        <f>Symbol!B788</f>
        <v>0.193521</v>
      </c>
      <c r="C788" s="84">
        <f>Symbol!C788</f>
        <v>0.19465299999999999</v>
      </c>
      <c r="D788" s="17">
        <f>Symbol!D788</f>
        <v>0.19183500000000001</v>
      </c>
      <c r="E788" s="84">
        <f>Symbol!E788</f>
        <v>0.194355</v>
      </c>
      <c r="F788" s="17">
        <f>Symbol!G788</f>
        <v>999331594</v>
      </c>
      <c r="H788" s="29">
        <f t="shared" si="1175"/>
        <v>1</v>
      </c>
      <c r="I788" s="10">
        <f t="shared" si="1172"/>
        <v>0.197051</v>
      </c>
      <c r="J788" s="37">
        <f t="shared" si="1167"/>
        <v>0.19447400000000001</v>
      </c>
      <c r="K788" s="79">
        <f t="shared" si="1173"/>
        <v>8.1576628016399172E-3</v>
      </c>
      <c r="L788" s="67">
        <f t="shared" si="1164"/>
        <v>0.19289400000000001</v>
      </c>
      <c r="M788" s="79">
        <f t="shared" si="1170"/>
        <v>1.177505122293628E-3</v>
      </c>
      <c r="N788" s="67">
        <f t="shared" si="1161"/>
        <v>0.192667</v>
      </c>
      <c r="O788" s="79">
        <f t="shared" si="1168"/>
        <v>2.4292650025582996E-2</v>
      </c>
      <c r="P788" s="67">
        <f t="shared" si="1159"/>
        <v>0.18804299999999999</v>
      </c>
      <c r="Q788" s="79">
        <f t="shared" si="1165"/>
        <v>-2.8715373631981823E-2</v>
      </c>
      <c r="R788" s="67">
        <f t="shared" si="1157"/>
        <v>0.193521</v>
      </c>
      <c r="S788" s="79">
        <f t="shared" si="1162"/>
        <v>-4.3003500359075214E-3</v>
      </c>
      <c r="T788" s="10">
        <f t="shared" si="1191"/>
        <v>-3.8289999999999991E-3</v>
      </c>
      <c r="U788" s="5">
        <f t="shared" si="1192"/>
        <v>0</v>
      </c>
      <c r="V788" s="5">
        <f t="shared" si="1193"/>
        <v>3.8289999999999991E-3</v>
      </c>
      <c r="W788" s="5">
        <f t="shared" si="1194"/>
        <v>1.8624285714285724E-3</v>
      </c>
      <c r="X788" s="5">
        <f t="shared" si="1195"/>
        <v>3.1930714285714301E-3</v>
      </c>
      <c r="Y788" s="5">
        <f t="shared" si="1196"/>
        <v>0.58327181620920299</v>
      </c>
      <c r="Z788" s="37">
        <f t="shared" si="1197"/>
        <v>36.839651299150852</v>
      </c>
      <c r="AA788" s="63">
        <f t="shared" si="1176"/>
        <v>37.253579507931825</v>
      </c>
      <c r="AB788" s="50">
        <f t="shared" si="1177"/>
        <v>0.19368400000000002</v>
      </c>
      <c r="AC788" s="50">
        <f t="shared" si="1178"/>
        <v>0.19334500000000002</v>
      </c>
      <c r="AD788" s="50">
        <f t="shared" si="1179"/>
        <v>0.19231980000000001</v>
      </c>
      <c r="AE788" s="55">
        <f t="shared" si="1180"/>
        <v>0.19311920000000005</v>
      </c>
      <c r="AF788" s="55">
        <f t="shared" si="1181"/>
        <v>0.19185586666666668</v>
      </c>
      <c r="AG788" s="55">
        <f t="shared" si="1182"/>
        <v>0.19273160000000003</v>
      </c>
      <c r="AH788" s="50">
        <f t="shared" si="1183"/>
        <v>0.19618233333333335</v>
      </c>
      <c r="AI788" s="50">
        <f t="shared" si="1184"/>
        <v>230822997.73887801</v>
      </c>
      <c r="AJ788" s="50">
        <f t="shared" si="1185"/>
        <v>230822997.73887801</v>
      </c>
      <c r="AK788" s="50">
        <f t="shared" si="1186"/>
        <v>0</v>
      </c>
      <c r="AL788" s="50">
        <f t="shared" ref="AL788:AM788" si="1208">SUM(AJ788:AJ801)</f>
        <v>1532771064.7527266</v>
      </c>
      <c r="AM788" s="50">
        <f t="shared" si="1208"/>
        <v>2560383975.2341819</v>
      </c>
      <c r="AN788" s="50">
        <f t="shared" si="1188"/>
        <v>0.59864890562460804</v>
      </c>
      <c r="AO788" s="50">
        <f t="shared" si="1189"/>
        <v>37.447178271498579</v>
      </c>
      <c r="AP788" s="59">
        <f t="shared" si="1190"/>
        <v>38.794676196398939</v>
      </c>
    </row>
    <row r="789" spans="1:42" x14ac:dyDescent="0.35">
      <c r="A789" s="83">
        <f>Symbol!A789</f>
        <v>43835</v>
      </c>
      <c r="B789" s="17">
        <f>Symbol!B789</f>
        <v>0.19436700000000001</v>
      </c>
      <c r="C789" s="84">
        <f>Symbol!C789</f>
        <v>0.19922300000000001</v>
      </c>
      <c r="D789" s="17">
        <f>Symbol!D789</f>
        <v>0.193884</v>
      </c>
      <c r="E789" s="84">
        <f>Symbol!E789</f>
        <v>0.19553699999999999</v>
      </c>
      <c r="F789" s="17">
        <f>Symbol!G789</f>
        <v>1168067557</v>
      </c>
      <c r="H789" s="29">
        <f t="shared" si="1175"/>
        <v>1</v>
      </c>
      <c r="I789" s="10">
        <f t="shared" si="1172"/>
        <v>0.19447400000000001</v>
      </c>
      <c r="J789" s="37">
        <f t="shared" si="1167"/>
        <v>0.19289400000000001</v>
      </c>
      <c r="K789" s="79">
        <f t="shared" si="1173"/>
        <v>1.177505122293628E-3</v>
      </c>
      <c r="L789" s="67">
        <f t="shared" si="1164"/>
        <v>0.192667</v>
      </c>
      <c r="M789" s="79">
        <f t="shared" si="1170"/>
        <v>2.4292650025582996E-2</v>
      </c>
      <c r="N789" s="67">
        <f t="shared" si="1161"/>
        <v>0.18804299999999999</v>
      </c>
      <c r="O789" s="79">
        <f t="shared" si="1168"/>
        <v>-2.8715373631981823E-2</v>
      </c>
      <c r="P789" s="67">
        <f t="shared" si="1159"/>
        <v>0.193521</v>
      </c>
      <c r="Q789" s="79">
        <f t="shared" si="1165"/>
        <v>-4.3003500359075214E-3</v>
      </c>
      <c r="R789" s="67">
        <f t="shared" si="1157"/>
        <v>0.194355</v>
      </c>
      <c r="S789" s="79">
        <f t="shared" si="1162"/>
        <v>-6.0632360814620338E-3</v>
      </c>
      <c r="T789" s="10">
        <f t="shared" si="1191"/>
        <v>2.576999999999996E-3</v>
      </c>
      <c r="U789" s="5">
        <f t="shared" si="1192"/>
        <v>2.576999999999996E-3</v>
      </c>
      <c r="V789" s="5">
        <f t="shared" si="1193"/>
        <v>0</v>
      </c>
      <c r="W789" s="5">
        <f t="shared" si="1194"/>
        <v>1.8624285714285724E-3</v>
      </c>
      <c r="X789" s="5">
        <f t="shared" si="1195"/>
        <v>3.1897142857142857E-3</v>
      </c>
      <c r="Y789" s="5">
        <f t="shared" si="1196"/>
        <v>0.5838857040487283</v>
      </c>
      <c r="Z789" s="37">
        <f t="shared" si="1197"/>
        <v>36.864131203166977</v>
      </c>
      <c r="AA789" s="63">
        <f t="shared" si="1176"/>
        <v>27.201911432592553</v>
      </c>
      <c r="AB789" s="50">
        <f t="shared" si="1177"/>
        <v>0.19278050000000002</v>
      </c>
      <c r="AC789" s="50">
        <f t="shared" si="1178"/>
        <v>0.19120133333333333</v>
      </c>
      <c r="AD789" s="50">
        <f t="shared" si="1179"/>
        <v>0.19229600000000002</v>
      </c>
      <c r="AE789" s="55">
        <f t="shared" si="1180"/>
        <v>0.1908628</v>
      </c>
      <c r="AF789" s="55">
        <f t="shared" si="1181"/>
        <v>0.19170706666666668</v>
      </c>
      <c r="AG789" s="55">
        <f t="shared" si="1182"/>
        <v>0.19283848000000001</v>
      </c>
      <c r="AH789" s="50">
        <f t="shared" si="1183"/>
        <v>0.19562500000000002</v>
      </c>
      <c r="AI789" s="50">
        <f t="shared" si="1184"/>
        <v>244042111.20625001</v>
      </c>
      <c r="AJ789" s="50">
        <f t="shared" si="1185"/>
        <v>244042111.20625001</v>
      </c>
      <c r="AK789" s="50">
        <f t="shared" si="1186"/>
        <v>0</v>
      </c>
      <c r="AL789" s="50">
        <f t="shared" ref="AL789:AM789" si="1209">SUM(AJ789:AJ802)</f>
        <v>1622886067.4994855</v>
      </c>
      <c r="AM789" s="50">
        <f t="shared" si="1209"/>
        <v>2560383975.2341819</v>
      </c>
      <c r="AN789" s="50">
        <f t="shared" si="1188"/>
        <v>0.63384479952896544</v>
      </c>
      <c r="AO789" s="50">
        <f t="shared" si="1189"/>
        <v>38.794676196398939</v>
      </c>
      <c r="AP789" s="59">
        <f t="shared" si="1190"/>
        <v>32.668969509065292</v>
      </c>
    </row>
    <row r="790" spans="1:42" x14ac:dyDescent="0.35">
      <c r="A790" s="83">
        <f>Symbol!A790</f>
        <v>43836</v>
      </c>
      <c r="B790" s="17">
        <f>Symbol!B790</f>
        <v>0.19553599999999999</v>
      </c>
      <c r="C790" s="84">
        <f>Symbol!C790</f>
        <v>0.223832</v>
      </c>
      <c r="D790" s="17">
        <f>Symbol!D790</f>
        <v>0.19506799999999999</v>
      </c>
      <c r="E790" s="84">
        <f>Symbol!E790</f>
        <v>0.22151000000000001</v>
      </c>
      <c r="F790" s="17">
        <f>Symbol!G790</f>
        <v>2301679290</v>
      </c>
      <c r="H790" s="29">
        <f t="shared" si="1175"/>
        <v>1</v>
      </c>
      <c r="I790" s="10">
        <f t="shared" si="1172"/>
        <v>0.19289400000000001</v>
      </c>
      <c r="J790" s="37">
        <f t="shared" si="1167"/>
        <v>0.192667</v>
      </c>
      <c r="K790" s="79">
        <f t="shared" si="1173"/>
        <v>2.4292650025582996E-2</v>
      </c>
      <c r="L790" s="67">
        <f t="shared" si="1164"/>
        <v>0.18804299999999999</v>
      </c>
      <c r="M790" s="79">
        <f t="shared" si="1170"/>
        <v>-2.8715373631981823E-2</v>
      </c>
      <c r="N790" s="67">
        <f t="shared" si="1161"/>
        <v>0.193521</v>
      </c>
      <c r="O790" s="79">
        <f t="shared" si="1168"/>
        <v>-4.3003500359075214E-3</v>
      </c>
      <c r="P790" s="67">
        <f t="shared" si="1159"/>
        <v>0.194355</v>
      </c>
      <c r="Q790" s="79">
        <f t="shared" si="1165"/>
        <v>-6.0632360814620338E-3</v>
      </c>
      <c r="R790" s="67">
        <f t="shared" si="1157"/>
        <v>0.19553699999999999</v>
      </c>
      <c r="S790" s="79">
        <f t="shared" si="1162"/>
        <v>-0.12471811536262406</v>
      </c>
      <c r="T790" s="10">
        <f t="shared" si="1191"/>
        <v>1.5799999999999981E-3</v>
      </c>
      <c r="U790" s="5">
        <f t="shared" si="1192"/>
        <v>1.5799999999999981E-3</v>
      </c>
      <c r="V790" s="5">
        <f t="shared" si="1193"/>
        <v>0</v>
      </c>
      <c r="W790" s="5">
        <f t="shared" si="1194"/>
        <v>1.8937857142857148E-3</v>
      </c>
      <c r="X790" s="5">
        <f t="shared" si="1195"/>
        <v>3.1897142857142857E-3</v>
      </c>
      <c r="Y790" s="5">
        <f t="shared" si="1196"/>
        <v>0.59371640988892882</v>
      </c>
      <c r="Z790" s="37">
        <f t="shared" si="1197"/>
        <v>37.253579507931825</v>
      </c>
      <c r="AA790" s="63">
        <f t="shared" si="1176"/>
        <v>28.424010984295904</v>
      </c>
      <c r="AB790" s="50">
        <f t="shared" si="1177"/>
        <v>0.190355</v>
      </c>
      <c r="AC790" s="50">
        <f t="shared" si="1178"/>
        <v>0.19141033333333332</v>
      </c>
      <c r="AD790" s="50">
        <f t="shared" si="1179"/>
        <v>0.19282459999999998</v>
      </c>
      <c r="AE790" s="55">
        <f t="shared" si="1180"/>
        <v>0.19115900000000002</v>
      </c>
      <c r="AF790" s="55">
        <f t="shared" si="1181"/>
        <v>0.19211180000000003</v>
      </c>
      <c r="AG790" s="55">
        <f t="shared" si="1182"/>
        <v>0.19740795999999999</v>
      </c>
      <c r="AH790" s="50">
        <f t="shared" si="1183"/>
        <v>0.19258033333333335</v>
      </c>
      <c r="AI790" s="50">
        <f t="shared" si="1184"/>
        <v>215066220.07719168</v>
      </c>
      <c r="AJ790" s="50">
        <f t="shared" si="1185"/>
        <v>0</v>
      </c>
      <c r="AK790" s="50">
        <f t="shared" si="1186"/>
        <v>215066220.07719168</v>
      </c>
      <c r="AL790" s="50">
        <f t="shared" ref="AL790:AM790" si="1210">SUM(AJ790:AJ803)</f>
        <v>1378843956.2932353</v>
      </c>
      <c r="AM790" s="50">
        <f t="shared" si="1210"/>
        <v>2841809394.6201468</v>
      </c>
      <c r="AN790" s="50">
        <f t="shared" si="1188"/>
        <v>0.48519930960307767</v>
      </c>
      <c r="AO790" s="50">
        <f t="shared" si="1189"/>
        <v>32.668969509065292</v>
      </c>
      <c r="AP790" s="59">
        <f t="shared" si="1190"/>
        <v>29.898291560669577</v>
      </c>
    </row>
    <row r="791" spans="1:42" x14ac:dyDescent="0.35">
      <c r="A791" s="83">
        <f>Symbol!A791</f>
        <v>43837</v>
      </c>
      <c r="B791" s="17">
        <f>Symbol!B791</f>
        <v>0.221576</v>
      </c>
      <c r="C791" s="84">
        <f>Symbol!C791</f>
        <v>0.223386</v>
      </c>
      <c r="D791" s="17">
        <f>Symbol!D791</f>
        <v>0.20904700000000001</v>
      </c>
      <c r="E791" s="84">
        <f>Symbol!E791</f>
        <v>0.213917</v>
      </c>
      <c r="F791" s="17">
        <f>Symbol!G791</f>
        <v>2237698314</v>
      </c>
      <c r="H791" s="29">
        <f t="shared" si="1175"/>
        <v>1</v>
      </c>
      <c r="I791" s="10">
        <f t="shared" si="1172"/>
        <v>0.192667</v>
      </c>
      <c r="J791" s="37">
        <f t="shared" si="1167"/>
        <v>0.18804299999999999</v>
      </c>
      <c r="K791" s="79">
        <f t="shared" si="1173"/>
        <v>-2.8715373631981823E-2</v>
      </c>
      <c r="L791" s="67">
        <f t="shared" si="1164"/>
        <v>0.193521</v>
      </c>
      <c r="M791" s="79">
        <f t="shared" si="1170"/>
        <v>-4.3003500359075214E-3</v>
      </c>
      <c r="N791" s="67">
        <f t="shared" si="1161"/>
        <v>0.194355</v>
      </c>
      <c r="O791" s="79">
        <f t="shared" si="1168"/>
        <v>-6.0632360814620338E-3</v>
      </c>
      <c r="P791" s="67">
        <f t="shared" si="1159"/>
        <v>0.19553699999999999</v>
      </c>
      <c r="Q791" s="79">
        <f t="shared" si="1165"/>
        <v>-0.12471811536262406</v>
      </c>
      <c r="R791" s="67">
        <f t="shared" si="1157"/>
        <v>0.22151000000000001</v>
      </c>
      <c r="S791" s="79">
        <f t="shared" si="1162"/>
        <v>3.4879645871854131E-2</v>
      </c>
      <c r="T791" s="10">
        <f t="shared" si="1191"/>
        <v>2.2700000000000498E-4</v>
      </c>
      <c r="U791" s="5">
        <f t="shared" si="1192"/>
        <v>2.2700000000000498E-4</v>
      </c>
      <c r="V791" s="5">
        <f t="shared" si="1193"/>
        <v>0</v>
      </c>
      <c r="W791" s="5">
        <f t="shared" si="1194"/>
        <v>1.7809285714285722E-3</v>
      </c>
      <c r="X791" s="5">
        <f t="shared" si="1195"/>
        <v>4.7661428571428577E-3</v>
      </c>
      <c r="Y791" s="5">
        <f t="shared" si="1196"/>
        <v>0.37366244042801916</v>
      </c>
      <c r="Z791" s="37">
        <f t="shared" si="1197"/>
        <v>27.201911432592553</v>
      </c>
      <c r="AA791" s="63">
        <f t="shared" si="1176"/>
        <v>28.190613531924967</v>
      </c>
      <c r="AB791" s="50">
        <f t="shared" si="1177"/>
        <v>0.19078200000000001</v>
      </c>
      <c r="AC791" s="50">
        <f t="shared" si="1178"/>
        <v>0.19197300000000003</v>
      </c>
      <c r="AD791" s="50">
        <f t="shared" si="1179"/>
        <v>0.1985932</v>
      </c>
      <c r="AE791" s="55">
        <f t="shared" si="1180"/>
        <v>0.19275900000000001</v>
      </c>
      <c r="AF791" s="55">
        <f t="shared" si="1181"/>
        <v>0.19318539999999998</v>
      </c>
      <c r="AG791" s="55">
        <f t="shared" si="1182"/>
        <v>0.200623</v>
      </c>
      <c r="AH791" s="50">
        <f t="shared" si="1183"/>
        <v>0.19304533333333332</v>
      </c>
      <c r="AI791" s="50">
        <f t="shared" si="1184"/>
        <v>200986060.65380266</v>
      </c>
      <c r="AJ791" s="50">
        <f t="shared" si="1185"/>
        <v>200986060.65380266</v>
      </c>
      <c r="AK791" s="50">
        <f t="shared" si="1186"/>
        <v>0</v>
      </c>
      <c r="AL791" s="50">
        <f t="shared" ref="AL791:AM791" si="1211">SUM(AJ791:AJ804)</f>
        <v>1378843956.2932353</v>
      </c>
      <c r="AM791" s="50">
        <f t="shared" si="1211"/>
        <v>3232937802.1904783</v>
      </c>
      <c r="AN791" s="50">
        <f t="shared" si="1188"/>
        <v>0.42649875768070733</v>
      </c>
      <c r="AO791" s="50">
        <f t="shared" si="1189"/>
        <v>29.898291560669577</v>
      </c>
      <c r="AP791" s="59">
        <f t="shared" si="1190"/>
        <v>35.557236484969934</v>
      </c>
    </row>
    <row r="792" spans="1:42" x14ac:dyDescent="0.35">
      <c r="A792" s="83">
        <f>Symbol!A792</f>
        <v>43838</v>
      </c>
      <c r="B792" s="17">
        <f>Symbol!B792</f>
        <v>0.213834</v>
      </c>
      <c r="C792" s="84">
        <f>Symbol!C792</f>
        <v>0.21670400000000001</v>
      </c>
      <c r="D792" s="17">
        <f>Symbol!D792</f>
        <v>0.20521400000000001</v>
      </c>
      <c r="E792" s="84">
        <f>Symbol!E792</f>
        <v>0.20902599999999999</v>
      </c>
      <c r="F792" s="17">
        <f>Symbol!G792</f>
        <v>1782128652</v>
      </c>
      <c r="H792" s="29">
        <f t="shared" si="1175"/>
        <v>0</v>
      </c>
      <c r="I792" s="10">
        <f t="shared" si="1172"/>
        <v>0.18804299999999999</v>
      </c>
      <c r="J792" s="37">
        <f t="shared" si="1167"/>
        <v>0.193521</v>
      </c>
      <c r="K792" s="79">
        <f t="shared" si="1173"/>
        <v>-4.3003500359075214E-3</v>
      </c>
      <c r="L792" s="67">
        <f t="shared" si="1164"/>
        <v>0.194355</v>
      </c>
      <c r="M792" s="79">
        <f t="shared" si="1170"/>
        <v>-6.0632360814620338E-3</v>
      </c>
      <c r="N792" s="67">
        <f t="shared" si="1161"/>
        <v>0.19553699999999999</v>
      </c>
      <c r="O792" s="79">
        <f t="shared" si="1168"/>
        <v>-0.12471811536262406</v>
      </c>
      <c r="P792" s="67">
        <f t="shared" si="1159"/>
        <v>0.22151000000000001</v>
      </c>
      <c r="Q792" s="79">
        <f t="shared" si="1165"/>
        <v>3.4879645871854131E-2</v>
      </c>
      <c r="R792" s="67">
        <f t="shared" si="1157"/>
        <v>0.213917</v>
      </c>
      <c r="S792" s="79">
        <f t="shared" si="1162"/>
        <v>2.3129443179705583E-2</v>
      </c>
      <c r="T792" s="10">
        <f t="shared" si="1191"/>
        <v>4.624000000000017E-3</v>
      </c>
      <c r="U792" s="5">
        <f t="shared" si="1192"/>
        <v>4.624000000000017E-3</v>
      </c>
      <c r="V792" s="5">
        <f t="shared" si="1193"/>
        <v>0</v>
      </c>
      <c r="W792" s="5">
        <f t="shared" si="1194"/>
        <v>1.8927142857142873E-3</v>
      </c>
      <c r="X792" s="5">
        <f t="shared" si="1195"/>
        <v>4.7661428571428577E-3</v>
      </c>
      <c r="Y792" s="5">
        <f t="shared" si="1196"/>
        <v>0.39711656625603242</v>
      </c>
      <c r="Z792" s="37">
        <f t="shared" si="1197"/>
        <v>28.424010984295904</v>
      </c>
      <c r="AA792" s="63">
        <f t="shared" si="1176"/>
        <v>26.826770443955141</v>
      </c>
      <c r="AB792" s="50">
        <f t="shared" si="1177"/>
        <v>0.193938</v>
      </c>
      <c r="AC792" s="50">
        <f t="shared" si="1178"/>
        <v>0.19447099999999998</v>
      </c>
      <c r="AD792" s="50">
        <f t="shared" si="1179"/>
        <v>0.203768</v>
      </c>
      <c r="AE792" s="55">
        <f t="shared" si="1180"/>
        <v>0.194661</v>
      </c>
      <c r="AF792" s="55">
        <f t="shared" si="1181"/>
        <v>0.20174473333333334</v>
      </c>
      <c r="AG792" s="55">
        <f t="shared" si="1182"/>
        <v>0.20419940000000003</v>
      </c>
      <c r="AH792" s="50">
        <f t="shared" si="1183"/>
        <v>0.18929533333333334</v>
      </c>
      <c r="AI792" s="50">
        <f t="shared" si="1184"/>
        <v>205451959.96847868</v>
      </c>
      <c r="AJ792" s="50">
        <f t="shared" si="1185"/>
        <v>0</v>
      </c>
      <c r="AK792" s="50">
        <f t="shared" si="1186"/>
        <v>205451959.96847868</v>
      </c>
      <c r="AL792" s="50">
        <f t="shared" ref="AL792:AM792" si="1212">SUM(AJ792:AJ805)</f>
        <v>1783820675.9533954</v>
      </c>
      <c r="AM792" s="50">
        <f t="shared" si="1212"/>
        <v>3232937802.1904783</v>
      </c>
      <c r="AN792" s="50">
        <f t="shared" si="1188"/>
        <v>0.5517646132086943</v>
      </c>
      <c r="AO792" s="50">
        <f t="shared" si="1189"/>
        <v>35.557236484969934</v>
      </c>
      <c r="AP792" s="59">
        <f t="shared" si="1190"/>
        <v>33.758362034501658</v>
      </c>
    </row>
    <row r="793" spans="1:42" x14ac:dyDescent="0.35">
      <c r="A793" s="83">
        <f>Symbol!A793</f>
        <v>43839</v>
      </c>
      <c r="B793" s="17">
        <f>Symbol!B793</f>
        <v>0.20910999999999999</v>
      </c>
      <c r="C793" s="84">
        <f>Symbol!C793</f>
        <v>0.20914199999999999</v>
      </c>
      <c r="D793" s="17">
        <f>Symbol!D793</f>
        <v>0.20258899999999999</v>
      </c>
      <c r="E793" s="84">
        <f>Symbol!E793</f>
        <v>0.204899</v>
      </c>
      <c r="F793" s="17">
        <f>Symbol!G793</f>
        <v>1341130889</v>
      </c>
      <c r="H793" s="29">
        <f t="shared" si="1175"/>
        <v>0</v>
      </c>
      <c r="I793" s="10">
        <f t="shared" si="1172"/>
        <v>0.193521</v>
      </c>
      <c r="J793" s="37">
        <f t="shared" si="1167"/>
        <v>0.194355</v>
      </c>
      <c r="K793" s="79">
        <f t="shared" si="1173"/>
        <v>-6.0632360814620338E-3</v>
      </c>
      <c r="L793" s="67">
        <f t="shared" si="1164"/>
        <v>0.19553699999999999</v>
      </c>
      <c r="M793" s="79">
        <f t="shared" si="1170"/>
        <v>-0.12471811536262406</v>
      </c>
      <c r="N793" s="67">
        <f t="shared" si="1161"/>
        <v>0.22151000000000001</v>
      </c>
      <c r="O793" s="79">
        <f t="shared" si="1168"/>
        <v>3.4879645871854131E-2</v>
      </c>
      <c r="P793" s="67">
        <f t="shared" si="1159"/>
        <v>0.213917</v>
      </c>
      <c r="Q793" s="79">
        <f t="shared" si="1165"/>
        <v>2.3129443179705583E-2</v>
      </c>
      <c r="R793" s="67">
        <f t="shared" si="1157"/>
        <v>0.20902599999999999</v>
      </c>
      <c r="S793" s="79">
        <f t="shared" si="1162"/>
        <v>1.9941471337943224E-2</v>
      </c>
      <c r="T793" s="10">
        <f t="shared" si="1191"/>
        <v>-5.4780000000000106E-3</v>
      </c>
      <c r="U793" s="5">
        <f t="shared" si="1192"/>
        <v>0</v>
      </c>
      <c r="V793" s="5">
        <f t="shared" si="1193"/>
        <v>5.4780000000000106E-3</v>
      </c>
      <c r="W793" s="5">
        <f t="shared" si="1194"/>
        <v>1.8710714285714283E-3</v>
      </c>
      <c r="X793" s="5">
        <f t="shared" si="1195"/>
        <v>4.7661428571428577E-3</v>
      </c>
      <c r="Y793" s="5">
        <f t="shared" si="1196"/>
        <v>0.3925756077091388</v>
      </c>
      <c r="Z793" s="37">
        <f t="shared" si="1197"/>
        <v>28.190613531924967</v>
      </c>
      <c r="AA793" s="63">
        <f t="shared" si="1176"/>
        <v>25.853475587489257</v>
      </c>
      <c r="AB793" s="50">
        <f t="shared" si="1177"/>
        <v>0.19494600000000001</v>
      </c>
      <c r="AC793" s="50">
        <f t="shared" si="1178"/>
        <v>0.20380066666666666</v>
      </c>
      <c r="AD793" s="50">
        <f t="shared" si="1179"/>
        <v>0.20686900000000003</v>
      </c>
      <c r="AE793" s="55">
        <f t="shared" si="1180"/>
        <v>0.20568980000000003</v>
      </c>
      <c r="AF793" s="55">
        <f t="shared" si="1181"/>
        <v>0.20712806666666667</v>
      </c>
      <c r="AG793" s="55">
        <f t="shared" si="1182"/>
        <v>0.20605324000000003</v>
      </c>
      <c r="AH793" s="50">
        <f t="shared" si="1183"/>
        <v>0.19114566666666666</v>
      </c>
      <c r="AI793" s="50">
        <f t="shared" si="1184"/>
        <v>242758254.36226365</v>
      </c>
      <c r="AJ793" s="50">
        <f t="shared" si="1185"/>
        <v>0</v>
      </c>
      <c r="AK793" s="50">
        <f t="shared" si="1186"/>
        <v>242758254.36226365</v>
      </c>
      <c r="AL793" s="50">
        <f t="shared" ref="AL793:AM793" si="1213">SUM(AJ793:AJ806)</f>
        <v>1783820675.9533954</v>
      </c>
      <c r="AM793" s="50">
        <f t="shared" si="1213"/>
        <v>3500264713.4096861</v>
      </c>
      <c r="AN793" s="50">
        <f t="shared" si="1188"/>
        <v>0.50962450614648969</v>
      </c>
      <c r="AO793" s="50">
        <f t="shared" si="1189"/>
        <v>33.758362034501658</v>
      </c>
      <c r="AP793" s="59">
        <f t="shared" si="1190"/>
        <v>31.783592442381888</v>
      </c>
    </row>
    <row r="794" spans="1:42" x14ac:dyDescent="0.35">
      <c r="A794" s="83">
        <f>Symbol!A794</f>
        <v>43840</v>
      </c>
      <c r="B794" s="17">
        <f>Symbol!B794</f>
        <v>0.20490800000000001</v>
      </c>
      <c r="C794" s="84">
        <f>Symbol!C794</f>
        <v>0.21240300000000001</v>
      </c>
      <c r="D794" s="17">
        <f>Symbol!D794</f>
        <v>0.20182</v>
      </c>
      <c r="E794" s="84">
        <f>Symbol!E794</f>
        <v>0.21230599999999999</v>
      </c>
      <c r="F794" s="17">
        <f>Symbol!G794</f>
        <v>1693646276</v>
      </c>
      <c r="H794" s="29">
        <f t="shared" si="1175"/>
        <v>0</v>
      </c>
      <c r="I794" s="10">
        <f t="shared" si="1172"/>
        <v>0.194355</v>
      </c>
      <c r="J794" s="37">
        <f t="shared" si="1167"/>
        <v>0.19553699999999999</v>
      </c>
      <c r="K794" s="79">
        <f t="shared" si="1173"/>
        <v>-0.12471811536262406</v>
      </c>
      <c r="L794" s="67">
        <f t="shared" si="1164"/>
        <v>0.22151000000000001</v>
      </c>
      <c r="M794" s="79">
        <f t="shared" si="1170"/>
        <v>3.4879645871854131E-2</v>
      </c>
      <c r="N794" s="67">
        <f t="shared" si="1161"/>
        <v>0.213917</v>
      </c>
      <c r="O794" s="79">
        <f t="shared" si="1168"/>
        <v>2.3129443179705583E-2</v>
      </c>
      <c r="P794" s="67">
        <f t="shared" si="1159"/>
        <v>0.20902599999999999</v>
      </c>
      <c r="Q794" s="79">
        <f t="shared" si="1165"/>
        <v>1.9941471337943224E-2</v>
      </c>
      <c r="R794" s="67">
        <f t="shared" si="1157"/>
        <v>0.204899</v>
      </c>
      <c r="S794" s="79">
        <f t="shared" si="1162"/>
        <v>-3.5511455399930586E-2</v>
      </c>
      <c r="T794" s="10">
        <f t="shared" si="1191"/>
        <v>-8.3400000000000141E-4</v>
      </c>
      <c r="U794" s="5">
        <f t="shared" si="1192"/>
        <v>0</v>
      </c>
      <c r="V794" s="5">
        <f t="shared" si="1193"/>
        <v>8.3400000000000141E-4</v>
      </c>
      <c r="W794" s="5">
        <f t="shared" si="1194"/>
        <v>1.8710714285714283E-3</v>
      </c>
      <c r="X794" s="5">
        <f t="shared" si="1195"/>
        <v>5.1035714285714278E-3</v>
      </c>
      <c r="Y794" s="5">
        <f t="shared" si="1196"/>
        <v>0.36662001399580124</v>
      </c>
      <c r="Z794" s="37">
        <f t="shared" si="1197"/>
        <v>26.826770443955141</v>
      </c>
      <c r="AA794" s="63">
        <f t="shared" si="1176"/>
        <v>31.431750741839764</v>
      </c>
      <c r="AB794" s="50">
        <f t="shared" si="1177"/>
        <v>0.2085235</v>
      </c>
      <c r="AC794" s="50">
        <f t="shared" si="1178"/>
        <v>0.21032133333333333</v>
      </c>
      <c r="AD794" s="50">
        <f t="shared" si="1179"/>
        <v>0.20897779999999999</v>
      </c>
      <c r="AE794" s="55">
        <f t="shared" si="1180"/>
        <v>0.21327820000000003</v>
      </c>
      <c r="AF794" s="55">
        <f t="shared" si="1181"/>
        <v>0.21096153333333334</v>
      </c>
      <c r="AG794" s="55">
        <f t="shared" si="1182"/>
        <v>0.20897268000000002</v>
      </c>
      <c r="AH794" s="50">
        <f t="shared" si="1183"/>
        <v>0.19361433333333333</v>
      </c>
      <c r="AI794" s="50">
        <f t="shared" si="1184"/>
        <v>193484920.35124734</v>
      </c>
      <c r="AJ794" s="50">
        <f t="shared" si="1185"/>
        <v>0</v>
      </c>
      <c r="AK794" s="50">
        <f t="shared" si="1186"/>
        <v>193484920.35124734</v>
      </c>
      <c r="AL794" s="50">
        <f t="shared" ref="AL794:AM794" si="1214">SUM(AJ794:AJ807)</f>
        <v>1783820675.9533954</v>
      </c>
      <c r="AM794" s="50">
        <f t="shared" si="1214"/>
        <v>3828574081.4584718</v>
      </c>
      <c r="AN794" s="50">
        <f t="shared" si="1188"/>
        <v>0.46592298803680449</v>
      </c>
      <c r="AO794" s="50">
        <f t="shared" si="1189"/>
        <v>31.783592442381888</v>
      </c>
      <c r="AP794" s="59">
        <f t="shared" si="1190"/>
        <v>39.403688031423449</v>
      </c>
    </row>
    <row r="795" spans="1:42" x14ac:dyDescent="0.35">
      <c r="A795" s="83">
        <f>Symbol!A795</f>
        <v>43841</v>
      </c>
      <c r="B795" s="17">
        <f>Symbol!B795</f>
        <v>0.21209700000000001</v>
      </c>
      <c r="C795" s="84">
        <f>Symbol!C795</f>
        <v>0.218971</v>
      </c>
      <c r="D795" s="17">
        <f>Symbol!D795</f>
        <v>0.21005399999999999</v>
      </c>
      <c r="E795" s="84">
        <f>Symbol!E795</f>
        <v>0.21185100000000001</v>
      </c>
      <c r="F795" s="17">
        <f>Symbol!G795</f>
        <v>1655817070</v>
      </c>
      <c r="H795" s="29">
        <f t="shared" si="1175"/>
        <v>0</v>
      </c>
      <c r="I795" s="10">
        <f t="shared" si="1172"/>
        <v>0.19553699999999999</v>
      </c>
      <c r="J795" s="37">
        <f t="shared" si="1167"/>
        <v>0.22151000000000001</v>
      </c>
      <c r="K795" s="79">
        <f t="shared" si="1173"/>
        <v>3.4879645871854131E-2</v>
      </c>
      <c r="L795" s="67">
        <f t="shared" si="1164"/>
        <v>0.213917</v>
      </c>
      <c r="M795" s="79">
        <f t="shared" si="1170"/>
        <v>2.3129443179705583E-2</v>
      </c>
      <c r="N795" s="67">
        <f t="shared" si="1161"/>
        <v>0.20902599999999999</v>
      </c>
      <c r="O795" s="79">
        <f t="shared" si="1168"/>
        <v>1.9941471337943224E-2</v>
      </c>
      <c r="P795" s="67">
        <f t="shared" si="1159"/>
        <v>0.204899</v>
      </c>
      <c r="Q795" s="79">
        <f t="shared" si="1165"/>
        <v>-3.5511455399930586E-2</v>
      </c>
      <c r="R795" s="67">
        <f t="shared" si="1157"/>
        <v>0.21230599999999999</v>
      </c>
      <c r="S795" s="79">
        <f t="shared" si="1162"/>
        <v>2.1454328209881131E-3</v>
      </c>
      <c r="T795" s="10">
        <f t="shared" si="1191"/>
        <v>-1.1819999999999886E-3</v>
      </c>
      <c r="U795" s="5">
        <f t="shared" si="1192"/>
        <v>0</v>
      </c>
      <c r="V795" s="5">
        <f t="shared" si="1193"/>
        <v>1.1819999999999886E-3</v>
      </c>
      <c r="W795" s="5">
        <f t="shared" si="1194"/>
        <v>1.8710714285714283E-3</v>
      </c>
      <c r="X795" s="5">
        <f t="shared" si="1195"/>
        <v>5.3661428571428567E-3</v>
      </c>
      <c r="Y795" s="5">
        <f t="shared" si="1196"/>
        <v>0.34868088278359022</v>
      </c>
      <c r="Z795" s="37">
        <f t="shared" si="1197"/>
        <v>25.853475587489257</v>
      </c>
      <c r="AA795" s="63">
        <f t="shared" si="1176"/>
        <v>42.997528399638767</v>
      </c>
      <c r="AB795" s="50">
        <f t="shared" si="1177"/>
        <v>0.2177135</v>
      </c>
      <c r="AC795" s="50">
        <f t="shared" si="1178"/>
        <v>0.21481766666666666</v>
      </c>
      <c r="AD795" s="50">
        <f t="shared" si="1179"/>
        <v>0.21233160000000001</v>
      </c>
      <c r="AE795" s="55">
        <f t="shared" si="1180"/>
        <v>0.21347920000000001</v>
      </c>
      <c r="AF795" s="55">
        <f t="shared" si="1181"/>
        <v>0.21172653333333336</v>
      </c>
      <c r="AG795" s="55">
        <f t="shared" si="1182"/>
        <v>0.21262184000000001</v>
      </c>
      <c r="AH795" s="50">
        <f t="shared" si="1183"/>
        <v>0.19621466666666665</v>
      </c>
      <c r="AI795" s="50">
        <f t="shared" si="1184"/>
        <v>229191986.34090266</v>
      </c>
      <c r="AJ795" s="50">
        <f t="shared" si="1185"/>
        <v>0</v>
      </c>
      <c r="AK795" s="50">
        <f t="shared" si="1186"/>
        <v>229191986.34090266</v>
      </c>
      <c r="AL795" s="50">
        <f t="shared" ref="AL795:AM795" si="1215">SUM(AJ795:AJ808)</f>
        <v>2363772886.7881565</v>
      </c>
      <c r="AM795" s="50">
        <f t="shared" si="1215"/>
        <v>3635089161.1072249</v>
      </c>
      <c r="AN795" s="50">
        <f t="shared" si="1188"/>
        <v>0.65026544935370068</v>
      </c>
      <c r="AO795" s="50">
        <f t="shared" si="1189"/>
        <v>39.403688031423449</v>
      </c>
      <c r="AP795" s="59">
        <f t="shared" si="1190"/>
        <v>45.907034625015299</v>
      </c>
    </row>
    <row r="796" spans="1:42" x14ac:dyDescent="0.35">
      <c r="A796" s="83">
        <f>Symbol!A796</f>
        <v>43842</v>
      </c>
      <c r="B796" s="17">
        <f>Symbol!B796</f>
        <v>0.21215100000000001</v>
      </c>
      <c r="C796" s="84">
        <f>Symbol!C796</f>
        <v>0.21637100000000001</v>
      </c>
      <c r="D796" s="17">
        <f>Symbol!D796</f>
        <v>0.211533</v>
      </c>
      <c r="E796" s="84">
        <f>Symbol!E796</f>
        <v>0.21563299999999999</v>
      </c>
      <c r="F796" s="17">
        <f>Symbol!G796</f>
        <v>1496128430</v>
      </c>
      <c r="H796" s="29">
        <f t="shared" si="1175"/>
        <v>1</v>
      </c>
      <c r="I796" s="10">
        <f t="shared" si="1172"/>
        <v>0.22151000000000001</v>
      </c>
      <c r="J796" s="37">
        <f t="shared" si="1167"/>
        <v>0.213917</v>
      </c>
      <c r="K796" s="79">
        <f t="shared" si="1173"/>
        <v>2.3129443179705583E-2</v>
      </c>
      <c r="L796" s="67">
        <f t="shared" si="1164"/>
        <v>0.20902599999999999</v>
      </c>
      <c r="M796" s="79">
        <f t="shared" si="1170"/>
        <v>1.9941471337943224E-2</v>
      </c>
      <c r="N796" s="67">
        <f t="shared" si="1161"/>
        <v>0.204899</v>
      </c>
      <c r="O796" s="79">
        <f t="shared" si="1168"/>
        <v>-3.5511455399930586E-2</v>
      </c>
      <c r="P796" s="67">
        <f t="shared" si="1159"/>
        <v>0.21230599999999999</v>
      </c>
      <c r="Q796" s="79">
        <f t="shared" si="1165"/>
        <v>2.1454328209881131E-3</v>
      </c>
      <c r="R796" s="67">
        <f t="shared" si="1157"/>
        <v>0.21185100000000001</v>
      </c>
      <c r="S796" s="79">
        <f t="shared" si="1162"/>
        <v>-1.7694691164248346E-2</v>
      </c>
      <c r="T796" s="10">
        <f t="shared" si="1191"/>
        <v>-2.5973000000000024E-2</v>
      </c>
      <c r="U796" s="5">
        <f t="shared" si="1192"/>
        <v>0</v>
      </c>
      <c r="V796" s="5">
        <f t="shared" si="1193"/>
        <v>2.5973000000000024E-2</v>
      </c>
      <c r="W796" s="5">
        <f t="shared" si="1194"/>
        <v>2.4211428571428578E-3</v>
      </c>
      <c r="X796" s="5">
        <f t="shared" si="1195"/>
        <v>5.2817142857142863E-3</v>
      </c>
      <c r="Y796" s="5">
        <f t="shared" si="1196"/>
        <v>0.45840095207183823</v>
      </c>
      <c r="Z796" s="37">
        <f t="shared" si="1197"/>
        <v>31.431750741839764</v>
      </c>
      <c r="AA796" s="63">
        <f t="shared" si="1176"/>
        <v>35.547598622455951</v>
      </c>
      <c r="AB796" s="50">
        <f t="shared" si="1177"/>
        <v>0.21147149999999998</v>
      </c>
      <c r="AC796" s="50">
        <f t="shared" si="1178"/>
        <v>0.20928066666666667</v>
      </c>
      <c r="AD796" s="50">
        <f t="shared" si="1179"/>
        <v>0.21039979999999997</v>
      </c>
      <c r="AE796" s="55">
        <f t="shared" si="1180"/>
        <v>0.20835339999999999</v>
      </c>
      <c r="AF796" s="55">
        <f t="shared" si="1181"/>
        <v>0.20977833333333334</v>
      </c>
      <c r="AG796" s="55">
        <f t="shared" si="1182"/>
        <v>0.2113778</v>
      </c>
      <c r="AH796" s="50">
        <f t="shared" si="1183"/>
        <v>0.21347000000000002</v>
      </c>
      <c r="AI796" s="50">
        <f t="shared" si="1184"/>
        <v>491339478.03630006</v>
      </c>
      <c r="AJ796" s="50">
        <f t="shared" si="1185"/>
        <v>0</v>
      </c>
      <c r="AK796" s="50">
        <f t="shared" si="1186"/>
        <v>491339478.03630006</v>
      </c>
      <c r="AL796" s="50">
        <f t="shared" ref="AL796:AM796" si="1216">SUM(AJ796:AJ809)</f>
        <v>2890480091.9556446</v>
      </c>
      <c r="AM796" s="50">
        <f t="shared" si="1216"/>
        <v>3405897174.7663217</v>
      </c>
      <c r="AN796" s="50">
        <f t="shared" si="1188"/>
        <v>0.8486692180171177</v>
      </c>
      <c r="AO796" s="50">
        <f t="shared" si="1189"/>
        <v>45.907034625015299</v>
      </c>
      <c r="AP796" s="59">
        <f t="shared" si="1190"/>
        <v>46.588028848478871</v>
      </c>
    </row>
    <row r="797" spans="1:42" x14ac:dyDescent="0.35">
      <c r="A797" s="83">
        <f>Symbol!A797</f>
        <v>43843</v>
      </c>
      <c r="B797" s="17">
        <f>Symbol!B797</f>
        <v>0.21562400000000001</v>
      </c>
      <c r="C797" s="84">
        <f>Symbol!C797</f>
        <v>0.21568699999999999</v>
      </c>
      <c r="D797" s="17">
        <f>Symbol!D797</f>
        <v>0.21060100000000001</v>
      </c>
      <c r="E797" s="84">
        <f>Symbol!E797</f>
        <v>0.212617</v>
      </c>
      <c r="F797" s="17">
        <f>Symbol!G797</f>
        <v>1321442559</v>
      </c>
      <c r="H797" s="29">
        <f t="shared" si="1175"/>
        <v>1</v>
      </c>
      <c r="I797" s="10">
        <f t="shared" si="1172"/>
        <v>0.213917</v>
      </c>
      <c r="J797" s="37">
        <f t="shared" si="1167"/>
        <v>0.20902599999999999</v>
      </c>
      <c r="K797" s="79">
        <f t="shared" si="1173"/>
        <v>1.9941471337943224E-2</v>
      </c>
      <c r="L797" s="67">
        <f t="shared" si="1164"/>
        <v>0.204899</v>
      </c>
      <c r="M797" s="79">
        <f t="shared" si="1170"/>
        <v>-3.5511455399930586E-2</v>
      </c>
      <c r="N797" s="67">
        <f t="shared" si="1161"/>
        <v>0.21230599999999999</v>
      </c>
      <c r="O797" s="79">
        <f t="shared" si="1168"/>
        <v>2.1454328209881131E-3</v>
      </c>
      <c r="P797" s="67">
        <f t="shared" si="1159"/>
        <v>0.21185100000000001</v>
      </c>
      <c r="Q797" s="79">
        <f t="shared" si="1165"/>
        <v>-1.7694691164248346E-2</v>
      </c>
      <c r="R797" s="67">
        <f t="shared" si="1157"/>
        <v>0.21563299999999999</v>
      </c>
      <c r="S797" s="79">
        <f t="shared" si="1162"/>
        <v>1.408546346498097E-2</v>
      </c>
      <c r="T797" s="10">
        <f t="shared" si="1191"/>
        <v>7.5930000000000164E-3</v>
      </c>
      <c r="U797" s="5">
        <f t="shared" si="1192"/>
        <v>7.5930000000000164E-3</v>
      </c>
      <c r="V797" s="5">
        <f t="shared" si="1193"/>
        <v>0</v>
      </c>
      <c r="W797" s="5">
        <f t="shared" si="1194"/>
        <v>2.584642857142857E-3</v>
      </c>
      <c r="X797" s="5">
        <f t="shared" si="1195"/>
        <v>3.426499999999999E-3</v>
      </c>
      <c r="Y797" s="5">
        <f t="shared" si="1196"/>
        <v>0.7543098955619022</v>
      </c>
      <c r="Z797" s="37">
        <f t="shared" si="1197"/>
        <v>42.997528399638767</v>
      </c>
      <c r="AA797" s="63">
        <f t="shared" si="1176"/>
        <v>32.368366122214667</v>
      </c>
      <c r="AB797" s="50">
        <f t="shared" si="1177"/>
        <v>0.20696249999999999</v>
      </c>
      <c r="AC797" s="50">
        <f t="shared" si="1178"/>
        <v>0.20874366666666666</v>
      </c>
      <c r="AD797" s="50">
        <f t="shared" si="1179"/>
        <v>0.21074299999999999</v>
      </c>
      <c r="AE797" s="55">
        <f t="shared" si="1180"/>
        <v>0.20868720000000002</v>
      </c>
      <c r="AF797" s="55">
        <f t="shared" si="1181"/>
        <v>0.20955346666666669</v>
      </c>
      <c r="AG797" s="55">
        <f t="shared" si="1182"/>
        <v>0.21097416000000002</v>
      </c>
      <c r="AH797" s="50">
        <f t="shared" si="1183"/>
        <v>0.21545</v>
      </c>
      <c r="AI797" s="50">
        <f t="shared" si="1184"/>
        <v>482112101.75129998</v>
      </c>
      <c r="AJ797" s="50">
        <f t="shared" si="1185"/>
        <v>482112101.75129998</v>
      </c>
      <c r="AK797" s="50">
        <f t="shared" si="1186"/>
        <v>0</v>
      </c>
      <c r="AL797" s="50">
        <f t="shared" ref="AL797:AM797" si="1217">SUM(AJ797:AJ810)</f>
        <v>2890480091.9556446</v>
      </c>
      <c r="AM797" s="50">
        <f t="shared" si="1217"/>
        <v>3313860729.9248691</v>
      </c>
      <c r="AN797" s="50">
        <f t="shared" si="1188"/>
        <v>0.87223945950835924</v>
      </c>
      <c r="AO797" s="50">
        <f t="shared" si="1189"/>
        <v>46.588028848478871</v>
      </c>
      <c r="AP797" s="59">
        <f t="shared" si="1190"/>
        <v>39.324348617056138</v>
      </c>
    </row>
    <row r="798" spans="1:42" x14ac:dyDescent="0.35">
      <c r="A798" s="83">
        <f>Symbol!A798</f>
        <v>43844</v>
      </c>
      <c r="B798" s="17">
        <f>Symbol!B798</f>
        <v>0.21252799999999999</v>
      </c>
      <c r="C798" s="84">
        <f>Symbol!C798</f>
        <v>0.24183199999999999</v>
      </c>
      <c r="D798" s="17">
        <f>Symbol!D798</f>
        <v>0.21237900000000001</v>
      </c>
      <c r="E798" s="84">
        <f>Symbol!E798</f>
        <v>0.23468700000000001</v>
      </c>
      <c r="F798" s="17">
        <f>Symbol!G798</f>
        <v>2639844916</v>
      </c>
      <c r="H798" s="29">
        <f t="shared" si="1175"/>
        <v>1</v>
      </c>
      <c r="I798" s="10">
        <f t="shared" si="1172"/>
        <v>0.20902599999999999</v>
      </c>
      <c r="J798" s="37">
        <f t="shared" si="1167"/>
        <v>0.204899</v>
      </c>
      <c r="K798" s="79">
        <f t="shared" si="1173"/>
        <v>-3.5511455399930586E-2</v>
      </c>
      <c r="L798" s="67">
        <f t="shared" si="1164"/>
        <v>0.21230599999999999</v>
      </c>
      <c r="M798" s="79">
        <f t="shared" si="1170"/>
        <v>2.1454328209881131E-3</v>
      </c>
      <c r="N798" s="67">
        <f t="shared" si="1161"/>
        <v>0.21185100000000001</v>
      </c>
      <c r="O798" s="79">
        <f t="shared" si="1168"/>
        <v>-1.7694691164248346E-2</v>
      </c>
      <c r="P798" s="67">
        <f t="shared" si="1159"/>
        <v>0.21563299999999999</v>
      </c>
      <c r="Q798" s="79">
        <f t="shared" si="1165"/>
        <v>1.408546346498097E-2</v>
      </c>
      <c r="R798" s="67">
        <f t="shared" si="1157"/>
        <v>0.212617</v>
      </c>
      <c r="S798" s="79">
        <f t="shared" si="1162"/>
        <v>-9.8760286381831278E-2</v>
      </c>
      <c r="T798" s="10">
        <f t="shared" si="1191"/>
        <v>4.8910000000000065E-3</v>
      </c>
      <c r="U798" s="5">
        <f t="shared" si="1192"/>
        <v>4.8910000000000065E-3</v>
      </c>
      <c r="V798" s="5">
        <f t="shared" si="1193"/>
        <v>0</v>
      </c>
      <c r="W798" s="5">
        <f t="shared" si="1194"/>
        <v>2.0422857142857126E-3</v>
      </c>
      <c r="X798" s="5">
        <f t="shared" si="1195"/>
        <v>3.7029285714285693E-3</v>
      </c>
      <c r="Y798" s="5">
        <f t="shared" si="1196"/>
        <v>0.55153257074516293</v>
      </c>
      <c r="Z798" s="37">
        <f t="shared" si="1197"/>
        <v>35.547598622455951</v>
      </c>
      <c r="AA798" s="63">
        <f t="shared" si="1176"/>
        <v>37.144901002703769</v>
      </c>
      <c r="AB798" s="50">
        <f t="shared" si="1177"/>
        <v>0.2086025</v>
      </c>
      <c r="AC798" s="50">
        <f t="shared" si="1178"/>
        <v>0.20968533333333336</v>
      </c>
      <c r="AD798" s="50">
        <f t="shared" si="1179"/>
        <v>0.21146120000000002</v>
      </c>
      <c r="AE798" s="55">
        <f t="shared" si="1180"/>
        <v>0.21064260000000001</v>
      </c>
      <c r="AF798" s="55">
        <f t="shared" si="1181"/>
        <v>0.2115904666666667</v>
      </c>
      <c r="AG798" s="55">
        <f t="shared" si="1182"/>
        <v>0.21491484000000002</v>
      </c>
      <c r="AH798" s="50">
        <f t="shared" si="1183"/>
        <v>0.21031466666666665</v>
      </c>
      <c r="AI798" s="50">
        <f t="shared" si="1184"/>
        <v>374807793.40249598</v>
      </c>
      <c r="AJ798" s="50">
        <f t="shared" si="1185"/>
        <v>374807793.40249598</v>
      </c>
      <c r="AK798" s="50">
        <f t="shared" si="1186"/>
        <v>0</v>
      </c>
      <c r="AL798" s="50">
        <f t="shared" ref="AL798:AM798" si="1218">SUM(AJ798:AJ811)</f>
        <v>2408367990.2043447</v>
      </c>
      <c r="AM798" s="50">
        <f t="shared" si="1218"/>
        <v>3716000435.2138042</v>
      </c>
      <c r="AN798" s="50">
        <f t="shared" si="1188"/>
        <v>0.64810756408476489</v>
      </c>
      <c r="AO798" s="50">
        <f t="shared" si="1189"/>
        <v>39.324348617056138</v>
      </c>
      <c r="AP798" s="59">
        <f t="shared" si="1190"/>
        <v>39.162787237877801</v>
      </c>
    </row>
    <row r="799" spans="1:42" x14ac:dyDescent="0.35">
      <c r="A799" s="83">
        <f>Symbol!A799</f>
        <v>43845</v>
      </c>
      <c r="B799" s="17">
        <f>Symbol!B799</f>
        <v>0.23450399999999999</v>
      </c>
      <c r="C799" s="84">
        <f>Symbol!C799</f>
        <v>0.24099699999999999</v>
      </c>
      <c r="D799" s="17">
        <f>Symbol!D799</f>
        <v>0.22792000000000001</v>
      </c>
      <c r="E799" s="84">
        <f>Symbol!E799</f>
        <v>0.23289499999999999</v>
      </c>
      <c r="F799" s="17">
        <f>Symbol!G799</f>
        <v>2590278224</v>
      </c>
      <c r="H799" s="29">
        <f t="shared" si="1175"/>
        <v>0</v>
      </c>
      <c r="I799" s="10">
        <f t="shared" si="1172"/>
        <v>0.204899</v>
      </c>
      <c r="J799" s="37">
        <f t="shared" si="1167"/>
        <v>0.21230599999999999</v>
      </c>
      <c r="K799" s="79">
        <f t="shared" si="1173"/>
        <v>2.1454328209881131E-3</v>
      </c>
      <c r="L799" s="67">
        <f t="shared" si="1164"/>
        <v>0.21185100000000001</v>
      </c>
      <c r="M799" s="79">
        <f t="shared" si="1170"/>
        <v>-1.7694691164248346E-2</v>
      </c>
      <c r="N799" s="67">
        <f t="shared" si="1161"/>
        <v>0.21563299999999999</v>
      </c>
      <c r="O799" s="79">
        <f t="shared" si="1168"/>
        <v>1.408546346498097E-2</v>
      </c>
      <c r="P799" s="67">
        <f t="shared" si="1159"/>
        <v>0.212617</v>
      </c>
      <c r="Q799" s="79">
        <f t="shared" si="1165"/>
        <v>-9.8760286381831278E-2</v>
      </c>
      <c r="R799" s="67">
        <f t="shared" si="1157"/>
        <v>0.23468700000000001</v>
      </c>
      <c r="S799" s="79">
        <f t="shared" si="1162"/>
        <v>7.6650032450541394E-3</v>
      </c>
      <c r="T799" s="10">
        <f t="shared" si="1191"/>
        <v>4.1269999999999918E-3</v>
      </c>
      <c r="U799" s="5">
        <f t="shared" si="1192"/>
        <v>4.1269999999999918E-3</v>
      </c>
      <c r="V799" s="5">
        <f t="shared" si="1193"/>
        <v>0</v>
      </c>
      <c r="W799" s="5">
        <f t="shared" si="1194"/>
        <v>1.7722142857142836E-3</v>
      </c>
      <c r="X799" s="5">
        <f t="shared" si="1195"/>
        <v>3.7029285714285693E-3</v>
      </c>
      <c r="Y799" s="5">
        <f t="shared" si="1196"/>
        <v>0.47859802087151071</v>
      </c>
      <c r="Z799" s="37">
        <f t="shared" si="1197"/>
        <v>32.368366122214667</v>
      </c>
      <c r="AA799" s="63">
        <f t="shared" si="1176"/>
        <v>43.130303456926015</v>
      </c>
      <c r="AB799" s="50">
        <f t="shared" si="1177"/>
        <v>0.2120785</v>
      </c>
      <c r="AC799" s="50">
        <f t="shared" si="1178"/>
        <v>0.21326333333333333</v>
      </c>
      <c r="AD799" s="50">
        <f t="shared" si="1179"/>
        <v>0.2174188</v>
      </c>
      <c r="AE799" s="55">
        <f t="shared" si="1180"/>
        <v>0.2134548</v>
      </c>
      <c r="AF799" s="55">
        <f t="shared" si="1181"/>
        <v>0.21315480000000001</v>
      </c>
      <c r="AG799" s="55">
        <f t="shared" si="1182"/>
        <v>0.21969048000000002</v>
      </c>
      <c r="AH799" s="50">
        <f t="shared" si="1183"/>
        <v>0.20554333333333333</v>
      </c>
      <c r="AI799" s="50">
        <f t="shared" si="1184"/>
        <v>275660513.36135668</v>
      </c>
      <c r="AJ799" s="50">
        <f t="shared" si="1185"/>
        <v>0</v>
      </c>
      <c r="AK799" s="50">
        <f t="shared" si="1186"/>
        <v>275660513.36135668</v>
      </c>
      <c r="AL799" s="50">
        <f t="shared" ref="AL799:AM799" si="1219">SUM(AJ799:AJ812)</f>
        <v>2392103908.3293958</v>
      </c>
      <c r="AM799" s="50">
        <f t="shared" si="1219"/>
        <v>3716000435.2138042</v>
      </c>
      <c r="AN799" s="50">
        <f t="shared" si="1188"/>
        <v>0.64373079337160077</v>
      </c>
      <c r="AO799" s="50">
        <f t="shared" si="1189"/>
        <v>39.162787237877801</v>
      </c>
      <c r="AP799" s="59">
        <f t="shared" si="1190"/>
        <v>44.493531595189523</v>
      </c>
    </row>
    <row r="800" spans="1:42" x14ac:dyDescent="0.35">
      <c r="A800" s="83">
        <f>Symbol!A800</f>
        <v>43846</v>
      </c>
      <c r="B800" s="17">
        <f>Symbol!B800</f>
        <v>0.232881</v>
      </c>
      <c r="C800" s="84">
        <f>Symbol!C800</f>
        <v>0.233568</v>
      </c>
      <c r="D800" s="17">
        <f>Symbol!D800</f>
        <v>0.224055</v>
      </c>
      <c r="E800" s="84">
        <f>Symbol!E800</f>
        <v>0.228574</v>
      </c>
      <c r="F800" s="17">
        <f>Symbol!G800</f>
        <v>2066952513</v>
      </c>
      <c r="H800" s="29">
        <f t="shared" si="1175"/>
        <v>1</v>
      </c>
      <c r="I800" s="10">
        <f t="shared" si="1172"/>
        <v>0.21230599999999999</v>
      </c>
      <c r="J800" s="37">
        <f t="shared" si="1167"/>
        <v>0.21185100000000001</v>
      </c>
      <c r="K800" s="79">
        <f t="shared" si="1173"/>
        <v>-1.7694691164248346E-2</v>
      </c>
      <c r="L800" s="67">
        <f t="shared" si="1164"/>
        <v>0.21563299999999999</v>
      </c>
      <c r="M800" s="79">
        <f t="shared" si="1170"/>
        <v>1.408546346498097E-2</v>
      </c>
      <c r="N800" s="67">
        <f t="shared" si="1161"/>
        <v>0.212617</v>
      </c>
      <c r="O800" s="79">
        <f t="shared" si="1168"/>
        <v>-9.8760286381831278E-2</v>
      </c>
      <c r="P800" s="67">
        <f t="shared" si="1159"/>
        <v>0.23468700000000001</v>
      </c>
      <c r="Q800" s="79">
        <f t="shared" si="1165"/>
        <v>7.6650032450541394E-3</v>
      </c>
      <c r="R800" s="67">
        <f t="shared" si="1157"/>
        <v>0.23289499999999999</v>
      </c>
      <c r="S800" s="79">
        <f t="shared" si="1162"/>
        <v>1.872769910917536E-2</v>
      </c>
      <c r="T800" s="10">
        <f t="shared" si="1191"/>
        <v>-7.4069999999999969E-3</v>
      </c>
      <c r="U800" s="5">
        <f t="shared" si="1192"/>
        <v>0</v>
      </c>
      <c r="V800" s="5">
        <f t="shared" si="1193"/>
        <v>7.4069999999999969E-3</v>
      </c>
      <c r="W800" s="5">
        <f t="shared" si="1194"/>
        <v>2.1882857142857121E-3</v>
      </c>
      <c r="X800" s="5">
        <f t="shared" si="1195"/>
        <v>3.7029285714285693E-3</v>
      </c>
      <c r="Y800" s="5">
        <f t="shared" si="1196"/>
        <v>0.59096082251499749</v>
      </c>
      <c r="Z800" s="37">
        <f t="shared" si="1197"/>
        <v>37.144901002703769</v>
      </c>
      <c r="AA800" s="63">
        <f t="shared" si="1176"/>
        <v>44.659492851093511</v>
      </c>
      <c r="AB800" s="50">
        <f t="shared" si="1177"/>
        <v>0.21374199999999999</v>
      </c>
      <c r="AC800" s="50">
        <f t="shared" si="1178"/>
        <v>0.213367</v>
      </c>
      <c r="AD800" s="50">
        <f t="shared" si="1179"/>
        <v>0.2215366</v>
      </c>
      <c r="AE800" s="55">
        <f t="shared" si="1180"/>
        <v>0.2136702</v>
      </c>
      <c r="AF800" s="55">
        <f t="shared" si="1181"/>
        <v>0.21915340000000003</v>
      </c>
      <c r="AG800" s="55">
        <f t="shared" si="1182"/>
        <v>0.22227516</v>
      </c>
      <c r="AH800" s="50">
        <f t="shared" si="1183"/>
        <v>0.208843</v>
      </c>
      <c r="AI800" s="50">
        <f t="shared" si="1184"/>
        <v>353706169.21866798</v>
      </c>
      <c r="AJ800" s="50">
        <f t="shared" si="1185"/>
        <v>0</v>
      </c>
      <c r="AK800" s="50">
        <f t="shared" si="1186"/>
        <v>353706169.21866798</v>
      </c>
      <c r="AL800" s="50">
        <f t="shared" ref="AL800:AM800" si="1220">SUM(AJ800:AJ813)</f>
        <v>2757748374.3834729</v>
      </c>
      <c r="AM800" s="50">
        <f t="shared" si="1220"/>
        <v>3440339921.8524466</v>
      </c>
      <c r="AN800" s="50">
        <f t="shared" si="1188"/>
        <v>0.80159183017548075</v>
      </c>
      <c r="AO800" s="50">
        <f t="shared" si="1189"/>
        <v>44.493531595189523</v>
      </c>
      <c r="AP800" s="59">
        <f t="shared" si="1190"/>
        <v>50.395416088078079</v>
      </c>
    </row>
    <row r="801" spans="1:42" x14ac:dyDescent="0.35">
      <c r="A801" s="83">
        <f>Symbol!A801</f>
        <v>43847</v>
      </c>
      <c r="B801" s="17">
        <f>Symbol!B801</f>
        <v>0.22872500000000001</v>
      </c>
      <c r="C801" s="84">
        <f>Symbol!C801</f>
        <v>0.24315600000000001</v>
      </c>
      <c r="D801" s="17">
        <f>Symbol!D801</f>
        <v>0.226576</v>
      </c>
      <c r="E801" s="84">
        <f>Symbol!E801</f>
        <v>0.23877599999999999</v>
      </c>
      <c r="F801" s="17">
        <f>Symbol!G801</f>
        <v>2418043081</v>
      </c>
      <c r="H801" s="29">
        <f t="shared" si="1175"/>
        <v>0</v>
      </c>
      <c r="I801" s="10">
        <f t="shared" si="1172"/>
        <v>0.21185100000000001</v>
      </c>
      <c r="J801" s="37">
        <f t="shared" si="1167"/>
        <v>0.21563299999999999</v>
      </c>
      <c r="K801" s="79">
        <f t="shared" si="1173"/>
        <v>1.408546346498097E-2</v>
      </c>
      <c r="L801" s="67">
        <f t="shared" si="1164"/>
        <v>0.212617</v>
      </c>
      <c r="M801" s="79">
        <f t="shared" si="1170"/>
        <v>-9.8760286381831278E-2</v>
      </c>
      <c r="N801" s="67">
        <f t="shared" si="1161"/>
        <v>0.23468700000000001</v>
      </c>
      <c r="O801" s="79">
        <f t="shared" si="1168"/>
        <v>7.6650032450541394E-3</v>
      </c>
      <c r="P801" s="67">
        <f t="shared" si="1159"/>
        <v>0.23289499999999999</v>
      </c>
      <c r="Q801" s="79">
        <f t="shared" si="1165"/>
        <v>1.872769910917536E-2</v>
      </c>
      <c r="R801" s="67">
        <f t="shared" si="1157"/>
        <v>0.228574</v>
      </c>
      <c r="S801" s="79">
        <f t="shared" si="1162"/>
        <v>-4.3665864845889697E-2</v>
      </c>
      <c r="T801" s="10">
        <f t="shared" si="1191"/>
        <v>4.549999999999832E-4</v>
      </c>
      <c r="U801" s="5">
        <f t="shared" si="1192"/>
        <v>4.549999999999832E-4</v>
      </c>
      <c r="V801" s="5">
        <f t="shared" si="1193"/>
        <v>0</v>
      </c>
      <c r="W801" s="5">
        <f t="shared" si="1194"/>
        <v>2.4070714285714273E-3</v>
      </c>
      <c r="X801" s="5">
        <f t="shared" si="1195"/>
        <v>3.173857142857141E-3</v>
      </c>
      <c r="Y801" s="5">
        <f t="shared" si="1196"/>
        <v>0.75840572534545625</v>
      </c>
      <c r="Z801" s="37">
        <f t="shared" si="1197"/>
        <v>43.130303456926015</v>
      </c>
      <c r="AA801" s="63">
        <f t="shared" si="1176"/>
        <v>41.325819128951572</v>
      </c>
      <c r="AB801" s="50">
        <f t="shared" si="1177"/>
        <v>0.21412500000000001</v>
      </c>
      <c r="AC801" s="50">
        <f t="shared" si="1178"/>
        <v>0.22097900000000001</v>
      </c>
      <c r="AD801" s="50">
        <f t="shared" si="1179"/>
        <v>0.2248812</v>
      </c>
      <c r="AE801" s="55">
        <f t="shared" si="1180"/>
        <v>0.22204820000000003</v>
      </c>
      <c r="AF801" s="55">
        <f t="shared" si="1181"/>
        <v>0.22451300000000002</v>
      </c>
      <c r="AG801" s="55">
        <f t="shared" si="1182"/>
        <v>0.22673444000000004</v>
      </c>
      <c r="AH801" s="50">
        <f t="shared" si="1183"/>
        <v>0.21362533333333333</v>
      </c>
      <c r="AI801" s="50">
        <f t="shared" si="1184"/>
        <v>353724473.51777333</v>
      </c>
      <c r="AJ801" s="50">
        <f t="shared" si="1185"/>
        <v>0</v>
      </c>
      <c r="AK801" s="50">
        <f t="shared" si="1186"/>
        <v>353724473.51777333</v>
      </c>
      <c r="AL801" s="50">
        <f t="shared" ref="AL801:AM801" si="1221">SUM(AJ801:AJ814)</f>
        <v>3135843101.7521315</v>
      </c>
      <c r="AM801" s="50">
        <f t="shared" si="1221"/>
        <v>3086633752.6337786</v>
      </c>
      <c r="AN801" s="50">
        <f t="shared" si="1188"/>
        <v>1.0159427237119931</v>
      </c>
      <c r="AO801" s="50">
        <f t="shared" si="1189"/>
        <v>50.395416088078079</v>
      </c>
      <c r="AP801" s="59">
        <f t="shared" si="1190"/>
        <v>50.812068578664743</v>
      </c>
    </row>
    <row r="802" spans="1:42" x14ac:dyDescent="0.35">
      <c r="A802" s="83">
        <f>Symbol!A802</f>
        <v>43848</v>
      </c>
      <c r="B802" s="17">
        <f>Symbol!B802</f>
        <v>0.23888000000000001</v>
      </c>
      <c r="C802" s="84">
        <f>Symbol!C802</f>
        <v>0.25118699999999999</v>
      </c>
      <c r="D802" s="17">
        <f>Symbol!D802</f>
        <v>0.23314799999999999</v>
      </c>
      <c r="E802" s="84">
        <f>Symbol!E802</f>
        <v>0.243286</v>
      </c>
      <c r="F802" s="17">
        <f>Symbol!G802</f>
        <v>2391157804</v>
      </c>
      <c r="H802" s="29">
        <f t="shared" si="1175"/>
        <v>1</v>
      </c>
      <c r="I802" s="10">
        <f t="shared" si="1172"/>
        <v>0.21563299999999999</v>
      </c>
      <c r="J802" s="37">
        <f t="shared" si="1167"/>
        <v>0.212617</v>
      </c>
      <c r="K802" s="79">
        <f t="shared" si="1173"/>
        <v>-9.8760286381831278E-2</v>
      </c>
      <c r="L802" s="67">
        <f t="shared" si="1164"/>
        <v>0.23468700000000001</v>
      </c>
      <c r="M802" s="79">
        <f t="shared" si="1170"/>
        <v>7.6650032450541394E-3</v>
      </c>
      <c r="N802" s="67">
        <f t="shared" si="1161"/>
        <v>0.23289499999999999</v>
      </c>
      <c r="O802" s="79">
        <f t="shared" si="1168"/>
        <v>1.872769910917536E-2</v>
      </c>
      <c r="P802" s="67">
        <f t="shared" si="1159"/>
        <v>0.228574</v>
      </c>
      <c r="Q802" s="79">
        <f t="shared" si="1165"/>
        <v>-4.3665864845889697E-2</v>
      </c>
      <c r="R802" s="67">
        <f t="shared" si="1157"/>
        <v>0.23877599999999999</v>
      </c>
      <c r="S802" s="79">
        <f t="shared" si="1162"/>
        <v>-1.8711832049638086E-2</v>
      </c>
      <c r="T802" s="10">
        <f t="shared" si="1191"/>
        <v>-3.7819999999999798E-3</v>
      </c>
      <c r="U802" s="5">
        <f t="shared" si="1192"/>
        <v>0</v>
      </c>
      <c r="V802" s="5">
        <f t="shared" si="1193"/>
        <v>3.7819999999999798E-3</v>
      </c>
      <c r="W802" s="5">
        <f t="shared" si="1194"/>
        <v>2.5612857142857126E-3</v>
      </c>
      <c r="X802" s="5">
        <f t="shared" si="1195"/>
        <v>3.173857142857141E-3</v>
      </c>
      <c r="Y802" s="5">
        <f t="shared" si="1196"/>
        <v>0.80699464374127916</v>
      </c>
      <c r="Z802" s="37">
        <f t="shared" si="1197"/>
        <v>44.659492851093511</v>
      </c>
      <c r="AA802" s="63">
        <f t="shared" si="1176"/>
        <v>38.963565827094868</v>
      </c>
      <c r="AB802" s="50">
        <f t="shared" si="1177"/>
        <v>0.22365200000000002</v>
      </c>
      <c r="AC802" s="50">
        <f t="shared" si="1178"/>
        <v>0.22673299999999999</v>
      </c>
      <c r="AD802" s="50">
        <f t="shared" si="1179"/>
        <v>0.22950980000000004</v>
      </c>
      <c r="AE802" s="55">
        <f t="shared" si="1180"/>
        <v>0.22955619999999999</v>
      </c>
      <c r="AF802" s="55">
        <f t="shared" si="1181"/>
        <v>0.22816500000000001</v>
      </c>
      <c r="AG802" s="55">
        <f t="shared" si="1182"/>
        <v>0.23103828000000004</v>
      </c>
      <c r="AH802" s="50">
        <f t="shared" si="1183"/>
        <v>0.21451233333333333</v>
      </c>
      <c r="AI802" s="50">
        <f t="shared" si="1184"/>
        <v>320938000.48563665</v>
      </c>
      <c r="AJ802" s="50">
        <f t="shared" si="1185"/>
        <v>320938000.48563665</v>
      </c>
      <c r="AK802" s="50">
        <f t="shared" si="1186"/>
        <v>0</v>
      </c>
      <c r="AL802" s="50">
        <f t="shared" ref="AL802:AM802" si="1222">SUM(AJ802:AJ815)</f>
        <v>3135843101.7521315</v>
      </c>
      <c r="AM802" s="50">
        <f t="shared" si="1222"/>
        <v>3035610234.9632859</v>
      </c>
      <c r="AN802" s="50">
        <f t="shared" si="1188"/>
        <v>1.0330190172751403</v>
      </c>
      <c r="AO802" s="50">
        <f t="shared" si="1189"/>
        <v>50.812068578664743</v>
      </c>
      <c r="AP802" s="59">
        <f t="shared" si="1190"/>
        <v>45.326658875765183</v>
      </c>
    </row>
    <row r="803" spans="1:42" x14ac:dyDescent="0.35">
      <c r="A803" s="83">
        <f>Symbol!A803</f>
        <v>43849</v>
      </c>
      <c r="B803" s="17">
        <f>Symbol!B803</f>
        <v>0.243367</v>
      </c>
      <c r="C803" s="84">
        <f>Symbol!C803</f>
        <v>0.24956900000000001</v>
      </c>
      <c r="D803" s="17">
        <f>Symbol!D803</f>
        <v>0.22927800000000001</v>
      </c>
      <c r="E803" s="84">
        <f>Symbol!E803</f>
        <v>0.23558499999999999</v>
      </c>
      <c r="F803" s="17">
        <f>Symbol!G803</f>
        <v>2211717302</v>
      </c>
      <c r="H803" s="29">
        <f t="shared" si="1175"/>
        <v>0</v>
      </c>
      <c r="I803" s="10">
        <f t="shared" si="1172"/>
        <v>0.212617</v>
      </c>
      <c r="J803" s="37">
        <f t="shared" si="1167"/>
        <v>0.23468700000000001</v>
      </c>
      <c r="K803" s="79">
        <f t="shared" si="1173"/>
        <v>7.6650032450541394E-3</v>
      </c>
      <c r="L803" s="67">
        <f t="shared" si="1164"/>
        <v>0.23289499999999999</v>
      </c>
      <c r="M803" s="79">
        <f t="shared" si="1170"/>
        <v>1.872769910917536E-2</v>
      </c>
      <c r="N803" s="67">
        <f t="shared" si="1161"/>
        <v>0.228574</v>
      </c>
      <c r="O803" s="79">
        <f t="shared" si="1168"/>
        <v>-4.3665864845889697E-2</v>
      </c>
      <c r="P803" s="67">
        <f t="shared" si="1159"/>
        <v>0.23877599999999999</v>
      </c>
      <c r="Q803" s="79">
        <f t="shared" si="1165"/>
        <v>-1.8711832049638086E-2</v>
      </c>
      <c r="R803" s="67">
        <f t="shared" si="1157"/>
        <v>0.243286</v>
      </c>
      <c r="S803" s="79">
        <f t="shared" si="1162"/>
        <v>3.2165923486816551E-2</v>
      </c>
      <c r="T803" s="10">
        <f t="shared" si="1191"/>
        <v>3.0159999999999909E-3</v>
      </c>
      <c r="U803" s="5">
        <f t="shared" si="1192"/>
        <v>3.0159999999999909E-3</v>
      </c>
      <c r="V803" s="5">
        <f t="shared" si="1193"/>
        <v>0</v>
      </c>
      <c r="W803" s="5">
        <f t="shared" si="1194"/>
        <v>2.5612857142857126E-3</v>
      </c>
      <c r="X803" s="5">
        <f t="shared" si="1195"/>
        <v>3.6364999999999987E-3</v>
      </c>
      <c r="Y803" s="5">
        <f t="shared" si="1196"/>
        <v>0.70432715916010269</v>
      </c>
      <c r="Z803" s="37">
        <f t="shared" si="1197"/>
        <v>41.325819128951572</v>
      </c>
      <c r="AA803" s="63">
        <f t="shared" si="1176"/>
        <v>47.264877311649997</v>
      </c>
      <c r="AB803" s="50">
        <f t="shared" si="1177"/>
        <v>0.233791</v>
      </c>
      <c r="AC803" s="50">
        <f t="shared" si="1178"/>
        <v>0.23205200000000001</v>
      </c>
      <c r="AD803" s="50">
        <f t="shared" si="1179"/>
        <v>0.23564360000000001</v>
      </c>
      <c r="AE803" s="55">
        <f t="shared" si="1180"/>
        <v>0.23152500000000004</v>
      </c>
      <c r="AF803" s="55">
        <f t="shared" si="1181"/>
        <v>0.23366940000000003</v>
      </c>
      <c r="AG803" s="55">
        <f t="shared" si="1182"/>
        <v>0.23559596000000005</v>
      </c>
      <c r="AH803" s="50">
        <f t="shared" si="1183"/>
        <v>0.21296833333333334</v>
      </c>
      <c r="AI803" s="50">
        <f t="shared" si="1184"/>
        <v>281425419.38596499</v>
      </c>
      <c r="AJ803" s="50">
        <f t="shared" si="1185"/>
        <v>0</v>
      </c>
      <c r="AK803" s="50">
        <f t="shared" si="1186"/>
        <v>281425419.38596499</v>
      </c>
      <c r="AL803" s="50">
        <f t="shared" ref="AL803:AM803" si="1223">SUM(AJ803:AJ816)</f>
        <v>2814905101.2664948</v>
      </c>
      <c r="AM803" s="50">
        <f t="shared" si="1223"/>
        <v>3395358728.1982021</v>
      </c>
      <c r="AN803" s="50">
        <f t="shared" si="1188"/>
        <v>0.82904497774827646</v>
      </c>
      <c r="AO803" s="50">
        <f t="shared" si="1189"/>
        <v>45.326658875765183</v>
      </c>
      <c r="AP803" s="59">
        <f t="shared" si="1190"/>
        <v>44.492719440423187</v>
      </c>
    </row>
    <row r="804" spans="1:42" x14ac:dyDescent="0.35">
      <c r="A804" s="83">
        <f>Symbol!A804</f>
        <v>43850</v>
      </c>
      <c r="B804" s="17">
        <f>Symbol!B804</f>
        <v>0.23538400000000001</v>
      </c>
      <c r="C804" s="84">
        <f>Symbol!C804</f>
        <v>0.23574800000000001</v>
      </c>
      <c r="D804" s="17">
        <f>Symbol!D804</f>
        <v>0.22598599999999999</v>
      </c>
      <c r="E804" s="84">
        <f>Symbol!E804</f>
        <v>0.233296</v>
      </c>
      <c r="F804" s="17">
        <f>Symbol!G804</f>
        <v>1723535818</v>
      </c>
      <c r="H804" s="29">
        <f t="shared" si="1175"/>
        <v>1</v>
      </c>
      <c r="I804" s="10">
        <f t="shared" si="1172"/>
        <v>0.23468700000000001</v>
      </c>
      <c r="J804" s="37">
        <f t="shared" si="1167"/>
        <v>0.23289499999999999</v>
      </c>
      <c r="K804" s="79">
        <f t="shared" si="1173"/>
        <v>1.872769910917536E-2</v>
      </c>
      <c r="L804" s="67">
        <f t="shared" si="1164"/>
        <v>0.228574</v>
      </c>
      <c r="M804" s="79">
        <f t="shared" si="1170"/>
        <v>-4.3665864845889697E-2</v>
      </c>
      <c r="N804" s="67">
        <f t="shared" si="1161"/>
        <v>0.23877599999999999</v>
      </c>
      <c r="O804" s="79">
        <f t="shared" si="1168"/>
        <v>-1.8711832049638086E-2</v>
      </c>
      <c r="P804" s="67">
        <f t="shared" si="1159"/>
        <v>0.243286</v>
      </c>
      <c r="Q804" s="79">
        <f t="shared" si="1165"/>
        <v>3.2165923486816551E-2</v>
      </c>
      <c r="R804" s="67">
        <f t="shared" si="1157"/>
        <v>0.23558499999999999</v>
      </c>
      <c r="S804" s="79">
        <f t="shared" si="1162"/>
        <v>9.7637489440601018E-3</v>
      </c>
      <c r="T804" s="10">
        <f t="shared" si="1191"/>
        <v>-2.2070000000000006E-2</v>
      </c>
      <c r="U804" s="5">
        <f t="shared" si="1192"/>
        <v>0</v>
      </c>
      <c r="V804" s="5">
        <f t="shared" si="1193"/>
        <v>2.2070000000000006E-2</v>
      </c>
      <c r="W804" s="5">
        <f t="shared" si="1194"/>
        <v>2.3458571428571417E-3</v>
      </c>
      <c r="X804" s="5">
        <f t="shared" si="1195"/>
        <v>3.6747857142857138E-3</v>
      </c>
      <c r="Y804" s="5">
        <f t="shared" si="1196"/>
        <v>0.63836569673644705</v>
      </c>
      <c r="Z804" s="37">
        <f t="shared" si="1197"/>
        <v>38.963565827094868</v>
      </c>
      <c r="AA804" s="63">
        <f t="shared" si="1176"/>
        <v>47.987963265248183</v>
      </c>
      <c r="AB804" s="50">
        <f t="shared" si="1177"/>
        <v>0.23073450000000001</v>
      </c>
      <c r="AC804" s="50">
        <f t="shared" si="1178"/>
        <v>0.23341500000000001</v>
      </c>
      <c r="AD804" s="50">
        <f t="shared" si="1179"/>
        <v>0.23582320000000001</v>
      </c>
      <c r="AE804" s="55">
        <f t="shared" si="1180"/>
        <v>0.233519</v>
      </c>
      <c r="AF804" s="55">
        <f t="shared" si="1181"/>
        <v>0.23608193333333335</v>
      </c>
      <c r="AG804" s="55">
        <f t="shared" si="1182"/>
        <v>0.23530172000000002</v>
      </c>
      <c r="AH804" s="50">
        <f t="shared" si="1183"/>
        <v>0.22963266666666668</v>
      </c>
      <c r="AI804" s="50">
        <f t="shared" si="1184"/>
        <v>606194627.64752269</v>
      </c>
      <c r="AJ804" s="50">
        <f t="shared" si="1185"/>
        <v>0</v>
      </c>
      <c r="AK804" s="50">
        <f t="shared" si="1186"/>
        <v>606194627.64752269</v>
      </c>
      <c r="AL804" s="50">
        <f t="shared" ref="AL804:AM804" si="1224">SUM(AJ804:AJ817)</f>
        <v>2814905101.2664948</v>
      </c>
      <c r="AM804" s="50">
        <f t="shared" si="1224"/>
        <v>3511759433.2214909</v>
      </c>
      <c r="AN804" s="50">
        <f t="shared" si="1188"/>
        <v>0.80156547018491497</v>
      </c>
      <c r="AO804" s="50">
        <f t="shared" si="1189"/>
        <v>44.492719440423187</v>
      </c>
      <c r="AP804" s="59">
        <f t="shared" si="1190"/>
        <v>45.358965481609566</v>
      </c>
    </row>
    <row r="805" spans="1:42" x14ac:dyDescent="0.35">
      <c r="A805" s="83">
        <f>Symbol!A805</f>
        <v>43851</v>
      </c>
      <c r="B805" s="17">
        <f>Symbol!B805</f>
        <v>0.23333999999999999</v>
      </c>
      <c r="C805" s="84">
        <f>Symbol!C805</f>
        <v>0.24026400000000001</v>
      </c>
      <c r="D805" s="17">
        <f>Symbol!D805</f>
        <v>0.23153899999999999</v>
      </c>
      <c r="E805" s="84">
        <f>Symbol!E805</f>
        <v>0.23716599999999999</v>
      </c>
      <c r="F805" s="17">
        <f>Symbol!G805</f>
        <v>1701652845</v>
      </c>
      <c r="H805" s="29">
        <f t="shared" si="1175"/>
        <v>1</v>
      </c>
      <c r="I805" s="10">
        <f t="shared" si="1172"/>
        <v>0.23289499999999999</v>
      </c>
      <c r="J805" s="37">
        <f t="shared" si="1167"/>
        <v>0.228574</v>
      </c>
      <c r="K805" s="79">
        <f t="shared" si="1173"/>
        <v>-4.3665864845889697E-2</v>
      </c>
      <c r="L805" s="67">
        <f t="shared" si="1164"/>
        <v>0.23877599999999999</v>
      </c>
      <c r="M805" s="79">
        <f t="shared" si="1170"/>
        <v>-1.8711832049638086E-2</v>
      </c>
      <c r="N805" s="67">
        <f t="shared" si="1161"/>
        <v>0.243286</v>
      </c>
      <c r="O805" s="79">
        <f t="shared" si="1168"/>
        <v>3.2165923486816551E-2</v>
      </c>
      <c r="P805" s="67">
        <f t="shared" si="1159"/>
        <v>0.23558499999999999</v>
      </c>
      <c r="Q805" s="79">
        <f t="shared" si="1165"/>
        <v>9.7637489440601018E-3</v>
      </c>
      <c r="R805" s="67">
        <f t="shared" si="1157"/>
        <v>0.233296</v>
      </c>
      <c r="S805" s="79">
        <f t="shared" si="1162"/>
        <v>-1.6452284321162285E-2</v>
      </c>
      <c r="T805" s="10">
        <f t="shared" si="1191"/>
        <v>1.7920000000000158E-3</v>
      </c>
      <c r="U805" s="5">
        <f t="shared" si="1192"/>
        <v>1.7920000000000158E-3</v>
      </c>
      <c r="V805" s="5">
        <f t="shared" si="1193"/>
        <v>0</v>
      </c>
      <c r="W805" s="5">
        <f t="shared" si="1194"/>
        <v>2.3458571428571417E-3</v>
      </c>
      <c r="X805" s="5">
        <f t="shared" si="1195"/>
        <v>2.6173571428571413E-3</v>
      </c>
      <c r="Y805" s="5">
        <f t="shared" si="1196"/>
        <v>0.89626941025571061</v>
      </c>
      <c r="Z805" s="37">
        <f t="shared" si="1197"/>
        <v>47.264877311649997</v>
      </c>
      <c r="AA805" s="63">
        <f t="shared" si="1176"/>
        <v>39.824694092542067</v>
      </c>
      <c r="AB805" s="50">
        <f t="shared" si="1177"/>
        <v>0.23367499999999999</v>
      </c>
      <c r="AC805" s="50">
        <f t="shared" si="1178"/>
        <v>0.23687866666666668</v>
      </c>
      <c r="AD805" s="50">
        <f t="shared" si="1179"/>
        <v>0.23590339999999999</v>
      </c>
      <c r="AE805" s="55">
        <f t="shared" si="1180"/>
        <v>0.23853960000000002</v>
      </c>
      <c r="AF805" s="55">
        <f t="shared" si="1181"/>
        <v>0.23708733333333332</v>
      </c>
      <c r="AG805" s="55">
        <f t="shared" si="1182"/>
        <v>0.23581223999999998</v>
      </c>
      <c r="AH805" s="50">
        <f t="shared" si="1183"/>
        <v>0.23393733333333333</v>
      </c>
      <c r="AI805" s="50">
        <f t="shared" si="1184"/>
        <v>605962780.3139627</v>
      </c>
      <c r="AJ805" s="50">
        <f t="shared" si="1185"/>
        <v>605962780.3139627</v>
      </c>
      <c r="AK805" s="50">
        <f t="shared" si="1186"/>
        <v>0</v>
      </c>
      <c r="AL805" s="50">
        <f t="shared" ref="AL805:AM805" si="1225">SUM(AJ805:AJ818)</f>
        <v>2814905101.2664948</v>
      </c>
      <c r="AM805" s="50">
        <f t="shared" si="1225"/>
        <v>3390935511.2311068</v>
      </c>
      <c r="AN805" s="50">
        <f t="shared" si="1188"/>
        <v>0.83012640374411617</v>
      </c>
      <c r="AO805" s="50">
        <f t="shared" si="1189"/>
        <v>45.358965481609566</v>
      </c>
      <c r="AP805" s="59">
        <f t="shared" si="1190"/>
        <v>36.529316687113074</v>
      </c>
    </row>
    <row r="806" spans="1:42" x14ac:dyDescent="0.35">
      <c r="A806" s="83">
        <f>Symbol!A806</f>
        <v>43852</v>
      </c>
      <c r="B806" s="17">
        <f>Symbol!B806</f>
        <v>0.237263</v>
      </c>
      <c r="C806" s="84">
        <f>Symbol!C806</f>
        <v>0.23868900000000001</v>
      </c>
      <c r="D806" s="17">
        <f>Symbol!D806</f>
        <v>0.234236</v>
      </c>
      <c r="E806" s="84">
        <f>Symbol!E806</f>
        <v>0.23605599999999999</v>
      </c>
      <c r="F806" s="17">
        <f>Symbol!G806</f>
        <v>1517150861</v>
      </c>
      <c r="H806" s="29">
        <f t="shared" si="1175"/>
        <v>0</v>
      </c>
      <c r="I806" s="10">
        <f t="shared" si="1172"/>
        <v>0.228574</v>
      </c>
      <c r="J806" s="37">
        <f t="shared" si="1167"/>
        <v>0.23877599999999999</v>
      </c>
      <c r="K806" s="79">
        <f t="shared" si="1173"/>
        <v>-1.8711832049638086E-2</v>
      </c>
      <c r="L806" s="67">
        <f t="shared" si="1164"/>
        <v>0.243286</v>
      </c>
      <c r="M806" s="79">
        <f t="shared" si="1170"/>
        <v>3.2165923486816551E-2</v>
      </c>
      <c r="N806" s="67">
        <f t="shared" si="1161"/>
        <v>0.23558499999999999</v>
      </c>
      <c r="O806" s="79">
        <f t="shared" si="1168"/>
        <v>9.7637489440601018E-3</v>
      </c>
      <c r="P806" s="67">
        <f t="shared" si="1159"/>
        <v>0.233296</v>
      </c>
      <c r="Q806" s="79">
        <f t="shared" si="1165"/>
        <v>-1.6452284321162285E-2</v>
      </c>
      <c r="R806" s="67">
        <f t="shared" si="1157"/>
        <v>0.23716599999999999</v>
      </c>
      <c r="S806" s="79">
        <f t="shared" si="1162"/>
        <v>4.6912528822655314E-3</v>
      </c>
      <c r="T806" s="10">
        <f t="shared" si="1191"/>
        <v>4.3209999999999915E-3</v>
      </c>
      <c r="U806" s="5">
        <f t="shared" si="1192"/>
        <v>4.3209999999999915E-3</v>
      </c>
      <c r="V806" s="5">
        <f t="shared" si="1193"/>
        <v>0</v>
      </c>
      <c r="W806" s="5">
        <f t="shared" si="1194"/>
        <v>2.4148571428571413E-3</v>
      </c>
      <c r="X806" s="5">
        <f t="shared" si="1195"/>
        <v>2.6173571428571413E-3</v>
      </c>
      <c r="Y806" s="5">
        <f t="shared" si="1196"/>
        <v>0.92263188057746359</v>
      </c>
      <c r="Z806" s="37">
        <f t="shared" si="1197"/>
        <v>47.987963265248183</v>
      </c>
      <c r="AA806" s="63">
        <f t="shared" si="1176"/>
        <v>49.665196559656536</v>
      </c>
      <c r="AB806" s="50">
        <f t="shared" si="1177"/>
        <v>0.241031</v>
      </c>
      <c r="AC806" s="50">
        <f t="shared" si="1178"/>
        <v>0.23921566666666663</v>
      </c>
      <c r="AD806" s="50">
        <f t="shared" si="1179"/>
        <v>0.23762179999999997</v>
      </c>
      <c r="AE806" s="55">
        <f t="shared" si="1180"/>
        <v>0.23930360000000001</v>
      </c>
      <c r="AF806" s="55">
        <f t="shared" si="1181"/>
        <v>0.2376664</v>
      </c>
      <c r="AG806" s="55">
        <f t="shared" si="1182"/>
        <v>0.23741744000000001</v>
      </c>
      <c r="AH806" s="50">
        <f t="shared" si="1183"/>
        <v>0.22873233333333332</v>
      </c>
      <c r="AI806" s="50">
        <f t="shared" si="1184"/>
        <v>472778871.18768698</v>
      </c>
      <c r="AJ806" s="50">
        <f t="shared" si="1185"/>
        <v>0</v>
      </c>
      <c r="AK806" s="50">
        <f t="shared" si="1186"/>
        <v>472778871.18768698</v>
      </c>
      <c r="AL806" s="50">
        <f t="shared" ref="AL806:AM806" si="1226">SUM(AJ806:AJ819)</f>
        <v>2208942320.9525318</v>
      </c>
      <c r="AM806" s="50">
        <f t="shared" si="1226"/>
        <v>3838097485.1104422</v>
      </c>
      <c r="AN806" s="50">
        <f t="shared" si="1188"/>
        <v>0.57553054072282606</v>
      </c>
      <c r="AO806" s="50">
        <f t="shared" si="1189"/>
        <v>36.529316687113074</v>
      </c>
      <c r="AP806" s="59">
        <f t="shared" si="1190"/>
        <v>44.698467936568413</v>
      </c>
    </row>
    <row r="807" spans="1:42" x14ac:dyDescent="0.35">
      <c r="A807" s="83">
        <f>Symbol!A807</f>
        <v>43853</v>
      </c>
      <c r="B807" s="17">
        <f>Symbol!B807</f>
        <v>0.23617299999999999</v>
      </c>
      <c r="C807" s="84">
        <f>Symbol!C807</f>
        <v>0.23628399999999999</v>
      </c>
      <c r="D807" s="17">
        <f>Symbol!D807</f>
        <v>0.22306899999999999</v>
      </c>
      <c r="E807" s="84">
        <f>Symbol!E807</f>
        <v>0.226104</v>
      </c>
      <c r="F807" s="17">
        <f>Symbol!G807</f>
        <v>1600294983</v>
      </c>
      <c r="H807" s="29">
        <f t="shared" si="1175"/>
        <v>0</v>
      </c>
      <c r="I807" s="10">
        <f t="shared" si="1172"/>
        <v>0.23877599999999999</v>
      </c>
      <c r="J807" s="37">
        <f t="shared" si="1167"/>
        <v>0.243286</v>
      </c>
      <c r="K807" s="79">
        <f t="shared" si="1173"/>
        <v>3.2165923486816551E-2</v>
      </c>
      <c r="L807" s="67">
        <f t="shared" si="1164"/>
        <v>0.23558499999999999</v>
      </c>
      <c r="M807" s="79">
        <f t="shared" si="1170"/>
        <v>9.7637489440601018E-3</v>
      </c>
      <c r="N807" s="67">
        <f t="shared" si="1161"/>
        <v>0.233296</v>
      </c>
      <c r="O807" s="79">
        <f t="shared" si="1168"/>
        <v>-1.6452284321162285E-2</v>
      </c>
      <c r="P807" s="67">
        <f t="shared" si="1159"/>
        <v>0.23716599999999999</v>
      </c>
      <c r="Q807" s="79">
        <f t="shared" si="1165"/>
        <v>4.6912528822655314E-3</v>
      </c>
      <c r="R807" s="67">
        <f t="shared" si="1157"/>
        <v>0.23605599999999999</v>
      </c>
      <c r="S807" s="79">
        <f t="shared" si="1162"/>
        <v>4.3073994598350061E-2</v>
      </c>
      <c r="T807" s="10">
        <f t="shared" si="1191"/>
        <v>-1.0201999999999989E-2</v>
      </c>
      <c r="U807" s="5">
        <f t="shared" si="1192"/>
        <v>0</v>
      </c>
      <c r="V807" s="5">
        <f t="shared" si="1193"/>
        <v>1.0201999999999989E-2</v>
      </c>
      <c r="W807" s="5">
        <f t="shared" si="1194"/>
        <v>2.1062142857142846E-3</v>
      </c>
      <c r="X807" s="5">
        <f t="shared" si="1195"/>
        <v>3.1824999999999987E-3</v>
      </c>
      <c r="Y807" s="5">
        <f t="shared" si="1196"/>
        <v>0.66181124452923346</v>
      </c>
      <c r="Z807" s="37">
        <f t="shared" si="1197"/>
        <v>39.824694092542067</v>
      </c>
      <c r="AA807" s="63">
        <f t="shared" si="1176"/>
        <v>51.387941359288064</v>
      </c>
      <c r="AB807" s="50">
        <f t="shared" si="1177"/>
        <v>0.2394355</v>
      </c>
      <c r="AC807" s="50">
        <f t="shared" si="1178"/>
        <v>0.23738899999999999</v>
      </c>
      <c r="AD807" s="50">
        <f t="shared" si="1179"/>
        <v>0.23707780000000001</v>
      </c>
      <c r="AE807" s="55">
        <f t="shared" si="1180"/>
        <v>0.23620960000000002</v>
      </c>
      <c r="AF807" s="55">
        <f t="shared" si="1181"/>
        <v>0.23693640000000002</v>
      </c>
      <c r="AG807" s="55">
        <f t="shared" si="1182"/>
        <v>0.23557032000000003</v>
      </c>
      <c r="AH807" s="50">
        <f t="shared" si="1183"/>
        <v>0.23616933333333334</v>
      </c>
      <c r="AI807" s="50">
        <f t="shared" si="1184"/>
        <v>571067622.41104937</v>
      </c>
      <c r="AJ807" s="50">
        <f t="shared" si="1185"/>
        <v>0</v>
      </c>
      <c r="AK807" s="50">
        <f t="shared" si="1186"/>
        <v>571067622.41104937</v>
      </c>
      <c r="AL807" s="50">
        <f t="shared" ref="AL807:AM807" si="1227">SUM(AJ807:AJ820)</f>
        <v>2720079906.4341316</v>
      </c>
      <c r="AM807" s="50">
        <f t="shared" si="1227"/>
        <v>3365318613.9227552</v>
      </c>
      <c r="AN807" s="50">
        <f t="shared" si="1188"/>
        <v>0.80826816669922774</v>
      </c>
      <c r="AO807" s="50">
        <f t="shared" si="1189"/>
        <v>44.698467936568413</v>
      </c>
      <c r="AP807" s="59">
        <f t="shared" si="1190"/>
        <v>45.581949778007768</v>
      </c>
    </row>
    <row r="808" spans="1:42" x14ac:dyDescent="0.35">
      <c r="A808" s="83">
        <f>Symbol!A808</f>
        <v>43854</v>
      </c>
      <c r="B808" s="17">
        <f>Symbol!B808</f>
        <v>0.22620100000000001</v>
      </c>
      <c r="C808" s="84">
        <f>Symbol!C808</f>
        <v>0.22631399999999999</v>
      </c>
      <c r="D808" s="17">
        <f>Symbol!D808</f>
        <v>0.215389</v>
      </c>
      <c r="E808" s="84">
        <f>Symbol!E808</f>
        <v>0.22304099999999999</v>
      </c>
      <c r="F808" s="17">
        <f>Symbol!G808</f>
        <v>1706347379</v>
      </c>
      <c r="H808" s="29">
        <f t="shared" si="1175"/>
        <v>1</v>
      </c>
      <c r="I808" s="10">
        <f t="shared" si="1172"/>
        <v>0.243286</v>
      </c>
      <c r="J808" s="37">
        <f t="shared" si="1167"/>
        <v>0.23558499999999999</v>
      </c>
      <c r="K808" s="79">
        <f t="shared" si="1173"/>
        <v>9.7637489440601018E-3</v>
      </c>
      <c r="L808" s="67">
        <f t="shared" si="1164"/>
        <v>0.233296</v>
      </c>
      <c r="M808" s="79">
        <f t="shared" si="1170"/>
        <v>-1.6452284321162285E-2</v>
      </c>
      <c r="N808" s="67">
        <f t="shared" si="1161"/>
        <v>0.23716599999999999</v>
      </c>
      <c r="O808" s="79">
        <f t="shared" si="1168"/>
        <v>4.6912528822655314E-3</v>
      </c>
      <c r="P808" s="67">
        <f t="shared" si="1159"/>
        <v>0.23605599999999999</v>
      </c>
      <c r="Q808" s="79">
        <f t="shared" si="1165"/>
        <v>4.3073994598350061E-2</v>
      </c>
      <c r="R808" s="67">
        <f t="shared" si="1157"/>
        <v>0.226104</v>
      </c>
      <c r="S808" s="79">
        <f t="shared" si="1162"/>
        <v>1.3639459351650828E-2</v>
      </c>
      <c r="T808" s="10">
        <f t="shared" si="1191"/>
        <v>-4.510000000000014E-3</v>
      </c>
      <c r="U808" s="5">
        <f t="shared" si="1192"/>
        <v>0</v>
      </c>
      <c r="V808" s="5">
        <f t="shared" si="1193"/>
        <v>4.510000000000014E-3</v>
      </c>
      <c r="W808" s="5">
        <f t="shared" si="1194"/>
        <v>2.4211428571428556E-3</v>
      </c>
      <c r="X808" s="5">
        <f t="shared" si="1195"/>
        <v>2.4537857142857139E-3</v>
      </c>
      <c r="Y808" s="5">
        <f t="shared" si="1196"/>
        <v>0.98669694058743007</v>
      </c>
      <c r="Z808" s="37">
        <f t="shared" si="1197"/>
        <v>49.665196559656536</v>
      </c>
      <c r="AA808" s="63">
        <f t="shared" si="1176"/>
        <v>38.784998297280069</v>
      </c>
      <c r="AB808" s="50">
        <f t="shared" si="1177"/>
        <v>0.2344405</v>
      </c>
      <c r="AC808" s="50">
        <f t="shared" si="1178"/>
        <v>0.235349</v>
      </c>
      <c r="AD808" s="50">
        <f t="shared" si="1179"/>
        <v>0.2336414</v>
      </c>
      <c r="AE808" s="55">
        <f t="shared" si="1180"/>
        <v>0.23530180000000001</v>
      </c>
      <c r="AF808" s="55">
        <f t="shared" si="1181"/>
        <v>0.2355218</v>
      </c>
      <c r="AG808" s="55">
        <f t="shared" si="1182"/>
        <v>0.23202307999999996</v>
      </c>
      <c r="AH808" s="50">
        <f t="shared" si="1183"/>
        <v>0.24254033333333333</v>
      </c>
      <c r="AI808" s="50">
        <f t="shared" si="1184"/>
        <v>579952210.83476138</v>
      </c>
      <c r="AJ808" s="50">
        <f t="shared" si="1185"/>
        <v>579952210.83476138</v>
      </c>
      <c r="AK808" s="50">
        <f t="shared" si="1186"/>
        <v>0</v>
      </c>
      <c r="AL808" s="50">
        <f t="shared" ref="AL808:AM808" si="1228">SUM(AJ808:AJ821)</f>
        <v>2720079906.4341316</v>
      </c>
      <c r="AM808" s="50">
        <f t="shared" si="1228"/>
        <v>3247369752.2167301</v>
      </c>
      <c r="AN808" s="50">
        <f t="shared" si="1188"/>
        <v>0.83762555975565822</v>
      </c>
      <c r="AO808" s="50">
        <f t="shared" si="1189"/>
        <v>45.581949778007768</v>
      </c>
      <c r="AP808" s="59">
        <f t="shared" si="1190"/>
        <v>37.086315893414493</v>
      </c>
    </row>
    <row r="809" spans="1:42" x14ac:dyDescent="0.35">
      <c r="A809" s="83">
        <f>Symbol!A809</f>
        <v>43855</v>
      </c>
      <c r="B809" s="17">
        <f>Symbol!B809</f>
        <v>0.223049</v>
      </c>
      <c r="C809" s="84">
        <f>Symbol!C809</f>
        <v>0.22314999999999999</v>
      </c>
      <c r="D809" s="17">
        <f>Symbol!D809</f>
        <v>0.21773700000000001</v>
      </c>
      <c r="E809" s="84">
        <f>Symbol!E809</f>
        <v>0.22042700000000001</v>
      </c>
      <c r="F809" s="17">
        <f>Symbol!G809</f>
        <v>1373179560</v>
      </c>
      <c r="H809" s="29">
        <f t="shared" si="1175"/>
        <v>1</v>
      </c>
      <c r="I809" s="10">
        <f t="shared" si="1172"/>
        <v>0.23558499999999999</v>
      </c>
      <c r="J809" s="37">
        <f t="shared" si="1167"/>
        <v>0.233296</v>
      </c>
      <c r="K809" s="79">
        <f t="shared" si="1173"/>
        <v>-1.6452284321162285E-2</v>
      </c>
      <c r="L809" s="67">
        <f t="shared" si="1164"/>
        <v>0.23716599999999999</v>
      </c>
      <c r="M809" s="79">
        <f t="shared" si="1170"/>
        <v>4.6912528822655314E-3</v>
      </c>
      <c r="N809" s="67">
        <f t="shared" si="1161"/>
        <v>0.23605599999999999</v>
      </c>
      <c r="O809" s="79">
        <f t="shared" si="1168"/>
        <v>4.3073994598350061E-2</v>
      </c>
      <c r="P809" s="67">
        <f t="shared" si="1159"/>
        <v>0.226104</v>
      </c>
      <c r="Q809" s="79">
        <f t="shared" si="1165"/>
        <v>1.3639459351650828E-2</v>
      </c>
      <c r="R809" s="67">
        <f t="shared" si="1157"/>
        <v>0.22304099999999999</v>
      </c>
      <c r="S809" s="79">
        <f t="shared" si="1162"/>
        <v>1.1789036749929028E-2</v>
      </c>
      <c r="T809" s="10">
        <f t="shared" si="1191"/>
        <v>7.7010000000000134E-3</v>
      </c>
      <c r="U809" s="5">
        <f t="shared" si="1192"/>
        <v>7.7010000000000134E-3</v>
      </c>
      <c r="V809" s="5">
        <f t="shared" si="1193"/>
        <v>0</v>
      </c>
      <c r="W809" s="5">
        <f t="shared" si="1194"/>
        <v>2.4211428571428556E-3</v>
      </c>
      <c r="X809" s="5">
        <f t="shared" si="1195"/>
        <v>2.2903571428571417E-3</v>
      </c>
      <c r="Y809" s="5">
        <f t="shared" si="1196"/>
        <v>1.057102760018712</v>
      </c>
      <c r="Z809" s="37">
        <f t="shared" si="1197"/>
        <v>51.387941359288064</v>
      </c>
      <c r="AA809" s="63">
        <f t="shared" si="1176"/>
        <v>34.57472195305381</v>
      </c>
      <c r="AB809" s="50">
        <f t="shared" si="1177"/>
        <v>0.235231</v>
      </c>
      <c r="AC809" s="50">
        <f t="shared" si="1178"/>
        <v>0.23550599999999999</v>
      </c>
      <c r="AD809" s="50">
        <f t="shared" si="1179"/>
        <v>0.23113259999999997</v>
      </c>
      <c r="AE809" s="55">
        <f t="shared" si="1180"/>
        <v>0.23594800000000002</v>
      </c>
      <c r="AF809" s="55">
        <f t="shared" si="1181"/>
        <v>0.23314613333333334</v>
      </c>
      <c r="AG809" s="55">
        <f t="shared" si="1182"/>
        <v>0.22950624</v>
      </c>
      <c r="AH809" s="50">
        <f t="shared" si="1183"/>
        <v>0.23814399999999999</v>
      </c>
      <c r="AI809" s="50">
        <f t="shared" si="1184"/>
        <v>526707205.16748798</v>
      </c>
      <c r="AJ809" s="50">
        <f t="shared" si="1185"/>
        <v>526707205.16748798</v>
      </c>
      <c r="AK809" s="50">
        <f t="shared" si="1186"/>
        <v>0</v>
      </c>
      <c r="AL809" s="50">
        <f t="shared" ref="AL809:AM809" si="1229">SUM(AJ809:AJ822)</f>
        <v>2140127695.5993707</v>
      </c>
      <c r="AM809" s="50">
        <f t="shared" si="1229"/>
        <v>3630539042.3696022</v>
      </c>
      <c r="AN809" s="50">
        <f t="shared" si="1188"/>
        <v>0.58947932266348502</v>
      </c>
      <c r="AO809" s="50">
        <f t="shared" si="1189"/>
        <v>37.086315893414493</v>
      </c>
      <c r="AP809" s="59">
        <f t="shared" si="1190"/>
        <v>27.529198883149704</v>
      </c>
    </row>
    <row r="810" spans="1:42" x14ac:dyDescent="0.35">
      <c r="A810" s="83">
        <f>Symbol!A810</f>
        <v>43856</v>
      </c>
      <c r="B810" s="17">
        <f>Symbol!B810</f>
        <v>0.22034500000000001</v>
      </c>
      <c r="C810" s="84">
        <f>Symbol!C810</f>
        <v>0.23134399999999999</v>
      </c>
      <c r="D810" s="17">
        <f>Symbol!D810</f>
        <v>0.21932699999999999</v>
      </c>
      <c r="E810" s="84">
        <f>Symbol!E810</f>
        <v>0.230686</v>
      </c>
      <c r="F810" s="17">
        <f>Symbol!G810</f>
        <v>1583964764</v>
      </c>
      <c r="H810" s="29">
        <f t="shared" si="1175"/>
        <v>0</v>
      </c>
      <c r="I810" s="10">
        <f t="shared" si="1172"/>
        <v>0.233296</v>
      </c>
      <c r="J810" s="37">
        <f t="shared" si="1167"/>
        <v>0.23716599999999999</v>
      </c>
      <c r="K810" s="79">
        <f t="shared" si="1173"/>
        <v>4.6912528822655314E-3</v>
      </c>
      <c r="L810" s="67">
        <f t="shared" si="1164"/>
        <v>0.23605599999999999</v>
      </c>
      <c r="M810" s="79">
        <f t="shared" si="1170"/>
        <v>4.3073994598350061E-2</v>
      </c>
      <c r="N810" s="67">
        <f t="shared" si="1161"/>
        <v>0.226104</v>
      </c>
      <c r="O810" s="79">
        <f t="shared" si="1168"/>
        <v>1.3639459351650828E-2</v>
      </c>
      <c r="P810" s="67">
        <f t="shared" si="1159"/>
        <v>0.22304099999999999</v>
      </c>
      <c r="Q810" s="79">
        <f t="shared" si="1165"/>
        <v>1.1789036749929028E-2</v>
      </c>
      <c r="R810" s="67">
        <f t="shared" si="1157"/>
        <v>0.22042700000000001</v>
      </c>
      <c r="S810" s="79">
        <f t="shared" si="1162"/>
        <v>-4.549090415328181E-2</v>
      </c>
      <c r="T810" s="10">
        <f t="shared" si="1191"/>
        <v>2.2889999999999855E-3</v>
      </c>
      <c r="U810" s="5">
        <f t="shared" si="1192"/>
        <v>2.2889999999999855E-3</v>
      </c>
      <c r="V810" s="5">
        <f t="shared" si="1193"/>
        <v>0</v>
      </c>
      <c r="W810" s="5">
        <f t="shared" si="1194"/>
        <v>1.8710714285714264E-3</v>
      </c>
      <c r="X810" s="5">
        <f t="shared" si="1195"/>
        <v>2.9531428571428564E-3</v>
      </c>
      <c r="Y810" s="5">
        <f t="shared" si="1196"/>
        <v>0.63358649380804899</v>
      </c>
      <c r="Z810" s="37">
        <f t="shared" si="1197"/>
        <v>38.784998297280069</v>
      </c>
      <c r="AA810" s="63">
        <f t="shared" si="1176"/>
        <v>30.864771348155031</v>
      </c>
      <c r="AB810" s="50">
        <f t="shared" si="1177"/>
        <v>0.23661099999999999</v>
      </c>
      <c r="AC810" s="50">
        <f t="shared" si="1178"/>
        <v>0.23310866666666666</v>
      </c>
      <c r="AD810" s="50">
        <f t="shared" si="1179"/>
        <v>0.22855879999999998</v>
      </c>
      <c r="AE810" s="55">
        <f t="shared" si="1180"/>
        <v>0.23229720000000004</v>
      </c>
      <c r="AF810" s="55">
        <f t="shared" si="1181"/>
        <v>0.23015346666666667</v>
      </c>
      <c r="AG810" s="55">
        <f t="shared" si="1182"/>
        <v>0.22924344000000002</v>
      </c>
      <c r="AH810" s="50">
        <f t="shared" si="1183"/>
        <v>0.23167666666666667</v>
      </c>
      <c r="AI810" s="50">
        <f t="shared" si="1184"/>
        <v>399303033.19484669</v>
      </c>
      <c r="AJ810" s="50">
        <f t="shared" si="1185"/>
        <v>0</v>
      </c>
      <c r="AK810" s="50">
        <f t="shared" si="1186"/>
        <v>399303033.19484669</v>
      </c>
      <c r="AL810" s="50">
        <f t="shared" ref="AL810:AM810" si="1230">SUM(AJ810:AJ823)</f>
        <v>1613420490.4318826</v>
      </c>
      <c r="AM810" s="50">
        <f t="shared" si="1230"/>
        <v>4247340286.8075824</v>
      </c>
      <c r="AN810" s="50">
        <f t="shared" si="1188"/>
        <v>0.37986607652870069</v>
      </c>
      <c r="AO810" s="50">
        <f t="shared" si="1189"/>
        <v>27.529198883149704</v>
      </c>
      <c r="AP810" s="59">
        <f t="shared" si="1190"/>
        <v>26.857931762821977</v>
      </c>
    </row>
    <row r="811" spans="1:42" x14ac:dyDescent="0.35">
      <c r="A811" s="83">
        <f>Symbol!A811</f>
        <v>43857</v>
      </c>
      <c r="B811" s="17">
        <f>Symbol!B811</f>
        <v>0.23053199999999999</v>
      </c>
      <c r="C811" s="84">
        <f>Symbol!C811</f>
        <v>0.23463400000000001</v>
      </c>
      <c r="D811" s="17">
        <f>Symbol!D811</f>
        <v>0.22698199999999999</v>
      </c>
      <c r="E811" s="84">
        <f>Symbol!E811</f>
        <v>0.23122200000000001</v>
      </c>
      <c r="F811" s="17">
        <f>Symbol!G811</f>
        <v>1722593699</v>
      </c>
      <c r="H811" s="29">
        <f t="shared" si="1175"/>
        <v>1</v>
      </c>
      <c r="I811" s="10">
        <f t="shared" si="1172"/>
        <v>0.23716599999999999</v>
      </c>
      <c r="J811" s="37">
        <f t="shared" si="1167"/>
        <v>0.23605599999999999</v>
      </c>
      <c r="K811" s="79">
        <f t="shared" si="1173"/>
        <v>4.3073994598350061E-2</v>
      </c>
      <c r="L811" s="67">
        <f t="shared" si="1164"/>
        <v>0.226104</v>
      </c>
      <c r="M811" s="79">
        <f t="shared" si="1170"/>
        <v>1.3639459351650828E-2</v>
      </c>
      <c r="N811" s="67">
        <f t="shared" si="1161"/>
        <v>0.22304099999999999</v>
      </c>
      <c r="O811" s="79">
        <f t="shared" si="1168"/>
        <v>1.1789036749929028E-2</v>
      </c>
      <c r="P811" s="67">
        <f t="shared" si="1159"/>
        <v>0.22042700000000001</v>
      </c>
      <c r="Q811" s="79">
        <f t="shared" si="1165"/>
        <v>-4.549090415328181E-2</v>
      </c>
      <c r="R811" s="67">
        <f t="shared" si="1157"/>
        <v>0.230686</v>
      </c>
      <c r="S811" s="79">
        <f t="shared" si="1162"/>
        <v>-2.3208095143693462E-3</v>
      </c>
      <c r="T811" s="10">
        <f t="shared" si="1191"/>
        <v>-3.8699999999999846E-3</v>
      </c>
      <c r="U811" s="5">
        <f t="shared" si="1192"/>
        <v>0</v>
      </c>
      <c r="V811" s="5">
        <f t="shared" si="1193"/>
        <v>3.8699999999999846E-3</v>
      </c>
      <c r="W811" s="5">
        <f t="shared" si="1194"/>
        <v>1.7075714285714274E-3</v>
      </c>
      <c r="X811" s="5">
        <f t="shared" si="1195"/>
        <v>3.2312142857142839E-3</v>
      </c>
      <c r="Y811" s="5">
        <f t="shared" si="1196"/>
        <v>0.52846121537679325</v>
      </c>
      <c r="Z811" s="37">
        <f t="shared" si="1197"/>
        <v>34.57472195305381</v>
      </c>
      <c r="AA811" s="63">
        <f t="shared" si="1176"/>
        <v>26.201094202565386</v>
      </c>
      <c r="AB811" s="50">
        <f t="shared" si="1177"/>
        <v>0.23108000000000001</v>
      </c>
      <c r="AC811" s="50">
        <f t="shared" si="1178"/>
        <v>0.22840033333333332</v>
      </c>
      <c r="AD811" s="50">
        <f t="shared" si="1179"/>
        <v>0.22726280000000001</v>
      </c>
      <c r="AE811" s="55">
        <f t="shared" si="1180"/>
        <v>0.22686920000000002</v>
      </c>
      <c r="AF811" s="55">
        <f t="shared" si="1181"/>
        <v>0.22576373333333336</v>
      </c>
      <c r="AG811" s="55">
        <f t="shared" si="1182"/>
        <v>0.22824800000000001</v>
      </c>
      <c r="AH811" s="50">
        <f t="shared" si="1183"/>
        <v>0.23632299999999998</v>
      </c>
      <c r="AI811" s="50">
        <f t="shared" si="1184"/>
        <v>402139705.28893495</v>
      </c>
      <c r="AJ811" s="50">
        <f t="shared" si="1185"/>
        <v>0</v>
      </c>
      <c r="AK811" s="50">
        <f t="shared" si="1186"/>
        <v>402139705.28893495</v>
      </c>
      <c r="AL811" s="50">
        <f t="shared" ref="AL811:AM811" si="1231">SUM(AJ811:AJ824)</f>
        <v>1613420490.4318826</v>
      </c>
      <c r="AM811" s="50">
        <f t="shared" si="1231"/>
        <v>4393819771.699007</v>
      </c>
      <c r="AN811" s="50">
        <f t="shared" si="1188"/>
        <v>0.36720224639710325</v>
      </c>
      <c r="AO811" s="50">
        <f t="shared" si="1189"/>
        <v>26.857931762821977</v>
      </c>
      <c r="AP811" s="59">
        <f t="shared" si="1190"/>
        <v>25.350787209758039</v>
      </c>
    </row>
    <row r="812" spans="1:42" x14ac:dyDescent="0.35">
      <c r="A812" s="83">
        <f>Symbol!A812</f>
        <v>43858</v>
      </c>
      <c r="B812" s="17">
        <f>Symbol!B812</f>
        <v>0.23120599999999999</v>
      </c>
      <c r="C812" s="84">
        <f>Symbol!C812</f>
        <v>0.23993100000000001</v>
      </c>
      <c r="D812" s="17">
        <f>Symbol!D812</f>
        <v>0.23094500000000001</v>
      </c>
      <c r="E812" s="84">
        <f>Symbol!E812</f>
        <v>0.23848800000000001</v>
      </c>
      <c r="F812" s="17">
        <f>Symbol!G812</f>
        <v>2052700894</v>
      </c>
      <c r="H812" s="29">
        <f t="shared" si="1175"/>
        <v>1</v>
      </c>
      <c r="I812" s="10">
        <f t="shared" si="1172"/>
        <v>0.23605599999999999</v>
      </c>
      <c r="J812" s="37">
        <f t="shared" si="1167"/>
        <v>0.226104</v>
      </c>
      <c r="K812" s="79">
        <f t="shared" si="1173"/>
        <v>1.3639459351650828E-2</v>
      </c>
      <c r="L812" s="67">
        <f t="shared" si="1164"/>
        <v>0.22304099999999999</v>
      </c>
      <c r="M812" s="79">
        <f t="shared" si="1170"/>
        <v>1.1789036749929028E-2</v>
      </c>
      <c r="N812" s="67">
        <f t="shared" si="1161"/>
        <v>0.22042700000000001</v>
      </c>
      <c r="O812" s="79">
        <f t="shared" si="1168"/>
        <v>-4.549090415328181E-2</v>
      </c>
      <c r="P812" s="67">
        <f t="shared" si="1159"/>
        <v>0.230686</v>
      </c>
      <c r="Q812" s="79">
        <f t="shared" si="1165"/>
        <v>-2.3208095143693462E-3</v>
      </c>
      <c r="R812" s="67">
        <f t="shared" si="1157"/>
        <v>0.23122200000000001</v>
      </c>
      <c r="S812" s="79">
        <f t="shared" si="1162"/>
        <v>-3.0940706616624219E-2</v>
      </c>
      <c r="T812" s="10">
        <f t="shared" si="1191"/>
        <v>1.1099999999999999E-3</v>
      </c>
      <c r="U812" s="5">
        <f t="shared" si="1192"/>
        <v>1.1099999999999999E-3</v>
      </c>
      <c r="V812" s="5">
        <f t="shared" si="1193"/>
        <v>0</v>
      </c>
      <c r="W812" s="5">
        <f t="shared" si="1194"/>
        <v>1.7075714285714274E-3</v>
      </c>
      <c r="X812" s="5">
        <f t="shared" si="1195"/>
        <v>3.8248571428571416E-3</v>
      </c>
      <c r="Y812" s="5">
        <f t="shared" si="1196"/>
        <v>0.44644057667886744</v>
      </c>
      <c r="Z812" s="37">
        <f t="shared" si="1197"/>
        <v>30.864771348155031</v>
      </c>
      <c r="AA812" s="63">
        <f t="shared" si="1176"/>
        <v>15.702095405755642</v>
      </c>
      <c r="AB812" s="50">
        <f t="shared" si="1177"/>
        <v>0.22457250000000001</v>
      </c>
      <c r="AC812" s="50">
        <f t="shared" si="1178"/>
        <v>0.22319066666666668</v>
      </c>
      <c r="AD812" s="50">
        <f t="shared" si="1179"/>
        <v>0.226296</v>
      </c>
      <c r="AE812" s="55">
        <f t="shared" si="1180"/>
        <v>0.222608</v>
      </c>
      <c r="AF812" s="55">
        <f t="shared" si="1181"/>
        <v>0.22499520000000001</v>
      </c>
      <c r="AG812" s="55">
        <f t="shared" si="1182"/>
        <v>0.22823904</v>
      </c>
      <c r="AH812" s="50">
        <f t="shared" si="1183"/>
        <v>0.23632700000000004</v>
      </c>
      <c r="AI812" s="50">
        <f t="shared" si="1184"/>
        <v>358543711.52754706</v>
      </c>
      <c r="AJ812" s="50">
        <f t="shared" si="1185"/>
        <v>358543711.52754706</v>
      </c>
      <c r="AK812" s="50">
        <f t="shared" si="1186"/>
        <v>0</v>
      </c>
      <c r="AL812" s="50">
        <f t="shared" ref="AL812:AM812" si="1232">SUM(AJ812:AJ825)</f>
        <v>1613420490.4318826</v>
      </c>
      <c r="AM812" s="50">
        <f t="shared" si="1232"/>
        <v>4750959743.9256668</v>
      </c>
      <c r="AN812" s="50">
        <f t="shared" si="1188"/>
        <v>0.33959885526176459</v>
      </c>
      <c r="AO812" s="50">
        <f t="shared" si="1189"/>
        <v>25.350787209758039</v>
      </c>
      <c r="AP812" s="59">
        <f t="shared" si="1190"/>
        <v>18.127559166275574</v>
      </c>
    </row>
    <row r="813" spans="1:42" x14ac:dyDescent="0.35">
      <c r="A813" s="83">
        <f>Symbol!A813</f>
        <v>43859</v>
      </c>
      <c r="B813" s="17">
        <f>Symbol!B813</f>
        <v>0.23869099999999999</v>
      </c>
      <c r="C813" s="84">
        <f>Symbol!C813</f>
        <v>0.24126700000000001</v>
      </c>
      <c r="D813" s="17">
        <f>Symbol!D813</f>
        <v>0.235322</v>
      </c>
      <c r="E813" s="84">
        <f>Symbol!E813</f>
        <v>0.23573</v>
      </c>
      <c r="F813" s="17">
        <f>Symbol!G813</f>
        <v>1883265674</v>
      </c>
      <c r="H813" s="29">
        <f t="shared" si="1175"/>
        <v>1</v>
      </c>
      <c r="I813" s="10">
        <f t="shared" si="1172"/>
        <v>0.226104</v>
      </c>
      <c r="J813" s="37">
        <f t="shared" si="1167"/>
        <v>0.22304099999999999</v>
      </c>
      <c r="K813" s="79">
        <f t="shared" si="1173"/>
        <v>1.1789036749929028E-2</v>
      </c>
      <c r="L813" s="67">
        <f t="shared" si="1164"/>
        <v>0.22042700000000001</v>
      </c>
      <c r="M813" s="79">
        <f t="shared" si="1170"/>
        <v>-4.549090415328181E-2</v>
      </c>
      <c r="N813" s="67">
        <f t="shared" si="1161"/>
        <v>0.230686</v>
      </c>
      <c r="O813" s="79">
        <f t="shared" si="1168"/>
        <v>-2.3208095143693462E-3</v>
      </c>
      <c r="P813" s="67">
        <f t="shared" si="1159"/>
        <v>0.23122200000000001</v>
      </c>
      <c r="Q813" s="79">
        <f t="shared" si="1165"/>
        <v>-3.0940706616624219E-2</v>
      </c>
      <c r="R813" s="67">
        <f t="shared" si="1157"/>
        <v>0.23848800000000001</v>
      </c>
      <c r="S813" s="79">
        <f t="shared" si="1162"/>
        <v>1.1631912313315701E-2</v>
      </c>
      <c r="T813" s="10">
        <f t="shared" si="1191"/>
        <v>9.9519999999999886E-3</v>
      </c>
      <c r="U813" s="5">
        <f t="shared" si="1192"/>
        <v>9.9519999999999886E-3</v>
      </c>
      <c r="V813" s="5">
        <f t="shared" si="1193"/>
        <v>0</v>
      </c>
      <c r="W813" s="5">
        <f t="shared" si="1194"/>
        <v>1.628285714285713E-3</v>
      </c>
      <c r="X813" s="5">
        <f t="shared" si="1195"/>
        <v>4.5862857142857138E-3</v>
      </c>
      <c r="Y813" s="5">
        <f t="shared" si="1196"/>
        <v>0.35503364066782933</v>
      </c>
      <c r="Z813" s="37">
        <f t="shared" si="1197"/>
        <v>26.201094202565386</v>
      </c>
      <c r="AA813" s="63">
        <f t="shared" si="1176"/>
        <v>15.564807445049922</v>
      </c>
      <c r="AB813" s="50">
        <f t="shared" si="1177"/>
        <v>0.22173399999999999</v>
      </c>
      <c r="AC813" s="50">
        <f t="shared" si="1178"/>
        <v>0.22471799999999997</v>
      </c>
      <c r="AD813" s="50">
        <f t="shared" si="1179"/>
        <v>0.2287728</v>
      </c>
      <c r="AE813" s="55">
        <f t="shared" si="1180"/>
        <v>0.22505340000000001</v>
      </c>
      <c r="AF813" s="55">
        <f t="shared" si="1181"/>
        <v>0.22656419999999999</v>
      </c>
      <c r="AG813" s="55">
        <f t="shared" si="1182"/>
        <v>0.22965668000000006</v>
      </c>
      <c r="AH813" s="50">
        <f t="shared" si="1183"/>
        <v>0.22848566666666667</v>
      </c>
      <c r="AI813" s="50">
        <f t="shared" si="1184"/>
        <v>365644466.05407703</v>
      </c>
      <c r="AJ813" s="50">
        <f t="shared" si="1185"/>
        <v>365644466.05407703</v>
      </c>
      <c r="AK813" s="50">
        <f t="shared" si="1186"/>
        <v>0</v>
      </c>
      <c r="AL813" s="50">
        <f t="shared" ref="AL813:AM813" si="1233">SUM(AJ813:AJ826)</f>
        <v>1254876778.9043357</v>
      </c>
      <c r="AM813" s="50">
        <f t="shared" si="1233"/>
        <v>5667603889.3088627</v>
      </c>
      <c r="AN813" s="50">
        <f t="shared" si="1188"/>
        <v>0.2214122234744535</v>
      </c>
      <c r="AO813" s="50">
        <f t="shared" si="1189"/>
        <v>18.127559166275574</v>
      </c>
      <c r="AP813" s="59">
        <f t="shared" si="1190"/>
        <v>11.983150660755669</v>
      </c>
    </row>
    <row r="814" spans="1:42" x14ac:dyDescent="0.35">
      <c r="A814" s="83">
        <f>Symbol!A814</f>
        <v>43860</v>
      </c>
      <c r="B814" s="17">
        <f>Symbol!B814</f>
        <v>0.23560700000000001</v>
      </c>
      <c r="C814" s="84">
        <f>Symbol!C814</f>
        <v>0.24596100000000001</v>
      </c>
      <c r="D814" s="17">
        <f>Symbol!D814</f>
        <v>0.23199700000000001</v>
      </c>
      <c r="E814" s="84">
        <f>Symbol!E814</f>
        <v>0.243642</v>
      </c>
      <c r="F814" s="17">
        <f>Symbol!G814</f>
        <v>2125017678</v>
      </c>
      <c r="H814" s="29">
        <f t="shared" si="1175"/>
        <v>1</v>
      </c>
      <c r="I814" s="10">
        <f t="shared" si="1172"/>
        <v>0.22304099999999999</v>
      </c>
      <c r="J814" s="37">
        <f t="shared" si="1167"/>
        <v>0.22042700000000001</v>
      </c>
      <c r="K814" s="79">
        <f t="shared" si="1173"/>
        <v>-4.549090415328181E-2</v>
      </c>
      <c r="L814" s="67">
        <f t="shared" si="1164"/>
        <v>0.230686</v>
      </c>
      <c r="M814" s="79">
        <f t="shared" si="1170"/>
        <v>-2.3208095143693462E-3</v>
      </c>
      <c r="N814" s="67">
        <f t="shared" si="1161"/>
        <v>0.23122200000000001</v>
      </c>
      <c r="O814" s="79">
        <f t="shared" si="1168"/>
        <v>-3.0940706616624219E-2</v>
      </c>
      <c r="P814" s="67">
        <f t="shared" si="1159"/>
        <v>0.23848800000000001</v>
      </c>
      <c r="Q814" s="79">
        <f t="shared" si="1165"/>
        <v>1.1631912313315701E-2</v>
      </c>
      <c r="R814" s="67">
        <f t="shared" si="1157"/>
        <v>0.23573</v>
      </c>
      <c r="S814" s="79">
        <f t="shared" si="1162"/>
        <v>-3.3012852483439353E-2</v>
      </c>
      <c r="T814" s="10">
        <f t="shared" si="1191"/>
        <v>3.0630000000000102E-3</v>
      </c>
      <c r="U814" s="5">
        <f t="shared" si="1192"/>
        <v>3.0630000000000102E-3</v>
      </c>
      <c r="V814" s="5">
        <f t="shared" si="1193"/>
        <v>0</v>
      </c>
      <c r="W814" s="5">
        <f t="shared" si="1194"/>
        <v>9.1742857142857099E-4</v>
      </c>
      <c r="X814" s="5">
        <f t="shared" si="1195"/>
        <v>4.9252857142857154E-3</v>
      </c>
      <c r="Y814" s="5">
        <f t="shared" si="1196"/>
        <v>0.18626910694085899</v>
      </c>
      <c r="Z814" s="37">
        <f t="shared" si="1197"/>
        <v>15.702095405755642</v>
      </c>
      <c r="AA814" s="63">
        <f t="shared" si="1176"/>
        <v>14.968184284516354</v>
      </c>
      <c r="AB814" s="50">
        <f t="shared" si="1177"/>
        <v>0.22555649999999999</v>
      </c>
      <c r="AC814" s="50">
        <f t="shared" si="1178"/>
        <v>0.22744500000000001</v>
      </c>
      <c r="AD814" s="50">
        <f t="shared" si="1179"/>
        <v>0.23131060000000003</v>
      </c>
      <c r="AE814" s="55">
        <f t="shared" si="1180"/>
        <v>0.22884860000000001</v>
      </c>
      <c r="AF814" s="55">
        <f t="shared" si="1181"/>
        <v>0.23085766666666668</v>
      </c>
      <c r="AG814" s="55">
        <f t="shared" si="1182"/>
        <v>0.23284827999999999</v>
      </c>
      <c r="AH814" s="50">
        <f t="shared" si="1183"/>
        <v>0.22158133333333332</v>
      </c>
      <c r="AI814" s="50">
        <f t="shared" si="1184"/>
        <v>378094727.36865866</v>
      </c>
      <c r="AJ814" s="50">
        <f t="shared" si="1185"/>
        <v>378094727.36865866</v>
      </c>
      <c r="AK814" s="50">
        <f t="shared" si="1186"/>
        <v>0</v>
      </c>
      <c r="AL814" s="50">
        <f t="shared" ref="AL814:AM814" si="1234">SUM(AJ814:AJ827)</f>
        <v>889232312.85025871</v>
      </c>
      <c r="AM814" s="50">
        <f t="shared" si="1234"/>
        <v>6531456436.0816793</v>
      </c>
      <c r="AN814" s="50">
        <f t="shared" si="1188"/>
        <v>0.1361460987380822</v>
      </c>
      <c r="AO814" s="50">
        <f t="shared" si="1189"/>
        <v>11.983150660755669</v>
      </c>
      <c r="AP814" s="59">
        <f t="shared" si="1190"/>
        <v>15.284212993045287</v>
      </c>
    </row>
    <row r="815" spans="1:42" x14ac:dyDescent="0.35">
      <c r="A815" s="83">
        <f>Symbol!A815</f>
        <v>43861</v>
      </c>
      <c r="B815" s="17">
        <f>Symbol!B815</f>
        <v>0.243618</v>
      </c>
      <c r="C815" s="84">
        <f>Symbol!C815</f>
        <v>0.24427299999999999</v>
      </c>
      <c r="D815" s="17">
        <f>Symbol!D815</f>
        <v>0.234905</v>
      </c>
      <c r="E815" s="84">
        <f>Symbol!E815</f>
        <v>0.239233</v>
      </c>
      <c r="F815" s="17">
        <f>Symbol!G815</f>
        <v>1892170752</v>
      </c>
      <c r="H815" s="29">
        <f t="shared" si="1175"/>
        <v>0</v>
      </c>
      <c r="I815" s="10">
        <f t="shared" si="1172"/>
        <v>0.22042700000000001</v>
      </c>
      <c r="J815" s="37">
        <f t="shared" si="1167"/>
        <v>0.230686</v>
      </c>
      <c r="K815" s="79">
        <f t="shared" si="1173"/>
        <v>-2.3208095143693462E-3</v>
      </c>
      <c r="L815" s="67">
        <f t="shared" si="1164"/>
        <v>0.23122200000000001</v>
      </c>
      <c r="M815" s="79">
        <f t="shared" si="1170"/>
        <v>-3.0940706616624219E-2</v>
      </c>
      <c r="N815" s="67">
        <f t="shared" si="1161"/>
        <v>0.23848800000000001</v>
      </c>
      <c r="O815" s="79">
        <f t="shared" si="1168"/>
        <v>1.1631912313315701E-2</v>
      </c>
      <c r="P815" s="67">
        <f t="shared" si="1159"/>
        <v>0.23573</v>
      </c>
      <c r="Q815" s="79">
        <f t="shared" si="1165"/>
        <v>-3.3012852483439353E-2</v>
      </c>
      <c r="R815" s="67">
        <f t="shared" si="1157"/>
        <v>0.243642</v>
      </c>
      <c r="S815" s="79">
        <f t="shared" si="1162"/>
        <v>1.8261962340185286E-2</v>
      </c>
      <c r="T815" s="10">
        <f t="shared" si="1191"/>
        <v>2.6139999999999775E-3</v>
      </c>
      <c r="U815" s="5">
        <f t="shared" si="1192"/>
        <v>2.6139999999999775E-3</v>
      </c>
      <c r="V815" s="5">
        <f t="shared" si="1193"/>
        <v>0</v>
      </c>
      <c r="W815" s="5">
        <f t="shared" si="1194"/>
        <v>9.0792857142857342E-4</v>
      </c>
      <c r="X815" s="5">
        <f t="shared" si="1195"/>
        <v>4.9252857142857154E-3</v>
      </c>
      <c r="Y815" s="5">
        <f t="shared" si="1196"/>
        <v>0.18434028482756656</v>
      </c>
      <c r="Z815" s="37">
        <f t="shared" si="1197"/>
        <v>15.564807445049922</v>
      </c>
      <c r="AA815" s="63">
        <f t="shared" si="1176"/>
        <v>15.961181900666702</v>
      </c>
      <c r="AB815" s="50">
        <f t="shared" si="1177"/>
        <v>0.23095399999999999</v>
      </c>
      <c r="AC815" s="50">
        <f t="shared" si="1178"/>
        <v>0.23346533333333333</v>
      </c>
      <c r="AD815" s="50">
        <f t="shared" si="1179"/>
        <v>0.23595359999999999</v>
      </c>
      <c r="AE815" s="55">
        <f t="shared" si="1180"/>
        <v>0.23402120000000004</v>
      </c>
      <c r="AF815" s="55">
        <f t="shared" si="1181"/>
        <v>0.23425453333333335</v>
      </c>
      <c r="AG815" s="55">
        <f t="shared" si="1182"/>
        <v>0.23626760000000002</v>
      </c>
      <c r="AH815" s="50">
        <f t="shared" si="1183"/>
        <v>0.22043800000000002</v>
      </c>
      <c r="AI815" s="50">
        <f t="shared" si="1184"/>
        <v>302700955.84728003</v>
      </c>
      <c r="AJ815" s="50">
        <f t="shared" si="1185"/>
        <v>0</v>
      </c>
      <c r="AK815" s="50">
        <f t="shared" si="1186"/>
        <v>302700955.84728003</v>
      </c>
      <c r="AL815" s="50">
        <f t="shared" ref="AL815:AM815" si="1235">SUM(AJ815:AJ828)</f>
        <v>1178389233.5872831</v>
      </c>
      <c r="AM815" s="50">
        <f t="shared" si="1235"/>
        <v>6531456436.0816793</v>
      </c>
      <c r="AN815" s="50">
        <f t="shared" si="1188"/>
        <v>0.18041752940087233</v>
      </c>
      <c r="AO815" s="50">
        <f t="shared" si="1189"/>
        <v>15.284212993045287</v>
      </c>
      <c r="AP815" s="59">
        <f t="shared" si="1190"/>
        <v>14.616296902395973</v>
      </c>
    </row>
    <row r="816" spans="1:42" x14ac:dyDescent="0.35">
      <c r="A816" s="83">
        <f>Symbol!A816</f>
        <v>43862</v>
      </c>
      <c r="B816" s="17">
        <f>Symbol!B816</f>
        <v>0.23919099999999999</v>
      </c>
      <c r="C816" s="84">
        <f>Symbol!C816</f>
        <v>0.24261199999999999</v>
      </c>
      <c r="D816" s="17">
        <f>Symbol!D816</f>
        <v>0.23778099999999999</v>
      </c>
      <c r="E816" s="84">
        <f>Symbol!E816</f>
        <v>0.241455</v>
      </c>
      <c r="F816" s="17">
        <f>Symbol!G816</f>
        <v>1592451417</v>
      </c>
      <c r="H816" s="29">
        <f t="shared" si="1175"/>
        <v>0</v>
      </c>
      <c r="I816" s="10">
        <f t="shared" si="1172"/>
        <v>0.230686</v>
      </c>
      <c r="J816" s="37">
        <f t="shared" si="1167"/>
        <v>0.23122200000000001</v>
      </c>
      <c r="K816" s="79">
        <f t="shared" si="1173"/>
        <v>-3.0940706616624219E-2</v>
      </c>
      <c r="L816" s="67">
        <f t="shared" si="1164"/>
        <v>0.23848800000000001</v>
      </c>
      <c r="M816" s="79">
        <f t="shared" si="1170"/>
        <v>1.1631912313315701E-2</v>
      </c>
      <c r="N816" s="67">
        <f t="shared" si="1161"/>
        <v>0.23573</v>
      </c>
      <c r="O816" s="79">
        <f t="shared" si="1168"/>
        <v>-3.3012852483439353E-2</v>
      </c>
      <c r="P816" s="67">
        <f t="shared" si="1159"/>
        <v>0.243642</v>
      </c>
      <c r="Q816" s="79">
        <f t="shared" si="1165"/>
        <v>1.8261962340185286E-2</v>
      </c>
      <c r="R816" s="67">
        <f t="shared" si="1157"/>
        <v>0.239233</v>
      </c>
      <c r="S816" s="79">
        <f t="shared" si="1162"/>
        <v>-9.2451478991921812E-3</v>
      </c>
      <c r="T816" s="10">
        <f t="shared" si="1191"/>
        <v>-1.025899999999999E-2</v>
      </c>
      <c r="U816" s="5">
        <f t="shared" si="1192"/>
        <v>0</v>
      </c>
      <c r="V816" s="5">
        <f t="shared" si="1193"/>
        <v>1.025899999999999E-2</v>
      </c>
      <c r="W816" s="5">
        <f t="shared" si="1194"/>
        <v>8.6700000000000069E-4</v>
      </c>
      <c r="X816" s="5">
        <f t="shared" si="1195"/>
        <v>4.9252857142857154E-3</v>
      </c>
      <c r="Y816" s="5">
        <f t="shared" si="1196"/>
        <v>0.17603039707631185</v>
      </c>
      <c r="Z816" s="37">
        <f t="shared" si="1197"/>
        <v>14.968184284516354</v>
      </c>
      <c r="AA816" s="63">
        <f t="shared" si="1176"/>
        <v>24.455226015639923</v>
      </c>
      <c r="AB816" s="50">
        <f t="shared" si="1177"/>
        <v>0.23485500000000001</v>
      </c>
      <c r="AC816" s="50">
        <f t="shared" si="1178"/>
        <v>0.2351466666666667</v>
      </c>
      <c r="AD816" s="50">
        <f t="shared" si="1179"/>
        <v>0.23766300000000001</v>
      </c>
      <c r="AE816" s="55">
        <f t="shared" si="1180"/>
        <v>0.23593160000000002</v>
      </c>
      <c r="AF816" s="55">
        <f t="shared" si="1181"/>
        <v>0.23767373333333336</v>
      </c>
      <c r="AG816" s="55">
        <f t="shared" si="1182"/>
        <v>0.23801208000000001</v>
      </c>
      <c r="AH816" s="50">
        <f t="shared" si="1183"/>
        <v>0.22711899999999999</v>
      </c>
      <c r="AI816" s="50">
        <f t="shared" si="1184"/>
        <v>359748493.23491597</v>
      </c>
      <c r="AJ816" s="50">
        <f t="shared" si="1185"/>
        <v>0</v>
      </c>
      <c r="AK816" s="50">
        <f t="shared" si="1186"/>
        <v>359748493.23491597</v>
      </c>
      <c r="AL816" s="50">
        <f t="shared" ref="AL816:AM816" si="1236">SUM(AJ816:AJ829)</f>
        <v>1178389233.5872831</v>
      </c>
      <c r="AM816" s="50">
        <f t="shared" si="1236"/>
        <v>6883770706.4869719</v>
      </c>
      <c r="AN816" s="50">
        <f t="shared" si="1188"/>
        <v>0.17118368461587766</v>
      </c>
      <c r="AO816" s="50">
        <f t="shared" si="1189"/>
        <v>14.616296902395973</v>
      </c>
      <c r="AP816" s="59">
        <f t="shared" si="1190"/>
        <v>21.993301630898941</v>
      </c>
    </row>
    <row r="817" spans="1:42" x14ac:dyDescent="0.35">
      <c r="A817" s="83">
        <f>Symbol!A817</f>
        <v>43863</v>
      </c>
      <c r="B817" s="17">
        <f>Symbol!B817</f>
        <v>0.24132100000000001</v>
      </c>
      <c r="C817" s="84">
        <f>Symbol!C817</f>
        <v>0.25925900000000002</v>
      </c>
      <c r="D817" s="17">
        <f>Symbol!D817</f>
        <v>0.23700199999999999</v>
      </c>
      <c r="E817" s="84">
        <f>Symbol!E817</f>
        <v>0.25073400000000001</v>
      </c>
      <c r="F817" s="17">
        <f>Symbol!G817</f>
        <v>2477130012</v>
      </c>
      <c r="H817" s="29">
        <f t="shared" si="1175"/>
        <v>0</v>
      </c>
      <c r="I817" s="10">
        <f t="shared" si="1172"/>
        <v>0.23122200000000001</v>
      </c>
      <c r="J817" s="37">
        <f t="shared" si="1167"/>
        <v>0.23848800000000001</v>
      </c>
      <c r="K817" s="79">
        <f t="shared" si="1173"/>
        <v>1.1631912313315701E-2</v>
      </c>
      <c r="L817" s="67">
        <f t="shared" si="1164"/>
        <v>0.23573</v>
      </c>
      <c r="M817" s="79">
        <f t="shared" si="1170"/>
        <v>-3.3012852483439353E-2</v>
      </c>
      <c r="N817" s="67">
        <f t="shared" si="1161"/>
        <v>0.243642</v>
      </c>
      <c r="O817" s="79">
        <f t="shared" si="1168"/>
        <v>1.8261962340185286E-2</v>
      </c>
      <c r="P817" s="67">
        <f t="shared" si="1159"/>
        <v>0.239233</v>
      </c>
      <c r="Q817" s="79">
        <f t="shared" si="1165"/>
        <v>-9.2451478991921812E-3</v>
      </c>
      <c r="R817" s="67">
        <f t="shared" si="1157"/>
        <v>0.241455</v>
      </c>
      <c r="S817" s="79">
        <f t="shared" si="1162"/>
        <v>-3.7709495905611672E-2</v>
      </c>
      <c r="T817" s="10">
        <f t="shared" si="1191"/>
        <v>-5.3600000000000869E-4</v>
      </c>
      <c r="U817" s="5">
        <f t="shared" si="1192"/>
        <v>0</v>
      </c>
      <c r="V817" s="5">
        <f t="shared" si="1193"/>
        <v>5.3600000000000869E-4</v>
      </c>
      <c r="W817" s="5">
        <f t="shared" si="1194"/>
        <v>8.6700000000000069E-4</v>
      </c>
      <c r="X817" s="5">
        <f t="shared" si="1195"/>
        <v>4.5649285714285731E-3</v>
      </c>
      <c r="Y817" s="5">
        <f t="shared" si="1196"/>
        <v>0.18992630145988837</v>
      </c>
      <c r="Z817" s="37">
        <f t="shared" si="1197"/>
        <v>15.961181900666702</v>
      </c>
      <c r="AA817" s="63">
        <f t="shared" si="1176"/>
        <v>24.811629960209501</v>
      </c>
      <c r="AB817" s="50">
        <f t="shared" si="1177"/>
        <v>0.23710900000000001</v>
      </c>
      <c r="AC817" s="50">
        <f t="shared" si="1178"/>
        <v>0.23928666666666668</v>
      </c>
      <c r="AD817" s="50">
        <f t="shared" si="1179"/>
        <v>0.23970960000000002</v>
      </c>
      <c r="AE817" s="55">
        <f t="shared" si="1180"/>
        <v>0.23944640000000003</v>
      </c>
      <c r="AF817" s="55">
        <f t="shared" si="1181"/>
        <v>0.23932560000000003</v>
      </c>
      <c r="AG817" s="55">
        <f t="shared" si="1182"/>
        <v>0.24142464</v>
      </c>
      <c r="AH817" s="50">
        <f t="shared" si="1183"/>
        <v>0.23094600000000001</v>
      </c>
      <c r="AI817" s="50">
        <f t="shared" si="1184"/>
        <v>397826124.40925401</v>
      </c>
      <c r="AJ817" s="50">
        <f t="shared" si="1185"/>
        <v>0</v>
      </c>
      <c r="AK817" s="50">
        <f t="shared" si="1186"/>
        <v>397826124.40925401</v>
      </c>
      <c r="AL817" s="50">
        <f t="shared" ref="AL817:AM817" si="1237">SUM(AJ817:AJ830)</f>
        <v>1839390608.5323124</v>
      </c>
      <c r="AM817" s="50">
        <f t="shared" si="1237"/>
        <v>6524022213.2520571</v>
      </c>
      <c r="AN817" s="50">
        <f t="shared" si="1188"/>
        <v>0.28194119339385626</v>
      </c>
      <c r="AO817" s="50">
        <f t="shared" si="1189"/>
        <v>21.993301630898941</v>
      </c>
      <c r="AP817" s="59">
        <f t="shared" si="1190"/>
        <v>21.317266701527302</v>
      </c>
    </row>
    <row r="818" spans="1:42" x14ac:dyDescent="0.35">
      <c r="A818" s="83">
        <f>Symbol!A818</f>
        <v>43864</v>
      </c>
      <c r="B818" s="17">
        <f>Symbol!B818</f>
        <v>0.25057000000000001</v>
      </c>
      <c r="C818" s="84">
        <f>Symbol!C818</f>
        <v>0.25636999999999999</v>
      </c>
      <c r="D818" s="17">
        <f>Symbol!D818</f>
        <v>0.24815400000000001</v>
      </c>
      <c r="E818" s="84">
        <f>Symbol!E818</f>
        <v>0.25462699999999999</v>
      </c>
      <c r="F818" s="17">
        <f>Symbol!G818</f>
        <v>2156814065</v>
      </c>
      <c r="H818" s="29">
        <f t="shared" si="1175"/>
        <v>1</v>
      </c>
      <c r="I818" s="10">
        <f t="shared" si="1172"/>
        <v>0.23848800000000001</v>
      </c>
      <c r="J818" s="37">
        <f t="shared" si="1167"/>
        <v>0.23573</v>
      </c>
      <c r="K818" s="79">
        <f t="shared" si="1173"/>
        <v>-3.3012852483439353E-2</v>
      </c>
      <c r="L818" s="67">
        <f t="shared" si="1164"/>
        <v>0.243642</v>
      </c>
      <c r="M818" s="79">
        <f t="shared" si="1170"/>
        <v>1.8261962340185286E-2</v>
      </c>
      <c r="N818" s="67">
        <f t="shared" si="1161"/>
        <v>0.239233</v>
      </c>
      <c r="O818" s="79">
        <f t="shared" si="1168"/>
        <v>-9.2451478991921812E-3</v>
      </c>
      <c r="P818" s="67">
        <f t="shared" si="1159"/>
        <v>0.241455</v>
      </c>
      <c r="Q818" s="79">
        <f t="shared" si="1165"/>
        <v>-3.7709495905611672E-2</v>
      </c>
      <c r="R818" s="67">
        <f t="shared" si="1157"/>
        <v>0.25073400000000001</v>
      </c>
      <c r="S818" s="79">
        <f t="shared" si="1162"/>
        <v>-1.5407112972474928E-2</v>
      </c>
      <c r="T818" s="10">
        <f t="shared" si="1191"/>
        <v>-7.2659999999999947E-3</v>
      </c>
      <c r="U818" s="5">
        <f t="shared" si="1192"/>
        <v>0</v>
      </c>
      <c r="V818" s="5">
        <f t="shared" si="1193"/>
        <v>7.2659999999999947E-3</v>
      </c>
      <c r="W818" s="5">
        <f t="shared" si="1194"/>
        <v>1.4653571428571452E-3</v>
      </c>
      <c r="X818" s="5">
        <f t="shared" si="1195"/>
        <v>4.5266428571428584E-3</v>
      </c>
      <c r="Y818" s="5">
        <f t="shared" si="1196"/>
        <v>0.32371830274722718</v>
      </c>
      <c r="Z818" s="37">
        <f t="shared" si="1197"/>
        <v>24.455226015639923</v>
      </c>
      <c r="AA818" s="63">
        <f t="shared" si="1176"/>
        <v>17.045029133110006</v>
      </c>
      <c r="AB818" s="50">
        <f t="shared" si="1177"/>
        <v>0.23968600000000001</v>
      </c>
      <c r="AC818" s="50">
        <f t="shared" si="1178"/>
        <v>0.23953500000000003</v>
      </c>
      <c r="AD818" s="50">
        <f t="shared" si="1179"/>
        <v>0.24215879999999998</v>
      </c>
      <c r="AE818" s="55">
        <f t="shared" si="1180"/>
        <v>0.24029600000000001</v>
      </c>
      <c r="AF818" s="55">
        <f t="shared" si="1181"/>
        <v>0.24030066666666669</v>
      </c>
      <c r="AG818" s="55">
        <f t="shared" si="1182"/>
        <v>0.24389656000000001</v>
      </c>
      <c r="AH818" s="50">
        <f t="shared" si="1183"/>
        <v>0.23645466666666667</v>
      </c>
      <c r="AI818" s="50">
        <f t="shared" si="1184"/>
        <v>485370705.65713871</v>
      </c>
      <c r="AJ818" s="50">
        <f t="shared" si="1185"/>
        <v>0</v>
      </c>
      <c r="AK818" s="50">
        <f t="shared" si="1186"/>
        <v>485370705.65713871</v>
      </c>
      <c r="AL818" s="50">
        <f t="shared" ref="AL818:AM818" si="1238">SUM(AJ818:AJ831)</f>
        <v>1839390608.5323124</v>
      </c>
      <c r="AM818" s="50">
        <f t="shared" si="1238"/>
        <v>6789251300.8008699</v>
      </c>
      <c r="AN818" s="50">
        <f t="shared" si="1188"/>
        <v>0.27092687058370268</v>
      </c>
      <c r="AO818" s="50">
        <f t="shared" si="1189"/>
        <v>21.317266701527302</v>
      </c>
      <c r="AP818" s="59">
        <f t="shared" si="1190"/>
        <v>20.897947708005219</v>
      </c>
    </row>
    <row r="819" spans="1:42" x14ac:dyDescent="0.35">
      <c r="A819" s="83">
        <f>Symbol!A819</f>
        <v>43865</v>
      </c>
      <c r="B819" s="17">
        <f>Symbol!B819</f>
        <v>0.25455699999999998</v>
      </c>
      <c r="C819" s="84">
        <f>Symbol!C819</f>
        <v>0.26957599999999998</v>
      </c>
      <c r="D819" s="17">
        <f>Symbol!D819</f>
        <v>0.24882000000000001</v>
      </c>
      <c r="E819" s="84">
        <f>Symbol!E819</f>
        <v>0.26680799999999999</v>
      </c>
      <c r="F819" s="17">
        <f>Symbol!G819</f>
        <v>2900951896</v>
      </c>
      <c r="H819" s="29">
        <f t="shared" si="1175"/>
        <v>0</v>
      </c>
      <c r="I819" s="10">
        <f t="shared" si="1172"/>
        <v>0.23573</v>
      </c>
      <c r="J819" s="37">
        <f t="shared" si="1167"/>
        <v>0.243642</v>
      </c>
      <c r="K819" s="79">
        <f t="shared" si="1173"/>
        <v>1.8261962340185286E-2</v>
      </c>
      <c r="L819" s="67">
        <f t="shared" si="1164"/>
        <v>0.239233</v>
      </c>
      <c r="M819" s="79">
        <f t="shared" si="1170"/>
        <v>-9.2451478991921812E-3</v>
      </c>
      <c r="N819" s="67">
        <f t="shared" si="1161"/>
        <v>0.241455</v>
      </c>
      <c r="O819" s="79">
        <f t="shared" si="1168"/>
        <v>-3.7709495905611672E-2</v>
      </c>
      <c r="P819" s="67">
        <f t="shared" si="1159"/>
        <v>0.25073400000000001</v>
      </c>
      <c r="Q819" s="79">
        <f t="shared" si="1165"/>
        <v>-1.5407112972474928E-2</v>
      </c>
      <c r="R819" s="67">
        <f t="shared" si="1157"/>
        <v>0.25462699999999999</v>
      </c>
      <c r="S819" s="79">
        <f t="shared" si="1162"/>
        <v>-4.672956939503449E-2</v>
      </c>
      <c r="T819" s="10">
        <f t="shared" si="1191"/>
        <v>2.7580000000000104E-3</v>
      </c>
      <c r="U819" s="5">
        <f t="shared" si="1192"/>
        <v>2.7580000000000104E-3</v>
      </c>
      <c r="V819" s="5">
        <f t="shared" si="1193"/>
        <v>0</v>
      </c>
      <c r="W819" s="5">
        <f t="shared" si="1194"/>
        <v>1.4653571428571452E-3</v>
      </c>
      <c r="X819" s="5">
        <f t="shared" si="1195"/>
        <v>4.4405714285714283E-3</v>
      </c>
      <c r="Y819" s="5">
        <f t="shared" si="1196"/>
        <v>0.32999292240380956</v>
      </c>
      <c r="Z819" s="37">
        <f t="shared" si="1197"/>
        <v>24.811629960209501</v>
      </c>
      <c r="AA819" s="63">
        <f t="shared" si="1176"/>
        <v>14.974953195365089</v>
      </c>
      <c r="AB819" s="50">
        <f t="shared" si="1177"/>
        <v>0.2414375</v>
      </c>
      <c r="AC819" s="50">
        <f t="shared" si="1178"/>
        <v>0.24144333333333334</v>
      </c>
      <c r="AD819" s="50">
        <f t="shared" si="1179"/>
        <v>0.24593820000000002</v>
      </c>
      <c r="AE819" s="55">
        <f t="shared" si="1180"/>
        <v>0.24100360000000001</v>
      </c>
      <c r="AF819" s="55">
        <f t="shared" si="1181"/>
        <v>0.24377426666666668</v>
      </c>
      <c r="AG819" s="55">
        <f t="shared" si="1182"/>
        <v>0.24918552000000002</v>
      </c>
      <c r="AH819" s="50">
        <f t="shared" si="1183"/>
        <v>0.23743966666666669</v>
      </c>
      <c r="AI819" s="50">
        <f t="shared" si="1184"/>
        <v>447161973.87933534</v>
      </c>
      <c r="AJ819" s="50">
        <f t="shared" si="1185"/>
        <v>0</v>
      </c>
      <c r="AK819" s="50">
        <f t="shared" si="1186"/>
        <v>447161973.87933534</v>
      </c>
      <c r="AL819" s="50">
        <f t="shared" ref="AL819:AM819" si="1239">SUM(AJ819:AJ832)</f>
        <v>1839390608.5323124</v>
      </c>
      <c r="AM819" s="50">
        <f t="shared" si="1239"/>
        <v>6962385691.3849792</v>
      </c>
      <c r="AN819" s="50">
        <f t="shared" si="1188"/>
        <v>0.26418970307955103</v>
      </c>
      <c r="AO819" s="50">
        <f t="shared" si="1189"/>
        <v>20.897947708005219</v>
      </c>
      <c r="AP819" s="59">
        <f t="shared" si="1190"/>
        <v>19.217904464689056</v>
      </c>
    </row>
    <row r="820" spans="1:42" x14ac:dyDescent="0.35">
      <c r="A820" s="83">
        <f>Symbol!A820</f>
        <v>43866</v>
      </c>
      <c r="B820" s="17">
        <f>Symbol!B820</f>
        <v>0.26669199999999998</v>
      </c>
      <c r="C820" s="84">
        <f>Symbol!C820</f>
        <v>0.28103899999999998</v>
      </c>
      <c r="D820" s="17">
        <f>Symbol!D820</f>
        <v>0.26669199999999998</v>
      </c>
      <c r="E820" s="84">
        <f>Symbol!E820</f>
        <v>0.27746799999999999</v>
      </c>
      <c r="F820" s="17">
        <f>Symbol!G820</f>
        <v>3332447611</v>
      </c>
      <c r="H820" s="29">
        <f t="shared" si="1175"/>
        <v>1</v>
      </c>
      <c r="I820" s="10">
        <f t="shared" si="1172"/>
        <v>0.243642</v>
      </c>
      <c r="J820" s="37">
        <f t="shared" si="1167"/>
        <v>0.239233</v>
      </c>
      <c r="K820" s="79">
        <f t="shared" si="1173"/>
        <v>-9.2451478991921812E-3</v>
      </c>
      <c r="L820" s="67">
        <f t="shared" si="1164"/>
        <v>0.241455</v>
      </c>
      <c r="M820" s="79">
        <f t="shared" si="1170"/>
        <v>-3.7709495905611672E-2</v>
      </c>
      <c r="N820" s="67">
        <f t="shared" si="1161"/>
        <v>0.25073400000000001</v>
      </c>
      <c r="O820" s="79">
        <f t="shared" si="1168"/>
        <v>-1.5407112972474928E-2</v>
      </c>
      <c r="P820" s="67">
        <f t="shared" si="1159"/>
        <v>0.25462699999999999</v>
      </c>
      <c r="Q820" s="79">
        <f t="shared" si="1165"/>
        <v>-4.672956939503449E-2</v>
      </c>
      <c r="R820" s="67">
        <f t="shared" si="1157"/>
        <v>0.26680799999999999</v>
      </c>
      <c r="S820" s="79">
        <f t="shared" si="1162"/>
        <v>-3.9176312622428162E-2</v>
      </c>
      <c r="T820" s="10">
        <f t="shared" si="1191"/>
        <v>-7.9120000000000024E-3</v>
      </c>
      <c r="U820" s="5">
        <f t="shared" si="1192"/>
        <v>0</v>
      </c>
      <c r="V820" s="5">
        <f t="shared" si="1193"/>
        <v>7.9120000000000024E-3</v>
      </c>
      <c r="W820" s="5">
        <f t="shared" si="1194"/>
        <v>1.2683571428571444E-3</v>
      </c>
      <c r="X820" s="5">
        <f t="shared" si="1195"/>
        <v>6.1728571428571466E-3</v>
      </c>
      <c r="Y820" s="5">
        <f t="shared" si="1196"/>
        <v>0.20547327007637134</v>
      </c>
      <c r="Z820" s="37">
        <f t="shared" si="1197"/>
        <v>17.045029133110006</v>
      </c>
      <c r="AA820" s="63">
        <f t="shared" si="1176"/>
        <v>10.915484319417772</v>
      </c>
      <c r="AB820" s="50">
        <f t="shared" si="1177"/>
        <v>0.240344</v>
      </c>
      <c r="AC820" s="50">
        <f t="shared" si="1178"/>
        <v>0.24380733333333335</v>
      </c>
      <c r="AD820" s="50">
        <f t="shared" si="1179"/>
        <v>0.2505714</v>
      </c>
      <c r="AE820" s="55">
        <f t="shared" si="1180"/>
        <v>0.2447222</v>
      </c>
      <c r="AF820" s="55">
        <f t="shared" si="1181"/>
        <v>0.24699753333333335</v>
      </c>
      <c r="AG820" s="55">
        <f t="shared" si="1182"/>
        <v>0.25442132000000001</v>
      </c>
      <c r="AH820" s="50">
        <f t="shared" si="1183"/>
        <v>0.24053333333333335</v>
      </c>
      <c r="AI820" s="50">
        <f t="shared" si="1184"/>
        <v>511137585.48160005</v>
      </c>
      <c r="AJ820" s="50">
        <f t="shared" si="1185"/>
        <v>511137585.48160005</v>
      </c>
      <c r="AK820" s="50">
        <f t="shared" si="1186"/>
        <v>0</v>
      </c>
      <c r="AL820" s="50">
        <f t="shared" ref="AL820:AM820" si="1240">SUM(AJ820:AJ833)</f>
        <v>1839390608.5323124</v>
      </c>
      <c r="AM820" s="50">
        <f t="shared" si="1240"/>
        <v>7731843403.5422382</v>
      </c>
      <c r="AN820" s="50">
        <f t="shared" si="1188"/>
        <v>0.23789806809713979</v>
      </c>
      <c r="AO820" s="50">
        <f t="shared" si="1189"/>
        <v>19.217904464689056</v>
      </c>
      <c r="AP820" s="59">
        <f t="shared" si="1190"/>
        <v>11.917213689989751</v>
      </c>
    </row>
    <row r="821" spans="1:42" x14ac:dyDescent="0.35">
      <c r="A821" s="83">
        <f>Symbol!A821</f>
        <v>43867</v>
      </c>
      <c r="B821" s="17">
        <f>Symbol!B821</f>
        <v>0.27754200000000001</v>
      </c>
      <c r="C821" s="84">
        <f>Symbol!C821</f>
        <v>0.285939</v>
      </c>
      <c r="D821" s="17">
        <f>Symbol!D821</f>
        <v>0.27349400000000001</v>
      </c>
      <c r="E821" s="84">
        <f>Symbol!E821</f>
        <v>0.28221400000000002</v>
      </c>
      <c r="F821" s="17">
        <f>Symbol!G821</f>
        <v>3079150333</v>
      </c>
      <c r="H821" s="29">
        <f t="shared" si="1175"/>
        <v>0</v>
      </c>
      <c r="I821" s="10">
        <f t="shared" si="1172"/>
        <v>0.239233</v>
      </c>
      <c r="J821" s="37">
        <f t="shared" si="1167"/>
        <v>0.241455</v>
      </c>
      <c r="K821" s="79">
        <f t="shared" si="1173"/>
        <v>-3.7709495905611672E-2</v>
      </c>
      <c r="L821" s="67">
        <f t="shared" si="1164"/>
        <v>0.25073400000000001</v>
      </c>
      <c r="M821" s="79">
        <f t="shared" si="1170"/>
        <v>-1.5407112972474928E-2</v>
      </c>
      <c r="N821" s="67">
        <f t="shared" si="1161"/>
        <v>0.25462699999999999</v>
      </c>
      <c r="O821" s="79">
        <f t="shared" si="1168"/>
        <v>-4.672956939503449E-2</v>
      </c>
      <c r="P821" s="67">
        <f t="shared" si="1159"/>
        <v>0.26680799999999999</v>
      </c>
      <c r="Q821" s="79">
        <f t="shared" si="1165"/>
        <v>-3.9176312622428162E-2</v>
      </c>
      <c r="R821" s="67">
        <f t="shared" si="1157"/>
        <v>0.27746799999999999</v>
      </c>
      <c r="S821" s="79">
        <f t="shared" si="1162"/>
        <v>-1.6960037171844498E-2</v>
      </c>
      <c r="T821" s="10">
        <f t="shared" si="1191"/>
        <v>4.4089999999999963E-3</v>
      </c>
      <c r="U821" s="5">
        <f t="shared" si="1192"/>
        <v>4.4089999999999963E-3</v>
      </c>
      <c r="V821" s="5">
        <f t="shared" si="1193"/>
        <v>0</v>
      </c>
      <c r="W821" s="5">
        <f t="shared" si="1194"/>
        <v>1.2683571428571444E-3</v>
      </c>
      <c r="X821" s="5">
        <f t="shared" si="1195"/>
        <v>7.2015000000000013E-3</v>
      </c>
      <c r="Y821" s="5">
        <f t="shared" si="1196"/>
        <v>0.17612402178117673</v>
      </c>
      <c r="Z821" s="37">
        <f t="shared" si="1197"/>
        <v>14.974953195365089</v>
      </c>
      <c r="AA821" s="63">
        <f t="shared" si="1176"/>
        <v>28.21007877617744</v>
      </c>
      <c r="AB821" s="50">
        <f t="shared" si="1177"/>
        <v>0.24609449999999999</v>
      </c>
      <c r="AC821" s="50">
        <f t="shared" si="1178"/>
        <v>0.24893866666666664</v>
      </c>
      <c r="AD821" s="50">
        <f t="shared" si="1179"/>
        <v>0.25821839999999996</v>
      </c>
      <c r="AE821" s="55">
        <f t="shared" si="1180"/>
        <v>0.25043539999999997</v>
      </c>
      <c r="AF821" s="55">
        <f t="shared" si="1181"/>
        <v>0.25420273333333332</v>
      </c>
      <c r="AG821" s="55">
        <f t="shared" si="1182"/>
        <v>0.26138716000000001</v>
      </c>
      <c r="AH821" s="50">
        <f t="shared" si="1183"/>
        <v>0.23947033333333334</v>
      </c>
      <c r="AI821" s="50">
        <f t="shared" si="1184"/>
        <v>453118760.705024</v>
      </c>
      <c r="AJ821" s="50">
        <f t="shared" si="1185"/>
        <v>0</v>
      </c>
      <c r="AK821" s="50">
        <f t="shared" si="1186"/>
        <v>453118760.705024</v>
      </c>
      <c r="AL821" s="50">
        <f t="shared" ref="AL821:AM821" si="1241">SUM(AJ821:AJ834)</f>
        <v>1328253023.0507126</v>
      </c>
      <c r="AM821" s="50">
        <f t="shared" si="1241"/>
        <v>9817414560.0221825</v>
      </c>
      <c r="AN821" s="50">
        <f t="shared" si="1188"/>
        <v>0.13529560302562096</v>
      </c>
      <c r="AO821" s="50">
        <f t="shared" si="1189"/>
        <v>11.917213689989751</v>
      </c>
      <c r="AP821" s="59">
        <f t="shared" si="1190"/>
        <v>23.024551912102524</v>
      </c>
    </row>
    <row r="822" spans="1:42" x14ac:dyDescent="0.35">
      <c r="A822" s="83">
        <f>Symbol!A822</f>
        <v>43868</v>
      </c>
      <c r="B822" s="17">
        <f>Symbol!B822</f>
        <v>0.28220499999999998</v>
      </c>
      <c r="C822" s="84">
        <f>Symbol!C822</f>
        <v>0.28652</v>
      </c>
      <c r="D822" s="17">
        <f>Symbol!D822</f>
        <v>0.27784599999999998</v>
      </c>
      <c r="E822" s="84">
        <f>Symbol!E822</f>
        <v>0.27928399999999998</v>
      </c>
      <c r="F822" s="17">
        <f>Symbol!G822</f>
        <v>2372731517</v>
      </c>
      <c r="H822" s="29">
        <f t="shared" si="1175"/>
        <v>0</v>
      </c>
      <c r="I822" s="10">
        <f t="shared" si="1172"/>
        <v>0.241455</v>
      </c>
      <c r="J822" s="37">
        <f t="shared" si="1167"/>
        <v>0.25073400000000001</v>
      </c>
      <c r="K822" s="79">
        <f t="shared" si="1173"/>
        <v>-1.5407112972474928E-2</v>
      </c>
      <c r="L822" s="67">
        <f t="shared" si="1164"/>
        <v>0.25462699999999999</v>
      </c>
      <c r="M822" s="79">
        <f t="shared" si="1170"/>
        <v>-4.672956939503449E-2</v>
      </c>
      <c r="N822" s="67">
        <f t="shared" si="1161"/>
        <v>0.26680799999999999</v>
      </c>
      <c r="O822" s="79">
        <f t="shared" si="1168"/>
        <v>-3.9176312622428162E-2</v>
      </c>
      <c r="P822" s="67">
        <f t="shared" si="1159"/>
        <v>0.27746799999999999</v>
      </c>
      <c r="Q822" s="79">
        <f t="shared" si="1165"/>
        <v>-1.6960037171844498E-2</v>
      </c>
      <c r="R822" s="67">
        <f t="shared" si="1157"/>
        <v>0.28221400000000002</v>
      </c>
      <c r="S822" s="79">
        <f t="shared" si="1162"/>
        <v>1.0436463155798447E-2</v>
      </c>
      <c r="T822" s="10">
        <f t="shared" si="1191"/>
        <v>-2.2220000000000018E-3</v>
      </c>
      <c r="U822" s="5">
        <f t="shared" si="1192"/>
        <v>0</v>
      </c>
      <c r="V822" s="5">
        <f t="shared" si="1193"/>
        <v>2.2220000000000018E-3</v>
      </c>
      <c r="W822" s="5">
        <f t="shared" si="1194"/>
        <v>9.5342857142857328E-4</v>
      </c>
      <c r="X822" s="5">
        <f t="shared" si="1195"/>
        <v>7.781214285714288E-3</v>
      </c>
      <c r="Y822" s="5">
        <f t="shared" si="1196"/>
        <v>0.12252953541955462</v>
      </c>
      <c r="Z822" s="37">
        <f t="shared" si="1197"/>
        <v>10.915484319417772</v>
      </c>
      <c r="AA822" s="63">
        <f t="shared" si="1176"/>
        <v>35.289429641633234</v>
      </c>
      <c r="AB822" s="50">
        <f t="shared" si="1177"/>
        <v>0.25268049999999997</v>
      </c>
      <c r="AC822" s="50">
        <f t="shared" si="1178"/>
        <v>0.25738966666666663</v>
      </c>
      <c r="AD822" s="50">
        <f t="shared" si="1179"/>
        <v>0.2663702</v>
      </c>
      <c r="AE822" s="55">
        <f t="shared" si="1180"/>
        <v>0.25872080000000003</v>
      </c>
      <c r="AF822" s="55">
        <f t="shared" si="1181"/>
        <v>0.26318759999999997</v>
      </c>
      <c r="AG822" s="55">
        <f t="shared" si="1182"/>
        <v>0.26781095999999999</v>
      </c>
      <c r="AH822" s="50">
        <f t="shared" si="1183"/>
        <v>0.24061599999999997</v>
      </c>
      <c r="AI822" s="50">
        <f t="shared" si="1184"/>
        <v>383169290.15287197</v>
      </c>
      <c r="AJ822" s="50">
        <f t="shared" si="1185"/>
        <v>0</v>
      </c>
      <c r="AK822" s="50">
        <f t="shared" si="1186"/>
        <v>383169290.15287197</v>
      </c>
      <c r="AL822" s="50">
        <f t="shared" ref="AL822:AM822" si="1242">SUM(AJ822:AJ835)</f>
        <v>2801006296.2603359</v>
      </c>
      <c r="AM822" s="50">
        <f t="shared" si="1242"/>
        <v>9364295799.3171577</v>
      </c>
      <c r="AN822" s="50">
        <f t="shared" si="1188"/>
        <v>0.29911552948429765</v>
      </c>
      <c r="AO822" s="50">
        <f t="shared" si="1189"/>
        <v>23.024551912102524</v>
      </c>
      <c r="AP822" s="59">
        <f t="shared" si="1190"/>
        <v>31.659080621400321</v>
      </c>
    </row>
    <row r="823" spans="1:42" x14ac:dyDescent="0.35">
      <c r="A823" s="83">
        <f>Symbol!A823</f>
        <v>43869</v>
      </c>
      <c r="B823" s="17">
        <f>Symbol!B823</f>
        <v>0.27887800000000001</v>
      </c>
      <c r="C823" s="84">
        <f>Symbol!C823</f>
        <v>0.28048400000000001</v>
      </c>
      <c r="D823" s="17">
        <f>Symbol!D823</f>
        <v>0.26757799999999998</v>
      </c>
      <c r="E823" s="84">
        <f>Symbol!E823</f>
        <v>0.27724300000000002</v>
      </c>
      <c r="F823" s="17">
        <f>Symbol!G823</f>
        <v>2380993304</v>
      </c>
      <c r="H823" s="29">
        <f t="shared" si="1175"/>
        <v>0</v>
      </c>
      <c r="I823" s="10">
        <f t="shared" si="1172"/>
        <v>0.25073400000000001</v>
      </c>
      <c r="J823" s="37">
        <f t="shared" si="1167"/>
        <v>0.25462699999999999</v>
      </c>
      <c r="K823" s="79">
        <f t="shared" si="1173"/>
        <v>-4.672956939503449E-2</v>
      </c>
      <c r="L823" s="67">
        <f t="shared" si="1164"/>
        <v>0.26680799999999999</v>
      </c>
      <c r="M823" s="79">
        <f t="shared" si="1170"/>
        <v>-3.9176312622428162E-2</v>
      </c>
      <c r="N823" s="67">
        <f t="shared" si="1161"/>
        <v>0.27746799999999999</v>
      </c>
      <c r="O823" s="79">
        <f t="shared" si="1168"/>
        <v>-1.6960037171844498E-2</v>
      </c>
      <c r="P823" s="67">
        <f t="shared" si="1159"/>
        <v>0.28221400000000002</v>
      </c>
      <c r="Q823" s="79">
        <f t="shared" si="1165"/>
        <v>1.0436463155798447E-2</v>
      </c>
      <c r="R823" s="67">
        <f t="shared" si="1157"/>
        <v>0.27928399999999998</v>
      </c>
      <c r="S823" s="79">
        <f t="shared" si="1162"/>
        <v>7.3348072973016135E-3</v>
      </c>
      <c r="T823" s="10">
        <f t="shared" si="1191"/>
        <v>-9.2790000000000095E-3</v>
      </c>
      <c r="U823" s="5">
        <f t="shared" si="1192"/>
        <v>0</v>
      </c>
      <c r="V823" s="5">
        <f t="shared" si="1193"/>
        <v>9.2790000000000095E-3</v>
      </c>
      <c r="W823" s="5">
        <f t="shared" si="1194"/>
        <v>2.9952857142857164E-3</v>
      </c>
      <c r="X823" s="5">
        <f t="shared" si="1195"/>
        <v>7.6225000000000025E-3</v>
      </c>
      <c r="Y823" s="5">
        <f t="shared" si="1196"/>
        <v>0.39295319308438376</v>
      </c>
      <c r="Z823" s="37">
        <f t="shared" si="1197"/>
        <v>28.21007877617744</v>
      </c>
      <c r="AA823" s="63">
        <f t="shared" si="1176"/>
        <v>39.704526849768925</v>
      </c>
      <c r="AB823" s="50">
        <f t="shared" si="1177"/>
        <v>0.26071749999999999</v>
      </c>
      <c r="AC823" s="50">
        <f t="shared" si="1178"/>
        <v>0.26630099999999995</v>
      </c>
      <c r="AD823" s="50">
        <f t="shared" si="1179"/>
        <v>0.27208019999999999</v>
      </c>
      <c r="AE823" s="55">
        <f t="shared" si="1180"/>
        <v>0.26863579999999998</v>
      </c>
      <c r="AF823" s="55">
        <f t="shared" si="1181"/>
        <v>0.27132273333333334</v>
      </c>
      <c r="AG823" s="55">
        <f t="shared" si="1182"/>
        <v>0.27220811999999994</v>
      </c>
      <c r="AH823" s="50">
        <f t="shared" si="1183"/>
        <v>0.24899833333333335</v>
      </c>
      <c r="AI823" s="50">
        <f t="shared" si="1184"/>
        <v>616801244.43798006</v>
      </c>
      <c r="AJ823" s="50">
        <f t="shared" si="1185"/>
        <v>0</v>
      </c>
      <c r="AK823" s="50">
        <f t="shared" si="1186"/>
        <v>616801244.43798006</v>
      </c>
      <c r="AL823" s="50">
        <f t="shared" ref="AL823:AM823" si="1243">SUM(AJ823:AJ836)</f>
        <v>4160526530.9565678</v>
      </c>
      <c r="AM823" s="50">
        <f t="shared" si="1243"/>
        <v>8981126509.1642857</v>
      </c>
      <c r="AN823" s="50">
        <f t="shared" si="1188"/>
        <v>0.46325219077041085</v>
      </c>
      <c r="AO823" s="50">
        <f t="shared" si="1189"/>
        <v>31.659080621400321</v>
      </c>
      <c r="AP823" s="59">
        <f t="shared" si="1190"/>
        <v>39.038739641036138</v>
      </c>
    </row>
    <row r="824" spans="1:42" x14ac:dyDescent="0.35">
      <c r="A824" s="83">
        <f>Symbol!A824</f>
        <v>43870</v>
      </c>
      <c r="B824" s="17">
        <f>Symbol!B824</f>
        <v>0.27709699999999998</v>
      </c>
      <c r="C824" s="84">
        <f>Symbol!C824</f>
        <v>0.28723500000000002</v>
      </c>
      <c r="D824" s="17">
        <f>Symbol!D824</f>
        <v>0.27644400000000002</v>
      </c>
      <c r="E824" s="84">
        <f>Symbol!E824</f>
        <v>0.28245700000000001</v>
      </c>
      <c r="F824" s="17">
        <f>Symbol!G824</f>
        <v>2343599758</v>
      </c>
      <c r="H824" s="29">
        <f t="shared" si="1175"/>
        <v>0</v>
      </c>
      <c r="I824" s="10">
        <f t="shared" si="1172"/>
        <v>0.25462699999999999</v>
      </c>
      <c r="J824" s="37">
        <f t="shared" si="1167"/>
        <v>0.26680799999999999</v>
      </c>
      <c r="K824" s="79">
        <f t="shared" si="1173"/>
        <v>-3.9176312622428162E-2</v>
      </c>
      <c r="L824" s="67">
        <f t="shared" si="1164"/>
        <v>0.27746799999999999</v>
      </c>
      <c r="M824" s="79">
        <f t="shared" si="1170"/>
        <v>-1.6960037171844498E-2</v>
      </c>
      <c r="N824" s="67">
        <f t="shared" si="1161"/>
        <v>0.28221400000000002</v>
      </c>
      <c r="O824" s="79">
        <f t="shared" si="1168"/>
        <v>1.0436463155798447E-2</v>
      </c>
      <c r="P824" s="67">
        <f t="shared" si="1159"/>
        <v>0.27928399999999998</v>
      </c>
      <c r="Q824" s="79">
        <f t="shared" si="1165"/>
        <v>7.3348072973016135E-3</v>
      </c>
      <c r="R824" s="67">
        <f t="shared" si="1157"/>
        <v>0.27724300000000002</v>
      </c>
      <c r="S824" s="79">
        <f t="shared" si="1162"/>
        <v>-1.8631948671037832E-2</v>
      </c>
      <c r="T824" s="10">
        <f t="shared" si="1191"/>
        <v>-3.8929999999999798E-3</v>
      </c>
      <c r="U824" s="5">
        <f t="shared" si="1192"/>
        <v>0</v>
      </c>
      <c r="V824" s="5">
        <f t="shared" si="1193"/>
        <v>3.8929999999999798E-3</v>
      </c>
      <c r="W824" s="5">
        <f t="shared" si="1194"/>
        <v>3.7954285714285724E-3</v>
      </c>
      <c r="X824" s="5">
        <f t="shared" si="1195"/>
        <v>6.959714285714287E-3</v>
      </c>
      <c r="Y824" s="5">
        <f t="shared" si="1196"/>
        <v>0.54534258384991174</v>
      </c>
      <c r="Z824" s="37">
        <f t="shared" si="1197"/>
        <v>35.289429641633234</v>
      </c>
      <c r="AA824" s="63">
        <f t="shared" si="1176"/>
        <v>39.920674525764582</v>
      </c>
      <c r="AB824" s="50">
        <f t="shared" si="1177"/>
        <v>0.27213799999999999</v>
      </c>
      <c r="AC824" s="50">
        <f t="shared" si="1178"/>
        <v>0.27549666666666667</v>
      </c>
      <c r="AD824" s="50">
        <f t="shared" si="1179"/>
        <v>0.27660339999999994</v>
      </c>
      <c r="AE824" s="55">
        <f t="shared" si="1180"/>
        <v>0.27723439999999999</v>
      </c>
      <c r="AF824" s="55">
        <f t="shared" si="1181"/>
        <v>0.27708586666666668</v>
      </c>
      <c r="AG824" s="55">
        <f t="shared" si="1182"/>
        <v>0.27714816000000003</v>
      </c>
      <c r="AH824" s="50">
        <f t="shared" si="1183"/>
        <v>0.25305033333333332</v>
      </c>
      <c r="AI824" s="50">
        <f t="shared" si="1184"/>
        <v>545782518.08627164</v>
      </c>
      <c r="AJ824" s="50">
        <f t="shared" si="1185"/>
        <v>0</v>
      </c>
      <c r="AK824" s="50">
        <f t="shared" si="1186"/>
        <v>545782518.08627164</v>
      </c>
      <c r="AL824" s="50">
        <f t="shared" ref="AL824:AM824" si="1244">SUM(AJ824:AJ837)</f>
        <v>5356397068.5618696</v>
      </c>
      <c r="AM824" s="50">
        <f t="shared" si="1244"/>
        <v>8364325264.726306</v>
      </c>
      <c r="AN824" s="50">
        <f t="shared" si="1188"/>
        <v>0.64038603223031632</v>
      </c>
      <c r="AO824" s="50">
        <f t="shared" si="1189"/>
        <v>39.038739641036138</v>
      </c>
      <c r="AP824" s="59">
        <f t="shared" si="1190"/>
        <v>37.656504870286518</v>
      </c>
    </row>
    <row r="825" spans="1:42" x14ac:dyDescent="0.35">
      <c r="A825" s="83">
        <f>Symbol!A825</f>
        <v>43871</v>
      </c>
      <c r="B825" s="17">
        <f>Symbol!B825</f>
        <v>0.28248600000000001</v>
      </c>
      <c r="C825" s="84">
        <f>Symbol!C825</f>
        <v>0.28331499999999998</v>
      </c>
      <c r="D825" s="17">
        <f>Symbol!D825</f>
        <v>0.270231</v>
      </c>
      <c r="E825" s="84">
        <f>Symbol!E825</f>
        <v>0.27407999999999999</v>
      </c>
      <c r="F825" s="17">
        <f>Symbol!G825</f>
        <v>2403459577</v>
      </c>
      <c r="H825" s="29">
        <f t="shared" si="1175"/>
        <v>0</v>
      </c>
      <c r="I825" s="10">
        <f t="shared" si="1172"/>
        <v>0.26680799999999999</v>
      </c>
      <c r="J825" s="37">
        <f t="shared" si="1167"/>
        <v>0.27746799999999999</v>
      </c>
      <c r="K825" s="79">
        <f t="shared" si="1173"/>
        <v>-1.6960037171844498E-2</v>
      </c>
      <c r="L825" s="67">
        <f t="shared" si="1164"/>
        <v>0.28221400000000002</v>
      </c>
      <c r="M825" s="79">
        <f t="shared" si="1170"/>
        <v>1.0436463155798447E-2</v>
      </c>
      <c r="N825" s="67">
        <f t="shared" si="1161"/>
        <v>0.27928399999999998</v>
      </c>
      <c r="O825" s="79">
        <f t="shared" si="1168"/>
        <v>7.3348072973016135E-3</v>
      </c>
      <c r="P825" s="67">
        <f t="shared" si="1159"/>
        <v>0.27724300000000002</v>
      </c>
      <c r="Q825" s="79">
        <f t="shared" si="1165"/>
        <v>-1.8631948671037832E-2</v>
      </c>
      <c r="R825" s="67">
        <f t="shared" si="1157"/>
        <v>0.28245700000000001</v>
      </c>
      <c r="S825" s="79">
        <f t="shared" si="1162"/>
        <v>3.0106292035823927E-2</v>
      </c>
      <c r="T825" s="10">
        <f t="shared" si="1191"/>
        <v>-1.2180999999999997E-2</v>
      </c>
      <c r="U825" s="5">
        <f t="shared" si="1192"/>
        <v>0</v>
      </c>
      <c r="V825" s="5">
        <f t="shared" si="1193"/>
        <v>1.2180999999999997E-2</v>
      </c>
      <c r="W825" s="5">
        <f t="shared" si="1194"/>
        <v>4.3998571428571455E-3</v>
      </c>
      <c r="X825" s="5">
        <f t="shared" si="1195"/>
        <v>6.68164285714286E-3</v>
      </c>
      <c r="Y825" s="5">
        <f t="shared" si="1196"/>
        <v>0.65849929978726374</v>
      </c>
      <c r="Z825" s="37">
        <f t="shared" si="1197"/>
        <v>39.704526849768925</v>
      </c>
      <c r="AA825" s="63">
        <f t="shared" si="1176"/>
        <v>49.959134380794374</v>
      </c>
      <c r="AB825" s="50">
        <f t="shared" si="1177"/>
        <v>0.27984100000000001</v>
      </c>
      <c r="AC825" s="50">
        <f t="shared" si="1178"/>
        <v>0.27965533333333331</v>
      </c>
      <c r="AD825" s="50">
        <f t="shared" si="1179"/>
        <v>0.27973320000000002</v>
      </c>
      <c r="AE825" s="55">
        <f t="shared" si="1180"/>
        <v>0.28009280000000003</v>
      </c>
      <c r="AF825" s="55">
        <f t="shared" si="1181"/>
        <v>0.27915786666666675</v>
      </c>
      <c r="AG825" s="55">
        <f t="shared" si="1182"/>
        <v>0.27873808000000011</v>
      </c>
      <c r="AH825" s="50">
        <f t="shared" si="1183"/>
        <v>0.26173466666666667</v>
      </c>
      <c r="AI825" s="50">
        <f t="shared" si="1184"/>
        <v>759279677.51559472</v>
      </c>
      <c r="AJ825" s="50">
        <f t="shared" si="1185"/>
        <v>0</v>
      </c>
      <c r="AK825" s="50">
        <f t="shared" si="1186"/>
        <v>759279677.51559472</v>
      </c>
      <c r="AL825" s="50">
        <f t="shared" ref="AL825:AM825" si="1245">SUM(AJ825:AJ838)</f>
        <v>5356397068.5618696</v>
      </c>
      <c r="AM825" s="50">
        <f t="shared" si="1245"/>
        <v>8867963601.6935959</v>
      </c>
      <c r="AN825" s="50">
        <f t="shared" si="1188"/>
        <v>0.60401658251494283</v>
      </c>
      <c r="AO825" s="50">
        <f t="shared" si="1189"/>
        <v>37.656504870286518</v>
      </c>
      <c r="AP825" s="59">
        <f t="shared" si="1190"/>
        <v>44.277934138181493</v>
      </c>
    </row>
    <row r="826" spans="1:42" x14ac:dyDescent="0.35">
      <c r="A826" s="83">
        <f>Symbol!A826</f>
        <v>43872</v>
      </c>
      <c r="B826" s="17">
        <f>Symbol!B826</f>
        <v>0.27390199999999998</v>
      </c>
      <c r="C826" s="84">
        <f>Symbol!C826</f>
        <v>0.280746</v>
      </c>
      <c r="D826" s="17">
        <f>Symbol!D826</f>
        <v>0.26788099999999998</v>
      </c>
      <c r="E826" s="84">
        <f>Symbol!E826</f>
        <v>0.28014099999999997</v>
      </c>
      <c r="F826" s="17">
        <f>Symbol!G826</f>
        <v>2383677083</v>
      </c>
      <c r="H826" s="29">
        <f t="shared" si="1175"/>
        <v>0</v>
      </c>
      <c r="I826" s="10">
        <f t="shared" si="1172"/>
        <v>0.27746799999999999</v>
      </c>
      <c r="J826" s="37">
        <f t="shared" si="1167"/>
        <v>0.28221400000000002</v>
      </c>
      <c r="K826" s="79">
        <f t="shared" si="1173"/>
        <v>1.0436463155798447E-2</v>
      </c>
      <c r="L826" s="67">
        <f t="shared" si="1164"/>
        <v>0.27928399999999998</v>
      </c>
      <c r="M826" s="79">
        <f t="shared" si="1170"/>
        <v>7.3348072973016135E-3</v>
      </c>
      <c r="N826" s="67">
        <f t="shared" si="1161"/>
        <v>0.27724300000000002</v>
      </c>
      <c r="O826" s="79">
        <f t="shared" si="1168"/>
        <v>-1.8631948671037832E-2</v>
      </c>
      <c r="P826" s="67">
        <f t="shared" si="1159"/>
        <v>0.28245700000000001</v>
      </c>
      <c r="Q826" s="79">
        <f t="shared" si="1165"/>
        <v>3.0106292035823927E-2</v>
      </c>
      <c r="R826" s="67">
        <f t="shared" si="1157"/>
        <v>0.27407999999999999</v>
      </c>
      <c r="S826" s="79">
        <f t="shared" si="1162"/>
        <v>-2.1873013272469214E-2</v>
      </c>
      <c r="T826" s="10">
        <f t="shared" si="1191"/>
        <v>-1.0660000000000003E-2</v>
      </c>
      <c r="U826" s="5">
        <f t="shared" si="1192"/>
        <v>0</v>
      </c>
      <c r="V826" s="5">
        <f t="shared" si="1193"/>
        <v>1.0660000000000003E-2</v>
      </c>
      <c r="W826" s="5">
        <f t="shared" si="1194"/>
        <v>4.3998571428571455E-3</v>
      </c>
      <c r="X826" s="5">
        <f t="shared" si="1195"/>
        <v>6.6216428571428598E-3</v>
      </c>
      <c r="Y826" s="5">
        <f t="shared" si="1196"/>
        <v>0.66446609063352868</v>
      </c>
      <c r="Z826" s="37">
        <f t="shared" si="1197"/>
        <v>39.920674525764582</v>
      </c>
      <c r="AA826" s="63">
        <f t="shared" si="1176"/>
        <v>52.985791791353421</v>
      </c>
      <c r="AB826" s="50">
        <f t="shared" si="1177"/>
        <v>0.28074900000000003</v>
      </c>
      <c r="AC826" s="50">
        <f t="shared" si="1178"/>
        <v>0.27958033333333338</v>
      </c>
      <c r="AD826" s="50">
        <f t="shared" si="1179"/>
        <v>0.27905560000000007</v>
      </c>
      <c r="AE826" s="55">
        <f t="shared" si="1180"/>
        <v>0.27905360000000001</v>
      </c>
      <c r="AF826" s="55">
        <f t="shared" si="1181"/>
        <v>0.28017186666666666</v>
      </c>
      <c r="AG826" s="55">
        <f t="shared" si="1182"/>
        <v>0.27935560000000004</v>
      </c>
      <c r="AH826" s="50">
        <f t="shared" si="1183"/>
        <v>0.27506633333333336</v>
      </c>
      <c r="AI826" s="50">
        <f t="shared" si="1184"/>
        <v>916644145.38319635</v>
      </c>
      <c r="AJ826" s="50">
        <f t="shared" si="1185"/>
        <v>0</v>
      </c>
      <c r="AK826" s="50">
        <f t="shared" si="1186"/>
        <v>916644145.38319635</v>
      </c>
      <c r="AL826" s="50">
        <f t="shared" ref="AL826:AM826" si="1246">SUM(AJ826:AJ839)</f>
        <v>6443332047.8898582</v>
      </c>
      <c r="AM826" s="50">
        <f t="shared" si="1246"/>
        <v>8108683924.1780014</v>
      </c>
      <c r="AN826" s="50">
        <f t="shared" si="1188"/>
        <v>0.79462118737635168</v>
      </c>
      <c r="AO826" s="50">
        <f t="shared" si="1189"/>
        <v>44.277934138181493</v>
      </c>
      <c r="AP826" s="59">
        <f t="shared" si="1190"/>
        <v>50.474488568327104</v>
      </c>
    </row>
    <row r="827" spans="1:42" x14ac:dyDescent="0.35">
      <c r="A827" s="83">
        <f>Symbol!A827</f>
        <v>43873</v>
      </c>
      <c r="B827" s="17">
        <f>Symbol!B827</f>
        <v>0.28027200000000002</v>
      </c>
      <c r="C827" s="84">
        <f>Symbol!C827</f>
        <v>0.30749100000000001</v>
      </c>
      <c r="D827" s="17">
        <f>Symbol!D827</f>
        <v>0.27994799999999997</v>
      </c>
      <c r="E827" s="84">
        <f>Symbol!E827</f>
        <v>0.30439300000000002</v>
      </c>
      <c r="F827" s="17">
        <f>Symbol!G827</f>
        <v>4092541037</v>
      </c>
      <c r="H827" s="29">
        <f t="shared" si="1175"/>
        <v>1</v>
      </c>
      <c r="I827" s="10">
        <f t="shared" si="1172"/>
        <v>0.28221400000000002</v>
      </c>
      <c r="J827" s="37">
        <f t="shared" si="1167"/>
        <v>0.27928399999999998</v>
      </c>
      <c r="K827" s="79">
        <f t="shared" si="1173"/>
        <v>7.3348072973016135E-3</v>
      </c>
      <c r="L827" s="67">
        <f t="shared" si="1164"/>
        <v>0.27724300000000002</v>
      </c>
      <c r="M827" s="79">
        <f t="shared" si="1170"/>
        <v>-1.8631948671037832E-2</v>
      </c>
      <c r="N827" s="67">
        <f t="shared" si="1161"/>
        <v>0.28245700000000001</v>
      </c>
      <c r="O827" s="79">
        <f t="shared" si="1168"/>
        <v>3.0106292035823927E-2</v>
      </c>
      <c r="P827" s="67">
        <f t="shared" si="1159"/>
        <v>0.27407999999999999</v>
      </c>
      <c r="Q827" s="79">
        <f t="shared" si="1165"/>
        <v>-2.1873013272469214E-2</v>
      </c>
      <c r="R827" s="67">
        <f t="shared" si="1157"/>
        <v>0.28014099999999997</v>
      </c>
      <c r="S827" s="79">
        <f t="shared" si="1162"/>
        <v>-8.3026581817019829E-2</v>
      </c>
      <c r="T827" s="10">
        <f t="shared" si="1191"/>
        <v>-4.746000000000028E-3</v>
      </c>
      <c r="U827" s="5">
        <f t="shared" si="1192"/>
        <v>0</v>
      </c>
      <c r="V827" s="5">
        <f t="shared" si="1193"/>
        <v>4.746000000000028E-3</v>
      </c>
      <c r="W827" s="5">
        <f t="shared" si="1194"/>
        <v>5.8506428571428581E-3</v>
      </c>
      <c r="X827" s="5">
        <f t="shared" si="1195"/>
        <v>5.860214285714288E-3</v>
      </c>
      <c r="Y827" s="5">
        <f t="shared" si="1196"/>
        <v>0.99836671013980449</v>
      </c>
      <c r="Z827" s="37">
        <f t="shared" si="1197"/>
        <v>49.959134380794374</v>
      </c>
      <c r="AA827" s="63">
        <f t="shared" si="1176"/>
        <v>51.324806125932781</v>
      </c>
      <c r="AB827" s="50">
        <f t="shared" si="1177"/>
        <v>0.2782635</v>
      </c>
      <c r="AC827" s="50">
        <f t="shared" si="1178"/>
        <v>0.27966133333333332</v>
      </c>
      <c r="AD827" s="50">
        <f t="shared" si="1179"/>
        <v>0.27864100000000003</v>
      </c>
      <c r="AE827" s="55">
        <f t="shared" si="1180"/>
        <v>0.27973680000000006</v>
      </c>
      <c r="AF827" s="55">
        <f t="shared" si="1181"/>
        <v>0.27819813333333338</v>
      </c>
      <c r="AG827" s="55">
        <f t="shared" si="1182"/>
        <v>0.28278703999999999</v>
      </c>
      <c r="AH827" s="50">
        <f t="shared" si="1183"/>
        <v>0.28054899999999999</v>
      </c>
      <c r="AI827" s="50">
        <f t="shared" si="1184"/>
        <v>863852546.77281702</v>
      </c>
      <c r="AJ827" s="50">
        <f t="shared" si="1185"/>
        <v>0</v>
      </c>
      <c r="AK827" s="50">
        <f t="shared" si="1186"/>
        <v>863852546.77281702</v>
      </c>
      <c r="AL827" s="50">
        <f t="shared" ref="AL827:AM827" si="1247">SUM(AJ827:AJ840)</f>
        <v>7329849184.8702984</v>
      </c>
      <c r="AM827" s="50">
        <f t="shared" si="1247"/>
        <v>7192039778.7948046</v>
      </c>
      <c r="AN827" s="50">
        <f t="shared" si="1188"/>
        <v>1.0191613798468988</v>
      </c>
      <c r="AO827" s="50">
        <f t="shared" si="1189"/>
        <v>50.474488568327104</v>
      </c>
      <c r="AP827" s="59">
        <f t="shared" si="1190"/>
        <v>50.491194112565701</v>
      </c>
    </row>
    <row r="828" spans="1:42" x14ac:dyDescent="0.35">
      <c r="A828" s="83">
        <f>Symbol!A828</f>
        <v>43874</v>
      </c>
      <c r="B828" s="17">
        <f>Symbol!B828</f>
        <v>0.30419499999999999</v>
      </c>
      <c r="C828" s="84">
        <f>Symbol!C828</f>
        <v>0.336142</v>
      </c>
      <c r="D828" s="17">
        <f>Symbol!D828</f>
        <v>0.303622</v>
      </c>
      <c r="E828" s="84">
        <f>Symbol!E828</f>
        <v>0.326706</v>
      </c>
      <c r="F828" s="17">
        <f>Symbol!G828</f>
        <v>6473779289</v>
      </c>
      <c r="H828" s="29">
        <f t="shared" si="1175"/>
        <v>1</v>
      </c>
      <c r="I828" s="10">
        <f t="shared" si="1172"/>
        <v>0.27928399999999998</v>
      </c>
      <c r="J828" s="37">
        <f t="shared" si="1167"/>
        <v>0.27724300000000002</v>
      </c>
      <c r="K828" s="79">
        <f t="shared" si="1173"/>
        <v>-1.8631948671037832E-2</v>
      </c>
      <c r="L828" s="67">
        <f t="shared" si="1164"/>
        <v>0.28245700000000001</v>
      </c>
      <c r="M828" s="79">
        <f t="shared" si="1170"/>
        <v>3.0106292035823927E-2</v>
      </c>
      <c r="N828" s="67">
        <f t="shared" si="1161"/>
        <v>0.27407999999999999</v>
      </c>
      <c r="O828" s="79">
        <f t="shared" si="1168"/>
        <v>-2.1873013272469214E-2</v>
      </c>
      <c r="P828" s="67">
        <f t="shared" si="1159"/>
        <v>0.28014099999999997</v>
      </c>
      <c r="Q828" s="79">
        <f t="shared" si="1165"/>
        <v>-8.3026581817019829E-2</v>
      </c>
      <c r="R828" s="67">
        <f t="shared" si="1157"/>
        <v>0.30439300000000002</v>
      </c>
      <c r="S828" s="79">
        <f t="shared" si="1162"/>
        <v>-7.0741054245993362E-2</v>
      </c>
      <c r="T828" s="10">
        <f t="shared" si="1191"/>
        <v>2.9300000000000437E-3</v>
      </c>
      <c r="U828" s="5">
        <f t="shared" si="1192"/>
        <v>2.9300000000000437E-3</v>
      </c>
      <c r="V828" s="5">
        <f t="shared" si="1193"/>
        <v>0</v>
      </c>
      <c r="W828" s="5">
        <f t="shared" si="1194"/>
        <v>6.2224999999999997E-3</v>
      </c>
      <c r="X828" s="5">
        <f t="shared" si="1195"/>
        <v>5.5212142857142864E-3</v>
      </c>
      <c r="Y828" s="5">
        <f t="shared" si="1196"/>
        <v>1.1270165724413623</v>
      </c>
      <c r="Z828" s="37">
        <f t="shared" si="1197"/>
        <v>52.985791791353421</v>
      </c>
      <c r="AA828" s="63">
        <f t="shared" si="1176"/>
        <v>50.411792863893567</v>
      </c>
      <c r="AB828" s="50">
        <f t="shared" si="1177"/>
        <v>0.27985000000000004</v>
      </c>
      <c r="AC828" s="50">
        <f t="shared" si="1178"/>
        <v>0.27792666666666671</v>
      </c>
      <c r="AD828" s="50">
        <f t="shared" si="1179"/>
        <v>0.28366279999999999</v>
      </c>
      <c r="AE828" s="55">
        <f t="shared" si="1180"/>
        <v>0.27806340000000002</v>
      </c>
      <c r="AF828" s="55">
        <f t="shared" si="1181"/>
        <v>0.27856273333333337</v>
      </c>
      <c r="AG828" s="55">
        <f t="shared" si="1182"/>
        <v>0.29029292000000001</v>
      </c>
      <c r="AH828" s="50">
        <f t="shared" si="1183"/>
        <v>0.28121666666666661</v>
      </c>
      <c r="AI828" s="50">
        <f t="shared" si="1184"/>
        <v>667251648.10568321</v>
      </c>
      <c r="AJ828" s="50">
        <f t="shared" si="1185"/>
        <v>667251648.10568321</v>
      </c>
      <c r="AK828" s="50">
        <f t="shared" si="1186"/>
        <v>0</v>
      </c>
      <c r="AL828" s="50">
        <f t="shared" ref="AL828:AM828" si="1248">SUM(AJ828:AJ841)</f>
        <v>7329849184.8702984</v>
      </c>
      <c r="AM828" s="50">
        <f t="shared" si="1248"/>
        <v>7187235058.6297474</v>
      </c>
      <c r="AN828" s="50">
        <f t="shared" si="1188"/>
        <v>1.0198426968197336</v>
      </c>
      <c r="AO828" s="50">
        <f t="shared" si="1189"/>
        <v>50.491194112565701</v>
      </c>
      <c r="AP828" s="59">
        <f t="shared" si="1190"/>
        <v>45.725550517493623</v>
      </c>
    </row>
    <row r="829" spans="1:42" x14ac:dyDescent="0.35">
      <c r="A829" s="83">
        <f>Symbol!A829</f>
        <v>43875</v>
      </c>
      <c r="B829" s="17">
        <f>Symbol!B829</f>
        <v>0.32636300000000001</v>
      </c>
      <c r="C829" s="84">
        <f>Symbol!C829</f>
        <v>0.33755299999999999</v>
      </c>
      <c r="D829" s="17">
        <f>Symbol!D829</f>
        <v>0.31452599999999997</v>
      </c>
      <c r="E829" s="84">
        <f>Symbol!E829</f>
        <v>0.33482200000000001</v>
      </c>
      <c r="F829" s="17">
        <f>Symbol!G829</f>
        <v>4476902769</v>
      </c>
      <c r="H829" s="29">
        <f t="shared" si="1175"/>
        <v>0</v>
      </c>
      <c r="I829" s="10">
        <f t="shared" si="1172"/>
        <v>0.27724300000000002</v>
      </c>
      <c r="J829" s="37">
        <f t="shared" si="1167"/>
        <v>0.28245700000000001</v>
      </c>
      <c r="K829" s="79">
        <f t="shared" si="1173"/>
        <v>3.0106292035823927E-2</v>
      </c>
      <c r="L829" s="67">
        <f t="shared" si="1164"/>
        <v>0.27407999999999999</v>
      </c>
      <c r="M829" s="79">
        <f t="shared" si="1170"/>
        <v>-2.1873013272469214E-2</v>
      </c>
      <c r="N829" s="67">
        <f t="shared" si="1161"/>
        <v>0.28014099999999997</v>
      </c>
      <c r="O829" s="79">
        <f t="shared" si="1168"/>
        <v>-8.3026581817019829E-2</v>
      </c>
      <c r="P829" s="67">
        <f t="shared" si="1159"/>
        <v>0.30439300000000002</v>
      </c>
      <c r="Q829" s="79">
        <f t="shared" si="1165"/>
        <v>-7.0741054245993362E-2</v>
      </c>
      <c r="R829" s="67">
        <f t="shared" si="1157"/>
        <v>0.326706</v>
      </c>
      <c r="S829" s="79">
        <f t="shared" si="1162"/>
        <v>-2.4538363417325813E-2</v>
      </c>
      <c r="T829" s="10">
        <f t="shared" si="1191"/>
        <v>2.0409999999999595E-3</v>
      </c>
      <c r="U829" s="5">
        <f t="shared" si="1192"/>
        <v>2.0409999999999595E-3</v>
      </c>
      <c r="V829" s="5">
        <f t="shared" si="1193"/>
        <v>0</v>
      </c>
      <c r="W829" s="5">
        <f t="shared" si="1194"/>
        <v>6.0132142857142823E-3</v>
      </c>
      <c r="X829" s="5">
        <f t="shared" si="1195"/>
        <v>5.7027857142857141E-3</v>
      </c>
      <c r="Y829" s="5">
        <f t="shared" si="1196"/>
        <v>1.0544345495309304</v>
      </c>
      <c r="Z829" s="37">
        <f t="shared" si="1197"/>
        <v>51.324806125932781</v>
      </c>
      <c r="AA829" s="63">
        <f t="shared" si="1176"/>
        <v>49.922816059121693</v>
      </c>
      <c r="AB829" s="50">
        <f t="shared" si="1177"/>
        <v>0.27826850000000003</v>
      </c>
      <c r="AC829" s="50">
        <f t="shared" si="1178"/>
        <v>0.27889266666666668</v>
      </c>
      <c r="AD829" s="50">
        <f t="shared" si="1179"/>
        <v>0.29355540000000002</v>
      </c>
      <c r="AE829" s="55">
        <f t="shared" si="1180"/>
        <v>0.27817980000000003</v>
      </c>
      <c r="AF829" s="55">
        <f t="shared" si="1181"/>
        <v>0.28545513333333333</v>
      </c>
      <c r="AG829" s="55">
        <f t="shared" si="1182"/>
        <v>0.29971412000000003</v>
      </c>
      <c r="AH829" s="50">
        <f t="shared" si="1183"/>
        <v>0.27510166666666669</v>
      </c>
      <c r="AI829" s="50">
        <f t="shared" si="1184"/>
        <v>655015226.25257337</v>
      </c>
      <c r="AJ829" s="50">
        <f t="shared" si="1185"/>
        <v>0</v>
      </c>
      <c r="AK829" s="50">
        <f t="shared" si="1186"/>
        <v>655015226.25257337</v>
      </c>
      <c r="AL829" s="50">
        <f t="shared" ref="AL829:AM829" si="1249">SUM(AJ829:AJ842)</f>
        <v>6662597536.7646151</v>
      </c>
      <c r="AM829" s="50">
        <f t="shared" si="1249"/>
        <v>7908244063.5254622</v>
      </c>
      <c r="AN829" s="50">
        <f t="shared" si="1188"/>
        <v>0.8424875968982749</v>
      </c>
      <c r="AO829" s="50">
        <f t="shared" si="1189"/>
        <v>45.725550517493623</v>
      </c>
      <c r="AP829" s="59">
        <f t="shared" si="1190"/>
        <v>45.890757342577487</v>
      </c>
    </row>
    <row r="830" spans="1:42" x14ac:dyDescent="0.35">
      <c r="A830" s="83">
        <f>Symbol!A830</f>
        <v>43876</v>
      </c>
      <c r="B830" s="17">
        <f>Symbol!B830</f>
        <v>0.335119</v>
      </c>
      <c r="C830" s="84">
        <f>Symbol!C830</f>
        <v>0.343972</v>
      </c>
      <c r="D830" s="17">
        <f>Symbol!D830</f>
        <v>0.30218400000000001</v>
      </c>
      <c r="E830" s="84">
        <f>Symbol!E830</f>
        <v>0.30623600000000001</v>
      </c>
      <c r="F830" s="17">
        <f>Symbol!G830</f>
        <v>4282439063</v>
      </c>
      <c r="H830" s="29">
        <f t="shared" si="1175"/>
        <v>1</v>
      </c>
      <c r="I830" s="10">
        <f t="shared" si="1172"/>
        <v>0.28245700000000001</v>
      </c>
      <c r="J830" s="37">
        <f t="shared" si="1167"/>
        <v>0.27407999999999999</v>
      </c>
      <c r="K830" s="79">
        <f t="shared" si="1173"/>
        <v>-2.1873013272469214E-2</v>
      </c>
      <c r="L830" s="67">
        <f t="shared" si="1164"/>
        <v>0.28014099999999997</v>
      </c>
      <c r="M830" s="79">
        <f t="shared" si="1170"/>
        <v>-8.3026581817019829E-2</v>
      </c>
      <c r="N830" s="67">
        <f t="shared" si="1161"/>
        <v>0.30439300000000002</v>
      </c>
      <c r="O830" s="79">
        <f t="shared" si="1168"/>
        <v>-7.0741054245993362E-2</v>
      </c>
      <c r="P830" s="67">
        <f t="shared" si="1159"/>
        <v>0.326706</v>
      </c>
      <c r="Q830" s="79">
        <f t="shared" si="1165"/>
        <v>-2.4538363417325813E-2</v>
      </c>
      <c r="R830" s="67">
        <f t="shared" si="1157"/>
        <v>0.33482200000000001</v>
      </c>
      <c r="S830" s="79">
        <f t="shared" si="1162"/>
        <v>8.9243000800325323E-2</v>
      </c>
      <c r="T830" s="10">
        <f t="shared" si="1191"/>
        <v>-5.2139999999999964E-3</v>
      </c>
      <c r="U830" s="5">
        <f t="shared" si="1192"/>
        <v>0</v>
      </c>
      <c r="V830" s="5">
        <f t="shared" si="1193"/>
        <v>5.2139999999999964E-3</v>
      </c>
      <c r="W830" s="5">
        <f t="shared" si="1194"/>
        <v>5.8674285714285712E-3</v>
      </c>
      <c r="X830" s="5">
        <f t="shared" si="1195"/>
        <v>5.7715714285714271E-3</v>
      </c>
      <c r="Y830" s="5">
        <f t="shared" si="1196"/>
        <v>1.0166084997896094</v>
      </c>
      <c r="Z830" s="37">
        <f t="shared" si="1197"/>
        <v>50.411792863893567</v>
      </c>
      <c r="AA830" s="63">
        <f t="shared" si="1176"/>
        <v>51.02615765918371</v>
      </c>
      <c r="AB830" s="50">
        <f t="shared" si="1177"/>
        <v>0.27711049999999998</v>
      </c>
      <c r="AC830" s="50">
        <f t="shared" si="1178"/>
        <v>0.28620466666666666</v>
      </c>
      <c r="AD830" s="50">
        <f t="shared" si="1179"/>
        <v>0.30402839999999998</v>
      </c>
      <c r="AE830" s="55">
        <f t="shared" si="1180"/>
        <v>0.28862960000000004</v>
      </c>
      <c r="AF830" s="55">
        <f t="shared" si="1181"/>
        <v>0.29781333333333337</v>
      </c>
      <c r="AG830" s="55">
        <f t="shared" si="1182"/>
        <v>0.30318368000000001</v>
      </c>
      <c r="AH830" s="50">
        <f t="shared" si="1183"/>
        <v>0.28204533333333331</v>
      </c>
      <c r="AI830" s="50">
        <f t="shared" si="1184"/>
        <v>661001374.94502926</v>
      </c>
      <c r="AJ830" s="50">
        <f t="shared" si="1185"/>
        <v>661001374.94502926</v>
      </c>
      <c r="AK830" s="50">
        <f t="shared" si="1186"/>
        <v>0</v>
      </c>
      <c r="AL830" s="50">
        <f t="shared" ref="AL830:AM830" si="1250">SUM(AJ830:AJ843)</f>
        <v>6662597536.7646151</v>
      </c>
      <c r="AM830" s="50">
        <f t="shared" si="1250"/>
        <v>7855789002.4417238</v>
      </c>
      <c r="AN830" s="50">
        <f t="shared" si="1188"/>
        <v>0.84811309655767952</v>
      </c>
      <c r="AO830" s="50">
        <f t="shared" si="1189"/>
        <v>45.890757342577487</v>
      </c>
      <c r="AP830" s="59">
        <f t="shared" si="1190"/>
        <v>45.845203427500046</v>
      </c>
    </row>
    <row r="831" spans="1:42" x14ac:dyDescent="0.35">
      <c r="A831" s="83">
        <f>Symbol!A831</f>
        <v>43877</v>
      </c>
      <c r="B831" s="17">
        <f>Symbol!B831</f>
        <v>0.30726500000000001</v>
      </c>
      <c r="C831" s="84">
        <f>Symbol!C831</f>
        <v>0.318187</v>
      </c>
      <c r="D831" s="17">
        <f>Symbol!D831</f>
        <v>0.27803600000000001</v>
      </c>
      <c r="E831" s="84">
        <f>Symbol!E831</f>
        <v>0.29503400000000002</v>
      </c>
      <c r="F831" s="17">
        <f>Symbol!G831</f>
        <v>4025339058</v>
      </c>
      <c r="H831" s="29">
        <f t="shared" si="1175"/>
        <v>0</v>
      </c>
      <c r="I831" s="10">
        <f t="shared" si="1172"/>
        <v>0.27407999999999999</v>
      </c>
      <c r="J831" s="37">
        <f t="shared" si="1167"/>
        <v>0.28014099999999997</v>
      </c>
      <c r="K831" s="79">
        <f t="shared" si="1173"/>
        <v>-8.3026581817019829E-2</v>
      </c>
      <c r="L831" s="67">
        <f t="shared" si="1164"/>
        <v>0.30439300000000002</v>
      </c>
      <c r="M831" s="79">
        <f t="shared" si="1170"/>
        <v>-7.0741054245993362E-2</v>
      </c>
      <c r="N831" s="67">
        <f t="shared" si="1161"/>
        <v>0.326706</v>
      </c>
      <c r="O831" s="79">
        <f t="shared" si="1168"/>
        <v>-2.4538363417325813E-2</v>
      </c>
      <c r="P831" s="67">
        <f t="shared" si="1159"/>
        <v>0.33482200000000001</v>
      </c>
      <c r="Q831" s="79">
        <f t="shared" si="1165"/>
        <v>8.9243000800325323E-2</v>
      </c>
      <c r="R831" s="67">
        <f t="shared" si="1157"/>
        <v>0.30623600000000001</v>
      </c>
      <c r="S831" s="79">
        <f t="shared" si="1162"/>
        <v>3.7265442592443986E-2</v>
      </c>
      <c r="T831" s="10">
        <f t="shared" si="1191"/>
        <v>8.3770000000000233E-3</v>
      </c>
      <c r="U831" s="5">
        <f t="shared" si="1192"/>
        <v>8.3770000000000233E-3</v>
      </c>
      <c r="V831" s="5">
        <f t="shared" si="1193"/>
        <v>0</v>
      </c>
      <c r="W831" s="5">
        <f t="shared" si="1194"/>
        <v>5.8674285714285712E-3</v>
      </c>
      <c r="X831" s="5">
        <f t="shared" si="1195"/>
        <v>5.8855714285714266E-3</v>
      </c>
      <c r="Y831" s="5">
        <f t="shared" si="1196"/>
        <v>0.99691740090778935</v>
      </c>
      <c r="Z831" s="37">
        <f t="shared" si="1197"/>
        <v>49.922816059121693</v>
      </c>
      <c r="AA831" s="63">
        <f t="shared" si="1176"/>
        <v>57.449429496719659</v>
      </c>
      <c r="AB831" s="50">
        <f t="shared" si="1177"/>
        <v>0.292267</v>
      </c>
      <c r="AC831" s="50">
        <f t="shared" si="1178"/>
        <v>0.30374666666666666</v>
      </c>
      <c r="AD831" s="50">
        <f t="shared" si="1179"/>
        <v>0.3104596</v>
      </c>
      <c r="AE831" s="55">
        <f t="shared" si="1180"/>
        <v>0.30846780000000007</v>
      </c>
      <c r="AF831" s="55">
        <f t="shared" si="1181"/>
        <v>0.31360713333333334</v>
      </c>
      <c r="AG831" s="55">
        <f t="shared" si="1182"/>
        <v>0.30677876000000004</v>
      </c>
      <c r="AH831" s="50">
        <f t="shared" si="1183"/>
        <v>0.27587533333333331</v>
      </c>
      <c r="AI831" s="50">
        <f t="shared" si="1184"/>
        <v>663055211.9580673</v>
      </c>
      <c r="AJ831" s="50">
        <f t="shared" si="1185"/>
        <v>0</v>
      </c>
      <c r="AK831" s="50">
        <f t="shared" si="1186"/>
        <v>663055211.9580673</v>
      </c>
      <c r="AL831" s="50">
        <f t="shared" ref="AL831:AM831" si="1251">SUM(AJ831:AJ844)</f>
        <v>6650384964.853591</v>
      </c>
      <c r="AM831" s="50">
        <f t="shared" si="1251"/>
        <v>7855789002.4417238</v>
      </c>
      <c r="AN831" s="50">
        <f t="shared" si="1188"/>
        <v>0.84655850135314592</v>
      </c>
      <c r="AO831" s="50">
        <f t="shared" si="1189"/>
        <v>45.845203427500046</v>
      </c>
      <c r="AP831" s="59">
        <f t="shared" si="1190"/>
        <v>50.460087653724166</v>
      </c>
    </row>
    <row r="832" spans="1:42" x14ac:dyDescent="0.35">
      <c r="A832" s="83">
        <f>Symbol!A832</f>
        <v>43878</v>
      </c>
      <c r="B832" s="17">
        <f>Symbol!B832</f>
        <v>0.29462899999999997</v>
      </c>
      <c r="C832" s="84">
        <f>Symbol!C832</f>
        <v>0.29521799999999998</v>
      </c>
      <c r="D832" s="17">
        <f>Symbol!D832</f>
        <v>0.27138200000000001</v>
      </c>
      <c r="E832" s="84">
        <f>Symbol!E832</f>
        <v>0.28657199999999999</v>
      </c>
      <c r="F832" s="17">
        <f>Symbol!G832</f>
        <v>3690067847</v>
      </c>
      <c r="H832" s="29">
        <f t="shared" si="1175"/>
        <v>0</v>
      </c>
      <c r="I832" s="10">
        <f t="shared" si="1172"/>
        <v>0.28014099999999997</v>
      </c>
      <c r="J832" s="37">
        <f t="shared" si="1167"/>
        <v>0.30439300000000002</v>
      </c>
      <c r="K832" s="79">
        <f t="shared" si="1173"/>
        <v>-7.0741054245993362E-2</v>
      </c>
      <c r="L832" s="67">
        <f t="shared" si="1164"/>
        <v>0.326706</v>
      </c>
      <c r="M832" s="79">
        <f t="shared" si="1170"/>
        <v>-2.4538363417325813E-2</v>
      </c>
      <c r="N832" s="67">
        <f t="shared" si="1161"/>
        <v>0.33482200000000001</v>
      </c>
      <c r="O832" s="79">
        <f t="shared" si="1168"/>
        <v>8.9243000800325323E-2</v>
      </c>
      <c r="P832" s="67">
        <f t="shared" si="1159"/>
        <v>0.30623600000000001</v>
      </c>
      <c r="Q832" s="79">
        <f t="shared" si="1165"/>
        <v>3.7265442592443986E-2</v>
      </c>
      <c r="R832" s="67">
        <f t="shared" si="1157"/>
        <v>0.29503400000000002</v>
      </c>
      <c r="S832" s="79">
        <f t="shared" si="1162"/>
        <v>2.9100790453323106E-2</v>
      </c>
      <c r="T832" s="10">
        <f t="shared" si="1191"/>
        <v>-6.0609999999999831E-3</v>
      </c>
      <c r="U832" s="5">
        <f t="shared" si="1192"/>
        <v>0</v>
      </c>
      <c r="V832" s="5">
        <f t="shared" si="1193"/>
        <v>6.0609999999999831E-3</v>
      </c>
      <c r="W832" s="5">
        <f t="shared" si="1194"/>
        <v>6.1322142857142825E-3</v>
      </c>
      <c r="X832" s="5">
        <f t="shared" si="1195"/>
        <v>5.8855714285714266E-3</v>
      </c>
      <c r="Y832" s="5">
        <f t="shared" si="1196"/>
        <v>1.0419063569504112</v>
      </c>
      <c r="Z832" s="37">
        <f t="shared" si="1197"/>
        <v>51.02615765918371</v>
      </c>
      <c r="AA832" s="63">
        <f t="shared" si="1176"/>
        <v>70.691343297019912</v>
      </c>
      <c r="AB832" s="50">
        <f t="shared" si="1177"/>
        <v>0.31554950000000004</v>
      </c>
      <c r="AC832" s="50">
        <f t="shared" si="1178"/>
        <v>0.32197366666666666</v>
      </c>
      <c r="AD832" s="50">
        <f t="shared" si="1179"/>
        <v>0.3134382</v>
      </c>
      <c r="AE832" s="55">
        <f t="shared" si="1180"/>
        <v>0.3254898</v>
      </c>
      <c r="AF832" s="55">
        <f t="shared" si="1181"/>
        <v>0.31894900000000004</v>
      </c>
      <c r="AG832" s="55">
        <f t="shared" si="1182"/>
        <v>0.30877780000000005</v>
      </c>
      <c r="AH832" s="50">
        <f t="shared" si="1183"/>
        <v>0.276256</v>
      </c>
      <c r="AI832" s="50">
        <f t="shared" si="1184"/>
        <v>658505096.24124801</v>
      </c>
      <c r="AJ832" s="50">
        <f t="shared" si="1185"/>
        <v>0</v>
      </c>
      <c r="AK832" s="50">
        <f t="shared" si="1186"/>
        <v>658505096.24124801</v>
      </c>
      <c r="AL832" s="50">
        <f t="shared" ref="AL832:AM832" si="1252">SUM(AJ832:AJ845)</f>
        <v>7326334673.359458</v>
      </c>
      <c r="AM832" s="50">
        <f t="shared" si="1252"/>
        <v>7192733790.4836569</v>
      </c>
      <c r="AN832" s="50">
        <f t="shared" si="1188"/>
        <v>1.0185744234066554</v>
      </c>
      <c r="AO832" s="50">
        <f t="shared" si="1189"/>
        <v>50.460087653724166</v>
      </c>
      <c r="AP832" s="59">
        <f t="shared" si="1190"/>
        <v>55.034493296470302</v>
      </c>
    </row>
    <row r="833" spans="1:42" x14ac:dyDescent="0.35">
      <c r="A833" s="83">
        <f>Symbol!A833</f>
        <v>43879</v>
      </c>
      <c r="B833" s="17">
        <f>Symbol!B833</f>
        <v>0.28700999999999999</v>
      </c>
      <c r="C833" s="84">
        <f>Symbol!C833</f>
        <v>0.300062</v>
      </c>
      <c r="D833" s="17">
        <f>Symbol!D833</f>
        <v>0.27874599999999999</v>
      </c>
      <c r="E833" s="84">
        <f>Symbol!E833</f>
        <v>0.29791299999999998</v>
      </c>
      <c r="F833" s="17">
        <f>Symbol!G833</f>
        <v>3719318846</v>
      </c>
      <c r="H833" s="29">
        <f t="shared" si="1175"/>
        <v>0</v>
      </c>
      <c r="I833" s="10">
        <f t="shared" si="1172"/>
        <v>0.30439300000000002</v>
      </c>
      <c r="J833" s="37">
        <f t="shared" si="1167"/>
        <v>0.326706</v>
      </c>
      <c r="K833" s="79">
        <f t="shared" si="1173"/>
        <v>-2.4538363417325813E-2</v>
      </c>
      <c r="L833" s="67">
        <f t="shared" si="1164"/>
        <v>0.33482200000000001</v>
      </c>
      <c r="M833" s="79">
        <f t="shared" si="1170"/>
        <v>8.9243000800325323E-2</v>
      </c>
      <c r="N833" s="67">
        <f t="shared" si="1161"/>
        <v>0.30623600000000001</v>
      </c>
      <c r="O833" s="79">
        <f t="shared" si="1168"/>
        <v>3.7265442592443986E-2</v>
      </c>
      <c r="P833" s="67">
        <f t="shared" si="1159"/>
        <v>0.29503400000000002</v>
      </c>
      <c r="Q833" s="79">
        <f t="shared" si="1165"/>
        <v>2.9100790453323106E-2</v>
      </c>
      <c r="R833" s="67">
        <f t="shared" si="1157"/>
        <v>0.28657199999999999</v>
      </c>
      <c r="S833" s="79">
        <f t="shared" si="1162"/>
        <v>-3.8811684089534115E-2</v>
      </c>
      <c r="T833" s="10">
        <f t="shared" si="1191"/>
        <v>-2.4252000000000051E-2</v>
      </c>
      <c r="U833" s="5">
        <f t="shared" si="1192"/>
        <v>0</v>
      </c>
      <c r="V833" s="5">
        <f t="shared" si="1193"/>
        <v>2.4252000000000051E-2</v>
      </c>
      <c r="W833" s="5">
        <f t="shared" si="1194"/>
        <v>7.3618571428571379E-3</v>
      </c>
      <c r="X833" s="5">
        <f t="shared" si="1195"/>
        <v>5.4526428571428564E-3</v>
      </c>
      <c r="Y833" s="5">
        <f t="shared" si="1196"/>
        <v>1.350144752872132</v>
      </c>
      <c r="Z833" s="37">
        <f t="shared" si="1197"/>
        <v>57.449429496719659</v>
      </c>
      <c r="AA833" s="63">
        <f t="shared" si="1176"/>
        <v>77.708704473475862</v>
      </c>
      <c r="AB833" s="50">
        <f t="shared" si="1177"/>
        <v>0.330764</v>
      </c>
      <c r="AC833" s="50">
        <f t="shared" si="1178"/>
        <v>0.32258800000000004</v>
      </c>
      <c r="AD833" s="50">
        <f t="shared" si="1179"/>
        <v>0.30987400000000004</v>
      </c>
      <c r="AE833" s="55">
        <f t="shared" si="1180"/>
        <v>0.32176440000000001</v>
      </c>
      <c r="AF833" s="55">
        <f t="shared" si="1181"/>
        <v>0.31496573333333333</v>
      </c>
      <c r="AG833" s="55">
        <f t="shared" si="1182"/>
        <v>0.30863351999999999</v>
      </c>
      <c r="AH833" s="50">
        <f t="shared" si="1183"/>
        <v>0.29727733333333334</v>
      </c>
      <c r="AI833" s="50">
        <f t="shared" si="1184"/>
        <v>1216619686.0365946</v>
      </c>
      <c r="AJ833" s="50">
        <f t="shared" si="1185"/>
        <v>0</v>
      </c>
      <c r="AK833" s="50">
        <f t="shared" si="1186"/>
        <v>1216619686.0365946</v>
      </c>
      <c r="AL833" s="50">
        <f t="shared" ref="AL833:AM833" si="1253">SUM(AJ833:AJ846)</f>
        <v>7997418279.7913256</v>
      </c>
      <c r="AM833" s="50">
        <f t="shared" si="1253"/>
        <v>6534228694.2424088</v>
      </c>
      <c r="AN833" s="50">
        <f t="shared" si="1188"/>
        <v>1.2239269015543022</v>
      </c>
      <c r="AO833" s="50">
        <f t="shared" si="1189"/>
        <v>55.034493296470302</v>
      </c>
      <c r="AP833" s="59">
        <f t="shared" si="1190"/>
        <v>62.274572146655615</v>
      </c>
    </row>
    <row r="834" spans="1:42" x14ac:dyDescent="0.35">
      <c r="A834" s="83">
        <f>Symbol!A834</f>
        <v>43880</v>
      </c>
      <c r="B834" s="17">
        <f>Symbol!B834</f>
        <v>0.29788399999999998</v>
      </c>
      <c r="C834" s="84">
        <f>Symbol!C834</f>
        <v>0.30368499999999998</v>
      </c>
      <c r="D834" s="17">
        <f>Symbol!D834</f>
        <v>0.27760200000000002</v>
      </c>
      <c r="E834" s="84">
        <f>Symbol!E834</f>
        <v>0.27760200000000002</v>
      </c>
      <c r="F834" s="17">
        <f>Symbol!G834</f>
        <v>3096501889</v>
      </c>
      <c r="H834" s="29">
        <f t="shared" si="1175"/>
        <v>0</v>
      </c>
      <c r="I834" s="10">
        <f t="shared" si="1172"/>
        <v>0.326706</v>
      </c>
      <c r="J834" s="37">
        <f t="shared" si="1167"/>
        <v>0.33482200000000001</v>
      </c>
      <c r="K834" s="79">
        <f t="shared" si="1173"/>
        <v>8.9243000800325323E-2</v>
      </c>
      <c r="L834" s="67">
        <f t="shared" si="1164"/>
        <v>0.30623600000000001</v>
      </c>
      <c r="M834" s="79">
        <f t="shared" si="1170"/>
        <v>3.7265442592443986E-2</v>
      </c>
      <c r="N834" s="67">
        <f t="shared" si="1161"/>
        <v>0.29503400000000002</v>
      </c>
      <c r="O834" s="79">
        <f t="shared" si="1168"/>
        <v>2.9100790453323106E-2</v>
      </c>
      <c r="P834" s="67">
        <f t="shared" si="1159"/>
        <v>0.28657199999999999</v>
      </c>
      <c r="Q834" s="79">
        <f t="shared" si="1165"/>
        <v>-3.8811684089534115E-2</v>
      </c>
      <c r="R834" s="67">
        <f t="shared" ref="R834:R897" si="1254">P835</f>
        <v>0.29791299999999998</v>
      </c>
      <c r="S834" s="79">
        <f t="shared" si="1162"/>
        <v>7.0613064354412197E-2</v>
      </c>
      <c r="T834" s="10">
        <f t="shared" si="1191"/>
        <v>-2.2312999999999972E-2</v>
      </c>
      <c r="U834" s="5">
        <f t="shared" si="1192"/>
        <v>0</v>
      </c>
      <c r="V834" s="5">
        <f t="shared" si="1193"/>
        <v>2.2312999999999972E-2</v>
      </c>
      <c r="W834" s="5">
        <f t="shared" si="1194"/>
        <v>8.9733571428571406E-3</v>
      </c>
      <c r="X834" s="5">
        <f t="shared" si="1195"/>
        <v>3.7203571428571385E-3</v>
      </c>
      <c r="Y834" s="5">
        <f t="shared" si="1196"/>
        <v>2.4119612172410503</v>
      </c>
      <c r="Z834" s="37">
        <f t="shared" si="1197"/>
        <v>70.691343297019912</v>
      </c>
      <c r="AA834" s="63">
        <f t="shared" si="1176"/>
        <v>81.912702114427887</v>
      </c>
      <c r="AB834" s="50">
        <f t="shared" si="1177"/>
        <v>0.32052900000000001</v>
      </c>
      <c r="AC834" s="50">
        <f t="shared" si="1178"/>
        <v>0.31203066666666668</v>
      </c>
      <c r="AD834" s="50">
        <f t="shared" si="1179"/>
        <v>0.30411539999999998</v>
      </c>
      <c r="AE834" s="55">
        <f t="shared" si="1180"/>
        <v>0.30747239999999998</v>
      </c>
      <c r="AF834" s="55">
        <f t="shared" si="1181"/>
        <v>0.30372226666666668</v>
      </c>
      <c r="AG834" s="55">
        <f t="shared" si="1182"/>
        <v>0.30110152000000001</v>
      </c>
      <c r="AH834" s="50">
        <f t="shared" si="1183"/>
        <v>0.32215666666666665</v>
      </c>
      <c r="AI834" s="50">
        <f t="shared" si="1184"/>
        <v>2085571156.4799433</v>
      </c>
      <c r="AJ834" s="50">
        <f t="shared" si="1185"/>
        <v>0</v>
      </c>
      <c r="AK834" s="50">
        <f t="shared" si="1186"/>
        <v>2085571156.4799433</v>
      </c>
      <c r="AL834" s="50">
        <f t="shared" ref="AL834:AM834" si="1255">SUM(AJ834:AJ847)</f>
        <v>8777947519.0196419</v>
      </c>
      <c r="AM834" s="50">
        <f t="shared" si="1255"/>
        <v>5317609008.2058144</v>
      </c>
      <c r="AN834" s="50">
        <f t="shared" si="1188"/>
        <v>1.6507320311579963</v>
      </c>
      <c r="AO834" s="50">
        <f t="shared" si="1189"/>
        <v>62.274572146655615</v>
      </c>
      <c r="AP834" s="59">
        <f t="shared" si="1190"/>
        <v>69.300975228879423</v>
      </c>
    </row>
    <row r="835" spans="1:42" x14ac:dyDescent="0.35">
      <c r="A835" s="83">
        <f>Symbol!A835</f>
        <v>43881</v>
      </c>
      <c r="B835" s="17">
        <f>Symbol!B835</f>
        <v>0.277138</v>
      </c>
      <c r="C835" s="84">
        <f>Symbol!C835</f>
        <v>0.28153699999999998</v>
      </c>
      <c r="D835" s="17">
        <f>Symbol!D835</f>
        <v>0.26733000000000001</v>
      </c>
      <c r="E835" s="84">
        <f>Symbol!E835</f>
        <v>0.27239600000000003</v>
      </c>
      <c r="F835" s="17">
        <f>Symbol!G835</f>
        <v>3138024579</v>
      </c>
      <c r="H835" s="29">
        <f t="shared" si="1175"/>
        <v>1</v>
      </c>
      <c r="I835" s="10">
        <f t="shared" si="1172"/>
        <v>0.33482200000000001</v>
      </c>
      <c r="J835" s="37">
        <f t="shared" si="1167"/>
        <v>0.30623600000000001</v>
      </c>
      <c r="K835" s="79">
        <f t="shared" si="1173"/>
        <v>3.7265442592443986E-2</v>
      </c>
      <c r="L835" s="67">
        <f t="shared" si="1164"/>
        <v>0.29503400000000002</v>
      </c>
      <c r="M835" s="79">
        <f t="shared" si="1170"/>
        <v>2.9100790453323106E-2</v>
      </c>
      <c r="N835" s="67">
        <f t="shared" si="1161"/>
        <v>0.28657199999999999</v>
      </c>
      <c r="O835" s="79">
        <f t="shared" si="1168"/>
        <v>-3.8811684089534115E-2</v>
      </c>
      <c r="P835" s="67">
        <f t="shared" ref="P835:P898" si="1256">N836</f>
        <v>0.29791299999999998</v>
      </c>
      <c r="Q835" s="79">
        <f t="shared" si="1165"/>
        <v>7.0613064354412197E-2</v>
      </c>
      <c r="R835" s="67">
        <f t="shared" si="1254"/>
        <v>0.27760200000000002</v>
      </c>
      <c r="S835" s="79">
        <f t="shared" si="1162"/>
        <v>1.893154333791729E-2</v>
      </c>
      <c r="T835" s="10">
        <f t="shared" si="1191"/>
        <v>-8.1160000000000121E-3</v>
      </c>
      <c r="U835" s="5">
        <f t="shared" si="1192"/>
        <v>0</v>
      </c>
      <c r="V835" s="5">
        <f t="shared" si="1193"/>
        <v>8.1160000000000121E-3</v>
      </c>
      <c r="W835" s="5">
        <f t="shared" si="1194"/>
        <v>8.9733571428571406E-3</v>
      </c>
      <c r="X835" s="5">
        <f t="shared" si="1195"/>
        <v>2.5740714285714256E-3</v>
      </c>
      <c r="Y835" s="5">
        <f t="shared" si="1196"/>
        <v>3.4860559980020565</v>
      </c>
      <c r="Z835" s="37">
        <f t="shared" si="1197"/>
        <v>77.708704473475862</v>
      </c>
      <c r="AA835" s="63">
        <f t="shared" si="1176"/>
        <v>78.667532566757103</v>
      </c>
      <c r="AB835" s="50">
        <f t="shared" si="1177"/>
        <v>0.30063499999999999</v>
      </c>
      <c r="AC835" s="50">
        <f t="shared" si="1178"/>
        <v>0.29594733333333334</v>
      </c>
      <c r="AD835" s="50">
        <f t="shared" si="1179"/>
        <v>0.29267139999999997</v>
      </c>
      <c r="AE835" s="55">
        <f t="shared" si="1180"/>
        <v>0.29388960000000003</v>
      </c>
      <c r="AF835" s="55">
        <f t="shared" si="1181"/>
        <v>0.29578560000000004</v>
      </c>
      <c r="AG835" s="55">
        <f t="shared" si="1182"/>
        <v>0.28996992000000005</v>
      </c>
      <c r="AH835" s="50">
        <f t="shared" si="1183"/>
        <v>0.32896700000000001</v>
      </c>
      <c r="AI835" s="50">
        <f t="shared" si="1184"/>
        <v>1472753273.2096231</v>
      </c>
      <c r="AJ835" s="50">
        <f t="shared" si="1185"/>
        <v>1472753273.2096231</v>
      </c>
      <c r="AK835" s="50">
        <f t="shared" si="1186"/>
        <v>0</v>
      </c>
      <c r="AL835" s="50">
        <f t="shared" ref="AL835:AM835" si="1257">SUM(AJ835:AJ848)</f>
        <v>8777947519.0196419</v>
      </c>
      <c r="AM835" s="50">
        <f t="shared" si="1257"/>
        <v>3888465168.5779424</v>
      </c>
      <c r="AN835" s="50">
        <f t="shared" si="1188"/>
        <v>2.257432467173119</v>
      </c>
      <c r="AO835" s="50">
        <f t="shared" si="1189"/>
        <v>69.300975228879423</v>
      </c>
      <c r="AP835" s="59">
        <f t="shared" si="1190"/>
        <v>66.985721901041615</v>
      </c>
    </row>
    <row r="836" spans="1:42" x14ac:dyDescent="0.35">
      <c r="A836" s="83">
        <f>Symbol!A836</f>
        <v>43882</v>
      </c>
      <c r="B836" s="17">
        <f>Symbol!B836</f>
        <v>0.27229900000000001</v>
      </c>
      <c r="C836" s="84">
        <f>Symbol!C836</f>
        <v>0.27789999999999998</v>
      </c>
      <c r="D836" s="17">
        <f>Symbol!D836</f>
        <v>0.27070300000000003</v>
      </c>
      <c r="E836" s="84">
        <f>Symbol!E836</f>
        <v>0.27493800000000002</v>
      </c>
      <c r="F836" s="17">
        <f>Symbol!G836</f>
        <v>2626495845</v>
      </c>
      <c r="H836" s="29">
        <f t="shared" si="1175"/>
        <v>1</v>
      </c>
      <c r="I836" s="10">
        <f t="shared" si="1172"/>
        <v>0.30623600000000001</v>
      </c>
      <c r="J836" s="37">
        <f t="shared" si="1167"/>
        <v>0.29503400000000002</v>
      </c>
      <c r="K836" s="79">
        <f t="shared" si="1173"/>
        <v>2.9100790453323106E-2</v>
      </c>
      <c r="L836" s="67">
        <f t="shared" si="1164"/>
        <v>0.28657199999999999</v>
      </c>
      <c r="M836" s="79">
        <f t="shared" si="1170"/>
        <v>-3.8811684089534115E-2</v>
      </c>
      <c r="N836" s="67">
        <f t="shared" ref="N836:N899" si="1258">L837</f>
        <v>0.29791299999999998</v>
      </c>
      <c r="O836" s="79">
        <f t="shared" si="1168"/>
        <v>7.0613064354412197E-2</v>
      </c>
      <c r="P836" s="67">
        <f t="shared" si="1256"/>
        <v>0.27760200000000002</v>
      </c>
      <c r="Q836" s="79">
        <f t="shared" si="1165"/>
        <v>1.893154333791729E-2</v>
      </c>
      <c r="R836" s="67">
        <f t="shared" si="1254"/>
        <v>0.27239600000000003</v>
      </c>
      <c r="S836" s="79">
        <f t="shared" ref="S836:S899" si="1259">LN(R836/R837)</f>
        <v>-9.2887278226900967E-3</v>
      </c>
      <c r="T836" s="10">
        <f t="shared" si="1191"/>
        <v>2.8586E-2</v>
      </c>
      <c r="U836" s="5">
        <f t="shared" si="1192"/>
        <v>2.8586E-2</v>
      </c>
      <c r="V836" s="5">
        <f t="shared" si="1193"/>
        <v>0</v>
      </c>
      <c r="W836" s="5">
        <f t="shared" si="1194"/>
        <v>9.0319285714285675E-3</v>
      </c>
      <c r="X836" s="5">
        <f t="shared" si="1195"/>
        <v>1.9943571428571389E-3</v>
      </c>
      <c r="Y836" s="5">
        <f t="shared" si="1196"/>
        <v>4.5287418072418681</v>
      </c>
      <c r="Z836" s="37">
        <f t="shared" si="1197"/>
        <v>81.912702114427887</v>
      </c>
      <c r="AA836" s="63">
        <f t="shared" si="1176"/>
        <v>77.119560763746648</v>
      </c>
      <c r="AB836" s="50">
        <f t="shared" si="1177"/>
        <v>0.29080300000000003</v>
      </c>
      <c r="AC836" s="50">
        <f t="shared" si="1178"/>
        <v>0.29317300000000002</v>
      </c>
      <c r="AD836" s="50">
        <f t="shared" si="1179"/>
        <v>0.28590340000000003</v>
      </c>
      <c r="AE836" s="55">
        <f t="shared" si="1180"/>
        <v>0.29280079999999997</v>
      </c>
      <c r="AF836" s="55">
        <f t="shared" si="1181"/>
        <v>0.28889666666666669</v>
      </c>
      <c r="AG836" s="55">
        <f t="shared" si="1182"/>
        <v>0.28451416000000007</v>
      </c>
      <c r="AH836" s="50">
        <f t="shared" si="1183"/>
        <v>0.31746399999999997</v>
      </c>
      <c r="AI836" s="50">
        <f t="shared" si="1184"/>
        <v>1359520234.6962318</v>
      </c>
      <c r="AJ836" s="50">
        <f t="shared" si="1185"/>
        <v>1359520234.6962318</v>
      </c>
      <c r="AK836" s="50">
        <f t="shared" si="1186"/>
        <v>0</v>
      </c>
      <c r="AL836" s="50">
        <f t="shared" ref="AL836:AM836" si="1260">SUM(AJ836:AJ849)</f>
        <v>7889666574.6711226</v>
      </c>
      <c r="AM836" s="50">
        <f t="shared" si="1260"/>
        <v>3888465168.5779424</v>
      </c>
      <c r="AN836" s="50">
        <f t="shared" si="1188"/>
        <v>2.0289924771414287</v>
      </c>
      <c r="AO836" s="50">
        <f t="shared" si="1189"/>
        <v>66.985721901041615</v>
      </c>
      <c r="AP836" s="59">
        <f t="shared" si="1190"/>
        <v>64.334451096513192</v>
      </c>
    </row>
    <row r="837" spans="1:42" x14ac:dyDescent="0.35">
      <c r="A837" s="83">
        <f>Symbol!A837</f>
        <v>43883</v>
      </c>
      <c r="B837" s="17">
        <f>Symbol!B837</f>
        <v>0.27534500000000001</v>
      </c>
      <c r="C837" s="84">
        <f>Symbol!C837</f>
        <v>0.27696799999999999</v>
      </c>
      <c r="D837" s="17">
        <f>Symbol!D837</f>
        <v>0.27230500000000002</v>
      </c>
      <c r="E837" s="84">
        <f>Symbol!E837</f>
        <v>0.27590100000000001</v>
      </c>
      <c r="F837" s="17">
        <f>Symbol!G837</f>
        <v>2190665842</v>
      </c>
      <c r="H837" s="29">
        <f t="shared" si="1175"/>
        <v>1</v>
      </c>
      <c r="I837" s="10">
        <f t="shared" si="1172"/>
        <v>0.29503400000000002</v>
      </c>
      <c r="J837" s="37">
        <f t="shared" si="1167"/>
        <v>0.28657199999999999</v>
      </c>
      <c r="K837" s="79">
        <f t="shared" si="1173"/>
        <v>-3.8811684089534115E-2</v>
      </c>
      <c r="L837" s="67">
        <f t="shared" ref="L837:L900" si="1261">J838</f>
        <v>0.29791299999999998</v>
      </c>
      <c r="M837" s="79">
        <f t="shared" si="1170"/>
        <v>7.0613064354412197E-2</v>
      </c>
      <c r="N837" s="67">
        <f t="shared" si="1258"/>
        <v>0.27760200000000002</v>
      </c>
      <c r="O837" s="79">
        <f t="shared" si="1168"/>
        <v>1.893154333791729E-2</v>
      </c>
      <c r="P837" s="67">
        <f t="shared" si="1256"/>
        <v>0.27239600000000003</v>
      </c>
      <c r="Q837" s="79">
        <f t="shared" ref="Q837:Q900" si="1262">LN(P837/R837)</f>
        <v>-9.2887278226900967E-3</v>
      </c>
      <c r="R837" s="67">
        <f t="shared" si="1254"/>
        <v>0.27493800000000002</v>
      </c>
      <c r="S837" s="79">
        <f t="shared" si="1259"/>
        <v>-3.4964880158827377E-3</v>
      </c>
      <c r="T837" s="10">
        <f t="shared" si="1191"/>
        <v>1.120199999999999E-2</v>
      </c>
      <c r="U837" s="5">
        <f t="shared" si="1192"/>
        <v>1.120199999999999E-2</v>
      </c>
      <c r="V837" s="5">
        <f t="shared" si="1193"/>
        <v>0</v>
      </c>
      <c r="W837" s="5">
        <f t="shared" si="1194"/>
        <v>7.3545714285714247E-3</v>
      </c>
      <c r="X837" s="5">
        <f t="shared" si="1195"/>
        <v>1.9943571428571389E-3</v>
      </c>
      <c r="Y837" s="5">
        <f t="shared" si="1196"/>
        <v>3.6876902689731796</v>
      </c>
      <c r="Z837" s="37">
        <f t="shared" si="1197"/>
        <v>78.667532566757103</v>
      </c>
      <c r="AA837" s="63">
        <f t="shared" si="1176"/>
        <v>69.367209582972265</v>
      </c>
      <c r="AB837" s="50">
        <f t="shared" si="1177"/>
        <v>0.29224249999999996</v>
      </c>
      <c r="AC837" s="50">
        <f t="shared" si="1178"/>
        <v>0.28736233333333333</v>
      </c>
      <c r="AD837" s="50">
        <f t="shared" si="1179"/>
        <v>0.28188420000000003</v>
      </c>
      <c r="AE837" s="55">
        <f t="shared" si="1180"/>
        <v>0.28752040000000001</v>
      </c>
      <c r="AF837" s="55">
        <f t="shared" si="1181"/>
        <v>0.28342400000000001</v>
      </c>
      <c r="AG837" s="55">
        <f t="shared" si="1182"/>
        <v>0.28111439999999999</v>
      </c>
      <c r="AH837" s="50">
        <f t="shared" si="1183"/>
        <v>0.29708566666666664</v>
      </c>
      <c r="AI837" s="50">
        <f t="shared" si="1184"/>
        <v>1195870537.6053019</v>
      </c>
      <c r="AJ837" s="50">
        <f t="shared" si="1185"/>
        <v>1195870537.6053019</v>
      </c>
      <c r="AK837" s="50">
        <f t="shared" si="1186"/>
        <v>0</v>
      </c>
      <c r="AL837" s="50">
        <f t="shared" ref="AL837:AM837" si="1263">SUM(AJ837:AJ850)</f>
        <v>7014115299.4820652</v>
      </c>
      <c r="AM837" s="50">
        <f t="shared" si="1263"/>
        <v>3888465168.5779424</v>
      </c>
      <c r="AN837" s="50">
        <f t="shared" si="1188"/>
        <v>1.8038261872992962</v>
      </c>
      <c r="AO837" s="50">
        <f t="shared" si="1189"/>
        <v>64.334451096513192</v>
      </c>
      <c r="AP837" s="59">
        <f t="shared" si="1190"/>
        <v>57.114753228515937</v>
      </c>
    </row>
    <row r="838" spans="1:42" x14ac:dyDescent="0.35">
      <c r="A838" s="83">
        <f>Symbol!A838</f>
        <v>43884</v>
      </c>
      <c r="B838" s="17">
        <f>Symbol!B838</f>
        <v>0.27593899999999999</v>
      </c>
      <c r="C838" s="84">
        <f>Symbol!C838</f>
        <v>0.28286800000000001</v>
      </c>
      <c r="D838" s="17">
        <f>Symbol!D838</f>
        <v>0.275613</v>
      </c>
      <c r="E838" s="84">
        <f>Symbol!E838</f>
        <v>0.28271099999999999</v>
      </c>
      <c r="F838" s="17">
        <f>Symbol!G838</f>
        <v>2313819448</v>
      </c>
      <c r="H838" s="29">
        <f t="shared" si="1175"/>
        <v>0</v>
      </c>
      <c r="I838" s="10">
        <f t="shared" si="1172"/>
        <v>0.28657199999999999</v>
      </c>
      <c r="J838" s="37">
        <f t="shared" ref="J838:J901" si="1264">I839</f>
        <v>0.29791299999999998</v>
      </c>
      <c r="K838" s="79">
        <f t="shared" si="1173"/>
        <v>7.0613064354412197E-2</v>
      </c>
      <c r="L838" s="67">
        <f t="shared" si="1261"/>
        <v>0.27760200000000002</v>
      </c>
      <c r="M838" s="79">
        <f t="shared" si="1170"/>
        <v>1.893154333791729E-2</v>
      </c>
      <c r="N838" s="67">
        <f t="shared" si="1258"/>
        <v>0.27239600000000003</v>
      </c>
      <c r="O838" s="79">
        <f t="shared" ref="O838:O901" si="1265">LN(N838/P838)</f>
        <v>-9.2887278226900967E-3</v>
      </c>
      <c r="P838" s="67">
        <f t="shared" si="1256"/>
        <v>0.27493800000000002</v>
      </c>
      <c r="Q838" s="79">
        <f t="shared" si="1262"/>
        <v>-3.4964880158827377E-3</v>
      </c>
      <c r="R838" s="67">
        <f t="shared" si="1254"/>
        <v>0.27590100000000001</v>
      </c>
      <c r="S838" s="79">
        <f t="shared" si="1259"/>
        <v>-2.4383068730084168E-2</v>
      </c>
      <c r="T838" s="10">
        <f t="shared" si="1191"/>
        <v>8.4620000000000251E-3</v>
      </c>
      <c r="U838" s="5">
        <f t="shared" si="1192"/>
        <v>8.4620000000000251E-3</v>
      </c>
      <c r="V838" s="5">
        <f t="shared" si="1193"/>
        <v>0</v>
      </c>
      <c r="W838" s="5">
        <f t="shared" si="1194"/>
        <v>6.7220714285714262E-3</v>
      </c>
      <c r="X838" s="5">
        <f t="shared" si="1195"/>
        <v>1.9943571428571389E-3</v>
      </c>
      <c r="Y838" s="5">
        <f t="shared" si="1196"/>
        <v>3.3705454675692188</v>
      </c>
      <c r="Z838" s="37">
        <f t="shared" si="1197"/>
        <v>77.119560763746648</v>
      </c>
      <c r="AA838" s="63">
        <f t="shared" si="1176"/>
        <v>77.268357168609555</v>
      </c>
      <c r="AB838" s="50">
        <f t="shared" si="1177"/>
        <v>0.2877575</v>
      </c>
      <c r="AC838" s="50">
        <f t="shared" si="1178"/>
        <v>0.28263700000000003</v>
      </c>
      <c r="AD838" s="50">
        <f t="shared" si="1179"/>
        <v>0.27975</v>
      </c>
      <c r="AE838" s="55">
        <f t="shared" si="1180"/>
        <v>0.27958179999999999</v>
      </c>
      <c r="AF838" s="55">
        <f t="shared" si="1181"/>
        <v>0.27956553333333334</v>
      </c>
      <c r="AG838" s="55">
        <f t="shared" si="1182"/>
        <v>0.28095028</v>
      </c>
      <c r="AH838" s="50">
        <f t="shared" si="1183"/>
        <v>0.28439066666666668</v>
      </c>
      <c r="AI838" s="50">
        <f t="shared" si="1184"/>
        <v>1049420855.0535613</v>
      </c>
      <c r="AJ838" s="50">
        <f t="shared" si="1185"/>
        <v>0</v>
      </c>
      <c r="AK838" s="50">
        <f t="shared" si="1186"/>
        <v>1049420855.0535613</v>
      </c>
      <c r="AL838" s="50">
        <f t="shared" ref="AL838:AM838" si="1266">SUM(AJ838:AJ851)</f>
        <v>5818244761.8767633</v>
      </c>
      <c r="AM838" s="50">
        <f t="shared" si="1266"/>
        <v>4368693696.2095127</v>
      </c>
      <c r="AN838" s="50">
        <f t="shared" si="1188"/>
        <v>1.3318042340494025</v>
      </c>
      <c r="AO838" s="50">
        <f t="shared" si="1189"/>
        <v>57.114753228515937</v>
      </c>
      <c r="AP838" s="59">
        <f t="shared" si="1190"/>
        <v>65.844818626728113</v>
      </c>
    </row>
    <row r="839" spans="1:42" x14ac:dyDescent="0.35">
      <c r="A839" s="83">
        <f>Symbol!A839</f>
        <v>43885</v>
      </c>
      <c r="B839" s="17">
        <f>Symbol!B839</f>
        <v>0.28259000000000001</v>
      </c>
      <c r="C839" s="84">
        <f>Symbol!C839</f>
        <v>0.28318900000000002</v>
      </c>
      <c r="D839" s="17">
        <f>Symbol!D839</f>
        <v>0.26647799999999999</v>
      </c>
      <c r="E839" s="84">
        <f>Symbol!E839</f>
        <v>0.27062700000000001</v>
      </c>
      <c r="F839" s="17">
        <f>Symbol!G839</f>
        <v>2472100400</v>
      </c>
      <c r="H839" s="29">
        <f t="shared" si="1175"/>
        <v>1</v>
      </c>
      <c r="I839" s="10">
        <f t="shared" si="1172"/>
        <v>0.29791299999999998</v>
      </c>
      <c r="J839" s="37">
        <f t="shared" si="1264"/>
        <v>0.27760200000000002</v>
      </c>
      <c r="K839" s="79">
        <f t="shared" si="1173"/>
        <v>1.893154333791729E-2</v>
      </c>
      <c r="L839" s="67">
        <f t="shared" si="1261"/>
        <v>0.27239600000000003</v>
      </c>
      <c r="M839" s="79">
        <f t="shared" ref="M839:M902" si="1267">LN(L839/N839)</f>
        <v>-9.2887278226900967E-3</v>
      </c>
      <c r="N839" s="67">
        <f t="shared" si="1258"/>
        <v>0.27493800000000002</v>
      </c>
      <c r="O839" s="79">
        <f t="shared" si="1265"/>
        <v>-3.4964880158827377E-3</v>
      </c>
      <c r="P839" s="67">
        <f t="shared" si="1256"/>
        <v>0.27590100000000001</v>
      </c>
      <c r="Q839" s="79">
        <f t="shared" si="1262"/>
        <v>-2.4383068730084168E-2</v>
      </c>
      <c r="R839" s="67">
        <f t="shared" si="1254"/>
        <v>0.28271099999999999</v>
      </c>
      <c r="S839" s="79">
        <f t="shared" si="1259"/>
        <v>4.368368541871006E-2</v>
      </c>
      <c r="T839" s="10">
        <f t="shared" si="1191"/>
        <v>-1.134099999999999E-2</v>
      </c>
      <c r="U839" s="5">
        <f t="shared" si="1192"/>
        <v>0</v>
      </c>
      <c r="V839" s="5">
        <f t="shared" si="1193"/>
        <v>1.134099999999999E-2</v>
      </c>
      <c r="W839" s="5">
        <f t="shared" si="1194"/>
        <v>6.1176428571428536E-3</v>
      </c>
      <c r="X839" s="5">
        <f t="shared" si="1195"/>
        <v>2.7015714285714243E-3</v>
      </c>
      <c r="Y839" s="5">
        <f t="shared" si="1196"/>
        <v>2.2644757019723993</v>
      </c>
      <c r="Z839" s="37">
        <f t="shared" si="1197"/>
        <v>69.367209582972265</v>
      </c>
      <c r="AA839" s="63">
        <f t="shared" si="1176"/>
        <v>72.356018768425898</v>
      </c>
      <c r="AB839" s="50">
        <f t="shared" si="1177"/>
        <v>0.27499899999999999</v>
      </c>
      <c r="AC839" s="50">
        <f t="shared" si="1178"/>
        <v>0.27497866666666665</v>
      </c>
      <c r="AD839" s="50">
        <f t="shared" si="1179"/>
        <v>0.2767096</v>
      </c>
      <c r="AE839" s="55">
        <f t="shared" si="1180"/>
        <v>0.27445400000000003</v>
      </c>
      <c r="AF839" s="55">
        <f t="shared" si="1181"/>
        <v>0.27504973333333338</v>
      </c>
      <c r="AG839" s="55">
        <f t="shared" si="1182"/>
        <v>0.27577207999999998</v>
      </c>
      <c r="AH839" s="50">
        <f t="shared" si="1183"/>
        <v>0.29224033333333332</v>
      </c>
      <c r="AI839" s="50">
        <f t="shared" si="1184"/>
        <v>1086934979.3279886</v>
      </c>
      <c r="AJ839" s="50">
        <f t="shared" si="1185"/>
        <v>1086934979.3279886</v>
      </c>
      <c r="AK839" s="50">
        <f t="shared" si="1186"/>
        <v>0</v>
      </c>
      <c r="AL839" s="50">
        <f t="shared" ref="AL839:AM839" si="1268">SUM(AJ839:AJ852)</f>
        <v>6398938884.5573473</v>
      </c>
      <c r="AM839" s="50">
        <f t="shared" si="1268"/>
        <v>3319272841.155952</v>
      </c>
      <c r="AN839" s="50">
        <f t="shared" si="1188"/>
        <v>1.9278134672197924</v>
      </c>
      <c r="AO839" s="50">
        <f t="shared" si="1189"/>
        <v>65.844818626728113</v>
      </c>
      <c r="AP839" s="59">
        <f t="shared" si="1190"/>
        <v>64.017123780813634</v>
      </c>
    </row>
    <row r="840" spans="1:42" x14ac:dyDescent="0.35">
      <c r="A840" s="83">
        <f>Symbol!A840</f>
        <v>43886</v>
      </c>
      <c r="B840" s="17">
        <f>Symbol!B840</f>
        <v>0.27054099999999998</v>
      </c>
      <c r="C840" s="84">
        <f>Symbol!C840</f>
        <v>0.27082400000000001</v>
      </c>
      <c r="D840" s="17">
        <f>Symbol!D840</f>
        <v>0.25305100000000003</v>
      </c>
      <c r="E840" s="84">
        <f>Symbol!E840</f>
        <v>0.25341200000000003</v>
      </c>
      <c r="F840" s="17">
        <f>Symbol!G840</f>
        <v>2590099692</v>
      </c>
      <c r="H840" s="29">
        <f t="shared" si="1175"/>
        <v>1</v>
      </c>
      <c r="I840" s="10">
        <f t="shared" ref="I840:I903" si="1269">E834</f>
        <v>0.27760200000000002</v>
      </c>
      <c r="J840" s="37">
        <f t="shared" si="1264"/>
        <v>0.27239600000000003</v>
      </c>
      <c r="K840" s="79">
        <f t="shared" ref="K840:K903" si="1270">LN(J840/L840)</f>
        <v>-9.2887278226900967E-3</v>
      </c>
      <c r="L840" s="67">
        <f t="shared" si="1261"/>
        <v>0.27493800000000002</v>
      </c>
      <c r="M840" s="79">
        <f t="shared" si="1267"/>
        <v>-3.4964880158827377E-3</v>
      </c>
      <c r="N840" s="67">
        <f t="shared" si="1258"/>
        <v>0.27590100000000001</v>
      </c>
      <c r="O840" s="79">
        <f t="shared" si="1265"/>
        <v>-2.4383068730084168E-2</v>
      </c>
      <c r="P840" s="67">
        <f t="shared" si="1256"/>
        <v>0.28271099999999999</v>
      </c>
      <c r="Q840" s="79">
        <f t="shared" si="1262"/>
        <v>4.368368541871006E-2</v>
      </c>
      <c r="R840" s="67">
        <f t="shared" si="1254"/>
        <v>0.27062700000000001</v>
      </c>
      <c r="S840" s="79">
        <f t="shared" si="1259"/>
        <v>6.572486630493829E-2</v>
      </c>
      <c r="T840" s="10">
        <f t="shared" si="1191"/>
        <v>2.0310999999999968E-2</v>
      </c>
      <c r="U840" s="5">
        <f t="shared" si="1192"/>
        <v>2.0310999999999968E-2</v>
      </c>
      <c r="V840" s="5">
        <f t="shared" si="1193"/>
        <v>0</v>
      </c>
      <c r="W840" s="5">
        <f t="shared" si="1194"/>
        <v>6.4294999999999951E-3</v>
      </c>
      <c r="X840" s="5">
        <f t="shared" si="1195"/>
        <v>1.8914999999999963E-3</v>
      </c>
      <c r="Y840" s="5">
        <f t="shared" si="1196"/>
        <v>3.3991541104943206</v>
      </c>
      <c r="Z840" s="37">
        <f t="shared" si="1197"/>
        <v>77.268357168609555</v>
      </c>
      <c r="AA840" s="63">
        <f t="shared" si="1176"/>
        <v>67.058994780511171</v>
      </c>
      <c r="AB840" s="50">
        <f t="shared" si="1177"/>
        <v>0.27366699999999999</v>
      </c>
      <c r="AC840" s="50">
        <f t="shared" si="1178"/>
        <v>0.27441166666666666</v>
      </c>
      <c r="AD840" s="50">
        <f t="shared" si="1179"/>
        <v>0.27531459999999996</v>
      </c>
      <c r="AE840" s="55">
        <f t="shared" si="1180"/>
        <v>0.27481480000000003</v>
      </c>
      <c r="AF840" s="55">
        <f t="shared" si="1181"/>
        <v>0.27675919999999998</v>
      </c>
      <c r="AG840" s="55">
        <f t="shared" si="1182"/>
        <v>0.27169344000000001</v>
      </c>
      <c r="AH840" s="50">
        <f t="shared" si="1183"/>
        <v>0.28629633333333332</v>
      </c>
      <c r="AI840" s="50">
        <f t="shared" si="1184"/>
        <v>886517136.98044026</v>
      </c>
      <c r="AJ840" s="50">
        <f t="shared" si="1185"/>
        <v>886517136.98044026</v>
      </c>
      <c r="AK840" s="50">
        <f t="shared" si="1186"/>
        <v>0</v>
      </c>
      <c r="AL840" s="50">
        <f t="shared" ref="AL840:AM840" si="1271">SUM(AJ840:AJ853)</f>
        <v>5905317269.2535324</v>
      </c>
      <c r="AM840" s="50">
        <f t="shared" si="1271"/>
        <v>3319272841.155952</v>
      </c>
      <c r="AN840" s="50">
        <f t="shared" si="1188"/>
        <v>1.7790996859411468</v>
      </c>
      <c r="AO840" s="50">
        <f t="shared" si="1189"/>
        <v>64.017123780813634</v>
      </c>
      <c r="AP840" s="59">
        <f t="shared" si="1190"/>
        <v>56.559094947349401</v>
      </c>
    </row>
    <row r="841" spans="1:42" x14ac:dyDescent="0.35">
      <c r="A841" s="83">
        <f>Symbol!A841</f>
        <v>43887</v>
      </c>
      <c r="B841" s="17">
        <f>Symbol!B841</f>
        <v>0.25337100000000001</v>
      </c>
      <c r="C841" s="84">
        <f>Symbol!C841</f>
        <v>0.25502000000000002</v>
      </c>
      <c r="D841" s="17">
        <f>Symbol!D841</f>
        <v>0.229383</v>
      </c>
      <c r="E841" s="84">
        <f>Symbol!E841</f>
        <v>0.230851</v>
      </c>
      <c r="F841" s="17">
        <f>Symbol!G841</f>
        <v>3273784862</v>
      </c>
      <c r="H841" s="29">
        <f t="shared" ref="H841:H904" si="1272">IF(SIGN(I841-J841)=-1,0,1)</f>
        <v>0</v>
      </c>
      <c r="I841" s="10">
        <f t="shared" si="1269"/>
        <v>0.27239600000000003</v>
      </c>
      <c r="J841" s="37">
        <f t="shared" si="1264"/>
        <v>0.27493800000000002</v>
      </c>
      <c r="K841" s="79">
        <f t="shared" si="1270"/>
        <v>-3.4964880158827377E-3</v>
      </c>
      <c r="L841" s="67">
        <f t="shared" si="1261"/>
        <v>0.27590100000000001</v>
      </c>
      <c r="M841" s="79">
        <f t="shared" si="1267"/>
        <v>-2.4383068730084168E-2</v>
      </c>
      <c r="N841" s="67">
        <f t="shared" si="1258"/>
        <v>0.28271099999999999</v>
      </c>
      <c r="O841" s="79">
        <f t="shared" si="1265"/>
        <v>4.368368541871006E-2</v>
      </c>
      <c r="P841" s="67">
        <f t="shared" si="1256"/>
        <v>0.27062700000000001</v>
      </c>
      <c r="Q841" s="79">
        <f t="shared" si="1262"/>
        <v>6.572486630493829E-2</v>
      </c>
      <c r="R841" s="67">
        <f t="shared" si="1254"/>
        <v>0.25341200000000003</v>
      </c>
      <c r="S841" s="79">
        <f t="shared" si="1259"/>
        <v>9.3244141963925886E-2</v>
      </c>
      <c r="T841" s="10">
        <f t="shared" si="1191"/>
        <v>5.2059999999999884E-3</v>
      </c>
      <c r="U841" s="5">
        <f t="shared" si="1192"/>
        <v>5.2059999999999884E-3</v>
      </c>
      <c r="V841" s="5">
        <f t="shared" si="1193"/>
        <v>0</v>
      </c>
      <c r="W841" s="5">
        <f t="shared" si="1194"/>
        <v>4.9787142857142825E-3</v>
      </c>
      <c r="X841" s="5">
        <f t="shared" si="1195"/>
        <v>1.9021428571428523E-3</v>
      </c>
      <c r="Y841" s="5">
        <f t="shared" si="1196"/>
        <v>2.6174239579421754</v>
      </c>
      <c r="Z841" s="37">
        <f t="shared" si="1197"/>
        <v>72.356018768425898</v>
      </c>
      <c r="AA841" s="63">
        <f t="shared" ref="AA841:AA904" si="1273">Z843</f>
        <v>65.717022273848116</v>
      </c>
      <c r="AB841" s="50">
        <f t="shared" ref="AB841:AB904" si="1274">SUM(I842:I843)/2</f>
        <v>0.27541950000000004</v>
      </c>
      <c r="AC841" s="50">
        <f t="shared" ref="AC841:AC904" si="1275">SUM(I842:I844)/3</f>
        <v>0.27784999999999999</v>
      </c>
      <c r="AD841" s="50">
        <f t="shared" ref="AD841:AD904" si="1276">SUM(I842:I846)/5</f>
        <v>0.27151779999999998</v>
      </c>
      <c r="AE841" s="55">
        <f t="shared" ref="AE841:AE904" si="1277">($AR$1*I842)+((1-$AR$1)*AB842)</f>
        <v>0.27843240000000002</v>
      </c>
      <c r="AF841" s="55">
        <f t="shared" ref="AF841:AF904" si="1278">($AR$1*I842)+((1-$AR$1)*AC842)</f>
        <v>0.27611800000000003</v>
      </c>
      <c r="AG841" s="55">
        <f t="shared" ref="AG841:AG904" si="1279">($AR$1*I842)+((1-$AR$1)*AD842)</f>
        <v>0.26514792000000004</v>
      </c>
      <c r="AH841" s="50">
        <f t="shared" ref="AH841:AH904" si="1280">(C835+D835+E835)/3</f>
        <v>0.27375433333333338</v>
      </c>
      <c r="AI841" s="50">
        <f t="shared" ref="AI841:AI904" si="1281">AH841*F835</f>
        <v>859047826.60775912</v>
      </c>
      <c r="AJ841" s="50">
        <f t="shared" ref="AJ841:AJ904" si="1282">IF(AH841&gt;AH842,AI841,0)</f>
        <v>0</v>
      </c>
      <c r="AK841" s="50">
        <f t="shared" ref="AK841:AK904" si="1283">IF(AH841&lt;AH842,AI841,0)</f>
        <v>859047826.60775912</v>
      </c>
      <c r="AL841" s="50">
        <f t="shared" ref="AL841:AM841" si="1284">SUM(AJ841:AJ854)</f>
        <v>5018800132.2730923</v>
      </c>
      <c r="AM841" s="50">
        <f t="shared" si="1284"/>
        <v>3854750862.3902235</v>
      </c>
      <c r="AN841" s="50">
        <f t="shared" ref="AN841:AN904" si="1285">AL841/AM841</f>
        <v>1.301977822027407</v>
      </c>
      <c r="AO841" s="50">
        <f t="shared" ref="AO841:AO904" si="1286">(100-(100)/(1+AN841))</f>
        <v>56.559094947349401</v>
      </c>
      <c r="AP841" s="59">
        <f t="shared" ref="AP841:AP904" si="1287">AO842</f>
        <v>58.602693747060762</v>
      </c>
    </row>
    <row r="842" spans="1:42" x14ac:dyDescent="0.35">
      <c r="A842" s="83">
        <f>Symbol!A842</f>
        <v>43888</v>
      </c>
      <c r="B842" s="17">
        <f>Symbol!B842</f>
        <v>0.23109199999999999</v>
      </c>
      <c r="C842" s="84">
        <f>Symbol!C842</f>
        <v>0.24618999999999999</v>
      </c>
      <c r="D842" s="17">
        <f>Symbol!D842</f>
        <v>0.22617300000000001</v>
      </c>
      <c r="E842" s="84">
        <f>Symbol!E842</f>
        <v>0.23711599999999999</v>
      </c>
      <c r="F842" s="17">
        <f>Symbol!G842</f>
        <v>2775673347</v>
      </c>
      <c r="H842" s="29">
        <f t="shared" si="1272"/>
        <v>0</v>
      </c>
      <c r="I842" s="10">
        <f t="shared" si="1269"/>
        <v>0.27493800000000002</v>
      </c>
      <c r="J842" s="37">
        <f t="shared" si="1264"/>
        <v>0.27590100000000001</v>
      </c>
      <c r="K842" s="79">
        <f t="shared" si="1270"/>
        <v>-2.4383068730084168E-2</v>
      </c>
      <c r="L842" s="67">
        <f t="shared" si="1261"/>
        <v>0.28271099999999999</v>
      </c>
      <c r="M842" s="79">
        <f t="shared" si="1267"/>
        <v>4.368368541871006E-2</v>
      </c>
      <c r="N842" s="67">
        <f t="shared" si="1258"/>
        <v>0.27062700000000001</v>
      </c>
      <c r="O842" s="79">
        <f t="shared" si="1265"/>
        <v>6.572486630493829E-2</v>
      </c>
      <c r="P842" s="67">
        <f t="shared" si="1256"/>
        <v>0.25341200000000003</v>
      </c>
      <c r="Q842" s="79">
        <f t="shared" si="1262"/>
        <v>9.3244141963925886E-2</v>
      </c>
      <c r="R842" s="67">
        <f t="shared" si="1254"/>
        <v>0.230851</v>
      </c>
      <c r="S842" s="79">
        <f t="shared" si="1259"/>
        <v>-2.6776992108807809E-2</v>
      </c>
      <c r="T842" s="10">
        <f t="shared" ref="T842:T905" si="1288">I841-I842</f>
        <v>-2.5419999999999887E-3</v>
      </c>
      <c r="U842" s="5">
        <f t="shared" ref="U842:U905" si="1289">IF(T842&gt;0,T842,0)</f>
        <v>0</v>
      </c>
      <c r="V842" s="5">
        <f t="shared" ref="V842:V905" si="1290">IF(T842&lt;0,-T842,0)</f>
        <v>2.5419999999999887E-3</v>
      </c>
      <c r="W842" s="5">
        <f t="shared" ref="W842:W905" si="1291">SUM(U842:U855)/14</f>
        <v>4.6068571428571408E-3</v>
      </c>
      <c r="X842" s="5">
        <f t="shared" ref="X842:X905" si="1292">SUM(V842:V855)/14</f>
        <v>2.2629999999999951E-3</v>
      </c>
      <c r="Y842" s="5">
        <f t="shared" ref="Y842:Y905" si="1293">W842/X842</f>
        <v>2.0357300675462442</v>
      </c>
      <c r="Z842" s="37">
        <f t="shared" ref="Z842:Z905" si="1294">(100-(100/(1+Y842)))</f>
        <v>67.058994780511171</v>
      </c>
      <c r="AA842" s="63">
        <f t="shared" si="1273"/>
        <v>68.633152904142207</v>
      </c>
      <c r="AB842" s="50">
        <f t="shared" si="1274"/>
        <v>0.279306</v>
      </c>
      <c r="AC842" s="50">
        <f t="shared" si="1275"/>
        <v>0.27641300000000002</v>
      </c>
      <c r="AD842" s="50">
        <f t="shared" si="1276"/>
        <v>0.2627004</v>
      </c>
      <c r="AE842" s="55">
        <f t="shared" si="1277"/>
        <v>0.27651540000000002</v>
      </c>
      <c r="AF842" s="55">
        <f t="shared" si="1278"/>
        <v>0.27031353333333336</v>
      </c>
      <c r="AG842" s="55">
        <f t="shared" si="1279"/>
        <v>0.25913491999999999</v>
      </c>
      <c r="AH842" s="50">
        <f t="shared" si="1280"/>
        <v>0.27451366666666666</v>
      </c>
      <c r="AI842" s="50">
        <f t="shared" si="1281"/>
        <v>721009004.895715</v>
      </c>
      <c r="AJ842" s="50">
        <f t="shared" si="1282"/>
        <v>0</v>
      </c>
      <c r="AK842" s="50">
        <f t="shared" si="1283"/>
        <v>721009004.895715</v>
      </c>
      <c r="AL842" s="50">
        <f t="shared" ref="AL842:AM842" si="1295">SUM(AJ842:AJ855)</f>
        <v>5018800132.2730923</v>
      </c>
      <c r="AM842" s="50">
        <f t="shared" si="1295"/>
        <v>3545311534.5644283</v>
      </c>
      <c r="AN842" s="50">
        <f t="shared" si="1285"/>
        <v>1.4156161125314746</v>
      </c>
      <c r="AO842" s="50">
        <f t="shared" si="1286"/>
        <v>58.602693747060762</v>
      </c>
      <c r="AP842" s="59">
        <f t="shared" si="1287"/>
        <v>66.505137051958343</v>
      </c>
    </row>
    <row r="843" spans="1:42" x14ac:dyDescent="0.35">
      <c r="A843" s="83">
        <f>Symbol!A843</f>
        <v>43889</v>
      </c>
      <c r="B843" s="17">
        <f>Symbol!B843</f>
        <v>0.23711099999999999</v>
      </c>
      <c r="C843" s="84">
        <f>Symbol!C843</f>
        <v>0.24324399999999999</v>
      </c>
      <c r="D843" s="17">
        <f>Symbol!D843</f>
        <v>0.23077600000000001</v>
      </c>
      <c r="E843" s="84">
        <f>Symbol!E843</f>
        <v>0.23629600000000001</v>
      </c>
      <c r="F843" s="17">
        <f>Symbol!G843</f>
        <v>2468502732</v>
      </c>
      <c r="H843" s="29">
        <f t="shared" si="1272"/>
        <v>0</v>
      </c>
      <c r="I843" s="10">
        <f t="shared" si="1269"/>
        <v>0.27590100000000001</v>
      </c>
      <c r="J843" s="37">
        <f t="shared" si="1264"/>
        <v>0.28271099999999999</v>
      </c>
      <c r="K843" s="79">
        <f t="shared" si="1270"/>
        <v>4.368368541871006E-2</v>
      </c>
      <c r="L843" s="67">
        <f t="shared" si="1261"/>
        <v>0.27062700000000001</v>
      </c>
      <c r="M843" s="79">
        <f t="shared" si="1267"/>
        <v>6.572486630493829E-2</v>
      </c>
      <c r="N843" s="67">
        <f t="shared" si="1258"/>
        <v>0.25341200000000003</v>
      </c>
      <c r="O843" s="79">
        <f t="shared" si="1265"/>
        <v>9.3244141963925886E-2</v>
      </c>
      <c r="P843" s="67">
        <f t="shared" si="1256"/>
        <v>0.230851</v>
      </c>
      <c r="Q843" s="79">
        <f t="shared" si="1262"/>
        <v>-2.6776992108807809E-2</v>
      </c>
      <c r="R843" s="67">
        <f t="shared" si="1254"/>
        <v>0.23711599999999999</v>
      </c>
      <c r="S843" s="79">
        <f t="shared" si="1259"/>
        <v>3.4642164543957814E-3</v>
      </c>
      <c r="T843" s="10">
        <f t="shared" si="1288"/>
        <v>-9.6299999999999164E-4</v>
      </c>
      <c r="U843" s="5">
        <f t="shared" si="1289"/>
        <v>0</v>
      </c>
      <c r="V843" s="5">
        <f t="shared" si="1290"/>
        <v>9.6299999999999164E-4</v>
      </c>
      <c r="W843" s="5">
        <f t="shared" si="1291"/>
        <v>4.6068571428571408E-3</v>
      </c>
      <c r="X843" s="5">
        <f t="shared" si="1292"/>
        <v>2.4032857142857111E-3</v>
      </c>
      <c r="Y843" s="5">
        <f t="shared" si="1293"/>
        <v>1.9168994828508605</v>
      </c>
      <c r="Z843" s="37">
        <f t="shared" si="1294"/>
        <v>65.717022273848116</v>
      </c>
      <c r="AA843" s="63">
        <f t="shared" si="1273"/>
        <v>79.715882809498808</v>
      </c>
      <c r="AB843" s="50">
        <f t="shared" si="1274"/>
        <v>0.276669</v>
      </c>
      <c r="AC843" s="50">
        <f t="shared" si="1275"/>
        <v>0.26891666666666669</v>
      </c>
      <c r="AD843" s="50">
        <f t="shared" si="1276"/>
        <v>0.25494339999999999</v>
      </c>
      <c r="AE843" s="55">
        <f t="shared" si="1277"/>
        <v>0.2661578</v>
      </c>
      <c r="AF843" s="55">
        <f t="shared" si="1278"/>
        <v>0.25784620000000003</v>
      </c>
      <c r="AG843" s="55">
        <f t="shared" si="1279"/>
        <v>0.25307052000000002</v>
      </c>
      <c r="AH843" s="50">
        <f t="shared" si="1280"/>
        <v>0.27505800000000002</v>
      </c>
      <c r="AI843" s="50">
        <f t="shared" si="1281"/>
        <v>602560165.168836</v>
      </c>
      <c r="AJ843" s="50">
        <f t="shared" si="1282"/>
        <v>0</v>
      </c>
      <c r="AK843" s="50">
        <f t="shared" si="1283"/>
        <v>602560165.168836</v>
      </c>
      <c r="AL843" s="50">
        <f t="shared" ref="AL843:AM843" si="1296">SUM(AJ843:AJ856)</f>
        <v>5607744301.0643005</v>
      </c>
      <c r="AM843" s="50">
        <f t="shared" si="1296"/>
        <v>2824302529.6687131</v>
      </c>
      <c r="AN843" s="50">
        <f t="shared" si="1285"/>
        <v>1.9855324428442449</v>
      </c>
      <c r="AO843" s="50">
        <f t="shared" si="1286"/>
        <v>66.505137051958343</v>
      </c>
      <c r="AP843" s="59">
        <f t="shared" si="1287"/>
        <v>73.343958095945737</v>
      </c>
    </row>
    <row r="844" spans="1:42" x14ac:dyDescent="0.35">
      <c r="A844" s="83">
        <f>Symbol!A844</f>
        <v>43890</v>
      </c>
      <c r="B844" s="17">
        <f>Symbol!B844</f>
        <v>0.23652100000000001</v>
      </c>
      <c r="C844" s="84">
        <f>Symbol!C844</f>
        <v>0.24196200000000001</v>
      </c>
      <c r="D844" s="17">
        <f>Symbol!D844</f>
        <v>0.23119300000000001</v>
      </c>
      <c r="E844" s="84">
        <f>Symbol!E844</f>
        <v>0.23119300000000001</v>
      </c>
      <c r="F844" s="17">
        <f>Symbol!G844</f>
        <v>2061348763</v>
      </c>
      <c r="H844" s="29">
        <f t="shared" si="1272"/>
        <v>1</v>
      </c>
      <c r="I844" s="10">
        <f t="shared" si="1269"/>
        <v>0.28271099999999999</v>
      </c>
      <c r="J844" s="37">
        <f t="shared" si="1264"/>
        <v>0.27062700000000001</v>
      </c>
      <c r="K844" s="79">
        <f t="shared" si="1270"/>
        <v>6.572486630493829E-2</v>
      </c>
      <c r="L844" s="67">
        <f t="shared" si="1261"/>
        <v>0.25341200000000003</v>
      </c>
      <c r="M844" s="79">
        <f t="shared" si="1267"/>
        <v>9.3244141963925886E-2</v>
      </c>
      <c r="N844" s="67">
        <f t="shared" si="1258"/>
        <v>0.230851</v>
      </c>
      <c r="O844" s="79">
        <f t="shared" si="1265"/>
        <v>-2.6776992108807809E-2</v>
      </c>
      <c r="P844" s="67">
        <f t="shared" si="1256"/>
        <v>0.23711599999999999</v>
      </c>
      <c r="Q844" s="79">
        <f t="shared" si="1262"/>
        <v>3.4642164543957814E-3</v>
      </c>
      <c r="R844" s="67">
        <f t="shared" si="1254"/>
        <v>0.23629600000000001</v>
      </c>
      <c r="S844" s="79">
        <f t="shared" si="1259"/>
        <v>2.1832396891963691E-2</v>
      </c>
      <c r="T844" s="10">
        <f t="shared" si="1288"/>
        <v>-6.8099999999999827E-3</v>
      </c>
      <c r="U844" s="5">
        <f t="shared" si="1289"/>
        <v>0</v>
      </c>
      <c r="V844" s="5">
        <f t="shared" si="1290"/>
        <v>6.8099999999999827E-3</v>
      </c>
      <c r="W844" s="5">
        <f t="shared" si="1291"/>
        <v>5.1080714285714262E-3</v>
      </c>
      <c r="X844" s="5">
        <f t="shared" si="1292"/>
        <v>2.3344999999999972E-3</v>
      </c>
      <c r="Y844" s="5">
        <f t="shared" si="1293"/>
        <v>2.1880794296729205</v>
      </c>
      <c r="Z844" s="37">
        <f t="shared" si="1294"/>
        <v>68.633152904142207</v>
      </c>
      <c r="AA844" s="63">
        <f t="shared" si="1273"/>
        <v>76.092606118254551</v>
      </c>
      <c r="AB844" s="50">
        <f t="shared" si="1274"/>
        <v>0.26201950000000002</v>
      </c>
      <c r="AC844" s="50">
        <f t="shared" si="1275"/>
        <v>0.25163000000000002</v>
      </c>
      <c r="AD844" s="50">
        <f t="shared" si="1276"/>
        <v>0.2456604</v>
      </c>
      <c r="AE844" s="55">
        <f t="shared" si="1277"/>
        <v>0.24783060000000001</v>
      </c>
      <c r="AF844" s="55">
        <f t="shared" si="1278"/>
        <v>0.24649313333333334</v>
      </c>
      <c r="AG844" s="55">
        <f t="shared" si="1279"/>
        <v>0.24434428000000002</v>
      </c>
      <c r="AH844" s="50">
        <f t="shared" si="1280"/>
        <v>0.28039733333333333</v>
      </c>
      <c r="AI844" s="50">
        <f t="shared" si="1281"/>
        <v>648788803.03400528</v>
      </c>
      <c r="AJ844" s="50">
        <f t="shared" si="1282"/>
        <v>648788803.03400528</v>
      </c>
      <c r="AK844" s="50">
        <f t="shared" si="1283"/>
        <v>0</v>
      </c>
      <c r="AL844" s="50">
        <f t="shared" ref="AL844:AM844" si="1297">SUM(AJ844:AJ857)</f>
        <v>6113112346.8515501</v>
      </c>
      <c r="AM844" s="50">
        <f t="shared" si="1297"/>
        <v>2221742364.499877</v>
      </c>
      <c r="AN844" s="50">
        <f t="shared" si="1285"/>
        <v>2.7514947027747008</v>
      </c>
      <c r="AO844" s="50">
        <f t="shared" si="1286"/>
        <v>73.343958095945737</v>
      </c>
      <c r="AP844" s="59">
        <f t="shared" si="1287"/>
        <v>73.089490306132859</v>
      </c>
    </row>
    <row r="845" spans="1:42" x14ac:dyDescent="0.35">
      <c r="A845" s="83">
        <f>Symbol!A845</f>
        <v>43891</v>
      </c>
      <c r="B845" s="17">
        <f>Symbol!B845</f>
        <v>0.231105</v>
      </c>
      <c r="C845" s="84">
        <f>Symbol!C845</f>
        <v>0.235818</v>
      </c>
      <c r="D845" s="17">
        <f>Symbol!D845</f>
        <v>0.22570699999999999</v>
      </c>
      <c r="E845" s="84">
        <f>Symbol!E845</f>
        <v>0.22884599999999999</v>
      </c>
      <c r="F845" s="17">
        <f>Symbol!G845</f>
        <v>2086828072</v>
      </c>
      <c r="H845" s="29">
        <f t="shared" si="1272"/>
        <v>1</v>
      </c>
      <c r="I845" s="10">
        <f t="shared" si="1269"/>
        <v>0.27062700000000001</v>
      </c>
      <c r="J845" s="37">
        <f t="shared" si="1264"/>
        <v>0.25341200000000003</v>
      </c>
      <c r="K845" s="79">
        <f t="shared" si="1270"/>
        <v>9.3244141963925886E-2</v>
      </c>
      <c r="L845" s="67">
        <f t="shared" si="1261"/>
        <v>0.230851</v>
      </c>
      <c r="M845" s="79">
        <f t="shared" si="1267"/>
        <v>-2.6776992108807809E-2</v>
      </c>
      <c r="N845" s="67">
        <f t="shared" si="1258"/>
        <v>0.23711599999999999</v>
      </c>
      <c r="O845" s="79">
        <f t="shared" si="1265"/>
        <v>3.4642164543957814E-3</v>
      </c>
      <c r="P845" s="67">
        <f t="shared" si="1256"/>
        <v>0.23629600000000001</v>
      </c>
      <c r="Q845" s="79">
        <f t="shared" si="1262"/>
        <v>2.1832396891963691E-2</v>
      </c>
      <c r="R845" s="67">
        <f t="shared" si="1254"/>
        <v>0.23119300000000001</v>
      </c>
      <c r="S845" s="79">
        <f t="shared" si="1259"/>
        <v>1.0203571274201507E-2</v>
      </c>
      <c r="T845" s="10">
        <f t="shared" si="1288"/>
        <v>1.2083999999999984E-2</v>
      </c>
      <c r="U845" s="5">
        <f t="shared" si="1289"/>
        <v>1.2083999999999984E-2</v>
      </c>
      <c r="V845" s="5">
        <f t="shared" si="1290"/>
        <v>0</v>
      </c>
      <c r="W845" s="5">
        <f t="shared" si="1291"/>
        <v>7.2628571428571403E-3</v>
      </c>
      <c r="X845" s="5">
        <f t="shared" si="1292"/>
        <v>1.848071428571427E-3</v>
      </c>
      <c r="Y845" s="5">
        <f t="shared" si="1293"/>
        <v>3.9299656012058923</v>
      </c>
      <c r="Z845" s="37">
        <f t="shared" si="1294"/>
        <v>79.715882809498808</v>
      </c>
      <c r="AA845" s="63">
        <f t="shared" si="1273"/>
        <v>69.875947289665504</v>
      </c>
      <c r="AB845" s="50">
        <f t="shared" si="1274"/>
        <v>0.2421315</v>
      </c>
      <c r="AC845" s="50">
        <f t="shared" si="1275"/>
        <v>0.24045966666666665</v>
      </c>
      <c r="AD845" s="50">
        <f t="shared" si="1276"/>
        <v>0.2377736</v>
      </c>
      <c r="AE845" s="55">
        <f t="shared" si="1277"/>
        <v>0.23786920000000003</v>
      </c>
      <c r="AF845" s="55">
        <f t="shared" si="1278"/>
        <v>0.23848586666666671</v>
      </c>
      <c r="AG845" s="55">
        <f t="shared" si="1279"/>
        <v>0.23697072000000005</v>
      </c>
      <c r="AH845" s="50">
        <f t="shared" si="1280"/>
        <v>0.27343133333333336</v>
      </c>
      <c r="AI845" s="50">
        <f t="shared" si="1281"/>
        <v>675949708.50586677</v>
      </c>
      <c r="AJ845" s="50">
        <f t="shared" si="1282"/>
        <v>675949708.50586677</v>
      </c>
      <c r="AK845" s="50">
        <f t="shared" si="1283"/>
        <v>0</v>
      </c>
      <c r="AL845" s="50">
        <f t="shared" ref="AL845:AM845" si="1298">SUM(AJ845:AJ858)</f>
        <v>6034297338.1082382</v>
      </c>
      <c r="AM845" s="50">
        <f t="shared" si="1298"/>
        <v>2221742364.499877</v>
      </c>
      <c r="AN845" s="50">
        <f t="shared" si="1285"/>
        <v>2.7160202886380045</v>
      </c>
      <c r="AO845" s="50">
        <f t="shared" si="1286"/>
        <v>73.089490306132859</v>
      </c>
      <c r="AP845" s="59">
        <f t="shared" si="1287"/>
        <v>65.670932255635705</v>
      </c>
    </row>
    <row r="846" spans="1:42" x14ac:dyDescent="0.35">
      <c r="A846" s="83">
        <f>Symbol!A846</f>
        <v>43892</v>
      </c>
      <c r="B846" s="17">
        <f>Symbol!B846</f>
        <v>0.228935</v>
      </c>
      <c r="C846" s="84">
        <f>Symbol!C846</f>
        <v>0.24034900000000001</v>
      </c>
      <c r="D846" s="17">
        <f>Symbol!D846</f>
        <v>0.227327</v>
      </c>
      <c r="E846" s="84">
        <f>Symbol!E846</f>
        <v>0.23874699999999999</v>
      </c>
      <c r="F846" s="17">
        <f>Symbol!G846</f>
        <v>2466061224</v>
      </c>
      <c r="H846" s="29">
        <f t="shared" si="1272"/>
        <v>1</v>
      </c>
      <c r="I846" s="10">
        <f t="shared" si="1269"/>
        <v>0.25341200000000003</v>
      </c>
      <c r="J846" s="37">
        <f t="shared" si="1264"/>
        <v>0.230851</v>
      </c>
      <c r="K846" s="79">
        <f t="shared" si="1270"/>
        <v>-2.6776992108807809E-2</v>
      </c>
      <c r="L846" s="67">
        <f t="shared" si="1261"/>
        <v>0.23711599999999999</v>
      </c>
      <c r="M846" s="79">
        <f t="shared" si="1267"/>
        <v>3.4642164543957814E-3</v>
      </c>
      <c r="N846" s="67">
        <f t="shared" si="1258"/>
        <v>0.23629600000000001</v>
      </c>
      <c r="O846" s="79">
        <f t="shared" si="1265"/>
        <v>2.1832396891963691E-2</v>
      </c>
      <c r="P846" s="67">
        <f t="shared" si="1256"/>
        <v>0.23119300000000001</v>
      </c>
      <c r="Q846" s="79">
        <f t="shared" si="1262"/>
        <v>1.0203571274201507E-2</v>
      </c>
      <c r="R846" s="67">
        <f t="shared" si="1254"/>
        <v>0.22884599999999999</v>
      </c>
      <c r="S846" s="79">
        <f t="shared" si="1259"/>
        <v>-4.2355125587807678E-2</v>
      </c>
      <c r="T846" s="10">
        <f t="shared" si="1288"/>
        <v>1.721499999999998E-2</v>
      </c>
      <c r="U846" s="5">
        <f t="shared" si="1289"/>
        <v>1.721499999999998E-2</v>
      </c>
      <c r="V846" s="5">
        <f t="shared" si="1290"/>
        <v>0</v>
      </c>
      <c r="W846" s="5">
        <f t="shared" si="1291"/>
        <v>6.3997142857142846E-3</v>
      </c>
      <c r="X846" s="5">
        <f t="shared" si="1292"/>
        <v>2.0107142857142845E-3</v>
      </c>
      <c r="Y846" s="5">
        <f t="shared" si="1293"/>
        <v>3.1828063943161649</v>
      </c>
      <c r="Z846" s="37">
        <f t="shared" si="1294"/>
        <v>76.092606118254551</v>
      </c>
      <c r="AA846" s="63">
        <f t="shared" si="1273"/>
        <v>63.359674976222074</v>
      </c>
      <c r="AB846" s="50">
        <f t="shared" si="1274"/>
        <v>0.23398350000000001</v>
      </c>
      <c r="AC846" s="50">
        <f t="shared" si="1275"/>
        <v>0.23475433333333337</v>
      </c>
      <c r="AD846" s="50">
        <f t="shared" si="1276"/>
        <v>0.23286040000000002</v>
      </c>
      <c r="AE846" s="55">
        <f t="shared" si="1277"/>
        <v>0.23553499999999999</v>
      </c>
      <c r="AF846" s="55">
        <f t="shared" si="1278"/>
        <v>0.23406486666666668</v>
      </c>
      <c r="AG846" s="55">
        <f t="shared" si="1279"/>
        <v>0.23372188000000002</v>
      </c>
      <c r="AH846" s="50">
        <f t="shared" si="1280"/>
        <v>0.25909566666666667</v>
      </c>
      <c r="AI846" s="50">
        <f t="shared" si="1281"/>
        <v>671083606.43186796</v>
      </c>
      <c r="AJ846" s="50">
        <f t="shared" si="1282"/>
        <v>671083606.43186796</v>
      </c>
      <c r="AK846" s="50">
        <f t="shared" si="1283"/>
        <v>0</v>
      </c>
      <c r="AL846" s="50">
        <f t="shared" ref="AL846:AM846" si="1299">SUM(AJ846:AJ859)</f>
        <v>5358347629.6023703</v>
      </c>
      <c r="AM846" s="50">
        <f t="shared" si="1299"/>
        <v>2801042599.1582861</v>
      </c>
      <c r="AN846" s="50">
        <f t="shared" si="1285"/>
        <v>1.9129832695913138</v>
      </c>
      <c r="AO846" s="50">
        <f t="shared" si="1286"/>
        <v>65.670932255635705</v>
      </c>
      <c r="AP846" s="59">
        <f t="shared" si="1287"/>
        <v>64.890728119430534</v>
      </c>
    </row>
    <row r="847" spans="1:42" x14ac:dyDescent="0.35">
      <c r="A847" s="83">
        <f>Symbol!A847</f>
        <v>43893</v>
      </c>
      <c r="B847" s="17">
        <f>Symbol!B847</f>
        <v>0.23866899999999999</v>
      </c>
      <c r="C847" s="84">
        <f>Symbol!C847</f>
        <v>0.23875299999999999</v>
      </c>
      <c r="D847" s="17">
        <f>Symbol!D847</f>
        <v>0.23199</v>
      </c>
      <c r="E847" s="84">
        <f>Symbol!E847</f>
        <v>0.23438100000000001</v>
      </c>
      <c r="F847" s="17">
        <f>Symbol!G847</f>
        <v>2524293730</v>
      </c>
      <c r="H847" s="29">
        <f t="shared" si="1272"/>
        <v>0</v>
      </c>
      <c r="I847" s="10">
        <f t="shared" si="1269"/>
        <v>0.230851</v>
      </c>
      <c r="J847" s="37">
        <f t="shared" si="1264"/>
        <v>0.23711599999999999</v>
      </c>
      <c r="K847" s="79">
        <f t="shared" si="1270"/>
        <v>3.4642164543957814E-3</v>
      </c>
      <c r="L847" s="67">
        <f t="shared" si="1261"/>
        <v>0.23629600000000001</v>
      </c>
      <c r="M847" s="79">
        <f t="shared" si="1267"/>
        <v>2.1832396891963691E-2</v>
      </c>
      <c r="N847" s="67">
        <f t="shared" si="1258"/>
        <v>0.23119300000000001</v>
      </c>
      <c r="O847" s="79">
        <f t="shared" si="1265"/>
        <v>1.0203571274201507E-2</v>
      </c>
      <c r="P847" s="67">
        <f t="shared" si="1256"/>
        <v>0.22884599999999999</v>
      </c>
      <c r="Q847" s="79">
        <f t="shared" si="1262"/>
        <v>-4.2355125587807678E-2</v>
      </c>
      <c r="R847" s="67">
        <f t="shared" si="1254"/>
        <v>0.23874699999999999</v>
      </c>
      <c r="S847" s="79">
        <f t="shared" si="1259"/>
        <v>1.8456417439866642E-2</v>
      </c>
      <c r="T847" s="10">
        <f t="shared" si="1288"/>
        <v>2.2561000000000025E-2</v>
      </c>
      <c r="U847" s="5">
        <f t="shared" si="1289"/>
        <v>2.2561000000000025E-2</v>
      </c>
      <c r="V847" s="5">
        <f t="shared" si="1290"/>
        <v>0</v>
      </c>
      <c r="W847" s="5">
        <f t="shared" si="1291"/>
        <v>5.1700714285714284E-3</v>
      </c>
      <c r="X847" s="5">
        <f t="shared" si="1292"/>
        <v>2.2288571428571414E-3</v>
      </c>
      <c r="Y847" s="5">
        <f t="shared" si="1293"/>
        <v>2.3196064607101667</v>
      </c>
      <c r="Z847" s="37">
        <f t="shared" si="1294"/>
        <v>69.875947289665504</v>
      </c>
      <c r="AA847" s="63">
        <f t="shared" si="1273"/>
        <v>83.076025217326404</v>
      </c>
      <c r="AB847" s="50">
        <f t="shared" si="1274"/>
        <v>0.236706</v>
      </c>
      <c r="AC847" s="50">
        <f t="shared" si="1275"/>
        <v>0.23486833333333335</v>
      </c>
      <c r="AD847" s="50">
        <f t="shared" si="1276"/>
        <v>0.23443960000000003</v>
      </c>
      <c r="AE847" s="55">
        <f t="shared" si="1277"/>
        <v>0.23441880000000004</v>
      </c>
      <c r="AF847" s="55">
        <f t="shared" si="1278"/>
        <v>0.23311253333333337</v>
      </c>
      <c r="AG847" s="55">
        <f t="shared" si="1279"/>
        <v>0.23453727999999999</v>
      </c>
      <c r="AH847" s="50">
        <f t="shared" si="1280"/>
        <v>0.23841800000000002</v>
      </c>
      <c r="AI847" s="50">
        <f t="shared" si="1281"/>
        <v>780529239.22831607</v>
      </c>
      <c r="AJ847" s="50">
        <f t="shared" si="1282"/>
        <v>780529239.22831607</v>
      </c>
      <c r="AK847" s="50">
        <f t="shared" si="1283"/>
        <v>0</v>
      </c>
      <c r="AL847" s="50">
        <f t="shared" ref="AL847:AM847" si="1300">SUM(AJ847:AJ860)</f>
        <v>5177028289.5987892</v>
      </c>
      <c r="AM847" s="50">
        <f t="shared" si="1300"/>
        <v>2801042599.1582861</v>
      </c>
      <c r="AN847" s="50">
        <f t="shared" si="1285"/>
        <v>1.8482504661494572</v>
      </c>
      <c r="AO847" s="50">
        <f t="shared" si="1286"/>
        <v>64.890728119430534</v>
      </c>
      <c r="AP847" s="59">
        <f t="shared" si="1287"/>
        <v>63.336708136663418</v>
      </c>
    </row>
    <row r="848" spans="1:42" x14ac:dyDescent="0.35">
      <c r="A848" s="83">
        <f>Symbol!A848</f>
        <v>43894</v>
      </c>
      <c r="B848" s="17">
        <f>Symbol!B848</f>
        <v>0.234545</v>
      </c>
      <c r="C848" s="84">
        <f>Symbol!C848</f>
        <v>0.23796100000000001</v>
      </c>
      <c r="D848" s="17">
        <f>Symbol!D848</f>
        <v>0.231826</v>
      </c>
      <c r="E848" s="84">
        <f>Symbol!E848</f>
        <v>0.23452999999999999</v>
      </c>
      <c r="F848" s="17">
        <f>Symbol!G848</f>
        <v>2280839542</v>
      </c>
      <c r="H848" s="29">
        <f t="shared" si="1272"/>
        <v>1</v>
      </c>
      <c r="I848" s="10">
        <f t="shared" si="1269"/>
        <v>0.23711599999999999</v>
      </c>
      <c r="J848" s="37">
        <f t="shared" si="1264"/>
        <v>0.23629600000000001</v>
      </c>
      <c r="K848" s="79">
        <f t="shared" si="1270"/>
        <v>2.1832396891963691E-2</v>
      </c>
      <c r="L848" s="67">
        <f t="shared" si="1261"/>
        <v>0.23119300000000001</v>
      </c>
      <c r="M848" s="79">
        <f t="shared" si="1267"/>
        <v>1.0203571274201507E-2</v>
      </c>
      <c r="N848" s="67">
        <f t="shared" si="1258"/>
        <v>0.22884599999999999</v>
      </c>
      <c r="O848" s="79">
        <f t="shared" si="1265"/>
        <v>-4.2355125587807678E-2</v>
      </c>
      <c r="P848" s="67">
        <f t="shared" si="1256"/>
        <v>0.23874699999999999</v>
      </c>
      <c r="Q848" s="79">
        <f t="shared" si="1262"/>
        <v>1.8456417439866642E-2</v>
      </c>
      <c r="R848" s="67">
        <f t="shared" si="1254"/>
        <v>0.23438100000000001</v>
      </c>
      <c r="S848" s="79">
        <f t="shared" si="1259"/>
        <v>-6.3551507648500704E-4</v>
      </c>
      <c r="T848" s="10">
        <f t="shared" si="1288"/>
        <v>-6.2649999999999928E-3</v>
      </c>
      <c r="U848" s="5">
        <f t="shared" si="1289"/>
        <v>0</v>
      </c>
      <c r="V848" s="5">
        <f t="shared" si="1290"/>
        <v>6.2649999999999928E-3</v>
      </c>
      <c r="W848" s="5">
        <f t="shared" si="1291"/>
        <v>3.8542142857142842E-3</v>
      </c>
      <c r="X848" s="5">
        <f t="shared" si="1292"/>
        <v>2.2288571428571414E-3</v>
      </c>
      <c r="Y848" s="5">
        <f t="shared" si="1293"/>
        <v>1.7292334316113323</v>
      </c>
      <c r="Z848" s="37">
        <f t="shared" si="1294"/>
        <v>63.359674976222074</v>
      </c>
      <c r="AA848" s="63">
        <f t="shared" si="1273"/>
        <v>73.140217495909923</v>
      </c>
      <c r="AB848" s="50">
        <f t="shared" si="1274"/>
        <v>0.23374450000000002</v>
      </c>
      <c r="AC848" s="50">
        <f t="shared" si="1275"/>
        <v>0.23211166666666669</v>
      </c>
      <c r="AD848" s="50">
        <f t="shared" si="1276"/>
        <v>0.23389259999999998</v>
      </c>
      <c r="AE848" s="55">
        <f t="shared" si="1277"/>
        <v>0.2312748</v>
      </c>
      <c r="AF848" s="55">
        <f t="shared" si="1278"/>
        <v>0.23360213333333332</v>
      </c>
      <c r="AG848" s="55">
        <f t="shared" si="1279"/>
        <v>0.23409071999999997</v>
      </c>
      <c r="AH848" s="50">
        <f t="shared" si="1280"/>
        <v>0.23649299999999998</v>
      </c>
      <c r="AI848" s="50">
        <f t="shared" si="1281"/>
        <v>656427316.85207093</v>
      </c>
      <c r="AJ848" s="50">
        <f t="shared" si="1282"/>
        <v>0</v>
      </c>
      <c r="AK848" s="50">
        <f t="shared" si="1283"/>
        <v>656427316.85207093</v>
      </c>
      <c r="AL848" s="50">
        <f t="shared" ref="AL848:AM848" si="1301">SUM(AJ848:AJ861)</f>
        <v>4838867667.4900236</v>
      </c>
      <c r="AM848" s="50">
        <f t="shared" si="1301"/>
        <v>2801042599.1582861</v>
      </c>
      <c r="AN848" s="50">
        <f t="shared" si="1285"/>
        <v>1.7275237688081233</v>
      </c>
      <c r="AO848" s="50">
        <f t="shared" si="1286"/>
        <v>63.336708136663418</v>
      </c>
      <c r="AP848" s="59">
        <f t="shared" si="1287"/>
        <v>71.636138038273373</v>
      </c>
    </row>
    <row r="849" spans="1:42" x14ac:dyDescent="0.35">
      <c r="A849" s="83">
        <f>Symbol!A849</f>
        <v>43895</v>
      </c>
      <c r="B849" s="17">
        <f>Symbol!B849</f>
        <v>0.23455500000000001</v>
      </c>
      <c r="C849" s="84">
        <f>Symbol!C849</f>
        <v>0.24287</v>
      </c>
      <c r="D849" s="17">
        <f>Symbol!D849</f>
        <v>0.23455500000000001</v>
      </c>
      <c r="E849" s="84">
        <f>Symbol!E849</f>
        <v>0.23958199999999999</v>
      </c>
      <c r="F849" s="17">
        <f>Symbol!G849</f>
        <v>2299594699</v>
      </c>
      <c r="H849" s="29">
        <f t="shared" si="1272"/>
        <v>1</v>
      </c>
      <c r="I849" s="10">
        <f t="shared" si="1269"/>
        <v>0.23629600000000001</v>
      </c>
      <c r="J849" s="37">
        <f t="shared" si="1264"/>
        <v>0.23119300000000001</v>
      </c>
      <c r="K849" s="79">
        <f t="shared" si="1270"/>
        <v>1.0203571274201507E-2</v>
      </c>
      <c r="L849" s="67">
        <f t="shared" si="1261"/>
        <v>0.22884599999999999</v>
      </c>
      <c r="M849" s="79">
        <f t="shared" si="1267"/>
        <v>-4.2355125587807678E-2</v>
      </c>
      <c r="N849" s="67">
        <f t="shared" si="1258"/>
        <v>0.23874699999999999</v>
      </c>
      <c r="O849" s="79">
        <f t="shared" si="1265"/>
        <v>1.8456417439866642E-2</v>
      </c>
      <c r="P849" s="67">
        <f t="shared" si="1256"/>
        <v>0.23438100000000001</v>
      </c>
      <c r="Q849" s="79">
        <f t="shared" si="1262"/>
        <v>-6.3551507648500704E-4</v>
      </c>
      <c r="R849" s="67">
        <f t="shared" si="1254"/>
        <v>0.23452999999999999</v>
      </c>
      <c r="S849" s="79">
        <f t="shared" si="1259"/>
        <v>-2.1312226737087388E-2</v>
      </c>
      <c r="T849" s="10">
        <f t="shared" si="1288"/>
        <v>8.1999999999998741E-4</v>
      </c>
      <c r="U849" s="5">
        <f t="shared" si="1289"/>
        <v>8.1999999999998741E-4</v>
      </c>
      <c r="V849" s="5">
        <f t="shared" si="1290"/>
        <v>0</v>
      </c>
      <c r="W849" s="5">
        <f t="shared" si="1291"/>
        <v>8.7442857142857131E-3</v>
      </c>
      <c r="X849" s="5">
        <f t="shared" si="1292"/>
        <v>1.781357142857142E-3</v>
      </c>
      <c r="Y849" s="5">
        <f t="shared" si="1293"/>
        <v>4.9087774168972311</v>
      </c>
      <c r="Z849" s="37">
        <f t="shared" si="1294"/>
        <v>83.076025217326404</v>
      </c>
      <c r="AA849" s="63">
        <f t="shared" si="1273"/>
        <v>74.219025130908193</v>
      </c>
      <c r="AB849" s="50">
        <f t="shared" si="1274"/>
        <v>0.23001949999999999</v>
      </c>
      <c r="AC849" s="50">
        <f t="shared" si="1275"/>
        <v>0.23292866666666664</v>
      </c>
      <c r="AD849" s="50">
        <f t="shared" si="1276"/>
        <v>0.23353939999999995</v>
      </c>
      <c r="AE849" s="55">
        <f t="shared" si="1277"/>
        <v>0.23327580000000003</v>
      </c>
      <c r="AF849" s="55">
        <f t="shared" si="1278"/>
        <v>0.2334316666666667</v>
      </c>
      <c r="AG849" s="55">
        <f t="shared" si="1279"/>
        <v>0.23441235999999999</v>
      </c>
      <c r="AH849" s="50">
        <f t="shared" si="1280"/>
        <v>0.23677199999999998</v>
      </c>
      <c r="AI849" s="50">
        <f t="shared" si="1281"/>
        <v>584472328.86110401</v>
      </c>
      <c r="AJ849" s="50">
        <f t="shared" si="1282"/>
        <v>584472328.86110401</v>
      </c>
      <c r="AK849" s="50">
        <f t="shared" si="1283"/>
        <v>0</v>
      </c>
      <c r="AL849" s="50">
        <f t="shared" ref="AL849:AM849" si="1302">SUM(AJ849:AJ862)</f>
        <v>5416468202.0235882</v>
      </c>
      <c r="AM849" s="50">
        <f t="shared" si="1302"/>
        <v>2144615282.3062155</v>
      </c>
      <c r="AN849" s="50">
        <f t="shared" si="1285"/>
        <v>2.5256129836951362</v>
      </c>
      <c r="AO849" s="50">
        <f t="shared" si="1286"/>
        <v>71.636138038273373</v>
      </c>
      <c r="AP849" s="59">
        <f t="shared" si="1287"/>
        <v>62.492340576752454</v>
      </c>
    </row>
    <row r="850" spans="1:42" x14ac:dyDescent="0.35">
      <c r="A850" s="83">
        <f>Symbol!A850</f>
        <v>43896</v>
      </c>
      <c r="B850" s="17">
        <f>Symbol!B850</f>
        <v>0.23949000000000001</v>
      </c>
      <c r="C850" s="84">
        <f>Symbol!C850</f>
        <v>0.24592</v>
      </c>
      <c r="D850" s="17">
        <f>Symbol!D850</f>
        <v>0.23911299999999999</v>
      </c>
      <c r="E850" s="84">
        <f>Symbol!E850</f>
        <v>0.244088</v>
      </c>
      <c r="F850" s="17">
        <f>Symbol!G850</f>
        <v>2423236344</v>
      </c>
      <c r="H850" s="29">
        <f t="shared" si="1272"/>
        <v>1</v>
      </c>
      <c r="I850" s="10">
        <f t="shared" si="1269"/>
        <v>0.23119300000000001</v>
      </c>
      <c r="J850" s="37">
        <f t="shared" si="1264"/>
        <v>0.22884599999999999</v>
      </c>
      <c r="K850" s="79">
        <f t="shared" si="1270"/>
        <v>-4.2355125587807678E-2</v>
      </c>
      <c r="L850" s="67">
        <f t="shared" si="1261"/>
        <v>0.23874699999999999</v>
      </c>
      <c r="M850" s="79">
        <f t="shared" si="1267"/>
        <v>1.8456417439866642E-2</v>
      </c>
      <c r="N850" s="67">
        <f t="shared" si="1258"/>
        <v>0.23438100000000001</v>
      </c>
      <c r="O850" s="79">
        <f t="shared" si="1265"/>
        <v>-6.3551507648500704E-4</v>
      </c>
      <c r="P850" s="67">
        <f t="shared" si="1256"/>
        <v>0.23452999999999999</v>
      </c>
      <c r="Q850" s="79">
        <f t="shared" si="1262"/>
        <v>-2.1312226737087388E-2</v>
      </c>
      <c r="R850" s="67">
        <f t="shared" si="1254"/>
        <v>0.23958199999999999</v>
      </c>
      <c r="S850" s="79">
        <f t="shared" si="1259"/>
        <v>-1.8633077799685819E-2</v>
      </c>
      <c r="T850" s="10">
        <f t="shared" si="1288"/>
        <v>5.1029999999999964E-3</v>
      </c>
      <c r="U850" s="5">
        <f t="shared" si="1289"/>
        <v>5.1029999999999964E-3</v>
      </c>
      <c r="V850" s="5">
        <f t="shared" si="1290"/>
        <v>0</v>
      </c>
      <c r="W850" s="5">
        <f t="shared" si="1291"/>
        <v>8.6857142857142845E-3</v>
      </c>
      <c r="X850" s="5">
        <f t="shared" si="1292"/>
        <v>3.189714285714284E-3</v>
      </c>
      <c r="Y850" s="5">
        <f t="shared" si="1293"/>
        <v>2.723038337513437</v>
      </c>
      <c r="Z850" s="37">
        <f t="shared" si="1294"/>
        <v>73.140217495909923</v>
      </c>
      <c r="AA850" s="63">
        <f t="shared" si="1273"/>
        <v>71.113840744664074</v>
      </c>
      <c r="AB850" s="50">
        <f t="shared" si="1274"/>
        <v>0.23379649999999999</v>
      </c>
      <c r="AC850" s="50">
        <f t="shared" si="1275"/>
        <v>0.23399133333333333</v>
      </c>
      <c r="AD850" s="50">
        <f t="shared" si="1276"/>
        <v>0.23521719999999999</v>
      </c>
      <c r="AE850" s="55">
        <f t="shared" si="1277"/>
        <v>0.23502040000000002</v>
      </c>
      <c r="AF850" s="55">
        <f t="shared" si="1278"/>
        <v>0.23447800000000002</v>
      </c>
      <c r="AG850" s="55">
        <f t="shared" si="1279"/>
        <v>0.23638168000000001</v>
      </c>
      <c r="AH850" s="50">
        <f t="shared" si="1280"/>
        <v>0.23478266666666667</v>
      </c>
      <c r="AI850" s="50">
        <f t="shared" si="1281"/>
        <v>483968959.50717467</v>
      </c>
      <c r="AJ850" s="50">
        <f t="shared" si="1282"/>
        <v>483968959.50717467</v>
      </c>
      <c r="AK850" s="50">
        <f t="shared" si="1283"/>
        <v>0</v>
      </c>
      <c r="AL850" s="50">
        <f t="shared" ref="AL850:AM850" si="1303">SUM(AJ850:AJ863)</f>
        <v>4831995873.1624832</v>
      </c>
      <c r="AM850" s="50">
        <f t="shared" si="1303"/>
        <v>2900145103.7431188</v>
      </c>
      <c r="AN850" s="50">
        <f t="shared" si="1285"/>
        <v>1.6661221077959134</v>
      </c>
      <c r="AO850" s="50">
        <f t="shared" si="1286"/>
        <v>62.492340576752454</v>
      </c>
      <c r="AP850" s="59">
        <f t="shared" si="1287"/>
        <v>57.233028402546545</v>
      </c>
    </row>
    <row r="851" spans="1:42" x14ac:dyDescent="0.35">
      <c r="A851" s="83">
        <f>Symbol!A851</f>
        <v>43897</v>
      </c>
      <c r="B851" s="17">
        <f>Symbol!B851</f>
        <v>0.24396999999999999</v>
      </c>
      <c r="C851" s="84">
        <f>Symbol!C851</f>
        <v>0.24463499999999999</v>
      </c>
      <c r="D851" s="17">
        <f>Symbol!D851</f>
        <v>0.23702400000000001</v>
      </c>
      <c r="E851" s="84">
        <f>Symbol!E851</f>
        <v>0.237071</v>
      </c>
      <c r="F851" s="17">
        <f>Symbol!G851</f>
        <v>2109420975</v>
      </c>
      <c r="H851" s="29">
        <f t="shared" si="1272"/>
        <v>0</v>
      </c>
      <c r="I851" s="10">
        <f t="shared" si="1269"/>
        <v>0.22884599999999999</v>
      </c>
      <c r="J851" s="37">
        <f t="shared" si="1264"/>
        <v>0.23874699999999999</v>
      </c>
      <c r="K851" s="79">
        <f t="shared" si="1270"/>
        <v>1.8456417439866642E-2</v>
      </c>
      <c r="L851" s="67">
        <f t="shared" si="1261"/>
        <v>0.23438100000000001</v>
      </c>
      <c r="M851" s="79">
        <f t="shared" si="1267"/>
        <v>-6.3551507648500704E-4</v>
      </c>
      <c r="N851" s="67">
        <f t="shared" si="1258"/>
        <v>0.23452999999999999</v>
      </c>
      <c r="O851" s="79">
        <f t="shared" si="1265"/>
        <v>-2.1312226737087388E-2</v>
      </c>
      <c r="P851" s="67">
        <f t="shared" si="1256"/>
        <v>0.23958199999999999</v>
      </c>
      <c r="Q851" s="79">
        <f t="shared" si="1262"/>
        <v>-1.8633077799685819E-2</v>
      </c>
      <c r="R851" s="67">
        <f t="shared" si="1254"/>
        <v>0.244088</v>
      </c>
      <c r="S851" s="79">
        <f t="shared" si="1259"/>
        <v>2.9169141680602865E-2</v>
      </c>
      <c r="T851" s="10">
        <f t="shared" si="1288"/>
        <v>2.3470000000000157E-3</v>
      </c>
      <c r="U851" s="5">
        <f t="shared" si="1289"/>
        <v>2.3470000000000157E-3</v>
      </c>
      <c r="V851" s="5">
        <f t="shared" si="1290"/>
        <v>0</v>
      </c>
      <c r="W851" s="5">
        <f t="shared" si="1291"/>
        <v>9.1826428571428562E-3</v>
      </c>
      <c r="X851" s="5">
        <f t="shared" si="1292"/>
        <v>3.189714285714284E-3</v>
      </c>
      <c r="Y851" s="5">
        <f t="shared" si="1293"/>
        <v>2.8788292726621294</v>
      </c>
      <c r="Z851" s="37">
        <f t="shared" si="1294"/>
        <v>74.219025130908193</v>
      </c>
      <c r="AA851" s="63">
        <f t="shared" si="1273"/>
        <v>77.072178434046151</v>
      </c>
      <c r="AB851" s="50">
        <f t="shared" si="1274"/>
        <v>0.236564</v>
      </c>
      <c r="AC851" s="50">
        <f t="shared" si="1275"/>
        <v>0.23588600000000001</v>
      </c>
      <c r="AD851" s="50">
        <f t="shared" si="1276"/>
        <v>0.23826559999999999</v>
      </c>
      <c r="AE851" s="55">
        <f t="shared" si="1277"/>
        <v>0.23531379999999999</v>
      </c>
      <c r="AF851" s="55">
        <f t="shared" si="1278"/>
        <v>0.23668086666666666</v>
      </c>
      <c r="AG851" s="55">
        <f t="shared" si="1279"/>
        <v>0.23809372000000001</v>
      </c>
      <c r="AH851" s="50">
        <f t="shared" si="1280"/>
        <v>0.23012366666666664</v>
      </c>
      <c r="AI851" s="50">
        <f t="shared" si="1281"/>
        <v>480228527.63157064</v>
      </c>
      <c r="AJ851" s="50">
        <f t="shared" si="1282"/>
        <v>0</v>
      </c>
      <c r="AK851" s="50">
        <f t="shared" si="1283"/>
        <v>480228527.63157064</v>
      </c>
      <c r="AL851" s="50">
        <f t="shared" ref="AL851:AM851" si="1304">SUM(AJ851:AJ864)</f>
        <v>4348026913.6553087</v>
      </c>
      <c r="AM851" s="50">
        <f t="shared" si="1304"/>
        <v>3249032048.6515789</v>
      </c>
      <c r="AN851" s="50">
        <f t="shared" si="1285"/>
        <v>1.3382530084490356</v>
      </c>
      <c r="AO851" s="50">
        <f t="shared" si="1286"/>
        <v>57.233028402546545</v>
      </c>
      <c r="AP851" s="59">
        <f t="shared" si="1287"/>
        <v>62.861917107945978</v>
      </c>
    </row>
    <row r="852" spans="1:42" x14ac:dyDescent="0.35">
      <c r="A852" s="83">
        <f>Symbol!A852</f>
        <v>43898</v>
      </c>
      <c r="B852" s="17">
        <f>Symbol!B852</f>
        <v>0.23710999999999999</v>
      </c>
      <c r="C852" s="84">
        <f>Symbol!C852</f>
        <v>0.23710999999999999</v>
      </c>
      <c r="D852" s="17">
        <f>Symbol!D852</f>
        <v>0.20682600000000001</v>
      </c>
      <c r="E852" s="84">
        <f>Symbol!E852</f>
        <v>0.206904</v>
      </c>
      <c r="F852" s="17">
        <f>Symbol!G852</f>
        <v>2627253062</v>
      </c>
      <c r="H852" s="29">
        <f t="shared" si="1272"/>
        <v>1</v>
      </c>
      <c r="I852" s="10">
        <f t="shared" si="1269"/>
        <v>0.23874699999999999</v>
      </c>
      <c r="J852" s="37">
        <f t="shared" si="1264"/>
        <v>0.23438100000000001</v>
      </c>
      <c r="K852" s="79">
        <f t="shared" si="1270"/>
        <v>-6.3551507648500704E-4</v>
      </c>
      <c r="L852" s="67">
        <f t="shared" si="1261"/>
        <v>0.23452999999999999</v>
      </c>
      <c r="M852" s="79">
        <f t="shared" si="1267"/>
        <v>-2.1312226737087388E-2</v>
      </c>
      <c r="N852" s="67">
        <f t="shared" si="1258"/>
        <v>0.23958199999999999</v>
      </c>
      <c r="O852" s="79">
        <f t="shared" si="1265"/>
        <v>-1.8633077799685819E-2</v>
      </c>
      <c r="P852" s="67">
        <f t="shared" si="1256"/>
        <v>0.244088</v>
      </c>
      <c r="Q852" s="79">
        <f t="shared" si="1262"/>
        <v>2.9169141680602865E-2</v>
      </c>
      <c r="R852" s="67">
        <f t="shared" si="1254"/>
        <v>0.237071</v>
      </c>
      <c r="S852" s="79">
        <f t="shared" si="1259"/>
        <v>0.13610475675392267</v>
      </c>
      <c r="T852" s="10">
        <f t="shared" si="1288"/>
        <v>-9.9009999999999931E-3</v>
      </c>
      <c r="U852" s="5">
        <f t="shared" si="1289"/>
        <v>0</v>
      </c>
      <c r="V852" s="5">
        <f t="shared" si="1290"/>
        <v>9.9009999999999931E-3</v>
      </c>
      <c r="W852" s="5">
        <f t="shared" si="1291"/>
        <v>9.014999999999997E-3</v>
      </c>
      <c r="X852" s="5">
        <f t="shared" si="1292"/>
        <v>3.6618571428571412E-3</v>
      </c>
      <c r="Y852" s="5">
        <f t="shared" si="1293"/>
        <v>2.4618655639215077</v>
      </c>
      <c r="Z852" s="37">
        <f t="shared" si="1294"/>
        <v>71.113840744664074</v>
      </c>
      <c r="AA852" s="63">
        <f t="shared" si="1273"/>
        <v>75.028550100552053</v>
      </c>
      <c r="AB852" s="50">
        <f t="shared" si="1274"/>
        <v>0.23445549999999998</v>
      </c>
      <c r="AC852" s="50">
        <f t="shared" si="1275"/>
        <v>0.23616433333333331</v>
      </c>
      <c r="AD852" s="50">
        <f t="shared" si="1276"/>
        <v>0.23793039999999999</v>
      </c>
      <c r="AE852" s="55">
        <f t="shared" si="1277"/>
        <v>0.23652100000000001</v>
      </c>
      <c r="AF852" s="55">
        <f t="shared" si="1278"/>
        <v>0.2383962</v>
      </c>
      <c r="AG852" s="55">
        <f t="shared" si="1279"/>
        <v>0.23282420000000001</v>
      </c>
      <c r="AH852" s="50">
        <f t="shared" si="1280"/>
        <v>0.23547433333333334</v>
      </c>
      <c r="AI852" s="50">
        <f t="shared" si="1281"/>
        <v>580694122.68058407</v>
      </c>
      <c r="AJ852" s="50">
        <f t="shared" si="1282"/>
        <v>580694122.68058407</v>
      </c>
      <c r="AK852" s="50">
        <f t="shared" si="1283"/>
        <v>0</v>
      </c>
      <c r="AL852" s="50">
        <f t="shared" ref="AL852:AM852" si="1305">SUM(AJ852:AJ865)</f>
        <v>4686625799.5182762</v>
      </c>
      <c r="AM852" s="50">
        <f t="shared" si="1305"/>
        <v>2768803521.0200081</v>
      </c>
      <c r="AN852" s="50">
        <f t="shared" si="1285"/>
        <v>1.6926537993536486</v>
      </c>
      <c r="AO852" s="50">
        <f t="shared" si="1286"/>
        <v>62.861917107945978</v>
      </c>
      <c r="AP852" s="59">
        <f t="shared" si="1287"/>
        <v>56.614387408019368</v>
      </c>
    </row>
    <row r="853" spans="1:42" x14ac:dyDescent="0.35">
      <c r="A853" s="83">
        <f>Symbol!A853</f>
        <v>43899</v>
      </c>
      <c r="B853" s="17">
        <f>Symbol!B853</f>
        <v>0.20668300000000001</v>
      </c>
      <c r="C853" s="84">
        <f>Symbol!C853</f>
        <v>0.21143899999999999</v>
      </c>
      <c r="D853" s="17">
        <f>Symbol!D853</f>
        <v>0.200741</v>
      </c>
      <c r="E853" s="84">
        <f>Symbol!E853</f>
        <v>0.20918100000000001</v>
      </c>
      <c r="F853" s="17">
        <f>Symbol!G853</f>
        <v>2796925948</v>
      </c>
      <c r="H853" s="29">
        <f t="shared" si="1272"/>
        <v>0</v>
      </c>
      <c r="I853" s="10">
        <f t="shared" si="1269"/>
        <v>0.23438100000000001</v>
      </c>
      <c r="J853" s="37">
        <f t="shared" si="1264"/>
        <v>0.23452999999999999</v>
      </c>
      <c r="K853" s="79">
        <f t="shared" si="1270"/>
        <v>-2.1312226737087388E-2</v>
      </c>
      <c r="L853" s="67">
        <f t="shared" si="1261"/>
        <v>0.23958199999999999</v>
      </c>
      <c r="M853" s="79">
        <f t="shared" si="1267"/>
        <v>-1.8633077799685819E-2</v>
      </c>
      <c r="N853" s="67">
        <f t="shared" si="1258"/>
        <v>0.244088</v>
      </c>
      <c r="O853" s="79">
        <f t="shared" si="1265"/>
        <v>2.9169141680602865E-2</v>
      </c>
      <c r="P853" s="67">
        <f t="shared" si="1256"/>
        <v>0.237071</v>
      </c>
      <c r="Q853" s="79">
        <f t="shared" si="1262"/>
        <v>0.13610475675392267</v>
      </c>
      <c r="R853" s="67">
        <f t="shared" si="1254"/>
        <v>0.206904</v>
      </c>
      <c r="S853" s="79">
        <f t="shared" si="1259"/>
        <v>-1.0944988310718032E-2</v>
      </c>
      <c r="T853" s="10">
        <f t="shared" si="1288"/>
        <v>4.365999999999981E-3</v>
      </c>
      <c r="U853" s="5">
        <f t="shared" si="1289"/>
        <v>4.365999999999981E-3</v>
      </c>
      <c r="V853" s="5">
        <f t="shared" si="1290"/>
        <v>0</v>
      </c>
      <c r="W853" s="5">
        <f t="shared" si="1291"/>
        <v>9.9320714285714273E-3</v>
      </c>
      <c r="X853" s="5">
        <f t="shared" si="1292"/>
        <v>2.9546428571428562E-3</v>
      </c>
      <c r="Y853" s="5">
        <f t="shared" si="1293"/>
        <v>3.361513356702527</v>
      </c>
      <c r="Z853" s="37">
        <f t="shared" si="1294"/>
        <v>77.072178434046151</v>
      </c>
      <c r="AA853" s="63">
        <f t="shared" si="1273"/>
        <v>75.287082927692708</v>
      </c>
      <c r="AB853" s="50">
        <f t="shared" si="1274"/>
        <v>0.23705599999999999</v>
      </c>
      <c r="AC853" s="50">
        <f t="shared" si="1275"/>
        <v>0.23939999999999997</v>
      </c>
      <c r="AD853" s="50">
        <f t="shared" si="1276"/>
        <v>0.232435</v>
      </c>
      <c r="AE853" s="55">
        <f t="shared" si="1277"/>
        <v>0.240374</v>
      </c>
      <c r="AF853" s="55">
        <f t="shared" si="1278"/>
        <v>0.2391036</v>
      </c>
      <c r="AG853" s="55">
        <f t="shared" si="1279"/>
        <v>0.22879816</v>
      </c>
      <c r="AH853" s="50">
        <f t="shared" si="1280"/>
        <v>0.23504133333333335</v>
      </c>
      <c r="AI853" s="50">
        <f t="shared" si="1281"/>
        <v>593313364.02417338</v>
      </c>
      <c r="AJ853" s="50">
        <f t="shared" si="1282"/>
        <v>593313364.02417338</v>
      </c>
      <c r="AK853" s="50">
        <f t="shared" si="1283"/>
        <v>0</v>
      </c>
      <c r="AL853" s="50">
        <f t="shared" ref="AL853:AM853" si="1306">SUM(AJ853:AJ866)</f>
        <v>4105931676.8376918</v>
      </c>
      <c r="AM853" s="50">
        <f t="shared" si="1306"/>
        <v>3146521038.4876189</v>
      </c>
      <c r="AN853" s="50">
        <f t="shared" si="1285"/>
        <v>1.3049115599783865</v>
      </c>
      <c r="AO853" s="50">
        <f t="shared" si="1286"/>
        <v>56.614387408019368</v>
      </c>
      <c r="AP853" s="59">
        <f t="shared" si="1287"/>
        <v>54.85419836644855</v>
      </c>
    </row>
    <row r="854" spans="1:42" x14ac:dyDescent="0.35">
      <c r="A854" s="83">
        <f>Symbol!A854</f>
        <v>43900</v>
      </c>
      <c r="B854" s="17">
        <f>Symbol!B854</f>
        <v>0.20972099999999999</v>
      </c>
      <c r="C854" s="84">
        <f>Symbol!C854</f>
        <v>0.215253</v>
      </c>
      <c r="D854" s="17">
        <f>Symbol!D854</f>
        <v>0.20658399999999999</v>
      </c>
      <c r="E854" s="84">
        <f>Symbol!E854</f>
        <v>0.21223500000000001</v>
      </c>
      <c r="F854" s="17">
        <f>Symbol!G854</f>
        <v>2317233373</v>
      </c>
      <c r="H854" s="29">
        <f t="shared" si="1272"/>
        <v>0</v>
      </c>
      <c r="I854" s="10">
        <f t="shared" si="1269"/>
        <v>0.23452999999999999</v>
      </c>
      <c r="J854" s="37">
        <f t="shared" si="1264"/>
        <v>0.23958199999999999</v>
      </c>
      <c r="K854" s="79">
        <f t="shared" si="1270"/>
        <v>-1.8633077799685819E-2</v>
      </c>
      <c r="L854" s="67">
        <f t="shared" si="1261"/>
        <v>0.244088</v>
      </c>
      <c r="M854" s="79">
        <f t="shared" si="1267"/>
        <v>2.9169141680602865E-2</v>
      </c>
      <c r="N854" s="67">
        <f t="shared" si="1258"/>
        <v>0.237071</v>
      </c>
      <c r="O854" s="79">
        <f t="shared" si="1265"/>
        <v>0.13610475675392267</v>
      </c>
      <c r="P854" s="67">
        <f t="shared" si="1256"/>
        <v>0.206904</v>
      </c>
      <c r="Q854" s="79">
        <f t="shared" si="1262"/>
        <v>-1.0944988310718032E-2</v>
      </c>
      <c r="R854" s="67">
        <f t="shared" si="1254"/>
        <v>0.20918100000000001</v>
      </c>
      <c r="S854" s="79">
        <f t="shared" si="1259"/>
        <v>-1.4494245429573706E-2</v>
      </c>
      <c r="T854" s="10">
        <f t="shared" si="1288"/>
        <v>-1.4899999999998248E-4</v>
      </c>
      <c r="U854" s="5">
        <f t="shared" si="1289"/>
        <v>0</v>
      </c>
      <c r="V854" s="5">
        <f t="shared" si="1290"/>
        <v>1.4899999999998248E-4</v>
      </c>
      <c r="W854" s="5">
        <f t="shared" si="1291"/>
        <v>9.6202142857142858E-3</v>
      </c>
      <c r="X854" s="5">
        <f t="shared" si="1292"/>
        <v>3.201857142857143E-3</v>
      </c>
      <c r="Y854" s="5">
        <f t="shared" si="1293"/>
        <v>3.0045732387453707</v>
      </c>
      <c r="Z854" s="37">
        <f t="shared" si="1294"/>
        <v>75.028550100552053</v>
      </c>
      <c r="AA854" s="63">
        <f t="shared" si="1273"/>
        <v>68.856016876697907</v>
      </c>
      <c r="AB854" s="50">
        <f t="shared" si="1274"/>
        <v>0.24183499999999999</v>
      </c>
      <c r="AC854" s="50">
        <f t="shared" si="1275"/>
        <v>0.24024699999999999</v>
      </c>
      <c r="AD854" s="50">
        <f t="shared" si="1276"/>
        <v>0.22736519999999999</v>
      </c>
      <c r="AE854" s="55">
        <f t="shared" si="1277"/>
        <v>0.24038000000000001</v>
      </c>
      <c r="AF854" s="55">
        <f t="shared" si="1278"/>
        <v>0.23139986666666668</v>
      </c>
      <c r="AG854" s="55">
        <f t="shared" si="1279"/>
        <v>0.22543304</v>
      </c>
      <c r="AH854" s="50">
        <f t="shared" si="1280"/>
        <v>0.23477233333333333</v>
      </c>
      <c r="AI854" s="50">
        <f t="shared" si="1281"/>
        <v>535478021.23427135</v>
      </c>
      <c r="AJ854" s="50">
        <f t="shared" si="1282"/>
        <v>0</v>
      </c>
      <c r="AK854" s="50">
        <f t="shared" si="1283"/>
        <v>535478021.23427135</v>
      </c>
      <c r="AL854" s="50">
        <f t="shared" ref="AL854:AM854" si="1307">SUM(AJ854:AJ867)</f>
        <v>3823165897.2499185</v>
      </c>
      <c r="AM854" s="50">
        <f t="shared" si="1307"/>
        <v>3146521038.4876189</v>
      </c>
      <c r="AN854" s="50">
        <f t="shared" si="1285"/>
        <v>1.2150453947346018</v>
      </c>
      <c r="AO854" s="50">
        <f t="shared" si="1286"/>
        <v>54.85419836644855</v>
      </c>
      <c r="AP854" s="59">
        <f t="shared" si="1287"/>
        <v>56.923476307368823</v>
      </c>
    </row>
    <row r="855" spans="1:42" x14ac:dyDescent="0.35">
      <c r="A855" s="83">
        <f>Symbol!A855</f>
        <v>43901</v>
      </c>
      <c r="B855" s="17">
        <f>Symbol!B855</f>
        <v>0.21229300000000001</v>
      </c>
      <c r="C855" s="84">
        <f>Symbol!C855</f>
        <v>0.213445</v>
      </c>
      <c r="D855" s="17">
        <f>Symbol!D855</f>
        <v>0.20146500000000001</v>
      </c>
      <c r="E855" s="84">
        <f>Symbol!E855</f>
        <v>0.208096</v>
      </c>
      <c r="F855" s="17">
        <f>Symbol!G855</f>
        <v>2130165442</v>
      </c>
      <c r="H855" s="29">
        <f t="shared" si="1272"/>
        <v>0</v>
      </c>
      <c r="I855" s="10">
        <f t="shared" si="1269"/>
        <v>0.23958199999999999</v>
      </c>
      <c r="J855" s="37">
        <f t="shared" si="1264"/>
        <v>0.244088</v>
      </c>
      <c r="K855" s="79">
        <f t="shared" si="1270"/>
        <v>2.9169141680602865E-2</v>
      </c>
      <c r="L855" s="67">
        <f t="shared" si="1261"/>
        <v>0.237071</v>
      </c>
      <c r="M855" s="79">
        <f t="shared" si="1267"/>
        <v>0.13610475675392267</v>
      </c>
      <c r="N855" s="67">
        <f t="shared" si="1258"/>
        <v>0.206904</v>
      </c>
      <c r="O855" s="79">
        <f t="shared" si="1265"/>
        <v>-1.0944988310718032E-2</v>
      </c>
      <c r="P855" s="67">
        <f t="shared" si="1256"/>
        <v>0.20918100000000001</v>
      </c>
      <c r="Q855" s="79">
        <f t="shared" si="1262"/>
        <v>-1.4494245429573706E-2</v>
      </c>
      <c r="R855" s="67">
        <f t="shared" si="1254"/>
        <v>0.21223500000000001</v>
      </c>
      <c r="S855" s="79">
        <f t="shared" si="1259"/>
        <v>1.9694639629284125E-2</v>
      </c>
      <c r="T855" s="10">
        <f t="shared" si="1288"/>
        <v>-5.0520000000000009E-3</v>
      </c>
      <c r="U855" s="5">
        <f t="shared" si="1289"/>
        <v>0</v>
      </c>
      <c r="V855" s="5">
        <f t="shared" si="1290"/>
        <v>5.0520000000000009E-3</v>
      </c>
      <c r="W855" s="5">
        <f t="shared" si="1291"/>
        <v>9.7219285714285723E-3</v>
      </c>
      <c r="X855" s="5">
        <f t="shared" si="1292"/>
        <v>3.1912142857142872E-3</v>
      </c>
      <c r="Y855" s="5">
        <f t="shared" si="1293"/>
        <v>3.0464668621438311</v>
      </c>
      <c r="Z855" s="37">
        <f t="shared" si="1294"/>
        <v>75.287082927692708</v>
      </c>
      <c r="AA855" s="63">
        <f t="shared" si="1273"/>
        <v>71.660739475095866</v>
      </c>
      <c r="AB855" s="50">
        <f t="shared" si="1274"/>
        <v>0.2405795</v>
      </c>
      <c r="AC855" s="50">
        <f t="shared" si="1275"/>
        <v>0.22935433333333333</v>
      </c>
      <c r="AD855" s="50">
        <f t="shared" si="1276"/>
        <v>0.22189579999999998</v>
      </c>
      <c r="AE855" s="55">
        <f t="shared" si="1277"/>
        <v>0.22640760000000004</v>
      </c>
      <c r="AF855" s="55">
        <f t="shared" si="1278"/>
        <v>0.22299253333333335</v>
      </c>
      <c r="AG855" s="55">
        <f t="shared" si="1279"/>
        <v>0.22057552000000002</v>
      </c>
      <c r="AH855" s="50">
        <f t="shared" si="1280"/>
        <v>0.23900233333333332</v>
      </c>
      <c r="AI855" s="50">
        <f t="shared" si="1281"/>
        <v>549608498.7819643</v>
      </c>
      <c r="AJ855" s="50">
        <f t="shared" si="1282"/>
        <v>0</v>
      </c>
      <c r="AK855" s="50">
        <f t="shared" si="1283"/>
        <v>549608498.7819643</v>
      </c>
      <c r="AL855" s="50">
        <f t="shared" ref="AL855:AM855" si="1308">SUM(AJ855:AJ868)</f>
        <v>3823165897.2499185</v>
      </c>
      <c r="AM855" s="50">
        <f t="shared" si="1308"/>
        <v>2893159501.7928739</v>
      </c>
      <c r="AN855" s="50">
        <f t="shared" si="1285"/>
        <v>1.3214500945698726</v>
      </c>
      <c r="AO855" s="50">
        <f t="shared" si="1286"/>
        <v>56.923476307368823</v>
      </c>
      <c r="AP855" s="59">
        <f t="shared" si="1287"/>
        <v>58.102563466619657</v>
      </c>
    </row>
    <row r="856" spans="1:42" x14ac:dyDescent="0.35">
      <c r="A856" s="83">
        <f>Symbol!A856</f>
        <v>43902</v>
      </c>
      <c r="B856" s="17">
        <f>Symbol!B856</f>
        <v>0.208205</v>
      </c>
      <c r="C856" s="84">
        <f>Symbol!C856</f>
        <v>0.209124</v>
      </c>
      <c r="D856" s="17">
        <f>Symbol!D856</f>
        <v>0.13963500000000001</v>
      </c>
      <c r="E856" s="84">
        <f>Symbol!E856</f>
        <v>0.13963500000000001</v>
      </c>
      <c r="F856" s="17">
        <f>Symbol!G856</f>
        <v>3547958418</v>
      </c>
      <c r="H856" s="29">
        <f t="shared" si="1272"/>
        <v>1</v>
      </c>
      <c r="I856" s="10">
        <f t="shared" si="1269"/>
        <v>0.244088</v>
      </c>
      <c r="J856" s="37">
        <f t="shared" si="1264"/>
        <v>0.237071</v>
      </c>
      <c r="K856" s="79">
        <f t="shared" si="1270"/>
        <v>0.13610475675392267</v>
      </c>
      <c r="L856" s="67">
        <f t="shared" si="1261"/>
        <v>0.206904</v>
      </c>
      <c r="M856" s="79">
        <f t="shared" si="1267"/>
        <v>-1.0944988310718032E-2</v>
      </c>
      <c r="N856" s="67">
        <f t="shared" si="1258"/>
        <v>0.20918100000000001</v>
      </c>
      <c r="O856" s="79">
        <f t="shared" si="1265"/>
        <v>-1.4494245429573706E-2</v>
      </c>
      <c r="P856" s="67">
        <f t="shared" si="1256"/>
        <v>0.21223500000000001</v>
      </c>
      <c r="Q856" s="79">
        <f t="shared" si="1262"/>
        <v>1.9694639629284125E-2</v>
      </c>
      <c r="R856" s="67">
        <f t="shared" si="1254"/>
        <v>0.208096</v>
      </c>
      <c r="S856" s="79">
        <f t="shared" si="1259"/>
        <v>0.3989676364501783</v>
      </c>
      <c r="T856" s="10">
        <f t="shared" si="1288"/>
        <v>-4.50600000000001E-3</v>
      </c>
      <c r="U856" s="5">
        <f t="shared" si="1289"/>
        <v>0</v>
      </c>
      <c r="V856" s="5">
        <f t="shared" si="1290"/>
        <v>4.50600000000001E-3</v>
      </c>
      <c r="W856" s="5">
        <f t="shared" si="1291"/>
        <v>9.7219285714285723E-3</v>
      </c>
      <c r="X856" s="5">
        <f t="shared" si="1292"/>
        <v>4.3972857142857147E-3</v>
      </c>
      <c r="Y856" s="5">
        <f t="shared" si="1293"/>
        <v>2.2108930833956011</v>
      </c>
      <c r="Z856" s="37">
        <f t="shared" si="1294"/>
        <v>68.856016876697907</v>
      </c>
      <c r="AA856" s="63">
        <f t="shared" si="1273"/>
        <v>70.163986382178251</v>
      </c>
      <c r="AB856" s="50">
        <f t="shared" si="1274"/>
        <v>0.2219875</v>
      </c>
      <c r="AC856" s="50">
        <f t="shared" si="1275"/>
        <v>0.2177186666666667</v>
      </c>
      <c r="AD856" s="50">
        <f t="shared" si="1276"/>
        <v>0.21469740000000001</v>
      </c>
      <c r="AE856" s="55">
        <f t="shared" si="1277"/>
        <v>0.21384820000000004</v>
      </c>
      <c r="AF856" s="55">
        <f t="shared" si="1278"/>
        <v>0.2149662</v>
      </c>
      <c r="AG856" s="55">
        <f t="shared" si="1279"/>
        <v>0.20358236000000002</v>
      </c>
      <c r="AH856" s="50">
        <f t="shared" si="1280"/>
        <v>0.24304033333333333</v>
      </c>
      <c r="AI856" s="50">
        <f t="shared" si="1281"/>
        <v>588944168.79120803</v>
      </c>
      <c r="AJ856" s="50">
        <f t="shared" si="1282"/>
        <v>588944168.79120803</v>
      </c>
      <c r="AK856" s="50">
        <f t="shared" si="1283"/>
        <v>0</v>
      </c>
      <c r="AL856" s="50">
        <f t="shared" ref="AL856:AM856" si="1309">SUM(AJ856:AJ869)</f>
        <v>3823165897.2499185</v>
      </c>
      <c r="AM856" s="50">
        <f t="shared" si="1309"/>
        <v>2756863741.9696226</v>
      </c>
      <c r="AN856" s="50">
        <f t="shared" si="1285"/>
        <v>1.3867808695247605</v>
      </c>
      <c r="AO856" s="50">
        <f t="shared" si="1286"/>
        <v>58.102563466619657</v>
      </c>
      <c r="AP856" s="59">
        <f t="shared" si="1287"/>
        <v>57.339885886321767</v>
      </c>
    </row>
    <row r="857" spans="1:42" x14ac:dyDescent="0.35">
      <c r="A857" s="83">
        <f>Symbol!A857</f>
        <v>43903</v>
      </c>
      <c r="B857" s="17">
        <f>Symbol!B857</f>
        <v>0.14052400000000001</v>
      </c>
      <c r="C857" s="84">
        <f>Symbol!C857</f>
        <v>0.164772</v>
      </c>
      <c r="D857" s="17">
        <f>Symbol!D857</f>
        <v>0.115093</v>
      </c>
      <c r="E857" s="84">
        <f>Symbol!E857</f>
        <v>0.15935199999999999</v>
      </c>
      <c r="F857" s="17">
        <f>Symbol!G857</f>
        <v>5160523077</v>
      </c>
      <c r="H857" s="29">
        <f t="shared" si="1272"/>
        <v>1</v>
      </c>
      <c r="I857" s="10">
        <f t="shared" si="1269"/>
        <v>0.237071</v>
      </c>
      <c r="J857" s="37">
        <f t="shared" si="1264"/>
        <v>0.206904</v>
      </c>
      <c r="K857" s="79">
        <f t="shared" si="1270"/>
        <v>-1.0944988310718032E-2</v>
      </c>
      <c r="L857" s="67">
        <f t="shared" si="1261"/>
        <v>0.20918100000000001</v>
      </c>
      <c r="M857" s="79">
        <f t="shared" si="1267"/>
        <v>-1.4494245429573706E-2</v>
      </c>
      <c r="N857" s="67">
        <f t="shared" si="1258"/>
        <v>0.21223500000000001</v>
      </c>
      <c r="O857" s="79">
        <f t="shared" si="1265"/>
        <v>1.9694639629284125E-2</v>
      </c>
      <c r="P857" s="67">
        <f t="shared" si="1256"/>
        <v>0.208096</v>
      </c>
      <c r="Q857" s="79">
        <f t="shared" si="1262"/>
        <v>0.3989676364501783</v>
      </c>
      <c r="R857" s="67">
        <f t="shared" si="1254"/>
        <v>0.13963500000000001</v>
      </c>
      <c r="S857" s="79">
        <f t="shared" si="1259"/>
        <v>-0.13208371653640977</v>
      </c>
      <c r="T857" s="10">
        <f t="shared" si="1288"/>
        <v>7.0169999999999955E-3</v>
      </c>
      <c r="U857" s="5">
        <f t="shared" si="1289"/>
        <v>7.0169999999999955E-3</v>
      </c>
      <c r="V857" s="5">
        <f t="shared" si="1290"/>
        <v>0</v>
      </c>
      <c r="W857" s="5">
        <f t="shared" si="1291"/>
        <v>1.0305428571428571E-2</v>
      </c>
      <c r="X857" s="5">
        <f t="shared" si="1292"/>
        <v>4.075428571428571E-3</v>
      </c>
      <c r="Y857" s="5">
        <f t="shared" si="1293"/>
        <v>2.5286735838474486</v>
      </c>
      <c r="Z857" s="37">
        <f t="shared" si="1294"/>
        <v>71.660739475095866</v>
      </c>
      <c r="AA857" s="63">
        <f t="shared" si="1273"/>
        <v>66.344335270781443</v>
      </c>
      <c r="AB857" s="50">
        <f t="shared" si="1274"/>
        <v>0.20804250000000002</v>
      </c>
      <c r="AC857" s="50">
        <f t="shared" si="1275"/>
        <v>0.20943999999999999</v>
      </c>
      <c r="AD857" s="50">
        <f t="shared" si="1276"/>
        <v>0.1952102</v>
      </c>
      <c r="AE857" s="55">
        <f t="shared" si="1277"/>
        <v>0.2099472</v>
      </c>
      <c r="AF857" s="55">
        <f t="shared" si="1278"/>
        <v>0.2092506666666667</v>
      </c>
      <c r="AG857" s="55">
        <f t="shared" si="1279"/>
        <v>0.18994063999999999</v>
      </c>
      <c r="AH857" s="50">
        <f t="shared" si="1280"/>
        <v>0.23957666666666666</v>
      </c>
      <c r="AI857" s="50">
        <f t="shared" si="1281"/>
        <v>505368045.78724998</v>
      </c>
      <c r="AJ857" s="50">
        <f t="shared" si="1282"/>
        <v>505368045.78724998</v>
      </c>
      <c r="AK857" s="50">
        <f t="shared" si="1283"/>
        <v>0</v>
      </c>
      <c r="AL857" s="50">
        <f t="shared" ref="AL857:AM857" si="1310">SUM(AJ857:AJ870)</f>
        <v>3705528118.0785942</v>
      </c>
      <c r="AM857" s="50">
        <f t="shared" si="1310"/>
        <v>2756863741.9696226</v>
      </c>
      <c r="AN857" s="50">
        <f t="shared" si="1285"/>
        <v>1.3441099977727606</v>
      </c>
      <c r="AO857" s="50">
        <f t="shared" si="1286"/>
        <v>57.339885886321767</v>
      </c>
      <c r="AP857" s="59">
        <f t="shared" si="1287"/>
        <v>56.119480873409898</v>
      </c>
    </row>
    <row r="858" spans="1:42" x14ac:dyDescent="0.35">
      <c r="A858" s="83">
        <f>Symbol!A858</f>
        <v>43904</v>
      </c>
      <c r="B858" s="17">
        <f>Symbol!B858</f>
        <v>0.15923999999999999</v>
      </c>
      <c r="C858" s="84">
        <f>Symbol!C858</f>
        <v>0.16003500000000001</v>
      </c>
      <c r="D858" s="17">
        <f>Symbol!D858</f>
        <v>0.14568500000000001</v>
      </c>
      <c r="E858" s="84">
        <f>Symbol!E858</f>
        <v>0.14729200000000001</v>
      </c>
      <c r="F858" s="17">
        <f>Symbol!G858</f>
        <v>2310448365</v>
      </c>
      <c r="H858" s="29">
        <f t="shared" si="1272"/>
        <v>0</v>
      </c>
      <c r="I858" s="10">
        <f t="shared" si="1269"/>
        <v>0.206904</v>
      </c>
      <c r="J858" s="37">
        <f t="shared" si="1264"/>
        <v>0.20918100000000001</v>
      </c>
      <c r="K858" s="79">
        <f t="shared" si="1270"/>
        <v>-1.4494245429573706E-2</v>
      </c>
      <c r="L858" s="67">
        <f t="shared" si="1261"/>
        <v>0.21223500000000001</v>
      </c>
      <c r="M858" s="79">
        <f t="shared" si="1267"/>
        <v>1.9694639629284125E-2</v>
      </c>
      <c r="N858" s="67">
        <f t="shared" si="1258"/>
        <v>0.208096</v>
      </c>
      <c r="O858" s="79">
        <f t="shared" si="1265"/>
        <v>0.3989676364501783</v>
      </c>
      <c r="P858" s="67">
        <f t="shared" si="1256"/>
        <v>0.13963500000000001</v>
      </c>
      <c r="Q858" s="79">
        <f t="shared" si="1262"/>
        <v>-0.13208371653640977</v>
      </c>
      <c r="R858" s="67">
        <f t="shared" si="1254"/>
        <v>0.15935199999999999</v>
      </c>
      <c r="S858" s="79">
        <f t="shared" si="1259"/>
        <v>7.869858070935476E-2</v>
      </c>
      <c r="T858" s="10">
        <f t="shared" si="1288"/>
        <v>3.0166999999999999E-2</v>
      </c>
      <c r="U858" s="5">
        <f t="shared" si="1289"/>
        <v>3.0166999999999999E-2</v>
      </c>
      <c r="V858" s="5">
        <f t="shared" si="1290"/>
        <v>0</v>
      </c>
      <c r="W858" s="5">
        <f t="shared" si="1291"/>
        <v>9.8042142857142859E-3</v>
      </c>
      <c r="X858" s="5">
        <f t="shared" si="1292"/>
        <v>4.1690714285714265E-3</v>
      </c>
      <c r="Y858" s="5">
        <f t="shared" si="1293"/>
        <v>2.3516541881542663</v>
      </c>
      <c r="Z858" s="37">
        <f t="shared" si="1294"/>
        <v>70.163986382178251</v>
      </c>
      <c r="AA858" s="63">
        <f t="shared" si="1273"/>
        <v>64.511191351933263</v>
      </c>
      <c r="AB858" s="50">
        <f t="shared" si="1274"/>
        <v>0.21070800000000001</v>
      </c>
      <c r="AC858" s="50">
        <f t="shared" si="1275"/>
        <v>0.20983733333333335</v>
      </c>
      <c r="AD858" s="50">
        <f t="shared" si="1276"/>
        <v>0.1856998</v>
      </c>
      <c r="AE858" s="55">
        <f t="shared" si="1277"/>
        <v>0.20996860000000001</v>
      </c>
      <c r="AF858" s="55">
        <f t="shared" si="1278"/>
        <v>0.19116046666666664</v>
      </c>
      <c r="AG858" s="55">
        <f t="shared" si="1279"/>
        <v>0.18049379999999998</v>
      </c>
      <c r="AH858" s="50">
        <f t="shared" si="1280"/>
        <v>0.21694666666666665</v>
      </c>
      <c r="AI858" s="50">
        <f t="shared" si="1281"/>
        <v>569973794.29069328</v>
      </c>
      <c r="AJ858" s="50">
        <f t="shared" si="1282"/>
        <v>569973794.29069328</v>
      </c>
      <c r="AK858" s="50">
        <f t="shared" si="1283"/>
        <v>0</v>
      </c>
      <c r="AL858" s="50">
        <f t="shared" ref="AL858:AM858" si="1311">SUM(AJ858:AJ871)</f>
        <v>3525796073.463274</v>
      </c>
      <c r="AM858" s="50">
        <f t="shared" si="1311"/>
        <v>2756863741.9696226</v>
      </c>
      <c r="AN858" s="50">
        <f t="shared" si="1285"/>
        <v>1.2789156097153691</v>
      </c>
      <c r="AO858" s="50">
        <f t="shared" si="1286"/>
        <v>56.119480873409898</v>
      </c>
      <c r="AP858" s="59">
        <f t="shared" si="1287"/>
        <v>49.269990089846324</v>
      </c>
    </row>
    <row r="859" spans="1:42" x14ac:dyDescent="0.35">
      <c r="A859" s="83">
        <f>Symbol!A859</f>
        <v>43905</v>
      </c>
      <c r="B859" s="17">
        <f>Symbol!B859</f>
        <v>0.14729300000000001</v>
      </c>
      <c r="C859" s="84">
        <f>Symbol!C859</f>
        <v>0.16214999999999999</v>
      </c>
      <c r="D859" s="17">
        <f>Symbol!D859</f>
        <v>0.14612700000000001</v>
      </c>
      <c r="E859" s="84">
        <f>Symbol!E859</f>
        <v>0.15390200000000001</v>
      </c>
      <c r="F859" s="17">
        <f>Symbol!G859</f>
        <v>2197842519</v>
      </c>
      <c r="H859" s="29">
        <f t="shared" si="1272"/>
        <v>0</v>
      </c>
      <c r="I859" s="10">
        <f t="shared" si="1269"/>
        <v>0.20918100000000001</v>
      </c>
      <c r="J859" s="37">
        <f t="shared" si="1264"/>
        <v>0.21223500000000001</v>
      </c>
      <c r="K859" s="79">
        <f t="shared" si="1270"/>
        <v>1.9694639629284125E-2</v>
      </c>
      <c r="L859" s="67">
        <f t="shared" si="1261"/>
        <v>0.208096</v>
      </c>
      <c r="M859" s="79">
        <f t="shared" si="1267"/>
        <v>0.3989676364501783</v>
      </c>
      <c r="N859" s="67">
        <f t="shared" si="1258"/>
        <v>0.13963500000000001</v>
      </c>
      <c r="O859" s="79">
        <f t="shared" si="1265"/>
        <v>-0.13208371653640977</v>
      </c>
      <c r="P859" s="67">
        <f t="shared" si="1256"/>
        <v>0.15935199999999999</v>
      </c>
      <c r="Q859" s="79">
        <f t="shared" si="1262"/>
        <v>7.869858070935476E-2</v>
      </c>
      <c r="R859" s="67">
        <f t="shared" si="1254"/>
        <v>0.14729200000000001</v>
      </c>
      <c r="S859" s="79">
        <f t="shared" si="1259"/>
        <v>-4.3899025148367396E-2</v>
      </c>
      <c r="T859" s="10">
        <f t="shared" si="1288"/>
        <v>-2.2770000000000012E-3</v>
      </c>
      <c r="U859" s="5">
        <f t="shared" si="1289"/>
        <v>0</v>
      </c>
      <c r="V859" s="5">
        <f t="shared" si="1290"/>
        <v>2.2770000000000012E-3</v>
      </c>
      <c r="W859" s="5">
        <f t="shared" si="1291"/>
        <v>8.2183571428571418E-3</v>
      </c>
      <c r="X859" s="5">
        <f t="shared" si="1292"/>
        <v>4.1690714285714265E-3</v>
      </c>
      <c r="Y859" s="5">
        <f t="shared" si="1293"/>
        <v>1.9712680110336327</v>
      </c>
      <c r="Z859" s="37">
        <f t="shared" si="1294"/>
        <v>66.344335270781443</v>
      </c>
      <c r="AA859" s="63">
        <f t="shared" si="1273"/>
        <v>63.873005651348436</v>
      </c>
      <c r="AB859" s="50">
        <f t="shared" si="1274"/>
        <v>0.21016550000000001</v>
      </c>
      <c r="AC859" s="50">
        <f t="shared" si="1275"/>
        <v>0.18665533333333331</v>
      </c>
      <c r="AD859" s="50">
        <f t="shared" si="1276"/>
        <v>0.17332199999999998</v>
      </c>
      <c r="AE859" s="55">
        <f t="shared" si="1277"/>
        <v>0.18153940000000002</v>
      </c>
      <c r="AF859" s="55">
        <f t="shared" si="1278"/>
        <v>0.17766913333333334</v>
      </c>
      <c r="AG859" s="55">
        <f t="shared" si="1279"/>
        <v>0.17177132000000001</v>
      </c>
      <c r="AH859" s="50">
        <f t="shared" si="1280"/>
        <v>0.20712033333333335</v>
      </c>
      <c r="AI859" s="50">
        <f t="shared" si="1281"/>
        <v>579300234.65840936</v>
      </c>
      <c r="AJ859" s="50">
        <f t="shared" si="1282"/>
        <v>0</v>
      </c>
      <c r="AK859" s="50">
        <f t="shared" si="1283"/>
        <v>579300234.65840936</v>
      </c>
      <c r="AL859" s="50">
        <f t="shared" ref="AL859:AM859" si="1312">SUM(AJ859:AJ872)</f>
        <v>2955822279.1725807</v>
      </c>
      <c r="AM859" s="50">
        <f t="shared" si="1312"/>
        <v>3043412292.9929285</v>
      </c>
      <c r="AN859" s="50">
        <f t="shared" si="1285"/>
        <v>0.9712198002150374</v>
      </c>
      <c r="AO859" s="50">
        <f t="shared" si="1286"/>
        <v>49.269990089846324</v>
      </c>
      <c r="AP859" s="59">
        <f t="shared" si="1287"/>
        <v>51.425165073636521</v>
      </c>
    </row>
    <row r="860" spans="1:42" x14ac:dyDescent="0.35">
      <c r="A860" s="83">
        <f>Symbol!A860</f>
        <v>43906</v>
      </c>
      <c r="B860" s="17">
        <f>Symbol!B860</f>
        <v>0.15388499999999999</v>
      </c>
      <c r="C860" s="84">
        <f>Symbol!C860</f>
        <v>0.15388499999999999</v>
      </c>
      <c r="D860" s="17">
        <f>Symbol!D860</f>
        <v>0.13322000000000001</v>
      </c>
      <c r="E860" s="84">
        <f>Symbol!E860</f>
        <v>0.14106299999999999</v>
      </c>
      <c r="F860" s="17">
        <f>Symbol!G860</f>
        <v>2646513874</v>
      </c>
      <c r="H860" s="29">
        <f t="shared" si="1272"/>
        <v>1</v>
      </c>
      <c r="I860" s="10">
        <f t="shared" si="1269"/>
        <v>0.21223500000000001</v>
      </c>
      <c r="J860" s="37">
        <f t="shared" si="1264"/>
        <v>0.208096</v>
      </c>
      <c r="K860" s="79">
        <f t="shared" si="1270"/>
        <v>0.3989676364501783</v>
      </c>
      <c r="L860" s="67">
        <f t="shared" si="1261"/>
        <v>0.13963500000000001</v>
      </c>
      <c r="M860" s="79">
        <f t="shared" si="1267"/>
        <v>-0.13208371653640977</v>
      </c>
      <c r="N860" s="67">
        <f t="shared" si="1258"/>
        <v>0.15935199999999999</v>
      </c>
      <c r="O860" s="79">
        <f t="shared" si="1265"/>
        <v>7.869858070935476E-2</v>
      </c>
      <c r="P860" s="67">
        <f t="shared" si="1256"/>
        <v>0.14729200000000001</v>
      </c>
      <c r="Q860" s="79">
        <f t="shared" si="1262"/>
        <v>-4.3899025148367396E-2</v>
      </c>
      <c r="R860" s="67">
        <f t="shared" si="1254"/>
        <v>0.15390200000000001</v>
      </c>
      <c r="S860" s="79">
        <f t="shared" si="1259"/>
        <v>8.7109437112378035E-2</v>
      </c>
      <c r="T860" s="10">
        <f t="shared" si="1288"/>
        <v>-3.0540000000000012E-3</v>
      </c>
      <c r="U860" s="5">
        <f t="shared" si="1289"/>
        <v>0</v>
      </c>
      <c r="V860" s="5">
        <f t="shared" si="1290"/>
        <v>3.0540000000000012E-3</v>
      </c>
      <c r="W860" s="5">
        <f t="shared" si="1291"/>
        <v>8.2183571428571418E-3</v>
      </c>
      <c r="X860" s="5">
        <f t="shared" si="1292"/>
        <v>4.5210714285714281E-3</v>
      </c>
      <c r="Y860" s="5">
        <f t="shared" si="1293"/>
        <v>1.8177897148273954</v>
      </c>
      <c r="Z860" s="37">
        <f t="shared" si="1294"/>
        <v>64.511191351933263</v>
      </c>
      <c r="AA860" s="63">
        <f t="shared" si="1273"/>
        <v>63.153603560246189</v>
      </c>
      <c r="AB860" s="50">
        <f t="shared" si="1274"/>
        <v>0.17386550000000001</v>
      </c>
      <c r="AC860" s="50">
        <f t="shared" si="1275"/>
        <v>0.16902766666666666</v>
      </c>
      <c r="AD860" s="50">
        <f t="shared" si="1276"/>
        <v>0.16165539999999998</v>
      </c>
      <c r="AE860" s="55">
        <f t="shared" si="1277"/>
        <v>0.161214</v>
      </c>
      <c r="AF860" s="55">
        <f t="shared" si="1278"/>
        <v>0.16062693333333333</v>
      </c>
      <c r="AG860" s="55">
        <f t="shared" si="1279"/>
        <v>0.16021824000000001</v>
      </c>
      <c r="AH860" s="50">
        <f t="shared" si="1280"/>
        <v>0.21135733333333331</v>
      </c>
      <c r="AI860" s="50">
        <f t="shared" si="1281"/>
        <v>489764266.4282853</v>
      </c>
      <c r="AJ860" s="50">
        <f t="shared" si="1282"/>
        <v>489764266.4282853</v>
      </c>
      <c r="AK860" s="50">
        <f t="shared" si="1283"/>
        <v>0</v>
      </c>
      <c r="AL860" s="50">
        <f t="shared" ref="AL860:AM860" si="1313">SUM(AJ860:AJ873)</f>
        <v>2955822279.1725807</v>
      </c>
      <c r="AM860" s="50">
        <f t="shared" si="1313"/>
        <v>2791990634.8746395</v>
      </c>
      <c r="AN860" s="50">
        <f t="shared" si="1285"/>
        <v>1.0586791525199</v>
      </c>
      <c r="AO860" s="50">
        <f t="shared" si="1286"/>
        <v>51.425165073636521</v>
      </c>
      <c r="AP860" s="59">
        <f t="shared" si="1287"/>
        <v>43.998612011945696</v>
      </c>
    </row>
    <row r="861" spans="1:42" x14ac:dyDescent="0.35">
      <c r="A861" s="83">
        <f>Symbol!A861</f>
        <v>43907</v>
      </c>
      <c r="B861" s="17">
        <f>Symbol!B861</f>
        <v>0.140982</v>
      </c>
      <c r="C861" s="84">
        <f>Symbol!C861</f>
        <v>0.15096399999999999</v>
      </c>
      <c r="D861" s="17">
        <f>Symbol!D861</f>
        <v>0.140982</v>
      </c>
      <c r="E861" s="84">
        <f>Symbol!E861</f>
        <v>0.14452400000000001</v>
      </c>
      <c r="F861" s="17">
        <f>Symbol!G861</f>
        <v>2134494360</v>
      </c>
      <c r="H861" s="29">
        <f t="shared" si="1272"/>
        <v>1</v>
      </c>
      <c r="I861" s="10">
        <f t="shared" si="1269"/>
        <v>0.208096</v>
      </c>
      <c r="J861" s="37">
        <f t="shared" si="1264"/>
        <v>0.13963500000000001</v>
      </c>
      <c r="K861" s="79">
        <f t="shared" si="1270"/>
        <v>-0.13208371653640977</v>
      </c>
      <c r="L861" s="67">
        <f t="shared" si="1261"/>
        <v>0.15935199999999999</v>
      </c>
      <c r="M861" s="79">
        <f t="shared" si="1267"/>
        <v>7.869858070935476E-2</v>
      </c>
      <c r="N861" s="67">
        <f t="shared" si="1258"/>
        <v>0.14729200000000001</v>
      </c>
      <c r="O861" s="79">
        <f t="shared" si="1265"/>
        <v>-4.3899025148367396E-2</v>
      </c>
      <c r="P861" s="67">
        <f t="shared" si="1256"/>
        <v>0.15390200000000001</v>
      </c>
      <c r="Q861" s="79">
        <f t="shared" si="1262"/>
        <v>8.7109437112378035E-2</v>
      </c>
      <c r="R861" s="67">
        <f t="shared" si="1254"/>
        <v>0.14106299999999999</v>
      </c>
      <c r="S861" s="79">
        <f t="shared" si="1259"/>
        <v>-2.4238984626866394E-2</v>
      </c>
      <c r="T861" s="10">
        <f t="shared" si="1288"/>
        <v>4.1390000000000038E-3</v>
      </c>
      <c r="U861" s="5">
        <f t="shared" si="1289"/>
        <v>4.1390000000000038E-3</v>
      </c>
      <c r="V861" s="5">
        <f t="shared" si="1290"/>
        <v>0</v>
      </c>
      <c r="W861" s="5">
        <f t="shared" si="1291"/>
        <v>8.2183571428571418E-3</v>
      </c>
      <c r="X861" s="5">
        <f t="shared" si="1292"/>
        <v>4.6483571428571424E-3</v>
      </c>
      <c r="Y861" s="5">
        <f t="shared" si="1293"/>
        <v>1.7680132765800514</v>
      </c>
      <c r="Z861" s="37">
        <f t="shared" si="1294"/>
        <v>63.873005651348436</v>
      </c>
      <c r="AA861" s="63">
        <f t="shared" si="1273"/>
        <v>35.443714929818512</v>
      </c>
      <c r="AB861" s="50">
        <f t="shared" si="1274"/>
        <v>0.1494935</v>
      </c>
      <c r="AC861" s="50">
        <f t="shared" si="1275"/>
        <v>0.14875966666666665</v>
      </c>
      <c r="AD861" s="50">
        <f t="shared" si="1276"/>
        <v>0.14824880000000001</v>
      </c>
      <c r="AE861" s="55">
        <f t="shared" si="1277"/>
        <v>0.15058460000000001</v>
      </c>
      <c r="AF861" s="55">
        <f t="shared" si="1278"/>
        <v>0.15073926666666668</v>
      </c>
      <c r="AG861" s="55">
        <f t="shared" si="1279"/>
        <v>0.14730828000000001</v>
      </c>
      <c r="AH861" s="50">
        <f t="shared" si="1280"/>
        <v>0.20766866666666664</v>
      </c>
      <c r="AI861" s="50">
        <f t="shared" si="1281"/>
        <v>442368617.11955059</v>
      </c>
      <c r="AJ861" s="50">
        <f t="shared" si="1282"/>
        <v>442368617.11955059</v>
      </c>
      <c r="AK861" s="50">
        <f t="shared" si="1283"/>
        <v>0</v>
      </c>
      <c r="AL861" s="50">
        <f t="shared" ref="AL861:AM861" si="1314">SUM(AJ861:AJ874)</f>
        <v>2466058012.7442956</v>
      </c>
      <c r="AM861" s="50">
        <f t="shared" si="1314"/>
        <v>3138796095.0960979</v>
      </c>
      <c r="AN861" s="50">
        <f t="shared" si="1285"/>
        <v>0.7856700269881004</v>
      </c>
      <c r="AO861" s="50">
        <f t="shared" si="1286"/>
        <v>43.998612011945696</v>
      </c>
      <c r="AP861" s="59">
        <f t="shared" si="1287"/>
        <v>36.788999072888913</v>
      </c>
    </row>
    <row r="862" spans="1:42" x14ac:dyDescent="0.35">
      <c r="A862" s="83">
        <f>Symbol!A862</f>
        <v>43908</v>
      </c>
      <c r="B862" s="17">
        <f>Symbol!B862</f>
        <v>0.144673</v>
      </c>
      <c r="C862" s="84">
        <f>Symbol!C862</f>
        <v>0.14691100000000001</v>
      </c>
      <c r="D862" s="17">
        <f>Symbol!D862</f>
        <v>0.14078299999999999</v>
      </c>
      <c r="E862" s="84">
        <f>Symbol!E862</f>
        <v>0.1431</v>
      </c>
      <c r="F862" s="17">
        <f>Symbol!G862</f>
        <v>1964626837</v>
      </c>
      <c r="H862" s="29">
        <f t="shared" si="1272"/>
        <v>0</v>
      </c>
      <c r="I862" s="10">
        <f t="shared" si="1269"/>
        <v>0.13963500000000001</v>
      </c>
      <c r="J862" s="37">
        <f t="shared" si="1264"/>
        <v>0.15935199999999999</v>
      </c>
      <c r="K862" s="79">
        <f t="shared" si="1270"/>
        <v>7.869858070935476E-2</v>
      </c>
      <c r="L862" s="67">
        <f t="shared" si="1261"/>
        <v>0.14729200000000001</v>
      </c>
      <c r="M862" s="79">
        <f t="shared" si="1267"/>
        <v>-4.3899025148367396E-2</v>
      </c>
      <c r="N862" s="67">
        <f t="shared" si="1258"/>
        <v>0.15390200000000001</v>
      </c>
      <c r="O862" s="79">
        <f t="shared" si="1265"/>
        <v>8.7109437112378035E-2</v>
      </c>
      <c r="P862" s="67">
        <f t="shared" si="1256"/>
        <v>0.14106299999999999</v>
      </c>
      <c r="Q862" s="79">
        <f t="shared" si="1262"/>
        <v>-2.4238984626866394E-2</v>
      </c>
      <c r="R862" s="67">
        <f t="shared" si="1254"/>
        <v>0.14452400000000001</v>
      </c>
      <c r="S862" s="79">
        <f t="shared" si="1259"/>
        <v>9.9018971640684426E-3</v>
      </c>
      <c r="T862" s="10">
        <f t="shared" si="1288"/>
        <v>6.8460999999999994E-2</v>
      </c>
      <c r="U862" s="5">
        <f t="shared" si="1289"/>
        <v>6.8460999999999994E-2</v>
      </c>
      <c r="V862" s="5">
        <f t="shared" si="1290"/>
        <v>0</v>
      </c>
      <c r="W862" s="5">
        <f t="shared" si="1291"/>
        <v>7.9671428571428567E-3</v>
      </c>
      <c r="X862" s="5">
        <f t="shared" si="1292"/>
        <v>4.6483571428571424E-3</v>
      </c>
      <c r="Y862" s="5">
        <f t="shared" si="1293"/>
        <v>1.7139696052368734</v>
      </c>
      <c r="Z862" s="37">
        <f t="shared" si="1294"/>
        <v>63.153603560246189</v>
      </c>
      <c r="AA862" s="63">
        <f t="shared" si="1273"/>
        <v>41.823865787710794</v>
      </c>
      <c r="AB862" s="50">
        <f t="shared" si="1274"/>
        <v>0.15332200000000001</v>
      </c>
      <c r="AC862" s="50">
        <f t="shared" si="1275"/>
        <v>0.15351533333333334</v>
      </c>
      <c r="AD862" s="50">
        <f t="shared" si="1276"/>
        <v>0.14922660000000001</v>
      </c>
      <c r="AE862" s="55">
        <f t="shared" si="1277"/>
        <v>0.15234800000000001</v>
      </c>
      <c r="AF862" s="55">
        <f t="shared" si="1278"/>
        <v>0.14980560000000001</v>
      </c>
      <c r="AG862" s="55">
        <f t="shared" si="1279"/>
        <v>0.14865136000000001</v>
      </c>
      <c r="AH862" s="50">
        <f t="shared" si="1280"/>
        <v>0.16279800000000003</v>
      </c>
      <c r="AI862" s="50">
        <f t="shared" si="1281"/>
        <v>577600534.53356409</v>
      </c>
      <c r="AJ862" s="50">
        <f t="shared" si="1282"/>
        <v>577600534.53356409</v>
      </c>
      <c r="AK862" s="50">
        <f t="shared" si="1283"/>
        <v>0</v>
      </c>
      <c r="AL862" s="50">
        <f t="shared" ref="AL862:AM862" si="1315">SUM(AJ862:AJ875)</f>
        <v>2023689395.6247451</v>
      </c>
      <c r="AM862" s="50">
        <f t="shared" si="1315"/>
        <v>3477110970.308754</v>
      </c>
      <c r="AN862" s="50">
        <f t="shared" si="1285"/>
        <v>0.58200310916307896</v>
      </c>
      <c r="AO862" s="50">
        <f t="shared" si="1286"/>
        <v>36.788999072888913</v>
      </c>
      <c r="AP862" s="59">
        <f t="shared" si="1287"/>
        <v>27.262326120456777</v>
      </c>
    </row>
    <row r="863" spans="1:42" x14ac:dyDescent="0.35">
      <c r="A863" s="83">
        <f>Symbol!A863</f>
        <v>43909</v>
      </c>
      <c r="B863" s="17">
        <f>Symbol!B863</f>
        <v>0.14315900000000001</v>
      </c>
      <c r="C863" s="84">
        <f>Symbol!C863</f>
        <v>0.17047499999999999</v>
      </c>
      <c r="D863" s="17">
        <f>Symbol!D863</f>
        <v>0.14313000000000001</v>
      </c>
      <c r="E863" s="84">
        <f>Symbol!E863</f>
        <v>0.16503699999999999</v>
      </c>
      <c r="F863" s="17">
        <f>Symbol!G863</f>
        <v>2590533670</v>
      </c>
      <c r="H863" s="29">
        <f t="shared" si="1272"/>
        <v>1</v>
      </c>
      <c r="I863" s="10">
        <f t="shared" si="1269"/>
        <v>0.15935199999999999</v>
      </c>
      <c r="J863" s="37">
        <f t="shared" si="1264"/>
        <v>0.14729200000000001</v>
      </c>
      <c r="K863" s="79">
        <f t="shared" si="1270"/>
        <v>-4.3899025148367396E-2</v>
      </c>
      <c r="L863" s="67">
        <f t="shared" si="1261"/>
        <v>0.15390200000000001</v>
      </c>
      <c r="M863" s="79">
        <f t="shared" si="1267"/>
        <v>8.7109437112378035E-2</v>
      </c>
      <c r="N863" s="67">
        <f t="shared" si="1258"/>
        <v>0.14106299999999999</v>
      </c>
      <c r="O863" s="79">
        <f t="shared" si="1265"/>
        <v>-2.4238984626866394E-2</v>
      </c>
      <c r="P863" s="67">
        <f t="shared" si="1256"/>
        <v>0.14452400000000001</v>
      </c>
      <c r="Q863" s="79">
        <f t="shared" si="1262"/>
        <v>9.9018971640684426E-3</v>
      </c>
      <c r="R863" s="67">
        <f t="shared" si="1254"/>
        <v>0.1431</v>
      </c>
      <c r="S863" s="79">
        <f t="shared" si="1259"/>
        <v>-0.14262600462384328</v>
      </c>
      <c r="T863" s="10">
        <f t="shared" si="1288"/>
        <v>-1.9716999999999985E-2</v>
      </c>
      <c r="U863" s="5">
        <f t="shared" si="1289"/>
        <v>0</v>
      </c>
      <c r="V863" s="5">
        <f t="shared" si="1290"/>
        <v>1.9716999999999985E-2</v>
      </c>
      <c r="W863" s="5">
        <f t="shared" si="1291"/>
        <v>3.077071428571429E-3</v>
      </c>
      <c r="X863" s="5">
        <f t="shared" si="1292"/>
        <v>5.6045000000000001E-3</v>
      </c>
      <c r="Y863" s="5">
        <f t="shared" si="1293"/>
        <v>0.54903585129296617</v>
      </c>
      <c r="Z863" s="37">
        <f t="shared" si="1294"/>
        <v>35.443714929818512</v>
      </c>
      <c r="AA863" s="63">
        <f t="shared" si="1273"/>
        <v>34.406095037929802</v>
      </c>
      <c r="AB863" s="50">
        <f t="shared" si="1274"/>
        <v>0.15059700000000001</v>
      </c>
      <c r="AC863" s="50">
        <f t="shared" si="1275"/>
        <v>0.14741899999999999</v>
      </c>
      <c r="AD863" s="50">
        <f t="shared" si="1276"/>
        <v>0.1459762</v>
      </c>
      <c r="AE863" s="55">
        <f t="shared" si="1277"/>
        <v>0.14744440000000003</v>
      </c>
      <c r="AF863" s="55">
        <f t="shared" si="1278"/>
        <v>0.14665546666666668</v>
      </c>
      <c r="AG863" s="55">
        <f t="shared" si="1279"/>
        <v>0.14907856</v>
      </c>
      <c r="AH863" s="50">
        <f t="shared" si="1280"/>
        <v>0.14640566666666668</v>
      </c>
      <c r="AI863" s="50">
        <f t="shared" si="1281"/>
        <v>755529821.43690312</v>
      </c>
      <c r="AJ863" s="50">
        <f t="shared" si="1282"/>
        <v>0</v>
      </c>
      <c r="AK863" s="50">
        <f t="shared" si="1283"/>
        <v>755529821.43690312</v>
      </c>
      <c r="AL863" s="50">
        <f t="shared" ref="AL863:AM863" si="1316">SUM(AJ863:AJ876)</f>
        <v>1446088861.091181</v>
      </c>
      <c r="AM863" s="50">
        <f t="shared" si="1316"/>
        <v>3858259912.0169296</v>
      </c>
      <c r="AN863" s="50">
        <f t="shared" si="1285"/>
        <v>0.37480338133447028</v>
      </c>
      <c r="AO863" s="50">
        <f t="shared" si="1286"/>
        <v>27.262326120456777</v>
      </c>
      <c r="AP863" s="59">
        <f t="shared" si="1287"/>
        <v>38.622788724923794</v>
      </c>
    </row>
    <row r="864" spans="1:42" x14ac:dyDescent="0.35">
      <c r="A864" s="83">
        <f>Symbol!A864</f>
        <v>43910</v>
      </c>
      <c r="B864" s="17">
        <f>Symbol!B864</f>
        <v>0.16509199999999999</v>
      </c>
      <c r="C864" s="84">
        <f>Symbol!C864</f>
        <v>0.17381199999999999</v>
      </c>
      <c r="D864" s="17">
        <f>Symbol!D864</f>
        <v>0.14918699999999999</v>
      </c>
      <c r="E864" s="84">
        <f>Symbol!E864</f>
        <v>0.15686800000000001</v>
      </c>
      <c r="F864" s="17">
        <f>Symbol!G864</f>
        <v>2946481356</v>
      </c>
      <c r="H864" s="29">
        <f t="shared" si="1272"/>
        <v>0</v>
      </c>
      <c r="I864" s="10">
        <f t="shared" si="1269"/>
        <v>0.14729200000000001</v>
      </c>
      <c r="J864" s="37">
        <f t="shared" si="1264"/>
        <v>0.15390200000000001</v>
      </c>
      <c r="K864" s="79">
        <f t="shared" si="1270"/>
        <v>8.7109437112378035E-2</v>
      </c>
      <c r="L864" s="67">
        <f t="shared" si="1261"/>
        <v>0.14106299999999999</v>
      </c>
      <c r="M864" s="79">
        <f t="shared" si="1267"/>
        <v>-2.4238984626866394E-2</v>
      </c>
      <c r="N864" s="67">
        <f t="shared" si="1258"/>
        <v>0.14452400000000001</v>
      </c>
      <c r="O864" s="79">
        <f t="shared" si="1265"/>
        <v>9.9018971640684426E-3</v>
      </c>
      <c r="P864" s="67">
        <f t="shared" si="1256"/>
        <v>0.1431</v>
      </c>
      <c r="Q864" s="79">
        <f t="shared" si="1262"/>
        <v>-0.14262600462384328</v>
      </c>
      <c r="R864" s="67">
        <f t="shared" si="1254"/>
        <v>0.16503699999999999</v>
      </c>
      <c r="S864" s="79">
        <f t="shared" si="1259"/>
        <v>5.076500380971373E-2</v>
      </c>
      <c r="T864" s="10">
        <f t="shared" si="1288"/>
        <v>1.2059999999999987E-2</v>
      </c>
      <c r="U864" s="5">
        <f t="shared" si="1289"/>
        <v>1.2059999999999987E-2</v>
      </c>
      <c r="V864" s="5">
        <f t="shared" si="1290"/>
        <v>0</v>
      </c>
      <c r="W864" s="5">
        <f t="shared" si="1291"/>
        <v>3.077071428571429E-3</v>
      </c>
      <c r="X864" s="5">
        <f t="shared" si="1292"/>
        <v>4.2801428571428574E-3</v>
      </c>
      <c r="Y864" s="5">
        <f t="shared" si="1293"/>
        <v>0.71891792663796272</v>
      </c>
      <c r="Z864" s="37">
        <f t="shared" si="1294"/>
        <v>41.823865787710794</v>
      </c>
      <c r="AA864" s="63">
        <f t="shared" si="1273"/>
        <v>44.866955541536967</v>
      </c>
      <c r="AB864" s="50">
        <f t="shared" si="1274"/>
        <v>0.14748250000000002</v>
      </c>
      <c r="AC864" s="50">
        <f t="shared" si="1275"/>
        <v>0.14649633333333334</v>
      </c>
      <c r="AD864" s="50">
        <f t="shared" si="1276"/>
        <v>0.1495252</v>
      </c>
      <c r="AE864" s="55">
        <f t="shared" si="1277"/>
        <v>0.14501520000000004</v>
      </c>
      <c r="AF864" s="55">
        <f t="shared" si="1278"/>
        <v>0.14509693333333334</v>
      </c>
      <c r="AG864" s="55">
        <f t="shared" si="1279"/>
        <v>0.15087512000000003</v>
      </c>
      <c r="AH864" s="50">
        <f t="shared" si="1280"/>
        <v>0.151004</v>
      </c>
      <c r="AI864" s="50">
        <f t="shared" si="1281"/>
        <v>348886944.90846002</v>
      </c>
      <c r="AJ864" s="50">
        <f t="shared" si="1282"/>
        <v>0</v>
      </c>
      <c r="AK864" s="50">
        <f t="shared" si="1283"/>
        <v>348886944.90846002</v>
      </c>
      <c r="AL864" s="50">
        <f t="shared" ref="AL864:AM864" si="1317">SUM(AJ864:AJ877)</f>
        <v>1952452486.3448558</v>
      </c>
      <c r="AM864" s="50">
        <f t="shared" si="1317"/>
        <v>3102730090.5800266</v>
      </c>
      <c r="AN864" s="50">
        <f t="shared" si="1285"/>
        <v>0.62926920142765719</v>
      </c>
      <c r="AO864" s="50">
        <f t="shared" si="1286"/>
        <v>38.622788724923794</v>
      </c>
      <c r="AP864" s="59">
        <f t="shared" si="1287"/>
        <v>46.786432119368527</v>
      </c>
    </row>
    <row r="865" spans="1:42" x14ac:dyDescent="0.35">
      <c r="A865" s="83">
        <f>Symbol!A865</f>
        <v>43911</v>
      </c>
      <c r="B865" s="17">
        <f>Symbol!B865</f>
        <v>0.15671499999999999</v>
      </c>
      <c r="C865" s="84">
        <f>Symbol!C865</f>
        <v>0.16054399999999999</v>
      </c>
      <c r="D865" s="17">
        <f>Symbol!D865</f>
        <v>0.15364700000000001</v>
      </c>
      <c r="E865" s="84">
        <f>Symbol!E865</f>
        <v>0.15817899999999999</v>
      </c>
      <c r="F865" s="17">
        <f>Symbol!G865</f>
        <v>2068099167</v>
      </c>
      <c r="H865" s="29">
        <f t="shared" si="1272"/>
        <v>1</v>
      </c>
      <c r="I865" s="10">
        <f t="shared" si="1269"/>
        <v>0.15390200000000001</v>
      </c>
      <c r="J865" s="37">
        <f t="shared" si="1264"/>
        <v>0.14106299999999999</v>
      </c>
      <c r="K865" s="79">
        <f t="shared" si="1270"/>
        <v>-2.4238984626866394E-2</v>
      </c>
      <c r="L865" s="67">
        <f t="shared" si="1261"/>
        <v>0.14452400000000001</v>
      </c>
      <c r="M865" s="79">
        <f t="shared" si="1267"/>
        <v>9.9018971640684426E-3</v>
      </c>
      <c r="N865" s="67">
        <f t="shared" si="1258"/>
        <v>0.1431</v>
      </c>
      <c r="O865" s="79">
        <f t="shared" si="1265"/>
        <v>-0.14262600462384328</v>
      </c>
      <c r="P865" s="67">
        <f t="shared" si="1256"/>
        <v>0.16503699999999999</v>
      </c>
      <c r="Q865" s="79">
        <f t="shared" si="1262"/>
        <v>5.076500380971373E-2</v>
      </c>
      <c r="R865" s="67">
        <f t="shared" si="1254"/>
        <v>0.15686800000000001</v>
      </c>
      <c r="S865" s="79">
        <f t="shared" si="1259"/>
        <v>-8.3226157830068731E-3</v>
      </c>
      <c r="T865" s="10">
        <f t="shared" si="1288"/>
        <v>-6.6100000000000048E-3</v>
      </c>
      <c r="U865" s="5">
        <f t="shared" si="1289"/>
        <v>0</v>
      </c>
      <c r="V865" s="5">
        <f t="shared" si="1290"/>
        <v>6.6100000000000048E-3</v>
      </c>
      <c r="W865" s="5">
        <f t="shared" si="1291"/>
        <v>2.2450714285714296E-3</v>
      </c>
      <c r="X865" s="5">
        <f t="shared" si="1292"/>
        <v>4.2801428571428574E-3</v>
      </c>
      <c r="Y865" s="5">
        <f t="shared" si="1293"/>
        <v>0.52453189145889678</v>
      </c>
      <c r="Z865" s="37">
        <f t="shared" si="1294"/>
        <v>34.406095037929802</v>
      </c>
      <c r="AA865" s="63">
        <f t="shared" si="1273"/>
        <v>33.130151843817785</v>
      </c>
      <c r="AB865" s="50">
        <f t="shared" si="1274"/>
        <v>0.14279350000000002</v>
      </c>
      <c r="AC865" s="50">
        <f t="shared" si="1275"/>
        <v>0.14289566666666667</v>
      </c>
      <c r="AD865" s="50">
        <f t="shared" si="1276"/>
        <v>0.15011840000000001</v>
      </c>
      <c r="AE865" s="55">
        <f t="shared" si="1277"/>
        <v>0.14326220000000001</v>
      </c>
      <c r="AF865" s="55">
        <f t="shared" si="1278"/>
        <v>0.1489222</v>
      </c>
      <c r="AG865" s="55">
        <f t="shared" si="1279"/>
        <v>0.15104587999999999</v>
      </c>
      <c r="AH865" s="50">
        <f t="shared" si="1280"/>
        <v>0.15405966666666668</v>
      </c>
      <c r="AI865" s="50">
        <f t="shared" si="1281"/>
        <v>338598885.86296701</v>
      </c>
      <c r="AJ865" s="50">
        <f t="shared" si="1282"/>
        <v>338598885.86296701</v>
      </c>
      <c r="AK865" s="50">
        <f t="shared" si="1283"/>
        <v>0</v>
      </c>
      <c r="AL865" s="50">
        <f t="shared" ref="AL865:AM865" si="1318">SUM(AJ865:AJ878)</f>
        <v>2421233917.097425</v>
      </c>
      <c r="AM865" s="50">
        <f t="shared" si="1318"/>
        <v>2753843145.671567</v>
      </c>
      <c r="AN865" s="50">
        <f t="shared" si="1285"/>
        <v>0.87921998059441764</v>
      </c>
      <c r="AO865" s="50">
        <f t="shared" si="1286"/>
        <v>46.786432119368527</v>
      </c>
      <c r="AP865" s="59">
        <f t="shared" si="1287"/>
        <v>40.273404552675402</v>
      </c>
    </row>
    <row r="866" spans="1:42" x14ac:dyDescent="0.35">
      <c r="A866" s="83">
        <f>Symbol!A866</f>
        <v>43912</v>
      </c>
      <c r="B866" s="17">
        <f>Symbol!B866</f>
        <v>0.15812100000000001</v>
      </c>
      <c r="C866" s="84">
        <f>Symbol!C866</f>
        <v>0.161106</v>
      </c>
      <c r="D866" s="17">
        <f>Symbol!D866</f>
        <v>0.149621</v>
      </c>
      <c r="E866" s="84">
        <f>Symbol!E866</f>
        <v>0.15021399999999999</v>
      </c>
      <c r="F866" s="17">
        <f>Symbol!G866</f>
        <v>1864979798</v>
      </c>
      <c r="H866" s="29">
        <f t="shared" si="1272"/>
        <v>0</v>
      </c>
      <c r="I866" s="10">
        <f t="shared" si="1269"/>
        <v>0.14106299999999999</v>
      </c>
      <c r="J866" s="37">
        <f t="shared" si="1264"/>
        <v>0.14452400000000001</v>
      </c>
      <c r="K866" s="79">
        <f t="shared" si="1270"/>
        <v>9.9018971640684426E-3</v>
      </c>
      <c r="L866" s="67">
        <f t="shared" si="1261"/>
        <v>0.1431</v>
      </c>
      <c r="M866" s="79">
        <f t="shared" si="1267"/>
        <v>-0.14262600462384328</v>
      </c>
      <c r="N866" s="67">
        <f t="shared" si="1258"/>
        <v>0.16503699999999999</v>
      </c>
      <c r="O866" s="79">
        <f t="shared" si="1265"/>
        <v>5.076500380971373E-2</v>
      </c>
      <c r="P866" s="67">
        <f t="shared" si="1256"/>
        <v>0.15686800000000001</v>
      </c>
      <c r="Q866" s="79">
        <f t="shared" si="1262"/>
        <v>-8.3226157830068731E-3</v>
      </c>
      <c r="R866" s="67">
        <f t="shared" si="1254"/>
        <v>0.15817899999999999</v>
      </c>
      <c r="S866" s="79">
        <f t="shared" si="1259"/>
        <v>5.1666359118607529E-2</v>
      </c>
      <c r="T866" s="10">
        <f t="shared" si="1288"/>
        <v>1.2839000000000017E-2</v>
      </c>
      <c r="U866" s="5">
        <f t="shared" si="1289"/>
        <v>1.2839000000000017E-2</v>
      </c>
      <c r="V866" s="5">
        <f t="shared" si="1290"/>
        <v>0</v>
      </c>
      <c r="W866" s="5">
        <f t="shared" si="1291"/>
        <v>3.0989285714285719E-3</v>
      </c>
      <c r="X866" s="5">
        <f t="shared" si="1292"/>
        <v>3.8079999999999998E-3</v>
      </c>
      <c r="Y866" s="5">
        <f t="shared" si="1293"/>
        <v>0.81379426770708296</v>
      </c>
      <c r="Z866" s="37">
        <f t="shared" si="1294"/>
        <v>44.866955541536967</v>
      </c>
      <c r="AA866" s="63">
        <f t="shared" si="1273"/>
        <v>33.51878065641769</v>
      </c>
      <c r="AB866" s="50">
        <f t="shared" si="1274"/>
        <v>0.143812</v>
      </c>
      <c r="AC866" s="50">
        <f t="shared" si="1275"/>
        <v>0.15088699999999999</v>
      </c>
      <c r="AD866" s="50">
        <f t="shared" si="1276"/>
        <v>0.1535416</v>
      </c>
      <c r="AE866" s="55">
        <f t="shared" si="1277"/>
        <v>0.15215960000000001</v>
      </c>
      <c r="AF866" s="55">
        <f t="shared" si="1278"/>
        <v>0.15290613333333336</v>
      </c>
      <c r="AG866" s="55">
        <f t="shared" si="1279"/>
        <v>0.15264847999999998</v>
      </c>
      <c r="AH866" s="50">
        <f t="shared" si="1280"/>
        <v>0.14272266666666666</v>
      </c>
      <c r="AI866" s="50">
        <f t="shared" si="1281"/>
        <v>377717517.46761066</v>
      </c>
      <c r="AJ866" s="50">
        <f t="shared" si="1282"/>
        <v>0</v>
      </c>
      <c r="AK866" s="50">
        <f t="shared" si="1283"/>
        <v>377717517.46761066</v>
      </c>
      <c r="AL866" s="50">
        <f t="shared" ref="AL866:AM866" si="1319">SUM(AJ866:AJ879)</f>
        <v>2082635031.2344577</v>
      </c>
      <c r="AM866" s="50">
        <f t="shared" si="1319"/>
        <v>3088606522.2589536</v>
      </c>
      <c r="AN866" s="50">
        <f t="shared" si="1285"/>
        <v>0.67429600249346566</v>
      </c>
      <c r="AO866" s="50">
        <f t="shared" si="1286"/>
        <v>40.273404552675402</v>
      </c>
      <c r="AP866" s="59">
        <f t="shared" si="1287"/>
        <v>40.396332990545204</v>
      </c>
    </row>
    <row r="867" spans="1:42" x14ac:dyDescent="0.35">
      <c r="A867" s="83">
        <f>Symbol!A867</f>
        <v>43913</v>
      </c>
      <c r="B867" s="17">
        <f>Symbol!B867</f>
        <v>0.14992900000000001</v>
      </c>
      <c r="C867" s="84">
        <f>Symbol!C867</f>
        <v>0.15793299999999999</v>
      </c>
      <c r="D867" s="17">
        <f>Symbol!D867</f>
        <v>0.14918999999999999</v>
      </c>
      <c r="E867" s="84">
        <f>Symbol!E867</f>
        <v>0.157419</v>
      </c>
      <c r="F867" s="17">
        <f>Symbol!G867</f>
        <v>2117431211</v>
      </c>
      <c r="H867" s="29">
        <f t="shared" si="1272"/>
        <v>1</v>
      </c>
      <c r="I867" s="10">
        <f t="shared" si="1269"/>
        <v>0.14452400000000001</v>
      </c>
      <c r="J867" s="37">
        <f t="shared" si="1264"/>
        <v>0.1431</v>
      </c>
      <c r="K867" s="79">
        <f t="shared" si="1270"/>
        <v>-0.14262600462384328</v>
      </c>
      <c r="L867" s="67">
        <f t="shared" si="1261"/>
        <v>0.16503699999999999</v>
      </c>
      <c r="M867" s="79">
        <f t="shared" si="1267"/>
        <v>5.076500380971373E-2</v>
      </c>
      <c r="N867" s="67">
        <f t="shared" si="1258"/>
        <v>0.15686800000000001</v>
      </c>
      <c r="O867" s="79">
        <f t="shared" si="1265"/>
        <v>-8.3226157830068731E-3</v>
      </c>
      <c r="P867" s="67">
        <f t="shared" si="1256"/>
        <v>0.15817899999999999</v>
      </c>
      <c r="Q867" s="79">
        <f t="shared" si="1262"/>
        <v>5.1666359118607529E-2</v>
      </c>
      <c r="R867" s="67">
        <f t="shared" si="1254"/>
        <v>0.15021399999999999</v>
      </c>
      <c r="S867" s="79">
        <f t="shared" si="1259"/>
        <v>-4.6850096220211329E-2</v>
      </c>
      <c r="T867" s="10">
        <f t="shared" si="1288"/>
        <v>-3.4610000000000196E-3</v>
      </c>
      <c r="U867" s="5">
        <f t="shared" si="1289"/>
        <v>0</v>
      </c>
      <c r="V867" s="5">
        <f t="shared" si="1290"/>
        <v>3.4610000000000196E-3</v>
      </c>
      <c r="W867" s="5">
        <f t="shared" si="1291"/>
        <v>2.1818571428571421E-3</v>
      </c>
      <c r="X867" s="5">
        <f t="shared" si="1292"/>
        <v>4.4038571428571417E-3</v>
      </c>
      <c r="Y867" s="5">
        <f t="shared" si="1293"/>
        <v>0.49544230706847886</v>
      </c>
      <c r="Z867" s="37">
        <f t="shared" si="1294"/>
        <v>33.130151843817785</v>
      </c>
      <c r="AA867" s="63">
        <f t="shared" si="1273"/>
        <v>32.190743586059</v>
      </c>
      <c r="AB867" s="50">
        <f t="shared" si="1274"/>
        <v>0.1540685</v>
      </c>
      <c r="AC867" s="50">
        <f t="shared" si="1275"/>
        <v>0.15500166666666668</v>
      </c>
      <c r="AD867" s="50">
        <f t="shared" si="1276"/>
        <v>0.15467959999999997</v>
      </c>
      <c r="AE867" s="55">
        <f t="shared" si="1277"/>
        <v>0.15738200000000002</v>
      </c>
      <c r="AF867" s="55">
        <f t="shared" si="1278"/>
        <v>0.15664239999999999</v>
      </c>
      <c r="AG867" s="55">
        <f t="shared" si="1279"/>
        <v>0.15465472</v>
      </c>
      <c r="AH867" s="50">
        <f t="shared" si="1280"/>
        <v>0.14549000000000001</v>
      </c>
      <c r="AI867" s="50">
        <f t="shared" si="1281"/>
        <v>310547584.4364</v>
      </c>
      <c r="AJ867" s="50">
        <f t="shared" si="1282"/>
        <v>310547584.4364</v>
      </c>
      <c r="AK867" s="50">
        <f t="shared" si="1283"/>
        <v>0</v>
      </c>
      <c r="AL867" s="50">
        <f t="shared" ref="AL867:AM867" si="1320">SUM(AJ867:AJ880)</f>
        <v>2082635031.2344577</v>
      </c>
      <c r="AM867" s="50">
        <f t="shared" si="1320"/>
        <v>3072870127.4191766</v>
      </c>
      <c r="AN867" s="50">
        <f t="shared" si="1285"/>
        <v>0.67774912211587945</v>
      </c>
      <c r="AO867" s="50">
        <f t="shared" si="1286"/>
        <v>40.396332990545204</v>
      </c>
      <c r="AP867" s="59">
        <f t="shared" si="1287"/>
        <v>41.043296827685154</v>
      </c>
    </row>
    <row r="868" spans="1:42" x14ac:dyDescent="0.35">
      <c r="A868" s="83">
        <f>Symbol!A868</f>
        <v>43914</v>
      </c>
      <c r="B868" s="17">
        <f>Symbol!B868</f>
        <v>0.15757399999999999</v>
      </c>
      <c r="C868" s="84">
        <f>Symbol!C868</f>
        <v>0.163493</v>
      </c>
      <c r="D868" s="17">
        <f>Symbol!D868</f>
        <v>0.15682399999999999</v>
      </c>
      <c r="E868" s="84">
        <f>Symbol!E868</f>
        <v>0.16225500000000001</v>
      </c>
      <c r="F868" s="17">
        <f>Symbol!G868</f>
        <v>2155981658</v>
      </c>
      <c r="H868" s="29">
        <f t="shared" si="1272"/>
        <v>0</v>
      </c>
      <c r="I868" s="10">
        <f t="shared" si="1269"/>
        <v>0.1431</v>
      </c>
      <c r="J868" s="37">
        <f t="shared" si="1264"/>
        <v>0.16503699999999999</v>
      </c>
      <c r="K868" s="79">
        <f t="shared" si="1270"/>
        <v>5.076500380971373E-2</v>
      </c>
      <c r="L868" s="67">
        <f t="shared" si="1261"/>
        <v>0.15686800000000001</v>
      </c>
      <c r="M868" s="79">
        <f t="shared" si="1267"/>
        <v>-8.3226157830068731E-3</v>
      </c>
      <c r="N868" s="67">
        <f t="shared" si="1258"/>
        <v>0.15817899999999999</v>
      </c>
      <c r="O868" s="79">
        <f t="shared" si="1265"/>
        <v>5.1666359118607529E-2</v>
      </c>
      <c r="P868" s="67">
        <f t="shared" si="1256"/>
        <v>0.15021399999999999</v>
      </c>
      <c r="Q868" s="79">
        <f t="shared" si="1262"/>
        <v>-4.6850096220211329E-2</v>
      </c>
      <c r="R868" s="67">
        <f t="shared" si="1254"/>
        <v>0.157419</v>
      </c>
      <c r="S868" s="79">
        <f t="shared" si="1259"/>
        <v>-3.0258131489217108E-2</v>
      </c>
      <c r="T868" s="10">
        <f t="shared" si="1288"/>
        <v>1.4240000000000086E-3</v>
      </c>
      <c r="U868" s="5">
        <f t="shared" si="1289"/>
        <v>1.4240000000000086E-3</v>
      </c>
      <c r="V868" s="5">
        <f t="shared" si="1290"/>
        <v>0</v>
      </c>
      <c r="W868" s="5">
        <f t="shared" si="1291"/>
        <v>2.1818571428571421E-3</v>
      </c>
      <c r="X868" s="5">
        <f t="shared" si="1292"/>
        <v>4.327499999999998E-3</v>
      </c>
      <c r="Y868" s="5">
        <f t="shared" si="1293"/>
        <v>0.50418420401089381</v>
      </c>
      <c r="Z868" s="37">
        <f t="shared" si="1294"/>
        <v>33.51878065641769</v>
      </c>
      <c r="AA868" s="63">
        <f t="shared" si="1273"/>
        <v>40.533355602878338</v>
      </c>
      <c r="AB868" s="50">
        <f t="shared" si="1274"/>
        <v>0.1609525</v>
      </c>
      <c r="AC868" s="50">
        <f t="shared" si="1275"/>
        <v>0.16002799999999998</v>
      </c>
      <c r="AD868" s="50">
        <f t="shared" si="1276"/>
        <v>0.15754339999999997</v>
      </c>
      <c r="AE868" s="55">
        <f t="shared" si="1277"/>
        <v>0.15902619999999998</v>
      </c>
      <c r="AF868" s="55">
        <f t="shared" si="1278"/>
        <v>0.15707699999999999</v>
      </c>
      <c r="AG868" s="55">
        <f t="shared" si="1279"/>
        <v>0.15859699999999999</v>
      </c>
      <c r="AH868" s="50">
        <f t="shared" si="1280"/>
        <v>0.143598</v>
      </c>
      <c r="AI868" s="50">
        <f t="shared" si="1281"/>
        <v>282116484.53952599</v>
      </c>
      <c r="AJ868" s="50">
        <f t="shared" si="1282"/>
        <v>0</v>
      </c>
      <c r="AK868" s="50">
        <f t="shared" si="1283"/>
        <v>282116484.53952599</v>
      </c>
      <c r="AL868" s="50">
        <f t="shared" ref="AL868:AM868" si="1321">SUM(AJ868:AJ881)</f>
        <v>2139209181.7613077</v>
      </c>
      <c r="AM868" s="50">
        <f t="shared" si="1321"/>
        <v>3072870127.4191766</v>
      </c>
      <c r="AN868" s="50">
        <f t="shared" si="1285"/>
        <v>0.69615997196665569</v>
      </c>
      <c r="AO868" s="50">
        <f t="shared" si="1286"/>
        <v>41.043296827685154</v>
      </c>
      <c r="AP868" s="59">
        <f t="shared" si="1287"/>
        <v>40.471754299309325</v>
      </c>
    </row>
    <row r="869" spans="1:42" x14ac:dyDescent="0.35">
      <c r="A869" s="83">
        <f>Symbol!A869</f>
        <v>43915</v>
      </c>
      <c r="B869" s="17">
        <f>Symbol!B869</f>
        <v>0.16228999999999999</v>
      </c>
      <c r="C869" s="84">
        <f>Symbol!C869</f>
        <v>0.16389100000000001</v>
      </c>
      <c r="D869" s="17">
        <f>Symbol!D869</f>
        <v>0.158634</v>
      </c>
      <c r="E869" s="84">
        <f>Symbol!E869</f>
        <v>0.161633</v>
      </c>
      <c r="F869" s="17">
        <f>Symbol!G869</f>
        <v>2096308696</v>
      </c>
      <c r="H869" s="29">
        <f t="shared" si="1272"/>
        <v>1</v>
      </c>
      <c r="I869" s="10">
        <f t="shared" si="1269"/>
        <v>0.16503699999999999</v>
      </c>
      <c r="J869" s="37">
        <f t="shared" si="1264"/>
        <v>0.15686800000000001</v>
      </c>
      <c r="K869" s="79">
        <f t="shared" si="1270"/>
        <v>-8.3226157830068731E-3</v>
      </c>
      <c r="L869" s="67">
        <f t="shared" si="1261"/>
        <v>0.15817899999999999</v>
      </c>
      <c r="M869" s="79">
        <f t="shared" si="1267"/>
        <v>5.1666359118607529E-2</v>
      </c>
      <c r="N869" s="67">
        <f t="shared" si="1258"/>
        <v>0.15021399999999999</v>
      </c>
      <c r="O869" s="79">
        <f t="shared" si="1265"/>
        <v>-4.6850096220211329E-2</v>
      </c>
      <c r="P869" s="67">
        <f t="shared" si="1256"/>
        <v>0.157419</v>
      </c>
      <c r="Q869" s="79">
        <f t="shared" si="1262"/>
        <v>-3.0258131489217108E-2</v>
      </c>
      <c r="R869" s="67">
        <f t="shared" si="1254"/>
        <v>0.16225500000000001</v>
      </c>
      <c r="S869" s="79">
        <f t="shared" si="1259"/>
        <v>3.8408385901748574E-3</v>
      </c>
      <c r="T869" s="10">
        <f t="shared" si="1288"/>
        <v>-2.1936999999999984E-2</v>
      </c>
      <c r="U869" s="5">
        <f t="shared" si="1289"/>
        <v>0</v>
      </c>
      <c r="V869" s="5">
        <f t="shared" si="1290"/>
        <v>2.1936999999999984E-2</v>
      </c>
      <c r="W869" s="5">
        <f t="shared" si="1291"/>
        <v>2.0801428571428559E-3</v>
      </c>
      <c r="X869" s="5">
        <f t="shared" si="1292"/>
        <v>4.3817857142857131E-3</v>
      </c>
      <c r="Y869" s="5">
        <f t="shared" si="1293"/>
        <v>0.47472491645610876</v>
      </c>
      <c r="Z869" s="37">
        <f t="shared" si="1294"/>
        <v>32.190743586059</v>
      </c>
      <c r="AA869" s="63">
        <f t="shared" si="1273"/>
        <v>32.482753274939938</v>
      </c>
      <c r="AB869" s="50">
        <f t="shared" si="1274"/>
        <v>0.15752349999999998</v>
      </c>
      <c r="AC869" s="50">
        <f t="shared" si="1275"/>
        <v>0.15508699999999997</v>
      </c>
      <c r="AD869" s="50">
        <f t="shared" si="1276"/>
        <v>0.15698699999999999</v>
      </c>
      <c r="AE869" s="55">
        <f t="shared" si="1277"/>
        <v>0.1547308</v>
      </c>
      <c r="AF869" s="55">
        <f t="shared" si="1278"/>
        <v>0.15559013333333332</v>
      </c>
      <c r="AG869" s="55">
        <f t="shared" si="1279"/>
        <v>0.15772560000000002</v>
      </c>
      <c r="AH869" s="50">
        <f t="shared" si="1280"/>
        <v>0.15954733333333335</v>
      </c>
      <c r="AI869" s="50">
        <f t="shared" si="1281"/>
        <v>413312738.95871335</v>
      </c>
      <c r="AJ869" s="50">
        <f t="shared" si="1282"/>
        <v>0</v>
      </c>
      <c r="AK869" s="50">
        <f t="shared" si="1283"/>
        <v>413312738.95871335</v>
      </c>
      <c r="AL869" s="50">
        <f t="shared" ref="AL869:AM869" si="1322">SUM(AJ869:AJ882)</f>
        <v>2139209181.7613077</v>
      </c>
      <c r="AM869" s="50">
        <f t="shared" si="1322"/>
        <v>3146475164.7603712</v>
      </c>
      <c r="AN869" s="50">
        <f t="shared" si="1285"/>
        <v>0.67987480267438416</v>
      </c>
      <c r="AO869" s="50">
        <f t="shared" si="1286"/>
        <v>40.471754299309325</v>
      </c>
      <c r="AP869" s="59">
        <f t="shared" si="1287"/>
        <v>40.416393664936997</v>
      </c>
    </row>
    <row r="870" spans="1:42" x14ac:dyDescent="0.35">
      <c r="A870" s="83">
        <f>Symbol!A870</f>
        <v>43916</v>
      </c>
      <c r="B870" s="17">
        <f>Symbol!B870</f>
        <v>0.16167999999999999</v>
      </c>
      <c r="C870" s="84">
        <f>Symbol!C870</f>
        <v>0.17591599999999999</v>
      </c>
      <c r="D870" s="17">
        <f>Symbol!D870</f>
        <v>0.16042200000000001</v>
      </c>
      <c r="E870" s="84">
        <f>Symbol!E870</f>
        <v>0.17501900000000001</v>
      </c>
      <c r="F870" s="17">
        <f>Symbol!G870</f>
        <v>2236102811</v>
      </c>
      <c r="H870" s="29">
        <f t="shared" si="1272"/>
        <v>0</v>
      </c>
      <c r="I870" s="10">
        <f t="shared" si="1269"/>
        <v>0.15686800000000001</v>
      </c>
      <c r="J870" s="37">
        <f t="shared" si="1264"/>
        <v>0.15817899999999999</v>
      </c>
      <c r="K870" s="79">
        <f t="shared" si="1270"/>
        <v>5.1666359118607529E-2</v>
      </c>
      <c r="L870" s="67">
        <f t="shared" si="1261"/>
        <v>0.15021399999999999</v>
      </c>
      <c r="M870" s="79">
        <f t="shared" si="1267"/>
        <v>-4.6850096220211329E-2</v>
      </c>
      <c r="N870" s="67">
        <f t="shared" si="1258"/>
        <v>0.157419</v>
      </c>
      <c r="O870" s="79">
        <f t="shared" si="1265"/>
        <v>-3.0258131489217108E-2</v>
      </c>
      <c r="P870" s="67">
        <f t="shared" si="1256"/>
        <v>0.16225500000000001</v>
      </c>
      <c r="Q870" s="79">
        <f t="shared" si="1262"/>
        <v>3.8408385901748574E-3</v>
      </c>
      <c r="R870" s="67">
        <f t="shared" si="1254"/>
        <v>0.161633</v>
      </c>
      <c r="S870" s="79">
        <f t="shared" si="1259"/>
        <v>-7.9566206298446823E-2</v>
      </c>
      <c r="T870" s="10">
        <f t="shared" si="1288"/>
        <v>8.1689999999999818E-3</v>
      </c>
      <c r="U870" s="5">
        <f t="shared" si="1289"/>
        <v>8.1689999999999818E-3</v>
      </c>
      <c r="V870" s="5">
        <f t="shared" si="1290"/>
        <v>0</v>
      </c>
      <c r="W870" s="5">
        <f t="shared" si="1291"/>
        <v>2.0801428571428559E-3</v>
      </c>
      <c r="X870" s="5">
        <f t="shared" si="1292"/>
        <v>3.051785714285713E-3</v>
      </c>
      <c r="Y870" s="5">
        <f t="shared" si="1293"/>
        <v>0.68161497952018713</v>
      </c>
      <c r="Z870" s="37">
        <f t="shared" si="1294"/>
        <v>40.533355602878338</v>
      </c>
      <c r="AA870" s="63">
        <f t="shared" si="1273"/>
        <v>32.009349363723842</v>
      </c>
      <c r="AB870" s="50">
        <f t="shared" si="1274"/>
        <v>0.15419649999999999</v>
      </c>
      <c r="AC870" s="50">
        <f t="shared" si="1275"/>
        <v>0.15527066666666667</v>
      </c>
      <c r="AD870" s="50">
        <f t="shared" si="1276"/>
        <v>0.15794000000000002</v>
      </c>
      <c r="AE870" s="55">
        <f t="shared" si="1277"/>
        <v>0.15468899999999999</v>
      </c>
      <c r="AF870" s="55">
        <f t="shared" si="1278"/>
        <v>0.15693926666666666</v>
      </c>
      <c r="AG870" s="55">
        <f t="shared" si="1279"/>
        <v>0.1606822</v>
      </c>
      <c r="AH870" s="50">
        <f t="shared" si="1280"/>
        <v>0.15995566666666666</v>
      </c>
      <c r="AI870" s="50">
        <f t="shared" si="1281"/>
        <v>471306389.61988401</v>
      </c>
      <c r="AJ870" s="50">
        <f t="shared" si="1282"/>
        <v>471306389.61988401</v>
      </c>
      <c r="AK870" s="50">
        <f t="shared" si="1283"/>
        <v>0</v>
      </c>
      <c r="AL870" s="50">
        <f t="shared" ref="AL870:AM870" si="1323">SUM(AJ870:AJ883)</f>
        <v>2139209181.7613077</v>
      </c>
      <c r="AM870" s="50">
        <f t="shared" si="1323"/>
        <v>3153715267.4014239</v>
      </c>
      <c r="AN870" s="50">
        <f t="shared" si="1285"/>
        <v>0.6783139885434103</v>
      </c>
      <c r="AO870" s="50">
        <f t="shared" si="1286"/>
        <v>40.416393664936997</v>
      </c>
      <c r="AP870" s="59">
        <f t="shared" si="1287"/>
        <v>32.073763323727334</v>
      </c>
    </row>
    <row r="871" spans="1:42" x14ac:dyDescent="0.35">
      <c r="A871" s="83">
        <f>Symbol!A871</f>
        <v>43917</v>
      </c>
      <c r="B871" s="17">
        <f>Symbol!B871</f>
        <v>0.17500299999999999</v>
      </c>
      <c r="C871" s="84">
        <f>Symbol!C871</f>
        <v>0.186385</v>
      </c>
      <c r="D871" s="17">
        <f>Symbol!D871</f>
        <v>0.17056399999999999</v>
      </c>
      <c r="E871" s="84">
        <f>Symbol!E871</f>
        <v>0.17619499999999999</v>
      </c>
      <c r="F871" s="17">
        <f>Symbol!G871</f>
        <v>2849306896</v>
      </c>
      <c r="H871" s="29">
        <f t="shared" si="1272"/>
        <v>1</v>
      </c>
      <c r="I871" s="10">
        <f t="shared" si="1269"/>
        <v>0.15817899999999999</v>
      </c>
      <c r="J871" s="37">
        <f t="shared" si="1264"/>
        <v>0.15021399999999999</v>
      </c>
      <c r="K871" s="79">
        <f t="shared" si="1270"/>
        <v>-4.6850096220211329E-2</v>
      </c>
      <c r="L871" s="67">
        <f t="shared" si="1261"/>
        <v>0.157419</v>
      </c>
      <c r="M871" s="79">
        <f t="shared" si="1267"/>
        <v>-3.0258131489217108E-2</v>
      </c>
      <c r="N871" s="67">
        <f t="shared" si="1258"/>
        <v>0.16225500000000001</v>
      </c>
      <c r="O871" s="79">
        <f t="shared" si="1265"/>
        <v>3.8408385901748574E-3</v>
      </c>
      <c r="P871" s="67">
        <f t="shared" si="1256"/>
        <v>0.161633</v>
      </c>
      <c r="Q871" s="79">
        <f t="shared" si="1262"/>
        <v>-7.9566206298446823E-2</v>
      </c>
      <c r="R871" s="67">
        <f t="shared" si="1254"/>
        <v>0.17501900000000001</v>
      </c>
      <c r="S871" s="79">
        <f t="shared" si="1259"/>
        <v>-6.6967967963193825E-3</v>
      </c>
      <c r="T871" s="10">
        <f t="shared" si="1288"/>
        <v>-1.3109999999999788E-3</v>
      </c>
      <c r="U871" s="5">
        <f t="shared" si="1289"/>
        <v>0</v>
      </c>
      <c r="V871" s="5">
        <f t="shared" si="1290"/>
        <v>1.3109999999999788E-3</v>
      </c>
      <c r="W871" s="5">
        <f t="shared" si="1291"/>
        <v>1.4966428571428572E-3</v>
      </c>
      <c r="X871" s="5">
        <f t="shared" si="1292"/>
        <v>3.1108571428571413E-3</v>
      </c>
      <c r="Y871" s="5">
        <f t="shared" si="1293"/>
        <v>0.48110304922850872</v>
      </c>
      <c r="Z871" s="37">
        <f t="shared" si="1294"/>
        <v>32.482753274939938</v>
      </c>
      <c r="AA871" s="63">
        <f t="shared" si="1273"/>
        <v>25.600133734536925</v>
      </c>
      <c r="AB871" s="50">
        <f t="shared" si="1274"/>
        <v>0.15381649999999999</v>
      </c>
      <c r="AC871" s="50">
        <f t="shared" si="1275"/>
        <v>0.15662933333333331</v>
      </c>
      <c r="AD871" s="50">
        <f t="shared" si="1276"/>
        <v>0.16130800000000001</v>
      </c>
      <c r="AE871" s="55">
        <f t="shared" si="1277"/>
        <v>0.15791240000000001</v>
      </c>
      <c r="AF871" s="55">
        <f t="shared" si="1278"/>
        <v>0.15839133333333336</v>
      </c>
      <c r="AG871" s="55">
        <f t="shared" si="1279"/>
        <v>0.16324616000000003</v>
      </c>
      <c r="AH871" s="50">
        <f t="shared" si="1280"/>
        <v>0.15745666666666666</v>
      </c>
      <c r="AI871" s="50">
        <f t="shared" si="1281"/>
        <v>325636001.17193002</v>
      </c>
      <c r="AJ871" s="50">
        <f t="shared" si="1282"/>
        <v>325636001.17193002</v>
      </c>
      <c r="AK871" s="50">
        <f t="shared" si="1283"/>
        <v>0</v>
      </c>
      <c r="AL871" s="50">
        <f t="shared" ref="AL871:AM871" si="1324">SUM(AJ871:AJ884)</f>
        <v>1667902792.1414235</v>
      </c>
      <c r="AM871" s="50">
        <f t="shared" si="1324"/>
        <v>3532306410.9599543</v>
      </c>
      <c r="AN871" s="50">
        <f t="shared" si="1285"/>
        <v>0.47218519519322993</v>
      </c>
      <c r="AO871" s="50">
        <f t="shared" si="1286"/>
        <v>32.073763323727334</v>
      </c>
      <c r="AP871" s="59">
        <f t="shared" si="1287"/>
        <v>32.056126024972698</v>
      </c>
    </row>
    <row r="872" spans="1:42" x14ac:dyDescent="0.35">
      <c r="A872" s="83">
        <f>Symbol!A872</f>
        <v>43918</v>
      </c>
      <c r="B872" s="17">
        <f>Symbol!B872</f>
        <v>0.17593200000000001</v>
      </c>
      <c r="C872" s="84">
        <f>Symbol!C872</f>
        <v>0.179475</v>
      </c>
      <c r="D872" s="17">
        <f>Symbol!D872</f>
        <v>0.16756099999999999</v>
      </c>
      <c r="E872" s="84">
        <f>Symbol!E872</f>
        <v>0.17578299999999999</v>
      </c>
      <c r="F872" s="17">
        <f>Symbol!G872</f>
        <v>2689925753</v>
      </c>
      <c r="H872" s="29">
        <f t="shared" si="1272"/>
        <v>0</v>
      </c>
      <c r="I872" s="10">
        <f t="shared" si="1269"/>
        <v>0.15021399999999999</v>
      </c>
      <c r="J872" s="37">
        <f t="shared" si="1264"/>
        <v>0.157419</v>
      </c>
      <c r="K872" s="79">
        <f t="shared" si="1270"/>
        <v>-3.0258131489217108E-2</v>
      </c>
      <c r="L872" s="67">
        <f t="shared" si="1261"/>
        <v>0.16225500000000001</v>
      </c>
      <c r="M872" s="79">
        <f t="shared" si="1267"/>
        <v>3.8408385901748574E-3</v>
      </c>
      <c r="N872" s="67">
        <f t="shared" si="1258"/>
        <v>0.161633</v>
      </c>
      <c r="O872" s="79">
        <f t="shared" si="1265"/>
        <v>-7.9566206298446823E-2</v>
      </c>
      <c r="P872" s="67">
        <f t="shared" si="1256"/>
        <v>0.17501900000000001</v>
      </c>
      <c r="Q872" s="79">
        <f t="shared" si="1262"/>
        <v>-6.6967967963193825E-3</v>
      </c>
      <c r="R872" s="67">
        <f t="shared" si="1254"/>
        <v>0.17619499999999999</v>
      </c>
      <c r="S872" s="79">
        <f t="shared" si="1259"/>
        <v>2.3410564760602023E-3</v>
      </c>
      <c r="T872" s="10">
        <f t="shared" si="1288"/>
        <v>7.9649999999999999E-3</v>
      </c>
      <c r="U872" s="5">
        <f t="shared" si="1289"/>
        <v>7.9649999999999999E-3</v>
      </c>
      <c r="V872" s="5">
        <f t="shared" si="1290"/>
        <v>0</v>
      </c>
      <c r="W872" s="5">
        <f t="shared" si="1291"/>
        <v>1.4966428571428572E-3</v>
      </c>
      <c r="X872" s="5">
        <f t="shared" si="1292"/>
        <v>3.1790000000000013E-3</v>
      </c>
      <c r="Y872" s="5">
        <f t="shared" si="1293"/>
        <v>0.47079045521952079</v>
      </c>
      <c r="Z872" s="37">
        <f t="shared" si="1294"/>
        <v>32.009349363723842</v>
      </c>
      <c r="AA872" s="63">
        <f t="shared" si="1273"/>
        <v>22.286254820635961</v>
      </c>
      <c r="AB872" s="50">
        <f t="shared" si="1274"/>
        <v>0.15983700000000001</v>
      </c>
      <c r="AC872" s="50">
        <f t="shared" si="1275"/>
        <v>0.16043566666666667</v>
      </c>
      <c r="AD872" s="50">
        <f t="shared" si="1276"/>
        <v>0.16650420000000002</v>
      </c>
      <c r="AE872" s="55">
        <f t="shared" si="1277"/>
        <v>0.16103900000000002</v>
      </c>
      <c r="AF872" s="55">
        <f t="shared" si="1278"/>
        <v>0.16452566666666668</v>
      </c>
      <c r="AG872" s="55">
        <f t="shared" si="1279"/>
        <v>0.16762540000000001</v>
      </c>
      <c r="AH872" s="50">
        <f t="shared" si="1280"/>
        <v>0.15364699999999998</v>
      </c>
      <c r="AI872" s="50">
        <f t="shared" si="1281"/>
        <v>286548551.02330595</v>
      </c>
      <c r="AJ872" s="50">
        <f t="shared" si="1282"/>
        <v>0</v>
      </c>
      <c r="AK872" s="50">
        <f t="shared" si="1283"/>
        <v>286548551.02330595</v>
      </c>
      <c r="AL872" s="50">
        <f t="shared" ref="AL872:AM872" si="1325">SUM(AJ872:AJ885)</f>
        <v>1666552889.0826807</v>
      </c>
      <c r="AM872" s="50">
        <f t="shared" si="1325"/>
        <v>3532306410.9599543</v>
      </c>
      <c r="AN872" s="50">
        <f t="shared" si="1285"/>
        <v>0.47180303608762281</v>
      </c>
      <c r="AO872" s="50">
        <f t="shared" si="1286"/>
        <v>32.056126024972698</v>
      </c>
      <c r="AP872" s="59">
        <f t="shared" si="1287"/>
        <v>31.984177126461262</v>
      </c>
    </row>
    <row r="873" spans="1:42" x14ac:dyDescent="0.35">
      <c r="A873" s="83">
        <f>Symbol!A873</f>
        <v>43919</v>
      </c>
      <c r="B873" s="17">
        <f>Symbol!B873</f>
        <v>0.17568</v>
      </c>
      <c r="C873" s="84">
        <f>Symbol!C873</f>
        <v>0.176066</v>
      </c>
      <c r="D873" s="17">
        <f>Symbol!D873</f>
        <v>0.16322500000000001</v>
      </c>
      <c r="E873" s="84">
        <f>Symbol!E873</f>
        <v>0.163829</v>
      </c>
      <c r="F873" s="17">
        <f>Symbol!G873</f>
        <v>1996124443</v>
      </c>
      <c r="H873" s="29">
        <f t="shared" si="1272"/>
        <v>0</v>
      </c>
      <c r="I873" s="10">
        <f t="shared" si="1269"/>
        <v>0.157419</v>
      </c>
      <c r="J873" s="37">
        <f t="shared" si="1264"/>
        <v>0.16225500000000001</v>
      </c>
      <c r="K873" s="79">
        <f t="shared" si="1270"/>
        <v>3.8408385901748574E-3</v>
      </c>
      <c r="L873" s="67">
        <f t="shared" si="1261"/>
        <v>0.161633</v>
      </c>
      <c r="M873" s="79">
        <f t="shared" si="1267"/>
        <v>-7.9566206298446823E-2</v>
      </c>
      <c r="N873" s="67">
        <f t="shared" si="1258"/>
        <v>0.17501900000000001</v>
      </c>
      <c r="O873" s="79">
        <f t="shared" si="1265"/>
        <v>-6.6967967963193825E-3</v>
      </c>
      <c r="P873" s="67">
        <f t="shared" si="1256"/>
        <v>0.17619499999999999</v>
      </c>
      <c r="Q873" s="79">
        <f t="shared" si="1262"/>
        <v>2.3410564760602023E-3</v>
      </c>
      <c r="R873" s="67">
        <f t="shared" si="1254"/>
        <v>0.17578299999999999</v>
      </c>
      <c r="S873" s="79">
        <f t="shared" si="1259"/>
        <v>7.0427078853527114E-2</v>
      </c>
      <c r="T873" s="10">
        <f t="shared" si="1288"/>
        <v>-7.2050000000000169E-3</v>
      </c>
      <c r="U873" s="5">
        <f t="shared" si="1289"/>
        <v>0</v>
      </c>
      <c r="V873" s="5">
        <f t="shared" si="1290"/>
        <v>7.2050000000000169E-3</v>
      </c>
      <c r="W873" s="5">
        <f t="shared" si="1291"/>
        <v>1.0938571428571425E-3</v>
      </c>
      <c r="X873" s="5">
        <f t="shared" si="1292"/>
        <v>3.1790000000000013E-3</v>
      </c>
      <c r="Y873" s="5">
        <f t="shared" si="1293"/>
        <v>0.34408843751404278</v>
      </c>
      <c r="Z873" s="37">
        <f t="shared" si="1294"/>
        <v>25.600133734536925</v>
      </c>
      <c r="AA873" s="63">
        <f t="shared" si="1273"/>
        <v>27.82945966831123</v>
      </c>
      <c r="AB873" s="50">
        <f t="shared" si="1274"/>
        <v>0.161944</v>
      </c>
      <c r="AC873" s="50">
        <f t="shared" si="1275"/>
        <v>0.16630233333333333</v>
      </c>
      <c r="AD873" s="50">
        <f t="shared" si="1276"/>
        <v>0.17017699999999999</v>
      </c>
      <c r="AE873" s="55">
        <f t="shared" si="1277"/>
        <v>0.1671118</v>
      </c>
      <c r="AF873" s="55">
        <f t="shared" si="1278"/>
        <v>0.16921020000000003</v>
      </c>
      <c r="AG873" s="55">
        <f t="shared" si="1279"/>
        <v>0.16884444000000004</v>
      </c>
      <c r="AH873" s="50">
        <f t="shared" si="1280"/>
        <v>0.15484733333333334</v>
      </c>
      <c r="AI873" s="50">
        <f t="shared" si="1281"/>
        <v>327878576.54012066</v>
      </c>
      <c r="AJ873" s="50">
        <f t="shared" si="1282"/>
        <v>0</v>
      </c>
      <c r="AK873" s="50">
        <f t="shared" si="1283"/>
        <v>327878576.54012066</v>
      </c>
      <c r="AL873" s="50">
        <f t="shared" ref="AL873:AM873" si="1326">SUM(AJ873:AJ886)</f>
        <v>1666552889.0826807</v>
      </c>
      <c r="AM873" s="50">
        <f t="shared" si="1326"/>
        <v>3544001324.938046</v>
      </c>
      <c r="AN873" s="50">
        <f t="shared" si="1285"/>
        <v>0.47024612472790606</v>
      </c>
      <c r="AO873" s="50">
        <f t="shared" si="1286"/>
        <v>31.984177126461262</v>
      </c>
      <c r="AP873" s="59">
        <f t="shared" si="1287"/>
        <v>31.069453938777016</v>
      </c>
    </row>
    <row r="874" spans="1:42" x14ac:dyDescent="0.35">
      <c r="A874" s="83">
        <f>Symbol!A874</f>
        <v>43920</v>
      </c>
      <c r="B874" s="17">
        <f>Symbol!B874</f>
        <v>0.16376199999999999</v>
      </c>
      <c r="C874" s="84">
        <f>Symbol!C874</f>
        <v>0.17416999999999999</v>
      </c>
      <c r="D874" s="17">
        <f>Symbol!D874</f>
        <v>0.16317599999999999</v>
      </c>
      <c r="E874" s="84">
        <f>Symbol!E874</f>
        <v>0.17217099999999999</v>
      </c>
      <c r="F874" s="17">
        <f>Symbol!G874</f>
        <v>2131319206</v>
      </c>
      <c r="H874" s="29">
        <f t="shared" si="1272"/>
        <v>1</v>
      </c>
      <c r="I874" s="10">
        <f t="shared" si="1269"/>
        <v>0.16225500000000001</v>
      </c>
      <c r="J874" s="37">
        <f t="shared" si="1264"/>
        <v>0.161633</v>
      </c>
      <c r="K874" s="79">
        <f t="shared" si="1270"/>
        <v>-7.9566206298446823E-2</v>
      </c>
      <c r="L874" s="67">
        <f t="shared" si="1261"/>
        <v>0.17501900000000001</v>
      </c>
      <c r="M874" s="79">
        <f t="shared" si="1267"/>
        <v>-6.6967967963193825E-3</v>
      </c>
      <c r="N874" s="67">
        <f t="shared" si="1258"/>
        <v>0.17619499999999999</v>
      </c>
      <c r="O874" s="79">
        <f t="shared" si="1265"/>
        <v>2.3410564760602023E-3</v>
      </c>
      <c r="P874" s="67">
        <f t="shared" si="1256"/>
        <v>0.17578299999999999</v>
      </c>
      <c r="Q874" s="79">
        <f t="shared" si="1262"/>
        <v>7.0427078853527114E-2</v>
      </c>
      <c r="R874" s="67">
        <f t="shared" si="1254"/>
        <v>0.163829</v>
      </c>
      <c r="S874" s="79">
        <f t="shared" si="1259"/>
        <v>-4.9664968058959695E-2</v>
      </c>
      <c r="T874" s="10">
        <f t="shared" si="1288"/>
        <v>-4.836000000000007E-3</v>
      </c>
      <c r="U874" s="5">
        <f t="shared" si="1289"/>
        <v>0</v>
      </c>
      <c r="V874" s="5">
        <f t="shared" si="1290"/>
        <v>4.836000000000007E-3</v>
      </c>
      <c r="W874" s="5">
        <f t="shared" si="1291"/>
        <v>1.0938571428571425E-3</v>
      </c>
      <c r="X874" s="5">
        <f t="shared" si="1292"/>
        <v>3.8143571428571432E-3</v>
      </c>
      <c r="Y874" s="5">
        <f t="shared" si="1293"/>
        <v>0.28677365592404624</v>
      </c>
      <c r="Z874" s="37">
        <f t="shared" si="1294"/>
        <v>22.286254820635961</v>
      </c>
      <c r="AA874" s="63">
        <f t="shared" si="1273"/>
        <v>23.997296079314992</v>
      </c>
      <c r="AB874" s="50">
        <f t="shared" si="1274"/>
        <v>0.168326</v>
      </c>
      <c r="AC874" s="50">
        <f t="shared" si="1275"/>
        <v>0.17094900000000002</v>
      </c>
      <c r="AD874" s="50">
        <f t="shared" si="1276"/>
        <v>0.17049180000000003</v>
      </c>
      <c r="AE874" s="55">
        <f t="shared" si="1277"/>
        <v>0.17281220000000003</v>
      </c>
      <c r="AF874" s="55">
        <f t="shared" si="1278"/>
        <v>0.17285913333333336</v>
      </c>
      <c r="AG874" s="55">
        <f t="shared" si="1279"/>
        <v>0.17040612000000002</v>
      </c>
      <c r="AH874" s="50">
        <f t="shared" si="1280"/>
        <v>0.16085733333333332</v>
      </c>
      <c r="AI874" s="50">
        <f t="shared" si="1281"/>
        <v>346805460.22145867</v>
      </c>
      <c r="AJ874" s="50">
        <f t="shared" si="1282"/>
        <v>0</v>
      </c>
      <c r="AK874" s="50">
        <f t="shared" si="1283"/>
        <v>346805460.22145867</v>
      </c>
      <c r="AL874" s="50">
        <f t="shared" ref="AL874:AM874" si="1327">SUM(AJ874:AJ887)</f>
        <v>1666552889.0826807</v>
      </c>
      <c r="AM874" s="50">
        <f t="shared" si="1327"/>
        <v>3697406491.6217785</v>
      </c>
      <c r="AN874" s="50">
        <f t="shared" si="1285"/>
        <v>0.45073564209373346</v>
      </c>
      <c r="AO874" s="50">
        <f t="shared" si="1286"/>
        <v>31.069453938777016</v>
      </c>
      <c r="AP874" s="59">
        <f t="shared" si="1287"/>
        <v>30.130306982751804</v>
      </c>
    </row>
    <row r="875" spans="1:42" x14ac:dyDescent="0.35">
      <c r="A875" s="83">
        <f>Symbol!A875</f>
        <v>43921</v>
      </c>
      <c r="B875" s="17">
        <f>Symbol!B875</f>
        <v>0.17213400000000001</v>
      </c>
      <c r="C875" s="84">
        <f>Symbol!C875</f>
        <v>0.17788300000000001</v>
      </c>
      <c r="D875" s="17">
        <f>Symbol!D875</f>
        <v>0.17154900000000001</v>
      </c>
      <c r="E875" s="84">
        <f>Symbol!E875</f>
        <v>0.174563</v>
      </c>
      <c r="F875" s="17">
        <f>Symbol!G875</f>
        <v>2101862050</v>
      </c>
      <c r="H875" s="29">
        <f t="shared" si="1272"/>
        <v>0</v>
      </c>
      <c r="I875" s="10">
        <f t="shared" si="1269"/>
        <v>0.161633</v>
      </c>
      <c r="J875" s="37">
        <f t="shared" si="1264"/>
        <v>0.17501900000000001</v>
      </c>
      <c r="K875" s="79">
        <f t="shared" si="1270"/>
        <v>-6.6967967963193825E-3</v>
      </c>
      <c r="L875" s="67">
        <f t="shared" si="1261"/>
        <v>0.17619499999999999</v>
      </c>
      <c r="M875" s="79">
        <f t="shared" si="1267"/>
        <v>2.3410564760602023E-3</v>
      </c>
      <c r="N875" s="67">
        <f t="shared" si="1258"/>
        <v>0.17578299999999999</v>
      </c>
      <c r="O875" s="79">
        <f t="shared" si="1265"/>
        <v>7.0427078853527114E-2</v>
      </c>
      <c r="P875" s="67">
        <f t="shared" si="1256"/>
        <v>0.163829</v>
      </c>
      <c r="Q875" s="79">
        <f t="shared" si="1262"/>
        <v>-4.9664968058959695E-2</v>
      </c>
      <c r="R875" s="67">
        <f t="shared" si="1254"/>
        <v>0.17217099999999999</v>
      </c>
      <c r="S875" s="79">
        <f t="shared" si="1259"/>
        <v>-1.379753902058342E-2</v>
      </c>
      <c r="T875" s="10">
        <f t="shared" si="1288"/>
        <v>6.2200000000001143E-4</v>
      </c>
      <c r="U875" s="5">
        <f t="shared" si="1289"/>
        <v>6.2200000000001143E-4</v>
      </c>
      <c r="V875" s="5">
        <f t="shared" si="1290"/>
        <v>0</v>
      </c>
      <c r="W875" s="5">
        <f t="shared" si="1291"/>
        <v>1.3376428571428567E-3</v>
      </c>
      <c r="X875" s="5">
        <f t="shared" si="1292"/>
        <v>3.4689285714285712E-3</v>
      </c>
      <c r="Y875" s="5">
        <f t="shared" si="1293"/>
        <v>0.38560691856275087</v>
      </c>
      <c r="Z875" s="37">
        <f t="shared" si="1294"/>
        <v>27.82945966831123</v>
      </c>
      <c r="AA875" s="63">
        <f t="shared" si="1273"/>
        <v>32.033955962394856</v>
      </c>
      <c r="AB875" s="50">
        <f t="shared" si="1274"/>
        <v>0.17560700000000001</v>
      </c>
      <c r="AC875" s="50">
        <f t="shared" si="1275"/>
        <v>0.17566566666666669</v>
      </c>
      <c r="AD875" s="50">
        <f t="shared" si="1276"/>
        <v>0.17259940000000001</v>
      </c>
      <c r="AE875" s="55">
        <f t="shared" si="1277"/>
        <v>0.17579500000000001</v>
      </c>
      <c r="AF875" s="55">
        <f t="shared" si="1278"/>
        <v>0.17255233333333336</v>
      </c>
      <c r="AG875" s="55">
        <f t="shared" si="1279"/>
        <v>0.17301036</v>
      </c>
      <c r="AH875" s="50">
        <f t="shared" si="1280"/>
        <v>0.161386</v>
      </c>
      <c r="AI875" s="50">
        <f t="shared" si="1281"/>
        <v>338314875.21265602</v>
      </c>
      <c r="AJ875" s="50">
        <f t="shared" si="1282"/>
        <v>0</v>
      </c>
      <c r="AK875" s="50">
        <f t="shared" si="1283"/>
        <v>338314875.21265602</v>
      </c>
      <c r="AL875" s="50">
        <f t="shared" ref="AL875:AM875" si="1328">SUM(AJ875:AJ888)</f>
        <v>1666552889.0826807</v>
      </c>
      <c r="AM875" s="50">
        <f t="shared" si="1328"/>
        <v>3864598486.2972794</v>
      </c>
      <c r="AN875" s="50">
        <f t="shared" si="1285"/>
        <v>0.43123571439356073</v>
      </c>
      <c r="AO875" s="50">
        <f t="shared" si="1286"/>
        <v>30.130306982751804</v>
      </c>
      <c r="AP875" s="59">
        <f t="shared" si="1287"/>
        <v>29.725101646927612</v>
      </c>
    </row>
    <row r="876" spans="1:42" x14ac:dyDescent="0.35">
      <c r="A876" s="83">
        <f>Symbol!A876</f>
        <v>43922</v>
      </c>
      <c r="B876" s="17">
        <f>Symbol!B876</f>
        <v>0.174315</v>
      </c>
      <c r="C876" s="84">
        <f>Symbol!C876</f>
        <v>0.17532300000000001</v>
      </c>
      <c r="D876" s="17">
        <f>Symbol!D876</f>
        <v>0.16913400000000001</v>
      </c>
      <c r="E876" s="84">
        <f>Symbol!E876</f>
        <v>0.17532300000000001</v>
      </c>
      <c r="F876" s="17">
        <f>Symbol!G876</f>
        <v>2053108172</v>
      </c>
      <c r="H876" s="29">
        <f t="shared" si="1272"/>
        <v>0</v>
      </c>
      <c r="I876" s="10">
        <f t="shared" si="1269"/>
        <v>0.17501900000000001</v>
      </c>
      <c r="J876" s="37">
        <f t="shared" si="1264"/>
        <v>0.17619499999999999</v>
      </c>
      <c r="K876" s="79">
        <f t="shared" si="1270"/>
        <v>2.3410564760602023E-3</v>
      </c>
      <c r="L876" s="67">
        <f t="shared" si="1261"/>
        <v>0.17578299999999999</v>
      </c>
      <c r="M876" s="79">
        <f t="shared" si="1267"/>
        <v>7.0427078853527114E-2</v>
      </c>
      <c r="N876" s="67">
        <f t="shared" si="1258"/>
        <v>0.163829</v>
      </c>
      <c r="O876" s="79">
        <f t="shared" si="1265"/>
        <v>-4.9664968058959695E-2</v>
      </c>
      <c r="P876" s="67">
        <f t="shared" si="1256"/>
        <v>0.17217099999999999</v>
      </c>
      <c r="Q876" s="79">
        <f t="shared" si="1262"/>
        <v>-1.379753902058342E-2</v>
      </c>
      <c r="R876" s="67">
        <f t="shared" si="1254"/>
        <v>0.174563</v>
      </c>
      <c r="S876" s="79">
        <f t="shared" si="1259"/>
        <v>-4.3442789667172237E-3</v>
      </c>
      <c r="T876" s="10">
        <f t="shared" si="1288"/>
        <v>-1.3386000000000009E-2</v>
      </c>
      <c r="U876" s="5">
        <f t="shared" si="1289"/>
        <v>0</v>
      </c>
      <c r="V876" s="5">
        <f t="shared" si="1290"/>
        <v>1.3386000000000009E-2</v>
      </c>
      <c r="W876" s="5">
        <f t="shared" si="1291"/>
        <v>1.2932142857142845E-3</v>
      </c>
      <c r="X876" s="5">
        <f t="shared" si="1292"/>
        <v>4.0957857142857124E-3</v>
      </c>
      <c r="Y876" s="5">
        <f t="shared" si="1293"/>
        <v>0.31574266231841075</v>
      </c>
      <c r="Z876" s="37">
        <f t="shared" si="1294"/>
        <v>23.997296079314992</v>
      </c>
      <c r="AA876" s="63">
        <f t="shared" si="1273"/>
        <v>42.415431625139654</v>
      </c>
      <c r="AB876" s="50">
        <f t="shared" si="1274"/>
        <v>0.17598900000000001</v>
      </c>
      <c r="AC876" s="50">
        <f t="shared" si="1275"/>
        <v>0.17193566666666668</v>
      </c>
      <c r="AD876" s="50">
        <f t="shared" si="1276"/>
        <v>0.1725082</v>
      </c>
      <c r="AE876" s="55">
        <f t="shared" si="1277"/>
        <v>0.17108380000000001</v>
      </c>
      <c r="AF876" s="55">
        <f t="shared" si="1278"/>
        <v>0.17171446666666665</v>
      </c>
      <c r="AG876" s="55">
        <f t="shared" si="1279"/>
        <v>0.17310604000000002</v>
      </c>
      <c r="AH876" s="50">
        <f t="shared" si="1280"/>
        <v>0.17045233333333334</v>
      </c>
      <c r="AI876" s="50">
        <f t="shared" si="1281"/>
        <v>381148941.70817572</v>
      </c>
      <c r="AJ876" s="50">
        <f t="shared" si="1282"/>
        <v>0</v>
      </c>
      <c r="AK876" s="50">
        <f t="shared" si="1283"/>
        <v>381148941.70817572</v>
      </c>
      <c r="AL876" s="50">
        <f t="shared" ref="AL876:AM876" si="1329">SUM(AJ876:AJ889)</f>
        <v>1666552889.0826807</v>
      </c>
      <c r="AM876" s="50">
        <f t="shared" si="1329"/>
        <v>3939997792.8220043</v>
      </c>
      <c r="AN876" s="50">
        <f t="shared" si="1285"/>
        <v>0.42298320372637066</v>
      </c>
      <c r="AO876" s="50">
        <f t="shared" si="1286"/>
        <v>29.725101646927612</v>
      </c>
      <c r="AP876" s="59">
        <f t="shared" si="1287"/>
        <v>36.430072899692753</v>
      </c>
    </row>
    <row r="877" spans="1:42" x14ac:dyDescent="0.35">
      <c r="A877" s="83">
        <f>Symbol!A877</f>
        <v>43923</v>
      </c>
      <c r="B877" s="17">
        <f>Symbol!B877</f>
        <v>0.17518</v>
      </c>
      <c r="C877" s="84">
        <f>Symbol!C877</f>
        <v>0.18332100000000001</v>
      </c>
      <c r="D877" s="17">
        <f>Symbol!D877</f>
        <v>0.17430999999999999</v>
      </c>
      <c r="E877" s="84">
        <f>Symbol!E877</f>
        <v>0.17863999999999999</v>
      </c>
      <c r="F877" s="17">
        <f>Symbol!G877</f>
        <v>2352651038</v>
      </c>
      <c r="H877" s="29">
        <f t="shared" si="1272"/>
        <v>1</v>
      </c>
      <c r="I877" s="10">
        <f t="shared" si="1269"/>
        <v>0.17619499999999999</v>
      </c>
      <c r="J877" s="37">
        <f t="shared" si="1264"/>
        <v>0.17578299999999999</v>
      </c>
      <c r="K877" s="79">
        <f t="shared" si="1270"/>
        <v>7.0427078853527114E-2</v>
      </c>
      <c r="L877" s="67">
        <f t="shared" si="1261"/>
        <v>0.163829</v>
      </c>
      <c r="M877" s="79">
        <f t="shared" si="1267"/>
        <v>-4.9664968058959695E-2</v>
      </c>
      <c r="N877" s="67">
        <f t="shared" si="1258"/>
        <v>0.17217099999999999</v>
      </c>
      <c r="O877" s="79">
        <f t="shared" si="1265"/>
        <v>-1.379753902058342E-2</v>
      </c>
      <c r="P877" s="67">
        <f t="shared" si="1256"/>
        <v>0.174563</v>
      </c>
      <c r="Q877" s="79">
        <f t="shared" si="1262"/>
        <v>-4.3442789667172237E-3</v>
      </c>
      <c r="R877" s="67">
        <f t="shared" si="1254"/>
        <v>0.17532300000000001</v>
      </c>
      <c r="S877" s="79">
        <f t="shared" si="1259"/>
        <v>-1.8742620560275532E-2</v>
      </c>
      <c r="T877" s="10">
        <f t="shared" si="1288"/>
        <v>-1.1759999999999826E-3</v>
      </c>
      <c r="U877" s="5">
        <f t="shared" si="1289"/>
        <v>0</v>
      </c>
      <c r="V877" s="5">
        <f t="shared" si="1290"/>
        <v>1.1759999999999826E-3</v>
      </c>
      <c r="W877" s="5">
        <f t="shared" si="1291"/>
        <v>1.4797857142857132E-3</v>
      </c>
      <c r="X877" s="5">
        <f t="shared" si="1292"/>
        <v>3.1396428571428547E-3</v>
      </c>
      <c r="Y877" s="5">
        <f t="shared" si="1293"/>
        <v>0.47132294391991814</v>
      </c>
      <c r="Z877" s="37">
        <f t="shared" si="1294"/>
        <v>32.033955962394856</v>
      </c>
      <c r="AA877" s="63">
        <f t="shared" si="1273"/>
        <v>41.755733390622474</v>
      </c>
      <c r="AB877" s="50">
        <f t="shared" si="1274"/>
        <v>0.16980600000000001</v>
      </c>
      <c r="AC877" s="50">
        <f t="shared" si="1275"/>
        <v>0.17059433333333332</v>
      </c>
      <c r="AD877" s="50">
        <f t="shared" si="1276"/>
        <v>0.17233380000000001</v>
      </c>
      <c r="AE877" s="55">
        <f t="shared" si="1277"/>
        <v>0.1695566</v>
      </c>
      <c r="AF877" s="55">
        <f t="shared" si="1278"/>
        <v>0.17130673333333335</v>
      </c>
      <c r="AG877" s="55">
        <f t="shared" si="1279"/>
        <v>0.17348076000000001</v>
      </c>
      <c r="AH877" s="50">
        <f t="shared" si="1280"/>
        <v>0.17771466666666666</v>
      </c>
      <c r="AI877" s="50">
        <f t="shared" si="1281"/>
        <v>506363625.25367463</v>
      </c>
      <c r="AJ877" s="50">
        <f t="shared" si="1282"/>
        <v>506363625.25367463</v>
      </c>
      <c r="AK877" s="50">
        <f t="shared" si="1283"/>
        <v>0</v>
      </c>
      <c r="AL877" s="50">
        <f t="shared" ref="AL877:AM877" si="1330">SUM(AJ877:AJ890)</f>
        <v>2039472577.6622448</v>
      </c>
      <c r="AM877" s="50">
        <f t="shared" si="1330"/>
        <v>3558848851.1138291</v>
      </c>
      <c r="AN877" s="50">
        <f t="shared" si="1285"/>
        <v>0.57307086167032406</v>
      </c>
      <c r="AO877" s="50">
        <f t="shared" si="1286"/>
        <v>36.430072899692753</v>
      </c>
      <c r="AP877" s="59">
        <f t="shared" si="1287"/>
        <v>35.198557197353978</v>
      </c>
    </row>
    <row r="878" spans="1:42" x14ac:dyDescent="0.35">
      <c r="A878" s="83">
        <f>Symbol!A878</f>
        <v>43924</v>
      </c>
      <c r="B878" s="17">
        <f>Symbol!B878</f>
        <v>0.17876900000000001</v>
      </c>
      <c r="C878" s="84">
        <f>Symbol!C878</f>
        <v>0.182728</v>
      </c>
      <c r="D878" s="17">
        <f>Symbol!D878</f>
        <v>0.17688599999999999</v>
      </c>
      <c r="E878" s="84">
        <f>Symbol!E878</f>
        <v>0.17946699999999999</v>
      </c>
      <c r="F878" s="17">
        <f>Symbol!G878</f>
        <v>2106869711</v>
      </c>
      <c r="H878" s="29">
        <f t="shared" si="1272"/>
        <v>1</v>
      </c>
      <c r="I878" s="10">
        <f t="shared" si="1269"/>
        <v>0.17578299999999999</v>
      </c>
      <c r="J878" s="37">
        <f t="shared" si="1264"/>
        <v>0.163829</v>
      </c>
      <c r="K878" s="79">
        <f t="shared" si="1270"/>
        <v>-4.9664968058959695E-2</v>
      </c>
      <c r="L878" s="67">
        <f t="shared" si="1261"/>
        <v>0.17217099999999999</v>
      </c>
      <c r="M878" s="79">
        <f t="shared" si="1267"/>
        <v>-1.379753902058342E-2</v>
      </c>
      <c r="N878" s="67">
        <f t="shared" si="1258"/>
        <v>0.174563</v>
      </c>
      <c r="O878" s="79">
        <f t="shared" si="1265"/>
        <v>-4.3442789667172237E-3</v>
      </c>
      <c r="P878" s="67">
        <f t="shared" si="1256"/>
        <v>0.17532300000000001</v>
      </c>
      <c r="Q878" s="79">
        <f t="shared" si="1262"/>
        <v>-1.8742620560275532E-2</v>
      </c>
      <c r="R878" s="67">
        <f t="shared" si="1254"/>
        <v>0.17863999999999999</v>
      </c>
      <c r="S878" s="79">
        <f t="shared" si="1259"/>
        <v>-4.6187394839073293E-3</v>
      </c>
      <c r="T878" s="10">
        <f t="shared" si="1288"/>
        <v>4.119999999999957E-4</v>
      </c>
      <c r="U878" s="5">
        <f t="shared" si="1289"/>
        <v>4.119999999999957E-4</v>
      </c>
      <c r="V878" s="5">
        <f t="shared" si="1290"/>
        <v>0</v>
      </c>
      <c r="W878" s="5">
        <f t="shared" si="1291"/>
        <v>2.2507142857142843E-3</v>
      </c>
      <c r="X878" s="5">
        <f t="shared" si="1292"/>
        <v>3.0556428571428562E-3</v>
      </c>
      <c r="Y878" s="5">
        <f t="shared" si="1293"/>
        <v>0.73657635755861495</v>
      </c>
      <c r="Z878" s="37">
        <f t="shared" si="1294"/>
        <v>42.415431625139654</v>
      </c>
      <c r="AA878" s="63">
        <f t="shared" si="1273"/>
        <v>29.637427624856798</v>
      </c>
      <c r="AB878" s="50">
        <f t="shared" si="1274"/>
        <v>0.16799999999999998</v>
      </c>
      <c r="AC878" s="50">
        <f t="shared" si="1275"/>
        <v>0.17018766666666665</v>
      </c>
      <c r="AD878" s="50">
        <f t="shared" si="1276"/>
        <v>0.17290520000000001</v>
      </c>
      <c r="AE878" s="55">
        <f t="shared" si="1277"/>
        <v>0.17145940000000001</v>
      </c>
      <c r="AF878" s="55">
        <f t="shared" si="1278"/>
        <v>0.17198100000000002</v>
      </c>
      <c r="AG878" s="55">
        <f t="shared" si="1279"/>
        <v>0.17359204</v>
      </c>
      <c r="AH878" s="50">
        <f t="shared" si="1280"/>
        <v>0.17427300000000001</v>
      </c>
      <c r="AI878" s="50">
        <f t="shared" si="1281"/>
        <v>468781430.75256902</v>
      </c>
      <c r="AJ878" s="50">
        <f t="shared" si="1282"/>
        <v>468781430.75256902</v>
      </c>
      <c r="AK878" s="50">
        <f t="shared" si="1283"/>
        <v>0</v>
      </c>
      <c r="AL878" s="50">
        <f t="shared" ref="AL878:AM878" si="1331">SUM(AJ878:AJ891)</f>
        <v>1933079564.6659989</v>
      </c>
      <c r="AM878" s="50">
        <f t="shared" si="1331"/>
        <v>3558848851.1138291</v>
      </c>
      <c r="AN878" s="50">
        <f t="shared" si="1285"/>
        <v>0.54317551701050582</v>
      </c>
      <c r="AO878" s="50">
        <f t="shared" si="1286"/>
        <v>35.198557197353978</v>
      </c>
      <c r="AP878" s="59">
        <f t="shared" si="1287"/>
        <v>27.25768338149868</v>
      </c>
    </row>
    <row r="879" spans="1:42" x14ac:dyDescent="0.35">
      <c r="A879" s="83">
        <f>Symbol!A879</f>
        <v>43925</v>
      </c>
      <c r="B879" s="17">
        <f>Symbol!B879</f>
        <v>0.17961199999999999</v>
      </c>
      <c r="C879" s="84">
        <f>Symbol!C879</f>
        <v>0.18229999999999999</v>
      </c>
      <c r="D879" s="17">
        <f>Symbol!D879</f>
        <v>0.17830499999999999</v>
      </c>
      <c r="E879" s="84">
        <f>Symbol!E879</f>
        <v>0.181732</v>
      </c>
      <c r="F879" s="17">
        <f>Symbol!G879</f>
        <v>1793826153</v>
      </c>
      <c r="H879" s="29">
        <f t="shared" si="1272"/>
        <v>0</v>
      </c>
      <c r="I879" s="10">
        <f t="shared" si="1269"/>
        <v>0.163829</v>
      </c>
      <c r="J879" s="37">
        <f t="shared" si="1264"/>
        <v>0.17217099999999999</v>
      </c>
      <c r="K879" s="79">
        <f t="shared" si="1270"/>
        <v>-1.379753902058342E-2</v>
      </c>
      <c r="L879" s="67">
        <f t="shared" si="1261"/>
        <v>0.174563</v>
      </c>
      <c r="M879" s="79">
        <f t="shared" si="1267"/>
        <v>-4.3442789667172237E-3</v>
      </c>
      <c r="N879" s="67">
        <f t="shared" si="1258"/>
        <v>0.17532300000000001</v>
      </c>
      <c r="O879" s="79">
        <f t="shared" si="1265"/>
        <v>-1.8742620560275532E-2</v>
      </c>
      <c r="P879" s="67">
        <f t="shared" si="1256"/>
        <v>0.17863999999999999</v>
      </c>
      <c r="Q879" s="79">
        <f t="shared" si="1262"/>
        <v>-4.6187394839073293E-3</v>
      </c>
      <c r="R879" s="67">
        <f t="shared" si="1254"/>
        <v>0.17946699999999999</v>
      </c>
      <c r="S879" s="79">
        <f t="shared" si="1259"/>
        <v>-1.2541727354390719E-2</v>
      </c>
      <c r="T879" s="10">
        <f t="shared" si="1288"/>
        <v>1.1953999999999992E-2</v>
      </c>
      <c r="U879" s="5">
        <f t="shared" si="1289"/>
        <v>1.1953999999999992E-2</v>
      </c>
      <c r="V879" s="5">
        <f t="shared" si="1290"/>
        <v>0</v>
      </c>
      <c r="W879" s="5">
        <f t="shared" si="1291"/>
        <v>2.2212857142857134E-3</v>
      </c>
      <c r="X879" s="5">
        <f t="shared" si="1292"/>
        <v>3.0984285714285714E-3</v>
      </c>
      <c r="Y879" s="5">
        <f t="shared" si="1293"/>
        <v>0.71690718797547115</v>
      </c>
      <c r="Z879" s="37">
        <f t="shared" si="1294"/>
        <v>41.755733390622474</v>
      </c>
      <c r="AA879" s="63">
        <f t="shared" si="1273"/>
        <v>36.735146193845353</v>
      </c>
      <c r="AB879" s="50">
        <f t="shared" si="1274"/>
        <v>0.17336699999999999</v>
      </c>
      <c r="AC879" s="50">
        <f t="shared" si="1275"/>
        <v>0.17401900000000001</v>
      </c>
      <c r="AD879" s="50">
        <f t="shared" si="1276"/>
        <v>0.17603279999999999</v>
      </c>
      <c r="AE879" s="55">
        <f t="shared" si="1277"/>
        <v>0.1743886</v>
      </c>
      <c r="AF879" s="55">
        <f t="shared" si="1278"/>
        <v>0.17537446666666667</v>
      </c>
      <c r="AG879" s="55">
        <f t="shared" si="1279"/>
        <v>0.17679020000000001</v>
      </c>
      <c r="AH879" s="50">
        <f t="shared" si="1280"/>
        <v>0.16770666666666667</v>
      </c>
      <c r="AI879" s="50">
        <f t="shared" si="1281"/>
        <v>334763376.58738667</v>
      </c>
      <c r="AJ879" s="50">
        <f t="shared" si="1282"/>
        <v>0</v>
      </c>
      <c r="AK879" s="50">
        <f t="shared" si="1283"/>
        <v>334763376.58738667</v>
      </c>
      <c r="AL879" s="50">
        <f t="shared" ref="AL879:AM879" si="1332">SUM(AJ879:AJ892)</f>
        <v>1464298133.91343</v>
      </c>
      <c r="AM879" s="50">
        <f t="shared" si="1332"/>
        <v>3907758300.300386</v>
      </c>
      <c r="AN879" s="50">
        <f t="shared" si="1285"/>
        <v>0.37471563525330381</v>
      </c>
      <c r="AO879" s="50">
        <f t="shared" si="1286"/>
        <v>27.25768338149868</v>
      </c>
      <c r="AP879" s="59">
        <f t="shared" si="1287"/>
        <v>34.26072641810849</v>
      </c>
    </row>
    <row r="880" spans="1:42" x14ac:dyDescent="0.35">
      <c r="A880" s="83">
        <f>Symbol!A880</f>
        <v>43926</v>
      </c>
      <c r="B880" s="17">
        <f>Symbol!B880</f>
        <v>0.18176400000000001</v>
      </c>
      <c r="C880" s="84">
        <f>Symbol!C880</f>
        <v>0.18199599999999999</v>
      </c>
      <c r="D880" s="17">
        <f>Symbol!D880</f>
        <v>0.17727699999999999</v>
      </c>
      <c r="E880" s="84">
        <f>Symbol!E880</f>
        <v>0.17940600000000001</v>
      </c>
      <c r="F880" s="17">
        <f>Symbol!G880</f>
        <v>1660971367</v>
      </c>
      <c r="H880" s="29">
        <f t="shared" si="1272"/>
        <v>0</v>
      </c>
      <c r="I880" s="10">
        <f t="shared" si="1269"/>
        <v>0.17217099999999999</v>
      </c>
      <c r="J880" s="37">
        <f t="shared" si="1264"/>
        <v>0.174563</v>
      </c>
      <c r="K880" s="79">
        <f t="shared" si="1270"/>
        <v>-4.3442789667172237E-3</v>
      </c>
      <c r="L880" s="67">
        <f t="shared" si="1261"/>
        <v>0.17532300000000001</v>
      </c>
      <c r="M880" s="79">
        <f t="shared" si="1267"/>
        <v>-1.8742620560275532E-2</v>
      </c>
      <c r="N880" s="67">
        <f t="shared" si="1258"/>
        <v>0.17863999999999999</v>
      </c>
      <c r="O880" s="79">
        <f t="shared" si="1265"/>
        <v>-4.6187394839073293E-3</v>
      </c>
      <c r="P880" s="67">
        <f t="shared" si="1256"/>
        <v>0.17946699999999999</v>
      </c>
      <c r="Q880" s="79">
        <f t="shared" si="1262"/>
        <v>-1.2541727354390719E-2</v>
      </c>
      <c r="R880" s="67">
        <f t="shared" si="1254"/>
        <v>0.181732</v>
      </c>
      <c r="S880" s="79">
        <f t="shared" si="1259"/>
        <v>1.2881680488716388E-2</v>
      </c>
      <c r="T880" s="10">
        <f t="shared" si="1288"/>
        <v>-8.3419999999999883E-3</v>
      </c>
      <c r="U880" s="5">
        <f t="shared" si="1289"/>
        <v>0</v>
      </c>
      <c r="V880" s="5">
        <f t="shared" si="1290"/>
        <v>8.3419999999999883E-3</v>
      </c>
      <c r="W880" s="5">
        <f t="shared" si="1291"/>
        <v>1.3674285714285711E-3</v>
      </c>
      <c r="X880" s="5">
        <f t="shared" si="1292"/>
        <v>3.2464285714285707E-3</v>
      </c>
      <c r="Y880" s="5">
        <f t="shared" si="1293"/>
        <v>0.4212101210121012</v>
      </c>
      <c r="Z880" s="37">
        <f t="shared" si="1294"/>
        <v>29.637427624856798</v>
      </c>
      <c r="AA880" s="63">
        <f t="shared" si="1273"/>
        <v>40.818274803954992</v>
      </c>
      <c r="AB880" s="50">
        <f t="shared" si="1274"/>
        <v>0.17494300000000002</v>
      </c>
      <c r="AC880" s="50">
        <f t="shared" si="1275"/>
        <v>0.17617533333333335</v>
      </c>
      <c r="AD880" s="50">
        <f t="shared" si="1276"/>
        <v>0.17794500000000002</v>
      </c>
      <c r="AE880" s="55">
        <f t="shared" si="1277"/>
        <v>0.17649780000000004</v>
      </c>
      <c r="AF880" s="55">
        <f t="shared" si="1278"/>
        <v>0.1771606</v>
      </c>
      <c r="AG880" s="55">
        <f t="shared" si="1279"/>
        <v>0.17804348000000003</v>
      </c>
      <c r="AH880" s="50">
        <f t="shared" si="1280"/>
        <v>0.16983899999999999</v>
      </c>
      <c r="AI880" s="50">
        <f t="shared" si="1281"/>
        <v>361981122.62783396</v>
      </c>
      <c r="AJ880" s="50">
        <f t="shared" si="1282"/>
        <v>0</v>
      </c>
      <c r="AK880" s="50">
        <f t="shared" si="1283"/>
        <v>361981122.62783396</v>
      </c>
      <c r="AL880" s="50">
        <f t="shared" ref="AL880:AM880" si="1333">SUM(AJ880:AJ893)</f>
        <v>1862104567.0991633</v>
      </c>
      <c r="AM880" s="50">
        <f t="shared" si="1333"/>
        <v>3572994923.7129993</v>
      </c>
      <c r="AN880" s="50">
        <f t="shared" si="1285"/>
        <v>0.52116070883305199</v>
      </c>
      <c r="AO880" s="50">
        <f t="shared" si="1286"/>
        <v>34.26072641810849</v>
      </c>
      <c r="AP880" s="59">
        <f t="shared" si="1287"/>
        <v>41.55232131588626</v>
      </c>
    </row>
    <row r="881" spans="1:42" x14ac:dyDescent="0.35">
      <c r="A881" s="83">
        <f>Symbol!A881</f>
        <v>43927</v>
      </c>
      <c r="B881" s="17">
        <f>Symbol!B881</f>
        <v>0.17962800000000001</v>
      </c>
      <c r="C881" s="84">
        <f>Symbol!C881</f>
        <v>0.19586500000000001</v>
      </c>
      <c r="D881" s="17">
        <f>Symbol!D881</f>
        <v>0.17935899999999999</v>
      </c>
      <c r="E881" s="84">
        <f>Symbol!E881</f>
        <v>0.19550600000000001</v>
      </c>
      <c r="F881" s="17">
        <f>Symbol!G881</f>
        <v>2529832372</v>
      </c>
      <c r="H881" s="29">
        <f t="shared" si="1272"/>
        <v>0</v>
      </c>
      <c r="I881" s="10">
        <f t="shared" si="1269"/>
        <v>0.174563</v>
      </c>
      <c r="J881" s="37">
        <f t="shared" si="1264"/>
        <v>0.17532300000000001</v>
      </c>
      <c r="K881" s="79">
        <f t="shared" si="1270"/>
        <v>-1.8742620560275532E-2</v>
      </c>
      <c r="L881" s="67">
        <f t="shared" si="1261"/>
        <v>0.17863999999999999</v>
      </c>
      <c r="M881" s="79">
        <f t="shared" si="1267"/>
        <v>-4.6187394839073293E-3</v>
      </c>
      <c r="N881" s="67">
        <f t="shared" si="1258"/>
        <v>0.17946699999999999</v>
      </c>
      <c r="O881" s="79">
        <f t="shared" si="1265"/>
        <v>-1.2541727354390719E-2</v>
      </c>
      <c r="P881" s="67">
        <f t="shared" si="1256"/>
        <v>0.181732</v>
      </c>
      <c r="Q881" s="79">
        <f t="shared" si="1262"/>
        <v>1.2881680488716388E-2</v>
      </c>
      <c r="R881" s="67">
        <f t="shared" si="1254"/>
        <v>0.17940600000000001</v>
      </c>
      <c r="S881" s="79">
        <f t="shared" si="1259"/>
        <v>-8.5939675610076066E-2</v>
      </c>
      <c r="T881" s="10">
        <f t="shared" si="1288"/>
        <v>-2.3920000000000052E-3</v>
      </c>
      <c r="U881" s="5">
        <f t="shared" si="1289"/>
        <v>0</v>
      </c>
      <c r="V881" s="5">
        <f t="shared" si="1290"/>
        <v>2.3920000000000052E-3</v>
      </c>
      <c r="W881" s="5">
        <f t="shared" si="1291"/>
        <v>1.5390714285714274E-3</v>
      </c>
      <c r="X881" s="5">
        <f t="shared" si="1292"/>
        <v>2.6505714285714288E-3</v>
      </c>
      <c r="Y881" s="5">
        <f t="shared" si="1293"/>
        <v>0.58065646221838907</v>
      </c>
      <c r="Z881" s="37">
        <f t="shared" si="1294"/>
        <v>36.735146193845353</v>
      </c>
      <c r="AA881" s="63">
        <f t="shared" si="1273"/>
        <v>45.201323327684996</v>
      </c>
      <c r="AB881" s="50">
        <f t="shared" si="1274"/>
        <v>0.17698150000000001</v>
      </c>
      <c r="AC881" s="50">
        <f t="shared" si="1275"/>
        <v>0.17781000000000002</v>
      </c>
      <c r="AD881" s="50">
        <f t="shared" si="1276"/>
        <v>0.17891360000000001</v>
      </c>
      <c r="AE881" s="55">
        <f t="shared" si="1277"/>
        <v>0.17830739999999998</v>
      </c>
      <c r="AF881" s="55">
        <f t="shared" si="1278"/>
        <v>0.17902166666666666</v>
      </c>
      <c r="AG881" s="55">
        <f t="shared" si="1279"/>
        <v>0.18142475999999999</v>
      </c>
      <c r="AH881" s="50">
        <f t="shared" si="1280"/>
        <v>0.17466499999999999</v>
      </c>
      <c r="AI881" s="50">
        <f t="shared" si="1281"/>
        <v>367121734.96324998</v>
      </c>
      <c r="AJ881" s="50">
        <f t="shared" si="1282"/>
        <v>367121734.96324998</v>
      </c>
      <c r="AK881" s="50">
        <f t="shared" si="1283"/>
        <v>0</v>
      </c>
      <c r="AL881" s="50">
        <f t="shared" ref="AL881:AM881" si="1334">SUM(AJ881:AJ894)</f>
        <v>2282812255.6166024</v>
      </c>
      <c r="AM881" s="50">
        <f t="shared" si="1334"/>
        <v>3211013801.0851655</v>
      </c>
      <c r="AN881" s="50">
        <f t="shared" si="1285"/>
        <v>0.71093193521781928</v>
      </c>
      <c r="AO881" s="50">
        <f t="shared" si="1286"/>
        <v>41.55232131588626</v>
      </c>
      <c r="AP881" s="59">
        <f t="shared" si="1287"/>
        <v>41.389379438511689</v>
      </c>
    </row>
    <row r="882" spans="1:42" x14ac:dyDescent="0.35">
      <c r="A882" s="83">
        <f>Symbol!A882</f>
        <v>43928</v>
      </c>
      <c r="B882" s="17">
        <f>Symbol!B882</f>
        <v>0.195686</v>
      </c>
      <c r="C882" s="84">
        <f>Symbol!C882</f>
        <v>0.20386799999999999</v>
      </c>
      <c r="D882" s="17">
        <f>Symbol!D882</f>
        <v>0.19120699999999999</v>
      </c>
      <c r="E882" s="84">
        <f>Symbol!E882</f>
        <v>0.19209300000000001</v>
      </c>
      <c r="F882" s="17">
        <f>Symbol!G882</f>
        <v>2626151910</v>
      </c>
      <c r="H882" s="29">
        <f t="shared" si="1272"/>
        <v>0</v>
      </c>
      <c r="I882" s="10">
        <f t="shared" si="1269"/>
        <v>0.17532300000000001</v>
      </c>
      <c r="J882" s="37">
        <f t="shared" si="1264"/>
        <v>0.17863999999999999</v>
      </c>
      <c r="K882" s="79">
        <f t="shared" si="1270"/>
        <v>-4.6187394839073293E-3</v>
      </c>
      <c r="L882" s="67">
        <f t="shared" si="1261"/>
        <v>0.17946699999999999</v>
      </c>
      <c r="M882" s="79">
        <f t="shared" si="1267"/>
        <v>-1.2541727354390719E-2</v>
      </c>
      <c r="N882" s="67">
        <f t="shared" si="1258"/>
        <v>0.181732</v>
      </c>
      <c r="O882" s="79">
        <f t="shared" si="1265"/>
        <v>1.2881680488716388E-2</v>
      </c>
      <c r="P882" s="67">
        <f t="shared" si="1256"/>
        <v>0.17940600000000001</v>
      </c>
      <c r="Q882" s="79">
        <f t="shared" si="1262"/>
        <v>-8.5939675610076066E-2</v>
      </c>
      <c r="R882" s="67">
        <f t="shared" si="1254"/>
        <v>0.19550600000000001</v>
      </c>
      <c r="S882" s="79">
        <f t="shared" si="1259"/>
        <v>1.7611439735481203E-2</v>
      </c>
      <c r="T882" s="10">
        <f t="shared" si="1288"/>
        <v>-7.6000000000001067E-4</v>
      </c>
      <c r="U882" s="5">
        <f t="shared" si="1289"/>
        <v>0</v>
      </c>
      <c r="V882" s="5">
        <f t="shared" si="1290"/>
        <v>7.6000000000001067E-4</v>
      </c>
      <c r="W882" s="5">
        <f t="shared" si="1291"/>
        <v>1.7102857142857139E-3</v>
      </c>
      <c r="X882" s="5">
        <f t="shared" si="1292"/>
        <v>2.4797142857142856E-3</v>
      </c>
      <c r="Y882" s="5">
        <f t="shared" si="1293"/>
        <v>0.68971079617467435</v>
      </c>
      <c r="Z882" s="37">
        <f t="shared" si="1294"/>
        <v>40.818274803954992</v>
      </c>
      <c r="AA882" s="63">
        <f t="shared" si="1273"/>
        <v>41.505883050294898</v>
      </c>
      <c r="AB882" s="50">
        <f t="shared" si="1274"/>
        <v>0.17905349999999998</v>
      </c>
      <c r="AC882" s="50">
        <f t="shared" si="1275"/>
        <v>0.17994633333333332</v>
      </c>
      <c r="AD882" s="50">
        <f t="shared" si="1276"/>
        <v>0.18295019999999998</v>
      </c>
      <c r="AE882" s="55">
        <f t="shared" si="1277"/>
        <v>0.18020760000000002</v>
      </c>
      <c r="AF882" s="55">
        <f t="shared" si="1278"/>
        <v>0.17988933333333335</v>
      </c>
      <c r="AG882" s="55">
        <f t="shared" si="1279"/>
        <v>0.18424064000000001</v>
      </c>
      <c r="AH882" s="50">
        <f t="shared" si="1280"/>
        <v>0.17326</v>
      </c>
      <c r="AI882" s="50">
        <f t="shared" si="1281"/>
        <v>355721521.88072002</v>
      </c>
      <c r="AJ882" s="50">
        <f t="shared" si="1282"/>
        <v>0</v>
      </c>
      <c r="AK882" s="50">
        <f t="shared" si="1283"/>
        <v>355721521.88072002</v>
      </c>
      <c r="AL882" s="50">
        <f t="shared" ref="AL882:AM882" si="1335">SUM(AJ882:AJ895)</f>
        <v>2267539011.2272305</v>
      </c>
      <c r="AM882" s="50">
        <f t="shared" si="1335"/>
        <v>3211013801.0851655</v>
      </c>
      <c r="AN882" s="50">
        <f t="shared" si="1285"/>
        <v>0.7061754173902689</v>
      </c>
      <c r="AO882" s="50">
        <f t="shared" si="1286"/>
        <v>41.389379438511689</v>
      </c>
      <c r="AP882" s="59">
        <f t="shared" si="1287"/>
        <v>41.348595949886771</v>
      </c>
    </row>
    <row r="883" spans="1:42" x14ac:dyDescent="0.35">
      <c r="A883" s="83">
        <f>Symbol!A883</f>
        <v>43929</v>
      </c>
      <c r="B883" s="17">
        <f>Symbol!B883</f>
        <v>0.192137</v>
      </c>
      <c r="C883" s="84">
        <f>Symbol!C883</f>
        <v>0.20127500000000001</v>
      </c>
      <c r="D883" s="17">
        <f>Symbol!D883</f>
        <v>0.19140799999999999</v>
      </c>
      <c r="E883" s="84">
        <f>Symbol!E883</f>
        <v>0.20086899999999999</v>
      </c>
      <c r="F883" s="17">
        <f>Symbol!G883</f>
        <v>2091042647</v>
      </c>
      <c r="H883" s="29">
        <f t="shared" si="1272"/>
        <v>0</v>
      </c>
      <c r="I883" s="10">
        <f t="shared" si="1269"/>
        <v>0.17863999999999999</v>
      </c>
      <c r="J883" s="37">
        <f t="shared" si="1264"/>
        <v>0.17946699999999999</v>
      </c>
      <c r="K883" s="79">
        <f t="shared" si="1270"/>
        <v>-1.2541727354390719E-2</v>
      </c>
      <c r="L883" s="67">
        <f t="shared" si="1261"/>
        <v>0.181732</v>
      </c>
      <c r="M883" s="79">
        <f t="shared" si="1267"/>
        <v>1.2881680488716388E-2</v>
      </c>
      <c r="N883" s="67">
        <f t="shared" si="1258"/>
        <v>0.17940600000000001</v>
      </c>
      <c r="O883" s="79">
        <f t="shared" si="1265"/>
        <v>-8.5939675610076066E-2</v>
      </c>
      <c r="P883" s="67">
        <f t="shared" si="1256"/>
        <v>0.19550600000000001</v>
      </c>
      <c r="Q883" s="79">
        <f t="shared" si="1262"/>
        <v>1.7611439735481203E-2</v>
      </c>
      <c r="R883" s="67">
        <f t="shared" si="1254"/>
        <v>0.19209300000000001</v>
      </c>
      <c r="S883" s="79">
        <f t="shared" si="1259"/>
        <v>-4.4673324533783289E-2</v>
      </c>
      <c r="T883" s="10">
        <f t="shared" si="1288"/>
        <v>-3.3169999999999866E-3</v>
      </c>
      <c r="U883" s="5">
        <f t="shared" si="1289"/>
        <v>0</v>
      </c>
      <c r="V883" s="5">
        <f t="shared" si="1290"/>
        <v>3.3169999999999866E-3</v>
      </c>
      <c r="W883" s="5">
        <f t="shared" si="1291"/>
        <v>2.0006428571428575E-3</v>
      </c>
      <c r="X883" s="5">
        <f t="shared" si="1292"/>
        <v>2.4254285714285706E-3</v>
      </c>
      <c r="Y883" s="5">
        <f t="shared" si="1293"/>
        <v>0.82486158558134104</v>
      </c>
      <c r="Z883" s="37">
        <f t="shared" si="1294"/>
        <v>45.201323327684996</v>
      </c>
      <c r="AA883" s="63">
        <f t="shared" si="1273"/>
        <v>41.95916288406513</v>
      </c>
      <c r="AB883" s="50">
        <f t="shared" si="1274"/>
        <v>0.1805995</v>
      </c>
      <c r="AC883" s="50">
        <f t="shared" si="1275"/>
        <v>0.18020166666666668</v>
      </c>
      <c r="AD883" s="50">
        <f t="shared" si="1276"/>
        <v>0.18564079999999999</v>
      </c>
      <c r="AE883" s="55">
        <f t="shared" si="1277"/>
        <v>0.1803486</v>
      </c>
      <c r="AF883" s="55">
        <f t="shared" si="1278"/>
        <v>0.18433180000000002</v>
      </c>
      <c r="AG883" s="55">
        <f t="shared" si="1279"/>
        <v>0.18783036</v>
      </c>
      <c r="AH883" s="50">
        <f t="shared" si="1280"/>
        <v>0.17875700000000003</v>
      </c>
      <c r="AI883" s="50">
        <f t="shared" si="1281"/>
        <v>420552841.59976608</v>
      </c>
      <c r="AJ883" s="50">
        <f t="shared" si="1282"/>
        <v>0</v>
      </c>
      <c r="AK883" s="50">
        <f t="shared" si="1283"/>
        <v>420552841.59976608</v>
      </c>
      <c r="AL883" s="50">
        <f t="shared" ref="AL883:AM883" si="1336">SUM(AJ883:AJ896)</f>
        <v>2267539011.2272305</v>
      </c>
      <c r="AM883" s="50">
        <f t="shared" si="1336"/>
        <v>3216417479.0376825</v>
      </c>
      <c r="AN883" s="50">
        <f t="shared" si="1285"/>
        <v>0.70498902148288711</v>
      </c>
      <c r="AO883" s="50">
        <f t="shared" si="1286"/>
        <v>41.348595949886771</v>
      </c>
      <c r="AP883" s="59">
        <f t="shared" si="1287"/>
        <v>40.859756919572959</v>
      </c>
    </row>
    <row r="884" spans="1:42" x14ac:dyDescent="0.35">
      <c r="A884" s="83">
        <f>Symbol!A884</f>
        <v>43930</v>
      </c>
      <c r="B884" s="17">
        <f>Symbol!B884</f>
        <v>0.20097300000000001</v>
      </c>
      <c r="C884" s="84">
        <f>Symbol!C884</f>
        <v>0.20133599999999999</v>
      </c>
      <c r="D884" s="17">
        <f>Symbol!D884</f>
        <v>0.19592599999999999</v>
      </c>
      <c r="E884" s="84">
        <f>Symbol!E884</f>
        <v>0.19825699999999999</v>
      </c>
      <c r="F884" s="17">
        <f>Symbol!G884</f>
        <v>1878628668</v>
      </c>
      <c r="H884" s="29">
        <f t="shared" si="1272"/>
        <v>0</v>
      </c>
      <c r="I884" s="10">
        <f t="shared" si="1269"/>
        <v>0.17946699999999999</v>
      </c>
      <c r="J884" s="37">
        <f t="shared" si="1264"/>
        <v>0.181732</v>
      </c>
      <c r="K884" s="79">
        <f t="shared" si="1270"/>
        <v>1.2881680488716388E-2</v>
      </c>
      <c r="L884" s="67">
        <f t="shared" si="1261"/>
        <v>0.17940600000000001</v>
      </c>
      <c r="M884" s="79">
        <f t="shared" si="1267"/>
        <v>-8.5939675610076066E-2</v>
      </c>
      <c r="N884" s="67">
        <f t="shared" si="1258"/>
        <v>0.19550600000000001</v>
      </c>
      <c r="O884" s="79">
        <f t="shared" si="1265"/>
        <v>1.7611439735481203E-2</v>
      </c>
      <c r="P884" s="67">
        <f t="shared" si="1256"/>
        <v>0.19209300000000001</v>
      </c>
      <c r="Q884" s="79">
        <f t="shared" si="1262"/>
        <v>-4.4673324533783289E-2</v>
      </c>
      <c r="R884" s="67">
        <f t="shared" si="1254"/>
        <v>0.20086899999999999</v>
      </c>
      <c r="S884" s="79">
        <f t="shared" si="1259"/>
        <v>1.3088785444909453E-2</v>
      </c>
      <c r="T884" s="10">
        <f t="shared" si="1288"/>
        <v>-8.2699999999999441E-4</v>
      </c>
      <c r="U884" s="5">
        <f t="shared" si="1289"/>
        <v>0</v>
      </c>
      <c r="V884" s="5">
        <f t="shared" si="1290"/>
        <v>8.2699999999999441E-4</v>
      </c>
      <c r="W884" s="5">
        <f t="shared" si="1291"/>
        <v>2.0006428571428575E-3</v>
      </c>
      <c r="X884" s="5">
        <f t="shared" si="1292"/>
        <v>2.8195000000000004E-3</v>
      </c>
      <c r="Y884" s="5">
        <f t="shared" si="1293"/>
        <v>0.70957363260963191</v>
      </c>
      <c r="Z884" s="37">
        <f t="shared" si="1294"/>
        <v>41.505883050294898</v>
      </c>
      <c r="AA884" s="63">
        <f t="shared" si="1273"/>
        <v>40.469000592391396</v>
      </c>
      <c r="AB884" s="50">
        <f t="shared" si="1274"/>
        <v>0.18056900000000001</v>
      </c>
      <c r="AC884" s="50">
        <f t="shared" si="1275"/>
        <v>0.18554800000000002</v>
      </c>
      <c r="AD884" s="50">
        <f t="shared" si="1276"/>
        <v>0.18992119999999998</v>
      </c>
      <c r="AE884" s="55">
        <f t="shared" si="1277"/>
        <v>0.18631120000000001</v>
      </c>
      <c r="AF884" s="55">
        <f t="shared" si="1278"/>
        <v>0.18754773333333333</v>
      </c>
      <c r="AG884" s="55">
        <f t="shared" si="1279"/>
        <v>0.19092735999999999</v>
      </c>
      <c r="AH884" s="50">
        <f t="shared" si="1280"/>
        <v>0.17969366666666664</v>
      </c>
      <c r="AI884" s="50">
        <f t="shared" si="1281"/>
        <v>378591143.55853027</v>
      </c>
      <c r="AJ884" s="50">
        <f t="shared" si="1282"/>
        <v>0</v>
      </c>
      <c r="AK884" s="50">
        <f t="shared" si="1283"/>
        <v>378591143.55853027</v>
      </c>
      <c r="AL884" s="50">
        <f t="shared" ref="AL884:AM884" si="1337">SUM(AJ884:AJ897)</f>
        <v>2267539011.2272305</v>
      </c>
      <c r="AM884" s="50">
        <f t="shared" si="1337"/>
        <v>3282026581.3693719</v>
      </c>
      <c r="AN884" s="50">
        <f t="shared" si="1285"/>
        <v>0.69089599215894737</v>
      </c>
      <c r="AO884" s="50">
        <f t="shared" si="1286"/>
        <v>40.859756919572959</v>
      </c>
      <c r="AP884" s="59">
        <f t="shared" si="1287"/>
        <v>41.007687928771325</v>
      </c>
    </row>
    <row r="885" spans="1:42" x14ac:dyDescent="0.35">
      <c r="A885" s="83">
        <f>Symbol!A885</f>
        <v>43931</v>
      </c>
      <c r="B885" s="17">
        <f>Symbol!B885</f>
        <v>0.198156</v>
      </c>
      <c r="C885" s="84">
        <f>Symbol!C885</f>
        <v>0.19878299999999999</v>
      </c>
      <c r="D885" s="17">
        <f>Symbol!D885</f>
        <v>0.18370600000000001</v>
      </c>
      <c r="E885" s="84">
        <f>Symbol!E885</f>
        <v>0.18746399999999999</v>
      </c>
      <c r="F885" s="17">
        <f>Symbol!G885</f>
        <v>2105282079</v>
      </c>
      <c r="H885" s="29">
        <f t="shared" si="1272"/>
        <v>1</v>
      </c>
      <c r="I885" s="10">
        <f t="shared" si="1269"/>
        <v>0.181732</v>
      </c>
      <c r="J885" s="37">
        <f t="shared" si="1264"/>
        <v>0.17940600000000001</v>
      </c>
      <c r="K885" s="79">
        <f t="shared" si="1270"/>
        <v>-8.5939675610076066E-2</v>
      </c>
      <c r="L885" s="67">
        <f t="shared" si="1261"/>
        <v>0.19550600000000001</v>
      </c>
      <c r="M885" s="79">
        <f t="shared" si="1267"/>
        <v>1.7611439735481203E-2</v>
      </c>
      <c r="N885" s="67">
        <f t="shared" si="1258"/>
        <v>0.19209300000000001</v>
      </c>
      <c r="O885" s="79">
        <f t="shared" si="1265"/>
        <v>-4.4673324533783289E-2</v>
      </c>
      <c r="P885" s="67">
        <f t="shared" si="1256"/>
        <v>0.20086899999999999</v>
      </c>
      <c r="Q885" s="79">
        <f t="shared" si="1262"/>
        <v>1.3088785444909453E-2</v>
      </c>
      <c r="R885" s="67">
        <f t="shared" si="1254"/>
        <v>0.19825699999999999</v>
      </c>
      <c r="S885" s="79">
        <f t="shared" si="1259"/>
        <v>5.5977341868846772E-2</v>
      </c>
      <c r="T885" s="10">
        <f t="shared" si="1288"/>
        <v>-2.265000000000017E-3</v>
      </c>
      <c r="U885" s="5">
        <f t="shared" si="1289"/>
        <v>0</v>
      </c>
      <c r="V885" s="5">
        <f t="shared" si="1290"/>
        <v>2.265000000000017E-3</v>
      </c>
      <c r="W885" s="5">
        <f t="shared" si="1291"/>
        <v>2.0006428571428575E-3</v>
      </c>
      <c r="X885" s="5">
        <f t="shared" si="1292"/>
        <v>2.7674285714285735E-3</v>
      </c>
      <c r="Y885" s="5">
        <f t="shared" si="1293"/>
        <v>0.72292483997522161</v>
      </c>
      <c r="Z885" s="37">
        <f t="shared" si="1294"/>
        <v>41.95916288406513</v>
      </c>
      <c r="AA885" s="63">
        <f t="shared" si="1273"/>
        <v>41.928936871925707</v>
      </c>
      <c r="AB885" s="50">
        <f t="shared" si="1274"/>
        <v>0.18745600000000001</v>
      </c>
      <c r="AC885" s="50">
        <f t="shared" si="1275"/>
        <v>0.18900166666666665</v>
      </c>
      <c r="AD885" s="50">
        <f t="shared" si="1276"/>
        <v>0.19322619999999999</v>
      </c>
      <c r="AE885" s="55">
        <f t="shared" si="1277"/>
        <v>0.19092080000000003</v>
      </c>
      <c r="AF885" s="55">
        <f t="shared" si="1278"/>
        <v>0.19280600000000001</v>
      </c>
      <c r="AG885" s="55">
        <f t="shared" si="1279"/>
        <v>0.19175144000000002</v>
      </c>
      <c r="AH885" s="50">
        <f t="shared" si="1280"/>
        <v>0.180779</v>
      </c>
      <c r="AI885" s="50">
        <f t="shared" si="1281"/>
        <v>324286098.11318702</v>
      </c>
      <c r="AJ885" s="50">
        <f t="shared" si="1282"/>
        <v>324286098.11318702</v>
      </c>
      <c r="AK885" s="50">
        <f t="shared" si="1283"/>
        <v>0</v>
      </c>
      <c r="AL885" s="50">
        <f t="shared" ref="AL885:AM885" si="1338">SUM(AJ885:AJ898)</f>
        <v>2267539011.2272305</v>
      </c>
      <c r="AM885" s="50">
        <f t="shared" si="1338"/>
        <v>3262007095.2634659</v>
      </c>
      <c r="AN885" s="50">
        <f t="shared" si="1285"/>
        <v>0.69513613704880239</v>
      </c>
      <c r="AO885" s="50">
        <f t="shared" si="1286"/>
        <v>41.007687928771325</v>
      </c>
      <c r="AP885" s="59">
        <f t="shared" si="1287"/>
        <v>41.501099589509373</v>
      </c>
    </row>
    <row r="886" spans="1:42" x14ac:dyDescent="0.35">
      <c r="A886" s="83">
        <f>Symbol!A886</f>
        <v>43932</v>
      </c>
      <c r="B886" s="17">
        <f>Symbol!B886</f>
        <v>0.18745100000000001</v>
      </c>
      <c r="C886" s="84">
        <f>Symbol!C886</f>
        <v>0.19239400000000001</v>
      </c>
      <c r="D886" s="17">
        <f>Symbol!D886</f>
        <v>0.186113</v>
      </c>
      <c r="E886" s="84">
        <f>Symbol!E886</f>
        <v>0.18806300000000001</v>
      </c>
      <c r="F886" s="17">
        <f>Symbol!G886</f>
        <v>1847482831</v>
      </c>
      <c r="H886" s="29">
        <f t="shared" si="1272"/>
        <v>0</v>
      </c>
      <c r="I886" s="10">
        <f t="shared" si="1269"/>
        <v>0.17940600000000001</v>
      </c>
      <c r="J886" s="37">
        <f t="shared" si="1264"/>
        <v>0.19550600000000001</v>
      </c>
      <c r="K886" s="79">
        <f t="shared" si="1270"/>
        <v>1.7611439735481203E-2</v>
      </c>
      <c r="L886" s="67">
        <f t="shared" si="1261"/>
        <v>0.19209300000000001</v>
      </c>
      <c r="M886" s="79">
        <f t="shared" si="1267"/>
        <v>-4.4673324533783289E-2</v>
      </c>
      <c r="N886" s="67">
        <f t="shared" si="1258"/>
        <v>0.20086899999999999</v>
      </c>
      <c r="O886" s="79">
        <f t="shared" si="1265"/>
        <v>1.3088785444909453E-2</v>
      </c>
      <c r="P886" s="67">
        <f t="shared" si="1256"/>
        <v>0.19825699999999999</v>
      </c>
      <c r="Q886" s="79">
        <f t="shared" si="1262"/>
        <v>5.5977341868846772E-2</v>
      </c>
      <c r="R886" s="67">
        <f t="shared" si="1254"/>
        <v>0.18746399999999999</v>
      </c>
      <c r="S886" s="79">
        <f t="shared" si="1259"/>
        <v>-3.1901861012187706E-3</v>
      </c>
      <c r="T886" s="10">
        <f t="shared" si="1288"/>
        <v>2.3259999999999947E-3</v>
      </c>
      <c r="U886" s="5">
        <f t="shared" si="1289"/>
        <v>2.3259999999999947E-3</v>
      </c>
      <c r="V886" s="5">
        <f t="shared" si="1290"/>
        <v>0</v>
      </c>
      <c r="W886" s="5">
        <f t="shared" si="1291"/>
        <v>2.0006428571428575E-3</v>
      </c>
      <c r="X886" s="5">
        <f t="shared" si="1292"/>
        <v>2.942999999999999E-3</v>
      </c>
      <c r="Y886" s="5">
        <f t="shared" si="1293"/>
        <v>0.67979709722829029</v>
      </c>
      <c r="Z886" s="37">
        <f t="shared" si="1294"/>
        <v>40.469000592391396</v>
      </c>
      <c r="AA886" s="63">
        <f t="shared" si="1273"/>
        <v>59.65605914496949</v>
      </c>
      <c r="AB886" s="50">
        <f t="shared" si="1274"/>
        <v>0.19379950000000001</v>
      </c>
      <c r="AC886" s="50">
        <f t="shared" si="1275"/>
        <v>0.196156</v>
      </c>
      <c r="AD886" s="50">
        <f t="shared" si="1276"/>
        <v>0.19483780000000001</v>
      </c>
      <c r="AE886" s="55">
        <f t="shared" si="1277"/>
        <v>0.19628600000000002</v>
      </c>
      <c r="AF886" s="55">
        <f t="shared" si="1278"/>
        <v>0.19675960000000003</v>
      </c>
      <c r="AG886" s="55">
        <f t="shared" si="1279"/>
        <v>0.19378056000000002</v>
      </c>
      <c r="AH886" s="50">
        <f t="shared" si="1280"/>
        <v>0.17955966666666665</v>
      </c>
      <c r="AI886" s="50">
        <f t="shared" si="1281"/>
        <v>298243465.00139761</v>
      </c>
      <c r="AJ886" s="50">
        <f t="shared" si="1282"/>
        <v>0</v>
      </c>
      <c r="AK886" s="50">
        <f t="shared" si="1283"/>
        <v>298243465.00139761</v>
      </c>
      <c r="AL886" s="50">
        <f t="shared" ref="AL886:AM886" si="1339">SUM(AJ886:AJ899)</f>
        <v>2314178221.6805243</v>
      </c>
      <c r="AM886" s="50">
        <f t="shared" si="1339"/>
        <v>3262007095.2634659</v>
      </c>
      <c r="AN886" s="50">
        <f t="shared" si="1285"/>
        <v>0.70943384060714698</v>
      </c>
      <c r="AO886" s="50">
        <f t="shared" si="1286"/>
        <v>41.501099589509373</v>
      </c>
      <c r="AP886" s="59">
        <f t="shared" si="1287"/>
        <v>47.497019978274771</v>
      </c>
    </row>
    <row r="887" spans="1:42" x14ac:dyDescent="0.35">
      <c r="A887" s="83">
        <f>Symbol!A887</f>
        <v>43933</v>
      </c>
      <c r="B887" s="17">
        <f>Symbol!B887</f>
        <v>0.18822900000000001</v>
      </c>
      <c r="C887" s="84">
        <f>Symbol!C887</f>
        <v>0.19384799999999999</v>
      </c>
      <c r="D887" s="17">
        <f>Symbol!D887</f>
        <v>0.18761700000000001</v>
      </c>
      <c r="E887" s="84">
        <f>Symbol!E887</f>
        <v>0.190135</v>
      </c>
      <c r="F887" s="17">
        <f>Symbol!G887</f>
        <v>2087857417</v>
      </c>
      <c r="H887" s="29">
        <f t="shared" si="1272"/>
        <v>1</v>
      </c>
      <c r="I887" s="10">
        <f t="shared" si="1269"/>
        <v>0.19550600000000001</v>
      </c>
      <c r="J887" s="37">
        <f t="shared" si="1264"/>
        <v>0.19209300000000001</v>
      </c>
      <c r="K887" s="79">
        <f t="shared" si="1270"/>
        <v>-4.4673324533783289E-2</v>
      </c>
      <c r="L887" s="67">
        <f t="shared" si="1261"/>
        <v>0.20086899999999999</v>
      </c>
      <c r="M887" s="79">
        <f t="shared" si="1267"/>
        <v>1.3088785444909453E-2</v>
      </c>
      <c r="N887" s="67">
        <f t="shared" si="1258"/>
        <v>0.19825699999999999</v>
      </c>
      <c r="O887" s="79">
        <f t="shared" si="1265"/>
        <v>5.5977341868846772E-2</v>
      </c>
      <c r="P887" s="67">
        <f t="shared" si="1256"/>
        <v>0.18746399999999999</v>
      </c>
      <c r="Q887" s="79">
        <f t="shared" si="1262"/>
        <v>-3.1901861012187706E-3</v>
      </c>
      <c r="R887" s="67">
        <f t="shared" si="1254"/>
        <v>0.18806300000000001</v>
      </c>
      <c r="S887" s="79">
        <f t="shared" si="1259"/>
        <v>-1.0957333094633806E-2</v>
      </c>
      <c r="T887" s="10">
        <f t="shared" si="1288"/>
        <v>-1.6100000000000003E-2</v>
      </c>
      <c r="U887" s="5">
        <f t="shared" si="1289"/>
        <v>0</v>
      </c>
      <c r="V887" s="5">
        <f t="shared" si="1290"/>
        <v>1.6100000000000003E-2</v>
      </c>
      <c r="W887" s="5">
        <f t="shared" si="1291"/>
        <v>2.1249285714285714E-3</v>
      </c>
      <c r="X887" s="5">
        <f t="shared" si="1292"/>
        <v>2.942999999999999E-3</v>
      </c>
      <c r="Y887" s="5">
        <f t="shared" si="1293"/>
        <v>0.72202805689044247</v>
      </c>
      <c r="Z887" s="37">
        <f t="shared" si="1294"/>
        <v>41.928936871925707</v>
      </c>
      <c r="AA887" s="63">
        <f t="shared" si="1273"/>
        <v>56.509346969569975</v>
      </c>
      <c r="AB887" s="50">
        <f t="shared" si="1274"/>
        <v>0.19648100000000002</v>
      </c>
      <c r="AC887" s="50">
        <f t="shared" si="1275"/>
        <v>0.19707300000000003</v>
      </c>
      <c r="AD887" s="50">
        <f t="shared" si="1276"/>
        <v>0.1933492</v>
      </c>
      <c r="AE887" s="55">
        <f t="shared" si="1277"/>
        <v>0.198069</v>
      </c>
      <c r="AF887" s="55">
        <f t="shared" si="1278"/>
        <v>0.1948426</v>
      </c>
      <c r="AG887" s="55">
        <f t="shared" si="1279"/>
        <v>0.19278468000000001</v>
      </c>
      <c r="AH887" s="50">
        <f t="shared" si="1280"/>
        <v>0.19024333333333332</v>
      </c>
      <c r="AI887" s="50">
        <f t="shared" si="1281"/>
        <v>481283743.22385329</v>
      </c>
      <c r="AJ887" s="50">
        <f t="shared" si="1282"/>
        <v>0</v>
      </c>
      <c r="AK887" s="50">
        <f t="shared" si="1283"/>
        <v>481283743.22385329</v>
      </c>
      <c r="AL887" s="50">
        <f t="shared" ref="AL887:AM887" si="1340">SUM(AJ887:AJ900)</f>
        <v>2681180007.2908697</v>
      </c>
      <c r="AM887" s="50">
        <f t="shared" si="1340"/>
        <v>2963763630.2620683</v>
      </c>
      <c r="AN887" s="50">
        <f t="shared" si="1285"/>
        <v>0.9046537921965756</v>
      </c>
      <c r="AO887" s="50">
        <f t="shared" si="1286"/>
        <v>47.497019978274771</v>
      </c>
      <c r="AP887" s="59">
        <f t="shared" si="1287"/>
        <v>55.71188513927143</v>
      </c>
    </row>
    <row r="888" spans="1:42" x14ac:dyDescent="0.35">
      <c r="A888" s="83">
        <f>Symbol!A888</f>
        <v>43934</v>
      </c>
      <c r="B888" s="17">
        <f>Symbol!B888</f>
        <v>0.19053300000000001</v>
      </c>
      <c r="C888" s="84">
        <f>Symbol!C888</f>
        <v>0.19053300000000001</v>
      </c>
      <c r="D888" s="17">
        <f>Symbol!D888</f>
        <v>0.181808</v>
      </c>
      <c r="E888" s="84">
        <f>Symbol!E888</f>
        <v>0.18773200000000001</v>
      </c>
      <c r="F888" s="17">
        <f>Symbol!G888</f>
        <v>2253497429</v>
      </c>
      <c r="H888" s="29">
        <f t="shared" si="1272"/>
        <v>0</v>
      </c>
      <c r="I888" s="10">
        <f t="shared" si="1269"/>
        <v>0.19209300000000001</v>
      </c>
      <c r="J888" s="37">
        <f t="shared" si="1264"/>
        <v>0.20086899999999999</v>
      </c>
      <c r="K888" s="79">
        <f t="shared" si="1270"/>
        <v>1.3088785444909453E-2</v>
      </c>
      <c r="L888" s="67">
        <f t="shared" si="1261"/>
        <v>0.19825699999999999</v>
      </c>
      <c r="M888" s="79">
        <f t="shared" si="1267"/>
        <v>5.5977341868846772E-2</v>
      </c>
      <c r="N888" s="67">
        <f t="shared" si="1258"/>
        <v>0.18746399999999999</v>
      </c>
      <c r="O888" s="79">
        <f t="shared" si="1265"/>
        <v>-3.1901861012187706E-3</v>
      </c>
      <c r="P888" s="67">
        <f t="shared" si="1256"/>
        <v>0.18806300000000001</v>
      </c>
      <c r="Q888" s="79">
        <f t="shared" si="1262"/>
        <v>-1.0957333094633806E-2</v>
      </c>
      <c r="R888" s="67">
        <f t="shared" si="1254"/>
        <v>0.190135</v>
      </c>
      <c r="S888" s="79">
        <f t="shared" si="1259"/>
        <v>1.2718932294183994E-2</v>
      </c>
      <c r="T888" s="10">
        <f t="shared" si="1288"/>
        <v>3.4129999999999994E-3</v>
      </c>
      <c r="U888" s="5">
        <f t="shared" si="1289"/>
        <v>3.4129999999999994E-3</v>
      </c>
      <c r="V888" s="5">
        <f t="shared" si="1290"/>
        <v>0</v>
      </c>
      <c r="W888" s="5">
        <f t="shared" si="1291"/>
        <v>2.651285714285715E-3</v>
      </c>
      <c r="X888" s="5">
        <f t="shared" si="1292"/>
        <v>1.792999999999999E-3</v>
      </c>
      <c r="Y888" s="5">
        <f t="shared" si="1293"/>
        <v>1.4786869572145658</v>
      </c>
      <c r="Z888" s="37">
        <f t="shared" si="1294"/>
        <v>59.65605914496949</v>
      </c>
      <c r="AA888" s="63">
        <f t="shared" si="1273"/>
        <v>61.831556933462963</v>
      </c>
      <c r="AB888" s="50">
        <f t="shared" si="1274"/>
        <v>0.19956299999999999</v>
      </c>
      <c r="AC888" s="50">
        <f t="shared" si="1275"/>
        <v>0.19552999999999998</v>
      </c>
      <c r="AD888" s="50">
        <f t="shared" si="1276"/>
        <v>0.19295760000000001</v>
      </c>
      <c r="AE888" s="55">
        <f t="shared" si="1277"/>
        <v>0.1944622</v>
      </c>
      <c r="AF888" s="55">
        <f t="shared" si="1278"/>
        <v>0.19318286666666667</v>
      </c>
      <c r="AG888" s="55">
        <f t="shared" si="1279"/>
        <v>0.19243796000000002</v>
      </c>
      <c r="AH888" s="50">
        <f t="shared" si="1280"/>
        <v>0.19572266666666663</v>
      </c>
      <c r="AI888" s="50">
        <f t="shared" si="1281"/>
        <v>513997454.8969599</v>
      </c>
      <c r="AJ888" s="50">
        <f t="shared" si="1282"/>
        <v>0</v>
      </c>
      <c r="AK888" s="50">
        <f t="shared" si="1283"/>
        <v>513997454.8969599</v>
      </c>
      <c r="AL888" s="50">
        <f t="shared" ref="AL888:AM888" si="1341">SUM(AJ888:AJ901)</f>
        <v>3122816014.2318897</v>
      </c>
      <c r="AM888" s="50">
        <f t="shared" si="1341"/>
        <v>2482479887.0382152</v>
      </c>
      <c r="AN888" s="50">
        <f t="shared" si="1285"/>
        <v>1.2579421209158894</v>
      </c>
      <c r="AO888" s="50">
        <f t="shared" si="1286"/>
        <v>55.71188513927143</v>
      </c>
      <c r="AP888" s="59">
        <f t="shared" si="1287"/>
        <v>57.365599097339462</v>
      </c>
    </row>
    <row r="889" spans="1:42" x14ac:dyDescent="0.35">
      <c r="A889" s="83">
        <f>Symbol!A889</f>
        <v>43935</v>
      </c>
      <c r="B889" s="17">
        <f>Symbol!B889</f>
        <v>0.187808</v>
      </c>
      <c r="C889" s="84">
        <f>Symbol!C889</f>
        <v>0.18898499999999999</v>
      </c>
      <c r="D889" s="17">
        <f>Symbol!D889</f>
        <v>0.18426200000000001</v>
      </c>
      <c r="E889" s="84">
        <f>Symbol!E889</f>
        <v>0.185335</v>
      </c>
      <c r="F889" s="17">
        <f>Symbol!G889</f>
        <v>1889687587</v>
      </c>
      <c r="H889" s="29">
        <f t="shared" si="1272"/>
        <v>1</v>
      </c>
      <c r="I889" s="10">
        <f t="shared" si="1269"/>
        <v>0.20086899999999999</v>
      </c>
      <c r="J889" s="37">
        <f t="shared" si="1264"/>
        <v>0.19825699999999999</v>
      </c>
      <c r="K889" s="79">
        <f t="shared" si="1270"/>
        <v>5.5977341868846772E-2</v>
      </c>
      <c r="L889" s="67">
        <f t="shared" si="1261"/>
        <v>0.18746399999999999</v>
      </c>
      <c r="M889" s="79">
        <f t="shared" si="1267"/>
        <v>-3.1901861012187706E-3</v>
      </c>
      <c r="N889" s="67">
        <f t="shared" si="1258"/>
        <v>0.18806300000000001</v>
      </c>
      <c r="O889" s="79">
        <f t="shared" si="1265"/>
        <v>-1.0957333094633806E-2</v>
      </c>
      <c r="P889" s="67">
        <f t="shared" si="1256"/>
        <v>0.190135</v>
      </c>
      <c r="Q889" s="79">
        <f t="shared" si="1262"/>
        <v>1.2718932294183994E-2</v>
      </c>
      <c r="R889" s="67">
        <f t="shared" si="1254"/>
        <v>0.18773200000000001</v>
      </c>
      <c r="S889" s="79">
        <f t="shared" si="1259"/>
        <v>1.2850415529981511E-2</v>
      </c>
      <c r="T889" s="10">
        <f t="shared" si="1288"/>
        <v>-8.7759999999999783E-3</v>
      </c>
      <c r="U889" s="5">
        <f t="shared" si="1289"/>
        <v>0</v>
      </c>
      <c r="V889" s="5">
        <f t="shared" si="1290"/>
        <v>8.7759999999999783E-3</v>
      </c>
      <c r="W889" s="5">
        <f t="shared" si="1291"/>
        <v>2.4075000000000008E-3</v>
      </c>
      <c r="X889" s="5">
        <f t="shared" si="1292"/>
        <v>1.8528571428571422E-3</v>
      </c>
      <c r="Y889" s="5">
        <f t="shared" si="1293"/>
        <v>1.2993446414803402</v>
      </c>
      <c r="Z889" s="37">
        <f t="shared" si="1294"/>
        <v>56.509346969569975</v>
      </c>
      <c r="AA889" s="63">
        <f t="shared" si="1273"/>
        <v>55.882458662832491</v>
      </c>
      <c r="AB889" s="50">
        <f t="shared" si="1274"/>
        <v>0.19286049999999999</v>
      </c>
      <c r="AC889" s="50">
        <f t="shared" si="1275"/>
        <v>0.19126133333333331</v>
      </c>
      <c r="AD889" s="50">
        <f t="shared" si="1276"/>
        <v>0.1903302</v>
      </c>
      <c r="AE889" s="55">
        <f t="shared" si="1277"/>
        <v>0.18986220000000001</v>
      </c>
      <c r="AF889" s="55">
        <f t="shared" si="1278"/>
        <v>0.19049460000000001</v>
      </c>
      <c r="AG889" s="55">
        <f t="shared" si="1279"/>
        <v>0.18984804000000002</v>
      </c>
      <c r="AH889" s="50">
        <f t="shared" si="1280"/>
        <v>0.19785066666666665</v>
      </c>
      <c r="AI889" s="50">
        <f t="shared" si="1281"/>
        <v>413714181.73738128</v>
      </c>
      <c r="AJ889" s="50">
        <f t="shared" si="1282"/>
        <v>0</v>
      </c>
      <c r="AK889" s="50">
        <f t="shared" si="1283"/>
        <v>413714181.73738128</v>
      </c>
      <c r="AL889" s="50">
        <f t="shared" ref="AL889:AM889" si="1342">SUM(AJ889:AJ902)</f>
        <v>3122816014.2318897</v>
      </c>
      <c r="AM889" s="50">
        <f t="shared" si="1342"/>
        <v>2320892520.7962432</v>
      </c>
      <c r="AN889" s="50">
        <f t="shared" si="1285"/>
        <v>1.3455237527158412</v>
      </c>
      <c r="AO889" s="50">
        <f t="shared" si="1286"/>
        <v>57.365599097339462</v>
      </c>
      <c r="AP889" s="59">
        <f t="shared" si="1287"/>
        <v>58.224272493054727</v>
      </c>
    </row>
    <row r="890" spans="1:42" x14ac:dyDescent="0.35">
      <c r="A890" s="83">
        <f>Symbol!A890</f>
        <v>43936</v>
      </c>
      <c r="B890" s="17">
        <f>Symbol!B890</f>
        <v>0.18536</v>
      </c>
      <c r="C890" s="84">
        <f>Symbol!C890</f>
        <v>0.18926599999999999</v>
      </c>
      <c r="D890" s="17">
        <f>Symbol!D890</f>
        <v>0.18115500000000001</v>
      </c>
      <c r="E890" s="84">
        <f>Symbol!E890</f>
        <v>0.18126999999999999</v>
      </c>
      <c r="F890" s="17">
        <f>Symbol!G890</f>
        <v>1963736221</v>
      </c>
      <c r="H890" s="29">
        <f t="shared" si="1272"/>
        <v>1</v>
      </c>
      <c r="I890" s="10">
        <f t="shared" si="1269"/>
        <v>0.19825699999999999</v>
      </c>
      <c r="J890" s="37">
        <f t="shared" si="1264"/>
        <v>0.18746399999999999</v>
      </c>
      <c r="K890" s="79">
        <f t="shared" si="1270"/>
        <v>-3.1901861012187706E-3</v>
      </c>
      <c r="L890" s="67">
        <f t="shared" si="1261"/>
        <v>0.18806300000000001</v>
      </c>
      <c r="M890" s="79">
        <f t="shared" si="1267"/>
        <v>-1.0957333094633806E-2</v>
      </c>
      <c r="N890" s="67">
        <f t="shared" si="1258"/>
        <v>0.190135</v>
      </c>
      <c r="O890" s="79">
        <f t="shared" si="1265"/>
        <v>1.2718932294183994E-2</v>
      </c>
      <c r="P890" s="67">
        <f t="shared" si="1256"/>
        <v>0.18773200000000001</v>
      </c>
      <c r="Q890" s="79">
        <f t="shared" si="1262"/>
        <v>1.2850415529981511E-2</v>
      </c>
      <c r="R890" s="67">
        <f t="shared" si="1254"/>
        <v>0.185335</v>
      </c>
      <c r="S890" s="79">
        <f t="shared" si="1259"/>
        <v>2.2177365872965513E-2</v>
      </c>
      <c r="T890" s="10">
        <f t="shared" si="1288"/>
        <v>2.6120000000000032E-3</v>
      </c>
      <c r="U890" s="5">
        <f t="shared" si="1289"/>
        <v>2.6120000000000032E-3</v>
      </c>
      <c r="V890" s="5">
        <f t="shared" si="1290"/>
        <v>0</v>
      </c>
      <c r="W890" s="5">
        <f t="shared" si="1291"/>
        <v>2.4075000000000008E-3</v>
      </c>
      <c r="X890" s="5">
        <f t="shared" si="1292"/>
        <v>1.4861428571428584E-3</v>
      </c>
      <c r="Y890" s="5">
        <f t="shared" si="1293"/>
        <v>1.6199653945977113</v>
      </c>
      <c r="Z890" s="37">
        <f t="shared" si="1294"/>
        <v>61.831556933462963</v>
      </c>
      <c r="AA890" s="63">
        <f t="shared" si="1273"/>
        <v>43.375141556804337</v>
      </c>
      <c r="AB890" s="50">
        <f t="shared" si="1274"/>
        <v>0.1877635</v>
      </c>
      <c r="AC890" s="50">
        <f t="shared" si="1275"/>
        <v>0.188554</v>
      </c>
      <c r="AD890" s="50">
        <f t="shared" si="1276"/>
        <v>0.18774580000000002</v>
      </c>
      <c r="AE890" s="55">
        <f t="shared" si="1277"/>
        <v>0.18877200000000002</v>
      </c>
      <c r="AF890" s="55">
        <f t="shared" si="1278"/>
        <v>0.18840746666666669</v>
      </c>
      <c r="AG890" s="55">
        <f t="shared" si="1279"/>
        <v>0.18669840000000001</v>
      </c>
      <c r="AH890" s="50">
        <f t="shared" si="1280"/>
        <v>0.19850633333333334</v>
      </c>
      <c r="AI890" s="50">
        <f t="shared" si="1281"/>
        <v>372919688.57956403</v>
      </c>
      <c r="AJ890" s="50">
        <f t="shared" si="1282"/>
        <v>372919688.57956403</v>
      </c>
      <c r="AK890" s="50">
        <f t="shared" si="1283"/>
        <v>0</v>
      </c>
      <c r="AL890" s="50">
        <f t="shared" ref="AL890:AM890" si="1343">SUM(AJ890:AJ903)</f>
        <v>3122816014.2318897</v>
      </c>
      <c r="AM890" s="50">
        <f t="shared" si="1343"/>
        <v>2240610406.6038437</v>
      </c>
      <c r="AN890" s="50">
        <f t="shared" si="1285"/>
        <v>1.3937344953089055</v>
      </c>
      <c r="AO890" s="50">
        <f t="shared" si="1286"/>
        <v>58.224272493054727</v>
      </c>
      <c r="AP890" s="59">
        <f t="shared" si="1287"/>
        <v>50.694088346006936</v>
      </c>
    </row>
    <row r="891" spans="1:42" x14ac:dyDescent="0.35">
      <c r="A891" s="83">
        <f>Symbol!A891</f>
        <v>43937</v>
      </c>
      <c r="B891" s="17">
        <f>Symbol!B891</f>
        <v>0.181254</v>
      </c>
      <c r="C891" s="84">
        <f>Symbol!C891</f>
        <v>0.19123499999999999</v>
      </c>
      <c r="D891" s="17">
        <f>Symbol!D891</f>
        <v>0.17741399999999999</v>
      </c>
      <c r="E891" s="84">
        <f>Symbol!E891</f>
        <v>0.190104</v>
      </c>
      <c r="F891" s="17">
        <f>Symbol!G891</f>
        <v>2610251456</v>
      </c>
      <c r="H891" s="29">
        <f t="shared" si="1272"/>
        <v>0</v>
      </c>
      <c r="I891" s="10">
        <f t="shared" si="1269"/>
        <v>0.18746399999999999</v>
      </c>
      <c r="J891" s="37">
        <f t="shared" si="1264"/>
        <v>0.18806300000000001</v>
      </c>
      <c r="K891" s="79">
        <f t="shared" si="1270"/>
        <v>-1.0957333094633806E-2</v>
      </c>
      <c r="L891" s="67">
        <f t="shared" si="1261"/>
        <v>0.190135</v>
      </c>
      <c r="M891" s="79">
        <f t="shared" si="1267"/>
        <v>1.2718932294183994E-2</v>
      </c>
      <c r="N891" s="67">
        <f t="shared" si="1258"/>
        <v>0.18773200000000001</v>
      </c>
      <c r="O891" s="79">
        <f t="shared" si="1265"/>
        <v>1.2850415529981511E-2</v>
      </c>
      <c r="P891" s="67">
        <f t="shared" si="1256"/>
        <v>0.185335</v>
      </c>
      <c r="Q891" s="79">
        <f t="shared" si="1262"/>
        <v>2.2177365872965513E-2</v>
      </c>
      <c r="R891" s="67">
        <f t="shared" si="1254"/>
        <v>0.18126999999999999</v>
      </c>
      <c r="S891" s="79">
        <f t="shared" si="1259"/>
        <v>-4.7583658355260627E-2</v>
      </c>
      <c r="T891" s="10">
        <f t="shared" si="1288"/>
        <v>1.0792999999999997E-2</v>
      </c>
      <c r="U891" s="5">
        <f t="shared" si="1289"/>
        <v>1.0792999999999997E-2</v>
      </c>
      <c r="V891" s="5">
        <f t="shared" si="1290"/>
        <v>0</v>
      </c>
      <c r="W891" s="5">
        <f t="shared" si="1291"/>
        <v>2.220928571428572E-3</v>
      </c>
      <c r="X891" s="5">
        <f t="shared" si="1292"/>
        <v>1.7533571428571437E-3</v>
      </c>
      <c r="Y891" s="5">
        <f t="shared" si="1293"/>
        <v>1.2666720984234323</v>
      </c>
      <c r="Z891" s="37">
        <f t="shared" si="1294"/>
        <v>55.882458662832491</v>
      </c>
      <c r="AA891" s="63">
        <f t="shared" si="1273"/>
        <v>42.655123867958238</v>
      </c>
      <c r="AB891" s="50">
        <f t="shared" si="1274"/>
        <v>0.18909900000000002</v>
      </c>
      <c r="AC891" s="50">
        <f t="shared" si="1275"/>
        <v>0.18864333333333336</v>
      </c>
      <c r="AD891" s="50">
        <f t="shared" si="1276"/>
        <v>0.18650700000000003</v>
      </c>
      <c r="AE891" s="55">
        <f t="shared" si="1277"/>
        <v>0.18875940000000002</v>
      </c>
      <c r="AF891" s="55">
        <f t="shared" si="1278"/>
        <v>0.18779979999999999</v>
      </c>
      <c r="AG891" s="55">
        <f t="shared" si="1279"/>
        <v>0.18714475999999999</v>
      </c>
      <c r="AH891" s="50">
        <f t="shared" si="1280"/>
        <v>0.18998433333333331</v>
      </c>
      <c r="AI891" s="50">
        <f t="shared" si="1281"/>
        <v>399970612.25742894</v>
      </c>
      <c r="AJ891" s="50">
        <f t="shared" si="1282"/>
        <v>399970612.25742894</v>
      </c>
      <c r="AK891" s="50">
        <f t="shared" si="1283"/>
        <v>0</v>
      </c>
      <c r="AL891" s="50">
        <f t="shared" ref="AL891:AM891" si="1344">SUM(AJ891:AJ904)</f>
        <v>2749896325.6523256</v>
      </c>
      <c r="AM891" s="50">
        <f t="shared" si="1344"/>
        <v>2674594804.1283498</v>
      </c>
      <c r="AN891" s="50">
        <f t="shared" si="1285"/>
        <v>1.0281543661895045</v>
      </c>
      <c r="AO891" s="50">
        <f t="shared" si="1286"/>
        <v>50.694088346006936</v>
      </c>
      <c r="AP891" s="59">
        <f t="shared" si="1287"/>
        <v>43.644641987924288</v>
      </c>
    </row>
    <row r="892" spans="1:42" x14ac:dyDescent="0.35">
      <c r="A892" s="83">
        <f>Symbol!A892</f>
        <v>43938</v>
      </c>
      <c r="B892" s="17">
        <f>Symbol!B892</f>
        <v>0.190252</v>
      </c>
      <c r="C892" s="84">
        <f>Symbol!C892</f>
        <v>0.19200600000000001</v>
      </c>
      <c r="D892" s="17">
        <f>Symbol!D892</f>
        <v>0.187614</v>
      </c>
      <c r="E892" s="84">
        <f>Symbol!E892</f>
        <v>0.19020200000000001</v>
      </c>
      <c r="F892" s="17">
        <f>Symbol!G892</f>
        <v>1887808776</v>
      </c>
      <c r="H892" s="29">
        <f t="shared" si="1272"/>
        <v>0</v>
      </c>
      <c r="I892" s="10">
        <f t="shared" si="1269"/>
        <v>0.18806300000000001</v>
      </c>
      <c r="J892" s="37">
        <f t="shared" si="1264"/>
        <v>0.190135</v>
      </c>
      <c r="K892" s="79">
        <f t="shared" si="1270"/>
        <v>1.2718932294183994E-2</v>
      </c>
      <c r="L892" s="67">
        <f t="shared" si="1261"/>
        <v>0.18773200000000001</v>
      </c>
      <c r="M892" s="79">
        <f t="shared" si="1267"/>
        <v>1.2850415529981511E-2</v>
      </c>
      <c r="N892" s="67">
        <f t="shared" si="1258"/>
        <v>0.185335</v>
      </c>
      <c r="O892" s="79">
        <f t="shared" si="1265"/>
        <v>2.2177365872965513E-2</v>
      </c>
      <c r="P892" s="67">
        <f t="shared" si="1256"/>
        <v>0.18126999999999999</v>
      </c>
      <c r="Q892" s="79">
        <f t="shared" si="1262"/>
        <v>-4.7583658355260627E-2</v>
      </c>
      <c r="R892" s="67">
        <f t="shared" si="1254"/>
        <v>0.190104</v>
      </c>
      <c r="S892" s="79">
        <f t="shared" si="1259"/>
        <v>-5.1537447302521327E-4</v>
      </c>
      <c r="T892" s="10">
        <f t="shared" si="1288"/>
        <v>-5.9900000000001619E-4</v>
      </c>
      <c r="U892" s="5">
        <f t="shared" si="1289"/>
        <v>0</v>
      </c>
      <c r="V892" s="5">
        <f t="shared" si="1290"/>
        <v>5.9900000000001619E-4</v>
      </c>
      <c r="W892" s="5">
        <f t="shared" si="1291"/>
        <v>1.450000000000001E-3</v>
      </c>
      <c r="X892" s="5">
        <f t="shared" si="1292"/>
        <v>1.8929285714285732E-3</v>
      </c>
      <c r="Y892" s="5">
        <f t="shared" si="1293"/>
        <v>0.76600882985547691</v>
      </c>
      <c r="Z892" s="37">
        <f t="shared" si="1294"/>
        <v>43.375141556804337</v>
      </c>
      <c r="AA892" s="63">
        <f t="shared" si="1273"/>
        <v>42.94478527607361</v>
      </c>
      <c r="AB892" s="50">
        <f t="shared" si="1274"/>
        <v>0.1889335</v>
      </c>
      <c r="AC892" s="50">
        <f t="shared" si="1275"/>
        <v>0.18773399999999998</v>
      </c>
      <c r="AD892" s="50">
        <f t="shared" si="1276"/>
        <v>0.1869152</v>
      </c>
      <c r="AE892" s="55">
        <f t="shared" si="1277"/>
        <v>0.18725380000000003</v>
      </c>
      <c r="AF892" s="55">
        <f t="shared" si="1278"/>
        <v>0.18585020000000002</v>
      </c>
      <c r="AG892" s="55">
        <f t="shared" si="1279"/>
        <v>0.18756988000000002</v>
      </c>
      <c r="AH892" s="50">
        <f t="shared" si="1280"/>
        <v>0.18885666666666667</v>
      </c>
      <c r="AI892" s="50">
        <f t="shared" si="1281"/>
        <v>348909449.1865567</v>
      </c>
      <c r="AJ892" s="50">
        <f t="shared" si="1282"/>
        <v>0</v>
      </c>
      <c r="AK892" s="50">
        <f t="shared" si="1283"/>
        <v>348909449.1865567</v>
      </c>
      <c r="AL892" s="50">
        <f t="shared" ref="AL892:AM892" si="1345">SUM(AJ892:AJ905)</f>
        <v>2349925713.394897</v>
      </c>
      <c r="AM892" s="50">
        <f t="shared" si="1345"/>
        <v>3034299259.8448439</v>
      </c>
      <c r="AN892" s="50">
        <f t="shared" si="1285"/>
        <v>0.7744541695320647</v>
      </c>
      <c r="AO892" s="50">
        <f t="shared" si="1286"/>
        <v>43.644641987924288</v>
      </c>
      <c r="AP892" s="59">
        <f t="shared" si="1287"/>
        <v>43.869497133450672</v>
      </c>
    </row>
    <row r="893" spans="1:42" x14ac:dyDescent="0.35">
      <c r="A893" s="83">
        <f>Symbol!A893</f>
        <v>43939</v>
      </c>
      <c r="B893" s="17">
        <f>Symbol!B893</f>
        <v>0.189911</v>
      </c>
      <c r="C893" s="84">
        <f>Symbol!C893</f>
        <v>0.195356</v>
      </c>
      <c r="D893" s="17">
        <f>Symbol!D893</f>
        <v>0.18981999999999999</v>
      </c>
      <c r="E893" s="84">
        <f>Symbol!E893</f>
        <v>0.19492499999999999</v>
      </c>
      <c r="F893" s="17">
        <f>Symbol!G893</f>
        <v>1918245143</v>
      </c>
      <c r="H893" s="29">
        <f t="shared" si="1272"/>
        <v>1</v>
      </c>
      <c r="I893" s="10">
        <f t="shared" si="1269"/>
        <v>0.190135</v>
      </c>
      <c r="J893" s="37">
        <f t="shared" si="1264"/>
        <v>0.18773200000000001</v>
      </c>
      <c r="K893" s="79">
        <f t="shared" si="1270"/>
        <v>1.2850415529981511E-2</v>
      </c>
      <c r="L893" s="67">
        <f t="shared" si="1261"/>
        <v>0.185335</v>
      </c>
      <c r="M893" s="79">
        <f t="shared" si="1267"/>
        <v>2.2177365872965513E-2</v>
      </c>
      <c r="N893" s="67">
        <f t="shared" si="1258"/>
        <v>0.18126999999999999</v>
      </c>
      <c r="O893" s="79">
        <f t="shared" si="1265"/>
        <v>-4.7583658355260627E-2</v>
      </c>
      <c r="P893" s="67">
        <f t="shared" si="1256"/>
        <v>0.190104</v>
      </c>
      <c r="Q893" s="79">
        <f t="shared" si="1262"/>
        <v>-5.1537447302521327E-4</v>
      </c>
      <c r="R893" s="67">
        <f t="shared" si="1254"/>
        <v>0.19020200000000001</v>
      </c>
      <c r="S893" s="79">
        <f t="shared" si="1259"/>
        <v>-2.4528203892550091E-2</v>
      </c>
      <c r="T893" s="10">
        <f t="shared" si="1288"/>
        <v>-2.0719999999999905E-3</v>
      </c>
      <c r="U893" s="5">
        <f t="shared" si="1289"/>
        <v>0</v>
      </c>
      <c r="V893" s="5">
        <f t="shared" si="1290"/>
        <v>2.0719999999999905E-3</v>
      </c>
      <c r="W893" s="5">
        <f t="shared" si="1291"/>
        <v>1.450000000000001E-3</v>
      </c>
      <c r="X893" s="5">
        <f t="shared" si="1292"/>
        <v>1.9493571428571435E-3</v>
      </c>
      <c r="Y893" s="5">
        <f t="shared" si="1293"/>
        <v>0.74383496390751558</v>
      </c>
      <c r="Z893" s="37">
        <f t="shared" si="1294"/>
        <v>42.655123867958238</v>
      </c>
      <c r="AA893" s="63">
        <f t="shared" si="1273"/>
        <v>38.872719374457027</v>
      </c>
      <c r="AB893" s="50">
        <f t="shared" si="1274"/>
        <v>0.18653350000000002</v>
      </c>
      <c r="AC893" s="50">
        <f t="shared" si="1275"/>
        <v>0.18477900000000003</v>
      </c>
      <c r="AD893" s="50">
        <f t="shared" si="1276"/>
        <v>0.18692860000000003</v>
      </c>
      <c r="AE893" s="55">
        <f t="shared" si="1277"/>
        <v>0.1841884</v>
      </c>
      <c r="AF893" s="55">
        <f t="shared" si="1278"/>
        <v>0.18600213333333332</v>
      </c>
      <c r="AG893" s="55">
        <f t="shared" si="1279"/>
        <v>0.18824016000000002</v>
      </c>
      <c r="AH893" s="50">
        <f t="shared" si="1280"/>
        <v>0.19053333333333333</v>
      </c>
      <c r="AI893" s="50">
        <f t="shared" si="1281"/>
        <v>397806433.18573332</v>
      </c>
      <c r="AJ893" s="50">
        <f t="shared" si="1282"/>
        <v>397806433.18573332</v>
      </c>
      <c r="AK893" s="50">
        <f t="shared" si="1283"/>
        <v>0</v>
      </c>
      <c r="AL893" s="50">
        <f t="shared" ref="AL893:AM893" si="1346">SUM(AJ893:AJ906)</f>
        <v>2349925713.394897</v>
      </c>
      <c r="AM893" s="50">
        <f t="shared" si="1346"/>
        <v>3006702164.6189332</v>
      </c>
      <c r="AN893" s="50">
        <f t="shared" si="1285"/>
        <v>0.78156251758069439</v>
      </c>
      <c r="AO893" s="50">
        <f t="shared" si="1286"/>
        <v>43.869497133450672</v>
      </c>
      <c r="AP893" s="59">
        <f t="shared" si="1287"/>
        <v>36.8962568974409</v>
      </c>
    </row>
    <row r="894" spans="1:42" x14ac:dyDescent="0.35">
      <c r="A894" s="83">
        <f>Symbol!A894</f>
        <v>43940</v>
      </c>
      <c r="B894" s="17">
        <f>Symbol!B894</f>
        <v>0.19500400000000001</v>
      </c>
      <c r="C894" s="84">
        <f>Symbol!C894</f>
        <v>0.19634399999999999</v>
      </c>
      <c r="D894" s="17">
        <f>Symbol!D894</f>
        <v>0.19079299999999999</v>
      </c>
      <c r="E894" s="84">
        <f>Symbol!E894</f>
        <v>0.190859</v>
      </c>
      <c r="F894" s="17">
        <f>Symbol!G894</f>
        <v>1904866741</v>
      </c>
      <c r="H894" s="29">
        <f t="shared" si="1272"/>
        <v>1</v>
      </c>
      <c r="I894" s="10">
        <f t="shared" si="1269"/>
        <v>0.18773200000000001</v>
      </c>
      <c r="J894" s="37">
        <f t="shared" si="1264"/>
        <v>0.185335</v>
      </c>
      <c r="K894" s="79">
        <f t="shared" si="1270"/>
        <v>2.2177365872965513E-2</v>
      </c>
      <c r="L894" s="67">
        <f t="shared" si="1261"/>
        <v>0.18126999999999999</v>
      </c>
      <c r="M894" s="79">
        <f t="shared" si="1267"/>
        <v>-4.7583658355260627E-2</v>
      </c>
      <c r="N894" s="67">
        <f t="shared" si="1258"/>
        <v>0.190104</v>
      </c>
      <c r="O894" s="79">
        <f t="shared" si="1265"/>
        <v>-5.1537447302521327E-4</v>
      </c>
      <c r="P894" s="67">
        <f t="shared" si="1256"/>
        <v>0.19020200000000001</v>
      </c>
      <c r="Q894" s="79">
        <f t="shared" si="1262"/>
        <v>-2.4528203892550091E-2</v>
      </c>
      <c r="R894" s="67">
        <f t="shared" si="1254"/>
        <v>0.19492499999999999</v>
      </c>
      <c r="S894" s="79">
        <f t="shared" si="1259"/>
        <v>2.1079933662804983E-2</v>
      </c>
      <c r="T894" s="10">
        <f t="shared" si="1288"/>
        <v>2.4029999999999885E-3</v>
      </c>
      <c r="U894" s="5">
        <f t="shared" si="1289"/>
        <v>2.4029999999999885E-3</v>
      </c>
      <c r="V894" s="5">
        <f t="shared" si="1290"/>
        <v>0</v>
      </c>
      <c r="W894" s="5">
        <f t="shared" si="1291"/>
        <v>1.450000000000001E-3</v>
      </c>
      <c r="X894" s="5">
        <f t="shared" si="1292"/>
        <v>1.9264285714285731E-3</v>
      </c>
      <c r="Y894" s="5">
        <f t="shared" si="1293"/>
        <v>0.75268817204301064</v>
      </c>
      <c r="Z894" s="37">
        <f t="shared" si="1294"/>
        <v>42.94478527607361</v>
      </c>
      <c r="AA894" s="63">
        <f t="shared" si="1273"/>
        <v>25.347920652831618</v>
      </c>
      <c r="AB894" s="50">
        <f t="shared" si="1274"/>
        <v>0.18330249999999998</v>
      </c>
      <c r="AC894" s="50">
        <f t="shared" si="1275"/>
        <v>0.18556966666666663</v>
      </c>
      <c r="AD894" s="50">
        <f t="shared" si="1276"/>
        <v>0.18836719999999998</v>
      </c>
      <c r="AE894" s="55">
        <f t="shared" si="1277"/>
        <v>0.18561660000000002</v>
      </c>
      <c r="AF894" s="55">
        <f t="shared" si="1278"/>
        <v>0.1868206</v>
      </c>
      <c r="AG894" s="55">
        <f t="shared" si="1279"/>
        <v>0.1886446</v>
      </c>
      <c r="AH894" s="50">
        <f t="shared" si="1280"/>
        <v>0.18669100000000002</v>
      </c>
      <c r="AI894" s="50">
        <f t="shared" si="1281"/>
        <v>420707688.51743907</v>
      </c>
      <c r="AJ894" s="50">
        <f t="shared" si="1282"/>
        <v>420707688.51743907</v>
      </c>
      <c r="AK894" s="50">
        <f t="shared" si="1283"/>
        <v>0</v>
      </c>
      <c r="AL894" s="50">
        <f t="shared" ref="AL894:AM894" si="1347">SUM(AJ894:AJ907)</f>
        <v>1952119280.2091634</v>
      </c>
      <c r="AM894" s="50">
        <f t="shared" si="1347"/>
        <v>3338713569.4086013</v>
      </c>
      <c r="AN894" s="50">
        <f t="shared" si="1285"/>
        <v>0.58469204968515753</v>
      </c>
      <c r="AO894" s="50">
        <f t="shared" si="1286"/>
        <v>36.8962568974409</v>
      </c>
      <c r="AP894" s="59">
        <f t="shared" si="1287"/>
        <v>29.313261878959025</v>
      </c>
    </row>
    <row r="895" spans="1:42" x14ac:dyDescent="0.35">
      <c r="A895" s="83">
        <f>Symbol!A895</f>
        <v>43941</v>
      </c>
      <c r="B895" s="17">
        <f>Symbol!B895</f>
        <v>0.19082099999999999</v>
      </c>
      <c r="C895" s="84">
        <f>Symbol!C895</f>
        <v>0.19489999999999999</v>
      </c>
      <c r="D895" s="17">
        <f>Symbol!D895</f>
        <v>0.18183099999999999</v>
      </c>
      <c r="E895" s="84">
        <f>Symbol!E895</f>
        <v>0.18348999999999999</v>
      </c>
      <c r="F895" s="17">
        <f>Symbol!G895</f>
        <v>2364973860</v>
      </c>
      <c r="H895" s="29">
        <f t="shared" si="1272"/>
        <v>1</v>
      </c>
      <c r="I895" s="10">
        <f t="shared" si="1269"/>
        <v>0.185335</v>
      </c>
      <c r="J895" s="37">
        <f t="shared" si="1264"/>
        <v>0.18126999999999999</v>
      </c>
      <c r="K895" s="79">
        <f t="shared" si="1270"/>
        <v>-4.7583658355260627E-2</v>
      </c>
      <c r="L895" s="67">
        <f t="shared" si="1261"/>
        <v>0.190104</v>
      </c>
      <c r="M895" s="79">
        <f t="shared" si="1267"/>
        <v>-5.1537447302521327E-4</v>
      </c>
      <c r="N895" s="67">
        <f t="shared" si="1258"/>
        <v>0.19020200000000001</v>
      </c>
      <c r="O895" s="79">
        <f t="shared" si="1265"/>
        <v>-2.4528203892550091E-2</v>
      </c>
      <c r="P895" s="67">
        <f t="shared" si="1256"/>
        <v>0.19492499999999999</v>
      </c>
      <c r="Q895" s="79">
        <f t="shared" si="1262"/>
        <v>2.1079933662804983E-2</v>
      </c>
      <c r="R895" s="67">
        <f t="shared" si="1254"/>
        <v>0.190859</v>
      </c>
      <c r="S895" s="79">
        <f t="shared" si="1259"/>
        <v>3.9374765435996405E-2</v>
      </c>
      <c r="T895" s="10">
        <f t="shared" si="1288"/>
        <v>2.3970000000000102E-3</v>
      </c>
      <c r="U895" s="5">
        <f t="shared" si="1289"/>
        <v>2.3970000000000102E-3</v>
      </c>
      <c r="V895" s="5">
        <f t="shared" si="1290"/>
        <v>0</v>
      </c>
      <c r="W895" s="5">
        <f t="shared" si="1291"/>
        <v>1.2783571428571447E-3</v>
      </c>
      <c r="X895" s="5">
        <f t="shared" si="1292"/>
        <v>2.0102142857142857E-3</v>
      </c>
      <c r="Y895" s="5">
        <f t="shared" si="1293"/>
        <v>0.63593078207724918</v>
      </c>
      <c r="Z895" s="37">
        <f t="shared" si="1294"/>
        <v>38.872719374457027</v>
      </c>
      <c r="AA895" s="63">
        <f t="shared" si="1273"/>
        <v>16.564781550585224</v>
      </c>
      <c r="AB895" s="50">
        <f t="shared" si="1274"/>
        <v>0.18568699999999999</v>
      </c>
      <c r="AC895" s="50">
        <f t="shared" si="1275"/>
        <v>0.187192</v>
      </c>
      <c r="AD895" s="50">
        <f t="shared" si="1276"/>
        <v>0.189472</v>
      </c>
      <c r="AE895" s="55">
        <f t="shared" si="1277"/>
        <v>0.18837640000000003</v>
      </c>
      <c r="AF895" s="55">
        <f t="shared" si="1278"/>
        <v>0.18964893333333335</v>
      </c>
      <c r="AG895" s="55">
        <f t="shared" si="1279"/>
        <v>0.18818680000000004</v>
      </c>
      <c r="AH895" s="50">
        <f t="shared" si="1280"/>
        <v>0.186194</v>
      </c>
      <c r="AI895" s="50">
        <f t="shared" si="1281"/>
        <v>351848490.57387799</v>
      </c>
      <c r="AJ895" s="50">
        <f t="shared" si="1282"/>
        <v>351848490.57387799</v>
      </c>
      <c r="AK895" s="50">
        <f t="shared" si="1283"/>
        <v>0</v>
      </c>
      <c r="AL895" s="50">
        <f t="shared" ref="AL895:AM895" si="1348">SUM(AJ895:AJ908)</f>
        <v>1531411591.6917243</v>
      </c>
      <c r="AM895" s="50">
        <f t="shared" si="1348"/>
        <v>3692884489.7722344</v>
      </c>
      <c r="AN895" s="50">
        <f t="shared" si="1285"/>
        <v>0.41469252448407262</v>
      </c>
      <c r="AO895" s="50">
        <f t="shared" si="1286"/>
        <v>29.313261878959025</v>
      </c>
      <c r="AP895" s="59">
        <f t="shared" si="1287"/>
        <v>21.841014876600951</v>
      </c>
    </row>
    <row r="896" spans="1:42" x14ac:dyDescent="0.35">
      <c r="A896" s="83">
        <f>Symbol!A896</f>
        <v>43942</v>
      </c>
      <c r="B896" s="17">
        <f>Symbol!B896</f>
        <v>0.183337</v>
      </c>
      <c r="C896" s="84">
        <f>Symbol!C896</f>
        <v>0.185644</v>
      </c>
      <c r="D896" s="17">
        <f>Symbol!D896</f>
        <v>0.18276200000000001</v>
      </c>
      <c r="E896" s="84">
        <f>Symbol!E896</f>
        <v>0.18432799999999999</v>
      </c>
      <c r="F896" s="17">
        <f>Symbol!G896</f>
        <v>1912728846</v>
      </c>
      <c r="H896" s="29">
        <f t="shared" si="1272"/>
        <v>0</v>
      </c>
      <c r="I896" s="10">
        <f t="shared" si="1269"/>
        <v>0.18126999999999999</v>
      </c>
      <c r="J896" s="37">
        <f t="shared" si="1264"/>
        <v>0.190104</v>
      </c>
      <c r="K896" s="79">
        <f t="shared" si="1270"/>
        <v>-5.1537447302521327E-4</v>
      </c>
      <c r="L896" s="67">
        <f t="shared" si="1261"/>
        <v>0.19020200000000001</v>
      </c>
      <c r="M896" s="79">
        <f t="shared" si="1267"/>
        <v>-2.4528203892550091E-2</v>
      </c>
      <c r="N896" s="67">
        <f t="shared" si="1258"/>
        <v>0.19492499999999999</v>
      </c>
      <c r="O896" s="79">
        <f t="shared" si="1265"/>
        <v>2.1079933662804983E-2</v>
      </c>
      <c r="P896" s="67">
        <f t="shared" si="1256"/>
        <v>0.190859</v>
      </c>
      <c r="Q896" s="79">
        <f t="shared" si="1262"/>
        <v>3.9374765435996405E-2</v>
      </c>
      <c r="R896" s="67">
        <f t="shared" si="1254"/>
        <v>0.18348999999999999</v>
      </c>
      <c r="S896" s="79">
        <f t="shared" si="1259"/>
        <v>-4.5566092465686705E-3</v>
      </c>
      <c r="T896" s="10">
        <f t="shared" si="1288"/>
        <v>4.065000000000013E-3</v>
      </c>
      <c r="U896" s="5">
        <f t="shared" si="1289"/>
        <v>4.065000000000013E-3</v>
      </c>
      <c r="V896" s="5">
        <f t="shared" si="1290"/>
        <v>0</v>
      </c>
      <c r="W896" s="5">
        <f t="shared" si="1291"/>
        <v>1.1071428571428582E-3</v>
      </c>
      <c r="X896" s="5">
        <f t="shared" si="1292"/>
        <v>3.2606428571428587E-3</v>
      </c>
      <c r="Y896" s="5">
        <f t="shared" si="1293"/>
        <v>0.33954741615369466</v>
      </c>
      <c r="Z896" s="37">
        <f t="shared" si="1294"/>
        <v>25.347920652831618</v>
      </c>
      <c r="AA896" s="63">
        <f t="shared" si="1273"/>
        <v>34.868904352936454</v>
      </c>
      <c r="AB896" s="50">
        <f t="shared" si="1274"/>
        <v>0.19015300000000002</v>
      </c>
      <c r="AC896" s="50">
        <f t="shared" si="1275"/>
        <v>0.19174366666666667</v>
      </c>
      <c r="AD896" s="50">
        <f t="shared" si="1276"/>
        <v>0.18991600000000003</v>
      </c>
      <c r="AE896" s="55">
        <f t="shared" si="1277"/>
        <v>0.19207160000000001</v>
      </c>
      <c r="AF896" s="55">
        <f t="shared" si="1278"/>
        <v>0.19161706666666667</v>
      </c>
      <c r="AG896" s="55">
        <f t="shared" si="1279"/>
        <v>0.18902944000000002</v>
      </c>
      <c r="AH896" s="50">
        <f t="shared" si="1280"/>
        <v>0.18389699999999998</v>
      </c>
      <c r="AI896" s="50">
        <f t="shared" si="1281"/>
        <v>361125199.83323693</v>
      </c>
      <c r="AJ896" s="50">
        <f t="shared" si="1282"/>
        <v>0</v>
      </c>
      <c r="AK896" s="50">
        <f t="shared" si="1283"/>
        <v>361125199.83323693</v>
      </c>
      <c r="AL896" s="50">
        <f t="shared" ref="AL896:AM896" si="1349">SUM(AJ896:AJ909)</f>
        <v>1179563101.1178463</v>
      </c>
      <c r="AM896" s="50">
        <f t="shared" si="1349"/>
        <v>4221115886.4760585</v>
      </c>
      <c r="AN896" s="50">
        <f t="shared" si="1285"/>
        <v>0.27944342985157616</v>
      </c>
      <c r="AO896" s="50">
        <f t="shared" si="1286"/>
        <v>21.841014876600951</v>
      </c>
      <c r="AP896" s="59">
        <f t="shared" si="1287"/>
        <v>32.51097648144183</v>
      </c>
    </row>
    <row r="897" spans="1:42" x14ac:dyDescent="0.35">
      <c r="A897" s="83">
        <f>Symbol!A897</f>
        <v>43943</v>
      </c>
      <c r="B897" s="17">
        <f>Symbol!B897</f>
        <v>0.18417500000000001</v>
      </c>
      <c r="C897" s="84">
        <f>Symbol!C897</f>
        <v>0.18967600000000001</v>
      </c>
      <c r="D897" s="17">
        <f>Symbol!D897</f>
        <v>0.18312</v>
      </c>
      <c r="E897" s="84">
        <f>Symbol!E897</f>
        <v>0.18797</v>
      </c>
      <c r="F897" s="17">
        <f>Symbol!G897</f>
        <v>1783803231</v>
      </c>
      <c r="H897" s="29">
        <f t="shared" si="1272"/>
        <v>0</v>
      </c>
      <c r="I897" s="10">
        <f t="shared" si="1269"/>
        <v>0.190104</v>
      </c>
      <c r="J897" s="37">
        <f t="shared" si="1264"/>
        <v>0.19020200000000001</v>
      </c>
      <c r="K897" s="79">
        <f t="shared" si="1270"/>
        <v>-2.4528203892550091E-2</v>
      </c>
      <c r="L897" s="67">
        <f t="shared" si="1261"/>
        <v>0.19492499999999999</v>
      </c>
      <c r="M897" s="79">
        <f t="shared" si="1267"/>
        <v>2.1079933662804983E-2</v>
      </c>
      <c r="N897" s="67">
        <f t="shared" si="1258"/>
        <v>0.190859</v>
      </c>
      <c r="O897" s="79">
        <f t="shared" si="1265"/>
        <v>3.9374765435996405E-2</v>
      </c>
      <c r="P897" s="67">
        <f t="shared" si="1256"/>
        <v>0.18348999999999999</v>
      </c>
      <c r="Q897" s="79">
        <f t="shared" si="1262"/>
        <v>-4.5566092465686705E-3</v>
      </c>
      <c r="R897" s="67">
        <f t="shared" si="1254"/>
        <v>0.18432799999999999</v>
      </c>
      <c r="S897" s="79">
        <f t="shared" si="1259"/>
        <v>-1.9565596285073233E-2</v>
      </c>
      <c r="T897" s="10">
        <f t="shared" si="1288"/>
        <v>-8.8340000000000085E-3</v>
      </c>
      <c r="U897" s="5">
        <f t="shared" si="1289"/>
        <v>0</v>
      </c>
      <c r="V897" s="5">
        <f t="shared" si="1290"/>
        <v>8.8340000000000085E-3</v>
      </c>
      <c r="W897" s="5">
        <f t="shared" si="1291"/>
        <v>8.1678571428571434E-4</v>
      </c>
      <c r="X897" s="5">
        <f t="shared" si="1292"/>
        <v>4.1140714285714296E-3</v>
      </c>
      <c r="Y897" s="5">
        <f t="shared" si="1293"/>
        <v>0.19853464590169623</v>
      </c>
      <c r="Z897" s="37">
        <f t="shared" si="1294"/>
        <v>16.564781550585224</v>
      </c>
      <c r="AA897" s="63">
        <f t="shared" si="1273"/>
        <v>32.127298235250692</v>
      </c>
      <c r="AB897" s="50">
        <f t="shared" si="1274"/>
        <v>0.1925635</v>
      </c>
      <c r="AC897" s="50">
        <f t="shared" si="1275"/>
        <v>0.19199533333333332</v>
      </c>
      <c r="AD897" s="50">
        <f t="shared" si="1276"/>
        <v>0.18876080000000001</v>
      </c>
      <c r="AE897" s="55">
        <f t="shared" si="1277"/>
        <v>0.19235400000000002</v>
      </c>
      <c r="AF897" s="55">
        <f t="shared" si="1278"/>
        <v>0.18984680000000001</v>
      </c>
      <c r="AG897" s="55">
        <f t="shared" si="1279"/>
        <v>0.18869192000000004</v>
      </c>
      <c r="AH897" s="50">
        <f t="shared" si="1280"/>
        <v>0.18625100000000003</v>
      </c>
      <c r="AI897" s="50">
        <f t="shared" si="1281"/>
        <v>486161943.93145609</v>
      </c>
      <c r="AJ897" s="50">
        <f t="shared" si="1282"/>
        <v>0</v>
      </c>
      <c r="AK897" s="50">
        <f t="shared" si="1283"/>
        <v>486161943.93145609</v>
      </c>
      <c r="AL897" s="50">
        <f t="shared" ref="AL897:AM897" si="1350">SUM(AJ897:AJ910)</f>
        <v>1859444097.5653079</v>
      </c>
      <c r="AM897" s="50">
        <f t="shared" si="1350"/>
        <v>3859990686.6428218</v>
      </c>
      <c r="AN897" s="50">
        <f t="shared" si="1285"/>
        <v>0.4817224310928418</v>
      </c>
      <c r="AO897" s="50">
        <f t="shared" si="1286"/>
        <v>32.51097648144183</v>
      </c>
      <c r="AP897" s="59">
        <f t="shared" si="1287"/>
        <v>43.060373988694273</v>
      </c>
    </row>
    <row r="898" spans="1:42" x14ac:dyDescent="0.35">
      <c r="A898" s="83">
        <f>Symbol!A898</f>
        <v>43944</v>
      </c>
      <c r="B898" s="17">
        <f>Symbol!B898</f>
        <v>0.187889</v>
      </c>
      <c r="C898" s="84">
        <f>Symbol!C898</f>
        <v>0.19478999999999999</v>
      </c>
      <c r="D898" s="17">
        <f>Symbol!D898</f>
        <v>0.18676599999999999</v>
      </c>
      <c r="E898" s="84">
        <f>Symbol!E898</f>
        <v>0.19171099999999999</v>
      </c>
      <c r="F898" s="17">
        <f>Symbol!G898</f>
        <v>2271111354</v>
      </c>
      <c r="H898" s="29">
        <f t="shared" si="1272"/>
        <v>0</v>
      </c>
      <c r="I898" s="10">
        <f t="shared" si="1269"/>
        <v>0.19020200000000001</v>
      </c>
      <c r="J898" s="37">
        <f t="shared" si="1264"/>
        <v>0.19492499999999999</v>
      </c>
      <c r="K898" s="79">
        <f t="shared" si="1270"/>
        <v>2.1079933662804983E-2</v>
      </c>
      <c r="L898" s="67">
        <f t="shared" si="1261"/>
        <v>0.190859</v>
      </c>
      <c r="M898" s="79">
        <f t="shared" si="1267"/>
        <v>3.9374765435996405E-2</v>
      </c>
      <c r="N898" s="67">
        <f t="shared" si="1258"/>
        <v>0.18348999999999999</v>
      </c>
      <c r="O898" s="79">
        <f t="shared" si="1265"/>
        <v>-4.5566092465686705E-3</v>
      </c>
      <c r="P898" s="67">
        <f t="shared" si="1256"/>
        <v>0.18432799999999999</v>
      </c>
      <c r="Q898" s="79">
        <f t="shared" si="1262"/>
        <v>-1.9565596285073233E-2</v>
      </c>
      <c r="R898" s="67">
        <f t="shared" ref="R898:R961" si="1351">P899</f>
        <v>0.18797</v>
      </c>
      <c r="S898" s="79">
        <f t="shared" si="1259"/>
        <v>-1.9706654101836505E-2</v>
      </c>
      <c r="T898" s="10">
        <f t="shared" si="1288"/>
        <v>-9.8000000000014742E-5</v>
      </c>
      <c r="U898" s="5">
        <f t="shared" si="1289"/>
        <v>0</v>
      </c>
      <c r="V898" s="5">
        <f t="shared" si="1290"/>
        <v>9.8000000000014742E-5</v>
      </c>
      <c r="W898" s="5">
        <f t="shared" si="1291"/>
        <v>1.8647142857142851E-3</v>
      </c>
      <c r="X898" s="5">
        <f t="shared" si="1292"/>
        <v>3.4830714285714287E-3</v>
      </c>
      <c r="Y898" s="5">
        <f t="shared" si="1293"/>
        <v>0.53536492832680493</v>
      </c>
      <c r="Z898" s="37">
        <f t="shared" si="1294"/>
        <v>34.868904352936454</v>
      </c>
      <c r="AA898" s="63">
        <f t="shared" si="1273"/>
        <v>32.149850371300843</v>
      </c>
      <c r="AB898" s="50">
        <f t="shared" si="1274"/>
        <v>0.19289200000000001</v>
      </c>
      <c r="AC898" s="50">
        <f t="shared" si="1275"/>
        <v>0.18975800000000001</v>
      </c>
      <c r="AD898" s="50">
        <f t="shared" si="1276"/>
        <v>0.18831440000000002</v>
      </c>
      <c r="AE898" s="55">
        <f t="shared" si="1277"/>
        <v>0.18872459999999999</v>
      </c>
      <c r="AF898" s="55">
        <f t="shared" si="1278"/>
        <v>0.18796553333333332</v>
      </c>
      <c r="AG898" s="55">
        <f t="shared" si="1279"/>
        <v>0.18912228</v>
      </c>
      <c r="AH898" s="50">
        <f t="shared" si="1280"/>
        <v>0.18994066666666667</v>
      </c>
      <c r="AI898" s="50">
        <f t="shared" si="1281"/>
        <v>358571657.45262402</v>
      </c>
      <c r="AJ898" s="50">
        <f t="shared" si="1282"/>
        <v>0</v>
      </c>
      <c r="AK898" s="50">
        <f t="shared" si="1283"/>
        <v>358571657.45262402</v>
      </c>
      <c r="AL898" s="50">
        <f t="shared" ref="AL898:AM898" si="1352">SUM(AJ898:AJ911)</f>
        <v>2551445058.77351</v>
      </c>
      <c r="AM898" s="50">
        <f t="shared" si="1352"/>
        <v>3373828742.7113657</v>
      </c>
      <c r="AN898" s="50">
        <f t="shared" si="1285"/>
        <v>0.75624616818073875</v>
      </c>
      <c r="AO898" s="50">
        <f t="shared" si="1286"/>
        <v>43.060373988694273</v>
      </c>
      <c r="AP898" s="59">
        <f t="shared" si="1287"/>
        <v>42.021472002008402</v>
      </c>
    </row>
    <row r="899" spans="1:42" x14ac:dyDescent="0.35">
      <c r="A899" s="83">
        <f>Symbol!A899</f>
        <v>43945</v>
      </c>
      <c r="B899" s="17">
        <f>Symbol!B899</f>
        <v>0.19187599999999999</v>
      </c>
      <c r="C899" s="84">
        <f>Symbol!C899</f>
        <v>0.19672200000000001</v>
      </c>
      <c r="D899" s="17">
        <f>Symbol!D899</f>
        <v>0.19170999999999999</v>
      </c>
      <c r="E899" s="84">
        <f>Symbol!E899</f>
        <v>0.193665</v>
      </c>
      <c r="F899" s="17">
        <f>Symbol!G899</f>
        <v>1853837706</v>
      </c>
      <c r="H899" s="29">
        <f t="shared" si="1272"/>
        <v>1</v>
      </c>
      <c r="I899" s="10">
        <f t="shared" si="1269"/>
        <v>0.19492499999999999</v>
      </c>
      <c r="J899" s="37">
        <f t="shared" si="1264"/>
        <v>0.190859</v>
      </c>
      <c r="K899" s="79">
        <f t="shared" si="1270"/>
        <v>3.9374765435996405E-2</v>
      </c>
      <c r="L899" s="67">
        <f t="shared" si="1261"/>
        <v>0.18348999999999999</v>
      </c>
      <c r="M899" s="79">
        <f t="shared" si="1267"/>
        <v>-4.5566092465686705E-3</v>
      </c>
      <c r="N899" s="67">
        <f t="shared" si="1258"/>
        <v>0.18432799999999999</v>
      </c>
      <c r="O899" s="79">
        <f t="shared" si="1265"/>
        <v>-1.9565596285073233E-2</v>
      </c>
      <c r="P899" s="67">
        <f t="shared" ref="P899:P962" si="1353">N900</f>
        <v>0.18797</v>
      </c>
      <c r="Q899" s="79">
        <f t="shared" si="1262"/>
        <v>-1.9706654101836505E-2</v>
      </c>
      <c r="R899" s="67">
        <f t="shared" si="1351"/>
        <v>0.19171099999999999</v>
      </c>
      <c r="S899" s="79">
        <f t="shared" si="1259"/>
        <v>-1.0140832564451228E-2</v>
      </c>
      <c r="T899" s="10">
        <f t="shared" si="1288"/>
        <v>-4.7229999999999772E-3</v>
      </c>
      <c r="U899" s="5">
        <f t="shared" si="1289"/>
        <v>0</v>
      </c>
      <c r="V899" s="5">
        <f t="shared" si="1290"/>
        <v>4.7229999999999772E-3</v>
      </c>
      <c r="W899" s="5">
        <f t="shared" si="1291"/>
        <v>1.8647142857142851E-3</v>
      </c>
      <c r="X899" s="5">
        <f t="shared" si="1292"/>
        <v>3.9394285714285703E-3</v>
      </c>
      <c r="Y899" s="5">
        <f t="shared" si="1293"/>
        <v>0.47334638816362051</v>
      </c>
      <c r="Z899" s="37">
        <f t="shared" si="1294"/>
        <v>32.127298235250692</v>
      </c>
      <c r="AA899" s="63">
        <f t="shared" si="1273"/>
        <v>32.510565321247029</v>
      </c>
      <c r="AB899" s="50">
        <f t="shared" si="1274"/>
        <v>0.18717449999999999</v>
      </c>
      <c r="AC899" s="50">
        <f t="shared" si="1275"/>
        <v>0.18622566666666665</v>
      </c>
      <c r="AD899" s="50">
        <f t="shared" si="1276"/>
        <v>0.18767159999999999</v>
      </c>
      <c r="AE899" s="55">
        <f t="shared" si="1277"/>
        <v>0.18529899999999999</v>
      </c>
      <c r="AF899" s="55">
        <f t="shared" si="1278"/>
        <v>0.18638193333333333</v>
      </c>
      <c r="AG899" s="55">
        <f t="shared" si="1279"/>
        <v>0.18875803999999999</v>
      </c>
      <c r="AH899" s="50">
        <f t="shared" si="1280"/>
        <v>0.19336699999999998</v>
      </c>
      <c r="AI899" s="50">
        <f t="shared" si="1281"/>
        <v>370925308.56648099</v>
      </c>
      <c r="AJ899" s="50">
        <f t="shared" si="1282"/>
        <v>370925308.56648099</v>
      </c>
      <c r="AK899" s="50">
        <f t="shared" si="1283"/>
        <v>0</v>
      </c>
      <c r="AL899" s="50">
        <f t="shared" ref="AL899:AM899" si="1354">SUM(AJ899:AJ912)</f>
        <v>2551445058.77351</v>
      </c>
      <c r="AM899" s="50">
        <f t="shared" si="1354"/>
        <v>3520320010.8831754</v>
      </c>
      <c r="AN899" s="50">
        <f t="shared" si="1285"/>
        <v>0.72477645523294498</v>
      </c>
      <c r="AO899" s="50">
        <f t="shared" si="1286"/>
        <v>42.021472002008402</v>
      </c>
      <c r="AP899" s="59">
        <f t="shared" si="1287"/>
        <v>43.067131360938674</v>
      </c>
    </row>
    <row r="900" spans="1:42" x14ac:dyDescent="0.35">
      <c r="A900" s="83">
        <f>Symbol!A900</f>
        <v>43946</v>
      </c>
      <c r="B900" s="17">
        <f>Symbol!B900</f>
        <v>0.193685</v>
      </c>
      <c r="C900" s="84">
        <f>Symbol!C900</f>
        <v>0.196545</v>
      </c>
      <c r="D900" s="17">
        <f>Symbol!D900</f>
        <v>0.19314000000000001</v>
      </c>
      <c r="E900" s="84">
        <f>Symbol!E900</f>
        <v>0.19505400000000001</v>
      </c>
      <c r="F900" s="17">
        <f>Symbol!G900</f>
        <v>1648491142</v>
      </c>
      <c r="H900" s="29">
        <f t="shared" si="1272"/>
        <v>1</v>
      </c>
      <c r="I900" s="10">
        <f t="shared" si="1269"/>
        <v>0.190859</v>
      </c>
      <c r="J900" s="37">
        <f t="shared" si="1264"/>
        <v>0.18348999999999999</v>
      </c>
      <c r="K900" s="79">
        <f t="shared" si="1270"/>
        <v>-4.5566092465686705E-3</v>
      </c>
      <c r="L900" s="67">
        <f t="shared" si="1261"/>
        <v>0.18432799999999999</v>
      </c>
      <c r="M900" s="79">
        <f t="shared" si="1267"/>
        <v>-1.9565596285073233E-2</v>
      </c>
      <c r="N900" s="67">
        <f t="shared" ref="N900:N963" si="1355">L901</f>
        <v>0.18797</v>
      </c>
      <c r="O900" s="79">
        <f t="shared" si="1265"/>
        <v>-1.9706654101836505E-2</v>
      </c>
      <c r="P900" s="67">
        <f t="shared" si="1353"/>
        <v>0.19171099999999999</v>
      </c>
      <c r="Q900" s="79">
        <f t="shared" si="1262"/>
        <v>-1.0140832564451228E-2</v>
      </c>
      <c r="R900" s="67">
        <f t="shared" si="1351"/>
        <v>0.193665</v>
      </c>
      <c r="S900" s="79">
        <f t="shared" ref="S900:S963" si="1356">LN(R900/R901)</f>
        <v>-7.1465810097602047E-3</v>
      </c>
      <c r="T900" s="10">
        <f t="shared" si="1288"/>
        <v>4.0659999999999863E-3</v>
      </c>
      <c r="U900" s="5">
        <f t="shared" si="1289"/>
        <v>4.0659999999999863E-3</v>
      </c>
      <c r="V900" s="5">
        <f t="shared" si="1290"/>
        <v>0</v>
      </c>
      <c r="W900" s="5">
        <f t="shared" si="1291"/>
        <v>1.8647142857142851E-3</v>
      </c>
      <c r="X900" s="5">
        <f t="shared" si="1292"/>
        <v>3.9353571428571432E-3</v>
      </c>
      <c r="Y900" s="5">
        <f t="shared" si="1293"/>
        <v>0.47383610127960774</v>
      </c>
      <c r="Z900" s="37">
        <f t="shared" si="1294"/>
        <v>32.149850371300843</v>
      </c>
      <c r="AA900" s="63">
        <f t="shared" si="1273"/>
        <v>26.261761045009834</v>
      </c>
      <c r="AB900" s="50">
        <f t="shared" si="1274"/>
        <v>0.18390899999999999</v>
      </c>
      <c r="AC900" s="50">
        <f t="shared" si="1275"/>
        <v>0.18526266666666666</v>
      </c>
      <c r="AD900" s="50">
        <f t="shared" si="1276"/>
        <v>0.18823279999999998</v>
      </c>
      <c r="AE900" s="55">
        <f t="shared" si="1277"/>
        <v>0.18561720000000001</v>
      </c>
      <c r="AF900" s="55">
        <f t="shared" si="1278"/>
        <v>0.18710040000000003</v>
      </c>
      <c r="AG900" s="55">
        <f t="shared" si="1279"/>
        <v>0.18913448000000002</v>
      </c>
      <c r="AH900" s="50">
        <f t="shared" si="1280"/>
        <v>0.19266533333333333</v>
      </c>
      <c r="AI900" s="50">
        <f t="shared" si="1281"/>
        <v>367001785.6103453</v>
      </c>
      <c r="AJ900" s="50">
        <f t="shared" si="1282"/>
        <v>367001785.6103453</v>
      </c>
      <c r="AK900" s="50">
        <f t="shared" si="1283"/>
        <v>0</v>
      </c>
      <c r="AL900" s="50">
        <f t="shared" ref="AL900:AM900" si="1357">SUM(AJ900:AJ913)</f>
        <v>2662962326.7784534</v>
      </c>
      <c r="AM900" s="50">
        <f t="shared" si="1357"/>
        <v>3520320010.8831754</v>
      </c>
      <c r="AN900" s="50">
        <f t="shared" si="1285"/>
        <v>0.75645461734894126</v>
      </c>
      <c r="AO900" s="50">
        <f t="shared" si="1286"/>
        <v>43.067131360938674</v>
      </c>
      <c r="AP900" s="59">
        <f t="shared" si="1287"/>
        <v>44.112573160435431</v>
      </c>
    </row>
    <row r="901" spans="1:42" x14ac:dyDescent="0.35">
      <c r="A901" s="83">
        <f>Symbol!A901</f>
        <v>43947</v>
      </c>
      <c r="B901" s="17">
        <f>Symbol!B901</f>
        <v>0.19503300000000001</v>
      </c>
      <c r="C901" s="84">
        <f>Symbol!C901</f>
        <v>0.197215</v>
      </c>
      <c r="D901" s="17">
        <f>Symbol!D901</f>
        <v>0.19450400000000001</v>
      </c>
      <c r="E901" s="84">
        <f>Symbol!E901</f>
        <v>0.19680500000000001</v>
      </c>
      <c r="F901" s="17">
        <f>Symbol!G901</f>
        <v>1692427521</v>
      </c>
      <c r="H901" s="29">
        <f t="shared" si="1272"/>
        <v>0</v>
      </c>
      <c r="I901" s="10">
        <f t="shared" si="1269"/>
        <v>0.18348999999999999</v>
      </c>
      <c r="J901" s="37">
        <f t="shared" si="1264"/>
        <v>0.18432799999999999</v>
      </c>
      <c r="K901" s="79">
        <f t="shared" si="1270"/>
        <v>-1.9565596285073233E-2</v>
      </c>
      <c r="L901" s="67">
        <f t="shared" ref="L901:L964" si="1358">J902</f>
        <v>0.18797</v>
      </c>
      <c r="M901" s="79">
        <f t="shared" si="1267"/>
        <v>-1.9706654101836505E-2</v>
      </c>
      <c r="N901" s="67">
        <f t="shared" si="1355"/>
        <v>0.19171099999999999</v>
      </c>
      <c r="O901" s="79">
        <f t="shared" si="1265"/>
        <v>-1.0140832564451228E-2</v>
      </c>
      <c r="P901" s="67">
        <f t="shared" si="1353"/>
        <v>0.193665</v>
      </c>
      <c r="Q901" s="79">
        <f t="shared" ref="Q901:Q964" si="1359">LN(P901/R901)</f>
        <v>-7.1465810097602047E-3</v>
      </c>
      <c r="R901" s="67">
        <f t="shared" si="1351"/>
        <v>0.19505400000000001</v>
      </c>
      <c r="S901" s="79">
        <f t="shared" si="1356"/>
        <v>-8.9369474949264633E-3</v>
      </c>
      <c r="T901" s="10">
        <f t="shared" si="1288"/>
        <v>7.3690000000000144E-3</v>
      </c>
      <c r="U901" s="5">
        <f t="shared" si="1289"/>
        <v>7.3690000000000144E-3</v>
      </c>
      <c r="V901" s="5">
        <f t="shared" si="1290"/>
        <v>0</v>
      </c>
      <c r="W901" s="5">
        <f t="shared" si="1291"/>
        <v>1.8957142857142864E-3</v>
      </c>
      <c r="X901" s="5">
        <f t="shared" si="1292"/>
        <v>3.9353571428571432E-3</v>
      </c>
      <c r="Y901" s="5">
        <f t="shared" si="1293"/>
        <v>0.48171340412015623</v>
      </c>
      <c r="Z901" s="37">
        <f t="shared" si="1294"/>
        <v>32.510565321247029</v>
      </c>
      <c r="AA901" s="63">
        <f t="shared" si="1273"/>
        <v>28.963458542269478</v>
      </c>
      <c r="AB901" s="50">
        <f t="shared" si="1274"/>
        <v>0.18614900000000001</v>
      </c>
      <c r="AC901" s="50">
        <f t="shared" si="1275"/>
        <v>0.188003</v>
      </c>
      <c r="AD901" s="50">
        <f t="shared" si="1276"/>
        <v>0.19054560000000001</v>
      </c>
      <c r="AE901" s="55">
        <f t="shared" si="1277"/>
        <v>0.18873800000000002</v>
      </c>
      <c r="AF901" s="55">
        <f t="shared" si="1278"/>
        <v>0.18975786666666666</v>
      </c>
      <c r="AG901" s="55">
        <f t="shared" si="1279"/>
        <v>0.19129840000000001</v>
      </c>
      <c r="AH901" s="50">
        <f t="shared" si="1280"/>
        <v>0.18674033333333331</v>
      </c>
      <c r="AI901" s="50">
        <f t="shared" si="1281"/>
        <v>441636006.94101995</v>
      </c>
      <c r="AJ901" s="50">
        <f t="shared" si="1282"/>
        <v>441636006.94101995</v>
      </c>
      <c r="AK901" s="50">
        <f t="shared" si="1283"/>
        <v>0</v>
      </c>
      <c r="AL901" s="50">
        <f t="shared" ref="AL901:AM901" si="1360">SUM(AJ901:AJ914)</f>
        <v>2778628088.8189635</v>
      </c>
      <c r="AM901" s="50">
        <f t="shared" si="1360"/>
        <v>3520320010.8831754</v>
      </c>
      <c r="AN901" s="50">
        <f t="shared" si="1285"/>
        <v>0.78931122177209778</v>
      </c>
      <c r="AO901" s="50">
        <f t="shared" si="1286"/>
        <v>44.112573160435431</v>
      </c>
      <c r="AP901" s="59">
        <f t="shared" si="1287"/>
        <v>36.56734509157323</v>
      </c>
    </row>
    <row r="902" spans="1:42" x14ac:dyDescent="0.35">
      <c r="A902" s="83">
        <f>Symbol!A902</f>
        <v>43948</v>
      </c>
      <c r="B902" s="17">
        <f>Symbol!B902</f>
        <v>0.19670000000000001</v>
      </c>
      <c r="C902" s="84">
        <f>Symbol!C902</f>
        <v>0.19927500000000001</v>
      </c>
      <c r="D902" s="17">
        <f>Symbol!D902</f>
        <v>0.195437</v>
      </c>
      <c r="E902" s="84">
        <f>Symbol!E902</f>
        <v>0.19797799999999999</v>
      </c>
      <c r="F902" s="17">
        <f>Symbol!G902</f>
        <v>1792695610</v>
      </c>
      <c r="H902" s="29">
        <f t="shared" si="1272"/>
        <v>0</v>
      </c>
      <c r="I902" s="10">
        <f t="shared" si="1269"/>
        <v>0.18432799999999999</v>
      </c>
      <c r="J902" s="37">
        <f t="shared" ref="J902:J965" si="1361">I903</f>
        <v>0.18797</v>
      </c>
      <c r="K902" s="79">
        <f t="shared" si="1270"/>
        <v>-1.9706654101836505E-2</v>
      </c>
      <c r="L902" s="67">
        <f t="shared" si="1358"/>
        <v>0.19171099999999999</v>
      </c>
      <c r="M902" s="79">
        <f t="shared" si="1267"/>
        <v>-1.0140832564451228E-2</v>
      </c>
      <c r="N902" s="67">
        <f t="shared" si="1355"/>
        <v>0.193665</v>
      </c>
      <c r="O902" s="79">
        <f t="shared" ref="O902:O965" si="1362">LN(N902/P902)</f>
        <v>-7.1465810097602047E-3</v>
      </c>
      <c r="P902" s="67">
        <f t="shared" si="1353"/>
        <v>0.19505400000000001</v>
      </c>
      <c r="Q902" s="79">
        <f t="shared" si="1359"/>
        <v>-8.9369474949264633E-3</v>
      </c>
      <c r="R902" s="67">
        <f t="shared" si="1351"/>
        <v>0.19680500000000001</v>
      </c>
      <c r="S902" s="79">
        <f t="shared" si="1356"/>
        <v>-5.942522610648906E-3</v>
      </c>
      <c r="T902" s="10">
        <f t="shared" si="1288"/>
        <v>-8.3800000000000541E-4</v>
      </c>
      <c r="U902" s="5">
        <f t="shared" si="1289"/>
        <v>0</v>
      </c>
      <c r="V902" s="5">
        <f t="shared" si="1290"/>
        <v>8.3800000000000541E-4</v>
      </c>
      <c r="W902" s="5">
        <f t="shared" si="1291"/>
        <v>1.4015714285714287E-3</v>
      </c>
      <c r="X902" s="5">
        <f t="shared" si="1292"/>
        <v>3.9353571428571432E-3</v>
      </c>
      <c r="Y902" s="5">
        <f t="shared" si="1293"/>
        <v>0.35614847082312368</v>
      </c>
      <c r="Z902" s="37">
        <f t="shared" si="1294"/>
        <v>26.261761045009834</v>
      </c>
      <c r="AA902" s="63">
        <f t="shared" si="1273"/>
        <v>31.592107041492085</v>
      </c>
      <c r="AB902" s="50">
        <f t="shared" si="1274"/>
        <v>0.1898405</v>
      </c>
      <c r="AC902" s="50">
        <f t="shared" si="1275"/>
        <v>0.19111533333333333</v>
      </c>
      <c r="AD902" s="50">
        <f t="shared" si="1276"/>
        <v>0.19304099999999999</v>
      </c>
      <c r="AE902" s="55">
        <f t="shared" si="1277"/>
        <v>0.19174440000000004</v>
      </c>
      <c r="AF902" s="55">
        <f t="shared" si="1278"/>
        <v>0.19237533333333334</v>
      </c>
      <c r="AG902" s="55">
        <f t="shared" si="1279"/>
        <v>0.19362808000000004</v>
      </c>
      <c r="AH902" s="50">
        <f t="shared" si="1280"/>
        <v>0.1842446666666667</v>
      </c>
      <c r="AI902" s="50">
        <f t="shared" si="1281"/>
        <v>352410088.65498805</v>
      </c>
      <c r="AJ902" s="50">
        <f t="shared" si="1282"/>
        <v>0</v>
      </c>
      <c r="AK902" s="50">
        <f t="shared" si="1283"/>
        <v>352410088.65498805</v>
      </c>
      <c r="AL902" s="50">
        <f t="shared" ref="AL902:AM902" si="1363">SUM(AJ902:AJ915)</f>
        <v>2336992081.8779435</v>
      </c>
      <c r="AM902" s="50">
        <f t="shared" si="1363"/>
        <v>4053934237.8359041</v>
      </c>
      <c r="AN902" s="50">
        <f t="shared" si="1285"/>
        <v>0.57647508439246187</v>
      </c>
      <c r="AO902" s="50">
        <f t="shared" si="1286"/>
        <v>36.56734509157323</v>
      </c>
      <c r="AP902" s="59">
        <f t="shared" si="1287"/>
        <v>43.026958391432359</v>
      </c>
    </row>
    <row r="903" spans="1:42" x14ac:dyDescent="0.35">
      <c r="A903" s="83">
        <f>Symbol!A903</f>
        <v>43949</v>
      </c>
      <c r="B903" s="17">
        <f>Symbol!B903</f>
        <v>0.198046</v>
      </c>
      <c r="C903" s="84">
        <f>Symbol!C903</f>
        <v>0.218108</v>
      </c>
      <c r="D903" s="17">
        <f>Symbol!D903</f>
        <v>0.19637199999999999</v>
      </c>
      <c r="E903" s="84">
        <f>Symbol!E903</f>
        <v>0.21548400000000001</v>
      </c>
      <c r="F903" s="17">
        <f>Symbol!G903</f>
        <v>2515531348</v>
      </c>
      <c r="H903" s="29">
        <f t="shared" si="1272"/>
        <v>0</v>
      </c>
      <c r="I903" s="10">
        <f t="shared" si="1269"/>
        <v>0.18797</v>
      </c>
      <c r="J903" s="37">
        <f t="shared" si="1361"/>
        <v>0.19171099999999999</v>
      </c>
      <c r="K903" s="79">
        <f t="shared" si="1270"/>
        <v>-1.0140832564451228E-2</v>
      </c>
      <c r="L903" s="67">
        <f t="shared" si="1358"/>
        <v>0.193665</v>
      </c>
      <c r="M903" s="79">
        <f t="shared" ref="M903:M966" si="1364">LN(L903/N903)</f>
        <v>-7.1465810097602047E-3</v>
      </c>
      <c r="N903" s="67">
        <f t="shared" si="1355"/>
        <v>0.19505400000000001</v>
      </c>
      <c r="O903" s="79">
        <f t="shared" si="1362"/>
        <v>-8.9369474949264633E-3</v>
      </c>
      <c r="P903" s="67">
        <f t="shared" si="1353"/>
        <v>0.19680500000000001</v>
      </c>
      <c r="Q903" s="79">
        <f t="shared" si="1359"/>
        <v>-5.942522610648906E-3</v>
      </c>
      <c r="R903" s="67">
        <f t="shared" si="1351"/>
        <v>0.19797799999999999</v>
      </c>
      <c r="S903" s="79">
        <f t="shared" si="1356"/>
        <v>-8.4730747437633883E-2</v>
      </c>
      <c r="T903" s="10">
        <f t="shared" si="1288"/>
        <v>-3.6420000000000063E-3</v>
      </c>
      <c r="U903" s="5">
        <f t="shared" si="1289"/>
        <v>0</v>
      </c>
      <c r="V903" s="5">
        <f t="shared" si="1290"/>
        <v>3.6420000000000063E-3</v>
      </c>
      <c r="W903" s="5">
        <f t="shared" si="1291"/>
        <v>1.5801428571428574E-3</v>
      </c>
      <c r="X903" s="5">
        <f t="shared" si="1292"/>
        <v>3.8755E-3</v>
      </c>
      <c r="Y903" s="5">
        <f t="shared" si="1293"/>
        <v>0.4077261920120907</v>
      </c>
      <c r="Z903" s="37">
        <f t="shared" si="1294"/>
        <v>28.963458542269478</v>
      </c>
      <c r="AA903" s="63">
        <f t="shared" si="1273"/>
        <v>31.606630969765789</v>
      </c>
      <c r="AB903" s="50">
        <f t="shared" si="1274"/>
        <v>0.192688</v>
      </c>
      <c r="AC903" s="50">
        <f t="shared" si="1275"/>
        <v>0.19347666666666666</v>
      </c>
      <c r="AD903" s="50">
        <f t="shared" si="1276"/>
        <v>0.19504260000000001</v>
      </c>
      <c r="AE903" s="55">
        <f t="shared" si="1277"/>
        <v>0.19382980000000002</v>
      </c>
      <c r="AF903" s="55">
        <f t="shared" si="1278"/>
        <v>0.19448193333333336</v>
      </c>
      <c r="AG903" s="55">
        <f t="shared" si="1279"/>
        <v>0.19817996000000002</v>
      </c>
      <c r="AH903" s="50">
        <f t="shared" si="1280"/>
        <v>0.186922</v>
      </c>
      <c r="AI903" s="50">
        <f t="shared" si="1281"/>
        <v>333432067.54498202</v>
      </c>
      <c r="AJ903" s="50">
        <f t="shared" si="1282"/>
        <v>0</v>
      </c>
      <c r="AK903" s="50">
        <f t="shared" si="1283"/>
        <v>333432067.54498202</v>
      </c>
      <c r="AL903" s="50">
        <f t="shared" ref="AL903:AM903" si="1365">SUM(AJ903:AJ916)</f>
        <v>2795450638.6708155</v>
      </c>
      <c r="AM903" s="50">
        <f t="shared" si="1365"/>
        <v>3701524149.1809168</v>
      </c>
      <c r="AN903" s="50">
        <f t="shared" si="1285"/>
        <v>0.75521610180211851</v>
      </c>
      <c r="AO903" s="50">
        <f t="shared" si="1286"/>
        <v>43.026958391432359</v>
      </c>
      <c r="AP903" s="59">
        <f t="shared" si="1287"/>
        <v>42.142161825070481</v>
      </c>
    </row>
    <row r="904" spans="1:42" x14ac:dyDescent="0.35">
      <c r="A904" s="83">
        <f>Symbol!A904</f>
        <v>43950</v>
      </c>
      <c r="B904" s="17">
        <f>Symbol!B904</f>
        <v>0.215562</v>
      </c>
      <c r="C904" s="84">
        <f>Symbol!C904</f>
        <v>0.229627</v>
      </c>
      <c r="D904" s="17">
        <f>Symbol!D904</f>
        <v>0.21343599999999999</v>
      </c>
      <c r="E904" s="84">
        <f>Symbol!E904</f>
        <v>0.227432</v>
      </c>
      <c r="F904" s="17">
        <f>Symbol!G904</f>
        <v>3041995823</v>
      </c>
      <c r="H904" s="29">
        <f t="shared" si="1272"/>
        <v>0</v>
      </c>
      <c r="I904" s="10">
        <f t="shared" ref="I904:I967" si="1366">E898</f>
        <v>0.19171099999999999</v>
      </c>
      <c r="J904" s="37">
        <f t="shared" si="1361"/>
        <v>0.193665</v>
      </c>
      <c r="K904" s="79">
        <f t="shared" ref="K904:K967" si="1367">LN(J904/L904)</f>
        <v>-7.1465810097602047E-3</v>
      </c>
      <c r="L904" s="67">
        <f t="shared" si="1358"/>
        <v>0.19505400000000001</v>
      </c>
      <c r="M904" s="79">
        <f t="shared" si="1364"/>
        <v>-8.9369474949264633E-3</v>
      </c>
      <c r="N904" s="67">
        <f t="shared" si="1355"/>
        <v>0.19680500000000001</v>
      </c>
      <c r="O904" s="79">
        <f t="shared" si="1362"/>
        <v>-5.942522610648906E-3</v>
      </c>
      <c r="P904" s="67">
        <f t="shared" si="1353"/>
        <v>0.19797799999999999</v>
      </c>
      <c r="Q904" s="79">
        <f t="shared" si="1359"/>
        <v>-8.4730747437633883E-2</v>
      </c>
      <c r="R904" s="67">
        <f t="shared" si="1351"/>
        <v>0.21548400000000001</v>
      </c>
      <c r="S904" s="79">
        <f t="shared" si="1356"/>
        <v>-5.3964631764505944E-2</v>
      </c>
      <c r="T904" s="10">
        <f t="shared" si="1288"/>
        <v>-3.7409999999999943E-3</v>
      </c>
      <c r="U904" s="5">
        <f t="shared" si="1289"/>
        <v>0</v>
      </c>
      <c r="V904" s="5">
        <f t="shared" si="1290"/>
        <v>3.7409999999999943E-3</v>
      </c>
      <c r="W904" s="5">
        <f t="shared" si="1291"/>
        <v>1.6696428571428557E-3</v>
      </c>
      <c r="X904" s="5">
        <f t="shared" si="1292"/>
        <v>3.6153571428571424E-3</v>
      </c>
      <c r="Y904" s="5">
        <f t="shared" si="1293"/>
        <v>0.46181961869011129</v>
      </c>
      <c r="Z904" s="37">
        <f t="shared" si="1294"/>
        <v>31.592107041492085</v>
      </c>
      <c r="AA904" s="63">
        <f t="shared" si="1273"/>
        <v>32.059194645600158</v>
      </c>
      <c r="AB904" s="50">
        <f t="shared" si="1274"/>
        <v>0.19435950000000002</v>
      </c>
      <c r="AC904" s="50">
        <f t="shared" si="1275"/>
        <v>0.19517466666666669</v>
      </c>
      <c r="AD904" s="50">
        <f t="shared" si="1276"/>
        <v>0.19979720000000001</v>
      </c>
      <c r="AE904" s="55">
        <f t="shared" si="1277"/>
        <v>0.1954766</v>
      </c>
      <c r="AF904" s="55">
        <f t="shared" si="1278"/>
        <v>0.19602286666666668</v>
      </c>
      <c r="AG904" s="55">
        <f t="shared" si="1279"/>
        <v>0.20397348000000004</v>
      </c>
      <c r="AH904" s="50">
        <f t="shared" si="1280"/>
        <v>0.19108899999999998</v>
      </c>
      <c r="AI904" s="50">
        <f t="shared" si="1281"/>
        <v>433984397.52450597</v>
      </c>
      <c r="AJ904" s="50">
        <f t="shared" si="1282"/>
        <v>0</v>
      </c>
      <c r="AK904" s="50">
        <f t="shared" si="1283"/>
        <v>433984397.52450597</v>
      </c>
      <c r="AL904" s="50">
        <f t="shared" ref="AL904:AM904" si="1368">SUM(AJ904:AJ917)</f>
        <v>2795450638.6708155</v>
      </c>
      <c r="AM904" s="50">
        <f t="shared" si="1368"/>
        <v>3837931507.8705959</v>
      </c>
      <c r="AN904" s="50">
        <f t="shared" si="1285"/>
        <v>0.72837429040567181</v>
      </c>
      <c r="AO904" s="50">
        <f t="shared" si="1286"/>
        <v>42.142161825070481</v>
      </c>
      <c r="AP904" s="59">
        <f t="shared" si="1287"/>
        <v>41.343790000141809</v>
      </c>
    </row>
    <row r="905" spans="1:42" x14ac:dyDescent="0.35">
      <c r="A905" s="83">
        <f>Symbol!A905</f>
        <v>43951</v>
      </c>
      <c r="B905" s="17">
        <f>Symbol!B905</f>
        <v>0.22716900000000001</v>
      </c>
      <c r="C905" s="84">
        <f>Symbol!C905</f>
        <v>0.235703</v>
      </c>
      <c r="D905" s="17">
        <f>Symbol!D905</f>
        <v>0.21157699999999999</v>
      </c>
      <c r="E905" s="84">
        <f>Symbol!E905</f>
        <v>0.21276100000000001</v>
      </c>
      <c r="F905" s="17">
        <f>Symbol!G905</f>
        <v>3145263527</v>
      </c>
      <c r="H905" s="29">
        <f t="shared" ref="H905:H968" si="1369">IF(SIGN(I905-J905)=-1,0,1)</f>
        <v>0</v>
      </c>
      <c r="I905" s="10">
        <f t="shared" si="1366"/>
        <v>0.193665</v>
      </c>
      <c r="J905" s="37">
        <f t="shared" si="1361"/>
        <v>0.19505400000000001</v>
      </c>
      <c r="K905" s="79">
        <f t="shared" si="1367"/>
        <v>-8.9369474949264633E-3</v>
      </c>
      <c r="L905" s="67">
        <f t="shared" si="1358"/>
        <v>0.19680500000000001</v>
      </c>
      <c r="M905" s="79">
        <f t="shared" si="1364"/>
        <v>-5.942522610648906E-3</v>
      </c>
      <c r="N905" s="67">
        <f t="shared" si="1355"/>
        <v>0.19797799999999999</v>
      </c>
      <c r="O905" s="79">
        <f t="shared" si="1362"/>
        <v>-8.4730747437633883E-2</v>
      </c>
      <c r="P905" s="67">
        <f t="shared" si="1353"/>
        <v>0.21548400000000001</v>
      </c>
      <c r="Q905" s="79">
        <f t="shared" si="1359"/>
        <v>-5.3964631764505944E-2</v>
      </c>
      <c r="R905" s="67">
        <f t="shared" si="1351"/>
        <v>0.227432</v>
      </c>
      <c r="S905" s="79">
        <f t="shared" si="1356"/>
        <v>6.6681822617592035E-2</v>
      </c>
      <c r="T905" s="10">
        <f t="shared" si="1288"/>
        <v>-1.9540000000000113E-3</v>
      </c>
      <c r="U905" s="5">
        <f t="shared" si="1289"/>
        <v>0</v>
      </c>
      <c r="V905" s="5">
        <f t="shared" si="1290"/>
        <v>1.9540000000000113E-3</v>
      </c>
      <c r="W905" s="5">
        <f t="shared" si="1291"/>
        <v>1.6696428571428557E-3</v>
      </c>
      <c r="X905" s="5">
        <f t="shared" si="1292"/>
        <v>3.6129285714285703E-3</v>
      </c>
      <c r="Y905" s="5">
        <f t="shared" si="1293"/>
        <v>0.46213004883256531</v>
      </c>
      <c r="Z905" s="37">
        <f t="shared" si="1294"/>
        <v>31.606630969765789</v>
      </c>
      <c r="AA905" s="63">
        <f t="shared" ref="AA905:AA968" si="1370">Z907</f>
        <v>35.326670964968812</v>
      </c>
      <c r="AB905" s="50">
        <f t="shared" ref="AB905:AB968" si="1371">SUM(I906:I907)/2</f>
        <v>0.19592950000000001</v>
      </c>
      <c r="AC905" s="50">
        <f t="shared" ref="AC905:AC968" si="1372">SUM(I906:I908)/3</f>
        <v>0.19661233333333331</v>
      </c>
      <c r="AD905" s="50">
        <f t="shared" ref="AD905:AD968" si="1373">SUM(I906:I910)/5</f>
        <v>0.2065506</v>
      </c>
      <c r="AE905" s="55">
        <f t="shared" ref="AE905:AE968" si="1374">($AR$1*I906)+((1-$AR$1)*AB906)</f>
        <v>0.19692400000000002</v>
      </c>
      <c r="AF905" s="55">
        <f t="shared" ref="AF905:AF968" si="1375">($AR$1*I906)+((1-$AR$1)*AC906)</f>
        <v>0.20174866666666669</v>
      </c>
      <c r="AG905" s="55">
        <f t="shared" ref="AG905:AG968" si="1376">($AR$1*I906)+((1-$AR$1)*AD906)</f>
        <v>0.20708440000000003</v>
      </c>
      <c r="AH905" s="50">
        <f t="shared" ref="AH905:AH968" si="1377">(C899+D899+E899)/3</f>
        <v>0.19403233333333333</v>
      </c>
      <c r="AI905" s="50">
        <f t="shared" ref="AI905:AI968" si="1378">AH905*F899</f>
        <v>359704455.71649402</v>
      </c>
      <c r="AJ905" s="50">
        <f t="shared" ref="AJ905:AJ968" si="1379">IF(AH905&gt;AH906,AI905,0)</f>
        <v>0</v>
      </c>
      <c r="AK905" s="50">
        <f t="shared" ref="AK905:AK968" si="1380">IF(AH905&lt;AH906,AI905,0)</f>
        <v>359704455.71649402</v>
      </c>
      <c r="AL905" s="50">
        <f t="shared" ref="AL905:AM905" si="1381">SUM(AJ905:AJ918)</f>
        <v>2795450638.6708155</v>
      </c>
      <c r="AM905" s="50">
        <f t="shared" si="1381"/>
        <v>3966025845.8537703</v>
      </c>
      <c r="AN905" s="50">
        <f t="shared" ref="AN905:AN968" si="1382">AL905/AM905</f>
        <v>0.704849324568392</v>
      </c>
      <c r="AO905" s="50">
        <f t="shared" ref="AO905:AO968" si="1383">(100-(100)/(1+AN905))</f>
        <v>41.343790000141809</v>
      </c>
      <c r="AP905" s="59">
        <f t="shared" ref="AP905:AP968" si="1384">AO906</f>
        <v>40.276187059121845</v>
      </c>
    </row>
    <row r="906" spans="1:42" x14ac:dyDescent="0.35">
      <c r="A906" s="83">
        <f>Symbol!A906</f>
        <v>43952</v>
      </c>
      <c r="B906" s="17">
        <f>Symbol!B906</f>
        <v>0.21285799999999999</v>
      </c>
      <c r="C906" s="84">
        <f>Symbol!C906</f>
        <v>0.224771</v>
      </c>
      <c r="D906" s="17">
        <f>Symbol!D906</f>
        <v>0.21279500000000001</v>
      </c>
      <c r="E906" s="84">
        <f>Symbol!E906</f>
        <v>0.219248</v>
      </c>
      <c r="F906" s="17">
        <f>Symbol!G906</f>
        <v>2306876493</v>
      </c>
      <c r="H906" s="29">
        <f t="shared" si="1369"/>
        <v>0</v>
      </c>
      <c r="I906" s="10">
        <f t="shared" si="1366"/>
        <v>0.19505400000000001</v>
      </c>
      <c r="J906" s="37">
        <f t="shared" si="1361"/>
        <v>0.19680500000000001</v>
      </c>
      <c r="K906" s="79">
        <f t="shared" si="1367"/>
        <v>-5.942522610648906E-3</v>
      </c>
      <c r="L906" s="67">
        <f t="shared" si="1358"/>
        <v>0.19797799999999999</v>
      </c>
      <c r="M906" s="79">
        <f t="shared" si="1364"/>
        <v>-8.4730747437633883E-2</v>
      </c>
      <c r="N906" s="67">
        <f t="shared" si="1355"/>
        <v>0.21548400000000001</v>
      </c>
      <c r="O906" s="79">
        <f t="shared" si="1362"/>
        <v>-5.3964631764505944E-2</v>
      </c>
      <c r="P906" s="67">
        <f t="shared" si="1353"/>
        <v>0.227432</v>
      </c>
      <c r="Q906" s="79">
        <f t="shared" si="1359"/>
        <v>6.6681822617592035E-2</v>
      </c>
      <c r="R906" s="67">
        <f t="shared" si="1351"/>
        <v>0.21276100000000001</v>
      </c>
      <c r="S906" s="79">
        <f t="shared" si="1356"/>
        <v>-3.0034039209170246E-2</v>
      </c>
      <c r="T906" s="10">
        <f t="shared" ref="T906:T969" si="1385">I905-I906</f>
        <v>-1.3890000000000013E-3</v>
      </c>
      <c r="U906" s="5">
        <f t="shared" ref="U906:U969" si="1386">IF(T906&gt;0,T906,0)</f>
        <v>0</v>
      </c>
      <c r="V906" s="5">
        <f t="shared" ref="V906:V969" si="1387">IF(T906&lt;0,-T906,0)</f>
        <v>1.3890000000000013E-3</v>
      </c>
      <c r="W906" s="5">
        <f t="shared" ref="W906:W969" si="1388">SUM(U906:U919)/14</f>
        <v>1.6696428571428557E-3</v>
      </c>
      <c r="X906" s="5">
        <f t="shared" ref="X906:X969" si="1389">SUM(V906:V919)/14</f>
        <v>3.5383571428571408E-3</v>
      </c>
      <c r="Y906" s="5">
        <f t="shared" ref="Y906:Y969" si="1390">W906/X906</f>
        <v>0.4718695116781394</v>
      </c>
      <c r="Z906" s="37">
        <f t="shared" ref="Z906:Z969" si="1391">(100-(100/(1+Y906)))</f>
        <v>32.059194645600158</v>
      </c>
      <c r="AA906" s="63">
        <f t="shared" si="1370"/>
        <v>49.250188683372905</v>
      </c>
      <c r="AB906" s="50">
        <f t="shared" si="1371"/>
        <v>0.1973915</v>
      </c>
      <c r="AC906" s="50">
        <f t="shared" si="1372"/>
        <v>0.20342233333333334</v>
      </c>
      <c r="AD906" s="50">
        <f t="shared" si="1373"/>
        <v>0.210092</v>
      </c>
      <c r="AE906" s="55">
        <f t="shared" si="1374"/>
        <v>0.20474580000000001</v>
      </c>
      <c r="AF906" s="55">
        <f t="shared" si="1375"/>
        <v>0.21026606666666667</v>
      </c>
      <c r="AG906" s="55">
        <f t="shared" si="1376"/>
        <v>0.21102548000000002</v>
      </c>
      <c r="AH906" s="50">
        <f t="shared" si="1377"/>
        <v>0.194913</v>
      </c>
      <c r="AI906" s="50">
        <f t="shared" si="1378"/>
        <v>321312353.96064603</v>
      </c>
      <c r="AJ906" s="50">
        <f t="shared" si="1379"/>
        <v>0</v>
      </c>
      <c r="AK906" s="50">
        <f t="shared" si="1380"/>
        <v>321312353.96064603</v>
      </c>
      <c r="AL906" s="50">
        <f t="shared" ref="AL906:AM906" si="1392">SUM(AJ906:AJ919)</f>
        <v>2795450638.6708155</v>
      </c>
      <c r="AM906" s="50">
        <f t="shared" si="1392"/>
        <v>4145252647.2865763</v>
      </c>
      <c r="AN906" s="50">
        <f t="shared" si="1382"/>
        <v>0.67437400721538121</v>
      </c>
      <c r="AO906" s="50">
        <f t="shared" si="1383"/>
        <v>40.276187059121845</v>
      </c>
      <c r="AP906" s="59">
        <f t="shared" si="1384"/>
        <v>46.724707782536065</v>
      </c>
    </row>
    <row r="907" spans="1:42" x14ac:dyDescent="0.35">
      <c r="A907" s="83">
        <f>Symbol!A907</f>
        <v>43953</v>
      </c>
      <c r="B907" s="17">
        <f>Symbol!B907</f>
        <v>0.219275</v>
      </c>
      <c r="C907" s="84">
        <f>Symbol!C907</f>
        <v>0.225606</v>
      </c>
      <c r="D907" s="17">
        <f>Symbol!D907</f>
        <v>0.217248</v>
      </c>
      <c r="E907" s="84">
        <f>Symbol!E907</f>
        <v>0.223914</v>
      </c>
      <c r="F907" s="17">
        <f>Symbol!G907</f>
        <v>2170661654</v>
      </c>
      <c r="H907" s="29">
        <f t="shared" si="1369"/>
        <v>0</v>
      </c>
      <c r="I907" s="10">
        <f t="shared" si="1366"/>
        <v>0.19680500000000001</v>
      </c>
      <c r="J907" s="37">
        <f t="shared" si="1361"/>
        <v>0.19797799999999999</v>
      </c>
      <c r="K907" s="79">
        <f t="shared" si="1367"/>
        <v>-8.4730747437633883E-2</v>
      </c>
      <c r="L907" s="67">
        <f t="shared" si="1358"/>
        <v>0.21548400000000001</v>
      </c>
      <c r="M907" s="79">
        <f t="shared" si="1364"/>
        <v>-5.3964631764505944E-2</v>
      </c>
      <c r="N907" s="67">
        <f t="shared" si="1355"/>
        <v>0.227432</v>
      </c>
      <c r="O907" s="79">
        <f t="shared" si="1362"/>
        <v>6.6681822617592035E-2</v>
      </c>
      <c r="P907" s="67">
        <f t="shared" si="1353"/>
        <v>0.21276100000000001</v>
      </c>
      <c r="Q907" s="79">
        <f t="shared" si="1359"/>
        <v>-3.0034039209170246E-2</v>
      </c>
      <c r="R907" s="67">
        <f t="shared" si="1351"/>
        <v>0.219248</v>
      </c>
      <c r="S907" s="79">
        <f t="shared" si="1356"/>
        <v>-2.1058540360322914E-2</v>
      </c>
      <c r="T907" s="10">
        <f t="shared" si="1385"/>
        <v>-1.7510000000000026E-3</v>
      </c>
      <c r="U907" s="5">
        <f t="shared" si="1386"/>
        <v>0</v>
      </c>
      <c r="V907" s="5">
        <f t="shared" si="1387"/>
        <v>1.7510000000000026E-3</v>
      </c>
      <c r="W907" s="5">
        <f t="shared" si="1388"/>
        <v>1.8785714285714258E-3</v>
      </c>
      <c r="X907" s="5">
        <f t="shared" si="1389"/>
        <v>3.439142857142855E-3</v>
      </c>
      <c r="Y907" s="5">
        <f t="shared" si="1390"/>
        <v>0.5462324499459994</v>
      </c>
      <c r="Z907" s="37">
        <f t="shared" si="1391"/>
        <v>35.326670964968812</v>
      </c>
      <c r="AA907" s="63">
        <f t="shared" si="1370"/>
        <v>52.07392806426315</v>
      </c>
      <c r="AB907" s="50">
        <f t="shared" si="1371"/>
        <v>0.206731</v>
      </c>
      <c r="AC907" s="50">
        <f t="shared" si="1372"/>
        <v>0.21363133333333331</v>
      </c>
      <c r="AD907" s="50">
        <f t="shared" si="1373"/>
        <v>0.21458059999999998</v>
      </c>
      <c r="AE907" s="55">
        <f t="shared" si="1374"/>
        <v>0.21676200000000001</v>
      </c>
      <c r="AF907" s="55">
        <f t="shared" si="1375"/>
        <v>0.21444279999999999</v>
      </c>
      <c r="AG907" s="55">
        <f t="shared" si="1376"/>
        <v>0.21540984000000002</v>
      </c>
      <c r="AH907" s="50">
        <f t="shared" si="1377"/>
        <v>0.19617466666666669</v>
      </c>
      <c r="AI907" s="50">
        <f t="shared" si="1378"/>
        <v>332011404.78966802</v>
      </c>
      <c r="AJ907" s="50">
        <f t="shared" si="1379"/>
        <v>0</v>
      </c>
      <c r="AK907" s="50">
        <f t="shared" si="1380"/>
        <v>332011404.78966802</v>
      </c>
      <c r="AL907" s="50">
        <f t="shared" ref="AL907:AM907" si="1393">SUM(AJ907:AJ920)</f>
        <v>3353759038.133431</v>
      </c>
      <c r="AM907" s="50">
        <f t="shared" si="1393"/>
        <v>3823940293.3259301</v>
      </c>
      <c r="AN907" s="50">
        <f t="shared" si="1382"/>
        <v>0.8770427310245601</v>
      </c>
      <c r="AO907" s="50">
        <f t="shared" si="1383"/>
        <v>46.724707782536065</v>
      </c>
      <c r="AP907" s="59">
        <f t="shared" si="1384"/>
        <v>53.223732469207633</v>
      </c>
    </row>
    <row r="908" spans="1:42" x14ac:dyDescent="0.35">
      <c r="A908" s="83">
        <f>Symbol!A908</f>
        <v>43954</v>
      </c>
      <c r="B908" s="17">
        <f>Symbol!B908</f>
        <v>0.22406400000000001</v>
      </c>
      <c r="C908" s="84">
        <f>Symbol!C908</f>
        <v>0.22634000000000001</v>
      </c>
      <c r="D908" s="17">
        <f>Symbol!D908</f>
        <v>0.21773700000000001</v>
      </c>
      <c r="E908" s="84">
        <f>Symbol!E908</f>
        <v>0.219414</v>
      </c>
      <c r="F908" s="17">
        <f>Symbol!G908</f>
        <v>2182399826</v>
      </c>
      <c r="H908" s="29">
        <f t="shared" si="1369"/>
        <v>0</v>
      </c>
      <c r="I908" s="10">
        <f t="shared" si="1366"/>
        <v>0.19797799999999999</v>
      </c>
      <c r="J908" s="37">
        <f t="shared" si="1361"/>
        <v>0.21548400000000001</v>
      </c>
      <c r="K908" s="79">
        <f t="shared" si="1367"/>
        <v>-5.3964631764505944E-2</v>
      </c>
      <c r="L908" s="67">
        <f t="shared" si="1358"/>
        <v>0.227432</v>
      </c>
      <c r="M908" s="79">
        <f t="shared" si="1364"/>
        <v>6.6681822617592035E-2</v>
      </c>
      <c r="N908" s="67">
        <f t="shared" si="1355"/>
        <v>0.21276100000000001</v>
      </c>
      <c r="O908" s="79">
        <f t="shared" si="1362"/>
        <v>-3.0034039209170246E-2</v>
      </c>
      <c r="P908" s="67">
        <f t="shared" si="1353"/>
        <v>0.219248</v>
      </c>
      <c r="Q908" s="79">
        <f t="shared" si="1359"/>
        <v>-2.1058540360322914E-2</v>
      </c>
      <c r="R908" s="67">
        <f t="shared" si="1351"/>
        <v>0.223914</v>
      </c>
      <c r="S908" s="79">
        <f t="shared" si="1356"/>
        <v>2.0301693366856621E-2</v>
      </c>
      <c r="T908" s="10">
        <f t="shared" si="1385"/>
        <v>-1.1729999999999796E-3</v>
      </c>
      <c r="U908" s="5">
        <f t="shared" si="1386"/>
        <v>0</v>
      </c>
      <c r="V908" s="5">
        <f t="shared" si="1387"/>
        <v>1.1729999999999796E-3</v>
      </c>
      <c r="W908" s="5">
        <f t="shared" si="1388"/>
        <v>3.2161428571428558E-3</v>
      </c>
      <c r="X908" s="5">
        <f t="shared" si="1389"/>
        <v>3.3140714285714262E-3</v>
      </c>
      <c r="Y908" s="5">
        <f t="shared" si="1390"/>
        <v>0.97045067569023891</v>
      </c>
      <c r="Z908" s="37">
        <f t="shared" si="1391"/>
        <v>49.250188683372905</v>
      </c>
      <c r="AA908" s="63">
        <f t="shared" si="1370"/>
        <v>61.094878712902066</v>
      </c>
      <c r="AB908" s="50">
        <f t="shared" si="1371"/>
        <v>0.22145799999999999</v>
      </c>
      <c r="AC908" s="50">
        <f t="shared" si="1372"/>
        <v>0.21855899999999998</v>
      </c>
      <c r="AD908" s="50">
        <f t="shared" si="1373"/>
        <v>0.21976779999999999</v>
      </c>
      <c r="AE908" s="55">
        <f t="shared" si="1374"/>
        <v>0.21917400000000004</v>
      </c>
      <c r="AF908" s="55">
        <f t="shared" si="1375"/>
        <v>0.21894773333333334</v>
      </c>
      <c r="AG908" s="55">
        <f t="shared" si="1376"/>
        <v>0.21953983999999999</v>
      </c>
      <c r="AH908" s="50">
        <f t="shared" si="1377"/>
        <v>0.19756333333333331</v>
      </c>
      <c r="AI908" s="50">
        <f t="shared" si="1378"/>
        <v>354170920.36363328</v>
      </c>
      <c r="AJ908" s="50">
        <f t="shared" si="1379"/>
        <v>0</v>
      </c>
      <c r="AK908" s="50">
        <f t="shared" si="1380"/>
        <v>354170920.36363328</v>
      </c>
      <c r="AL908" s="50">
        <f t="shared" ref="AL908:AM908" si="1394">SUM(AJ908:AJ921)</f>
        <v>3973243244.399653</v>
      </c>
      <c r="AM908" s="50">
        <f t="shared" si="1394"/>
        <v>3491928888.536262</v>
      </c>
      <c r="AN908" s="50">
        <f t="shared" si="1382"/>
        <v>1.1378362421535873</v>
      </c>
      <c r="AO908" s="50">
        <f t="shared" si="1383"/>
        <v>53.223732469207633</v>
      </c>
      <c r="AP908" s="59">
        <f t="shared" si="1384"/>
        <v>52.342033853842189</v>
      </c>
    </row>
    <row r="909" spans="1:42" x14ac:dyDescent="0.35">
      <c r="A909" s="83">
        <f>Symbol!A909</f>
        <v>43955</v>
      </c>
      <c r="B909" s="17">
        <f>Symbol!B909</f>
        <v>0.21945100000000001</v>
      </c>
      <c r="C909" s="84">
        <f>Symbol!C909</f>
        <v>0.220608</v>
      </c>
      <c r="D909" s="17">
        <f>Symbol!D909</f>
        <v>0.21059800000000001</v>
      </c>
      <c r="E909" s="84">
        <f>Symbol!E909</f>
        <v>0.21896299999999999</v>
      </c>
      <c r="F909" s="17">
        <f>Symbol!G909</f>
        <v>2462194723</v>
      </c>
      <c r="H909" s="29">
        <f t="shared" si="1369"/>
        <v>0</v>
      </c>
      <c r="I909" s="10">
        <f t="shared" si="1366"/>
        <v>0.21548400000000001</v>
      </c>
      <c r="J909" s="37">
        <f t="shared" si="1361"/>
        <v>0.227432</v>
      </c>
      <c r="K909" s="79">
        <f t="shared" si="1367"/>
        <v>6.6681822617592035E-2</v>
      </c>
      <c r="L909" s="67">
        <f t="shared" si="1358"/>
        <v>0.21276100000000001</v>
      </c>
      <c r="M909" s="79">
        <f t="shared" si="1364"/>
        <v>-3.0034039209170246E-2</v>
      </c>
      <c r="N909" s="67">
        <f t="shared" si="1355"/>
        <v>0.219248</v>
      </c>
      <c r="O909" s="79">
        <f t="shared" si="1362"/>
        <v>-2.1058540360322914E-2</v>
      </c>
      <c r="P909" s="67">
        <f t="shared" si="1353"/>
        <v>0.223914</v>
      </c>
      <c r="Q909" s="79">
        <f t="shared" si="1359"/>
        <v>2.0301693366856621E-2</v>
      </c>
      <c r="R909" s="67">
        <f t="shared" si="1351"/>
        <v>0.219414</v>
      </c>
      <c r="S909" s="79">
        <f t="shared" si="1356"/>
        <v>2.0575904261206281E-3</v>
      </c>
      <c r="T909" s="10">
        <f t="shared" si="1385"/>
        <v>-1.7506000000000022E-2</v>
      </c>
      <c r="U909" s="5">
        <f t="shared" si="1386"/>
        <v>0</v>
      </c>
      <c r="V909" s="5">
        <f t="shared" si="1387"/>
        <v>1.7506000000000022E-2</v>
      </c>
      <c r="W909" s="5">
        <f t="shared" si="1388"/>
        <v>3.5098571428571418E-3</v>
      </c>
      <c r="X909" s="5">
        <f t="shared" si="1389"/>
        <v>3.2302857142857133E-3</v>
      </c>
      <c r="Y909" s="5">
        <f t="shared" si="1390"/>
        <v>1.0865469662126304</v>
      </c>
      <c r="Z909" s="37">
        <f t="shared" si="1391"/>
        <v>52.07392806426315</v>
      </c>
      <c r="AA909" s="63">
        <f t="shared" si="1370"/>
        <v>67.941485537304374</v>
      </c>
      <c r="AB909" s="50">
        <f t="shared" si="1371"/>
        <v>0.2200965</v>
      </c>
      <c r="AC909" s="50">
        <f t="shared" si="1372"/>
        <v>0.21981366666666666</v>
      </c>
      <c r="AD909" s="50">
        <f t="shared" si="1373"/>
        <v>0.22055379999999997</v>
      </c>
      <c r="AE909" s="55">
        <f t="shared" si="1374"/>
        <v>0.21829000000000001</v>
      </c>
      <c r="AF909" s="55">
        <f t="shared" si="1375"/>
        <v>0.22039920000000002</v>
      </c>
      <c r="AG909" s="55">
        <f t="shared" si="1376"/>
        <v>0.22057440000000003</v>
      </c>
      <c r="AH909" s="50">
        <f t="shared" si="1377"/>
        <v>0.20998799999999998</v>
      </c>
      <c r="AI909" s="50">
        <f t="shared" si="1378"/>
        <v>528231396.70382392</v>
      </c>
      <c r="AJ909" s="50">
        <f t="shared" si="1379"/>
        <v>0</v>
      </c>
      <c r="AK909" s="50">
        <f t="shared" si="1380"/>
        <v>528231396.70382392</v>
      </c>
      <c r="AL909" s="50">
        <f t="shared" ref="AL909:AM909" si="1395">SUM(AJ909:AJ922)</f>
        <v>3973243244.399653</v>
      </c>
      <c r="AM909" s="50">
        <f t="shared" si="1395"/>
        <v>3617679293.1050591</v>
      </c>
      <c r="AN909" s="50">
        <f t="shared" si="1382"/>
        <v>1.0982850945279377</v>
      </c>
      <c r="AO909" s="50">
        <f t="shared" si="1383"/>
        <v>52.342033853842189</v>
      </c>
      <c r="AP909" s="59">
        <f t="shared" si="1384"/>
        <v>53.208905553218884</v>
      </c>
    </row>
    <row r="910" spans="1:42" x14ac:dyDescent="0.35">
      <c r="A910" s="83">
        <f>Symbol!A910</f>
        <v>43956</v>
      </c>
      <c r="B910" s="17">
        <f>Symbol!B910</f>
        <v>0.21890999999999999</v>
      </c>
      <c r="C910" s="84">
        <f>Symbol!C910</f>
        <v>0.221752</v>
      </c>
      <c r="D910" s="17">
        <f>Symbol!D910</f>
        <v>0.21544099999999999</v>
      </c>
      <c r="E910" s="84">
        <f>Symbol!E910</f>
        <v>0.21646299999999999</v>
      </c>
      <c r="F910" s="17">
        <f>Symbol!G910</f>
        <v>2104127661</v>
      </c>
      <c r="H910" s="29">
        <f t="shared" si="1369"/>
        <v>1</v>
      </c>
      <c r="I910" s="10">
        <f t="shared" si="1366"/>
        <v>0.227432</v>
      </c>
      <c r="J910" s="37">
        <f t="shared" si="1361"/>
        <v>0.21276100000000001</v>
      </c>
      <c r="K910" s="79">
        <f t="shared" si="1367"/>
        <v>-3.0034039209170246E-2</v>
      </c>
      <c r="L910" s="67">
        <f t="shared" si="1358"/>
        <v>0.219248</v>
      </c>
      <c r="M910" s="79">
        <f t="shared" si="1364"/>
        <v>-2.1058540360322914E-2</v>
      </c>
      <c r="N910" s="67">
        <f t="shared" si="1355"/>
        <v>0.223914</v>
      </c>
      <c r="O910" s="79">
        <f t="shared" si="1362"/>
        <v>2.0301693366856621E-2</v>
      </c>
      <c r="P910" s="67">
        <f t="shared" si="1353"/>
        <v>0.219414</v>
      </c>
      <c r="Q910" s="79">
        <f t="shared" si="1359"/>
        <v>2.0575904261206281E-3</v>
      </c>
      <c r="R910" s="67">
        <f t="shared" si="1351"/>
        <v>0.21896299999999999</v>
      </c>
      <c r="S910" s="79">
        <f t="shared" si="1356"/>
        <v>1.148313362667449E-2</v>
      </c>
      <c r="T910" s="10">
        <f t="shared" si="1385"/>
        <v>-1.1947999999999986E-2</v>
      </c>
      <c r="U910" s="5">
        <f t="shared" si="1386"/>
        <v>0</v>
      </c>
      <c r="V910" s="5">
        <f t="shared" si="1387"/>
        <v>1.1947999999999986E-2</v>
      </c>
      <c r="W910" s="5">
        <f t="shared" si="1388"/>
        <v>3.5098571428571418E-3</v>
      </c>
      <c r="X910" s="5">
        <f t="shared" si="1389"/>
        <v>2.2350714285714274E-3</v>
      </c>
      <c r="Y910" s="5">
        <f t="shared" si="1390"/>
        <v>1.5703556933303509</v>
      </c>
      <c r="Z910" s="37">
        <f t="shared" si="1391"/>
        <v>61.094878712902066</v>
      </c>
      <c r="AA910" s="63">
        <f t="shared" si="1370"/>
        <v>58.121142625881085</v>
      </c>
      <c r="AB910" s="50">
        <f t="shared" si="1371"/>
        <v>0.21600449999999999</v>
      </c>
      <c r="AC910" s="50">
        <f t="shared" si="1372"/>
        <v>0.218641</v>
      </c>
      <c r="AD910" s="50">
        <f t="shared" si="1373"/>
        <v>0.21886</v>
      </c>
      <c r="AE910" s="55">
        <f t="shared" si="1374"/>
        <v>0.21981700000000001</v>
      </c>
      <c r="AF910" s="55">
        <f t="shared" si="1375"/>
        <v>0.21923913333333336</v>
      </c>
      <c r="AG910" s="55">
        <f t="shared" si="1376"/>
        <v>0.21823252000000004</v>
      </c>
      <c r="AH910" s="50">
        <f t="shared" si="1377"/>
        <v>0.22349833333333333</v>
      </c>
      <c r="AI910" s="50">
        <f t="shared" si="1378"/>
        <v>679880996.44746161</v>
      </c>
      <c r="AJ910" s="50">
        <f t="shared" si="1379"/>
        <v>679880996.44746161</v>
      </c>
      <c r="AK910" s="50">
        <f t="shared" si="1380"/>
        <v>0</v>
      </c>
      <c r="AL910" s="50">
        <f t="shared" ref="AL910:AM910" si="1396">SUM(AJ910:AJ923)</f>
        <v>3973243244.399653</v>
      </c>
      <c r="AM910" s="50">
        <f t="shared" si="1396"/>
        <v>3494009094.4511514</v>
      </c>
      <c r="AN910" s="50">
        <f t="shared" si="1382"/>
        <v>1.1371588158455497</v>
      </c>
      <c r="AO910" s="50">
        <f t="shared" si="1383"/>
        <v>53.208905553218884</v>
      </c>
      <c r="AP910" s="59">
        <f t="shared" si="1384"/>
        <v>45.882833688067862</v>
      </c>
    </row>
    <row r="911" spans="1:42" x14ac:dyDescent="0.35">
      <c r="A911" s="83">
        <f>Symbol!A911</f>
        <v>43957</v>
      </c>
      <c r="B911" s="17">
        <f>Symbol!B911</f>
        <v>0.216284</v>
      </c>
      <c r="C911" s="84">
        <f>Symbol!C911</f>
        <v>0.22233800000000001</v>
      </c>
      <c r="D911" s="17">
        <f>Symbol!D911</f>
        <v>0.21521000000000001</v>
      </c>
      <c r="E911" s="84">
        <f>Symbol!E911</f>
        <v>0.21521000000000001</v>
      </c>
      <c r="F911" s="17">
        <f>Symbol!G911</f>
        <v>2159327467</v>
      </c>
      <c r="H911" s="29">
        <f t="shared" si="1369"/>
        <v>0</v>
      </c>
      <c r="I911" s="10">
        <f t="shared" si="1366"/>
        <v>0.21276100000000001</v>
      </c>
      <c r="J911" s="37">
        <f t="shared" si="1361"/>
        <v>0.219248</v>
      </c>
      <c r="K911" s="79">
        <f t="shared" si="1367"/>
        <v>-2.1058540360322914E-2</v>
      </c>
      <c r="L911" s="67">
        <f t="shared" si="1358"/>
        <v>0.223914</v>
      </c>
      <c r="M911" s="79">
        <f t="shared" si="1364"/>
        <v>2.0301693366856621E-2</v>
      </c>
      <c r="N911" s="67">
        <f t="shared" si="1355"/>
        <v>0.219414</v>
      </c>
      <c r="O911" s="79">
        <f t="shared" si="1362"/>
        <v>2.0575904261206281E-3</v>
      </c>
      <c r="P911" s="67">
        <f t="shared" si="1353"/>
        <v>0.21896299999999999</v>
      </c>
      <c r="Q911" s="79">
        <f t="shared" si="1359"/>
        <v>1.148313362667449E-2</v>
      </c>
      <c r="R911" s="67">
        <f t="shared" si="1351"/>
        <v>0.21646299999999999</v>
      </c>
      <c r="S911" s="79">
        <f t="shared" si="1356"/>
        <v>5.8053365350226125E-3</v>
      </c>
      <c r="T911" s="10">
        <f t="shared" si="1385"/>
        <v>1.467099999999999E-2</v>
      </c>
      <c r="U911" s="5">
        <f t="shared" si="1386"/>
        <v>1.467099999999999E-2</v>
      </c>
      <c r="V911" s="5">
        <f t="shared" si="1387"/>
        <v>0</v>
      </c>
      <c r="W911" s="5">
        <f t="shared" si="1388"/>
        <v>3.5098571428571418E-3</v>
      </c>
      <c r="X911" s="5">
        <f t="shared" si="1389"/>
        <v>1.656142857142856E-3</v>
      </c>
      <c r="Y911" s="5">
        <f t="shared" si="1390"/>
        <v>2.1192961269731745</v>
      </c>
      <c r="Z911" s="37">
        <f t="shared" si="1391"/>
        <v>67.941485537304374</v>
      </c>
      <c r="AA911" s="63">
        <f t="shared" si="1370"/>
        <v>67.829151543843039</v>
      </c>
      <c r="AB911" s="50">
        <f t="shared" si="1371"/>
        <v>0.221581</v>
      </c>
      <c r="AC911" s="50">
        <f t="shared" si="1372"/>
        <v>0.22085866666666668</v>
      </c>
      <c r="AD911" s="50">
        <f t="shared" si="1373"/>
        <v>0.21960040000000003</v>
      </c>
      <c r="AE911" s="55">
        <f t="shared" si="1374"/>
        <v>0.22118080000000001</v>
      </c>
      <c r="AF911" s="55">
        <f t="shared" si="1375"/>
        <v>0.22046053333333332</v>
      </c>
      <c r="AG911" s="55">
        <f t="shared" si="1376"/>
        <v>0.21888384</v>
      </c>
      <c r="AH911" s="50">
        <f t="shared" si="1377"/>
        <v>0.22001366666666666</v>
      </c>
      <c r="AI911" s="50">
        <f t="shared" si="1378"/>
        <v>692000961.20820236</v>
      </c>
      <c r="AJ911" s="50">
        <f t="shared" si="1379"/>
        <v>692000961.20820236</v>
      </c>
      <c r="AK911" s="50">
        <f t="shared" si="1380"/>
        <v>0</v>
      </c>
      <c r="AL911" s="50">
        <f t="shared" ref="AL911:AM911" si="1397">SUM(AJ911:AJ924)</f>
        <v>3293362247.9521909</v>
      </c>
      <c r="AM911" s="50">
        <f t="shared" si="1397"/>
        <v>3884403341.5533504</v>
      </c>
      <c r="AN911" s="50">
        <f t="shared" si="1382"/>
        <v>0.8478425020186483</v>
      </c>
      <c r="AO911" s="50">
        <f t="shared" si="1383"/>
        <v>45.882833688067862</v>
      </c>
      <c r="AP911" s="59">
        <f t="shared" si="1384"/>
        <v>43.882262058604432</v>
      </c>
    </row>
    <row r="912" spans="1:42" x14ac:dyDescent="0.35">
      <c r="A912" s="83">
        <f>Symbol!A912</f>
        <v>43958</v>
      </c>
      <c r="B912" s="17">
        <f>Symbol!B912</f>
        <v>0.21549199999999999</v>
      </c>
      <c r="C912" s="84">
        <f>Symbol!C912</f>
        <v>0.220939</v>
      </c>
      <c r="D912" s="17">
        <f>Symbol!D912</f>
        <v>0.21304000000000001</v>
      </c>
      <c r="E912" s="84">
        <f>Symbol!E912</f>
        <v>0.218917</v>
      </c>
      <c r="F912" s="17">
        <f>Symbol!G912</f>
        <v>2582702615</v>
      </c>
      <c r="H912" s="29">
        <f t="shared" si="1369"/>
        <v>0</v>
      </c>
      <c r="I912" s="10">
        <f t="shared" si="1366"/>
        <v>0.219248</v>
      </c>
      <c r="J912" s="37">
        <f t="shared" si="1361"/>
        <v>0.223914</v>
      </c>
      <c r="K912" s="79">
        <f t="shared" si="1367"/>
        <v>2.0301693366856621E-2</v>
      </c>
      <c r="L912" s="67">
        <f t="shared" si="1358"/>
        <v>0.219414</v>
      </c>
      <c r="M912" s="79">
        <f t="shared" si="1364"/>
        <v>2.0575904261206281E-3</v>
      </c>
      <c r="N912" s="67">
        <f t="shared" si="1355"/>
        <v>0.21896299999999999</v>
      </c>
      <c r="O912" s="79">
        <f t="shared" si="1362"/>
        <v>1.148313362667449E-2</v>
      </c>
      <c r="P912" s="67">
        <f t="shared" si="1353"/>
        <v>0.21646299999999999</v>
      </c>
      <c r="Q912" s="79">
        <f t="shared" si="1359"/>
        <v>5.8053365350226125E-3</v>
      </c>
      <c r="R912" s="67">
        <f t="shared" si="1351"/>
        <v>0.21521000000000001</v>
      </c>
      <c r="S912" s="79">
        <f t="shared" si="1356"/>
        <v>-1.7078366936296677E-2</v>
      </c>
      <c r="T912" s="10">
        <f t="shared" si="1385"/>
        <v>-6.4869999999999928E-3</v>
      </c>
      <c r="U912" s="5">
        <f t="shared" si="1386"/>
        <v>0</v>
      </c>
      <c r="V912" s="5">
        <f t="shared" si="1387"/>
        <v>6.4869999999999928E-3</v>
      </c>
      <c r="W912" s="5">
        <f t="shared" si="1388"/>
        <v>2.4619285714285711E-3</v>
      </c>
      <c r="X912" s="5">
        <f t="shared" si="1389"/>
        <v>1.773928571428571E-3</v>
      </c>
      <c r="Y912" s="5">
        <f t="shared" si="1390"/>
        <v>1.3878397422991746</v>
      </c>
      <c r="Z912" s="37">
        <f t="shared" si="1391"/>
        <v>58.121142625881085</v>
      </c>
      <c r="AA912" s="63">
        <f t="shared" si="1370"/>
        <v>72.324633562668282</v>
      </c>
      <c r="AB912" s="50">
        <f t="shared" si="1371"/>
        <v>0.221664</v>
      </c>
      <c r="AC912" s="50">
        <f t="shared" si="1372"/>
        <v>0.22076366666666666</v>
      </c>
      <c r="AD912" s="50">
        <f t="shared" si="1373"/>
        <v>0.21879279999999998</v>
      </c>
      <c r="AE912" s="55">
        <f t="shared" si="1374"/>
        <v>0.22013360000000004</v>
      </c>
      <c r="AF912" s="55">
        <f t="shared" si="1375"/>
        <v>0.21940680000000001</v>
      </c>
      <c r="AG912" s="55">
        <f t="shared" si="1376"/>
        <v>0.21901752000000002</v>
      </c>
      <c r="AH912" s="50">
        <f t="shared" si="1377"/>
        <v>0.21893799999999999</v>
      </c>
      <c r="AI912" s="50">
        <f t="shared" si="1378"/>
        <v>505062925.62443399</v>
      </c>
      <c r="AJ912" s="50">
        <f t="shared" si="1379"/>
        <v>0</v>
      </c>
      <c r="AK912" s="50">
        <f t="shared" si="1380"/>
        <v>505062925.62443399</v>
      </c>
      <c r="AL912" s="50">
        <f t="shared" ref="AL912:AM912" si="1398">SUM(AJ912:AJ925)</f>
        <v>3037478195.4570684</v>
      </c>
      <c r="AM912" s="50">
        <f t="shared" si="1398"/>
        <v>3884403341.5533504</v>
      </c>
      <c r="AN912" s="50">
        <f t="shared" si="1382"/>
        <v>0.78196776399703083</v>
      </c>
      <c r="AO912" s="50">
        <f t="shared" si="1383"/>
        <v>43.882262058604432</v>
      </c>
      <c r="AP912" s="59">
        <f t="shared" si="1384"/>
        <v>44.49976239786816</v>
      </c>
    </row>
    <row r="913" spans="1:42" x14ac:dyDescent="0.35">
      <c r="A913" s="83">
        <f>Symbol!A913</f>
        <v>43959</v>
      </c>
      <c r="B913" s="17">
        <f>Symbol!B913</f>
        <v>0.218837</v>
      </c>
      <c r="C913" s="84">
        <f>Symbol!C913</f>
        <v>0.221909</v>
      </c>
      <c r="D913" s="17">
        <f>Symbol!D913</f>
        <v>0.21548900000000001</v>
      </c>
      <c r="E913" s="84">
        <f>Symbol!E913</f>
        <v>0.21982699999999999</v>
      </c>
      <c r="F913" s="17">
        <f>Symbol!G913</f>
        <v>2460030844</v>
      </c>
      <c r="H913" s="29">
        <f t="shared" si="1369"/>
        <v>1</v>
      </c>
      <c r="I913" s="10">
        <f t="shared" si="1366"/>
        <v>0.223914</v>
      </c>
      <c r="J913" s="37">
        <f t="shared" si="1361"/>
        <v>0.219414</v>
      </c>
      <c r="K913" s="79">
        <f t="shared" si="1367"/>
        <v>2.0575904261206281E-3</v>
      </c>
      <c r="L913" s="67">
        <f t="shared" si="1358"/>
        <v>0.21896299999999999</v>
      </c>
      <c r="M913" s="79">
        <f t="shared" si="1364"/>
        <v>1.148313362667449E-2</v>
      </c>
      <c r="N913" s="67">
        <f t="shared" si="1355"/>
        <v>0.21646299999999999</v>
      </c>
      <c r="O913" s="79">
        <f t="shared" si="1362"/>
        <v>5.8053365350226125E-3</v>
      </c>
      <c r="P913" s="67">
        <f t="shared" si="1353"/>
        <v>0.21521000000000001</v>
      </c>
      <c r="Q913" s="79">
        <f t="shared" si="1359"/>
        <v>-1.7078366936296677E-2</v>
      </c>
      <c r="R913" s="67">
        <f t="shared" si="1351"/>
        <v>0.218917</v>
      </c>
      <c r="S913" s="79">
        <f t="shared" si="1356"/>
        <v>-4.1482108241402875E-3</v>
      </c>
      <c r="T913" s="10">
        <f t="shared" si="1385"/>
        <v>-4.6660000000000035E-3</v>
      </c>
      <c r="U913" s="5">
        <f t="shared" si="1386"/>
        <v>0</v>
      </c>
      <c r="V913" s="5">
        <f t="shared" si="1387"/>
        <v>4.6660000000000035E-3</v>
      </c>
      <c r="W913" s="5">
        <f t="shared" si="1388"/>
        <v>2.7632142857142855E-3</v>
      </c>
      <c r="X913" s="5">
        <f t="shared" si="1389"/>
        <v>1.3105714285714287E-3</v>
      </c>
      <c r="Y913" s="5">
        <f t="shared" si="1390"/>
        <v>2.108404185742315</v>
      </c>
      <c r="Z913" s="37">
        <f t="shared" si="1391"/>
        <v>67.829151543843039</v>
      </c>
      <c r="AA913" s="63">
        <f t="shared" si="1370"/>
        <v>68.082691043795194</v>
      </c>
      <c r="AB913" s="50">
        <f t="shared" si="1371"/>
        <v>0.21918850000000001</v>
      </c>
      <c r="AC913" s="50">
        <f t="shared" si="1372"/>
        <v>0.21828</v>
      </c>
      <c r="AD913" s="50">
        <f t="shared" si="1373"/>
        <v>0.2177934</v>
      </c>
      <c r="AE913" s="55">
        <f t="shared" si="1374"/>
        <v>0.2180532</v>
      </c>
      <c r="AF913" s="55">
        <f t="shared" si="1375"/>
        <v>0.21738573333333333</v>
      </c>
      <c r="AG913" s="55">
        <f t="shared" si="1376"/>
        <v>0.21818360000000003</v>
      </c>
      <c r="AH913" s="50">
        <f t="shared" si="1377"/>
        <v>0.22225600000000001</v>
      </c>
      <c r="AI913" s="50">
        <f t="shared" si="1378"/>
        <v>482442576.57142401</v>
      </c>
      <c r="AJ913" s="50">
        <f t="shared" si="1379"/>
        <v>482442576.57142401</v>
      </c>
      <c r="AK913" s="50">
        <f t="shared" si="1380"/>
        <v>0</v>
      </c>
      <c r="AL913" s="50">
        <f t="shared" ref="AL913:AM913" si="1399">SUM(AJ913:AJ926)</f>
        <v>3037478195.4570684</v>
      </c>
      <c r="AM913" s="50">
        <f t="shared" si="1399"/>
        <v>3788351947.8575492</v>
      </c>
      <c r="AN913" s="50">
        <f t="shared" si="1382"/>
        <v>0.80179408810600949</v>
      </c>
      <c r="AO913" s="50">
        <f t="shared" si="1383"/>
        <v>44.49976239786816</v>
      </c>
      <c r="AP913" s="59">
        <f t="shared" si="1384"/>
        <v>38.121251870268644</v>
      </c>
    </row>
    <row r="914" spans="1:42" x14ac:dyDescent="0.35">
      <c r="A914" s="83">
        <f>Symbol!A914</f>
        <v>43960</v>
      </c>
      <c r="B914" s="17">
        <f>Symbol!B914</f>
        <v>0.219663</v>
      </c>
      <c r="C914" s="84">
        <f>Symbol!C914</f>
        <v>0.22472800000000001</v>
      </c>
      <c r="D914" s="17">
        <f>Symbol!D914</f>
        <v>0.216803</v>
      </c>
      <c r="E914" s="84">
        <f>Symbol!E914</f>
        <v>0.21690200000000001</v>
      </c>
      <c r="F914" s="17">
        <f>Symbol!G914</f>
        <v>2543805062</v>
      </c>
      <c r="H914" s="29">
        <f t="shared" si="1369"/>
        <v>1</v>
      </c>
      <c r="I914" s="10">
        <f t="shared" si="1366"/>
        <v>0.219414</v>
      </c>
      <c r="J914" s="37">
        <f t="shared" si="1361"/>
        <v>0.21896299999999999</v>
      </c>
      <c r="K914" s="79">
        <f t="shared" si="1367"/>
        <v>1.148313362667449E-2</v>
      </c>
      <c r="L914" s="67">
        <f t="shared" si="1358"/>
        <v>0.21646299999999999</v>
      </c>
      <c r="M914" s="79">
        <f t="shared" si="1364"/>
        <v>5.8053365350226125E-3</v>
      </c>
      <c r="N914" s="67">
        <f t="shared" si="1355"/>
        <v>0.21521000000000001</v>
      </c>
      <c r="O914" s="79">
        <f t="shared" si="1362"/>
        <v>-1.7078366936296677E-2</v>
      </c>
      <c r="P914" s="67">
        <f t="shared" si="1353"/>
        <v>0.218917</v>
      </c>
      <c r="Q914" s="79">
        <f t="shared" si="1359"/>
        <v>-4.1482108241402875E-3</v>
      </c>
      <c r="R914" s="67">
        <f t="shared" si="1351"/>
        <v>0.21982699999999999</v>
      </c>
      <c r="S914" s="79">
        <f t="shared" si="1356"/>
        <v>1.3395234740517223E-2</v>
      </c>
      <c r="T914" s="10">
        <f t="shared" si="1385"/>
        <v>4.500000000000004E-3</v>
      </c>
      <c r="U914" s="5">
        <f t="shared" si="1386"/>
        <v>4.500000000000004E-3</v>
      </c>
      <c r="V914" s="5">
        <f t="shared" si="1387"/>
        <v>0</v>
      </c>
      <c r="W914" s="5">
        <f t="shared" si="1388"/>
        <v>2.7632142857142855E-3</v>
      </c>
      <c r="X914" s="5">
        <f t="shared" si="1389"/>
        <v>1.0573571428571416E-3</v>
      </c>
      <c r="Y914" s="5">
        <f t="shared" si="1390"/>
        <v>2.6133216239951391</v>
      </c>
      <c r="Z914" s="37">
        <f t="shared" si="1391"/>
        <v>72.324633562668282</v>
      </c>
      <c r="AA914" s="63">
        <f t="shared" si="1370"/>
        <v>62.841601311450972</v>
      </c>
      <c r="AB914" s="50">
        <f t="shared" si="1371"/>
        <v>0.21771299999999999</v>
      </c>
      <c r="AC914" s="50">
        <f t="shared" si="1372"/>
        <v>0.21687866666666666</v>
      </c>
      <c r="AD914" s="50">
        <f t="shared" si="1373"/>
        <v>0.21787600000000001</v>
      </c>
      <c r="AE914" s="55">
        <f t="shared" si="1374"/>
        <v>0.21646179999999998</v>
      </c>
      <c r="AF914" s="55">
        <f t="shared" si="1375"/>
        <v>0.2172832666666667</v>
      </c>
      <c r="AG914" s="55">
        <f t="shared" si="1376"/>
        <v>0.21776363999999998</v>
      </c>
      <c r="AH914" s="50">
        <f t="shared" si="1377"/>
        <v>0.22116366666666668</v>
      </c>
      <c r="AI914" s="50">
        <f t="shared" si="1378"/>
        <v>482667547.65085536</v>
      </c>
      <c r="AJ914" s="50">
        <f t="shared" si="1379"/>
        <v>482667547.65085536</v>
      </c>
      <c r="AK914" s="50">
        <f t="shared" si="1380"/>
        <v>0</v>
      </c>
      <c r="AL914" s="50">
        <f t="shared" ref="AL914:AM914" si="1400">SUM(AJ914:AJ927)</f>
        <v>2555035618.8856449</v>
      </c>
      <c r="AM914" s="50">
        <f t="shared" si="1400"/>
        <v>4147356074.8099051</v>
      </c>
      <c r="AN914" s="50">
        <f t="shared" si="1382"/>
        <v>0.61606372175380564</v>
      </c>
      <c r="AO914" s="50">
        <f t="shared" si="1383"/>
        <v>38.121251870268644</v>
      </c>
      <c r="AP914" s="59">
        <f t="shared" si="1384"/>
        <v>31.528671241360769</v>
      </c>
    </row>
    <row r="915" spans="1:42" x14ac:dyDescent="0.35">
      <c r="A915" s="83">
        <f>Symbol!A915</f>
        <v>43961</v>
      </c>
      <c r="B915" s="17">
        <f>Symbol!B915</f>
        <v>0.21713299999999999</v>
      </c>
      <c r="C915" s="84">
        <f>Symbol!C915</f>
        <v>0.21713299999999999</v>
      </c>
      <c r="D915" s="17">
        <f>Symbol!D915</f>
        <v>0.190549</v>
      </c>
      <c r="E915" s="84">
        <f>Symbol!E915</f>
        <v>0.19817599999999999</v>
      </c>
      <c r="F915" s="17">
        <f>Symbol!G915</f>
        <v>3067472277</v>
      </c>
      <c r="H915" s="29">
        <f t="shared" si="1369"/>
        <v>1</v>
      </c>
      <c r="I915" s="10">
        <f t="shared" si="1366"/>
        <v>0.21896299999999999</v>
      </c>
      <c r="J915" s="37">
        <f t="shared" si="1361"/>
        <v>0.21646299999999999</v>
      </c>
      <c r="K915" s="79">
        <f t="shared" si="1367"/>
        <v>5.8053365350226125E-3</v>
      </c>
      <c r="L915" s="67">
        <f t="shared" si="1358"/>
        <v>0.21521000000000001</v>
      </c>
      <c r="M915" s="79">
        <f t="shared" si="1364"/>
        <v>-1.7078366936296677E-2</v>
      </c>
      <c r="N915" s="67">
        <f t="shared" si="1355"/>
        <v>0.218917</v>
      </c>
      <c r="O915" s="79">
        <f t="shared" si="1362"/>
        <v>-4.1482108241402875E-3</v>
      </c>
      <c r="P915" s="67">
        <f t="shared" si="1353"/>
        <v>0.21982699999999999</v>
      </c>
      <c r="Q915" s="79">
        <f t="shared" si="1359"/>
        <v>1.3395234740517223E-2</v>
      </c>
      <c r="R915" s="67">
        <f t="shared" si="1351"/>
        <v>0.21690200000000001</v>
      </c>
      <c r="S915" s="79">
        <f t="shared" si="1356"/>
        <v>9.0290113873763109E-2</v>
      </c>
      <c r="T915" s="10">
        <f t="shared" si="1385"/>
        <v>4.5100000000000695E-4</v>
      </c>
      <c r="U915" s="5">
        <f t="shared" si="1386"/>
        <v>4.5100000000000695E-4</v>
      </c>
      <c r="V915" s="5">
        <f t="shared" si="1387"/>
        <v>0</v>
      </c>
      <c r="W915" s="5">
        <f t="shared" si="1388"/>
        <v>2.4417857142857136E-3</v>
      </c>
      <c r="X915" s="5">
        <f t="shared" si="1389"/>
        <v>1.1447142857142847E-3</v>
      </c>
      <c r="Y915" s="5">
        <f t="shared" si="1390"/>
        <v>2.1330962186447038</v>
      </c>
      <c r="Z915" s="37">
        <f t="shared" si="1391"/>
        <v>68.082691043795194</v>
      </c>
      <c r="AA915" s="63">
        <f t="shared" si="1370"/>
        <v>61.881557071604654</v>
      </c>
      <c r="AB915" s="50">
        <f t="shared" si="1371"/>
        <v>0.21583649999999999</v>
      </c>
      <c r="AC915" s="50">
        <f t="shared" si="1372"/>
        <v>0.21686333333333332</v>
      </c>
      <c r="AD915" s="50">
        <f t="shared" si="1373"/>
        <v>0.21746379999999998</v>
      </c>
      <c r="AE915" s="55">
        <f t="shared" si="1374"/>
        <v>0.21694340000000001</v>
      </c>
      <c r="AF915" s="55">
        <f t="shared" si="1375"/>
        <v>0.21768033333333336</v>
      </c>
      <c r="AG915" s="55">
        <f t="shared" si="1376"/>
        <v>0.21433772000000001</v>
      </c>
      <c r="AH915" s="50">
        <f t="shared" si="1377"/>
        <v>0.216723</v>
      </c>
      <c r="AI915" s="50">
        <f t="shared" si="1378"/>
        <v>533614226.95272899</v>
      </c>
      <c r="AJ915" s="50">
        <f t="shared" si="1379"/>
        <v>0</v>
      </c>
      <c r="AK915" s="50">
        <f t="shared" si="1380"/>
        <v>533614226.95272899</v>
      </c>
      <c r="AL915" s="50">
        <f t="shared" ref="AL915:AM915" si="1401">SUM(AJ915:AJ928)</f>
        <v>2072368071.2347894</v>
      </c>
      <c r="AM915" s="50">
        <f t="shared" si="1401"/>
        <v>4500595487.458292</v>
      </c>
      <c r="AN915" s="50">
        <f t="shared" si="1382"/>
        <v>0.46046530442689432</v>
      </c>
      <c r="AO915" s="50">
        <f t="shared" si="1383"/>
        <v>31.528671241360769</v>
      </c>
      <c r="AP915" s="59">
        <f t="shared" si="1384"/>
        <v>38.413109744022464</v>
      </c>
    </row>
    <row r="916" spans="1:42" x14ac:dyDescent="0.35">
      <c r="A916" s="83">
        <f>Symbol!A916</f>
        <v>43962</v>
      </c>
      <c r="B916" s="17">
        <f>Symbol!B916</f>
        <v>0.198162</v>
      </c>
      <c r="C916" s="84">
        <f>Symbol!C916</f>
        <v>0.200186</v>
      </c>
      <c r="D916" s="17">
        <f>Symbol!D916</f>
        <v>0.18848300000000001</v>
      </c>
      <c r="E916" s="84">
        <f>Symbol!E916</f>
        <v>0.19406399999999999</v>
      </c>
      <c r="F916" s="17">
        <f>Symbol!G916</f>
        <v>2470709527</v>
      </c>
      <c r="H916" s="29">
        <f t="shared" si="1369"/>
        <v>1</v>
      </c>
      <c r="I916" s="10">
        <f t="shared" si="1366"/>
        <v>0.21646299999999999</v>
      </c>
      <c r="J916" s="37">
        <f t="shared" si="1361"/>
        <v>0.21521000000000001</v>
      </c>
      <c r="K916" s="79">
        <f t="shared" si="1367"/>
        <v>-1.7078366936296677E-2</v>
      </c>
      <c r="L916" s="67">
        <f t="shared" si="1358"/>
        <v>0.218917</v>
      </c>
      <c r="M916" s="79">
        <f t="shared" si="1364"/>
        <v>-4.1482108241402875E-3</v>
      </c>
      <c r="N916" s="67">
        <f t="shared" si="1355"/>
        <v>0.21982699999999999</v>
      </c>
      <c r="O916" s="79">
        <f t="shared" si="1362"/>
        <v>1.3395234740517223E-2</v>
      </c>
      <c r="P916" s="67">
        <f t="shared" si="1353"/>
        <v>0.21690200000000001</v>
      </c>
      <c r="Q916" s="79">
        <f t="shared" si="1359"/>
        <v>9.0290113873763109E-2</v>
      </c>
      <c r="R916" s="67">
        <f t="shared" si="1351"/>
        <v>0.19817599999999999</v>
      </c>
      <c r="S916" s="79">
        <f t="shared" si="1356"/>
        <v>2.0967523189125661E-2</v>
      </c>
      <c r="T916" s="10">
        <f t="shared" si="1385"/>
        <v>2.5000000000000022E-3</v>
      </c>
      <c r="U916" s="5">
        <f t="shared" si="1386"/>
        <v>2.5000000000000022E-3</v>
      </c>
      <c r="V916" s="5">
        <f t="shared" si="1387"/>
        <v>0</v>
      </c>
      <c r="W916" s="5">
        <f t="shared" si="1388"/>
        <v>2.4095714285714276E-3</v>
      </c>
      <c r="X916" s="5">
        <f t="shared" si="1389"/>
        <v>1.4247857142857137E-3</v>
      </c>
      <c r="Y916" s="5">
        <f t="shared" si="1390"/>
        <v>1.6911816313230059</v>
      </c>
      <c r="Z916" s="37">
        <f t="shared" si="1391"/>
        <v>62.841601311450972</v>
      </c>
      <c r="AA916" s="63">
        <f t="shared" si="1370"/>
        <v>62.643968762290029</v>
      </c>
      <c r="AB916" s="50">
        <f t="shared" si="1371"/>
        <v>0.21706350000000002</v>
      </c>
      <c r="AC916" s="50">
        <f t="shared" si="1372"/>
        <v>0.21798466666666669</v>
      </c>
      <c r="AD916" s="50">
        <f t="shared" si="1373"/>
        <v>0.21380640000000001</v>
      </c>
      <c r="AE916" s="55">
        <f t="shared" si="1374"/>
        <v>0.21853960000000003</v>
      </c>
      <c r="AF916" s="55">
        <f t="shared" si="1375"/>
        <v>0.21788093333333336</v>
      </c>
      <c r="AG916" s="55">
        <f t="shared" si="1376"/>
        <v>0.21070376000000002</v>
      </c>
      <c r="AH916" s="50">
        <f t="shared" si="1377"/>
        <v>0.21788533333333335</v>
      </c>
      <c r="AI916" s="50">
        <f t="shared" si="1378"/>
        <v>458458556.79287201</v>
      </c>
      <c r="AJ916" s="50">
        <f t="shared" si="1379"/>
        <v>458458556.79287201</v>
      </c>
      <c r="AK916" s="50">
        <f t="shared" si="1380"/>
        <v>0</v>
      </c>
      <c r="AL916" s="50">
        <f t="shared" ref="AL916:AM916" si="1402">SUM(AJ916:AJ929)</f>
        <v>2474294218.7682643</v>
      </c>
      <c r="AM916" s="50">
        <f t="shared" si="1402"/>
        <v>3966981260.5055623</v>
      </c>
      <c r="AN916" s="50">
        <f t="shared" si="1382"/>
        <v>0.62372218477607178</v>
      </c>
      <c r="AO916" s="50">
        <f t="shared" si="1383"/>
        <v>38.413109744022464</v>
      </c>
      <c r="AP916" s="59">
        <f t="shared" si="1384"/>
        <v>37.869536463258065</v>
      </c>
    </row>
    <row r="917" spans="1:42" x14ac:dyDescent="0.35">
      <c r="A917" s="83">
        <f>Symbol!A917</f>
        <v>43963</v>
      </c>
      <c r="B917" s="17">
        <f>Symbol!B917</f>
        <v>0.194241</v>
      </c>
      <c r="C917" s="84">
        <f>Symbol!C917</f>
        <v>0.19980100000000001</v>
      </c>
      <c r="D917" s="17">
        <f>Symbol!D917</f>
        <v>0.19272900000000001</v>
      </c>
      <c r="E917" s="84">
        <f>Symbol!E917</f>
        <v>0.19763700000000001</v>
      </c>
      <c r="F917" s="17">
        <f>Symbol!G917</f>
        <v>2056508741</v>
      </c>
      <c r="H917" s="29">
        <f t="shared" si="1369"/>
        <v>0</v>
      </c>
      <c r="I917" s="10">
        <f t="shared" si="1366"/>
        <v>0.21521000000000001</v>
      </c>
      <c r="J917" s="37">
        <f t="shared" si="1361"/>
        <v>0.218917</v>
      </c>
      <c r="K917" s="79">
        <f t="shared" si="1367"/>
        <v>-4.1482108241402875E-3</v>
      </c>
      <c r="L917" s="67">
        <f t="shared" si="1358"/>
        <v>0.21982699999999999</v>
      </c>
      <c r="M917" s="79">
        <f t="shared" si="1364"/>
        <v>1.3395234740517223E-2</v>
      </c>
      <c r="N917" s="67">
        <f t="shared" si="1355"/>
        <v>0.21690200000000001</v>
      </c>
      <c r="O917" s="79">
        <f t="shared" si="1362"/>
        <v>9.0290113873763109E-2</v>
      </c>
      <c r="P917" s="67">
        <f t="shared" si="1353"/>
        <v>0.19817599999999999</v>
      </c>
      <c r="Q917" s="79">
        <f t="shared" si="1359"/>
        <v>2.0967523189125661E-2</v>
      </c>
      <c r="R917" s="67">
        <f t="shared" si="1351"/>
        <v>0.19406399999999999</v>
      </c>
      <c r="S917" s="79">
        <f t="shared" si="1356"/>
        <v>-1.8244013182280982E-2</v>
      </c>
      <c r="T917" s="10">
        <f t="shared" si="1385"/>
        <v>1.2529999999999764E-3</v>
      </c>
      <c r="U917" s="5">
        <f t="shared" si="1386"/>
        <v>1.2529999999999764E-3</v>
      </c>
      <c r="V917" s="5">
        <f t="shared" si="1387"/>
        <v>0</v>
      </c>
      <c r="W917" s="5">
        <f t="shared" si="1388"/>
        <v>2.3129999999999995E-3</v>
      </c>
      <c r="X917" s="5">
        <f t="shared" si="1389"/>
        <v>1.4247857142857137E-3</v>
      </c>
      <c r="Y917" s="5">
        <f t="shared" si="1390"/>
        <v>1.623402015340653</v>
      </c>
      <c r="Z917" s="37">
        <f t="shared" si="1391"/>
        <v>61.881557071604654</v>
      </c>
      <c r="AA917" s="63">
        <f t="shared" si="1370"/>
        <v>70.941883767535074</v>
      </c>
      <c r="AB917" s="50">
        <f t="shared" si="1371"/>
        <v>0.21937200000000001</v>
      </c>
      <c r="AC917" s="50">
        <f t="shared" si="1372"/>
        <v>0.2185486666666667</v>
      </c>
      <c r="AD917" s="50">
        <f t="shared" si="1373"/>
        <v>0.20957720000000002</v>
      </c>
      <c r="AE917" s="55">
        <f t="shared" si="1374"/>
        <v>0.21847500000000003</v>
      </c>
      <c r="AF917" s="55">
        <f t="shared" si="1375"/>
        <v>0.21309140000000001</v>
      </c>
      <c r="AG917" s="55">
        <f t="shared" si="1376"/>
        <v>0.20804036000000004</v>
      </c>
      <c r="AH917" s="50">
        <f t="shared" si="1377"/>
        <v>0.21758600000000003</v>
      </c>
      <c r="AI917" s="50">
        <f t="shared" si="1378"/>
        <v>469839426.23466206</v>
      </c>
      <c r="AJ917" s="50">
        <f t="shared" si="1379"/>
        <v>0</v>
      </c>
      <c r="AK917" s="50">
        <f t="shared" si="1380"/>
        <v>469839426.23466206</v>
      </c>
      <c r="AL917" s="50">
        <f t="shared" ref="AL917:AM917" si="1403">SUM(AJ917:AJ930)</f>
        <v>2417940136.6438708</v>
      </c>
      <c r="AM917" s="50">
        <f t="shared" si="1403"/>
        <v>3966981260.5055623</v>
      </c>
      <c r="AN917" s="50">
        <f t="shared" si="1382"/>
        <v>0.60951639996800044</v>
      </c>
      <c r="AO917" s="50">
        <f t="shared" si="1383"/>
        <v>37.869536463258065</v>
      </c>
      <c r="AP917" s="59">
        <f t="shared" si="1384"/>
        <v>44.548894974621355</v>
      </c>
    </row>
    <row r="918" spans="1:42" x14ac:dyDescent="0.35">
      <c r="A918" s="83">
        <f>Symbol!A918</f>
        <v>43964</v>
      </c>
      <c r="B918" s="17">
        <f>Symbol!B918</f>
        <v>0.19756099999999999</v>
      </c>
      <c r="C918" s="84">
        <f>Symbol!C918</f>
        <v>0.20341100000000001</v>
      </c>
      <c r="D918" s="17">
        <f>Symbol!D918</f>
        <v>0.196607</v>
      </c>
      <c r="E918" s="84">
        <f>Symbol!E918</f>
        <v>0.20147999999999999</v>
      </c>
      <c r="F918" s="17">
        <f>Symbol!G918</f>
        <v>1947109951</v>
      </c>
      <c r="H918" s="29">
        <f t="shared" si="1369"/>
        <v>0</v>
      </c>
      <c r="I918" s="10">
        <f t="shared" si="1366"/>
        <v>0.218917</v>
      </c>
      <c r="J918" s="37">
        <f t="shared" si="1361"/>
        <v>0.21982699999999999</v>
      </c>
      <c r="K918" s="79">
        <f t="shared" si="1367"/>
        <v>1.3395234740517223E-2</v>
      </c>
      <c r="L918" s="67">
        <f t="shared" si="1358"/>
        <v>0.21690200000000001</v>
      </c>
      <c r="M918" s="79">
        <f t="shared" si="1364"/>
        <v>9.0290113873763109E-2</v>
      </c>
      <c r="N918" s="67">
        <f t="shared" si="1355"/>
        <v>0.19817599999999999</v>
      </c>
      <c r="O918" s="79">
        <f t="shared" si="1362"/>
        <v>2.0967523189125661E-2</v>
      </c>
      <c r="P918" s="67">
        <f t="shared" si="1353"/>
        <v>0.19406399999999999</v>
      </c>
      <c r="Q918" s="79">
        <f t="shared" si="1359"/>
        <v>-1.8244013182280982E-2</v>
      </c>
      <c r="R918" s="67">
        <f t="shared" si="1351"/>
        <v>0.19763700000000001</v>
      </c>
      <c r="S918" s="79">
        <f t="shared" si="1356"/>
        <v>-1.9258106128644131E-2</v>
      </c>
      <c r="T918" s="10">
        <f t="shared" si="1385"/>
        <v>-3.7069999999999881E-3</v>
      </c>
      <c r="U918" s="5">
        <f t="shared" si="1386"/>
        <v>0</v>
      </c>
      <c r="V918" s="5">
        <f t="shared" si="1387"/>
        <v>3.7069999999999881E-3</v>
      </c>
      <c r="W918" s="5">
        <f t="shared" si="1388"/>
        <v>2.3892857142857149E-3</v>
      </c>
      <c r="X918" s="5">
        <f t="shared" si="1389"/>
        <v>1.4247857142857137E-3</v>
      </c>
      <c r="Y918" s="5">
        <f t="shared" si="1390"/>
        <v>1.6769439013385483</v>
      </c>
      <c r="Z918" s="37">
        <f t="shared" si="1391"/>
        <v>62.643968762290029</v>
      </c>
      <c r="AA918" s="63">
        <f t="shared" si="1370"/>
        <v>66.287701464589048</v>
      </c>
      <c r="AB918" s="50">
        <f t="shared" si="1371"/>
        <v>0.21836450000000002</v>
      </c>
      <c r="AC918" s="50">
        <f t="shared" si="1372"/>
        <v>0.21163500000000002</v>
      </c>
      <c r="AD918" s="50">
        <f t="shared" si="1373"/>
        <v>0.20532120000000004</v>
      </c>
      <c r="AE918" s="55">
        <f t="shared" si="1374"/>
        <v>0.20999660000000003</v>
      </c>
      <c r="AF918" s="55">
        <f t="shared" si="1375"/>
        <v>0.2064032666666667</v>
      </c>
      <c r="AG918" s="55">
        <f t="shared" si="1376"/>
        <v>0.20528683999999997</v>
      </c>
      <c r="AH918" s="50">
        <f t="shared" si="1377"/>
        <v>0.21763200000000002</v>
      </c>
      <c r="AI918" s="50">
        <f t="shared" si="1378"/>
        <v>562078735.50768006</v>
      </c>
      <c r="AJ918" s="50">
        <f t="shared" si="1379"/>
        <v>0</v>
      </c>
      <c r="AK918" s="50">
        <f t="shared" si="1380"/>
        <v>562078735.50768006</v>
      </c>
      <c r="AL918" s="50">
        <f t="shared" ref="AL918:AM918" si="1404">SUM(AJ918:AJ931)</f>
        <v>2809570777.9851441</v>
      </c>
      <c r="AM918" s="50">
        <f t="shared" si="1404"/>
        <v>3497141834.2709002</v>
      </c>
      <c r="AN918" s="50">
        <f t="shared" si="1382"/>
        <v>0.80339057182417539</v>
      </c>
      <c r="AO918" s="50">
        <f t="shared" si="1383"/>
        <v>44.548894974621355</v>
      </c>
      <c r="AP918" s="59">
        <f t="shared" si="1384"/>
        <v>46.138898093520474</v>
      </c>
    </row>
    <row r="919" spans="1:42" x14ac:dyDescent="0.35">
      <c r="A919" s="83">
        <f>Symbol!A919</f>
        <v>43965</v>
      </c>
      <c r="B919" s="17">
        <f>Symbol!B919</f>
        <v>0.20134099999999999</v>
      </c>
      <c r="C919" s="84">
        <f>Symbol!C919</f>
        <v>0.20458599999999999</v>
      </c>
      <c r="D919" s="17">
        <f>Symbol!D919</f>
        <v>0.199653</v>
      </c>
      <c r="E919" s="84">
        <f>Symbol!E919</f>
        <v>0.203129</v>
      </c>
      <c r="F919" s="17">
        <f>Symbol!G919</f>
        <v>2154131805</v>
      </c>
      <c r="H919" s="29">
        <f t="shared" si="1369"/>
        <v>1</v>
      </c>
      <c r="I919" s="10">
        <f t="shared" si="1366"/>
        <v>0.21982699999999999</v>
      </c>
      <c r="J919" s="37">
        <f t="shared" si="1361"/>
        <v>0.21690200000000001</v>
      </c>
      <c r="K919" s="79">
        <f t="shared" si="1367"/>
        <v>9.0290113873763109E-2</v>
      </c>
      <c r="L919" s="67">
        <f t="shared" si="1358"/>
        <v>0.19817599999999999</v>
      </c>
      <c r="M919" s="79">
        <f t="shared" si="1364"/>
        <v>2.0967523189125661E-2</v>
      </c>
      <c r="N919" s="67">
        <f t="shared" si="1355"/>
        <v>0.19406399999999999</v>
      </c>
      <c r="O919" s="79">
        <f t="shared" si="1362"/>
        <v>-1.8244013182280982E-2</v>
      </c>
      <c r="P919" s="67">
        <f t="shared" si="1353"/>
        <v>0.19763700000000001</v>
      </c>
      <c r="Q919" s="79">
        <f t="shared" si="1359"/>
        <v>-1.9258106128644131E-2</v>
      </c>
      <c r="R919" s="67">
        <f t="shared" si="1351"/>
        <v>0.20147999999999999</v>
      </c>
      <c r="S919" s="79">
        <f t="shared" si="1356"/>
        <v>-8.151124320353564E-3</v>
      </c>
      <c r="T919" s="10">
        <f t="shared" si="1385"/>
        <v>-9.0999999999999415E-4</v>
      </c>
      <c r="U919" s="5">
        <f t="shared" si="1386"/>
        <v>0</v>
      </c>
      <c r="V919" s="5">
        <f t="shared" si="1387"/>
        <v>9.0999999999999415E-4</v>
      </c>
      <c r="W919" s="5">
        <f t="shared" si="1388"/>
        <v>2.8320000000000012E-3</v>
      </c>
      <c r="X919" s="5">
        <f t="shared" si="1389"/>
        <v>1.1600000000000002E-3</v>
      </c>
      <c r="Y919" s="5">
        <f t="shared" si="1390"/>
        <v>2.441379310344828</v>
      </c>
      <c r="Z919" s="37">
        <f t="shared" si="1391"/>
        <v>70.941883767535074</v>
      </c>
      <c r="AA919" s="63">
        <f t="shared" si="1370"/>
        <v>65.457224106622803</v>
      </c>
      <c r="AB919" s="50">
        <f t="shared" si="1371"/>
        <v>0.207539</v>
      </c>
      <c r="AC919" s="50">
        <f t="shared" si="1372"/>
        <v>0.20304733333333333</v>
      </c>
      <c r="AD919" s="50">
        <f t="shared" si="1373"/>
        <v>0.20165179999999996</v>
      </c>
      <c r="AE919" s="55">
        <f t="shared" si="1374"/>
        <v>0.20027640000000002</v>
      </c>
      <c r="AF919" s="55">
        <f t="shared" si="1375"/>
        <v>0.20068093333333337</v>
      </c>
      <c r="AG919" s="55">
        <f t="shared" si="1376"/>
        <v>0.20249816000000001</v>
      </c>
      <c r="AH919" s="50">
        <f t="shared" si="1377"/>
        <v>0.21907499999999999</v>
      </c>
      <c r="AI919" s="50">
        <f t="shared" si="1378"/>
        <v>538931257.14929998</v>
      </c>
      <c r="AJ919" s="50">
        <f t="shared" si="1379"/>
        <v>0</v>
      </c>
      <c r="AK919" s="50">
        <f t="shared" si="1380"/>
        <v>538931257.14929998</v>
      </c>
      <c r="AL919" s="50">
        <f t="shared" ref="AL919:AM919" si="1405">SUM(AJ919:AJ932)</f>
        <v>2809570777.9851441</v>
      </c>
      <c r="AM919" s="50">
        <f t="shared" si="1405"/>
        <v>3279804768.6313601</v>
      </c>
      <c r="AN919" s="50">
        <f t="shared" si="1382"/>
        <v>0.85662744467487273</v>
      </c>
      <c r="AO919" s="50">
        <f t="shared" si="1383"/>
        <v>46.138898093520474</v>
      </c>
      <c r="AP919" s="59">
        <f t="shared" si="1384"/>
        <v>47.473076654304229</v>
      </c>
    </row>
    <row r="920" spans="1:42" x14ac:dyDescent="0.35">
      <c r="A920" s="83">
        <f>Symbol!A920</f>
        <v>43966</v>
      </c>
      <c r="B920" s="17">
        <f>Symbol!B920</f>
        <v>0.20294000000000001</v>
      </c>
      <c r="C920" s="84">
        <f>Symbol!C920</f>
        <v>0.20341600000000001</v>
      </c>
      <c r="D920" s="17">
        <f>Symbol!D920</f>
        <v>0.197301</v>
      </c>
      <c r="E920" s="84">
        <f>Symbol!E920</f>
        <v>0.198911</v>
      </c>
      <c r="F920" s="17">
        <f>Symbol!G920</f>
        <v>2046326382</v>
      </c>
      <c r="H920" s="29">
        <f t="shared" si="1369"/>
        <v>1</v>
      </c>
      <c r="I920" s="10">
        <f t="shared" si="1366"/>
        <v>0.21690200000000001</v>
      </c>
      <c r="J920" s="37">
        <f t="shared" si="1361"/>
        <v>0.19817599999999999</v>
      </c>
      <c r="K920" s="79">
        <f t="shared" si="1367"/>
        <v>2.0967523189125661E-2</v>
      </c>
      <c r="L920" s="67">
        <f t="shared" si="1358"/>
        <v>0.19406399999999999</v>
      </c>
      <c r="M920" s="79">
        <f t="shared" si="1364"/>
        <v>-1.8244013182280982E-2</v>
      </c>
      <c r="N920" s="67">
        <f t="shared" si="1355"/>
        <v>0.19763700000000001</v>
      </c>
      <c r="O920" s="79">
        <f t="shared" si="1362"/>
        <v>-1.9258106128644131E-2</v>
      </c>
      <c r="P920" s="67">
        <f t="shared" si="1353"/>
        <v>0.20147999999999999</v>
      </c>
      <c r="Q920" s="79">
        <f t="shared" si="1359"/>
        <v>-8.151124320353564E-3</v>
      </c>
      <c r="R920" s="67">
        <f t="shared" si="1351"/>
        <v>0.203129</v>
      </c>
      <c r="S920" s="79">
        <f t="shared" si="1356"/>
        <v>2.0983756694144876E-2</v>
      </c>
      <c r="T920" s="10">
        <f t="shared" si="1385"/>
        <v>2.9249999999999832E-3</v>
      </c>
      <c r="U920" s="5">
        <f t="shared" si="1386"/>
        <v>2.9249999999999832E-3</v>
      </c>
      <c r="V920" s="5">
        <f t="shared" si="1387"/>
        <v>0</v>
      </c>
      <c r="W920" s="5">
        <f t="shared" si="1388"/>
        <v>2.8320000000000012E-3</v>
      </c>
      <c r="X920" s="5">
        <f t="shared" si="1389"/>
        <v>1.4402857142857153E-3</v>
      </c>
      <c r="Y920" s="5">
        <f t="shared" si="1390"/>
        <v>1.9662765324340403</v>
      </c>
      <c r="Z920" s="37">
        <f t="shared" si="1391"/>
        <v>66.287701464589048</v>
      </c>
      <c r="AA920" s="63">
        <f t="shared" si="1370"/>
        <v>53.186450908922062</v>
      </c>
      <c r="AB920" s="50">
        <f t="shared" si="1371"/>
        <v>0.19611999999999999</v>
      </c>
      <c r="AC920" s="50">
        <f t="shared" si="1372"/>
        <v>0.19662566666666667</v>
      </c>
      <c r="AD920" s="50">
        <f t="shared" si="1373"/>
        <v>0.1988972</v>
      </c>
      <c r="AE920" s="55">
        <f t="shared" si="1374"/>
        <v>0.19631560000000001</v>
      </c>
      <c r="AF920" s="55">
        <f t="shared" si="1375"/>
        <v>0.19781680000000001</v>
      </c>
      <c r="AG920" s="55">
        <f t="shared" si="1376"/>
        <v>0.19887056</v>
      </c>
      <c r="AH920" s="50">
        <f t="shared" si="1377"/>
        <v>0.21947766666666668</v>
      </c>
      <c r="AI920" s="50">
        <f t="shared" si="1378"/>
        <v>558308399.46261537</v>
      </c>
      <c r="AJ920" s="50">
        <f t="shared" si="1379"/>
        <v>558308399.46261537</v>
      </c>
      <c r="AK920" s="50">
        <f t="shared" si="1380"/>
        <v>0</v>
      </c>
      <c r="AL920" s="50">
        <f t="shared" ref="AL920:AM920" si="1406">SUM(AJ920:AJ933)</f>
        <v>2809570777.9851441</v>
      </c>
      <c r="AM920" s="50">
        <f t="shared" si="1406"/>
        <v>3108669572.1068692</v>
      </c>
      <c r="AN920" s="50">
        <f t="shared" si="1382"/>
        <v>0.90378559471053277</v>
      </c>
      <c r="AO920" s="50">
        <f t="shared" si="1383"/>
        <v>47.473076654304229</v>
      </c>
      <c r="AP920" s="59">
        <f t="shared" si="1384"/>
        <v>44.989644215369346</v>
      </c>
    </row>
    <row r="921" spans="1:42" x14ac:dyDescent="0.35">
      <c r="A921" s="83">
        <f>Symbol!A921</f>
        <v>43967</v>
      </c>
      <c r="B921" s="17">
        <f>Symbol!B921</f>
        <v>0.19908100000000001</v>
      </c>
      <c r="C921" s="84">
        <f>Symbol!C921</f>
        <v>0.202101</v>
      </c>
      <c r="D921" s="17">
        <f>Symbol!D921</f>
        <v>0.19792399999999999</v>
      </c>
      <c r="E921" s="84">
        <f>Symbol!E921</f>
        <v>0.20003199999999999</v>
      </c>
      <c r="F921" s="17">
        <f>Symbol!G921</f>
        <v>1794850124</v>
      </c>
      <c r="H921" s="29">
        <f t="shared" si="1369"/>
        <v>1</v>
      </c>
      <c r="I921" s="10">
        <f t="shared" si="1366"/>
        <v>0.19817599999999999</v>
      </c>
      <c r="J921" s="37">
        <f t="shared" si="1361"/>
        <v>0.19406399999999999</v>
      </c>
      <c r="K921" s="79">
        <f t="shared" si="1367"/>
        <v>-1.8244013182280982E-2</v>
      </c>
      <c r="L921" s="67">
        <f t="shared" si="1358"/>
        <v>0.19763700000000001</v>
      </c>
      <c r="M921" s="79">
        <f t="shared" si="1364"/>
        <v>-1.9258106128644131E-2</v>
      </c>
      <c r="N921" s="67">
        <f t="shared" si="1355"/>
        <v>0.20147999999999999</v>
      </c>
      <c r="O921" s="79">
        <f t="shared" si="1362"/>
        <v>-8.151124320353564E-3</v>
      </c>
      <c r="P921" s="67">
        <f t="shared" si="1353"/>
        <v>0.203129</v>
      </c>
      <c r="Q921" s="79">
        <f t="shared" si="1359"/>
        <v>2.0983756694144876E-2</v>
      </c>
      <c r="R921" s="67">
        <f t="shared" si="1351"/>
        <v>0.198911</v>
      </c>
      <c r="S921" s="79">
        <f t="shared" si="1356"/>
        <v>-5.619865245743396E-3</v>
      </c>
      <c r="T921" s="10">
        <f t="shared" si="1385"/>
        <v>1.872600000000002E-2</v>
      </c>
      <c r="U921" s="5">
        <f t="shared" si="1386"/>
        <v>1.872600000000002E-2</v>
      </c>
      <c r="V921" s="5">
        <f t="shared" si="1387"/>
        <v>0</v>
      </c>
      <c r="W921" s="5">
        <f t="shared" si="1388"/>
        <v>2.7292857142857158E-3</v>
      </c>
      <c r="X921" s="5">
        <f t="shared" si="1389"/>
        <v>1.4402857142857153E-3</v>
      </c>
      <c r="Y921" s="5">
        <f t="shared" si="1390"/>
        <v>1.8949613171989681</v>
      </c>
      <c r="Z921" s="37">
        <f t="shared" si="1391"/>
        <v>65.457224106622803</v>
      </c>
      <c r="AA921" s="63">
        <f t="shared" si="1370"/>
        <v>46.006804219595161</v>
      </c>
      <c r="AB921" s="50">
        <f t="shared" si="1371"/>
        <v>0.19585049999999998</v>
      </c>
      <c r="AC921" s="50">
        <f t="shared" si="1372"/>
        <v>0.19772699999999999</v>
      </c>
      <c r="AD921" s="50">
        <f t="shared" si="1373"/>
        <v>0.19904419999999998</v>
      </c>
      <c r="AE921" s="55">
        <f t="shared" si="1374"/>
        <v>0.19845960000000001</v>
      </c>
      <c r="AF921" s="55">
        <f t="shared" si="1375"/>
        <v>0.19941173333333337</v>
      </c>
      <c r="AG921" s="55">
        <f t="shared" si="1376"/>
        <v>0.19900304000000005</v>
      </c>
      <c r="AH921" s="50">
        <f t="shared" si="1377"/>
        <v>0.20195266666666667</v>
      </c>
      <c r="AI921" s="50">
        <f t="shared" si="1378"/>
        <v>619484206.266222</v>
      </c>
      <c r="AJ921" s="50">
        <f t="shared" si="1379"/>
        <v>619484206.266222</v>
      </c>
      <c r="AK921" s="50">
        <f t="shared" si="1380"/>
        <v>0</v>
      </c>
      <c r="AL921" s="50">
        <f t="shared" ref="AL921:AM921" si="1407">SUM(AJ921:AJ934)</f>
        <v>2542392901.0709553</v>
      </c>
      <c r="AM921" s="50">
        <f t="shared" si="1407"/>
        <v>3108669572.1068692</v>
      </c>
      <c r="AN921" s="50">
        <f t="shared" si="1382"/>
        <v>0.81783954264006076</v>
      </c>
      <c r="AO921" s="50">
        <f t="shared" si="1383"/>
        <v>44.989644215369346</v>
      </c>
      <c r="AP921" s="59">
        <f t="shared" si="1384"/>
        <v>41.537621231327719</v>
      </c>
    </row>
    <row r="922" spans="1:42" x14ac:dyDescent="0.35">
      <c r="A922" s="83">
        <f>Symbol!A922</f>
        <v>43968</v>
      </c>
      <c r="B922" s="17">
        <f>Symbol!B922</f>
        <v>0.20053599999999999</v>
      </c>
      <c r="C922" s="84">
        <f>Symbol!C922</f>
        <v>0.203872</v>
      </c>
      <c r="D922" s="17">
        <f>Symbol!D922</f>
        <v>0.199713</v>
      </c>
      <c r="E922" s="84">
        <f>Symbol!E922</f>
        <v>0.20125499999999999</v>
      </c>
      <c r="F922" s="17">
        <f>Symbol!G922</f>
        <v>1752063749</v>
      </c>
      <c r="H922" s="29">
        <f t="shared" si="1369"/>
        <v>0</v>
      </c>
      <c r="I922" s="10">
        <f t="shared" si="1366"/>
        <v>0.19406399999999999</v>
      </c>
      <c r="J922" s="37">
        <f t="shared" si="1361"/>
        <v>0.19763700000000001</v>
      </c>
      <c r="K922" s="79">
        <f t="shared" si="1367"/>
        <v>-1.9258106128644131E-2</v>
      </c>
      <c r="L922" s="67">
        <f t="shared" si="1358"/>
        <v>0.20147999999999999</v>
      </c>
      <c r="M922" s="79">
        <f t="shared" si="1364"/>
        <v>-8.151124320353564E-3</v>
      </c>
      <c r="N922" s="67">
        <f t="shared" si="1355"/>
        <v>0.203129</v>
      </c>
      <c r="O922" s="79">
        <f t="shared" si="1362"/>
        <v>2.0983756694144876E-2</v>
      </c>
      <c r="P922" s="67">
        <f t="shared" si="1353"/>
        <v>0.198911</v>
      </c>
      <c r="Q922" s="79">
        <f t="shared" si="1359"/>
        <v>-5.619865245743396E-3</v>
      </c>
      <c r="R922" s="67">
        <f t="shared" si="1351"/>
        <v>0.20003199999999999</v>
      </c>
      <c r="S922" s="79">
        <f t="shared" si="1356"/>
        <v>-6.0954069611428704E-3</v>
      </c>
      <c r="T922" s="10">
        <f t="shared" si="1385"/>
        <v>4.1120000000000045E-3</v>
      </c>
      <c r="U922" s="5">
        <f t="shared" si="1386"/>
        <v>4.1120000000000045E-3</v>
      </c>
      <c r="V922" s="5">
        <f t="shared" si="1387"/>
        <v>0</v>
      </c>
      <c r="W922" s="5">
        <f t="shared" si="1388"/>
        <v>1.6363571428571438E-3</v>
      </c>
      <c r="X922" s="5">
        <f t="shared" si="1389"/>
        <v>1.4402857142857153E-3</v>
      </c>
      <c r="Y922" s="5">
        <f t="shared" si="1390"/>
        <v>1.1361337036302319</v>
      </c>
      <c r="Z922" s="37">
        <f t="shared" si="1391"/>
        <v>53.186450908922062</v>
      </c>
      <c r="AA922" s="63">
        <f t="shared" si="1370"/>
        <v>54.505856875676741</v>
      </c>
      <c r="AB922" s="50">
        <f t="shared" si="1371"/>
        <v>0.1995585</v>
      </c>
      <c r="AC922" s="50">
        <f t="shared" si="1372"/>
        <v>0.20074866666666669</v>
      </c>
      <c r="AD922" s="50">
        <f t="shared" si="1373"/>
        <v>0.20023780000000002</v>
      </c>
      <c r="AE922" s="55">
        <f t="shared" si="1374"/>
        <v>0.20137100000000002</v>
      </c>
      <c r="AF922" s="55">
        <f t="shared" si="1375"/>
        <v>0.20046606666666666</v>
      </c>
      <c r="AG922" s="55">
        <f t="shared" si="1376"/>
        <v>0.20029652000000003</v>
      </c>
      <c r="AH922" s="50">
        <f t="shared" si="1377"/>
        <v>0.19424433333333335</v>
      </c>
      <c r="AI922" s="50">
        <f t="shared" si="1378"/>
        <v>479921324.93243039</v>
      </c>
      <c r="AJ922" s="50">
        <f t="shared" si="1379"/>
        <v>0</v>
      </c>
      <c r="AK922" s="50">
        <f t="shared" si="1380"/>
        <v>479921324.93243039</v>
      </c>
      <c r="AL922" s="50">
        <f t="shared" ref="AL922:AM922" si="1408">SUM(AJ922:AJ935)</f>
        <v>2208715107.7185173</v>
      </c>
      <c r="AM922" s="50">
        <f t="shared" si="1408"/>
        <v>3108669572.1068692</v>
      </c>
      <c r="AN922" s="50">
        <f t="shared" si="1382"/>
        <v>0.71050172959411162</v>
      </c>
      <c r="AO922" s="50">
        <f t="shared" si="1383"/>
        <v>41.537621231327719</v>
      </c>
      <c r="AP922" s="59">
        <f t="shared" si="1384"/>
        <v>49.100898969701539</v>
      </c>
    </row>
    <row r="923" spans="1:42" x14ac:dyDescent="0.35">
      <c r="A923" s="83">
        <f>Symbol!A923</f>
        <v>43969</v>
      </c>
      <c r="B923" s="17">
        <f>Symbol!B923</f>
        <v>0.201353</v>
      </c>
      <c r="C923" s="84">
        <f>Symbol!C923</f>
        <v>0.20632500000000001</v>
      </c>
      <c r="D923" s="17">
        <f>Symbol!D923</f>
        <v>0.20102400000000001</v>
      </c>
      <c r="E923" s="84">
        <f>Symbol!E923</f>
        <v>0.205176</v>
      </c>
      <c r="F923" s="17">
        <f>Symbol!G923</f>
        <v>1968537517</v>
      </c>
      <c r="H923" s="29">
        <f t="shared" si="1369"/>
        <v>0</v>
      </c>
      <c r="I923" s="10">
        <f t="shared" si="1366"/>
        <v>0.19763700000000001</v>
      </c>
      <c r="J923" s="37">
        <f t="shared" si="1361"/>
        <v>0.20147999999999999</v>
      </c>
      <c r="K923" s="79">
        <f t="shared" si="1367"/>
        <v>-8.151124320353564E-3</v>
      </c>
      <c r="L923" s="67">
        <f t="shared" si="1358"/>
        <v>0.203129</v>
      </c>
      <c r="M923" s="79">
        <f t="shared" si="1364"/>
        <v>2.0983756694144876E-2</v>
      </c>
      <c r="N923" s="67">
        <f t="shared" si="1355"/>
        <v>0.198911</v>
      </c>
      <c r="O923" s="79">
        <f t="shared" si="1362"/>
        <v>-5.619865245743396E-3</v>
      </c>
      <c r="P923" s="67">
        <f t="shared" si="1353"/>
        <v>0.20003199999999999</v>
      </c>
      <c r="Q923" s="79">
        <f t="shared" si="1359"/>
        <v>-6.0954069611428704E-3</v>
      </c>
      <c r="R923" s="67">
        <f t="shared" si="1351"/>
        <v>0.20125499999999999</v>
      </c>
      <c r="S923" s="79">
        <f t="shared" si="1356"/>
        <v>-1.929538668149761E-2</v>
      </c>
      <c r="T923" s="10">
        <f t="shared" si="1385"/>
        <v>-3.5730000000000206E-3</v>
      </c>
      <c r="U923" s="5">
        <f t="shared" si="1386"/>
        <v>0</v>
      </c>
      <c r="V923" s="5">
        <f t="shared" si="1387"/>
        <v>3.5730000000000206E-3</v>
      </c>
      <c r="W923" s="5">
        <f t="shared" si="1388"/>
        <v>1.3426428571428578E-3</v>
      </c>
      <c r="X923" s="5">
        <f t="shared" si="1389"/>
        <v>1.5757142857142875E-3</v>
      </c>
      <c r="Y923" s="5">
        <f t="shared" si="1390"/>
        <v>0.8520852221214863</v>
      </c>
      <c r="Z923" s="37">
        <f t="shared" si="1391"/>
        <v>46.006804219595161</v>
      </c>
      <c r="AA923" s="63">
        <f t="shared" si="1370"/>
        <v>54.453595574677294</v>
      </c>
      <c r="AB923" s="50">
        <f t="shared" si="1371"/>
        <v>0.2023045</v>
      </c>
      <c r="AC923" s="50">
        <f t="shared" si="1372"/>
        <v>0.20117333333333334</v>
      </c>
      <c r="AD923" s="50">
        <f t="shared" si="1373"/>
        <v>0.20096140000000001</v>
      </c>
      <c r="AE923" s="55">
        <f t="shared" si="1374"/>
        <v>0.20111200000000001</v>
      </c>
      <c r="AF923" s="55">
        <f t="shared" si="1375"/>
        <v>0.20084853333333333</v>
      </c>
      <c r="AG923" s="55">
        <f t="shared" si="1376"/>
        <v>0.20165648</v>
      </c>
      <c r="AH923" s="50">
        <f t="shared" si="1377"/>
        <v>0.19672233333333336</v>
      </c>
      <c r="AI923" s="50">
        <f t="shared" si="1378"/>
        <v>404561198.04991573</v>
      </c>
      <c r="AJ923" s="50">
        <f t="shared" si="1379"/>
        <v>0</v>
      </c>
      <c r="AK923" s="50">
        <f t="shared" si="1380"/>
        <v>404561198.04991573</v>
      </c>
      <c r="AL923" s="50">
        <f t="shared" ref="AL923:AM923" si="1409">SUM(AJ923:AJ936)</f>
        <v>2535877834.5507312</v>
      </c>
      <c r="AM923" s="50">
        <f t="shared" si="1409"/>
        <v>2628748247.174439</v>
      </c>
      <c r="AN923" s="50">
        <f t="shared" si="1382"/>
        <v>0.96467124125578352</v>
      </c>
      <c r="AO923" s="50">
        <f t="shared" si="1383"/>
        <v>49.100898969701539</v>
      </c>
      <c r="AP923" s="59">
        <f t="shared" si="1384"/>
        <v>50.024522019919615</v>
      </c>
    </row>
    <row r="924" spans="1:42" x14ac:dyDescent="0.35">
      <c r="A924" s="83">
        <f>Symbol!A924</f>
        <v>43970</v>
      </c>
      <c r="B924" s="17">
        <f>Symbol!B924</f>
        <v>0.20525099999999999</v>
      </c>
      <c r="C924" s="84">
        <f>Symbol!C924</f>
        <v>0.20532700000000001</v>
      </c>
      <c r="D924" s="17">
        <f>Symbol!D924</f>
        <v>0.20194699999999999</v>
      </c>
      <c r="E924" s="84">
        <f>Symbol!E924</f>
        <v>0.20402799999999999</v>
      </c>
      <c r="F924" s="17">
        <f>Symbol!G924</f>
        <v>1973351018</v>
      </c>
      <c r="H924" s="29">
        <f t="shared" si="1369"/>
        <v>0</v>
      </c>
      <c r="I924" s="10">
        <f t="shared" si="1366"/>
        <v>0.20147999999999999</v>
      </c>
      <c r="J924" s="37">
        <f t="shared" si="1361"/>
        <v>0.203129</v>
      </c>
      <c r="K924" s="79">
        <f t="shared" si="1367"/>
        <v>2.0983756694144876E-2</v>
      </c>
      <c r="L924" s="67">
        <f t="shared" si="1358"/>
        <v>0.198911</v>
      </c>
      <c r="M924" s="79">
        <f t="shared" si="1364"/>
        <v>-5.619865245743396E-3</v>
      </c>
      <c r="N924" s="67">
        <f t="shared" si="1355"/>
        <v>0.20003199999999999</v>
      </c>
      <c r="O924" s="79">
        <f t="shared" si="1362"/>
        <v>-6.0954069611428704E-3</v>
      </c>
      <c r="P924" s="67">
        <f t="shared" si="1353"/>
        <v>0.20125499999999999</v>
      </c>
      <c r="Q924" s="79">
        <f t="shared" si="1359"/>
        <v>-1.929538668149761E-2</v>
      </c>
      <c r="R924" s="67">
        <f t="shared" si="1351"/>
        <v>0.205176</v>
      </c>
      <c r="S924" s="79">
        <f t="shared" si="1356"/>
        <v>5.6109080644573539E-3</v>
      </c>
      <c r="T924" s="10">
        <f t="shared" si="1385"/>
        <v>-3.8429999999999853E-3</v>
      </c>
      <c r="U924" s="5">
        <f t="shared" si="1386"/>
        <v>0</v>
      </c>
      <c r="V924" s="5">
        <f t="shared" si="1387"/>
        <v>3.8429999999999853E-3</v>
      </c>
      <c r="W924" s="5">
        <f t="shared" si="1388"/>
        <v>1.5820714285714288E-3</v>
      </c>
      <c r="X924" s="5">
        <f t="shared" si="1389"/>
        <v>1.3205000000000003E-3</v>
      </c>
      <c r="Y924" s="5">
        <f t="shared" si="1390"/>
        <v>1.1980851409098285</v>
      </c>
      <c r="Z924" s="37">
        <f t="shared" si="1391"/>
        <v>54.505856875676741</v>
      </c>
      <c r="AA924" s="63">
        <f t="shared" si="1370"/>
        <v>53.033713245857683</v>
      </c>
      <c r="AB924" s="50">
        <f t="shared" si="1371"/>
        <v>0.20102</v>
      </c>
      <c r="AC924" s="50">
        <f t="shared" si="1372"/>
        <v>0.20069066666666666</v>
      </c>
      <c r="AD924" s="50">
        <f t="shared" si="1373"/>
        <v>0.20170059999999998</v>
      </c>
      <c r="AE924" s="55">
        <f t="shared" si="1374"/>
        <v>0.20020300000000002</v>
      </c>
      <c r="AF924" s="55">
        <f t="shared" si="1375"/>
        <v>0.20067859999999998</v>
      </c>
      <c r="AG924" s="55">
        <f t="shared" si="1376"/>
        <v>0.20213012000000002</v>
      </c>
      <c r="AH924" s="50">
        <f t="shared" si="1377"/>
        <v>0.20049933333333333</v>
      </c>
      <c r="AI924" s="50">
        <f t="shared" si="1378"/>
        <v>390394247.10219932</v>
      </c>
      <c r="AJ924" s="50">
        <f t="shared" si="1379"/>
        <v>0</v>
      </c>
      <c r="AK924" s="50">
        <f t="shared" si="1380"/>
        <v>390394247.10219932</v>
      </c>
      <c r="AL924" s="50">
        <f t="shared" ref="AL924:AM924" si="1410">SUM(AJ924:AJ937)</f>
        <v>2535877834.5507312</v>
      </c>
      <c r="AM924" s="50">
        <f t="shared" si="1410"/>
        <v>2533391660.0002666</v>
      </c>
      <c r="AN924" s="50">
        <f t="shared" si="1382"/>
        <v>1.0009813620964019</v>
      </c>
      <c r="AO924" s="50">
        <f t="shared" si="1383"/>
        <v>50.024522019919615</v>
      </c>
      <c r="AP924" s="59">
        <f t="shared" si="1384"/>
        <v>50.910947291291158</v>
      </c>
    </row>
    <row r="925" spans="1:42" x14ac:dyDescent="0.35">
      <c r="A925" s="83">
        <f>Symbol!A925</f>
        <v>43971</v>
      </c>
      <c r="B925" s="17">
        <f>Symbol!B925</f>
        <v>0.20393500000000001</v>
      </c>
      <c r="C925" s="84">
        <f>Symbol!C925</f>
        <v>0.20562800000000001</v>
      </c>
      <c r="D925" s="17">
        <f>Symbol!D925</f>
        <v>0.20024500000000001</v>
      </c>
      <c r="E925" s="84">
        <f>Symbol!E925</f>
        <v>0.201707</v>
      </c>
      <c r="F925" s="17">
        <f>Symbol!G925</f>
        <v>1933723829</v>
      </c>
      <c r="H925" s="29">
        <f t="shared" si="1369"/>
        <v>1</v>
      </c>
      <c r="I925" s="10">
        <f t="shared" si="1366"/>
        <v>0.203129</v>
      </c>
      <c r="J925" s="37">
        <f t="shared" si="1361"/>
        <v>0.198911</v>
      </c>
      <c r="K925" s="79">
        <f t="shared" si="1367"/>
        <v>-5.619865245743396E-3</v>
      </c>
      <c r="L925" s="67">
        <f t="shared" si="1358"/>
        <v>0.20003199999999999</v>
      </c>
      <c r="M925" s="79">
        <f t="shared" si="1364"/>
        <v>-6.0954069611428704E-3</v>
      </c>
      <c r="N925" s="67">
        <f t="shared" si="1355"/>
        <v>0.20125499999999999</v>
      </c>
      <c r="O925" s="79">
        <f t="shared" si="1362"/>
        <v>-1.929538668149761E-2</v>
      </c>
      <c r="P925" s="67">
        <f t="shared" si="1353"/>
        <v>0.205176</v>
      </c>
      <c r="Q925" s="79">
        <f t="shared" si="1359"/>
        <v>5.6109080644573539E-3</v>
      </c>
      <c r="R925" s="67">
        <f t="shared" si="1351"/>
        <v>0.20402799999999999</v>
      </c>
      <c r="S925" s="79">
        <f t="shared" si="1356"/>
        <v>1.1441089962186903E-2</v>
      </c>
      <c r="T925" s="10">
        <f t="shared" si="1385"/>
        <v>-1.6490000000000116E-3</v>
      </c>
      <c r="U925" s="5">
        <f t="shared" si="1386"/>
        <v>0</v>
      </c>
      <c r="V925" s="5">
        <f t="shared" si="1387"/>
        <v>1.6490000000000116E-3</v>
      </c>
      <c r="W925" s="5">
        <f t="shared" si="1388"/>
        <v>1.5820714285714288E-3</v>
      </c>
      <c r="X925" s="5">
        <f t="shared" si="1389"/>
        <v>1.3232857142857154E-3</v>
      </c>
      <c r="Y925" s="5">
        <f t="shared" si="1390"/>
        <v>1.1955629925510085</v>
      </c>
      <c r="Z925" s="37">
        <f t="shared" si="1391"/>
        <v>54.453595574677294</v>
      </c>
      <c r="AA925" s="63">
        <f t="shared" si="1370"/>
        <v>50.707410851154734</v>
      </c>
      <c r="AB925" s="50">
        <f t="shared" si="1371"/>
        <v>0.1994715</v>
      </c>
      <c r="AC925" s="50">
        <f t="shared" si="1372"/>
        <v>0.20006599999999999</v>
      </c>
      <c r="AD925" s="50">
        <f t="shared" si="1373"/>
        <v>0.20188040000000002</v>
      </c>
      <c r="AE925" s="55">
        <f t="shared" si="1374"/>
        <v>0.200297</v>
      </c>
      <c r="AF925" s="55">
        <f t="shared" si="1375"/>
        <v>0.20150566666666669</v>
      </c>
      <c r="AG925" s="55">
        <f t="shared" si="1376"/>
        <v>0.20173388000000003</v>
      </c>
      <c r="AH925" s="50">
        <f t="shared" si="1377"/>
        <v>0.202456</v>
      </c>
      <c r="AI925" s="50">
        <f t="shared" si="1378"/>
        <v>436116908.71307999</v>
      </c>
      <c r="AJ925" s="50">
        <f t="shared" si="1379"/>
        <v>436116908.71307999</v>
      </c>
      <c r="AK925" s="50">
        <f t="shared" si="1380"/>
        <v>0</v>
      </c>
      <c r="AL925" s="50">
        <f t="shared" ref="AL925:AM925" si="1411">SUM(AJ925:AJ938)</f>
        <v>2535877834.5507312</v>
      </c>
      <c r="AM925" s="50">
        <f t="shared" si="1411"/>
        <v>2445129138.3533454</v>
      </c>
      <c r="AN925" s="50">
        <f t="shared" si="1382"/>
        <v>1.0371140708987256</v>
      </c>
      <c r="AO925" s="50">
        <f t="shared" si="1383"/>
        <v>50.910947291291158</v>
      </c>
      <c r="AP925" s="59">
        <f t="shared" si="1384"/>
        <v>43.147526122061457</v>
      </c>
    </row>
    <row r="926" spans="1:42" x14ac:dyDescent="0.35">
      <c r="A926" s="83">
        <f>Symbol!A926</f>
        <v>43972</v>
      </c>
      <c r="B926" s="17">
        <f>Symbol!B926</f>
        <v>0.20183200000000001</v>
      </c>
      <c r="C926" s="84">
        <f>Symbol!C926</f>
        <v>0.20270299999999999</v>
      </c>
      <c r="D926" s="17">
        <f>Symbol!D926</f>
        <v>0.19144800000000001</v>
      </c>
      <c r="E926" s="84">
        <f>Symbol!E926</f>
        <v>0.19550899999999999</v>
      </c>
      <c r="F926" s="17">
        <f>Symbol!G926</f>
        <v>1753934487</v>
      </c>
      <c r="H926" s="29">
        <f t="shared" si="1369"/>
        <v>0</v>
      </c>
      <c r="I926" s="10">
        <f t="shared" si="1366"/>
        <v>0.198911</v>
      </c>
      <c r="J926" s="37">
        <f t="shared" si="1361"/>
        <v>0.20003199999999999</v>
      </c>
      <c r="K926" s="79">
        <f t="shared" si="1367"/>
        <v>-6.0954069611428704E-3</v>
      </c>
      <c r="L926" s="67">
        <f t="shared" si="1358"/>
        <v>0.20125499999999999</v>
      </c>
      <c r="M926" s="79">
        <f t="shared" si="1364"/>
        <v>-1.929538668149761E-2</v>
      </c>
      <c r="N926" s="67">
        <f t="shared" si="1355"/>
        <v>0.205176</v>
      </c>
      <c r="O926" s="79">
        <f t="shared" si="1362"/>
        <v>5.6109080644573539E-3</v>
      </c>
      <c r="P926" s="67">
        <f t="shared" si="1353"/>
        <v>0.20402799999999999</v>
      </c>
      <c r="Q926" s="79">
        <f t="shared" si="1359"/>
        <v>1.1441089962186903E-2</v>
      </c>
      <c r="R926" s="67">
        <f t="shared" si="1351"/>
        <v>0.201707</v>
      </c>
      <c r="S926" s="79">
        <f t="shared" si="1356"/>
        <v>3.1209735193966141E-2</v>
      </c>
      <c r="T926" s="10">
        <f t="shared" si="1385"/>
        <v>4.2179999999999995E-3</v>
      </c>
      <c r="U926" s="5">
        <f t="shared" si="1386"/>
        <v>4.2179999999999995E-3</v>
      </c>
      <c r="V926" s="5">
        <f t="shared" si="1387"/>
        <v>0</v>
      </c>
      <c r="W926" s="5">
        <f t="shared" si="1388"/>
        <v>1.5820714285714288E-3</v>
      </c>
      <c r="X926" s="5">
        <f t="shared" si="1389"/>
        <v>1.4010714285714282E-3</v>
      </c>
      <c r="Y926" s="5">
        <f t="shared" si="1390"/>
        <v>1.1291868468009181</v>
      </c>
      <c r="Z926" s="37">
        <f t="shared" si="1391"/>
        <v>53.033713245857683</v>
      </c>
      <c r="AA926" s="63">
        <f t="shared" si="1370"/>
        <v>43.352526641457551</v>
      </c>
      <c r="AB926" s="50">
        <f t="shared" si="1371"/>
        <v>0.20064349999999997</v>
      </c>
      <c r="AC926" s="50">
        <f t="shared" si="1372"/>
        <v>0.20215433333333332</v>
      </c>
      <c r="AD926" s="50">
        <f t="shared" si="1373"/>
        <v>0.2024396</v>
      </c>
      <c r="AE926" s="55">
        <f t="shared" si="1374"/>
        <v>0.2025788</v>
      </c>
      <c r="AF926" s="55">
        <f t="shared" si="1375"/>
        <v>0.20279546666666667</v>
      </c>
      <c r="AG926" s="55">
        <f t="shared" si="1376"/>
        <v>0.20123439999999998</v>
      </c>
      <c r="AH926" s="50">
        <f t="shared" si="1377"/>
        <v>0.19987600000000003</v>
      </c>
      <c r="AI926" s="50">
        <f t="shared" si="1378"/>
        <v>409011531.92863208</v>
      </c>
      <c r="AJ926" s="50">
        <f t="shared" si="1379"/>
        <v>0</v>
      </c>
      <c r="AK926" s="50">
        <f t="shared" si="1380"/>
        <v>409011531.92863208</v>
      </c>
      <c r="AL926" s="50">
        <f t="shared" ref="AL926:AM926" si="1412">SUM(AJ926:AJ939)</f>
        <v>2099760925.8376517</v>
      </c>
      <c r="AM926" s="50">
        <f t="shared" si="1412"/>
        <v>2766707941.688076</v>
      </c>
      <c r="AN926" s="50">
        <f t="shared" si="1382"/>
        <v>0.75893840986935035</v>
      </c>
      <c r="AO926" s="50">
        <f t="shared" si="1383"/>
        <v>43.147526122061457</v>
      </c>
      <c r="AP926" s="59">
        <f t="shared" si="1384"/>
        <v>44.1860179945459</v>
      </c>
    </row>
    <row r="927" spans="1:42" x14ac:dyDescent="0.35">
      <c r="A927" s="83">
        <f>Symbol!A927</f>
        <v>43973</v>
      </c>
      <c r="B927" s="17">
        <f>Symbol!B927</f>
        <v>0.19553499999999999</v>
      </c>
      <c r="C927" s="84">
        <f>Symbol!C927</f>
        <v>0.20174500000000001</v>
      </c>
      <c r="D927" s="17">
        <f>Symbol!D927</f>
        <v>0.193609</v>
      </c>
      <c r="E927" s="84">
        <f>Symbol!E927</f>
        <v>0.20034299999999999</v>
      </c>
      <c r="F927" s="17">
        <f>Symbol!G927</f>
        <v>1852264124</v>
      </c>
      <c r="H927" s="29">
        <f t="shared" si="1369"/>
        <v>0</v>
      </c>
      <c r="I927" s="10">
        <f t="shared" si="1366"/>
        <v>0.20003199999999999</v>
      </c>
      <c r="J927" s="37">
        <f t="shared" si="1361"/>
        <v>0.20125499999999999</v>
      </c>
      <c r="K927" s="79">
        <f t="shared" si="1367"/>
        <v>-1.929538668149761E-2</v>
      </c>
      <c r="L927" s="67">
        <f t="shared" si="1358"/>
        <v>0.205176</v>
      </c>
      <c r="M927" s="79">
        <f t="shared" si="1364"/>
        <v>5.6109080644573539E-3</v>
      </c>
      <c r="N927" s="67">
        <f t="shared" si="1355"/>
        <v>0.20402799999999999</v>
      </c>
      <c r="O927" s="79">
        <f t="shared" si="1362"/>
        <v>1.1441089962186903E-2</v>
      </c>
      <c r="P927" s="67">
        <f t="shared" si="1353"/>
        <v>0.201707</v>
      </c>
      <c r="Q927" s="79">
        <f t="shared" si="1359"/>
        <v>3.1209735193966141E-2</v>
      </c>
      <c r="R927" s="67">
        <f t="shared" si="1351"/>
        <v>0.19550899999999999</v>
      </c>
      <c r="S927" s="79">
        <f t="shared" si="1356"/>
        <v>-2.4424483443345434E-2</v>
      </c>
      <c r="T927" s="10">
        <f t="shared" si="1385"/>
        <v>-1.1209999999999831E-3</v>
      </c>
      <c r="U927" s="5">
        <f t="shared" si="1386"/>
        <v>0</v>
      </c>
      <c r="V927" s="5">
        <f t="shared" si="1387"/>
        <v>1.1209999999999831E-3</v>
      </c>
      <c r="W927" s="5">
        <f t="shared" si="1388"/>
        <v>1.4412857142857144E-3</v>
      </c>
      <c r="X927" s="5">
        <f t="shared" si="1389"/>
        <v>1.4010714285714282E-3</v>
      </c>
      <c r="Y927" s="5">
        <f t="shared" si="1390"/>
        <v>1.028702523578894</v>
      </c>
      <c r="Z927" s="37">
        <f t="shared" si="1391"/>
        <v>50.707410851154734</v>
      </c>
      <c r="AA927" s="63">
        <f t="shared" si="1370"/>
        <v>48.302662691477316</v>
      </c>
      <c r="AB927" s="50">
        <f t="shared" si="1371"/>
        <v>0.20321549999999999</v>
      </c>
      <c r="AC927" s="50">
        <f t="shared" si="1372"/>
        <v>0.20348633333333332</v>
      </c>
      <c r="AD927" s="50">
        <f t="shared" si="1373"/>
        <v>0.20153499999999996</v>
      </c>
      <c r="AE927" s="55">
        <f t="shared" si="1374"/>
        <v>0.20393260000000002</v>
      </c>
      <c r="AF927" s="55">
        <f t="shared" si="1375"/>
        <v>0.2031606</v>
      </c>
      <c r="AG927" s="55">
        <f t="shared" si="1376"/>
        <v>0.20133308</v>
      </c>
      <c r="AH927" s="50">
        <f t="shared" si="1377"/>
        <v>0.20001899999999997</v>
      </c>
      <c r="AI927" s="50">
        <f t="shared" si="1378"/>
        <v>359004126.95235598</v>
      </c>
      <c r="AJ927" s="50">
        <f t="shared" si="1379"/>
        <v>0</v>
      </c>
      <c r="AK927" s="50">
        <f t="shared" si="1380"/>
        <v>359004126.95235598</v>
      </c>
      <c r="AL927" s="50">
        <f t="shared" ref="AL927:AM927" si="1413">SUM(AJ927:AJ940)</f>
        <v>2099760925.8376517</v>
      </c>
      <c r="AM927" s="50">
        <f t="shared" si="1413"/>
        <v>2652332657.4692569</v>
      </c>
      <c r="AN927" s="50">
        <f t="shared" si="1382"/>
        <v>0.79166575124899841</v>
      </c>
      <c r="AO927" s="50">
        <f t="shared" si="1383"/>
        <v>44.1860179945459</v>
      </c>
      <c r="AP927" s="59">
        <f t="shared" si="1384"/>
        <v>44.344444357392227</v>
      </c>
    </row>
    <row r="928" spans="1:42" x14ac:dyDescent="0.35">
      <c r="A928" s="83">
        <f>Symbol!A928</f>
        <v>43974</v>
      </c>
      <c r="B928" s="17">
        <f>Symbol!B928</f>
        <v>0.20041800000000001</v>
      </c>
      <c r="C928" s="84">
        <f>Symbol!C928</f>
        <v>0.201769</v>
      </c>
      <c r="D928" s="17">
        <f>Symbol!D928</f>
        <v>0.19766400000000001</v>
      </c>
      <c r="E928" s="84">
        <f>Symbol!E928</f>
        <v>0.198856</v>
      </c>
      <c r="F928" s="17">
        <f>Symbol!G928</f>
        <v>1459815520</v>
      </c>
      <c r="H928" s="29">
        <f t="shared" si="1369"/>
        <v>0</v>
      </c>
      <c r="I928" s="10">
        <f t="shared" si="1366"/>
        <v>0.20125499999999999</v>
      </c>
      <c r="J928" s="37">
        <f t="shared" si="1361"/>
        <v>0.205176</v>
      </c>
      <c r="K928" s="79">
        <f t="shared" si="1367"/>
        <v>5.6109080644573539E-3</v>
      </c>
      <c r="L928" s="67">
        <f t="shared" si="1358"/>
        <v>0.20402799999999999</v>
      </c>
      <c r="M928" s="79">
        <f t="shared" si="1364"/>
        <v>1.1441089962186903E-2</v>
      </c>
      <c r="N928" s="67">
        <f t="shared" si="1355"/>
        <v>0.201707</v>
      </c>
      <c r="O928" s="79">
        <f t="shared" si="1362"/>
        <v>3.1209735193966141E-2</v>
      </c>
      <c r="P928" s="67">
        <f t="shared" si="1353"/>
        <v>0.19550899999999999</v>
      </c>
      <c r="Q928" s="79">
        <f t="shared" si="1359"/>
        <v>-2.4424483443345434E-2</v>
      </c>
      <c r="R928" s="67">
        <f t="shared" si="1351"/>
        <v>0.20034299999999999</v>
      </c>
      <c r="S928" s="79">
        <f t="shared" si="1356"/>
        <v>7.4499529186771536E-3</v>
      </c>
      <c r="T928" s="10">
        <f t="shared" si="1385"/>
        <v>-1.2230000000000019E-3</v>
      </c>
      <c r="U928" s="5">
        <f t="shared" si="1386"/>
        <v>0</v>
      </c>
      <c r="V928" s="5">
        <f t="shared" si="1387"/>
        <v>1.2230000000000019E-3</v>
      </c>
      <c r="W928" s="5">
        <f t="shared" si="1388"/>
        <v>1.4412857142857144E-3</v>
      </c>
      <c r="X928" s="5">
        <f t="shared" si="1389"/>
        <v>1.8832857142857143E-3</v>
      </c>
      <c r="Y928" s="5">
        <f t="shared" si="1390"/>
        <v>0.7653038003489343</v>
      </c>
      <c r="Z928" s="37">
        <f t="shared" si="1391"/>
        <v>43.352526641457551</v>
      </c>
      <c r="AA928" s="63">
        <f t="shared" si="1370"/>
        <v>45.127456441977067</v>
      </c>
      <c r="AB928" s="50">
        <f t="shared" si="1371"/>
        <v>0.20460200000000001</v>
      </c>
      <c r="AC928" s="50">
        <f t="shared" si="1372"/>
        <v>0.20363699999999998</v>
      </c>
      <c r="AD928" s="50">
        <f t="shared" si="1373"/>
        <v>0.20135259999999996</v>
      </c>
      <c r="AE928" s="55">
        <f t="shared" si="1374"/>
        <v>0.20332919999999999</v>
      </c>
      <c r="AF928" s="55">
        <f t="shared" si="1375"/>
        <v>0.2013669333333333</v>
      </c>
      <c r="AG928" s="55">
        <f t="shared" si="1376"/>
        <v>0.20110607999999996</v>
      </c>
      <c r="AH928" s="50">
        <f t="shared" si="1377"/>
        <v>0.20161333333333331</v>
      </c>
      <c r="AI928" s="50">
        <f t="shared" si="1378"/>
        <v>353239412.64838666</v>
      </c>
      <c r="AJ928" s="50">
        <f t="shared" si="1379"/>
        <v>0</v>
      </c>
      <c r="AK928" s="50">
        <f t="shared" si="1380"/>
        <v>353239412.64838666</v>
      </c>
      <c r="AL928" s="50">
        <f t="shared" ref="AL928:AM928" si="1414">SUM(AJ928:AJ941)</f>
        <v>2099760925.8376517</v>
      </c>
      <c r="AM928" s="50">
        <f t="shared" si="1414"/>
        <v>2635355177.8048129</v>
      </c>
      <c r="AN928" s="50">
        <f t="shared" si="1382"/>
        <v>0.79676581871089636</v>
      </c>
      <c r="AO928" s="50">
        <f t="shared" si="1383"/>
        <v>44.344444357392227</v>
      </c>
      <c r="AP928" s="59">
        <f t="shared" si="1384"/>
        <v>44.311186653001002</v>
      </c>
    </row>
    <row r="929" spans="1:42" x14ac:dyDescent="0.35">
      <c r="A929" s="83">
        <f>Symbol!A929</f>
        <v>43975</v>
      </c>
      <c r="B929" s="17">
        <f>Symbol!B929</f>
        <v>0.198911</v>
      </c>
      <c r="C929" s="84">
        <f>Symbol!C929</f>
        <v>0.20145299999999999</v>
      </c>
      <c r="D929" s="17">
        <f>Symbol!D929</f>
        <v>0.19540299999999999</v>
      </c>
      <c r="E929" s="84">
        <f>Symbol!E929</f>
        <v>0.19543099999999999</v>
      </c>
      <c r="F929" s="17">
        <f>Symbol!G929</f>
        <v>1447641496</v>
      </c>
      <c r="H929" s="29">
        <f t="shared" si="1369"/>
        <v>1</v>
      </c>
      <c r="I929" s="10">
        <f t="shared" si="1366"/>
        <v>0.205176</v>
      </c>
      <c r="J929" s="37">
        <f t="shared" si="1361"/>
        <v>0.20402799999999999</v>
      </c>
      <c r="K929" s="79">
        <f t="shared" si="1367"/>
        <v>1.1441089962186903E-2</v>
      </c>
      <c r="L929" s="67">
        <f t="shared" si="1358"/>
        <v>0.201707</v>
      </c>
      <c r="M929" s="79">
        <f t="shared" si="1364"/>
        <v>3.1209735193966141E-2</v>
      </c>
      <c r="N929" s="67">
        <f t="shared" si="1355"/>
        <v>0.19550899999999999</v>
      </c>
      <c r="O929" s="79">
        <f t="shared" si="1362"/>
        <v>-2.4424483443345434E-2</v>
      </c>
      <c r="P929" s="67">
        <f t="shared" si="1353"/>
        <v>0.20034299999999999</v>
      </c>
      <c r="Q929" s="79">
        <f t="shared" si="1359"/>
        <v>7.4499529186771536E-3</v>
      </c>
      <c r="R929" s="67">
        <f t="shared" si="1351"/>
        <v>0.198856</v>
      </c>
      <c r="S929" s="79">
        <f t="shared" si="1356"/>
        <v>1.7373568745546054E-2</v>
      </c>
      <c r="T929" s="10">
        <f t="shared" si="1385"/>
        <v>-3.9210000000000078E-3</v>
      </c>
      <c r="U929" s="5">
        <f t="shared" si="1386"/>
        <v>0</v>
      </c>
      <c r="V929" s="5">
        <f t="shared" si="1387"/>
        <v>3.9210000000000078E-3</v>
      </c>
      <c r="W929" s="5">
        <f t="shared" si="1388"/>
        <v>1.6779999999999989E-3</v>
      </c>
      <c r="X929" s="5">
        <f t="shared" si="1389"/>
        <v>1.7959285714285714E-3</v>
      </c>
      <c r="Y929" s="5">
        <f t="shared" si="1390"/>
        <v>0.93433560036590646</v>
      </c>
      <c r="Z929" s="37">
        <f t="shared" si="1391"/>
        <v>48.302662691477316</v>
      </c>
      <c r="AA929" s="63">
        <f t="shared" si="1370"/>
        <v>51.082302976333175</v>
      </c>
      <c r="AB929" s="50">
        <f t="shared" si="1371"/>
        <v>0.20286749999999998</v>
      </c>
      <c r="AC929" s="50">
        <f t="shared" si="1372"/>
        <v>0.20041466666666663</v>
      </c>
      <c r="AD929" s="50">
        <f t="shared" si="1373"/>
        <v>0.20008859999999995</v>
      </c>
      <c r="AE929" s="55">
        <f t="shared" si="1374"/>
        <v>0.19969200000000001</v>
      </c>
      <c r="AF929" s="55">
        <f t="shared" si="1375"/>
        <v>0.20015466666666668</v>
      </c>
      <c r="AG929" s="55">
        <f t="shared" si="1376"/>
        <v>0.19950096</v>
      </c>
      <c r="AH929" s="50">
        <f t="shared" si="1377"/>
        <v>0.204175</v>
      </c>
      <c r="AI929" s="50">
        <f t="shared" si="1378"/>
        <v>401926147.53347498</v>
      </c>
      <c r="AJ929" s="50">
        <f t="shared" si="1379"/>
        <v>401926147.53347498</v>
      </c>
      <c r="AK929" s="50">
        <f t="shared" si="1380"/>
        <v>0</v>
      </c>
      <c r="AL929" s="50">
        <f t="shared" ref="AL929:AM929" si="1415">SUM(AJ929:AJ942)</f>
        <v>2099760925.8376517</v>
      </c>
      <c r="AM929" s="50">
        <f t="shared" si="1415"/>
        <v>2638909113.1319413</v>
      </c>
      <c r="AN929" s="50">
        <f t="shared" si="1382"/>
        <v>0.7956927790307976</v>
      </c>
      <c r="AO929" s="50">
        <f t="shared" si="1383"/>
        <v>44.311186653001002</v>
      </c>
      <c r="AP929" s="59">
        <f t="shared" si="1384"/>
        <v>43.738470265718533</v>
      </c>
    </row>
    <row r="930" spans="1:42" x14ac:dyDescent="0.35">
      <c r="A930" s="83">
        <f>Symbol!A930</f>
        <v>43976</v>
      </c>
      <c r="B930" s="17">
        <f>Symbol!B930</f>
        <v>0.19528499999999999</v>
      </c>
      <c r="C930" s="84">
        <f>Symbol!C930</f>
        <v>0.197629</v>
      </c>
      <c r="D930" s="17">
        <f>Symbol!D930</f>
        <v>0.19220100000000001</v>
      </c>
      <c r="E930" s="84">
        <f>Symbol!E930</f>
        <v>0.197327</v>
      </c>
      <c r="F930" s="17">
        <f>Symbol!G930</f>
        <v>1671594106</v>
      </c>
      <c r="H930" s="29">
        <f t="shared" si="1369"/>
        <v>1</v>
      </c>
      <c r="I930" s="10">
        <f t="shared" si="1366"/>
        <v>0.20402799999999999</v>
      </c>
      <c r="J930" s="37">
        <f t="shared" si="1361"/>
        <v>0.201707</v>
      </c>
      <c r="K930" s="79">
        <f t="shared" si="1367"/>
        <v>3.1209735193966141E-2</v>
      </c>
      <c r="L930" s="67">
        <f t="shared" si="1358"/>
        <v>0.19550899999999999</v>
      </c>
      <c r="M930" s="79">
        <f t="shared" si="1364"/>
        <v>-2.4424483443345434E-2</v>
      </c>
      <c r="N930" s="67">
        <f t="shared" si="1355"/>
        <v>0.20034299999999999</v>
      </c>
      <c r="O930" s="79">
        <f t="shared" si="1362"/>
        <v>7.4499529186771536E-3</v>
      </c>
      <c r="P930" s="67">
        <f t="shared" si="1353"/>
        <v>0.198856</v>
      </c>
      <c r="Q930" s="79">
        <f t="shared" si="1359"/>
        <v>1.7373568745546054E-2</v>
      </c>
      <c r="R930" s="67">
        <f t="shared" si="1351"/>
        <v>0.19543099999999999</v>
      </c>
      <c r="S930" s="79">
        <f t="shared" si="1356"/>
        <v>-9.654875155705003E-3</v>
      </c>
      <c r="T930" s="10">
        <f t="shared" si="1385"/>
        <v>1.1480000000000101E-3</v>
      </c>
      <c r="U930" s="5">
        <f t="shared" si="1386"/>
        <v>1.1480000000000101E-3</v>
      </c>
      <c r="V930" s="5">
        <f t="shared" si="1387"/>
        <v>0</v>
      </c>
      <c r="W930" s="5">
        <f t="shared" si="1388"/>
        <v>1.6779999999999989E-3</v>
      </c>
      <c r="X930" s="5">
        <f t="shared" si="1389"/>
        <v>2.0403571428571415E-3</v>
      </c>
      <c r="Y930" s="5">
        <f t="shared" si="1390"/>
        <v>0.82240504113425528</v>
      </c>
      <c r="Z930" s="37">
        <f t="shared" si="1391"/>
        <v>45.127456441977067</v>
      </c>
      <c r="AA930" s="63">
        <f t="shared" si="1370"/>
        <v>48.283367268131698</v>
      </c>
      <c r="AB930" s="50">
        <f t="shared" si="1371"/>
        <v>0.19860800000000001</v>
      </c>
      <c r="AC930" s="50">
        <f t="shared" si="1372"/>
        <v>0.19918633333333333</v>
      </c>
      <c r="AD930" s="50">
        <f t="shared" si="1373"/>
        <v>0.1983692</v>
      </c>
      <c r="AE930" s="55">
        <f t="shared" si="1374"/>
        <v>0.1986822</v>
      </c>
      <c r="AF930" s="55">
        <f t="shared" si="1375"/>
        <v>0.1989302</v>
      </c>
      <c r="AG930" s="55">
        <f t="shared" si="1376"/>
        <v>0.19833596000000001</v>
      </c>
      <c r="AH930" s="50">
        <f t="shared" si="1377"/>
        <v>0.20376733333333333</v>
      </c>
      <c r="AI930" s="50">
        <f t="shared" si="1378"/>
        <v>402104474.66847867</v>
      </c>
      <c r="AJ930" s="50">
        <f t="shared" si="1379"/>
        <v>402104474.66847867</v>
      </c>
      <c r="AK930" s="50">
        <f t="shared" si="1380"/>
        <v>0</v>
      </c>
      <c r="AL930" s="50">
        <f t="shared" ref="AL930:AM930" si="1416">SUM(AJ930:AJ943)</f>
        <v>2051523453.4820313</v>
      </c>
      <c r="AM930" s="50">
        <f t="shared" si="1416"/>
        <v>2638909113.1319413</v>
      </c>
      <c r="AN930" s="50">
        <f t="shared" si="1382"/>
        <v>0.77741345591368927</v>
      </c>
      <c r="AO930" s="50">
        <f t="shared" si="1383"/>
        <v>43.738470265718533</v>
      </c>
      <c r="AP930" s="59">
        <f t="shared" si="1384"/>
        <v>43.484053790188085</v>
      </c>
    </row>
    <row r="931" spans="1:42" x14ac:dyDescent="0.35">
      <c r="A931" s="83">
        <f>Symbol!A931</f>
        <v>43977</v>
      </c>
      <c r="B931" s="17">
        <f>Symbol!B931</f>
        <v>0.197273</v>
      </c>
      <c r="C931" s="84">
        <f>Symbol!C931</f>
        <v>0.19761100000000001</v>
      </c>
      <c r="D931" s="17">
        <f>Symbol!D931</f>
        <v>0.19340399999999999</v>
      </c>
      <c r="E931" s="84">
        <f>Symbol!E931</f>
        <v>0.19397500000000001</v>
      </c>
      <c r="F931" s="17">
        <f>Symbol!G931</f>
        <v>1585691777</v>
      </c>
      <c r="H931" s="29">
        <f t="shared" si="1369"/>
        <v>1</v>
      </c>
      <c r="I931" s="10">
        <f t="shared" si="1366"/>
        <v>0.201707</v>
      </c>
      <c r="J931" s="37">
        <f t="shared" si="1361"/>
        <v>0.19550899999999999</v>
      </c>
      <c r="K931" s="79">
        <f t="shared" si="1367"/>
        <v>-2.4424483443345434E-2</v>
      </c>
      <c r="L931" s="67">
        <f t="shared" si="1358"/>
        <v>0.20034299999999999</v>
      </c>
      <c r="M931" s="79">
        <f t="shared" si="1364"/>
        <v>7.4499529186771536E-3</v>
      </c>
      <c r="N931" s="67">
        <f t="shared" si="1355"/>
        <v>0.198856</v>
      </c>
      <c r="O931" s="79">
        <f t="shared" si="1362"/>
        <v>1.7373568745546054E-2</v>
      </c>
      <c r="P931" s="67">
        <f t="shared" si="1353"/>
        <v>0.19543099999999999</v>
      </c>
      <c r="Q931" s="79">
        <f t="shared" si="1359"/>
        <v>-9.654875155705003E-3</v>
      </c>
      <c r="R931" s="67">
        <f t="shared" si="1351"/>
        <v>0.197327</v>
      </c>
      <c r="S931" s="79">
        <f t="shared" si="1356"/>
        <v>1.7132966326245974E-2</v>
      </c>
      <c r="T931" s="10">
        <f t="shared" si="1385"/>
        <v>2.3209999999999897E-3</v>
      </c>
      <c r="U931" s="5">
        <f t="shared" si="1386"/>
        <v>2.3209999999999897E-3</v>
      </c>
      <c r="V931" s="5">
        <f t="shared" si="1387"/>
        <v>0</v>
      </c>
      <c r="W931" s="5">
        <f t="shared" si="1388"/>
        <v>2.1306428571428548E-3</v>
      </c>
      <c r="X931" s="5">
        <f t="shared" si="1389"/>
        <v>2.0403571428571415E-3</v>
      </c>
      <c r="Y931" s="5">
        <f t="shared" si="1390"/>
        <v>1.0442499562401535</v>
      </c>
      <c r="Z931" s="37">
        <f t="shared" si="1391"/>
        <v>51.082302976333175</v>
      </c>
      <c r="AA931" s="63">
        <f t="shared" si="1370"/>
        <v>40.90760754803906</v>
      </c>
      <c r="AB931" s="50">
        <f t="shared" si="1371"/>
        <v>0.19792599999999999</v>
      </c>
      <c r="AC931" s="50">
        <f t="shared" si="1372"/>
        <v>0.198236</v>
      </c>
      <c r="AD931" s="50">
        <f t="shared" si="1373"/>
        <v>0.19749320000000001</v>
      </c>
      <c r="AE931" s="55">
        <f t="shared" si="1374"/>
        <v>0.1987814</v>
      </c>
      <c r="AF931" s="55">
        <f t="shared" si="1375"/>
        <v>0.19766980000000001</v>
      </c>
      <c r="AG931" s="55">
        <f t="shared" si="1376"/>
        <v>0.19685092000000001</v>
      </c>
      <c r="AH931" s="50">
        <f t="shared" si="1377"/>
        <v>0.20252666666666666</v>
      </c>
      <c r="AI931" s="50">
        <f t="shared" si="1378"/>
        <v>391630641.34127331</v>
      </c>
      <c r="AJ931" s="50">
        <f t="shared" si="1379"/>
        <v>391630641.34127331</v>
      </c>
      <c r="AK931" s="50">
        <f t="shared" si="1380"/>
        <v>0</v>
      </c>
      <c r="AL931" s="50">
        <f t="shared" ref="AL931:AM931" si="1417">SUM(AJ931:AJ944)</f>
        <v>2030408646.0278475</v>
      </c>
      <c r="AM931" s="50">
        <f t="shared" si="1417"/>
        <v>2638909113.1319413</v>
      </c>
      <c r="AN931" s="50">
        <f t="shared" si="1382"/>
        <v>0.76941211651586361</v>
      </c>
      <c r="AO931" s="50">
        <f t="shared" si="1383"/>
        <v>43.484053790188085</v>
      </c>
      <c r="AP931" s="59">
        <f t="shared" si="1384"/>
        <v>36.024674252516853</v>
      </c>
    </row>
    <row r="932" spans="1:42" x14ac:dyDescent="0.35">
      <c r="A932" s="83">
        <f>Symbol!A932</f>
        <v>43978</v>
      </c>
      <c r="B932" s="17">
        <f>Symbol!B932</f>
        <v>0.19392000000000001</v>
      </c>
      <c r="C932" s="84">
        <f>Symbol!C932</f>
        <v>0.198821</v>
      </c>
      <c r="D932" s="17">
        <f>Symbol!D932</f>
        <v>0.19376399999999999</v>
      </c>
      <c r="E932" s="84">
        <f>Symbol!E932</f>
        <v>0.19785700000000001</v>
      </c>
      <c r="F932" s="17">
        <f>Symbol!G932</f>
        <v>1535112977</v>
      </c>
      <c r="H932" s="29">
        <f t="shared" si="1369"/>
        <v>0</v>
      </c>
      <c r="I932" s="10">
        <f t="shared" si="1366"/>
        <v>0.19550899999999999</v>
      </c>
      <c r="J932" s="37">
        <f t="shared" si="1361"/>
        <v>0.20034299999999999</v>
      </c>
      <c r="K932" s="79">
        <f t="shared" si="1367"/>
        <v>7.4499529186771536E-3</v>
      </c>
      <c r="L932" s="67">
        <f t="shared" si="1358"/>
        <v>0.198856</v>
      </c>
      <c r="M932" s="79">
        <f t="shared" si="1364"/>
        <v>1.7373568745546054E-2</v>
      </c>
      <c r="N932" s="67">
        <f t="shared" si="1355"/>
        <v>0.19543099999999999</v>
      </c>
      <c r="O932" s="79">
        <f t="shared" si="1362"/>
        <v>-9.654875155705003E-3</v>
      </c>
      <c r="P932" s="67">
        <f t="shared" si="1353"/>
        <v>0.197327</v>
      </c>
      <c r="Q932" s="79">
        <f t="shared" si="1359"/>
        <v>1.7132966326245974E-2</v>
      </c>
      <c r="R932" s="67">
        <f t="shared" si="1351"/>
        <v>0.19397500000000001</v>
      </c>
      <c r="S932" s="79">
        <f t="shared" si="1356"/>
        <v>-1.9815262764191283E-2</v>
      </c>
      <c r="T932" s="10">
        <f t="shared" si="1385"/>
        <v>6.1980000000000091E-3</v>
      </c>
      <c r="U932" s="5">
        <f t="shared" si="1386"/>
        <v>6.1980000000000091E-3</v>
      </c>
      <c r="V932" s="5">
        <f t="shared" si="1387"/>
        <v>0</v>
      </c>
      <c r="W932" s="5">
        <f t="shared" si="1388"/>
        <v>1.964857142857141E-3</v>
      </c>
      <c r="X932" s="5">
        <f t="shared" si="1389"/>
        <v>2.1045714285714279E-3</v>
      </c>
      <c r="Y932" s="5">
        <f t="shared" si="1390"/>
        <v>0.93361390171056147</v>
      </c>
      <c r="Z932" s="37">
        <f t="shared" si="1391"/>
        <v>48.283367268131698</v>
      </c>
      <c r="AA932" s="63">
        <f t="shared" si="1370"/>
        <v>46.106876570645284</v>
      </c>
      <c r="AB932" s="50">
        <f t="shared" si="1371"/>
        <v>0.19959949999999999</v>
      </c>
      <c r="AC932" s="50">
        <f t="shared" si="1372"/>
        <v>0.19821</v>
      </c>
      <c r="AD932" s="50">
        <f t="shared" si="1373"/>
        <v>0.19718640000000001</v>
      </c>
      <c r="AE932" s="55">
        <f t="shared" si="1374"/>
        <v>0.19778340000000003</v>
      </c>
      <c r="AF932" s="55">
        <f t="shared" si="1375"/>
        <v>0.19783233333333336</v>
      </c>
      <c r="AG932" s="55">
        <f t="shared" si="1376"/>
        <v>0.19741996000000003</v>
      </c>
      <c r="AH932" s="50">
        <f t="shared" si="1377"/>
        <v>0.19655333333333336</v>
      </c>
      <c r="AI932" s="50">
        <f t="shared" si="1378"/>
        <v>344741669.86814004</v>
      </c>
      <c r="AJ932" s="50">
        <f t="shared" si="1379"/>
        <v>0</v>
      </c>
      <c r="AK932" s="50">
        <f t="shared" si="1380"/>
        <v>344741669.86814004</v>
      </c>
      <c r="AL932" s="50">
        <f t="shared" ref="AL932:AM932" si="1418">SUM(AJ932:AJ945)</f>
        <v>1638778004.6865745</v>
      </c>
      <c r="AM932" s="50">
        <f t="shared" si="1418"/>
        <v>2910265223.8502712</v>
      </c>
      <c r="AN932" s="50">
        <f t="shared" si="1382"/>
        <v>0.56310263107857794</v>
      </c>
      <c r="AO932" s="50">
        <f t="shared" si="1383"/>
        <v>36.024674252516853</v>
      </c>
      <c r="AP932" s="59">
        <f t="shared" si="1384"/>
        <v>42.785860625097619</v>
      </c>
    </row>
    <row r="933" spans="1:42" x14ac:dyDescent="0.35">
      <c r="A933" s="83">
        <f>Symbol!A933</f>
        <v>43979</v>
      </c>
      <c r="B933" s="17">
        <f>Symbol!B933</f>
        <v>0.19792399999999999</v>
      </c>
      <c r="C933" s="84">
        <f>Symbol!C933</f>
        <v>0.200902</v>
      </c>
      <c r="D933" s="17">
        <f>Symbol!D933</f>
        <v>0.19562099999999999</v>
      </c>
      <c r="E933" s="84">
        <f>Symbol!E933</f>
        <v>0.200595</v>
      </c>
      <c r="F933" s="17">
        <f>Symbol!G933</f>
        <v>1615654544</v>
      </c>
      <c r="H933" s="29">
        <f t="shared" si="1369"/>
        <v>1</v>
      </c>
      <c r="I933" s="10">
        <f t="shared" si="1366"/>
        <v>0.20034299999999999</v>
      </c>
      <c r="J933" s="37">
        <f t="shared" si="1361"/>
        <v>0.198856</v>
      </c>
      <c r="K933" s="79">
        <f t="shared" si="1367"/>
        <v>1.7373568745546054E-2</v>
      </c>
      <c r="L933" s="67">
        <f t="shared" si="1358"/>
        <v>0.19543099999999999</v>
      </c>
      <c r="M933" s="79">
        <f t="shared" si="1364"/>
        <v>-9.654875155705003E-3</v>
      </c>
      <c r="N933" s="67">
        <f t="shared" si="1355"/>
        <v>0.197327</v>
      </c>
      <c r="O933" s="79">
        <f t="shared" si="1362"/>
        <v>1.7132966326245974E-2</v>
      </c>
      <c r="P933" s="67">
        <f t="shared" si="1353"/>
        <v>0.19397500000000001</v>
      </c>
      <c r="Q933" s="79">
        <f t="shared" si="1359"/>
        <v>-1.9815262764191283E-2</v>
      </c>
      <c r="R933" s="67">
        <f t="shared" si="1351"/>
        <v>0.19785700000000001</v>
      </c>
      <c r="S933" s="79">
        <f t="shared" si="1356"/>
        <v>-1.3743402448665272E-2</v>
      </c>
      <c r="T933" s="10">
        <f t="shared" si="1385"/>
        <v>-4.834000000000005E-3</v>
      </c>
      <c r="U933" s="5">
        <f t="shared" si="1386"/>
        <v>0</v>
      </c>
      <c r="V933" s="5">
        <f t="shared" si="1387"/>
        <v>4.834000000000005E-3</v>
      </c>
      <c r="W933" s="5">
        <f t="shared" si="1388"/>
        <v>1.5221428571428549E-3</v>
      </c>
      <c r="X933" s="5">
        <f t="shared" si="1389"/>
        <v>2.1987857142857126E-3</v>
      </c>
      <c r="Y933" s="5">
        <f t="shared" si="1390"/>
        <v>0.69226521131793473</v>
      </c>
      <c r="Z933" s="37">
        <f t="shared" si="1391"/>
        <v>40.90760754803906</v>
      </c>
      <c r="AA933" s="63">
        <f t="shared" si="1370"/>
        <v>45.499033857010843</v>
      </c>
      <c r="AB933" s="50">
        <f t="shared" si="1371"/>
        <v>0.1971435</v>
      </c>
      <c r="AC933" s="50">
        <f t="shared" si="1372"/>
        <v>0.19720466666666667</v>
      </c>
      <c r="AD933" s="50">
        <f t="shared" si="1373"/>
        <v>0.19668920000000001</v>
      </c>
      <c r="AE933" s="55">
        <f t="shared" si="1374"/>
        <v>0.1968744</v>
      </c>
      <c r="AF933" s="55">
        <f t="shared" si="1375"/>
        <v>0.19623333333333334</v>
      </c>
      <c r="AG933" s="55">
        <f t="shared" si="1376"/>
        <v>0.19740079999999999</v>
      </c>
      <c r="AH933" s="50">
        <f t="shared" si="1377"/>
        <v>0.19856566666666664</v>
      </c>
      <c r="AI933" s="50">
        <f t="shared" si="1378"/>
        <v>367796060.62480927</v>
      </c>
      <c r="AJ933" s="50">
        <f t="shared" si="1379"/>
        <v>0</v>
      </c>
      <c r="AK933" s="50">
        <f t="shared" si="1380"/>
        <v>367796060.62480927</v>
      </c>
      <c r="AL933" s="50">
        <f t="shared" ref="AL933:AM933" si="1419">SUM(AJ933:AJ946)</f>
        <v>1918549058.1587877</v>
      </c>
      <c r="AM933" s="50">
        <f t="shared" si="1419"/>
        <v>2565523553.982131</v>
      </c>
      <c r="AN933" s="50">
        <f t="shared" si="1382"/>
        <v>0.74781970143321108</v>
      </c>
      <c r="AO933" s="50">
        <f t="shared" si="1383"/>
        <v>42.785860625097619</v>
      </c>
      <c r="AP933" s="59">
        <f t="shared" si="1384"/>
        <v>49.76165365804998</v>
      </c>
    </row>
    <row r="934" spans="1:42" x14ac:dyDescent="0.35">
      <c r="A934" s="83">
        <f>Symbol!A934</f>
        <v>43980</v>
      </c>
      <c r="B934" s="17">
        <f>Symbol!B934</f>
        <v>0.20066899999999999</v>
      </c>
      <c r="C934" s="84">
        <f>Symbol!C934</f>
        <v>0.20282700000000001</v>
      </c>
      <c r="D934" s="17">
        <f>Symbol!D934</f>
        <v>0.197129</v>
      </c>
      <c r="E934" s="84">
        <f>Symbol!E934</f>
        <v>0.198348</v>
      </c>
      <c r="F934" s="17">
        <f>Symbol!G934</f>
        <v>1477357235</v>
      </c>
      <c r="H934" s="29">
        <f t="shared" si="1369"/>
        <v>1</v>
      </c>
      <c r="I934" s="10">
        <f t="shared" si="1366"/>
        <v>0.198856</v>
      </c>
      <c r="J934" s="37">
        <f t="shared" si="1361"/>
        <v>0.19543099999999999</v>
      </c>
      <c r="K934" s="79">
        <f t="shared" si="1367"/>
        <v>-9.654875155705003E-3</v>
      </c>
      <c r="L934" s="67">
        <f t="shared" si="1358"/>
        <v>0.197327</v>
      </c>
      <c r="M934" s="79">
        <f t="shared" si="1364"/>
        <v>1.7132966326245974E-2</v>
      </c>
      <c r="N934" s="67">
        <f t="shared" si="1355"/>
        <v>0.19397500000000001</v>
      </c>
      <c r="O934" s="79">
        <f t="shared" si="1362"/>
        <v>-1.9815262764191283E-2</v>
      </c>
      <c r="P934" s="67">
        <f t="shared" si="1353"/>
        <v>0.19785700000000001</v>
      </c>
      <c r="Q934" s="79">
        <f t="shared" si="1359"/>
        <v>-1.3743402448665272E-2</v>
      </c>
      <c r="R934" s="67">
        <f t="shared" si="1351"/>
        <v>0.200595</v>
      </c>
      <c r="S934" s="79">
        <f t="shared" si="1356"/>
        <v>1.1264886269652902E-2</v>
      </c>
      <c r="T934" s="10">
        <f t="shared" si="1385"/>
        <v>1.4869999999999883E-3</v>
      </c>
      <c r="U934" s="5">
        <f t="shared" si="1386"/>
        <v>1.4869999999999883E-3</v>
      </c>
      <c r="V934" s="5">
        <f t="shared" si="1387"/>
        <v>0</v>
      </c>
      <c r="W934" s="5">
        <f t="shared" si="1388"/>
        <v>1.5857142857142836E-3</v>
      </c>
      <c r="X934" s="5">
        <f t="shared" si="1389"/>
        <v>1.8534999999999979E-3</v>
      </c>
      <c r="Y934" s="5">
        <f t="shared" si="1390"/>
        <v>0.85552429766079596</v>
      </c>
      <c r="Z934" s="37">
        <f t="shared" si="1391"/>
        <v>46.106876570645284</v>
      </c>
      <c r="AA934" s="63">
        <f t="shared" si="1370"/>
        <v>40.989796377039589</v>
      </c>
      <c r="AB934" s="50">
        <f t="shared" si="1371"/>
        <v>0.196379</v>
      </c>
      <c r="AC934" s="50">
        <f t="shared" si="1372"/>
        <v>0.19557766666666665</v>
      </c>
      <c r="AD934" s="50">
        <f t="shared" si="1373"/>
        <v>0.19703699999999996</v>
      </c>
      <c r="AE934" s="55">
        <f t="shared" si="1374"/>
        <v>0.19560700000000003</v>
      </c>
      <c r="AF934" s="55">
        <f t="shared" si="1375"/>
        <v>0.1961952666666667</v>
      </c>
      <c r="AG934" s="55">
        <f t="shared" si="1376"/>
        <v>0.19718251999999997</v>
      </c>
      <c r="AH934" s="50">
        <f t="shared" si="1377"/>
        <v>0.1994296666666667</v>
      </c>
      <c r="AI934" s="50">
        <f t="shared" si="1378"/>
        <v>291130522.54842669</v>
      </c>
      <c r="AJ934" s="50">
        <f t="shared" si="1379"/>
        <v>291130522.54842669</v>
      </c>
      <c r="AK934" s="50">
        <f t="shared" si="1380"/>
        <v>0</v>
      </c>
      <c r="AL934" s="50">
        <f t="shared" ref="AL934:AM934" si="1420">SUM(AJ934:AJ947)</f>
        <v>2176874087.6707859</v>
      </c>
      <c r="AM934" s="50">
        <f t="shared" si="1420"/>
        <v>2197727493.3573217</v>
      </c>
      <c r="AN934" s="50">
        <f t="shared" si="1382"/>
        <v>0.99051137788940358</v>
      </c>
      <c r="AO934" s="50">
        <f t="shared" si="1383"/>
        <v>49.76165365804998</v>
      </c>
      <c r="AP934" s="59">
        <f t="shared" si="1384"/>
        <v>48.853065550885823</v>
      </c>
    </row>
    <row r="935" spans="1:42" x14ac:dyDescent="0.35">
      <c r="A935" s="83">
        <f>Symbol!A935</f>
        <v>43981</v>
      </c>
      <c r="B935" s="17">
        <f>Symbol!B935</f>
        <v>0.198349</v>
      </c>
      <c r="C935" s="84">
        <f>Symbol!C935</f>
        <v>0.20647399999999999</v>
      </c>
      <c r="D935" s="17">
        <f>Symbol!D935</f>
        <v>0.19692499999999999</v>
      </c>
      <c r="E935" s="84">
        <f>Symbol!E935</f>
        <v>0.20621999999999999</v>
      </c>
      <c r="F935" s="17">
        <f>Symbol!G935</f>
        <v>1683149544</v>
      </c>
      <c r="H935" s="29">
        <f t="shared" si="1369"/>
        <v>0</v>
      </c>
      <c r="I935" s="10">
        <f t="shared" si="1366"/>
        <v>0.19543099999999999</v>
      </c>
      <c r="J935" s="37">
        <f t="shared" si="1361"/>
        <v>0.197327</v>
      </c>
      <c r="K935" s="79">
        <f t="shared" si="1367"/>
        <v>1.7132966326245974E-2</v>
      </c>
      <c r="L935" s="67">
        <f t="shared" si="1358"/>
        <v>0.19397500000000001</v>
      </c>
      <c r="M935" s="79">
        <f t="shared" si="1364"/>
        <v>-1.9815262764191283E-2</v>
      </c>
      <c r="N935" s="67">
        <f t="shared" si="1355"/>
        <v>0.19785700000000001</v>
      </c>
      <c r="O935" s="79">
        <f t="shared" si="1362"/>
        <v>-1.3743402448665272E-2</v>
      </c>
      <c r="P935" s="67">
        <f t="shared" si="1353"/>
        <v>0.200595</v>
      </c>
      <c r="Q935" s="79">
        <f t="shared" si="1359"/>
        <v>1.1264886269652902E-2</v>
      </c>
      <c r="R935" s="67">
        <f t="shared" si="1351"/>
        <v>0.198348</v>
      </c>
      <c r="S935" s="79">
        <f t="shared" si="1356"/>
        <v>-3.8920496366580841E-2</v>
      </c>
      <c r="T935" s="10">
        <f t="shared" si="1385"/>
        <v>3.4250000000000114E-3</v>
      </c>
      <c r="U935" s="5">
        <f t="shared" si="1386"/>
        <v>3.4250000000000114E-3</v>
      </c>
      <c r="V935" s="5">
        <f t="shared" si="1387"/>
        <v>0</v>
      </c>
      <c r="W935" s="5">
        <f t="shared" si="1388"/>
        <v>1.547357142857142E-3</v>
      </c>
      <c r="X935" s="5">
        <f t="shared" si="1389"/>
        <v>1.8534999999999979E-3</v>
      </c>
      <c r="Y935" s="5">
        <f t="shared" si="1390"/>
        <v>0.83482985856873138</v>
      </c>
      <c r="Z935" s="37">
        <f t="shared" si="1391"/>
        <v>45.499033857010843</v>
      </c>
      <c r="AA935" s="63">
        <f t="shared" si="1370"/>
        <v>42.493010251630928</v>
      </c>
      <c r="AB935" s="50">
        <f t="shared" si="1371"/>
        <v>0.19565100000000002</v>
      </c>
      <c r="AC935" s="50">
        <f t="shared" si="1372"/>
        <v>0.19638633333333333</v>
      </c>
      <c r="AD935" s="50">
        <f t="shared" si="1373"/>
        <v>0.19762039999999997</v>
      </c>
      <c r="AE935" s="55">
        <f t="shared" si="1374"/>
        <v>0.19619820000000002</v>
      </c>
      <c r="AF935" s="55">
        <f t="shared" si="1375"/>
        <v>0.19744593333333338</v>
      </c>
      <c r="AG935" s="55">
        <f t="shared" si="1376"/>
        <v>0.19898460000000001</v>
      </c>
      <c r="AH935" s="50">
        <f t="shared" si="1377"/>
        <v>0.19742899999999999</v>
      </c>
      <c r="AI935" s="50">
        <f t="shared" si="1378"/>
        <v>285806412.91378397</v>
      </c>
      <c r="AJ935" s="50">
        <f t="shared" si="1379"/>
        <v>285806412.91378397</v>
      </c>
      <c r="AK935" s="50">
        <f t="shared" si="1380"/>
        <v>0</v>
      </c>
      <c r="AL935" s="50">
        <f t="shared" ref="AL935:AM935" si="1421">SUM(AJ935:AJ948)</f>
        <v>2099162470.8766632</v>
      </c>
      <c r="AM935" s="50">
        <f t="shared" si="1421"/>
        <v>2197727493.3573217</v>
      </c>
      <c r="AN935" s="50">
        <f t="shared" si="1382"/>
        <v>0.95515139034362839</v>
      </c>
      <c r="AO935" s="50">
        <f t="shared" si="1383"/>
        <v>48.853065550885823</v>
      </c>
      <c r="AP935" s="59">
        <f t="shared" si="1384"/>
        <v>42.743196661165655</v>
      </c>
    </row>
    <row r="936" spans="1:42" x14ac:dyDescent="0.35">
      <c r="A936" s="83">
        <f>Symbol!A936</f>
        <v>43982</v>
      </c>
      <c r="B936" s="17">
        <f>Symbol!B936</f>
        <v>0.206236</v>
      </c>
      <c r="C936" s="84">
        <f>Symbol!C936</f>
        <v>0.21151900000000001</v>
      </c>
      <c r="D936" s="17">
        <f>Symbol!D936</f>
        <v>0.20174900000000001</v>
      </c>
      <c r="E936" s="84">
        <f>Symbol!E936</f>
        <v>0.202906</v>
      </c>
      <c r="F936" s="17">
        <f>Symbol!G936</f>
        <v>1737139256</v>
      </c>
      <c r="H936" s="29">
        <f t="shared" si="1369"/>
        <v>1</v>
      </c>
      <c r="I936" s="10">
        <f t="shared" si="1366"/>
        <v>0.197327</v>
      </c>
      <c r="J936" s="37">
        <f t="shared" si="1361"/>
        <v>0.19397500000000001</v>
      </c>
      <c r="K936" s="79">
        <f t="shared" si="1367"/>
        <v>-1.9815262764191283E-2</v>
      </c>
      <c r="L936" s="67">
        <f t="shared" si="1358"/>
        <v>0.19785700000000001</v>
      </c>
      <c r="M936" s="79">
        <f t="shared" si="1364"/>
        <v>-1.3743402448665272E-2</v>
      </c>
      <c r="N936" s="67">
        <f t="shared" si="1355"/>
        <v>0.200595</v>
      </c>
      <c r="O936" s="79">
        <f t="shared" si="1362"/>
        <v>1.1264886269652902E-2</v>
      </c>
      <c r="P936" s="67">
        <f t="shared" si="1353"/>
        <v>0.198348</v>
      </c>
      <c r="Q936" s="79">
        <f t="shared" si="1359"/>
        <v>-3.8920496366580841E-2</v>
      </c>
      <c r="R936" s="67">
        <f t="shared" si="1351"/>
        <v>0.20621999999999999</v>
      </c>
      <c r="S936" s="79">
        <f t="shared" si="1356"/>
        <v>1.6200742477899859E-2</v>
      </c>
      <c r="T936" s="10">
        <f t="shared" si="1385"/>
        <v>-1.8960000000000088E-3</v>
      </c>
      <c r="U936" s="5">
        <f t="shared" si="1386"/>
        <v>0</v>
      </c>
      <c r="V936" s="5">
        <f t="shared" si="1387"/>
        <v>1.8960000000000088E-3</v>
      </c>
      <c r="W936" s="5">
        <f t="shared" si="1388"/>
        <v>1.302714285714284E-3</v>
      </c>
      <c r="X936" s="5">
        <f t="shared" si="1389"/>
        <v>1.8754285714285696E-3</v>
      </c>
      <c r="Y936" s="5">
        <f t="shared" si="1390"/>
        <v>0.69462218159658717</v>
      </c>
      <c r="Z936" s="37">
        <f t="shared" si="1391"/>
        <v>40.989796377039589</v>
      </c>
      <c r="AA936" s="63">
        <f t="shared" si="1370"/>
        <v>40.274887480036782</v>
      </c>
      <c r="AB936" s="50">
        <f t="shared" si="1371"/>
        <v>0.19591600000000001</v>
      </c>
      <c r="AC936" s="50">
        <f t="shared" si="1372"/>
        <v>0.19747566666666669</v>
      </c>
      <c r="AD936" s="50">
        <f t="shared" si="1373"/>
        <v>0.19939899999999999</v>
      </c>
      <c r="AE936" s="55">
        <f t="shared" si="1374"/>
        <v>0.19817580000000001</v>
      </c>
      <c r="AF936" s="55">
        <f t="shared" si="1375"/>
        <v>0.19794166666666665</v>
      </c>
      <c r="AG936" s="55">
        <f t="shared" si="1376"/>
        <v>0.19974316</v>
      </c>
      <c r="AH936" s="50">
        <f t="shared" si="1377"/>
        <v>0.195719</v>
      </c>
      <c r="AI936" s="50">
        <f t="shared" si="1378"/>
        <v>327162726.832214</v>
      </c>
      <c r="AJ936" s="50">
        <f t="shared" si="1379"/>
        <v>327162726.832214</v>
      </c>
      <c r="AK936" s="50">
        <f t="shared" si="1380"/>
        <v>0</v>
      </c>
      <c r="AL936" s="50">
        <f t="shared" ref="AL936:AM936" si="1422">SUM(AJ936:AJ949)</f>
        <v>1813356057.9628794</v>
      </c>
      <c r="AM936" s="50">
        <f t="shared" si="1422"/>
        <v>2429087651.4717135</v>
      </c>
      <c r="AN936" s="50">
        <f t="shared" si="1382"/>
        <v>0.74651734237100076</v>
      </c>
      <c r="AO936" s="50">
        <f t="shared" si="1383"/>
        <v>42.743196661165655</v>
      </c>
      <c r="AP936" s="59">
        <f t="shared" si="1384"/>
        <v>41.143918671299254</v>
      </c>
    </row>
    <row r="937" spans="1:42" x14ac:dyDescent="0.35">
      <c r="A937" s="83">
        <f>Symbol!A937</f>
        <v>43983</v>
      </c>
      <c r="B937" s="17">
        <f>Symbol!B937</f>
        <v>0.20283399999999999</v>
      </c>
      <c r="C937" s="84">
        <f>Symbol!C937</f>
        <v>0.210731</v>
      </c>
      <c r="D937" s="17">
        <f>Symbol!D937</f>
        <v>0.20211200000000001</v>
      </c>
      <c r="E937" s="84">
        <f>Symbol!E937</f>
        <v>0.21024899999999999</v>
      </c>
      <c r="F937" s="17">
        <f>Symbol!G937</f>
        <v>1702904267</v>
      </c>
      <c r="H937" s="29">
        <f t="shared" si="1369"/>
        <v>0</v>
      </c>
      <c r="I937" s="10">
        <f t="shared" si="1366"/>
        <v>0.19397500000000001</v>
      </c>
      <c r="J937" s="37">
        <f t="shared" si="1361"/>
        <v>0.19785700000000001</v>
      </c>
      <c r="K937" s="79">
        <f t="shared" si="1367"/>
        <v>-1.3743402448665272E-2</v>
      </c>
      <c r="L937" s="67">
        <f t="shared" si="1358"/>
        <v>0.200595</v>
      </c>
      <c r="M937" s="79">
        <f t="shared" si="1364"/>
        <v>1.1264886269652902E-2</v>
      </c>
      <c r="N937" s="67">
        <f t="shared" si="1355"/>
        <v>0.198348</v>
      </c>
      <c r="O937" s="79">
        <f t="shared" si="1362"/>
        <v>-3.8920496366580841E-2</v>
      </c>
      <c r="P937" s="67">
        <f t="shared" si="1353"/>
        <v>0.20621999999999999</v>
      </c>
      <c r="Q937" s="79">
        <f t="shared" si="1359"/>
        <v>1.6200742477899859E-2</v>
      </c>
      <c r="R937" s="67">
        <f t="shared" si="1351"/>
        <v>0.202906</v>
      </c>
      <c r="S937" s="79">
        <f t="shared" si="1356"/>
        <v>-3.5549724987280318E-2</v>
      </c>
      <c r="T937" s="10">
        <f t="shared" si="1385"/>
        <v>3.3519999999999939E-3</v>
      </c>
      <c r="U937" s="5">
        <f t="shared" si="1386"/>
        <v>3.3519999999999939E-3</v>
      </c>
      <c r="V937" s="5">
        <f t="shared" si="1387"/>
        <v>0</v>
      </c>
      <c r="W937" s="5">
        <f t="shared" si="1388"/>
        <v>1.302714285714284E-3</v>
      </c>
      <c r="X937" s="5">
        <f t="shared" si="1389"/>
        <v>1.7629999999999987E-3</v>
      </c>
      <c r="Y937" s="5">
        <f t="shared" si="1390"/>
        <v>0.73891905032007088</v>
      </c>
      <c r="Z937" s="37">
        <f t="shared" si="1391"/>
        <v>42.493010251630928</v>
      </c>
      <c r="AA937" s="63">
        <f t="shared" si="1370"/>
        <v>43.378769318981469</v>
      </c>
      <c r="AB937" s="50">
        <f t="shared" si="1371"/>
        <v>0.19922600000000001</v>
      </c>
      <c r="AC937" s="50">
        <f t="shared" si="1372"/>
        <v>0.19893333333333332</v>
      </c>
      <c r="AD937" s="50">
        <f t="shared" si="1373"/>
        <v>0.20118519999999998</v>
      </c>
      <c r="AE937" s="55">
        <f t="shared" si="1374"/>
        <v>0.19914860000000001</v>
      </c>
      <c r="AF937" s="55">
        <f t="shared" si="1375"/>
        <v>0.20094820000000002</v>
      </c>
      <c r="AG937" s="55">
        <f t="shared" si="1376"/>
        <v>0.20250228000000001</v>
      </c>
      <c r="AH937" s="50">
        <f t="shared" si="1377"/>
        <v>0.19499666666666668</v>
      </c>
      <c r="AI937" s="50">
        <f t="shared" si="1378"/>
        <v>309204610.87574333</v>
      </c>
      <c r="AJ937" s="50">
        <f t="shared" si="1379"/>
        <v>0</v>
      </c>
      <c r="AK937" s="50">
        <f t="shared" si="1380"/>
        <v>309204610.87574333</v>
      </c>
      <c r="AL937" s="50">
        <f t="shared" ref="AL937:AM937" si="1423">SUM(AJ937:AJ950)</f>
        <v>1698077454.7229908</v>
      </c>
      <c r="AM937" s="50">
        <f t="shared" si="1423"/>
        <v>2429087651.4717135</v>
      </c>
      <c r="AN937" s="50">
        <f t="shared" si="1382"/>
        <v>0.6990597699075104</v>
      </c>
      <c r="AO937" s="50">
        <f t="shared" si="1383"/>
        <v>41.143918671299254</v>
      </c>
      <c r="AP937" s="59">
        <f t="shared" si="1384"/>
        <v>47.558676400141913</v>
      </c>
    </row>
    <row r="938" spans="1:42" x14ac:dyDescent="0.35">
      <c r="A938" s="83">
        <f>Symbol!A938</f>
        <v>43984</v>
      </c>
      <c r="B938" s="17">
        <f>Symbol!B938</f>
        <v>0.21018200000000001</v>
      </c>
      <c r="C938" s="84">
        <f>Symbol!C938</f>
        <v>0.214335</v>
      </c>
      <c r="D938" s="17">
        <f>Symbol!D938</f>
        <v>0.20069600000000001</v>
      </c>
      <c r="E938" s="84">
        <f>Symbol!E938</f>
        <v>0.202764</v>
      </c>
      <c r="F938" s="17">
        <f>Symbol!G938</f>
        <v>1850078103</v>
      </c>
      <c r="H938" s="29">
        <f t="shared" si="1369"/>
        <v>0</v>
      </c>
      <c r="I938" s="10">
        <f t="shared" si="1366"/>
        <v>0.19785700000000001</v>
      </c>
      <c r="J938" s="37">
        <f t="shared" si="1361"/>
        <v>0.200595</v>
      </c>
      <c r="K938" s="79">
        <f t="shared" si="1367"/>
        <v>1.1264886269652902E-2</v>
      </c>
      <c r="L938" s="67">
        <f t="shared" si="1358"/>
        <v>0.198348</v>
      </c>
      <c r="M938" s="79">
        <f t="shared" si="1364"/>
        <v>-3.8920496366580841E-2</v>
      </c>
      <c r="N938" s="67">
        <f t="shared" si="1355"/>
        <v>0.20621999999999999</v>
      </c>
      <c r="O938" s="79">
        <f t="shared" si="1362"/>
        <v>1.6200742477899859E-2</v>
      </c>
      <c r="P938" s="67">
        <f t="shared" si="1353"/>
        <v>0.202906</v>
      </c>
      <c r="Q938" s="79">
        <f t="shared" si="1359"/>
        <v>-3.5549724987280318E-2</v>
      </c>
      <c r="R938" s="67">
        <f t="shared" si="1351"/>
        <v>0.21024899999999999</v>
      </c>
      <c r="S938" s="79">
        <f t="shared" si="1356"/>
        <v>3.6249801432664999E-2</v>
      </c>
      <c r="T938" s="10">
        <f t="shared" si="1385"/>
        <v>-3.8819999999999966E-3</v>
      </c>
      <c r="U938" s="5">
        <f t="shared" si="1386"/>
        <v>0</v>
      </c>
      <c r="V938" s="5">
        <f t="shared" si="1387"/>
        <v>3.8819999999999966E-3</v>
      </c>
      <c r="W938" s="5">
        <f t="shared" si="1388"/>
        <v>1.1888571428571423E-3</v>
      </c>
      <c r="X938" s="5">
        <f t="shared" si="1389"/>
        <v>1.7629999999999987E-3</v>
      </c>
      <c r="Y938" s="5">
        <f t="shared" si="1390"/>
        <v>0.67433757394052363</v>
      </c>
      <c r="Z938" s="37">
        <f t="shared" si="1391"/>
        <v>40.274887480036782</v>
      </c>
      <c r="AA938" s="63">
        <f t="shared" si="1370"/>
        <v>60.7617433714274</v>
      </c>
      <c r="AB938" s="50">
        <f t="shared" si="1371"/>
        <v>0.1994715</v>
      </c>
      <c r="AC938" s="50">
        <f t="shared" si="1372"/>
        <v>0.20172100000000001</v>
      </c>
      <c r="AD938" s="50">
        <f t="shared" si="1373"/>
        <v>0.2036636</v>
      </c>
      <c r="AE938" s="55">
        <f t="shared" si="1374"/>
        <v>0.20194620000000002</v>
      </c>
      <c r="AF938" s="55">
        <f t="shared" si="1375"/>
        <v>0.2021120666666667</v>
      </c>
      <c r="AG938" s="55">
        <f t="shared" si="1376"/>
        <v>0.20339691999999998</v>
      </c>
      <c r="AH938" s="50">
        <f t="shared" si="1377"/>
        <v>0.19681399999999996</v>
      </c>
      <c r="AI938" s="50">
        <f t="shared" si="1378"/>
        <v>302131725.45527792</v>
      </c>
      <c r="AJ938" s="50">
        <f t="shared" si="1379"/>
        <v>0</v>
      </c>
      <c r="AK938" s="50">
        <f t="shared" si="1380"/>
        <v>302131725.45527792</v>
      </c>
      <c r="AL938" s="50">
        <f t="shared" ref="AL938:AM938" si="1424">SUM(AJ938:AJ951)</f>
        <v>1922507378.0198307</v>
      </c>
      <c r="AM938" s="50">
        <f t="shared" si="1424"/>
        <v>2119883040.5959699</v>
      </c>
      <c r="AN938" s="50">
        <f t="shared" si="1382"/>
        <v>0.90689313570778396</v>
      </c>
      <c r="AO938" s="50">
        <f t="shared" si="1383"/>
        <v>47.558676400141913</v>
      </c>
      <c r="AP938" s="59">
        <f t="shared" si="1384"/>
        <v>54.14550670286075</v>
      </c>
    </row>
    <row r="939" spans="1:42" x14ac:dyDescent="0.35">
      <c r="A939" s="83">
        <f>Symbol!A939</f>
        <v>43985</v>
      </c>
      <c r="B939" s="17">
        <f>Symbol!B939</f>
        <v>0.202901</v>
      </c>
      <c r="C939" s="84">
        <f>Symbol!C939</f>
        <v>0.20447799999999999</v>
      </c>
      <c r="D939" s="17">
        <f>Symbol!D939</f>
        <v>0.20127</v>
      </c>
      <c r="E939" s="84">
        <f>Symbol!E939</f>
        <v>0.20366300000000001</v>
      </c>
      <c r="F939" s="17">
        <f>Symbol!G939</f>
        <v>1335828090</v>
      </c>
      <c r="H939" s="29">
        <f t="shared" si="1369"/>
        <v>1</v>
      </c>
      <c r="I939" s="10">
        <f t="shared" si="1366"/>
        <v>0.200595</v>
      </c>
      <c r="J939" s="37">
        <f t="shared" si="1361"/>
        <v>0.198348</v>
      </c>
      <c r="K939" s="79">
        <f t="shared" si="1367"/>
        <v>-3.8920496366580841E-2</v>
      </c>
      <c r="L939" s="67">
        <f t="shared" si="1358"/>
        <v>0.20621999999999999</v>
      </c>
      <c r="M939" s="79">
        <f t="shared" si="1364"/>
        <v>1.6200742477899859E-2</v>
      </c>
      <c r="N939" s="67">
        <f t="shared" si="1355"/>
        <v>0.202906</v>
      </c>
      <c r="O939" s="79">
        <f t="shared" si="1362"/>
        <v>-3.5549724987280318E-2</v>
      </c>
      <c r="P939" s="67">
        <f t="shared" si="1353"/>
        <v>0.21024899999999999</v>
      </c>
      <c r="Q939" s="79">
        <f t="shared" si="1359"/>
        <v>3.6249801432664999E-2</v>
      </c>
      <c r="R939" s="67">
        <f t="shared" si="1351"/>
        <v>0.202764</v>
      </c>
      <c r="S939" s="79">
        <f t="shared" si="1356"/>
        <v>-4.4239259015893904E-3</v>
      </c>
      <c r="T939" s="10">
        <f t="shared" si="1385"/>
        <v>-2.7379999999999904E-3</v>
      </c>
      <c r="U939" s="5">
        <f t="shared" si="1386"/>
        <v>0</v>
      </c>
      <c r="V939" s="5">
        <f t="shared" si="1387"/>
        <v>2.7379999999999904E-3</v>
      </c>
      <c r="W939" s="5">
        <f t="shared" si="1388"/>
        <v>1.1888571428571423E-3</v>
      </c>
      <c r="X939" s="5">
        <f t="shared" si="1389"/>
        <v>1.5517857142857139E-3</v>
      </c>
      <c r="Y939" s="5">
        <f t="shared" si="1390"/>
        <v>0.76612197928653614</v>
      </c>
      <c r="Z939" s="37">
        <f t="shared" si="1391"/>
        <v>43.378769318981469</v>
      </c>
      <c r="AA939" s="63">
        <f t="shared" si="1370"/>
        <v>54.413385432321405</v>
      </c>
      <c r="AB939" s="50">
        <f t="shared" si="1371"/>
        <v>0.20228399999999999</v>
      </c>
      <c r="AC939" s="50">
        <f t="shared" si="1372"/>
        <v>0.20249133333333333</v>
      </c>
      <c r="AD939" s="50">
        <f t="shared" si="1373"/>
        <v>0.20409739999999998</v>
      </c>
      <c r="AE939" s="55">
        <f t="shared" si="1374"/>
        <v>0.20332</v>
      </c>
      <c r="AF939" s="55">
        <f t="shared" si="1375"/>
        <v>0.20483626666666668</v>
      </c>
      <c r="AG939" s="55">
        <f t="shared" si="1376"/>
        <v>0.20379791999999999</v>
      </c>
      <c r="AH939" s="50">
        <f t="shared" si="1377"/>
        <v>0.19903933333333332</v>
      </c>
      <c r="AI939" s="50">
        <f t="shared" si="1378"/>
        <v>321578803.33473063</v>
      </c>
      <c r="AJ939" s="50">
        <f t="shared" si="1379"/>
        <v>0</v>
      </c>
      <c r="AK939" s="50">
        <f t="shared" si="1380"/>
        <v>321578803.33473063</v>
      </c>
      <c r="AL939" s="50">
        <f t="shared" ref="AL939:AM939" si="1425">SUM(AJ939:AJ952)</f>
        <v>2146421406.9556551</v>
      </c>
      <c r="AM939" s="50">
        <f t="shared" si="1425"/>
        <v>1817751315.140692</v>
      </c>
      <c r="AN939" s="50">
        <f t="shared" si="1382"/>
        <v>1.1808113624109933</v>
      </c>
      <c r="AO939" s="50">
        <f t="shared" si="1383"/>
        <v>54.14550670286075</v>
      </c>
      <c r="AP939" s="59">
        <f t="shared" si="1384"/>
        <v>61.6946341815881</v>
      </c>
    </row>
    <row r="940" spans="1:42" x14ac:dyDescent="0.35">
      <c r="A940" s="83">
        <f>Symbol!A940</f>
        <v>43986</v>
      </c>
      <c r="B940" s="17">
        <f>Symbol!B940</f>
        <v>0.20371900000000001</v>
      </c>
      <c r="C940" s="84">
        <f>Symbol!C940</f>
        <v>0.20649400000000001</v>
      </c>
      <c r="D940" s="17">
        <f>Symbol!D940</f>
        <v>0.20186399999999999</v>
      </c>
      <c r="E940" s="84">
        <f>Symbol!E940</f>
        <v>0.204982</v>
      </c>
      <c r="F940" s="17">
        <f>Symbol!G940</f>
        <v>1368430496</v>
      </c>
      <c r="H940" s="29">
        <f t="shared" si="1369"/>
        <v>0</v>
      </c>
      <c r="I940" s="10">
        <f t="shared" si="1366"/>
        <v>0.198348</v>
      </c>
      <c r="J940" s="37">
        <f t="shared" si="1361"/>
        <v>0.20621999999999999</v>
      </c>
      <c r="K940" s="79">
        <f t="shared" si="1367"/>
        <v>1.6200742477899859E-2</v>
      </c>
      <c r="L940" s="67">
        <f t="shared" si="1358"/>
        <v>0.202906</v>
      </c>
      <c r="M940" s="79">
        <f t="shared" si="1364"/>
        <v>-3.5549724987280318E-2</v>
      </c>
      <c r="N940" s="67">
        <f t="shared" si="1355"/>
        <v>0.21024899999999999</v>
      </c>
      <c r="O940" s="79">
        <f t="shared" si="1362"/>
        <v>3.6249801432664999E-2</v>
      </c>
      <c r="P940" s="67">
        <f t="shared" si="1353"/>
        <v>0.202764</v>
      </c>
      <c r="Q940" s="79">
        <f t="shared" si="1359"/>
        <v>-4.4239259015893904E-3</v>
      </c>
      <c r="R940" s="67">
        <f t="shared" si="1351"/>
        <v>0.20366300000000001</v>
      </c>
      <c r="S940" s="79">
        <f t="shared" si="1356"/>
        <v>-6.4555033371830241E-3</v>
      </c>
      <c r="T940" s="10">
        <f t="shared" si="1385"/>
        <v>2.246999999999999E-3</v>
      </c>
      <c r="U940" s="5">
        <f t="shared" si="1386"/>
        <v>2.246999999999999E-3</v>
      </c>
      <c r="V940" s="5">
        <f t="shared" si="1387"/>
        <v>0</v>
      </c>
      <c r="W940" s="5">
        <f t="shared" si="1388"/>
        <v>2.1001428571428581E-3</v>
      </c>
      <c r="X940" s="5">
        <f t="shared" si="1389"/>
        <v>1.3562142857142859E-3</v>
      </c>
      <c r="Y940" s="5">
        <f t="shared" si="1390"/>
        <v>1.5485332069310587</v>
      </c>
      <c r="Z940" s="37">
        <f t="shared" si="1391"/>
        <v>60.7617433714274</v>
      </c>
      <c r="AA940" s="63">
        <f t="shared" si="1370"/>
        <v>65.295078143223662</v>
      </c>
      <c r="AB940" s="50">
        <f t="shared" si="1371"/>
        <v>0.20456299999999999</v>
      </c>
      <c r="AC940" s="50">
        <f t="shared" si="1372"/>
        <v>0.20645833333333333</v>
      </c>
      <c r="AD940" s="50">
        <f t="shared" si="1373"/>
        <v>0.20516039999999997</v>
      </c>
      <c r="AE940" s="55">
        <f t="shared" si="1374"/>
        <v>0.20650600000000002</v>
      </c>
      <c r="AF940" s="55">
        <f t="shared" si="1375"/>
        <v>0.20548906666666669</v>
      </c>
      <c r="AG940" s="55">
        <f t="shared" si="1376"/>
        <v>0.20517424000000001</v>
      </c>
      <c r="AH940" s="50">
        <f t="shared" si="1377"/>
        <v>0.19943466666666665</v>
      </c>
      <c r="AI940" s="50">
        <f t="shared" si="1378"/>
        <v>294636247.7098133</v>
      </c>
      <c r="AJ940" s="50">
        <f t="shared" si="1379"/>
        <v>0</v>
      </c>
      <c r="AK940" s="50">
        <f t="shared" si="1380"/>
        <v>294636247.7098133</v>
      </c>
      <c r="AL940" s="50">
        <f t="shared" ref="AL940:AM940" si="1426">SUM(AJ940:AJ953)</f>
        <v>2409735916.0070672</v>
      </c>
      <c r="AM940" s="50">
        <f t="shared" si="1426"/>
        <v>1496172511.8059614</v>
      </c>
      <c r="AN940" s="50">
        <f t="shared" si="1382"/>
        <v>1.610600313127251</v>
      </c>
      <c r="AO940" s="50">
        <f t="shared" si="1383"/>
        <v>61.6946341815881</v>
      </c>
      <c r="AP940" s="59">
        <f t="shared" si="1384"/>
        <v>68.666194559311435</v>
      </c>
    </row>
    <row r="941" spans="1:42" x14ac:dyDescent="0.35">
      <c r="A941" s="83">
        <f>Symbol!A941</f>
        <v>43987</v>
      </c>
      <c r="B941" s="17">
        <f>Symbol!B941</f>
        <v>0.205044</v>
      </c>
      <c r="C941" s="84">
        <f>Symbol!C941</f>
        <v>0.20674400000000001</v>
      </c>
      <c r="D941" s="17">
        <f>Symbol!D941</f>
        <v>0.202069</v>
      </c>
      <c r="E941" s="84">
        <f>Symbol!E941</f>
        <v>0.204092</v>
      </c>
      <c r="F941" s="17">
        <f>Symbol!G941</f>
        <v>1264429379</v>
      </c>
      <c r="H941" s="29">
        <f t="shared" si="1369"/>
        <v>1</v>
      </c>
      <c r="I941" s="10">
        <f t="shared" si="1366"/>
        <v>0.20621999999999999</v>
      </c>
      <c r="J941" s="37">
        <f t="shared" si="1361"/>
        <v>0.202906</v>
      </c>
      <c r="K941" s="79">
        <f t="shared" si="1367"/>
        <v>-3.5549724987280318E-2</v>
      </c>
      <c r="L941" s="67">
        <f t="shared" si="1358"/>
        <v>0.21024899999999999</v>
      </c>
      <c r="M941" s="79">
        <f t="shared" si="1364"/>
        <v>3.6249801432664999E-2</v>
      </c>
      <c r="N941" s="67">
        <f t="shared" si="1355"/>
        <v>0.202764</v>
      </c>
      <c r="O941" s="79">
        <f t="shared" si="1362"/>
        <v>-4.4239259015893904E-3</v>
      </c>
      <c r="P941" s="67">
        <f t="shared" si="1353"/>
        <v>0.20366300000000001</v>
      </c>
      <c r="Q941" s="79">
        <f t="shared" si="1359"/>
        <v>-6.4555033371830241E-3</v>
      </c>
      <c r="R941" s="67">
        <f t="shared" si="1351"/>
        <v>0.204982</v>
      </c>
      <c r="S941" s="79">
        <f t="shared" si="1356"/>
        <v>4.351297830005537E-3</v>
      </c>
      <c r="T941" s="10">
        <f t="shared" si="1385"/>
        <v>-7.8719999999999901E-3</v>
      </c>
      <c r="U941" s="5">
        <f t="shared" si="1386"/>
        <v>0</v>
      </c>
      <c r="V941" s="5">
        <f t="shared" si="1387"/>
        <v>7.8719999999999901E-3</v>
      </c>
      <c r="W941" s="5">
        <f t="shared" si="1388"/>
        <v>1.9396428571428581E-3</v>
      </c>
      <c r="X941" s="5">
        <f t="shared" si="1389"/>
        <v>1.6250000000000014E-3</v>
      </c>
      <c r="Y941" s="5">
        <f t="shared" si="1390"/>
        <v>1.1936263736263732</v>
      </c>
      <c r="Z941" s="37">
        <f t="shared" si="1391"/>
        <v>54.413385432321405</v>
      </c>
      <c r="AA941" s="63">
        <f t="shared" si="1370"/>
        <v>63.751979534657053</v>
      </c>
      <c r="AB941" s="50">
        <f t="shared" si="1371"/>
        <v>0.2065775</v>
      </c>
      <c r="AC941" s="50">
        <f t="shared" si="1372"/>
        <v>0.20530633333333334</v>
      </c>
      <c r="AD941" s="50">
        <f t="shared" si="1373"/>
        <v>0.20491280000000001</v>
      </c>
      <c r="AE941" s="55">
        <f t="shared" si="1374"/>
        <v>0.20578640000000001</v>
      </c>
      <c r="AF941" s="55">
        <f t="shared" si="1375"/>
        <v>0.20502813333333336</v>
      </c>
      <c r="AG941" s="55">
        <f t="shared" si="1376"/>
        <v>0.20470120000000003</v>
      </c>
      <c r="AH941" s="50">
        <f t="shared" si="1377"/>
        <v>0.20320633333333329</v>
      </c>
      <c r="AI941" s="50">
        <f t="shared" si="1378"/>
        <v>342026647.28791195</v>
      </c>
      <c r="AJ941" s="50">
        <f t="shared" si="1379"/>
        <v>0</v>
      </c>
      <c r="AK941" s="50">
        <f t="shared" si="1380"/>
        <v>342026647.28791195</v>
      </c>
      <c r="AL941" s="50">
        <f t="shared" ref="AL941:AM941" si="1427">SUM(AJ941:AJ954)</f>
        <v>2633096163.0775113</v>
      </c>
      <c r="AM941" s="50">
        <f t="shared" si="1427"/>
        <v>1201536264.0961483</v>
      </c>
      <c r="AN941" s="50">
        <f t="shared" si="1382"/>
        <v>2.191441275439364</v>
      </c>
      <c r="AO941" s="50">
        <f t="shared" si="1383"/>
        <v>68.666194559311435</v>
      </c>
      <c r="AP941" s="59">
        <f t="shared" si="1384"/>
        <v>76.73682817261701</v>
      </c>
    </row>
    <row r="942" spans="1:42" x14ac:dyDescent="0.35">
      <c r="A942" s="83">
        <f>Symbol!A942</f>
        <v>43988</v>
      </c>
      <c r="B942" s="17">
        <f>Symbol!B942</f>
        <v>0.204208</v>
      </c>
      <c r="C942" s="84">
        <f>Symbol!C942</f>
        <v>0.20500199999999999</v>
      </c>
      <c r="D942" s="17">
        <f>Symbol!D942</f>
        <v>0.202432</v>
      </c>
      <c r="E942" s="84">
        <f>Symbol!E942</f>
        <v>0.20314199999999999</v>
      </c>
      <c r="F942" s="17">
        <f>Symbol!G942</f>
        <v>1048611012</v>
      </c>
      <c r="H942" s="29">
        <f t="shared" si="1369"/>
        <v>0</v>
      </c>
      <c r="I942" s="10">
        <f t="shared" si="1366"/>
        <v>0.202906</v>
      </c>
      <c r="J942" s="37">
        <f t="shared" si="1361"/>
        <v>0.21024899999999999</v>
      </c>
      <c r="K942" s="79">
        <f t="shared" si="1367"/>
        <v>3.6249801432664999E-2</v>
      </c>
      <c r="L942" s="67">
        <f t="shared" si="1358"/>
        <v>0.202764</v>
      </c>
      <c r="M942" s="79">
        <f t="shared" si="1364"/>
        <v>-4.4239259015893904E-3</v>
      </c>
      <c r="N942" s="67">
        <f t="shared" si="1355"/>
        <v>0.20366300000000001</v>
      </c>
      <c r="O942" s="79">
        <f t="shared" si="1362"/>
        <v>-6.4555033371830241E-3</v>
      </c>
      <c r="P942" s="67">
        <f t="shared" si="1353"/>
        <v>0.204982</v>
      </c>
      <c r="Q942" s="79">
        <f t="shared" si="1359"/>
        <v>4.351297830005537E-3</v>
      </c>
      <c r="R942" s="67">
        <f t="shared" si="1351"/>
        <v>0.204092</v>
      </c>
      <c r="S942" s="79">
        <f t="shared" si="1356"/>
        <v>4.6656306855913697E-3</v>
      </c>
      <c r="T942" s="10">
        <f t="shared" si="1385"/>
        <v>3.3139999999999836E-3</v>
      </c>
      <c r="U942" s="5">
        <f t="shared" si="1386"/>
        <v>3.3139999999999836E-3</v>
      </c>
      <c r="V942" s="5">
        <f t="shared" si="1387"/>
        <v>0</v>
      </c>
      <c r="W942" s="5">
        <f t="shared" si="1388"/>
        <v>1.9994285714285726E-3</v>
      </c>
      <c r="X942" s="5">
        <f t="shared" si="1389"/>
        <v>1.0627142857142879E-3</v>
      </c>
      <c r="Y942" s="5">
        <f t="shared" si="1390"/>
        <v>1.8814356768382818</v>
      </c>
      <c r="Z942" s="37">
        <f t="shared" si="1391"/>
        <v>65.295078143223662</v>
      </c>
      <c r="AA942" s="63">
        <f t="shared" si="1370"/>
        <v>74.42475610796663</v>
      </c>
      <c r="AB942" s="50">
        <f t="shared" si="1371"/>
        <v>0.20650649999999998</v>
      </c>
      <c r="AC942" s="50">
        <f t="shared" si="1372"/>
        <v>0.20555866666666667</v>
      </c>
      <c r="AD942" s="50">
        <f t="shared" si="1373"/>
        <v>0.20515</v>
      </c>
      <c r="AE942" s="55">
        <f t="shared" si="1374"/>
        <v>0.20462060000000001</v>
      </c>
      <c r="AF942" s="55">
        <f t="shared" si="1375"/>
        <v>0.2050922</v>
      </c>
      <c r="AG942" s="55">
        <f t="shared" si="1376"/>
        <v>0.20503267999999999</v>
      </c>
      <c r="AH942" s="50">
        <f t="shared" si="1377"/>
        <v>0.20539133333333334</v>
      </c>
      <c r="AI942" s="50">
        <f t="shared" si="1378"/>
        <v>356793347.97551471</v>
      </c>
      <c r="AJ942" s="50">
        <f t="shared" si="1379"/>
        <v>0</v>
      </c>
      <c r="AK942" s="50">
        <f t="shared" si="1380"/>
        <v>356793347.97551471</v>
      </c>
      <c r="AL942" s="50">
        <f t="shared" ref="AL942:AM942" si="1428">SUM(AJ942:AJ955)</f>
        <v>2835212767.5078659</v>
      </c>
      <c r="AM942" s="50">
        <f t="shared" si="1428"/>
        <v>859509616.80823648</v>
      </c>
      <c r="AN942" s="50">
        <f t="shared" si="1382"/>
        <v>3.2986399594181908</v>
      </c>
      <c r="AO942" s="50">
        <f t="shared" si="1383"/>
        <v>76.73682817261701</v>
      </c>
      <c r="AP942" s="59">
        <f t="shared" si="1384"/>
        <v>85.777120056800996</v>
      </c>
    </row>
    <row r="943" spans="1:42" x14ac:dyDescent="0.35">
      <c r="A943" s="83">
        <f>Symbol!A943</f>
        <v>43989</v>
      </c>
      <c r="B943" s="17">
        <f>Symbol!B943</f>
        <v>0.20318</v>
      </c>
      <c r="C943" s="84">
        <f>Symbol!C943</f>
        <v>0.20467399999999999</v>
      </c>
      <c r="D943" s="17">
        <f>Symbol!D943</f>
        <v>0.19967199999999999</v>
      </c>
      <c r="E943" s="84">
        <f>Symbol!E943</f>
        <v>0.20344899999999999</v>
      </c>
      <c r="F943" s="17">
        <f>Symbol!G943</f>
        <v>1141964765</v>
      </c>
      <c r="H943" s="29">
        <f t="shared" si="1369"/>
        <v>1</v>
      </c>
      <c r="I943" s="10">
        <f t="shared" si="1366"/>
        <v>0.21024899999999999</v>
      </c>
      <c r="J943" s="37">
        <f t="shared" si="1361"/>
        <v>0.202764</v>
      </c>
      <c r="K943" s="79">
        <f t="shared" si="1367"/>
        <v>-4.4239259015893904E-3</v>
      </c>
      <c r="L943" s="67">
        <f t="shared" si="1358"/>
        <v>0.20366300000000001</v>
      </c>
      <c r="M943" s="79">
        <f t="shared" si="1364"/>
        <v>-6.4555033371830241E-3</v>
      </c>
      <c r="N943" s="67">
        <f t="shared" si="1355"/>
        <v>0.204982</v>
      </c>
      <c r="O943" s="79">
        <f t="shared" si="1362"/>
        <v>4.351297830005537E-3</v>
      </c>
      <c r="P943" s="67">
        <f t="shared" si="1353"/>
        <v>0.204092</v>
      </c>
      <c r="Q943" s="79">
        <f t="shared" si="1359"/>
        <v>4.6656306855913697E-3</v>
      </c>
      <c r="R943" s="67">
        <f t="shared" si="1351"/>
        <v>0.20314199999999999</v>
      </c>
      <c r="S943" s="79">
        <f t="shared" si="1356"/>
        <v>-1.510117333347901E-3</v>
      </c>
      <c r="T943" s="10">
        <f t="shared" si="1385"/>
        <v>-7.3429999999999884E-3</v>
      </c>
      <c r="U943" s="5">
        <f t="shared" si="1386"/>
        <v>0</v>
      </c>
      <c r="V943" s="5">
        <f t="shared" si="1387"/>
        <v>7.3429999999999884E-3</v>
      </c>
      <c r="W943" s="5">
        <f t="shared" si="1388"/>
        <v>1.8690714285714302E-3</v>
      </c>
      <c r="X943" s="5">
        <f t="shared" si="1389"/>
        <v>1.0627142857142879E-3</v>
      </c>
      <c r="Y943" s="5">
        <f t="shared" si="1390"/>
        <v>1.7587713402339002</v>
      </c>
      <c r="Z943" s="37">
        <f t="shared" si="1391"/>
        <v>63.751979534657053</v>
      </c>
      <c r="AA943" s="63">
        <f t="shared" si="1370"/>
        <v>69.457559186168908</v>
      </c>
      <c r="AB943" s="50">
        <f t="shared" si="1371"/>
        <v>0.20321349999999999</v>
      </c>
      <c r="AC943" s="50">
        <f t="shared" si="1372"/>
        <v>0.20380299999999998</v>
      </c>
      <c r="AD943" s="50">
        <f t="shared" si="1373"/>
        <v>0.20372859999999998</v>
      </c>
      <c r="AE943" s="55">
        <f t="shared" si="1374"/>
        <v>0.20401080000000002</v>
      </c>
      <c r="AF943" s="55">
        <f t="shared" si="1375"/>
        <v>0.20394933333333337</v>
      </c>
      <c r="AG943" s="55">
        <f t="shared" si="1376"/>
        <v>0.20364528000000001</v>
      </c>
      <c r="AH943" s="50">
        <f t="shared" si="1377"/>
        <v>0.20769733333333332</v>
      </c>
      <c r="AI943" s="50">
        <f t="shared" si="1378"/>
        <v>353688675.17785466</v>
      </c>
      <c r="AJ943" s="50">
        <f t="shared" si="1379"/>
        <v>353688675.17785466</v>
      </c>
      <c r="AK943" s="50">
        <f t="shared" si="1380"/>
        <v>0</v>
      </c>
      <c r="AL943" s="50">
        <f t="shared" ref="AL943:AM943" si="1429">SUM(AJ943:AJ956)</f>
        <v>3031844037.0995998</v>
      </c>
      <c r="AM943" s="50">
        <f t="shared" si="1429"/>
        <v>502716268.83272171</v>
      </c>
      <c r="AN943" s="50">
        <f t="shared" si="1382"/>
        <v>6.0309248478060349</v>
      </c>
      <c r="AO943" s="50">
        <f t="shared" si="1383"/>
        <v>85.777120056800996</v>
      </c>
      <c r="AP943" s="59">
        <f t="shared" si="1384"/>
        <v>78.056066123243539</v>
      </c>
    </row>
    <row r="944" spans="1:42" x14ac:dyDescent="0.35">
      <c r="A944" s="83">
        <f>Symbol!A944</f>
        <v>43990</v>
      </c>
      <c r="B944" s="17">
        <f>Symbol!B944</f>
        <v>0.203426</v>
      </c>
      <c r="C944" s="84">
        <f>Symbol!C944</f>
        <v>0.204178</v>
      </c>
      <c r="D944" s="17">
        <f>Symbol!D944</f>
        <v>0.20166700000000001</v>
      </c>
      <c r="E944" s="84">
        <f>Symbol!E944</f>
        <v>0.20377100000000001</v>
      </c>
      <c r="F944" s="17">
        <f>Symbol!G944</f>
        <v>1042709461</v>
      </c>
      <c r="H944" s="29">
        <f t="shared" si="1369"/>
        <v>0</v>
      </c>
      <c r="I944" s="10">
        <f t="shared" si="1366"/>
        <v>0.202764</v>
      </c>
      <c r="J944" s="37">
        <f t="shared" si="1361"/>
        <v>0.20366300000000001</v>
      </c>
      <c r="K944" s="79">
        <f t="shared" si="1367"/>
        <v>-6.4555033371830241E-3</v>
      </c>
      <c r="L944" s="67">
        <f t="shared" si="1358"/>
        <v>0.204982</v>
      </c>
      <c r="M944" s="79">
        <f t="shared" si="1364"/>
        <v>4.351297830005537E-3</v>
      </c>
      <c r="N944" s="67">
        <f t="shared" si="1355"/>
        <v>0.204092</v>
      </c>
      <c r="O944" s="79">
        <f t="shared" si="1362"/>
        <v>4.6656306855913697E-3</v>
      </c>
      <c r="P944" s="67">
        <f t="shared" si="1353"/>
        <v>0.20314199999999999</v>
      </c>
      <c r="Q944" s="79">
        <f t="shared" si="1359"/>
        <v>-1.510117333347901E-3</v>
      </c>
      <c r="R944" s="67">
        <f t="shared" si="1351"/>
        <v>0.20344899999999999</v>
      </c>
      <c r="S944" s="79">
        <f t="shared" si="1356"/>
        <v>-1.5814550715101893E-3</v>
      </c>
      <c r="T944" s="10">
        <f t="shared" si="1385"/>
        <v>7.4849999999999917E-3</v>
      </c>
      <c r="U944" s="5">
        <f t="shared" si="1386"/>
        <v>7.4849999999999917E-3</v>
      </c>
      <c r="V944" s="5">
        <f t="shared" si="1387"/>
        <v>0</v>
      </c>
      <c r="W944" s="5">
        <f t="shared" si="1388"/>
        <v>1.8690714285714302E-3</v>
      </c>
      <c r="X944" s="5">
        <f t="shared" si="1389"/>
        <v>6.4228571428571622E-4</v>
      </c>
      <c r="Y944" s="5">
        <f t="shared" si="1390"/>
        <v>2.9100311387900293</v>
      </c>
      <c r="Z944" s="37">
        <f t="shared" si="1391"/>
        <v>74.42475610796663</v>
      </c>
      <c r="AA944" s="63">
        <f t="shared" si="1370"/>
        <v>66.656887671947317</v>
      </c>
      <c r="AB944" s="50">
        <f t="shared" si="1371"/>
        <v>0.20432250000000002</v>
      </c>
      <c r="AC944" s="50">
        <f t="shared" si="1372"/>
        <v>0.20424566666666669</v>
      </c>
      <c r="AD944" s="50">
        <f t="shared" si="1373"/>
        <v>0.20386560000000001</v>
      </c>
      <c r="AE944" s="55">
        <f t="shared" si="1374"/>
        <v>0.20436220000000002</v>
      </c>
      <c r="AF944" s="55">
        <f t="shared" si="1375"/>
        <v>0.20399020000000001</v>
      </c>
      <c r="AG944" s="55">
        <f t="shared" si="1376"/>
        <v>0.20384236</v>
      </c>
      <c r="AH944" s="50">
        <f t="shared" si="1377"/>
        <v>0.20593166666666671</v>
      </c>
      <c r="AI944" s="50">
        <f t="shared" si="1378"/>
        <v>380989667.21429509</v>
      </c>
      <c r="AJ944" s="50">
        <f t="shared" si="1379"/>
        <v>380989667.21429509</v>
      </c>
      <c r="AK944" s="50">
        <f t="shared" si="1380"/>
        <v>0</v>
      </c>
      <c r="AL944" s="50">
        <f t="shared" ref="AL944:AM944" si="1430">SUM(AJ944:AJ957)</f>
        <v>2678155361.9217448</v>
      </c>
      <c r="AM944" s="50">
        <f t="shared" si="1430"/>
        <v>752910915.09659374</v>
      </c>
      <c r="AN944" s="50">
        <f t="shared" si="1382"/>
        <v>3.5570680517736344</v>
      </c>
      <c r="AO944" s="50">
        <f t="shared" si="1383"/>
        <v>78.056066123243539</v>
      </c>
      <c r="AP944" s="59">
        <f t="shared" si="1384"/>
        <v>70.205690645157233</v>
      </c>
    </row>
    <row r="945" spans="1:42" x14ac:dyDescent="0.35">
      <c r="A945" s="83">
        <f>Symbol!A945</f>
        <v>43991</v>
      </c>
      <c r="B945" s="17">
        <f>Symbol!B945</f>
        <v>0.20380899999999999</v>
      </c>
      <c r="C945" s="84">
        <f>Symbol!C945</f>
        <v>0.20455499999999999</v>
      </c>
      <c r="D945" s="17">
        <f>Symbol!D945</f>
        <v>0.200992</v>
      </c>
      <c r="E945" s="84">
        <f>Symbol!E945</f>
        <v>0.202013</v>
      </c>
      <c r="F945" s="17">
        <f>Symbol!G945</f>
        <v>1108186467</v>
      </c>
      <c r="H945" s="29">
        <f t="shared" si="1369"/>
        <v>0</v>
      </c>
      <c r="I945" s="10">
        <f t="shared" si="1366"/>
        <v>0.20366300000000001</v>
      </c>
      <c r="J945" s="37">
        <f t="shared" si="1361"/>
        <v>0.204982</v>
      </c>
      <c r="K945" s="79">
        <f t="shared" si="1367"/>
        <v>4.351297830005537E-3</v>
      </c>
      <c r="L945" s="67">
        <f t="shared" si="1358"/>
        <v>0.204092</v>
      </c>
      <c r="M945" s="79">
        <f t="shared" si="1364"/>
        <v>4.6656306855913697E-3</v>
      </c>
      <c r="N945" s="67">
        <f t="shared" si="1355"/>
        <v>0.20314199999999999</v>
      </c>
      <c r="O945" s="79">
        <f t="shared" si="1362"/>
        <v>-1.510117333347901E-3</v>
      </c>
      <c r="P945" s="67">
        <f t="shared" si="1353"/>
        <v>0.20344899999999999</v>
      </c>
      <c r="Q945" s="79">
        <f t="shared" si="1359"/>
        <v>-1.5814550715101893E-3</v>
      </c>
      <c r="R945" s="67">
        <f t="shared" si="1351"/>
        <v>0.20377100000000001</v>
      </c>
      <c r="S945" s="79">
        <f t="shared" si="1356"/>
        <v>8.6647625284847624E-3</v>
      </c>
      <c r="T945" s="10">
        <f t="shared" si="1385"/>
        <v>-8.990000000000109E-4</v>
      </c>
      <c r="U945" s="5">
        <f t="shared" si="1386"/>
        <v>0</v>
      </c>
      <c r="V945" s="5">
        <f t="shared" si="1387"/>
        <v>8.990000000000109E-4</v>
      </c>
      <c r="W945" s="5">
        <f t="shared" si="1388"/>
        <v>1.4606428571428587E-3</v>
      </c>
      <c r="X945" s="5">
        <f t="shared" si="1389"/>
        <v>6.4228571428571622E-4</v>
      </c>
      <c r="Y945" s="5">
        <f t="shared" si="1390"/>
        <v>2.2741325622775754</v>
      </c>
      <c r="Z945" s="37">
        <f t="shared" si="1391"/>
        <v>69.457559186168908</v>
      </c>
      <c r="AA945" s="63">
        <f t="shared" si="1370"/>
        <v>72.020725388601008</v>
      </c>
      <c r="AB945" s="50">
        <f t="shared" si="1371"/>
        <v>0.204537</v>
      </c>
      <c r="AC945" s="50">
        <f t="shared" si="1372"/>
        <v>0.204072</v>
      </c>
      <c r="AD945" s="50">
        <f t="shared" si="1373"/>
        <v>0.20388719999999999</v>
      </c>
      <c r="AE945" s="55">
        <f t="shared" si="1374"/>
        <v>0.20389000000000002</v>
      </c>
      <c r="AF945" s="55">
        <f t="shared" si="1375"/>
        <v>0.2038452</v>
      </c>
      <c r="AG945" s="55">
        <f t="shared" si="1376"/>
        <v>0.20363112</v>
      </c>
      <c r="AH945" s="50">
        <f t="shared" si="1377"/>
        <v>0.20313700000000001</v>
      </c>
      <c r="AI945" s="50">
        <f t="shared" si="1378"/>
        <v>271356110.71833003</v>
      </c>
      <c r="AJ945" s="50">
        <f t="shared" si="1379"/>
        <v>0</v>
      </c>
      <c r="AK945" s="50">
        <f t="shared" si="1380"/>
        <v>271356110.71833003</v>
      </c>
      <c r="AL945" s="50">
        <f t="shared" ref="AL945:AM945" si="1431">SUM(AJ945:AJ958)</f>
        <v>2297165694.7074499</v>
      </c>
      <c r="AM945" s="50">
        <f t="shared" si="1431"/>
        <v>974884866.4330771</v>
      </c>
      <c r="AN945" s="50">
        <f t="shared" si="1382"/>
        <v>2.3563456299330539</v>
      </c>
      <c r="AO945" s="50">
        <f t="shared" si="1383"/>
        <v>70.205690645157233</v>
      </c>
      <c r="AP945" s="59">
        <f t="shared" si="1384"/>
        <v>78.399275077166763</v>
      </c>
    </row>
    <row r="946" spans="1:42" x14ac:dyDescent="0.35">
      <c r="A946" s="83">
        <f>Symbol!A946</f>
        <v>43992</v>
      </c>
      <c r="B946" s="17">
        <f>Symbol!B946</f>
        <v>0.20197599999999999</v>
      </c>
      <c r="C946" s="84">
        <f>Symbol!C946</f>
        <v>0.203485</v>
      </c>
      <c r="D946" s="17">
        <f>Symbol!D946</f>
        <v>0.20058999999999999</v>
      </c>
      <c r="E946" s="84">
        <f>Symbol!E946</f>
        <v>0.20293800000000001</v>
      </c>
      <c r="F946" s="17">
        <f>Symbol!G946</f>
        <v>1106635421</v>
      </c>
      <c r="H946" s="29">
        <f t="shared" si="1369"/>
        <v>1</v>
      </c>
      <c r="I946" s="10">
        <f t="shared" si="1366"/>
        <v>0.204982</v>
      </c>
      <c r="J946" s="37">
        <f t="shared" si="1361"/>
        <v>0.204092</v>
      </c>
      <c r="K946" s="79">
        <f t="shared" si="1367"/>
        <v>4.6656306855913697E-3</v>
      </c>
      <c r="L946" s="67">
        <f t="shared" si="1358"/>
        <v>0.20314199999999999</v>
      </c>
      <c r="M946" s="79">
        <f t="shared" si="1364"/>
        <v>-1.510117333347901E-3</v>
      </c>
      <c r="N946" s="67">
        <f t="shared" si="1355"/>
        <v>0.20344899999999999</v>
      </c>
      <c r="O946" s="79">
        <f t="shared" si="1362"/>
        <v>-1.5814550715101893E-3</v>
      </c>
      <c r="P946" s="67">
        <f t="shared" si="1353"/>
        <v>0.20377100000000001</v>
      </c>
      <c r="Q946" s="79">
        <f t="shared" si="1359"/>
        <v>8.6647625284847624E-3</v>
      </c>
      <c r="R946" s="67">
        <f t="shared" si="1351"/>
        <v>0.202013</v>
      </c>
      <c r="S946" s="79">
        <f t="shared" si="1356"/>
        <v>-4.5684619067180281E-3</v>
      </c>
      <c r="T946" s="10">
        <f t="shared" si="1385"/>
        <v>-1.3189999999999868E-3</v>
      </c>
      <c r="U946" s="5">
        <f t="shared" si="1386"/>
        <v>0</v>
      </c>
      <c r="V946" s="5">
        <f t="shared" si="1387"/>
        <v>1.3189999999999868E-3</v>
      </c>
      <c r="W946" s="5">
        <f t="shared" si="1388"/>
        <v>1.4606428571428587E-3</v>
      </c>
      <c r="X946" s="5">
        <f t="shared" si="1389"/>
        <v>7.3064285714285831E-4</v>
      </c>
      <c r="Y946" s="5">
        <f t="shared" si="1390"/>
        <v>1.9991201485971248</v>
      </c>
      <c r="Z946" s="37">
        <f t="shared" si="1391"/>
        <v>66.656887671947317</v>
      </c>
      <c r="AA946" s="63">
        <f t="shared" si="1370"/>
        <v>74.631285234326015</v>
      </c>
      <c r="AB946" s="50">
        <f t="shared" si="1371"/>
        <v>0.20361699999999999</v>
      </c>
      <c r="AC946" s="50">
        <f t="shared" si="1372"/>
        <v>0.20356099999999999</v>
      </c>
      <c r="AD946" s="50">
        <f t="shared" si="1373"/>
        <v>0.20329340000000001</v>
      </c>
      <c r="AE946" s="55">
        <f t="shared" si="1374"/>
        <v>0.20345480000000002</v>
      </c>
      <c r="AF946" s="55">
        <f t="shared" si="1375"/>
        <v>0.2035816</v>
      </c>
      <c r="AG946" s="55">
        <f t="shared" si="1376"/>
        <v>0.20326848</v>
      </c>
      <c r="AH946" s="50">
        <f t="shared" si="1377"/>
        <v>0.20444666666666667</v>
      </c>
      <c r="AI946" s="50">
        <f t="shared" si="1378"/>
        <v>279771053.47221333</v>
      </c>
      <c r="AJ946" s="50">
        <f t="shared" si="1379"/>
        <v>279771053.47221333</v>
      </c>
      <c r="AK946" s="50">
        <f t="shared" si="1380"/>
        <v>0</v>
      </c>
      <c r="AL946" s="50">
        <f t="shared" ref="AL946:AM946" si="1432">SUM(AJ946:AJ959)</f>
        <v>2553439509.1376781</v>
      </c>
      <c r="AM946" s="50">
        <f t="shared" si="1432"/>
        <v>703528755.71474695</v>
      </c>
      <c r="AN946" s="50">
        <f t="shared" si="1382"/>
        <v>3.6294742587224063</v>
      </c>
      <c r="AO946" s="50">
        <f t="shared" si="1383"/>
        <v>78.399275077166763</v>
      </c>
      <c r="AP946" s="59">
        <f t="shared" si="1384"/>
        <v>77.857312427511587</v>
      </c>
    </row>
    <row r="947" spans="1:42" x14ac:dyDescent="0.35">
      <c r="A947" s="83">
        <f>Symbol!A947</f>
        <v>43993</v>
      </c>
      <c r="B947" s="17">
        <f>Symbol!B947</f>
        <v>0.20291600000000001</v>
      </c>
      <c r="C947" s="84">
        <f>Symbol!C947</f>
        <v>0.20370099999999999</v>
      </c>
      <c r="D947" s="17">
        <f>Symbol!D947</f>
        <v>0.18951999999999999</v>
      </c>
      <c r="E947" s="84">
        <f>Symbol!E947</f>
        <v>0.19017999999999999</v>
      </c>
      <c r="F947" s="17">
        <f>Symbol!G947</f>
        <v>1354031836</v>
      </c>
      <c r="H947" s="29">
        <f t="shared" si="1369"/>
        <v>1</v>
      </c>
      <c r="I947" s="10">
        <f t="shared" si="1366"/>
        <v>0.204092</v>
      </c>
      <c r="J947" s="37">
        <f t="shared" si="1361"/>
        <v>0.20314199999999999</v>
      </c>
      <c r="K947" s="79">
        <f t="shared" si="1367"/>
        <v>-1.510117333347901E-3</v>
      </c>
      <c r="L947" s="67">
        <f t="shared" si="1358"/>
        <v>0.20344899999999999</v>
      </c>
      <c r="M947" s="79">
        <f t="shared" si="1364"/>
        <v>-1.5814550715101893E-3</v>
      </c>
      <c r="N947" s="67">
        <f t="shared" si="1355"/>
        <v>0.20377100000000001</v>
      </c>
      <c r="O947" s="79">
        <f t="shared" si="1362"/>
        <v>8.6647625284847624E-3</v>
      </c>
      <c r="P947" s="67">
        <f t="shared" si="1353"/>
        <v>0.202013</v>
      </c>
      <c r="Q947" s="79">
        <f t="shared" si="1359"/>
        <v>-4.5684619067180281E-3</v>
      </c>
      <c r="R947" s="67">
        <f t="shared" si="1351"/>
        <v>0.20293800000000001</v>
      </c>
      <c r="S947" s="79">
        <f t="shared" si="1356"/>
        <v>6.4929521561481587E-2</v>
      </c>
      <c r="T947" s="10">
        <f t="shared" si="1385"/>
        <v>8.900000000000019E-4</v>
      </c>
      <c r="U947" s="5">
        <f t="shared" si="1386"/>
        <v>8.900000000000019E-4</v>
      </c>
      <c r="V947" s="5">
        <f t="shared" si="1387"/>
        <v>0</v>
      </c>
      <c r="W947" s="5">
        <f t="shared" si="1388"/>
        <v>1.6382142857142884E-3</v>
      </c>
      <c r="X947" s="5">
        <f t="shared" si="1389"/>
        <v>6.3642857142857349E-4</v>
      </c>
      <c r="Y947" s="5">
        <f t="shared" si="1390"/>
        <v>2.57407407407407</v>
      </c>
      <c r="Z947" s="37">
        <f t="shared" si="1391"/>
        <v>72.020725388601008</v>
      </c>
      <c r="AA947" s="63">
        <f t="shared" si="1370"/>
        <v>70.402987570369504</v>
      </c>
      <c r="AB947" s="50">
        <f t="shared" si="1371"/>
        <v>0.20329549999999999</v>
      </c>
      <c r="AC947" s="50">
        <f t="shared" si="1372"/>
        <v>0.203454</v>
      </c>
      <c r="AD947" s="50">
        <f t="shared" si="1373"/>
        <v>0.20306259999999998</v>
      </c>
      <c r="AE947" s="55">
        <f t="shared" si="1374"/>
        <v>0.20351640000000004</v>
      </c>
      <c r="AF947" s="55">
        <f t="shared" si="1375"/>
        <v>0.20309053333333338</v>
      </c>
      <c r="AG947" s="55">
        <f t="shared" si="1376"/>
        <v>0.20100456</v>
      </c>
      <c r="AH947" s="50">
        <f t="shared" si="1377"/>
        <v>0.20430166666666669</v>
      </c>
      <c r="AI947" s="50">
        <f t="shared" si="1378"/>
        <v>258325029.51199836</v>
      </c>
      <c r="AJ947" s="50">
        <f t="shared" si="1379"/>
        <v>258325029.51199836</v>
      </c>
      <c r="AK947" s="50">
        <f t="shared" si="1380"/>
        <v>0</v>
      </c>
      <c r="AL947" s="50">
        <f t="shared" ref="AL947:AM947" si="1433">SUM(AJ947:AJ960)</f>
        <v>2473722214.4378514</v>
      </c>
      <c r="AM947" s="50">
        <f t="shared" si="1433"/>
        <v>703528755.71474695</v>
      </c>
      <c r="AN947" s="50">
        <f t="shared" si="1382"/>
        <v>3.5161636171142487</v>
      </c>
      <c r="AO947" s="50">
        <f t="shared" si="1383"/>
        <v>77.857312427511587</v>
      </c>
      <c r="AP947" s="59">
        <f t="shared" si="1384"/>
        <v>77.490067905641581</v>
      </c>
    </row>
    <row r="948" spans="1:42" x14ac:dyDescent="0.35">
      <c r="A948" s="83">
        <f>Symbol!A948</f>
        <v>43994</v>
      </c>
      <c r="B948" s="17">
        <f>Symbol!B948</f>
        <v>0.190165</v>
      </c>
      <c r="C948" s="84">
        <f>Symbol!C948</f>
        <v>0.19627700000000001</v>
      </c>
      <c r="D948" s="17">
        <f>Symbol!D948</f>
        <v>0.188858</v>
      </c>
      <c r="E948" s="84">
        <f>Symbol!E948</f>
        <v>0.193943</v>
      </c>
      <c r="F948" s="17">
        <f>Symbol!G948</f>
        <v>1157151094</v>
      </c>
      <c r="H948" s="29">
        <f t="shared" si="1369"/>
        <v>0</v>
      </c>
      <c r="I948" s="10">
        <f t="shared" si="1366"/>
        <v>0.20314199999999999</v>
      </c>
      <c r="J948" s="37">
        <f t="shared" si="1361"/>
        <v>0.20344899999999999</v>
      </c>
      <c r="K948" s="79">
        <f t="shared" si="1367"/>
        <v>-1.5814550715101893E-3</v>
      </c>
      <c r="L948" s="67">
        <f t="shared" si="1358"/>
        <v>0.20377100000000001</v>
      </c>
      <c r="M948" s="79">
        <f t="shared" si="1364"/>
        <v>8.6647625284847624E-3</v>
      </c>
      <c r="N948" s="67">
        <f t="shared" si="1355"/>
        <v>0.202013</v>
      </c>
      <c r="O948" s="79">
        <f t="shared" si="1362"/>
        <v>-4.5684619067180281E-3</v>
      </c>
      <c r="P948" s="67">
        <f t="shared" si="1353"/>
        <v>0.20293800000000001</v>
      </c>
      <c r="Q948" s="79">
        <f t="shared" si="1359"/>
        <v>6.4929521561481587E-2</v>
      </c>
      <c r="R948" s="67">
        <f t="shared" si="1351"/>
        <v>0.19017999999999999</v>
      </c>
      <c r="S948" s="79">
        <f t="shared" si="1356"/>
        <v>-1.9593309347123306E-2</v>
      </c>
      <c r="T948" s="10">
        <f t="shared" si="1385"/>
        <v>9.5000000000000639E-4</v>
      </c>
      <c r="U948" s="5">
        <f t="shared" si="1386"/>
        <v>9.5000000000000639E-4</v>
      </c>
      <c r="V948" s="5">
        <f t="shared" si="1387"/>
        <v>0</v>
      </c>
      <c r="W948" s="5">
        <f t="shared" si="1388"/>
        <v>1.8722857142857152E-3</v>
      </c>
      <c r="X948" s="5">
        <f t="shared" si="1389"/>
        <v>6.3642857142857349E-4</v>
      </c>
      <c r="Y948" s="5">
        <f t="shared" si="1390"/>
        <v>2.9418630751964003</v>
      </c>
      <c r="Z948" s="37">
        <f t="shared" si="1391"/>
        <v>74.631285234326015</v>
      </c>
      <c r="AA948" s="63">
        <f t="shared" si="1370"/>
        <v>73.188613024827731</v>
      </c>
      <c r="AB948" s="50">
        <f t="shared" si="1371"/>
        <v>0.20361000000000001</v>
      </c>
      <c r="AC948" s="50">
        <f t="shared" si="1372"/>
        <v>0.20307766666666668</v>
      </c>
      <c r="AD948" s="50">
        <f t="shared" si="1373"/>
        <v>0.20047019999999999</v>
      </c>
      <c r="AE948" s="55">
        <f t="shared" si="1374"/>
        <v>0.20300340000000003</v>
      </c>
      <c r="AF948" s="55">
        <f t="shared" si="1375"/>
        <v>0.20301566666666668</v>
      </c>
      <c r="AG948" s="55">
        <f t="shared" si="1376"/>
        <v>0.199545</v>
      </c>
      <c r="AH948" s="50">
        <f t="shared" si="1377"/>
        <v>0.20352533333333334</v>
      </c>
      <c r="AI948" s="50">
        <f t="shared" si="1378"/>
        <v>213418905.75430399</v>
      </c>
      <c r="AJ948" s="50">
        <f t="shared" si="1379"/>
        <v>213418905.75430399</v>
      </c>
      <c r="AK948" s="50">
        <f t="shared" si="1380"/>
        <v>0</v>
      </c>
      <c r="AL948" s="50">
        <f t="shared" ref="AL948:AM948" si="1434">SUM(AJ948:AJ961)</f>
        <v>2421886073.4622369</v>
      </c>
      <c r="AM948" s="50">
        <f t="shared" si="1434"/>
        <v>703528755.71474695</v>
      </c>
      <c r="AN948" s="50">
        <f t="shared" si="1382"/>
        <v>3.4424834149127741</v>
      </c>
      <c r="AO948" s="50">
        <f t="shared" si="1383"/>
        <v>77.490067905641581</v>
      </c>
      <c r="AP948" s="59">
        <f t="shared" si="1384"/>
        <v>77.260486042807372</v>
      </c>
    </row>
    <row r="949" spans="1:42" x14ac:dyDescent="0.35">
      <c r="A949" s="83">
        <f>Symbol!A949</f>
        <v>43995</v>
      </c>
      <c r="B949" s="17">
        <f>Symbol!B949</f>
        <v>0.19398899999999999</v>
      </c>
      <c r="C949" s="84">
        <f>Symbol!C949</f>
        <v>0.19420499999999999</v>
      </c>
      <c r="D949" s="17">
        <f>Symbol!D949</f>
        <v>0.18993199999999999</v>
      </c>
      <c r="E949" s="84">
        <f>Symbol!E949</f>
        <v>0.193106</v>
      </c>
      <c r="F949" s="17">
        <f>Symbol!G949</f>
        <v>1050423848</v>
      </c>
      <c r="H949" s="29">
        <f t="shared" si="1369"/>
        <v>0</v>
      </c>
      <c r="I949" s="10">
        <f t="shared" si="1366"/>
        <v>0.20344899999999999</v>
      </c>
      <c r="J949" s="37">
        <f t="shared" si="1361"/>
        <v>0.20377100000000001</v>
      </c>
      <c r="K949" s="79">
        <f t="shared" si="1367"/>
        <v>8.6647625284847624E-3</v>
      </c>
      <c r="L949" s="67">
        <f t="shared" si="1358"/>
        <v>0.202013</v>
      </c>
      <c r="M949" s="79">
        <f t="shared" si="1364"/>
        <v>-4.5684619067180281E-3</v>
      </c>
      <c r="N949" s="67">
        <f t="shared" si="1355"/>
        <v>0.20293800000000001</v>
      </c>
      <c r="O949" s="79">
        <f t="shared" si="1362"/>
        <v>6.4929521561481587E-2</v>
      </c>
      <c r="P949" s="67">
        <f t="shared" si="1353"/>
        <v>0.19017999999999999</v>
      </c>
      <c r="Q949" s="79">
        <f t="shared" si="1359"/>
        <v>-1.9593309347123306E-2</v>
      </c>
      <c r="R949" s="67">
        <f t="shared" si="1351"/>
        <v>0.193943</v>
      </c>
      <c r="S949" s="79">
        <f t="shared" si="1356"/>
        <v>4.3250405232483696E-3</v>
      </c>
      <c r="T949" s="10">
        <f t="shared" si="1385"/>
        <v>-3.0700000000000172E-4</v>
      </c>
      <c r="U949" s="5">
        <f t="shared" si="1386"/>
        <v>0</v>
      </c>
      <c r="V949" s="5">
        <f t="shared" si="1387"/>
        <v>3.0700000000000172E-4</v>
      </c>
      <c r="W949" s="5">
        <f t="shared" si="1388"/>
        <v>1.8044285714285718E-3</v>
      </c>
      <c r="X949" s="5">
        <f t="shared" si="1389"/>
        <v>7.5857142857142985E-4</v>
      </c>
      <c r="Y949" s="5">
        <f t="shared" si="1390"/>
        <v>2.3787193973634615</v>
      </c>
      <c r="Z949" s="37">
        <f t="shared" si="1391"/>
        <v>70.402987570369504</v>
      </c>
      <c r="AA949" s="63">
        <f t="shared" si="1370"/>
        <v>67.341227125941884</v>
      </c>
      <c r="AB949" s="50">
        <f t="shared" si="1371"/>
        <v>0.20289200000000002</v>
      </c>
      <c r="AC949" s="50">
        <f t="shared" si="1372"/>
        <v>0.20290733333333333</v>
      </c>
      <c r="AD949" s="50">
        <f t="shared" si="1373"/>
        <v>0.198569</v>
      </c>
      <c r="AE949" s="55">
        <f t="shared" si="1374"/>
        <v>0.20273460000000004</v>
      </c>
      <c r="AF949" s="55">
        <f t="shared" si="1375"/>
        <v>0.19945580000000002</v>
      </c>
      <c r="AG949" s="55">
        <f t="shared" si="1376"/>
        <v>0.197903</v>
      </c>
      <c r="AH949" s="50">
        <f t="shared" si="1377"/>
        <v>0.20259833333333332</v>
      </c>
      <c r="AI949" s="50">
        <f t="shared" si="1378"/>
        <v>231360158.11439165</v>
      </c>
      <c r="AJ949" s="50">
        <f t="shared" si="1379"/>
        <v>0</v>
      </c>
      <c r="AK949" s="50">
        <f t="shared" si="1380"/>
        <v>231360158.11439165</v>
      </c>
      <c r="AL949" s="50">
        <f t="shared" ref="AL949:AM949" si="1435">SUM(AJ949:AJ962)</f>
        <v>2390331372.6905785</v>
      </c>
      <c r="AM949" s="50">
        <f t="shared" si="1435"/>
        <v>703528755.71474695</v>
      </c>
      <c r="AN949" s="50">
        <f t="shared" si="1382"/>
        <v>3.3976313736630877</v>
      </c>
      <c r="AO949" s="50">
        <f t="shared" si="1383"/>
        <v>77.260486042807372</v>
      </c>
      <c r="AP949" s="59">
        <f t="shared" si="1384"/>
        <v>78.90505431074655</v>
      </c>
    </row>
    <row r="950" spans="1:42" x14ac:dyDescent="0.35">
      <c r="A950" s="83">
        <f>Symbol!A950</f>
        <v>43996</v>
      </c>
      <c r="B950" s="17">
        <f>Symbol!B950</f>
        <v>0.19317899999999999</v>
      </c>
      <c r="C950" s="84">
        <f>Symbol!C950</f>
        <v>0.19366700000000001</v>
      </c>
      <c r="D950" s="17">
        <f>Symbol!D950</f>
        <v>0.19106699999999999</v>
      </c>
      <c r="E950" s="84">
        <f>Symbol!E950</f>
        <v>0.19161700000000001</v>
      </c>
      <c r="F950" s="17">
        <f>Symbol!G950</f>
        <v>1023497502</v>
      </c>
      <c r="H950" s="29">
        <f t="shared" si="1369"/>
        <v>1</v>
      </c>
      <c r="I950" s="10">
        <f t="shared" si="1366"/>
        <v>0.20377100000000001</v>
      </c>
      <c r="J950" s="37">
        <f t="shared" si="1361"/>
        <v>0.202013</v>
      </c>
      <c r="K950" s="79">
        <f t="shared" si="1367"/>
        <v>-4.5684619067180281E-3</v>
      </c>
      <c r="L950" s="67">
        <f t="shared" si="1358"/>
        <v>0.20293800000000001</v>
      </c>
      <c r="M950" s="79">
        <f t="shared" si="1364"/>
        <v>6.4929521561481587E-2</v>
      </c>
      <c r="N950" s="67">
        <f t="shared" si="1355"/>
        <v>0.19017999999999999</v>
      </c>
      <c r="O950" s="79">
        <f t="shared" si="1362"/>
        <v>-1.9593309347123306E-2</v>
      </c>
      <c r="P950" s="67">
        <f t="shared" si="1353"/>
        <v>0.193943</v>
      </c>
      <c r="Q950" s="79">
        <f t="shared" si="1359"/>
        <v>4.3250405232483696E-3</v>
      </c>
      <c r="R950" s="67">
        <f t="shared" si="1351"/>
        <v>0.193106</v>
      </c>
      <c r="S950" s="79">
        <f t="shared" si="1356"/>
        <v>7.740672820807191E-3</v>
      </c>
      <c r="T950" s="10">
        <f t="shared" si="1385"/>
        <v>-3.2200000000001672E-4</v>
      </c>
      <c r="U950" s="5">
        <f t="shared" si="1386"/>
        <v>0</v>
      </c>
      <c r="V950" s="5">
        <f t="shared" si="1387"/>
        <v>3.2200000000001672E-4</v>
      </c>
      <c r="W950" s="5">
        <f t="shared" si="1388"/>
        <v>2.0108571428571437E-3</v>
      </c>
      <c r="X950" s="5">
        <f t="shared" si="1389"/>
        <v>7.3664285714285834E-4</v>
      </c>
      <c r="Y950" s="5">
        <f t="shared" si="1390"/>
        <v>2.7297585571608614</v>
      </c>
      <c r="Z950" s="37">
        <f t="shared" si="1391"/>
        <v>73.188613024827731</v>
      </c>
      <c r="AA950" s="63">
        <f t="shared" si="1370"/>
        <v>66.404193016560455</v>
      </c>
      <c r="AB950" s="50">
        <f t="shared" si="1371"/>
        <v>0.2024755</v>
      </c>
      <c r="AC950" s="50">
        <f t="shared" si="1372"/>
        <v>0.198377</v>
      </c>
      <c r="AD950" s="50">
        <f t="shared" si="1373"/>
        <v>0.196436</v>
      </c>
      <c r="AE950" s="55">
        <f t="shared" si="1374"/>
        <v>0.19764980000000001</v>
      </c>
      <c r="AF950" s="55">
        <f t="shared" si="1375"/>
        <v>0.19695219999999999</v>
      </c>
      <c r="AG950" s="55">
        <f t="shared" si="1376"/>
        <v>0.19588804000000001</v>
      </c>
      <c r="AH950" s="50">
        <f t="shared" si="1377"/>
        <v>0.20320533333333335</v>
      </c>
      <c r="AI950" s="50">
        <f t="shared" si="1378"/>
        <v>211884123.59232536</v>
      </c>
      <c r="AJ950" s="50">
        <f t="shared" si="1379"/>
        <v>211884123.59232536</v>
      </c>
      <c r="AK950" s="50">
        <f t="shared" si="1380"/>
        <v>0</v>
      </c>
      <c r="AL950" s="50">
        <f t="shared" ref="AL950:AM950" si="1436">SUM(AJ950:AJ963)</f>
        <v>2390331372.6905785</v>
      </c>
      <c r="AM950" s="50">
        <f t="shared" si="1436"/>
        <v>639045380.89087725</v>
      </c>
      <c r="AN950" s="50">
        <f t="shared" si="1382"/>
        <v>3.7404720293232963</v>
      </c>
      <c r="AO950" s="50">
        <f t="shared" si="1383"/>
        <v>78.90505431074655</v>
      </c>
      <c r="AP950" s="59">
        <f t="shared" si="1384"/>
        <v>71.536651722062885</v>
      </c>
    </row>
    <row r="951" spans="1:42" x14ac:dyDescent="0.35">
      <c r="A951" s="83">
        <f>Symbol!A951</f>
        <v>43997</v>
      </c>
      <c r="B951" s="17">
        <f>Symbol!B951</f>
        <v>0.19161700000000001</v>
      </c>
      <c r="C951" s="84">
        <f>Symbol!C951</f>
        <v>0.19375200000000001</v>
      </c>
      <c r="D951" s="17">
        <f>Symbol!D951</f>
        <v>0.18381600000000001</v>
      </c>
      <c r="E951" s="84">
        <f>Symbol!E951</f>
        <v>0.193074</v>
      </c>
      <c r="F951" s="17">
        <f>Symbol!G951</f>
        <v>1315332448</v>
      </c>
      <c r="H951" s="29">
        <f t="shared" si="1369"/>
        <v>0</v>
      </c>
      <c r="I951" s="10">
        <f t="shared" si="1366"/>
        <v>0.202013</v>
      </c>
      <c r="J951" s="37">
        <f t="shared" si="1361"/>
        <v>0.20293800000000001</v>
      </c>
      <c r="K951" s="79">
        <f t="shared" si="1367"/>
        <v>6.4929521561481587E-2</v>
      </c>
      <c r="L951" s="67">
        <f t="shared" si="1358"/>
        <v>0.19017999999999999</v>
      </c>
      <c r="M951" s="79">
        <f t="shared" si="1364"/>
        <v>-1.9593309347123306E-2</v>
      </c>
      <c r="N951" s="67">
        <f t="shared" si="1355"/>
        <v>0.193943</v>
      </c>
      <c r="O951" s="79">
        <f t="shared" si="1362"/>
        <v>4.3250405232483696E-3</v>
      </c>
      <c r="P951" s="67">
        <f t="shared" si="1353"/>
        <v>0.193106</v>
      </c>
      <c r="Q951" s="79">
        <f t="shared" si="1359"/>
        <v>7.740672820807191E-3</v>
      </c>
      <c r="R951" s="67">
        <f t="shared" si="1351"/>
        <v>0.19161700000000001</v>
      </c>
      <c r="S951" s="79">
        <f t="shared" si="1356"/>
        <v>-7.5749469930933922E-3</v>
      </c>
      <c r="T951" s="10">
        <f t="shared" si="1385"/>
        <v>1.7580000000000096E-3</v>
      </c>
      <c r="U951" s="5">
        <f t="shared" si="1386"/>
        <v>1.7580000000000096E-3</v>
      </c>
      <c r="V951" s="5">
        <f t="shared" si="1387"/>
        <v>0</v>
      </c>
      <c r="W951" s="5">
        <f t="shared" si="1388"/>
        <v>2.0108571428571437E-3</v>
      </c>
      <c r="X951" s="5">
        <f t="shared" si="1389"/>
        <v>9.7521428571428564E-4</v>
      </c>
      <c r="Y951" s="5">
        <f t="shared" si="1390"/>
        <v>2.0619644034278188</v>
      </c>
      <c r="Z951" s="37">
        <f t="shared" si="1391"/>
        <v>67.341227125941884</v>
      </c>
      <c r="AA951" s="63">
        <f t="shared" si="1370"/>
        <v>71.152712932324022</v>
      </c>
      <c r="AB951" s="50">
        <f t="shared" si="1371"/>
        <v>0.19655899999999998</v>
      </c>
      <c r="AC951" s="50">
        <f t="shared" si="1372"/>
        <v>0.19568699999999997</v>
      </c>
      <c r="AD951" s="50">
        <f t="shared" si="1373"/>
        <v>0.1943568</v>
      </c>
      <c r="AE951" s="55">
        <f t="shared" si="1374"/>
        <v>0.19423680000000001</v>
      </c>
      <c r="AF951" s="55">
        <f t="shared" si="1375"/>
        <v>0.19451533333333335</v>
      </c>
      <c r="AG951" s="55">
        <f t="shared" si="1376"/>
        <v>0.19449480000000002</v>
      </c>
      <c r="AH951" s="50">
        <f t="shared" si="1377"/>
        <v>0.20252000000000001</v>
      </c>
      <c r="AI951" s="50">
        <f t="shared" si="1378"/>
        <v>224429923.29684001</v>
      </c>
      <c r="AJ951" s="50">
        <f t="shared" si="1379"/>
        <v>224429923.29684001</v>
      </c>
      <c r="AK951" s="50">
        <f t="shared" si="1380"/>
        <v>0</v>
      </c>
      <c r="AL951" s="50">
        <f t="shared" ref="AL951:AM951" si="1437">SUM(AJ951:AJ964)</f>
        <v>2178447249.0982528</v>
      </c>
      <c r="AM951" s="50">
        <f t="shared" si="1437"/>
        <v>866771106.32889915</v>
      </c>
      <c r="AN951" s="50">
        <f t="shared" si="1382"/>
        <v>2.5132901099170164</v>
      </c>
      <c r="AO951" s="50">
        <f t="shared" si="1383"/>
        <v>71.536651722062885</v>
      </c>
      <c r="AP951" s="59">
        <f t="shared" si="1384"/>
        <v>71.365449408102847</v>
      </c>
    </row>
    <row r="952" spans="1:42" x14ac:dyDescent="0.35">
      <c r="A952" s="83">
        <f>Symbol!A952</f>
        <v>43998</v>
      </c>
      <c r="B952" s="17">
        <f>Symbol!B952</f>
        <v>0.19306400000000001</v>
      </c>
      <c r="C952" s="84">
        <f>Symbol!C952</f>
        <v>0.19327</v>
      </c>
      <c r="D952" s="17">
        <f>Symbol!D952</f>
        <v>0.190029</v>
      </c>
      <c r="E952" s="84">
        <f>Symbol!E952</f>
        <v>0.191307</v>
      </c>
      <c r="F952" s="17">
        <f>Symbol!G952</f>
        <v>1158919075</v>
      </c>
      <c r="H952" s="29">
        <f t="shared" si="1369"/>
        <v>1</v>
      </c>
      <c r="I952" s="10">
        <f t="shared" si="1366"/>
        <v>0.20293800000000001</v>
      </c>
      <c r="J952" s="37">
        <f t="shared" si="1361"/>
        <v>0.19017999999999999</v>
      </c>
      <c r="K952" s="79">
        <f t="shared" si="1367"/>
        <v>-1.9593309347123306E-2</v>
      </c>
      <c r="L952" s="67">
        <f t="shared" si="1358"/>
        <v>0.193943</v>
      </c>
      <c r="M952" s="79">
        <f t="shared" si="1364"/>
        <v>4.3250405232483696E-3</v>
      </c>
      <c r="N952" s="67">
        <f t="shared" si="1355"/>
        <v>0.193106</v>
      </c>
      <c r="O952" s="79">
        <f t="shared" si="1362"/>
        <v>7.740672820807191E-3</v>
      </c>
      <c r="P952" s="67">
        <f t="shared" si="1353"/>
        <v>0.19161700000000001</v>
      </c>
      <c r="Q952" s="79">
        <f t="shared" si="1359"/>
        <v>-7.5749469930933922E-3</v>
      </c>
      <c r="R952" s="67">
        <f t="shared" si="1351"/>
        <v>0.193074</v>
      </c>
      <c r="S952" s="79">
        <f t="shared" si="1356"/>
        <v>9.194067589992045E-3</v>
      </c>
      <c r="T952" s="10">
        <f t="shared" si="1385"/>
        <v>-9.2500000000000915E-4</v>
      </c>
      <c r="U952" s="5">
        <f t="shared" si="1386"/>
        <v>0</v>
      </c>
      <c r="V952" s="5">
        <f t="shared" si="1387"/>
        <v>9.2500000000000915E-4</v>
      </c>
      <c r="W952" s="5">
        <f t="shared" si="1388"/>
        <v>1.9275714285714293E-3</v>
      </c>
      <c r="X952" s="5">
        <f t="shared" si="1389"/>
        <v>9.7521428571428564E-4</v>
      </c>
      <c r="Y952" s="5">
        <f t="shared" si="1390"/>
        <v>1.9765619277814408</v>
      </c>
      <c r="Z952" s="37">
        <f t="shared" si="1391"/>
        <v>66.404193016560455</v>
      </c>
      <c r="AA952" s="63">
        <f t="shared" si="1370"/>
        <v>60.306867086633794</v>
      </c>
      <c r="AB952" s="50">
        <f t="shared" si="1371"/>
        <v>0.1920615</v>
      </c>
      <c r="AC952" s="50">
        <f t="shared" si="1372"/>
        <v>0.19240966666666667</v>
      </c>
      <c r="AD952" s="50">
        <f t="shared" si="1373"/>
        <v>0.192384</v>
      </c>
      <c r="AE952" s="55">
        <f t="shared" si="1374"/>
        <v>0.19285560000000002</v>
      </c>
      <c r="AF952" s="55">
        <f t="shared" si="1375"/>
        <v>0.19234693333333336</v>
      </c>
      <c r="AG952" s="55">
        <f t="shared" si="1376"/>
        <v>0.19212351999999999</v>
      </c>
      <c r="AH952" s="50">
        <f t="shared" si="1377"/>
        <v>0.20233766666666667</v>
      </c>
      <c r="AI952" s="50">
        <f t="shared" si="1378"/>
        <v>223914028.93582433</v>
      </c>
      <c r="AJ952" s="50">
        <f t="shared" si="1379"/>
        <v>223914028.93582433</v>
      </c>
      <c r="AK952" s="50">
        <f t="shared" si="1380"/>
        <v>0</v>
      </c>
      <c r="AL952" s="50">
        <f t="shared" ref="AL952:AM952" si="1438">SUM(AJ952:AJ965)</f>
        <v>2160240278.2121711</v>
      </c>
      <c r="AM952" s="50">
        <f t="shared" si="1438"/>
        <v>866771106.32889915</v>
      </c>
      <c r="AN952" s="50">
        <f t="shared" si="1382"/>
        <v>2.4922845979045141</v>
      </c>
      <c r="AO952" s="50">
        <f t="shared" si="1383"/>
        <v>71.365449408102847</v>
      </c>
      <c r="AP952" s="59">
        <f t="shared" si="1384"/>
        <v>71.249862197307422</v>
      </c>
    </row>
    <row r="953" spans="1:42" x14ac:dyDescent="0.35">
      <c r="A953" s="83">
        <f>Symbol!A953</f>
        <v>43999</v>
      </c>
      <c r="B953" s="17">
        <f>Symbol!B953</f>
        <v>0.191496</v>
      </c>
      <c r="C953" s="84">
        <f>Symbol!C953</f>
        <v>0.1973</v>
      </c>
      <c r="D953" s="17">
        <f>Symbol!D953</f>
        <v>0.190306</v>
      </c>
      <c r="E953" s="84">
        <f>Symbol!E953</f>
        <v>0.193443</v>
      </c>
      <c r="F953" s="17">
        <f>Symbol!G953</f>
        <v>1323161116</v>
      </c>
      <c r="H953" s="29">
        <f t="shared" si="1369"/>
        <v>0</v>
      </c>
      <c r="I953" s="10">
        <f t="shared" si="1366"/>
        <v>0.19017999999999999</v>
      </c>
      <c r="J953" s="37">
        <f t="shared" si="1361"/>
        <v>0.193943</v>
      </c>
      <c r="K953" s="79">
        <f t="shared" si="1367"/>
        <v>4.3250405232483696E-3</v>
      </c>
      <c r="L953" s="67">
        <f t="shared" si="1358"/>
        <v>0.193106</v>
      </c>
      <c r="M953" s="79">
        <f t="shared" si="1364"/>
        <v>7.740672820807191E-3</v>
      </c>
      <c r="N953" s="67">
        <f t="shared" si="1355"/>
        <v>0.19161700000000001</v>
      </c>
      <c r="O953" s="79">
        <f t="shared" si="1362"/>
        <v>-7.5749469930933922E-3</v>
      </c>
      <c r="P953" s="67">
        <f t="shared" si="1353"/>
        <v>0.193074</v>
      </c>
      <c r="Q953" s="79">
        <f t="shared" si="1359"/>
        <v>9.194067589992045E-3</v>
      </c>
      <c r="R953" s="67">
        <f t="shared" si="1351"/>
        <v>0.191307</v>
      </c>
      <c r="S953" s="79">
        <f t="shared" si="1356"/>
        <v>-1.1103427913620449E-2</v>
      </c>
      <c r="T953" s="10">
        <f t="shared" si="1385"/>
        <v>1.2758000000000019E-2</v>
      </c>
      <c r="U953" s="5">
        <f t="shared" si="1386"/>
        <v>1.2758000000000019E-2</v>
      </c>
      <c r="V953" s="5">
        <f t="shared" si="1387"/>
        <v>0</v>
      </c>
      <c r="W953" s="5">
        <f t="shared" si="1388"/>
        <v>2.2424285714285719E-3</v>
      </c>
      <c r="X953" s="5">
        <f t="shared" si="1389"/>
        <v>9.0914285714285641E-4</v>
      </c>
      <c r="Y953" s="5">
        <f t="shared" si="1390"/>
        <v>2.4665304839723468</v>
      </c>
      <c r="Z953" s="37">
        <f t="shared" si="1391"/>
        <v>71.152712932324022</v>
      </c>
      <c r="AA953" s="63">
        <f t="shared" si="1370"/>
        <v>69.300047941921832</v>
      </c>
      <c r="AB953" s="50">
        <f t="shared" si="1371"/>
        <v>0.19352449999999999</v>
      </c>
      <c r="AC953" s="50">
        <f t="shared" si="1372"/>
        <v>0.19288866666666668</v>
      </c>
      <c r="AD953" s="50">
        <f t="shared" si="1373"/>
        <v>0.19260939999999999</v>
      </c>
      <c r="AE953" s="55">
        <f t="shared" si="1374"/>
        <v>0.19267780000000004</v>
      </c>
      <c r="AF953" s="55">
        <f t="shared" si="1375"/>
        <v>0.19286780000000001</v>
      </c>
      <c r="AG953" s="55">
        <f t="shared" si="1376"/>
        <v>0.19279612000000002</v>
      </c>
      <c r="AH953" s="50">
        <f t="shared" si="1377"/>
        <v>0.19446699999999997</v>
      </c>
      <c r="AI953" s="50">
        <f t="shared" si="1378"/>
        <v>263314509.05141196</v>
      </c>
      <c r="AJ953" s="50">
        <f t="shared" si="1379"/>
        <v>263314509.05141196</v>
      </c>
      <c r="AK953" s="50">
        <f t="shared" si="1380"/>
        <v>0</v>
      </c>
      <c r="AL953" s="50">
        <f t="shared" ref="AL953:AM953" si="1439">SUM(AJ953:AJ966)</f>
        <v>2148070465.1355762</v>
      </c>
      <c r="AM953" s="50">
        <f t="shared" si="1439"/>
        <v>866771106.32889915</v>
      </c>
      <c r="AN953" s="50">
        <f t="shared" si="1382"/>
        <v>2.4782441978637944</v>
      </c>
      <c r="AO953" s="50">
        <f t="shared" si="1383"/>
        <v>71.249862197307422</v>
      </c>
      <c r="AP953" s="59">
        <f t="shared" si="1384"/>
        <v>70.565807192494191</v>
      </c>
    </row>
    <row r="954" spans="1:42" x14ac:dyDescent="0.35">
      <c r="A954" s="83">
        <f>Symbol!A954</f>
        <v>44000</v>
      </c>
      <c r="B954" s="17">
        <f>Symbol!B954</f>
        <v>0.19345499999999999</v>
      </c>
      <c r="C954" s="84">
        <f>Symbol!C954</f>
        <v>0.19345699999999999</v>
      </c>
      <c r="D954" s="17">
        <f>Symbol!D954</f>
        <v>0.18962599999999999</v>
      </c>
      <c r="E954" s="84">
        <f>Symbol!E954</f>
        <v>0.19095699999999999</v>
      </c>
      <c r="F954" s="17">
        <f>Symbol!G954</f>
        <v>1045504279</v>
      </c>
      <c r="H954" s="29">
        <f t="shared" si="1369"/>
        <v>1</v>
      </c>
      <c r="I954" s="10">
        <f t="shared" si="1366"/>
        <v>0.193943</v>
      </c>
      <c r="J954" s="37">
        <f t="shared" si="1361"/>
        <v>0.193106</v>
      </c>
      <c r="K954" s="79">
        <f t="shared" si="1367"/>
        <v>7.740672820807191E-3</v>
      </c>
      <c r="L954" s="67">
        <f t="shared" si="1358"/>
        <v>0.19161700000000001</v>
      </c>
      <c r="M954" s="79">
        <f t="shared" si="1364"/>
        <v>-7.5749469930933922E-3</v>
      </c>
      <c r="N954" s="67">
        <f t="shared" si="1355"/>
        <v>0.193074</v>
      </c>
      <c r="O954" s="79">
        <f t="shared" si="1362"/>
        <v>9.194067589992045E-3</v>
      </c>
      <c r="P954" s="67">
        <f t="shared" si="1353"/>
        <v>0.191307</v>
      </c>
      <c r="Q954" s="79">
        <f t="shared" si="1359"/>
        <v>-1.1103427913620449E-2</v>
      </c>
      <c r="R954" s="67">
        <f t="shared" si="1351"/>
        <v>0.193443</v>
      </c>
      <c r="S954" s="79">
        <f t="shared" si="1356"/>
        <v>1.2934623620273296E-2</v>
      </c>
      <c r="T954" s="10">
        <f t="shared" si="1385"/>
        <v>-3.7630000000000163E-3</v>
      </c>
      <c r="U954" s="5">
        <f t="shared" si="1386"/>
        <v>0</v>
      </c>
      <c r="V954" s="5">
        <f t="shared" si="1387"/>
        <v>3.7630000000000163E-3</v>
      </c>
      <c r="W954" s="5">
        <f t="shared" si="1388"/>
        <v>1.3812857142857118E-3</v>
      </c>
      <c r="X954" s="5">
        <f t="shared" si="1389"/>
        <v>9.0914285714285641E-4</v>
      </c>
      <c r="Y954" s="5">
        <f t="shared" si="1390"/>
        <v>1.5193274670018841</v>
      </c>
      <c r="Z954" s="37">
        <f t="shared" si="1391"/>
        <v>60.306867086633794</v>
      </c>
      <c r="AA954" s="63">
        <f t="shared" si="1370"/>
        <v>73.775047535468801</v>
      </c>
      <c r="AB954" s="50">
        <f t="shared" si="1371"/>
        <v>0.19236150000000002</v>
      </c>
      <c r="AC954" s="50">
        <f t="shared" si="1372"/>
        <v>0.19259899999999999</v>
      </c>
      <c r="AD954" s="50">
        <f t="shared" si="1373"/>
        <v>0.1925094</v>
      </c>
      <c r="AE954" s="55">
        <f t="shared" si="1374"/>
        <v>0.19249760000000002</v>
      </c>
      <c r="AF954" s="55">
        <f t="shared" si="1375"/>
        <v>0.19222066666666668</v>
      </c>
      <c r="AG954" s="55">
        <f t="shared" si="1376"/>
        <v>0.19228488000000002</v>
      </c>
      <c r="AH954" s="50">
        <f t="shared" si="1377"/>
        <v>0.193026</v>
      </c>
      <c r="AI954" s="50">
        <f t="shared" si="1378"/>
        <v>223360247.07044402</v>
      </c>
      <c r="AJ954" s="50">
        <f t="shared" si="1379"/>
        <v>223360247.07044402</v>
      </c>
      <c r="AK954" s="50">
        <f t="shared" si="1380"/>
        <v>0</v>
      </c>
      <c r="AL954" s="50">
        <f t="shared" ref="AL954:AM954" si="1440">SUM(AJ954:AJ967)</f>
        <v>2078005100.0288632</v>
      </c>
      <c r="AM954" s="50">
        <f t="shared" si="1440"/>
        <v>866771106.32889915</v>
      </c>
      <c r="AN954" s="50">
        <f t="shared" si="1382"/>
        <v>2.3974092870146473</v>
      </c>
      <c r="AO954" s="50">
        <f t="shared" si="1383"/>
        <v>70.565807192494191</v>
      </c>
      <c r="AP954" s="59">
        <f t="shared" si="1384"/>
        <v>70.6526915446793</v>
      </c>
    </row>
    <row r="955" spans="1:42" x14ac:dyDescent="0.35">
      <c r="A955" s="83">
        <f>Symbol!A955</f>
        <v>44001</v>
      </c>
      <c r="B955" s="17">
        <f>Symbol!B955</f>
        <v>0.19092400000000001</v>
      </c>
      <c r="C955" s="84">
        <f>Symbol!C955</f>
        <v>0.191168</v>
      </c>
      <c r="D955" s="17">
        <f>Symbol!D955</f>
        <v>0.18653400000000001</v>
      </c>
      <c r="E955" s="84">
        <f>Symbol!E955</f>
        <v>0.18679000000000001</v>
      </c>
      <c r="F955" s="17">
        <f>Symbol!G955</f>
        <v>1097387856</v>
      </c>
      <c r="H955" s="29">
        <f t="shared" si="1369"/>
        <v>1</v>
      </c>
      <c r="I955" s="10">
        <f t="shared" si="1366"/>
        <v>0.193106</v>
      </c>
      <c r="J955" s="37">
        <f t="shared" si="1361"/>
        <v>0.19161700000000001</v>
      </c>
      <c r="K955" s="79">
        <f t="shared" si="1367"/>
        <v>-7.5749469930933922E-3</v>
      </c>
      <c r="L955" s="67">
        <f t="shared" si="1358"/>
        <v>0.193074</v>
      </c>
      <c r="M955" s="79">
        <f t="shared" si="1364"/>
        <v>9.194067589992045E-3</v>
      </c>
      <c r="N955" s="67">
        <f t="shared" si="1355"/>
        <v>0.191307</v>
      </c>
      <c r="O955" s="79">
        <f t="shared" si="1362"/>
        <v>-1.1103427913620449E-2</v>
      </c>
      <c r="P955" s="67">
        <f t="shared" si="1353"/>
        <v>0.193443</v>
      </c>
      <c r="Q955" s="79">
        <f t="shared" si="1359"/>
        <v>1.2934623620273296E-2</v>
      </c>
      <c r="R955" s="67">
        <f t="shared" si="1351"/>
        <v>0.19095699999999999</v>
      </c>
      <c r="S955" s="79">
        <f t="shared" si="1356"/>
        <v>2.2063280639602612E-2</v>
      </c>
      <c r="T955" s="10">
        <f t="shared" si="1385"/>
        <v>8.3700000000000441E-4</v>
      </c>
      <c r="U955" s="5">
        <f t="shared" si="1386"/>
        <v>8.3700000000000441E-4</v>
      </c>
      <c r="V955" s="5">
        <f t="shared" si="1387"/>
        <v>0</v>
      </c>
      <c r="W955" s="5">
        <f t="shared" si="1388"/>
        <v>1.4454999999999984E-3</v>
      </c>
      <c r="X955" s="5">
        <f t="shared" si="1389"/>
        <v>6.4035714285714097E-4</v>
      </c>
      <c r="Y955" s="5">
        <f t="shared" si="1390"/>
        <v>2.2573340769659831</v>
      </c>
      <c r="Z955" s="37">
        <f t="shared" si="1391"/>
        <v>69.300047941921832</v>
      </c>
      <c r="AA955" s="63">
        <f t="shared" si="1370"/>
        <v>70.760652413752055</v>
      </c>
      <c r="AB955" s="50">
        <f t="shared" si="1371"/>
        <v>0.1923455</v>
      </c>
      <c r="AC955" s="50">
        <f t="shared" si="1372"/>
        <v>0.19199933333333333</v>
      </c>
      <c r="AD955" s="50">
        <f t="shared" si="1373"/>
        <v>0.19207960000000002</v>
      </c>
      <c r="AE955" s="55">
        <f t="shared" si="1374"/>
        <v>0.19207580000000002</v>
      </c>
      <c r="AF955" s="55">
        <f t="shared" si="1375"/>
        <v>0.19240980000000002</v>
      </c>
      <c r="AG955" s="55">
        <f t="shared" si="1376"/>
        <v>0.19121476000000001</v>
      </c>
      <c r="AH955" s="50">
        <f t="shared" si="1377"/>
        <v>0.19241433333333333</v>
      </c>
      <c r="AI955" s="50">
        <f t="shared" si="1378"/>
        <v>202116604.43035465</v>
      </c>
      <c r="AJ955" s="50">
        <f t="shared" si="1379"/>
        <v>202116604.43035465</v>
      </c>
      <c r="AK955" s="50">
        <f t="shared" si="1380"/>
        <v>0</v>
      </c>
      <c r="AL955" s="50">
        <f t="shared" ref="AL955:AM955" si="1441">SUM(AJ955:AJ968)</f>
        <v>2086723275.1013432</v>
      </c>
      <c r="AM955" s="50">
        <f t="shared" si="1441"/>
        <v>866771106.32889915</v>
      </c>
      <c r="AN955" s="50">
        <f t="shared" si="1382"/>
        <v>2.4074675077015422</v>
      </c>
      <c r="AO955" s="50">
        <f t="shared" si="1383"/>
        <v>70.6526915446793</v>
      </c>
      <c r="AP955" s="59">
        <f t="shared" si="1384"/>
        <v>70.674867223692573</v>
      </c>
    </row>
    <row r="956" spans="1:42" x14ac:dyDescent="0.35">
      <c r="A956" s="83">
        <f>Symbol!A956</f>
        <v>44002</v>
      </c>
      <c r="B956" s="17">
        <f>Symbol!B956</f>
        <v>0.18679000000000001</v>
      </c>
      <c r="C956" s="84">
        <f>Symbol!C956</f>
        <v>0.189806</v>
      </c>
      <c r="D956" s="17">
        <f>Symbol!D956</f>
        <v>0.186086</v>
      </c>
      <c r="E956" s="84">
        <f>Symbol!E956</f>
        <v>0.1885</v>
      </c>
      <c r="F956" s="17">
        <f>Symbol!G956</f>
        <v>966690908</v>
      </c>
      <c r="H956" s="29">
        <f t="shared" si="1369"/>
        <v>0</v>
      </c>
      <c r="I956" s="10">
        <f t="shared" si="1366"/>
        <v>0.19161700000000001</v>
      </c>
      <c r="J956" s="37">
        <f t="shared" si="1361"/>
        <v>0.193074</v>
      </c>
      <c r="K956" s="79">
        <f t="shared" si="1367"/>
        <v>9.194067589992045E-3</v>
      </c>
      <c r="L956" s="67">
        <f t="shared" si="1358"/>
        <v>0.191307</v>
      </c>
      <c r="M956" s="79">
        <f t="shared" si="1364"/>
        <v>-1.1103427913620449E-2</v>
      </c>
      <c r="N956" s="67">
        <f t="shared" si="1355"/>
        <v>0.193443</v>
      </c>
      <c r="O956" s="79">
        <f t="shared" si="1362"/>
        <v>1.2934623620273296E-2</v>
      </c>
      <c r="P956" s="67">
        <f t="shared" si="1353"/>
        <v>0.19095699999999999</v>
      </c>
      <c r="Q956" s="79">
        <f t="shared" si="1359"/>
        <v>2.2063280639602612E-2</v>
      </c>
      <c r="R956" s="67">
        <f t="shared" si="1351"/>
        <v>0.18679000000000001</v>
      </c>
      <c r="S956" s="79">
        <f t="shared" si="1356"/>
        <v>-9.1130157168536619E-3</v>
      </c>
      <c r="T956" s="10">
        <f t="shared" si="1385"/>
        <v>1.4889999999999903E-3</v>
      </c>
      <c r="U956" s="5">
        <f t="shared" si="1386"/>
        <v>1.4889999999999903E-3</v>
      </c>
      <c r="V956" s="5">
        <f t="shared" si="1387"/>
        <v>0</v>
      </c>
      <c r="W956" s="5">
        <f t="shared" si="1388"/>
        <v>1.8014285714285688E-3</v>
      </c>
      <c r="X956" s="5">
        <f t="shared" si="1389"/>
        <v>6.4035714285714097E-4</v>
      </c>
      <c r="Y956" s="5">
        <f t="shared" si="1390"/>
        <v>2.8131622978248787</v>
      </c>
      <c r="Z956" s="37">
        <f t="shared" si="1391"/>
        <v>73.775047535468801</v>
      </c>
      <c r="AA956" s="63">
        <f t="shared" si="1370"/>
        <v>73.363835904411545</v>
      </c>
      <c r="AB956" s="50">
        <f t="shared" si="1371"/>
        <v>0.19219049999999999</v>
      </c>
      <c r="AC956" s="50">
        <f t="shared" si="1372"/>
        <v>0.192608</v>
      </c>
      <c r="AD956" s="50">
        <f t="shared" si="1373"/>
        <v>0.19111419999999998</v>
      </c>
      <c r="AE956" s="55">
        <f t="shared" si="1374"/>
        <v>0.19251480000000004</v>
      </c>
      <c r="AF956" s="55">
        <f t="shared" si="1375"/>
        <v>0.19213666666666668</v>
      </c>
      <c r="AG956" s="55">
        <f t="shared" si="1376"/>
        <v>0.19077432</v>
      </c>
      <c r="AH956" s="50">
        <f t="shared" si="1377"/>
        <v>0.19211700000000001</v>
      </c>
      <c r="AI956" s="50">
        <f t="shared" si="1378"/>
        <v>196631269.59173402</v>
      </c>
      <c r="AJ956" s="50">
        <f t="shared" si="1379"/>
        <v>196631269.59173402</v>
      </c>
      <c r="AK956" s="50">
        <f t="shared" si="1380"/>
        <v>0</v>
      </c>
      <c r="AL956" s="50">
        <f t="shared" ref="AL956:AM956" si="1442">SUM(AJ956:AJ969)</f>
        <v>2088956708.9230993</v>
      </c>
      <c r="AM956" s="50">
        <f t="shared" si="1442"/>
        <v>866771106.32889915</v>
      </c>
      <c r="AN956" s="50">
        <f t="shared" si="1382"/>
        <v>2.4100442362120429</v>
      </c>
      <c r="AO956" s="50">
        <f t="shared" si="1383"/>
        <v>70.674867223692573</v>
      </c>
      <c r="AP956" s="59">
        <f t="shared" si="1384"/>
        <v>63.893070173914239</v>
      </c>
    </row>
    <row r="957" spans="1:42" x14ac:dyDescent="0.35">
      <c r="A957" s="83">
        <f>Symbol!A957</f>
        <v>44003</v>
      </c>
      <c r="B957" s="17">
        <f>Symbol!B957</f>
        <v>0.188468</v>
      </c>
      <c r="C957" s="84">
        <f>Symbol!C957</f>
        <v>0.18910299999999999</v>
      </c>
      <c r="D957" s="17">
        <f>Symbol!D957</f>
        <v>0.185501</v>
      </c>
      <c r="E957" s="84">
        <f>Symbol!E957</f>
        <v>0.18561</v>
      </c>
      <c r="F957" s="17">
        <f>Symbol!G957</f>
        <v>893641269</v>
      </c>
      <c r="H957" s="29">
        <f t="shared" si="1369"/>
        <v>1</v>
      </c>
      <c r="I957" s="10">
        <f t="shared" si="1366"/>
        <v>0.193074</v>
      </c>
      <c r="J957" s="37">
        <f t="shared" si="1361"/>
        <v>0.191307</v>
      </c>
      <c r="K957" s="79">
        <f t="shared" si="1367"/>
        <v>-1.1103427913620449E-2</v>
      </c>
      <c r="L957" s="67">
        <f t="shared" si="1358"/>
        <v>0.193443</v>
      </c>
      <c r="M957" s="79">
        <f t="shared" si="1364"/>
        <v>1.2934623620273296E-2</v>
      </c>
      <c r="N957" s="67">
        <f t="shared" si="1355"/>
        <v>0.19095699999999999</v>
      </c>
      <c r="O957" s="79">
        <f t="shared" si="1362"/>
        <v>2.2063280639602612E-2</v>
      </c>
      <c r="P957" s="67">
        <f t="shared" si="1353"/>
        <v>0.18679000000000001</v>
      </c>
      <c r="Q957" s="79">
        <f t="shared" si="1359"/>
        <v>-9.1130157168536619E-3</v>
      </c>
      <c r="R957" s="67">
        <f t="shared" si="1351"/>
        <v>0.1885</v>
      </c>
      <c r="S957" s="79">
        <f t="shared" si="1356"/>
        <v>1.5450308677058412E-2</v>
      </c>
      <c r="T957" s="10">
        <f t="shared" si="1385"/>
        <v>-1.4569999999999861E-3</v>
      </c>
      <c r="U957" s="5">
        <f t="shared" si="1386"/>
        <v>0</v>
      </c>
      <c r="V957" s="5">
        <f t="shared" si="1387"/>
        <v>1.4569999999999861E-3</v>
      </c>
      <c r="W957" s="5">
        <f t="shared" si="1388"/>
        <v>1.6950714285714266E-3</v>
      </c>
      <c r="X957" s="5">
        <f t="shared" si="1389"/>
        <v>7.004285714285681E-4</v>
      </c>
      <c r="Y957" s="5">
        <f t="shared" si="1390"/>
        <v>2.4200489496226889</v>
      </c>
      <c r="Z957" s="37">
        <f t="shared" si="1391"/>
        <v>70.760652413752055</v>
      </c>
      <c r="AA957" s="63">
        <f t="shared" si="1370"/>
        <v>73.626373626373649</v>
      </c>
      <c r="AB957" s="50">
        <f t="shared" si="1371"/>
        <v>0.19237500000000002</v>
      </c>
      <c r="AC957" s="50">
        <f t="shared" si="1372"/>
        <v>0.19190233333333331</v>
      </c>
      <c r="AD957" s="50">
        <f t="shared" si="1373"/>
        <v>0.19019939999999999</v>
      </c>
      <c r="AE957" s="55">
        <f t="shared" si="1374"/>
        <v>0.19202140000000001</v>
      </c>
      <c r="AF957" s="55">
        <f t="shared" si="1375"/>
        <v>0.19057873333333333</v>
      </c>
      <c r="AG957" s="55">
        <f t="shared" si="1376"/>
        <v>0.18950940000000002</v>
      </c>
      <c r="AH957" s="50">
        <f t="shared" si="1377"/>
        <v>0.19021399999999999</v>
      </c>
      <c r="AI957" s="50">
        <f t="shared" si="1378"/>
        <v>250194646.263872</v>
      </c>
      <c r="AJ957" s="50">
        <f t="shared" si="1379"/>
        <v>0</v>
      </c>
      <c r="AK957" s="50">
        <f t="shared" si="1380"/>
        <v>250194646.263872</v>
      </c>
      <c r="AL957" s="50">
        <f t="shared" ref="AL957:AM957" si="1443">SUM(AJ957:AJ970)</f>
        <v>1892325439.3313653</v>
      </c>
      <c r="AM957" s="50">
        <f t="shared" si="1443"/>
        <v>1069381415.8573672</v>
      </c>
      <c r="AN957" s="50">
        <f t="shared" si="1382"/>
        <v>1.7695514540190602</v>
      </c>
      <c r="AO957" s="50">
        <f t="shared" si="1383"/>
        <v>63.893070173914239</v>
      </c>
      <c r="AP957" s="59">
        <f t="shared" si="1384"/>
        <v>71.933560054727337</v>
      </c>
    </row>
    <row r="958" spans="1:42" x14ac:dyDescent="0.35">
      <c r="A958" s="83">
        <f>Symbol!A958</f>
        <v>44004</v>
      </c>
      <c r="B958" s="17">
        <f>Symbol!B958</f>
        <v>0.185665</v>
      </c>
      <c r="C958" s="84">
        <f>Symbol!C958</f>
        <v>0.19008</v>
      </c>
      <c r="D958" s="17">
        <f>Symbol!D958</f>
        <v>0.18559400000000001</v>
      </c>
      <c r="E958" s="84">
        <f>Symbol!E958</f>
        <v>0.189272</v>
      </c>
      <c r="F958" s="17">
        <f>Symbol!G958</f>
        <v>1209278721</v>
      </c>
      <c r="H958" s="29">
        <f t="shared" si="1369"/>
        <v>0</v>
      </c>
      <c r="I958" s="10">
        <f t="shared" si="1366"/>
        <v>0.191307</v>
      </c>
      <c r="J958" s="37">
        <f t="shared" si="1361"/>
        <v>0.193443</v>
      </c>
      <c r="K958" s="79">
        <f t="shared" si="1367"/>
        <v>1.2934623620273296E-2</v>
      </c>
      <c r="L958" s="67">
        <f t="shared" si="1358"/>
        <v>0.19095699999999999</v>
      </c>
      <c r="M958" s="79">
        <f t="shared" si="1364"/>
        <v>2.2063280639602612E-2</v>
      </c>
      <c r="N958" s="67">
        <f t="shared" si="1355"/>
        <v>0.18679000000000001</v>
      </c>
      <c r="O958" s="79">
        <f t="shared" si="1362"/>
        <v>-9.1130157168536619E-3</v>
      </c>
      <c r="P958" s="67">
        <f t="shared" si="1353"/>
        <v>0.1885</v>
      </c>
      <c r="Q958" s="79">
        <f t="shared" si="1359"/>
        <v>1.5450308677058412E-2</v>
      </c>
      <c r="R958" s="67">
        <f t="shared" si="1351"/>
        <v>0.18561</v>
      </c>
      <c r="S958" s="79">
        <f t="shared" si="1356"/>
        <v>-1.9537435698980407E-2</v>
      </c>
      <c r="T958" s="10">
        <f t="shared" si="1385"/>
        <v>1.7669999999999908E-3</v>
      </c>
      <c r="U958" s="5">
        <f t="shared" si="1386"/>
        <v>1.7669999999999908E-3</v>
      </c>
      <c r="V958" s="5">
        <f t="shared" si="1387"/>
        <v>0</v>
      </c>
      <c r="W958" s="5">
        <f t="shared" si="1388"/>
        <v>1.6950714285714266E-3</v>
      </c>
      <c r="X958" s="5">
        <f t="shared" si="1389"/>
        <v>6.1542857142857037E-4</v>
      </c>
      <c r="Y958" s="5">
        <f t="shared" si="1390"/>
        <v>2.7542943361188503</v>
      </c>
      <c r="Z958" s="37">
        <f t="shared" si="1391"/>
        <v>73.363835904411545</v>
      </c>
      <c r="AA958" s="63">
        <f t="shared" si="1370"/>
        <v>76.023262429280351</v>
      </c>
      <c r="AB958" s="50">
        <f t="shared" si="1371"/>
        <v>0.19219999999999998</v>
      </c>
      <c r="AC958" s="50">
        <f t="shared" si="1372"/>
        <v>0.19039666666666666</v>
      </c>
      <c r="AD958" s="50">
        <f t="shared" si="1373"/>
        <v>0.18906000000000001</v>
      </c>
      <c r="AE958" s="55">
        <f t="shared" si="1374"/>
        <v>0.18978739999999999</v>
      </c>
      <c r="AF958" s="55">
        <f t="shared" si="1375"/>
        <v>0.18968780000000002</v>
      </c>
      <c r="AG958" s="55">
        <f t="shared" si="1376"/>
        <v>0.18926924000000001</v>
      </c>
      <c r="AH958" s="50">
        <f t="shared" si="1377"/>
        <v>0.19153533333333331</v>
      </c>
      <c r="AI958" s="50">
        <f t="shared" si="1378"/>
        <v>221973951.3364833</v>
      </c>
      <c r="AJ958" s="50">
        <f t="shared" si="1379"/>
        <v>0</v>
      </c>
      <c r="AK958" s="50">
        <f t="shared" si="1380"/>
        <v>221973951.3364833</v>
      </c>
      <c r="AL958" s="50">
        <f t="shared" ref="AL958:AM958" si="1444">SUM(AJ958:AJ971)</f>
        <v>2099554514.2702384</v>
      </c>
      <c r="AM958" s="50">
        <f t="shared" si="1444"/>
        <v>819186769.59349525</v>
      </c>
      <c r="AN958" s="50">
        <f t="shared" si="1382"/>
        <v>2.5629741497315681</v>
      </c>
      <c r="AO958" s="50">
        <f t="shared" si="1383"/>
        <v>71.933560054727337</v>
      </c>
      <c r="AP958" s="59">
        <f t="shared" si="1384"/>
        <v>73.027841117457683</v>
      </c>
    </row>
    <row r="959" spans="1:42" x14ac:dyDescent="0.35">
      <c r="A959" s="83">
        <f>Symbol!A959</f>
        <v>44005</v>
      </c>
      <c r="B959" s="17">
        <f>Symbol!B959</f>
        <v>0.18929499999999999</v>
      </c>
      <c r="C959" s="84">
        <f>Symbol!C959</f>
        <v>0.189973</v>
      </c>
      <c r="D959" s="17">
        <f>Symbol!D959</f>
        <v>0.18706200000000001</v>
      </c>
      <c r="E959" s="84">
        <f>Symbol!E959</f>
        <v>0.18867999999999999</v>
      </c>
      <c r="F959" s="17">
        <f>Symbol!G959</f>
        <v>1093605185</v>
      </c>
      <c r="H959" s="29">
        <f t="shared" si="1369"/>
        <v>1</v>
      </c>
      <c r="I959" s="10">
        <f t="shared" si="1366"/>
        <v>0.193443</v>
      </c>
      <c r="J959" s="37">
        <f t="shared" si="1361"/>
        <v>0.19095699999999999</v>
      </c>
      <c r="K959" s="79">
        <f t="shared" si="1367"/>
        <v>2.2063280639602612E-2</v>
      </c>
      <c r="L959" s="67">
        <f t="shared" si="1358"/>
        <v>0.18679000000000001</v>
      </c>
      <c r="M959" s="79">
        <f t="shared" si="1364"/>
        <v>-9.1130157168536619E-3</v>
      </c>
      <c r="N959" s="67">
        <f t="shared" si="1355"/>
        <v>0.1885</v>
      </c>
      <c r="O959" s="79">
        <f t="shared" si="1362"/>
        <v>1.5450308677058412E-2</v>
      </c>
      <c r="P959" s="67">
        <f t="shared" si="1353"/>
        <v>0.18561</v>
      </c>
      <c r="Q959" s="79">
        <f t="shared" si="1359"/>
        <v>-1.9537435698980407E-2</v>
      </c>
      <c r="R959" s="67">
        <f t="shared" si="1351"/>
        <v>0.189272</v>
      </c>
      <c r="S959" s="79">
        <f t="shared" si="1356"/>
        <v>3.1326754939265912E-3</v>
      </c>
      <c r="T959" s="10">
        <f t="shared" si="1385"/>
        <v>-2.135999999999999E-3</v>
      </c>
      <c r="U959" s="5">
        <f t="shared" si="1386"/>
        <v>0</v>
      </c>
      <c r="V959" s="5">
        <f t="shared" si="1387"/>
        <v>2.135999999999999E-3</v>
      </c>
      <c r="W959" s="5">
        <f t="shared" si="1388"/>
        <v>1.718071428571428E-3</v>
      </c>
      <c r="X959" s="5">
        <f t="shared" si="1389"/>
        <v>6.1542857142857037E-4</v>
      </c>
      <c r="Y959" s="5">
        <f t="shared" si="1390"/>
        <v>2.7916666666666705</v>
      </c>
      <c r="Z959" s="37">
        <f t="shared" si="1391"/>
        <v>73.626373626373649</v>
      </c>
      <c r="AA959" s="63">
        <f t="shared" si="1370"/>
        <v>73.30478229835829</v>
      </c>
      <c r="AB959" s="50">
        <f t="shared" si="1371"/>
        <v>0.1888735</v>
      </c>
      <c r="AC959" s="50">
        <f t="shared" si="1372"/>
        <v>0.18874899999999997</v>
      </c>
      <c r="AD959" s="50">
        <f t="shared" si="1373"/>
        <v>0.1882258</v>
      </c>
      <c r="AE959" s="55">
        <f t="shared" si="1374"/>
        <v>0.18830740000000001</v>
      </c>
      <c r="AF959" s="55">
        <f t="shared" si="1375"/>
        <v>0.18776473333333332</v>
      </c>
      <c r="AG959" s="55">
        <f t="shared" si="1376"/>
        <v>0.18840772</v>
      </c>
      <c r="AH959" s="50">
        <f t="shared" si="1377"/>
        <v>0.19368300000000002</v>
      </c>
      <c r="AI959" s="50">
        <f t="shared" si="1378"/>
        <v>256273814.43022802</v>
      </c>
      <c r="AJ959" s="50">
        <f t="shared" si="1379"/>
        <v>256273814.43022802</v>
      </c>
      <c r="AK959" s="50">
        <f t="shared" si="1380"/>
        <v>0</v>
      </c>
      <c r="AL959" s="50">
        <f t="shared" ref="AL959:AM959" si="1445">SUM(AJ959:AJ972)</f>
        <v>2099554514.2702384</v>
      </c>
      <c r="AM959" s="50">
        <f t="shared" si="1445"/>
        <v>775451075.57504189</v>
      </c>
      <c r="AN959" s="50">
        <f t="shared" si="1382"/>
        <v>2.7075267291534764</v>
      </c>
      <c r="AO959" s="50">
        <f t="shared" si="1383"/>
        <v>73.027841117457683</v>
      </c>
      <c r="AP959" s="59">
        <f t="shared" si="1384"/>
        <v>72.462216824399732</v>
      </c>
    </row>
    <row r="960" spans="1:42" x14ac:dyDescent="0.35">
      <c r="A960" s="83">
        <f>Symbol!A960</f>
        <v>44006</v>
      </c>
      <c r="B960" s="17">
        <f>Symbol!B960</f>
        <v>0.18870000000000001</v>
      </c>
      <c r="C960" s="84">
        <f>Symbol!C960</f>
        <v>0.190857</v>
      </c>
      <c r="D960" s="17">
        <f>Symbol!D960</f>
        <v>0.18304999999999999</v>
      </c>
      <c r="E960" s="84">
        <f>Symbol!E960</f>
        <v>0.18427199999999999</v>
      </c>
      <c r="F960" s="17">
        <f>Symbol!G960</f>
        <v>1138044691</v>
      </c>
      <c r="H960" s="29">
        <f t="shared" si="1369"/>
        <v>1</v>
      </c>
      <c r="I960" s="10">
        <f t="shared" si="1366"/>
        <v>0.19095699999999999</v>
      </c>
      <c r="J960" s="37">
        <f t="shared" si="1361"/>
        <v>0.18679000000000001</v>
      </c>
      <c r="K960" s="79">
        <f t="shared" si="1367"/>
        <v>-9.1130157168536619E-3</v>
      </c>
      <c r="L960" s="67">
        <f t="shared" si="1358"/>
        <v>0.1885</v>
      </c>
      <c r="M960" s="79">
        <f t="shared" si="1364"/>
        <v>1.5450308677058412E-2</v>
      </c>
      <c r="N960" s="67">
        <f t="shared" si="1355"/>
        <v>0.18561</v>
      </c>
      <c r="O960" s="79">
        <f t="shared" si="1362"/>
        <v>-1.9537435698980407E-2</v>
      </c>
      <c r="P960" s="67">
        <f t="shared" si="1353"/>
        <v>0.189272</v>
      </c>
      <c r="Q960" s="79">
        <f t="shared" si="1359"/>
        <v>3.1326754939265912E-3</v>
      </c>
      <c r="R960" s="67">
        <f t="shared" si="1351"/>
        <v>0.18867999999999999</v>
      </c>
      <c r="S960" s="79">
        <f t="shared" si="1356"/>
        <v>2.3639531489509334E-2</v>
      </c>
      <c r="T960" s="10">
        <f t="shared" si="1385"/>
        <v>2.486000000000016E-3</v>
      </c>
      <c r="U960" s="5">
        <f t="shared" si="1386"/>
        <v>2.486000000000016E-3</v>
      </c>
      <c r="V960" s="5">
        <f t="shared" si="1387"/>
        <v>0</v>
      </c>
      <c r="W960" s="5">
        <f t="shared" si="1388"/>
        <v>1.718071428571428E-3</v>
      </c>
      <c r="X960" s="5">
        <f t="shared" si="1389"/>
        <v>5.4185714285714156E-4</v>
      </c>
      <c r="Y960" s="5">
        <f t="shared" si="1390"/>
        <v>3.170709201160038</v>
      </c>
      <c r="Z960" s="37">
        <f t="shared" si="1391"/>
        <v>76.023262429280351</v>
      </c>
      <c r="AA960" s="63">
        <f t="shared" si="1370"/>
        <v>69.979359376194509</v>
      </c>
      <c r="AB960" s="50">
        <f t="shared" si="1371"/>
        <v>0.18764500000000001</v>
      </c>
      <c r="AC960" s="50">
        <f t="shared" si="1372"/>
        <v>0.18696666666666664</v>
      </c>
      <c r="AD960" s="50">
        <f t="shared" si="1373"/>
        <v>0.18777039999999998</v>
      </c>
      <c r="AE960" s="55">
        <f t="shared" si="1374"/>
        <v>0.187002</v>
      </c>
      <c r="AF960" s="55">
        <f t="shared" si="1375"/>
        <v>0.18759320000000002</v>
      </c>
      <c r="AG960" s="55">
        <f t="shared" si="1376"/>
        <v>0.18717144000000002</v>
      </c>
      <c r="AH960" s="50">
        <f t="shared" si="1377"/>
        <v>0.19134666666666664</v>
      </c>
      <c r="AI960" s="50">
        <f t="shared" si="1378"/>
        <v>200053758.77238664</v>
      </c>
      <c r="AJ960" s="50">
        <f t="shared" si="1379"/>
        <v>200053758.77238664</v>
      </c>
      <c r="AK960" s="50">
        <f t="shared" si="1380"/>
        <v>0</v>
      </c>
      <c r="AL960" s="50">
        <f t="shared" ref="AL960:AM960" si="1446">SUM(AJ960:AJ973)</f>
        <v>2040502084.5984571</v>
      </c>
      <c r="AM960" s="50">
        <f t="shared" si="1446"/>
        <v>775451075.57504189</v>
      </c>
      <c r="AN960" s="50">
        <f t="shared" si="1382"/>
        <v>2.6313743688927205</v>
      </c>
      <c r="AO960" s="50">
        <f t="shared" si="1383"/>
        <v>72.462216824399732</v>
      </c>
      <c r="AP960" s="59">
        <f t="shared" si="1384"/>
        <v>65.683721761433105</v>
      </c>
    </row>
    <row r="961" spans="1:42" x14ac:dyDescent="0.35">
      <c r="A961" s="83">
        <f>Symbol!A961</f>
        <v>44007</v>
      </c>
      <c r="B961" s="17">
        <f>Symbol!B961</f>
        <v>0.18407599999999999</v>
      </c>
      <c r="C961" s="84">
        <f>Symbol!C961</f>
        <v>0.18498200000000001</v>
      </c>
      <c r="D961" s="17">
        <f>Symbol!D961</f>
        <v>0.18095600000000001</v>
      </c>
      <c r="E961" s="84">
        <f>Symbol!E961</f>
        <v>0.18357000000000001</v>
      </c>
      <c r="F961" s="17">
        <f>Symbol!G961</f>
        <v>1055030012</v>
      </c>
      <c r="H961" s="29">
        <f t="shared" si="1369"/>
        <v>0</v>
      </c>
      <c r="I961" s="10">
        <f t="shared" si="1366"/>
        <v>0.18679000000000001</v>
      </c>
      <c r="J961" s="37">
        <f t="shared" si="1361"/>
        <v>0.1885</v>
      </c>
      <c r="K961" s="79">
        <f t="shared" si="1367"/>
        <v>1.5450308677058412E-2</v>
      </c>
      <c r="L961" s="67">
        <f t="shared" si="1358"/>
        <v>0.18561</v>
      </c>
      <c r="M961" s="79">
        <f t="shared" si="1364"/>
        <v>-1.9537435698980407E-2</v>
      </c>
      <c r="N961" s="67">
        <f t="shared" si="1355"/>
        <v>0.189272</v>
      </c>
      <c r="O961" s="79">
        <f t="shared" si="1362"/>
        <v>3.1326754939265912E-3</v>
      </c>
      <c r="P961" s="67">
        <f t="shared" si="1353"/>
        <v>0.18867999999999999</v>
      </c>
      <c r="Q961" s="79">
        <f t="shared" si="1359"/>
        <v>2.3639531489509334E-2</v>
      </c>
      <c r="R961" s="67">
        <f t="shared" si="1351"/>
        <v>0.18427199999999999</v>
      </c>
      <c r="S961" s="79">
        <f t="shared" si="1356"/>
        <v>3.8168607839925905E-3</v>
      </c>
      <c r="T961" s="10">
        <f t="shared" si="1385"/>
        <v>4.1669999999999763E-3</v>
      </c>
      <c r="U961" s="5">
        <f t="shared" si="1386"/>
        <v>4.1669999999999763E-3</v>
      </c>
      <c r="V961" s="5">
        <f t="shared" si="1387"/>
        <v>0</v>
      </c>
      <c r="W961" s="5">
        <f t="shared" si="1388"/>
        <v>1.5404999999999983E-3</v>
      </c>
      <c r="X961" s="5">
        <f t="shared" si="1389"/>
        <v>5.6099999999999998E-4</v>
      </c>
      <c r="Y961" s="5">
        <f t="shared" si="1390"/>
        <v>2.7459893048128312</v>
      </c>
      <c r="Z961" s="37">
        <f t="shared" si="1391"/>
        <v>73.30478229835829</v>
      </c>
      <c r="AA961" s="63">
        <f t="shared" si="1370"/>
        <v>70.145593869731769</v>
      </c>
      <c r="AB961" s="50">
        <f t="shared" si="1371"/>
        <v>0.187055</v>
      </c>
      <c r="AC961" s="50">
        <f t="shared" si="1372"/>
        <v>0.18779400000000002</v>
      </c>
      <c r="AD961" s="50">
        <f t="shared" si="1373"/>
        <v>0.18726680000000001</v>
      </c>
      <c r="AE961" s="55">
        <f t="shared" si="1374"/>
        <v>0.18765280000000001</v>
      </c>
      <c r="AF961" s="55">
        <f t="shared" si="1375"/>
        <v>0.18798320000000002</v>
      </c>
      <c r="AG961" s="55">
        <f t="shared" si="1376"/>
        <v>0.18672464000000003</v>
      </c>
      <c r="AH961" s="50">
        <f t="shared" si="1377"/>
        <v>0.188164</v>
      </c>
      <c r="AI961" s="50">
        <f t="shared" si="1378"/>
        <v>206488888.53638399</v>
      </c>
      <c r="AJ961" s="50">
        <f t="shared" si="1379"/>
        <v>206488888.53638399</v>
      </c>
      <c r="AK961" s="50">
        <f t="shared" si="1380"/>
        <v>0</v>
      </c>
      <c r="AL961" s="50">
        <f t="shared" ref="AL961:AM961" si="1447">SUM(AJ961:AJ974)</f>
        <v>1840448325.8260705</v>
      </c>
      <c r="AM961" s="50">
        <f t="shared" si="1447"/>
        <v>961537122.73100185</v>
      </c>
      <c r="AN961" s="50">
        <f t="shared" si="1382"/>
        <v>1.9140689239316573</v>
      </c>
      <c r="AO961" s="50">
        <f t="shared" si="1383"/>
        <v>65.683721761433105</v>
      </c>
      <c r="AP961" s="59">
        <f t="shared" si="1384"/>
        <v>59.02995841340411</v>
      </c>
    </row>
    <row r="962" spans="1:42" x14ac:dyDescent="0.35">
      <c r="A962" s="83">
        <f>Symbol!A962</f>
        <v>44008</v>
      </c>
      <c r="B962" s="17">
        <f>Symbol!B962</f>
        <v>0.183472</v>
      </c>
      <c r="C962" s="84">
        <f>Symbol!C962</f>
        <v>0.185867</v>
      </c>
      <c r="D962" s="17">
        <f>Symbol!D962</f>
        <v>0.179898</v>
      </c>
      <c r="E962" s="84">
        <f>Symbol!E962</f>
        <v>0.182671</v>
      </c>
      <c r="F962" s="17">
        <f>Symbol!G962</f>
        <v>1269492277</v>
      </c>
      <c r="H962" s="29">
        <f t="shared" si="1369"/>
        <v>1</v>
      </c>
      <c r="I962" s="10">
        <f t="shared" si="1366"/>
        <v>0.1885</v>
      </c>
      <c r="J962" s="37">
        <f t="shared" si="1361"/>
        <v>0.18561</v>
      </c>
      <c r="K962" s="79">
        <f t="shared" si="1367"/>
        <v>-1.9537435698980407E-2</v>
      </c>
      <c r="L962" s="67">
        <f t="shared" si="1358"/>
        <v>0.189272</v>
      </c>
      <c r="M962" s="79">
        <f t="shared" si="1364"/>
        <v>3.1326754939265912E-3</v>
      </c>
      <c r="N962" s="67">
        <f t="shared" si="1355"/>
        <v>0.18867999999999999</v>
      </c>
      <c r="O962" s="79">
        <f t="shared" si="1362"/>
        <v>2.3639531489509334E-2</v>
      </c>
      <c r="P962" s="67">
        <f t="shared" si="1353"/>
        <v>0.18427199999999999</v>
      </c>
      <c r="Q962" s="79">
        <f t="shared" si="1359"/>
        <v>3.8168607839925905E-3</v>
      </c>
      <c r="R962" s="67">
        <f t="shared" ref="R962:R1025" si="1448">P963</f>
        <v>0.18357000000000001</v>
      </c>
      <c r="S962" s="79">
        <f t="shared" si="1356"/>
        <v>4.9093455162928451E-3</v>
      </c>
      <c r="T962" s="10">
        <f t="shared" si="1385"/>
        <v>-1.7099999999999893E-3</v>
      </c>
      <c r="U962" s="5">
        <f t="shared" si="1386"/>
        <v>0</v>
      </c>
      <c r="V962" s="5">
        <f t="shared" si="1387"/>
        <v>1.7099999999999893E-3</v>
      </c>
      <c r="W962" s="5">
        <f t="shared" si="1388"/>
        <v>1.3077142857142871E-3</v>
      </c>
      <c r="X962" s="5">
        <f t="shared" si="1389"/>
        <v>5.6099999999999998E-4</v>
      </c>
      <c r="Y962" s="5">
        <f t="shared" si="1390"/>
        <v>2.331041507512098</v>
      </c>
      <c r="Z962" s="37">
        <f t="shared" si="1391"/>
        <v>69.979359376194509</v>
      </c>
      <c r="AA962" s="63">
        <f t="shared" si="1370"/>
        <v>67.771022045745923</v>
      </c>
      <c r="AB962" s="50">
        <f t="shared" si="1371"/>
        <v>0.187441</v>
      </c>
      <c r="AC962" s="50">
        <f t="shared" si="1372"/>
        <v>0.18785399999999999</v>
      </c>
      <c r="AD962" s="50">
        <f t="shared" si="1373"/>
        <v>0.1862808</v>
      </c>
      <c r="AE962" s="55">
        <f t="shared" si="1374"/>
        <v>0.18830279999999999</v>
      </c>
      <c r="AF962" s="55">
        <f t="shared" si="1375"/>
        <v>0.1870484</v>
      </c>
      <c r="AG962" s="55">
        <f t="shared" si="1376"/>
        <v>0.18567640000000002</v>
      </c>
      <c r="AH962" s="50">
        <f t="shared" si="1377"/>
        <v>0.18813066666666667</v>
      </c>
      <c r="AI962" s="50">
        <f t="shared" si="1378"/>
        <v>181864204.98264533</v>
      </c>
      <c r="AJ962" s="50">
        <f t="shared" si="1379"/>
        <v>181864204.98264533</v>
      </c>
      <c r="AK962" s="50">
        <f t="shared" si="1380"/>
        <v>0</v>
      </c>
      <c r="AL962" s="50">
        <f t="shared" ref="AL962:AM962" si="1449">SUM(AJ962:AJ975)</f>
        <v>1633959437.2896864</v>
      </c>
      <c r="AM962" s="50">
        <f t="shared" si="1449"/>
        <v>1134057822.4322152</v>
      </c>
      <c r="AN962" s="50">
        <f t="shared" si="1382"/>
        <v>1.4408078714940051</v>
      </c>
      <c r="AO962" s="50">
        <f t="shared" si="1383"/>
        <v>59.02995841340411</v>
      </c>
      <c r="AP962" s="59">
        <f t="shared" si="1384"/>
        <v>58.972370062606224</v>
      </c>
    </row>
    <row r="963" spans="1:42" x14ac:dyDescent="0.35">
      <c r="A963" s="83">
        <f>Symbol!A963</f>
        <v>44009</v>
      </c>
      <c r="B963" s="17">
        <f>Symbol!B963</f>
        <v>0.18309600000000001</v>
      </c>
      <c r="C963" s="84">
        <f>Symbol!C963</f>
        <v>0.18506400000000001</v>
      </c>
      <c r="D963" s="17">
        <f>Symbol!D963</f>
        <v>0.17448900000000001</v>
      </c>
      <c r="E963" s="84">
        <f>Symbol!E963</f>
        <v>0.17685100000000001</v>
      </c>
      <c r="F963" s="17">
        <f>Symbol!G963</f>
        <v>1142888783</v>
      </c>
      <c r="H963" s="29">
        <f t="shared" si="1369"/>
        <v>0</v>
      </c>
      <c r="I963" s="10">
        <f t="shared" si="1366"/>
        <v>0.18561</v>
      </c>
      <c r="J963" s="37">
        <f t="shared" si="1361"/>
        <v>0.189272</v>
      </c>
      <c r="K963" s="79">
        <f t="shared" si="1367"/>
        <v>3.1326754939265912E-3</v>
      </c>
      <c r="L963" s="67">
        <f t="shared" si="1358"/>
        <v>0.18867999999999999</v>
      </c>
      <c r="M963" s="79">
        <f t="shared" si="1364"/>
        <v>2.3639531489509334E-2</v>
      </c>
      <c r="N963" s="67">
        <f t="shared" si="1355"/>
        <v>0.18427199999999999</v>
      </c>
      <c r="O963" s="79">
        <f t="shared" si="1362"/>
        <v>3.8168607839925905E-3</v>
      </c>
      <c r="P963" s="67">
        <f t="shared" ref="P963:P1026" si="1450">N964</f>
        <v>0.18357000000000001</v>
      </c>
      <c r="Q963" s="79">
        <f t="shared" si="1359"/>
        <v>4.9093455162928451E-3</v>
      </c>
      <c r="R963" s="67">
        <f t="shared" si="1448"/>
        <v>0.182671</v>
      </c>
      <c r="S963" s="79">
        <f t="shared" si="1356"/>
        <v>3.2379150481291759E-2</v>
      </c>
      <c r="T963" s="10">
        <f t="shared" si="1385"/>
        <v>2.8900000000000037E-3</v>
      </c>
      <c r="U963" s="5">
        <f t="shared" si="1386"/>
        <v>2.8900000000000037E-3</v>
      </c>
      <c r="V963" s="5">
        <f t="shared" si="1387"/>
        <v>0</v>
      </c>
      <c r="W963" s="5">
        <f t="shared" si="1388"/>
        <v>1.3077142857142871E-3</v>
      </c>
      <c r="X963" s="5">
        <f t="shared" si="1389"/>
        <v>5.5657142857143003E-4</v>
      </c>
      <c r="Y963" s="5">
        <f t="shared" si="1390"/>
        <v>2.3495893223819264</v>
      </c>
      <c r="Z963" s="37">
        <f t="shared" si="1391"/>
        <v>70.145593869731769</v>
      </c>
      <c r="AA963" s="63">
        <f t="shared" si="1370"/>
        <v>51.099329486979542</v>
      </c>
      <c r="AB963" s="50">
        <f t="shared" si="1371"/>
        <v>0.18897599999999998</v>
      </c>
      <c r="AC963" s="50">
        <f t="shared" si="1372"/>
        <v>0.18740799999999999</v>
      </c>
      <c r="AD963" s="50">
        <f t="shared" si="1373"/>
        <v>0.185693</v>
      </c>
      <c r="AE963" s="55">
        <f t="shared" si="1374"/>
        <v>0.18703519999999998</v>
      </c>
      <c r="AF963" s="55">
        <f t="shared" si="1375"/>
        <v>0.18626026666666667</v>
      </c>
      <c r="AG963" s="55">
        <f t="shared" si="1376"/>
        <v>0.18442144000000002</v>
      </c>
      <c r="AH963" s="50">
        <f t="shared" si="1377"/>
        <v>0.18673799999999999</v>
      </c>
      <c r="AI963" s="50">
        <f t="shared" si="1378"/>
        <v>166876783.29052198</v>
      </c>
      <c r="AJ963" s="50">
        <f t="shared" si="1379"/>
        <v>0</v>
      </c>
      <c r="AK963" s="50">
        <f t="shared" si="1380"/>
        <v>166876783.29052198</v>
      </c>
      <c r="AL963" s="50">
        <f t="shared" ref="AL963:AM963" si="1451">SUM(AJ963:AJ976)</f>
        <v>1630074115.3929381</v>
      </c>
      <c r="AM963" s="50">
        <f t="shared" si="1451"/>
        <v>1134057822.4322152</v>
      </c>
      <c r="AN963" s="50">
        <f t="shared" si="1382"/>
        <v>1.437381836401354</v>
      </c>
      <c r="AO963" s="50">
        <f t="shared" si="1383"/>
        <v>58.972370062606224</v>
      </c>
      <c r="AP963" s="59">
        <f t="shared" si="1384"/>
        <v>58.874254501575571</v>
      </c>
    </row>
    <row r="964" spans="1:42" x14ac:dyDescent="0.35">
      <c r="A964" s="83">
        <f>Symbol!A964</f>
        <v>44010</v>
      </c>
      <c r="B964" s="17">
        <f>Symbol!B964</f>
        <v>0.176872</v>
      </c>
      <c r="C964" s="84">
        <f>Symbol!C964</f>
        <v>0.18051</v>
      </c>
      <c r="D964" s="17">
        <f>Symbol!D964</f>
        <v>0.17524899999999999</v>
      </c>
      <c r="E964" s="84">
        <f>Symbol!E964</f>
        <v>0.17769199999999999</v>
      </c>
      <c r="F964" s="17">
        <f>Symbol!G964</f>
        <v>1139431604</v>
      </c>
      <c r="H964" s="29">
        <f t="shared" si="1369"/>
        <v>1</v>
      </c>
      <c r="I964" s="10">
        <f t="shared" si="1366"/>
        <v>0.189272</v>
      </c>
      <c r="J964" s="37">
        <f t="shared" si="1361"/>
        <v>0.18867999999999999</v>
      </c>
      <c r="K964" s="79">
        <f t="shared" si="1367"/>
        <v>2.3639531489509334E-2</v>
      </c>
      <c r="L964" s="67">
        <f t="shared" si="1358"/>
        <v>0.18427199999999999</v>
      </c>
      <c r="M964" s="79">
        <f t="shared" si="1364"/>
        <v>3.8168607839925905E-3</v>
      </c>
      <c r="N964" s="67">
        <f t="shared" ref="N964:N1027" si="1452">L965</f>
        <v>0.18357000000000001</v>
      </c>
      <c r="O964" s="79">
        <f t="shared" si="1362"/>
        <v>4.9093455162928451E-3</v>
      </c>
      <c r="P964" s="67">
        <f t="shared" si="1450"/>
        <v>0.182671</v>
      </c>
      <c r="Q964" s="79">
        <f t="shared" si="1359"/>
        <v>3.2379150481291759E-2</v>
      </c>
      <c r="R964" s="67">
        <f t="shared" si="1448"/>
        <v>0.17685100000000001</v>
      </c>
      <c r="S964" s="79">
        <f t="shared" ref="S964:S1027" si="1453">LN(R964/R965)</f>
        <v>-4.7441443060973381E-3</v>
      </c>
      <c r="T964" s="10">
        <f t="shared" si="1385"/>
        <v>-3.6619999999999986E-3</v>
      </c>
      <c r="U964" s="5">
        <f t="shared" si="1386"/>
        <v>0</v>
      </c>
      <c r="V964" s="5">
        <f t="shared" si="1387"/>
        <v>3.6619999999999986E-3</v>
      </c>
      <c r="W964" s="5">
        <f t="shared" si="1388"/>
        <v>1.1703571428571436E-3</v>
      </c>
      <c r="X964" s="5">
        <f t="shared" si="1389"/>
        <v>5.5657142857143003E-4</v>
      </c>
      <c r="Y964" s="5">
        <f t="shared" si="1390"/>
        <v>2.1027977412730965</v>
      </c>
      <c r="Z964" s="37">
        <f t="shared" si="1391"/>
        <v>67.771022045745923</v>
      </c>
      <c r="AA964" s="63">
        <f t="shared" si="1370"/>
        <v>55.521515899356054</v>
      </c>
      <c r="AB964" s="50">
        <f t="shared" si="1371"/>
        <v>0.18647599999999998</v>
      </c>
      <c r="AC964" s="50">
        <f t="shared" si="1372"/>
        <v>0.18550733333333333</v>
      </c>
      <c r="AD964" s="50">
        <f t="shared" si="1373"/>
        <v>0.1832088</v>
      </c>
      <c r="AE964" s="55">
        <f t="shared" si="1374"/>
        <v>0.1848728</v>
      </c>
      <c r="AF964" s="55">
        <f t="shared" si="1375"/>
        <v>0.18453946666666668</v>
      </c>
      <c r="AG964" s="55">
        <f t="shared" si="1376"/>
        <v>0.18254495999999998</v>
      </c>
      <c r="AH964" s="50">
        <f t="shared" si="1377"/>
        <v>0.18831533333333331</v>
      </c>
      <c r="AI964" s="50">
        <f t="shared" si="1378"/>
        <v>227725725.43802196</v>
      </c>
      <c r="AJ964" s="50">
        <f t="shared" si="1379"/>
        <v>0</v>
      </c>
      <c r="AK964" s="50">
        <f t="shared" si="1380"/>
        <v>227725725.43802196</v>
      </c>
      <c r="AL964" s="50">
        <f t="shared" ref="AL964:AM964" si="1454">SUM(AJ964:AJ977)</f>
        <v>1630074115.3929381</v>
      </c>
      <c r="AM964" s="50">
        <f t="shared" si="1454"/>
        <v>1138664324.1728907</v>
      </c>
      <c r="AN964" s="50">
        <f t="shared" si="1382"/>
        <v>1.4315668637260595</v>
      </c>
      <c r="AO964" s="50">
        <f t="shared" si="1383"/>
        <v>58.874254501575571</v>
      </c>
      <c r="AP964" s="59">
        <f t="shared" si="1384"/>
        <v>58.132800745400104</v>
      </c>
    </row>
    <row r="965" spans="1:42" x14ac:dyDescent="0.35">
      <c r="A965" s="83">
        <f>Symbol!A965</f>
        <v>44011</v>
      </c>
      <c r="B965" s="17">
        <f>Symbol!B965</f>
        <v>0.177648</v>
      </c>
      <c r="C965" s="84">
        <f>Symbol!C965</f>
        <v>0.179559</v>
      </c>
      <c r="D965" s="17">
        <f>Symbol!D965</f>
        <v>0.17624300000000001</v>
      </c>
      <c r="E965" s="84">
        <f>Symbol!E965</f>
        <v>0.17795900000000001</v>
      </c>
      <c r="F965" s="17">
        <f>Symbol!G965</f>
        <v>1164729579</v>
      </c>
      <c r="H965" s="29">
        <f t="shared" si="1369"/>
        <v>1</v>
      </c>
      <c r="I965" s="10">
        <f t="shared" si="1366"/>
        <v>0.18867999999999999</v>
      </c>
      <c r="J965" s="37">
        <f t="shared" si="1361"/>
        <v>0.18427199999999999</v>
      </c>
      <c r="K965" s="79">
        <f t="shared" si="1367"/>
        <v>3.8168607839925905E-3</v>
      </c>
      <c r="L965" s="67">
        <f t="shared" ref="L965:L1028" si="1455">J966</f>
        <v>0.18357000000000001</v>
      </c>
      <c r="M965" s="79">
        <f t="shared" si="1364"/>
        <v>4.9093455162928451E-3</v>
      </c>
      <c r="N965" s="67">
        <f t="shared" si="1452"/>
        <v>0.182671</v>
      </c>
      <c r="O965" s="79">
        <f t="shared" si="1362"/>
        <v>3.2379150481291759E-2</v>
      </c>
      <c r="P965" s="67">
        <f t="shared" si="1450"/>
        <v>0.17685100000000001</v>
      </c>
      <c r="Q965" s="79">
        <f t="shared" ref="Q965:Q1028" si="1456">LN(P965/R965)</f>
        <v>-4.7441443060973381E-3</v>
      </c>
      <c r="R965" s="67">
        <f t="shared" si="1448"/>
        <v>0.17769199999999999</v>
      </c>
      <c r="S965" s="79">
        <f t="shared" si="1453"/>
        <v>-1.5014722307027683E-3</v>
      </c>
      <c r="T965" s="10">
        <f t="shared" si="1385"/>
        <v>5.9200000000000919E-4</v>
      </c>
      <c r="U965" s="5">
        <f t="shared" si="1386"/>
        <v>5.9200000000000919E-4</v>
      </c>
      <c r="V965" s="5">
        <f t="shared" si="1387"/>
        <v>0</v>
      </c>
      <c r="W965" s="5">
        <f t="shared" si="1388"/>
        <v>1.1703571428571436E-3</v>
      </c>
      <c r="X965" s="5">
        <f t="shared" si="1389"/>
        <v>1.1200000000000019E-3</v>
      </c>
      <c r="Y965" s="5">
        <f t="shared" si="1390"/>
        <v>1.0449617346938764</v>
      </c>
      <c r="Z965" s="37">
        <f t="shared" si="1391"/>
        <v>51.099329486979542</v>
      </c>
      <c r="AA965" s="63">
        <f t="shared" si="1370"/>
        <v>29.881773399014776</v>
      </c>
      <c r="AB965" s="50">
        <f t="shared" si="1371"/>
        <v>0.183921</v>
      </c>
      <c r="AC965" s="50">
        <f t="shared" si="1372"/>
        <v>0.18350433333333335</v>
      </c>
      <c r="AD965" s="50">
        <f t="shared" si="1373"/>
        <v>0.18101119999999998</v>
      </c>
      <c r="AE965" s="55">
        <f t="shared" si="1374"/>
        <v>0.18335080000000004</v>
      </c>
      <c r="AF965" s="55">
        <f t="shared" si="1375"/>
        <v>0.18167893333333335</v>
      </c>
      <c r="AG965" s="55">
        <f t="shared" si="1376"/>
        <v>0.18065328</v>
      </c>
      <c r="AH965" s="50">
        <f t="shared" si="1377"/>
        <v>0.18857166666666667</v>
      </c>
      <c r="AI965" s="50">
        <f t="shared" si="1378"/>
        <v>206222952.41075835</v>
      </c>
      <c r="AJ965" s="50">
        <f t="shared" si="1379"/>
        <v>206222952.41075835</v>
      </c>
      <c r="AK965" s="50">
        <f t="shared" si="1380"/>
        <v>0</v>
      </c>
      <c r="AL965" s="50">
        <f t="shared" ref="AL965:AM965" si="1457">SUM(AJ965:AJ978)</f>
        <v>1630074115.3929381</v>
      </c>
      <c r="AM965" s="50">
        <f t="shared" si="1457"/>
        <v>1173978148.5467474</v>
      </c>
      <c r="AN965" s="50">
        <f t="shared" si="1382"/>
        <v>1.3885046475616143</v>
      </c>
      <c r="AO965" s="50">
        <f t="shared" si="1383"/>
        <v>58.132800745400104</v>
      </c>
      <c r="AP965" s="59">
        <f t="shared" si="1384"/>
        <v>50.928841827652207</v>
      </c>
    </row>
    <row r="966" spans="1:42" x14ac:dyDescent="0.35">
      <c r="A966" s="83">
        <f>Symbol!A966</f>
        <v>44012</v>
      </c>
      <c r="B966" s="17">
        <f>Symbol!B966</f>
        <v>0.177701</v>
      </c>
      <c r="C966" s="84">
        <f>Symbol!C966</f>
        <v>0.17835500000000001</v>
      </c>
      <c r="D966" s="17">
        <f>Symbol!D966</f>
        <v>0.17500499999999999</v>
      </c>
      <c r="E966" s="84">
        <f>Symbol!E966</f>
        <v>0.17587</v>
      </c>
      <c r="F966" s="17">
        <f>Symbol!G966</f>
        <v>1010363683</v>
      </c>
      <c r="H966" s="29">
        <f t="shared" si="1369"/>
        <v>1</v>
      </c>
      <c r="I966" s="10">
        <f t="shared" si="1366"/>
        <v>0.18427199999999999</v>
      </c>
      <c r="J966" s="37">
        <f t="shared" ref="J966:J1029" si="1458">I967</f>
        <v>0.18357000000000001</v>
      </c>
      <c r="K966" s="79">
        <f t="shared" si="1367"/>
        <v>4.9093455162928451E-3</v>
      </c>
      <c r="L966" s="67">
        <f t="shared" si="1455"/>
        <v>0.182671</v>
      </c>
      <c r="M966" s="79">
        <f t="shared" si="1364"/>
        <v>3.2379150481291759E-2</v>
      </c>
      <c r="N966" s="67">
        <f t="shared" si="1452"/>
        <v>0.17685100000000001</v>
      </c>
      <c r="O966" s="79">
        <f t="shared" ref="O966:O1029" si="1459">LN(N966/P966)</f>
        <v>-4.7441443060973381E-3</v>
      </c>
      <c r="P966" s="67">
        <f t="shared" si="1450"/>
        <v>0.17769199999999999</v>
      </c>
      <c r="Q966" s="79">
        <f t="shared" si="1456"/>
        <v>-1.5014722307027683E-3</v>
      </c>
      <c r="R966" s="67">
        <f t="shared" si="1448"/>
        <v>0.17795900000000001</v>
      </c>
      <c r="S966" s="79">
        <f t="shared" si="1453"/>
        <v>1.1808100933501486E-2</v>
      </c>
      <c r="T966" s="10">
        <f t="shared" si="1385"/>
        <v>4.4079999999999953E-3</v>
      </c>
      <c r="U966" s="5">
        <f t="shared" si="1386"/>
        <v>4.4079999999999953E-3</v>
      </c>
      <c r="V966" s="5">
        <f t="shared" si="1387"/>
        <v>0</v>
      </c>
      <c r="W966" s="5">
        <f t="shared" si="1388"/>
        <v>1.3980714285714291E-3</v>
      </c>
      <c r="X966" s="5">
        <f t="shared" si="1389"/>
        <v>1.1200000000000019E-3</v>
      </c>
      <c r="Y966" s="5">
        <f t="shared" si="1390"/>
        <v>1.2482780612244881</v>
      </c>
      <c r="Z966" s="37">
        <f t="shared" si="1391"/>
        <v>55.521515899356054</v>
      </c>
      <c r="AA966" s="63">
        <f t="shared" si="1370"/>
        <v>31.342851630329946</v>
      </c>
      <c r="AB966" s="50">
        <f t="shared" si="1371"/>
        <v>0.18312050000000002</v>
      </c>
      <c r="AC966" s="50">
        <f t="shared" si="1372"/>
        <v>0.18103066666666667</v>
      </c>
      <c r="AD966" s="50">
        <f t="shared" si="1373"/>
        <v>0.17974859999999998</v>
      </c>
      <c r="AE966" s="55">
        <f t="shared" si="1374"/>
        <v>0.18052280000000001</v>
      </c>
      <c r="AF966" s="55">
        <f t="shared" si="1375"/>
        <v>0.17997106666666668</v>
      </c>
      <c r="AG966" s="55">
        <f t="shared" si="1376"/>
        <v>0.17928088</v>
      </c>
      <c r="AH966" s="50">
        <f t="shared" si="1377"/>
        <v>0.18605966666666665</v>
      </c>
      <c r="AI966" s="50">
        <f t="shared" si="1378"/>
        <v>211744215.85922965</v>
      </c>
      <c r="AJ966" s="50">
        <f t="shared" si="1379"/>
        <v>211744215.85922965</v>
      </c>
      <c r="AK966" s="50">
        <f t="shared" si="1380"/>
        <v>0</v>
      </c>
      <c r="AL966" s="50">
        <f t="shared" ref="AL966:AM966" si="1460">SUM(AJ966:AJ979)</f>
        <v>1423851162.9821796</v>
      </c>
      <c r="AM966" s="50">
        <f t="shared" si="1460"/>
        <v>1371914677.9152441</v>
      </c>
      <c r="AN966" s="50">
        <f t="shared" si="1382"/>
        <v>1.0378569352037679</v>
      </c>
      <c r="AO966" s="50">
        <f t="shared" si="1383"/>
        <v>50.928841827652207</v>
      </c>
      <c r="AP966" s="59">
        <f t="shared" si="1384"/>
        <v>41.000719886616984</v>
      </c>
    </row>
    <row r="967" spans="1:42" x14ac:dyDescent="0.35">
      <c r="A967" s="83">
        <f>Symbol!A967</f>
        <v>44013</v>
      </c>
      <c r="B967" s="17">
        <f>Symbol!B967</f>
        <v>0.17574999999999999</v>
      </c>
      <c r="C967" s="84">
        <f>Symbol!C967</f>
        <v>0.17849100000000001</v>
      </c>
      <c r="D967" s="17">
        <f>Symbol!D967</f>
        <v>0.174703</v>
      </c>
      <c r="E967" s="84">
        <f>Symbol!E967</f>
        <v>0.17697599999999999</v>
      </c>
      <c r="F967" s="17">
        <f>Symbol!G967</f>
        <v>1115989502</v>
      </c>
      <c r="H967" s="29">
        <f t="shared" si="1369"/>
        <v>1</v>
      </c>
      <c r="I967" s="10">
        <f t="shared" si="1366"/>
        <v>0.18357000000000001</v>
      </c>
      <c r="J967" s="37">
        <f t="shared" si="1458"/>
        <v>0.182671</v>
      </c>
      <c r="K967" s="79">
        <f t="shared" si="1367"/>
        <v>3.2379150481291759E-2</v>
      </c>
      <c r="L967" s="67">
        <f t="shared" si="1455"/>
        <v>0.17685100000000001</v>
      </c>
      <c r="M967" s="79">
        <f t="shared" ref="M967:M1030" si="1461">LN(L967/N967)</f>
        <v>-4.7441443060973381E-3</v>
      </c>
      <c r="N967" s="67">
        <f t="shared" si="1452"/>
        <v>0.17769199999999999</v>
      </c>
      <c r="O967" s="79">
        <f t="shared" si="1459"/>
        <v>-1.5014722307027683E-3</v>
      </c>
      <c r="P967" s="67">
        <f t="shared" si="1450"/>
        <v>0.17795900000000001</v>
      </c>
      <c r="Q967" s="79">
        <f t="shared" si="1456"/>
        <v>1.1808100933501486E-2</v>
      </c>
      <c r="R967" s="67">
        <f t="shared" si="1448"/>
        <v>0.17587</v>
      </c>
      <c r="S967" s="79">
        <f t="shared" si="1453"/>
        <v>-6.2690444116256117E-3</v>
      </c>
      <c r="T967" s="10">
        <f t="shared" si="1385"/>
        <v>7.0199999999998042E-4</v>
      </c>
      <c r="U967" s="5">
        <f t="shared" si="1386"/>
        <v>7.0199999999998042E-4</v>
      </c>
      <c r="V967" s="5">
        <f t="shared" si="1387"/>
        <v>0</v>
      </c>
      <c r="W967" s="5">
        <f t="shared" si="1388"/>
        <v>1.0832142857142865E-3</v>
      </c>
      <c r="X967" s="5">
        <f t="shared" si="1389"/>
        <v>2.5417857142857165E-3</v>
      </c>
      <c r="Y967" s="5">
        <f t="shared" si="1390"/>
        <v>0.42616270900660386</v>
      </c>
      <c r="Z967" s="37">
        <f t="shared" si="1391"/>
        <v>29.881773399014776</v>
      </c>
      <c r="AA967" s="63">
        <f t="shared" si="1370"/>
        <v>35.521571327619654</v>
      </c>
      <c r="AB967" s="50">
        <f t="shared" si="1371"/>
        <v>0.179761</v>
      </c>
      <c r="AC967" s="50">
        <f t="shared" si="1372"/>
        <v>0.17907133333333333</v>
      </c>
      <c r="AD967" s="50">
        <f t="shared" si="1373"/>
        <v>0.17820859999999999</v>
      </c>
      <c r="AE967" s="55">
        <f t="shared" si="1374"/>
        <v>0.17835139999999999</v>
      </c>
      <c r="AF967" s="55">
        <f t="shared" si="1375"/>
        <v>0.17853473333333336</v>
      </c>
      <c r="AG967" s="55">
        <f t="shared" si="1376"/>
        <v>0.17818988000000002</v>
      </c>
      <c r="AH967" s="50">
        <f t="shared" si="1377"/>
        <v>0.18316933333333332</v>
      </c>
      <c r="AI967" s="50">
        <f t="shared" si="1378"/>
        <v>193249143.94469866</v>
      </c>
      <c r="AJ967" s="50">
        <f t="shared" si="1379"/>
        <v>193249143.94469866</v>
      </c>
      <c r="AK967" s="50">
        <f t="shared" si="1380"/>
        <v>0</v>
      </c>
      <c r="AL967" s="50">
        <f t="shared" ref="AL967:AM967" si="1462">SUM(AJ967:AJ980)</f>
        <v>1212106947.1229501</v>
      </c>
      <c r="AM967" s="50">
        <f t="shared" si="1462"/>
        <v>1744199553.0431437</v>
      </c>
      <c r="AN967" s="50">
        <f t="shared" si="1382"/>
        <v>0.69493593494400352</v>
      </c>
      <c r="AO967" s="50">
        <f t="shared" si="1383"/>
        <v>41.000719886616984</v>
      </c>
      <c r="AP967" s="59">
        <f t="shared" si="1384"/>
        <v>44.310042208251275</v>
      </c>
    </row>
    <row r="968" spans="1:42" x14ac:dyDescent="0.35">
      <c r="A968" s="83">
        <f>Symbol!A968</f>
        <v>44014</v>
      </c>
      <c r="B968" s="17">
        <f>Symbol!B968</f>
        <v>0.17715500000000001</v>
      </c>
      <c r="C968" s="84">
        <f>Symbol!C968</f>
        <v>0.178338</v>
      </c>
      <c r="D968" s="17">
        <f>Symbol!D968</f>
        <v>0.174234</v>
      </c>
      <c r="E968" s="84">
        <f>Symbol!E968</f>
        <v>0.17724400000000001</v>
      </c>
      <c r="F968" s="17">
        <f>Symbol!G968</f>
        <v>1053683055</v>
      </c>
      <c r="H968" s="29">
        <f t="shared" si="1369"/>
        <v>1</v>
      </c>
      <c r="I968" s="10">
        <f t="shared" ref="I968:I1031" si="1463">E962</f>
        <v>0.182671</v>
      </c>
      <c r="J968" s="37">
        <f t="shared" si="1458"/>
        <v>0.17685100000000001</v>
      </c>
      <c r="K968" s="79">
        <f t="shared" ref="K968:K1031" si="1464">LN(J968/L968)</f>
        <v>-4.7441443060973381E-3</v>
      </c>
      <c r="L968" s="67">
        <f t="shared" si="1455"/>
        <v>0.17769199999999999</v>
      </c>
      <c r="M968" s="79">
        <f t="shared" si="1461"/>
        <v>-1.5014722307027683E-3</v>
      </c>
      <c r="N968" s="67">
        <f t="shared" si="1452"/>
        <v>0.17795900000000001</v>
      </c>
      <c r="O968" s="79">
        <f t="shared" si="1459"/>
        <v>1.1808100933501486E-2</v>
      </c>
      <c r="P968" s="67">
        <f t="shared" si="1450"/>
        <v>0.17587</v>
      </c>
      <c r="Q968" s="79">
        <f t="shared" si="1456"/>
        <v>-6.2690444116256117E-3</v>
      </c>
      <c r="R968" s="67">
        <f t="shared" si="1448"/>
        <v>0.17697599999999999</v>
      </c>
      <c r="S968" s="79">
        <f t="shared" si="1453"/>
        <v>-1.5131841857446218E-3</v>
      </c>
      <c r="T968" s="10">
        <f t="shared" si="1385"/>
        <v>8.990000000000109E-4</v>
      </c>
      <c r="U968" s="5">
        <f t="shared" si="1386"/>
        <v>8.990000000000109E-4</v>
      </c>
      <c r="V968" s="5">
        <f t="shared" si="1387"/>
        <v>0</v>
      </c>
      <c r="W968" s="5">
        <f t="shared" si="1388"/>
        <v>1.1603571428571455E-3</v>
      </c>
      <c r="X968" s="5">
        <f t="shared" si="1389"/>
        <v>2.5417857142857165E-3</v>
      </c>
      <c r="Y968" s="5">
        <f t="shared" si="1390"/>
        <v>0.4565125755233953</v>
      </c>
      <c r="Z968" s="37">
        <f t="shared" si="1391"/>
        <v>31.342851630329946</v>
      </c>
      <c r="AA968" s="63">
        <f t="shared" si="1370"/>
        <v>26.551604576800145</v>
      </c>
      <c r="AB968" s="50">
        <f t="shared" si="1371"/>
        <v>0.1772715</v>
      </c>
      <c r="AC968" s="50">
        <f t="shared" si="1372"/>
        <v>0.17750066666666667</v>
      </c>
      <c r="AD968" s="50">
        <f t="shared" si="1373"/>
        <v>0.17706959999999999</v>
      </c>
      <c r="AE968" s="55">
        <f t="shared" si="1374"/>
        <v>0.17763060000000003</v>
      </c>
      <c r="AF968" s="55">
        <f t="shared" si="1375"/>
        <v>0.17710913333333334</v>
      </c>
      <c r="AG968" s="55">
        <f t="shared" si="1376"/>
        <v>0.17708876000000001</v>
      </c>
      <c r="AH968" s="50">
        <f t="shared" si="1377"/>
        <v>0.182812</v>
      </c>
      <c r="AI968" s="50">
        <f t="shared" si="1378"/>
        <v>232078422.14292401</v>
      </c>
      <c r="AJ968" s="50">
        <f t="shared" si="1379"/>
        <v>232078422.14292401</v>
      </c>
      <c r="AK968" s="50">
        <f t="shared" si="1380"/>
        <v>0</v>
      </c>
      <c r="AL968" s="50">
        <f t="shared" ref="AL968:AM968" si="1465">SUM(AJ968:AJ981)</f>
        <v>1387782625.0822854</v>
      </c>
      <c r="AM968" s="50">
        <f t="shared" si="1465"/>
        <v>1744199553.0431437</v>
      </c>
      <c r="AN968" s="50">
        <f t="shared" si="1382"/>
        <v>0.79565587702450113</v>
      </c>
      <c r="AO968" s="50">
        <f t="shared" si="1383"/>
        <v>44.310042208251275</v>
      </c>
      <c r="AP968" s="59">
        <f t="shared" si="1384"/>
        <v>36.920466323378385</v>
      </c>
    </row>
    <row r="969" spans="1:42" x14ac:dyDescent="0.35">
      <c r="A969" s="83">
        <f>Symbol!A969</f>
        <v>44015</v>
      </c>
      <c r="B969" s="17">
        <f>Symbol!B969</f>
        <v>0.17726500000000001</v>
      </c>
      <c r="C969" s="84">
        <f>Symbol!C969</f>
        <v>0.17844299999999999</v>
      </c>
      <c r="D969" s="17">
        <f>Symbol!D969</f>
        <v>0.17513000000000001</v>
      </c>
      <c r="E969" s="84">
        <f>Symbol!E969</f>
        <v>0.17633599999999999</v>
      </c>
      <c r="F969" s="17">
        <f>Symbol!G969</f>
        <v>976699960</v>
      </c>
      <c r="H969" s="29">
        <f t="shared" ref="H969:H1032" si="1466">IF(SIGN(I969-J969)=-1,0,1)</f>
        <v>0</v>
      </c>
      <c r="I969" s="10">
        <f t="shared" si="1463"/>
        <v>0.17685100000000001</v>
      </c>
      <c r="J969" s="37">
        <f t="shared" si="1458"/>
        <v>0.17769199999999999</v>
      </c>
      <c r="K969" s="79">
        <f t="shared" si="1464"/>
        <v>-1.5014722307027683E-3</v>
      </c>
      <c r="L969" s="67">
        <f t="shared" si="1455"/>
        <v>0.17795900000000001</v>
      </c>
      <c r="M969" s="79">
        <f t="shared" si="1461"/>
        <v>1.1808100933501486E-2</v>
      </c>
      <c r="N969" s="67">
        <f t="shared" si="1452"/>
        <v>0.17587</v>
      </c>
      <c r="O969" s="79">
        <f t="shared" si="1459"/>
        <v>-6.2690444116256117E-3</v>
      </c>
      <c r="P969" s="67">
        <f t="shared" si="1450"/>
        <v>0.17697599999999999</v>
      </c>
      <c r="Q969" s="79">
        <f t="shared" si="1456"/>
        <v>-1.5131841857446218E-3</v>
      </c>
      <c r="R969" s="67">
        <f t="shared" si="1448"/>
        <v>0.17724400000000001</v>
      </c>
      <c r="S969" s="79">
        <f t="shared" si="1453"/>
        <v>5.136048396456953E-3</v>
      </c>
      <c r="T969" s="10">
        <f t="shared" si="1385"/>
        <v>5.8199999999999918E-3</v>
      </c>
      <c r="U969" s="5">
        <f t="shared" si="1386"/>
        <v>5.8199999999999918E-3</v>
      </c>
      <c r="V969" s="5">
        <f t="shared" si="1387"/>
        <v>0</v>
      </c>
      <c r="W969" s="5">
        <f t="shared" si="1388"/>
        <v>1.400285714285717E-3</v>
      </c>
      <c r="X969" s="5">
        <f t="shared" si="1389"/>
        <v>2.5417857142857165E-3</v>
      </c>
      <c r="Y969" s="5">
        <f t="shared" si="1390"/>
        <v>0.55090628073626591</v>
      </c>
      <c r="Z969" s="37">
        <f t="shared" si="1391"/>
        <v>35.521571327619654</v>
      </c>
      <c r="AA969" s="63">
        <f t="shared" ref="AA969:AA1032" si="1467">Z971</f>
        <v>27.918889662104732</v>
      </c>
      <c r="AB969" s="50">
        <f t="shared" ref="AB969:AB1032" si="1468">SUM(I970:I971)/2</f>
        <v>0.1778255</v>
      </c>
      <c r="AC969" s="50">
        <f t="shared" ref="AC969:AC1032" si="1469">SUM(I970:I972)/3</f>
        <v>0.17717366666666667</v>
      </c>
      <c r="AD969" s="50">
        <f t="shared" ref="AD969:AD1032" si="1470">SUM(I970:I974)/5</f>
        <v>0.17714820000000003</v>
      </c>
      <c r="AE969" s="55">
        <f t="shared" ref="AE969:AE1032" si="1471">($AR$1*I970)+((1-$AR$1)*AB970)</f>
        <v>0.17707000000000001</v>
      </c>
      <c r="AF969" s="55">
        <f t="shared" ref="AF969:AF1032" si="1472">($AR$1*I970)+((1-$AR$1)*AC970)</f>
        <v>0.17708639999999998</v>
      </c>
      <c r="AG969" s="55">
        <f t="shared" ref="AG969:AG1032" si="1473">($AR$1*I970)+((1-$AR$1)*AD970)</f>
        <v>0.17704</v>
      </c>
      <c r="AH969" s="50">
        <f t="shared" ref="AH969:AH1032" si="1474">(C963+D963+E963)/3</f>
        <v>0.17880133333333334</v>
      </c>
      <c r="AI969" s="50">
        <f t="shared" ref="AI969:AI1032" si="1475">AH969*F963</f>
        <v>204350038.25211066</v>
      </c>
      <c r="AJ969" s="50">
        <f t="shared" ref="AJ969:AJ1032" si="1476">IF(AH969&gt;AH970,AI969,0)</f>
        <v>204350038.25211066</v>
      </c>
      <c r="AK969" s="50">
        <f t="shared" ref="AK969:AK1032" si="1477">IF(AH969&lt;AH970,AI969,0)</f>
        <v>0</v>
      </c>
      <c r="AL969" s="50">
        <f t="shared" ref="AL969:AM969" si="1478">SUM(AJ969:AJ982)</f>
        <v>1155704202.9393613</v>
      </c>
      <c r="AM969" s="50">
        <f t="shared" si="1478"/>
        <v>1974549333.992697</v>
      </c>
      <c r="AN969" s="50">
        <f t="shared" ref="AN969:AN1032" si="1479">AL969/AM969</f>
        <v>0.58530024195568453</v>
      </c>
      <c r="AO969" s="50">
        <f t="shared" ref="AO969:AO1032" si="1480">(100-(100)/(1+AN969))</f>
        <v>36.920466323378385</v>
      </c>
      <c r="AP969" s="59">
        <f t="shared" ref="AP969:AP1032" si="1481">AO970</f>
        <v>36.84081479349917</v>
      </c>
    </row>
    <row r="970" spans="1:42" x14ac:dyDescent="0.35">
      <c r="A970" s="83">
        <f>Symbol!A970</f>
        <v>44016</v>
      </c>
      <c r="B970" s="17">
        <f>Symbol!B970</f>
        <v>0.176262</v>
      </c>
      <c r="C970" s="84">
        <f>Symbol!C970</f>
        <v>0.17967900000000001</v>
      </c>
      <c r="D970" s="17">
        <f>Symbol!D970</f>
        <v>0.17619599999999999</v>
      </c>
      <c r="E970" s="84">
        <f>Symbol!E970</f>
        <v>0.177984</v>
      </c>
      <c r="F970" s="17">
        <f>Symbol!G970</f>
        <v>1000145449</v>
      </c>
      <c r="H970" s="29">
        <f t="shared" si="1466"/>
        <v>0</v>
      </c>
      <c r="I970" s="10">
        <f t="shared" si="1463"/>
        <v>0.17769199999999999</v>
      </c>
      <c r="J970" s="37">
        <f t="shared" si="1458"/>
        <v>0.17795900000000001</v>
      </c>
      <c r="K970" s="79">
        <f t="shared" si="1464"/>
        <v>1.1808100933501486E-2</v>
      </c>
      <c r="L970" s="67">
        <f t="shared" si="1455"/>
        <v>0.17587</v>
      </c>
      <c r="M970" s="79">
        <f t="shared" si="1461"/>
        <v>-6.2690444116256117E-3</v>
      </c>
      <c r="N970" s="67">
        <f t="shared" si="1452"/>
        <v>0.17697599999999999</v>
      </c>
      <c r="O970" s="79">
        <f t="shared" si="1459"/>
        <v>-1.5131841857446218E-3</v>
      </c>
      <c r="P970" s="67">
        <f t="shared" si="1450"/>
        <v>0.17724400000000001</v>
      </c>
      <c r="Q970" s="79">
        <f t="shared" si="1456"/>
        <v>5.136048396456953E-3</v>
      </c>
      <c r="R970" s="67">
        <f t="shared" si="1448"/>
        <v>0.17633599999999999</v>
      </c>
      <c r="S970" s="79">
        <f t="shared" si="1453"/>
        <v>-9.3023926623135612E-3</v>
      </c>
      <c r="T970" s="10">
        <f t="shared" ref="T970:T1033" si="1482">I969-I970</f>
        <v>-8.4099999999998065E-4</v>
      </c>
      <c r="U970" s="5">
        <f t="shared" ref="U970:U1033" si="1483">IF(T970&gt;0,T970,0)</f>
        <v>0</v>
      </c>
      <c r="V970" s="5">
        <f t="shared" ref="V970:V1033" si="1484">IF(T970&lt;0,-T970,0)</f>
        <v>8.4099999999998065E-4</v>
      </c>
      <c r="W970" s="5">
        <f t="shared" ref="W970:W1033" si="1485">SUM(U970:U983)/14</f>
        <v>9.8457142857143187E-4</v>
      </c>
      <c r="X970" s="5">
        <f t="shared" ref="X970:X1033" si="1486">SUM(V970:V983)/14</f>
        <v>2.7235714285714302E-3</v>
      </c>
      <c r="Y970" s="5">
        <f t="shared" ref="Y970:Y1033" si="1487">W970/X970</f>
        <v>0.36150013113034457</v>
      </c>
      <c r="Z970" s="37">
        <f t="shared" ref="Z970:Z1033" si="1488">(100-(100/(1+Y970)))</f>
        <v>26.551604576800145</v>
      </c>
      <c r="AA970" s="63">
        <f t="shared" si="1467"/>
        <v>30.706745526690156</v>
      </c>
      <c r="AB970" s="50">
        <f t="shared" si="1468"/>
        <v>0.1769145</v>
      </c>
      <c r="AC970" s="50">
        <f t="shared" si="1469"/>
        <v>0.17693499999999998</v>
      </c>
      <c r="AD970" s="50">
        <f t="shared" si="1470"/>
        <v>0.17687700000000001</v>
      </c>
      <c r="AE970" s="55">
        <f t="shared" si="1471"/>
        <v>0.1767302</v>
      </c>
      <c r="AF970" s="55">
        <f t="shared" si="1472"/>
        <v>0.17694913333333331</v>
      </c>
      <c r="AG970" s="55">
        <f t="shared" si="1473"/>
        <v>0.17709740000000002</v>
      </c>
      <c r="AH970" s="50">
        <f t="shared" si="1474"/>
        <v>0.177817</v>
      </c>
      <c r="AI970" s="50">
        <f t="shared" si="1475"/>
        <v>202610309.52846801</v>
      </c>
      <c r="AJ970" s="50">
        <f t="shared" si="1476"/>
        <v>0</v>
      </c>
      <c r="AK970" s="50">
        <f t="shared" si="1477"/>
        <v>202610309.52846801</v>
      </c>
      <c r="AL970" s="50">
        <f t="shared" ref="AL970:AM970" si="1489">SUM(AJ970:AJ983)</f>
        <v>1151756566.7830167</v>
      </c>
      <c r="AM970" s="50">
        <f t="shared" si="1489"/>
        <v>1974549333.992697</v>
      </c>
      <c r="AN970" s="50">
        <f t="shared" si="1479"/>
        <v>0.58330098263692032</v>
      </c>
      <c r="AO970" s="50">
        <f t="shared" si="1480"/>
        <v>36.84081479349917</v>
      </c>
      <c r="AP970" s="59">
        <f t="shared" si="1481"/>
        <v>42.736383418009289</v>
      </c>
    </row>
    <row r="971" spans="1:42" x14ac:dyDescent="0.35">
      <c r="A971" s="83">
        <f>Symbol!A971</f>
        <v>44017</v>
      </c>
      <c r="B971" s="17">
        <f>Symbol!B971</f>
        <v>0.17791399999999999</v>
      </c>
      <c r="C971" s="84">
        <f>Symbol!C971</f>
        <v>0.178729</v>
      </c>
      <c r="D971" s="17">
        <f>Symbol!D971</f>
        <v>0.17479</v>
      </c>
      <c r="E971" s="84">
        <f>Symbol!E971</f>
        <v>0.17701700000000001</v>
      </c>
      <c r="F971" s="17">
        <f>Symbol!G971</f>
        <v>969679447</v>
      </c>
      <c r="H971" s="29">
        <f t="shared" si="1466"/>
        <v>1</v>
      </c>
      <c r="I971" s="10">
        <f t="shared" si="1463"/>
        <v>0.17795900000000001</v>
      </c>
      <c r="J971" s="37">
        <f t="shared" si="1458"/>
        <v>0.17587</v>
      </c>
      <c r="K971" s="79">
        <f t="shared" si="1464"/>
        <v>-6.2690444116256117E-3</v>
      </c>
      <c r="L971" s="67">
        <f t="shared" si="1455"/>
        <v>0.17697599999999999</v>
      </c>
      <c r="M971" s="79">
        <f t="shared" si="1461"/>
        <v>-1.5131841857446218E-3</v>
      </c>
      <c r="N971" s="67">
        <f t="shared" si="1452"/>
        <v>0.17724400000000001</v>
      </c>
      <c r="O971" s="79">
        <f t="shared" si="1459"/>
        <v>5.136048396456953E-3</v>
      </c>
      <c r="P971" s="67">
        <f t="shared" si="1450"/>
        <v>0.17633599999999999</v>
      </c>
      <c r="Q971" s="79">
        <f t="shared" si="1456"/>
        <v>-9.3023926623135612E-3</v>
      </c>
      <c r="R971" s="67">
        <f t="shared" si="1448"/>
        <v>0.177984</v>
      </c>
      <c r="S971" s="79">
        <f t="shared" si="1453"/>
        <v>5.4478854519751209E-3</v>
      </c>
      <c r="T971" s="10">
        <f t="shared" si="1482"/>
        <v>-2.6700000000001722E-4</v>
      </c>
      <c r="U971" s="5">
        <f t="shared" si="1483"/>
        <v>0</v>
      </c>
      <c r="V971" s="5">
        <f t="shared" si="1484"/>
        <v>2.6700000000001722E-4</v>
      </c>
      <c r="W971" s="5">
        <f t="shared" si="1485"/>
        <v>1.0316428571428599E-3</v>
      </c>
      <c r="X971" s="5">
        <f t="shared" si="1486"/>
        <v>2.6635000000000031E-3</v>
      </c>
      <c r="Y971" s="5">
        <f t="shared" si="1487"/>
        <v>0.38732602107860287</v>
      </c>
      <c r="Z971" s="37">
        <f t="shared" si="1488"/>
        <v>27.918889662104732</v>
      </c>
      <c r="AA971" s="63">
        <f t="shared" si="1467"/>
        <v>27.760649952494546</v>
      </c>
      <c r="AB971" s="50">
        <f t="shared" si="1468"/>
        <v>0.176423</v>
      </c>
      <c r="AC971" s="50">
        <f t="shared" si="1469"/>
        <v>0.17669666666666664</v>
      </c>
      <c r="AD971" s="50">
        <f t="shared" si="1470"/>
        <v>0.17688200000000001</v>
      </c>
      <c r="AE971" s="55">
        <f t="shared" si="1471"/>
        <v>0.17686200000000002</v>
      </c>
      <c r="AF971" s="55">
        <f t="shared" si="1472"/>
        <v>0.17665560000000002</v>
      </c>
      <c r="AG971" s="55">
        <f t="shared" si="1473"/>
        <v>0.17686312000000001</v>
      </c>
      <c r="AH971" s="50">
        <f t="shared" si="1474"/>
        <v>0.17792033333333335</v>
      </c>
      <c r="AI971" s="50">
        <f t="shared" si="1475"/>
        <v>207229074.93887302</v>
      </c>
      <c r="AJ971" s="50">
        <f t="shared" si="1476"/>
        <v>207229074.93887302</v>
      </c>
      <c r="AK971" s="50">
        <f t="shared" si="1477"/>
        <v>0</v>
      </c>
      <c r="AL971" s="50">
        <f t="shared" ref="AL971:AM971" si="1490">SUM(AJ971:AJ984)</f>
        <v>1322415000.3591001</v>
      </c>
      <c r="AM971" s="50">
        <f t="shared" si="1490"/>
        <v>1771939024.4642289</v>
      </c>
      <c r="AN971" s="50">
        <f t="shared" si="1479"/>
        <v>0.74630954118692161</v>
      </c>
      <c r="AO971" s="50">
        <f t="shared" si="1480"/>
        <v>42.736383418009289</v>
      </c>
      <c r="AP971" s="59">
        <f t="shared" si="1481"/>
        <v>43.323469011300418</v>
      </c>
    </row>
    <row r="972" spans="1:42" x14ac:dyDescent="0.35">
      <c r="A972" s="83">
        <f>Symbol!A972</f>
        <v>44018</v>
      </c>
      <c r="B972" s="17">
        <f>Symbol!B972</f>
        <v>0.17701700000000001</v>
      </c>
      <c r="C972" s="84">
        <f>Symbol!C972</f>
        <v>0.18914800000000001</v>
      </c>
      <c r="D972" s="17">
        <f>Symbol!D972</f>
        <v>0.17647099999999999</v>
      </c>
      <c r="E972" s="84">
        <f>Symbol!E972</f>
        <v>0.18856700000000001</v>
      </c>
      <c r="F972" s="17">
        <f>Symbol!G972</f>
        <v>1423923826</v>
      </c>
      <c r="H972" s="29">
        <f t="shared" si="1466"/>
        <v>0</v>
      </c>
      <c r="I972" s="10">
        <f t="shared" si="1463"/>
        <v>0.17587</v>
      </c>
      <c r="J972" s="37">
        <f t="shared" si="1458"/>
        <v>0.17697599999999999</v>
      </c>
      <c r="K972" s="79">
        <f t="shared" si="1464"/>
        <v>-1.5131841857446218E-3</v>
      </c>
      <c r="L972" s="67">
        <f t="shared" si="1455"/>
        <v>0.17724400000000001</v>
      </c>
      <c r="M972" s="79">
        <f t="shared" si="1461"/>
        <v>5.136048396456953E-3</v>
      </c>
      <c r="N972" s="67">
        <f t="shared" si="1452"/>
        <v>0.17633599999999999</v>
      </c>
      <c r="O972" s="79">
        <f t="shared" si="1459"/>
        <v>-9.3023926623135612E-3</v>
      </c>
      <c r="P972" s="67">
        <f t="shared" si="1450"/>
        <v>0.177984</v>
      </c>
      <c r="Q972" s="79">
        <f t="shared" si="1456"/>
        <v>5.4478854519751209E-3</v>
      </c>
      <c r="R972" s="67">
        <f t="shared" si="1448"/>
        <v>0.17701700000000001</v>
      </c>
      <c r="S972" s="79">
        <f t="shared" si="1453"/>
        <v>-6.3207608241320462E-2</v>
      </c>
      <c r="T972" s="10">
        <f t="shared" si="1482"/>
        <v>2.0890000000000075E-3</v>
      </c>
      <c r="U972" s="5">
        <f t="shared" si="1483"/>
        <v>2.0890000000000075E-3</v>
      </c>
      <c r="V972" s="5">
        <f t="shared" si="1484"/>
        <v>0</v>
      </c>
      <c r="W972" s="5">
        <f t="shared" si="1485"/>
        <v>1.1718571428571451E-3</v>
      </c>
      <c r="X972" s="5">
        <f t="shared" si="1486"/>
        <v>2.6444285714285732E-3</v>
      </c>
      <c r="Y972" s="5">
        <f t="shared" si="1487"/>
        <v>0.44314191561774136</v>
      </c>
      <c r="Z972" s="37">
        <f t="shared" si="1488"/>
        <v>30.706745526690156</v>
      </c>
      <c r="AA972" s="63">
        <f t="shared" si="1467"/>
        <v>30.700661362982856</v>
      </c>
      <c r="AB972" s="50">
        <f t="shared" si="1468"/>
        <v>0.17710999999999999</v>
      </c>
      <c r="AC972" s="50">
        <f t="shared" si="1469"/>
        <v>0.17685200000000001</v>
      </c>
      <c r="AD972" s="50">
        <f t="shared" si="1470"/>
        <v>0.1771114</v>
      </c>
      <c r="AE972" s="55">
        <f t="shared" si="1471"/>
        <v>0.17682720000000002</v>
      </c>
      <c r="AF972" s="55">
        <f t="shared" si="1472"/>
        <v>0.17714560000000001</v>
      </c>
      <c r="AG972" s="55">
        <f t="shared" si="1473"/>
        <v>0.17893888000000002</v>
      </c>
      <c r="AH972" s="50">
        <f t="shared" si="1474"/>
        <v>0.17640999999999998</v>
      </c>
      <c r="AI972" s="50">
        <f t="shared" si="1475"/>
        <v>178238257.31802997</v>
      </c>
      <c r="AJ972" s="50">
        <f t="shared" si="1476"/>
        <v>0</v>
      </c>
      <c r="AK972" s="50">
        <f t="shared" si="1477"/>
        <v>178238257.31802997</v>
      </c>
      <c r="AL972" s="50">
        <f t="shared" ref="AL972:AM972" si="1491">SUM(AJ972:AJ985)</f>
        <v>1354467961.9081831</v>
      </c>
      <c r="AM972" s="50">
        <f t="shared" si="1491"/>
        <v>1771939024.4642289</v>
      </c>
      <c r="AN972" s="50">
        <f t="shared" si="1479"/>
        <v>0.76439874239900885</v>
      </c>
      <c r="AO972" s="50">
        <f t="shared" si="1480"/>
        <v>43.323469011300418</v>
      </c>
      <c r="AP972" s="59">
        <f t="shared" si="1481"/>
        <v>49.96530869274396</v>
      </c>
    </row>
    <row r="973" spans="1:42" x14ac:dyDescent="0.35">
      <c r="A973" s="83">
        <f>Symbol!A973</f>
        <v>44019</v>
      </c>
      <c r="B973" s="17">
        <f>Symbol!B973</f>
        <v>0.18856700000000001</v>
      </c>
      <c r="C973" s="84">
        <f>Symbol!C973</f>
        <v>0.18900500000000001</v>
      </c>
      <c r="D973" s="17">
        <f>Symbol!D973</f>
        <v>0.18271299999999999</v>
      </c>
      <c r="E973" s="84">
        <f>Symbol!E973</f>
        <v>0.18478700000000001</v>
      </c>
      <c r="F973" s="17">
        <f>Symbol!G973</f>
        <v>1067033698</v>
      </c>
      <c r="H973" s="29">
        <f t="shared" si="1466"/>
        <v>0</v>
      </c>
      <c r="I973" s="10">
        <f t="shared" si="1463"/>
        <v>0.17697599999999999</v>
      </c>
      <c r="J973" s="37">
        <f t="shared" si="1458"/>
        <v>0.17724400000000001</v>
      </c>
      <c r="K973" s="79">
        <f t="shared" si="1464"/>
        <v>5.136048396456953E-3</v>
      </c>
      <c r="L973" s="67">
        <f t="shared" si="1455"/>
        <v>0.17633599999999999</v>
      </c>
      <c r="M973" s="79">
        <f t="shared" si="1461"/>
        <v>-9.3023926623135612E-3</v>
      </c>
      <c r="N973" s="67">
        <f t="shared" si="1452"/>
        <v>0.177984</v>
      </c>
      <c r="O973" s="79">
        <f t="shared" si="1459"/>
        <v>5.4478854519751209E-3</v>
      </c>
      <c r="P973" s="67">
        <f t="shared" si="1450"/>
        <v>0.17701700000000001</v>
      </c>
      <c r="Q973" s="79">
        <f t="shared" si="1456"/>
        <v>-6.3207608241320462E-2</v>
      </c>
      <c r="R973" s="67">
        <f t="shared" si="1448"/>
        <v>0.18856700000000001</v>
      </c>
      <c r="S973" s="79">
        <f t="shared" si="1453"/>
        <v>2.0249570988026048E-2</v>
      </c>
      <c r="T973" s="10">
        <f t="shared" si="1482"/>
        <v>-1.1059999999999959E-3</v>
      </c>
      <c r="U973" s="5">
        <f t="shared" si="1483"/>
        <v>0</v>
      </c>
      <c r="V973" s="5">
        <f t="shared" si="1484"/>
        <v>1.1059999999999959E-3</v>
      </c>
      <c r="W973" s="5">
        <f t="shared" si="1485"/>
        <v>1.0226428571428589E-3</v>
      </c>
      <c r="X973" s="5">
        <f t="shared" si="1486"/>
        <v>2.6611428571428597E-3</v>
      </c>
      <c r="Y973" s="5">
        <f t="shared" si="1487"/>
        <v>0.38428709469615663</v>
      </c>
      <c r="Z973" s="37">
        <f t="shared" si="1488"/>
        <v>27.760649952494546</v>
      </c>
      <c r="AA973" s="63">
        <f t="shared" si="1467"/>
        <v>34.712518195050976</v>
      </c>
      <c r="AB973" s="50">
        <f t="shared" si="1468"/>
        <v>0.17679</v>
      </c>
      <c r="AC973" s="50">
        <f t="shared" si="1469"/>
        <v>0.17718800000000001</v>
      </c>
      <c r="AD973" s="50">
        <f t="shared" si="1470"/>
        <v>0.17942960000000002</v>
      </c>
      <c r="AE973" s="55">
        <f t="shared" si="1471"/>
        <v>0.1771768</v>
      </c>
      <c r="AF973" s="55">
        <f t="shared" si="1472"/>
        <v>0.17713866666666667</v>
      </c>
      <c r="AG973" s="55">
        <f t="shared" si="1473"/>
        <v>0.18019936</v>
      </c>
      <c r="AH973" s="50">
        <f t="shared" si="1474"/>
        <v>0.17672333333333334</v>
      </c>
      <c r="AI973" s="50">
        <f t="shared" si="1475"/>
        <v>197221384.75844666</v>
      </c>
      <c r="AJ973" s="50">
        <f t="shared" si="1476"/>
        <v>197221384.75844666</v>
      </c>
      <c r="AK973" s="50">
        <f t="shared" si="1477"/>
        <v>0</v>
      </c>
      <c r="AL973" s="50">
        <f t="shared" ref="AL973:AM973" si="1492">SUM(AJ973:AJ986)</f>
        <v>1591490797.9611092</v>
      </c>
      <c r="AM973" s="50">
        <f t="shared" si="1492"/>
        <v>1593700767.146199</v>
      </c>
      <c r="AN973" s="50">
        <f t="shared" si="1479"/>
        <v>0.99861330983165231</v>
      </c>
      <c r="AO973" s="50">
        <f t="shared" si="1480"/>
        <v>49.96530869274396</v>
      </c>
      <c r="AP973" s="59">
        <f t="shared" si="1481"/>
        <v>50.183061514521789</v>
      </c>
    </row>
    <row r="974" spans="1:42" x14ac:dyDescent="0.35">
      <c r="A974" s="83">
        <f>Symbol!A974</f>
        <v>44020</v>
      </c>
      <c r="B974" s="17">
        <f>Symbol!B974</f>
        <v>0.18481400000000001</v>
      </c>
      <c r="C974" s="84">
        <f>Symbol!C974</f>
        <v>0.20572699999999999</v>
      </c>
      <c r="D974" s="17">
        <f>Symbol!D974</f>
        <v>0.1842</v>
      </c>
      <c r="E974" s="84">
        <f>Symbol!E974</f>
        <v>0.20469200000000001</v>
      </c>
      <c r="F974" s="17">
        <f>Symbol!G974</f>
        <v>1878269321</v>
      </c>
      <c r="H974" s="29">
        <f t="shared" si="1466"/>
        <v>1</v>
      </c>
      <c r="I974" s="10">
        <f t="shared" si="1463"/>
        <v>0.17724400000000001</v>
      </c>
      <c r="J974" s="37">
        <f t="shared" si="1458"/>
        <v>0.17633599999999999</v>
      </c>
      <c r="K974" s="79">
        <f t="shared" si="1464"/>
        <v>-9.3023926623135612E-3</v>
      </c>
      <c r="L974" s="67">
        <f t="shared" si="1455"/>
        <v>0.177984</v>
      </c>
      <c r="M974" s="79">
        <f t="shared" si="1461"/>
        <v>5.4478854519751209E-3</v>
      </c>
      <c r="N974" s="67">
        <f t="shared" si="1452"/>
        <v>0.17701700000000001</v>
      </c>
      <c r="O974" s="79">
        <f t="shared" si="1459"/>
        <v>-6.3207608241320462E-2</v>
      </c>
      <c r="P974" s="67">
        <f t="shared" si="1450"/>
        <v>0.18856700000000001</v>
      </c>
      <c r="Q974" s="79">
        <f t="shared" si="1456"/>
        <v>2.0249570988026048E-2</v>
      </c>
      <c r="R974" s="67">
        <f t="shared" si="1448"/>
        <v>0.18478700000000001</v>
      </c>
      <c r="S974" s="79">
        <f t="shared" si="1453"/>
        <v>-0.10230259990791575</v>
      </c>
      <c r="T974" s="10">
        <f t="shared" si="1482"/>
        <v>-2.6800000000001822E-4</v>
      </c>
      <c r="U974" s="5">
        <f t="shared" si="1483"/>
        <v>0</v>
      </c>
      <c r="V974" s="5">
        <f t="shared" si="1484"/>
        <v>2.6800000000001822E-4</v>
      </c>
      <c r="W974" s="5">
        <f t="shared" si="1485"/>
        <v>1.1439285714285735E-3</v>
      </c>
      <c r="X974" s="5">
        <f t="shared" si="1486"/>
        <v>2.5821428571428601E-3</v>
      </c>
      <c r="Y974" s="5">
        <f t="shared" si="1487"/>
        <v>0.4430152143845093</v>
      </c>
      <c r="Z974" s="37">
        <f t="shared" si="1488"/>
        <v>30.700661362982856</v>
      </c>
      <c r="AA974" s="63">
        <f t="shared" si="1467"/>
        <v>33.471493045961125</v>
      </c>
      <c r="AB974" s="50">
        <f t="shared" si="1468"/>
        <v>0.17715999999999998</v>
      </c>
      <c r="AC974" s="50">
        <f t="shared" si="1469"/>
        <v>0.17711233333333332</v>
      </c>
      <c r="AD974" s="50">
        <f t="shared" si="1470"/>
        <v>0.18093819999999999</v>
      </c>
      <c r="AE974" s="55">
        <f t="shared" si="1471"/>
        <v>0.1772676</v>
      </c>
      <c r="AF974" s="55">
        <f t="shared" si="1472"/>
        <v>0.18021866666666667</v>
      </c>
      <c r="AG974" s="55">
        <f t="shared" si="1473"/>
        <v>0.18455472000000001</v>
      </c>
      <c r="AH974" s="50">
        <f t="shared" si="1474"/>
        <v>0.17660533333333336</v>
      </c>
      <c r="AI974" s="50">
        <f t="shared" si="1475"/>
        <v>186086047.15596002</v>
      </c>
      <c r="AJ974" s="50">
        <f t="shared" si="1476"/>
        <v>0</v>
      </c>
      <c r="AK974" s="50">
        <f t="shared" si="1477"/>
        <v>186086047.15596002</v>
      </c>
      <c r="AL974" s="50">
        <f t="shared" ref="AL974:AM974" si="1493">SUM(AJ974:AJ987)</f>
        <v>1605413461.0610754</v>
      </c>
      <c r="AM974" s="50">
        <f t="shared" si="1493"/>
        <v>1593700767.146199</v>
      </c>
      <c r="AN974" s="50">
        <f t="shared" si="1479"/>
        <v>1.0073493683107464</v>
      </c>
      <c r="AO974" s="50">
        <f t="shared" si="1480"/>
        <v>50.183061514521789</v>
      </c>
      <c r="AP974" s="59">
        <f t="shared" si="1481"/>
        <v>49.892632299247396</v>
      </c>
    </row>
    <row r="975" spans="1:42" x14ac:dyDescent="0.35">
      <c r="A975" s="83">
        <f>Symbol!A975</f>
        <v>44021</v>
      </c>
      <c r="B975" s="17">
        <f>Symbol!B975</f>
        <v>0.204598</v>
      </c>
      <c r="C975" s="84">
        <f>Symbol!C975</f>
        <v>0.21029200000000001</v>
      </c>
      <c r="D975" s="17">
        <f>Symbol!D975</f>
        <v>0.19855999999999999</v>
      </c>
      <c r="E975" s="84">
        <f>Symbol!E975</f>
        <v>0.20291000000000001</v>
      </c>
      <c r="F975" s="17">
        <f>Symbol!G975</f>
        <v>1809158571</v>
      </c>
      <c r="H975" s="29">
        <f t="shared" si="1466"/>
        <v>0</v>
      </c>
      <c r="I975" s="10">
        <f t="shared" si="1463"/>
        <v>0.17633599999999999</v>
      </c>
      <c r="J975" s="37">
        <f t="shared" si="1458"/>
        <v>0.177984</v>
      </c>
      <c r="K975" s="79">
        <f t="shared" si="1464"/>
        <v>5.4478854519751209E-3</v>
      </c>
      <c r="L975" s="67">
        <f t="shared" si="1455"/>
        <v>0.17701700000000001</v>
      </c>
      <c r="M975" s="79">
        <f t="shared" si="1461"/>
        <v>-6.3207608241320462E-2</v>
      </c>
      <c r="N975" s="67">
        <f t="shared" si="1452"/>
        <v>0.18856700000000001</v>
      </c>
      <c r="O975" s="79">
        <f t="shared" si="1459"/>
        <v>2.0249570988026048E-2</v>
      </c>
      <c r="P975" s="67">
        <f t="shared" si="1450"/>
        <v>0.18478700000000001</v>
      </c>
      <c r="Q975" s="79">
        <f t="shared" si="1456"/>
        <v>-0.10230259990791575</v>
      </c>
      <c r="R975" s="67">
        <f t="shared" si="1448"/>
        <v>0.20469200000000001</v>
      </c>
      <c r="S975" s="79">
        <f t="shared" si="1453"/>
        <v>8.7438793412018545E-3</v>
      </c>
      <c r="T975" s="10">
        <f t="shared" si="1482"/>
        <v>9.080000000000199E-4</v>
      </c>
      <c r="U975" s="5">
        <f t="shared" si="1483"/>
        <v>9.080000000000199E-4</v>
      </c>
      <c r="V975" s="5">
        <f t="shared" si="1484"/>
        <v>0</v>
      </c>
      <c r="W975" s="5">
        <f t="shared" si="1485"/>
        <v>1.3627142857142885E-3</v>
      </c>
      <c r="X975" s="5">
        <f t="shared" si="1486"/>
        <v>2.5630000000000019E-3</v>
      </c>
      <c r="Y975" s="5">
        <f t="shared" si="1487"/>
        <v>0.53168719692324906</v>
      </c>
      <c r="Z975" s="37">
        <f t="shared" si="1488"/>
        <v>34.712518195050976</v>
      </c>
      <c r="AA975" s="63">
        <f t="shared" si="1467"/>
        <v>31.492105308768231</v>
      </c>
      <c r="AB975" s="50">
        <f t="shared" si="1468"/>
        <v>0.17750050000000001</v>
      </c>
      <c r="AC975" s="50">
        <f t="shared" si="1469"/>
        <v>0.18118933333333334</v>
      </c>
      <c r="AD975" s="50">
        <f t="shared" si="1470"/>
        <v>0.18660940000000001</v>
      </c>
      <c r="AE975" s="55">
        <f t="shared" si="1471"/>
        <v>0.18183040000000003</v>
      </c>
      <c r="AF975" s="55">
        <f t="shared" si="1472"/>
        <v>0.18236240000000004</v>
      </c>
      <c r="AG975" s="55">
        <f t="shared" si="1473"/>
        <v>0.18887248000000004</v>
      </c>
      <c r="AH975" s="50">
        <f t="shared" si="1474"/>
        <v>0.17663633333333331</v>
      </c>
      <c r="AI975" s="50">
        <f t="shared" si="1475"/>
        <v>172520699.7012133</v>
      </c>
      <c r="AJ975" s="50">
        <f t="shared" si="1476"/>
        <v>0</v>
      </c>
      <c r="AK975" s="50">
        <f t="shared" si="1477"/>
        <v>172520699.7012133</v>
      </c>
      <c r="AL975" s="50">
        <f t="shared" ref="AL975:AM975" si="1494">SUM(AJ975:AJ988)</f>
        <v>1605413461.0610754</v>
      </c>
      <c r="AM975" s="50">
        <f t="shared" si="1494"/>
        <v>1612323080.5430689</v>
      </c>
      <c r="AN975" s="50">
        <f t="shared" si="1479"/>
        <v>0.99571449446740778</v>
      </c>
      <c r="AO975" s="50">
        <f t="shared" si="1480"/>
        <v>49.892632299247396</v>
      </c>
      <c r="AP975" s="59">
        <f t="shared" si="1481"/>
        <v>49.74663838773504</v>
      </c>
    </row>
    <row r="976" spans="1:42" x14ac:dyDescent="0.35">
      <c r="A976" s="83">
        <f>Symbol!A976</f>
        <v>44022</v>
      </c>
      <c r="B976" s="17">
        <f>Symbol!B976</f>
        <v>0.20284199999999999</v>
      </c>
      <c r="C976" s="84">
        <f>Symbol!C976</f>
        <v>0.20284199999999999</v>
      </c>
      <c r="D976" s="17">
        <f>Symbol!D976</f>
        <v>0.19331799999999999</v>
      </c>
      <c r="E976" s="84">
        <f>Symbol!E976</f>
        <v>0.198652</v>
      </c>
      <c r="F976" s="17">
        <f>Symbol!G976</f>
        <v>1161794555</v>
      </c>
      <c r="H976" s="29">
        <f t="shared" si="1466"/>
        <v>1</v>
      </c>
      <c r="I976" s="10">
        <f t="shared" si="1463"/>
        <v>0.177984</v>
      </c>
      <c r="J976" s="37">
        <f t="shared" si="1458"/>
        <v>0.17701700000000001</v>
      </c>
      <c r="K976" s="79">
        <f t="shared" si="1464"/>
        <v>-6.3207608241320462E-2</v>
      </c>
      <c r="L976" s="67">
        <f t="shared" si="1455"/>
        <v>0.18856700000000001</v>
      </c>
      <c r="M976" s="79">
        <f t="shared" si="1461"/>
        <v>2.0249570988026048E-2</v>
      </c>
      <c r="N976" s="67">
        <f t="shared" si="1452"/>
        <v>0.18478700000000001</v>
      </c>
      <c r="O976" s="79">
        <f t="shared" si="1459"/>
        <v>-0.10230259990791575</v>
      </c>
      <c r="P976" s="67">
        <f t="shared" si="1450"/>
        <v>0.20469200000000001</v>
      </c>
      <c r="Q976" s="79">
        <f t="shared" si="1456"/>
        <v>8.7438793412018545E-3</v>
      </c>
      <c r="R976" s="67">
        <f t="shared" si="1448"/>
        <v>0.20291000000000001</v>
      </c>
      <c r="S976" s="79">
        <f t="shared" si="1453"/>
        <v>2.1207980810885159E-2</v>
      </c>
      <c r="T976" s="10">
        <f t="shared" si="1482"/>
        <v>-1.6480000000000106E-3</v>
      </c>
      <c r="U976" s="5">
        <f t="shared" si="1483"/>
        <v>0</v>
      </c>
      <c r="V976" s="5">
        <f t="shared" si="1484"/>
        <v>1.6480000000000106E-3</v>
      </c>
      <c r="W976" s="5">
        <f t="shared" si="1485"/>
        <v>1.2978571428571442E-3</v>
      </c>
      <c r="X976" s="5">
        <f t="shared" si="1486"/>
        <v>2.5796428571428598E-3</v>
      </c>
      <c r="Y976" s="5">
        <f t="shared" si="1487"/>
        <v>0.50311504914855321</v>
      </c>
      <c r="Z976" s="37">
        <f t="shared" si="1488"/>
        <v>33.471493045961125</v>
      </c>
      <c r="AA976" s="63">
        <f t="shared" si="1467"/>
        <v>30.576436700857101</v>
      </c>
      <c r="AB976" s="50">
        <f t="shared" si="1468"/>
        <v>0.18279200000000001</v>
      </c>
      <c r="AC976" s="50">
        <f t="shared" si="1469"/>
        <v>0.18345700000000001</v>
      </c>
      <c r="AD976" s="50">
        <f t="shared" si="1470"/>
        <v>0.1915946</v>
      </c>
      <c r="AE976" s="55">
        <f t="shared" si="1471"/>
        <v>0.18474500000000002</v>
      </c>
      <c r="AF976" s="55">
        <f t="shared" si="1472"/>
        <v>0.18954900000000002</v>
      </c>
      <c r="AG976" s="55">
        <f t="shared" si="1473"/>
        <v>0.19214068000000001</v>
      </c>
      <c r="AH976" s="50">
        <f t="shared" si="1474"/>
        <v>0.177953</v>
      </c>
      <c r="AI976" s="50">
        <f t="shared" si="1475"/>
        <v>177978883.085897</v>
      </c>
      <c r="AJ976" s="50">
        <f t="shared" si="1476"/>
        <v>177978883.085897</v>
      </c>
      <c r="AK976" s="50">
        <f t="shared" si="1477"/>
        <v>0</v>
      </c>
      <c r="AL976" s="50">
        <f t="shared" ref="AL976:AM976" si="1495">SUM(AJ976:AJ989)</f>
        <v>1605413461.0610754</v>
      </c>
      <c r="AM976" s="50">
        <f t="shared" si="1495"/>
        <v>1621766330.5625689</v>
      </c>
      <c r="AN976" s="50">
        <f t="shared" si="1479"/>
        <v>0.98991663028555976</v>
      </c>
      <c r="AO976" s="50">
        <f t="shared" si="1480"/>
        <v>49.74663838773504</v>
      </c>
      <c r="AP976" s="59">
        <f t="shared" si="1481"/>
        <v>44.306086657135438</v>
      </c>
    </row>
    <row r="977" spans="1:42" x14ac:dyDescent="0.35">
      <c r="A977" s="83">
        <f>Symbol!A977</f>
        <v>44023</v>
      </c>
      <c r="B977" s="17">
        <f>Symbol!B977</f>
        <v>0.19872400000000001</v>
      </c>
      <c r="C977" s="84">
        <f>Symbol!C977</f>
        <v>0.20361000000000001</v>
      </c>
      <c r="D977" s="17">
        <f>Symbol!D977</f>
        <v>0.19864000000000001</v>
      </c>
      <c r="E977" s="84">
        <f>Symbol!E977</f>
        <v>0.20119699999999999</v>
      </c>
      <c r="F977" s="17">
        <f>Symbol!G977</f>
        <v>996288334</v>
      </c>
      <c r="H977" s="29">
        <f t="shared" si="1466"/>
        <v>0</v>
      </c>
      <c r="I977" s="10">
        <f t="shared" si="1463"/>
        <v>0.17701700000000001</v>
      </c>
      <c r="J977" s="37">
        <f t="shared" si="1458"/>
        <v>0.18856700000000001</v>
      </c>
      <c r="K977" s="79">
        <f t="shared" si="1464"/>
        <v>2.0249570988026048E-2</v>
      </c>
      <c r="L977" s="67">
        <f t="shared" si="1455"/>
        <v>0.18478700000000001</v>
      </c>
      <c r="M977" s="79">
        <f t="shared" si="1461"/>
        <v>-0.10230259990791575</v>
      </c>
      <c r="N977" s="67">
        <f t="shared" si="1452"/>
        <v>0.20469200000000001</v>
      </c>
      <c r="O977" s="79">
        <f t="shared" si="1459"/>
        <v>8.7438793412018545E-3</v>
      </c>
      <c r="P977" s="67">
        <f t="shared" si="1450"/>
        <v>0.20291000000000001</v>
      </c>
      <c r="Q977" s="79">
        <f t="shared" si="1456"/>
        <v>2.1207980810885159E-2</v>
      </c>
      <c r="R977" s="67">
        <f t="shared" si="1448"/>
        <v>0.198652</v>
      </c>
      <c r="S977" s="79">
        <f t="shared" si="1453"/>
        <v>-1.2729977408993853E-2</v>
      </c>
      <c r="T977" s="10">
        <f t="shared" si="1482"/>
        <v>9.6699999999999564E-4</v>
      </c>
      <c r="U977" s="5">
        <f t="shared" si="1483"/>
        <v>9.6699999999999564E-4</v>
      </c>
      <c r="V977" s="5">
        <f t="shared" si="1484"/>
        <v>0</v>
      </c>
      <c r="W977" s="5">
        <f t="shared" si="1485"/>
        <v>1.2978571428571442E-3</v>
      </c>
      <c r="X977" s="5">
        <f t="shared" si="1486"/>
        <v>2.8233571428571435E-3</v>
      </c>
      <c r="Y977" s="5">
        <f t="shared" si="1487"/>
        <v>0.4596857844005367</v>
      </c>
      <c r="Z977" s="37">
        <f t="shared" si="1488"/>
        <v>31.492105308768231</v>
      </c>
      <c r="AA977" s="63">
        <f t="shared" si="1467"/>
        <v>43.430524102232319</v>
      </c>
      <c r="AB977" s="50">
        <f t="shared" si="1468"/>
        <v>0.18667700000000001</v>
      </c>
      <c r="AC977" s="50">
        <f t="shared" si="1469"/>
        <v>0.19268200000000002</v>
      </c>
      <c r="AD977" s="50">
        <f t="shared" si="1470"/>
        <v>0.1959216</v>
      </c>
      <c r="AE977" s="55">
        <f t="shared" si="1471"/>
        <v>0.19350500000000004</v>
      </c>
      <c r="AF977" s="55">
        <f t="shared" si="1472"/>
        <v>0.19568380000000005</v>
      </c>
      <c r="AG977" s="55">
        <f t="shared" si="1473"/>
        <v>0.19647148000000003</v>
      </c>
      <c r="AH977" s="50">
        <f t="shared" si="1474"/>
        <v>0.17684533333333333</v>
      </c>
      <c r="AI977" s="50">
        <f t="shared" si="1475"/>
        <v>171483285.03119734</v>
      </c>
      <c r="AJ977" s="50">
        <f t="shared" si="1476"/>
        <v>0</v>
      </c>
      <c r="AK977" s="50">
        <f t="shared" si="1477"/>
        <v>171483285.03119734</v>
      </c>
      <c r="AL977" s="50">
        <f t="shared" ref="AL977:AM977" si="1496">SUM(AJ977:AJ990)</f>
        <v>1427434577.9751782</v>
      </c>
      <c r="AM977" s="50">
        <f t="shared" si="1496"/>
        <v>1794322714.6998489</v>
      </c>
      <c r="AN977" s="50">
        <f t="shared" si="1479"/>
        <v>0.79552834408271811</v>
      </c>
      <c r="AO977" s="50">
        <f t="shared" si="1480"/>
        <v>44.306086657135438</v>
      </c>
      <c r="AP977" s="59">
        <f t="shared" si="1481"/>
        <v>49.523112278583575</v>
      </c>
    </row>
    <row r="978" spans="1:42" x14ac:dyDescent="0.35">
      <c r="A978" s="83">
        <f>Symbol!A978</f>
        <v>44024</v>
      </c>
      <c r="B978" s="17">
        <f>Symbol!B978</f>
        <v>0.20121700000000001</v>
      </c>
      <c r="C978" s="84">
        <f>Symbol!C978</f>
        <v>0.20325099999999999</v>
      </c>
      <c r="D978" s="17">
        <f>Symbol!D978</f>
        <v>0.19836100000000001</v>
      </c>
      <c r="E978" s="84">
        <f>Symbol!E978</f>
        <v>0.20053799999999999</v>
      </c>
      <c r="F978" s="17">
        <f>Symbol!G978</f>
        <v>850245455</v>
      </c>
      <c r="H978" s="29">
        <f t="shared" si="1466"/>
        <v>1</v>
      </c>
      <c r="I978" s="10">
        <f t="shared" si="1463"/>
        <v>0.18856700000000001</v>
      </c>
      <c r="J978" s="37">
        <f t="shared" si="1458"/>
        <v>0.18478700000000001</v>
      </c>
      <c r="K978" s="79">
        <f t="shared" si="1464"/>
        <v>-0.10230259990791575</v>
      </c>
      <c r="L978" s="67">
        <f t="shared" si="1455"/>
        <v>0.20469200000000001</v>
      </c>
      <c r="M978" s="79">
        <f t="shared" si="1461"/>
        <v>8.7438793412018545E-3</v>
      </c>
      <c r="N978" s="67">
        <f t="shared" si="1452"/>
        <v>0.20291000000000001</v>
      </c>
      <c r="O978" s="79">
        <f t="shared" si="1459"/>
        <v>2.1207980810885159E-2</v>
      </c>
      <c r="P978" s="67">
        <f t="shared" si="1450"/>
        <v>0.198652</v>
      </c>
      <c r="Q978" s="79">
        <f t="shared" si="1456"/>
        <v>-1.2729977408993853E-2</v>
      </c>
      <c r="R978" s="67">
        <f t="shared" si="1448"/>
        <v>0.20119699999999999</v>
      </c>
      <c r="S978" s="79">
        <f t="shared" si="1453"/>
        <v>3.280772604297441E-3</v>
      </c>
      <c r="T978" s="10">
        <f t="shared" si="1482"/>
        <v>-1.1550000000000005E-2</v>
      </c>
      <c r="U978" s="5">
        <f t="shared" si="1483"/>
        <v>0</v>
      </c>
      <c r="V978" s="5">
        <f t="shared" si="1484"/>
        <v>1.1550000000000005E-2</v>
      </c>
      <c r="W978" s="5">
        <f t="shared" si="1485"/>
        <v>1.2435000000000005E-3</v>
      </c>
      <c r="X978" s="5">
        <f t="shared" si="1486"/>
        <v>2.8233571428571435E-3</v>
      </c>
      <c r="Y978" s="5">
        <f t="shared" si="1487"/>
        <v>0.44043312166367299</v>
      </c>
      <c r="Z978" s="37">
        <f t="shared" si="1488"/>
        <v>30.576436700857101</v>
      </c>
      <c r="AA978" s="63">
        <f t="shared" si="1467"/>
        <v>35.684187181193181</v>
      </c>
      <c r="AB978" s="50">
        <f t="shared" si="1468"/>
        <v>0.19473950000000001</v>
      </c>
      <c r="AC978" s="50">
        <f t="shared" si="1469"/>
        <v>0.19746300000000003</v>
      </c>
      <c r="AD978" s="50">
        <f t="shared" si="1470"/>
        <v>0.1984476</v>
      </c>
      <c r="AE978" s="55">
        <f t="shared" si="1471"/>
        <v>0.19999820000000001</v>
      </c>
      <c r="AF978" s="55">
        <f t="shared" si="1472"/>
        <v>0.19862513333333337</v>
      </c>
      <c r="AG978" s="55">
        <f t="shared" si="1473"/>
        <v>0.19823564000000002</v>
      </c>
      <c r="AH978" s="50">
        <f t="shared" si="1474"/>
        <v>0.18472866666666668</v>
      </c>
      <c r="AI978" s="50">
        <f t="shared" si="1475"/>
        <v>263039549.81187868</v>
      </c>
      <c r="AJ978" s="50">
        <f t="shared" si="1476"/>
        <v>0</v>
      </c>
      <c r="AK978" s="50">
        <f t="shared" si="1477"/>
        <v>263039549.81187868</v>
      </c>
      <c r="AL978" s="50">
        <f t="shared" ref="AL978:AM978" si="1497">SUM(AJ978:AJ991)</f>
        <v>1592175407.6667142</v>
      </c>
      <c r="AM978" s="50">
        <f t="shared" si="1497"/>
        <v>1622839429.6686516</v>
      </c>
      <c r="AN978" s="50">
        <f t="shared" si="1479"/>
        <v>0.98110470978130082</v>
      </c>
      <c r="AO978" s="50">
        <f t="shared" si="1480"/>
        <v>49.523112278583575</v>
      </c>
      <c r="AP978" s="59">
        <f t="shared" si="1481"/>
        <v>51.055969838755132</v>
      </c>
    </row>
    <row r="979" spans="1:42" x14ac:dyDescent="0.35">
      <c r="A979" s="83">
        <f>Symbol!A979</f>
        <v>44025</v>
      </c>
      <c r="B979" s="17">
        <f>Symbol!B979</f>
        <v>0.20053799999999999</v>
      </c>
      <c r="C979" s="84">
        <f>Symbol!C979</f>
        <v>0.20516100000000001</v>
      </c>
      <c r="D979" s="17">
        <f>Symbol!D979</f>
        <v>0.19594</v>
      </c>
      <c r="E979" s="84">
        <f>Symbol!E979</f>
        <v>0.198575</v>
      </c>
      <c r="F979" s="17">
        <f>Symbol!G979</f>
        <v>1197056593</v>
      </c>
      <c r="H979" s="29">
        <f t="shared" si="1466"/>
        <v>0</v>
      </c>
      <c r="I979" s="10">
        <f t="shared" si="1463"/>
        <v>0.18478700000000001</v>
      </c>
      <c r="J979" s="37">
        <f t="shared" si="1458"/>
        <v>0.20469200000000001</v>
      </c>
      <c r="K979" s="79">
        <f t="shared" si="1464"/>
        <v>8.7438793412018545E-3</v>
      </c>
      <c r="L979" s="67">
        <f t="shared" si="1455"/>
        <v>0.20291000000000001</v>
      </c>
      <c r="M979" s="79">
        <f t="shared" si="1461"/>
        <v>2.1207980810885159E-2</v>
      </c>
      <c r="N979" s="67">
        <f t="shared" si="1452"/>
        <v>0.198652</v>
      </c>
      <c r="O979" s="79">
        <f t="shared" si="1459"/>
        <v>-1.2729977408993853E-2</v>
      </c>
      <c r="P979" s="67">
        <f t="shared" si="1450"/>
        <v>0.20119699999999999</v>
      </c>
      <c r="Q979" s="79">
        <f t="shared" si="1456"/>
        <v>3.280772604297441E-3</v>
      </c>
      <c r="R979" s="67">
        <f t="shared" si="1448"/>
        <v>0.20053799999999999</v>
      </c>
      <c r="S979" s="79">
        <f t="shared" si="1453"/>
        <v>9.8368924541484531E-3</v>
      </c>
      <c r="T979" s="10">
        <f t="shared" si="1482"/>
        <v>3.7800000000000056E-3</v>
      </c>
      <c r="U979" s="5">
        <f t="shared" si="1483"/>
        <v>3.7800000000000056E-3</v>
      </c>
      <c r="V979" s="5">
        <f t="shared" si="1484"/>
        <v>0</v>
      </c>
      <c r="W979" s="5">
        <f t="shared" si="1485"/>
        <v>1.5342142857142876E-3</v>
      </c>
      <c r="X979" s="5">
        <f t="shared" si="1486"/>
        <v>1.9983571428571429E-3</v>
      </c>
      <c r="Y979" s="5">
        <f t="shared" si="1487"/>
        <v>0.76773778460878672</v>
      </c>
      <c r="Z979" s="37">
        <f t="shared" si="1488"/>
        <v>43.430524102232319</v>
      </c>
      <c r="AA979" s="63">
        <f t="shared" si="1467"/>
        <v>51.982495300751907</v>
      </c>
      <c r="AB979" s="50">
        <f t="shared" si="1468"/>
        <v>0.20380100000000001</v>
      </c>
      <c r="AC979" s="50">
        <f t="shared" si="1469"/>
        <v>0.20208466666666669</v>
      </c>
      <c r="AD979" s="50">
        <f t="shared" si="1470"/>
        <v>0.20159779999999999</v>
      </c>
      <c r="AE979" s="55">
        <f t="shared" si="1471"/>
        <v>0.20156320000000003</v>
      </c>
      <c r="AF979" s="55">
        <f t="shared" si="1472"/>
        <v>0.20167413333333334</v>
      </c>
      <c r="AG979" s="55">
        <f t="shared" si="1473"/>
        <v>0.20123792000000001</v>
      </c>
      <c r="AH979" s="50">
        <f t="shared" si="1474"/>
        <v>0.18550166666666668</v>
      </c>
      <c r="AI979" s="50">
        <f t="shared" si="1475"/>
        <v>197936529.36849669</v>
      </c>
      <c r="AJ979" s="50">
        <f t="shared" si="1476"/>
        <v>0</v>
      </c>
      <c r="AK979" s="50">
        <f t="shared" si="1477"/>
        <v>197936529.36849669</v>
      </c>
      <c r="AL979" s="50">
        <f t="shared" ref="AL979:AM979" si="1498">SUM(AJ979:AJ992)</f>
        <v>1592175407.6667142</v>
      </c>
      <c r="AM979" s="50">
        <f t="shared" si="1498"/>
        <v>1526314776.1357276</v>
      </c>
      <c r="AN979" s="50">
        <f t="shared" si="1479"/>
        <v>1.0431500975819223</v>
      </c>
      <c r="AO979" s="50">
        <f t="shared" si="1480"/>
        <v>51.055969838755132</v>
      </c>
      <c r="AP979" s="59">
        <f t="shared" si="1481"/>
        <v>51.288995357319735</v>
      </c>
    </row>
    <row r="980" spans="1:42" x14ac:dyDescent="0.35">
      <c r="A980" s="83">
        <f>Symbol!A980</f>
        <v>44026</v>
      </c>
      <c r="B980" s="17">
        <f>Symbol!B980</f>
        <v>0.198495</v>
      </c>
      <c r="C980" s="84">
        <f>Symbol!C980</f>
        <v>0.19955600000000001</v>
      </c>
      <c r="D980" s="17">
        <f>Symbol!D980</f>
        <v>0.19553599999999999</v>
      </c>
      <c r="E980" s="84">
        <f>Symbol!E980</f>
        <v>0.19880900000000001</v>
      </c>
      <c r="F980" s="17">
        <f>Symbol!G980</f>
        <v>1197284578</v>
      </c>
      <c r="H980" s="29">
        <f t="shared" si="1466"/>
        <v>1</v>
      </c>
      <c r="I980" s="10">
        <f t="shared" si="1463"/>
        <v>0.20469200000000001</v>
      </c>
      <c r="J980" s="37">
        <f t="shared" si="1458"/>
        <v>0.20291000000000001</v>
      </c>
      <c r="K980" s="79">
        <f t="shared" si="1464"/>
        <v>2.1207980810885159E-2</v>
      </c>
      <c r="L980" s="67">
        <f t="shared" si="1455"/>
        <v>0.198652</v>
      </c>
      <c r="M980" s="79">
        <f t="shared" si="1461"/>
        <v>-1.2729977408993853E-2</v>
      </c>
      <c r="N980" s="67">
        <f t="shared" si="1452"/>
        <v>0.20119699999999999</v>
      </c>
      <c r="O980" s="79">
        <f t="shared" si="1459"/>
        <v>3.280772604297441E-3</v>
      </c>
      <c r="P980" s="67">
        <f t="shared" si="1450"/>
        <v>0.20053799999999999</v>
      </c>
      <c r="Q980" s="79">
        <f t="shared" si="1456"/>
        <v>9.8368924541484531E-3</v>
      </c>
      <c r="R980" s="67">
        <f t="shared" si="1448"/>
        <v>0.198575</v>
      </c>
      <c r="S980" s="79">
        <f t="shared" si="1453"/>
        <v>-1.1777023083272982E-3</v>
      </c>
      <c r="T980" s="10">
        <f t="shared" si="1482"/>
        <v>-1.9905000000000006E-2</v>
      </c>
      <c r="U980" s="5">
        <f t="shared" si="1483"/>
        <v>0</v>
      </c>
      <c r="V980" s="5">
        <f t="shared" si="1484"/>
        <v>1.9905000000000006E-2</v>
      </c>
      <c r="W980" s="5">
        <f t="shared" si="1485"/>
        <v>1.2642142857142871E-3</v>
      </c>
      <c r="X980" s="5">
        <f t="shared" si="1486"/>
        <v>2.2785714285714293E-3</v>
      </c>
      <c r="Y980" s="5">
        <f t="shared" si="1487"/>
        <v>0.55482758620689698</v>
      </c>
      <c r="Z980" s="37">
        <f t="shared" si="1488"/>
        <v>35.684187181193181</v>
      </c>
      <c r="AA980" s="63">
        <f t="shared" si="1467"/>
        <v>43.60582981754424</v>
      </c>
      <c r="AB980" s="50">
        <f t="shared" si="1468"/>
        <v>0.20078099999999999</v>
      </c>
      <c r="AC980" s="50">
        <f t="shared" si="1469"/>
        <v>0.20091966666666664</v>
      </c>
      <c r="AD980" s="50">
        <f t="shared" si="1470"/>
        <v>0.20037439999999998</v>
      </c>
      <c r="AE980" s="55">
        <f t="shared" si="1471"/>
        <v>0.20052160000000002</v>
      </c>
      <c r="AF980" s="55">
        <f t="shared" si="1472"/>
        <v>0.20068520000000001</v>
      </c>
      <c r="AG980" s="55">
        <f t="shared" si="1473"/>
        <v>0.20022536000000002</v>
      </c>
      <c r="AH980" s="50">
        <f t="shared" si="1474"/>
        <v>0.19820633333333335</v>
      </c>
      <c r="AI980" s="50">
        <f t="shared" si="1475"/>
        <v>372284875.12789971</v>
      </c>
      <c r="AJ980" s="50">
        <f t="shared" si="1476"/>
        <v>0</v>
      </c>
      <c r="AK980" s="50">
        <f t="shared" si="1477"/>
        <v>372284875.12789971</v>
      </c>
      <c r="AL980" s="50">
        <f t="shared" ref="AL980:AM980" si="1499">SUM(AJ980:AJ993)</f>
        <v>1592175407.6667142</v>
      </c>
      <c r="AM980" s="50">
        <f t="shared" si="1499"/>
        <v>1512146282.7356036</v>
      </c>
      <c r="AN980" s="50">
        <f t="shared" si="1479"/>
        <v>1.0529241951290129</v>
      </c>
      <c r="AO980" s="50">
        <f t="shared" si="1480"/>
        <v>51.288995357319735</v>
      </c>
      <c r="AP980" s="59">
        <f t="shared" si="1481"/>
        <v>54.519479481119241</v>
      </c>
    </row>
    <row r="981" spans="1:42" x14ac:dyDescent="0.35">
      <c r="A981" s="83">
        <f>Symbol!A981</f>
        <v>44027</v>
      </c>
      <c r="B981" s="17">
        <f>Symbol!B981</f>
        <v>0.19877400000000001</v>
      </c>
      <c r="C981" s="84">
        <f>Symbol!C981</f>
        <v>0.19962299999999999</v>
      </c>
      <c r="D981" s="17">
        <f>Symbol!D981</f>
        <v>0.19669300000000001</v>
      </c>
      <c r="E981" s="84">
        <f>Symbol!E981</f>
        <v>0.19711100000000001</v>
      </c>
      <c r="F981" s="17">
        <f>Symbol!G981</f>
        <v>1067413757</v>
      </c>
      <c r="H981" s="29">
        <f t="shared" si="1466"/>
        <v>1</v>
      </c>
      <c r="I981" s="10">
        <f t="shared" si="1463"/>
        <v>0.20291000000000001</v>
      </c>
      <c r="J981" s="37">
        <f t="shared" si="1458"/>
        <v>0.198652</v>
      </c>
      <c r="K981" s="79">
        <f t="shared" si="1464"/>
        <v>-1.2729977408993853E-2</v>
      </c>
      <c r="L981" s="67">
        <f t="shared" si="1455"/>
        <v>0.20119699999999999</v>
      </c>
      <c r="M981" s="79">
        <f t="shared" si="1461"/>
        <v>3.280772604297441E-3</v>
      </c>
      <c r="N981" s="67">
        <f t="shared" si="1452"/>
        <v>0.20053799999999999</v>
      </c>
      <c r="O981" s="79">
        <f t="shared" si="1459"/>
        <v>9.8368924541484531E-3</v>
      </c>
      <c r="P981" s="67">
        <f t="shared" si="1450"/>
        <v>0.198575</v>
      </c>
      <c r="Q981" s="79">
        <f t="shared" si="1456"/>
        <v>-1.1777023083272982E-3</v>
      </c>
      <c r="R981" s="67">
        <f t="shared" si="1448"/>
        <v>0.19880900000000001</v>
      </c>
      <c r="S981" s="79">
        <f t="shared" si="1453"/>
        <v>8.5775429922345294E-3</v>
      </c>
      <c r="T981" s="10">
        <f t="shared" si="1482"/>
        <v>1.7820000000000058E-3</v>
      </c>
      <c r="U981" s="5">
        <f t="shared" si="1483"/>
        <v>1.7820000000000058E-3</v>
      </c>
      <c r="V981" s="5">
        <f t="shared" si="1484"/>
        <v>0</v>
      </c>
      <c r="W981" s="5">
        <f t="shared" si="1485"/>
        <v>1.2642142857142871E-3</v>
      </c>
      <c r="X981" s="5">
        <f t="shared" si="1486"/>
        <v>1.1677857142857145E-3</v>
      </c>
      <c r="Y981" s="5">
        <f t="shared" si="1487"/>
        <v>1.0825738577283024</v>
      </c>
      <c r="Z981" s="37">
        <f t="shared" si="1488"/>
        <v>51.982495300751907</v>
      </c>
      <c r="AA981" s="63">
        <f t="shared" si="1467"/>
        <v>42.456601347384883</v>
      </c>
      <c r="AB981" s="50">
        <f t="shared" si="1468"/>
        <v>0.1999245</v>
      </c>
      <c r="AC981" s="50">
        <f t="shared" si="1469"/>
        <v>0.200129</v>
      </c>
      <c r="AD981" s="50">
        <f t="shared" si="1470"/>
        <v>0.19955419999999999</v>
      </c>
      <c r="AE981" s="55">
        <f t="shared" si="1471"/>
        <v>0.2004244</v>
      </c>
      <c r="AF981" s="55">
        <f t="shared" si="1472"/>
        <v>0.19981306666666665</v>
      </c>
      <c r="AG981" s="55">
        <f t="shared" si="1473"/>
        <v>0.1991272</v>
      </c>
      <c r="AH981" s="50">
        <f t="shared" si="1474"/>
        <v>0.20392066666666667</v>
      </c>
      <c r="AI981" s="50">
        <f t="shared" si="1475"/>
        <v>368924821.90403402</v>
      </c>
      <c r="AJ981" s="50">
        <f t="shared" si="1476"/>
        <v>368924821.90403402</v>
      </c>
      <c r="AK981" s="50">
        <f t="shared" si="1477"/>
        <v>0</v>
      </c>
      <c r="AL981" s="50">
        <f t="shared" ref="AL981:AM981" si="1500">SUM(AJ981:AJ994)</f>
        <v>1592175407.6667142</v>
      </c>
      <c r="AM981" s="50">
        <f t="shared" si="1500"/>
        <v>1328203551.9638596</v>
      </c>
      <c r="AN981" s="50">
        <f t="shared" si="1479"/>
        <v>1.1987435249006451</v>
      </c>
      <c r="AO981" s="50">
        <f t="shared" si="1480"/>
        <v>54.519479481119241</v>
      </c>
      <c r="AP981" s="59">
        <f t="shared" si="1481"/>
        <v>53.381371009497677</v>
      </c>
    </row>
    <row r="982" spans="1:42" x14ac:dyDescent="0.35">
      <c r="A982" s="83">
        <f>Symbol!A982</f>
        <v>44028</v>
      </c>
      <c r="B982" s="17">
        <f>Symbol!B982</f>
        <v>0.197021</v>
      </c>
      <c r="C982" s="84">
        <f>Symbol!C982</f>
        <v>0.19741600000000001</v>
      </c>
      <c r="D982" s="17">
        <f>Symbol!D982</f>
        <v>0.19018099999999999</v>
      </c>
      <c r="E982" s="84">
        <f>Symbol!E982</f>
        <v>0.194048</v>
      </c>
      <c r="F982" s="17">
        <f>Symbol!G982</f>
        <v>1055841762</v>
      </c>
      <c r="H982" s="29">
        <f t="shared" si="1466"/>
        <v>0</v>
      </c>
      <c r="I982" s="10">
        <f t="shared" si="1463"/>
        <v>0.198652</v>
      </c>
      <c r="J982" s="37">
        <f t="shared" si="1458"/>
        <v>0.20119699999999999</v>
      </c>
      <c r="K982" s="79">
        <f t="shared" si="1464"/>
        <v>3.280772604297441E-3</v>
      </c>
      <c r="L982" s="67">
        <f t="shared" si="1455"/>
        <v>0.20053799999999999</v>
      </c>
      <c r="M982" s="79">
        <f t="shared" si="1461"/>
        <v>9.8368924541484531E-3</v>
      </c>
      <c r="N982" s="67">
        <f t="shared" si="1452"/>
        <v>0.198575</v>
      </c>
      <c r="O982" s="79">
        <f t="shared" si="1459"/>
        <v>-1.1777023083272982E-3</v>
      </c>
      <c r="P982" s="67">
        <f t="shared" si="1450"/>
        <v>0.19880900000000001</v>
      </c>
      <c r="Q982" s="79">
        <f t="shared" si="1456"/>
        <v>8.5775429922345294E-3</v>
      </c>
      <c r="R982" s="67">
        <f t="shared" si="1448"/>
        <v>0.19711100000000001</v>
      </c>
      <c r="S982" s="79">
        <f t="shared" si="1453"/>
        <v>1.5661470695491633E-2</v>
      </c>
      <c r="T982" s="10">
        <f t="shared" si="1482"/>
        <v>4.2580000000000118E-3</v>
      </c>
      <c r="U982" s="5">
        <f t="shared" si="1483"/>
        <v>4.2580000000000118E-3</v>
      </c>
      <c r="V982" s="5">
        <f t="shared" si="1484"/>
        <v>0</v>
      </c>
      <c r="W982" s="5">
        <f t="shared" si="1485"/>
        <v>1.1369285714285724E-3</v>
      </c>
      <c r="X982" s="5">
        <f t="shared" si="1486"/>
        <v>1.4703571428571443E-3</v>
      </c>
      <c r="Y982" s="5">
        <f t="shared" si="1487"/>
        <v>0.77323293660432335</v>
      </c>
      <c r="Z982" s="37">
        <f t="shared" si="1488"/>
        <v>43.60582981754424</v>
      </c>
      <c r="AA982" s="63">
        <f t="shared" si="1467"/>
        <v>35.091610637462168</v>
      </c>
      <c r="AB982" s="50">
        <f t="shared" si="1468"/>
        <v>0.20086749999999998</v>
      </c>
      <c r="AC982" s="50">
        <f t="shared" si="1469"/>
        <v>0.2001033333333333</v>
      </c>
      <c r="AD982" s="50">
        <f t="shared" si="1470"/>
        <v>0.19924599999999998</v>
      </c>
      <c r="AE982" s="55">
        <f t="shared" si="1471"/>
        <v>0.19988460000000002</v>
      </c>
      <c r="AF982" s="55">
        <f t="shared" si="1472"/>
        <v>0.19968526666666672</v>
      </c>
      <c r="AG982" s="55">
        <f t="shared" si="1473"/>
        <v>0.19849236000000003</v>
      </c>
      <c r="AH982" s="50">
        <f t="shared" si="1474"/>
        <v>0.19827066666666662</v>
      </c>
      <c r="AI982" s="50">
        <f t="shared" si="1475"/>
        <v>230349780.94955328</v>
      </c>
      <c r="AJ982" s="50">
        <f t="shared" si="1476"/>
        <v>0</v>
      </c>
      <c r="AK982" s="50">
        <f t="shared" si="1477"/>
        <v>230349780.94955328</v>
      </c>
      <c r="AL982" s="50">
        <f t="shared" ref="AL982:AM982" si="1501">SUM(AJ982:AJ995)</f>
        <v>1520879702.3601923</v>
      </c>
      <c r="AM982" s="50">
        <f t="shared" si="1501"/>
        <v>1328203551.9638596</v>
      </c>
      <c r="AN982" s="50">
        <f t="shared" si="1479"/>
        <v>1.1450652274731874</v>
      </c>
      <c r="AO982" s="50">
        <f t="shared" si="1480"/>
        <v>53.381371009497677</v>
      </c>
      <c r="AP982" s="59">
        <f t="shared" si="1481"/>
        <v>52.736055809849141</v>
      </c>
    </row>
    <row r="983" spans="1:42" x14ac:dyDescent="0.35">
      <c r="A983" s="83">
        <f>Symbol!A983</f>
        <v>44029</v>
      </c>
      <c r="B983" s="17">
        <f>Symbol!B983</f>
        <v>0.194051</v>
      </c>
      <c r="C983" s="84">
        <f>Symbol!C983</f>
        <v>0.19714300000000001</v>
      </c>
      <c r="D983" s="17">
        <f>Symbol!D983</f>
        <v>0.191723</v>
      </c>
      <c r="E983" s="84">
        <f>Symbol!E983</f>
        <v>0.19428100000000001</v>
      </c>
      <c r="F983" s="17">
        <f>Symbol!G983</f>
        <v>936113620</v>
      </c>
      <c r="H983" s="29">
        <f t="shared" si="1466"/>
        <v>1</v>
      </c>
      <c r="I983" s="10">
        <f t="shared" si="1463"/>
        <v>0.20119699999999999</v>
      </c>
      <c r="J983" s="37">
        <f t="shared" si="1458"/>
        <v>0.20053799999999999</v>
      </c>
      <c r="K983" s="79">
        <f t="shared" si="1464"/>
        <v>9.8368924541484531E-3</v>
      </c>
      <c r="L983" s="67">
        <f t="shared" si="1455"/>
        <v>0.198575</v>
      </c>
      <c r="M983" s="79">
        <f t="shared" si="1461"/>
        <v>-1.1777023083272982E-3</v>
      </c>
      <c r="N983" s="67">
        <f t="shared" si="1452"/>
        <v>0.19880900000000001</v>
      </c>
      <c r="O983" s="79">
        <f t="shared" si="1459"/>
        <v>8.5775429922345294E-3</v>
      </c>
      <c r="P983" s="67">
        <f t="shared" si="1450"/>
        <v>0.19711100000000001</v>
      </c>
      <c r="Q983" s="79">
        <f t="shared" si="1456"/>
        <v>1.5661470695491633E-2</v>
      </c>
      <c r="R983" s="67">
        <f t="shared" si="1448"/>
        <v>0.194048</v>
      </c>
      <c r="S983" s="79">
        <f t="shared" si="1453"/>
        <v>-1.2000135347123263E-3</v>
      </c>
      <c r="T983" s="10">
        <f t="shared" si="1482"/>
        <v>-2.5449999999999917E-3</v>
      </c>
      <c r="U983" s="5">
        <f t="shared" si="1483"/>
        <v>0</v>
      </c>
      <c r="V983" s="5">
        <f t="shared" si="1484"/>
        <v>2.5449999999999917E-3</v>
      </c>
      <c r="W983" s="5">
        <f t="shared" si="1485"/>
        <v>1.0848571428571433E-3</v>
      </c>
      <c r="X983" s="5">
        <f t="shared" si="1486"/>
        <v>1.4703571428571443E-3</v>
      </c>
      <c r="Y983" s="5">
        <f t="shared" si="1487"/>
        <v>0.73781880009715761</v>
      </c>
      <c r="Z983" s="37">
        <f t="shared" si="1488"/>
        <v>42.456601347384883</v>
      </c>
      <c r="AA983" s="63">
        <f t="shared" si="1467"/>
        <v>33.398464438416624</v>
      </c>
      <c r="AB983" s="50">
        <f t="shared" si="1468"/>
        <v>0.1995565</v>
      </c>
      <c r="AC983" s="50">
        <f t="shared" si="1469"/>
        <v>0.19930733333333336</v>
      </c>
      <c r="AD983" s="50">
        <f t="shared" si="1470"/>
        <v>0.19781620000000003</v>
      </c>
      <c r="AE983" s="55">
        <f t="shared" si="1471"/>
        <v>0.19906120000000002</v>
      </c>
      <c r="AF983" s="55">
        <f t="shared" si="1472"/>
        <v>0.1986396</v>
      </c>
      <c r="AG983" s="55">
        <f t="shared" si="1473"/>
        <v>0.19735944000000002</v>
      </c>
      <c r="AH983" s="50">
        <f t="shared" si="1474"/>
        <v>0.20114899999999999</v>
      </c>
      <c r="AI983" s="50">
        <f t="shared" si="1475"/>
        <v>200402402.09576601</v>
      </c>
      <c r="AJ983" s="50">
        <f t="shared" si="1476"/>
        <v>200402402.09576601</v>
      </c>
      <c r="AK983" s="50">
        <f t="shared" si="1477"/>
        <v>0</v>
      </c>
      <c r="AL983" s="50">
        <f t="shared" ref="AL983:AM983" si="1502">SUM(AJ983:AJ996)</f>
        <v>1520879702.3601923</v>
      </c>
      <c r="AM983" s="50">
        <f t="shared" si="1502"/>
        <v>1363066923.9177413</v>
      </c>
      <c r="AN983" s="50">
        <f t="shared" si="1479"/>
        <v>1.1157777183741382</v>
      </c>
      <c r="AO983" s="50">
        <f t="shared" si="1480"/>
        <v>52.736055809849141</v>
      </c>
      <c r="AP983" s="59">
        <f t="shared" si="1481"/>
        <v>44.871810794949013</v>
      </c>
    </row>
    <row r="984" spans="1:42" x14ac:dyDescent="0.35">
      <c r="A984" s="83">
        <f>Symbol!A984</f>
        <v>44030</v>
      </c>
      <c r="B984" s="17">
        <f>Symbol!B984</f>
        <v>0.19434899999999999</v>
      </c>
      <c r="C984" s="84">
        <f>Symbol!C984</f>
        <v>0.201602</v>
      </c>
      <c r="D984" s="17">
        <f>Symbol!D984</f>
        <v>0.193937</v>
      </c>
      <c r="E984" s="84">
        <f>Symbol!E984</f>
        <v>0.19934099999999999</v>
      </c>
      <c r="F984" s="17">
        <f>Symbol!G984</f>
        <v>870207693</v>
      </c>
      <c r="H984" s="29">
        <f t="shared" si="1466"/>
        <v>1</v>
      </c>
      <c r="I984" s="10">
        <f t="shared" si="1463"/>
        <v>0.20053799999999999</v>
      </c>
      <c r="J984" s="37">
        <f t="shared" si="1458"/>
        <v>0.198575</v>
      </c>
      <c r="K984" s="79">
        <f t="shared" si="1464"/>
        <v>-1.1777023083272982E-3</v>
      </c>
      <c r="L984" s="67">
        <f t="shared" si="1455"/>
        <v>0.19880900000000001</v>
      </c>
      <c r="M984" s="79">
        <f t="shared" si="1461"/>
        <v>8.5775429922345294E-3</v>
      </c>
      <c r="N984" s="67">
        <f t="shared" si="1452"/>
        <v>0.19711100000000001</v>
      </c>
      <c r="O984" s="79">
        <f t="shared" si="1459"/>
        <v>1.5661470695491633E-2</v>
      </c>
      <c r="P984" s="67">
        <f t="shared" si="1450"/>
        <v>0.194048</v>
      </c>
      <c r="Q984" s="79">
        <f t="shared" si="1456"/>
        <v>-1.2000135347123263E-3</v>
      </c>
      <c r="R984" s="67">
        <f t="shared" si="1448"/>
        <v>0.19428100000000001</v>
      </c>
      <c r="S984" s="79">
        <f t="shared" si="1453"/>
        <v>-2.5711361406848179E-2</v>
      </c>
      <c r="T984" s="10">
        <f t="shared" si="1482"/>
        <v>6.5899999999999292E-4</v>
      </c>
      <c r="U984" s="5">
        <f t="shared" si="1483"/>
        <v>6.5899999999999292E-4</v>
      </c>
      <c r="V984" s="5">
        <f t="shared" si="1484"/>
        <v>0</v>
      </c>
      <c r="W984" s="5">
        <f t="shared" si="1485"/>
        <v>1.0848571428571433E-3</v>
      </c>
      <c r="X984" s="5">
        <f t="shared" si="1486"/>
        <v>2.0066428571428574E-3</v>
      </c>
      <c r="Y984" s="5">
        <f t="shared" si="1487"/>
        <v>0.54063289787491553</v>
      </c>
      <c r="Z984" s="37">
        <f t="shared" si="1488"/>
        <v>35.091610637462168</v>
      </c>
      <c r="AA984" s="63">
        <f t="shared" si="1467"/>
        <v>25.017420215413424</v>
      </c>
      <c r="AB984" s="50">
        <f t="shared" si="1468"/>
        <v>0.19869200000000001</v>
      </c>
      <c r="AC984" s="50">
        <f t="shared" si="1469"/>
        <v>0.19816500000000001</v>
      </c>
      <c r="AD984" s="50">
        <f t="shared" si="1470"/>
        <v>0.19656480000000001</v>
      </c>
      <c r="AE984" s="55">
        <f t="shared" si="1471"/>
        <v>0.19808300000000004</v>
      </c>
      <c r="AF984" s="55">
        <f t="shared" si="1472"/>
        <v>0.19703980000000004</v>
      </c>
      <c r="AG984" s="55">
        <f t="shared" si="1473"/>
        <v>0.19708940000000003</v>
      </c>
      <c r="AH984" s="50">
        <f t="shared" si="1474"/>
        <v>0.20071666666666665</v>
      </c>
      <c r="AI984" s="50">
        <f t="shared" si="1475"/>
        <v>170658433.57608333</v>
      </c>
      <c r="AJ984" s="50">
        <f t="shared" si="1476"/>
        <v>170658433.57608333</v>
      </c>
      <c r="AK984" s="50">
        <f t="shared" si="1477"/>
        <v>0</v>
      </c>
      <c r="AL984" s="50">
        <f t="shared" ref="AL984:AM984" si="1503">SUM(AJ984:AJ997)</f>
        <v>1320477300.2644262</v>
      </c>
      <c r="AM984" s="50">
        <f t="shared" si="1503"/>
        <v>1622299638.9115286</v>
      </c>
      <c r="AN984" s="50">
        <f t="shared" si="1479"/>
        <v>0.81395401231204856</v>
      </c>
      <c r="AO984" s="50">
        <f t="shared" si="1480"/>
        <v>44.871810794949013</v>
      </c>
      <c r="AP984" s="59">
        <f t="shared" si="1481"/>
        <v>37.250106770048241</v>
      </c>
    </row>
    <row r="985" spans="1:42" x14ac:dyDescent="0.35">
      <c r="A985" s="83">
        <f>Symbol!A985</f>
        <v>44031</v>
      </c>
      <c r="B985" s="17">
        <f>Symbol!B985</f>
        <v>0.199404</v>
      </c>
      <c r="C985" s="84">
        <f>Symbol!C985</f>
        <v>0.20133599999999999</v>
      </c>
      <c r="D985" s="17">
        <f>Symbol!D985</f>
        <v>0.196133</v>
      </c>
      <c r="E985" s="84">
        <f>Symbol!E985</f>
        <v>0.19913500000000001</v>
      </c>
      <c r="F985" s="17">
        <f>Symbol!G985</f>
        <v>828392852</v>
      </c>
      <c r="H985" s="29">
        <f t="shared" si="1466"/>
        <v>0</v>
      </c>
      <c r="I985" s="10">
        <f t="shared" si="1463"/>
        <v>0.198575</v>
      </c>
      <c r="J985" s="37">
        <f t="shared" si="1458"/>
        <v>0.19880900000000001</v>
      </c>
      <c r="K985" s="79">
        <f t="shared" si="1464"/>
        <v>8.5775429922345294E-3</v>
      </c>
      <c r="L985" s="67">
        <f t="shared" si="1455"/>
        <v>0.19711100000000001</v>
      </c>
      <c r="M985" s="79">
        <f t="shared" si="1461"/>
        <v>1.5661470695491633E-2</v>
      </c>
      <c r="N985" s="67">
        <f t="shared" si="1452"/>
        <v>0.194048</v>
      </c>
      <c r="O985" s="79">
        <f t="shared" si="1459"/>
        <v>-1.2000135347123263E-3</v>
      </c>
      <c r="P985" s="67">
        <f t="shared" si="1450"/>
        <v>0.19428100000000001</v>
      </c>
      <c r="Q985" s="79">
        <f t="shared" si="1456"/>
        <v>-2.5711361406848179E-2</v>
      </c>
      <c r="R985" s="67">
        <f t="shared" si="1448"/>
        <v>0.19934099999999999</v>
      </c>
      <c r="S985" s="79">
        <f t="shared" si="1453"/>
        <v>1.0339394008756126E-3</v>
      </c>
      <c r="T985" s="10">
        <f t="shared" si="1482"/>
        <v>1.9629999999999925E-3</v>
      </c>
      <c r="U985" s="5">
        <f t="shared" si="1483"/>
        <v>1.9629999999999925E-3</v>
      </c>
      <c r="V985" s="5">
        <f t="shared" si="1484"/>
        <v>0</v>
      </c>
      <c r="W985" s="5">
        <f t="shared" si="1485"/>
        <v>1.0377857142857153E-3</v>
      </c>
      <c r="X985" s="5">
        <f t="shared" si="1486"/>
        <v>2.0695000000000019E-3</v>
      </c>
      <c r="Y985" s="5">
        <f t="shared" si="1487"/>
        <v>0.50146688295999731</v>
      </c>
      <c r="Z985" s="37">
        <f t="shared" si="1488"/>
        <v>33.398464438416624</v>
      </c>
      <c r="AA985" s="63">
        <f t="shared" si="1467"/>
        <v>22.20141342756186</v>
      </c>
      <c r="AB985" s="50">
        <f t="shared" si="1468"/>
        <v>0.19796000000000002</v>
      </c>
      <c r="AC985" s="50">
        <f t="shared" si="1469"/>
        <v>0.19665600000000003</v>
      </c>
      <c r="AD985" s="50">
        <f t="shared" si="1470"/>
        <v>0.196718</v>
      </c>
      <c r="AE985" s="55">
        <f t="shared" si="1471"/>
        <v>0.19622540000000005</v>
      </c>
      <c r="AF985" s="55">
        <f t="shared" si="1472"/>
        <v>0.19587913333333337</v>
      </c>
      <c r="AG985" s="55">
        <f t="shared" si="1473"/>
        <v>0.19718836000000001</v>
      </c>
      <c r="AH985" s="50">
        <f t="shared" si="1474"/>
        <v>0.19989200000000004</v>
      </c>
      <c r="AI985" s="50">
        <f t="shared" si="1475"/>
        <v>239282036.48795605</v>
      </c>
      <c r="AJ985" s="50">
        <f t="shared" si="1476"/>
        <v>239282036.48795605</v>
      </c>
      <c r="AK985" s="50">
        <f t="shared" si="1477"/>
        <v>0</v>
      </c>
      <c r="AL985" s="50">
        <f t="shared" ref="AL985:AM985" si="1504">SUM(AJ985:AJ998)</f>
        <v>1149818866.688343</v>
      </c>
      <c r="AM985" s="50">
        <f t="shared" si="1504"/>
        <v>1936934343.9437404</v>
      </c>
      <c r="AN985" s="50">
        <f t="shared" si="1479"/>
        <v>0.59362820958981377</v>
      </c>
      <c r="AO985" s="50">
        <f t="shared" si="1480"/>
        <v>37.250106770048241</v>
      </c>
      <c r="AP985" s="59">
        <f t="shared" si="1481"/>
        <v>28.129928962094922</v>
      </c>
    </row>
    <row r="986" spans="1:42" x14ac:dyDescent="0.35">
      <c r="A986" s="83">
        <f>Symbol!A986</f>
        <v>44032</v>
      </c>
      <c r="B986" s="17">
        <f>Symbol!B986</f>
        <v>0.19914200000000001</v>
      </c>
      <c r="C986" s="84">
        <f>Symbol!C986</f>
        <v>0.19977500000000001</v>
      </c>
      <c r="D986" s="17">
        <f>Symbol!D986</f>
        <v>0.19370399999999999</v>
      </c>
      <c r="E986" s="84">
        <f>Symbol!E986</f>
        <v>0.19506499999999999</v>
      </c>
      <c r="F986" s="17">
        <f>Symbol!G986</f>
        <v>848780531</v>
      </c>
      <c r="H986" s="29">
        <f t="shared" si="1466"/>
        <v>1</v>
      </c>
      <c r="I986" s="10">
        <f t="shared" si="1463"/>
        <v>0.19880900000000001</v>
      </c>
      <c r="J986" s="37">
        <f t="shared" si="1458"/>
        <v>0.19711100000000001</v>
      </c>
      <c r="K986" s="79">
        <f t="shared" si="1464"/>
        <v>1.5661470695491633E-2</v>
      </c>
      <c r="L986" s="67">
        <f t="shared" si="1455"/>
        <v>0.194048</v>
      </c>
      <c r="M986" s="79">
        <f t="shared" si="1461"/>
        <v>-1.2000135347123263E-3</v>
      </c>
      <c r="N986" s="67">
        <f t="shared" si="1452"/>
        <v>0.19428100000000001</v>
      </c>
      <c r="O986" s="79">
        <f t="shared" si="1459"/>
        <v>-2.5711361406848179E-2</v>
      </c>
      <c r="P986" s="67">
        <f t="shared" si="1450"/>
        <v>0.19934099999999999</v>
      </c>
      <c r="Q986" s="79">
        <f t="shared" si="1456"/>
        <v>1.0339394008756126E-3</v>
      </c>
      <c r="R986" s="67">
        <f t="shared" si="1448"/>
        <v>0.19913500000000001</v>
      </c>
      <c r="S986" s="79">
        <f t="shared" si="1453"/>
        <v>2.0650150326614648E-2</v>
      </c>
      <c r="T986" s="10">
        <f t="shared" si="1482"/>
        <v>-2.3400000000001198E-4</v>
      </c>
      <c r="U986" s="5">
        <f t="shared" si="1483"/>
        <v>0</v>
      </c>
      <c r="V986" s="5">
        <f t="shared" si="1484"/>
        <v>2.3400000000001198E-4</v>
      </c>
      <c r="W986" s="5">
        <f t="shared" si="1485"/>
        <v>8.9757142857143008E-4</v>
      </c>
      <c r="X986" s="5">
        <f t="shared" si="1486"/>
        <v>2.690214285714288E-3</v>
      </c>
      <c r="Y986" s="5">
        <f t="shared" si="1487"/>
        <v>0.33364309800069064</v>
      </c>
      <c r="Z986" s="37">
        <f t="shared" si="1488"/>
        <v>25.017420215413424</v>
      </c>
      <c r="AA986" s="63">
        <f t="shared" si="1467"/>
        <v>16.047486858425401</v>
      </c>
      <c r="AB986" s="50">
        <f t="shared" si="1468"/>
        <v>0.19557950000000002</v>
      </c>
      <c r="AC986" s="50">
        <f t="shared" si="1469"/>
        <v>0.19514666666666669</v>
      </c>
      <c r="AD986" s="50">
        <f t="shared" si="1470"/>
        <v>0.19678319999999999</v>
      </c>
      <c r="AE986" s="55">
        <f t="shared" si="1471"/>
        <v>0.19475380000000003</v>
      </c>
      <c r="AF986" s="55">
        <f t="shared" si="1472"/>
        <v>0.19613420000000004</v>
      </c>
      <c r="AG986" s="55">
        <f t="shared" si="1473"/>
        <v>0.19652140000000001</v>
      </c>
      <c r="AH986" s="50">
        <f t="shared" si="1474"/>
        <v>0.197967</v>
      </c>
      <c r="AI986" s="50">
        <f t="shared" si="1475"/>
        <v>237022836.052926</v>
      </c>
      <c r="AJ986" s="50">
        <f t="shared" si="1476"/>
        <v>237022836.052926</v>
      </c>
      <c r="AK986" s="50">
        <f t="shared" si="1477"/>
        <v>0</v>
      </c>
      <c r="AL986" s="50">
        <f t="shared" ref="AL986:AM986" si="1505">SUM(AJ986:AJ999)</f>
        <v>910536830.200387</v>
      </c>
      <c r="AM986" s="50">
        <f t="shared" si="1505"/>
        <v>2326360182.3279252</v>
      </c>
      <c r="AN986" s="50">
        <f t="shared" si="1479"/>
        <v>0.39139976565848783</v>
      </c>
      <c r="AO986" s="50">
        <f t="shared" si="1480"/>
        <v>28.129928962094922</v>
      </c>
      <c r="AP986" s="59">
        <f t="shared" si="1481"/>
        <v>19.816838482535729</v>
      </c>
    </row>
    <row r="987" spans="1:42" x14ac:dyDescent="0.35">
      <c r="A987" s="83">
        <f>Symbol!A987</f>
        <v>44033</v>
      </c>
      <c r="B987" s="17">
        <f>Symbol!B987</f>
        <v>0.19487099999999999</v>
      </c>
      <c r="C987" s="84">
        <f>Symbol!C987</f>
        <v>0.20047100000000001</v>
      </c>
      <c r="D987" s="17">
        <f>Symbol!D987</f>
        <v>0.19400800000000001</v>
      </c>
      <c r="E987" s="84">
        <f>Symbol!E987</f>
        <v>0.198988</v>
      </c>
      <c r="F987" s="17">
        <f>Symbol!G987</f>
        <v>928954951</v>
      </c>
      <c r="H987" s="29">
        <f t="shared" si="1466"/>
        <v>1</v>
      </c>
      <c r="I987" s="10">
        <f t="shared" si="1463"/>
        <v>0.19711100000000001</v>
      </c>
      <c r="J987" s="37">
        <f t="shared" si="1458"/>
        <v>0.194048</v>
      </c>
      <c r="K987" s="79">
        <f t="shared" si="1464"/>
        <v>-1.2000135347123263E-3</v>
      </c>
      <c r="L987" s="67">
        <f t="shared" si="1455"/>
        <v>0.19428100000000001</v>
      </c>
      <c r="M987" s="79">
        <f t="shared" si="1461"/>
        <v>-2.5711361406848179E-2</v>
      </c>
      <c r="N987" s="67">
        <f t="shared" si="1452"/>
        <v>0.19934099999999999</v>
      </c>
      <c r="O987" s="79">
        <f t="shared" si="1459"/>
        <v>1.0339394008756126E-3</v>
      </c>
      <c r="P987" s="67">
        <f t="shared" si="1450"/>
        <v>0.19913500000000001</v>
      </c>
      <c r="Q987" s="79">
        <f t="shared" si="1456"/>
        <v>2.0650150326614648E-2</v>
      </c>
      <c r="R987" s="67">
        <f t="shared" si="1448"/>
        <v>0.19506499999999999</v>
      </c>
      <c r="S987" s="79">
        <f t="shared" si="1453"/>
        <v>-1.9911685044878585E-2</v>
      </c>
      <c r="T987" s="10">
        <f t="shared" si="1482"/>
        <v>1.6980000000000051E-3</v>
      </c>
      <c r="U987" s="5">
        <f t="shared" si="1483"/>
        <v>1.6980000000000051E-3</v>
      </c>
      <c r="V987" s="5">
        <f t="shared" si="1484"/>
        <v>0</v>
      </c>
      <c r="W987" s="5">
        <f t="shared" si="1485"/>
        <v>8.9757142857143008E-4</v>
      </c>
      <c r="X987" s="5">
        <f t="shared" si="1486"/>
        <v>3.1452857142857155E-3</v>
      </c>
      <c r="Y987" s="5">
        <f t="shared" si="1487"/>
        <v>0.28537039560339772</v>
      </c>
      <c r="Z987" s="37">
        <f t="shared" si="1488"/>
        <v>22.20141342756186</v>
      </c>
      <c r="AA987" s="63">
        <f t="shared" si="1467"/>
        <v>11.810725742993768</v>
      </c>
      <c r="AB987" s="50">
        <f t="shared" si="1468"/>
        <v>0.19416450000000002</v>
      </c>
      <c r="AC987" s="50">
        <f t="shared" si="1469"/>
        <v>0.19589000000000001</v>
      </c>
      <c r="AD987" s="50">
        <f t="shared" si="1470"/>
        <v>0.19637399999999999</v>
      </c>
      <c r="AE987" s="55">
        <f t="shared" si="1471"/>
        <v>0.19625840000000003</v>
      </c>
      <c r="AF987" s="55">
        <f t="shared" si="1472"/>
        <v>0.19687813333333334</v>
      </c>
      <c r="AG987" s="55">
        <f t="shared" si="1473"/>
        <v>0.19669919999999999</v>
      </c>
      <c r="AH987" s="50">
        <f t="shared" si="1474"/>
        <v>0.19780900000000001</v>
      </c>
      <c r="AI987" s="50">
        <f t="shared" si="1475"/>
        <v>211144047.85841301</v>
      </c>
      <c r="AJ987" s="50">
        <f t="shared" si="1476"/>
        <v>211144047.85841301</v>
      </c>
      <c r="AK987" s="50">
        <f t="shared" si="1477"/>
        <v>0</v>
      </c>
      <c r="AL987" s="50">
        <f t="shared" ref="AL987:AM987" si="1506">SUM(AJ987:AJ1000)</f>
        <v>673513994.14746094</v>
      </c>
      <c r="AM987" s="50">
        <f t="shared" si="1506"/>
        <v>2725181487.6823893</v>
      </c>
      <c r="AN987" s="50">
        <f t="shared" si="1479"/>
        <v>0.2471446386934934</v>
      </c>
      <c r="AO987" s="50">
        <f t="shared" si="1480"/>
        <v>19.816838482535729</v>
      </c>
      <c r="AP987" s="59">
        <f t="shared" si="1481"/>
        <v>12.58239059120335</v>
      </c>
    </row>
    <row r="988" spans="1:42" x14ac:dyDescent="0.35">
      <c r="A988" s="83">
        <f>Symbol!A988</f>
        <v>44034</v>
      </c>
      <c r="B988" s="17">
        <f>Symbol!B988</f>
        <v>0.19902900000000001</v>
      </c>
      <c r="C988" s="84">
        <f>Symbol!C988</f>
        <v>0.203739</v>
      </c>
      <c r="D988" s="17">
        <f>Symbol!D988</f>
        <v>0.196883</v>
      </c>
      <c r="E988" s="84">
        <f>Symbol!E988</f>
        <v>0.20334199999999999</v>
      </c>
      <c r="F988" s="17">
        <f>Symbol!G988</f>
        <v>935529987</v>
      </c>
      <c r="H988" s="29">
        <f t="shared" si="1466"/>
        <v>0</v>
      </c>
      <c r="I988" s="10">
        <f t="shared" si="1463"/>
        <v>0.194048</v>
      </c>
      <c r="J988" s="37">
        <f t="shared" si="1458"/>
        <v>0.19428100000000001</v>
      </c>
      <c r="K988" s="79">
        <f t="shared" si="1464"/>
        <v>-2.5711361406848179E-2</v>
      </c>
      <c r="L988" s="67">
        <f t="shared" si="1455"/>
        <v>0.19934099999999999</v>
      </c>
      <c r="M988" s="79">
        <f t="shared" si="1461"/>
        <v>1.0339394008756126E-3</v>
      </c>
      <c r="N988" s="67">
        <f t="shared" si="1452"/>
        <v>0.19913500000000001</v>
      </c>
      <c r="O988" s="79">
        <f t="shared" si="1459"/>
        <v>2.0650150326614648E-2</v>
      </c>
      <c r="P988" s="67">
        <f t="shared" si="1450"/>
        <v>0.19506499999999999</v>
      </c>
      <c r="Q988" s="79">
        <f t="shared" si="1456"/>
        <v>-1.9911685044878585E-2</v>
      </c>
      <c r="R988" s="67">
        <f t="shared" si="1448"/>
        <v>0.198988</v>
      </c>
      <c r="S988" s="79">
        <f t="shared" si="1453"/>
        <v>-2.164476914298907E-2</v>
      </c>
      <c r="T988" s="10">
        <f t="shared" si="1482"/>
        <v>3.0630000000000102E-3</v>
      </c>
      <c r="U988" s="5">
        <f t="shared" si="1483"/>
        <v>3.0630000000000102E-3</v>
      </c>
      <c r="V988" s="5">
        <f t="shared" si="1484"/>
        <v>0</v>
      </c>
      <c r="W988" s="5">
        <f t="shared" si="1485"/>
        <v>7.7628571428571547E-4</v>
      </c>
      <c r="X988" s="5">
        <f t="shared" si="1486"/>
        <v>4.0611428571428587E-3</v>
      </c>
      <c r="Y988" s="5">
        <f t="shared" si="1487"/>
        <v>0.19114957084564535</v>
      </c>
      <c r="Z988" s="37">
        <f t="shared" si="1488"/>
        <v>16.047486858425401</v>
      </c>
      <c r="AA988" s="63">
        <f t="shared" si="1467"/>
        <v>9.7279174404546751</v>
      </c>
      <c r="AB988" s="50">
        <f t="shared" si="1468"/>
        <v>0.19681100000000001</v>
      </c>
      <c r="AC988" s="50">
        <f t="shared" si="1469"/>
        <v>0.19758566666666666</v>
      </c>
      <c r="AD988" s="50">
        <f t="shared" si="1470"/>
        <v>0.19736199999999998</v>
      </c>
      <c r="AE988" s="55">
        <f t="shared" si="1471"/>
        <v>0.19824660000000002</v>
      </c>
      <c r="AF988" s="55">
        <f t="shared" si="1472"/>
        <v>0.19713380000000003</v>
      </c>
      <c r="AG988" s="55">
        <f t="shared" si="1473"/>
        <v>0.19819556000000005</v>
      </c>
      <c r="AH988" s="50">
        <f t="shared" si="1474"/>
        <v>0.19388166666666665</v>
      </c>
      <c r="AI988" s="50">
        <f t="shared" si="1475"/>
        <v>204708360.55282998</v>
      </c>
      <c r="AJ988" s="50">
        <f t="shared" si="1476"/>
        <v>0</v>
      </c>
      <c r="AK988" s="50">
        <f t="shared" si="1477"/>
        <v>204708360.55282998</v>
      </c>
      <c r="AL988" s="50">
        <f t="shared" ref="AL988:AM988" si="1507">SUM(AJ988:AJ1001)</f>
        <v>462369946.28904796</v>
      </c>
      <c r="AM988" s="50">
        <f t="shared" si="1507"/>
        <v>3212368514.0819211</v>
      </c>
      <c r="AN988" s="50">
        <f t="shared" si="1479"/>
        <v>0.14393427910346424</v>
      </c>
      <c r="AO988" s="50">
        <f t="shared" si="1480"/>
        <v>12.58239059120335</v>
      </c>
      <c r="AP988" s="59">
        <f t="shared" si="1481"/>
        <v>11.939069504685321</v>
      </c>
    </row>
    <row r="989" spans="1:42" x14ac:dyDescent="0.35">
      <c r="A989" s="83">
        <f>Symbol!A989</f>
        <v>44035</v>
      </c>
      <c r="B989" s="17">
        <f>Symbol!B989</f>
        <v>0.20333100000000001</v>
      </c>
      <c r="C989" s="84">
        <f>Symbol!C989</f>
        <v>0.20924400000000001</v>
      </c>
      <c r="D989" s="17">
        <f>Symbol!D989</f>
        <v>0.20166700000000001</v>
      </c>
      <c r="E989" s="84">
        <f>Symbol!E989</f>
        <v>0.20757800000000001</v>
      </c>
      <c r="F989" s="17">
        <f>Symbol!G989</f>
        <v>1443659224</v>
      </c>
      <c r="H989" s="29">
        <f t="shared" si="1466"/>
        <v>0</v>
      </c>
      <c r="I989" s="10">
        <f t="shared" si="1463"/>
        <v>0.19428100000000001</v>
      </c>
      <c r="J989" s="37">
        <f t="shared" si="1458"/>
        <v>0.19934099999999999</v>
      </c>
      <c r="K989" s="79">
        <f t="shared" si="1464"/>
        <v>1.0339394008756126E-3</v>
      </c>
      <c r="L989" s="67">
        <f t="shared" si="1455"/>
        <v>0.19913500000000001</v>
      </c>
      <c r="M989" s="79">
        <f t="shared" si="1461"/>
        <v>2.0650150326614648E-2</v>
      </c>
      <c r="N989" s="67">
        <f t="shared" si="1452"/>
        <v>0.19506499999999999</v>
      </c>
      <c r="O989" s="79">
        <f t="shared" si="1459"/>
        <v>-1.9911685044878585E-2</v>
      </c>
      <c r="P989" s="67">
        <f t="shared" si="1450"/>
        <v>0.198988</v>
      </c>
      <c r="Q989" s="79">
        <f t="shared" si="1456"/>
        <v>-2.164476914298907E-2</v>
      </c>
      <c r="R989" s="67">
        <f t="shared" si="1448"/>
        <v>0.20334199999999999</v>
      </c>
      <c r="S989" s="79">
        <f t="shared" si="1453"/>
        <v>-2.0617882109412924E-2</v>
      </c>
      <c r="T989" s="10">
        <f t="shared" si="1482"/>
        <v>-2.3300000000001098E-4</v>
      </c>
      <c r="U989" s="5">
        <f t="shared" si="1483"/>
        <v>0</v>
      </c>
      <c r="V989" s="5">
        <f t="shared" si="1484"/>
        <v>2.3300000000001098E-4</v>
      </c>
      <c r="W989" s="5">
        <f t="shared" si="1485"/>
        <v>5.5750000000000049E-4</v>
      </c>
      <c r="X989" s="5">
        <f t="shared" si="1486"/>
        <v>4.1627857142857144E-3</v>
      </c>
      <c r="Y989" s="5">
        <f t="shared" si="1487"/>
        <v>0.13392474133049653</v>
      </c>
      <c r="Z989" s="37">
        <f t="shared" si="1488"/>
        <v>11.810725742993768</v>
      </c>
      <c r="AA989" s="63">
        <f t="shared" si="1467"/>
        <v>7.3772661108905737</v>
      </c>
      <c r="AB989" s="50">
        <f t="shared" si="1468"/>
        <v>0.199238</v>
      </c>
      <c r="AC989" s="50">
        <f t="shared" si="1469"/>
        <v>0.197847</v>
      </c>
      <c r="AD989" s="50">
        <f t="shared" si="1470"/>
        <v>0.19917420000000002</v>
      </c>
      <c r="AE989" s="55">
        <f t="shared" si="1471"/>
        <v>0.19754820000000001</v>
      </c>
      <c r="AF989" s="55">
        <f t="shared" si="1472"/>
        <v>0.19805166666666668</v>
      </c>
      <c r="AG989" s="55">
        <f t="shared" si="1473"/>
        <v>0.20052548000000001</v>
      </c>
      <c r="AH989" s="50">
        <f t="shared" si="1474"/>
        <v>0.19438233333333335</v>
      </c>
      <c r="AI989" s="50">
        <f t="shared" si="1475"/>
        <v>181963949.72071335</v>
      </c>
      <c r="AJ989" s="50">
        <f t="shared" si="1476"/>
        <v>0</v>
      </c>
      <c r="AK989" s="50">
        <f t="shared" si="1477"/>
        <v>181963949.72071335</v>
      </c>
      <c r="AL989" s="50">
        <f t="shared" ref="AL989:AM989" si="1508">SUM(AJ989:AJ1002)</f>
        <v>462369946.28904796</v>
      </c>
      <c r="AM989" s="50">
        <f t="shared" si="1508"/>
        <v>3410376971.7818913</v>
      </c>
      <c r="AN989" s="50">
        <f t="shared" si="1479"/>
        <v>0.13557737168494421</v>
      </c>
      <c r="AO989" s="50">
        <f t="shared" si="1480"/>
        <v>11.939069504685321</v>
      </c>
      <c r="AP989" s="59">
        <f t="shared" si="1481"/>
        <v>11.111907798201528</v>
      </c>
    </row>
    <row r="990" spans="1:42" x14ac:dyDescent="0.35">
      <c r="A990" s="83">
        <f>Symbol!A990</f>
        <v>44036</v>
      </c>
      <c r="B990" s="17">
        <f>Symbol!B990</f>
        <v>0.207814</v>
      </c>
      <c r="C990" s="84">
        <f>Symbol!C990</f>
        <v>0.208013</v>
      </c>
      <c r="D990" s="17">
        <f>Symbol!D990</f>
        <v>0.20263700000000001</v>
      </c>
      <c r="E990" s="84">
        <f>Symbol!E990</f>
        <v>0.20404900000000001</v>
      </c>
      <c r="F990" s="17">
        <f>Symbol!G990</f>
        <v>1294356195</v>
      </c>
      <c r="H990" s="29">
        <f t="shared" si="1466"/>
        <v>1</v>
      </c>
      <c r="I990" s="10">
        <f t="shared" si="1463"/>
        <v>0.19934099999999999</v>
      </c>
      <c r="J990" s="37">
        <f t="shared" si="1458"/>
        <v>0.19913500000000001</v>
      </c>
      <c r="K990" s="79">
        <f t="shared" si="1464"/>
        <v>2.0650150326614648E-2</v>
      </c>
      <c r="L990" s="67">
        <f t="shared" si="1455"/>
        <v>0.19506499999999999</v>
      </c>
      <c r="M990" s="79">
        <f t="shared" si="1461"/>
        <v>-1.9911685044878585E-2</v>
      </c>
      <c r="N990" s="67">
        <f t="shared" si="1452"/>
        <v>0.198988</v>
      </c>
      <c r="O990" s="79">
        <f t="shared" si="1459"/>
        <v>-2.164476914298907E-2</v>
      </c>
      <c r="P990" s="67">
        <f t="shared" si="1450"/>
        <v>0.20334199999999999</v>
      </c>
      <c r="Q990" s="79">
        <f t="shared" si="1456"/>
        <v>-2.0617882109412924E-2</v>
      </c>
      <c r="R990" s="67">
        <f t="shared" si="1448"/>
        <v>0.20757800000000001</v>
      </c>
      <c r="S990" s="79">
        <f t="shared" si="1453"/>
        <v>1.7147011570959457E-2</v>
      </c>
      <c r="T990" s="10">
        <f t="shared" si="1482"/>
        <v>-5.0599999999999812E-3</v>
      </c>
      <c r="U990" s="5">
        <f t="shared" si="1483"/>
        <v>0</v>
      </c>
      <c r="V990" s="5">
        <f t="shared" si="1484"/>
        <v>5.0599999999999812E-3</v>
      </c>
      <c r="W990" s="5">
        <f t="shared" si="1485"/>
        <v>5.5750000000000049E-4</v>
      </c>
      <c r="X990" s="5">
        <f t="shared" si="1486"/>
        <v>5.1734285714285727E-3</v>
      </c>
      <c r="Y990" s="5">
        <f t="shared" si="1487"/>
        <v>0.10776219141768384</v>
      </c>
      <c r="Z990" s="37">
        <f t="shared" si="1488"/>
        <v>9.7279174404546751</v>
      </c>
      <c r="AA990" s="63">
        <f t="shared" si="1467"/>
        <v>9.3152814666062227</v>
      </c>
      <c r="AB990" s="50">
        <f t="shared" si="1468"/>
        <v>0.1971</v>
      </c>
      <c r="AC990" s="50">
        <f t="shared" si="1469"/>
        <v>0.19772933333333334</v>
      </c>
      <c r="AD990" s="50">
        <f t="shared" si="1470"/>
        <v>0.20082159999999999</v>
      </c>
      <c r="AE990" s="55">
        <f t="shared" si="1471"/>
        <v>0.19744820000000002</v>
      </c>
      <c r="AF990" s="55">
        <f t="shared" si="1472"/>
        <v>0.19913233333333336</v>
      </c>
      <c r="AG990" s="55">
        <f t="shared" si="1473"/>
        <v>0.20127052000000004</v>
      </c>
      <c r="AH990" s="50">
        <f t="shared" si="1474"/>
        <v>0.19829333333333332</v>
      </c>
      <c r="AI990" s="50">
        <f t="shared" si="1475"/>
        <v>172556384.13727999</v>
      </c>
      <c r="AJ990" s="50">
        <f t="shared" si="1476"/>
        <v>0</v>
      </c>
      <c r="AK990" s="50">
        <f t="shared" si="1477"/>
        <v>172556384.13727999</v>
      </c>
      <c r="AL990" s="50">
        <f t="shared" ref="AL990:AM990" si="1509">SUM(AJ990:AJ1003)</f>
        <v>462369946.28904796</v>
      </c>
      <c r="AM990" s="50">
        <f t="shared" si="1509"/>
        <v>3698661216.7294445</v>
      </c>
      <c r="AN990" s="50">
        <f t="shared" si="1479"/>
        <v>0.12501008316136084</v>
      </c>
      <c r="AO990" s="50">
        <f t="shared" si="1480"/>
        <v>11.111907798201528</v>
      </c>
      <c r="AP990" s="59">
        <f t="shared" si="1481"/>
        <v>9.4812541103877095</v>
      </c>
    </row>
    <row r="991" spans="1:42" x14ac:dyDescent="0.35">
      <c r="A991" s="83">
        <f>Symbol!A991</f>
        <v>44037</v>
      </c>
      <c r="B991" s="17">
        <f>Symbol!B991</f>
        <v>0.203959</v>
      </c>
      <c r="C991" s="84">
        <f>Symbol!C991</f>
        <v>0.21659800000000001</v>
      </c>
      <c r="D991" s="17">
        <f>Symbol!D991</f>
        <v>0.20375699999999999</v>
      </c>
      <c r="E991" s="84">
        <f>Symbol!E991</f>
        <v>0.21410199999999999</v>
      </c>
      <c r="F991" s="17">
        <f>Symbol!G991</f>
        <v>1225769666</v>
      </c>
      <c r="H991" s="29">
        <f t="shared" si="1466"/>
        <v>1</v>
      </c>
      <c r="I991" s="10">
        <f t="shared" si="1463"/>
        <v>0.19913500000000001</v>
      </c>
      <c r="J991" s="37">
        <f t="shared" si="1458"/>
        <v>0.19506499999999999</v>
      </c>
      <c r="K991" s="79">
        <f t="shared" si="1464"/>
        <v>-1.9911685044878585E-2</v>
      </c>
      <c r="L991" s="67">
        <f t="shared" si="1455"/>
        <v>0.198988</v>
      </c>
      <c r="M991" s="79">
        <f t="shared" si="1461"/>
        <v>-2.164476914298907E-2</v>
      </c>
      <c r="N991" s="67">
        <f t="shared" si="1452"/>
        <v>0.20334199999999999</v>
      </c>
      <c r="O991" s="79">
        <f t="shared" si="1459"/>
        <v>-2.0617882109412924E-2</v>
      </c>
      <c r="P991" s="67">
        <f t="shared" si="1450"/>
        <v>0.20757800000000001</v>
      </c>
      <c r="Q991" s="79">
        <f t="shared" si="1456"/>
        <v>1.7147011570959457E-2</v>
      </c>
      <c r="R991" s="67">
        <f t="shared" si="1448"/>
        <v>0.20404900000000001</v>
      </c>
      <c r="S991" s="79">
        <f t="shared" si="1453"/>
        <v>-4.8092375901056653E-2</v>
      </c>
      <c r="T991" s="10">
        <f t="shared" si="1482"/>
        <v>2.0599999999998397E-4</v>
      </c>
      <c r="U991" s="5">
        <f t="shared" si="1483"/>
        <v>2.0599999999998397E-4</v>
      </c>
      <c r="V991" s="5">
        <f t="shared" si="1484"/>
        <v>0</v>
      </c>
      <c r="W991" s="5">
        <f t="shared" si="1485"/>
        <v>5.5750000000000049E-4</v>
      </c>
      <c r="X991" s="5">
        <f t="shared" si="1486"/>
        <v>6.9994999999999996E-3</v>
      </c>
      <c r="Y991" s="5">
        <f t="shared" si="1487"/>
        <v>7.9648546324737557E-2</v>
      </c>
      <c r="Z991" s="37">
        <f t="shared" si="1488"/>
        <v>7.3772661108905737</v>
      </c>
      <c r="AA991" s="63">
        <f t="shared" si="1467"/>
        <v>4.7262093373375222</v>
      </c>
      <c r="AB991" s="50">
        <f t="shared" si="1468"/>
        <v>0.19702649999999999</v>
      </c>
      <c r="AC991" s="50">
        <f t="shared" si="1469"/>
        <v>0.19913166666666668</v>
      </c>
      <c r="AD991" s="50">
        <f t="shared" si="1470"/>
        <v>0.20180440000000002</v>
      </c>
      <c r="AE991" s="55">
        <f t="shared" si="1471"/>
        <v>0.19994499999999998</v>
      </c>
      <c r="AF991" s="55">
        <f t="shared" si="1472"/>
        <v>0.20165513333333332</v>
      </c>
      <c r="AG991" s="55">
        <f t="shared" si="1473"/>
        <v>0.20350244000000001</v>
      </c>
      <c r="AH991" s="50">
        <f t="shared" si="1474"/>
        <v>0.19886799999999996</v>
      </c>
      <c r="AI991" s="50">
        <f t="shared" si="1475"/>
        <v>164740829.69153598</v>
      </c>
      <c r="AJ991" s="50">
        <f t="shared" si="1476"/>
        <v>164740829.69153598</v>
      </c>
      <c r="AK991" s="50">
        <f t="shared" si="1477"/>
        <v>0</v>
      </c>
      <c r="AL991" s="50">
        <f t="shared" ref="AL991:AM991" si="1510">SUM(AJ991:AJ1004)</f>
        <v>462369946.28904796</v>
      </c>
      <c r="AM991" s="50">
        <f t="shared" si="1510"/>
        <v>4414305026.3021154</v>
      </c>
      <c r="AN991" s="50">
        <f t="shared" si="1479"/>
        <v>0.10474354253593061</v>
      </c>
      <c r="AO991" s="50">
        <f t="shared" si="1480"/>
        <v>9.4812541103877095</v>
      </c>
      <c r="AP991" s="59">
        <f t="shared" si="1481"/>
        <v>4.8611591285498008</v>
      </c>
    </row>
    <row r="992" spans="1:42" x14ac:dyDescent="0.35">
      <c r="A992" s="83">
        <f>Symbol!A992</f>
        <v>44038</v>
      </c>
      <c r="B992" s="17">
        <f>Symbol!B992</f>
        <v>0.21399399999999999</v>
      </c>
      <c r="C992" s="84">
        <f>Symbol!C992</f>
        <v>0.22403100000000001</v>
      </c>
      <c r="D992" s="17">
        <f>Symbol!D992</f>
        <v>0.21279200000000001</v>
      </c>
      <c r="E992" s="84">
        <f>Symbol!E992</f>
        <v>0.21498200000000001</v>
      </c>
      <c r="F992" s="17">
        <f>Symbol!G992</f>
        <v>1448138807</v>
      </c>
      <c r="H992" s="29">
        <f t="shared" si="1466"/>
        <v>0</v>
      </c>
      <c r="I992" s="10">
        <f t="shared" si="1463"/>
        <v>0.19506499999999999</v>
      </c>
      <c r="J992" s="37">
        <f t="shared" si="1458"/>
        <v>0.198988</v>
      </c>
      <c r="K992" s="79">
        <f t="shared" si="1464"/>
        <v>-2.164476914298907E-2</v>
      </c>
      <c r="L992" s="67">
        <f t="shared" si="1455"/>
        <v>0.20334199999999999</v>
      </c>
      <c r="M992" s="79">
        <f t="shared" si="1461"/>
        <v>-2.0617882109412924E-2</v>
      </c>
      <c r="N992" s="67">
        <f t="shared" si="1452"/>
        <v>0.20757800000000001</v>
      </c>
      <c r="O992" s="79">
        <f t="shared" si="1459"/>
        <v>1.7147011570959457E-2</v>
      </c>
      <c r="P992" s="67">
        <f t="shared" si="1450"/>
        <v>0.20404900000000001</v>
      </c>
      <c r="Q992" s="79">
        <f t="shared" si="1456"/>
        <v>-4.8092375901056653E-2</v>
      </c>
      <c r="R992" s="67">
        <f t="shared" si="1448"/>
        <v>0.21410199999999999</v>
      </c>
      <c r="S992" s="79">
        <f t="shared" si="1453"/>
        <v>-4.1017667113927197E-3</v>
      </c>
      <c r="T992" s="10">
        <f t="shared" si="1482"/>
        <v>4.070000000000018E-3</v>
      </c>
      <c r="U992" s="5">
        <f t="shared" si="1483"/>
        <v>4.070000000000018E-3</v>
      </c>
      <c r="V992" s="5">
        <f t="shared" si="1484"/>
        <v>0</v>
      </c>
      <c r="W992" s="5">
        <f t="shared" si="1485"/>
        <v>7.1900000000000143E-4</v>
      </c>
      <c r="X992" s="5">
        <f t="shared" si="1486"/>
        <v>6.9994999999999996E-3</v>
      </c>
      <c r="Y992" s="5">
        <f t="shared" si="1487"/>
        <v>0.10272162297306972</v>
      </c>
      <c r="Z992" s="37">
        <f t="shared" si="1488"/>
        <v>9.3152814666062227</v>
      </c>
      <c r="AA992" s="63">
        <f t="shared" si="1467"/>
        <v>11.664690197974167</v>
      </c>
      <c r="AB992" s="50">
        <f t="shared" si="1468"/>
        <v>0.20116499999999998</v>
      </c>
      <c r="AC992" s="50">
        <f t="shared" si="1469"/>
        <v>0.20330266666666666</v>
      </c>
      <c r="AD992" s="50">
        <f t="shared" si="1470"/>
        <v>0.20561180000000001</v>
      </c>
      <c r="AE992" s="55">
        <f t="shared" si="1471"/>
        <v>0.2041656</v>
      </c>
      <c r="AF992" s="55">
        <f t="shared" si="1472"/>
        <v>0.20378933333333332</v>
      </c>
      <c r="AG992" s="55">
        <f t="shared" si="1473"/>
        <v>0.20684607999999999</v>
      </c>
      <c r="AH992" s="50">
        <f t="shared" si="1474"/>
        <v>0.19618133333333332</v>
      </c>
      <c r="AI992" s="50">
        <f t="shared" si="1475"/>
        <v>166514896.27895465</v>
      </c>
      <c r="AJ992" s="50">
        <f t="shared" si="1476"/>
        <v>0</v>
      </c>
      <c r="AK992" s="50">
        <f t="shared" si="1477"/>
        <v>166514896.27895465</v>
      </c>
      <c r="AL992" s="50">
        <f t="shared" ref="AL992:AM992" si="1511">SUM(AJ992:AJ1005)</f>
        <v>297629116.59751201</v>
      </c>
      <c r="AM992" s="50">
        <f t="shared" si="1511"/>
        <v>5824966518.0428514</v>
      </c>
      <c r="AN992" s="50">
        <f t="shared" si="1479"/>
        <v>5.1095421008104498E-2</v>
      </c>
      <c r="AO992" s="50">
        <f t="shared" si="1480"/>
        <v>4.8611591285498008</v>
      </c>
      <c r="AP992" s="59">
        <f t="shared" si="1481"/>
        <v>18.862580592072703</v>
      </c>
    </row>
    <row r="993" spans="1:42" x14ac:dyDescent="0.35">
      <c r="A993" s="83">
        <f>Symbol!A993</f>
        <v>44039</v>
      </c>
      <c r="B993" s="17">
        <f>Symbol!B993</f>
        <v>0.214948</v>
      </c>
      <c r="C993" s="84">
        <f>Symbol!C993</f>
        <v>0.22741500000000001</v>
      </c>
      <c r="D993" s="17">
        <f>Symbol!D993</f>
        <v>0.211676</v>
      </c>
      <c r="E993" s="84">
        <f>Symbol!E993</f>
        <v>0.22367200000000001</v>
      </c>
      <c r="F993" s="17">
        <f>Symbol!G993</f>
        <v>1762737985</v>
      </c>
      <c r="H993" s="29">
        <f t="shared" si="1466"/>
        <v>0</v>
      </c>
      <c r="I993" s="10">
        <f t="shared" si="1463"/>
        <v>0.198988</v>
      </c>
      <c r="J993" s="37">
        <f t="shared" si="1458"/>
        <v>0.20334199999999999</v>
      </c>
      <c r="K993" s="79">
        <f t="shared" si="1464"/>
        <v>-2.0617882109412924E-2</v>
      </c>
      <c r="L993" s="67">
        <f t="shared" si="1455"/>
        <v>0.20757800000000001</v>
      </c>
      <c r="M993" s="79">
        <f t="shared" si="1461"/>
        <v>1.7147011570959457E-2</v>
      </c>
      <c r="N993" s="67">
        <f t="shared" si="1452"/>
        <v>0.20404900000000001</v>
      </c>
      <c r="O993" s="79">
        <f t="shared" si="1459"/>
        <v>-4.8092375901056653E-2</v>
      </c>
      <c r="P993" s="67">
        <f t="shared" si="1450"/>
        <v>0.21410199999999999</v>
      </c>
      <c r="Q993" s="79">
        <f t="shared" si="1456"/>
        <v>-4.1017667113927197E-3</v>
      </c>
      <c r="R993" s="67">
        <f t="shared" si="1448"/>
        <v>0.21498200000000001</v>
      </c>
      <c r="S993" s="79">
        <f t="shared" si="1453"/>
        <v>-3.9626389334098414E-2</v>
      </c>
      <c r="T993" s="10">
        <f t="shared" si="1482"/>
        <v>-3.9230000000000098E-3</v>
      </c>
      <c r="U993" s="5">
        <f t="shared" si="1483"/>
        <v>0</v>
      </c>
      <c r="V993" s="5">
        <f t="shared" si="1484"/>
        <v>3.9230000000000098E-3</v>
      </c>
      <c r="W993" s="5">
        <f t="shared" si="1485"/>
        <v>4.2828571428571438E-4</v>
      </c>
      <c r="X993" s="5">
        <f t="shared" si="1486"/>
        <v>8.6336428571428571E-3</v>
      </c>
      <c r="Y993" s="5">
        <f t="shared" si="1487"/>
        <v>4.9606605389216615E-2</v>
      </c>
      <c r="Z993" s="37">
        <f t="shared" si="1488"/>
        <v>4.7262093373375222</v>
      </c>
      <c r="AA993" s="63">
        <f t="shared" si="1467"/>
        <v>11.801612471819936</v>
      </c>
      <c r="AB993" s="50">
        <f t="shared" si="1468"/>
        <v>0.20546</v>
      </c>
      <c r="AC993" s="50">
        <f t="shared" si="1469"/>
        <v>0.20498966666666665</v>
      </c>
      <c r="AD993" s="50">
        <f t="shared" si="1470"/>
        <v>0.20881059999999999</v>
      </c>
      <c r="AE993" s="55">
        <f t="shared" si="1471"/>
        <v>0.20531920000000001</v>
      </c>
      <c r="AF993" s="55">
        <f t="shared" si="1472"/>
        <v>0.20752946666666666</v>
      </c>
      <c r="AG993" s="55">
        <f t="shared" si="1473"/>
        <v>0.21096968000000002</v>
      </c>
      <c r="AH993" s="50">
        <f t="shared" si="1474"/>
        <v>0.19782233333333332</v>
      </c>
      <c r="AI993" s="50">
        <f t="shared" si="1475"/>
        <v>183768035.96837232</v>
      </c>
      <c r="AJ993" s="50">
        <f t="shared" si="1476"/>
        <v>0</v>
      </c>
      <c r="AK993" s="50">
        <f t="shared" si="1477"/>
        <v>183768035.96837232</v>
      </c>
      <c r="AL993" s="50">
        <f t="shared" ref="AL993:AM993" si="1512">SUM(AJ993:AJ1006)</f>
        <v>1315459630.3495197</v>
      </c>
      <c r="AM993" s="50">
        <f t="shared" si="1512"/>
        <v>5658451621.7638969</v>
      </c>
      <c r="AN993" s="50">
        <f t="shared" si="1479"/>
        <v>0.23247695982588507</v>
      </c>
      <c r="AO993" s="50">
        <f t="shared" si="1480"/>
        <v>18.862580592072703</v>
      </c>
      <c r="AP993" s="59">
        <f t="shared" si="1481"/>
        <v>28.208497777017655</v>
      </c>
    </row>
    <row r="994" spans="1:42" x14ac:dyDescent="0.35">
      <c r="A994" s="83">
        <f>Symbol!A994</f>
        <v>44040</v>
      </c>
      <c r="B994" s="17">
        <f>Symbol!B994</f>
        <v>0.223889</v>
      </c>
      <c r="C994" s="84">
        <f>Symbol!C994</f>
        <v>0.23369300000000001</v>
      </c>
      <c r="D994" s="17">
        <f>Symbol!D994</f>
        <v>0.217894</v>
      </c>
      <c r="E994" s="84">
        <f>Symbol!E994</f>
        <v>0.23027700000000001</v>
      </c>
      <c r="F994" s="17">
        <f>Symbol!G994</f>
        <v>1754695828</v>
      </c>
      <c r="H994" s="29">
        <f t="shared" si="1466"/>
        <v>0</v>
      </c>
      <c r="I994" s="10">
        <f t="shared" si="1463"/>
        <v>0.20334199999999999</v>
      </c>
      <c r="J994" s="37">
        <f t="shared" si="1458"/>
        <v>0.20757800000000001</v>
      </c>
      <c r="K994" s="79">
        <f t="shared" si="1464"/>
        <v>1.7147011570959457E-2</v>
      </c>
      <c r="L994" s="67">
        <f t="shared" si="1455"/>
        <v>0.20404900000000001</v>
      </c>
      <c r="M994" s="79">
        <f t="shared" si="1461"/>
        <v>-4.8092375901056653E-2</v>
      </c>
      <c r="N994" s="67">
        <f t="shared" si="1452"/>
        <v>0.21410199999999999</v>
      </c>
      <c r="O994" s="79">
        <f t="shared" si="1459"/>
        <v>-4.1017667113927197E-3</v>
      </c>
      <c r="P994" s="67">
        <f t="shared" si="1450"/>
        <v>0.21498200000000001</v>
      </c>
      <c r="Q994" s="79">
        <f t="shared" si="1456"/>
        <v>-3.9626389334098414E-2</v>
      </c>
      <c r="R994" s="67">
        <f t="shared" si="1448"/>
        <v>0.22367200000000001</v>
      </c>
      <c r="S994" s="79">
        <f t="shared" si="1453"/>
        <v>-2.9102239077461331E-2</v>
      </c>
      <c r="T994" s="10">
        <f t="shared" si="1482"/>
        <v>-4.3539999999999968E-3</v>
      </c>
      <c r="U994" s="5">
        <f t="shared" si="1483"/>
        <v>0</v>
      </c>
      <c r="V994" s="5">
        <f t="shared" si="1484"/>
        <v>4.3539999999999968E-3</v>
      </c>
      <c r="W994" s="5">
        <f t="shared" si="1485"/>
        <v>1.1030714285714274E-3</v>
      </c>
      <c r="X994" s="5">
        <f t="shared" si="1486"/>
        <v>8.3534285714285707E-3</v>
      </c>
      <c r="Y994" s="5">
        <f t="shared" si="1487"/>
        <v>0.13205014194342773</v>
      </c>
      <c r="Z994" s="37">
        <f t="shared" si="1488"/>
        <v>11.664690197974167</v>
      </c>
      <c r="AA994" s="63">
        <f t="shared" si="1467"/>
        <v>12.17019197427733</v>
      </c>
      <c r="AB994" s="50">
        <f t="shared" si="1468"/>
        <v>0.20581350000000001</v>
      </c>
      <c r="AC994" s="50">
        <f t="shared" si="1469"/>
        <v>0.20857633333333334</v>
      </c>
      <c r="AD994" s="50">
        <f t="shared" si="1470"/>
        <v>0.21287660000000003</v>
      </c>
      <c r="AE994" s="55">
        <f t="shared" si="1471"/>
        <v>0.20877600000000002</v>
      </c>
      <c r="AF994" s="55">
        <f t="shared" si="1472"/>
        <v>0.21035106666666667</v>
      </c>
      <c r="AG994" s="55">
        <f t="shared" si="1473"/>
        <v>0.21544872000000001</v>
      </c>
      <c r="AH994" s="50">
        <f t="shared" si="1474"/>
        <v>0.20132133333333335</v>
      </c>
      <c r="AI994" s="50">
        <f t="shared" si="1475"/>
        <v>188342144.35615602</v>
      </c>
      <c r="AJ994" s="50">
        <f t="shared" si="1476"/>
        <v>0</v>
      </c>
      <c r="AK994" s="50">
        <f t="shared" si="1477"/>
        <v>188342144.35615602</v>
      </c>
      <c r="AL994" s="50">
        <f t="shared" ref="AL994:AM994" si="1513">SUM(AJ994:AJ1007)</f>
        <v>2151126456.1664267</v>
      </c>
      <c r="AM994" s="50">
        <f t="shared" si="1513"/>
        <v>5474683585.7955246</v>
      </c>
      <c r="AN994" s="50">
        <f t="shared" si="1479"/>
        <v>0.3929225173392093</v>
      </c>
      <c r="AO994" s="50">
        <f t="shared" si="1480"/>
        <v>28.208497777017655</v>
      </c>
      <c r="AP994" s="59">
        <f t="shared" si="1481"/>
        <v>26.706616688435503</v>
      </c>
    </row>
    <row r="995" spans="1:42" x14ac:dyDescent="0.35">
      <c r="A995" s="83">
        <f>Symbol!A995</f>
        <v>44041</v>
      </c>
      <c r="B995" s="17">
        <f>Symbol!B995</f>
        <v>0.23014799999999999</v>
      </c>
      <c r="C995" s="84">
        <f>Symbol!C995</f>
        <v>0.24935299999999999</v>
      </c>
      <c r="D995" s="17">
        <f>Symbol!D995</f>
        <v>0.23007900000000001</v>
      </c>
      <c r="E995" s="84">
        <f>Symbol!E995</f>
        <v>0.24309900000000001</v>
      </c>
      <c r="F995" s="17">
        <f>Symbol!G995</f>
        <v>2022835116</v>
      </c>
      <c r="H995" s="29">
        <f t="shared" si="1466"/>
        <v>1</v>
      </c>
      <c r="I995" s="10">
        <f t="shared" si="1463"/>
        <v>0.20757800000000001</v>
      </c>
      <c r="J995" s="37">
        <f t="shared" si="1458"/>
        <v>0.20404900000000001</v>
      </c>
      <c r="K995" s="79">
        <f t="shared" si="1464"/>
        <v>-4.8092375901056653E-2</v>
      </c>
      <c r="L995" s="67">
        <f t="shared" si="1455"/>
        <v>0.21410199999999999</v>
      </c>
      <c r="M995" s="79">
        <f t="shared" si="1461"/>
        <v>-4.1017667113927197E-3</v>
      </c>
      <c r="N995" s="67">
        <f t="shared" si="1452"/>
        <v>0.21498200000000001</v>
      </c>
      <c r="O995" s="79">
        <f t="shared" si="1459"/>
        <v>-3.9626389334098414E-2</v>
      </c>
      <c r="P995" s="67">
        <f t="shared" si="1450"/>
        <v>0.22367200000000001</v>
      </c>
      <c r="Q995" s="79">
        <f t="shared" si="1456"/>
        <v>-2.9102239077461331E-2</v>
      </c>
      <c r="R995" s="67">
        <f t="shared" si="1448"/>
        <v>0.23027700000000001</v>
      </c>
      <c r="S995" s="79">
        <f t="shared" si="1453"/>
        <v>-5.4185835675894384E-2</v>
      </c>
      <c r="T995" s="10">
        <f t="shared" si="1482"/>
        <v>-4.2360000000000175E-3</v>
      </c>
      <c r="U995" s="5">
        <f t="shared" si="1483"/>
        <v>0</v>
      </c>
      <c r="V995" s="5">
        <f t="shared" si="1484"/>
        <v>4.2360000000000175E-3</v>
      </c>
      <c r="W995" s="5">
        <f t="shared" si="1485"/>
        <v>1.1030714285714274E-3</v>
      </c>
      <c r="X995" s="5">
        <f t="shared" si="1486"/>
        <v>8.2437142857142848E-3</v>
      </c>
      <c r="Y995" s="5">
        <f t="shared" si="1487"/>
        <v>0.13380757633521631</v>
      </c>
      <c r="Z995" s="37">
        <f t="shared" si="1488"/>
        <v>11.801612471819936</v>
      </c>
      <c r="AA995" s="63">
        <f t="shared" si="1467"/>
        <v>15.749567215742019</v>
      </c>
      <c r="AB995" s="50">
        <f t="shared" si="1468"/>
        <v>0.2090755</v>
      </c>
      <c r="AC995" s="50">
        <f t="shared" si="1469"/>
        <v>0.21104433333333331</v>
      </c>
      <c r="AD995" s="50">
        <f t="shared" si="1470"/>
        <v>0.21741639999999998</v>
      </c>
      <c r="AE995" s="55">
        <f t="shared" si="1471"/>
        <v>0.21244340000000003</v>
      </c>
      <c r="AF995" s="55">
        <f t="shared" si="1472"/>
        <v>0.21487806666666667</v>
      </c>
      <c r="AG995" s="55">
        <f t="shared" si="1473"/>
        <v>0.22099092000000001</v>
      </c>
      <c r="AH995" s="50">
        <f t="shared" si="1474"/>
        <v>0.20616300000000001</v>
      </c>
      <c r="AI995" s="50">
        <f t="shared" si="1475"/>
        <v>297629116.59751201</v>
      </c>
      <c r="AJ995" s="50">
        <f t="shared" si="1476"/>
        <v>297629116.59751201</v>
      </c>
      <c r="AK995" s="50">
        <f t="shared" si="1477"/>
        <v>0</v>
      </c>
      <c r="AL995" s="50">
        <f t="shared" ref="AL995:AM995" si="1514">SUM(AJ995:AJ1008)</f>
        <v>2151126456.1664267</v>
      </c>
      <c r="AM995" s="50">
        <f t="shared" si="1514"/>
        <v>5903530864.3840561</v>
      </c>
      <c r="AN995" s="50">
        <f t="shared" si="1479"/>
        <v>0.36437964085936292</v>
      </c>
      <c r="AO995" s="50">
        <f t="shared" si="1480"/>
        <v>26.706616688435503</v>
      </c>
      <c r="AP995" s="59">
        <f t="shared" si="1481"/>
        <v>29.288192125621038</v>
      </c>
    </row>
    <row r="996" spans="1:42" x14ac:dyDescent="0.35">
      <c r="A996" s="83">
        <f>Symbol!A996</f>
        <v>44042</v>
      </c>
      <c r="B996" s="17">
        <f>Symbol!B996</f>
        <v>0.243254</v>
      </c>
      <c r="C996" s="84">
        <f>Symbol!C996</f>
        <v>0.248586</v>
      </c>
      <c r="D996" s="17">
        <f>Symbol!D996</f>
        <v>0.23876800000000001</v>
      </c>
      <c r="E996" s="84">
        <f>Symbol!E996</f>
        <v>0.24452199999999999</v>
      </c>
      <c r="F996" s="17">
        <f>Symbol!G996</f>
        <v>1650758400</v>
      </c>
      <c r="H996" s="29">
        <f t="shared" si="1466"/>
        <v>0</v>
      </c>
      <c r="I996" s="10">
        <f t="shared" si="1463"/>
        <v>0.20404900000000001</v>
      </c>
      <c r="J996" s="37">
        <f t="shared" si="1458"/>
        <v>0.21410199999999999</v>
      </c>
      <c r="K996" s="79">
        <f t="shared" si="1464"/>
        <v>-4.1017667113927197E-3</v>
      </c>
      <c r="L996" s="67">
        <f t="shared" si="1455"/>
        <v>0.21498200000000001</v>
      </c>
      <c r="M996" s="79">
        <f t="shared" si="1461"/>
        <v>-3.9626389334098414E-2</v>
      </c>
      <c r="N996" s="67">
        <f t="shared" si="1452"/>
        <v>0.22367200000000001</v>
      </c>
      <c r="O996" s="79">
        <f t="shared" si="1459"/>
        <v>-2.9102239077461331E-2</v>
      </c>
      <c r="P996" s="67">
        <f t="shared" si="1450"/>
        <v>0.23027700000000001</v>
      </c>
      <c r="Q996" s="79">
        <f t="shared" si="1456"/>
        <v>-5.4185835675894384E-2</v>
      </c>
      <c r="R996" s="67">
        <f t="shared" si="1448"/>
        <v>0.24309900000000001</v>
      </c>
      <c r="S996" s="79">
        <f t="shared" si="1453"/>
        <v>-5.836516637020242E-3</v>
      </c>
      <c r="T996" s="10">
        <f t="shared" si="1482"/>
        <v>3.5290000000000044E-3</v>
      </c>
      <c r="U996" s="5">
        <f t="shared" si="1483"/>
        <v>3.5290000000000044E-3</v>
      </c>
      <c r="V996" s="5">
        <f t="shared" si="1484"/>
        <v>0</v>
      </c>
      <c r="W996" s="5">
        <f t="shared" si="1485"/>
        <v>1.1030714285714274E-3</v>
      </c>
      <c r="X996" s="5">
        <f t="shared" si="1486"/>
        <v>7.9606428571428571E-3</v>
      </c>
      <c r="Y996" s="5">
        <f t="shared" si="1487"/>
        <v>0.13856562194366917</v>
      </c>
      <c r="Z996" s="37">
        <f t="shared" si="1488"/>
        <v>12.17019197427733</v>
      </c>
      <c r="AA996" s="63">
        <f t="shared" si="1467"/>
        <v>17.478351455172856</v>
      </c>
      <c r="AB996" s="50">
        <f t="shared" si="1468"/>
        <v>0.21454200000000001</v>
      </c>
      <c r="AC996" s="50">
        <f t="shared" si="1469"/>
        <v>0.21758533333333333</v>
      </c>
      <c r="AD996" s="50">
        <f t="shared" si="1470"/>
        <v>0.22522639999999999</v>
      </c>
      <c r="AE996" s="55">
        <f t="shared" si="1471"/>
        <v>0.218282</v>
      </c>
      <c r="AF996" s="55">
        <f t="shared" si="1472"/>
        <v>0.22120200000000001</v>
      </c>
      <c r="AG996" s="55">
        <f t="shared" si="1473"/>
        <v>0.22786872</v>
      </c>
      <c r="AH996" s="50">
        <f t="shared" si="1474"/>
        <v>0.20489966666666667</v>
      </c>
      <c r="AI996" s="50">
        <f t="shared" si="1475"/>
        <v>265213152.90343502</v>
      </c>
      <c r="AJ996" s="50">
        <f t="shared" si="1476"/>
        <v>0</v>
      </c>
      <c r="AK996" s="50">
        <f t="shared" si="1477"/>
        <v>265213152.90343502</v>
      </c>
      <c r="AL996" s="50">
        <f t="shared" ref="AL996:AM996" si="1515">SUM(AJ996:AJ1009)</f>
        <v>2445189161.0914698</v>
      </c>
      <c r="AM996" s="50">
        <f t="shared" si="1515"/>
        <v>5903530864.3840561</v>
      </c>
      <c r="AN996" s="50">
        <f t="shared" si="1479"/>
        <v>0.41419096761961083</v>
      </c>
      <c r="AO996" s="50">
        <f t="shared" si="1480"/>
        <v>29.288192125621038</v>
      </c>
      <c r="AP996" s="59">
        <f t="shared" si="1481"/>
        <v>39.727039211692158</v>
      </c>
    </row>
    <row r="997" spans="1:42" x14ac:dyDescent="0.35">
      <c r="A997" s="83">
        <f>Symbol!A997</f>
        <v>44043</v>
      </c>
      <c r="B997" s="17">
        <f>Symbol!B997</f>
        <v>0.24464900000000001</v>
      </c>
      <c r="C997" s="84">
        <f>Symbol!C997</f>
        <v>0.25960100000000003</v>
      </c>
      <c r="D997" s="17">
        <f>Symbol!D997</f>
        <v>0.2422</v>
      </c>
      <c r="E997" s="84">
        <f>Symbol!E997</f>
        <v>0.25890400000000002</v>
      </c>
      <c r="F997" s="17">
        <f>Symbol!G997</f>
        <v>1854522560</v>
      </c>
      <c r="H997" s="29">
        <f t="shared" si="1466"/>
        <v>0</v>
      </c>
      <c r="I997" s="10">
        <f t="shared" si="1463"/>
        <v>0.21410199999999999</v>
      </c>
      <c r="J997" s="37">
        <f t="shared" si="1458"/>
        <v>0.21498200000000001</v>
      </c>
      <c r="K997" s="79">
        <f t="shared" si="1464"/>
        <v>-3.9626389334098414E-2</v>
      </c>
      <c r="L997" s="67">
        <f t="shared" si="1455"/>
        <v>0.22367200000000001</v>
      </c>
      <c r="M997" s="79">
        <f t="shared" si="1461"/>
        <v>-2.9102239077461331E-2</v>
      </c>
      <c r="N997" s="67">
        <f t="shared" si="1452"/>
        <v>0.23027700000000001</v>
      </c>
      <c r="O997" s="79">
        <f t="shared" si="1459"/>
        <v>-5.4185835675894384E-2</v>
      </c>
      <c r="P997" s="67">
        <f t="shared" si="1450"/>
        <v>0.24309900000000001</v>
      </c>
      <c r="Q997" s="79">
        <f t="shared" si="1456"/>
        <v>-5.836516637020242E-3</v>
      </c>
      <c r="R997" s="67">
        <f t="shared" si="1448"/>
        <v>0.24452199999999999</v>
      </c>
      <c r="S997" s="79">
        <f t="shared" si="1453"/>
        <v>-5.7152052201717769E-2</v>
      </c>
      <c r="T997" s="10">
        <f t="shared" si="1482"/>
        <v>-1.0052999999999979E-2</v>
      </c>
      <c r="U997" s="5">
        <f t="shared" si="1483"/>
        <v>0</v>
      </c>
      <c r="V997" s="5">
        <f t="shared" si="1484"/>
        <v>1.0052999999999979E-2</v>
      </c>
      <c r="W997" s="5">
        <f t="shared" si="1485"/>
        <v>1.4881428571428585E-3</v>
      </c>
      <c r="X997" s="5">
        <f t="shared" si="1486"/>
        <v>7.9606428571428571E-3</v>
      </c>
      <c r="Y997" s="5">
        <f t="shared" si="1487"/>
        <v>0.18693752299257974</v>
      </c>
      <c r="Z997" s="37">
        <f t="shared" si="1488"/>
        <v>15.749567215742019</v>
      </c>
      <c r="AA997" s="63">
        <f t="shared" si="1467"/>
        <v>21.077880983974694</v>
      </c>
      <c r="AB997" s="50">
        <f t="shared" si="1468"/>
        <v>0.21932699999999999</v>
      </c>
      <c r="AC997" s="50">
        <f t="shared" si="1469"/>
        <v>0.22297699999999998</v>
      </c>
      <c r="AD997" s="50">
        <f t="shared" si="1470"/>
        <v>0.23131039999999997</v>
      </c>
      <c r="AE997" s="55">
        <f t="shared" si="1471"/>
        <v>0.22457600000000005</v>
      </c>
      <c r="AF997" s="55">
        <f t="shared" si="1472"/>
        <v>0.22887586666666671</v>
      </c>
      <c r="AG997" s="55">
        <f t="shared" si="1473"/>
        <v>0.23507224000000004</v>
      </c>
      <c r="AH997" s="50">
        <f t="shared" si="1474"/>
        <v>0.21148566666666668</v>
      </c>
      <c r="AI997" s="50">
        <f t="shared" si="1475"/>
        <v>259232714.99378735</v>
      </c>
      <c r="AJ997" s="50">
        <f t="shared" si="1476"/>
        <v>0</v>
      </c>
      <c r="AK997" s="50">
        <f t="shared" si="1477"/>
        <v>259232714.99378735</v>
      </c>
      <c r="AL997" s="50">
        <f t="shared" ref="AL997:AM997" si="1516">SUM(AJ997:AJ1010)</f>
        <v>3716320981.7862597</v>
      </c>
      <c r="AM997" s="50">
        <f t="shared" si="1516"/>
        <v>5638317711.4806204</v>
      </c>
      <c r="AN997" s="50">
        <f t="shared" si="1479"/>
        <v>0.65911876058689767</v>
      </c>
      <c r="AO997" s="50">
        <f t="shared" si="1480"/>
        <v>39.727039211692158</v>
      </c>
      <c r="AP997" s="59">
        <f t="shared" si="1481"/>
        <v>43.347678706592667</v>
      </c>
    </row>
    <row r="998" spans="1:42" x14ac:dyDescent="0.35">
      <c r="A998" s="83">
        <f>Symbol!A998</f>
        <v>44044</v>
      </c>
      <c r="B998" s="17">
        <f>Symbol!B998</f>
        <v>0.25890400000000002</v>
      </c>
      <c r="C998" s="84">
        <f>Symbol!C998</f>
        <v>0.29575899999999999</v>
      </c>
      <c r="D998" s="17">
        <f>Symbol!D998</f>
        <v>0.25584400000000002</v>
      </c>
      <c r="E998" s="84">
        <f>Symbol!E998</f>
        <v>0.28952899999999998</v>
      </c>
      <c r="F998" s="17">
        <f>Symbol!G998</f>
        <v>3167874461</v>
      </c>
      <c r="H998" s="29">
        <f t="shared" si="1466"/>
        <v>0</v>
      </c>
      <c r="I998" s="10">
        <f t="shared" si="1463"/>
        <v>0.21498200000000001</v>
      </c>
      <c r="J998" s="37">
        <f t="shared" si="1458"/>
        <v>0.22367200000000001</v>
      </c>
      <c r="K998" s="79">
        <f t="shared" si="1464"/>
        <v>-2.9102239077461331E-2</v>
      </c>
      <c r="L998" s="67">
        <f t="shared" si="1455"/>
        <v>0.23027700000000001</v>
      </c>
      <c r="M998" s="79">
        <f t="shared" si="1461"/>
        <v>-5.4185835675894384E-2</v>
      </c>
      <c r="N998" s="67">
        <f t="shared" si="1452"/>
        <v>0.24309900000000001</v>
      </c>
      <c r="O998" s="79">
        <f t="shared" si="1459"/>
        <v>-5.836516637020242E-3</v>
      </c>
      <c r="P998" s="67">
        <f t="shared" si="1450"/>
        <v>0.24452199999999999</v>
      </c>
      <c r="Q998" s="79">
        <f t="shared" si="1456"/>
        <v>-5.7152052201717769E-2</v>
      </c>
      <c r="R998" s="67">
        <f t="shared" si="1448"/>
        <v>0.25890400000000002</v>
      </c>
      <c r="S998" s="79">
        <f t="shared" si="1453"/>
        <v>-0.11179812808884071</v>
      </c>
      <c r="T998" s="10">
        <f t="shared" si="1482"/>
        <v>-8.8000000000001966E-4</v>
      </c>
      <c r="U998" s="5">
        <f t="shared" si="1483"/>
        <v>0</v>
      </c>
      <c r="V998" s="5">
        <f t="shared" si="1484"/>
        <v>8.8000000000001966E-4</v>
      </c>
      <c r="W998" s="5">
        <f t="shared" si="1485"/>
        <v>1.5339999999999996E-3</v>
      </c>
      <c r="X998" s="5">
        <f t="shared" si="1486"/>
        <v>7.2425714285714298E-3</v>
      </c>
      <c r="Y998" s="5">
        <f t="shared" si="1487"/>
        <v>0.21180322695175344</v>
      </c>
      <c r="Z998" s="37">
        <f t="shared" si="1488"/>
        <v>17.478351455172856</v>
      </c>
      <c r="AA998" s="63">
        <f t="shared" si="1467"/>
        <v>21.531637751951038</v>
      </c>
      <c r="AB998" s="50">
        <f t="shared" si="1468"/>
        <v>0.22697450000000002</v>
      </c>
      <c r="AC998" s="50">
        <f t="shared" si="1469"/>
        <v>0.23234933333333338</v>
      </c>
      <c r="AD998" s="50">
        <f t="shared" si="1470"/>
        <v>0.24009480000000005</v>
      </c>
      <c r="AE998" s="55">
        <f t="shared" si="1471"/>
        <v>0.23408480000000004</v>
      </c>
      <c r="AF998" s="55">
        <f t="shared" si="1472"/>
        <v>0.23617386666666668</v>
      </c>
      <c r="AG998" s="55">
        <f t="shared" si="1473"/>
        <v>0.24734736000000002</v>
      </c>
      <c r="AH998" s="50">
        <f t="shared" si="1474"/>
        <v>0.21726833333333331</v>
      </c>
      <c r="AI998" s="50">
        <f t="shared" si="1475"/>
        <v>314634705.03221166</v>
      </c>
      <c r="AJ998" s="50">
        <f t="shared" si="1476"/>
        <v>0</v>
      </c>
      <c r="AK998" s="50">
        <f t="shared" si="1477"/>
        <v>314634705.03221166</v>
      </c>
      <c r="AL998" s="50">
        <f t="shared" ref="AL998:AM998" si="1517">SUM(AJ998:AJ1011)</f>
        <v>4115821608.7131205</v>
      </c>
      <c r="AM998" s="50">
        <f t="shared" si="1517"/>
        <v>5379084996.4868326</v>
      </c>
      <c r="AN998" s="50">
        <f t="shared" si="1479"/>
        <v>0.76515273720367494</v>
      </c>
      <c r="AO998" s="50">
        <f t="shared" si="1480"/>
        <v>43.347678706592667</v>
      </c>
      <c r="AP998" s="59">
        <f t="shared" si="1481"/>
        <v>42.944530885025948</v>
      </c>
    </row>
    <row r="999" spans="1:42" x14ac:dyDescent="0.35">
      <c r="A999" s="83">
        <f>Symbol!A999</f>
        <v>44045</v>
      </c>
      <c r="B999" s="17">
        <f>Symbol!B999</f>
        <v>0.289742</v>
      </c>
      <c r="C999" s="84">
        <f>Symbol!C999</f>
        <v>0.32256099999999999</v>
      </c>
      <c r="D999" s="17">
        <f>Symbol!D999</f>
        <v>0.27559299999999998</v>
      </c>
      <c r="E999" s="84">
        <f>Symbol!E999</f>
        <v>0.28706199999999998</v>
      </c>
      <c r="F999" s="17">
        <f>Symbol!G999</f>
        <v>4780736538</v>
      </c>
      <c r="H999" s="29">
        <f t="shared" si="1466"/>
        <v>0</v>
      </c>
      <c r="I999" s="10">
        <f t="shared" si="1463"/>
        <v>0.22367200000000001</v>
      </c>
      <c r="J999" s="37">
        <f t="shared" si="1458"/>
        <v>0.23027700000000001</v>
      </c>
      <c r="K999" s="79">
        <f t="shared" si="1464"/>
        <v>-5.4185835675894384E-2</v>
      </c>
      <c r="L999" s="67">
        <f t="shared" si="1455"/>
        <v>0.24309900000000001</v>
      </c>
      <c r="M999" s="79">
        <f t="shared" si="1461"/>
        <v>-5.836516637020242E-3</v>
      </c>
      <c r="N999" s="67">
        <f t="shared" si="1452"/>
        <v>0.24452199999999999</v>
      </c>
      <c r="O999" s="79">
        <f t="shared" si="1459"/>
        <v>-5.7152052201717769E-2</v>
      </c>
      <c r="P999" s="67">
        <f t="shared" si="1450"/>
        <v>0.25890400000000002</v>
      </c>
      <c r="Q999" s="79">
        <f t="shared" si="1456"/>
        <v>-0.11179812808884071</v>
      </c>
      <c r="R999" s="67">
        <f t="shared" si="1448"/>
        <v>0.28952899999999998</v>
      </c>
      <c r="S999" s="79">
        <f t="shared" si="1453"/>
        <v>8.5572444041463157E-3</v>
      </c>
      <c r="T999" s="10">
        <f t="shared" si="1482"/>
        <v>-8.6900000000000033E-3</v>
      </c>
      <c r="U999" s="5">
        <f t="shared" si="1483"/>
        <v>0</v>
      </c>
      <c r="V999" s="5">
        <f t="shared" si="1484"/>
        <v>8.6900000000000033E-3</v>
      </c>
      <c r="W999" s="5">
        <f t="shared" si="1485"/>
        <v>1.9175000000000006E-3</v>
      </c>
      <c r="X999" s="5">
        <f t="shared" si="1486"/>
        <v>7.1797142857142849E-3</v>
      </c>
      <c r="Y999" s="5">
        <f t="shared" si="1487"/>
        <v>0.26707190894981903</v>
      </c>
      <c r="Z999" s="37">
        <f t="shared" si="1488"/>
        <v>21.077880983974694</v>
      </c>
      <c r="AA999" s="63">
        <f t="shared" si="1467"/>
        <v>28.885580206108415</v>
      </c>
      <c r="AB999" s="50">
        <f t="shared" si="1468"/>
        <v>0.23668800000000001</v>
      </c>
      <c r="AC999" s="50">
        <f t="shared" si="1469"/>
        <v>0.23929933333333334</v>
      </c>
      <c r="AD999" s="50">
        <f t="shared" si="1470"/>
        <v>0.2532662</v>
      </c>
      <c r="AE999" s="55">
        <f t="shared" si="1471"/>
        <v>0.24110380000000001</v>
      </c>
      <c r="AF999" s="55">
        <f t="shared" si="1472"/>
        <v>0.24512873333333332</v>
      </c>
      <c r="AG999" s="55">
        <f t="shared" si="1473"/>
        <v>0.25775396</v>
      </c>
      <c r="AH999" s="50">
        <f t="shared" si="1474"/>
        <v>0.22092100000000001</v>
      </c>
      <c r="AI999" s="50">
        <f t="shared" si="1475"/>
        <v>389425838.38418502</v>
      </c>
      <c r="AJ999" s="50">
        <f t="shared" si="1476"/>
        <v>0</v>
      </c>
      <c r="AK999" s="50">
        <f t="shared" si="1477"/>
        <v>389425838.38418502</v>
      </c>
      <c r="AL999" s="50">
        <f t="shared" ref="AL999:AM999" si="1518">SUM(AJ999:AJ1012)</f>
        <v>4115821608.7131205</v>
      </c>
      <c r="AM999" s="50">
        <f t="shared" si="1518"/>
        <v>5468219767.2010355</v>
      </c>
      <c r="AN999" s="50">
        <f t="shared" si="1479"/>
        <v>0.75268035739899419</v>
      </c>
      <c r="AO999" s="50">
        <f t="shared" si="1480"/>
        <v>42.944530885025948</v>
      </c>
      <c r="AP999" s="59">
        <f t="shared" si="1481"/>
        <v>48.254758007443407</v>
      </c>
    </row>
    <row r="1000" spans="1:42" x14ac:dyDescent="0.35">
      <c r="A1000" s="83">
        <f>Symbol!A1000</f>
        <v>44046</v>
      </c>
      <c r="B1000" s="17">
        <f>Symbol!B1000</f>
        <v>0.28749000000000002</v>
      </c>
      <c r="C1000" s="84">
        <f>Symbol!C1000</f>
        <v>0.31886599999999998</v>
      </c>
      <c r="D1000" s="17">
        <f>Symbol!D1000</f>
        <v>0.28519</v>
      </c>
      <c r="E1000" s="84">
        <f>Symbol!E1000</f>
        <v>0.30993999999999999</v>
      </c>
      <c r="F1000" s="17">
        <f>Symbol!G1000</f>
        <v>3340814994</v>
      </c>
      <c r="H1000" s="29">
        <f t="shared" si="1466"/>
        <v>0</v>
      </c>
      <c r="I1000" s="10">
        <f t="shared" si="1463"/>
        <v>0.23027700000000001</v>
      </c>
      <c r="J1000" s="37">
        <f t="shared" si="1458"/>
        <v>0.24309900000000001</v>
      </c>
      <c r="K1000" s="79">
        <f t="shared" si="1464"/>
        <v>-5.836516637020242E-3</v>
      </c>
      <c r="L1000" s="67">
        <f t="shared" si="1455"/>
        <v>0.24452199999999999</v>
      </c>
      <c r="M1000" s="79">
        <f t="shared" si="1461"/>
        <v>-5.7152052201717769E-2</v>
      </c>
      <c r="N1000" s="67">
        <f t="shared" si="1452"/>
        <v>0.25890400000000002</v>
      </c>
      <c r="O1000" s="79">
        <f t="shared" si="1459"/>
        <v>-0.11179812808884071</v>
      </c>
      <c r="P1000" s="67">
        <f t="shared" si="1450"/>
        <v>0.28952899999999998</v>
      </c>
      <c r="Q1000" s="79">
        <f t="shared" si="1456"/>
        <v>8.5572444041463157E-3</v>
      </c>
      <c r="R1000" s="67">
        <f t="shared" si="1448"/>
        <v>0.28706199999999998</v>
      </c>
      <c r="S1000" s="79">
        <f t="shared" si="1453"/>
        <v>-7.6680510055664619E-2</v>
      </c>
      <c r="T1000" s="10">
        <f t="shared" si="1482"/>
        <v>-6.6049999999999998E-3</v>
      </c>
      <c r="U1000" s="5">
        <f t="shared" si="1483"/>
        <v>0</v>
      </c>
      <c r="V1000" s="5">
        <f t="shared" si="1484"/>
        <v>6.6049999999999998E-3</v>
      </c>
      <c r="W1000" s="5">
        <f t="shared" si="1485"/>
        <v>1.9175000000000006E-3</v>
      </c>
      <c r="X1000" s="5">
        <f t="shared" si="1486"/>
        <v>6.9880000000000003E-3</v>
      </c>
      <c r="Y1000" s="5">
        <f t="shared" si="1487"/>
        <v>0.27439896966227828</v>
      </c>
      <c r="Z1000" s="37">
        <f t="shared" si="1488"/>
        <v>21.531637751951038</v>
      </c>
      <c r="AA1000" s="63">
        <f t="shared" si="1467"/>
        <v>31.960221146962681</v>
      </c>
      <c r="AB1000" s="50">
        <f t="shared" si="1468"/>
        <v>0.24381049999999999</v>
      </c>
      <c r="AC1000" s="50">
        <f t="shared" si="1469"/>
        <v>0.24884166666666666</v>
      </c>
      <c r="AD1000" s="50">
        <f t="shared" si="1470"/>
        <v>0.2646232</v>
      </c>
      <c r="AE1000" s="55">
        <f t="shared" si="1471"/>
        <v>0.24999020000000005</v>
      </c>
      <c r="AF1000" s="55">
        <f t="shared" si="1472"/>
        <v>0.26007446666666673</v>
      </c>
      <c r="AG1000" s="55">
        <f t="shared" si="1473"/>
        <v>0.27101291999999999</v>
      </c>
      <c r="AH1000" s="50">
        <f t="shared" si="1474"/>
        <v>0.22728800000000002</v>
      </c>
      <c r="AI1000" s="50">
        <f t="shared" si="1475"/>
        <v>398821305.35446405</v>
      </c>
      <c r="AJ1000" s="50">
        <f t="shared" si="1476"/>
        <v>0</v>
      </c>
      <c r="AK1000" s="50">
        <f t="shared" si="1477"/>
        <v>398821305.35446405</v>
      </c>
      <c r="AL1000" s="50">
        <f t="shared" ref="AL1000:AM1000" si="1519">SUM(AJ1000:AJ1013)</f>
        <v>4736203031.76828</v>
      </c>
      <c r="AM1000" s="50">
        <f t="shared" si="1519"/>
        <v>5078793928.8168497</v>
      </c>
      <c r="AN1000" s="50">
        <f t="shared" si="1479"/>
        <v>0.9325448321293911</v>
      </c>
      <c r="AO1000" s="50">
        <f t="shared" si="1480"/>
        <v>48.254758007443407</v>
      </c>
      <c r="AP1000" s="59">
        <f t="shared" si="1481"/>
        <v>56.366657058685284</v>
      </c>
    </row>
    <row r="1001" spans="1:42" x14ac:dyDescent="0.35">
      <c r="A1001" s="83">
        <f>Symbol!A1001</f>
        <v>44047</v>
      </c>
      <c r="B1001" s="17">
        <f>Symbol!B1001</f>
        <v>0.30993500000000002</v>
      </c>
      <c r="C1001" s="84">
        <f>Symbol!C1001</f>
        <v>0.31829600000000002</v>
      </c>
      <c r="D1001" s="17">
        <f>Symbol!D1001</f>
        <v>0.29403000000000001</v>
      </c>
      <c r="E1001" s="84">
        <f>Symbol!E1001</f>
        <v>0.30049300000000001</v>
      </c>
      <c r="F1001" s="17">
        <f>Symbol!G1001</f>
        <v>2746437659</v>
      </c>
      <c r="H1001" s="29">
        <f t="shared" si="1466"/>
        <v>0</v>
      </c>
      <c r="I1001" s="10">
        <f t="shared" si="1463"/>
        <v>0.24309900000000001</v>
      </c>
      <c r="J1001" s="37">
        <f t="shared" si="1458"/>
        <v>0.24452199999999999</v>
      </c>
      <c r="K1001" s="79">
        <f t="shared" si="1464"/>
        <v>-5.7152052201717769E-2</v>
      </c>
      <c r="L1001" s="67">
        <f t="shared" si="1455"/>
        <v>0.25890400000000002</v>
      </c>
      <c r="M1001" s="79">
        <f t="shared" si="1461"/>
        <v>-0.11179812808884071</v>
      </c>
      <c r="N1001" s="67">
        <f t="shared" si="1452"/>
        <v>0.28952899999999998</v>
      </c>
      <c r="O1001" s="79">
        <f t="shared" si="1459"/>
        <v>8.5572444041463157E-3</v>
      </c>
      <c r="P1001" s="67">
        <f t="shared" si="1450"/>
        <v>0.28706199999999998</v>
      </c>
      <c r="Q1001" s="79">
        <f t="shared" si="1456"/>
        <v>-7.6680510055664619E-2</v>
      </c>
      <c r="R1001" s="67">
        <f t="shared" si="1448"/>
        <v>0.30993999999999999</v>
      </c>
      <c r="S1001" s="79">
        <f t="shared" si="1453"/>
        <v>3.095427116439934E-2</v>
      </c>
      <c r="T1001" s="10">
        <f t="shared" si="1482"/>
        <v>-1.2822E-2</v>
      </c>
      <c r="U1001" s="5">
        <f t="shared" si="1483"/>
        <v>0</v>
      </c>
      <c r="V1001" s="5">
        <f t="shared" si="1484"/>
        <v>1.2822E-2</v>
      </c>
      <c r="W1001" s="5">
        <f t="shared" si="1485"/>
        <v>2.6467857142857148E-3</v>
      </c>
      <c r="X1001" s="5">
        <f t="shared" si="1486"/>
        <v>6.5162142857142858E-3</v>
      </c>
      <c r="Y1001" s="5">
        <f t="shared" si="1487"/>
        <v>0.40618457254979345</v>
      </c>
      <c r="Z1001" s="37">
        <f t="shared" si="1488"/>
        <v>28.885580206108415</v>
      </c>
      <c r="AA1001" s="63">
        <f t="shared" si="1467"/>
        <v>29.086698850033358</v>
      </c>
      <c r="AB1001" s="50">
        <f t="shared" si="1468"/>
        <v>0.25171300000000002</v>
      </c>
      <c r="AC1001" s="50">
        <f t="shared" si="1469"/>
        <v>0.26431833333333338</v>
      </c>
      <c r="AD1001" s="50">
        <f t="shared" si="1470"/>
        <v>0.2779914</v>
      </c>
      <c r="AE1001" s="55">
        <f t="shared" si="1471"/>
        <v>0.2682776</v>
      </c>
      <c r="AF1001" s="55">
        <f t="shared" si="1472"/>
        <v>0.27170306666666666</v>
      </c>
      <c r="AG1001" s="55">
        <f t="shared" si="1473"/>
        <v>0.28025287999999998</v>
      </c>
      <c r="AH1001" s="50">
        <f t="shared" si="1474"/>
        <v>0.24084366666666668</v>
      </c>
      <c r="AI1001" s="50">
        <f t="shared" si="1475"/>
        <v>487187026.39953202</v>
      </c>
      <c r="AJ1001" s="50">
        <f t="shared" si="1476"/>
        <v>0</v>
      </c>
      <c r="AK1001" s="50">
        <f t="shared" si="1477"/>
        <v>487187026.39953202</v>
      </c>
      <c r="AL1001" s="50">
        <f t="shared" ref="AL1001:AM1001" si="1520">SUM(AJ1001:AJ1014)</f>
        <v>6045707115.8983631</v>
      </c>
      <c r="AM1001" s="50">
        <f t="shared" si="1520"/>
        <v>4679972623.4623861</v>
      </c>
      <c r="AN1001" s="50">
        <f t="shared" si="1479"/>
        <v>1.2918253165817806</v>
      </c>
      <c r="AO1001" s="50">
        <f t="shared" si="1480"/>
        <v>56.366657058685284</v>
      </c>
      <c r="AP1001" s="59">
        <f t="shared" si="1481"/>
        <v>55.953388056941641</v>
      </c>
    </row>
    <row r="1002" spans="1:42" x14ac:dyDescent="0.35">
      <c r="A1002" s="83">
        <f>Symbol!A1002</f>
        <v>44048</v>
      </c>
      <c r="B1002" s="17">
        <f>Symbol!B1002</f>
        <v>0.30078300000000002</v>
      </c>
      <c r="C1002" s="84">
        <f>Symbol!C1002</f>
        <v>0.30787399999999998</v>
      </c>
      <c r="D1002" s="17">
        <f>Symbol!D1002</f>
        <v>0.29271999999999998</v>
      </c>
      <c r="E1002" s="84">
        <f>Symbol!E1002</f>
        <v>0.303311</v>
      </c>
      <c r="F1002" s="17">
        <f>Symbol!G1002</f>
        <v>2048410252</v>
      </c>
      <c r="H1002" s="29">
        <f t="shared" si="1466"/>
        <v>0</v>
      </c>
      <c r="I1002" s="10">
        <f t="shared" si="1463"/>
        <v>0.24452199999999999</v>
      </c>
      <c r="J1002" s="37">
        <f t="shared" si="1458"/>
        <v>0.25890400000000002</v>
      </c>
      <c r="K1002" s="79">
        <f t="shared" si="1464"/>
        <v>-0.11179812808884071</v>
      </c>
      <c r="L1002" s="67">
        <f t="shared" si="1455"/>
        <v>0.28952899999999998</v>
      </c>
      <c r="M1002" s="79">
        <f t="shared" si="1461"/>
        <v>8.5572444041463157E-3</v>
      </c>
      <c r="N1002" s="67">
        <f t="shared" si="1452"/>
        <v>0.28706199999999998</v>
      </c>
      <c r="O1002" s="79">
        <f t="shared" si="1459"/>
        <v>-7.6680510055664619E-2</v>
      </c>
      <c r="P1002" s="67">
        <f t="shared" si="1450"/>
        <v>0.30993999999999999</v>
      </c>
      <c r="Q1002" s="79">
        <f t="shared" si="1456"/>
        <v>3.095427116439934E-2</v>
      </c>
      <c r="R1002" s="67">
        <f t="shared" si="1448"/>
        <v>0.30049300000000001</v>
      </c>
      <c r="S1002" s="79">
        <f t="shared" si="1453"/>
        <v>-9.334222563815572E-3</v>
      </c>
      <c r="T1002" s="10">
        <f t="shared" si="1482"/>
        <v>-1.4229999999999798E-3</v>
      </c>
      <c r="U1002" s="5">
        <f t="shared" si="1483"/>
        <v>0</v>
      </c>
      <c r="V1002" s="5">
        <f t="shared" si="1484"/>
        <v>1.4229999999999798E-3</v>
      </c>
      <c r="W1002" s="5">
        <f t="shared" si="1485"/>
        <v>2.6467857142857148E-3</v>
      </c>
      <c r="X1002" s="5">
        <f t="shared" si="1486"/>
        <v>5.6347142857142863E-3</v>
      </c>
      <c r="Y1002" s="5">
        <f t="shared" si="1487"/>
        <v>0.46972846892984815</v>
      </c>
      <c r="Z1002" s="37">
        <f t="shared" si="1488"/>
        <v>31.960221146962681</v>
      </c>
      <c r="AA1002" s="63">
        <f t="shared" si="1467"/>
        <v>32.060877164141658</v>
      </c>
      <c r="AB1002" s="50">
        <f t="shared" si="1468"/>
        <v>0.27421649999999997</v>
      </c>
      <c r="AC1002" s="50">
        <f t="shared" si="1469"/>
        <v>0.27849833333333329</v>
      </c>
      <c r="AD1002" s="50">
        <f t="shared" si="1470"/>
        <v>0.28918559999999999</v>
      </c>
      <c r="AE1002" s="55">
        <f t="shared" si="1471"/>
        <v>0.28241719999999998</v>
      </c>
      <c r="AF1002" s="55">
        <f t="shared" si="1472"/>
        <v>0.28818906666666666</v>
      </c>
      <c r="AG1002" s="55">
        <f t="shared" si="1473"/>
        <v>0.2902344</v>
      </c>
      <c r="AH1002" s="50">
        <f t="shared" si="1474"/>
        <v>0.24395866666666666</v>
      </c>
      <c r="AI1002" s="50">
        <f t="shared" si="1475"/>
        <v>402716818.25279999</v>
      </c>
      <c r="AJ1002" s="50">
        <f t="shared" si="1476"/>
        <v>0</v>
      </c>
      <c r="AK1002" s="50">
        <f t="shared" si="1477"/>
        <v>402716818.25279999</v>
      </c>
      <c r="AL1002" s="50">
        <f t="shared" ref="AL1002:AM1002" si="1521">SUM(AJ1002:AJ1015)</f>
        <v>6045707115.8983631</v>
      </c>
      <c r="AM1002" s="50">
        <f t="shared" si="1521"/>
        <v>4759191972.1530638</v>
      </c>
      <c r="AN1002" s="50">
        <f t="shared" si="1479"/>
        <v>1.2703221789061976</v>
      </c>
      <c r="AO1002" s="50">
        <f t="shared" si="1480"/>
        <v>55.953388056941641</v>
      </c>
      <c r="AP1002" s="59">
        <f t="shared" si="1481"/>
        <v>54.959792757466978</v>
      </c>
    </row>
    <row r="1003" spans="1:42" x14ac:dyDescent="0.35">
      <c r="A1003" s="83">
        <f>Symbol!A1003</f>
        <v>44049</v>
      </c>
      <c r="B1003" s="17">
        <f>Symbol!B1003</f>
        <v>0.30314200000000002</v>
      </c>
      <c r="C1003" s="84">
        <f>Symbol!C1003</f>
        <v>0.310062</v>
      </c>
      <c r="D1003" s="17">
        <f>Symbol!D1003</f>
        <v>0.29833900000000002</v>
      </c>
      <c r="E1003" s="84">
        <f>Symbol!E1003</f>
        <v>0.30358400000000002</v>
      </c>
      <c r="F1003" s="17">
        <f>Symbol!G1003</f>
        <v>1946386689</v>
      </c>
      <c r="H1003" s="29">
        <f t="shared" si="1466"/>
        <v>0</v>
      </c>
      <c r="I1003" s="10">
        <f t="shared" si="1463"/>
        <v>0.25890400000000002</v>
      </c>
      <c r="J1003" s="37">
        <f t="shared" si="1458"/>
        <v>0.28952899999999998</v>
      </c>
      <c r="K1003" s="79">
        <f t="shared" si="1464"/>
        <v>8.5572444041463157E-3</v>
      </c>
      <c r="L1003" s="67">
        <f t="shared" si="1455"/>
        <v>0.28706199999999998</v>
      </c>
      <c r="M1003" s="79">
        <f t="shared" si="1461"/>
        <v>-7.6680510055664619E-2</v>
      </c>
      <c r="N1003" s="67">
        <f t="shared" si="1452"/>
        <v>0.30993999999999999</v>
      </c>
      <c r="O1003" s="79">
        <f t="shared" si="1459"/>
        <v>3.095427116439934E-2</v>
      </c>
      <c r="P1003" s="67">
        <f t="shared" si="1450"/>
        <v>0.30049300000000001</v>
      </c>
      <c r="Q1003" s="79">
        <f t="shared" si="1456"/>
        <v>-9.334222563815572E-3</v>
      </c>
      <c r="R1003" s="67">
        <f t="shared" si="1448"/>
        <v>0.303311</v>
      </c>
      <c r="S1003" s="79">
        <f t="shared" si="1453"/>
        <v>-8.9966145186121127E-4</v>
      </c>
      <c r="T1003" s="10">
        <f t="shared" si="1482"/>
        <v>-1.4382000000000034E-2</v>
      </c>
      <c r="U1003" s="5">
        <f t="shared" si="1483"/>
        <v>0</v>
      </c>
      <c r="V1003" s="5">
        <f t="shared" si="1484"/>
        <v>1.4382000000000034E-2</v>
      </c>
      <c r="W1003" s="5">
        <f t="shared" si="1485"/>
        <v>2.6467857142857148E-3</v>
      </c>
      <c r="X1003" s="5">
        <f t="shared" si="1486"/>
        <v>6.452857142857143E-3</v>
      </c>
      <c r="Y1003" s="5">
        <f t="shared" si="1487"/>
        <v>0.41017268098295334</v>
      </c>
      <c r="Z1003" s="37">
        <f t="shared" si="1488"/>
        <v>29.086698850033358</v>
      </c>
      <c r="AA1003" s="63">
        <f t="shared" si="1467"/>
        <v>44.08605916275593</v>
      </c>
      <c r="AB1003" s="50">
        <f t="shared" si="1468"/>
        <v>0.28829549999999998</v>
      </c>
      <c r="AC1003" s="50">
        <f t="shared" si="1469"/>
        <v>0.29551033333333332</v>
      </c>
      <c r="AD1003" s="50">
        <f t="shared" si="1470"/>
        <v>0.29806699999999997</v>
      </c>
      <c r="AE1003" s="55">
        <f t="shared" si="1471"/>
        <v>0.29670660000000004</v>
      </c>
      <c r="AF1003" s="55">
        <f t="shared" si="1472"/>
        <v>0.2972378</v>
      </c>
      <c r="AG1003" s="55">
        <f t="shared" si="1473"/>
        <v>0.29860820000000005</v>
      </c>
      <c r="AH1003" s="50">
        <f t="shared" si="1474"/>
        <v>0.25356833333333334</v>
      </c>
      <c r="AI1003" s="50">
        <f t="shared" si="1475"/>
        <v>470248194.66826665</v>
      </c>
      <c r="AJ1003" s="50">
        <f t="shared" si="1476"/>
        <v>0</v>
      </c>
      <c r="AK1003" s="50">
        <f t="shared" si="1477"/>
        <v>470248194.66826665</v>
      </c>
      <c r="AL1003" s="50">
        <f t="shared" ref="AL1003:AM1003" si="1522">SUM(AJ1003:AJ1016)</f>
        <v>6045707115.8983631</v>
      </c>
      <c r="AM1003" s="50">
        <f t="shared" si="1522"/>
        <v>4954529261.5886641</v>
      </c>
      <c r="AN1003" s="50">
        <f t="shared" si="1479"/>
        <v>1.2202384518685463</v>
      </c>
      <c r="AO1003" s="50">
        <f t="shared" si="1480"/>
        <v>54.959792757466978</v>
      </c>
      <c r="AP1003" s="59">
        <f t="shared" si="1481"/>
        <v>59.976967260678315</v>
      </c>
    </row>
    <row r="1004" spans="1:42" x14ac:dyDescent="0.35">
      <c r="A1004" s="83">
        <f>Symbol!A1004</f>
        <v>44050</v>
      </c>
      <c r="B1004" s="17">
        <f>Symbol!B1004</f>
        <v>0.30346400000000001</v>
      </c>
      <c r="C1004" s="84">
        <f>Symbol!C1004</f>
        <v>0.30932399999999999</v>
      </c>
      <c r="D1004" s="17">
        <f>Symbol!D1004</f>
        <v>0.287329</v>
      </c>
      <c r="E1004" s="84">
        <f>Symbol!E1004</f>
        <v>0.29466399999999998</v>
      </c>
      <c r="F1004" s="17">
        <f>Symbol!G1004</f>
        <v>4278382957</v>
      </c>
      <c r="H1004" s="29">
        <f t="shared" si="1466"/>
        <v>1</v>
      </c>
      <c r="I1004" s="10">
        <f t="shared" si="1463"/>
        <v>0.28952899999999998</v>
      </c>
      <c r="J1004" s="37">
        <f t="shared" si="1458"/>
        <v>0.28706199999999998</v>
      </c>
      <c r="K1004" s="79">
        <f t="shared" si="1464"/>
        <v>-7.6680510055664619E-2</v>
      </c>
      <c r="L1004" s="67">
        <f t="shared" si="1455"/>
        <v>0.30993999999999999</v>
      </c>
      <c r="M1004" s="79">
        <f t="shared" si="1461"/>
        <v>3.095427116439934E-2</v>
      </c>
      <c r="N1004" s="67">
        <f t="shared" si="1452"/>
        <v>0.30049300000000001</v>
      </c>
      <c r="O1004" s="79">
        <f t="shared" si="1459"/>
        <v>-9.334222563815572E-3</v>
      </c>
      <c r="P1004" s="67">
        <f t="shared" si="1450"/>
        <v>0.303311</v>
      </c>
      <c r="Q1004" s="79">
        <f t="shared" si="1456"/>
        <v>-8.9966145186121127E-4</v>
      </c>
      <c r="R1004" s="67">
        <f t="shared" si="1448"/>
        <v>0.30358400000000002</v>
      </c>
      <c r="S1004" s="79">
        <f t="shared" si="1453"/>
        <v>2.9822619055637847E-2</v>
      </c>
      <c r="T1004" s="10">
        <f t="shared" si="1482"/>
        <v>-3.0624999999999958E-2</v>
      </c>
      <c r="U1004" s="5">
        <f t="shared" si="1483"/>
        <v>0</v>
      </c>
      <c r="V1004" s="5">
        <f t="shared" si="1484"/>
        <v>3.0624999999999958E-2</v>
      </c>
      <c r="W1004" s="5">
        <f t="shared" si="1485"/>
        <v>2.6467857142857148E-3</v>
      </c>
      <c r="X1004" s="5">
        <f t="shared" si="1486"/>
        <v>5.6087142857142846E-3</v>
      </c>
      <c r="Y1004" s="5">
        <f t="shared" si="1487"/>
        <v>0.47190596266014639</v>
      </c>
      <c r="Z1004" s="37">
        <f t="shared" si="1488"/>
        <v>32.060877164141658</v>
      </c>
      <c r="AA1004" s="63">
        <f t="shared" si="1467"/>
        <v>40.560292326431188</v>
      </c>
      <c r="AB1004" s="50">
        <f t="shared" si="1468"/>
        <v>0.29850100000000002</v>
      </c>
      <c r="AC1004" s="50">
        <f t="shared" si="1469"/>
        <v>0.29916500000000001</v>
      </c>
      <c r="AD1004" s="50">
        <f t="shared" si="1470"/>
        <v>0.30087800000000003</v>
      </c>
      <c r="AE1004" s="55">
        <f t="shared" si="1471"/>
        <v>0.30158560000000001</v>
      </c>
      <c r="AF1004" s="55">
        <f t="shared" si="1472"/>
        <v>0.30107746666666668</v>
      </c>
      <c r="AG1004" s="55">
        <f t="shared" si="1473"/>
        <v>0.29933112000000006</v>
      </c>
      <c r="AH1004" s="50">
        <f t="shared" si="1474"/>
        <v>0.28037733333333331</v>
      </c>
      <c r="AI1004" s="50">
        <f t="shared" si="1475"/>
        <v>888200193.70995057</v>
      </c>
      <c r="AJ1004" s="50">
        <f t="shared" si="1476"/>
        <v>0</v>
      </c>
      <c r="AK1004" s="50">
        <f t="shared" si="1477"/>
        <v>888200193.70995057</v>
      </c>
      <c r="AL1004" s="50">
        <f t="shared" ref="AL1004:AM1004" si="1523">SUM(AJ1004:AJ1017)</f>
        <v>6719969985.5359478</v>
      </c>
      <c r="AM1004" s="50">
        <f t="shared" si="1523"/>
        <v>4484281066.9203978</v>
      </c>
      <c r="AN1004" s="50">
        <f t="shared" si="1479"/>
        <v>1.498561282232677</v>
      </c>
      <c r="AO1004" s="50">
        <f t="shared" si="1480"/>
        <v>59.976967260678315</v>
      </c>
      <c r="AP1004" s="59">
        <f t="shared" si="1481"/>
        <v>61.128382446929152</v>
      </c>
    </row>
    <row r="1005" spans="1:42" x14ac:dyDescent="0.35">
      <c r="A1005" s="83">
        <f>Symbol!A1005</f>
        <v>44051</v>
      </c>
      <c r="B1005" s="17">
        <f>Symbol!B1005</f>
        <v>0.29490499999999997</v>
      </c>
      <c r="C1005" s="84">
        <f>Symbol!C1005</f>
        <v>0.29872799999999999</v>
      </c>
      <c r="D1005" s="17">
        <f>Symbol!D1005</f>
        <v>0.29125200000000001</v>
      </c>
      <c r="E1005" s="84">
        <f>Symbol!E1005</f>
        <v>0.29402200000000001</v>
      </c>
      <c r="F1005" s="17">
        <f>Symbol!G1005</f>
        <v>1355768291</v>
      </c>
      <c r="H1005" s="29">
        <f t="shared" si="1466"/>
        <v>0</v>
      </c>
      <c r="I1005" s="10">
        <f t="shared" si="1463"/>
        <v>0.28706199999999998</v>
      </c>
      <c r="J1005" s="37">
        <f t="shared" si="1458"/>
        <v>0.30993999999999999</v>
      </c>
      <c r="K1005" s="79">
        <f t="shared" si="1464"/>
        <v>3.095427116439934E-2</v>
      </c>
      <c r="L1005" s="67">
        <f t="shared" si="1455"/>
        <v>0.30049300000000001</v>
      </c>
      <c r="M1005" s="79">
        <f t="shared" si="1461"/>
        <v>-9.334222563815572E-3</v>
      </c>
      <c r="N1005" s="67">
        <f t="shared" si="1452"/>
        <v>0.303311</v>
      </c>
      <c r="O1005" s="79">
        <f t="shared" si="1459"/>
        <v>-8.9966145186121127E-4</v>
      </c>
      <c r="P1005" s="67">
        <f t="shared" si="1450"/>
        <v>0.30358400000000002</v>
      </c>
      <c r="Q1005" s="79">
        <f t="shared" si="1456"/>
        <v>2.9822619055637847E-2</v>
      </c>
      <c r="R1005" s="67">
        <f t="shared" si="1448"/>
        <v>0.29466399999999998</v>
      </c>
      <c r="S1005" s="79">
        <f t="shared" si="1453"/>
        <v>2.1811296837939303E-3</v>
      </c>
      <c r="T1005" s="10">
        <f t="shared" si="1482"/>
        <v>2.466999999999997E-3</v>
      </c>
      <c r="U1005" s="5">
        <f t="shared" si="1483"/>
        <v>2.466999999999997E-3</v>
      </c>
      <c r="V1005" s="5">
        <f t="shared" si="1484"/>
        <v>0</v>
      </c>
      <c r="W1005" s="5">
        <f t="shared" si="1485"/>
        <v>2.6974999999999994E-3</v>
      </c>
      <c r="X1005" s="5">
        <f t="shared" si="1486"/>
        <v>3.4212142857142874E-3</v>
      </c>
      <c r="Y1005" s="5">
        <f t="shared" si="1487"/>
        <v>0.78846274296928764</v>
      </c>
      <c r="Z1005" s="37">
        <f t="shared" si="1488"/>
        <v>44.08605916275593</v>
      </c>
      <c r="AA1005" s="63">
        <f t="shared" si="1467"/>
        <v>46.800047730798283</v>
      </c>
      <c r="AB1005" s="50">
        <f t="shared" si="1468"/>
        <v>0.3052165</v>
      </c>
      <c r="AC1005" s="50">
        <f t="shared" si="1469"/>
        <v>0.30458133333333332</v>
      </c>
      <c r="AD1005" s="50">
        <f t="shared" si="1470"/>
        <v>0.30239840000000001</v>
      </c>
      <c r="AE1005" s="55">
        <f t="shared" si="1471"/>
        <v>0.30350959999999999</v>
      </c>
      <c r="AF1005" s="55">
        <f t="shared" si="1472"/>
        <v>0.30395813333333338</v>
      </c>
      <c r="AG1005" s="55">
        <f t="shared" si="1473"/>
        <v>0.30135983999999999</v>
      </c>
      <c r="AH1005" s="50">
        <f t="shared" si="1474"/>
        <v>0.295072</v>
      </c>
      <c r="AI1005" s="50">
        <f t="shared" si="1475"/>
        <v>1410661491.740736</v>
      </c>
      <c r="AJ1005" s="50">
        <f t="shared" si="1476"/>
        <v>0</v>
      </c>
      <c r="AK1005" s="50">
        <f t="shared" si="1477"/>
        <v>1410661491.740736</v>
      </c>
      <c r="AL1005" s="50">
        <f t="shared" ref="AL1005:AM1005" si="1524">SUM(AJ1005:AJ1018)</f>
        <v>6719969985.5359478</v>
      </c>
      <c r="AM1005" s="50">
        <f t="shared" si="1524"/>
        <v>4273237615.4833274</v>
      </c>
      <c r="AN1005" s="50">
        <f t="shared" si="1479"/>
        <v>1.572571101870702</v>
      </c>
      <c r="AO1005" s="50">
        <f t="shared" si="1480"/>
        <v>61.128382446929152</v>
      </c>
      <c r="AP1005" s="59">
        <f t="shared" si="1481"/>
        <v>65.8338863140321</v>
      </c>
    </row>
    <row r="1006" spans="1:42" x14ac:dyDescent="0.35">
      <c r="A1006" s="83">
        <f>Symbol!A1006</f>
        <v>44052</v>
      </c>
      <c r="B1006" s="17">
        <f>Symbol!B1006</f>
        <v>0.29461799999999999</v>
      </c>
      <c r="C1006" s="84">
        <f>Symbol!C1006</f>
        <v>0.29806100000000002</v>
      </c>
      <c r="D1006" s="17">
        <f>Symbol!D1006</f>
        <v>0.28392400000000001</v>
      </c>
      <c r="E1006" s="84">
        <f>Symbol!E1006</f>
        <v>0.28865299999999999</v>
      </c>
      <c r="F1006" s="17">
        <f>Symbol!G1006</f>
        <v>1391288259</v>
      </c>
      <c r="H1006" s="29">
        <f t="shared" si="1466"/>
        <v>1</v>
      </c>
      <c r="I1006" s="10">
        <f t="shared" si="1463"/>
        <v>0.30993999999999999</v>
      </c>
      <c r="J1006" s="37">
        <f t="shared" si="1458"/>
        <v>0.30049300000000001</v>
      </c>
      <c r="K1006" s="79">
        <f t="shared" si="1464"/>
        <v>-9.334222563815572E-3</v>
      </c>
      <c r="L1006" s="67">
        <f t="shared" si="1455"/>
        <v>0.303311</v>
      </c>
      <c r="M1006" s="79">
        <f t="shared" si="1461"/>
        <v>-8.9966145186121127E-4</v>
      </c>
      <c r="N1006" s="67">
        <f t="shared" si="1452"/>
        <v>0.30358400000000002</v>
      </c>
      <c r="O1006" s="79">
        <f t="shared" si="1459"/>
        <v>2.9822619055637847E-2</v>
      </c>
      <c r="P1006" s="67">
        <f t="shared" si="1450"/>
        <v>0.29466399999999998</v>
      </c>
      <c r="Q1006" s="79">
        <f t="shared" si="1456"/>
        <v>2.1811296837939303E-3</v>
      </c>
      <c r="R1006" s="67">
        <f t="shared" si="1448"/>
        <v>0.29402200000000001</v>
      </c>
      <c r="S1006" s="79">
        <f t="shared" si="1453"/>
        <v>1.8429319808331526E-2</v>
      </c>
      <c r="T1006" s="10">
        <f t="shared" si="1482"/>
        <v>-2.2878000000000009E-2</v>
      </c>
      <c r="U1006" s="5">
        <f t="shared" si="1483"/>
        <v>0</v>
      </c>
      <c r="V1006" s="5">
        <f t="shared" si="1484"/>
        <v>2.2878000000000009E-2</v>
      </c>
      <c r="W1006" s="5">
        <f t="shared" si="1485"/>
        <v>2.5212857142857142E-3</v>
      </c>
      <c r="X1006" s="5">
        <f t="shared" si="1486"/>
        <v>3.6948571428571425E-3</v>
      </c>
      <c r="Y1006" s="5">
        <f t="shared" si="1487"/>
        <v>0.68237704918032793</v>
      </c>
      <c r="Z1006" s="37">
        <f t="shared" si="1488"/>
        <v>40.560292326431188</v>
      </c>
      <c r="AA1006" s="63">
        <f t="shared" si="1467"/>
        <v>48.183015651634911</v>
      </c>
      <c r="AB1006" s="50">
        <f t="shared" si="1468"/>
        <v>0.301902</v>
      </c>
      <c r="AC1006" s="50">
        <f t="shared" si="1469"/>
        <v>0.30246266666666671</v>
      </c>
      <c r="AD1006" s="50">
        <f t="shared" si="1470"/>
        <v>0.2992148</v>
      </c>
      <c r="AE1006" s="55">
        <f t="shared" si="1471"/>
        <v>0.30285660000000003</v>
      </c>
      <c r="AF1006" s="55">
        <f t="shared" si="1472"/>
        <v>0.30051433333333333</v>
      </c>
      <c r="AG1006" s="55">
        <f t="shared" si="1473"/>
        <v>0.29757604000000004</v>
      </c>
      <c r="AH1006" s="50">
        <f t="shared" si="1474"/>
        <v>0.30466533333333329</v>
      </c>
      <c r="AI1006" s="50">
        <f t="shared" si="1475"/>
        <v>1017830513.7520078</v>
      </c>
      <c r="AJ1006" s="50">
        <f t="shared" si="1476"/>
        <v>1017830513.7520078</v>
      </c>
      <c r="AK1006" s="50">
        <f t="shared" si="1477"/>
        <v>0</v>
      </c>
      <c r="AL1006" s="50">
        <f t="shared" ref="AL1006:AM1006" si="1525">SUM(AJ1006:AJ1019)</f>
        <v>6719969985.5359478</v>
      </c>
      <c r="AM1006" s="50">
        <f t="shared" si="1525"/>
        <v>3487493619.8803196</v>
      </c>
      <c r="AN1006" s="50">
        <f t="shared" si="1479"/>
        <v>1.9268766392084631</v>
      </c>
      <c r="AO1006" s="50">
        <f t="shared" si="1480"/>
        <v>65.8338863140321</v>
      </c>
      <c r="AP1006" s="59">
        <f t="shared" si="1481"/>
        <v>65.565116748835862</v>
      </c>
    </row>
    <row r="1007" spans="1:42" x14ac:dyDescent="0.35">
      <c r="A1007" s="83">
        <f>Symbol!A1007</f>
        <v>44053</v>
      </c>
      <c r="B1007" s="17">
        <f>Symbol!B1007</f>
        <v>0.28856900000000002</v>
      </c>
      <c r="C1007" s="84">
        <f>Symbol!C1007</f>
        <v>0.29940499999999998</v>
      </c>
      <c r="D1007" s="17">
        <f>Symbol!D1007</f>
        <v>0.28856900000000002</v>
      </c>
      <c r="E1007" s="84">
        <f>Symbol!E1007</f>
        <v>0.294659</v>
      </c>
      <c r="F1007" s="17">
        <f>Symbol!G1007</f>
        <v>2108627560</v>
      </c>
      <c r="H1007" s="29">
        <f t="shared" si="1466"/>
        <v>0</v>
      </c>
      <c r="I1007" s="10">
        <f t="shared" si="1463"/>
        <v>0.30049300000000001</v>
      </c>
      <c r="J1007" s="37">
        <f t="shared" si="1458"/>
        <v>0.303311</v>
      </c>
      <c r="K1007" s="79">
        <f t="shared" si="1464"/>
        <v>-8.9966145186121127E-4</v>
      </c>
      <c r="L1007" s="67">
        <f t="shared" si="1455"/>
        <v>0.30358400000000002</v>
      </c>
      <c r="M1007" s="79">
        <f t="shared" si="1461"/>
        <v>2.9822619055637847E-2</v>
      </c>
      <c r="N1007" s="67">
        <f t="shared" si="1452"/>
        <v>0.29466399999999998</v>
      </c>
      <c r="O1007" s="79">
        <f t="shared" si="1459"/>
        <v>2.1811296837939303E-3</v>
      </c>
      <c r="P1007" s="67">
        <f t="shared" si="1450"/>
        <v>0.29402200000000001</v>
      </c>
      <c r="Q1007" s="79">
        <f t="shared" si="1456"/>
        <v>1.8429319808331526E-2</v>
      </c>
      <c r="R1007" s="67">
        <f t="shared" si="1448"/>
        <v>0.28865299999999999</v>
      </c>
      <c r="S1007" s="79">
        <f t="shared" si="1453"/>
        <v>-2.0593480868806437E-2</v>
      </c>
      <c r="T1007" s="10">
        <f t="shared" si="1482"/>
        <v>9.4469999999999832E-3</v>
      </c>
      <c r="U1007" s="5">
        <f t="shared" si="1483"/>
        <v>9.4469999999999832E-3</v>
      </c>
      <c r="V1007" s="5">
        <f t="shared" si="1484"/>
        <v>0</v>
      </c>
      <c r="W1007" s="5">
        <f t="shared" si="1485"/>
        <v>2.5212857142857142E-3</v>
      </c>
      <c r="X1007" s="5">
        <f t="shared" si="1486"/>
        <v>2.8660714285714301E-3</v>
      </c>
      <c r="Y1007" s="5">
        <f t="shared" si="1487"/>
        <v>0.87970093457943876</v>
      </c>
      <c r="Z1007" s="37">
        <f t="shared" si="1488"/>
        <v>46.800047730798283</v>
      </c>
      <c r="AA1007" s="63">
        <f t="shared" si="1467"/>
        <v>57.450472747180036</v>
      </c>
      <c r="AB1007" s="50">
        <f t="shared" si="1468"/>
        <v>0.30344749999999998</v>
      </c>
      <c r="AC1007" s="50">
        <f t="shared" si="1469"/>
        <v>0.30051966666666668</v>
      </c>
      <c r="AD1007" s="50">
        <f t="shared" si="1470"/>
        <v>0.29684680000000002</v>
      </c>
      <c r="AE1007" s="55">
        <f t="shared" si="1471"/>
        <v>0.29996140000000004</v>
      </c>
      <c r="AF1007" s="55">
        <f t="shared" si="1472"/>
        <v>0.29860086666666663</v>
      </c>
      <c r="AG1007" s="55">
        <f t="shared" si="1473"/>
        <v>0.29675532000000004</v>
      </c>
      <c r="AH1007" s="50">
        <f t="shared" si="1474"/>
        <v>0.30427300000000002</v>
      </c>
      <c r="AI1007" s="50">
        <f t="shared" si="1475"/>
        <v>835666825.81690705</v>
      </c>
      <c r="AJ1007" s="50">
        <f t="shared" si="1476"/>
        <v>835666825.81690705</v>
      </c>
      <c r="AK1007" s="50">
        <f t="shared" si="1477"/>
        <v>0</v>
      </c>
      <c r="AL1007" s="50">
        <f t="shared" ref="AL1007:AM1007" si="1526">SUM(AJ1007:AJ1020)</f>
        <v>6640299160.6060715</v>
      </c>
      <c r="AM1007" s="50">
        <f t="shared" si="1526"/>
        <v>3487493619.8803196</v>
      </c>
      <c r="AN1007" s="50">
        <f t="shared" si="1479"/>
        <v>1.9040319164322792</v>
      </c>
      <c r="AO1007" s="50">
        <f t="shared" si="1480"/>
        <v>65.565116748835862</v>
      </c>
      <c r="AP1007" s="59">
        <f t="shared" si="1481"/>
        <v>64.943442692214575</v>
      </c>
    </row>
    <row r="1008" spans="1:42" x14ac:dyDescent="0.35">
      <c r="A1008" s="83">
        <f>Symbol!A1008</f>
        <v>44054</v>
      </c>
      <c r="B1008" s="17">
        <f>Symbol!B1008</f>
        <v>0.29468299999999997</v>
      </c>
      <c r="C1008" s="84">
        <f>Symbol!C1008</f>
        <v>0.30578300000000003</v>
      </c>
      <c r="D1008" s="17">
        <f>Symbol!D1008</f>
        <v>0.27460299999999999</v>
      </c>
      <c r="E1008" s="84">
        <f>Symbol!E1008</f>
        <v>0.28444900000000001</v>
      </c>
      <c r="F1008" s="17">
        <f>Symbol!G1008</f>
        <v>4542499150</v>
      </c>
      <c r="H1008" s="29">
        <f t="shared" si="1466"/>
        <v>0</v>
      </c>
      <c r="I1008" s="10">
        <f t="shared" si="1463"/>
        <v>0.303311</v>
      </c>
      <c r="J1008" s="37">
        <f t="shared" si="1458"/>
        <v>0.30358400000000002</v>
      </c>
      <c r="K1008" s="79">
        <f t="shared" si="1464"/>
        <v>2.9822619055637847E-2</v>
      </c>
      <c r="L1008" s="67">
        <f t="shared" si="1455"/>
        <v>0.29466399999999998</v>
      </c>
      <c r="M1008" s="79">
        <f t="shared" si="1461"/>
        <v>2.1811296837939303E-3</v>
      </c>
      <c r="N1008" s="67">
        <f t="shared" si="1452"/>
        <v>0.29402200000000001</v>
      </c>
      <c r="O1008" s="79">
        <f t="shared" si="1459"/>
        <v>1.8429319808331526E-2</v>
      </c>
      <c r="P1008" s="67">
        <f t="shared" si="1450"/>
        <v>0.28865299999999999</v>
      </c>
      <c r="Q1008" s="79">
        <f t="shared" si="1456"/>
        <v>-2.0593480868806437E-2</v>
      </c>
      <c r="R1008" s="67">
        <f t="shared" si="1448"/>
        <v>0.294659</v>
      </c>
      <c r="S1008" s="79">
        <f t="shared" si="1453"/>
        <v>3.5264779897369515E-2</v>
      </c>
      <c r="T1008" s="10">
        <f t="shared" si="1482"/>
        <v>-2.8179999999999872E-3</v>
      </c>
      <c r="U1008" s="5">
        <f t="shared" si="1483"/>
        <v>0</v>
      </c>
      <c r="V1008" s="5">
        <f t="shared" si="1484"/>
        <v>2.8179999999999872E-3</v>
      </c>
      <c r="W1008" s="5">
        <f t="shared" si="1485"/>
        <v>2.6650714285714311E-3</v>
      </c>
      <c r="X1008" s="5">
        <f t="shared" si="1486"/>
        <v>2.8660714285714301E-3</v>
      </c>
      <c r="Y1008" s="5">
        <f t="shared" si="1487"/>
        <v>0.92986915887850508</v>
      </c>
      <c r="Z1008" s="37">
        <f t="shared" si="1488"/>
        <v>48.183015651634911</v>
      </c>
      <c r="AA1008" s="63">
        <f t="shared" si="1467"/>
        <v>56.135423980029636</v>
      </c>
      <c r="AB1008" s="50">
        <f t="shared" si="1468"/>
        <v>0.299124</v>
      </c>
      <c r="AC1008" s="50">
        <f t="shared" si="1469"/>
        <v>0.29742333333333332</v>
      </c>
      <c r="AD1008" s="50">
        <f t="shared" si="1470"/>
        <v>0.2951164</v>
      </c>
      <c r="AE1008" s="55">
        <f t="shared" si="1471"/>
        <v>0.29619120000000004</v>
      </c>
      <c r="AF1008" s="55">
        <f t="shared" si="1472"/>
        <v>0.29467386666666673</v>
      </c>
      <c r="AG1008" s="55">
        <f t="shared" si="1473"/>
        <v>0.29374832000000006</v>
      </c>
      <c r="AH1008" s="50">
        <f t="shared" si="1474"/>
        <v>0.30130166666666663</v>
      </c>
      <c r="AI1008" s="50">
        <f t="shared" si="1475"/>
        <v>617189422.94468665</v>
      </c>
      <c r="AJ1008" s="50">
        <f t="shared" si="1476"/>
        <v>0</v>
      </c>
      <c r="AK1008" s="50">
        <f t="shared" si="1477"/>
        <v>617189422.94468665</v>
      </c>
      <c r="AL1008" s="50">
        <f t="shared" ref="AL1008:AM1008" si="1527">SUM(AJ1008:AJ1021)</f>
        <v>6460698352.4837532</v>
      </c>
      <c r="AM1008" s="50">
        <f t="shared" si="1527"/>
        <v>3487493619.8803196</v>
      </c>
      <c r="AN1008" s="50">
        <f t="shared" si="1479"/>
        <v>1.8525333826146082</v>
      </c>
      <c r="AO1008" s="50">
        <f t="shared" si="1480"/>
        <v>64.943442692214575</v>
      </c>
      <c r="AP1008" s="59">
        <f t="shared" si="1481"/>
        <v>71.194563679302263</v>
      </c>
    </row>
    <row r="1009" spans="1:42" x14ac:dyDescent="0.35">
      <c r="A1009" s="83">
        <f>Symbol!A1009</f>
        <v>44055</v>
      </c>
      <c r="B1009" s="17">
        <f>Symbol!B1009</f>
        <v>0.28437600000000002</v>
      </c>
      <c r="C1009" s="84">
        <f>Symbol!C1009</f>
        <v>0.28984900000000002</v>
      </c>
      <c r="D1009" s="17">
        <f>Symbol!D1009</f>
        <v>0.27419100000000002</v>
      </c>
      <c r="E1009" s="84">
        <f>Symbol!E1009</f>
        <v>0.28493000000000002</v>
      </c>
      <c r="F1009" s="17">
        <f>Symbol!G1009</f>
        <v>2001506679</v>
      </c>
      <c r="H1009" s="29">
        <f t="shared" si="1466"/>
        <v>1</v>
      </c>
      <c r="I1009" s="10">
        <f t="shared" si="1463"/>
        <v>0.30358400000000002</v>
      </c>
      <c r="J1009" s="37">
        <f t="shared" si="1458"/>
        <v>0.29466399999999998</v>
      </c>
      <c r="K1009" s="79">
        <f t="shared" si="1464"/>
        <v>2.1811296837939303E-3</v>
      </c>
      <c r="L1009" s="67">
        <f t="shared" si="1455"/>
        <v>0.29402200000000001</v>
      </c>
      <c r="M1009" s="79">
        <f t="shared" si="1461"/>
        <v>1.8429319808331526E-2</v>
      </c>
      <c r="N1009" s="67">
        <f t="shared" si="1452"/>
        <v>0.28865299999999999</v>
      </c>
      <c r="O1009" s="79">
        <f t="shared" si="1459"/>
        <v>-2.0593480868806437E-2</v>
      </c>
      <c r="P1009" s="67">
        <f t="shared" si="1450"/>
        <v>0.294659</v>
      </c>
      <c r="Q1009" s="79">
        <f t="shared" si="1456"/>
        <v>3.5264779897369515E-2</v>
      </c>
      <c r="R1009" s="67">
        <f t="shared" si="1448"/>
        <v>0.28444900000000001</v>
      </c>
      <c r="S1009" s="79">
        <f t="shared" si="1453"/>
        <v>-1.6895604313557585E-3</v>
      </c>
      <c r="T1009" s="10">
        <f t="shared" si="1482"/>
        <v>-2.7300000000002322E-4</v>
      </c>
      <c r="U1009" s="5">
        <f t="shared" si="1483"/>
        <v>0</v>
      </c>
      <c r="V1009" s="5">
        <f t="shared" si="1484"/>
        <v>2.7300000000002322E-4</v>
      </c>
      <c r="W1009" s="5">
        <f t="shared" si="1485"/>
        <v>3.5980000000000018E-3</v>
      </c>
      <c r="X1009" s="5">
        <f t="shared" si="1486"/>
        <v>2.6647857142857168E-3</v>
      </c>
      <c r="Y1009" s="5">
        <f t="shared" si="1487"/>
        <v>1.3502023748894303</v>
      </c>
      <c r="Z1009" s="37">
        <f t="shared" si="1488"/>
        <v>57.450472747180036</v>
      </c>
      <c r="AA1009" s="63">
        <f t="shared" si="1467"/>
        <v>57.541206420434925</v>
      </c>
      <c r="AB1009" s="50">
        <f t="shared" si="1468"/>
        <v>0.29434300000000002</v>
      </c>
      <c r="AC1009" s="50">
        <f t="shared" si="1469"/>
        <v>0.29244633333333336</v>
      </c>
      <c r="AD1009" s="50">
        <f t="shared" si="1470"/>
        <v>0.29128940000000003</v>
      </c>
      <c r="AE1009" s="55">
        <f t="shared" si="1471"/>
        <v>0.29200280000000001</v>
      </c>
      <c r="AF1009" s="55">
        <f t="shared" si="1472"/>
        <v>0.29288853333333337</v>
      </c>
      <c r="AG1009" s="55">
        <f t="shared" si="1473"/>
        <v>0.29040688000000003</v>
      </c>
      <c r="AH1009" s="50">
        <f t="shared" si="1474"/>
        <v>0.30399500000000002</v>
      </c>
      <c r="AI1009" s="50">
        <f t="shared" si="1475"/>
        <v>591691821.52255499</v>
      </c>
      <c r="AJ1009" s="50">
        <f t="shared" si="1476"/>
        <v>591691821.52255499</v>
      </c>
      <c r="AK1009" s="50">
        <f t="shared" si="1477"/>
        <v>0</v>
      </c>
      <c r="AL1009" s="50">
        <f t="shared" ref="AL1009:AM1009" si="1528">SUM(AJ1009:AJ1022)</f>
        <v>7094148918.7188463</v>
      </c>
      <c r="AM1009" s="50">
        <f t="shared" si="1528"/>
        <v>2870304196.9356332</v>
      </c>
      <c r="AN1009" s="50">
        <f t="shared" si="1479"/>
        <v>2.4715669253079984</v>
      </c>
      <c r="AO1009" s="50">
        <f t="shared" si="1480"/>
        <v>71.194563679302263</v>
      </c>
      <c r="AP1009" s="59">
        <f t="shared" si="1481"/>
        <v>70.95376626477929</v>
      </c>
    </row>
    <row r="1010" spans="1:42" x14ac:dyDescent="0.35">
      <c r="A1010" s="83">
        <f>Symbol!A1010</f>
        <v>44056</v>
      </c>
      <c r="B1010" s="17">
        <f>Symbol!B1010</f>
        <v>0.28493000000000002</v>
      </c>
      <c r="C1010" s="84">
        <f>Symbol!C1010</f>
        <v>0.298182</v>
      </c>
      <c r="D1010" s="17">
        <f>Symbol!D1010</f>
        <v>0.27435399999999999</v>
      </c>
      <c r="E1010" s="84">
        <f>Symbol!E1010</f>
        <v>0.29780699999999999</v>
      </c>
      <c r="F1010" s="17">
        <f>Symbol!G1010</f>
        <v>2061442814</v>
      </c>
      <c r="H1010" s="29">
        <f t="shared" si="1466"/>
        <v>1</v>
      </c>
      <c r="I1010" s="10">
        <f t="shared" si="1463"/>
        <v>0.29466399999999998</v>
      </c>
      <c r="J1010" s="37">
        <f t="shared" si="1458"/>
        <v>0.29402200000000001</v>
      </c>
      <c r="K1010" s="79">
        <f t="shared" si="1464"/>
        <v>1.8429319808331526E-2</v>
      </c>
      <c r="L1010" s="67">
        <f t="shared" si="1455"/>
        <v>0.28865299999999999</v>
      </c>
      <c r="M1010" s="79">
        <f t="shared" si="1461"/>
        <v>-2.0593480868806437E-2</v>
      </c>
      <c r="N1010" s="67">
        <f t="shared" si="1452"/>
        <v>0.294659</v>
      </c>
      <c r="O1010" s="79">
        <f t="shared" si="1459"/>
        <v>3.5264779897369515E-2</v>
      </c>
      <c r="P1010" s="67">
        <f t="shared" si="1450"/>
        <v>0.28444900000000001</v>
      </c>
      <c r="Q1010" s="79">
        <f t="shared" si="1456"/>
        <v>-1.6895604313557585E-3</v>
      </c>
      <c r="R1010" s="67">
        <f t="shared" si="1448"/>
        <v>0.28493000000000002</v>
      </c>
      <c r="S1010" s="79">
        <f t="shared" si="1453"/>
        <v>-4.4202089616687139E-2</v>
      </c>
      <c r="T1010" s="10">
        <f t="shared" si="1482"/>
        <v>8.920000000000039E-3</v>
      </c>
      <c r="U1010" s="5">
        <f t="shared" si="1483"/>
        <v>8.920000000000039E-3</v>
      </c>
      <c r="V1010" s="5">
        <f t="shared" si="1484"/>
        <v>0</v>
      </c>
      <c r="W1010" s="5">
        <f t="shared" si="1485"/>
        <v>3.5980000000000018E-3</v>
      </c>
      <c r="X1010" s="5">
        <f t="shared" si="1486"/>
        <v>2.8115000000000024E-3</v>
      </c>
      <c r="Y1010" s="5">
        <f t="shared" si="1487"/>
        <v>1.2797439089454024</v>
      </c>
      <c r="Z1010" s="37">
        <f t="shared" si="1488"/>
        <v>56.135423980029636</v>
      </c>
      <c r="AA1010" s="63">
        <f t="shared" si="1467"/>
        <v>53.817168065682239</v>
      </c>
      <c r="AB1010" s="50">
        <f t="shared" si="1468"/>
        <v>0.29133750000000003</v>
      </c>
      <c r="AC1010" s="50">
        <f t="shared" si="1469"/>
        <v>0.29244466666666669</v>
      </c>
      <c r="AD1010" s="50">
        <f t="shared" si="1470"/>
        <v>0.28934260000000001</v>
      </c>
      <c r="AE1010" s="55">
        <f t="shared" si="1471"/>
        <v>0.29212920000000003</v>
      </c>
      <c r="AF1010" s="55">
        <f t="shared" si="1472"/>
        <v>0.29020733333333337</v>
      </c>
      <c r="AG1010" s="55">
        <f t="shared" si="1473"/>
        <v>0.29088407999999999</v>
      </c>
      <c r="AH1010" s="50">
        <f t="shared" si="1474"/>
        <v>0.29710566666666666</v>
      </c>
      <c r="AI1010" s="50">
        <f t="shared" si="1475"/>
        <v>1271131820.6947896</v>
      </c>
      <c r="AJ1010" s="50">
        <f t="shared" si="1476"/>
        <v>1271131820.6947896</v>
      </c>
      <c r="AK1010" s="50">
        <f t="shared" si="1477"/>
        <v>0</v>
      </c>
      <c r="AL1010" s="50">
        <f t="shared" ref="AL1010:AM1010" si="1529">SUM(AJ1010:AJ1023)</f>
        <v>7011542183.220624</v>
      </c>
      <c r="AM1010" s="50">
        <f t="shared" si="1529"/>
        <v>2870304196.9356332</v>
      </c>
      <c r="AN1010" s="50">
        <f t="shared" si="1479"/>
        <v>2.4427871410654731</v>
      </c>
      <c r="AO1010" s="50">
        <f t="shared" si="1480"/>
        <v>70.95376626477929</v>
      </c>
      <c r="AP1010" s="59">
        <f t="shared" si="1481"/>
        <v>68.576445191035532</v>
      </c>
    </row>
    <row r="1011" spans="1:42" x14ac:dyDescent="0.35">
      <c r="A1011" s="83">
        <f>Symbol!A1011</f>
        <v>44057</v>
      </c>
      <c r="B1011" s="17">
        <f>Symbol!B1011</f>
        <v>0.29753299999999999</v>
      </c>
      <c r="C1011" s="84">
        <f>Symbol!C1011</f>
        <v>0.30637399999999998</v>
      </c>
      <c r="D1011" s="17">
        <f>Symbol!D1011</f>
        <v>0.29385299999999998</v>
      </c>
      <c r="E1011" s="84">
        <f>Symbol!E1011</f>
        <v>0.300371</v>
      </c>
      <c r="F1011" s="17">
        <f>Symbol!G1011</f>
        <v>2246050523</v>
      </c>
      <c r="H1011" s="29">
        <f t="shared" si="1466"/>
        <v>1</v>
      </c>
      <c r="I1011" s="10">
        <f t="shared" si="1463"/>
        <v>0.29402200000000001</v>
      </c>
      <c r="J1011" s="37">
        <f t="shared" si="1458"/>
        <v>0.28865299999999999</v>
      </c>
      <c r="K1011" s="79">
        <f t="shared" si="1464"/>
        <v>-2.0593480868806437E-2</v>
      </c>
      <c r="L1011" s="67">
        <f t="shared" si="1455"/>
        <v>0.294659</v>
      </c>
      <c r="M1011" s="79">
        <f t="shared" si="1461"/>
        <v>3.5264779897369515E-2</v>
      </c>
      <c r="N1011" s="67">
        <f t="shared" si="1452"/>
        <v>0.28444900000000001</v>
      </c>
      <c r="O1011" s="79">
        <f t="shared" si="1459"/>
        <v>-1.6895604313557585E-3</v>
      </c>
      <c r="P1011" s="67">
        <f t="shared" si="1450"/>
        <v>0.28493000000000002</v>
      </c>
      <c r="Q1011" s="79">
        <f t="shared" si="1456"/>
        <v>-4.4202089616687139E-2</v>
      </c>
      <c r="R1011" s="67">
        <f t="shared" si="1448"/>
        <v>0.29780699999999999</v>
      </c>
      <c r="S1011" s="79">
        <f t="shared" si="1453"/>
        <v>-8.5727515983081651E-3</v>
      </c>
      <c r="T1011" s="10">
        <f t="shared" si="1482"/>
        <v>6.4199999999997592E-4</v>
      </c>
      <c r="U1011" s="5">
        <f t="shared" si="1483"/>
        <v>6.4199999999997592E-4</v>
      </c>
      <c r="V1011" s="5">
        <f t="shared" si="1484"/>
        <v>0</v>
      </c>
      <c r="W1011" s="5">
        <f t="shared" si="1485"/>
        <v>3.8102142857142879E-3</v>
      </c>
      <c r="X1011" s="5">
        <f t="shared" si="1486"/>
        <v>2.8115000000000024E-3</v>
      </c>
      <c r="Y1011" s="5">
        <f t="shared" si="1487"/>
        <v>1.3552247148192369</v>
      </c>
      <c r="Z1011" s="37">
        <f t="shared" si="1488"/>
        <v>57.541206420434925</v>
      </c>
      <c r="AA1011" s="63">
        <f t="shared" si="1467"/>
        <v>51.743013540766363</v>
      </c>
      <c r="AB1011" s="50">
        <f t="shared" si="1468"/>
        <v>0.29165600000000003</v>
      </c>
      <c r="AC1011" s="50">
        <f t="shared" si="1469"/>
        <v>0.28925366666666669</v>
      </c>
      <c r="AD1011" s="50">
        <f t="shared" si="1470"/>
        <v>0.29009959999999996</v>
      </c>
      <c r="AE1011" s="55">
        <f t="shared" si="1471"/>
        <v>0.28937380000000001</v>
      </c>
      <c r="AF1011" s="55">
        <f t="shared" si="1472"/>
        <v>0.28814073333333334</v>
      </c>
      <c r="AG1011" s="55">
        <f t="shared" si="1473"/>
        <v>0.29168516000000005</v>
      </c>
      <c r="AH1011" s="50">
        <f t="shared" si="1474"/>
        <v>0.29466733333333334</v>
      </c>
      <c r="AI1011" s="50">
        <f t="shared" si="1475"/>
        <v>399500626.92686069</v>
      </c>
      <c r="AJ1011" s="50">
        <f t="shared" si="1476"/>
        <v>399500626.92686069</v>
      </c>
      <c r="AK1011" s="50">
        <f t="shared" si="1477"/>
        <v>0</v>
      </c>
      <c r="AL1011" s="50">
        <f t="shared" ref="AL1011:AM1011" si="1530">SUM(AJ1011:AJ1024)</f>
        <v>6263939889.6589108</v>
      </c>
      <c r="AM1011" s="50">
        <f t="shared" si="1530"/>
        <v>2870304196.9356332</v>
      </c>
      <c r="AN1011" s="50">
        <f t="shared" si="1479"/>
        <v>2.1823261438095511</v>
      </c>
      <c r="AO1011" s="50">
        <f t="shared" si="1480"/>
        <v>68.576445191035532</v>
      </c>
      <c r="AP1011" s="59">
        <f t="shared" si="1481"/>
        <v>64.191799686823813</v>
      </c>
    </row>
    <row r="1012" spans="1:42" x14ac:dyDescent="0.35">
      <c r="A1012" s="83">
        <f>Symbol!A1012</f>
        <v>44058</v>
      </c>
      <c r="B1012" s="17">
        <f>Symbol!B1012</f>
        <v>0.30024600000000001</v>
      </c>
      <c r="C1012" s="84">
        <f>Symbol!C1012</f>
        <v>0.30418800000000001</v>
      </c>
      <c r="D1012" s="17">
        <f>Symbol!D1012</f>
        <v>0.29489100000000001</v>
      </c>
      <c r="E1012" s="84">
        <f>Symbol!E1012</f>
        <v>0.29966100000000001</v>
      </c>
      <c r="F1012" s="17">
        <f>Symbol!G1012</f>
        <v>2260353636</v>
      </c>
      <c r="H1012" s="29">
        <f t="shared" si="1466"/>
        <v>0</v>
      </c>
      <c r="I1012" s="10">
        <f t="shared" si="1463"/>
        <v>0.28865299999999999</v>
      </c>
      <c r="J1012" s="37">
        <f t="shared" si="1458"/>
        <v>0.294659</v>
      </c>
      <c r="K1012" s="79">
        <f t="shared" si="1464"/>
        <v>3.5264779897369515E-2</v>
      </c>
      <c r="L1012" s="67">
        <f t="shared" si="1455"/>
        <v>0.28444900000000001</v>
      </c>
      <c r="M1012" s="79">
        <f t="shared" si="1461"/>
        <v>-1.6895604313557585E-3</v>
      </c>
      <c r="N1012" s="67">
        <f t="shared" si="1452"/>
        <v>0.28493000000000002</v>
      </c>
      <c r="O1012" s="79">
        <f t="shared" si="1459"/>
        <v>-4.4202089616687139E-2</v>
      </c>
      <c r="P1012" s="67">
        <f t="shared" si="1450"/>
        <v>0.29780699999999999</v>
      </c>
      <c r="Q1012" s="79">
        <f t="shared" si="1456"/>
        <v>-8.5727515983081651E-3</v>
      </c>
      <c r="R1012" s="67">
        <f t="shared" si="1448"/>
        <v>0.300371</v>
      </c>
      <c r="S1012" s="79">
        <f t="shared" si="1453"/>
        <v>2.3665415556636642E-3</v>
      </c>
      <c r="T1012" s="10">
        <f t="shared" si="1482"/>
        <v>5.3690000000000127E-3</v>
      </c>
      <c r="U1012" s="5">
        <f t="shared" si="1483"/>
        <v>5.3690000000000127E-3</v>
      </c>
      <c r="V1012" s="5">
        <f t="shared" si="1484"/>
        <v>0</v>
      </c>
      <c r="W1012" s="5">
        <f t="shared" si="1485"/>
        <v>3.7643571428571465E-3</v>
      </c>
      <c r="X1012" s="5">
        <f t="shared" si="1486"/>
        <v>3.2303571428571481E-3</v>
      </c>
      <c r="Y1012" s="5">
        <f t="shared" si="1487"/>
        <v>1.1653067993366493</v>
      </c>
      <c r="Z1012" s="37">
        <f t="shared" si="1488"/>
        <v>53.817168065682239</v>
      </c>
      <c r="AA1012" s="63">
        <f t="shared" si="1467"/>
        <v>52.973563469521523</v>
      </c>
      <c r="AB1012" s="50">
        <f t="shared" si="1468"/>
        <v>0.28955399999999998</v>
      </c>
      <c r="AC1012" s="50">
        <f t="shared" si="1469"/>
        <v>0.28801266666666664</v>
      </c>
      <c r="AD1012" s="50">
        <f t="shared" si="1470"/>
        <v>0.29244320000000001</v>
      </c>
      <c r="AE1012" s="55">
        <f t="shared" si="1471"/>
        <v>0.28668340000000003</v>
      </c>
      <c r="AF1012" s="55">
        <f t="shared" si="1472"/>
        <v>0.29018140000000003</v>
      </c>
      <c r="AG1012" s="55">
        <f t="shared" si="1473"/>
        <v>0.29368667999999998</v>
      </c>
      <c r="AH1012" s="50">
        <f t="shared" si="1474"/>
        <v>0.29021266666666667</v>
      </c>
      <c r="AI1012" s="50">
        <f t="shared" si="1475"/>
        <v>403769475.74641401</v>
      </c>
      <c r="AJ1012" s="50">
        <f t="shared" si="1476"/>
        <v>0</v>
      </c>
      <c r="AK1012" s="50">
        <f t="shared" si="1477"/>
        <v>403769475.74641401</v>
      </c>
      <c r="AL1012" s="50">
        <f t="shared" ref="AL1012:AM1012" si="1531">SUM(AJ1012:AJ1025)</f>
        <v>5864439262.7320499</v>
      </c>
      <c r="AM1012" s="50">
        <f t="shared" si="1531"/>
        <v>3271368256.8315454</v>
      </c>
      <c r="AN1012" s="50">
        <f t="shared" si="1479"/>
        <v>1.7926564062255714</v>
      </c>
      <c r="AO1012" s="50">
        <f t="shared" si="1480"/>
        <v>64.191799686823813</v>
      </c>
      <c r="AP1012" s="59">
        <f t="shared" si="1481"/>
        <v>64.671894945620295</v>
      </c>
    </row>
    <row r="1013" spans="1:42" x14ac:dyDescent="0.35">
      <c r="A1013" s="83">
        <f>Symbol!A1013</f>
        <v>44059</v>
      </c>
      <c r="B1013" s="17">
        <f>Symbol!B1013</f>
        <v>0.29976700000000001</v>
      </c>
      <c r="C1013" s="84">
        <f>Symbol!C1013</f>
        <v>0.30405199999999999</v>
      </c>
      <c r="D1013" s="17">
        <f>Symbol!D1013</f>
        <v>0.29428900000000002</v>
      </c>
      <c r="E1013" s="84">
        <f>Symbol!E1013</f>
        <v>0.30349199999999998</v>
      </c>
      <c r="F1013" s="17">
        <f>Symbol!G1013</f>
        <v>2078824448</v>
      </c>
      <c r="H1013" s="29">
        <f t="shared" si="1466"/>
        <v>1</v>
      </c>
      <c r="I1013" s="10">
        <f t="shared" si="1463"/>
        <v>0.294659</v>
      </c>
      <c r="J1013" s="37">
        <f t="shared" si="1458"/>
        <v>0.28444900000000001</v>
      </c>
      <c r="K1013" s="79">
        <f t="shared" si="1464"/>
        <v>-1.6895604313557585E-3</v>
      </c>
      <c r="L1013" s="67">
        <f t="shared" si="1455"/>
        <v>0.28493000000000002</v>
      </c>
      <c r="M1013" s="79">
        <f t="shared" si="1461"/>
        <v>-4.4202089616687139E-2</v>
      </c>
      <c r="N1013" s="67">
        <f t="shared" si="1452"/>
        <v>0.29780699999999999</v>
      </c>
      <c r="O1013" s="79">
        <f t="shared" si="1459"/>
        <v>-8.5727515983081651E-3</v>
      </c>
      <c r="P1013" s="67">
        <f t="shared" si="1450"/>
        <v>0.300371</v>
      </c>
      <c r="Q1013" s="79">
        <f t="shared" si="1456"/>
        <v>2.3665415556636642E-3</v>
      </c>
      <c r="R1013" s="67">
        <f t="shared" si="1448"/>
        <v>0.29966100000000001</v>
      </c>
      <c r="S1013" s="79">
        <f t="shared" si="1453"/>
        <v>-1.2703415283989277E-2</v>
      </c>
      <c r="T1013" s="10">
        <f t="shared" si="1482"/>
        <v>-6.0060000000000113E-3</v>
      </c>
      <c r="U1013" s="5">
        <f t="shared" si="1483"/>
        <v>0</v>
      </c>
      <c r="V1013" s="5">
        <f t="shared" si="1484"/>
        <v>6.0060000000000113E-3</v>
      </c>
      <c r="W1013" s="5">
        <f t="shared" si="1485"/>
        <v>3.4637142857142922E-3</v>
      </c>
      <c r="X1013" s="5">
        <f t="shared" si="1486"/>
        <v>3.2303571428571481E-3</v>
      </c>
      <c r="Y1013" s="5">
        <f t="shared" si="1487"/>
        <v>1.0722388059701495</v>
      </c>
      <c r="Z1013" s="37">
        <f t="shared" si="1488"/>
        <v>51.743013540766363</v>
      </c>
      <c r="AA1013" s="63">
        <f t="shared" si="1467"/>
        <v>53.520913861236487</v>
      </c>
      <c r="AB1013" s="50">
        <f t="shared" si="1468"/>
        <v>0.28468950000000004</v>
      </c>
      <c r="AC1013" s="50">
        <f t="shared" si="1469"/>
        <v>0.28906199999999999</v>
      </c>
      <c r="AD1013" s="50">
        <f t="shared" si="1470"/>
        <v>0.29344359999999997</v>
      </c>
      <c r="AE1013" s="55">
        <f t="shared" si="1471"/>
        <v>0.28998460000000004</v>
      </c>
      <c r="AF1013" s="55">
        <f t="shared" si="1472"/>
        <v>0.29238526666666664</v>
      </c>
      <c r="AG1013" s="55">
        <f t="shared" si="1473"/>
        <v>0.29469155999999996</v>
      </c>
      <c r="AH1013" s="50">
        <f t="shared" si="1474"/>
        <v>0.294211</v>
      </c>
      <c r="AI1013" s="50">
        <f t="shared" si="1475"/>
        <v>620381423.05516005</v>
      </c>
      <c r="AJ1013" s="50">
        <f t="shared" si="1476"/>
        <v>620381423.05516005</v>
      </c>
      <c r="AK1013" s="50">
        <f t="shared" si="1477"/>
        <v>0</v>
      </c>
      <c r="AL1013" s="50">
        <f t="shared" ref="AL1013:AM1013" si="1532">SUM(AJ1013:AJ1026)</f>
        <v>5864439262.7320499</v>
      </c>
      <c r="AM1013" s="50">
        <f t="shared" si="1532"/>
        <v>3203548102.8201637</v>
      </c>
      <c r="AN1013" s="50">
        <f t="shared" si="1479"/>
        <v>1.8306075246909628</v>
      </c>
      <c r="AO1013" s="50">
        <f t="shared" si="1480"/>
        <v>64.671894945620295</v>
      </c>
      <c r="AP1013" s="59">
        <f t="shared" si="1481"/>
        <v>63.611679794695704</v>
      </c>
    </row>
    <row r="1014" spans="1:42" x14ac:dyDescent="0.35">
      <c r="A1014" s="83">
        <f>Symbol!A1014</f>
        <v>44060</v>
      </c>
      <c r="B1014" s="17">
        <f>Symbol!B1014</f>
        <v>0.30364099999999999</v>
      </c>
      <c r="C1014" s="84">
        <f>Symbol!C1014</f>
        <v>0.324403</v>
      </c>
      <c r="D1014" s="17">
        <f>Symbol!D1014</f>
        <v>0.29865999999999998</v>
      </c>
      <c r="E1014" s="84">
        <f>Symbol!E1014</f>
        <v>0.31476700000000002</v>
      </c>
      <c r="F1014" s="17">
        <f>Symbol!G1014</f>
        <v>3001054633</v>
      </c>
      <c r="H1014" s="29">
        <f t="shared" si="1466"/>
        <v>0</v>
      </c>
      <c r="I1014" s="10">
        <f t="shared" si="1463"/>
        <v>0.28444900000000001</v>
      </c>
      <c r="J1014" s="37">
        <f t="shared" si="1458"/>
        <v>0.28493000000000002</v>
      </c>
      <c r="K1014" s="79">
        <f t="shared" si="1464"/>
        <v>-4.4202089616687139E-2</v>
      </c>
      <c r="L1014" s="67">
        <f t="shared" si="1455"/>
        <v>0.29780699999999999</v>
      </c>
      <c r="M1014" s="79">
        <f t="shared" si="1461"/>
        <v>-8.5727515983081651E-3</v>
      </c>
      <c r="N1014" s="67">
        <f t="shared" si="1452"/>
        <v>0.300371</v>
      </c>
      <c r="O1014" s="79">
        <f t="shared" si="1459"/>
        <v>2.3665415556636642E-3</v>
      </c>
      <c r="P1014" s="67">
        <f t="shared" si="1450"/>
        <v>0.29966100000000001</v>
      </c>
      <c r="Q1014" s="79">
        <f t="shared" si="1456"/>
        <v>-1.2703415283989277E-2</v>
      </c>
      <c r="R1014" s="67">
        <f t="shared" si="1448"/>
        <v>0.30349199999999998</v>
      </c>
      <c r="S1014" s="79">
        <f t="shared" si="1453"/>
        <v>-3.647743157702827E-2</v>
      </c>
      <c r="T1014" s="10">
        <f t="shared" si="1482"/>
        <v>1.0209999999999997E-2</v>
      </c>
      <c r="U1014" s="5">
        <f t="shared" si="1483"/>
        <v>1.0209999999999997E-2</v>
      </c>
      <c r="V1014" s="5">
        <f t="shared" si="1484"/>
        <v>0</v>
      </c>
      <c r="W1014" s="5">
        <f t="shared" si="1485"/>
        <v>3.4637142857142922E-3</v>
      </c>
      <c r="X1014" s="5">
        <f t="shared" si="1486"/>
        <v>3.0748571428571491E-3</v>
      </c>
      <c r="Y1014" s="5">
        <f t="shared" si="1487"/>
        <v>1.1264634826240474</v>
      </c>
      <c r="Z1014" s="37">
        <f t="shared" si="1488"/>
        <v>52.973563469521523</v>
      </c>
      <c r="AA1014" s="63">
        <f t="shared" si="1467"/>
        <v>54.017910189796176</v>
      </c>
      <c r="AB1014" s="50">
        <f t="shared" si="1468"/>
        <v>0.29136850000000003</v>
      </c>
      <c r="AC1014" s="50">
        <f t="shared" si="1469"/>
        <v>0.29436933333333332</v>
      </c>
      <c r="AD1014" s="50">
        <f t="shared" si="1470"/>
        <v>0.29725219999999997</v>
      </c>
      <c r="AE1014" s="55">
        <f t="shared" si="1471"/>
        <v>0.2962572</v>
      </c>
      <c r="AF1014" s="55">
        <f t="shared" si="1472"/>
        <v>0.29640973333333331</v>
      </c>
      <c r="AG1014" s="55">
        <f t="shared" si="1473"/>
        <v>0.29956168000000005</v>
      </c>
      <c r="AH1014" s="50">
        <f t="shared" si="1474"/>
        <v>0.28827833333333336</v>
      </c>
      <c r="AI1014" s="50">
        <f t="shared" si="1475"/>
        <v>1309504084.1300836</v>
      </c>
      <c r="AJ1014" s="50">
        <f t="shared" si="1476"/>
        <v>1309504084.1300836</v>
      </c>
      <c r="AK1014" s="50">
        <f t="shared" si="1477"/>
        <v>0</v>
      </c>
      <c r="AL1014" s="50">
        <f t="shared" ref="AL1014:AM1014" si="1533">SUM(AJ1014:AJ1027)</f>
        <v>5600233123.5338497</v>
      </c>
      <c r="AM1014" s="50">
        <f t="shared" si="1533"/>
        <v>3203548102.8201637</v>
      </c>
      <c r="AN1014" s="50">
        <f t="shared" si="1479"/>
        <v>1.7481345507513448</v>
      </c>
      <c r="AO1014" s="50">
        <f t="shared" si="1480"/>
        <v>63.611679794695704</v>
      </c>
      <c r="AP1014" s="59">
        <f t="shared" si="1481"/>
        <v>59.385041273605161</v>
      </c>
    </row>
    <row r="1015" spans="1:42" x14ac:dyDescent="0.35">
      <c r="A1015" s="83">
        <f>Symbol!A1015</f>
        <v>44061</v>
      </c>
      <c r="B1015" s="17">
        <f>Symbol!B1015</f>
        <v>0.314218</v>
      </c>
      <c r="C1015" s="84">
        <f>Symbol!C1015</f>
        <v>0.32040600000000002</v>
      </c>
      <c r="D1015" s="17">
        <f>Symbol!D1015</f>
        <v>0.30184299999999997</v>
      </c>
      <c r="E1015" s="84">
        <f>Symbol!E1015</f>
        <v>0.30330699999999999</v>
      </c>
      <c r="F1015" s="17">
        <f>Symbol!G1015</f>
        <v>2126503478</v>
      </c>
      <c r="H1015" s="29">
        <f t="shared" si="1466"/>
        <v>0</v>
      </c>
      <c r="I1015" s="10">
        <f t="shared" si="1463"/>
        <v>0.28493000000000002</v>
      </c>
      <c r="J1015" s="37">
        <f t="shared" si="1458"/>
        <v>0.29780699999999999</v>
      </c>
      <c r="K1015" s="79">
        <f t="shared" si="1464"/>
        <v>-8.5727515983081651E-3</v>
      </c>
      <c r="L1015" s="67">
        <f t="shared" si="1455"/>
        <v>0.300371</v>
      </c>
      <c r="M1015" s="79">
        <f t="shared" si="1461"/>
        <v>2.3665415556636642E-3</v>
      </c>
      <c r="N1015" s="67">
        <f t="shared" si="1452"/>
        <v>0.29966100000000001</v>
      </c>
      <c r="O1015" s="79">
        <f t="shared" si="1459"/>
        <v>-1.2703415283989277E-2</v>
      </c>
      <c r="P1015" s="67">
        <f t="shared" si="1450"/>
        <v>0.30349199999999998</v>
      </c>
      <c r="Q1015" s="79">
        <f t="shared" si="1456"/>
        <v>-3.647743157702827E-2</v>
      </c>
      <c r="R1015" s="67">
        <f t="shared" si="1448"/>
        <v>0.31476700000000002</v>
      </c>
      <c r="S1015" s="79">
        <f t="shared" si="1453"/>
        <v>3.708718869835493E-2</v>
      </c>
      <c r="T1015" s="10">
        <f t="shared" si="1482"/>
        <v>-4.810000000000092E-4</v>
      </c>
      <c r="U1015" s="5">
        <f t="shared" si="1483"/>
        <v>0</v>
      </c>
      <c r="V1015" s="5">
        <f t="shared" si="1484"/>
        <v>4.810000000000092E-4</v>
      </c>
      <c r="W1015" s="5">
        <f t="shared" si="1485"/>
        <v>3.5407142857142937E-3</v>
      </c>
      <c r="X1015" s="5">
        <f t="shared" si="1486"/>
        <v>3.0748571428571491E-3</v>
      </c>
      <c r="Y1015" s="5">
        <f t="shared" si="1487"/>
        <v>1.1515052964133063</v>
      </c>
      <c r="Z1015" s="37">
        <f t="shared" si="1488"/>
        <v>53.520913861236487</v>
      </c>
      <c r="AA1015" s="63">
        <f t="shared" si="1467"/>
        <v>67.963658336570376</v>
      </c>
      <c r="AB1015" s="50">
        <f t="shared" si="1468"/>
        <v>0.29908899999999999</v>
      </c>
      <c r="AC1015" s="50">
        <f t="shared" si="1469"/>
        <v>0.29927966666666667</v>
      </c>
      <c r="AD1015" s="50">
        <f t="shared" si="1470"/>
        <v>0.30321960000000003</v>
      </c>
      <c r="AE1015" s="55">
        <f t="shared" si="1471"/>
        <v>0.29957420000000001</v>
      </c>
      <c r="AF1015" s="55">
        <f t="shared" si="1472"/>
        <v>0.30050113333333334</v>
      </c>
      <c r="AG1015" s="55">
        <f t="shared" si="1473"/>
        <v>0.30301708000000005</v>
      </c>
      <c r="AH1015" s="50">
        <f t="shared" si="1474"/>
        <v>0.28299000000000002</v>
      </c>
      <c r="AI1015" s="50">
        <f t="shared" si="1475"/>
        <v>566406375.09021008</v>
      </c>
      <c r="AJ1015" s="50">
        <f t="shared" si="1476"/>
        <v>0</v>
      </c>
      <c r="AK1015" s="50">
        <f t="shared" si="1477"/>
        <v>566406375.09021008</v>
      </c>
      <c r="AL1015" s="50">
        <f t="shared" ref="AL1015:AM1015" si="1534">SUM(AJ1015:AJ1028)</f>
        <v>4684058343.8613701</v>
      </c>
      <c r="AM1015" s="50">
        <f t="shared" si="1534"/>
        <v>3203548102.8201637</v>
      </c>
      <c r="AN1015" s="50">
        <f t="shared" si="1479"/>
        <v>1.4621470299565273</v>
      </c>
      <c r="AO1015" s="50">
        <f t="shared" si="1480"/>
        <v>59.385041273605161</v>
      </c>
      <c r="AP1015" s="59">
        <f t="shared" si="1481"/>
        <v>65.539746536731883</v>
      </c>
    </row>
    <row r="1016" spans="1:42" x14ac:dyDescent="0.35">
      <c r="A1016" s="83">
        <f>Symbol!A1016</f>
        <v>44062</v>
      </c>
      <c r="B1016" s="17">
        <f>Symbol!B1016</f>
        <v>0.30351299999999998</v>
      </c>
      <c r="C1016" s="84">
        <f>Symbol!C1016</f>
        <v>0.30553999999999998</v>
      </c>
      <c r="D1016" s="17">
        <f>Symbol!D1016</f>
        <v>0.282474</v>
      </c>
      <c r="E1016" s="84">
        <f>Symbol!E1016</f>
        <v>0.290246</v>
      </c>
      <c r="F1016" s="17">
        <f>Symbol!G1016</f>
        <v>2163768928</v>
      </c>
      <c r="H1016" s="29">
        <f t="shared" si="1466"/>
        <v>0</v>
      </c>
      <c r="I1016" s="10">
        <f t="shared" si="1463"/>
        <v>0.29780699999999999</v>
      </c>
      <c r="J1016" s="37">
        <f t="shared" si="1458"/>
        <v>0.300371</v>
      </c>
      <c r="K1016" s="79">
        <f t="shared" si="1464"/>
        <v>2.3665415556636642E-3</v>
      </c>
      <c r="L1016" s="67">
        <f t="shared" si="1455"/>
        <v>0.29966100000000001</v>
      </c>
      <c r="M1016" s="79">
        <f t="shared" si="1461"/>
        <v>-1.2703415283989277E-2</v>
      </c>
      <c r="N1016" s="67">
        <f t="shared" si="1452"/>
        <v>0.30349199999999998</v>
      </c>
      <c r="O1016" s="79">
        <f t="shared" si="1459"/>
        <v>-3.647743157702827E-2</v>
      </c>
      <c r="P1016" s="67">
        <f t="shared" si="1450"/>
        <v>0.31476700000000002</v>
      </c>
      <c r="Q1016" s="79">
        <f t="shared" si="1456"/>
        <v>3.708718869835493E-2</v>
      </c>
      <c r="R1016" s="67">
        <f t="shared" si="1448"/>
        <v>0.30330699999999999</v>
      </c>
      <c r="S1016" s="79">
        <f t="shared" si="1453"/>
        <v>4.4016654627534686E-2</v>
      </c>
      <c r="T1016" s="10">
        <f t="shared" si="1482"/>
        <v>-1.2876999999999972E-2</v>
      </c>
      <c r="U1016" s="5">
        <f t="shared" si="1483"/>
        <v>0</v>
      </c>
      <c r="V1016" s="5">
        <f t="shared" si="1484"/>
        <v>1.2876999999999972E-2</v>
      </c>
      <c r="W1016" s="5">
        <f t="shared" si="1485"/>
        <v>3.5718571428571505E-3</v>
      </c>
      <c r="X1016" s="5">
        <f t="shared" si="1486"/>
        <v>3.0405000000000054E-3</v>
      </c>
      <c r="Y1016" s="5">
        <f t="shared" si="1487"/>
        <v>1.1747597904480001</v>
      </c>
      <c r="Z1016" s="37">
        <f t="shared" si="1488"/>
        <v>54.017910189796176</v>
      </c>
      <c r="AA1016" s="63">
        <f t="shared" si="1467"/>
        <v>64.503773797454059</v>
      </c>
      <c r="AB1016" s="50">
        <f t="shared" si="1468"/>
        <v>0.300016</v>
      </c>
      <c r="AC1016" s="50">
        <f t="shared" si="1469"/>
        <v>0.30117466666666665</v>
      </c>
      <c r="AD1016" s="50">
        <f t="shared" si="1470"/>
        <v>0.30431960000000002</v>
      </c>
      <c r="AE1016" s="55">
        <f t="shared" si="1471"/>
        <v>0.30133540000000003</v>
      </c>
      <c r="AF1016" s="55">
        <f t="shared" si="1472"/>
        <v>0.30485286666666672</v>
      </c>
      <c r="AG1016" s="55">
        <f t="shared" si="1473"/>
        <v>0.30190988000000002</v>
      </c>
      <c r="AH1016" s="50">
        <f t="shared" si="1474"/>
        <v>0.29011433333333331</v>
      </c>
      <c r="AI1016" s="50">
        <f t="shared" si="1475"/>
        <v>598054107.68840063</v>
      </c>
      <c r="AJ1016" s="50">
        <f t="shared" si="1476"/>
        <v>0</v>
      </c>
      <c r="AK1016" s="50">
        <f t="shared" si="1477"/>
        <v>598054107.68840063</v>
      </c>
      <c r="AL1016" s="50">
        <f t="shared" ref="AL1016:AM1016" si="1535">SUM(AJ1016:AJ1029)</f>
        <v>5015563817.6338854</v>
      </c>
      <c r="AM1016" s="50">
        <f t="shared" si="1535"/>
        <v>2637141727.7299538</v>
      </c>
      <c r="AN1016" s="50">
        <f t="shared" si="1479"/>
        <v>1.9018939198050886</v>
      </c>
      <c r="AO1016" s="50">
        <f t="shared" si="1480"/>
        <v>65.539746536731883</v>
      </c>
      <c r="AP1016" s="59">
        <f t="shared" si="1481"/>
        <v>67.345418205275877</v>
      </c>
    </row>
    <row r="1017" spans="1:42" x14ac:dyDescent="0.35">
      <c r="A1017" s="83">
        <f>Symbol!A1017</f>
        <v>44063</v>
      </c>
      <c r="B1017" s="17">
        <f>Symbol!B1017</f>
        <v>0.29030099999999998</v>
      </c>
      <c r="C1017" s="84">
        <f>Symbol!C1017</f>
        <v>0.294099</v>
      </c>
      <c r="D1017" s="17">
        <f>Symbol!D1017</f>
        <v>0.286078</v>
      </c>
      <c r="E1017" s="84">
        <f>Symbol!E1017</f>
        <v>0.29257300000000003</v>
      </c>
      <c r="F1017" s="17">
        <f>Symbol!G1017</f>
        <v>1749934412</v>
      </c>
      <c r="H1017" s="29">
        <f t="shared" si="1466"/>
        <v>1</v>
      </c>
      <c r="I1017" s="10">
        <f t="shared" si="1463"/>
        <v>0.300371</v>
      </c>
      <c r="J1017" s="37">
        <f t="shared" si="1458"/>
        <v>0.29966100000000001</v>
      </c>
      <c r="K1017" s="79">
        <f t="shared" si="1464"/>
        <v>-1.2703415283989277E-2</v>
      </c>
      <c r="L1017" s="67">
        <f t="shared" si="1455"/>
        <v>0.30349199999999998</v>
      </c>
      <c r="M1017" s="79">
        <f t="shared" si="1461"/>
        <v>-3.647743157702827E-2</v>
      </c>
      <c r="N1017" s="67">
        <f t="shared" si="1452"/>
        <v>0.31476700000000002</v>
      </c>
      <c r="O1017" s="79">
        <f t="shared" si="1459"/>
        <v>3.708718869835493E-2</v>
      </c>
      <c r="P1017" s="67">
        <f t="shared" si="1450"/>
        <v>0.30330699999999999</v>
      </c>
      <c r="Q1017" s="79">
        <f t="shared" si="1456"/>
        <v>4.4016654627534686E-2</v>
      </c>
      <c r="R1017" s="67">
        <f t="shared" si="1448"/>
        <v>0.290246</v>
      </c>
      <c r="S1017" s="79">
        <f t="shared" si="1453"/>
        <v>-7.9853689234555131E-3</v>
      </c>
      <c r="T1017" s="10">
        <f t="shared" si="1482"/>
        <v>-2.5640000000000107E-3</v>
      </c>
      <c r="U1017" s="5">
        <f t="shared" si="1483"/>
        <v>0</v>
      </c>
      <c r="V1017" s="5">
        <f t="shared" si="1484"/>
        <v>2.5640000000000107E-3</v>
      </c>
      <c r="W1017" s="5">
        <f t="shared" si="1485"/>
        <v>4.4990000000000073E-3</v>
      </c>
      <c r="X1017" s="5">
        <f t="shared" si="1486"/>
        <v>2.120714285714293E-3</v>
      </c>
      <c r="Y1017" s="5">
        <f t="shared" si="1487"/>
        <v>2.1214550353654391</v>
      </c>
      <c r="Z1017" s="37">
        <f t="shared" si="1488"/>
        <v>67.963658336570376</v>
      </c>
      <c r="AA1017" s="63">
        <f t="shared" si="1467"/>
        <v>62.659475993077621</v>
      </c>
      <c r="AB1017" s="50">
        <f t="shared" si="1468"/>
        <v>0.30157650000000003</v>
      </c>
      <c r="AC1017" s="50">
        <f t="shared" si="1469"/>
        <v>0.30597333333333337</v>
      </c>
      <c r="AD1017" s="50">
        <f t="shared" si="1470"/>
        <v>0.30229460000000002</v>
      </c>
      <c r="AE1017" s="55">
        <f t="shared" si="1471"/>
        <v>0.3072358</v>
      </c>
      <c r="AF1017" s="55">
        <f t="shared" si="1472"/>
        <v>0.30568313333333336</v>
      </c>
      <c r="AG1017" s="55">
        <f t="shared" si="1473"/>
        <v>0.30063380000000001</v>
      </c>
      <c r="AH1017" s="50">
        <f t="shared" si="1474"/>
        <v>0.30019933333333332</v>
      </c>
      <c r="AI1017" s="50">
        <f t="shared" si="1475"/>
        <v>674262869.63758469</v>
      </c>
      <c r="AJ1017" s="50">
        <f t="shared" si="1476"/>
        <v>674262869.63758469</v>
      </c>
      <c r="AK1017" s="50">
        <f t="shared" si="1477"/>
        <v>0</v>
      </c>
      <c r="AL1017" s="50">
        <f t="shared" ref="AL1017:AM1017" si="1536">SUM(AJ1017:AJ1030)</f>
        <v>5015563817.6338854</v>
      </c>
      <c r="AM1017" s="50">
        <f t="shared" si="1536"/>
        <v>2431956668.9802489</v>
      </c>
      <c r="AN1017" s="50">
        <f t="shared" si="1479"/>
        <v>2.0623573937840662</v>
      </c>
      <c r="AO1017" s="50">
        <f t="shared" si="1480"/>
        <v>67.345418205275877</v>
      </c>
      <c r="AP1017" s="59">
        <f t="shared" si="1481"/>
        <v>61.230289041223458</v>
      </c>
    </row>
    <row r="1018" spans="1:42" x14ac:dyDescent="0.35">
      <c r="A1018" s="83">
        <f>Symbol!A1018</f>
        <v>44064</v>
      </c>
      <c r="B1018" s="17">
        <f>Symbol!B1018</f>
        <v>0.29246800000000001</v>
      </c>
      <c r="C1018" s="84">
        <f>Symbol!C1018</f>
        <v>0.295518</v>
      </c>
      <c r="D1018" s="17">
        <f>Symbol!D1018</f>
        <v>0.28025800000000001</v>
      </c>
      <c r="E1018" s="84">
        <f>Symbol!E1018</f>
        <v>0.28068199999999999</v>
      </c>
      <c r="F1018" s="17">
        <f>Symbol!G1018</f>
        <v>1833818566</v>
      </c>
      <c r="H1018" s="29">
        <f t="shared" si="1466"/>
        <v>0</v>
      </c>
      <c r="I1018" s="10">
        <f t="shared" si="1463"/>
        <v>0.29966100000000001</v>
      </c>
      <c r="J1018" s="37">
        <f t="shared" si="1458"/>
        <v>0.30349199999999998</v>
      </c>
      <c r="K1018" s="79">
        <f t="shared" si="1464"/>
        <v>-3.647743157702827E-2</v>
      </c>
      <c r="L1018" s="67">
        <f t="shared" si="1455"/>
        <v>0.31476700000000002</v>
      </c>
      <c r="M1018" s="79">
        <f t="shared" si="1461"/>
        <v>3.708718869835493E-2</v>
      </c>
      <c r="N1018" s="67">
        <f t="shared" si="1452"/>
        <v>0.30330699999999999</v>
      </c>
      <c r="O1018" s="79">
        <f t="shared" si="1459"/>
        <v>4.4016654627534686E-2</v>
      </c>
      <c r="P1018" s="67">
        <f t="shared" si="1450"/>
        <v>0.290246</v>
      </c>
      <c r="Q1018" s="79">
        <f t="shared" si="1456"/>
        <v>-7.9853689234555131E-3</v>
      </c>
      <c r="R1018" s="67">
        <f t="shared" si="1448"/>
        <v>0.29257300000000003</v>
      </c>
      <c r="S1018" s="79">
        <f t="shared" si="1453"/>
        <v>4.1491852272479431E-2</v>
      </c>
      <c r="T1018" s="10">
        <f t="shared" si="1482"/>
        <v>7.0999999999998842E-4</v>
      </c>
      <c r="U1018" s="5">
        <f t="shared" si="1483"/>
        <v>7.0999999999998842E-4</v>
      </c>
      <c r="V1018" s="5">
        <f t="shared" si="1484"/>
        <v>0</v>
      </c>
      <c r="W1018" s="5">
        <f t="shared" si="1485"/>
        <v>4.4990000000000073E-3</v>
      </c>
      <c r="X1018" s="5">
        <f t="shared" si="1486"/>
        <v>2.475785714285722E-3</v>
      </c>
      <c r="Y1018" s="5">
        <f t="shared" si="1487"/>
        <v>1.8172008886067887</v>
      </c>
      <c r="Z1018" s="37">
        <f t="shared" si="1488"/>
        <v>64.503773797454059</v>
      </c>
      <c r="AA1018" s="63">
        <f t="shared" si="1467"/>
        <v>59.826695102503479</v>
      </c>
      <c r="AB1018" s="50">
        <f t="shared" si="1468"/>
        <v>0.3091295</v>
      </c>
      <c r="AC1018" s="50">
        <f t="shared" si="1469"/>
        <v>0.30718866666666667</v>
      </c>
      <c r="AD1018" s="50">
        <f t="shared" si="1470"/>
        <v>0.30087700000000001</v>
      </c>
      <c r="AE1018" s="55">
        <f t="shared" si="1471"/>
        <v>0.30792800000000004</v>
      </c>
      <c r="AF1018" s="55">
        <f t="shared" si="1472"/>
        <v>0.30291706666666668</v>
      </c>
      <c r="AG1018" s="55">
        <f t="shared" si="1473"/>
        <v>0.29775040000000003</v>
      </c>
      <c r="AH1018" s="50">
        <f t="shared" si="1474"/>
        <v>0.29958000000000001</v>
      </c>
      <c r="AI1018" s="50">
        <f t="shared" si="1475"/>
        <v>677156742.27288008</v>
      </c>
      <c r="AJ1018" s="50">
        <f t="shared" si="1476"/>
        <v>0</v>
      </c>
      <c r="AK1018" s="50">
        <f t="shared" si="1477"/>
        <v>677156742.27288008</v>
      </c>
      <c r="AL1018" s="50">
        <f t="shared" ref="AL1018:AM1018" si="1537">SUM(AJ1018:AJ1031)</f>
        <v>4341300947.9963007</v>
      </c>
      <c r="AM1018" s="50">
        <f t="shared" si="1537"/>
        <v>2748819017.0972958</v>
      </c>
      <c r="AN1018" s="50">
        <f t="shared" si="1479"/>
        <v>1.579333132153836</v>
      </c>
      <c r="AO1018" s="50">
        <f t="shared" si="1480"/>
        <v>61.230289041223458</v>
      </c>
      <c r="AP1018" s="59">
        <f t="shared" si="1481"/>
        <v>64.783737964514756</v>
      </c>
    </row>
    <row r="1019" spans="1:42" x14ac:dyDescent="0.35">
      <c r="A1019" s="83">
        <f>Symbol!A1019</f>
        <v>44065</v>
      </c>
      <c r="B1019" s="17">
        <f>Symbol!B1019</f>
        <v>0.28063500000000002</v>
      </c>
      <c r="C1019" s="84">
        <f>Symbol!C1019</f>
        <v>0.28654600000000002</v>
      </c>
      <c r="D1019" s="17">
        <f>Symbol!D1019</f>
        <v>0.27589599999999997</v>
      </c>
      <c r="E1019" s="84">
        <f>Symbol!E1019</f>
        <v>0.28654600000000002</v>
      </c>
      <c r="F1019" s="17">
        <f>Symbol!G1019</f>
        <v>1417207522</v>
      </c>
      <c r="H1019" s="29">
        <f t="shared" si="1466"/>
        <v>0</v>
      </c>
      <c r="I1019" s="10">
        <f t="shared" si="1463"/>
        <v>0.30349199999999998</v>
      </c>
      <c r="J1019" s="37">
        <f t="shared" si="1458"/>
        <v>0.31476700000000002</v>
      </c>
      <c r="K1019" s="79">
        <f t="shared" si="1464"/>
        <v>3.708718869835493E-2</v>
      </c>
      <c r="L1019" s="67">
        <f t="shared" si="1455"/>
        <v>0.30330699999999999</v>
      </c>
      <c r="M1019" s="79">
        <f t="shared" si="1461"/>
        <v>4.4016654627534686E-2</v>
      </c>
      <c r="N1019" s="67">
        <f t="shared" si="1452"/>
        <v>0.290246</v>
      </c>
      <c r="O1019" s="79">
        <f t="shared" si="1459"/>
        <v>-7.9853689234555131E-3</v>
      </c>
      <c r="P1019" s="67">
        <f t="shared" si="1450"/>
        <v>0.29257300000000003</v>
      </c>
      <c r="Q1019" s="79">
        <f t="shared" si="1456"/>
        <v>4.1491852272479431E-2</v>
      </c>
      <c r="R1019" s="67">
        <f t="shared" si="1448"/>
        <v>0.28068199999999999</v>
      </c>
      <c r="S1019" s="79">
        <f t="shared" si="1453"/>
        <v>-2.0676725819955444E-2</v>
      </c>
      <c r="T1019" s="10">
        <f t="shared" si="1482"/>
        <v>-3.8309999999999733E-3</v>
      </c>
      <c r="U1019" s="5">
        <f t="shared" si="1483"/>
        <v>0</v>
      </c>
      <c r="V1019" s="5">
        <f t="shared" si="1484"/>
        <v>3.8309999999999733E-3</v>
      </c>
      <c r="W1019" s="5">
        <f t="shared" si="1485"/>
        <v>4.4482857142857223E-3</v>
      </c>
      <c r="X1019" s="5">
        <f t="shared" si="1486"/>
        <v>2.6508571428571492E-3</v>
      </c>
      <c r="Y1019" s="5">
        <f t="shared" si="1487"/>
        <v>1.6780556154343598</v>
      </c>
      <c r="Z1019" s="37">
        <f t="shared" si="1488"/>
        <v>62.659475993077621</v>
      </c>
      <c r="AA1019" s="63">
        <f t="shared" si="1467"/>
        <v>67.537491895798539</v>
      </c>
      <c r="AB1019" s="50">
        <f t="shared" si="1468"/>
        <v>0.30903700000000001</v>
      </c>
      <c r="AC1019" s="50">
        <f t="shared" si="1469"/>
        <v>0.30277333333333334</v>
      </c>
      <c r="AD1019" s="50">
        <f t="shared" si="1470"/>
        <v>0.296315</v>
      </c>
      <c r="AE1019" s="55">
        <f t="shared" si="1471"/>
        <v>0.30037459999999999</v>
      </c>
      <c r="AF1019" s="55">
        <f t="shared" si="1472"/>
        <v>0.2992536666666667</v>
      </c>
      <c r="AG1019" s="55">
        <f t="shared" si="1473"/>
        <v>0.29549004000000001</v>
      </c>
      <c r="AH1019" s="50">
        <f t="shared" si="1474"/>
        <v>0.30061100000000002</v>
      </c>
      <c r="AI1019" s="50">
        <f t="shared" si="1475"/>
        <v>624917496.1377281</v>
      </c>
      <c r="AJ1019" s="50">
        <f t="shared" si="1476"/>
        <v>0</v>
      </c>
      <c r="AK1019" s="50">
        <f t="shared" si="1477"/>
        <v>624917496.1377281</v>
      </c>
      <c r="AL1019" s="50">
        <f t="shared" ref="AL1019:AM1019" si="1538">SUM(AJ1019:AJ1032)</f>
        <v>4341300947.9963007</v>
      </c>
      <c r="AM1019" s="50">
        <f t="shared" si="1538"/>
        <v>2359919272.3840742</v>
      </c>
      <c r="AN1019" s="50">
        <f t="shared" si="1479"/>
        <v>1.8395972263960387</v>
      </c>
      <c r="AO1019" s="50">
        <f t="shared" si="1480"/>
        <v>64.783737964514756</v>
      </c>
      <c r="AP1019" s="59">
        <f t="shared" si="1481"/>
        <v>67.691990131164886</v>
      </c>
    </row>
    <row r="1020" spans="1:42" x14ac:dyDescent="0.35">
      <c r="A1020" s="83">
        <f>Symbol!A1020</f>
        <v>44066</v>
      </c>
      <c r="B1020" s="17">
        <f>Symbol!B1020</f>
        <v>0.286358</v>
      </c>
      <c r="C1020" s="84">
        <f>Symbol!C1020</f>
        <v>0.28727599999999998</v>
      </c>
      <c r="D1020" s="17">
        <f>Symbol!D1020</f>
        <v>0.27882899999999999</v>
      </c>
      <c r="E1020" s="84">
        <f>Symbol!E1020</f>
        <v>0.28538599999999997</v>
      </c>
      <c r="F1020" s="17">
        <f>Symbol!G1020</f>
        <v>1183627267</v>
      </c>
      <c r="H1020" s="29">
        <f t="shared" si="1466"/>
        <v>1</v>
      </c>
      <c r="I1020" s="10">
        <f t="shared" si="1463"/>
        <v>0.31476700000000002</v>
      </c>
      <c r="J1020" s="37">
        <f t="shared" si="1458"/>
        <v>0.30330699999999999</v>
      </c>
      <c r="K1020" s="79">
        <f t="shared" si="1464"/>
        <v>4.4016654627534686E-2</v>
      </c>
      <c r="L1020" s="67">
        <f t="shared" si="1455"/>
        <v>0.290246</v>
      </c>
      <c r="M1020" s="79">
        <f t="shared" si="1461"/>
        <v>-7.9853689234555131E-3</v>
      </c>
      <c r="N1020" s="67">
        <f t="shared" si="1452"/>
        <v>0.29257300000000003</v>
      </c>
      <c r="O1020" s="79">
        <f t="shared" si="1459"/>
        <v>4.1491852272479431E-2</v>
      </c>
      <c r="P1020" s="67">
        <f t="shared" si="1450"/>
        <v>0.28068199999999999</v>
      </c>
      <c r="Q1020" s="79">
        <f t="shared" si="1456"/>
        <v>-2.0676725819955444E-2</v>
      </c>
      <c r="R1020" s="67">
        <f t="shared" si="1448"/>
        <v>0.28654600000000002</v>
      </c>
      <c r="S1020" s="79">
        <f t="shared" si="1453"/>
        <v>4.0564318506911556E-3</v>
      </c>
      <c r="T1020" s="10">
        <f t="shared" si="1482"/>
        <v>-1.1275000000000035E-2</v>
      </c>
      <c r="U1020" s="5">
        <f t="shared" si="1483"/>
        <v>0</v>
      </c>
      <c r="V1020" s="5">
        <f t="shared" si="1484"/>
        <v>1.1275000000000035E-2</v>
      </c>
      <c r="W1020" s="5">
        <f t="shared" si="1485"/>
        <v>4.4482857142857223E-3</v>
      </c>
      <c r="X1020" s="5">
        <f t="shared" si="1486"/>
        <v>2.9870000000000096E-3</v>
      </c>
      <c r="Y1020" s="5">
        <f t="shared" si="1487"/>
        <v>1.4892151705007393</v>
      </c>
      <c r="Z1020" s="37">
        <f t="shared" si="1488"/>
        <v>59.826695102503479</v>
      </c>
      <c r="AA1020" s="63">
        <f t="shared" si="1467"/>
        <v>53.941195356110889</v>
      </c>
      <c r="AB1020" s="50">
        <f t="shared" si="1468"/>
        <v>0.2967765</v>
      </c>
      <c r="AC1020" s="50">
        <f t="shared" si="1469"/>
        <v>0.29537533333333332</v>
      </c>
      <c r="AD1020" s="50">
        <f t="shared" si="1470"/>
        <v>0.29067080000000001</v>
      </c>
      <c r="AE1020" s="55">
        <f t="shared" si="1471"/>
        <v>0.29378899999999997</v>
      </c>
      <c r="AF1020" s="55">
        <f t="shared" si="1472"/>
        <v>0.29092833333333334</v>
      </c>
      <c r="AG1020" s="55">
        <f t="shared" si="1473"/>
        <v>0.29033067999999995</v>
      </c>
      <c r="AH1020" s="50">
        <f t="shared" si="1474"/>
        <v>0.31261</v>
      </c>
      <c r="AI1020" s="50">
        <f t="shared" si="1475"/>
        <v>938159688.82212996</v>
      </c>
      <c r="AJ1020" s="50">
        <f t="shared" si="1476"/>
        <v>938159688.82212996</v>
      </c>
      <c r="AK1020" s="50">
        <f t="shared" si="1477"/>
        <v>0</v>
      </c>
      <c r="AL1020" s="50">
        <f t="shared" ref="AL1020:AM1020" si="1539">SUM(AJ1020:AJ1033)</f>
        <v>4341300947.9963007</v>
      </c>
      <c r="AM1020" s="50">
        <f t="shared" si="1539"/>
        <v>2072014629.7910905</v>
      </c>
      <c r="AN1020" s="50">
        <f t="shared" si="1479"/>
        <v>2.0952076715954506</v>
      </c>
      <c r="AO1020" s="50">
        <f t="shared" si="1480"/>
        <v>67.691990131164886</v>
      </c>
      <c r="AP1020" s="59">
        <f t="shared" si="1481"/>
        <v>58.514539549338039</v>
      </c>
    </row>
    <row r="1021" spans="1:42" x14ac:dyDescent="0.35">
      <c r="A1021" s="83">
        <f>Symbol!A1021</f>
        <v>44067</v>
      </c>
      <c r="B1021" s="17">
        <f>Symbol!B1021</f>
        <v>0.28527799999999998</v>
      </c>
      <c r="C1021" s="84">
        <f>Symbol!C1021</f>
        <v>0.29131200000000002</v>
      </c>
      <c r="D1021" s="17">
        <f>Symbol!D1021</f>
        <v>0.28311700000000001</v>
      </c>
      <c r="E1021" s="84">
        <f>Symbol!E1021</f>
        <v>0.289215</v>
      </c>
      <c r="F1021" s="17">
        <f>Symbol!G1021</f>
        <v>1237229520</v>
      </c>
      <c r="H1021" s="29">
        <f t="shared" si="1466"/>
        <v>1</v>
      </c>
      <c r="I1021" s="10">
        <f t="shared" si="1463"/>
        <v>0.30330699999999999</v>
      </c>
      <c r="J1021" s="37">
        <f t="shared" si="1458"/>
        <v>0.290246</v>
      </c>
      <c r="K1021" s="79">
        <f t="shared" si="1464"/>
        <v>-7.9853689234555131E-3</v>
      </c>
      <c r="L1021" s="67">
        <f t="shared" si="1455"/>
        <v>0.29257300000000003</v>
      </c>
      <c r="M1021" s="79">
        <f t="shared" si="1461"/>
        <v>4.1491852272479431E-2</v>
      </c>
      <c r="N1021" s="67">
        <f t="shared" si="1452"/>
        <v>0.28068199999999999</v>
      </c>
      <c r="O1021" s="79">
        <f t="shared" si="1459"/>
        <v>-2.0676725819955444E-2</v>
      </c>
      <c r="P1021" s="67">
        <f t="shared" si="1450"/>
        <v>0.28654600000000002</v>
      </c>
      <c r="Q1021" s="79">
        <f t="shared" si="1456"/>
        <v>4.0564318506911556E-3</v>
      </c>
      <c r="R1021" s="67">
        <f t="shared" si="1448"/>
        <v>0.28538599999999997</v>
      </c>
      <c r="S1021" s="79">
        <f t="shared" si="1453"/>
        <v>-1.3327706279273014E-2</v>
      </c>
      <c r="T1021" s="10">
        <f t="shared" si="1482"/>
        <v>1.1460000000000026E-2</v>
      </c>
      <c r="U1021" s="5">
        <f t="shared" si="1483"/>
        <v>1.1460000000000026E-2</v>
      </c>
      <c r="V1021" s="5">
        <f t="shared" si="1484"/>
        <v>0</v>
      </c>
      <c r="W1021" s="5">
        <f t="shared" si="1485"/>
        <v>4.53885714285715E-3</v>
      </c>
      <c r="X1021" s="5">
        <f t="shared" si="1486"/>
        <v>2.1816428571428642E-3</v>
      </c>
      <c r="Y1021" s="5">
        <f t="shared" si="1487"/>
        <v>2.0804767049733131</v>
      </c>
      <c r="Z1021" s="37">
        <f t="shared" si="1488"/>
        <v>67.537491895798539</v>
      </c>
      <c r="AA1021" s="63">
        <f t="shared" si="1467"/>
        <v>56.709269840651785</v>
      </c>
      <c r="AB1021" s="50">
        <f t="shared" si="1468"/>
        <v>0.29140949999999999</v>
      </c>
      <c r="AC1021" s="50">
        <f t="shared" si="1469"/>
        <v>0.28783366666666665</v>
      </c>
      <c r="AD1021" s="50">
        <f t="shared" si="1470"/>
        <v>0.28708659999999997</v>
      </c>
      <c r="AE1021" s="55">
        <f t="shared" si="1471"/>
        <v>0.28735120000000003</v>
      </c>
      <c r="AF1021" s="55">
        <f t="shared" si="1472"/>
        <v>0.2873294666666667</v>
      </c>
      <c r="AG1021" s="55">
        <f t="shared" si="1473"/>
        <v>0.28755352000000001</v>
      </c>
      <c r="AH1021" s="50">
        <f t="shared" si="1474"/>
        <v>0.30851866666666666</v>
      </c>
      <c r="AI1021" s="50">
        <f t="shared" si="1475"/>
        <v>656066017.69458938</v>
      </c>
      <c r="AJ1021" s="50">
        <f t="shared" si="1476"/>
        <v>656066017.69458938</v>
      </c>
      <c r="AK1021" s="50">
        <f t="shared" si="1477"/>
        <v>0</v>
      </c>
      <c r="AL1021" s="50">
        <f t="shared" ref="AL1021:AM1021" si="1540">SUM(AJ1021:AJ1034)</f>
        <v>3403141259.1741691</v>
      </c>
      <c r="AM1021" s="50">
        <f t="shared" si="1540"/>
        <v>2412748749.3334131</v>
      </c>
      <c r="AN1021" s="50">
        <f t="shared" si="1479"/>
        <v>1.4104830683735214</v>
      </c>
      <c r="AO1021" s="50">
        <f t="shared" si="1480"/>
        <v>58.514539549338039</v>
      </c>
      <c r="AP1021" s="59">
        <f t="shared" si="1481"/>
        <v>57.395288298182891</v>
      </c>
    </row>
    <row r="1022" spans="1:42" x14ac:dyDescent="0.35">
      <c r="A1022" s="83">
        <f>Symbol!A1022</f>
        <v>44068</v>
      </c>
      <c r="B1022" s="17">
        <f>Symbol!B1022</f>
        <v>0.28904400000000002</v>
      </c>
      <c r="C1022" s="84">
        <f>Symbol!C1022</f>
        <v>0.28957100000000002</v>
      </c>
      <c r="D1022" s="17">
        <f>Symbol!D1022</f>
        <v>0.27331100000000003</v>
      </c>
      <c r="E1022" s="84">
        <f>Symbol!E1022</f>
        <v>0.27792699999999998</v>
      </c>
      <c r="F1022" s="17">
        <f>Symbol!G1022</f>
        <v>1403395912</v>
      </c>
      <c r="H1022" s="29">
        <f t="shared" si="1466"/>
        <v>0</v>
      </c>
      <c r="I1022" s="10">
        <f t="shared" si="1463"/>
        <v>0.290246</v>
      </c>
      <c r="J1022" s="37">
        <f t="shared" si="1458"/>
        <v>0.29257300000000003</v>
      </c>
      <c r="K1022" s="79">
        <f t="shared" si="1464"/>
        <v>4.1491852272479431E-2</v>
      </c>
      <c r="L1022" s="67">
        <f t="shared" si="1455"/>
        <v>0.28068199999999999</v>
      </c>
      <c r="M1022" s="79">
        <f t="shared" si="1461"/>
        <v>-2.0676725819955444E-2</v>
      </c>
      <c r="N1022" s="67">
        <f t="shared" si="1452"/>
        <v>0.28654600000000002</v>
      </c>
      <c r="O1022" s="79">
        <f t="shared" si="1459"/>
        <v>4.0564318506911556E-3</v>
      </c>
      <c r="P1022" s="67">
        <f t="shared" si="1450"/>
        <v>0.28538599999999997</v>
      </c>
      <c r="Q1022" s="79">
        <f t="shared" si="1456"/>
        <v>-1.3327706279273014E-2</v>
      </c>
      <c r="R1022" s="67">
        <f t="shared" si="1448"/>
        <v>0.289215</v>
      </c>
      <c r="S1022" s="79">
        <f t="shared" si="1453"/>
        <v>3.9811866879661352E-2</v>
      </c>
      <c r="T1022" s="10">
        <f t="shared" si="1482"/>
        <v>1.3060999999999989E-2</v>
      </c>
      <c r="U1022" s="5">
        <f t="shared" si="1483"/>
        <v>1.3060999999999989E-2</v>
      </c>
      <c r="V1022" s="5">
        <f t="shared" si="1484"/>
        <v>0</v>
      </c>
      <c r="W1022" s="5">
        <f t="shared" si="1485"/>
        <v>3.7202857142857198E-3</v>
      </c>
      <c r="X1022" s="5">
        <f t="shared" si="1486"/>
        <v>3.176642857142864E-3</v>
      </c>
      <c r="Y1022" s="5">
        <f t="shared" si="1487"/>
        <v>1.1711375441278971</v>
      </c>
      <c r="Z1022" s="37">
        <f t="shared" si="1488"/>
        <v>53.941195356110889</v>
      </c>
      <c r="AA1022" s="63">
        <f t="shared" si="1467"/>
        <v>67.650919138811062</v>
      </c>
      <c r="AB1022" s="50">
        <f t="shared" si="1468"/>
        <v>0.28662750000000004</v>
      </c>
      <c r="AC1022" s="50">
        <f t="shared" si="1469"/>
        <v>0.28660033333333335</v>
      </c>
      <c r="AD1022" s="50">
        <f t="shared" si="1470"/>
        <v>0.28688039999999998</v>
      </c>
      <c r="AE1022" s="55">
        <f t="shared" si="1471"/>
        <v>0.28540580000000004</v>
      </c>
      <c r="AF1022" s="55">
        <f t="shared" si="1472"/>
        <v>0.28587833333333335</v>
      </c>
      <c r="AG1022" s="55">
        <f t="shared" si="1473"/>
        <v>0.28567556000000005</v>
      </c>
      <c r="AH1022" s="50">
        <f t="shared" si="1474"/>
        <v>0.29275333333333337</v>
      </c>
      <c r="AI1022" s="50">
        <f t="shared" si="1475"/>
        <v>633450566.23509336</v>
      </c>
      <c r="AJ1022" s="50">
        <f t="shared" si="1476"/>
        <v>633450566.23509336</v>
      </c>
      <c r="AK1022" s="50">
        <f t="shared" si="1477"/>
        <v>0</v>
      </c>
      <c r="AL1022" s="50">
        <f t="shared" ref="AL1022:AM1022" si="1541">SUM(AJ1022:AJ1035)</f>
        <v>3250354351.1401148</v>
      </c>
      <c r="AM1022" s="50">
        <f t="shared" si="1541"/>
        <v>2412748749.3334131</v>
      </c>
      <c r="AN1022" s="50">
        <f t="shared" si="1479"/>
        <v>1.3471582368608057</v>
      </c>
      <c r="AO1022" s="50">
        <f t="shared" si="1480"/>
        <v>57.395288298182891</v>
      </c>
      <c r="AP1022" s="59">
        <f t="shared" si="1481"/>
        <v>56.84900780775898</v>
      </c>
    </row>
    <row r="1023" spans="1:42" x14ac:dyDescent="0.35">
      <c r="A1023" s="83">
        <f>Symbol!A1023</f>
        <v>44069</v>
      </c>
      <c r="B1023" s="17">
        <f>Symbol!B1023</f>
        <v>0.27769300000000002</v>
      </c>
      <c r="C1023" s="84">
        <f>Symbol!C1023</f>
        <v>0.280136</v>
      </c>
      <c r="D1023" s="17">
        <f>Symbol!D1023</f>
        <v>0.27487600000000001</v>
      </c>
      <c r="E1023" s="84">
        <f>Symbol!E1023</f>
        <v>0.27749099999999999</v>
      </c>
      <c r="F1023" s="17">
        <f>Symbol!G1023</f>
        <v>1194610015</v>
      </c>
      <c r="H1023" s="29">
        <f t="shared" si="1466"/>
        <v>1</v>
      </c>
      <c r="I1023" s="10">
        <f t="shared" si="1463"/>
        <v>0.29257300000000003</v>
      </c>
      <c r="J1023" s="37">
        <f t="shared" si="1458"/>
        <v>0.28068199999999999</v>
      </c>
      <c r="K1023" s="79">
        <f t="shared" si="1464"/>
        <v>-2.0676725819955444E-2</v>
      </c>
      <c r="L1023" s="67">
        <f t="shared" si="1455"/>
        <v>0.28654600000000002</v>
      </c>
      <c r="M1023" s="79">
        <f t="shared" si="1461"/>
        <v>4.0564318506911556E-3</v>
      </c>
      <c r="N1023" s="67">
        <f t="shared" si="1452"/>
        <v>0.28538599999999997</v>
      </c>
      <c r="O1023" s="79">
        <f t="shared" si="1459"/>
        <v>-1.3327706279273014E-2</v>
      </c>
      <c r="P1023" s="67">
        <f t="shared" si="1450"/>
        <v>0.289215</v>
      </c>
      <c r="Q1023" s="79">
        <f t="shared" si="1456"/>
        <v>3.9811866879661352E-2</v>
      </c>
      <c r="R1023" s="67">
        <f t="shared" si="1448"/>
        <v>0.27792699999999998</v>
      </c>
      <c r="S1023" s="79">
        <f t="shared" si="1453"/>
        <v>1.5699890516934815E-3</v>
      </c>
      <c r="T1023" s="10">
        <f t="shared" si="1482"/>
        <v>-2.3270000000000235E-3</v>
      </c>
      <c r="U1023" s="5">
        <f t="shared" si="1483"/>
        <v>0</v>
      </c>
      <c r="V1023" s="5">
        <f t="shared" si="1484"/>
        <v>2.3270000000000235E-3</v>
      </c>
      <c r="W1023" s="5">
        <f t="shared" si="1485"/>
        <v>4.1612857142857207E-3</v>
      </c>
      <c r="X1023" s="5">
        <f t="shared" si="1486"/>
        <v>3.176642857142864E-3</v>
      </c>
      <c r="Y1023" s="5">
        <f t="shared" si="1487"/>
        <v>1.3099633485485567</v>
      </c>
      <c r="Z1023" s="37">
        <f t="shared" si="1488"/>
        <v>56.709269840651785</v>
      </c>
      <c r="AA1023" s="63">
        <f t="shared" si="1467"/>
        <v>59.710094990485253</v>
      </c>
      <c r="AB1023" s="50">
        <f t="shared" si="1468"/>
        <v>0.28361400000000003</v>
      </c>
      <c r="AC1023" s="50">
        <f t="shared" si="1469"/>
        <v>0.28420466666666666</v>
      </c>
      <c r="AD1023" s="50">
        <f t="shared" si="1470"/>
        <v>0.28395120000000001</v>
      </c>
      <c r="AE1023" s="55">
        <f t="shared" si="1471"/>
        <v>0.28490919999999997</v>
      </c>
      <c r="AF1023" s="55">
        <f t="shared" si="1472"/>
        <v>0.28577560000000002</v>
      </c>
      <c r="AG1023" s="55">
        <f t="shared" si="1473"/>
        <v>0.2827868</v>
      </c>
      <c r="AH1023" s="50">
        <f t="shared" si="1474"/>
        <v>0.29091666666666666</v>
      </c>
      <c r="AI1023" s="50">
        <f t="shared" si="1475"/>
        <v>509085086.0243333</v>
      </c>
      <c r="AJ1023" s="50">
        <f t="shared" si="1476"/>
        <v>509085086.0243333</v>
      </c>
      <c r="AK1023" s="50">
        <f t="shared" si="1477"/>
        <v>0</v>
      </c>
      <c r="AL1023" s="50">
        <f t="shared" ref="AL1023:AM1023" si="1542">SUM(AJ1023:AJ1036)</f>
        <v>3178660918.8022122</v>
      </c>
      <c r="AM1023" s="50">
        <f t="shared" si="1542"/>
        <v>2412748749.3334131</v>
      </c>
      <c r="AN1023" s="50">
        <f t="shared" si="1479"/>
        <v>1.3174438157642412</v>
      </c>
      <c r="AO1023" s="50">
        <f t="shared" si="1480"/>
        <v>56.84900780775898</v>
      </c>
      <c r="AP1023" s="59">
        <f t="shared" si="1481"/>
        <v>56.571474529067956</v>
      </c>
    </row>
    <row r="1024" spans="1:42" x14ac:dyDescent="0.35">
      <c r="A1024" s="83">
        <f>Symbol!A1024</f>
        <v>44070</v>
      </c>
      <c r="B1024" s="17">
        <f>Symbol!B1024</f>
        <v>0.27736</v>
      </c>
      <c r="C1024" s="84">
        <f>Symbol!C1024</f>
        <v>0.27868799999999999</v>
      </c>
      <c r="D1024" s="17">
        <f>Symbol!D1024</f>
        <v>0.25751299999999999</v>
      </c>
      <c r="E1024" s="84">
        <f>Symbol!E1024</f>
        <v>0.264511</v>
      </c>
      <c r="F1024" s="17">
        <f>Symbol!G1024</f>
        <v>1471948899</v>
      </c>
      <c r="H1024" s="29">
        <f t="shared" si="1466"/>
        <v>0</v>
      </c>
      <c r="I1024" s="10">
        <f t="shared" si="1463"/>
        <v>0.28068199999999999</v>
      </c>
      <c r="J1024" s="37">
        <f t="shared" si="1458"/>
        <v>0.28654600000000002</v>
      </c>
      <c r="K1024" s="79">
        <f t="shared" si="1464"/>
        <v>4.0564318506911556E-3</v>
      </c>
      <c r="L1024" s="67">
        <f t="shared" si="1455"/>
        <v>0.28538599999999997</v>
      </c>
      <c r="M1024" s="79">
        <f t="shared" si="1461"/>
        <v>-1.3327706279273014E-2</v>
      </c>
      <c r="N1024" s="67">
        <f t="shared" si="1452"/>
        <v>0.289215</v>
      </c>
      <c r="O1024" s="79">
        <f t="shared" si="1459"/>
        <v>3.9811866879661352E-2</v>
      </c>
      <c r="P1024" s="67">
        <f t="shared" si="1450"/>
        <v>0.27792699999999998</v>
      </c>
      <c r="Q1024" s="79">
        <f t="shared" si="1456"/>
        <v>1.5699890516934815E-3</v>
      </c>
      <c r="R1024" s="67">
        <f t="shared" si="1448"/>
        <v>0.27749099999999999</v>
      </c>
      <c r="S1024" s="79">
        <f t="shared" si="1453"/>
        <v>4.7905661892811362E-2</v>
      </c>
      <c r="T1024" s="10">
        <f t="shared" si="1482"/>
        <v>1.189100000000004E-2</v>
      </c>
      <c r="U1024" s="5">
        <f t="shared" si="1483"/>
        <v>1.189100000000004E-2</v>
      </c>
      <c r="V1024" s="5">
        <f t="shared" si="1484"/>
        <v>0</v>
      </c>
      <c r="W1024" s="5">
        <f t="shared" si="1485"/>
        <v>6.2956428571428651E-3</v>
      </c>
      <c r="X1024" s="5">
        <f t="shared" si="1486"/>
        <v>3.0104285714285767E-3</v>
      </c>
      <c r="Y1024" s="5">
        <f t="shared" si="1487"/>
        <v>2.0912779385944091</v>
      </c>
      <c r="Z1024" s="37">
        <f t="shared" si="1488"/>
        <v>67.650919138811062</v>
      </c>
      <c r="AA1024" s="63">
        <f t="shared" si="1467"/>
        <v>67.444866594298105</v>
      </c>
      <c r="AB1024" s="50">
        <f t="shared" si="1468"/>
        <v>0.285966</v>
      </c>
      <c r="AC1024" s="50">
        <f t="shared" si="1469"/>
        <v>0.287049</v>
      </c>
      <c r="AD1024" s="50">
        <f t="shared" si="1470"/>
        <v>0.28331299999999998</v>
      </c>
      <c r="AE1024" s="55">
        <f t="shared" si="1471"/>
        <v>0.2871496</v>
      </c>
      <c r="AF1024" s="55">
        <f t="shared" si="1472"/>
        <v>0.28465000000000001</v>
      </c>
      <c r="AG1024" s="55">
        <f t="shared" si="1473"/>
        <v>0.28043400000000002</v>
      </c>
      <c r="AH1024" s="50">
        <f t="shared" si="1474"/>
        <v>0.28548600000000002</v>
      </c>
      <c r="AI1024" s="50">
        <f t="shared" si="1475"/>
        <v>523529527.13307601</v>
      </c>
      <c r="AJ1024" s="50">
        <f t="shared" si="1476"/>
        <v>523529527.13307601</v>
      </c>
      <c r="AK1024" s="50">
        <f t="shared" si="1477"/>
        <v>0</v>
      </c>
      <c r="AL1024" s="50">
        <f t="shared" ref="AL1024:AM1024" si="1543">SUM(AJ1024:AJ1037)</f>
        <v>3142928592.160337</v>
      </c>
      <c r="AM1024" s="50">
        <f t="shared" si="1543"/>
        <v>2412748749.3334131</v>
      </c>
      <c r="AN1024" s="50">
        <f t="shared" si="1479"/>
        <v>1.3026340156755467</v>
      </c>
      <c r="AO1024" s="50">
        <f t="shared" si="1480"/>
        <v>56.571474529067956</v>
      </c>
      <c r="AP1024" s="59">
        <f t="shared" si="1481"/>
        <v>56.319873495090881</v>
      </c>
    </row>
    <row r="1025" spans="1:42" x14ac:dyDescent="0.35">
      <c r="A1025" s="83">
        <f>Symbol!A1025</f>
        <v>44071</v>
      </c>
      <c r="B1025" s="17">
        <f>Symbol!B1025</f>
        <v>0.264658</v>
      </c>
      <c r="C1025" s="84">
        <f>Symbol!C1025</f>
        <v>0.27330199999999999</v>
      </c>
      <c r="D1025" s="17">
        <f>Symbol!D1025</f>
        <v>0.26130900000000001</v>
      </c>
      <c r="E1025" s="84">
        <f>Symbol!E1025</f>
        <v>0.27204600000000001</v>
      </c>
      <c r="F1025" s="17">
        <f>Symbol!G1025</f>
        <v>1178427813</v>
      </c>
      <c r="H1025" s="29">
        <f t="shared" si="1466"/>
        <v>1</v>
      </c>
      <c r="I1025" s="10">
        <f t="shared" si="1463"/>
        <v>0.28654600000000002</v>
      </c>
      <c r="J1025" s="37">
        <f t="shared" si="1458"/>
        <v>0.28538599999999997</v>
      </c>
      <c r="K1025" s="79">
        <f t="shared" si="1464"/>
        <v>-1.3327706279273014E-2</v>
      </c>
      <c r="L1025" s="67">
        <f t="shared" si="1455"/>
        <v>0.289215</v>
      </c>
      <c r="M1025" s="79">
        <f t="shared" si="1461"/>
        <v>3.9811866879661352E-2</v>
      </c>
      <c r="N1025" s="67">
        <f t="shared" si="1452"/>
        <v>0.27792699999999998</v>
      </c>
      <c r="O1025" s="79">
        <f t="shared" si="1459"/>
        <v>1.5699890516934815E-3</v>
      </c>
      <c r="P1025" s="67">
        <f t="shared" si="1450"/>
        <v>0.27749099999999999</v>
      </c>
      <c r="Q1025" s="79">
        <f t="shared" si="1456"/>
        <v>4.7905661892811362E-2</v>
      </c>
      <c r="R1025" s="67">
        <f t="shared" si="1448"/>
        <v>0.264511</v>
      </c>
      <c r="S1025" s="79">
        <f t="shared" si="1453"/>
        <v>-2.8088331308976415E-2</v>
      </c>
      <c r="T1025" s="10">
        <f t="shared" si="1482"/>
        <v>-5.8640000000000359E-3</v>
      </c>
      <c r="U1025" s="5">
        <f t="shared" si="1483"/>
        <v>0</v>
      </c>
      <c r="V1025" s="5">
        <f t="shared" si="1484"/>
        <v>5.8640000000000359E-3</v>
      </c>
      <c r="W1025" s="5">
        <f t="shared" si="1485"/>
        <v>5.4462857142857186E-3</v>
      </c>
      <c r="X1025" s="5">
        <f t="shared" si="1486"/>
        <v>3.674928571428579E-3</v>
      </c>
      <c r="Y1025" s="5">
        <f t="shared" si="1487"/>
        <v>1.4820113121732181</v>
      </c>
      <c r="Z1025" s="37">
        <f t="shared" si="1488"/>
        <v>59.710094990485253</v>
      </c>
      <c r="AA1025" s="63">
        <f t="shared" si="1467"/>
        <v>65.734339654552741</v>
      </c>
      <c r="AB1025" s="50">
        <f t="shared" si="1468"/>
        <v>0.28730049999999996</v>
      </c>
      <c r="AC1025" s="50">
        <f t="shared" si="1469"/>
        <v>0.28417599999999998</v>
      </c>
      <c r="AD1025" s="50">
        <f t="shared" si="1470"/>
        <v>0.27890599999999999</v>
      </c>
      <c r="AE1025" s="55">
        <f t="shared" si="1471"/>
        <v>0.28393400000000002</v>
      </c>
      <c r="AF1025" s="55">
        <f t="shared" si="1472"/>
        <v>0.28231266666666666</v>
      </c>
      <c r="AG1025" s="55">
        <f t="shared" si="1473"/>
        <v>0.27806759999999997</v>
      </c>
      <c r="AH1025" s="50">
        <f t="shared" si="1474"/>
        <v>0.28299600000000003</v>
      </c>
      <c r="AI1025" s="50">
        <f t="shared" si="1475"/>
        <v>401064059.89591205</v>
      </c>
      <c r="AJ1025" s="50">
        <f t="shared" si="1476"/>
        <v>0</v>
      </c>
      <c r="AK1025" s="50">
        <f t="shared" si="1477"/>
        <v>401064059.89591205</v>
      </c>
      <c r="AL1025" s="50">
        <f t="shared" ref="AL1025:AM1025" si="1544">SUM(AJ1025:AJ1038)</f>
        <v>3110927444.8329411</v>
      </c>
      <c r="AM1025" s="50">
        <f t="shared" si="1544"/>
        <v>2412748749.3334131</v>
      </c>
      <c r="AN1025" s="50">
        <f t="shared" si="1479"/>
        <v>1.2893706589600009</v>
      </c>
      <c r="AO1025" s="50">
        <f t="shared" si="1480"/>
        <v>56.319873495090881</v>
      </c>
      <c r="AP1025" s="59">
        <f t="shared" si="1481"/>
        <v>64.389679343948885</v>
      </c>
    </row>
    <row r="1026" spans="1:42" x14ac:dyDescent="0.35">
      <c r="A1026" s="83">
        <f>Symbol!A1026</f>
        <v>44072</v>
      </c>
      <c r="B1026" s="17">
        <f>Symbol!B1026</f>
        <v>0.272009</v>
      </c>
      <c r="C1026" s="84">
        <f>Symbol!C1026</f>
        <v>0.276839</v>
      </c>
      <c r="D1026" s="17">
        <f>Symbol!D1026</f>
        <v>0.26944699999999999</v>
      </c>
      <c r="E1026" s="84">
        <f>Symbol!E1026</f>
        <v>0.27449699999999999</v>
      </c>
      <c r="F1026" s="17">
        <f>Symbol!G1026</f>
        <v>1053592719</v>
      </c>
      <c r="H1026" s="29">
        <f t="shared" si="1466"/>
        <v>0</v>
      </c>
      <c r="I1026" s="10">
        <f t="shared" si="1463"/>
        <v>0.28538599999999997</v>
      </c>
      <c r="J1026" s="37">
        <f t="shared" si="1458"/>
        <v>0.289215</v>
      </c>
      <c r="K1026" s="79">
        <f t="shared" si="1464"/>
        <v>3.9811866879661352E-2</v>
      </c>
      <c r="L1026" s="67">
        <f t="shared" si="1455"/>
        <v>0.27792699999999998</v>
      </c>
      <c r="M1026" s="79">
        <f t="shared" si="1461"/>
        <v>1.5699890516934815E-3</v>
      </c>
      <c r="N1026" s="67">
        <f t="shared" si="1452"/>
        <v>0.27749099999999999</v>
      </c>
      <c r="O1026" s="79">
        <f t="shared" si="1459"/>
        <v>4.7905661892811362E-2</v>
      </c>
      <c r="P1026" s="67">
        <f t="shared" si="1450"/>
        <v>0.264511</v>
      </c>
      <c r="Q1026" s="79">
        <f t="shared" si="1456"/>
        <v>-2.8088331308976415E-2</v>
      </c>
      <c r="R1026" s="67">
        <f t="shared" ref="R1026:R1089" si="1545">P1027</f>
        <v>0.27204600000000001</v>
      </c>
      <c r="S1026" s="79">
        <f t="shared" si="1453"/>
        <v>-8.9691622838360876E-3</v>
      </c>
      <c r="T1026" s="10">
        <f t="shared" si="1482"/>
        <v>1.1600000000000499E-3</v>
      </c>
      <c r="U1026" s="5">
        <f t="shared" si="1483"/>
        <v>1.1600000000000499E-3</v>
      </c>
      <c r="V1026" s="5">
        <f t="shared" si="1484"/>
        <v>0</v>
      </c>
      <c r="W1026" s="5">
        <f t="shared" si="1485"/>
        <v>6.745642857142865E-3</v>
      </c>
      <c r="X1026" s="5">
        <f t="shared" si="1486"/>
        <v>3.2560714285714337E-3</v>
      </c>
      <c r="Y1026" s="5">
        <f t="shared" si="1487"/>
        <v>2.0717121860261041</v>
      </c>
      <c r="Z1026" s="37">
        <f t="shared" si="1488"/>
        <v>67.444866594298105</v>
      </c>
      <c r="AA1026" s="63">
        <f t="shared" si="1467"/>
        <v>66.858519033522782</v>
      </c>
      <c r="AB1026" s="50">
        <f t="shared" si="1468"/>
        <v>0.28357100000000002</v>
      </c>
      <c r="AC1026" s="50">
        <f t="shared" si="1469"/>
        <v>0.28154433333333334</v>
      </c>
      <c r="AD1026" s="50">
        <f t="shared" si="1470"/>
        <v>0.27623799999999998</v>
      </c>
      <c r="AE1026" s="55">
        <f t="shared" si="1471"/>
        <v>0.28001019999999999</v>
      </c>
      <c r="AF1026" s="55">
        <f t="shared" si="1472"/>
        <v>0.27649073333333329</v>
      </c>
      <c r="AG1026" s="55">
        <f t="shared" si="1473"/>
        <v>0.27647852000000001</v>
      </c>
      <c r="AH1026" s="50">
        <f t="shared" si="1474"/>
        <v>0.28383033333333335</v>
      </c>
      <c r="AI1026" s="50">
        <f t="shared" si="1475"/>
        <v>335949321.73503238</v>
      </c>
      <c r="AJ1026" s="50">
        <f t="shared" si="1476"/>
        <v>0</v>
      </c>
      <c r="AK1026" s="50">
        <f t="shared" si="1477"/>
        <v>335949321.73503238</v>
      </c>
      <c r="AL1026" s="50">
        <f t="shared" ref="AL1026:AM1026" si="1546">SUM(AJ1026:AJ1039)</f>
        <v>3637477273.6566553</v>
      </c>
      <c r="AM1026" s="50">
        <f t="shared" si="1546"/>
        <v>2011684689.437501</v>
      </c>
      <c r="AN1026" s="50">
        <f t="shared" si="1479"/>
        <v>1.8081746571694353</v>
      </c>
      <c r="AO1026" s="50">
        <f t="shared" si="1480"/>
        <v>64.389679343948885</v>
      </c>
      <c r="AP1026" s="59">
        <f t="shared" si="1481"/>
        <v>63.466566295642842</v>
      </c>
    </row>
    <row r="1027" spans="1:42" x14ac:dyDescent="0.35">
      <c r="A1027" s="83">
        <f>Symbol!A1027</f>
        <v>44073</v>
      </c>
      <c r="B1027" s="17">
        <f>Symbol!B1027</f>
        <v>0.27456799999999998</v>
      </c>
      <c r="C1027" s="84">
        <f>Symbol!C1027</f>
        <v>0.28359699999999999</v>
      </c>
      <c r="D1027" s="17">
        <f>Symbol!D1027</f>
        <v>0.27435700000000002</v>
      </c>
      <c r="E1027" s="84">
        <f>Symbol!E1027</f>
        <v>0.28303400000000001</v>
      </c>
      <c r="F1027" s="17">
        <f>Symbol!G1027</f>
        <v>1202203314</v>
      </c>
      <c r="H1027" s="29">
        <f t="shared" si="1466"/>
        <v>1</v>
      </c>
      <c r="I1027" s="10">
        <f t="shared" si="1463"/>
        <v>0.289215</v>
      </c>
      <c r="J1027" s="37">
        <f t="shared" si="1458"/>
        <v>0.27792699999999998</v>
      </c>
      <c r="K1027" s="79">
        <f t="shared" si="1464"/>
        <v>1.5699890516934815E-3</v>
      </c>
      <c r="L1027" s="67">
        <f t="shared" si="1455"/>
        <v>0.27749099999999999</v>
      </c>
      <c r="M1027" s="79">
        <f t="shared" si="1461"/>
        <v>4.7905661892811362E-2</v>
      </c>
      <c r="N1027" s="67">
        <f t="shared" si="1452"/>
        <v>0.264511</v>
      </c>
      <c r="O1027" s="79">
        <f t="shared" si="1459"/>
        <v>-2.8088331308976415E-2</v>
      </c>
      <c r="P1027" s="67">
        <f t="shared" ref="P1027:P1090" si="1547">N1028</f>
        <v>0.27204600000000001</v>
      </c>
      <c r="Q1027" s="79">
        <f t="shared" si="1456"/>
        <v>-8.9691622838360876E-3</v>
      </c>
      <c r="R1027" s="67">
        <f t="shared" si="1545"/>
        <v>0.27449699999999999</v>
      </c>
      <c r="S1027" s="79">
        <f t="shared" si="1453"/>
        <v>-3.0626699841485566E-2</v>
      </c>
      <c r="T1027" s="10">
        <f t="shared" si="1482"/>
        <v>-3.8290000000000268E-3</v>
      </c>
      <c r="U1027" s="5">
        <f t="shared" si="1483"/>
        <v>0</v>
      </c>
      <c r="V1027" s="5">
        <f t="shared" si="1484"/>
        <v>3.8290000000000268E-3</v>
      </c>
      <c r="W1027" s="5">
        <f t="shared" si="1485"/>
        <v>6.6627857142857183E-3</v>
      </c>
      <c r="X1027" s="5">
        <f t="shared" si="1486"/>
        <v>3.473142857142863E-3</v>
      </c>
      <c r="Y1027" s="5">
        <f t="shared" si="1487"/>
        <v>1.9183736426456051</v>
      </c>
      <c r="Z1027" s="37">
        <f t="shared" si="1488"/>
        <v>65.734339654552741</v>
      </c>
      <c r="AA1027" s="63">
        <f t="shared" si="1467"/>
        <v>65.403666292555158</v>
      </c>
      <c r="AB1027" s="50">
        <f t="shared" si="1468"/>
        <v>0.27770899999999998</v>
      </c>
      <c r="AC1027" s="50">
        <f t="shared" si="1469"/>
        <v>0.27330966666666662</v>
      </c>
      <c r="AD1027" s="50">
        <f t="shared" si="1470"/>
        <v>0.27329439999999999</v>
      </c>
      <c r="AE1027" s="55">
        <f t="shared" si="1471"/>
        <v>0.27238620000000002</v>
      </c>
      <c r="AF1027" s="55">
        <f t="shared" si="1472"/>
        <v>0.27266486666666667</v>
      </c>
      <c r="AG1027" s="55">
        <f t="shared" si="1473"/>
        <v>0.27503803999999998</v>
      </c>
      <c r="AH1027" s="50">
        <f t="shared" si="1474"/>
        <v>0.28788133333333338</v>
      </c>
      <c r="AI1027" s="50">
        <f t="shared" si="1475"/>
        <v>356175283.85696006</v>
      </c>
      <c r="AJ1027" s="50">
        <f t="shared" si="1476"/>
        <v>356175283.85696006</v>
      </c>
      <c r="AK1027" s="50">
        <f t="shared" si="1477"/>
        <v>0</v>
      </c>
      <c r="AL1027" s="50">
        <f t="shared" ref="AL1027:AM1027" si="1548">SUM(AJ1027:AJ1040)</f>
        <v>3637477273.6566553</v>
      </c>
      <c r="AM1027" s="50">
        <f t="shared" si="1548"/>
        <v>2093851024.0054455</v>
      </c>
      <c r="AN1027" s="50">
        <f t="shared" si="1479"/>
        <v>1.7372187571866122</v>
      </c>
      <c r="AO1027" s="50">
        <f t="shared" si="1480"/>
        <v>63.466566295642842</v>
      </c>
      <c r="AP1027" s="59">
        <f t="shared" si="1481"/>
        <v>63.892132953996757</v>
      </c>
    </row>
    <row r="1028" spans="1:42" x14ac:dyDescent="0.35">
      <c r="A1028" s="83">
        <f>Symbol!A1028</f>
        <v>44074</v>
      </c>
      <c r="B1028" s="17">
        <f>Symbol!B1028</f>
        <v>0.28306500000000001</v>
      </c>
      <c r="C1028" s="84">
        <f>Symbol!C1028</f>
        <v>0.28451199999999999</v>
      </c>
      <c r="D1028" s="17">
        <f>Symbol!D1028</f>
        <v>0.27865800000000002</v>
      </c>
      <c r="E1028" s="84">
        <f>Symbol!E1028</f>
        <v>0.28176600000000002</v>
      </c>
      <c r="F1028" s="17">
        <f>Symbol!G1028</f>
        <v>1209798563</v>
      </c>
      <c r="H1028" s="29">
        <f t="shared" si="1466"/>
        <v>1</v>
      </c>
      <c r="I1028" s="10">
        <f t="shared" si="1463"/>
        <v>0.27792699999999998</v>
      </c>
      <c r="J1028" s="37">
        <f t="shared" si="1458"/>
        <v>0.27749099999999999</v>
      </c>
      <c r="K1028" s="79">
        <f t="shared" si="1464"/>
        <v>4.7905661892811362E-2</v>
      </c>
      <c r="L1028" s="67">
        <f t="shared" si="1455"/>
        <v>0.264511</v>
      </c>
      <c r="M1028" s="79">
        <f t="shared" si="1461"/>
        <v>-2.8088331308976415E-2</v>
      </c>
      <c r="N1028" s="67">
        <f t="shared" ref="N1028:N1091" si="1549">L1029</f>
        <v>0.27204600000000001</v>
      </c>
      <c r="O1028" s="79">
        <f t="shared" si="1459"/>
        <v>-8.9691622838360876E-3</v>
      </c>
      <c r="P1028" s="67">
        <f t="shared" si="1547"/>
        <v>0.27449699999999999</v>
      </c>
      <c r="Q1028" s="79">
        <f t="shared" si="1456"/>
        <v>-3.0626699841485566E-2</v>
      </c>
      <c r="R1028" s="67">
        <f t="shared" si="1545"/>
        <v>0.28303400000000001</v>
      </c>
      <c r="S1028" s="79">
        <f t="shared" ref="S1028:S1091" si="1550">LN(R1028/R1029)</f>
        <v>4.4900925295241322E-3</v>
      </c>
      <c r="T1028" s="10">
        <f t="shared" si="1482"/>
        <v>1.128800000000002E-2</v>
      </c>
      <c r="U1028" s="5">
        <f t="shared" si="1483"/>
        <v>1.128800000000002E-2</v>
      </c>
      <c r="V1028" s="5">
        <f t="shared" si="1484"/>
        <v>0</v>
      </c>
      <c r="W1028" s="5">
        <f t="shared" si="1485"/>
        <v>6.6627857142857183E-3</v>
      </c>
      <c r="X1028" s="5">
        <f t="shared" si="1486"/>
        <v>3.3027142857142899E-3</v>
      </c>
      <c r="Y1028" s="5">
        <f t="shared" si="1487"/>
        <v>2.017366668108481</v>
      </c>
      <c r="Z1028" s="37">
        <f t="shared" si="1488"/>
        <v>66.858519033522782</v>
      </c>
      <c r="AA1028" s="63">
        <f t="shared" si="1467"/>
        <v>63.920041155287706</v>
      </c>
      <c r="AB1028" s="50">
        <f t="shared" si="1468"/>
        <v>0.27100099999999999</v>
      </c>
      <c r="AC1028" s="50">
        <f t="shared" si="1469"/>
        <v>0.27134933333333333</v>
      </c>
      <c r="AD1028" s="50">
        <f t="shared" si="1470"/>
        <v>0.2743158</v>
      </c>
      <c r="AE1028" s="55">
        <f t="shared" si="1471"/>
        <v>0.270121</v>
      </c>
      <c r="AF1028" s="55">
        <f t="shared" si="1472"/>
        <v>0.27177926666666669</v>
      </c>
      <c r="AG1028" s="55">
        <f t="shared" si="1473"/>
        <v>0.27563483999999999</v>
      </c>
      <c r="AH1028" s="50">
        <f t="shared" si="1474"/>
        <v>0.28026966666666669</v>
      </c>
      <c r="AI1028" s="50">
        <f t="shared" si="1475"/>
        <v>393329304.45760268</v>
      </c>
      <c r="AJ1028" s="50">
        <f t="shared" si="1476"/>
        <v>393329304.45760268</v>
      </c>
      <c r="AK1028" s="50">
        <f t="shared" si="1477"/>
        <v>0</v>
      </c>
      <c r="AL1028" s="50">
        <f t="shared" ref="AL1028:AM1028" si="1551">SUM(AJ1028:AJ1041)</f>
        <v>3705026603.7917705</v>
      </c>
      <c r="AM1028" s="50">
        <f t="shared" si="1551"/>
        <v>2093851024.0054455</v>
      </c>
      <c r="AN1028" s="50">
        <f t="shared" si="1479"/>
        <v>1.7694795672254737</v>
      </c>
      <c r="AO1028" s="50">
        <f t="shared" si="1480"/>
        <v>63.892132953996757</v>
      </c>
      <c r="AP1028" s="59">
        <f t="shared" si="1481"/>
        <v>57.192506529058711</v>
      </c>
    </row>
    <row r="1029" spans="1:42" x14ac:dyDescent="0.35">
      <c r="A1029" s="83">
        <f>Symbol!A1029</f>
        <v>44075</v>
      </c>
      <c r="B1029" s="17">
        <f>Symbol!B1029</f>
        <v>0.28161199999999997</v>
      </c>
      <c r="C1029" s="84">
        <f>Symbol!C1029</f>
        <v>0.29821300000000001</v>
      </c>
      <c r="D1029" s="17">
        <f>Symbol!D1029</f>
        <v>0.27845599999999998</v>
      </c>
      <c r="E1029" s="84">
        <f>Symbol!E1029</f>
        <v>0.29569600000000001</v>
      </c>
      <c r="F1029" s="17">
        <f>Symbol!G1029</f>
        <v>1730740377</v>
      </c>
      <c r="H1029" s="29">
        <f t="shared" si="1466"/>
        <v>1</v>
      </c>
      <c r="I1029" s="10">
        <f t="shared" si="1463"/>
        <v>0.27749099999999999</v>
      </c>
      <c r="J1029" s="37">
        <f t="shared" si="1458"/>
        <v>0.264511</v>
      </c>
      <c r="K1029" s="79">
        <f t="shared" si="1464"/>
        <v>-2.8088331308976415E-2</v>
      </c>
      <c r="L1029" s="67">
        <f t="shared" ref="L1029:L1092" si="1552">J1030</f>
        <v>0.27204600000000001</v>
      </c>
      <c r="M1029" s="79">
        <f t="shared" si="1461"/>
        <v>-8.9691622838360876E-3</v>
      </c>
      <c r="N1029" s="67">
        <f t="shared" si="1549"/>
        <v>0.27449699999999999</v>
      </c>
      <c r="O1029" s="79">
        <f t="shared" si="1459"/>
        <v>-3.0626699841485566E-2</v>
      </c>
      <c r="P1029" s="67">
        <f t="shared" si="1547"/>
        <v>0.28303400000000001</v>
      </c>
      <c r="Q1029" s="79">
        <f t="shared" ref="Q1029:Q1092" si="1553">LN(P1029/R1029)</f>
        <v>4.4900925295241322E-3</v>
      </c>
      <c r="R1029" s="67">
        <f t="shared" si="1545"/>
        <v>0.28176600000000002</v>
      </c>
      <c r="S1029" s="79">
        <f t="shared" si="1550"/>
        <v>-4.8254960303324025E-2</v>
      </c>
      <c r="T1029" s="10">
        <f t="shared" si="1482"/>
        <v>4.3599999999999195E-4</v>
      </c>
      <c r="U1029" s="5">
        <f t="shared" si="1483"/>
        <v>4.3599999999999195E-4</v>
      </c>
      <c r="V1029" s="5">
        <f t="shared" si="1484"/>
        <v>0</v>
      </c>
      <c r="W1029" s="5">
        <f t="shared" si="1485"/>
        <v>6.2437142857142891E-3</v>
      </c>
      <c r="X1029" s="5">
        <f t="shared" si="1486"/>
        <v>3.3027142857142899E-3</v>
      </c>
      <c r="Y1029" s="5">
        <f t="shared" si="1487"/>
        <v>1.8904796920282005</v>
      </c>
      <c r="Z1029" s="37">
        <f t="shared" si="1488"/>
        <v>65.403666292555158</v>
      </c>
      <c r="AA1029" s="63">
        <f t="shared" si="1467"/>
        <v>58.259520828904577</v>
      </c>
      <c r="AB1029" s="50">
        <f t="shared" si="1468"/>
        <v>0.26827849999999998</v>
      </c>
      <c r="AC1029" s="50">
        <f t="shared" si="1469"/>
        <v>0.27035133333333333</v>
      </c>
      <c r="AD1029" s="50">
        <f t="shared" si="1470"/>
        <v>0.27517079999999999</v>
      </c>
      <c r="AE1029" s="55">
        <f t="shared" si="1471"/>
        <v>0.27151940000000002</v>
      </c>
      <c r="AF1029" s="55">
        <f t="shared" si="1472"/>
        <v>0.27412273333333337</v>
      </c>
      <c r="AG1029" s="55">
        <f t="shared" si="1473"/>
        <v>0.27802843999999999</v>
      </c>
      <c r="AH1029" s="50">
        <f t="shared" si="1474"/>
        <v>0.277501</v>
      </c>
      <c r="AI1029" s="50">
        <f t="shared" si="1475"/>
        <v>331505473.772515</v>
      </c>
      <c r="AJ1029" s="50">
        <f t="shared" si="1476"/>
        <v>331505473.772515</v>
      </c>
      <c r="AK1029" s="50">
        <f t="shared" si="1477"/>
        <v>0</v>
      </c>
      <c r="AL1029" s="50">
        <f t="shared" ref="AL1029:AM1029" si="1554">SUM(AJ1029:AJ1042)</f>
        <v>3311697299.334168</v>
      </c>
      <c r="AM1029" s="50">
        <f t="shared" si="1554"/>
        <v>2478741868.866199</v>
      </c>
      <c r="AN1029" s="50">
        <f t="shared" si="1479"/>
        <v>1.3360396017552933</v>
      </c>
      <c r="AO1029" s="50">
        <f t="shared" si="1480"/>
        <v>57.192506529058711</v>
      </c>
      <c r="AP1029" s="59">
        <f t="shared" si="1481"/>
        <v>51.860795965962517</v>
      </c>
    </row>
    <row r="1030" spans="1:42" x14ac:dyDescent="0.35">
      <c r="A1030" s="83">
        <f>Symbol!A1030</f>
        <v>44076</v>
      </c>
      <c r="B1030" s="17">
        <f>Symbol!B1030</f>
        <v>0.29561199999999999</v>
      </c>
      <c r="C1030" s="84">
        <f>Symbol!C1030</f>
        <v>0.30321399999999998</v>
      </c>
      <c r="D1030" s="17">
        <f>Symbol!D1030</f>
        <v>0.26915099999999997</v>
      </c>
      <c r="E1030" s="84">
        <f>Symbol!E1030</f>
        <v>0.27646100000000001</v>
      </c>
      <c r="F1030" s="17">
        <f>Symbol!G1030</f>
        <v>1985414445</v>
      </c>
      <c r="H1030" s="29">
        <f t="shared" si="1466"/>
        <v>0</v>
      </c>
      <c r="I1030" s="10">
        <f t="shared" si="1463"/>
        <v>0.264511</v>
      </c>
      <c r="J1030" s="37">
        <f t="shared" ref="J1030:J1093" si="1555">I1031</f>
        <v>0.27204600000000001</v>
      </c>
      <c r="K1030" s="79">
        <f t="shared" si="1464"/>
        <v>-8.9691622838360876E-3</v>
      </c>
      <c r="L1030" s="67">
        <f t="shared" si="1552"/>
        <v>0.27449699999999999</v>
      </c>
      <c r="M1030" s="79">
        <f t="shared" si="1461"/>
        <v>-3.0626699841485566E-2</v>
      </c>
      <c r="N1030" s="67">
        <f t="shared" si="1549"/>
        <v>0.28303400000000001</v>
      </c>
      <c r="O1030" s="79">
        <f t="shared" ref="O1030:O1093" si="1556">LN(N1030/P1030)</f>
        <v>4.4900925295241322E-3</v>
      </c>
      <c r="P1030" s="67">
        <f t="shared" si="1547"/>
        <v>0.28176600000000002</v>
      </c>
      <c r="Q1030" s="79">
        <f t="shared" si="1553"/>
        <v>-4.8254960303324025E-2</v>
      </c>
      <c r="R1030" s="67">
        <f t="shared" si="1545"/>
        <v>0.29569600000000001</v>
      </c>
      <c r="S1030" s="79">
        <f t="shared" si="1550"/>
        <v>6.7262137353924972E-2</v>
      </c>
      <c r="T1030" s="10">
        <f t="shared" si="1482"/>
        <v>1.2979999999999992E-2</v>
      </c>
      <c r="U1030" s="5">
        <f t="shared" si="1483"/>
        <v>1.2979999999999992E-2</v>
      </c>
      <c r="V1030" s="5">
        <f t="shared" si="1484"/>
        <v>0</v>
      </c>
      <c r="W1030" s="5">
        <f t="shared" si="1485"/>
        <v>6.2125714285714327E-3</v>
      </c>
      <c r="X1030" s="5">
        <f t="shared" si="1486"/>
        <v>3.5067142857142897E-3</v>
      </c>
      <c r="Y1030" s="5">
        <f t="shared" si="1487"/>
        <v>1.7716217867763873</v>
      </c>
      <c r="Z1030" s="37">
        <f t="shared" si="1488"/>
        <v>63.920041155287706</v>
      </c>
      <c r="AA1030" s="63">
        <f t="shared" si="1467"/>
        <v>62.009455869823078</v>
      </c>
      <c r="AB1030" s="50">
        <f t="shared" si="1468"/>
        <v>0.2732715</v>
      </c>
      <c r="AC1030" s="50">
        <f t="shared" si="1469"/>
        <v>0.27652566666666667</v>
      </c>
      <c r="AD1030" s="50">
        <f t="shared" si="1470"/>
        <v>0.28140779999999999</v>
      </c>
      <c r="AE1030" s="55">
        <f t="shared" si="1471"/>
        <v>0.27742159999999999</v>
      </c>
      <c r="AF1030" s="55">
        <f t="shared" si="1472"/>
        <v>0.27822173333333333</v>
      </c>
      <c r="AG1030" s="55">
        <f t="shared" si="1473"/>
        <v>0.28024184000000002</v>
      </c>
      <c r="AH1030" s="50">
        <f t="shared" si="1474"/>
        <v>0.26690399999999997</v>
      </c>
      <c r="AI1030" s="50">
        <f t="shared" si="1475"/>
        <v>392869048.93869597</v>
      </c>
      <c r="AJ1030" s="50">
        <f t="shared" si="1476"/>
        <v>0</v>
      </c>
      <c r="AK1030" s="50">
        <f t="shared" si="1477"/>
        <v>392869048.93869597</v>
      </c>
      <c r="AL1030" s="50">
        <f t="shared" ref="AL1030:AM1030" si="1557">SUM(AJ1030:AJ1043)</f>
        <v>2980191825.5616531</v>
      </c>
      <c r="AM1030" s="50">
        <f t="shared" si="1557"/>
        <v>2766329742.5176806</v>
      </c>
      <c r="AN1030" s="50">
        <f t="shared" si="1479"/>
        <v>1.0773089627592021</v>
      </c>
      <c r="AO1030" s="50">
        <f t="shared" si="1480"/>
        <v>51.860795965962517</v>
      </c>
      <c r="AP1030" s="59">
        <f t="shared" si="1481"/>
        <v>58.243131724589659</v>
      </c>
    </row>
    <row r="1031" spans="1:42" x14ac:dyDescent="0.35">
      <c r="A1031" s="83">
        <f>Symbol!A1031</f>
        <v>44077</v>
      </c>
      <c r="B1031" s="17">
        <f>Symbol!B1031</f>
        <v>0.27663599999999999</v>
      </c>
      <c r="C1031" s="84">
        <f>Symbol!C1031</f>
        <v>0.27672600000000003</v>
      </c>
      <c r="D1031" s="17">
        <f>Symbol!D1031</f>
        <v>0.245419</v>
      </c>
      <c r="E1031" s="84">
        <f>Symbol!E1031</f>
        <v>0.24657999999999999</v>
      </c>
      <c r="F1031" s="17">
        <f>Symbol!G1031</f>
        <v>1847290355</v>
      </c>
      <c r="H1031" s="29">
        <f t="shared" si="1466"/>
        <v>0</v>
      </c>
      <c r="I1031" s="10">
        <f t="shared" si="1463"/>
        <v>0.27204600000000001</v>
      </c>
      <c r="J1031" s="37">
        <f t="shared" si="1555"/>
        <v>0.27449699999999999</v>
      </c>
      <c r="K1031" s="79">
        <f t="shared" si="1464"/>
        <v>-3.0626699841485566E-2</v>
      </c>
      <c r="L1031" s="67">
        <f t="shared" si="1552"/>
        <v>0.28303400000000001</v>
      </c>
      <c r="M1031" s="79">
        <f t="shared" ref="M1031:M1094" si="1558">LN(L1031/N1031)</f>
        <v>4.4900925295241322E-3</v>
      </c>
      <c r="N1031" s="67">
        <f t="shared" si="1549"/>
        <v>0.28176600000000002</v>
      </c>
      <c r="O1031" s="79">
        <f t="shared" si="1556"/>
        <v>-4.8254960303324025E-2</v>
      </c>
      <c r="P1031" s="67">
        <f t="shared" si="1547"/>
        <v>0.29569600000000001</v>
      </c>
      <c r="Q1031" s="79">
        <f t="shared" si="1553"/>
        <v>6.7262137353924972E-2</v>
      </c>
      <c r="R1031" s="67">
        <f t="shared" si="1545"/>
        <v>0.27646100000000001</v>
      </c>
      <c r="S1031" s="79">
        <f t="shared" si="1550"/>
        <v>0.11438327774906872</v>
      </c>
      <c r="T1031" s="10">
        <f t="shared" si="1482"/>
        <v>-7.5350000000000139E-3</v>
      </c>
      <c r="U1031" s="5">
        <f t="shared" si="1483"/>
        <v>0</v>
      </c>
      <c r="V1031" s="5">
        <f t="shared" si="1484"/>
        <v>7.5350000000000139E-3</v>
      </c>
      <c r="W1031" s="5">
        <f t="shared" si="1485"/>
        <v>5.2854285714285755E-3</v>
      </c>
      <c r="X1031" s="5">
        <f t="shared" si="1486"/>
        <v>3.7867857142857187E-3</v>
      </c>
      <c r="Y1031" s="5">
        <f t="shared" si="1487"/>
        <v>1.3957559181363759</v>
      </c>
      <c r="Z1031" s="37">
        <f t="shared" si="1488"/>
        <v>58.259520828904577</v>
      </c>
      <c r="AA1031" s="63">
        <f t="shared" si="1467"/>
        <v>60.954961612678062</v>
      </c>
      <c r="AB1031" s="50">
        <f t="shared" si="1468"/>
        <v>0.2787655</v>
      </c>
      <c r="AC1031" s="50">
        <f t="shared" si="1469"/>
        <v>0.27976566666666663</v>
      </c>
      <c r="AD1031" s="50">
        <f t="shared" si="1470"/>
        <v>0.28229080000000001</v>
      </c>
      <c r="AE1031" s="55">
        <f t="shared" si="1471"/>
        <v>0.2808194</v>
      </c>
      <c r="AF1031" s="55">
        <f t="shared" si="1472"/>
        <v>0.28436499999999998</v>
      </c>
      <c r="AG1031" s="55">
        <f t="shared" si="1473"/>
        <v>0.27626531999999998</v>
      </c>
      <c r="AH1031" s="50">
        <f t="shared" si="1474"/>
        <v>0.26888566666666663</v>
      </c>
      <c r="AI1031" s="50">
        <f t="shared" si="1475"/>
        <v>316862348.11704695</v>
      </c>
      <c r="AJ1031" s="50">
        <f t="shared" si="1476"/>
        <v>0</v>
      </c>
      <c r="AK1031" s="50">
        <f t="shared" si="1477"/>
        <v>316862348.11704695</v>
      </c>
      <c r="AL1031" s="50">
        <f t="shared" ref="AL1031:AM1031" si="1559">SUM(AJ1031:AJ1044)</f>
        <v>3310540026.7927132</v>
      </c>
      <c r="AM1031" s="50">
        <f t="shared" si="1559"/>
        <v>2373460693.5789847</v>
      </c>
      <c r="AN1031" s="50">
        <f t="shared" si="1479"/>
        <v>1.3948156107024841</v>
      </c>
      <c r="AO1031" s="50">
        <f t="shared" si="1480"/>
        <v>58.243131724589659</v>
      </c>
      <c r="AP1031" s="59">
        <f t="shared" si="1481"/>
        <v>58.776780728992883</v>
      </c>
    </row>
    <row r="1032" spans="1:42" x14ac:dyDescent="0.35">
      <c r="A1032" s="83">
        <f>Symbol!A1032</f>
        <v>44078</v>
      </c>
      <c r="B1032" s="17">
        <f>Symbol!B1032</f>
        <v>0.246726</v>
      </c>
      <c r="C1032" s="84">
        <f>Symbol!C1032</f>
        <v>0.26613900000000001</v>
      </c>
      <c r="D1032" s="17">
        <f>Symbol!D1032</f>
        <v>0.24430099999999999</v>
      </c>
      <c r="E1032" s="84">
        <f>Symbol!E1032</f>
        <v>0.25588300000000003</v>
      </c>
      <c r="F1032" s="17">
        <f>Symbol!G1032</f>
        <v>1924234480</v>
      </c>
      <c r="H1032" s="29">
        <f t="shared" si="1466"/>
        <v>0</v>
      </c>
      <c r="I1032" s="10">
        <f t="shared" ref="I1032:I1095" si="1560">E1026</f>
        <v>0.27449699999999999</v>
      </c>
      <c r="J1032" s="37">
        <f t="shared" si="1555"/>
        <v>0.28303400000000001</v>
      </c>
      <c r="K1032" s="79">
        <f t="shared" ref="K1032:K1095" si="1561">LN(J1032/L1032)</f>
        <v>4.4900925295241322E-3</v>
      </c>
      <c r="L1032" s="67">
        <f t="shared" si="1552"/>
        <v>0.28176600000000002</v>
      </c>
      <c r="M1032" s="79">
        <f t="shared" si="1558"/>
        <v>-4.8254960303324025E-2</v>
      </c>
      <c r="N1032" s="67">
        <f t="shared" si="1549"/>
        <v>0.29569600000000001</v>
      </c>
      <c r="O1032" s="79">
        <f t="shared" si="1556"/>
        <v>6.7262137353924972E-2</v>
      </c>
      <c r="P1032" s="67">
        <f t="shared" si="1547"/>
        <v>0.27646100000000001</v>
      </c>
      <c r="Q1032" s="79">
        <f t="shared" si="1553"/>
        <v>0.11438327774906872</v>
      </c>
      <c r="R1032" s="67">
        <f t="shared" si="1545"/>
        <v>0.24657999999999999</v>
      </c>
      <c r="S1032" s="79">
        <f t="shared" si="1550"/>
        <v>-3.7033824318542088E-2</v>
      </c>
      <c r="T1032" s="10">
        <f t="shared" si="1482"/>
        <v>-2.450999999999981E-3</v>
      </c>
      <c r="U1032" s="5">
        <f t="shared" si="1483"/>
        <v>0</v>
      </c>
      <c r="V1032" s="5">
        <f t="shared" si="1484"/>
        <v>2.450999999999981E-3</v>
      </c>
      <c r="W1032" s="5">
        <f t="shared" si="1485"/>
        <v>5.3024285714285751E-3</v>
      </c>
      <c r="X1032" s="5">
        <f t="shared" si="1486"/>
        <v>3.2485714285714318E-3</v>
      </c>
      <c r="Y1032" s="5">
        <f t="shared" si="1487"/>
        <v>1.632233948988566</v>
      </c>
      <c r="Z1032" s="37">
        <f t="shared" si="1488"/>
        <v>62.009455869823078</v>
      </c>
      <c r="AA1032" s="63">
        <f t="shared" si="1467"/>
        <v>67.286875005240603</v>
      </c>
      <c r="AB1032" s="50">
        <f t="shared" si="1468"/>
        <v>0.28239999999999998</v>
      </c>
      <c r="AC1032" s="50">
        <f t="shared" si="1469"/>
        <v>0.28683199999999998</v>
      </c>
      <c r="AD1032" s="50">
        <f t="shared" si="1470"/>
        <v>0.27670739999999999</v>
      </c>
      <c r="AE1032" s="55">
        <f t="shared" si="1471"/>
        <v>0.2875916</v>
      </c>
      <c r="AF1032" s="55">
        <f t="shared" si="1472"/>
        <v>0.28431960000000001</v>
      </c>
      <c r="AG1032" s="55">
        <f t="shared" si="1473"/>
        <v>0.27362856000000002</v>
      </c>
      <c r="AH1032" s="50">
        <f t="shared" si="1474"/>
        <v>0.27359433333333333</v>
      </c>
      <c r="AI1032" s="50">
        <f t="shared" si="1475"/>
        <v>288256997.559659</v>
      </c>
      <c r="AJ1032" s="50">
        <f t="shared" si="1476"/>
        <v>0</v>
      </c>
      <c r="AK1032" s="50">
        <f t="shared" si="1477"/>
        <v>288256997.559659</v>
      </c>
      <c r="AL1032" s="50">
        <f t="shared" ref="AL1032:AM1032" si="1562">SUM(AJ1032:AJ1045)</f>
        <v>3310540026.7927132</v>
      </c>
      <c r="AM1032" s="50">
        <f t="shared" si="1562"/>
        <v>2321854237.9712977</v>
      </c>
      <c r="AN1032" s="50">
        <f t="shared" si="1479"/>
        <v>1.425817337131926</v>
      </c>
      <c r="AO1032" s="50">
        <f t="shared" si="1480"/>
        <v>58.776780728992883</v>
      </c>
      <c r="AP1032" s="59">
        <f t="shared" si="1481"/>
        <v>63.692461649757945</v>
      </c>
    </row>
    <row r="1033" spans="1:42" x14ac:dyDescent="0.35">
      <c r="A1033" s="83">
        <f>Symbol!A1033</f>
        <v>44079</v>
      </c>
      <c r="B1033" s="17">
        <f>Symbol!B1033</f>
        <v>0.25580799999999998</v>
      </c>
      <c r="C1033" s="84">
        <f>Symbol!C1033</f>
        <v>0.259606</v>
      </c>
      <c r="D1033" s="17">
        <f>Symbol!D1033</f>
        <v>0.23381099999999999</v>
      </c>
      <c r="E1033" s="84">
        <f>Symbol!E1033</f>
        <v>0.23769199999999999</v>
      </c>
      <c r="F1033" s="17">
        <f>Symbol!G1033</f>
        <v>2160621038</v>
      </c>
      <c r="H1033" s="29">
        <f t="shared" ref="H1033:H1096" si="1563">IF(SIGN(I1033-J1033)=-1,0,1)</f>
        <v>1</v>
      </c>
      <c r="I1033" s="10">
        <f t="shared" si="1560"/>
        <v>0.28303400000000001</v>
      </c>
      <c r="J1033" s="37">
        <f t="shared" si="1555"/>
        <v>0.28176600000000002</v>
      </c>
      <c r="K1033" s="79">
        <f t="shared" si="1561"/>
        <v>-4.8254960303324025E-2</v>
      </c>
      <c r="L1033" s="67">
        <f t="shared" si="1552"/>
        <v>0.29569600000000001</v>
      </c>
      <c r="M1033" s="79">
        <f t="shared" si="1558"/>
        <v>6.7262137353924972E-2</v>
      </c>
      <c r="N1033" s="67">
        <f t="shared" si="1549"/>
        <v>0.27646100000000001</v>
      </c>
      <c r="O1033" s="79">
        <f t="shared" si="1556"/>
        <v>0.11438327774906872</v>
      </c>
      <c r="P1033" s="67">
        <f t="shared" si="1547"/>
        <v>0.24657999999999999</v>
      </c>
      <c r="Q1033" s="79">
        <f t="shared" si="1553"/>
        <v>-3.7033824318542088E-2</v>
      </c>
      <c r="R1033" s="67">
        <f t="shared" si="1545"/>
        <v>0.25588300000000003</v>
      </c>
      <c r="S1033" s="79">
        <f t="shared" si="1550"/>
        <v>7.3744590827914125E-2</v>
      </c>
      <c r="T1033" s="10">
        <f t="shared" si="1482"/>
        <v>-8.5370000000000168E-3</v>
      </c>
      <c r="U1033" s="5">
        <f t="shared" si="1483"/>
        <v>0</v>
      </c>
      <c r="V1033" s="5">
        <f t="shared" si="1484"/>
        <v>8.5370000000000168E-3</v>
      </c>
      <c r="W1033" s="5">
        <f t="shared" si="1485"/>
        <v>5.3024285714285751E-3</v>
      </c>
      <c r="X1033" s="5">
        <f t="shared" si="1486"/>
        <v>3.3965000000000046E-3</v>
      </c>
      <c r="Y1033" s="5">
        <f t="shared" si="1487"/>
        <v>1.5611448760278428</v>
      </c>
      <c r="Z1033" s="37">
        <f t="shared" si="1488"/>
        <v>60.954961612678062</v>
      </c>
      <c r="AA1033" s="63">
        <f t="shared" ref="AA1033:AA1096" si="1564">Z1035</f>
        <v>64.462654771912923</v>
      </c>
      <c r="AB1033" s="50">
        <f t="shared" ref="AB1033:AB1096" si="1565">SUM(I1034:I1035)/2</f>
        <v>0.28873100000000002</v>
      </c>
      <c r="AC1033" s="50">
        <f t="shared" ref="AC1033:AC1096" si="1566">SUM(I1034:I1036)/3</f>
        <v>0.28464099999999998</v>
      </c>
      <c r="AD1033" s="50">
        <f t="shared" ref="AD1033:AD1096" si="1567">SUM(I1034:I1038)/5</f>
        <v>0.2712772</v>
      </c>
      <c r="AE1033" s="55">
        <f t="shared" ref="AE1033:AE1096" si="1568">($AR$1*I1034)+((1-$AR$1)*AB1034)</f>
        <v>0.28521600000000003</v>
      </c>
      <c r="AF1033" s="55">
        <f t="shared" ref="AF1033:AF1096" si="1569">($AR$1*I1034)+((1-$AR$1)*AC1034)</f>
        <v>0.2746830666666667</v>
      </c>
      <c r="AG1033" s="55">
        <f t="shared" ref="AG1033:AG1096" si="1570">($AR$1*I1034)+((1-$AR$1)*AD1034)</f>
        <v>0.26632312000000002</v>
      </c>
      <c r="AH1033" s="50">
        <f t="shared" ref="AH1033:AH1096" si="1571">(C1027+D1027+E1027)/3</f>
        <v>0.28032933333333337</v>
      </c>
      <c r="AI1033" s="50">
        <f t="shared" ref="AI1033:AI1096" si="1572">AH1033*F1027</f>
        <v>337012853.54474407</v>
      </c>
      <c r="AJ1033" s="50">
        <f t="shared" ref="AJ1033:AJ1096" si="1573">IF(AH1033&gt;AH1034,AI1033,0)</f>
        <v>0</v>
      </c>
      <c r="AK1033" s="50">
        <f t="shared" ref="AK1033:AK1096" si="1574">IF(AH1033&lt;AH1034,AI1033,0)</f>
        <v>337012853.54474407</v>
      </c>
      <c r="AL1033" s="50">
        <f t="shared" ref="AL1033:AM1033" si="1575">SUM(AJ1033:AJ1046)</f>
        <v>3567435858.5400591</v>
      </c>
      <c r="AM1033" s="50">
        <f t="shared" si="1575"/>
        <v>2033597240.4116387</v>
      </c>
      <c r="AN1033" s="50">
        <f t="shared" ref="AN1033:AN1096" si="1576">AL1033/AM1033</f>
        <v>1.7542489671248482</v>
      </c>
      <c r="AO1033" s="50">
        <f t="shared" ref="AO1033:AO1096" si="1577">(100-(100)/(1+AN1033))</f>
        <v>63.692461649757945</v>
      </c>
      <c r="AP1033" s="59">
        <f t="shared" ref="AP1033:AP1096" si="1578">AO1034</f>
        <v>64.295126641389487</v>
      </c>
    </row>
    <row r="1034" spans="1:42" x14ac:dyDescent="0.35">
      <c r="A1034" s="83">
        <f>Symbol!A1034</f>
        <v>44080</v>
      </c>
      <c r="B1034" s="17">
        <f>Symbol!B1034</f>
        <v>0.23769199999999999</v>
      </c>
      <c r="C1034" s="84">
        <f>Symbol!C1034</f>
        <v>0.243732</v>
      </c>
      <c r="D1034" s="17">
        <f>Symbol!D1034</f>
        <v>0.231323</v>
      </c>
      <c r="E1034" s="84">
        <f>Symbol!E1034</f>
        <v>0.240731</v>
      </c>
      <c r="F1034" s="17">
        <f>Symbol!G1034</f>
        <v>1752405005</v>
      </c>
      <c r="H1034" s="29">
        <f t="shared" si="1563"/>
        <v>0</v>
      </c>
      <c r="I1034" s="10">
        <f t="shared" si="1560"/>
        <v>0.28176600000000002</v>
      </c>
      <c r="J1034" s="37">
        <f t="shared" si="1555"/>
        <v>0.29569600000000001</v>
      </c>
      <c r="K1034" s="79">
        <f t="shared" si="1561"/>
        <v>6.7262137353924972E-2</v>
      </c>
      <c r="L1034" s="67">
        <f t="shared" si="1552"/>
        <v>0.27646100000000001</v>
      </c>
      <c r="M1034" s="79">
        <f t="shared" si="1558"/>
        <v>0.11438327774906872</v>
      </c>
      <c r="N1034" s="67">
        <f t="shared" si="1549"/>
        <v>0.24657999999999999</v>
      </c>
      <c r="O1034" s="79">
        <f t="shared" si="1556"/>
        <v>-3.7033824318542088E-2</v>
      </c>
      <c r="P1034" s="67">
        <f t="shared" si="1547"/>
        <v>0.25588300000000003</v>
      </c>
      <c r="Q1034" s="79">
        <f t="shared" si="1553"/>
        <v>7.3744590827914125E-2</v>
      </c>
      <c r="R1034" s="67">
        <f t="shared" si="1545"/>
        <v>0.23769199999999999</v>
      </c>
      <c r="S1034" s="79">
        <f t="shared" si="1550"/>
        <v>-1.270440959131317E-2</v>
      </c>
      <c r="T1034" s="10">
        <f t="shared" ref="T1034:T1097" si="1579">I1033-I1034</f>
        <v>1.2679999999999914E-3</v>
      </c>
      <c r="U1034" s="5">
        <f t="shared" ref="U1034:U1097" si="1580">IF(T1034&gt;0,T1034,0)</f>
        <v>1.2679999999999914E-3</v>
      </c>
      <c r="V1034" s="5">
        <f t="shared" ref="V1034:V1097" si="1581">IF(T1034&lt;0,-T1034,0)</f>
        <v>0</v>
      </c>
      <c r="W1034" s="5">
        <f t="shared" ref="W1034:W1097" si="1582">SUM(U1034:U1047)/14</f>
        <v>5.7319285714285762E-3</v>
      </c>
      <c r="X1034" s="5">
        <f t="shared" ref="X1034:X1097" si="1583">SUM(V1034:V1047)/14</f>
        <v>2.7867142857142891E-3</v>
      </c>
      <c r="Y1034" s="5">
        <f t="shared" ref="Y1034:Y1097" si="1584">W1034/X1034</f>
        <v>2.0568770185061767</v>
      </c>
      <c r="Z1034" s="37">
        <f t="shared" ref="Z1034:Z1097" si="1585">(100-(100/(1+Y1034)))</f>
        <v>67.286875005240603</v>
      </c>
      <c r="AA1034" s="63">
        <f t="shared" si="1564"/>
        <v>73.34017611150125</v>
      </c>
      <c r="AB1034" s="50">
        <f t="shared" si="1565"/>
        <v>0.28607850000000001</v>
      </c>
      <c r="AC1034" s="50">
        <f t="shared" si="1566"/>
        <v>0.27291233333333337</v>
      </c>
      <c r="AD1034" s="50">
        <f t="shared" si="1567"/>
        <v>0.26246240000000004</v>
      </c>
      <c r="AE1034" s="55">
        <f t="shared" si="1568"/>
        <v>0.26835560000000003</v>
      </c>
      <c r="AF1034" s="55">
        <f t="shared" si="1569"/>
        <v>0.26685226666666667</v>
      </c>
      <c r="AG1034" s="55">
        <f t="shared" si="1570"/>
        <v>0.26031472</v>
      </c>
      <c r="AH1034" s="50">
        <f t="shared" si="1571"/>
        <v>0.2816453333333333</v>
      </c>
      <c r="AI1034" s="50">
        <f t="shared" si="1572"/>
        <v>340734119.54232264</v>
      </c>
      <c r="AJ1034" s="50">
        <f t="shared" si="1573"/>
        <v>0</v>
      </c>
      <c r="AK1034" s="50">
        <f t="shared" si="1574"/>
        <v>340734119.54232264</v>
      </c>
      <c r="AL1034" s="50">
        <f t="shared" ref="AL1034:AM1034" si="1586">SUM(AJ1034:AJ1047)</f>
        <v>3567435858.5400591</v>
      </c>
      <c r="AM1034" s="50">
        <f t="shared" si="1586"/>
        <v>1981096425.1549072</v>
      </c>
      <c r="AN1034" s="50">
        <f t="shared" si="1576"/>
        <v>1.8007381232143265</v>
      </c>
      <c r="AO1034" s="50">
        <f t="shared" si="1577"/>
        <v>64.295126641389487</v>
      </c>
      <c r="AP1034" s="59">
        <f t="shared" si="1578"/>
        <v>64.845926178370775</v>
      </c>
    </row>
    <row r="1035" spans="1:42" x14ac:dyDescent="0.35">
      <c r="A1035" s="83">
        <f>Symbol!A1035</f>
        <v>44081</v>
      </c>
      <c r="B1035" s="17">
        <f>Symbol!B1035</f>
        <v>0.240812</v>
      </c>
      <c r="C1035" s="84">
        <f>Symbol!C1035</f>
        <v>0.24343200000000001</v>
      </c>
      <c r="D1035" s="17">
        <f>Symbol!D1035</f>
        <v>0.23128499999999999</v>
      </c>
      <c r="E1035" s="84">
        <f>Symbol!E1035</f>
        <v>0.242174</v>
      </c>
      <c r="F1035" s="17">
        <f>Symbol!G1035</f>
        <v>1773175897</v>
      </c>
      <c r="H1035" s="29">
        <f t="shared" si="1563"/>
        <v>1</v>
      </c>
      <c r="I1035" s="10">
        <f t="shared" si="1560"/>
        <v>0.29569600000000001</v>
      </c>
      <c r="J1035" s="37">
        <f t="shared" si="1555"/>
        <v>0.27646100000000001</v>
      </c>
      <c r="K1035" s="79">
        <f t="shared" si="1561"/>
        <v>0.11438327774906872</v>
      </c>
      <c r="L1035" s="67">
        <f t="shared" si="1552"/>
        <v>0.24657999999999999</v>
      </c>
      <c r="M1035" s="79">
        <f t="shared" si="1558"/>
        <v>-3.7033824318542088E-2</v>
      </c>
      <c r="N1035" s="67">
        <f t="shared" si="1549"/>
        <v>0.25588300000000003</v>
      </c>
      <c r="O1035" s="79">
        <f t="shared" si="1556"/>
        <v>7.3744590827914125E-2</v>
      </c>
      <c r="P1035" s="67">
        <f t="shared" si="1547"/>
        <v>0.23769199999999999</v>
      </c>
      <c r="Q1035" s="79">
        <f t="shared" si="1553"/>
        <v>-1.270440959131317E-2</v>
      </c>
      <c r="R1035" s="67">
        <f t="shared" si="1545"/>
        <v>0.240731</v>
      </c>
      <c r="S1035" s="79">
        <f t="shared" si="1550"/>
        <v>-5.9763485361951094E-3</v>
      </c>
      <c r="T1035" s="10">
        <f t="shared" si="1579"/>
        <v>-1.3929999999999998E-2</v>
      </c>
      <c r="U1035" s="5">
        <f t="shared" si="1580"/>
        <v>0</v>
      </c>
      <c r="V1035" s="5">
        <f t="shared" si="1581"/>
        <v>1.3929999999999998E-2</v>
      </c>
      <c r="W1035" s="5">
        <f t="shared" si="1582"/>
        <v>5.6413571428571485E-3</v>
      </c>
      <c r="X1035" s="5">
        <f t="shared" si="1583"/>
        <v>3.1100000000000038E-3</v>
      </c>
      <c r="Y1035" s="5">
        <f t="shared" si="1584"/>
        <v>1.8139412034910423</v>
      </c>
      <c r="Z1035" s="37">
        <f t="shared" si="1585"/>
        <v>64.462654771912923</v>
      </c>
      <c r="AA1035" s="63">
        <f t="shared" si="1564"/>
        <v>64.929874358225135</v>
      </c>
      <c r="AB1035" s="50">
        <f t="shared" si="1565"/>
        <v>0.26152049999999999</v>
      </c>
      <c r="AC1035" s="50">
        <f t="shared" si="1566"/>
        <v>0.25964133333333334</v>
      </c>
      <c r="AD1035" s="50">
        <f t="shared" si="1567"/>
        <v>0.25146940000000001</v>
      </c>
      <c r="AE1035" s="55">
        <f t="shared" si="1568"/>
        <v>0.25627739999999999</v>
      </c>
      <c r="AF1035" s="55">
        <f t="shared" si="1569"/>
        <v>0.25266686666666671</v>
      </c>
      <c r="AG1035" s="55">
        <f t="shared" si="1570"/>
        <v>0.25098180000000003</v>
      </c>
      <c r="AH1035" s="50">
        <f t="shared" si="1571"/>
        <v>0.29078833333333337</v>
      </c>
      <c r="AI1035" s="50">
        <f t="shared" si="1572"/>
        <v>503279109.66053504</v>
      </c>
      <c r="AJ1035" s="50">
        <f t="shared" si="1573"/>
        <v>503279109.66053504</v>
      </c>
      <c r="AK1035" s="50">
        <f t="shared" si="1574"/>
        <v>0</v>
      </c>
      <c r="AL1035" s="50">
        <f t="shared" ref="AL1035:AM1035" si="1587">SUM(AJ1035:AJ1048)</f>
        <v>3567435858.5400591</v>
      </c>
      <c r="AM1035" s="50">
        <f t="shared" si="1587"/>
        <v>1933967342.529448</v>
      </c>
      <c r="AN1035" s="50">
        <f t="shared" si="1576"/>
        <v>1.844620526980661</v>
      </c>
      <c r="AO1035" s="50">
        <f t="shared" si="1577"/>
        <v>64.845926178370775</v>
      </c>
      <c r="AP1035" s="59">
        <f t="shared" si="1578"/>
        <v>63.536857964645144</v>
      </c>
    </row>
    <row r="1036" spans="1:42" x14ac:dyDescent="0.35">
      <c r="A1036" s="83">
        <f>Symbol!A1036</f>
        <v>44082</v>
      </c>
      <c r="B1036" s="17">
        <f>Symbol!B1036</f>
        <v>0.24202899999999999</v>
      </c>
      <c r="C1036" s="84">
        <f>Symbol!C1036</f>
        <v>0.24387200000000001</v>
      </c>
      <c r="D1036" s="17">
        <f>Symbol!D1036</f>
        <v>0.23283300000000001</v>
      </c>
      <c r="E1036" s="84">
        <f>Symbol!E1036</f>
        <v>0.23675299999999999</v>
      </c>
      <c r="F1036" s="17">
        <f>Symbol!G1036</f>
        <v>1618416970</v>
      </c>
      <c r="H1036" s="29">
        <f t="shared" si="1563"/>
        <v>1</v>
      </c>
      <c r="I1036" s="10">
        <f t="shared" si="1560"/>
        <v>0.27646100000000001</v>
      </c>
      <c r="J1036" s="37">
        <f t="shared" si="1555"/>
        <v>0.24657999999999999</v>
      </c>
      <c r="K1036" s="79">
        <f t="shared" si="1561"/>
        <v>-3.7033824318542088E-2</v>
      </c>
      <c r="L1036" s="67">
        <f t="shared" si="1552"/>
        <v>0.25588300000000003</v>
      </c>
      <c r="M1036" s="79">
        <f t="shared" si="1558"/>
        <v>7.3744590827914125E-2</v>
      </c>
      <c r="N1036" s="67">
        <f t="shared" si="1549"/>
        <v>0.23769199999999999</v>
      </c>
      <c r="O1036" s="79">
        <f t="shared" si="1556"/>
        <v>-1.270440959131317E-2</v>
      </c>
      <c r="P1036" s="67">
        <f t="shared" si="1547"/>
        <v>0.240731</v>
      </c>
      <c r="Q1036" s="79">
        <f t="shared" si="1553"/>
        <v>-5.9763485361951094E-3</v>
      </c>
      <c r="R1036" s="67">
        <f t="shared" si="1545"/>
        <v>0.242174</v>
      </c>
      <c r="S1036" s="79">
        <f t="shared" si="1550"/>
        <v>2.2639072478130292E-2</v>
      </c>
      <c r="T1036" s="10">
        <f t="shared" si="1579"/>
        <v>1.9235000000000002E-2</v>
      </c>
      <c r="U1036" s="5">
        <f t="shared" si="1580"/>
        <v>1.9235000000000002E-2</v>
      </c>
      <c r="V1036" s="5">
        <f t="shared" si="1581"/>
        <v>0</v>
      </c>
      <c r="W1036" s="5">
        <f t="shared" si="1582"/>
        <v>5.8182857142857185E-3</v>
      </c>
      <c r="X1036" s="5">
        <f t="shared" si="1583"/>
        <v>2.1150000000000036E-3</v>
      </c>
      <c r="Y1036" s="5">
        <f t="shared" si="1584"/>
        <v>2.7509625126646378</v>
      </c>
      <c r="Z1036" s="37">
        <f t="shared" si="1585"/>
        <v>73.34017611150125</v>
      </c>
      <c r="AA1036" s="63">
        <f t="shared" si="1564"/>
        <v>46.006771559450328</v>
      </c>
      <c r="AB1036" s="50">
        <f t="shared" si="1565"/>
        <v>0.2512315</v>
      </c>
      <c r="AC1036" s="50">
        <f t="shared" si="1566"/>
        <v>0.24671833333333335</v>
      </c>
      <c r="AD1036" s="50">
        <f t="shared" si="1567"/>
        <v>0.244612</v>
      </c>
      <c r="AE1036" s="55">
        <f t="shared" si="1568"/>
        <v>0.24674599999999999</v>
      </c>
      <c r="AF1036" s="55">
        <f t="shared" si="1569"/>
        <v>0.24513093333333333</v>
      </c>
      <c r="AG1036" s="55">
        <f t="shared" si="1570"/>
        <v>0.24343328</v>
      </c>
      <c r="AH1036" s="50">
        <f t="shared" si="1571"/>
        <v>0.28294200000000003</v>
      </c>
      <c r="AI1036" s="50">
        <f t="shared" si="1572"/>
        <v>561757133.89719009</v>
      </c>
      <c r="AJ1036" s="50">
        <f t="shared" si="1573"/>
        <v>561757133.89719009</v>
      </c>
      <c r="AK1036" s="50">
        <f t="shared" si="1574"/>
        <v>0</v>
      </c>
      <c r="AL1036" s="50">
        <f t="shared" ref="AL1036:AM1036" si="1588">SUM(AJ1036:AJ1049)</f>
        <v>3369929235.155117</v>
      </c>
      <c r="AM1036" s="50">
        <f t="shared" si="1588"/>
        <v>1933967342.529448</v>
      </c>
      <c r="AN1036" s="50">
        <f t="shared" si="1576"/>
        <v>1.7424954191561297</v>
      </c>
      <c r="AO1036" s="50">
        <f t="shared" si="1577"/>
        <v>63.536857964645144</v>
      </c>
      <c r="AP1036" s="59">
        <f t="shared" si="1578"/>
        <v>55.163718267518469</v>
      </c>
    </row>
    <row r="1037" spans="1:42" x14ac:dyDescent="0.35">
      <c r="A1037" s="83">
        <f>Symbol!A1037</f>
        <v>44083</v>
      </c>
      <c r="B1037" s="17">
        <f>Symbol!B1037</f>
        <v>0.23672299999999999</v>
      </c>
      <c r="C1037" s="84">
        <f>Symbol!C1037</f>
        <v>0.24321300000000001</v>
      </c>
      <c r="D1037" s="17">
        <f>Symbol!D1037</f>
        <v>0.23427300000000001</v>
      </c>
      <c r="E1037" s="84">
        <f>Symbol!E1037</f>
        <v>0.23960899999999999</v>
      </c>
      <c r="F1037" s="17">
        <f>Symbol!G1037</f>
        <v>1203137131</v>
      </c>
      <c r="H1037" s="29">
        <f t="shared" si="1563"/>
        <v>0</v>
      </c>
      <c r="I1037" s="10">
        <f t="shared" si="1560"/>
        <v>0.24657999999999999</v>
      </c>
      <c r="J1037" s="37">
        <f t="shared" si="1555"/>
        <v>0.25588300000000003</v>
      </c>
      <c r="K1037" s="79">
        <f t="shared" si="1561"/>
        <v>7.3744590827914125E-2</v>
      </c>
      <c r="L1037" s="67">
        <f t="shared" si="1552"/>
        <v>0.23769199999999999</v>
      </c>
      <c r="M1037" s="79">
        <f t="shared" si="1558"/>
        <v>-1.270440959131317E-2</v>
      </c>
      <c r="N1037" s="67">
        <f t="shared" si="1549"/>
        <v>0.240731</v>
      </c>
      <c r="O1037" s="79">
        <f t="shared" si="1556"/>
        <v>-5.9763485361951094E-3</v>
      </c>
      <c r="P1037" s="67">
        <f t="shared" si="1547"/>
        <v>0.242174</v>
      </c>
      <c r="Q1037" s="79">
        <f t="shared" si="1553"/>
        <v>2.2639072478130292E-2</v>
      </c>
      <c r="R1037" s="67">
        <f t="shared" si="1545"/>
        <v>0.23675299999999999</v>
      </c>
      <c r="S1037" s="79">
        <f t="shared" si="1550"/>
        <v>-1.1991024559765215E-2</v>
      </c>
      <c r="T1037" s="10">
        <f t="shared" si="1579"/>
        <v>2.9881000000000019E-2</v>
      </c>
      <c r="U1037" s="5">
        <f t="shared" si="1580"/>
        <v>2.9881000000000019E-2</v>
      </c>
      <c r="V1037" s="5">
        <f t="shared" si="1581"/>
        <v>0</v>
      </c>
      <c r="W1037" s="5">
        <f t="shared" si="1582"/>
        <v>4.4443571428571466E-3</v>
      </c>
      <c r="X1037" s="5">
        <f t="shared" si="1583"/>
        <v>2.4005000000000038E-3</v>
      </c>
      <c r="Y1037" s="5">
        <f t="shared" si="1584"/>
        <v>1.8514297616567963</v>
      </c>
      <c r="Z1037" s="37">
        <f t="shared" si="1585"/>
        <v>64.929874358225135</v>
      </c>
      <c r="AA1037" s="63">
        <f t="shared" si="1564"/>
        <v>54.14225807484236</v>
      </c>
      <c r="AB1037" s="50">
        <f t="shared" si="1565"/>
        <v>0.24678749999999999</v>
      </c>
      <c r="AC1037" s="50">
        <f t="shared" si="1566"/>
        <v>0.24476866666666666</v>
      </c>
      <c r="AD1037" s="50">
        <f t="shared" si="1567"/>
        <v>0.24264659999999999</v>
      </c>
      <c r="AE1037" s="55">
        <f t="shared" si="1568"/>
        <v>0.24254580000000003</v>
      </c>
      <c r="AF1037" s="55">
        <f t="shared" si="1569"/>
        <v>0.24333579999999999</v>
      </c>
      <c r="AG1037" s="55">
        <f t="shared" si="1570"/>
        <v>0.24269004000000002</v>
      </c>
      <c r="AH1037" s="50">
        <f t="shared" si="1571"/>
        <v>0.2562416666666667</v>
      </c>
      <c r="AI1037" s="50">
        <f t="shared" si="1572"/>
        <v>473352759.38245839</v>
      </c>
      <c r="AJ1037" s="50">
        <f t="shared" si="1573"/>
        <v>473352759.38245839</v>
      </c>
      <c r="AK1037" s="50">
        <f t="shared" si="1574"/>
        <v>0</v>
      </c>
      <c r="AL1037" s="50">
        <f t="shared" ref="AL1037:AM1037" si="1589">SUM(AJ1037:AJ1050)</f>
        <v>2808172101.2579269</v>
      </c>
      <c r="AM1037" s="50">
        <f t="shared" si="1589"/>
        <v>2282442145.6635613</v>
      </c>
      <c r="AN1037" s="50">
        <f t="shared" si="1576"/>
        <v>1.2303365965236868</v>
      </c>
      <c r="AO1037" s="50">
        <f t="shared" si="1577"/>
        <v>55.163718267518469</v>
      </c>
      <c r="AP1037" s="59">
        <f t="shared" si="1578"/>
        <v>54.852378514989532</v>
      </c>
    </row>
    <row r="1038" spans="1:42" x14ac:dyDescent="0.35">
      <c r="A1038" s="83">
        <f>Symbol!A1038</f>
        <v>44084</v>
      </c>
      <c r="B1038" s="17">
        <f>Symbol!B1038</f>
        <v>0.23968900000000001</v>
      </c>
      <c r="C1038" s="84">
        <f>Symbol!C1038</f>
        <v>0.24918499999999999</v>
      </c>
      <c r="D1038" s="17">
        <f>Symbol!D1038</f>
        <v>0.23957000000000001</v>
      </c>
      <c r="E1038" s="84">
        <f>Symbol!E1038</f>
        <v>0.24353</v>
      </c>
      <c r="F1038" s="17">
        <f>Symbol!G1038</f>
        <v>1353359148</v>
      </c>
      <c r="H1038" s="29">
        <f t="shared" si="1563"/>
        <v>1</v>
      </c>
      <c r="I1038" s="10">
        <f t="shared" si="1560"/>
        <v>0.25588300000000003</v>
      </c>
      <c r="J1038" s="37">
        <f t="shared" si="1555"/>
        <v>0.23769199999999999</v>
      </c>
      <c r="K1038" s="79">
        <f t="shared" si="1561"/>
        <v>-1.270440959131317E-2</v>
      </c>
      <c r="L1038" s="67">
        <f t="shared" si="1552"/>
        <v>0.240731</v>
      </c>
      <c r="M1038" s="79">
        <f t="shared" si="1558"/>
        <v>-5.9763485361951094E-3</v>
      </c>
      <c r="N1038" s="67">
        <f t="shared" si="1549"/>
        <v>0.242174</v>
      </c>
      <c r="O1038" s="79">
        <f t="shared" si="1556"/>
        <v>2.2639072478130292E-2</v>
      </c>
      <c r="P1038" s="67">
        <f t="shared" si="1547"/>
        <v>0.23675299999999999</v>
      </c>
      <c r="Q1038" s="79">
        <f t="shared" si="1553"/>
        <v>-1.1991024559765215E-2</v>
      </c>
      <c r="R1038" s="67">
        <f t="shared" si="1545"/>
        <v>0.23960899999999999</v>
      </c>
      <c r="S1038" s="79">
        <f t="shared" si="1550"/>
        <v>-1.6231710078986054E-2</v>
      </c>
      <c r="T1038" s="10">
        <f t="shared" si="1579"/>
        <v>-9.3030000000000335E-3</v>
      </c>
      <c r="U1038" s="5">
        <f t="shared" si="1580"/>
        <v>0</v>
      </c>
      <c r="V1038" s="5">
        <f t="shared" si="1581"/>
        <v>9.3030000000000335E-3</v>
      </c>
      <c r="W1038" s="5">
        <f t="shared" si="1582"/>
        <v>2.3100000000000026E-3</v>
      </c>
      <c r="X1038" s="5">
        <f t="shared" si="1583"/>
        <v>2.7110000000000012E-3</v>
      </c>
      <c r="Y1038" s="5">
        <f t="shared" si="1584"/>
        <v>0.85208410180745175</v>
      </c>
      <c r="Z1038" s="37">
        <f t="shared" si="1585"/>
        <v>46.006771559450328</v>
      </c>
      <c r="AA1038" s="63">
        <f t="shared" si="1564"/>
        <v>34.519604380077681</v>
      </c>
      <c r="AB1038" s="50">
        <f t="shared" si="1565"/>
        <v>0.23921149999999999</v>
      </c>
      <c r="AC1038" s="50">
        <f t="shared" si="1566"/>
        <v>0.24019899999999997</v>
      </c>
      <c r="AD1038" s="50">
        <f t="shared" si="1567"/>
        <v>0.23939179999999999</v>
      </c>
      <c r="AE1038" s="55">
        <f t="shared" si="1568"/>
        <v>0.24070040000000004</v>
      </c>
      <c r="AF1038" s="55">
        <f t="shared" si="1569"/>
        <v>0.23944720000000003</v>
      </c>
      <c r="AG1038" s="55">
        <f t="shared" si="1570"/>
        <v>0.23998591999999999</v>
      </c>
      <c r="AH1038" s="50">
        <f t="shared" si="1571"/>
        <v>0.25544100000000003</v>
      </c>
      <c r="AI1038" s="50">
        <f t="shared" si="1572"/>
        <v>491528379.80568004</v>
      </c>
      <c r="AJ1038" s="50">
        <f t="shared" si="1573"/>
        <v>491528379.80568004</v>
      </c>
      <c r="AK1038" s="50">
        <f t="shared" si="1574"/>
        <v>0</v>
      </c>
      <c r="AL1038" s="50">
        <f t="shared" ref="AL1038:AM1038" si="1590">SUM(AJ1038:AJ1051)</f>
        <v>2773067027.5524821</v>
      </c>
      <c r="AM1038" s="50">
        <f t="shared" si="1590"/>
        <v>2282442145.6635613</v>
      </c>
      <c r="AN1038" s="50">
        <f t="shared" si="1576"/>
        <v>1.2149561086667913</v>
      </c>
      <c r="AO1038" s="50">
        <f t="shared" si="1577"/>
        <v>54.852378514989532</v>
      </c>
      <c r="AP1038" s="59">
        <f t="shared" si="1578"/>
        <v>46.69475696555336</v>
      </c>
    </row>
    <row r="1039" spans="1:42" x14ac:dyDescent="0.35">
      <c r="A1039" s="83">
        <f>Symbol!A1039</f>
        <v>44085</v>
      </c>
      <c r="B1039" s="17">
        <f>Symbol!B1039</f>
        <v>0.24353</v>
      </c>
      <c r="C1039" s="84">
        <f>Symbol!C1039</f>
        <v>0.244815</v>
      </c>
      <c r="D1039" s="17">
        <f>Symbol!D1039</f>
        <v>0.23752000000000001</v>
      </c>
      <c r="E1039" s="84">
        <f>Symbol!E1039</f>
        <v>0.24329200000000001</v>
      </c>
      <c r="F1039" s="17">
        <f>Symbol!G1039</f>
        <v>1096662166</v>
      </c>
      <c r="H1039" s="29">
        <f t="shared" si="1563"/>
        <v>0</v>
      </c>
      <c r="I1039" s="10">
        <f t="shared" si="1560"/>
        <v>0.23769199999999999</v>
      </c>
      <c r="J1039" s="37">
        <f t="shared" si="1555"/>
        <v>0.240731</v>
      </c>
      <c r="K1039" s="79">
        <f t="shared" si="1561"/>
        <v>-5.9763485361951094E-3</v>
      </c>
      <c r="L1039" s="67">
        <f t="shared" si="1552"/>
        <v>0.242174</v>
      </c>
      <c r="M1039" s="79">
        <f t="shared" si="1558"/>
        <v>2.2639072478130292E-2</v>
      </c>
      <c r="N1039" s="67">
        <f t="shared" si="1549"/>
        <v>0.23675299999999999</v>
      </c>
      <c r="O1039" s="79">
        <f t="shared" si="1556"/>
        <v>-1.1991024559765215E-2</v>
      </c>
      <c r="P1039" s="67">
        <f t="shared" si="1547"/>
        <v>0.23960899999999999</v>
      </c>
      <c r="Q1039" s="79">
        <f t="shared" si="1553"/>
        <v>-1.6231710078986054E-2</v>
      </c>
      <c r="R1039" s="67">
        <f t="shared" si="1545"/>
        <v>0.24353</v>
      </c>
      <c r="S1039" s="79">
        <f t="shared" si="1550"/>
        <v>9.7777018689109286E-4</v>
      </c>
      <c r="T1039" s="10">
        <f t="shared" si="1579"/>
        <v>1.819100000000004E-2</v>
      </c>
      <c r="U1039" s="5">
        <f t="shared" si="1580"/>
        <v>1.819100000000004E-2</v>
      </c>
      <c r="V1039" s="5">
        <f t="shared" si="1581"/>
        <v>0</v>
      </c>
      <c r="W1039" s="5">
        <f t="shared" si="1582"/>
        <v>2.4162142857142854E-3</v>
      </c>
      <c r="X1039" s="5">
        <f t="shared" si="1583"/>
        <v>2.0464999999999988E-3</v>
      </c>
      <c r="Y1039" s="5">
        <f t="shared" si="1584"/>
        <v>1.1806568706153369</v>
      </c>
      <c r="Z1039" s="37">
        <f t="shared" si="1585"/>
        <v>54.14225807484236</v>
      </c>
      <c r="AA1039" s="63">
        <f t="shared" si="1564"/>
        <v>43.635401228033025</v>
      </c>
      <c r="AB1039" s="50">
        <f t="shared" si="1565"/>
        <v>0.24145250000000001</v>
      </c>
      <c r="AC1039" s="50">
        <f t="shared" si="1566"/>
        <v>0.23988600000000002</v>
      </c>
      <c r="AD1039" s="50">
        <f t="shared" si="1567"/>
        <v>0.24055939999999998</v>
      </c>
      <c r="AE1039" s="55">
        <f t="shared" si="1568"/>
        <v>0.23971700000000001</v>
      </c>
      <c r="AF1039" s="55">
        <f t="shared" si="1569"/>
        <v>0.23975579999999999</v>
      </c>
      <c r="AG1039" s="55">
        <f t="shared" si="1570"/>
        <v>0.24100348000000002</v>
      </c>
      <c r="AH1039" s="50">
        <f t="shared" si="1571"/>
        <v>0.243703</v>
      </c>
      <c r="AI1039" s="50">
        <f t="shared" si="1572"/>
        <v>526549828.82371402</v>
      </c>
      <c r="AJ1039" s="50">
        <f t="shared" si="1573"/>
        <v>526549828.82371402</v>
      </c>
      <c r="AK1039" s="50">
        <f t="shared" si="1574"/>
        <v>0</v>
      </c>
      <c r="AL1039" s="50">
        <f t="shared" ref="AL1039:AM1039" si="1591">SUM(AJ1039:AJ1052)</f>
        <v>2281538647.7468023</v>
      </c>
      <c r="AM1039" s="50">
        <f t="shared" si="1591"/>
        <v>2604531643.6777563</v>
      </c>
      <c r="AN1039" s="50">
        <f t="shared" si="1576"/>
        <v>0.87598806997987999</v>
      </c>
      <c r="AO1039" s="50">
        <f t="shared" si="1577"/>
        <v>46.69475696555336</v>
      </c>
      <c r="AP1039" s="59">
        <f t="shared" si="1578"/>
        <v>43.647351608081685</v>
      </c>
    </row>
    <row r="1040" spans="1:42" x14ac:dyDescent="0.35">
      <c r="A1040" s="83">
        <f>Symbol!A1040</f>
        <v>44086</v>
      </c>
      <c r="B1040" s="17">
        <f>Symbol!B1040</f>
        <v>0.24305499999999999</v>
      </c>
      <c r="C1040" s="84">
        <f>Symbol!C1040</f>
        <v>0.248752</v>
      </c>
      <c r="D1040" s="17">
        <f>Symbol!D1040</f>
        <v>0.24182000000000001</v>
      </c>
      <c r="E1040" s="84">
        <f>Symbol!E1040</f>
        <v>0.24781400000000001</v>
      </c>
      <c r="F1040" s="17">
        <f>Symbol!G1040</f>
        <v>1043746083</v>
      </c>
      <c r="H1040" s="29">
        <f t="shared" si="1563"/>
        <v>0</v>
      </c>
      <c r="I1040" s="10">
        <f t="shared" si="1560"/>
        <v>0.240731</v>
      </c>
      <c r="J1040" s="37">
        <f t="shared" si="1555"/>
        <v>0.242174</v>
      </c>
      <c r="K1040" s="79">
        <f t="shared" si="1561"/>
        <v>2.2639072478130292E-2</v>
      </c>
      <c r="L1040" s="67">
        <f t="shared" si="1552"/>
        <v>0.23675299999999999</v>
      </c>
      <c r="M1040" s="79">
        <f t="shared" si="1558"/>
        <v>-1.1991024559765215E-2</v>
      </c>
      <c r="N1040" s="67">
        <f t="shared" si="1549"/>
        <v>0.23960899999999999</v>
      </c>
      <c r="O1040" s="79">
        <f t="shared" si="1556"/>
        <v>-1.6231710078986054E-2</v>
      </c>
      <c r="P1040" s="67">
        <f t="shared" si="1547"/>
        <v>0.24353</v>
      </c>
      <c r="Q1040" s="79">
        <f t="shared" si="1553"/>
        <v>9.7777018689109286E-4</v>
      </c>
      <c r="R1040" s="67">
        <f t="shared" si="1545"/>
        <v>0.24329200000000001</v>
      </c>
      <c r="S1040" s="79">
        <f t="shared" si="1550"/>
        <v>-1.841609674200519E-2</v>
      </c>
      <c r="T1040" s="10">
        <f t="shared" si="1579"/>
        <v>-3.0390000000000139E-3</v>
      </c>
      <c r="U1040" s="5">
        <f t="shared" si="1580"/>
        <v>0</v>
      </c>
      <c r="V1040" s="5">
        <f t="shared" si="1581"/>
        <v>3.0390000000000139E-3</v>
      </c>
      <c r="W1040" s="5">
        <f t="shared" si="1582"/>
        <v>1.1168571428571397E-3</v>
      </c>
      <c r="X1040" s="5">
        <f t="shared" si="1583"/>
        <v>2.1185714285714258E-3</v>
      </c>
      <c r="Y1040" s="5">
        <f t="shared" si="1584"/>
        <v>0.52717464598786168</v>
      </c>
      <c r="Z1040" s="37">
        <f t="shared" si="1585"/>
        <v>34.519604380077681</v>
      </c>
      <c r="AA1040" s="63">
        <f t="shared" si="1564"/>
        <v>58.309047555967688</v>
      </c>
      <c r="AB1040" s="50">
        <f t="shared" si="1565"/>
        <v>0.2394635</v>
      </c>
      <c r="AC1040" s="50">
        <f t="shared" si="1566"/>
        <v>0.23951199999999997</v>
      </c>
      <c r="AD1040" s="50">
        <f t="shared" si="1567"/>
        <v>0.2410716</v>
      </c>
      <c r="AE1040" s="55">
        <f t="shared" si="1568"/>
        <v>0.23897959999999999</v>
      </c>
      <c r="AF1040" s="55">
        <f t="shared" si="1569"/>
        <v>0.24040600000000001</v>
      </c>
      <c r="AG1040" s="55">
        <f t="shared" si="1570"/>
        <v>0.24219448000000002</v>
      </c>
      <c r="AH1040" s="50">
        <f t="shared" si="1571"/>
        <v>0.23859533333333335</v>
      </c>
      <c r="AI1040" s="50">
        <f t="shared" si="1572"/>
        <v>418115656.30297673</v>
      </c>
      <c r="AJ1040" s="50">
        <f t="shared" si="1573"/>
        <v>0</v>
      </c>
      <c r="AK1040" s="50">
        <f t="shared" si="1574"/>
        <v>418115656.30297673</v>
      </c>
      <c r="AL1040" s="50">
        <f t="shared" ref="AL1040:AM1040" si="1592">SUM(AJ1040:AJ1053)</f>
        <v>2017312613.869648</v>
      </c>
      <c r="AM1040" s="50">
        <f t="shared" si="1592"/>
        <v>2604531643.6777563</v>
      </c>
      <c r="AN1040" s="50">
        <f t="shared" si="1576"/>
        <v>0.77453949110830556</v>
      </c>
      <c r="AO1040" s="50">
        <f t="shared" si="1577"/>
        <v>43.647351608081685</v>
      </c>
      <c r="AP1040" s="59">
        <f t="shared" si="1578"/>
        <v>51.127167417914357</v>
      </c>
    </row>
    <row r="1041" spans="1:42" x14ac:dyDescent="0.35">
      <c r="A1041" s="83">
        <f>Symbol!A1041</f>
        <v>44087</v>
      </c>
      <c r="B1041" s="17">
        <f>Symbol!B1041</f>
        <v>0.24781400000000001</v>
      </c>
      <c r="C1041" s="84">
        <f>Symbol!C1041</f>
        <v>0.25313600000000003</v>
      </c>
      <c r="D1041" s="17">
        <f>Symbol!D1041</f>
        <v>0.23885700000000001</v>
      </c>
      <c r="E1041" s="84">
        <f>Symbol!E1041</f>
        <v>0.24180099999999999</v>
      </c>
      <c r="F1041" s="17">
        <f>Symbol!G1041</f>
        <v>1163182194</v>
      </c>
      <c r="H1041" s="29">
        <f t="shared" si="1563"/>
        <v>1</v>
      </c>
      <c r="I1041" s="10">
        <f t="shared" si="1560"/>
        <v>0.242174</v>
      </c>
      <c r="J1041" s="37">
        <f t="shared" si="1555"/>
        <v>0.23675299999999999</v>
      </c>
      <c r="K1041" s="79">
        <f t="shared" si="1561"/>
        <v>-1.1991024559765215E-2</v>
      </c>
      <c r="L1041" s="67">
        <f t="shared" si="1552"/>
        <v>0.23960899999999999</v>
      </c>
      <c r="M1041" s="79">
        <f t="shared" si="1558"/>
        <v>-1.6231710078986054E-2</v>
      </c>
      <c r="N1041" s="67">
        <f t="shared" si="1549"/>
        <v>0.24353</v>
      </c>
      <c r="O1041" s="79">
        <f t="shared" si="1556"/>
        <v>9.7777018689109286E-4</v>
      </c>
      <c r="P1041" s="67">
        <f t="shared" si="1547"/>
        <v>0.24329200000000001</v>
      </c>
      <c r="Q1041" s="79">
        <f t="shared" si="1553"/>
        <v>-1.841609674200519E-2</v>
      </c>
      <c r="R1041" s="67">
        <f t="shared" si="1545"/>
        <v>0.24781400000000001</v>
      </c>
      <c r="S1041" s="79">
        <f t="shared" si="1550"/>
        <v>2.4563390952840634E-2</v>
      </c>
      <c r="T1041" s="10">
        <f t="shared" si="1579"/>
        <v>-1.4429999999999998E-3</v>
      </c>
      <c r="U1041" s="5">
        <f t="shared" si="1580"/>
        <v>0</v>
      </c>
      <c r="V1041" s="5">
        <f t="shared" si="1581"/>
        <v>1.4429999999999998E-3</v>
      </c>
      <c r="W1041" s="5">
        <f t="shared" si="1582"/>
        <v>1.4720714285714257E-3</v>
      </c>
      <c r="X1041" s="5">
        <f t="shared" si="1583"/>
        <v>1.9014999999999965E-3</v>
      </c>
      <c r="Y1041" s="5">
        <f t="shared" si="1584"/>
        <v>0.77416325457345692</v>
      </c>
      <c r="Z1041" s="37">
        <f t="shared" si="1585"/>
        <v>43.635401228033025</v>
      </c>
      <c r="AA1041" s="63">
        <f t="shared" si="1564"/>
        <v>52.965333333333319</v>
      </c>
      <c r="AB1041" s="50">
        <f t="shared" si="1565"/>
        <v>0.23818099999999998</v>
      </c>
      <c r="AC1041" s="50">
        <f t="shared" si="1566"/>
        <v>0.23996399999999998</v>
      </c>
      <c r="AD1041" s="50">
        <f t="shared" si="1567"/>
        <v>0.24219960000000001</v>
      </c>
      <c r="AE1041" s="55">
        <f t="shared" si="1568"/>
        <v>0.24060619999999999</v>
      </c>
      <c r="AF1041" s="55">
        <f t="shared" si="1569"/>
        <v>0.24106553333333333</v>
      </c>
      <c r="AG1041" s="55">
        <f t="shared" si="1570"/>
        <v>0.24191795999999999</v>
      </c>
      <c r="AH1041" s="50">
        <f t="shared" si="1571"/>
        <v>0.23896366666666666</v>
      </c>
      <c r="AI1041" s="50">
        <f t="shared" si="1572"/>
        <v>423724613.99207562</v>
      </c>
      <c r="AJ1041" s="50">
        <f t="shared" si="1573"/>
        <v>423724613.99207562</v>
      </c>
      <c r="AK1041" s="50">
        <f t="shared" si="1574"/>
        <v>0</v>
      </c>
      <c r="AL1041" s="50">
        <f t="shared" ref="AL1041:AM1041" si="1593">SUM(AJ1041:AJ1054)</f>
        <v>2287267799.4254379</v>
      </c>
      <c r="AM1041" s="50">
        <f t="shared" si="1593"/>
        <v>2186415987.3747787</v>
      </c>
      <c r="AN1041" s="50">
        <f t="shared" si="1576"/>
        <v>1.0461265434542268</v>
      </c>
      <c r="AO1041" s="50">
        <f t="shared" si="1577"/>
        <v>51.127167417914357</v>
      </c>
      <c r="AP1041" s="59">
        <f t="shared" si="1578"/>
        <v>50.946376770984159</v>
      </c>
    </row>
    <row r="1042" spans="1:42" x14ac:dyDescent="0.35">
      <c r="A1042" s="83">
        <f>Symbol!A1042</f>
        <v>44088</v>
      </c>
      <c r="B1042" s="17">
        <f>Symbol!B1042</f>
        <v>0.24180399999999999</v>
      </c>
      <c r="C1042" s="84">
        <f>Symbol!C1042</f>
        <v>0.24982199999999999</v>
      </c>
      <c r="D1042" s="17">
        <f>Symbol!D1042</f>
        <v>0.24032200000000001</v>
      </c>
      <c r="E1042" s="84">
        <f>Symbol!E1042</f>
        <v>0.24632699999999999</v>
      </c>
      <c r="F1042" s="17">
        <f>Symbol!G1042</f>
        <v>1195994290</v>
      </c>
      <c r="H1042" s="29">
        <f t="shared" si="1563"/>
        <v>0</v>
      </c>
      <c r="I1042" s="10">
        <f t="shared" si="1560"/>
        <v>0.23675299999999999</v>
      </c>
      <c r="J1042" s="37">
        <f t="shared" si="1555"/>
        <v>0.23960899999999999</v>
      </c>
      <c r="K1042" s="79">
        <f t="shared" si="1561"/>
        <v>-1.6231710078986054E-2</v>
      </c>
      <c r="L1042" s="67">
        <f t="shared" si="1552"/>
        <v>0.24353</v>
      </c>
      <c r="M1042" s="79">
        <f t="shared" si="1558"/>
        <v>9.7777018689109286E-4</v>
      </c>
      <c r="N1042" s="67">
        <f t="shared" si="1549"/>
        <v>0.24329200000000001</v>
      </c>
      <c r="O1042" s="79">
        <f t="shared" si="1556"/>
        <v>-1.841609674200519E-2</v>
      </c>
      <c r="P1042" s="67">
        <f t="shared" si="1547"/>
        <v>0.24781400000000001</v>
      </c>
      <c r="Q1042" s="79">
        <f t="shared" si="1553"/>
        <v>2.4563390952840634E-2</v>
      </c>
      <c r="R1042" s="67">
        <f t="shared" si="1545"/>
        <v>0.24180099999999999</v>
      </c>
      <c r="S1042" s="79">
        <f t="shared" si="1550"/>
        <v>-1.8544847708650346E-2</v>
      </c>
      <c r="T1042" s="10">
        <f t="shared" si="1579"/>
        <v>5.4210000000000091E-3</v>
      </c>
      <c r="U1042" s="5">
        <f t="shared" si="1580"/>
        <v>5.4210000000000091E-3</v>
      </c>
      <c r="V1042" s="5">
        <f t="shared" si="1581"/>
        <v>0</v>
      </c>
      <c r="W1042" s="5">
        <f t="shared" si="1582"/>
        <v>2.5152857142857099E-3</v>
      </c>
      <c r="X1042" s="5">
        <f t="shared" si="1583"/>
        <v>1.7984285714285678E-3</v>
      </c>
      <c r="Y1042" s="5">
        <f t="shared" si="1584"/>
        <v>1.3986019540869017</v>
      </c>
      <c r="Z1042" s="37">
        <f t="shared" si="1585"/>
        <v>58.309047555967688</v>
      </c>
      <c r="AA1042" s="63">
        <f t="shared" si="1564"/>
        <v>64.017380698277194</v>
      </c>
      <c r="AB1042" s="50">
        <f t="shared" si="1565"/>
        <v>0.24156949999999999</v>
      </c>
      <c r="AC1042" s="50">
        <f t="shared" si="1566"/>
        <v>0.24214366666666667</v>
      </c>
      <c r="AD1042" s="50">
        <f t="shared" si="1567"/>
        <v>0.24320919999999999</v>
      </c>
      <c r="AE1042" s="55">
        <f t="shared" si="1568"/>
        <v>0.24265059999999999</v>
      </c>
      <c r="AF1042" s="55">
        <f t="shared" si="1569"/>
        <v>0.24382473333333332</v>
      </c>
      <c r="AG1042" s="55">
        <f t="shared" si="1570"/>
        <v>0.24356403999999998</v>
      </c>
      <c r="AH1042" s="50">
        <f t="shared" si="1571"/>
        <v>0.23781933333333335</v>
      </c>
      <c r="AI1042" s="50">
        <f t="shared" si="1572"/>
        <v>384890844.86075336</v>
      </c>
      <c r="AJ1042" s="50">
        <f t="shared" si="1573"/>
        <v>0</v>
      </c>
      <c r="AK1042" s="50">
        <f t="shared" si="1574"/>
        <v>384890844.86075336</v>
      </c>
      <c r="AL1042" s="50">
        <f t="shared" ref="AL1042:AM1042" si="1594">SUM(AJ1042:AJ1055)</f>
        <v>2270779716.9406695</v>
      </c>
      <c r="AM1042" s="50">
        <f t="shared" si="1594"/>
        <v>2186415987.3747787</v>
      </c>
      <c r="AN1042" s="50">
        <f t="shared" si="1576"/>
        <v>1.0385853973137043</v>
      </c>
      <c r="AO1042" s="50">
        <f t="shared" si="1577"/>
        <v>50.946376770984159</v>
      </c>
      <c r="AP1042" s="59">
        <f t="shared" si="1578"/>
        <v>58.198003857360867</v>
      </c>
    </row>
    <row r="1043" spans="1:42" x14ac:dyDescent="0.35">
      <c r="A1043" s="83">
        <f>Symbol!A1043</f>
        <v>44089</v>
      </c>
      <c r="B1043" s="17">
        <f>Symbol!B1043</f>
        <v>0.24626500000000001</v>
      </c>
      <c r="C1043" s="84">
        <f>Symbol!C1043</f>
        <v>0.24924499999999999</v>
      </c>
      <c r="D1043" s="17">
        <f>Symbol!D1043</f>
        <v>0.243392</v>
      </c>
      <c r="E1043" s="84">
        <f>Symbol!E1043</f>
        <v>0.24385000000000001</v>
      </c>
      <c r="F1043" s="17">
        <f>Symbol!G1043</f>
        <v>1245531094</v>
      </c>
      <c r="H1043" s="29">
        <f t="shared" si="1563"/>
        <v>0</v>
      </c>
      <c r="I1043" s="10">
        <f t="shared" si="1560"/>
        <v>0.23960899999999999</v>
      </c>
      <c r="J1043" s="37">
        <f t="shared" si="1555"/>
        <v>0.24353</v>
      </c>
      <c r="K1043" s="79">
        <f t="shared" si="1561"/>
        <v>9.7777018689109286E-4</v>
      </c>
      <c r="L1043" s="67">
        <f t="shared" si="1552"/>
        <v>0.24329200000000001</v>
      </c>
      <c r="M1043" s="79">
        <f t="shared" si="1558"/>
        <v>-1.841609674200519E-2</v>
      </c>
      <c r="N1043" s="67">
        <f t="shared" si="1549"/>
        <v>0.24781400000000001</v>
      </c>
      <c r="O1043" s="79">
        <f t="shared" si="1556"/>
        <v>2.4563390952840634E-2</v>
      </c>
      <c r="P1043" s="67">
        <f t="shared" si="1547"/>
        <v>0.24180099999999999</v>
      </c>
      <c r="Q1043" s="79">
        <f t="shared" si="1553"/>
        <v>-1.8544847708650346E-2</v>
      </c>
      <c r="R1043" s="67">
        <f t="shared" si="1545"/>
        <v>0.24632699999999999</v>
      </c>
      <c r="S1043" s="79">
        <f t="shared" si="1550"/>
        <v>1.0106639374026019E-2</v>
      </c>
      <c r="T1043" s="10">
        <f t="shared" si="1579"/>
        <v>-2.8559999999999974E-3</v>
      </c>
      <c r="U1043" s="5">
        <f t="shared" si="1580"/>
        <v>0</v>
      </c>
      <c r="V1043" s="5">
        <f t="shared" si="1581"/>
        <v>2.8559999999999974E-3</v>
      </c>
      <c r="W1043" s="5">
        <f t="shared" si="1582"/>
        <v>2.1280714285714236E-3</v>
      </c>
      <c r="X1043" s="5">
        <f t="shared" si="1583"/>
        <v>1.8897857142857108E-3</v>
      </c>
      <c r="Y1043" s="5">
        <f t="shared" si="1584"/>
        <v>1.1260913935820382</v>
      </c>
      <c r="Z1043" s="37">
        <f t="shared" si="1585"/>
        <v>52.965333333333319</v>
      </c>
      <c r="AA1043" s="63">
        <f t="shared" si="1564"/>
        <v>57.242375908279151</v>
      </c>
      <c r="AB1043" s="50">
        <f t="shared" si="1565"/>
        <v>0.24341099999999999</v>
      </c>
      <c r="AC1043" s="50">
        <f t="shared" si="1566"/>
        <v>0.24487866666666666</v>
      </c>
      <c r="AD1043" s="50">
        <f t="shared" si="1567"/>
        <v>0.24455279999999999</v>
      </c>
      <c r="AE1043" s="55">
        <f t="shared" si="1568"/>
        <v>0.24514840000000002</v>
      </c>
      <c r="AF1043" s="55">
        <f t="shared" si="1569"/>
        <v>0.24414786666666666</v>
      </c>
      <c r="AG1043" s="55">
        <f t="shared" si="1570"/>
        <v>0.24439944000000002</v>
      </c>
      <c r="AH1043" s="50">
        <f t="shared" si="1571"/>
        <v>0.23903166666666667</v>
      </c>
      <c r="AI1043" s="50">
        <f t="shared" si="1572"/>
        <v>287587873.65148169</v>
      </c>
      <c r="AJ1043" s="50">
        <f t="shared" si="1573"/>
        <v>0</v>
      </c>
      <c r="AK1043" s="50">
        <f t="shared" si="1574"/>
        <v>287587873.65148169</v>
      </c>
      <c r="AL1043" s="50">
        <f t="shared" ref="AL1043:AM1043" si="1595">SUM(AJ1043:AJ1056)</f>
        <v>2508137813.2136383</v>
      </c>
      <c r="AM1043" s="50">
        <f t="shared" si="1595"/>
        <v>1801525142.5140259</v>
      </c>
      <c r="AN1043" s="50">
        <f t="shared" si="1576"/>
        <v>1.392230257588043</v>
      </c>
      <c r="AO1043" s="50">
        <f t="shared" si="1577"/>
        <v>58.198003857360867</v>
      </c>
      <c r="AP1043" s="59">
        <f t="shared" si="1578"/>
        <v>57.082022992555743</v>
      </c>
    </row>
    <row r="1044" spans="1:42" x14ac:dyDescent="0.35">
      <c r="A1044" s="83">
        <f>Symbol!A1044</f>
        <v>44090</v>
      </c>
      <c r="B1044" s="17">
        <f>Symbol!B1044</f>
        <v>0.24401</v>
      </c>
      <c r="C1044" s="84">
        <f>Symbol!C1044</f>
        <v>0.25097399999999997</v>
      </c>
      <c r="D1044" s="17">
        <f>Symbol!D1044</f>
        <v>0.23672699999999999</v>
      </c>
      <c r="E1044" s="84">
        <f>Symbol!E1044</f>
        <v>0.24784700000000001</v>
      </c>
      <c r="F1044" s="17">
        <f>Symbol!G1044</f>
        <v>1421286455</v>
      </c>
      <c r="H1044" s="29">
        <f t="shared" si="1563"/>
        <v>1</v>
      </c>
      <c r="I1044" s="10">
        <f t="shared" si="1560"/>
        <v>0.24353</v>
      </c>
      <c r="J1044" s="37">
        <f t="shared" si="1555"/>
        <v>0.24329200000000001</v>
      </c>
      <c r="K1044" s="79">
        <f t="shared" si="1561"/>
        <v>-1.841609674200519E-2</v>
      </c>
      <c r="L1044" s="67">
        <f t="shared" si="1552"/>
        <v>0.24781400000000001</v>
      </c>
      <c r="M1044" s="79">
        <f t="shared" si="1558"/>
        <v>2.4563390952840634E-2</v>
      </c>
      <c r="N1044" s="67">
        <f t="shared" si="1549"/>
        <v>0.24180099999999999</v>
      </c>
      <c r="O1044" s="79">
        <f t="shared" si="1556"/>
        <v>-1.8544847708650346E-2</v>
      </c>
      <c r="P1044" s="67">
        <f t="shared" si="1547"/>
        <v>0.24632699999999999</v>
      </c>
      <c r="Q1044" s="79">
        <f t="shared" si="1553"/>
        <v>1.0106639374026019E-2</v>
      </c>
      <c r="R1044" s="67">
        <f t="shared" si="1545"/>
        <v>0.24385000000000001</v>
      </c>
      <c r="S1044" s="79">
        <f t="shared" si="1550"/>
        <v>-1.6258338142047218E-2</v>
      </c>
      <c r="T1044" s="10">
        <f t="shared" si="1579"/>
        <v>-3.9210000000000078E-3</v>
      </c>
      <c r="U1044" s="5">
        <f t="shared" si="1580"/>
        <v>0</v>
      </c>
      <c r="V1044" s="5">
        <f t="shared" si="1581"/>
        <v>3.9210000000000078E-3</v>
      </c>
      <c r="W1044" s="5">
        <f t="shared" si="1582"/>
        <v>2.9992142857142817E-3</v>
      </c>
      <c r="X1044" s="5">
        <f t="shared" si="1583"/>
        <v>1.6857857142857111E-3</v>
      </c>
      <c r="Y1044" s="5">
        <f t="shared" si="1584"/>
        <v>1.7791195288335251</v>
      </c>
      <c r="Z1044" s="37">
        <f t="shared" si="1585"/>
        <v>64.017380698277194</v>
      </c>
      <c r="AA1044" s="63">
        <f t="shared" si="1564"/>
        <v>50.834023279598696</v>
      </c>
      <c r="AB1044" s="50">
        <f t="shared" si="1565"/>
        <v>0.24555300000000002</v>
      </c>
      <c r="AC1044" s="50">
        <f t="shared" si="1566"/>
        <v>0.24430233333333332</v>
      </c>
      <c r="AD1044" s="50">
        <f t="shared" si="1567"/>
        <v>0.24461680000000002</v>
      </c>
      <c r="AE1044" s="55">
        <f t="shared" si="1568"/>
        <v>0.24450440000000001</v>
      </c>
      <c r="AF1044" s="55">
        <f t="shared" si="1569"/>
        <v>0.24490960000000001</v>
      </c>
      <c r="AG1044" s="55">
        <f t="shared" si="1570"/>
        <v>0.24508064000000002</v>
      </c>
      <c r="AH1044" s="50">
        <f t="shared" si="1571"/>
        <v>0.24409499999999998</v>
      </c>
      <c r="AI1044" s="50">
        <f t="shared" si="1572"/>
        <v>330348201.23105997</v>
      </c>
      <c r="AJ1044" s="50">
        <f t="shared" si="1573"/>
        <v>330348201.23105997</v>
      </c>
      <c r="AK1044" s="50">
        <f t="shared" si="1574"/>
        <v>0</v>
      </c>
      <c r="AL1044" s="50">
        <f t="shared" ref="AL1044:AM1044" si="1596">SUM(AJ1044:AJ1057)</f>
        <v>2508137813.2136383</v>
      </c>
      <c r="AM1044" s="50">
        <f t="shared" si="1596"/>
        <v>1885781115.5894508</v>
      </c>
      <c r="AN1044" s="50">
        <f t="shared" si="1576"/>
        <v>1.3300259465317921</v>
      </c>
      <c r="AO1044" s="50">
        <f t="shared" si="1577"/>
        <v>57.082022992555743</v>
      </c>
      <c r="AP1044" s="59">
        <f t="shared" si="1578"/>
        <v>48.318980872752142</v>
      </c>
    </row>
    <row r="1045" spans="1:42" x14ac:dyDescent="0.35">
      <c r="A1045" s="83">
        <f>Symbol!A1045</f>
        <v>44091</v>
      </c>
      <c r="B1045" s="17">
        <f>Symbol!B1045</f>
        <v>0.24774299999999999</v>
      </c>
      <c r="C1045" s="84">
        <f>Symbol!C1045</f>
        <v>0.25818999999999998</v>
      </c>
      <c r="D1045" s="17">
        <f>Symbol!D1045</f>
        <v>0.24721799999999999</v>
      </c>
      <c r="E1045" s="84">
        <f>Symbol!E1045</f>
        <v>0.25219399999999997</v>
      </c>
      <c r="F1045" s="17">
        <f>Symbol!G1045</f>
        <v>1735400721</v>
      </c>
      <c r="H1045" s="29">
        <f t="shared" si="1563"/>
        <v>0</v>
      </c>
      <c r="I1045" s="10">
        <f t="shared" si="1560"/>
        <v>0.24329200000000001</v>
      </c>
      <c r="J1045" s="37">
        <f t="shared" si="1555"/>
        <v>0.24781400000000001</v>
      </c>
      <c r="K1045" s="79">
        <f t="shared" si="1561"/>
        <v>2.4563390952840634E-2</v>
      </c>
      <c r="L1045" s="67">
        <f t="shared" si="1552"/>
        <v>0.24180099999999999</v>
      </c>
      <c r="M1045" s="79">
        <f t="shared" si="1558"/>
        <v>-1.8544847708650346E-2</v>
      </c>
      <c r="N1045" s="67">
        <f t="shared" si="1549"/>
        <v>0.24632699999999999</v>
      </c>
      <c r="O1045" s="79">
        <f t="shared" si="1556"/>
        <v>1.0106639374026019E-2</v>
      </c>
      <c r="P1045" s="67">
        <f t="shared" si="1547"/>
        <v>0.24385000000000001</v>
      </c>
      <c r="Q1045" s="79">
        <f t="shared" si="1553"/>
        <v>-1.6258338142047218E-2</v>
      </c>
      <c r="R1045" s="67">
        <f t="shared" si="1545"/>
        <v>0.24784700000000001</v>
      </c>
      <c r="S1045" s="79">
        <f t="shared" si="1550"/>
        <v>-1.7387012307360991E-2</v>
      </c>
      <c r="T1045" s="10">
        <f t="shared" si="1579"/>
        <v>2.3799999999998822E-4</v>
      </c>
      <c r="U1045" s="5">
        <f t="shared" si="1580"/>
        <v>2.3799999999998822E-4</v>
      </c>
      <c r="V1045" s="5">
        <f t="shared" si="1581"/>
        <v>0</v>
      </c>
      <c r="W1045" s="5">
        <f t="shared" si="1582"/>
        <v>2.9992142857142817E-3</v>
      </c>
      <c r="X1045" s="5">
        <f t="shared" si="1583"/>
        <v>2.2402857142857107E-3</v>
      </c>
      <c r="Y1045" s="5">
        <f t="shared" si="1584"/>
        <v>1.3387641882412962</v>
      </c>
      <c r="Z1045" s="37">
        <f t="shared" si="1585"/>
        <v>57.242375908279151</v>
      </c>
      <c r="AA1045" s="63">
        <f t="shared" si="1564"/>
        <v>53.631435618127654</v>
      </c>
      <c r="AB1045" s="50">
        <f t="shared" si="1565"/>
        <v>0.24480750000000001</v>
      </c>
      <c r="AC1045" s="50">
        <f t="shared" si="1566"/>
        <v>0.245314</v>
      </c>
      <c r="AD1045" s="50">
        <f t="shared" si="1567"/>
        <v>0.24552779999999999</v>
      </c>
      <c r="AE1045" s="55">
        <f t="shared" si="1568"/>
        <v>0.24481400000000003</v>
      </c>
      <c r="AF1045" s="55">
        <f t="shared" si="1569"/>
        <v>0.24475693333333337</v>
      </c>
      <c r="AG1045" s="55">
        <f t="shared" si="1570"/>
        <v>0.24668584000000005</v>
      </c>
      <c r="AH1045" s="50">
        <f t="shared" si="1571"/>
        <v>0.24187566666666668</v>
      </c>
      <c r="AI1045" s="50">
        <f t="shared" si="1572"/>
        <v>265255892.50936067</v>
      </c>
      <c r="AJ1045" s="50">
        <f t="shared" si="1573"/>
        <v>0</v>
      </c>
      <c r="AK1045" s="50">
        <f t="shared" si="1574"/>
        <v>265255892.50936067</v>
      </c>
      <c r="AL1045" s="50">
        <f t="shared" ref="AL1045:AM1045" si="1597">SUM(AJ1045:AJ1058)</f>
        <v>2177789611.9825788</v>
      </c>
      <c r="AM1045" s="50">
        <f t="shared" si="1597"/>
        <v>2329320373.879457</v>
      </c>
      <c r="AN1045" s="50">
        <f t="shared" si="1576"/>
        <v>0.93494636306962553</v>
      </c>
      <c r="AO1045" s="50">
        <f t="shared" si="1577"/>
        <v>48.318980872752142</v>
      </c>
      <c r="AP1045" s="59">
        <f t="shared" si="1578"/>
        <v>46.68601375371459</v>
      </c>
    </row>
    <row r="1046" spans="1:42" x14ac:dyDescent="0.35">
      <c r="A1046" s="83">
        <f>Symbol!A1046</f>
        <v>44092</v>
      </c>
      <c r="B1046" s="17">
        <f>Symbol!B1046</f>
        <v>0.25228400000000001</v>
      </c>
      <c r="C1046" s="84">
        <f>Symbol!C1046</f>
        <v>0.255716</v>
      </c>
      <c r="D1046" s="17">
        <f>Symbol!D1046</f>
        <v>0.24709100000000001</v>
      </c>
      <c r="E1046" s="84">
        <f>Symbol!E1046</f>
        <v>0.25070700000000001</v>
      </c>
      <c r="F1046" s="17">
        <f>Symbol!G1046</f>
        <v>1282349756</v>
      </c>
      <c r="H1046" s="29">
        <f t="shared" si="1563"/>
        <v>1</v>
      </c>
      <c r="I1046" s="10">
        <f t="shared" si="1560"/>
        <v>0.24781400000000001</v>
      </c>
      <c r="J1046" s="37">
        <f t="shared" si="1555"/>
        <v>0.24180099999999999</v>
      </c>
      <c r="K1046" s="79">
        <f t="shared" si="1561"/>
        <v>-1.8544847708650346E-2</v>
      </c>
      <c r="L1046" s="67">
        <f t="shared" si="1552"/>
        <v>0.24632699999999999</v>
      </c>
      <c r="M1046" s="79">
        <f t="shared" si="1558"/>
        <v>1.0106639374026019E-2</v>
      </c>
      <c r="N1046" s="67">
        <f t="shared" si="1549"/>
        <v>0.24385000000000001</v>
      </c>
      <c r="O1046" s="79">
        <f t="shared" si="1556"/>
        <v>-1.6258338142047218E-2</v>
      </c>
      <c r="P1046" s="67">
        <f t="shared" si="1547"/>
        <v>0.24784700000000001</v>
      </c>
      <c r="Q1046" s="79">
        <f t="shared" si="1553"/>
        <v>-1.7387012307360991E-2</v>
      </c>
      <c r="R1046" s="67">
        <f t="shared" si="1545"/>
        <v>0.25219399999999997</v>
      </c>
      <c r="S1046" s="79">
        <f t="shared" si="1550"/>
        <v>5.9137060121218169E-3</v>
      </c>
      <c r="T1046" s="10">
        <f t="shared" si="1579"/>
        <v>-4.5219999999999982E-3</v>
      </c>
      <c r="U1046" s="5">
        <f t="shared" si="1580"/>
        <v>0</v>
      </c>
      <c r="V1046" s="5">
        <f t="shared" si="1581"/>
        <v>4.5219999999999982E-3</v>
      </c>
      <c r="W1046" s="5">
        <f t="shared" si="1582"/>
        <v>2.9822142857142825E-3</v>
      </c>
      <c r="X1046" s="5">
        <f t="shared" si="1583"/>
        <v>2.884357142857139E-3</v>
      </c>
      <c r="Y1046" s="5">
        <f t="shared" si="1584"/>
        <v>1.033926846784379</v>
      </c>
      <c r="Z1046" s="37">
        <f t="shared" si="1585"/>
        <v>50.834023279598696</v>
      </c>
      <c r="AA1046" s="63">
        <f t="shared" si="1564"/>
        <v>49.341433107828237</v>
      </c>
      <c r="AB1046" s="50">
        <f t="shared" si="1565"/>
        <v>0.244064</v>
      </c>
      <c r="AC1046" s="50">
        <f t="shared" si="1566"/>
        <v>0.24399266666666666</v>
      </c>
      <c r="AD1046" s="50">
        <f t="shared" si="1567"/>
        <v>0.24640380000000001</v>
      </c>
      <c r="AE1046" s="55">
        <f t="shared" si="1568"/>
        <v>0.24443099999999998</v>
      </c>
      <c r="AF1046" s="55">
        <f t="shared" si="1569"/>
        <v>0.24516660000000001</v>
      </c>
      <c r="AG1046" s="55">
        <f t="shared" si="1570"/>
        <v>0.24690820000000002</v>
      </c>
      <c r="AH1046" s="50">
        <f t="shared" si="1571"/>
        <v>0.24612866666666666</v>
      </c>
      <c r="AI1046" s="50">
        <f t="shared" si="1572"/>
        <v>256895831.74734598</v>
      </c>
      <c r="AJ1046" s="50">
        <f t="shared" si="1573"/>
        <v>256895831.74734598</v>
      </c>
      <c r="AK1046" s="50">
        <f t="shared" si="1574"/>
        <v>0</v>
      </c>
      <c r="AL1046" s="50">
        <f t="shared" ref="AL1046:AM1046" si="1598">SUM(AJ1046:AJ1059)</f>
        <v>2177789611.9825788</v>
      </c>
      <c r="AM1046" s="50">
        <f t="shared" si="1598"/>
        <v>2486968496.2405763</v>
      </c>
      <c r="AN1046" s="50">
        <f t="shared" si="1576"/>
        <v>0.87568041785596906</v>
      </c>
      <c r="AO1046" s="50">
        <f t="shared" si="1577"/>
        <v>46.68601375371459</v>
      </c>
      <c r="AP1046" s="59">
        <f t="shared" si="1578"/>
        <v>48.108529403001164</v>
      </c>
    </row>
    <row r="1047" spans="1:42" x14ac:dyDescent="0.35">
      <c r="A1047" s="83">
        <f>Symbol!A1047</f>
        <v>44093</v>
      </c>
      <c r="B1047" s="17">
        <f>Symbol!B1047</f>
        <v>0.25052999999999997</v>
      </c>
      <c r="C1047" s="84">
        <f>Symbol!C1047</f>
        <v>0.25410100000000002</v>
      </c>
      <c r="D1047" s="17">
        <f>Symbol!D1047</f>
        <v>0.248359</v>
      </c>
      <c r="E1047" s="84">
        <f>Symbol!E1047</f>
        <v>0.251716</v>
      </c>
      <c r="F1047" s="17">
        <f>Symbol!G1047</f>
        <v>1043485055</v>
      </c>
      <c r="H1047" s="29">
        <f t="shared" si="1563"/>
        <v>0</v>
      </c>
      <c r="I1047" s="10">
        <f t="shared" si="1560"/>
        <v>0.24180099999999999</v>
      </c>
      <c r="J1047" s="37">
        <f t="shared" si="1555"/>
        <v>0.24632699999999999</v>
      </c>
      <c r="K1047" s="79">
        <f t="shared" si="1561"/>
        <v>1.0106639374026019E-2</v>
      </c>
      <c r="L1047" s="67">
        <f t="shared" si="1552"/>
        <v>0.24385000000000001</v>
      </c>
      <c r="M1047" s="79">
        <f t="shared" si="1558"/>
        <v>-1.6258338142047218E-2</v>
      </c>
      <c r="N1047" s="67">
        <f t="shared" si="1549"/>
        <v>0.24784700000000001</v>
      </c>
      <c r="O1047" s="79">
        <f t="shared" si="1556"/>
        <v>-1.7387012307360991E-2</v>
      </c>
      <c r="P1047" s="67">
        <f t="shared" si="1547"/>
        <v>0.25219399999999997</v>
      </c>
      <c r="Q1047" s="79">
        <f t="shared" si="1553"/>
        <v>5.9137060121218169E-3</v>
      </c>
      <c r="R1047" s="67">
        <f t="shared" si="1545"/>
        <v>0.25070700000000001</v>
      </c>
      <c r="S1047" s="79">
        <f t="shared" si="1550"/>
        <v>-4.0165412669512608E-3</v>
      </c>
      <c r="T1047" s="10">
        <f t="shared" si="1579"/>
        <v>6.0130000000000183E-3</v>
      </c>
      <c r="U1047" s="5">
        <f t="shared" si="1580"/>
        <v>6.0130000000000183E-3</v>
      </c>
      <c r="V1047" s="5">
        <f t="shared" si="1581"/>
        <v>0</v>
      </c>
      <c r="W1047" s="5">
        <f t="shared" si="1582"/>
        <v>2.9822142857142825E-3</v>
      </c>
      <c r="X1047" s="5">
        <f t="shared" si="1583"/>
        <v>2.5783571428571383E-3</v>
      </c>
      <c r="Y1047" s="5">
        <f t="shared" si="1584"/>
        <v>1.1566335152505756</v>
      </c>
      <c r="Z1047" s="37">
        <f t="shared" si="1585"/>
        <v>53.631435618127654</v>
      </c>
      <c r="AA1047" s="63">
        <f t="shared" si="1564"/>
        <v>53.245054290158016</v>
      </c>
      <c r="AB1047" s="50">
        <f t="shared" si="1565"/>
        <v>0.24508849999999999</v>
      </c>
      <c r="AC1047" s="50">
        <f t="shared" si="1566"/>
        <v>0.246008</v>
      </c>
      <c r="AD1047" s="50">
        <f t="shared" si="1567"/>
        <v>0.24818500000000002</v>
      </c>
      <c r="AE1047" s="55">
        <f t="shared" si="1568"/>
        <v>0.24594420000000006</v>
      </c>
      <c r="AF1047" s="55">
        <f t="shared" si="1569"/>
        <v>0.24763633333333335</v>
      </c>
      <c r="AG1047" s="55">
        <f t="shared" si="1570"/>
        <v>0.24867564000000003</v>
      </c>
      <c r="AH1047" s="50">
        <f t="shared" si="1571"/>
        <v>0.24459800000000001</v>
      </c>
      <c r="AI1047" s="50">
        <f t="shared" si="1572"/>
        <v>284512038.28801203</v>
      </c>
      <c r="AJ1047" s="50">
        <f t="shared" si="1573"/>
        <v>0</v>
      </c>
      <c r="AK1047" s="50">
        <f t="shared" si="1574"/>
        <v>284512038.28801203</v>
      </c>
      <c r="AL1047" s="50">
        <f t="shared" ref="AL1047:AM1047" si="1599">SUM(AJ1047:AJ1060)</f>
        <v>2305665953.368588</v>
      </c>
      <c r="AM1047" s="50">
        <f t="shared" si="1599"/>
        <v>2486968496.2405763</v>
      </c>
      <c r="AN1047" s="50">
        <f t="shared" si="1576"/>
        <v>0.92709897887888237</v>
      </c>
      <c r="AO1047" s="50">
        <f t="shared" si="1577"/>
        <v>48.108529403001164</v>
      </c>
      <c r="AP1047" s="59">
        <f t="shared" si="1578"/>
        <v>47.59953676353522</v>
      </c>
    </row>
    <row r="1048" spans="1:42" x14ac:dyDescent="0.35">
      <c r="A1048" s="83">
        <f>Symbol!A1048</f>
        <v>44094</v>
      </c>
      <c r="B1048" s="17">
        <f>Symbol!B1048</f>
        <v>0.25166300000000003</v>
      </c>
      <c r="C1048" s="84">
        <f>Symbol!C1048</f>
        <v>0.25166300000000003</v>
      </c>
      <c r="D1048" s="17">
        <f>Symbol!D1048</f>
        <v>0.24371599999999999</v>
      </c>
      <c r="E1048" s="84">
        <f>Symbol!E1048</f>
        <v>0.24674299999999999</v>
      </c>
      <c r="F1048" s="17">
        <f>Symbol!G1048</f>
        <v>1091283585</v>
      </c>
      <c r="H1048" s="29">
        <f t="shared" si="1563"/>
        <v>1</v>
      </c>
      <c r="I1048" s="10">
        <f t="shared" si="1560"/>
        <v>0.24632699999999999</v>
      </c>
      <c r="J1048" s="37">
        <f t="shared" si="1555"/>
        <v>0.24385000000000001</v>
      </c>
      <c r="K1048" s="79">
        <f t="shared" si="1561"/>
        <v>-1.6258338142047218E-2</v>
      </c>
      <c r="L1048" s="67">
        <f t="shared" si="1552"/>
        <v>0.24784700000000001</v>
      </c>
      <c r="M1048" s="79">
        <f t="shared" si="1558"/>
        <v>-1.7387012307360991E-2</v>
      </c>
      <c r="N1048" s="67">
        <f t="shared" si="1549"/>
        <v>0.25219399999999997</v>
      </c>
      <c r="O1048" s="79">
        <f t="shared" si="1556"/>
        <v>5.9137060121218169E-3</v>
      </c>
      <c r="P1048" s="67">
        <f t="shared" si="1547"/>
        <v>0.25070700000000001</v>
      </c>
      <c r="Q1048" s="79">
        <f t="shared" si="1553"/>
        <v>-4.0165412669512608E-3</v>
      </c>
      <c r="R1048" s="67">
        <f t="shared" si="1545"/>
        <v>0.251716</v>
      </c>
      <c r="S1048" s="79">
        <f t="shared" si="1550"/>
        <v>1.9954158743436513E-2</v>
      </c>
      <c r="T1048" s="10">
        <f t="shared" si="1579"/>
        <v>-4.5260000000000022E-3</v>
      </c>
      <c r="U1048" s="5">
        <f t="shared" si="1580"/>
        <v>0</v>
      </c>
      <c r="V1048" s="5">
        <f t="shared" si="1581"/>
        <v>4.5260000000000022E-3</v>
      </c>
      <c r="W1048" s="5">
        <f t="shared" si="1582"/>
        <v>2.552714285714281E-3</v>
      </c>
      <c r="X1048" s="5">
        <f t="shared" si="1583"/>
        <v>2.6208571428571392E-3</v>
      </c>
      <c r="Y1048" s="5">
        <f t="shared" si="1584"/>
        <v>0.97399978196882109</v>
      </c>
      <c r="Z1048" s="37">
        <f t="shared" si="1585"/>
        <v>49.341433107828237</v>
      </c>
      <c r="AA1048" s="63">
        <f t="shared" si="1564"/>
        <v>50.49752347157537</v>
      </c>
      <c r="AB1048" s="50">
        <f t="shared" si="1565"/>
        <v>0.24584850000000003</v>
      </c>
      <c r="AC1048" s="50">
        <f t="shared" si="1566"/>
        <v>0.24796366666666669</v>
      </c>
      <c r="AD1048" s="50">
        <f t="shared" si="1567"/>
        <v>0.24926280000000003</v>
      </c>
      <c r="AE1048" s="55">
        <f t="shared" si="1568"/>
        <v>0.24878639999999999</v>
      </c>
      <c r="AF1048" s="55">
        <f t="shared" si="1569"/>
        <v>0.24896946666666667</v>
      </c>
      <c r="AG1048" s="55">
        <f t="shared" si="1570"/>
        <v>0.24864312000000002</v>
      </c>
      <c r="AH1048" s="50">
        <f t="shared" si="1571"/>
        <v>0.24549033333333334</v>
      </c>
      <c r="AI1048" s="50">
        <f t="shared" si="1572"/>
        <v>293605036.91686332</v>
      </c>
      <c r="AJ1048" s="50">
        <f t="shared" si="1573"/>
        <v>0</v>
      </c>
      <c r="AK1048" s="50">
        <f t="shared" si="1574"/>
        <v>293605036.91686332</v>
      </c>
      <c r="AL1048" s="50">
        <f t="shared" ref="AL1048:AM1048" si="1600">SUM(AJ1048:AJ1061)</f>
        <v>2305665953.368588</v>
      </c>
      <c r="AM1048" s="50">
        <f t="shared" si="1600"/>
        <v>2538217223.1057243</v>
      </c>
      <c r="AN1048" s="50">
        <f t="shared" si="1576"/>
        <v>0.90838007573969959</v>
      </c>
      <c r="AO1048" s="50">
        <f t="shared" si="1577"/>
        <v>47.59953676353522</v>
      </c>
      <c r="AP1048" s="59">
        <f t="shared" si="1578"/>
        <v>54.838165413600088</v>
      </c>
    </row>
    <row r="1049" spans="1:42" x14ac:dyDescent="0.35">
      <c r="A1049" s="83">
        <f>Symbol!A1049</f>
        <v>44095</v>
      </c>
      <c r="B1049" s="17">
        <f>Symbol!B1049</f>
        <v>0.24681800000000001</v>
      </c>
      <c r="C1049" s="84">
        <f>Symbol!C1049</f>
        <v>0.24811</v>
      </c>
      <c r="D1049" s="17">
        <f>Symbol!D1049</f>
        <v>0.23047899999999999</v>
      </c>
      <c r="E1049" s="84">
        <f>Symbol!E1049</f>
        <v>0.23213800000000001</v>
      </c>
      <c r="F1049" s="17">
        <f>Symbol!G1049</f>
        <v>1718957623</v>
      </c>
      <c r="H1049" s="29">
        <f t="shared" si="1563"/>
        <v>0</v>
      </c>
      <c r="I1049" s="10">
        <f t="shared" si="1560"/>
        <v>0.24385000000000001</v>
      </c>
      <c r="J1049" s="37">
        <f t="shared" si="1555"/>
        <v>0.24784700000000001</v>
      </c>
      <c r="K1049" s="79">
        <f t="shared" si="1561"/>
        <v>-1.7387012307360991E-2</v>
      </c>
      <c r="L1049" s="67">
        <f t="shared" si="1552"/>
        <v>0.25219399999999997</v>
      </c>
      <c r="M1049" s="79">
        <f t="shared" si="1558"/>
        <v>5.9137060121218169E-3</v>
      </c>
      <c r="N1049" s="67">
        <f t="shared" si="1549"/>
        <v>0.25070700000000001</v>
      </c>
      <c r="O1049" s="79">
        <f t="shared" si="1556"/>
        <v>-4.0165412669512608E-3</v>
      </c>
      <c r="P1049" s="67">
        <f t="shared" si="1547"/>
        <v>0.251716</v>
      </c>
      <c r="Q1049" s="79">
        <f t="shared" si="1553"/>
        <v>1.9954158743436513E-2</v>
      </c>
      <c r="R1049" s="67">
        <f t="shared" si="1545"/>
        <v>0.24674299999999999</v>
      </c>
      <c r="S1049" s="79">
        <f t="shared" si="1550"/>
        <v>6.1015286704151975E-2</v>
      </c>
      <c r="T1049" s="10">
        <f t="shared" si="1579"/>
        <v>2.4769999999999792E-3</v>
      </c>
      <c r="U1049" s="5">
        <f t="shared" si="1580"/>
        <v>2.4769999999999792E-3</v>
      </c>
      <c r="V1049" s="5">
        <f t="shared" si="1581"/>
        <v>0</v>
      </c>
      <c r="W1049" s="5">
        <f t="shared" si="1582"/>
        <v>2.616499999999996E-3</v>
      </c>
      <c r="X1049" s="5">
        <f t="shared" si="1583"/>
        <v>2.2975714285714244E-3</v>
      </c>
      <c r="Y1049" s="5">
        <f t="shared" si="1584"/>
        <v>1.1388111670708205</v>
      </c>
      <c r="Z1049" s="37">
        <f t="shared" si="1585"/>
        <v>53.245054290158016</v>
      </c>
      <c r="AA1049" s="63">
        <f t="shared" si="1564"/>
        <v>54.661622918300516</v>
      </c>
      <c r="AB1049" s="50">
        <f t="shared" si="1565"/>
        <v>0.25002049999999998</v>
      </c>
      <c r="AC1049" s="50">
        <f t="shared" si="1566"/>
        <v>0.25024933333333332</v>
      </c>
      <c r="AD1049" s="50">
        <f t="shared" si="1567"/>
        <v>0.24984139999999999</v>
      </c>
      <c r="AE1049" s="55">
        <f t="shared" si="1568"/>
        <v>0.2507298</v>
      </c>
      <c r="AF1049" s="55">
        <f t="shared" si="1569"/>
        <v>0.25080060000000004</v>
      </c>
      <c r="AG1049" s="55">
        <f t="shared" si="1570"/>
        <v>0.24692908000000002</v>
      </c>
      <c r="AH1049" s="50">
        <f t="shared" si="1571"/>
        <v>0.24549566666666667</v>
      </c>
      <c r="AI1049" s="50">
        <f t="shared" si="1572"/>
        <v>305772486.27559268</v>
      </c>
      <c r="AJ1049" s="50">
        <f t="shared" si="1573"/>
        <v>305772486.27559268</v>
      </c>
      <c r="AK1049" s="50">
        <f t="shared" si="1574"/>
        <v>0</v>
      </c>
      <c r="AL1049" s="50">
        <f t="shared" ref="AL1049:AM1049" si="1601">SUM(AJ1049:AJ1062)</f>
        <v>2725540613.7259722</v>
      </c>
      <c r="AM1049" s="50">
        <f t="shared" si="1601"/>
        <v>2244612186.1888609</v>
      </c>
      <c r="AN1049" s="50">
        <f t="shared" si="1576"/>
        <v>1.2142590290190316</v>
      </c>
      <c r="AO1049" s="50">
        <f t="shared" si="1577"/>
        <v>54.838165413600088</v>
      </c>
      <c r="AP1049" s="59">
        <f t="shared" si="1578"/>
        <v>55.644967093397668</v>
      </c>
    </row>
    <row r="1050" spans="1:42" x14ac:dyDescent="0.35">
      <c r="A1050" s="83">
        <f>Symbol!A1050</f>
        <v>44096</v>
      </c>
      <c r="B1050" s="17">
        <f>Symbol!B1050</f>
        <v>0.231848</v>
      </c>
      <c r="C1050" s="84">
        <f>Symbol!C1050</f>
        <v>0.23474300000000001</v>
      </c>
      <c r="D1050" s="17">
        <f>Symbol!D1050</f>
        <v>0.230237</v>
      </c>
      <c r="E1050" s="84">
        <f>Symbol!E1050</f>
        <v>0.23341700000000001</v>
      </c>
      <c r="F1050" s="17">
        <f>Symbol!G1050</f>
        <v>1019583831</v>
      </c>
      <c r="H1050" s="29">
        <f t="shared" si="1563"/>
        <v>0</v>
      </c>
      <c r="I1050" s="10">
        <f t="shared" si="1560"/>
        <v>0.24784700000000001</v>
      </c>
      <c r="J1050" s="37">
        <f t="shared" si="1555"/>
        <v>0.25219399999999997</v>
      </c>
      <c r="K1050" s="79">
        <f t="shared" si="1561"/>
        <v>5.9137060121218169E-3</v>
      </c>
      <c r="L1050" s="67">
        <f t="shared" si="1552"/>
        <v>0.25070700000000001</v>
      </c>
      <c r="M1050" s="79">
        <f t="shared" si="1558"/>
        <v>-4.0165412669512608E-3</v>
      </c>
      <c r="N1050" s="67">
        <f t="shared" si="1549"/>
        <v>0.251716</v>
      </c>
      <c r="O1050" s="79">
        <f t="shared" si="1556"/>
        <v>1.9954158743436513E-2</v>
      </c>
      <c r="P1050" s="67">
        <f t="shared" si="1547"/>
        <v>0.24674299999999999</v>
      </c>
      <c r="Q1050" s="79">
        <f t="shared" si="1553"/>
        <v>6.1015286704151975E-2</v>
      </c>
      <c r="R1050" s="67">
        <f t="shared" si="1545"/>
        <v>0.23213800000000001</v>
      </c>
      <c r="S1050" s="79">
        <f t="shared" si="1550"/>
        <v>-5.4945311197843773E-3</v>
      </c>
      <c r="T1050" s="10">
        <f t="shared" si="1579"/>
        <v>-3.9970000000000006E-3</v>
      </c>
      <c r="U1050" s="5">
        <f t="shared" si="1580"/>
        <v>0</v>
      </c>
      <c r="V1050" s="5">
        <f t="shared" si="1581"/>
        <v>3.9970000000000006E-3</v>
      </c>
      <c r="W1050" s="5">
        <f t="shared" si="1582"/>
        <v>2.4395714285714259E-3</v>
      </c>
      <c r="X1050" s="5">
        <f t="shared" si="1583"/>
        <v>2.3914999999999969E-3</v>
      </c>
      <c r="Y1050" s="5">
        <f t="shared" si="1584"/>
        <v>1.0201009527791884</v>
      </c>
      <c r="Z1050" s="37">
        <f t="shared" si="1585"/>
        <v>50.49752347157537</v>
      </c>
      <c r="AA1050" s="63">
        <f t="shared" si="1564"/>
        <v>60.857378657406677</v>
      </c>
      <c r="AB1050" s="50">
        <f t="shared" si="1565"/>
        <v>0.25145050000000002</v>
      </c>
      <c r="AC1050" s="50">
        <f t="shared" si="1566"/>
        <v>0.25153900000000001</v>
      </c>
      <c r="AD1050" s="50">
        <f t="shared" si="1567"/>
        <v>0.24669959999999999</v>
      </c>
      <c r="AE1050" s="55">
        <f t="shared" si="1568"/>
        <v>0.25140800000000002</v>
      </c>
      <c r="AF1050" s="55">
        <f t="shared" si="1569"/>
        <v>0.25021640000000001</v>
      </c>
      <c r="AG1050" s="55">
        <f t="shared" si="1570"/>
        <v>0.24479416000000001</v>
      </c>
      <c r="AH1050" s="50">
        <f t="shared" si="1571"/>
        <v>0.24518266666666666</v>
      </c>
      <c r="AI1050" s="50">
        <f t="shared" si="1572"/>
        <v>348474803.13411331</v>
      </c>
      <c r="AJ1050" s="50">
        <f t="shared" si="1573"/>
        <v>0</v>
      </c>
      <c r="AK1050" s="50">
        <f t="shared" si="1574"/>
        <v>348474803.13411331</v>
      </c>
      <c r="AL1050" s="50">
        <f t="shared" ref="AL1050:AM1050" si="1602">SUM(AJ1050:AJ1063)</f>
        <v>2815945858.9721117</v>
      </c>
      <c r="AM1050" s="50">
        <f t="shared" si="1602"/>
        <v>2244612186.1888609</v>
      </c>
      <c r="AN1050" s="50">
        <f t="shared" si="1576"/>
        <v>1.254535583607127</v>
      </c>
      <c r="AO1050" s="50">
        <f t="shared" si="1577"/>
        <v>55.644967093397668</v>
      </c>
      <c r="AP1050" s="59">
        <f t="shared" si="1578"/>
        <v>62.755740705730602</v>
      </c>
    </row>
    <row r="1051" spans="1:42" x14ac:dyDescent="0.35">
      <c r="A1051" s="83">
        <f>Symbol!A1051</f>
        <v>44097</v>
      </c>
      <c r="B1051" s="17">
        <f>Symbol!B1051</f>
        <v>0.23328699999999999</v>
      </c>
      <c r="C1051" s="84">
        <f>Symbol!C1051</f>
        <v>0.235041</v>
      </c>
      <c r="D1051" s="17">
        <f>Symbol!D1051</f>
        <v>0.22112999999999999</v>
      </c>
      <c r="E1051" s="84">
        <f>Symbol!E1051</f>
        <v>0.221221</v>
      </c>
      <c r="F1051" s="17">
        <f>Symbol!G1051</f>
        <v>1646803535</v>
      </c>
      <c r="H1051" s="29">
        <f t="shared" si="1563"/>
        <v>1</v>
      </c>
      <c r="I1051" s="10">
        <f t="shared" si="1560"/>
        <v>0.25219399999999997</v>
      </c>
      <c r="J1051" s="37">
        <f t="shared" si="1555"/>
        <v>0.25070700000000001</v>
      </c>
      <c r="K1051" s="79">
        <f t="shared" si="1561"/>
        <v>-4.0165412669512608E-3</v>
      </c>
      <c r="L1051" s="67">
        <f t="shared" si="1552"/>
        <v>0.251716</v>
      </c>
      <c r="M1051" s="79">
        <f t="shared" si="1558"/>
        <v>1.9954158743436513E-2</v>
      </c>
      <c r="N1051" s="67">
        <f t="shared" si="1549"/>
        <v>0.24674299999999999</v>
      </c>
      <c r="O1051" s="79">
        <f t="shared" si="1556"/>
        <v>6.1015286704151975E-2</v>
      </c>
      <c r="P1051" s="67">
        <f t="shared" si="1547"/>
        <v>0.23213800000000001</v>
      </c>
      <c r="Q1051" s="79">
        <f t="shared" si="1553"/>
        <v>-5.4945311197843773E-3</v>
      </c>
      <c r="R1051" s="67">
        <f t="shared" si="1545"/>
        <v>0.23341700000000001</v>
      </c>
      <c r="S1051" s="79">
        <f t="shared" si="1550"/>
        <v>5.3664351681658916E-2</v>
      </c>
      <c r="T1051" s="10">
        <f t="shared" si="1579"/>
        <v>-4.346999999999962E-3</v>
      </c>
      <c r="U1051" s="5">
        <f t="shared" si="1580"/>
        <v>0</v>
      </c>
      <c r="V1051" s="5">
        <f t="shared" si="1581"/>
        <v>4.346999999999962E-3</v>
      </c>
      <c r="W1051" s="5">
        <f t="shared" si="1582"/>
        <v>2.5390714285714261E-3</v>
      </c>
      <c r="X1051" s="5">
        <f t="shared" si="1583"/>
        <v>2.1059999999999968E-3</v>
      </c>
      <c r="Y1051" s="5">
        <f t="shared" si="1584"/>
        <v>1.2056369556369564</v>
      </c>
      <c r="Z1051" s="37">
        <f t="shared" si="1585"/>
        <v>54.661622918300516</v>
      </c>
      <c r="AA1051" s="63">
        <f t="shared" si="1564"/>
        <v>62.40577889447237</v>
      </c>
      <c r="AB1051" s="50">
        <f t="shared" si="1565"/>
        <v>0.25121150000000003</v>
      </c>
      <c r="AC1051" s="50">
        <f t="shared" si="1566"/>
        <v>0.249722</v>
      </c>
      <c r="AD1051" s="50">
        <f t="shared" si="1567"/>
        <v>0.2429442</v>
      </c>
      <c r="AE1051" s="55">
        <f t="shared" si="1568"/>
        <v>0.249525</v>
      </c>
      <c r="AF1051" s="55">
        <f t="shared" si="1569"/>
        <v>0.24496726666666668</v>
      </c>
      <c r="AG1051" s="55">
        <f t="shared" si="1570"/>
        <v>0.23977900000000002</v>
      </c>
      <c r="AH1051" s="50">
        <f t="shared" si="1571"/>
        <v>0.25253399999999998</v>
      </c>
      <c r="AI1051" s="50">
        <f t="shared" si="1572"/>
        <v>438247685.67701399</v>
      </c>
      <c r="AJ1051" s="50">
        <f t="shared" si="1573"/>
        <v>438247685.67701399</v>
      </c>
      <c r="AK1051" s="50">
        <f t="shared" si="1574"/>
        <v>0</v>
      </c>
      <c r="AL1051" s="50">
        <f t="shared" ref="AL1051:AM1051" si="1603">SUM(AJ1051:AJ1064)</f>
        <v>3194948918.5232716</v>
      </c>
      <c r="AM1051" s="50">
        <f t="shared" si="1603"/>
        <v>1896137383.0547476</v>
      </c>
      <c r="AN1051" s="50">
        <f t="shared" si="1576"/>
        <v>1.684977548080451</v>
      </c>
      <c r="AO1051" s="50">
        <f t="shared" si="1577"/>
        <v>62.755740705730602</v>
      </c>
      <c r="AP1051" s="59">
        <f t="shared" si="1578"/>
        <v>62.568440544817058</v>
      </c>
    </row>
    <row r="1052" spans="1:42" x14ac:dyDescent="0.35">
      <c r="A1052" s="83">
        <f>Symbol!A1052</f>
        <v>44098</v>
      </c>
      <c r="B1052" s="17">
        <f>Symbol!B1052</f>
        <v>0.22167500000000001</v>
      </c>
      <c r="C1052" s="84">
        <f>Symbol!C1052</f>
        <v>0.23368700000000001</v>
      </c>
      <c r="D1052" s="17">
        <f>Symbol!D1052</f>
        <v>0.220331</v>
      </c>
      <c r="E1052" s="84">
        <f>Symbol!E1052</f>
        <v>0.232905</v>
      </c>
      <c r="F1052" s="17">
        <f>Symbol!G1052</f>
        <v>1937069766</v>
      </c>
      <c r="H1052" s="29">
        <f t="shared" si="1563"/>
        <v>0</v>
      </c>
      <c r="I1052" s="10">
        <f t="shared" si="1560"/>
        <v>0.25070700000000001</v>
      </c>
      <c r="J1052" s="37">
        <f t="shared" si="1555"/>
        <v>0.251716</v>
      </c>
      <c r="K1052" s="79">
        <f t="shared" si="1561"/>
        <v>1.9954158743436513E-2</v>
      </c>
      <c r="L1052" s="67">
        <f t="shared" si="1552"/>
        <v>0.24674299999999999</v>
      </c>
      <c r="M1052" s="79">
        <f t="shared" si="1558"/>
        <v>6.1015286704151975E-2</v>
      </c>
      <c r="N1052" s="67">
        <f t="shared" si="1549"/>
        <v>0.23213800000000001</v>
      </c>
      <c r="O1052" s="79">
        <f t="shared" si="1556"/>
        <v>-5.4945311197843773E-3</v>
      </c>
      <c r="P1052" s="67">
        <f t="shared" si="1547"/>
        <v>0.23341700000000001</v>
      </c>
      <c r="Q1052" s="79">
        <f t="shared" si="1553"/>
        <v>5.3664351681658916E-2</v>
      </c>
      <c r="R1052" s="67">
        <f t="shared" si="1545"/>
        <v>0.221221</v>
      </c>
      <c r="S1052" s="79">
        <f t="shared" si="1550"/>
        <v>-5.1468443250406379E-2</v>
      </c>
      <c r="T1052" s="10">
        <f t="shared" si="1579"/>
        <v>1.4869999999999606E-3</v>
      </c>
      <c r="U1052" s="5">
        <f t="shared" si="1580"/>
        <v>1.4869999999999606E-3</v>
      </c>
      <c r="V1052" s="5">
        <f t="shared" si="1581"/>
        <v>0</v>
      </c>
      <c r="W1052" s="5">
        <f t="shared" si="1582"/>
        <v>2.7915714285714271E-3</v>
      </c>
      <c r="X1052" s="5">
        <f t="shared" si="1583"/>
        <v>1.7954999999999996E-3</v>
      </c>
      <c r="Y1052" s="5">
        <f t="shared" si="1584"/>
        <v>1.5547599156621708</v>
      </c>
      <c r="Z1052" s="37">
        <f t="shared" si="1585"/>
        <v>60.857378657406677</v>
      </c>
      <c r="AA1052" s="63">
        <f t="shared" si="1564"/>
        <v>64.006325148432126</v>
      </c>
      <c r="AB1052" s="50">
        <f t="shared" si="1565"/>
        <v>0.24922949999999999</v>
      </c>
      <c r="AC1052" s="50">
        <f t="shared" si="1566"/>
        <v>0.24353233333333332</v>
      </c>
      <c r="AD1052" s="50">
        <f t="shared" si="1567"/>
        <v>0.23704700000000001</v>
      </c>
      <c r="AE1052" s="55">
        <f t="shared" si="1568"/>
        <v>0.24189560000000002</v>
      </c>
      <c r="AF1052" s="55">
        <f t="shared" si="1569"/>
        <v>0.24028933333333333</v>
      </c>
      <c r="AG1052" s="55">
        <f t="shared" si="1570"/>
        <v>0.23697103999999999</v>
      </c>
      <c r="AH1052" s="50">
        <f t="shared" si="1571"/>
        <v>0.25117133333333336</v>
      </c>
      <c r="AI1052" s="50">
        <f t="shared" si="1572"/>
        <v>322089498.01419473</v>
      </c>
      <c r="AJ1052" s="50">
        <f t="shared" si="1573"/>
        <v>0</v>
      </c>
      <c r="AK1052" s="50">
        <f t="shared" si="1574"/>
        <v>322089498.01419473</v>
      </c>
      <c r="AL1052" s="50">
        <f t="shared" ref="AL1052:AM1052" si="1604">SUM(AJ1052:AJ1065)</f>
        <v>3169474124.0613422</v>
      </c>
      <c r="AM1052" s="50">
        <f t="shared" si="1604"/>
        <v>1896137383.0547476</v>
      </c>
      <c r="AN1052" s="50">
        <f t="shared" si="1576"/>
        <v>1.6715424485514874</v>
      </c>
      <c r="AO1052" s="50">
        <f t="shared" si="1577"/>
        <v>62.568440544817058</v>
      </c>
      <c r="AP1052" s="59">
        <f t="shared" si="1578"/>
        <v>69.595109467814098</v>
      </c>
    </row>
    <row r="1053" spans="1:42" x14ac:dyDescent="0.35">
      <c r="A1053" s="83">
        <f>Symbol!A1053</f>
        <v>44099</v>
      </c>
      <c r="B1053" s="17">
        <f>Symbol!B1053</f>
        <v>0.232928</v>
      </c>
      <c r="C1053" s="84">
        <f>Symbol!C1053</f>
        <v>0.24432899999999999</v>
      </c>
      <c r="D1053" s="17">
        <f>Symbol!D1053</f>
        <v>0.230322</v>
      </c>
      <c r="E1053" s="84">
        <f>Symbol!E1053</f>
        <v>0.241922</v>
      </c>
      <c r="F1053" s="17">
        <f>Symbol!G1053</f>
        <v>1770527280</v>
      </c>
      <c r="H1053" s="29">
        <f t="shared" si="1563"/>
        <v>1</v>
      </c>
      <c r="I1053" s="10">
        <f t="shared" si="1560"/>
        <v>0.251716</v>
      </c>
      <c r="J1053" s="37">
        <f t="shared" si="1555"/>
        <v>0.24674299999999999</v>
      </c>
      <c r="K1053" s="79">
        <f t="shared" si="1561"/>
        <v>6.1015286704151975E-2</v>
      </c>
      <c r="L1053" s="67">
        <f t="shared" si="1552"/>
        <v>0.23213800000000001</v>
      </c>
      <c r="M1053" s="79">
        <f t="shared" si="1558"/>
        <v>-5.4945311197843773E-3</v>
      </c>
      <c r="N1053" s="67">
        <f t="shared" si="1549"/>
        <v>0.23341700000000001</v>
      </c>
      <c r="O1053" s="79">
        <f t="shared" si="1556"/>
        <v>5.3664351681658916E-2</v>
      </c>
      <c r="P1053" s="67">
        <f t="shared" si="1547"/>
        <v>0.221221</v>
      </c>
      <c r="Q1053" s="79">
        <f t="shared" si="1553"/>
        <v>-5.1468443250406379E-2</v>
      </c>
      <c r="R1053" s="67">
        <f t="shared" si="1545"/>
        <v>0.232905</v>
      </c>
      <c r="S1053" s="79">
        <f t="shared" si="1550"/>
        <v>-3.7984715051519548E-2</v>
      </c>
      <c r="T1053" s="10">
        <f t="shared" si="1579"/>
        <v>-1.0089999999999821E-3</v>
      </c>
      <c r="U1053" s="5">
        <f t="shared" si="1580"/>
        <v>0</v>
      </c>
      <c r="V1053" s="5">
        <f t="shared" si="1581"/>
        <v>1.0089999999999821E-3</v>
      </c>
      <c r="W1053" s="5">
        <f t="shared" si="1582"/>
        <v>2.9805000000000009E-3</v>
      </c>
      <c r="X1053" s="5">
        <f t="shared" si="1583"/>
        <v>1.7954999999999996E-3</v>
      </c>
      <c r="Y1053" s="5">
        <f t="shared" si="1584"/>
        <v>1.6599832915622399</v>
      </c>
      <c r="Z1053" s="37">
        <f t="shared" si="1585"/>
        <v>62.40577889447237</v>
      </c>
      <c r="AA1053" s="63">
        <f t="shared" si="1564"/>
        <v>49.386782626809712</v>
      </c>
      <c r="AB1053" s="50">
        <f t="shared" si="1565"/>
        <v>0.2394405</v>
      </c>
      <c r="AC1053" s="50">
        <f t="shared" si="1566"/>
        <v>0.23743266666666665</v>
      </c>
      <c r="AD1053" s="50">
        <f t="shared" si="1567"/>
        <v>0.23328479999999999</v>
      </c>
      <c r="AE1053" s="55">
        <f t="shared" si="1568"/>
        <v>0.23557060000000002</v>
      </c>
      <c r="AF1053" s="55">
        <f t="shared" si="1569"/>
        <v>0.23248886666666668</v>
      </c>
      <c r="AG1053" s="55">
        <f t="shared" si="1570"/>
        <v>0.23520508000000004</v>
      </c>
      <c r="AH1053" s="50">
        <f t="shared" si="1571"/>
        <v>0.251392</v>
      </c>
      <c r="AI1053" s="50">
        <f t="shared" si="1572"/>
        <v>262323794.94656</v>
      </c>
      <c r="AJ1053" s="50">
        <f t="shared" si="1573"/>
        <v>262323794.94656</v>
      </c>
      <c r="AK1053" s="50">
        <f t="shared" si="1574"/>
        <v>0</v>
      </c>
      <c r="AL1053" s="50">
        <f t="shared" ref="AL1053:AM1053" si="1605">SUM(AJ1053:AJ1066)</f>
        <v>3602908379.1969476</v>
      </c>
      <c r="AM1053" s="50">
        <f t="shared" si="1605"/>
        <v>1574047885.0405529</v>
      </c>
      <c r="AN1053" s="50">
        <f t="shared" si="1576"/>
        <v>2.2889445825875394</v>
      </c>
      <c r="AO1053" s="50">
        <f t="shared" si="1577"/>
        <v>69.595109467814098</v>
      </c>
      <c r="AP1053" s="59">
        <f t="shared" si="1578"/>
        <v>64.125865847912706</v>
      </c>
    </row>
    <row r="1054" spans="1:42" x14ac:dyDescent="0.35">
      <c r="A1054" s="83">
        <f>Symbol!A1054</f>
        <v>44100</v>
      </c>
      <c r="B1054" s="17">
        <f>Symbol!B1054</f>
        <v>0.24185200000000001</v>
      </c>
      <c r="C1054" s="84">
        <f>Symbol!C1054</f>
        <v>0.24555299999999999</v>
      </c>
      <c r="D1054" s="17">
        <f>Symbol!D1054</f>
        <v>0.238702</v>
      </c>
      <c r="E1054" s="84">
        <f>Symbol!E1054</f>
        <v>0.24215999999999999</v>
      </c>
      <c r="F1054" s="17">
        <f>Symbol!G1054</f>
        <v>1589059311</v>
      </c>
      <c r="H1054" s="29">
        <f t="shared" si="1563"/>
        <v>1</v>
      </c>
      <c r="I1054" s="10">
        <f t="shared" si="1560"/>
        <v>0.24674299999999999</v>
      </c>
      <c r="J1054" s="37">
        <f t="shared" si="1555"/>
        <v>0.23213800000000001</v>
      </c>
      <c r="K1054" s="79">
        <f t="shared" si="1561"/>
        <v>-5.4945311197843773E-3</v>
      </c>
      <c r="L1054" s="67">
        <f t="shared" si="1552"/>
        <v>0.23341700000000001</v>
      </c>
      <c r="M1054" s="79">
        <f t="shared" si="1558"/>
        <v>5.3664351681658916E-2</v>
      </c>
      <c r="N1054" s="67">
        <f t="shared" si="1549"/>
        <v>0.221221</v>
      </c>
      <c r="O1054" s="79">
        <f t="shared" si="1556"/>
        <v>-5.1468443250406379E-2</v>
      </c>
      <c r="P1054" s="67">
        <f t="shared" si="1547"/>
        <v>0.232905</v>
      </c>
      <c r="Q1054" s="79">
        <f t="shared" si="1553"/>
        <v>-3.7984715051519548E-2</v>
      </c>
      <c r="R1054" s="67">
        <f t="shared" si="1545"/>
        <v>0.241922</v>
      </c>
      <c r="S1054" s="79">
        <f t="shared" si="1550"/>
        <v>-9.8330456070084616E-4</v>
      </c>
      <c r="T1054" s="10">
        <f t="shared" si="1579"/>
        <v>4.9730000000000052E-3</v>
      </c>
      <c r="U1054" s="5">
        <f t="shared" si="1580"/>
        <v>4.9730000000000052E-3</v>
      </c>
      <c r="V1054" s="5">
        <f t="shared" si="1581"/>
        <v>0</v>
      </c>
      <c r="W1054" s="5">
        <f t="shared" si="1582"/>
        <v>3.0647142857142856E-3</v>
      </c>
      <c r="X1054" s="5">
        <f t="shared" si="1583"/>
        <v>1.7234285714285722E-3</v>
      </c>
      <c r="Y1054" s="5">
        <f t="shared" si="1584"/>
        <v>1.7782659151193625</v>
      </c>
      <c r="Z1054" s="37">
        <f t="shared" si="1585"/>
        <v>64.006325148432126</v>
      </c>
      <c r="AA1054" s="63">
        <f t="shared" si="1564"/>
        <v>35.705758104509158</v>
      </c>
      <c r="AB1054" s="50">
        <f t="shared" si="1565"/>
        <v>0.23277750000000003</v>
      </c>
      <c r="AC1054" s="50">
        <f t="shared" si="1566"/>
        <v>0.22892533333333334</v>
      </c>
      <c r="AD1054" s="50">
        <f t="shared" si="1567"/>
        <v>0.23232060000000004</v>
      </c>
      <c r="AE1054" s="55">
        <f t="shared" si="1568"/>
        <v>0.22828280000000001</v>
      </c>
      <c r="AF1054" s="55">
        <f t="shared" si="1569"/>
        <v>0.22977240000000002</v>
      </c>
      <c r="AG1054" s="55">
        <f t="shared" si="1570"/>
        <v>0.2338876</v>
      </c>
      <c r="AH1054" s="50">
        <f t="shared" si="1571"/>
        <v>0.24737399999999998</v>
      </c>
      <c r="AI1054" s="50">
        <f t="shared" si="1572"/>
        <v>269955185.55579001</v>
      </c>
      <c r="AJ1054" s="50">
        <f t="shared" si="1573"/>
        <v>269955185.55579001</v>
      </c>
      <c r="AK1054" s="50">
        <f t="shared" si="1574"/>
        <v>0</v>
      </c>
      <c r="AL1054" s="50">
        <f t="shared" ref="AL1054:AM1054" si="1606">SUM(AJ1054:AJ1067)</f>
        <v>3340584584.2503877</v>
      </c>
      <c r="AM1054" s="50">
        <f t="shared" si="1606"/>
        <v>1868833705.980969</v>
      </c>
      <c r="AN1054" s="50">
        <f t="shared" si="1576"/>
        <v>1.7875237232501018</v>
      </c>
      <c r="AO1054" s="50">
        <f t="shared" si="1577"/>
        <v>64.125865847912706</v>
      </c>
      <c r="AP1054" s="59">
        <f t="shared" si="1578"/>
        <v>56.881643669231771</v>
      </c>
    </row>
    <row r="1055" spans="1:42" x14ac:dyDescent="0.35">
      <c r="A1055" s="83">
        <f>Symbol!A1055</f>
        <v>44101</v>
      </c>
      <c r="B1055" s="17">
        <f>Symbol!B1055</f>
        <v>0.24179200000000001</v>
      </c>
      <c r="C1055" s="84">
        <f>Symbol!C1055</f>
        <v>0.24435899999999999</v>
      </c>
      <c r="D1055" s="17">
        <f>Symbol!D1055</f>
        <v>0.23852599999999999</v>
      </c>
      <c r="E1055" s="84">
        <f>Symbol!E1055</f>
        <v>0.242755</v>
      </c>
      <c r="F1055" s="17">
        <f>Symbol!G1055</f>
        <v>1388129507</v>
      </c>
      <c r="H1055" s="29">
        <f t="shared" si="1563"/>
        <v>0</v>
      </c>
      <c r="I1055" s="10">
        <f t="shared" si="1560"/>
        <v>0.23213800000000001</v>
      </c>
      <c r="J1055" s="37">
        <f t="shared" si="1555"/>
        <v>0.23341700000000001</v>
      </c>
      <c r="K1055" s="79">
        <f t="shared" si="1561"/>
        <v>5.3664351681658916E-2</v>
      </c>
      <c r="L1055" s="67">
        <f t="shared" si="1552"/>
        <v>0.221221</v>
      </c>
      <c r="M1055" s="79">
        <f t="shared" si="1558"/>
        <v>-5.1468443250406379E-2</v>
      </c>
      <c r="N1055" s="67">
        <f t="shared" si="1549"/>
        <v>0.232905</v>
      </c>
      <c r="O1055" s="79">
        <f t="shared" si="1556"/>
        <v>-3.7984715051519548E-2</v>
      </c>
      <c r="P1055" s="67">
        <f t="shared" si="1547"/>
        <v>0.241922</v>
      </c>
      <c r="Q1055" s="79">
        <f t="shared" si="1553"/>
        <v>-9.8330456070084616E-4</v>
      </c>
      <c r="R1055" s="67">
        <f t="shared" si="1545"/>
        <v>0.24215999999999999</v>
      </c>
      <c r="S1055" s="79">
        <f t="shared" si="1550"/>
        <v>-2.4540395681972782E-3</v>
      </c>
      <c r="T1055" s="10">
        <f t="shared" si="1579"/>
        <v>1.4604999999999979E-2</v>
      </c>
      <c r="U1055" s="5">
        <f t="shared" si="1580"/>
        <v>1.4604999999999979E-2</v>
      </c>
      <c r="V1055" s="5">
        <f t="shared" si="1581"/>
        <v>0</v>
      </c>
      <c r="W1055" s="5">
        <f t="shared" si="1582"/>
        <v>2.7094999999999997E-3</v>
      </c>
      <c r="X1055" s="5">
        <f t="shared" si="1583"/>
        <v>2.7767857142857138E-3</v>
      </c>
      <c r="Y1055" s="5">
        <f t="shared" si="1584"/>
        <v>0.97576848874598077</v>
      </c>
      <c r="Z1055" s="37">
        <f t="shared" si="1585"/>
        <v>49.386782626809712</v>
      </c>
      <c r="AA1055" s="63">
        <f t="shared" si="1564"/>
        <v>41.425284050050344</v>
      </c>
      <c r="AB1055" s="50">
        <f t="shared" si="1565"/>
        <v>0.22731899999999999</v>
      </c>
      <c r="AC1055" s="50">
        <f t="shared" si="1566"/>
        <v>0.229181</v>
      </c>
      <c r="AD1055" s="50">
        <f t="shared" si="1567"/>
        <v>0.23432499999999998</v>
      </c>
      <c r="AE1055" s="55">
        <f t="shared" si="1568"/>
        <v>0.22833380000000003</v>
      </c>
      <c r="AF1055" s="55">
        <f t="shared" si="1569"/>
        <v>0.23229620000000004</v>
      </c>
      <c r="AG1055" s="55">
        <f t="shared" si="1570"/>
        <v>0.23563748000000004</v>
      </c>
      <c r="AH1055" s="50">
        <f t="shared" si="1571"/>
        <v>0.23690900000000001</v>
      </c>
      <c r="AI1055" s="50">
        <f t="shared" si="1572"/>
        <v>407236531.50730699</v>
      </c>
      <c r="AJ1055" s="50">
        <f t="shared" si="1573"/>
        <v>407236531.50730699</v>
      </c>
      <c r="AK1055" s="50">
        <f t="shared" si="1574"/>
        <v>0</v>
      </c>
      <c r="AL1055" s="50">
        <f t="shared" ref="AL1055:AM1055" si="1607">SUM(AJ1055:AJ1068)</f>
        <v>3070629398.6945977</v>
      </c>
      <c r="AM1055" s="50">
        <f t="shared" si="1607"/>
        <v>2327648851.7553844</v>
      </c>
      <c r="AN1055" s="50">
        <f t="shared" si="1576"/>
        <v>1.3191978662842114</v>
      </c>
      <c r="AO1055" s="50">
        <f t="shared" si="1577"/>
        <v>56.881643669231771</v>
      </c>
      <c r="AP1055" s="59">
        <f t="shared" si="1578"/>
        <v>57.925191390331761</v>
      </c>
    </row>
    <row r="1056" spans="1:42" x14ac:dyDescent="0.35">
      <c r="A1056" s="83">
        <f>Symbol!A1056</f>
        <v>44102</v>
      </c>
      <c r="B1056" s="17">
        <f>Symbol!B1056</f>
        <v>0.24333399999999999</v>
      </c>
      <c r="C1056" s="84">
        <f>Symbol!C1056</f>
        <v>0.24768699999999999</v>
      </c>
      <c r="D1056" s="17">
        <f>Symbol!D1056</f>
        <v>0.241593</v>
      </c>
      <c r="E1056" s="84">
        <f>Symbol!E1056</f>
        <v>0.24186199999999999</v>
      </c>
      <c r="F1056" s="17">
        <f>Symbol!G1056</f>
        <v>1722817156</v>
      </c>
      <c r="H1056" s="29">
        <f t="shared" si="1563"/>
        <v>1</v>
      </c>
      <c r="I1056" s="10">
        <f t="shared" si="1560"/>
        <v>0.23341700000000001</v>
      </c>
      <c r="J1056" s="37">
        <f t="shared" si="1555"/>
        <v>0.221221</v>
      </c>
      <c r="K1056" s="79">
        <f t="shared" si="1561"/>
        <v>-5.1468443250406379E-2</v>
      </c>
      <c r="L1056" s="67">
        <f t="shared" si="1552"/>
        <v>0.232905</v>
      </c>
      <c r="M1056" s="79">
        <f t="shared" si="1558"/>
        <v>-3.7984715051519548E-2</v>
      </c>
      <c r="N1056" s="67">
        <f t="shared" si="1549"/>
        <v>0.241922</v>
      </c>
      <c r="O1056" s="79">
        <f t="shared" si="1556"/>
        <v>-9.8330456070084616E-4</v>
      </c>
      <c r="P1056" s="67">
        <f t="shared" si="1547"/>
        <v>0.24215999999999999</v>
      </c>
      <c r="Q1056" s="79">
        <f t="shared" si="1553"/>
        <v>-2.4540395681972782E-3</v>
      </c>
      <c r="R1056" s="67">
        <f t="shared" si="1545"/>
        <v>0.242755</v>
      </c>
      <c r="S1056" s="79">
        <f t="shared" si="1550"/>
        <v>3.6853887120494523E-3</v>
      </c>
      <c r="T1056" s="10">
        <f t="shared" si="1579"/>
        <v>-1.2790000000000024E-3</v>
      </c>
      <c r="U1056" s="5">
        <f t="shared" si="1580"/>
        <v>0</v>
      </c>
      <c r="V1056" s="5">
        <f t="shared" si="1581"/>
        <v>1.2790000000000024E-3</v>
      </c>
      <c r="W1056" s="5">
        <f t="shared" si="1582"/>
        <v>1.6662857142857154E-3</v>
      </c>
      <c r="X1056" s="5">
        <f t="shared" si="1583"/>
        <v>3.0004285714285706E-3</v>
      </c>
      <c r="Y1056" s="5">
        <f t="shared" si="1584"/>
        <v>0.5553492358234543</v>
      </c>
      <c r="Z1056" s="37">
        <f t="shared" si="1585"/>
        <v>35.705758104509158</v>
      </c>
      <c r="AA1056" s="63">
        <f t="shared" si="1564"/>
        <v>27.435075662459511</v>
      </c>
      <c r="AB1056" s="50">
        <f t="shared" si="1565"/>
        <v>0.22706300000000001</v>
      </c>
      <c r="AC1056" s="50">
        <f t="shared" si="1566"/>
        <v>0.232016</v>
      </c>
      <c r="AD1056" s="50">
        <f t="shared" si="1567"/>
        <v>0.2361926</v>
      </c>
      <c r="AE1056" s="55">
        <f t="shared" si="1568"/>
        <v>0.23417500000000002</v>
      </c>
      <c r="AF1056" s="55">
        <f t="shared" si="1569"/>
        <v>0.23544073333333337</v>
      </c>
      <c r="AG1056" s="55">
        <f t="shared" si="1570"/>
        <v>0.23650084000000005</v>
      </c>
      <c r="AH1056" s="50">
        <f t="shared" si="1571"/>
        <v>0.23279900000000001</v>
      </c>
      <c r="AI1056" s="50">
        <f t="shared" si="1572"/>
        <v>237358096.27296901</v>
      </c>
      <c r="AJ1056" s="50">
        <f t="shared" si="1573"/>
        <v>237358096.27296901</v>
      </c>
      <c r="AK1056" s="50">
        <f t="shared" si="1574"/>
        <v>0</v>
      </c>
      <c r="AL1056" s="50">
        <f t="shared" ref="AL1056:AM1056" si="1608">SUM(AJ1056:AJ1069)</f>
        <v>3204518563.0727878</v>
      </c>
      <c r="AM1056" s="50">
        <f t="shared" si="1608"/>
        <v>2327648851.7553844</v>
      </c>
      <c r="AN1056" s="50">
        <f t="shared" si="1576"/>
        <v>1.3767190702567169</v>
      </c>
      <c r="AO1056" s="50">
        <f t="shared" si="1577"/>
        <v>57.925191390331761</v>
      </c>
      <c r="AP1056" s="59">
        <f t="shared" si="1578"/>
        <v>61.579881994196235</v>
      </c>
    </row>
    <row r="1057" spans="1:42" x14ac:dyDescent="0.35">
      <c r="A1057" s="83">
        <f>Symbol!A1057</f>
        <v>44103</v>
      </c>
      <c r="B1057" s="17">
        <f>Symbol!B1057</f>
        <v>0.24126900000000001</v>
      </c>
      <c r="C1057" s="84">
        <f>Symbol!C1057</f>
        <v>0.24655199999999999</v>
      </c>
      <c r="D1057" s="17">
        <f>Symbol!D1057</f>
        <v>0.239038</v>
      </c>
      <c r="E1057" s="84">
        <f>Symbol!E1057</f>
        <v>0.243177</v>
      </c>
      <c r="F1057" s="17">
        <f>Symbol!G1057</f>
        <v>1630882291</v>
      </c>
      <c r="H1057" s="29">
        <f t="shared" si="1563"/>
        <v>0</v>
      </c>
      <c r="I1057" s="10">
        <f t="shared" si="1560"/>
        <v>0.221221</v>
      </c>
      <c r="J1057" s="37">
        <f t="shared" si="1555"/>
        <v>0.232905</v>
      </c>
      <c r="K1057" s="79">
        <f t="shared" si="1561"/>
        <v>-3.7984715051519548E-2</v>
      </c>
      <c r="L1057" s="67">
        <f t="shared" si="1552"/>
        <v>0.241922</v>
      </c>
      <c r="M1057" s="79">
        <f t="shared" si="1558"/>
        <v>-9.8330456070084616E-4</v>
      </c>
      <c r="N1057" s="67">
        <f t="shared" si="1549"/>
        <v>0.24215999999999999</v>
      </c>
      <c r="O1057" s="79">
        <f t="shared" si="1556"/>
        <v>-2.4540395681972782E-3</v>
      </c>
      <c r="P1057" s="67">
        <f t="shared" si="1547"/>
        <v>0.242755</v>
      </c>
      <c r="Q1057" s="79">
        <f t="shared" si="1553"/>
        <v>3.6853887120494523E-3</v>
      </c>
      <c r="R1057" s="67">
        <f t="shared" si="1545"/>
        <v>0.24186199999999999</v>
      </c>
      <c r="S1057" s="79">
        <f t="shared" si="1550"/>
        <v>-5.4222576817314974E-3</v>
      </c>
      <c r="T1057" s="10">
        <f t="shared" si="1579"/>
        <v>1.2196000000000012E-2</v>
      </c>
      <c r="U1057" s="5">
        <f t="shared" si="1580"/>
        <v>1.2196000000000012E-2</v>
      </c>
      <c r="V1057" s="5">
        <f t="shared" si="1581"/>
        <v>0</v>
      </c>
      <c r="W1057" s="5">
        <f t="shared" si="1582"/>
        <v>2.0573571428571425E-3</v>
      </c>
      <c r="X1057" s="5">
        <f t="shared" si="1583"/>
        <v>2.9090714285714275E-3</v>
      </c>
      <c r="Y1057" s="5">
        <f t="shared" si="1584"/>
        <v>0.70722125371375266</v>
      </c>
      <c r="Z1057" s="37">
        <f t="shared" si="1585"/>
        <v>41.425284050050344</v>
      </c>
      <c r="AA1057" s="63">
        <f t="shared" si="1564"/>
        <v>32.082761818287167</v>
      </c>
      <c r="AB1057" s="50">
        <f t="shared" si="1565"/>
        <v>0.2374135</v>
      </c>
      <c r="AC1057" s="50">
        <f t="shared" si="1566"/>
        <v>0.23899566666666669</v>
      </c>
      <c r="AD1057" s="50">
        <f t="shared" si="1567"/>
        <v>0.24032080000000003</v>
      </c>
      <c r="AE1057" s="55">
        <f t="shared" si="1568"/>
        <v>0.24021380000000003</v>
      </c>
      <c r="AF1057" s="55">
        <f t="shared" si="1569"/>
        <v>0.24040420000000001</v>
      </c>
      <c r="AG1057" s="55">
        <f t="shared" si="1570"/>
        <v>0.24048116</v>
      </c>
      <c r="AH1057" s="50">
        <f t="shared" si="1571"/>
        <v>0.22579733333333332</v>
      </c>
      <c r="AI1057" s="50">
        <f t="shared" si="1572"/>
        <v>371843846.72690666</v>
      </c>
      <c r="AJ1057" s="50">
        <f t="shared" si="1573"/>
        <v>0</v>
      </c>
      <c r="AK1057" s="50">
        <f t="shared" si="1574"/>
        <v>371843846.72690666</v>
      </c>
      <c r="AL1057" s="50">
        <f t="shared" ref="AL1057:AM1057" si="1609">SUM(AJ1057:AJ1070)</f>
        <v>3730762659.1196432</v>
      </c>
      <c r="AM1057" s="50">
        <f t="shared" si="1609"/>
        <v>2327648851.7553844</v>
      </c>
      <c r="AN1057" s="50">
        <f t="shared" si="1576"/>
        <v>1.6028030414923229</v>
      </c>
      <c r="AO1057" s="50">
        <f t="shared" si="1577"/>
        <v>61.579881994196235</v>
      </c>
      <c r="AP1057" s="59">
        <f t="shared" si="1578"/>
        <v>60.615930429243427</v>
      </c>
    </row>
    <row r="1058" spans="1:42" x14ac:dyDescent="0.35">
      <c r="A1058" s="83">
        <f>Symbol!A1058</f>
        <v>44104</v>
      </c>
      <c r="B1058" s="17">
        <f>Symbol!B1058</f>
        <v>0.24307000000000001</v>
      </c>
      <c r="C1058" s="84">
        <f>Symbol!C1058</f>
        <v>0.24307000000000001</v>
      </c>
      <c r="D1058" s="17">
        <f>Symbol!D1058</f>
        <v>0.23885400000000001</v>
      </c>
      <c r="E1058" s="84">
        <f>Symbol!E1058</f>
        <v>0.241784</v>
      </c>
      <c r="F1058" s="17">
        <f>Symbol!G1058</f>
        <v>1571088310</v>
      </c>
      <c r="H1058" s="29">
        <f t="shared" si="1563"/>
        <v>0</v>
      </c>
      <c r="I1058" s="10">
        <f t="shared" si="1560"/>
        <v>0.232905</v>
      </c>
      <c r="J1058" s="37">
        <f t="shared" si="1555"/>
        <v>0.241922</v>
      </c>
      <c r="K1058" s="79">
        <f t="shared" si="1561"/>
        <v>-9.8330456070084616E-4</v>
      </c>
      <c r="L1058" s="67">
        <f t="shared" si="1552"/>
        <v>0.24215999999999999</v>
      </c>
      <c r="M1058" s="79">
        <f t="shared" si="1558"/>
        <v>-2.4540395681972782E-3</v>
      </c>
      <c r="N1058" s="67">
        <f t="shared" si="1549"/>
        <v>0.242755</v>
      </c>
      <c r="O1058" s="79">
        <f t="shared" si="1556"/>
        <v>3.6853887120494523E-3</v>
      </c>
      <c r="P1058" s="67">
        <f t="shared" si="1547"/>
        <v>0.24186199999999999</v>
      </c>
      <c r="Q1058" s="79">
        <f t="shared" si="1553"/>
        <v>-5.4222576817314974E-3</v>
      </c>
      <c r="R1058" s="67">
        <f t="shared" si="1545"/>
        <v>0.243177</v>
      </c>
      <c r="S1058" s="79">
        <f t="shared" si="1550"/>
        <v>5.7448076487580041E-3</v>
      </c>
      <c r="T1058" s="10">
        <f t="shared" si="1579"/>
        <v>-1.1684E-2</v>
      </c>
      <c r="U1058" s="5">
        <f t="shared" si="1580"/>
        <v>0</v>
      </c>
      <c r="V1058" s="5">
        <f t="shared" si="1581"/>
        <v>1.1684E-2</v>
      </c>
      <c r="W1058" s="5">
        <f t="shared" si="1582"/>
        <v>1.1862142857142846E-3</v>
      </c>
      <c r="X1058" s="5">
        <f t="shared" si="1583"/>
        <v>3.1374999999999992E-3</v>
      </c>
      <c r="Y1058" s="5">
        <f t="shared" si="1584"/>
        <v>0.3780762663631187</v>
      </c>
      <c r="Z1058" s="37">
        <f t="shared" si="1585"/>
        <v>27.435075662459511</v>
      </c>
      <c r="AA1058" s="63">
        <f t="shared" si="1564"/>
        <v>37.083268204452551</v>
      </c>
      <c r="AB1058" s="50">
        <f t="shared" si="1565"/>
        <v>0.24204100000000001</v>
      </c>
      <c r="AC1058" s="50">
        <f t="shared" si="1566"/>
        <v>0.24227899999999999</v>
      </c>
      <c r="AD1058" s="50">
        <f t="shared" si="1567"/>
        <v>0.24237519999999999</v>
      </c>
      <c r="AE1058" s="55">
        <f t="shared" si="1568"/>
        <v>0.24235039999999999</v>
      </c>
      <c r="AF1058" s="55">
        <f t="shared" si="1569"/>
        <v>0.24219160000000001</v>
      </c>
      <c r="AG1058" s="55">
        <f t="shared" si="1570"/>
        <v>0.24226248</v>
      </c>
      <c r="AH1058" s="50">
        <f t="shared" si="1571"/>
        <v>0.22897433333333336</v>
      </c>
      <c r="AI1058" s="50">
        <f t="shared" si="1572"/>
        <v>443539258.29000604</v>
      </c>
      <c r="AJ1058" s="50">
        <f t="shared" si="1573"/>
        <v>0</v>
      </c>
      <c r="AK1058" s="50">
        <f t="shared" si="1574"/>
        <v>443539258.29000604</v>
      </c>
      <c r="AL1058" s="50">
        <f t="shared" ref="AL1058:AM1058" si="1610">SUM(AJ1058:AJ1071)</f>
        <v>3730762659.1196432</v>
      </c>
      <c r="AM1058" s="50">
        <f t="shared" si="1610"/>
        <v>2423993413.5839467</v>
      </c>
      <c r="AN1058" s="50">
        <f t="shared" si="1576"/>
        <v>1.5390976882249854</v>
      </c>
      <c r="AO1058" s="50">
        <f t="shared" si="1577"/>
        <v>60.615930429243427</v>
      </c>
      <c r="AP1058" s="59">
        <f t="shared" si="1578"/>
        <v>60.119236145307276</v>
      </c>
    </row>
    <row r="1059" spans="1:42" x14ac:dyDescent="0.35">
      <c r="A1059" s="83">
        <f>Symbol!A1059</f>
        <v>44105</v>
      </c>
      <c r="B1059" s="17">
        <f>Symbol!B1059</f>
        <v>0.24196899999999999</v>
      </c>
      <c r="C1059" s="84">
        <f>Symbol!C1059</f>
        <v>0.244645</v>
      </c>
      <c r="D1059" s="17">
        <f>Symbol!D1059</f>
        <v>0.23494200000000001</v>
      </c>
      <c r="E1059" s="84">
        <f>Symbol!E1059</f>
        <v>0.23824899999999999</v>
      </c>
      <c r="F1059" s="17">
        <f>Symbol!G1059</f>
        <v>1725071846</v>
      </c>
      <c r="H1059" s="29">
        <f t="shared" si="1563"/>
        <v>0</v>
      </c>
      <c r="I1059" s="10">
        <f t="shared" si="1560"/>
        <v>0.241922</v>
      </c>
      <c r="J1059" s="37">
        <f t="shared" si="1555"/>
        <v>0.24215999999999999</v>
      </c>
      <c r="K1059" s="79">
        <f t="shared" si="1561"/>
        <v>-2.4540395681972782E-3</v>
      </c>
      <c r="L1059" s="67">
        <f t="shared" si="1552"/>
        <v>0.242755</v>
      </c>
      <c r="M1059" s="79">
        <f t="shared" si="1558"/>
        <v>3.6853887120494523E-3</v>
      </c>
      <c r="N1059" s="67">
        <f t="shared" si="1549"/>
        <v>0.24186199999999999</v>
      </c>
      <c r="O1059" s="79">
        <f t="shared" si="1556"/>
        <v>-5.4222576817314974E-3</v>
      </c>
      <c r="P1059" s="67">
        <f t="shared" si="1547"/>
        <v>0.243177</v>
      </c>
      <c r="Q1059" s="79">
        <f t="shared" si="1553"/>
        <v>5.7448076487580041E-3</v>
      </c>
      <c r="R1059" s="67">
        <f t="shared" si="1545"/>
        <v>0.241784</v>
      </c>
      <c r="S1059" s="79">
        <f t="shared" si="1550"/>
        <v>1.4728420348855078E-2</v>
      </c>
      <c r="T1059" s="10">
        <f t="shared" si="1579"/>
        <v>-9.0169999999999972E-3</v>
      </c>
      <c r="U1059" s="5">
        <f t="shared" si="1580"/>
        <v>0</v>
      </c>
      <c r="V1059" s="5">
        <f t="shared" si="1581"/>
        <v>9.0169999999999972E-3</v>
      </c>
      <c r="W1059" s="5">
        <f t="shared" si="1582"/>
        <v>1.1862142857142846E-3</v>
      </c>
      <c r="X1059" s="5">
        <f t="shared" si="1583"/>
        <v>2.5111428571428568E-3</v>
      </c>
      <c r="Y1059" s="5">
        <f t="shared" si="1584"/>
        <v>0.47238024803731898</v>
      </c>
      <c r="Z1059" s="37">
        <f t="shared" si="1585"/>
        <v>32.082761818287167</v>
      </c>
      <c r="AA1059" s="63">
        <f t="shared" si="1564"/>
        <v>36.62447071277343</v>
      </c>
      <c r="AB1059" s="50">
        <f t="shared" si="1565"/>
        <v>0.24245749999999999</v>
      </c>
      <c r="AC1059" s="50">
        <f t="shared" si="1566"/>
        <v>0.242259</v>
      </c>
      <c r="AD1059" s="50">
        <f t="shared" si="1567"/>
        <v>0.2423476</v>
      </c>
      <c r="AE1059" s="55">
        <f t="shared" si="1568"/>
        <v>0.24227879999999999</v>
      </c>
      <c r="AF1059" s="55">
        <f t="shared" si="1569"/>
        <v>0.24251039999999999</v>
      </c>
      <c r="AG1059" s="55">
        <f t="shared" si="1570"/>
        <v>0.24168432000000001</v>
      </c>
      <c r="AH1059" s="50">
        <f t="shared" si="1571"/>
        <v>0.23885766666666666</v>
      </c>
      <c r="AI1059" s="50">
        <f t="shared" si="1572"/>
        <v>422904014.87048</v>
      </c>
      <c r="AJ1059" s="50">
        <f t="shared" si="1573"/>
        <v>0</v>
      </c>
      <c r="AK1059" s="50">
        <f t="shared" si="1574"/>
        <v>422904014.87048</v>
      </c>
      <c r="AL1059" s="50">
        <f t="shared" ref="AL1059:AM1059" si="1611">SUM(AJ1059:AJ1072)</f>
        <v>3730762659.1196432</v>
      </c>
      <c r="AM1059" s="50">
        <f t="shared" si="1611"/>
        <v>2474842897.9809937</v>
      </c>
      <c r="AN1059" s="50">
        <f t="shared" si="1576"/>
        <v>1.5074745399650393</v>
      </c>
      <c r="AO1059" s="50">
        <f t="shared" si="1577"/>
        <v>60.119236145307276</v>
      </c>
      <c r="AP1059" s="59">
        <f t="shared" si="1578"/>
        <v>59.068154454974405</v>
      </c>
    </row>
    <row r="1060" spans="1:42" x14ac:dyDescent="0.35">
      <c r="A1060" s="83">
        <f>Symbol!A1060</f>
        <v>44106</v>
      </c>
      <c r="B1060" s="17">
        <f>Symbol!B1060</f>
        <v>0.23829700000000001</v>
      </c>
      <c r="C1060" s="84">
        <f>Symbol!C1060</f>
        <v>0.23930599999999999</v>
      </c>
      <c r="D1060" s="17">
        <f>Symbol!D1060</f>
        <v>0.229823</v>
      </c>
      <c r="E1060" s="84">
        <f>Symbol!E1060</f>
        <v>0.23411699999999999</v>
      </c>
      <c r="F1060" s="17">
        <f>Symbol!G1060</f>
        <v>1849001296</v>
      </c>
      <c r="H1060" s="29">
        <f t="shared" si="1563"/>
        <v>0</v>
      </c>
      <c r="I1060" s="10">
        <f t="shared" si="1560"/>
        <v>0.24215999999999999</v>
      </c>
      <c r="J1060" s="37">
        <f t="shared" si="1555"/>
        <v>0.242755</v>
      </c>
      <c r="K1060" s="79">
        <f t="shared" si="1561"/>
        <v>3.6853887120494523E-3</v>
      </c>
      <c r="L1060" s="67">
        <f t="shared" si="1552"/>
        <v>0.24186199999999999</v>
      </c>
      <c r="M1060" s="79">
        <f t="shared" si="1558"/>
        <v>-5.4222576817314974E-3</v>
      </c>
      <c r="N1060" s="67">
        <f t="shared" si="1549"/>
        <v>0.243177</v>
      </c>
      <c r="O1060" s="79">
        <f t="shared" si="1556"/>
        <v>5.7448076487580041E-3</v>
      </c>
      <c r="P1060" s="67">
        <f t="shared" si="1547"/>
        <v>0.241784</v>
      </c>
      <c r="Q1060" s="79">
        <f t="shared" si="1553"/>
        <v>1.4728420348855078E-2</v>
      </c>
      <c r="R1060" s="67">
        <f t="shared" si="1545"/>
        <v>0.23824899999999999</v>
      </c>
      <c r="S1060" s="79">
        <f t="shared" si="1550"/>
        <v>1.7495354854377157E-2</v>
      </c>
      <c r="T1060" s="10">
        <f t="shared" si="1579"/>
        <v>-2.3799999999998822E-4</v>
      </c>
      <c r="U1060" s="5">
        <f t="shared" si="1580"/>
        <v>0</v>
      </c>
      <c r="V1060" s="5">
        <f t="shared" si="1581"/>
        <v>2.3799999999998822E-4</v>
      </c>
      <c r="W1060" s="5">
        <f t="shared" si="1582"/>
        <v>1.1862142857142846E-3</v>
      </c>
      <c r="X1060" s="5">
        <f t="shared" si="1583"/>
        <v>2.0125714285714291E-3</v>
      </c>
      <c r="Y1060" s="5">
        <f t="shared" si="1584"/>
        <v>0.58940232822260008</v>
      </c>
      <c r="Z1060" s="37">
        <f t="shared" si="1585"/>
        <v>37.083268204452551</v>
      </c>
      <c r="AA1060" s="63">
        <f t="shared" si="1564"/>
        <v>35.963012690025565</v>
      </c>
      <c r="AB1060" s="50">
        <f t="shared" si="1565"/>
        <v>0.24230849999999998</v>
      </c>
      <c r="AC1060" s="50">
        <f t="shared" si="1566"/>
        <v>0.24259799999999998</v>
      </c>
      <c r="AD1060" s="50">
        <f t="shared" si="1567"/>
        <v>0.24156539999999999</v>
      </c>
      <c r="AE1060" s="55">
        <f t="shared" si="1568"/>
        <v>0.24256660000000002</v>
      </c>
      <c r="AF1060" s="55">
        <f t="shared" si="1569"/>
        <v>0.2423704666666667</v>
      </c>
      <c r="AG1060" s="55">
        <f t="shared" si="1570"/>
        <v>0.24042123999999998</v>
      </c>
      <c r="AH1060" s="50">
        <f t="shared" si="1571"/>
        <v>0.24213833333333334</v>
      </c>
      <c r="AI1060" s="50">
        <f t="shared" si="1572"/>
        <v>384772173.13335502</v>
      </c>
      <c r="AJ1060" s="50">
        <f t="shared" si="1573"/>
        <v>384772173.13335502</v>
      </c>
      <c r="AK1060" s="50">
        <f t="shared" si="1574"/>
        <v>0</v>
      </c>
      <c r="AL1060" s="50">
        <f t="shared" ref="AL1060:AM1060" si="1612">SUM(AJ1060:AJ1073)</f>
        <v>3730762659.1196432</v>
      </c>
      <c r="AM1060" s="50">
        <f t="shared" si="1612"/>
        <v>2585267854.3501372</v>
      </c>
      <c r="AN1060" s="50">
        <f t="shared" si="1576"/>
        <v>1.4430855405725265</v>
      </c>
      <c r="AO1060" s="50">
        <f t="shared" si="1577"/>
        <v>59.068154454974405</v>
      </c>
      <c r="AP1060" s="59">
        <f t="shared" si="1578"/>
        <v>52.021694907263687</v>
      </c>
    </row>
    <row r="1061" spans="1:42" x14ac:dyDescent="0.35">
      <c r="A1061" s="83">
        <f>Symbol!A1061</f>
        <v>44107</v>
      </c>
      <c r="B1061" s="17">
        <f>Symbol!B1061</f>
        <v>0.23416100000000001</v>
      </c>
      <c r="C1061" s="84">
        <f>Symbol!C1061</f>
        <v>0.23497199999999999</v>
      </c>
      <c r="D1061" s="17">
        <f>Symbol!D1061</f>
        <v>0.23293800000000001</v>
      </c>
      <c r="E1061" s="84">
        <f>Symbol!E1061</f>
        <v>0.23293800000000001</v>
      </c>
      <c r="F1061" s="17">
        <f>Symbol!G1061</f>
        <v>1261839176</v>
      </c>
      <c r="H1061" s="29">
        <f t="shared" si="1563"/>
        <v>1</v>
      </c>
      <c r="I1061" s="10">
        <f t="shared" si="1560"/>
        <v>0.242755</v>
      </c>
      <c r="J1061" s="37">
        <f t="shared" si="1555"/>
        <v>0.24186199999999999</v>
      </c>
      <c r="K1061" s="79">
        <f t="shared" si="1561"/>
        <v>-5.4222576817314974E-3</v>
      </c>
      <c r="L1061" s="67">
        <f t="shared" si="1552"/>
        <v>0.243177</v>
      </c>
      <c r="M1061" s="79">
        <f t="shared" si="1558"/>
        <v>5.7448076487580041E-3</v>
      </c>
      <c r="N1061" s="67">
        <f t="shared" si="1549"/>
        <v>0.241784</v>
      </c>
      <c r="O1061" s="79">
        <f t="shared" si="1556"/>
        <v>1.4728420348855078E-2</v>
      </c>
      <c r="P1061" s="67">
        <f t="shared" si="1547"/>
        <v>0.23824899999999999</v>
      </c>
      <c r="Q1061" s="79">
        <f t="shared" si="1553"/>
        <v>1.7495354854377157E-2</v>
      </c>
      <c r="R1061" s="67">
        <f t="shared" si="1545"/>
        <v>0.23411699999999999</v>
      </c>
      <c r="S1061" s="79">
        <f t="shared" si="1550"/>
        <v>5.0486666636546454E-3</v>
      </c>
      <c r="T1061" s="10">
        <f t="shared" si="1579"/>
        <v>-5.9500000000001219E-4</v>
      </c>
      <c r="U1061" s="5">
        <f t="shared" si="1580"/>
        <v>0</v>
      </c>
      <c r="V1061" s="5">
        <f t="shared" si="1581"/>
        <v>5.9500000000001219E-4</v>
      </c>
      <c r="W1061" s="5">
        <f t="shared" si="1582"/>
        <v>1.1862142857142846E-3</v>
      </c>
      <c r="X1061" s="5">
        <f t="shared" si="1583"/>
        <v>2.0526428571428579E-3</v>
      </c>
      <c r="Y1061" s="5">
        <f t="shared" si="1584"/>
        <v>0.57789609214601312</v>
      </c>
      <c r="Z1061" s="37">
        <f t="shared" si="1585"/>
        <v>36.62447071277343</v>
      </c>
      <c r="AA1061" s="63">
        <f t="shared" si="1564"/>
        <v>34.151960358167415</v>
      </c>
      <c r="AB1061" s="50">
        <f t="shared" si="1565"/>
        <v>0.2425195</v>
      </c>
      <c r="AC1061" s="50">
        <f t="shared" si="1566"/>
        <v>0.24227433333333334</v>
      </c>
      <c r="AD1061" s="50">
        <f t="shared" si="1567"/>
        <v>0.23983779999999996</v>
      </c>
      <c r="AE1061" s="55">
        <f t="shared" si="1568"/>
        <v>0.24235680000000001</v>
      </c>
      <c r="AF1061" s="55">
        <f t="shared" si="1569"/>
        <v>0.24122840000000001</v>
      </c>
      <c r="AG1061" s="55">
        <f t="shared" si="1570"/>
        <v>0.23881480000000002</v>
      </c>
      <c r="AH1061" s="50">
        <f t="shared" si="1571"/>
        <v>0.24188000000000001</v>
      </c>
      <c r="AI1061" s="50">
        <f t="shared" si="1572"/>
        <v>335760765.15316004</v>
      </c>
      <c r="AJ1061" s="50">
        <f t="shared" si="1573"/>
        <v>0</v>
      </c>
      <c r="AK1061" s="50">
        <f t="shared" si="1574"/>
        <v>335760765.15316004</v>
      </c>
      <c r="AL1061" s="50">
        <f t="shared" ref="AL1061:AM1061" si="1613">SUM(AJ1061:AJ1074)</f>
        <v>3345990485.986289</v>
      </c>
      <c r="AM1061" s="50">
        <f t="shared" si="1613"/>
        <v>3085923145.33812</v>
      </c>
      <c r="AN1061" s="50">
        <f t="shared" si="1576"/>
        <v>1.0842753783551125</v>
      </c>
      <c r="AO1061" s="50">
        <f t="shared" si="1577"/>
        <v>52.021694907263687</v>
      </c>
      <c r="AP1061" s="59">
        <f t="shared" si="1578"/>
        <v>58.141170721721672</v>
      </c>
    </row>
    <row r="1062" spans="1:42" x14ac:dyDescent="0.35">
      <c r="A1062" s="83">
        <f>Symbol!A1062</f>
        <v>44108</v>
      </c>
      <c r="B1062" s="17">
        <f>Symbol!B1062</f>
        <v>0.233072</v>
      </c>
      <c r="C1062" s="84">
        <f>Symbol!C1062</f>
        <v>0.25013800000000003</v>
      </c>
      <c r="D1062" s="17">
        <f>Symbol!D1062</f>
        <v>0.23221</v>
      </c>
      <c r="E1062" s="84">
        <f>Symbol!E1062</f>
        <v>0.24768499999999999</v>
      </c>
      <c r="F1062" s="17">
        <f>Symbol!G1062</f>
        <v>1885456462</v>
      </c>
      <c r="H1062" s="29">
        <f t="shared" si="1563"/>
        <v>0</v>
      </c>
      <c r="I1062" s="10">
        <f t="shared" si="1560"/>
        <v>0.24186199999999999</v>
      </c>
      <c r="J1062" s="37">
        <f t="shared" si="1555"/>
        <v>0.243177</v>
      </c>
      <c r="K1062" s="79">
        <f t="shared" si="1561"/>
        <v>5.7448076487580041E-3</v>
      </c>
      <c r="L1062" s="67">
        <f t="shared" si="1552"/>
        <v>0.241784</v>
      </c>
      <c r="M1062" s="79">
        <f t="shared" si="1558"/>
        <v>1.4728420348855078E-2</v>
      </c>
      <c r="N1062" s="67">
        <f t="shared" si="1549"/>
        <v>0.23824899999999999</v>
      </c>
      <c r="O1062" s="79">
        <f t="shared" si="1556"/>
        <v>1.7495354854377157E-2</v>
      </c>
      <c r="P1062" s="67">
        <f t="shared" si="1547"/>
        <v>0.23411699999999999</v>
      </c>
      <c r="Q1062" s="79">
        <f t="shared" si="1553"/>
        <v>5.0486666636546454E-3</v>
      </c>
      <c r="R1062" s="67">
        <f t="shared" si="1545"/>
        <v>0.23293800000000001</v>
      </c>
      <c r="S1062" s="79">
        <f t="shared" si="1550"/>
        <v>-6.1385453800404256E-2</v>
      </c>
      <c r="T1062" s="10">
        <f t="shared" si="1579"/>
        <v>8.930000000000049E-4</v>
      </c>
      <c r="U1062" s="5">
        <f t="shared" si="1580"/>
        <v>8.930000000000049E-4</v>
      </c>
      <c r="V1062" s="5">
        <f t="shared" si="1581"/>
        <v>0</v>
      </c>
      <c r="W1062" s="5">
        <f t="shared" si="1582"/>
        <v>1.1862142857142846E-3</v>
      </c>
      <c r="X1062" s="5">
        <f t="shared" si="1583"/>
        <v>2.1122142857142828E-3</v>
      </c>
      <c r="Y1062" s="5">
        <f t="shared" si="1584"/>
        <v>0.56159751107503997</v>
      </c>
      <c r="Z1062" s="37">
        <f t="shared" si="1585"/>
        <v>35.963012690025565</v>
      </c>
      <c r="AA1062" s="63">
        <f t="shared" si="1564"/>
        <v>35.334672021418967</v>
      </c>
      <c r="AB1062" s="50">
        <f t="shared" si="1565"/>
        <v>0.24248049999999999</v>
      </c>
      <c r="AC1062" s="50">
        <f t="shared" si="1566"/>
        <v>0.24106999999999998</v>
      </c>
      <c r="AD1062" s="50">
        <f t="shared" si="1567"/>
        <v>0.23805299999999999</v>
      </c>
      <c r="AE1062" s="55">
        <f t="shared" si="1568"/>
        <v>0.24064859999999999</v>
      </c>
      <c r="AF1062" s="55">
        <f t="shared" si="1569"/>
        <v>0.23907539999999999</v>
      </c>
      <c r="AG1062" s="55">
        <f t="shared" si="1570"/>
        <v>0.23979907999999997</v>
      </c>
      <c r="AH1062" s="50">
        <f t="shared" si="1571"/>
        <v>0.24371399999999999</v>
      </c>
      <c r="AI1062" s="50">
        <f t="shared" si="1572"/>
        <v>419874660.35738397</v>
      </c>
      <c r="AJ1062" s="50">
        <f t="shared" si="1573"/>
        <v>419874660.35738397</v>
      </c>
      <c r="AK1062" s="50">
        <f t="shared" si="1574"/>
        <v>0</v>
      </c>
      <c r="AL1062" s="50">
        <f t="shared" ref="AL1062:AM1062" si="1614">SUM(AJ1062:AJ1075)</f>
        <v>3819926720.7352443</v>
      </c>
      <c r="AM1062" s="50">
        <f t="shared" si="1614"/>
        <v>2750162380.1849599</v>
      </c>
      <c r="AN1062" s="50">
        <f t="shared" si="1576"/>
        <v>1.3889822463786077</v>
      </c>
      <c r="AO1062" s="50">
        <f t="shared" si="1577"/>
        <v>58.141170721721672</v>
      </c>
      <c r="AP1062" s="59">
        <f t="shared" si="1578"/>
        <v>50.821669599830429</v>
      </c>
    </row>
    <row r="1063" spans="1:42" x14ac:dyDescent="0.35">
      <c r="A1063" s="83">
        <f>Symbol!A1063</f>
        <v>44109</v>
      </c>
      <c r="B1063" s="17">
        <f>Symbol!B1063</f>
        <v>0.24818999999999999</v>
      </c>
      <c r="C1063" s="84">
        <f>Symbol!C1063</f>
        <v>0.253691</v>
      </c>
      <c r="D1063" s="17">
        <f>Symbol!D1063</f>
        <v>0.24709100000000001</v>
      </c>
      <c r="E1063" s="84">
        <f>Symbol!E1063</f>
        <v>0.25081599999999998</v>
      </c>
      <c r="F1063" s="17">
        <f>Symbol!G1063</f>
        <v>2159900755</v>
      </c>
      <c r="H1063" s="29">
        <f t="shared" si="1563"/>
        <v>1</v>
      </c>
      <c r="I1063" s="10">
        <f t="shared" si="1560"/>
        <v>0.243177</v>
      </c>
      <c r="J1063" s="37">
        <f t="shared" si="1555"/>
        <v>0.241784</v>
      </c>
      <c r="K1063" s="79">
        <f t="shared" si="1561"/>
        <v>1.4728420348855078E-2</v>
      </c>
      <c r="L1063" s="67">
        <f t="shared" si="1552"/>
        <v>0.23824899999999999</v>
      </c>
      <c r="M1063" s="79">
        <f t="shared" si="1558"/>
        <v>1.7495354854377157E-2</v>
      </c>
      <c r="N1063" s="67">
        <f t="shared" si="1549"/>
        <v>0.23411699999999999</v>
      </c>
      <c r="O1063" s="79">
        <f t="shared" si="1556"/>
        <v>5.0486666636546454E-3</v>
      </c>
      <c r="P1063" s="67">
        <f t="shared" si="1547"/>
        <v>0.23293800000000001</v>
      </c>
      <c r="Q1063" s="79">
        <f t="shared" si="1553"/>
        <v>-6.1385453800404256E-2</v>
      </c>
      <c r="R1063" s="67">
        <f t="shared" si="1545"/>
        <v>0.24768499999999999</v>
      </c>
      <c r="S1063" s="79">
        <f t="shared" si="1550"/>
        <v>-1.2561825041064274E-2</v>
      </c>
      <c r="T1063" s="10">
        <f t="shared" si="1579"/>
        <v>-1.3150000000000106E-3</v>
      </c>
      <c r="U1063" s="5">
        <f t="shared" si="1580"/>
        <v>0</v>
      </c>
      <c r="V1063" s="5">
        <f t="shared" si="1581"/>
        <v>1.3150000000000106E-3</v>
      </c>
      <c r="W1063" s="5">
        <f t="shared" si="1582"/>
        <v>1.1224285714285698E-3</v>
      </c>
      <c r="X1063" s="5">
        <f t="shared" si="1583"/>
        <v>2.1641428571428567E-3</v>
      </c>
      <c r="Y1063" s="5">
        <f t="shared" si="1584"/>
        <v>0.51864809558386626</v>
      </c>
      <c r="Z1063" s="37">
        <f t="shared" si="1585"/>
        <v>34.151960358167415</v>
      </c>
      <c r="AA1063" s="63">
        <f t="shared" si="1564"/>
        <v>42.382012643632457</v>
      </c>
      <c r="AB1063" s="50">
        <f t="shared" si="1565"/>
        <v>0.24001649999999999</v>
      </c>
      <c r="AC1063" s="50">
        <f t="shared" si="1566"/>
        <v>0.23804999999999998</v>
      </c>
      <c r="AD1063" s="50">
        <f t="shared" si="1567"/>
        <v>0.23895459999999996</v>
      </c>
      <c r="AE1063" s="55">
        <f t="shared" si="1568"/>
        <v>0.23730319999999999</v>
      </c>
      <c r="AF1063" s="55">
        <f t="shared" si="1569"/>
        <v>0.23643786666666666</v>
      </c>
      <c r="AG1063" s="55">
        <f t="shared" si="1570"/>
        <v>0.24096559999999997</v>
      </c>
      <c r="AH1063" s="50">
        <f t="shared" si="1571"/>
        <v>0.24292233333333332</v>
      </c>
      <c r="AI1063" s="50">
        <f t="shared" si="1572"/>
        <v>396177731.52173233</v>
      </c>
      <c r="AJ1063" s="50">
        <f t="shared" si="1573"/>
        <v>396177731.52173233</v>
      </c>
      <c r="AK1063" s="50">
        <f t="shared" si="1574"/>
        <v>0</v>
      </c>
      <c r="AL1063" s="50">
        <f t="shared" ref="AL1063:AM1063" si="1615">SUM(AJ1063:AJ1076)</f>
        <v>3400052060.3778596</v>
      </c>
      <c r="AM1063" s="50">
        <f t="shared" si="1615"/>
        <v>3290110004.6425385</v>
      </c>
      <c r="AN1063" s="50">
        <f t="shared" si="1576"/>
        <v>1.0334159209206337</v>
      </c>
      <c r="AO1063" s="50">
        <f t="shared" si="1577"/>
        <v>50.821669599830429</v>
      </c>
      <c r="AP1063" s="59">
        <f t="shared" si="1578"/>
        <v>51.844911137640061</v>
      </c>
    </row>
    <row r="1064" spans="1:42" x14ac:dyDescent="0.35">
      <c r="A1064" s="83">
        <f>Symbol!A1064</f>
        <v>44110</v>
      </c>
      <c r="B1064" s="17">
        <f>Symbol!B1064</f>
        <v>0.250834</v>
      </c>
      <c r="C1064" s="84">
        <f>Symbol!C1064</f>
        <v>0.25877699999999998</v>
      </c>
      <c r="D1064" s="17">
        <f>Symbol!D1064</f>
        <v>0.24235699999999999</v>
      </c>
      <c r="E1064" s="84">
        <f>Symbol!E1064</f>
        <v>0.245341</v>
      </c>
      <c r="F1064" s="17">
        <f>Symbol!G1064</f>
        <v>3068832281</v>
      </c>
      <c r="H1064" s="29">
        <f t="shared" si="1563"/>
        <v>1</v>
      </c>
      <c r="I1064" s="10">
        <f t="shared" si="1560"/>
        <v>0.241784</v>
      </c>
      <c r="J1064" s="37">
        <f t="shared" si="1555"/>
        <v>0.23824899999999999</v>
      </c>
      <c r="K1064" s="79">
        <f t="shared" si="1561"/>
        <v>1.7495354854377157E-2</v>
      </c>
      <c r="L1064" s="67">
        <f t="shared" si="1552"/>
        <v>0.23411699999999999</v>
      </c>
      <c r="M1064" s="79">
        <f t="shared" si="1558"/>
        <v>5.0486666636546454E-3</v>
      </c>
      <c r="N1064" s="67">
        <f t="shared" si="1549"/>
        <v>0.23293800000000001</v>
      </c>
      <c r="O1064" s="79">
        <f t="shared" si="1556"/>
        <v>-6.1385453800404256E-2</v>
      </c>
      <c r="P1064" s="67">
        <f t="shared" si="1547"/>
        <v>0.24768499999999999</v>
      </c>
      <c r="Q1064" s="79">
        <f t="shared" si="1553"/>
        <v>-1.2561825041064274E-2</v>
      </c>
      <c r="R1064" s="67">
        <f t="shared" si="1545"/>
        <v>0.25081599999999998</v>
      </c>
      <c r="S1064" s="79">
        <f t="shared" si="1550"/>
        <v>2.207052300467062E-2</v>
      </c>
      <c r="T1064" s="10">
        <f t="shared" si="1579"/>
        <v>1.3930000000000053E-3</v>
      </c>
      <c r="U1064" s="5">
        <f t="shared" si="1580"/>
        <v>1.3930000000000053E-3</v>
      </c>
      <c r="V1064" s="5">
        <f t="shared" si="1581"/>
        <v>0</v>
      </c>
      <c r="W1064" s="5">
        <f t="shared" si="1582"/>
        <v>1.1312142857142829E-3</v>
      </c>
      <c r="X1064" s="5">
        <f t="shared" si="1583"/>
        <v>2.0702142857142842E-3</v>
      </c>
      <c r="Y1064" s="5">
        <f t="shared" si="1584"/>
        <v>0.54642376565572826</v>
      </c>
      <c r="Z1064" s="37">
        <f t="shared" si="1585"/>
        <v>35.334672021418967</v>
      </c>
      <c r="AA1064" s="63">
        <f t="shared" si="1564"/>
        <v>42.351069119840865</v>
      </c>
      <c r="AB1064" s="50">
        <f t="shared" si="1565"/>
        <v>0.23618299999999998</v>
      </c>
      <c r="AC1064" s="50">
        <f t="shared" si="1566"/>
        <v>0.2351013333333333</v>
      </c>
      <c r="AD1064" s="50">
        <f t="shared" si="1567"/>
        <v>0.24076099999999995</v>
      </c>
      <c r="AE1064" s="55">
        <f t="shared" si="1568"/>
        <v>0.23447180000000001</v>
      </c>
      <c r="AF1064" s="55">
        <f t="shared" si="1569"/>
        <v>0.23824713333333331</v>
      </c>
      <c r="AG1064" s="55">
        <f t="shared" si="1570"/>
        <v>0.24139331999999999</v>
      </c>
      <c r="AH1064" s="50">
        <f t="shared" si="1571"/>
        <v>0.24123600000000001</v>
      </c>
      <c r="AI1064" s="50">
        <f t="shared" si="1572"/>
        <v>379003059.55116004</v>
      </c>
      <c r="AJ1064" s="50">
        <f t="shared" si="1573"/>
        <v>379003059.55116004</v>
      </c>
      <c r="AK1064" s="50">
        <f t="shared" si="1574"/>
        <v>0</v>
      </c>
      <c r="AL1064" s="50">
        <f t="shared" ref="AL1064:AM1064" si="1616">SUM(AJ1064:AJ1077)</f>
        <v>3542210488.1023693</v>
      </c>
      <c r="AM1064" s="50">
        <f t="shared" si="1616"/>
        <v>3290110004.6425385</v>
      </c>
      <c r="AN1064" s="50">
        <f t="shared" si="1576"/>
        <v>1.0766237247703274</v>
      </c>
      <c r="AO1064" s="50">
        <f t="shared" si="1577"/>
        <v>51.844911137640061</v>
      </c>
      <c r="AP1064" s="59">
        <f t="shared" si="1578"/>
        <v>52.626203011552967</v>
      </c>
    </row>
    <row r="1065" spans="1:42" x14ac:dyDescent="0.35">
      <c r="A1065" s="83">
        <f>Symbol!A1065</f>
        <v>44111</v>
      </c>
      <c r="B1065" s="17">
        <f>Symbol!B1065</f>
        <v>0.24543499999999999</v>
      </c>
      <c r="C1065" s="84">
        <f>Symbol!C1065</f>
        <v>0.25121100000000002</v>
      </c>
      <c r="D1065" s="17">
        <f>Symbol!D1065</f>
        <v>0.24171400000000001</v>
      </c>
      <c r="E1065" s="84">
        <f>Symbol!E1065</f>
        <v>0.24853900000000001</v>
      </c>
      <c r="F1065" s="17">
        <f>Symbol!G1065</f>
        <v>1894313447</v>
      </c>
      <c r="H1065" s="29">
        <f t="shared" si="1563"/>
        <v>1</v>
      </c>
      <c r="I1065" s="10">
        <f t="shared" si="1560"/>
        <v>0.23824899999999999</v>
      </c>
      <c r="J1065" s="37">
        <f t="shared" si="1555"/>
        <v>0.23411699999999999</v>
      </c>
      <c r="K1065" s="79">
        <f t="shared" si="1561"/>
        <v>5.0486666636546454E-3</v>
      </c>
      <c r="L1065" s="67">
        <f t="shared" si="1552"/>
        <v>0.23293800000000001</v>
      </c>
      <c r="M1065" s="79">
        <f t="shared" si="1558"/>
        <v>-6.1385453800404256E-2</v>
      </c>
      <c r="N1065" s="67">
        <f t="shared" si="1549"/>
        <v>0.24768499999999999</v>
      </c>
      <c r="O1065" s="79">
        <f t="shared" si="1556"/>
        <v>-1.2561825041064274E-2</v>
      </c>
      <c r="P1065" s="67">
        <f t="shared" si="1547"/>
        <v>0.25081599999999998</v>
      </c>
      <c r="Q1065" s="79">
        <f t="shared" si="1553"/>
        <v>2.207052300467062E-2</v>
      </c>
      <c r="R1065" s="67">
        <f t="shared" si="1545"/>
        <v>0.245341</v>
      </c>
      <c r="S1065" s="79">
        <f t="shared" si="1550"/>
        <v>-1.2950695300034974E-2</v>
      </c>
      <c r="T1065" s="10">
        <f t="shared" si="1579"/>
        <v>3.5350000000000104E-3</v>
      </c>
      <c r="U1065" s="5">
        <f t="shared" si="1580"/>
        <v>3.5350000000000104E-3</v>
      </c>
      <c r="V1065" s="5">
        <f t="shared" si="1581"/>
        <v>0</v>
      </c>
      <c r="W1065" s="5">
        <f t="shared" si="1582"/>
        <v>1.5227857142857126E-3</v>
      </c>
      <c r="X1065" s="5">
        <f t="shared" si="1583"/>
        <v>2.0702142857142842E-3</v>
      </c>
      <c r="Y1065" s="5">
        <f t="shared" si="1584"/>
        <v>0.73556912672946184</v>
      </c>
      <c r="Z1065" s="37">
        <f t="shared" si="1585"/>
        <v>42.382012643632457</v>
      </c>
      <c r="AA1065" s="63">
        <f t="shared" si="1564"/>
        <v>43.874903175832685</v>
      </c>
      <c r="AB1065" s="50">
        <f t="shared" si="1565"/>
        <v>0.2335275</v>
      </c>
      <c r="AC1065" s="50">
        <f t="shared" si="1566"/>
        <v>0.23824666666666663</v>
      </c>
      <c r="AD1065" s="50">
        <f t="shared" si="1567"/>
        <v>0.24217939999999999</v>
      </c>
      <c r="AE1065" s="55">
        <f t="shared" si="1568"/>
        <v>0.23907260000000002</v>
      </c>
      <c r="AF1065" s="55">
        <f t="shared" si="1569"/>
        <v>0.24187379999999997</v>
      </c>
      <c r="AG1065" s="55">
        <f t="shared" si="1570"/>
        <v>0.24287444000000002</v>
      </c>
      <c r="AH1065" s="50">
        <f t="shared" si="1571"/>
        <v>0.23927866666666664</v>
      </c>
      <c r="AI1065" s="50">
        <f t="shared" si="1572"/>
        <v>412772891.21508527</v>
      </c>
      <c r="AJ1065" s="50">
        <f t="shared" si="1573"/>
        <v>412772891.21508527</v>
      </c>
      <c r="AK1065" s="50">
        <f t="shared" si="1574"/>
        <v>0</v>
      </c>
      <c r="AL1065" s="50">
        <f t="shared" ref="AL1065:AM1065" si="1617">SUM(AJ1065:AJ1078)</f>
        <v>3654889581.1936817</v>
      </c>
      <c r="AM1065" s="50">
        <f t="shared" si="1617"/>
        <v>3290110004.6425385</v>
      </c>
      <c r="AN1065" s="50">
        <f t="shared" si="1576"/>
        <v>1.1108715441235757</v>
      </c>
      <c r="AO1065" s="50">
        <f t="shared" si="1577"/>
        <v>52.626203011552967</v>
      </c>
      <c r="AP1065" s="59">
        <f t="shared" si="1578"/>
        <v>52.592353216505863</v>
      </c>
    </row>
    <row r="1066" spans="1:42" x14ac:dyDescent="0.35">
      <c r="A1066" s="83">
        <f>Symbol!A1066</f>
        <v>44112</v>
      </c>
      <c r="B1066" s="17">
        <f>Symbol!B1066</f>
        <v>0.248887</v>
      </c>
      <c r="C1066" s="84">
        <f>Symbol!C1066</f>
        <v>0.25282100000000002</v>
      </c>
      <c r="D1066" s="17">
        <f>Symbol!D1066</f>
        <v>0.24291399999999999</v>
      </c>
      <c r="E1066" s="84">
        <f>Symbol!E1066</f>
        <v>0.25145400000000001</v>
      </c>
      <c r="F1066" s="17">
        <f>Symbol!G1066</f>
        <v>1984994731</v>
      </c>
      <c r="H1066" s="29">
        <f t="shared" si="1563"/>
        <v>1</v>
      </c>
      <c r="I1066" s="10">
        <f t="shared" si="1560"/>
        <v>0.23411699999999999</v>
      </c>
      <c r="J1066" s="37">
        <f t="shared" si="1555"/>
        <v>0.23293800000000001</v>
      </c>
      <c r="K1066" s="79">
        <f t="shared" si="1561"/>
        <v>-6.1385453800404256E-2</v>
      </c>
      <c r="L1066" s="67">
        <f t="shared" si="1552"/>
        <v>0.24768499999999999</v>
      </c>
      <c r="M1066" s="79">
        <f t="shared" si="1558"/>
        <v>-1.2561825041064274E-2</v>
      </c>
      <c r="N1066" s="67">
        <f t="shared" si="1549"/>
        <v>0.25081599999999998</v>
      </c>
      <c r="O1066" s="79">
        <f t="shared" si="1556"/>
        <v>2.207052300467062E-2</v>
      </c>
      <c r="P1066" s="67">
        <f t="shared" si="1547"/>
        <v>0.245341</v>
      </c>
      <c r="Q1066" s="79">
        <f t="shared" si="1553"/>
        <v>-1.2950695300034974E-2</v>
      </c>
      <c r="R1066" s="67">
        <f t="shared" si="1545"/>
        <v>0.24853900000000001</v>
      </c>
      <c r="S1066" s="79">
        <f t="shared" si="1550"/>
        <v>-1.1660295354052899E-2</v>
      </c>
      <c r="T1066" s="10">
        <f t="shared" si="1579"/>
        <v>4.1319999999999968E-3</v>
      </c>
      <c r="U1066" s="5">
        <f t="shared" si="1580"/>
        <v>4.1319999999999968E-3</v>
      </c>
      <c r="V1066" s="5">
        <f t="shared" si="1581"/>
        <v>0</v>
      </c>
      <c r="W1066" s="5">
        <f t="shared" si="1582"/>
        <v>1.5208571428571413E-3</v>
      </c>
      <c r="X1066" s="5">
        <f t="shared" si="1583"/>
        <v>2.0702142857142842E-3</v>
      </c>
      <c r="Y1066" s="5">
        <f t="shared" si="1584"/>
        <v>0.73463754614774157</v>
      </c>
      <c r="Z1066" s="37">
        <f t="shared" si="1585"/>
        <v>42.351069119840865</v>
      </c>
      <c r="AA1066" s="63">
        <f t="shared" si="1564"/>
        <v>42.155881371567645</v>
      </c>
      <c r="AB1066" s="50">
        <f t="shared" si="1565"/>
        <v>0.24031150000000001</v>
      </c>
      <c r="AC1066" s="50">
        <f t="shared" si="1566"/>
        <v>0.24381299999999997</v>
      </c>
      <c r="AD1066" s="50">
        <f t="shared" si="1567"/>
        <v>0.2450638</v>
      </c>
      <c r="AE1066" s="55">
        <f t="shared" si="1568"/>
        <v>0.24598800000000001</v>
      </c>
      <c r="AF1066" s="55">
        <f t="shared" si="1569"/>
        <v>0.24494546666666667</v>
      </c>
      <c r="AG1066" s="55">
        <f t="shared" si="1570"/>
        <v>0.24560120000000002</v>
      </c>
      <c r="AH1066" s="50">
        <f t="shared" si="1571"/>
        <v>0.23441533333333334</v>
      </c>
      <c r="AI1066" s="50">
        <f t="shared" si="1572"/>
        <v>433434255.13560534</v>
      </c>
      <c r="AJ1066" s="50">
        <f t="shared" si="1573"/>
        <v>433434255.13560534</v>
      </c>
      <c r="AK1066" s="50">
        <f t="shared" si="1574"/>
        <v>0</v>
      </c>
      <c r="AL1066" s="50">
        <f t="shared" ref="AL1066:AM1066" si="1618">SUM(AJ1066:AJ1079)</f>
        <v>3649930743.7796178</v>
      </c>
      <c r="AM1066" s="50">
        <f t="shared" si="1618"/>
        <v>3290110004.6425385</v>
      </c>
      <c r="AN1066" s="50">
        <f t="shared" si="1576"/>
        <v>1.109364349103632</v>
      </c>
      <c r="AO1066" s="50">
        <f t="shared" si="1577"/>
        <v>52.592353216505863</v>
      </c>
      <c r="AP1066" s="59">
        <f t="shared" si="1578"/>
        <v>52.370594013570717</v>
      </c>
    </row>
    <row r="1067" spans="1:42" x14ac:dyDescent="0.35">
      <c r="A1067" s="83">
        <f>Symbol!A1067</f>
        <v>44113</v>
      </c>
      <c r="B1067" s="17">
        <f>Symbol!B1067</f>
        <v>0.25144899999999998</v>
      </c>
      <c r="C1067" s="84">
        <f>Symbol!C1067</f>
        <v>0.25667800000000002</v>
      </c>
      <c r="D1067" s="17">
        <f>Symbol!D1067</f>
        <v>0.24998000000000001</v>
      </c>
      <c r="E1067" s="84">
        <f>Symbol!E1067</f>
        <v>0.25349100000000002</v>
      </c>
      <c r="F1067" s="17">
        <f>Symbol!G1067</f>
        <v>2104833281</v>
      </c>
      <c r="H1067" s="29">
        <f t="shared" si="1563"/>
        <v>0</v>
      </c>
      <c r="I1067" s="10">
        <f t="shared" si="1560"/>
        <v>0.23293800000000001</v>
      </c>
      <c r="J1067" s="37">
        <f t="shared" si="1555"/>
        <v>0.24768499999999999</v>
      </c>
      <c r="K1067" s="79">
        <f t="shared" si="1561"/>
        <v>-1.2561825041064274E-2</v>
      </c>
      <c r="L1067" s="67">
        <f t="shared" si="1552"/>
        <v>0.25081599999999998</v>
      </c>
      <c r="M1067" s="79">
        <f t="shared" si="1558"/>
        <v>2.207052300467062E-2</v>
      </c>
      <c r="N1067" s="67">
        <f t="shared" si="1549"/>
        <v>0.245341</v>
      </c>
      <c r="O1067" s="79">
        <f t="shared" si="1556"/>
        <v>-1.2950695300034974E-2</v>
      </c>
      <c r="P1067" s="67">
        <f t="shared" si="1547"/>
        <v>0.24853900000000001</v>
      </c>
      <c r="Q1067" s="79">
        <f t="shared" si="1553"/>
        <v>-1.1660295354052899E-2</v>
      </c>
      <c r="R1067" s="67">
        <f t="shared" si="1545"/>
        <v>0.25145400000000001</v>
      </c>
      <c r="S1067" s="79">
        <f t="shared" si="1550"/>
        <v>-8.068249215829805E-3</v>
      </c>
      <c r="T1067" s="10">
        <f t="shared" si="1579"/>
        <v>1.1789999999999856E-3</v>
      </c>
      <c r="U1067" s="5">
        <f t="shared" si="1580"/>
        <v>1.1789999999999856E-3</v>
      </c>
      <c r="V1067" s="5">
        <f t="shared" si="1581"/>
        <v>0</v>
      </c>
      <c r="W1067" s="5">
        <f t="shared" si="1582"/>
        <v>1.6183571428571417E-3</v>
      </c>
      <c r="X1067" s="5">
        <f t="shared" si="1583"/>
        <v>2.0702142857142842E-3</v>
      </c>
      <c r="Y1067" s="5">
        <f t="shared" si="1584"/>
        <v>0.7817341200013801</v>
      </c>
      <c r="Z1067" s="37">
        <f t="shared" si="1585"/>
        <v>43.874903175832685</v>
      </c>
      <c r="AA1067" s="63">
        <f t="shared" si="1564"/>
        <v>57.280776616172382</v>
      </c>
      <c r="AB1067" s="50">
        <f t="shared" si="1565"/>
        <v>0.24925049999999999</v>
      </c>
      <c r="AC1067" s="50">
        <f t="shared" si="1566"/>
        <v>0.24794733333333333</v>
      </c>
      <c r="AD1067" s="50">
        <f t="shared" si="1567"/>
        <v>0.24876700000000002</v>
      </c>
      <c r="AE1067" s="55">
        <f t="shared" si="1568"/>
        <v>0.24799979999999999</v>
      </c>
      <c r="AF1067" s="55">
        <f t="shared" si="1569"/>
        <v>0.24812260000000003</v>
      </c>
      <c r="AG1067" s="55">
        <f t="shared" si="1570"/>
        <v>0.24947955999999999</v>
      </c>
      <c r="AH1067" s="50">
        <f t="shared" si="1571"/>
        <v>0.23361600000000002</v>
      </c>
      <c r="AI1067" s="50">
        <f t="shared" si="1572"/>
        <v>294785820.94041604</v>
      </c>
      <c r="AJ1067" s="50">
        <f t="shared" si="1573"/>
        <v>0</v>
      </c>
      <c r="AK1067" s="50">
        <f t="shared" si="1574"/>
        <v>294785820.94041604</v>
      </c>
      <c r="AL1067" s="50">
        <f t="shared" ref="AL1067:AM1067" si="1619">SUM(AJ1067:AJ1080)</f>
        <v>3617618396.5471954</v>
      </c>
      <c r="AM1067" s="50">
        <f t="shared" si="1619"/>
        <v>3290110004.6425385</v>
      </c>
      <c r="AN1067" s="50">
        <f t="shared" si="1576"/>
        <v>1.0995432953434758</v>
      </c>
      <c r="AO1067" s="50">
        <f t="shared" si="1577"/>
        <v>52.370594013570717</v>
      </c>
      <c r="AP1067" s="59">
        <f t="shared" si="1578"/>
        <v>52.461901112003744</v>
      </c>
    </row>
    <row r="1068" spans="1:42" x14ac:dyDescent="0.35">
      <c r="A1068" s="83">
        <f>Symbol!A1068</f>
        <v>44114</v>
      </c>
      <c r="B1068" s="17">
        <f>Symbol!B1068</f>
        <v>0.25322699999999998</v>
      </c>
      <c r="C1068" s="84">
        <f>Symbol!C1068</f>
        <v>0.25977299999999998</v>
      </c>
      <c r="D1068" s="17">
        <f>Symbol!D1068</f>
        <v>0.25314399999999998</v>
      </c>
      <c r="E1068" s="84">
        <f>Symbol!E1068</f>
        <v>0.25429000000000002</v>
      </c>
      <c r="F1068" s="17">
        <f>Symbol!G1068</f>
        <v>1957706164</v>
      </c>
      <c r="H1068" s="29">
        <f t="shared" si="1563"/>
        <v>0</v>
      </c>
      <c r="I1068" s="10">
        <f t="shared" si="1560"/>
        <v>0.24768499999999999</v>
      </c>
      <c r="J1068" s="37">
        <f t="shared" si="1555"/>
        <v>0.25081599999999998</v>
      </c>
      <c r="K1068" s="79">
        <f t="shared" si="1561"/>
        <v>2.207052300467062E-2</v>
      </c>
      <c r="L1068" s="67">
        <f t="shared" si="1552"/>
        <v>0.245341</v>
      </c>
      <c r="M1068" s="79">
        <f t="shared" si="1558"/>
        <v>-1.2950695300034974E-2</v>
      </c>
      <c r="N1068" s="67">
        <f t="shared" si="1549"/>
        <v>0.24853900000000001</v>
      </c>
      <c r="O1068" s="79">
        <f t="shared" si="1556"/>
        <v>-1.1660295354052899E-2</v>
      </c>
      <c r="P1068" s="67">
        <f t="shared" si="1547"/>
        <v>0.25145400000000001</v>
      </c>
      <c r="Q1068" s="79">
        <f t="shared" si="1553"/>
        <v>-8.068249215829805E-3</v>
      </c>
      <c r="R1068" s="67">
        <f t="shared" si="1545"/>
        <v>0.25349100000000002</v>
      </c>
      <c r="S1068" s="79">
        <f t="shared" si="1550"/>
        <v>-3.1470285789627866E-3</v>
      </c>
      <c r="T1068" s="10">
        <f t="shared" si="1579"/>
        <v>-1.4746999999999982E-2</v>
      </c>
      <c r="U1068" s="5">
        <f t="shared" si="1580"/>
        <v>0</v>
      </c>
      <c r="V1068" s="5">
        <f t="shared" si="1581"/>
        <v>1.4746999999999982E-2</v>
      </c>
      <c r="W1068" s="5">
        <f t="shared" si="1582"/>
        <v>1.534142857142857E-3</v>
      </c>
      <c r="X1068" s="5">
        <f t="shared" si="1583"/>
        <v>2.1050714285714284E-3</v>
      </c>
      <c r="Y1068" s="5">
        <f t="shared" si="1584"/>
        <v>0.72878422856367275</v>
      </c>
      <c r="Z1068" s="37">
        <f t="shared" si="1585"/>
        <v>42.155881371567645</v>
      </c>
      <c r="AA1068" s="63">
        <f t="shared" si="1564"/>
        <v>56.366785639302954</v>
      </c>
      <c r="AB1068" s="50">
        <f t="shared" si="1565"/>
        <v>0.24807849999999998</v>
      </c>
      <c r="AC1068" s="50">
        <f t="shared" si="1566"/>
        <v>0.24823200000000001</v>
      </c>
      <c r="AD1068" s="50">
        <f t="shared" si="1567"/>
        <v>0.24992819999999999</v>
      </c>
      <c r="AE1068" s="55">
        <f t="shared" si="1568"/>
        <v>0.2477152</v>
      </c>
      <c r="AF1068" s="55">
        <f t="shared" si="1569"/>
        <v>0.24891893333333331</v>
      </c>
      <c r="AG1068" s="55">
        <f t="shared" si="1570"/>
        <v>0.25066159999999998</v>
      </c>
      <c r="AH1068" s="50">
        <f t="shared" si="1571"/>
        <v>0.2433443333333333</v>
      </c>
      <c r="AI1068" s="50">
        <f t="shared" si="1572"/>
        <v>458815145.77441525</v>
      </c>
      <c r="AJ1068" s="50">
        <f t="shared" si="1573"/>
        <v>0</v>
      </c>
      <c r="AK1068" s="50">
        <f t="shared" si="1574"/>
        <v>458815145.77441525</v>
      </c>
      <c r="AL1068" s="50">
        <f t="shared" ref="AL1068:AM1068" si="1620">SUM(AJ1068:AJ1081)</f>
        <v>3617618396.5471954</v>
      </c>
      <c r="AM1068" s="50">
        <f t="shared" si="1620"/>
        <v>3278087477.3664222</v>
      </c>
      <c r="AN1068" s="50">
        <f t="shared" si="1576"/>
        <v>1.1035759178255817</v>
      </c>
      <c r="AO1068" s="50">
        <f t="shared" si="1577"/>
        <v>52.461901112003744</v>
      </c>
      <c r="AP1068" s="59">
        <f t="shared" si="1578"/>
        <v>53.699757750593676</v>
      </c>
    </row>
    <row r="1069" spans="1:42" x14ac:dyDescent="0.35">
      <c r="A1069" s="83">
        <f>Symbol!A1069</f>
        <v>44115</v>
      </c>
      <c r="B1069" s="17">
        <f>Symbol!B1069</f>
        <v>0.25420100000000001</v>
      </c>
      <c r="C1069" s="84">
        <f>Symbol!C1069</f>
        <v>0.258189</v>
      </c>
      <c r="D1069" s="17">
        <f>Symbol!D1069</f>
        <v>0.25382300000000002</v>
      </c>
      <c r="E1069" s="84">
        <f>Symbol!E1069</f>
        <v>0.25571899999999997</v>
      </c>
      <c r="F1069" s="17">
        <f>Symbol!G1069</f>
        <v>1851962086</v>
      </c>
      <c r="H1069" s="29">
        <f t="shared" si="1563"/>
        <v>1</v>
      </c>
      <c r="I1069" s="10">
        <f t="shared" si="1560"/>
        <v>0.25081599999999998</v>
      </c>
      <c r="J1069" s="37">
        <f t="shared" si="1555"/>
        <v>0.245341</v>
      </c>
      <c r="K1069" s="79">
        <f t="shared" si="1561"/>
        <v>-1.2950695300034974E-2</v>
      </c>
      <c r="L1069" s="67">
        <f t="shared" si="1552"/>
        <v>0.24853900000000001</v>
      </c>
      <c r="M1069" s="79">
        <f t="shared" si="1558"/>
        <v>-1.1660295354052899E-2</v>
      </c>
      <c r="N1069" s="67">
        <f t="shared" si="1549"/>
        <v>0.25145400000000001</v>
      </c>
      <c r="O1069" s="79">
        <f t="shared" si="1556"/>
        <v>-8.068249215829805E-3</v>
      </c>
      <c r="P1069" s="67">
        <f t="shared" si="1547"/>
        <v>0.25349100000000002</v>
      </c>
      <c r="Q1069" s="79">
        <f t="shared" si="1553"/>
        <v>-3.1470285789627866E-3</v>
      </c>
      <c r="R1069" s="67">
        <f t="shared" si="1545"/>
        <v>0.25429000000000002</v>
      </c>
      <c r="S1069" s="79">
        <f t="shared" si="1550"/>
        <v>-5.6038373423648773E-3</v>
      </c>
      <c r="T1069" s="10">
        <f t="shared" si="1579"/>
        <v>-3.1309999999999949E-3</v>
      </c>
      <c r="U1069" s="5">
        <f t="shared" si="1580"/>
        <v>0</v>
      </c>
      <c r="V1069" s="5">
        <f t="shared" si="1581"/>
        <v>3.1309999999999949E-3</v>
      </c>
      <c r="W1069" s="5">
        <f t="shared" si="1582"/>
        <v>1.534142857142857E-3</v>
      </c>
      <c r="X1069" s="5">
        <f t="shared" si="1583"/>
        <v>1.1441428571428575E-3</v>
      </c>
      <c r="Y1069" s="5">
        <f t="shared" si="1584"/>
        <v>1.3408665251591954</v>
      </c>
      <c r="Z1069" s="37">
        <f t="shared" si="1585"/>
        <v>57.280776616172382</v>
      </c>
      <c r="AA1069" s="63">
        <f t="shared" si="1564"/>
        <v>52.524271844660184</v>
      </c>
      <c r="AB1069" s="50">
        <f t="shared" si="1565"/>
        <v>0.24693999999999999</v>
      </c>
      <c r="AC1069" s="50">
        <f t="shared" si="1566"/>
        <v>0.24844466666666665</v>
      </c>
      <c r="AD1069" s="50">
        <f t="shared" si="1567"/>
        <v>0.25062299999999998</v>
      </c>
      <c r="AE1069" s="55">
        <f t="shared" si="1568"/>
        <v>0.24906540000000002</v>
      </c>
      <c r="AF1069" s="55">
        <f t="shared" si="1569"/>
        <v>0.24999726666666669</v>
      </c>
      <c r="AG1069" s="55">
        <f t="shared" si="1570"/>
        <v>0.25122708000000005</v>
      </c>
      <c r="AH1069" s="50">
        <f t="shared" si="1571"/>
        <v>0.25053266666666668</v>
      </c>
      <c r="AI1069" s="50">
        <f t="shared" si="1572"/>
        <v>541125695.88549674</v>
      </c>
      <c r="AJ1069" s="50">
        <f t="shared" si="1573"/>
        <v>541125695.88549674</v>
      </c>
      <c r="AK1069" s="50">
        <f t="shared" si="1574"/>
        <v>0</v>
      </c>
      <c r="AL1069" s="50">
        <f t="shared" ref="AL1069:AM1069" si="1621">SUM(AJ1069:AJ1082)</f>
        <v>3617618396.5471954</v>
      </c>
      <c r="AM1069" s="50">
        <f t="shared" si="1621"/>
        <v>3119131540.6668167</v>
      </c>
      <c r="AN1069" s="50">
        <f t="shared" si="1576"/>
        <v>1.1598159133018837</v>
      </c>
      <c r="AO1069" s="50">
        <f t="shared" si="1577"/>
        <v>53.699757750593676</v>
      </c>
      <c r="AP1069" s="59">
        <f t="shared" si="1578"/>
        <v>52.363794117151642</v>
      </c>
    </row>
    <row r="1070" spans="1:42" x14ac:dyDescent="0.35">
      <c r="A1070" s="83">
        <f>Symbol!A1070</f>
        <v>44116</v>
      </c>
      <c r="B1070" s="17">
        <f>Symbol!B1070</f>
        <v>0.25566800000000001</v>
      </c>
      <c r="C1070" s="84">
        <f>Symbol!C1070</f>
        <v>0.25821899999999998</v>
      </c>
      <c r="D1070" s="17">
        <f>Symbol!D1070</f>
        <v>0.25017200000000001</v>
      </c>
      <c r="E1070" s="84">
        <f>Symbol!E1070</f>
        <v>0.25644600000000001</v>
      </c>
      <c r="F1070" s="17">
        <f>Symbol!G1070</f>
        <v>2117892928</v>
      </c>
      <c r="H1070" s="29">
        <f t="shared" si="1563"/>
        <v>0</v>
      </c>
      <c r="I1070" s="10">
        <f t="shared" si="1560"/>
        <v>0.245341</v>
      </c>
      <c r="J1070" s="37">
        <f t="shared" si="1555"/>
        <v>0.24853900000000001</v>
      </c>
      <c r="K1070" s="79">
        <f t="shared" si="1561"/>
        <v>-1.1660295354052899E-2</v>
      </c>
      <c r="L1070" s="67">
        <f t="shared" si="1552"/>
        <v>0.25145400000000001</v>
      </c>
      <c r="M1070" s="79">
        <f t="shared" si="1558"/>
        <v>-8.068249215829805E-3</v>
      </c>
      <c r="N1070" s="67">
        <f t="shared" si="1549"/>
        <v>0.25349100000000002</v>
      </c>
      <c r="O1070" s="79">
        <f t="shared" si="1556"/>
        <v>-3.1470285789627866E-3</v>
      </c>
      <c r="P1070" s="67">
        <f t="shared" si="1547"/>
        <v>0.25429000000000002</v>
      </c>
      <c r="Q1070" s="79">
        <f t="shared" si="1553"/>
        <v>-5.6038373423648773E-3</v>
      </c>
      <c r="R1070" s="67">
        <f t="shared" si="1545"/>
        <v>0.25571899999999997</v>
      </c>
      <c r="S1070" s="79">
        <f t="shared" si="1550"/>
        <v>-2.8389307675184571E-3</v>
      </c>
      <c r="T1070" s="10">
        <f t="shared" si="1579"/>
        <v>5.4749999999999799E-3</v>
      </c>
      <c r="U1070" s="5">
        <f t="shared" si="1580"/>
        <v>5.4749999999999799E-3</v>
      </c>
      <c r="V1070" s="5">
        <f t="shared" si="1581"/>
        <v>0</v>
      </c>
      <c r="W1070" s="5">
        <f t="shared" si="1582"/>
        <v>1.534142857142857E-3</v>
      </c>
      <c r="X1070" s="5">
        <f t="shared" si="1583"/>
        <v>1.1875714285714287E-3</v>
      </c>
      <c r="Y1070" s="5">
        <f t="shared" si="1584"/>
        <v>1.2918320702514132</v>
      </c>
      <c r="Z1070" s="37">
        <f t="shared" si="1585"/>
        <v>56.366785639302954</v>
      </c>
      <c r="AA1070" s="63">
        <f t="shared" si="1564"/>
        <v>46.141882400160583</v>
      </c>
      <c r="AB1070" s="50">
        <f t="shared" si="1565"/>
        <v>0.24999650000000001</v>
      </c>
      <c r="AC1070" s="50">
        <f t="shared" si="1566"/>
        <v>0.25116133333333335</v>
      </c>
      <c r="AD1070" s="50">
        <f t="shared" si="1567"/>
        <v>0.2526986</v>
      </c>
      <c r="AE1070" s="55">
        <f t="shared" si="1568"/>
        <v>0.25168580000000002</v>
      </c>
      <c r="AF1070" s="55">
        <f t="shared" si="1569"/>
        <v>0.2521704666666667</v>
      </c>
      <c r="AG1070" s="55">
        <f t="shared" si="1570"/>
        <v>0.25313179999999996</v>
      </c>
      <c r="AH1070" s="50">
        <f t="shared" si="1571"/>
        <v>0.24882499999999999</v>
      </c>
      <c r="AI1070" s="50">
        <f t="shared" si="1572"/>
        <v>763602192.31982493</v>
      </c>
      <c r="AJ1070" s="50">
        <f t="shared" si="1573"/>
        <v>763602192.31982493</v>
      </c>
      <c r="AK1070" s="50">
        <f t="shared" si="1574"/>
        <v>0</v>
      </c>
      <c r="AL1070" s="50">
        <f t="shared" ref="AL1070:AM1070" si="1622">SUM(AJ1070:AJ1083)</f>
        <v>3428685362.1690049</v>
      </c>
      <c r="AM1070" s="50">
        <f t="shared" si="1622"/>
        <v>3119131540.6668167</v>
      </c>
      <c r="AN1070" s="50">
        <f t="shared" si="1576"/>
        <v>1.0992435931175928</v>
      </c>
      <c r="AO1070" s="50">
        <f t="shared" si="1577"/>
        <v>52.363794117151642</v>
      </c>
      <c r="AP1070" s="59">
        <f t="shared" si="1578"/>
        <v>43.275232537139729</v>
      </c>
    </row>
    <row r="1071" spans="1:42" x14ac:dyDescent="0.35">
      <c r="A1071" s="83">
        <f>Symbol!A1071</f>
        <v>44117</v>
      </c>
      <c r="B1071" s="17">
        <f>Symbol!B1071</f>
        <v>0.256351</v>
      </c>
      <c r="C1071" s="84">
        <f>Symbol!C1071</f>
        <v>0.26004899999999997</v>
      </c>
      <c r="D1071" s="17">
        <f>Symbol!D1071</f>
        <v>0.25333499999999998</v>
      </c>
      <c r="E1071" s="84">
        <f>Symbol!E1071</f>
        <v>0.25632300000000002</v>
      </c>
      <c r="F1071" s="17">
        <f>Symbol!G1071</f>
        <v>2098212018</v>
      </c>
      <c r="H1071" s="29">
        <f t="shared" si="1563"/>
        <v>0</v>
      </c>
      <c r="I1071" s="10">
        <f t="shared" si="1560"/>
        <v>0.24853900000000001</v>
      </c>
      <c r="J1071" s="37">
        <f t="shared" si="1555"/>
        <v>0.25145400000000001</v>
      </c>
      <c r="K1071" s="79">
        <f t="shared" si="1561"/>
        <v>-8.068249215829805E-3</v>
      </c>
      <c r="L1071" s="67">
        <f t="shared" si="1552"/>
        <v>0.25349100000000002</v>
      </c>
      <c r="M1071" s="79">
        <f t="shared" si="1558"/>
        <v>-3.1470285789627866E-3</v>
      </c>
      <c r="N1071" s="67">
        <f t="shared" si="1549"/>
        <v>0.25429000000000002</v>
      </c>
      <c r="O1071" s="79">
        <f t="shared" si="1556"/>
        <v>-5.6038373423648773E-3</v>
      </c>
      <c r="P1071" s="67">
        <f t="shared" si="1547"/>
        <v>0.25571899999999997</v>
      </c>
      <c r="Q1071" s="79">
        <f t="shared" si="1553"/>
        <v>-2.8389307675184571E-3</v>
      </c>
      <c r="R1071" s="67">
        <f t="shared" si="1545"/>
        <v>0.25644600000000001</v>
      </c>
      <c r="S1071" s="79">
        <f t="shared" si="1550"/>
        <v>4.7974819990719307E-4</v>
      </c>
      <c r="T1071" s="10">
        <f t="shared" si="1579"/>
        <v>-3.1980000000000064E-3</v>
      </c>
      <c r="U1071" s="5">
        <f t="shared" si="1580"/>
        <v>0</v>
      </c>
      <c r="V1071" s="5">
        <f t="shared" si="1581"/>
        <v>3.1980000000000064E-3</v>
      </c>
      <c r="W1071" s="5">
        <f t="shared" si="1582"/>
        <v>1.3138571428571424E-3</v>
      </c>
      <c r="X1071" s="5">
        <f t="shared" si="1583"/>
        <v>1.1875714285714287E-3</v>
      </c>
      <c r="Y1071" s="5">
        <f t="shared" si="1584"/>
        <v>1.1063394683026579</v>
      </c>
      <c r="Z1071" s="37">
        <f t="shared" si="1585"/>
        <v>52.524271844660184</v>
      </c>
      <c r="AA1071" s="63">
        <f t="shared" si="1564"/>
        <v>43.648703163190241</v>
      </c>
      <c r="AB1071" s="50">
        <f t="shared" si="1565"/>
        <v>0.25247249999999999</v>
      </c>
      <c r="AC1071" s="50">
        <f t="shared" si="1566"/>
        <v>0.25307833333333335</v>
      </c>
      <c r="AD1071" s="50">
        <f t="shared" si="1567"/>
        <v>0.25427999999999995</v>
      </c>
      <c r="AE1071" s="55">
        <f t="shared" si="1568"/>
        <v>0.25340320000000005</v>
      </c>
      <c r="AF1071" s="55">
        <f t="shared" si="1569"/>
        <v>0.25389080000000003</v>
      </c>
      <c r="AG1071" s="55">
        <f t="shared" si="1570"/>
        <v>0.25449384000000003</v>
      </c>
      <c r="AH1071" s="50">
        <f t="shared" si="1571"/>
        <v>0.24715466666666672</v>
      </c>
      <c r="AI1071" s="50">
        <f t="shared" si="1572"/>
        <v>468188408.55546945</v>
      </c>
      <c r="AJ1071" s="50">
        <f t="shared" si="1573"/>
        <v>0</v>
      </c>
      <c r="AK1071" s="50">
        <f t="shared" si="1574"/>
        <v>468188408.55546945</v>
      </c>
      <c r="AL1071" s="50">
        <f t="shared" ref="AL1071:AM1071" si="1623">SUM(AJ1071:AJ1084)</f>
        <v>2665083169.8491802</v>
      </c>
      <c r="AM1071" s="50">
        <f t="shared" si="1623"/>
        <v>3493365932.7915716</v>
      </c>
      <c r="AN1071" s="50">
        <f t="shared" si="1576"/>
        <v>0.76289836825639812</v>
      </c>
      <c r="AO1071" s="50">
        <f t="shared" si="1577"/>
        <v>43.275232537139729</v>
      </c>
      <c r="AP1071" s="59">
        <f t="shared" si="1578"/>
        <v>42.52649743968982</v>
      </c>
    </row>
    <row r="1072" spans="1:42" x14ac:dyDescent="0.35">
      <c r="A1072" s="83">
        <f>Symbol!A1072</f>
        <v>44118</v>
      </c>
      <c r="B1072" s="17">
        <f>Symbol!B1072</f>
        <v>0.25672699999999998</v>
      </c>
      <c r="C1072" s="84">
        <f>Symbol!C1072</f>
        <v>0.25839299999999998</v>
      </c>
      <c r="D1072" s="17">
        <f>Symbol!D1072</f>
        <v>0.24668300000000001</v>
      </c>
      <c r="E1072" s="84">
        <f>Symbol!E1072</f>
        <v>0.249448</v>
      </c>
      <c r="F1072" s="17">
        <f>Symbol!G1072</f>
        <v>1954936434</v>
      </c>
      <c r="H1072" s="29">
        <f t="shared" si="1563"/>
        <v>0</v>
      </c>
      <c r="I1072" s="10">
        <f t="shared" si="1560"/>
        <v>0.25145400000000001</v>
      </c>
      <c r="J1072" s="37">
        <f t="shared" si="1555"/>
        <v>0.25349100000000002</v>
      </c>
      <c r="K1072" s="79">
        <f t="shared" si="1561"/>
        <v>-3.1470285789627866E-3</v>
      </c>
      <c r="L1072" s="67">
        <f t="shared" si="1552"/>
        <v>0.25429000000000002</v>
      </c>
      <c r="M1072" s="79">
        <f t="shared" si="1558"/>
        <v>-5.6038373423648773E-3</v>
      </c>
      <c r="N1072" s="67">
        <f t="shared" si="1549"/>
        <v>0.25571899999999997</v>
      </c>
      <c r="O1072" s="79">
        <f t="shared" si="1556"/>
        <v>-2.8389307675184571E-3</v>
      </c>
      <c r="P1072" s="67">
        <f t="shared" si="1547"/>
        <v>0.25644600000000001</v>
      </c>
      <c r="Q1072" s="79">
        <f t="shared" si="1553"/>
        <v>4.7974819990719307E-4</v>
      </c>
      <c r="R1072" s="67">
        <f t="shared" si="1545"/>
        <v>0.25632300000000002</v>
      </c>
      <c r="S1072" s="79">
        <f t="shared" si="1550"/>
        <v>2.7187891295252422E-2</v>
      </c>
      <c r="T1072" s="10">
        <f t="shared" si="1579"/>
        <v>-2.9150000000000009E-3</v>
      </c>
      <c r="U1072" s="5">
        <f t="shared" si="1580"/>
        <v>0</v>
      </c>
      <c r="V1072" s="5">
        <f t="shared" si="1581"/>
        <v>2.9150000000000009E-3</v>
      </c>
      <c r="W1072" s="5">
        <f t="shared" si="1582"/>
        <v>1.3138571428571424E-3</v>
      </c>
      <c r="X1072" s="5">
        <f t="shared" si="1583"/>
        <v>1.5335714285714258E-3</v>
      </c>
      <c r="Y1072" s="5">
        <f t="shared" si="1584"/>
        <v>0.85673032137866922</v>
      </c>
      <c r="Z1072" s="37">
        <f t="shared" si="1585"/>
        <v>46.141882400160583</v>
      </c>
      <c r="AA1072" s="63">
        <f t="shared" si="1564"/>
        <v>48.348877046060146</v>
      </c>
      <c r="AB1072" s="50">
        <f t="shared" si="1565"/>
        <v>0.25389050000000002</v>
      </c>
      <c r="AC1072" s="50">
        <f t="shared" si="1566"/>
        <v>0.2545</v>
      </c>
      <c r="AD1072" s="50">
        <f t="shared" si="1567"/>
        <v>0.25525380000000003</v>
      </c>
      <c r="AE1072" s="55">
        <f t="shared" si="1568"/>
        <v>0.25470179999999998</v>
      </c>
      <c r="AF1072" s="55">
        <f t="shared" si="1569"/>
        <v>0.25508619999999999</v>
      </c>
      <c r="AG1072" s="55">
        <f t="shared" si="1570"/>
        <v>0.25425436000000001</v>
      </c>
      <c r="AH1072" s="50">
        <f t="shared" si="1571"/>
        <v>0.24906300000000003</v>
      </c>
      <c r="AI1072" s="50">
        <f t="shared" si="1572"/>
        <v>494388742.68705308</v>
      </c>
      <c r="AJ1072" s="50">
        <f t="shared" si="1573"/>
        <v>0</v>
      </c>
      <c r="AK1072" s="50">
        <f t="shared" si="1574"/>
        <v>494388742.68705308</v>
      </c>
      <c r="AL1072" s="50">
        <f t="shared" ref="AL1072:AM1072" si="1624">SUM(AJ1072:AJ1085)</f>
        <v>2665083169.8491802</v>
      </c>
      <c r="AM1072" s="50">
        <f t="shared" si="1624"/>
        <v>3601793554.7829032</v>
      </c>
      <c r="AN1072" s="50">
        <f t="shared" si="1576"/>
        <v>0.7399322391229658</v>
      </c>
      <c r="AO1072" s="50">
        <f t="shared" si="1577"/>
        <v>42.52649743968982</v>
      </c>
      <c r="AP1072" s="59">
        <f t="shared" si="1578"/>
        <v>52.191016630026105</v>
      </c>
    </row>
    <row r="1073" spans="1:42" x14ac:dyDescent="0.35">
      <c r="A1073" s="83">
        <f>Symbol!A1073</f>
        <v>44119</v>
      </c>
      <c r="B1073" s="17">
        <f>Symbol!B1073</f>
        <v>0.24940599999999999</v>
      </c>
      <c r="C1073" s="84">
        <f>Symbol!C1073</f>
        <v>0.250278</v>
      </c>
      <c r="D1073" s="17">
        <f>Symbol!D1073</f>
        <v>0.24401100000000001</v>
      </c>
      <c r="E1073" s="84">
        <f>Symbol!E1073</f>
        <v>0.24593999999999999</v>
      </c>
      <c r="F1073" s="17">
        <f>Symbol!G1073</f>
        <v>1652788747</v>
      </c>
      <c r="H1073" s="29">
        <f t="shared" si="1563"/>
        <v>0</v>
      </c>
      <c r="I1073" s="10">
        <f t="shared" si="1560"/>
        <v>0.25349100000000002</v>
      </c>
      <c r="J1073" s="37">
        <f t="shared" si="1555"/>
        <v>0.25429000000000002</v>
      </c>
      <c r="K1073" s="79">
        <f t="shared" si="1561"/>
        <v>-5.6038373423648773E-3</v>
      </c>
      <c r="L1073" s="67">
        <f t="shared" si="1552"/>
        <v>0.25571899999999997</v>
      </c>
      <c r="M1073" s="79">
        <f t="shared" si="1558"/>
        <v>-2.8389307675184571E-3</v>
      </c>
      <c r="N1073" s="67">
        <f t="shared" si="1549"/>
        <v>0.25644600000000001</v>
      </c>
      <c r="O1073" s="79">
        <f t="shared" si="1556"/>
        <v>4.7974819990719307E-4</v>
      </c>
      <c r="P1073" s="67">
        <f t="shared" si="1547"/>
        <v>0.25632300000000002</v>
      </c>
      <c r="Q1073" s="79">
        <f t="shared" si="1553"/>
        <v>2.7187891295252422E-2</v>
      </c>
      <c r="R1073" s="67">
        <f t="shared" si="1545"/>
        <v>0.249448</v>
      </c>
      <c r="S1073" s="79">
        <f t="shared" si="1550"/>
        <v>1.4162872891798338E-2</v>
      </c>
      <c r="T1073" s="10">
        <f t="shared" si="1579"/>
        <v>-2.037000000000011E-3</v>
      </c>
      <c r="U1073" s="5">
        <f t="shared" si="1580"/>
        <v>0</v>
      </c>
      <c r="V1073" s="5">
        <f t="shared" si="1581"/>
        <v>2.037000000000011E-3</v>
      </c>
      <c r="W1073" s="5">
        <f t="shared" si="1582"/>
        <v>1.3138571428571424E-3</v>
      </c>
      <c r="X1073" s="5">
        <f t="shared" si="1583"/>
        <v>1.6962142857142851E-3</v>
      </c>
      <c r="Y1073" s="5">
        <f t="shared" si="1584"/>
        <v>0.77458205246978573</v>
      </c>
      <c r="Z1073" s="37">
        <f t="shared" si="1585"/>
        <v>43.648703163190241</v>
      </c>
      <c r="AA1073" s="63">
        <f t="shared" si="1564"/>
        <v>47.497954890732728</v>
      </c>
      <c r="AB1073" s="50">
        <f t="shared" si="1565"/>
        <v>0.25500449999999997</v>
      </c>
      <c r="AC1073" s="50">
        <f t="shared" si="1566"/>
        <v>0.25548499999999996</v>
      </c>
      <c r="AD1073" s="50">
        <f t="shared" si="1567"/>
        <v>0.25444519999999998</v>
      </c>
      <c r="AE1073" s="55">
        <f t="shared" si="1568"/>
        <v>0.25572400000000001</v>
      </c>
      <c r="AF1073" s="55">
        <f t="shared" si="1569"/>
        <v>0.25578813333333339</v>
      </c>
      <c r="AG1073" s="55">
        <f t="shared" si="1570"/>
        <v>0.25307816000000005</v>
      </c>
      <c r="AH1073" s="50">
        <f t="shared" si="1571"/>
        <v>0.25338300000000002</v>
      </c>
      <c r="AI1073" s="50">
        <f t="shared" si="1572"/>
        <v>533328971.23962307</v>
      </c>
      <c r="AJ1073" s="50">
        <f t="shared" si="1573"/>
        <v>0</v>
      </c>
      <c r="AK1073" s="50">
        <f t="shared" si="1574"/>
        <v>533328971.23962307</v>
      </c>
      <c r="AL1073" s="50">
        <f t="shared" ref="AL1073:AM1073" si="1625">SUM(AJ1073:AJ1086)</f>
        <v>3392220557.573555</v>
      </c>
      <c r="AM1073" s="50">
        <f t="shared" si="1625"/>
        <v>3107404812.0958505</v>
      </c>
      <c r="AN1073" s="50">
        <f t="shared" si="1576"/>
        <v>1.091657110257741</v>
      </c>
      <c r="AO1073" s="50">
        <f t="shared" si="1577"/>
        <v>52.191016630026105</v>
      </c>
      <c r="AP1073" s="59">
        <f t="shared" si="1578"/>
        <v>52.121561497518947</v>
      </c>
    </row>
    <row r="1074" spans="1:42" x14ac:dyDescent="0.35">
      <c r="A1074" s="83">
        <f>Symbol!A1074</f>
        <v>44120</v>
      </c>
      <c r="B1074" s="17">
        <f>Symbol!B1074</f>
        <v>0.246058</v>
      </c>
      <c r="C1074" s="84">
        <f>Symbol!C1074</f>
        <v>0.24759</v>
      </c>
      <c r="D1074" s="17">
        <f>Symbol!D1074</f>
        <v>0.23849999999999999</v>
      </c>
      <c r="E1074" s="84">
        <f>Symbol!E1074</f>
        <v>0.24044299999999999</v>
      </c>
      <c r="F1074" s="17">
        <f>Symbol!G1074</f>
        <v>1656312547</v>
      </c>
      <c r="H1074" s="29">
        <f t="shared" si="1563"/>
        <v>0</v>
      </c>
      <c r="I1074" s="10">
        <f t="shared" si="1560"/>
        <v>0.25429000000000002</v>
      </c>
      <c r="J1074" s="37">
        <f t="shared" si="1555"/>
        <v>0.25571899999999997</v>
      </c>
      <c r="K1074" s="79">
        <f t="shared" si="1561"/>
        <v>-2.8389307675184571E-3</v>
      </c>
      <c r="L1074" s="67">
        <f t="shared" si="1552"/>
        <v>0.25644600000000001</v>
      </c>
      <c r="M1074" s="79">
        <f t="shared" si="1558"/>
        <v>4.7974819990719307E-4</v>
      </c>
      <c r="N1074" s="67">
        <f t="shared" si="1549"/>
        <v>0.25632300000000002</v>
      </c>
      <c r="O1074" s="79">
        <f t="shared" si="1556"/>
        <v>2.7187891295252422E-2</v>
      </c>
      <c r="P1074" s="67">
        <f t="shared" si="1547"/>
        <v>0.249448</v>
      </c>
      <c r="Q1074" s="79">
        <f t="shared" si="1553"/>
        <v>1.4162872891798338E-2</v>
      </c>
      <c r="R1074" s="67">
        <f t="shared" si="1545"/>
        <v>0.24593999999999999</v>
      </c>
      <c r="S1074" s="79">
        <f t="shared" si="1550"/>
        <v>2.2604548525908322E-2</v>
      </c>
      <c r="T1074" s="10">
        <f t="shared" si="1579"/>
        <v>-7.9899999999999416E-4</v>
      </c>
      <c r="U1074" s="5">
        <f t="shared" si="1580"/>
        <v>0</v>
      </c>
      <c r="V1074" s="5">
        <f t="shared" si="1581"/>
        <v>7.9899999999999416E-4</v>
      </c>
      <c r="W1074" s="5">
        <f t="shared" si="1582"/>
        <v>1.4515714285714271E-3</v>
      </c>
      <c r="X1074" s="5">
        <f t="shared" si="1583"/>
        <v>1.5507142857142842E-3</v>
      </c>
      <c r="Y1074" s="5">
        <f t="shared" si="1584"/>
        <v>0.93606632888070007</v>
      </c>
      <c r="Z1074" s="37">
        <f t="shared" si="1585"/>
        <v>48.348877046060146</v>
      </c>
      <c r="AA1074" s="63">
        <f t="shared" si="1564"/>
        <v>52.811055772423337</v>
      </c>
      <c r="AB1074" s="50">
        <f t="shared" si="1565"/>
        <v>0.25608249999999999</v>
      </c>
      <c r="AC1074" s="50">
        <f t="shared" si="1566"/>
        <v>0.25616266666666671</v>
      </c>
      <c r="AD1074" s="50">
        <f t="shared" si="1567"/>
        <v>0.25277520000000003</v>
      </c>
      <c r="AE1074" s="55">
        <f t="shared" si="1568"/>
        <v>0.25625140000000002</v>
      </c>
      <c r="AF1074" s="55">
        <f t="shared" si="1569"/>
        <v>0.25440166666666669</v>
      </c>
      <c r="AG1074" s="55">
        <f t="shared" si="1570"/>
        <v>0.25091980000000003</v>
      </c>
      <c r="AH1074" s="50">
        <f t="shared" si="1571"/>
        <v>0.25573566666666664</v>
      </c>
      <c r="AI1074" s="50">
        <f t="shared" si="1572"/>
        <v>500655290.98798263</v>
      </c>
      <c r="AJ1074" s="50">
        <f t="shared" si="1573"/>
        <v>0</v>
      </c>
      <c r="AK1074" s="50">
        <f t="shared" si="1574"/>
        <v>500655290.98798263</v>
      </c>
      <c r="AL1074" s="50">
        <f t="shared" ref="AL1074:AM1074" si="1626">SUM(AJ1074:AJ1087)</f>
        <v>3392220557.573555</v>
      </c>
      <c r="AM1074" s="50">
        <f t="shared" si="1626"/>
        <v>3116065955.9358854</v>
      </c>
      <c r="AN1074" s="50">
        <f t="shared" si="1576"/>
        <v>1.0886228358265699</v>
      </c>
      <c r="AO1074" s="50">
        <f t="shared" si="1577"/>
        <v>52.121561497518947</v>
      </c>
      <c r="AP1074" s="59">
        <f t="shared" si="1578"/>
        <v>59.224685568994317</v>
      </c>
    </row>
    <row r="1075" spans="1:42" x14ac:dyDescent="0.35">
      <c r="A1075" s="83">
        <f>Symbol!A1075</f>
        <v>44121</v>
      </c>
      <c r="B1075" s="17">
        <f>Symbol!B1075</f>
        <v>0.240541</v>
      </c>
      <c r="C1075" s="84">
        <f>Symbol!C1075</f>
        <v>0.24271899999999999</v>
      </c>
      <c r="D1075" s="17">
        <f>Symbol!D1075</f>
        <v>0.23921799999999999</v>
      </c>
      <c r="E1075" s="84">
        <f>Symbol!E1075</f>
        <v>0.24093100000000001</v>
      </c>
      <c r="F1075" s="17">
        <f>Symbol!G1075</f>
        <v>1173505925</v>
      </c>
      <c r="H1075" s="29">
        <f t="shared" si="1563"/>
        <v>0</v>
      </c>
      <c r="I1075" s="10">
        <f t="shared" si="1560"/>
        <v>0.25571899999999997</v>
      </c>
      <c r="J1075" s="37">
        <f t="shared" si="1555"/>
        <v>0.25644600000000001</v>
      </c>
      <c r="K1075" s="79">
        <f t="shared" si="1561"/>
        <v>4.7974819990719307E-4</v>
      </c>
      <c r="L1075" s="67">
        <f t="shared" si="1552"/>
        <v>0.25632300000000002</v>
      </c>
      <c r="M1075" s="79">
        <f t="shared" si="1558"/>
        <v>2.7187891295252422E-2</v>
      </c>
      <c r="N1075" s="67">
        <f t="shared" si="1549"/>
        <v>0.249448</v>
      </c>
      <c r="O1075" s="79">
        <f t="shared" si="1556"/>
        <v>1.4162872891798338E-2</v>
      </c>
      <c r="P1075" s="67">
        <f t="shared" si="1547"/>
        <v>0.24593999999999999</v>
      </c>
      <c r="Q1075" s="79">
        <f t="shared" si="1553"/>
        <v>2.2604548525908322E-2</v>
      </c>
      <c r="R1075" s="67">
        <f t="shared" si="1545"/>
        <v>0.24044299999999999</v>
      </c>
      <c r="S1075" s="79">
        <f t="shared" si="1550"/>
        <v>-2.0275302246308973E-3</v>
      </c>
      <c r="T1075" s="10">
        <f t="shared" si="1579"/>
        <v>-1.4289999999999581E-3</v>
      </c>
      <c r="U1075" s="5">
        <f t="shared" si="1580"/>
        <v>0</v>
      </c>
      <c r="V1075" s="5">
        <f t="shared" si="1581"/>
        <v>1.4289999999999581E-3</v>
      </c>
      <c r="W1075" s="5">
        <f t="shared" si="1582"/>
        <v>1.4515714285714271E-3</v>
      </c>
      <c r="X1075" s="5">
        <f t="shared" si="1583"/>
        <v>1.6044999999999987E-3</v>
      </c>
      <c r="Y1075" s="5">
        <f t="shared" si="1584"/>
        <v>0.90468770867649007</v>
      </c>
      <c r="Z1075" s="37">
        <f t="shared" si="1585"/>
        <v>47.497954890732728</v>
      </c>
      <c r="AA1075" s="63">
        <f t="shared" si="1564"/>
        <v>58.019101959811479</v>
      </c>
      <c r="AB1075" s="50">
        <f t="shared" si="1565"/>
        <v>0.25638450000000002</v>
      </c>
      <c r="AC1075" s="50">
        <f t="shared" si="1566"/>
        <v>0.25407233333333334</v>
      </c>
      <c r="AD1075" s="50">
        <f t="shared" si="1567"/>
        <v>0.24972</v>
      </c>
      <c r="AE1075" s="55">
        <f t="shared" si="1568"/>
        <v>0.25359759999999998</v>
      </c>
      <c r="AF1075" s="55">
        <f t="shared" si="1569"/>
        <v>0.2517454666666667</v>
      </c>
      <c r="AG1075" s="55">
        <f t="shared" si="1570"/>
        <v>0.24858280000000002</v>
      </c>
      <c r="AH1075" s="50">
        <f t="shared" si="1571"/>
        <v>0.2559103333333333</v>
      </c>
      <c r="AI1075" s="50">
        <f t="shared" si="1572"/>
        <v>473936234.74895525</v>
      </c>
      <c r="AJ1075" s="50">
        <f t="shared" si="1573"/>
        <v>473936234.74895525</v>
      </c>
      <c r="AK1075" s="50">
        <f t="shared" si="1574"/>
        <v>0</v>
      </c>
      <c r="AL1075" s="50">
        <f t="shared" ref="AL1075:AM1075" si="1627">SUM(AJ1075:AJ1088)</f>
        <v>3798790430.6030269</v>
      </c>
      <c r="AM1075" s="50">
        <f t="shared" si="1627"/>
        <v>2615410664.9479027</v>
      </c>
      <c r="AN1075" s="50">
        <f t="shared" si="1576"/>
        <v>1.4524642273257291</v>
      </c>
      <c r="AO1075" s="50">
        <f t="shared" si="1577"/>
        <v>59.224685568994317</v>
      </c>
      <c r="AP1075" s="59">
        <f t="shared" si="1578"/>
        <v>58.600472936392734</v>
      </c>
    </row>
    <row r="1076" spans="1:42" x14ac:dyDescent="0.35">
      <c r="A1076" s="83">
        <f>Symbol!A1076</f>
        <v>44122</v>
      </c>
      <c r="B1076" s="17">
        <f>Symbol!B1076</f>
        <v>0.24085000000000001</v>
      </c>
      <c r="C1076" s="84">
        <f>Symbol!C1076</f>
        <v>0.243419</v>
      </c>
      <c r="D1076" s="17">
        <f>Symbol!D1076</f>
        <v>0.24057100000000001</v>
      </c>
      <c r="E1076" s="84">
        <f>Symbol!E1076</f>
        <v>0.242225</v>
      </c>
      <c r="F1076" s="17">
        <f>Symbol!G1076</f>
        <v>1238720802</v>
      </c>
      <c r="H1076" s="29">
        <f t="shared" si="1563"/>
        <v>1</v>
      </c>
      <c r="I1076" s="10">
        <f t="shared" si="1560"/>
        <v>0.25644600000000001</v>
      </c>
      <c r="J1076" s="37">
        <f t="shared" si="1555"/>
        <v>0.25632300000000002</v>
      </c>
      <c r="K1076" s="79">
        <f t="shared" si="1561"/>
        <v>2.7187891295252422E-2</v>
      </c>
      <c r="L1076" s="67">
        <f t="shared" si="1552"/>
        <v>0.249448</v>
      </c>
      <c r="M1076" s="79">
        <f t="shared" si="1558"/>
        <v>1.4162872891798338E-2</v>
      </c>
      <c r="N1076" s="67">
        <f t="shared" si="1549"/>
        <v>0.24593999999999999</v>
      </c>
      <c r="O1076" s="79">
        <f t="shared" si="1556"/>
        <v>2.2604548525908322E-2</v>
      </c>
      <c r="P1076" s="67">
        <f t="shared" si="1547"/>
        <v>0.24044299999999999</v>
      </c>
      <c r="Q1076" s="79">
        <f t="shared" si="1553"/>
        <v>-2.0275302246308973E-3</v>
      </c>
      <c r="R1076" s="67">
        <f t="shared" si="1545"/>
        <v>0.24093100000000001</v>
      </c>
      <c r="S1076" s="79">
        <f t="shared" si="1550"/>
        <v>-5.3564608280439715E-3</v>
      </c>
      <c r="T1076" s="10">
        <f t="shared" si="1579"/>
        <v>-7.2700000000003318E-4</v>
      </c>
      <c r="U1076" s="5">
        <f t="shared" si="1580"/>
        <v>0</v>
      </c>
      <c r="V1076" s="5">
        <f t="shared" si="1581"/>
        <v>7.2700000000003318E-4</v>
      </c>
      <c r="W1076" s="5">
        <f t="shared" si="1582"/>
        <v>1.6814285714285698E-3</v>
      </c>
      <c r="X1076" s="5">
        <f t="shared" si="1583"/>
        <v>1.5024285714285732E-3</v>
      </c>
      <c r="Y1076" s="5">
        <f t="shared" si="1584"/>
        <v>1.1191404392887683</v>
      </c>
      <c r="Z1076" s="37">
        <f t="shared" si="1585"/>
        <v>52.811055772423337</v>
      </c>
      <c r="AA1076" s="63">
        <f t="shared" si="1564"/>
        <v>53.263438810522338</v>
      </c>
      <c r="AB1076" s="50">
        <f t="shared" si="1565"/>
        <v>0.25288549999999999</v>
      </c>
      <c r="AC1076" s="50">
        <f t="shared" si="1566"/>
        <v>0.25057033333333334</v>
      </c>
      <c r="AD1076" s="50">
        <f t="shared" si="1567"/>
        <v>0.246617</v>
      </c>
      <c r="AE1076" s="55">
        <f t="shared" si="1568"/>
        <v>0.24941980000000002</v>
      </c>
      <c r="AF1076" s="55">
        <f t="shared" si="1569"/>
        <v>0.24748619999999999</v>
      </c>
      <c r="AG1076" s="55">
        <f t="shared" si="1570"/>
        <v>0.24630252000000002</v>
      </c>
      <c r="AH1076" s="50">
        <f t="shared" si="1571"/>
        <v>0.25494566666666668</v>
      </c>
      <c r="AI1076" s="50">
        <f t="shared" si="1572"/>
        <v>539947624.45757866</v>
      </c>
      <c r="AJ1076" s="50">
        <f t="shared" si="1573"/>
        <v>0</v>
      </c>
      <c r="AK1076" s="50">
        <f t="shared" si="1574"/>
        <v>539947624.45757866</v>
      </c>
      <c r="AL1076" s="50">
        <f t="shared" ref="AL1076:AM1076" si="1628">SUM(AJ1076:AJ1089)</f>
        <v>3702078568.5148869</v>
      </c>
      <c r="AM1076" s="50">
        <f t="shared" si="1628"/>
        <v>2615410664.9479027</v>
      </c>
      <c r="AN1076" s="50">
        <f t="shared" si="1576"/>
        <v>1.4154865307122351</v>
      </c>
      <c r="AO1076" s="50">
        <f t="shared" si="1577"/>
        <v>58.600472936392734</v>
      </c>
      <c r="AP1076" s="59">
        <f t="shared" si="1578"/>
        <v>58.061603471898259</v>
      </c>
    </row>
    <row r="1077" spans="1:42" x14ac:dyDescent="0.35">
      <c r="A1077" s="83">
        <f>Symbol!A1077</f>
        <v>44123</v>
      </c>
      <c r="B1077" s="17">
        <f>Symbol!B1077</f>
        <v>0.242308</v>
      </c>
      <c r="C1077" s="84">
        <f>Symbol!C1077</f>
        <v>0.249471</v>
      </c>
      <c r="D1077" s="17">
        <f>Symbol!D1077</f>
        <v>0.24049699999999999</v>
      </c>
      <c r="E1077" s="84">
        <f>Symbol!E1077</f>
        <v>0.24596399999999999</v>
      </c>
      <c r="F1077" s="17">
        <f>Symbol!G1077</f>
        <v>1435700560</v>
      </c>
      <c r="H1077" s="29">
        <f t="shared" si="1563"/>
        <v>1</v>
      </c>
      <c r="I1077" s="10">
        <f t="shared" si="1560"/>
        <v>0.25632300000000002</v>
      </c>
      <c r="J1077" s="37">
        <f t="shared" si="1555"/>
        <v>0.249448</v>
      </c>
      <c r="K1077" s="79">
        <f t="shared" si="1561"/>
        <v>1.4162872891798338E-2</v>
      </c>
      <c r="L1077" s="67">
        <f t="shared" si="1552"/>
        <v>0.24593999999999999</v>
      </c>
      <c r="M1077" s="79">
        <f t="shared" si="1558"/>
        <v>2.2604548525908322E-2</v>
      </c>
      <c r="N1077" s="67">
        <f t="shared" si="1549"/>
        <v>0.24044299999999999</v>
      </c>
      <c r="O1077" s="79">
        <f t="shared" si="1556"/>
        <v>-2.0275302246308973E-3</v>
      </c>
      <c r="P1077" s="67">
        <f t="shared" si="1547"/>
        <v>0.24093100000000001</v>
      </c>
      <c r="Q1077" s="79">
        <f t="shared" si="1553"/>
        <v>-5.3564608280439715E-3</v>
      </c>
      <c r="R1077" s="67">
        <f t="shared" si="1545"/>
        <v>0.242225</v>
      </c>
      <c r="S1077" s="79">
        <f t="shared" si="1550"/>
        <v>-1.5318137488923534E-2</v>
      </c>
      <c r="T1077" s="10">
        <f t="shared" si="1579"/>
        <v>1.2299999999998423E-4</v>
      </c>
      <c r="U1077" s="5">
        <f t="shared" si="1580"/>
        <v>1.2299999999998423E-4</v>
      </c>
      <c r="V1077" s="5">
        <f t="shared" si="1581"/>
        <v>0</v>
      </c>
      <c r="W1077" s="5">
        <f t="shared" si="1582"/>
        <v>2.0046428571428576E-3</v>
      </c>
      <c r="X1077" s="5">
        <f t="shared" si="1583"/>
        <v>1.4504999999999993E-3</v>
      </c>
      <c r="Y1077" s="5">
        <f t="shared" si="1584"/>
        <v>1.3820357512187926</v>
      </c>
      <c r="Z1077" s="37">
        <f t="shared" si="1585"/>
        <v>58.019101959811479</v>
      </c>
      <c r="AA1077" s="63">
        <f t="shared" si="1564"/>
        <v>53.404663714627794</v>
      </c>
      <c r="AB1077" s="50">
        <f t="shared" si="1565"/>
        <v>0.247694</v>
      </c>
      <c r="AC1077" s="50">
        <f t="shared" si="1566"/>
        <v>0.245277</v>
      </c>
      <c r="AD1077" s="50">
        <f t="shared" si="1567"/>
        <v>0.2437974</v>
      </c>
      <c r="AE1077" s="55">
        <f t="shared" si="1568"/>
        <v>0.24444280000000002</v>
      </c>
      <c r="AF1077" s="55">
        <f t="shared" si="1569"/>
        <v>0.24384000000000003</v>
      </c>
      <c r="AG1077" s="55">
        <f t="shared" si="1570"/>
        <v>0.24437008000000002</v>
      </c>
      <c r="AH1077" s="50">
        <f t="shared" si="1571"/>
        <v>0.25656899999999999</v>
      </c>
      <c r="AI1077" s="50">
        <f t="shared" si="1572"/>
        <v>538336159.24624193</v>
      </c>
      <c r="AJ1077" s="50">
        <f t="shared" si="1573"/>
        <v>538336159.24624193</v>
      </c>
      <c r="AK1077" s="50">
        <f t="shared" si="1574"/>
        <v>0</v>
      </c>
      <c r="AL1077" s="50">
        <f t="shared" ref="AL1077:AM1077" si="1629">SUM(AJ1077:AJ1090)</f>
        <v>3702078568.5148869</v>
      </c>
      <c r="AM1077" s="50">
        <f t="shared" si="1629"/>
        <v>2674043252.3485141</v>
      </c>
      <c r="AN1077" s="50">
        <f t="shared" si="1576"/>
        <v>1.3844497710586718</v>
      </c>
      <c r="AO1077" s="50">
        <f t="shared" si="1577"/>
        <v>58.061603471898259</v>
      </c>
      <c r="AP1077" s="59">
        <f t="shared" si="1578"/>
        <v>58.282410096553129</v>
      </c>
    </row>
    <row r="1078" spans="1:42" x14ac:dyDescent="0.35">
      <c r="A1078" s="83">
        <f>Symbol!A1078</f>
        <v>44124</v>
      </c>
      <c r="B1078" s="17">
        <f>Symbol!B1078</f>
        <v>0.24592700000000001</v>
      </c>
      <c r="C1078" s="84">
        <f>Symbol!C1078</f>
        <v>0.24940000000000001</v>
      </c>
      <c r="D1078" s="17">
        <f>Symbol!D1078</f>
        <v>0.242562</v>
      </c>
      <c r="E1078" s="84">
        <f>Symbol!E1078</f>
        <v>0.24357300000000001</v>
      </c>
      <c r="F1078" s="17">
        <f>Symbol!G1078</f>
        <v>1526376279</v>
      </c>
      <c r="H1078" s="29">
        <f t="shared" si="1563"/>
        <v>1</v>
      </c>
      <c r="I1078" s="10">
        <f t="shared" si="1560"/>
        <v>0.249448</v>
      </c>
      <c r="J1078" s="37">
        <f t="shared" si="1555"/>
        <v>0.24593999999999999</v>
      </c>
      <c r="K1078" s="79">
        <f t="shared" si="1561"/>
        <v>2.2604548525908322E-2</v>
      </c>
      <c r="L1078" s="67">
        <f t="shared" si="1552"/>
        <v>0.24044299999999999</v>
      </c>
      <c r="M1078" s="79">
        <f t="shared" si="1558"/>
        <v>-2.0275302246308973E-3</v>
      </c>
      <c r="N1078" s="67">
        <f t="shared" si="1549"/>
        <v>0.24093100000000001</v>
      </c>
      <c r="O1078" s="79">
        <f t="shared" si="1556"/>
        <v>-5.3564608280439715E-3</v>
      </c>
      <c r="P1078" s="67">
        <f t="shared" si="1547"/>
        <v>0.242225</v>
      </c>
      <c r="Q1078" s="79">
        <f t="shared" si="1553"/>
        <v>-1.5318137488923534E-2</v>
      </c>
      <c r="R1078" s="67">
        <f t="shared" si="1545"/>
        <v>0.24596399999999999</v>
      </c>
      <c r="S1078" s="79">
        <f t="shared" si="1550"/>
        <v>9.7684915055958055E-3</v>
      </c>
      <c r="T1078" s="10">
        <f t="shared" si="1579"/>
        <v>6.87500000000002E-3</v>
      </c>
      <c r="U1078" s="5">
        <f t="shared" si="1580"/>
        <v>6.87500000000002E-3</v>
      </c>
      <c r="V1078" s="5">
        <f t="shared" si="1581"/>
        <v>0</v>
      </c>
      <c r="W1078" s="5">
        <f t="shared" si="1582"/>
        <v>1.9958571428571443E-3</v>
      </c>
      <c r="X1078" s="5">
        <f t="shared" si="1583"/>
        <v>1.7512857142857133E-3</v>
      </c>
      <c r="Y1078" s="5">
        <f t="shared" si="1584"/>
        <v>1.1396525002039333</v>
      </c>
      <c r="Z1078" s="37">
        <f t="shared" si="1585"/>
        <v>53.263438810522338</v>
      </c>
      <c r="AA1078" s="63">
        <f t="shared" si="1564"/>
        <v>53.45950152806514</v>
      </c>
      <c r="AB1078" s="50">
        <f t="shared" si="1565"/>
        <v>0.2431915</v>
      </c>
      <c r="AC1078" s="50">
        <f t="shared" si="1566"/>
        <v>0.24243800000000001</v>
      </c>
      <c r="AD1078" s="50">
        <f t="shared" si="1567"/>
        <v>0.2431006</v>
      </c>
      <c r="AE1078" s="55">
        <f t="shared" si="1568"/>
        <v>0.2417376</v>
      </c>
      <c r="AF1078" s="55">
        <f t="shared" si="1569"/>
        <v>0.24214773333333336</v>
      </c>
      <c r="AG1078" s="55">
        <f t="shared" si="1570"/>
        <v>0.24328976000000002</v>
      </c>
      <c r="AH1078" s="50">
        <f t="shared" si="1571"/>
        <v>0.25150800000000001</v>
      </c>
      <c r="AI1078" s="50">
        <f t="shared" si="1572"/>
        <v>491682152.64247203</v>
      </c>
      <c r="AJ1078" s="50">
        <f t="shared" si="1573"/>
        <v>491682152.64247203</v>
      </c>
      <c r="AK1078" s="50">
        <f t="shared" si="1574"/>
        <v>0</v>
      </c>
      <c r="AL1078" s="50">
        <f t="shared" ref="AL1078:AM1078" si="1630">SUM(AJ1078:AJ1091)</f>
        <v>3735826681.5029955</v>
      </c>
      <c r="AM1078" s="50">
        <f t="shared" si="1630"/>
        <v>2674043252.3485141</v>
      </c>
      <c r="AN1078" s="50">
        <f t="shared" si="1576"/>
        <v>1.3970704019921727</v>
      </c>
      <c r="AO1078" s="50">
        <f t="shared" si="1577"/>
        <v>58.282410096553129</v>
      </c>
      <c r="AP1078" s="59">
        <f t="shared" si="1578"/>
        <v>58.921579092339492</v>
      </c>
    </row>
    <row r="1079" spans="1:42" x14ac:dyDescent="0.35">
      <c r="A1079" s="83">
        <f>Symbol!A1079</f>
        <v>44125</v>
      </c>
      <c r="B1079" s="17">
        <f>Symbol!B1079</f>
        <v>0.24348500000000001</v>
      </c>
      <c r="C1079" s="84">
        <f>Symbol!C1079</f>
        <v>0.25522699999999998</v>
      </c>
      <c r="D1079" s="17">
        <f>Symbol!D1079</f>
        <v>0.24317900000000001</v>
      </c>
      <c r="E1079" s="84">
        <f>Symbol!E1079</f>
        <v>0.25161499999999998</v>
      </c>
      <c r="F1079" s="17">
        <f>Symbol!G1079</f>
        <v>2306399543</v>
      </c>
      <c r="H1079" s="29">
        <f t="shared" si="1563"/>
        <v>1</v>
      </c>
      <c r="I1079" s="10">
        <f t="shared" si="1560"/>
        <v>0.24593999999999999</v>
      </c>
      <c r="J1079" s="37">
        <f t="shared" si="1555"/>
        <v>0.24044299999999999</v>
      </c>
      <c r="K1079" s="79">
        <f t="shared" si="1561"/>
        <v>-2.0275302246308973E-3</v>
      </c>
      <c r="L1079" s="67">
        <f t="shared" si="1552"/>
        <v>0.24093100000000001</v>
      </c>
      <c r="M1079" s="79">
        <f t="shared" si="1558"/>
        <v>-5.3564608280439715E-3</v>
      </c>
      <c r="N1079" s="67">
        <f t="shared" si="1549"/>
        <v>0.242225</v>
      </c>
      <c r="O1079" s="79">
        <f t="shared" si="1556"/>
        <v>-1.5318137488923534E-2</v>
      </c>
      <c r="P1079" s="67">
        <f t="shared" si="1547"/>
        <v>0.24596399999999999</v>
      </c>
      <c r="Q1079" s="79">
        <f t="shared" si="1553"/>
        <v>9.7684915055958055E-3</v>
      </c>
      <c r="R1079" s="67">
        <f t="shared" si="1545"/>
        <v>0.24357300000000001</v>
      </c>
      <c r="S1079" s="79">
        <f t="shared" si="1550"/>
        <v>-3.2483449236752462E-2</v>
      </c>
      <c r="T1079" s="10">
        <f t="shared" si="1579"/>
        <v>3.5080000000000111E-3</v>
      </c>
      <c r="U1079" s="5">
        <f t="shared" si="1580"/>
        <v>3.5080000000000111E-3</v>
      </c>
      <c r="V1079" s="5">
        <f t="shared" si="1581"/>
        <v>0</v>
      </c>
      <c r="W1079" s="5">
        <f t="shared" si="1582"/>
        <v>2.0072142857142849E-3</v>
      </c>
      <c r="X1079" s="5">
        <f t="shared" si="1583"/>
        <v>1.7512857142857133E-3</v>
      </c>
      <c r="Y1079" s="5">
        <f t="shared" si="1584"/>
        <v>1.14613753160943</v>
      </c>
      <c r="Z1079" s="37">
        <f t="shared" si="1585"/>
        <v>53.404663714627794</v>
      </c>
      <c r="AA1079" s="63">
        <f t="shared" si="1564"/>
        <v>51.25161546873445</v>
      </c>
      <c r="AB1079" s="50">
        <f t="shared" si="1565"/>
        <v>0.24068699999999998</v>
      </c>
      <c r="AC1079" s="50">
        <f t="shared" si="1566"/>
        <v>0.24119966666666667</v>
      </c>
      <c r="AD1079" s="50">
        <f t="shared" si="1567"/>
        <v>0.24262719999999999</v>
      </c>
      <c r="AE1079" s="55">
        <f t="shared" si="1568"/>
        <v>0.24135100000000004</v>
      </c>
      <c r="AF1079" s="55">
        <f t="shared" si="1569"/>
        <v>0.24252060000000003</v>
      </c>
      <c r="AG1079" s="55">
        <f t="shared" si="1570"/>
        <v>0.24397788000000001</v>
      </c>
      <c r="AH1079" s="50">
        <f t="shared" si="1571"/>
        <v>0.24674300000000002</v>
      </c>
      <c r="AI1079" s="50">
        <f t="shared" si="1572"/>
        <v>407814053.80102104</v>
      </c>
      <c r="AJ1079" s="50">
        <f t="shared" si="1573"/>
        <v>407814053.80102104</v>
      </c>
      <c r="AK1079" s="50">
        <f t="shared" si="1574"/>
        <v>0</v>
      </c>
      <c r="AL1079" s="50">
        <f t="shared" ref="AL1079:AM1079" si="1631">SUM(AJ1079:AJ1092)</f>
        <v>3835562504.7945147</v>
      </c>
      <c r="AM1079" s="50">
        <f t="shared" si="1631"/>
        <v>2674043252.3485141</v>
      </c>
      <c r="AN1079" s="50">
        <f t="shared" si="1576"/>
        <v>1.4343681619307693</v>
      </c>
      <c r="AO1079" s="50">
        <f t="shared" si="1577"/>
        <v>58.921579092339492</v>
      </c>
      <c r="AP1079" s="59">
        <f t="shared" si="1578"/>
        <v>63.998799779429092</v>
      </c>
    </row>
    <row r="1080" spans="1:42" x14ac:dyDescent="0.35">
      <c r="A1080" s="83">
        <f>Symbol!A1080</f>
        <v>44126</v>
      </c>
      <c r="B1080" s="17">
        <f>Symbol!B1080</f>
        <v>0.25133499999999998</v>
      </c>
      <c r="C1080" s="84">
        <f>Symbol!C1080</f>
        <v>0.263463</v>
      </c>
      <c r="D1080" s="17">
        <f>Symbol!D1080</f>
        <v>0.25123299999999998</v>
      </c>
      <c r="E1080" s="84">
        <f>Symbol!E1080</f>
        <v>0.25680700000000001</v>
      </c>
      <c r="F1080" s="17">
        <f>Symbol!G1080</f>
        <v>2827483708</v>
      </c>
      <c r="H1080" s="29">
        <f t="shared" si="1563"/>
        <v>0</v>
      </c>
      <c r="I1080" s="10">
        <f t="shared" si="1560"/>
        <v>0.24044299999999999</v>
      </c>
      <c r="J1080" s="37">
        <f t="shared" si="1555"/>
        <v>0.24093100000000001</v>
      </c>
      <c r="K1080" s="79">
        <f t="shared" si="1561"/>
        <v>-5.3564608280439715E-3</v>
      </c>
      <c r="L1080" s="67">
        <f t="shared" si="1552"/>
        <v>0.242225</v>
      </c>
      <c r="M1080" s="79">
        <f t="shared" si="1558"/>
        <v>-1.5318137488923534E-2</v>
      </c>
      <c r="N1080" s="67">
        <f t="shared" si="1549"/>
        <v>0.24596399999999999</v>
      </c>
      <c r="O1080" s="79">
        <f t="shared" si="1556"/>
        <v>9.7684915055958055E-3</v>
      </c>
      <c r="P1080" s="67">
        <f t="shared" si="1547"/>
        <v>0.24357300000000001</v>
      </c>
      <c r="Q1080" s="79">
        <f t="shared" si="1553"/>
        <v>-3.2483449236752462E-2</v>
      </c>
      <c r="R1080" s="67">
        <f t="shared" si="1545"/>
        <v>0.25161499999999998</v>
      </c>
      <c r="S1080" s="79">
        <f t="shared" si="1550"/>
        <v>-2.0424688520128312E-2</v>
      </c>
      <c r="T1080" s="10">
        <f t="shared" si="1579"/>
        <v>5.4970000000000019E-3</v>
      </c>
      <c r="U1080" s="5">
        <f t="shared" si="1580"/>
        <v>5.4970000000000019E-3</v>
      </c>
      <c r="V1080" s="5">
        <f t="shared" si="1581"/>
        <v>0</v>
      </c>
      <c r="W1080" s="5">
        <f t="shared" si="1582"/>
        <v>2.0116428571428546E-3</v>
      </c>
      <c r="X1080" s="5">
        <f t="shared" si="1583"/>
        <v>1.7512857142857133E-3</v>
      </c>
      <c r="Y1080" s="5">
        <f t="shared" si="1584"/>
        <v>1.1486662859939629</v>
      </c>
      <c r="Z1080" s="37">
        <f t="shared" si="1585"/>
        <v>53.45950152806514</v>
      </c>
      <c r="AA1080" s="63">
        <f t="shared" si="1564"/>
        <v>51.178350904361977</v>
      </c>
      <c r="AB1080" s="50">
        <f t="shared" si="1565"/>
        <v>0.24157800000000001</v>
      </c>
      <c r="AC1080" s="50">
        <f t="shared" si="1566"/>
        <v>0.24304000000000001</v>
      </c>
      <c r="AD1080" s="50">
        <f t="shared" si="1567"/>
        <v>0.24486159999999998</v>
      </c>
      <c r="AE1080" s="55">
        <f t="shared" si="1568"/>
        <v>0.24346180000000001</v>
      </c>
      <c r="AF1080" s="55">
        <f t="shared" si="1569"/>
        <v>0.24332273333333337</v>
      </c>
      <c r="AG1080" s="55">
        <f t="shared" si="1570"/>
        <v>0.24661564000000002</v>
      </c>
      <c r="AH1080" s="50">
        <f t="shared" si="1571"/>
        <v>0.24217766666666665</v>
      </c>
      <c r="AI1080" s="50">
        <f t="shared" si="1572"/>
        <v>401121907.90318364</v>
      </c>
      <c r="AJ1080" s="50">
        <f t="shared" si="1573"/>
        <v>401121907.90318364</v>
      </c>
      <c r="AK1080" s="50">
        <f t="shared" si="1574"/>
        <v>0</v>
      </c>
      <c r="AL1080" s="50">
        <f t="shared" ref="AL1080:AM1080" si="1632">SUM(AJ1080:AJ1093)</f>
        <v>4753607036.9898367</v>
      </c>
      <c r="AM1080" s="50">
        <f t="shared" si="1632"/>
        <v>2674043252.3485141</v>
      </c>
      <c r="AN1080" s="50">
        <f t="shared" si="1576"/>
        <v>1.7776851712532764</v>
      </c>
      <c r="AO1080" s="50">
        <f t="shared" si="1577"/>
        <v>63.998799779429092</v>
      </c>
      <c r="AP1080" s="59">
        <f t="shared" si="1578"/>
        <v>57.338635391107573</v>
      </c>
    </row>
    <row r="1081" spans="1:42" x14ac:dyDescent="0.35">
      <c r="A1081" s="83">
        <f>Symbol!A1081</f>
        <v>44127</v>
      </c>
      <c r="B1081" s="17">
        <f>Symbol!B1081</f>
        <v>0.257326</v>
      </c>
      <c r="C1081" s="84">
        <f>Symbol!C1081</f>
        <v>0.25930599999999998</v>
      </c>
      <c r="D1081" s="17">
        <f>Symbol!D1081</f>
        <v>0.25071300000000002</v>
      </c>
      <c r="E1081" s="84">
        <f>Symbol!E1081</f>
        <v>0.25487900000000002</v>
      </c>
      <c r="F1081" s="17">
        <f>Symbol!G1081</f>
        <v>2125734863</v>
      </c>
      <c r="H1081" s="29">
        <f t="shared" si="1563"/>
        <v>0</v>
      </c>
      <c r="I1081" s="10">
        <f t="shared" si="1560"/>
        <v>0.24093100000000001</v>
      </c>
      <c r="J1081" s="37">
        <f t="shared" si="1555"/>
        <v>0.242225</v>
      </c>
      <c r="K1081" s="79">
        <f t="shared" si="1561"/>
        <v>-1.5318137488923534E-2</v>
      </c>
      <c r="L1081" s="67">
        <f t="shared" si="1552"/>
        <v>0.24596399999999999</v>
      </c>
      <c r="M1081" s="79">
        <f t="shared" si="1558"/>
        <v>9.7684915055958055E-3</v>
      </c>
      <c r="N1081" s="67">
        <f t="shared" si="1549"/>
        <v>0.24357300000000001</v>
      </c>
      <c r="O1081" s="79">
        <f t="shared" si="1556"/>
        <v>-3.2483449236752462E-2</v>
      </c>
      <c r="P1081" s="67">
        <f t="shared" si="1547"/>
        <v>0.25161499999999998</v>
      </c>
      <c r="Q1081" s="79">
        <f t="shared" si="1553"/>
        <v>-2.0424688520128312E-2</v>
      </c>
      <c r="R1081" s="67">
        <f t="shared" si="1545"/>
        <v>0.25680700000000001</v>
      </c>
      <c r="S1081" s="79">
        <f t="shared" si="1550"/>
        <v>7.5359072721749368E-3</v>
      </c>
      <c r="T1081" s="10">
        <f t="shared" si="1579"/>
        <v>-4.880000000000162E-4</v>
      </c>
      <c r="U1081" s="5">
        <f t="shared" si="1580"/>
        <v>0</v>
      </c>
      <c r="V1081" s="5">
        <f t="shared" si="1581"/>
        <v>4.880000000000162E-4</v>
      </c>
      <c r="W1081" s="5">
        <f t="shared" si="1582"/>
        <v>1.8412142857142833E-3</v>
      </c>
      <c r="X1081" s="5">
        <f t="shared" si="1583"/>
        <v>1.7512857142857133E-3</v>
      </c>
      <c r="Y1081" s="5">
        <f t="shared" si="1584"/>
        <v>1.051350028550452</v>
      </c>
      <c r="Z1081" s="37">
        <f t="shared" si="1585"/>
        <v>51.25161546873445</v>
      </c>
      <c r="AA1081" s="63">
        <f t="shared" si="1564"/>
        <v>52.471196515083648</v>
      </c>
      <c r="AB1081" s="50">
        <f t="shared" si="1565"/>
        <v>0.24409449999999999</v>
      </c>
      <c r="AC1081" s="50">
        <f t="shared" si="1566"/>
        <v>0.24392066666666667</v>
      </c>
      <c r="AD1081" s="50">
        <f t="shared" si="1567"/>
        <v>0.2480368</v>
      </c>
      <c r="AE1081" s="55">
        <f t="shared" si="1568"/>
        <v>0.24425980000000003</v>
      </c>
      <c r="AF1081" s="55">
        <f t="shared" si="1569"/>
        <v>0.24608553333333333</v>
      </c>
      <c r="AG1081" s="55">
        <f t="shared" si="1570"/>
        <v>0.24889907999999999</v>
      </c>
      <c r="AH1081" s="50">
        <f t="shared" si="1571"/>
        <v>0.24095599999999998</v>
      </c>
      <c r="AI1081" s="50">
        <f t="shared" si="1572"/>
        <v>282763293.66429996</v>
      </c>
      <c r="AJ1081" s="50">
        <f t="shared" si="1573"/>
        <v>0</v>
      </c>
      <c r="AK1081" s="50">
        <f t="shared" si="1574"/>
        <v>282763293.66429996</v>
      </c>
      <c r="AL1081" s="50">
        <f t="shared" ref="AL1081:AM1081" si="1633">SUM(AJ1081:AJ1094)</f>
        <v>4352485129.0866528</v>
      </c>
      <c r="AM1081" s="50">
        <f t="shared" si="1633"/>
        <v>3238356716.7268996</v>
      </c>
      <c r="AN1081" s="50">
        <f t="shared" si="1576"/>
        <v>1.3440412869295741</v>
      </c>
      <c r="AO1081" s="50">
        <f t="shared" si="1577"/>
        <v>57.338635391107573</v>
      </c>
      <c r="AP1081" s="59">
        <f t="shared" si="1578"/>
        <v>62.169665677205494</v>
      </c>
    </row>
    <row r="1082" spans="1:42" x14ac:dyDescent="0.35">
      <c r="A1082" s="83">
        <f>Symbol!A1082</f>
        <v>44128</v>
      </c>
      <c r="B1082" s="17">
        <f>Symbol!B1082</f>
        <v>0.25487900000000002</v>
      </c>
      <c r="C1082" s="84">
        <f>Symbol!C1082</f>
        <v>0.25764500000000001</v>
      </c>
      <c r="D1082" s="17">
        <f>Symbol!D1082</f>
        <v>0.252832</v>
      </c>
      <c r="E1082" s="84">
        <f>Symbol!E1082</f>
        <v>0.25643100000000002</v>
      </c>
      <c r="F1082" s="17">
        <f>Symbol!G1082</f>
        <v>1590424952</v>
      </c>
      <c r="H1082" s="29">
        <f t="shared" si="1563"/>
        <v>0</v>
      </c>
      <c r="I1082" s="10">
        <f t="shared" si="1560"/>
        <v>0.242225</v>
      </c>
      <c r="J1082" s="37">
        <f t="shared" si="1555"/>
        <v>0.24596399999999999</v>
      </c>
      <c r="K1082" s="79">
        <f t="shared" si="1561"/>
        <v>9.7684915055958055E-3</v>
      </c>
      <c r="L1082" s="67">
        <f t="shared" si="1552"/>
        <v>0.24357300000000001</v>
      </c>
      <c r="M1082" s="79">
        <f t="shared" si="1558"/>
        <v>-3.2483449236752462E-2</v>
      </c>
      <c r="N1082" s="67">
        <f t="shared" si="1549"/>
        <v>0.25161499999999998</v>
      </c>
      <c r="O1082" s="79">
        <f t="shared" si="1556"/>
        <v>-2.0424688520128312E-2</v>
      </c>
      <c r="P1082" s="67">
        <f t="shared" si="1547"/>
        <v>0.25680700000000001</v>
      </c>
      <c r="Q1082" s="79">
        <f t="shared" si="1553"/>
        <v>7.5359072721749368E-3</v>
      </c>
      <c r="R1082" s="67">
        <f t="shared" si="1545"/>
        <v>0.25487900000000002</v>
      </c>
      <c r="S1082" s="79">
        <f t="shared" si="1550"/>
        <v>-6.070699835206324E-3</v>
      </c>
      <c r="T1082" s="10">
        <f t="shared" si="1579"/>
        <v>-1.2939999999999896E-3</v>
      </c>
      <c r="U1082" s="5">
        <f t="shared" si="1580"/>
        <v>0</v>
      </c>
      <c r="V1082" s="5">
        <f t="shared" si="1581"/>
        <v>1.2939999999999896E-3</v>
      </c>
      <c r="W1082" s="5">
        <f t="shared" si="1582"/>
        <v>1.8412142857142833E-3</v>
      </c>
      <c r="X1082" s="5">
        <f t="shared" si="1583"/>
        <v>1.7564285714285696E-3</v>
      </c>
      <c r="Y1082" s="5">
        <f t="shared" si="1584"/>
        <v>1.0482716551443674</v>
      </c>
      <c r="Z1082" s="37">
        <f t="shared" si="1585"/>
        <v>51.178350904361977</v>
      </c>
      <c r="AA1082" s="63">
        <f t="shared" si="1564"/>
        <v>60.59321182404598</v>
      </c>
      <c r="AB1082" s="50">
        <f t="shared" si="1565"/>
        <v>0.2447685</v>
      </c>
      <c r="AC1082" s="50">
        <f t="shared" si="1566"/>
        <v>0.24705066666666667</v>
      </c>
      <c r="AD1082" s="50">
        <f t="shared" si="1567"/>
        <v>0.2505676</v>
      </c>
      <c r="AE1082" s="55">
        <f t="shared" si="1568"/>
        <v>0.24726800000000002</v>
      </c>
      <c r="AF1082" s="55">
        <f t="shared" si="1569"/>
        <v>0.2497248</v>
      </c>
      <c r="AG1082" s="55">
        <f t="shared" si="1570"/>
        <v>0.25132160000000003</v>
      </c>
      <c r="AH1082" s="50">
        <f t="shared" si="1571"/>
        <v>0.24207166666666668</v>
      </c>
      <c r="AI1082" s="50">
        <f t="shared" si="1572"/>
        <v>299859209.07481003</v>
      </c>
      <c r="AJ1082" s="50">
        <f t="shared" si="1573"/>
        <v>0</v>
      </c>
      <c r="AK1082" s="50">
        <f t="shared" si="1574"/>
        <v>299859209.07481003</v>
      </c>
      <c r="AL1082" s="50">
        <f t="shared" ref="AL1082:AM1082" si="1634">SUM(AJ1082:AJ1095)</f>
        <v>4857167092.9916286</v>
      </c>
      <c r="AM1082" s="50">
        <f t="shared" si="1634"/>
        <v>2955593423.0625997</v>
      </c>
      <c r="AN1082" s="50">
        <f t="shared" si="1576"/>
        <v>1.6433813443659004</v>
      </c>
      <c r="AO1082" s="50">
        <f t="shared" si="1577"/>
        <v>62.169665677205494</v>
      </c>
      <c r="AP1082" s="59">
        <f t="shared" si="1578"/>
        <v>66.624650199314829</v>
      </c>
    </row>
    <row r="1083" spans="1:42" x14ac:dyDescent="0.35">
      <c r="A1083" s="83">
        <f>Symbol!A1083</f>
        <v>44129</v>
      </c>
      <c r="B1083" s="17">
        <f>Symbol!B1083</f>
        <v>0.25643100000000002</v>
      </c>
      <c r="C1083" s="84">
        <f>Symbol!C1083</f>
        <v>0.25714700000000001</v>
      </c>
      <c r="D1083" s="17">
        <f>Symbol!D1083</f>
        <v>0.251745</v>
      </c>
      <c r="E1083" s="84">
        <f>Symbol!E1083</f>
        <v>0.25321300000000002</v>
      </c>
      <c r="F1083" s="17">
        <f>Symbol!G1083</f>
        <v>1484930709</v>
      </c>
      <c r="H1083" s="29">
        <f t="shared" si="1563"/>
        <v>1</v>
      </c>
      <c r="I1083" s="10">
        <f t="shared" si="1560"/>
        <v>0.24596399999999999</v>
      </c>
      <c r="J1083" s="37">
        <f t="shared" si="1555"/>
        <v>0.24357300000000001</v>
      </c>
      <c r="K1083" s="79">
        <f t="shared" si="1561"/>
        <v>-3.2483449236752462E-2</v>
      </c>
      <c r="L1083" s="67">
        <f t="shared" si="1552"/>
        <v>0.25161499999999998</v>
      </c>
      <c r="M1083" s="79">
        <f t="shared" si="1558"/>
        <v>-2.0424688520128312E-2</v>
      </c>
      <c r="N1083" s="67">
        <f t="shared" si="1549"/>
        <v>0.25680700000000001</v>
      </c>
      <c r="O1083" s="79">
        <f t="shared" si="1556"/>
        <v>7.5359072721749368E-3</v>
      </c>
      <c r="P1083" s="67">
        <f t="shared" si="1547"/>
        <v>0.25487900000000002</v>
      </c>
      <c r="Q1083" s="79">
        <f t="shared" si="1553"/>
        <v>-6.070699835206324E-3</v>
      </c>
      <c r="R1083" s="67">
        <f t="shared" si="1545"/>
        <v>0.25643100000000002</v>
      </c>
      <c r="S1083" s="79">
        <f t="shared" si="1550"/>
        <v>1.2628590810277422E-2</v>
      </c>
      <c r="T1083" s="10">
        <f t="shared" si="1579"/>
        <v>-3.7389999999999923E-3</v>
      </c>
      <c r="U1083" s="5">
        <f t="shared" si="1580"/>
        <v>0</v>
      </c>
      <c r="V1083" s="5">
        <f t="shared" si="1581"/>
        <v>3.7389999999999923E-3</v>
      </c>
      <c r="W1083" s="5">
        <f t="shared" si="1582"/>
        <v>1.8412142857142833E-3</v>
      </c>
      <c r="X1083" s="5">
        <f t="shared" si="1583"/>
        <v>1.667785714285713E-3</v>
      </c>
      <c r="Y1083" s="5">
        <f t="shared" si="1584"/>
        <v>1.1039873227975496</v>
      </c>
      <c r="Z1083" s="37">
        <f t="shared" si="1585"/>
        <v>52.471196515083648</v>
      </c>
      <c r="AA1083" s="63">
        <f t="shared" si="1564"/>
        <v>53.94764967645402</v>
      </c>
      <c r="AB1083" s="50">
        <f t="shared" si="1565"/>
        <v>0.24759399999999998</v>
      </c>
      <c r="AC1083" s="50">
        <f t="shared" si="1566"/>
        <v>0.25066499999999997</v>
      </c>
      <c r="AD1083" s="50">
        <f t="shared" si="1567"/>
        <v>0.25266100000000002</v>
      </c>
      <c r="AE1083" s="55">
        <f t="shared" si="1568"/>
        <v>0.25208340000000001</v>
      </c>
      <c r="AF1083" s="55">
        <f t="shared" si="1569"/>
        <v>0.25226153333333334</v>
      </c>
      <c r="AG1083" s="55">
        <f t="shared" si="1570"/>
        <v>0.25238580000000005</v>
      </c>
      <c r="AH1083" s="50">
        <f t="shared" si="1571"/>
        <v>0.24531066666666665</v>
      </c>
      <c r="AI1083" s="50">
        <f t="shared" si="1572"/>
        <v>352192661.50730664</v>
      </c>
      <c r="AJ1083" s="50">
        <f t="shared" si="1573"/>
        <v>352192661.50730664</v>
      </c>
      <c r="AK1083" s="50">
        <f t="shared" si="1574"/>
        <v>0</v>
      </c>
      <c r="AL1083" s="50">
        <f t="shared" ref="AL1083:AM1083" si="1635">SUM(AJ1083:AJ1096)</f>
        <v>5301438459.4002476</v>
      </c>
      <c r="AM1083" s="50">
        <f t="shared" si="1635"/>
        <v>2655734213.9877896</v>
      </c>
      <c r="AN1083" s="50">
        <f t="shared" si="1576"/>
        <v>1.9962232784732359</v>
      </c>
      <c r="AO1083" s="50">
        <f t="shared" si="1577"/>
        <v>66.624650199314829</v>
      </c>
      <c r="AP1083" s="59">
        <f t="shared" si="1578"/>
        <v>67.529053209480679</v>
      </c>
    </row>
    <row r="1084" spans="1:42" x14ac:dyDescent="0.35">
      <c r="A1084" s="83">
        <f>Symbol!A1084</f>
        <v>44130</v>
      </c>
      <c r="B1084" s="17">
        <f>Symbol!B1084</f>
        <v>0.25321300000000002</v>
      </c>
      <c r="C1084" s="84">
        <f>Symbol!C1084</f>
        <v>0.25840800000000003</v>
      </c>
      <c r="D1084" s="17">
        <f>Symbol!D1084</f>
        <v>0.24408199999999999</v>
      </c>
      <c r="E1084" s="84">
        <f>Symbol!E1084</f>
        <v>0.24868799999999999</v>
      </c>
      <c r="F1084" s="17">
        <f>Symbol!G1084</f>
        <v>2390566065</v>
      </c>
      <c r="H1084" s="29">
        <f t="shared" si="1563"/>
        <v>0</v>
      </c>
      <c r="I1084" s="10">
        <f t="shared" si="1560"/>
        <v>0.24357300000000001</v>
      </c>
      <c r="J1084" s="37">
        <f t="shared" si="1555"/>
        <v>0.25161499999999998</v>
      </c>
      <c r="K1084" s="79">
        <f t="shared" si="1561"/>
        <v>-2.0424688520128312E-2</v>
      </c>
      <c r="L1084" s="67">
        <f t="shared" si="1552"/>
        <v>0.25680700000000001</v>
      </c>
      <c r="M1084" s="79">
        <f t="shared" si="1558"/>
        <v>7.5359072721749368E-3</v>
      </c>
      <c r="N1084" s="67">
        <f t="shared" si="1549"/>
        <v>0.25487900000000002</v>
      </c>
      <c r="O1084" s="79">
        <f t="shared" si="1556"/>
        <v>-6.070699835206324E-3</v>
      </c>
      <c r="P1084" s="67">
        <f t="shared" si="1547"/>
        <v>0.25643100000000002</v>
      </c>
      <c r="Q1084" s="79">
        <f t="shared" si="1553"/>
        <v>1.2628590810277422E-2</v>
      </c>
      <c r="R1084" s="67">
        <f t="shared" si="1545"/>
        <v>0.25321300000000002</v>
      </c>
      <c r="S1084" s="79">
        <f t="shared" si="1550"/>
        <v>1.8031933023488423E-2</v>
      </c>
      <c r="T1084" s="10">
        <f t="shared" si="1579"/>
        <v>2.3909999999999765E-3</v>
      </c>
      <c r="U1084" s="5">
        <f t="shared" si="1580"/>
        <v>2.3909999999999765E-3</v>
      </c>
      <c r="V1084" s="5">
        <f t="shared" si="1581"/>
        <v>0</v>
      </c>
      <c r="W1084" s="5">
        <f t="shared" si="1582"/>
        <v>2.1537857142857131E-3</v>
      </c>
      <c r="X1084" s="5">
        <f t="shared" si="1583"/>
        <v>1.4007142857142849E-3</v>
      </c>
      <c r="Y1084" s="5">
        <f t="shared" si="1584"/>
        <v>1.5376338602753699</v>
      </c>
      <c r="Z1084" s="37">
        <f t="shared" si="1585"/>
        <v>60.59321182404598</v>
      </c>
      <c r="AA1084" s="63">
        <f t="shared" si="1564"/>
        <v>65.311503013115868</v>
      </c>
      <c r="AB1084" s="50">
        <f t="shared" si="1565"/>
        <v>0.25421099999999996</v>
      </c>
      <c r="AC1084" s="50">
        <f t="shared" si="1566"/>
        <v>0.25443366666666667</v>
      </c>
      <c r="AD1084" s="50">
        <f t="shared" si="1567"/>
        <v>0.25458900000000001</v>
      </c>
      <c r="AE1084" s="55">
        <f t="shared" si="1568"/>
        <v>0.25499740000000004</v>
      </c>
      <c r="AF1084" s="55">
        <f t="shared" si="1569"/>
        <v>0.25515420000000005</v>
      </c>
      <c r="AG1084" s="55">
        <f t="shared" si="1570"/>
        <v>0.25352588000000004</v>
      </c>
      <c r="AH1084" s="50">
        <f t="shared" si="1571"/>
        <v>0.24517833333333336</v>
      </c>
      <c r="AI1084" s="50">
        <f t="shared" si="1572"/>
        <v>374234392.12475502</v>
      </c>
      <c r="AJ1084" s="50">
        <f t="shared" si="1573"/>
        <v>0</v>
      </c>
      <c r="AK1084" s="50">
        <f t="shared" si="1574"/>
        <v>374234392.12475502</v>
      </c>
      <c r="AL1084" s="50">
        <f t="shared" ref="AL1084:AM1084" si="1636">SUM(AJ1084:AJ1097)</f>
        <v>5523067072.9620409</v>
      </c>
      <c r="AM1084" s="50">
        <f t="shared" si="1636"/>
        <v>2655734213.9877896</v>
      </c>
      <c r="AN1084" s="50">
        <f t="shared" si="1576"/>
        <v>2.0796761377219033</v>
      </c>
      <c r="AO1084" s="50">
        <f t="shared" si="1577"/>
        <v>67.529053209480679</v>
      </c>
      <c r="AP1084" s="59">
        <f t="shared" si="1578"/>
        <v>64.768362906718494</v>
      </c>
    </row>
    <row r="1085" spans="1:42" x14ac:dyDescent="0.35">
      <c r="A1085" s="83">
        <f>Symbol!A1085</f>
        <v>44131</v>
      </c>
      <c r="B1085" s="17">
        <f>Symbol!B1085</f>
        <v>0.24868799999999999</v>
      </c>
      <c r="C1085" s="84">
        <f>Symbol!C1085</f>
        <v>0.25387399999999999</v>
      </c>
      <c r="D1085" s="17">
        <f>Symbol!D1085</f>
        <v>0.24809700000000001</v>
      </c>
      <c r="E1085" s="84">
        <f>Symbol!E1085</f>
        <v>0.25289899999999998</v>
      </c>
      <c r="F1085" s="17">
        <f>Symbol!G1085</f>
        <v>2273574015</v>
      </c>
      <c r="H1085" s="29">
        <f t="shared" si="1563"/>
        <v>0</v>
      </c>
      <c r="I1085" s="10">
        <f t="shared" si="1560"/>
        <v>0.25161499999999998</v>
      </c>
      <c r="J1085" s="37">
        <f t="shared" si="1555"/>
        <v>0.25680700000000001</v>
      </c>
      <c r="K1085" s="79">
        <f t="shared" si="1561"/>
        <v>7.5359072721749368E-3</v>
      </c>
      <c r="L1085" s="67">
        <f t="shared" si="1552"/>
        <v>0.25487900000000002</v>
      </c>
      <c r="M1085" s="79">
        <f t="shared" si="1558"/>
        <v>-6.070699835206324E-3</v>
      </c>
      <c r="N1085" s="67">
        <f t="shared" si="1549"/>
        <v>0.25643100000000002</v>
      </c>
      <c r="O1085" s="79">
        <f t="shared" si="1556"/>
        <v>1.2628590810277422E-2</v>
      </c>
      <c r="P1085" s="67">
        <f t="shared" si="1547"/>
        <v>0.25321300000000002</v>
      </c>
      <c r="Q1085" s="79">
        <f t="shared" si="1553"/>
        <v>1.8031933023488423E-2</v>
      </c>
      <c r="R1085" s="67">
        <f t="shared" si="1545"/>
        <v>0.24868799999999999</v>
      </c>
      <c r="S1085" s="79">
        <f t="shared" si="1550"/>
        <v>-1.67911007954917E-2</v>
      </c>
      <c r="T1085" s="10">
        <f t="shared" si="1579"/>
        <v>-8.0419999999999658E-3</v>
      </c>
      <c r="U1085" s="5">
        <f t="shared" si="1580"/>
        <v>0</v>
      </c>
      <c r="V1085" s="5">
        <f t="shared" si="1581"/>
        <v>8.0419999999999658E-3</v>
      </c>
      <c r="W1085" s="5">
        <f t="shared" si="1582"/>
        <v>1.9830000000000008E-3</v>
      </c>
      <c r="X1085" s="5">
        <f t="shared" si="1583"/>
        <v>1.6927857142857142E-3</v>
      </c>
      <c r="Y1085" s="5">
        <f t="shared" si="1584"/>
        <v>1.1714418329887342</v>
      </c>
      <c r="Z1085" s="37">
        <f t="shared" si="1585"/>
        <v>53.94764967645402</v>
      </c>
      <c r="AA1085" s="63">
        <f t="shared" si="1564"/>
        <v>61.508126943059253</v>
      </c>
      <c r="AB1085" s="50">
        <f t="shared" si="1565"/>
        <v>0.25584300000000004</v>
      </c>
      <c r="AC1085" s="50">
        <f t="shared" si="1566"/>
        <v>0.25603900000000007</v>
      </c>
      <c r="AD1085" s="50">
        <f t="shared" si="1567"/>
        <v>0.25400360000000005</v>
      </c>
      <c r="AE1085" s="55">
        <f t="shared" si="1568"/>
        <v>0.25588540000000004</v>
      </c>
      <c r="AF1085" s="55">
        <f t="shared" si="1569"/>
        <v>0.25523420000000008</v>
      </c>
      <c r="AG1085" s="55">
        <f t="shared" si="1570"/>
        <v>0.25393900000000003</v>
      </c>
      <c r="AH1085" s="50">
        <f t="shared" si="1571"/>
        <v>0.25000700000000003</v>
      </c>
      <c r="AI1085" s="50">
        <f t="shared" si="1572"/>
        <v>576616030.54680109</v>
      </c>
      <c r="AJ1085" s="50">
        <f t="shared" si="1573"/>
        <v>0</v>
      </c>
      <c r="AK1085" s="50">
        <f t="shared" si="1574"/>
        <v>576616030.54680109</v>
      </c>
      <c r="AL1085" s="50">
        <f t="shared" ref="AL1085:AM1085" si="1637">SUM(AJ1085:AJ1098)</f>
        <v>5523067072.9620409</v>
      </c>
      <c r="AM1085" s="50">
        <f t="shared" si="1637"/>
        <v>3004347894.9236579</v>
      </c>
      <c r="AN1085" s="50">
        <f t="shared" si="1576"/>
        <v>1.8383580284740577</v>
      </c>
      <c r="AO1085" s="50">
        <f t="shared" si="1577"/>
        <v>64.768362906718494</v>
      </c>
      <c r="AP1085" s="59">
        <f t="shared" si="1578"/>
        <v>63.178420299634759</v>
      </c>
    </row>
    <row r="1086" spans="1:42" x14ac:dyDescent="0.35">
      <c r="A1086" s="83">
        <f>Symbol!A1086</f>
        <v>44132</v>
      </c>
      <c r="B1086" s="17">
        <f>Symbol!B1086</f>
        <v>0.25290000000000001</v>
      </c>
      <c r="C1086" s="84">
        <f>Symbol!C1086</f>
        <v>0.25639299999999998</v>
      </c>
      <c r="D1086" s="17">
        <f>Symbol!D1086</f>
        <v>0.24460799999999999</v>
      </c>
      <c r="E1086" s="84">
        <f>Symbol!E1086</f>
        <v>0.245865</v>
      </c>
      <c r="F1086" s="17">
        <f>Symbol!G1086</f>
        <v>2375598739</v>
      </c>
      <c r="H1086" s="29">
        <f t="shared" si="1563"/>
        <v>1</v>
      </c>
      <c r="I1086" s="10">
        <f t="shared" si="1560"/>
        <v>0.25680700000000001</v>
      </c>
      <c r="J1086" s="37">
        <f t="shared" si="1555"/>
        <v>0.25487900000000002</v>
      </c>
      <c r="K1086" s="79">
        <f t="shared" si="1561"/>
        <v>-6.070699835206324E-3</v>
      </c>
      <c r="L1086" s="67">
        <f t="shared" si="1552"/>
        <v>0.25643100000000002</v>
      </c>
      <c r="M1086" s="79">
        <f t="shared" si="1558"/>
        <v>1.2628590810277422E-2</v>
      </c>
      <c r="N1086" s="67">
        <f t="shared" si="1549"/>
        <v>0.25321300000000002</v>
      </c>
      <c r="O1086" s="79">
        <f t="shared" si="1556"/>
        <v>1.8031933023488423E-2</v>
      </c>
      <c r="P1086" s="67">
        <f t="shared" si="1547"/>
        <v>0.24868799999999999</v>
      </c>
      <c r="Q1086" s="79">
        <f t="shared" si="1553"/>
        <v>-1.67911007954917E-2</v>
      </c>
      <c r="R1086" s="67">
        <f t="shared" si="1545"/>
        <v>0.25289899999999998</v>
      </c>
      <c r="S1086" s="79">
        <f t="shared" si="1550"/>
        <v>2.8207594726600612E-2</v>
      </c>
      <c r="T1086" s="10">
        <f t="shared" si="1579"/>
        <v>-5.1920000000000299E-3</v>
      </c>
      <c r="U1086" s="5">
        <f t="shared" si="1580"/>
        <v>0</v>
      </c>
      <c r="V1086" s="5">
        <f t="shared" si="1581"/>
        <v>5.1920000000000299E-3</v>
      </c>
      <c r="W1086" s="5">
        <f t="shared" si="1582"/>
        <v>2.1056428571428576E-3</v>
      </c>
      <c r="X1086" s="5">
        <f t="shared" si="1583"/>
        <v>1.1183571428571451E-3</v>
      </c>
      <c r="Y1086" s="5">
        <f t="shared" si="1584"/>
        <v>1.8828000255476749</v>
      </c>
      <c r="Z1086" s="37">
        <f t="shared" si="1585"/>
        <v>65.311503013115868</v>
      </c>
      <c r="AA1086" s="63">
        <f t="shared" si="1564"/>
        <v>46.960864525806258</v>
      </c>
      <c r="AB1086" s="50">
        <f t="shared" si="1565"/>
        <v>0.25565500000000002</v>
      </c>
      <c r="AC1086" s="50">
        <f t="shared" si="1566"/>
        <v>0.25484100000000004</v>
      </c>
      <c r="AD1086" s="50">
        <f t="shared" si="1567"/>
        <v>0.253222</v>
      </c>
      <c r="AE1086" s="55">
        <f t="shared" si="1568"/>
        <v>0.25483339999999999</v>
      </c>
      <c r="AF1086" s="55">
        <f t="shared" si="1569"/>
        <v>0.25319766666666671</v>
      </c>
      <c r="AG1086" s="55">
        <f t="shared" si="1570"/>
        <v>0.25211116</v>
      </c>
      <c r="AH1086" s="50">
        <f t="shared" si="1571"/>
        <v>0.25716766666666668</v>
      </c>
      <c r="AI1086" s="50">
        <f t="shared" si="1572"/>
        <v>727137387.72437477</v>
      </c>
      <c r="AJ1086" s="50">
        <f t="shared" si="1573"/>
        <v>727137387.72437477</v>
      </c>
      <c r="AK1086" s="50">
        <f t="shared" si="1574"/>
        <v>0</v>
      </c>
      <c r="AL1086" s="50">
        <f t="shared" ref="AL1086:AM1086" si="1638">SUM(AJ1086:AJ1099)</f>
        <v>5523067072.9620409</v>
      </c>
      <c r="AM1086" s="50">
        <f t="shared" si="1638"/>
        <v>3218948075.197608</v>
      </c>
      <c r="AN1086" s="50">
        <f t="shared" si="1576"/>
        <v>1.7157987466520364</v>
      </c>
      <c r="AO1086" s="50">
        <f t="shared" si="1577"/>
        <v>63.178420299634759</v>
      </c>
      <c r="AP1086" s="59">
        <f t="shared" si="1578"/>
        <v>54.917540196513869</v>
      </c>
    </row>
    <row r="1087" spans="1:42" x14ac:dyDescent="0.35">
      <c r="A1087" s="83">
        <f>Symbol!A1087</f>
        <v>44133</v>
      </c>
      <c r="B1087" s="17">
        <f>Symbol!B1087</f>
        <v>0.245865</v>
      </c>
      <c r="C1087" s="84">
        <f>Symbol!C1087</f>
        <v>0.24699599999999999</v>
      </c>
      <c r="D1087" s="17">
        <f>Symbol!D1087</f>
        <v>0.240312</v>
      </c>
      <c r="E1087" s="84">
        <f>Symbol!E1087</f>
        <v>0.24229500000000001</v>
      </c>
      <c r="F1087" s="17">
        <f>Symbol!G1087</f>
        <v>5451698743</v>
      </c>
      <c r="H1087" s="29">
        <f t="shared" si="1563"/>
        <v>0</v>
      </c>
      <c r="I1087" s="10">
        <f t="shared" si="1560"/>
        <v>0.25487900000000002</v>
      </c>
      <c r="J1087" s="37">
        <f t="shared" si="1555"/>
        <v>0.25643100000000002</v>
      </c>
      <c r="K1087" s="79">
        <f t="shared" si="1561"/>
        <v>1.2628590810277422E-2</v>
      </c>
      <c r="L1087" s="67">
        <f t="shared" si="1552"/>
        <v>0.25321300000000002</v>
      </c>
      <c r="M1087" s="79">
        <f t="shared" si="1558"/>
        <v>1.8031933023488423E-2</v>
      </c>
      <c r="N1087" s="67">
        <f t="shared" si="1549"/>
        <v>0.24868799999999999</v>
      </c>
      <c r="O1087" s="79">
        <f t="shared" si="1556"/>
        <v>-1.67911007954917E-2</v>
      </c>
      <c r="P1087" s="67">
        <f t="shared" si="1547"/>
        <v>0.25289899999999998</v>
      </c>
      <c r="Q1087" s="79">
        <f t="shared" si="1553"/>
        <v>2.8207594726600612E-2</v>
      </c>
      <c r="R1087" s="67">
        <f t="shared" si="1545"/>
        <v>0.245865</v>
      </c>
      <c r="S1087" s="79">
        <f t="shared" si="1550"/>
        <v>1.462661277560205E-2</v>
      </c>
      <c r="T1087" s="10">
        <f t="shared" si="1579"/>
        <v>1.9279999999999853E-3</v>
      </c>
      <c r="U1087" s="5">
        <f t="shared" si="1580"/>
        <v>1.9279999999999853E-3</v>
      </c>
      <c r="V1087" s="5">
        <f t="shared" si="1581"/>
        <v>0</v>
      </c>
      <c r="W1087" s="5">
        <f t="shared" si="1582"/>
        <v>2.1056428571428576E-3</v>
      </c>
      <c r="X1087" s="5">
        <f t="shared" si="1583"/>
        <v>1.3177142857142851E-3</v>
      </c>
      <c r="Y1087" s="5">
        <f t="shared" si="1584"/>
        <v>1.597950997398093</v>
      </c>
      <c r="Z1087" s="37">
        <f t="shared" si="1585"/>
        <v>61.508126943059253</v>
      </c>
      <c r="AA1087" s="63">
        <f t="shared" si="1564"/>
        <v>55.190287818851473</v>
      </c>
      <c r="AB1087" s="50">
        <f t="shared" si="1565"/>
        <v>0.25482199999999999</v>
      </c>
      <c r="AC1087" s="50">
        <f t="shared" si="1566"/>
        <v>0.25277733333333335</v>
      </c>
      <c r="AD1087" s="50">
        <f t="shared" si="1567"/>
        <v>0.25141920000000001</v>
      </c>
      <c r="AE1087" s="55">
        <f t="shared" si="1568"/>
        <v>0.25204660000000001</v>
      </c>
      <c r="AF1087" s="55">
        <f t="shared" si="1569"/>
        <v>0.25256620000000002</v>
      </c>
      <c r="AG1087" s="55">
        <f t="shared" si="1570"/>
        <v>0.25015980000000004</v>
      </c>
      <c r="AH1087" s="50">
        <f t="shared" si="1571"/>
        <v>0.25496600000000003</v>
      </c>
      <c r="AI1087" s="50">
        <f t="shared" si="1572"/>
        <v>541990115.07965803</v>
      </c>
      <c r="AJ1087" s="50">
        <f t="shared" si="1573"/>
        <v>0</v>
      </c>
      <c r="AK1087" s="50">
        <f t="shared" si="1574"/>
        <v>541990115.07965803</v>
      </c>
      <c r="AL1087" s="50">
        <f t="shared" ref="AL1087:AM1087" si="1639">SUM(AJ1087:AJ1100)</f>
        <v>4795929685.2376661</v>
      </c>
      <c r="AM1087" s="50">
        <f t="shared" si="1639"/>
        <v>3937035535.1203079</v>
      </c>
      <c r="AN1087" s="50">
        <f t="shared" si="1576"/>
        <v>1.2181575813719732</v>
      </c>
      <c r="AO1087" s="50">
        <f t="shared" si="1577"/>
        <v>54.917540196513869</v>
      </c>
      <c r="AP1087" s="59">
        <f t="shared" si="1578"/>
        <v>62.392398771736566</v>
      </c>
    </row>
    <row r="1088" spans="1:42" x14ac:dyDescent="0.35">
      <c r="A1088" s="83">
        <f>Symbol!A1088</f>
        <v>44134</v>
      </c>
      <c r="B1088" s="17">
        <f>Symbol!B1088</f>
        <v>0.24229200000000001</v>
      </c>
      <c r="C1088" s="84">
        <f>Symbol!C1088</f>
        <v>0.24399999999999999</v>
      </c>
      <c r="D1088" s="17">
        <f>Symbol!D1088</f>
        <v>0.23282800000000001</v>
      </c>
      <c r="E1088" s="84">
        <f>Symbol!E1088</f>
        <v>0.23918400000000001</v>
      </c>
      <c r="F1088" s="17">
        <f>Symbol!G1088</f>
        <v>2364402263</v>
      </c>
      <c r="H1088" s="29">
        <f t="shared" si="1563"/>
        <v>1</v>
      </c>
      <c r="I1088" s="10">
        <f t="shared" si="1560"/>
        <v>0.25643100000000002</v>
      </c>
      <c r="J1088" s="37">
        <f t="shared" si="1555"/>
        <v>0.25321300000000002</v>
      </c>
      <c r="K1088" s="79">
        <f t="shared" si="1561"/>
        <v>1.8031933023488423E-2</v>
      </c>
      <c r="L1088" s="67">
        <f t="shared" si="1552"/>
        <v>0.24868799999999999</v>
      </c>
      <c r="M1088" s="79">
        <f t="shared" si="1558"/>
        <v>-1.67911007954917E-2</v>
      </c>
      <c r="N1088" s="67">
        <f t="shared" si="1549"/>
        <v>0.25289899999999998</v>
      </c>
      <c r="O1088" s="79">
        <f t="shared" si="1556"/>
        <v>2.8207594726600612E-2</v>
      </c>
      <c r="P1088" s="67">
        <f t="shared" si="1547"/>
        <v>0.245865</v>
      </c>
      <c r="Q1088" s="79">
        <f t="shared" si="1553"/>
        <v>1.462661277560205E-2</v>
      </c>
      <c r="R1088" s="67">
        <f t="shared" si="1545"/>
        <v>0.24229500000000001</v>
      </c>
      <c r="S1088" s="79">
        <f t="shared" si="1550"/>
        <v>1.2922861826672589E-2</v>
      </c>
      <c r="T1088" s="10">
        <f t="shared" si="1579"/>
        <v>-1.5519999999999978E-3</v>
      </c>
      <c r="U1088" s="5">
        <f t="shared" si="1580"/>
        <v>0</v>
      </c>
      <c r="V1088" s="5">
        <f t="shared" si="1581"/>
        <v>1.5519999999999978E-3</v>
      </c>
      <c r="W1088" s="5">
        <f t="shared" si="1582"/>
        <v>1.9679285714285727E-3</v>
      </c>
      <c r="X1088" s="5">
        <f t="shared" si="1583"/>
        <v>2.2226428571428558E-3</v>
      </c>
      <c r="Y1088" s="5">
        <f t="shared" si="1584"/>
        <v>0.88540026352154888</v>
      </c>
      <c r="Z1088" s="37">
        <f t="shared" si="1585"/>
        <v>46.960864525806258</v>
      </c>
      <c r="AA1088" s="63">
        <f t="shared" si="1564"/>
        <v>49.459161476802045</v>
      </c>
      <c r="AB1088" s="50">
        <f t="shared" si="1565"/>
        <v>0.25095050000000002</v>
      </c>
      <c r="AC1088" s="50">
        <f t="shared" si="1566"/>
        <v>0.25159999999999999</v>
      </c>
      <c r="AD1088" s="50">
        <f t="shared" si="1567"/>
        <v>0.24859200000000001</v>
      </c>
      <c r="AE1088" s="55">
        <f t="shared" si="1568"/>
        <v>0.25127739999999998</v>
      </c>
      <c r="AF1088" s="55">
        <f t="shared" si="1569"/>
        <v>0.24996313333333334</v>
      </c>
      <c r="AG1088" s="55">
        <f t="shared" si="1570"/>
        <v>0.24727156000000003</v>
      </c>
      <c r="AH1088" s="50">
        <f t="shared" si="1571"/>
        <v>0.25563600000000003</v>
      </c>
      <c r="AI1088" s="50">
        <f t="shared" si="1572"/>
        <v>406569873.02947205</v>
      </c>
      <c r="AJ1088" s="50">
        <f t="shared" si="1573"/>
        <v>406569873.02947205</v>
      </c>
      <c r="AK1088" s="50">
        <f t="shared" si="1574"/>
        <v>0</v>
      </c>
      <c r="AL1088" s="50">
        <f t="shared" ref="AL1088:AM1088" si="1640">SUM(AJ1088:AJ1101)</f>
        <v>5632505684.4130802</v>
      </c>
      <c r="AM1088" s="50">
        <f t="shared" si="1640"/>
        <v>3395045420.0406504</v>
      </c>
      <c r="AN1088" s="50">
        <f t="shared" si="1576"/>
        <v>1.6590369163148455</v>
      </c>
      <c r="AO1088" s="50">
        <f t="shared" si="1577"/>
        <v>62.392398771736566</v>
      </c>
      <c r="AP1088" s="59">
        <f t="shared" si="1578"/>
        <v>64.198343420958452</v>
      </c>
    </row>
    <row r="1089" spans="1:42" x14ac:dyDescent="0.35">
      <c r="A1089" s="83">
        <f>Symbol!A1089</f>
        <v>44135</v>
      </c>
      <c r="B1089" s="17">
        <f>Symbol!B1089</f>
        <v>0.23918800000000001</v>
      </c>
      <c r="C1089" s="84">
        <f>Symbol!C1089</f>
        <v>0.24321899999999999</v>
      </c>
      <c r="D1089" s="17">
        <f>Symbol!D1089</f>
        <v>0.23774899999999999</v>
      </c>
      <c r="E1089" s="84">
        <f>Symbol!E1089</f>
        <v>0.23974400000000001</v>
      </c>
      <c r="F1089" s="17">
        <f>Symbol!G1089</f>
        <v>2100764094</v>
      </c>
      <c r="H1089" s="29">
        <f t="shared" si="1563"/>
        <v>1</v>
      </c>
      <c r="I1089" s="10">
        <f t="shared" si="1560"/>
        <v>0.25321300000000002</v>
      </c>
      <c r="J1089" s="37">
        <f t="shared" si="1555"/>
        <v>0.24868799999999999</v>
      </c>
      <c r="K1089" s="79">
        <f t="shared" si="1561"/>
        <v>-1.67911007954917E-2</v>
      </c>
      <c r="L1089" s="67">
        <f t="shared" si="1552"/>
        <v>0.25289899999999998</v>
      </c>
      <c r="M1089" s="79">
        <f t="shared" si="1558"/>
        <v>2.8207594726600612E-2</v>
      </c>
      <c r="N1089" s="67">
        <f t="shared" si="1549"/>
        <v>0.245865</v>
      </c>
      <c r="O1089" s="79">
        <f t="shared" si="1556"/>
        <v>1.462661277560205E-2</v>
      </c>
      <c r="P1089" s="67">
        <f t="shared" si="1547"/>
        <v>0.24229500000000001</v>
      </c>
      <c r="Q1089" s="79">
        <f t="shared" si="1553"/>
        <v>1.2922861826672589E-2</v>
      </c>
      <c r="R1089" s="67">
        <f t="shared" si="1545"/>
        <v>0.23918400000000001</v>
      </c>
      <c r="S1089" s="79">
        <f t="shared" si="1550"/>
        <v>-2.338557174410151E-3</v>
      </c>
      <c r="T1089" s="10">
        <f t="shared" si="1579"/>
        <v>3.2179999999999986E-3</v>
      </c>
      <c r="U1089" s="5">
        <f t="shared" si="1580"/>
        <v>3.2179999999999986E-3</v>
      </c>
      <c r="V1089" s="5">
        <f t="shared" si="1581"/>
        <v>0</v>
      </c>
      <c r="W1089" s="5">
        <f t="shared" si="1582"/>
        <v>2.601E-3</v>
      </c>
      <c r="X1089" s="5">
        <f t="shared" si="1583"/>
        <v>2.1117857142857127E-3</v>
      </c>
      <c r="Y1089" s="5">
        <f t="shared" si="1584"/>
        <v>1.2316590563165914</v>
      </c>
      <c r="Z1089" s="37">
        <f t="shared" si="1585"/>
        <v>55.190287818851473</v>
      </c>
      <c r="AA1089" s="63">
        <f t="shared" si="1564"/>
        <v>48.434269731241613</v>
      </c>
      <c r="AB1089" s="50">
        <f t="shared" si="1565"/>
        <v>0.2507935</v>
      </c>
      <c r="AC1089" s="50">
        <f t="shared" si="1566"/>
        <v>0.24915066666666666</v>
      </c>
      <c r="AD1089" s="50">
        <f t="shared" si="1567"/>
        <v>0.24578620000000001</v>
      </c>
      <c r="AE1089" s="55">
        <f t="shared" si="1568"/>
        <v>0.2492432</v>
      </c>
      <c r="AF1089" s="55">
        <f t="shared" si="1569"/>
        <v>0.24735333333333334</v>
      </c>
      <c r="AG1089" s="55">
        <f t="shared" si="1570"/>
        <v>0.24493551999999999</v>
      </c>
      <c r="AH1089" s="50">
        <f t="shared" si="1571"/>
        <v>0.25403500000000001</v>
      </c>
      <c r="AI1089" s="50">
        <f t="shared" si="1572"/>
        <v>377224372.660815</v>
      </c>
      <c r="AJ1089" s="50">
        <f t="shared" si="1573"/>
        <v>377224372.660815</v>
      </c>
      <c r="AK1089" s="50">
        <f t="shared" si="1574"/>
        <v>0</v>
      </c>
      <c r="AL1089" s="50">
        <f t="shared" ref="AL1089:AM1089" si="1641">SUM(AJ1089:AJ1102)</f>
        <v>6087882870.0098286</v>
      </c>
      <c r="AM1089" s="50">
        <f t="shared" si="1641"/>
        <v>3395045420.0406504</v>
      </c>
      <c r="AN1089" s="50">
        <f t="shared" si="1576"/>
        <v>1.7931668407360912</v>
      </c>
      <c r="AO1089" s="50">
        <f t="shared" si="1577"/>
        <v>64.198343420958452</v>
      </c>
      <c r="AP1089" s="59">
        <f t="shared" si="1578"/>
        <v>65.012726579060399</v>
      </c>
    </row>
    <row r="1090" spans="1:42" x14ac:dyDescent="0.35">
      <c r="A1090" s="83">
        <f>Symbol!A1090</f>
        <v>44136</v>
      </c>
      <c r="B1090" s="17">
        <f>Symbol!B1090</f>
        <v>0.23973900000000001</v>
      </c>
      <c r="C1090" s="84">
        <f>Symbol!C1090</f>
        <v>0.24132000000000001</v>
      </c>
      <c r="D1090" s="17">
        <f>Symbol!D1090</f>
        <v>0.237094</v>
      </c>
      <c r="E1090" s="84">
        <f>Symbol!E1090</f>
        <v>0.23979700000000001</v>
      </c>
      <c r="F1090" s="17">
        <f>Symbol!G1090</f>
        <v>1855741696</v>
      </c>
      <c r="H1090" s="29">
        <f t="shared" si="1563"/>
        <v>0</v>
      </c>
      <c r="I1090" s="10">
        <f t="shared" si="1560"/>
        <v>0.24868799999999999</v>
      </c>
      <c r="J1090" s="37">
        <f t="shared" si="1555"/>
        <v>0.25289899999999998</v>
      </c>
      <c r="K1090" s="79">
        <f t="shared" si="1561"/>
        <v>2.8207594726600612E-2</v>
      </c>
      <c r="L1090" s="67">
        <f t="shared" si="1552"/>
        <v>0.245865</v>
      </c>
      <c r="M1090" s="79">
        <f t="shared" si="1558"/>
        <v>1.462661277560205E-2</v>
      </c>
      <c r="N1090" s="67">
        <f t="shared" si="1549"/>
        <v>0.24229500000000001</v>
      </c>
      <c r="O1090" s="79">
        <f t="shared" si="1556"/>
        <v>1.2922861826672589E-2</v>
      </c>
      <c r="P1090" s="67">
        <f t="shared" si="1547"/>
        <v>0.23918400000000001</v>
      </c>
      <c r="Q1090" s="79">
        <f t="shared" si="1553"/>
        <v>-2.338557174410151E-3</v>
      </c>
      <c r="R1090" s="67">
        <f t="shared" ref="R1090:R1153" si="1642">P1091</f>
        <v>0.23974400000000001</v>
      </c>
      <c r="S1090" s="79">
        <f t="shared" si="1550"/>
        <v>-2.2104470823475561E-4</v>
      </c>
      <c r="T1090" s="10">
        <f t="shared" si="1579"/>
        <v>4.525000000000029E-3</v>
      </c>
      <c r="U1090" s="5">
        <f t="shared" si="1580"/>
        <v>4.525000000000029E-3</v>
      </c>
      <c r="V1090" s="5">
        <f t="shared" si="1581"/>
        <v>0</v>
      </c>
      <c r="W1090" s="5">
        <f t="shared" si="1582"/>
        <v>2.3711428571428573E-3</v>
      </c>
      <c r="X1090" s="5">
        <f t="shared" si="1583"/>
        <v>2.4230000000000007E-3</v>
      </c>
      <c r="Y1090" s="5">
        <f t="shared" si="1584"/>
        <v>0.97859796002594168</v>
      </c>
      <c r="Z1090" s="37">
        <f t="shared" si="1585"/>
        <v>49.459161476802045</v>
      </c>
      <c r="AA1090" s="63">
        <f t="shared" si="1564"/>
        <v>49.218363816114675</v>
      </c>
      <c r="AB1090" s="50">
        <f t="shared" si="1565"/>
        <v>0.24938199999999999</v>
      </c>
      <c r="AC1090" s="50">
        <f t="shared" si="1566"/>
        <v>0.24701966666666667</v>
      </c>
      <c r="AD1090" s="50">
        <f t="shared" si="1567"/>
        <v>0.24399739999999998</v>
      </c>
      <c r="AE1090" s="55">
        <f t="shared" si="1568"/>
        <v>0.24584380000000003</v>
      </c>
      <c r="AF1090" s="55">
        <f t="shared" si="1569"/>
        <v>0.24453820000000001</v>
      </c>
      <c r="AG1090" s="55">
        <f t="shared" si="1570"/>
        <v>0.24368140000000002</v>
      </c>
      <c r="AH1090" s="50">
        <f t="shared" si="1571"/>
        <v>0.25039266666666665</v>
      </c>
      <c r="AI1090" s="50">
        <f t="shared" si="1572"/>
        <v>598580211.85818994</v>
      </c>
      <c r="AJ1090" s="50">
        <f t="shared" si="1573"/>
        <v>0</v>
      </c>
      <c r="AK1090" s="50">
        <f t="shared" si="1574"/>
        <v>598580211.85818994</v>
      </c>
      <c r="AL1090" s="50">
        <f t="shared" ref="AL1090:AM1090" si="1643">SUM(AJ1090:AJ1103)</f>
        <v>6308612762.1620893</v>
      </c>
      <c r="AM1090" s="50">
        <f t="shared" si="1643"/>
        <v>3395045420.0406504</v>
      </c>
      <c r="AN1090" s="50">
        <f t="shared" si="1576"/>
        <v>1.8581821394561941</v>
      </c>
      <c r="AO1090" s="50">
        <f t="shared" si="1577"/>
        <v>65.012726579060399</v>
      </c>
      <c r="AP1090" s="59">
        <f t="shared" si="1578"/>
        <v>63.865658524509897</v>
      </c>
    </row>
    <row r="1091" spans="1:42" x14ac:dyDescent="0.35">
      <c r="A1091" s="83">
        <f>Symbol!A1091</f>
        <v>44137</v>
      </c>
      <c r="B1091" s="17">
        <f>Symbol!B1091</f>
        <v>0.23980399999999999</v>
      </c>
      <c r="C1091" s="84">
        <f>Symbol!C1091</f>
        <v>0.244259</v>
      </c>
      <c r="D1091" s="17">
        <f>Symbol!D1091</f>
        <v>0.233769</v>
      </c>
      <c r="E1091" s="84">
        <f>Symbol!E1091</f>
        <v>0.23542099999999999</v>
      </c>
      <c r="F1091" s="17">
        <f>Symbol!G1091</f>
        <v>2412875798</v>
      </c>
      <c r="H1091" s="29">
        <f t="shared" si="1563"/>
        <v>1</v>
      </c>
      <c r="I1091" s="10">
        <f t="shared" si="1560"/>
        <v>0.25289899999999998</v>
      </c>
      <c r="J1091" s="37">
        <f t="shared" si="1555"/>
        <v>0.245865</v>
      </c>
      <c r="K1091" s="79">
        <f t="shared" si="1561"/>
        <v>1.462661277560205E-2</v>
      </c>
      <c r="L1091" s="67">
        <f t="shared" si="1552"/>
        <v>0.24229500000000001</v>
      </c>
      <c r="M1091" s="79">
        <f t="shared" si="1558"/>
        <v>1.2922861826672589E-2</v>
      </c>
      <c r="N1091" s="67">
        <f t="shared" si="1549"/>
        <v>0.23918400000000001</v>
      </c>
      <c r="O1091" s="79">
        <f t="shared" si="1556"/>
        <v>-2.338557174410151E-3</v>
      </c>
      <c r="P1091" s="67">
        <f t="shared" ref="P1091:P1154" si="1644">N1092</f>
        <v>0.23974400000000001</v>
      </c>
      <c r="Q1091" s="79">
        <f t="shared" si="1553"/>
        <v>-2.2104470823475561E-4</v>
      </c>
      <c r="R1091" s="67">
        <f t="shared" si="1642"/>
        <v>0.23979700000000001</v>
      </c>
      <c r="S1091" s="79">
        <f t="shared" si="1550"/>
        <v>1.8417331387024689E-2</v>
      </c>
      <c r="T1091" s="10">
        <f t="shared" si="1579"/>
        <v>-4.2109999999999925E-3</v>
      </c>
      <c r="U1091" s="5">
        <f t="shared" si="1580"/>
        <v>0</v>
      </c>
      <c r="V1091" s="5">
        <f t="shared" si="1581"/>
        <v>4.2109999999999925E-3</v>
      </c>
      <c r="W1091" s="5">
        <f t="shared" si="1582"/>
        <v>2.2758571428571411E-3</v>
      </c>
      <c r="X1091" s="5">
        <f t="shared" si="1583"/>
        <v>2.4230000000000007E-3</v>
      </c>
      <c r="Y1091" s="5">
        <f t="shared" si="1584"/>
        <v>0.93927244855845671</v>
      </c>
      <c r="Z1091" s="37">
        <f t="shared" si="1585"/>
        <v>48.434269731241613</v>
      </c>
      <c r="AA1091" s="63">
        <f t="shared" si="1564"/>
        <v>41.345545378850943</v>
      </c>
      <c r="AB1091" s="50">
        <f t="shared" si="1565"/>
        <v>0.24408000000000002</v>
      </c>
      <c r="AC1091" s="50">
        <f t="shared" si="1566"/>
        <v>0.242448</v>
      </c>
      <c r="AD1091" s="50">
        <f t="shared" si="1567"/>
        <v>0.24137700000000001</v>
      </c>
      <c r="AE1091" s="55">
        <f t="shared" si="1568"/>
        <v>0.2417646</v>
      </c>
      <c r="AF1091" s="55">
        <f t="shared" si="1569"/>
        <v>0.24149913333333334</v>
      </c>
      <c r="AG1091" s="55">
        <f t="shared" si="1570"/>
        <v>0.24060356000000002</v>
      </c>
      <c r="AH1091" s="50">
        <f t="shared" si="1571"/>
        <v>0.25162333333333331</v>
      </c>
      <c r="AI1091" s="50">
        <f t="shared" si="1572"/>
        <v>572084272.23434997</v>
      </c>
      <c r="AJ1091" s="50">
        <f t="shared" si="1573"/>
        <v>572084272.23434997</v>
      </c>
      <c r="AK1091" s="50">
        <f t="shared" si="1574"/>
        <v>0</v>
      </c>
      <c r="AL1091" s="50">
        <f t="shared" ref="AL1091:AM1091" si="1645">SUM(AJ1091:AJ1104)</f>
        <v>6308612762.1620893</v>
      </c>
      <c r="AM1091" s="50">
        <f t="shared" si="1645"/>
        <v>3569329324.2582932</v>
      </c>
      <c r="AN1091" s="50">
        <f t="shared" si="1576"/>
        <v>1.7674504617118847</v>
      </c>
      <c r="AO1091" s="50">
        <f t="shared" si="1577"/>
        <v>63.865658524509897</v>
      </c>
      <c r="AP1091" s="59">
        <f t="shared" si="1578"/>
        <v>56.252894005434477</v>
      </c>
    </row>
    <row r="1092" spans="1:42" x14ac:dyDescent="0.35">
      <c r="A1092" s="83">
        <f>Symbol!A1092</f>
        <v>44138</v>
      </c>
      <c r="B1092" s="17">
        <f>Symbol!B1092</f>
        <v>0.23541999999999999</v>
      </c>
      <c r="C1092" s="84">
        <f>Symbol!C1092</f>
        <v>0.24212800000000001</v>
      </c>
      <c r="D1092" s="17">
        <f>Symbol!D1092</f>
        <v>0.228772</v>
      </c>
      <c r="E1092" s="84">
        <f>Symbol!E1092</f>
        <v>0.23951</v>
      </c>
      <c r="F1092" s="17">
        <f>Symbol!G1092</f>
        <v>3052524907</v>
      </c>
      <c r="H1092" s="29">
        <f t="shared" si="1563"/>
        <v>1</v>
      </c>
      <c r="I1092" s="10">
        <f t="shared" si="1560"/>
        <v>0.245865</v>
      </c>
      <c r="J1092" s="37">
        <f t="shared" si="1555"/>
        <v>0.24229500000000001</v>
      </c>
      <c r="K1092" s="79">
        <f t="shared" si="1561"/>
        <v>1.2922861826672589E-2</v>
      </c>
      <c r="L1092" s="67">
        <f t="shared" si="1552"/>
        <v>0.23918400000000001</v>
      </c>
      <c r="M1092" s="79">
        <f t="shared" si="1558"/>
        <v>-2.338557174410151E-3</v>
      </c>
      <c r="N1092" s="67">
        <f t="shared" ref="N1092:N1155" si="1646">L1093</f>
        <v>0.23974400000000001</v>
      </c>
      <c r="O1092" s="79">
        <f t="shared" si="1556"/>
        <v>-2.2104470823475561E-4</v>
      </c>
      <c r="P1092" s="67">
        <f t="shared" si="1644"/>
        <v>0.23979700000000001</v>
      </c>
      <c r="Q1092" s="79">
        <f t="shared" si="1553"/>
        <v>1.8417331387024689E-2</v>
      </c>
      <c r="R1092" s="67">
        <f t="shared" si="1642"/>
        <v>0.23542099999999999</v>
      </c>
      <c r="S1092" s="79">
        <f t="shared" ref="S1092:S1155" si="1647">LN(R1092/R1093)</f>
        <v>-1.721976892997629E-2</v>
      </c>
      <c r="T1092" s="10">
        <f t="shared" si="1579"/>
        <v>7.0339999999999847E-3</v>
      </c>
      <c r="U1092" s="5">
        <f t="shared" si="1580"/>
        <v>7.0339999999999847E-3</v>
      </c>
      <c r="V1092" s="5">
        <f t="shared" si="1581"/>
        <v>0</v>
      </c>
      <c r="W1092" s="5">
        <f t="shared" si="1582"/>
        <v>2.2758571428571411E-3</v>
      </c>
      <c r="X1092" s="5">
        <f t="shared" si="1583"/>
        <v>2.3481428571428564E-3</v>
      </c>
      <c r="Y1092" s="5">
        <f t="shared" si="1584"/>
        <v>0.96921579363630794</v>
      </c>
      <c r="Z1092" s="37">
        <f t="shared" si="1585"/>
        <v>49.218363816114675</v>
      </c>
      <c r="AA1092" s="63">
        <f t="shared" si="1564"/>
        <v>39.100214399336082</v>
      </c>
      <c r="AB1092" s="50">
        <f t="shared" si="1565"/>
        <v>0.2407395</v>
      </c>
      <c r="AC1092" s="50">
        <f t="shared" si="1566"/>
        <v>0.24040766666666666</v>
      </c>
      <c r="AD1092" s="50">
        <f t="shared" si="1567"/>
        <v>0.23928820000000001</v>
      </c>
      <c r="AE1092" s="55">
        <f t="shared" si="1568"/>
        <v>0.24003020000000003</v>
      </c>
      <c r="AF1092" s="55">
        <f t="shared" si="1569"/>
        <v>0.24011900000000003</v>
      </c>
      <c r="AG1092" s="55">
        <f t="shared" si="1570"/>
        <v>0.23944396000000001</v>
      </c>
      <c r="AH1092" s="50">
        <f t="shared" si="1571"/>
        <v>0.24895533333333333</v>
      </c>
      <c r="AI1092" s="50">
        <f t="shared" si="1572"/>
        <v>591417975.93399131</v>
      </c>
      <c r="AJ1092" s="50">
        <f t="shared" si="1573"/>
        <v>591417975.93399131</v>
      </c>
      <c r="AK1092" s="50">
        <f t="shared" si="1574"/>
        <v>0</v>
      </c>
      <c r="AL1092" s="50">
        <f t="shared" ref="AL1092:AM1092" si="1648">SUM(AJ1092:AJ1105)</f>
        <v>5736528489.9277391</v>
      </c>
      <c r="AM1092" s="50">
        <f t="shared" si="1648"/>
        <v>4461219717.2552452</v>
      </c>
      <c r="AN1092" s="50">
        <f t="shared" si="1576"/>
        <v>1.2858654927350506</v>
      </c>
      <c r="AO1092" s="50">
        <f t="shared" si="1577"/>
        <v>56.252894005434477</v>
      </c>
      <c r="AP1092" s="59">
        <f t="shared" si="1578"/>
        <v>56.799339177269552</v>
      </c>
    </row>
    <row r="1093" spans="1:42" x14ac:dyDescent="0.35">
      <c r="A1093" s="83">
        <f>Symbol!A1093</f>
        <v>44139</v>
      </c>
      <c r="B1093" s="17">
        <f>Symbol!B1093</f>
        <v>0.23951</v>
      </c>
      <c r="C1093" s="84">
        <f>Symbol!C1093</f>
        <v>0.24038999999999999</v>
      </c>
      <c r="D1093" s="17">
        <f>Symbol!D1093</f>
        <v>0.23338800000000001</v>
      </c>
      <c r="E1093" s="84">
        <f>Symbol!E1093</f>
        <v>0.237793</v>
      </c>
      <c r="F1093" s="17">
        <f>Symbol!G1093</f>
        <v>3335786074</v>
      </c>
      <c r="H1093" s="29">
        <f t="shared" si="1563"/>
        <v>1</v>
      </c>
      <c r="I1093" s="10">
        <f t="shared" si="1560"/>
        <v>0.24229500000000001</v>
      </c>
      <c r="J1093" s="37">
        <f t="shared" si="1555"/>
        <v>0.23918400000000001</v>
      </c>
      <c r="K1093" s="79">
        <f t="shared" si="1561"/>
        <v>-2.338557174410151E-3</v>
      </c>
      <c r="L1093" s="67">
        <f t="shared" ref="L1093:L1156" si="1649">J1094</f>
        <v>0.23974400000000001</v>
      </c>
      <c r="M1093" s="79">
        <f t="shared" si="1558"/>
        <v>-2.2104470823475561E-4</v>
      </c>
      <c r="N1093" s="67">
        <f t="shared" si="1646"/>
        <v>0.23979700000000001</v>
      </c>
      <c r="O1093" s="79">
        <f t="shared" si="1556"/>
        <v>1.8417331387024689E-2</v>
      </c>
      <c r="P1093" s="67">
        <f t="shared" si="1644"/>
        <v>0.23542099999999999</v>
      </c>
      <c r="Q1093" s="79">
        <f t="shared" ref="Q1093:Q1156" si="1650">LN(P1093/R1093)</f>
        <v>-1.721976892997629E-2</v>
      </c>
      <c r="R1093" s="67">
        <f t="shared" si="1642"/>
        <v>0.23951</v>
      </c>
      <c r="S1093" s="79">
        <f t="shared" si="1647"/>
        <v>7.194622310597476E-3</v>
      </c>
      <c r="T1093" s="10">
        <f t="shared" si="1579"/>
        <v>3.5699999999999898E-3</v>
      </c>
      <c r="U1093" s="5">
        <f t="shared" si="1580"/>
        <v>3.5699999999999898E-3</v>
      </c>
      <c r="V1093" s="5">
        <f t="shared" si="1581"/>
        <v>0</v>
      </c>
      <c r="W1093" s="5">
        <f t="shared" si="1582"/>
        <v>1.7734285714285705E-3</v>
      </c>
      <c r="X1093" s="5">
        <f t="shared" si="1583"/>
        <v>2.515857142857143E-3</v>
      </c>
      <c r="Y1093" s="5">
        <f t="shared" si="1584"/>
        <v>0.70490034637442467</v>
      </c>
      <c r="Z1093" s="37">
        <f t="shared" si="1585"/>
        <v>41.345545378850943</v>
      </c>
      <c r="AA1093" s="63">
        <f t="shared" si="1564"/>
        <v>29.9986156614831</v>
      </c>
      <c r="AB1093" s="50">
        <f t="shared" si="1565"/>
        <v>0.23946400000000001</v>
      </c>
      <c r="AC1093" s="50">
        <f t="shared" si="1566"/>
        <v>0.23957500000000001</v>
      </c>
      <c r="AD1093" s="50">
        <f t="shared" si="1567"/>
        <v>0.2387312</v>
      </c>
      <c r="AE1093" s="55">
        <f t="shared" si="1568"/>
        <v>0.23965320000000001</v>
      </c>
      <c r="AF1093" s="55">
        <f t="shared" si="1569"/>
        <v>0.23849333333333333</v>
      </c>
      <c r="AG1093" s="55">
        <f t="shared" si="1570"/>
        <v>0.23859920000000001</v>
      </c>
      <c r="AH1093" s="50">
        <f t="shared" si="1571"/>
        <v>0.243201</v>
      </c>
      <c r="AI1093" s="50">
        <f t="shared" si="1572"/>
        <v>1325858585.9963429</v>
      </c>
      <c r="AJ1093" s="50">
        <f t="shared" si="1573"/>
        <v>1325858585.9963429</v>
      </c>
      <c r="AK1093" s="50">
        <f t="shared" si="1574"/>
        <v>0</v>
      </c>
      <c r="AL1093" s="50">
        <f t="shared" ref="AL1093:AM1093" si="1651">SUM(AJ1093:AJ1106)</f>
        <v>5865519810.0899725</v>
      </c>
      <c r="AM1093" s="50">
        <f t="shared" si="1651"/>
        <v>4461219717.2552452</v>
      </c>
      <c r="AN1093" s="50">
        <f t="shared" si="1576"/>
        <v>1.3147794060451969</v>
      </c>
      <c r="AO1093" s="50">
        <f t="shared" si="1577"/>
        <v>56.799339177269552</v>
      </c>
      <c r="AP1093" s="59">
        <f t="shared" si="1578"/>
        <v>47.167390978352174</v>
      </c>
    </row>
    <row r="1094" spans="1:42" x14ac:dyDescent="0.35">
      <c r="A1094" s="83">
        <f>Symbol!A1094</f>
        <v>44140</v>
      </c>
      <c r="B1094" s="17">
        <f>Symbol!B1094</f>
        <v>0.23779900000000001</v>
      </c>
      <c r="C1094" s="84">
        <f>Symbol!C1094</f>
        <v>0.24704599999999999</v>
      </c>
      <c r="D1094" s="17">
        <f>Symbol!D1094</f>
        <v>0.23755799999999999</v>
      </c>
      <c r="E1094" s="84">
        <f>Symbol!E1094</f>
        <v>0.24577599999999999</v>
      </c>
      <c r="F1094" s="17">
        <f>Symbol!G1094</f>
        <v>2949508995</v>
      </c>
      <c r="H1094" s="29">
        <f t="shared" si="1563"/>
        <v>0</v>
      </c>
      <c r="I1094" s="10">
        <f t="shared" si="1560"/>
        <v>0.23918400000000001</v>
      </c>
      <c r="J1094" s="37">
        <f t="shared" ref="J1094:J1157" si="1652">I1095</f>
        <v>0.23974400000000001</v>
      </c>
      <c r="K1094" s="79">
        <f t="shared" si="1561"/>
        <v>-2.2104470823475561E-4</v>
      </c>
      <c r="L1094" s="67">
        <f t="shared" si="1649"/>
        <v>0.23979700000000001</v>
      </c>
      <c r="M1094" s="79">
        <f t="shared" si="1558"/>
        <v>1.8417331387024689E-2</v>
      </c>
      <c r="N1094" s="67">
        <f t="shared" si="1646"/>
        <v>0.23542099999999999</v>
      </c>
      <c r="O1094" s="79">
        <f t="shared" ref="O1094:O1157" si="1653">LN(N1094/P1094)</f>
        <v>-1.721976892997629E-2</v>
      </c>
      <c r="P1094" s="67">
        <f t="shared" si="1644"/>
        <v>0.23951</v>
      </c>
      <c r="Q1094" s="79">
        <f t="shared" si="1650"/>
        <v>7.194622310597476E-3</v>
      </c>
      <c r="R1094" s="67">
        <f t="shared" si="1642"/>
        <v>0.237793</v>
      </c>
      <c r="S1094" s="79">
        <f t="shared" si="1647"/>
        <v>-3.3020004684632148E-2</v>
      </c>
      <c r="T1094" s="10">
        <f t="shared" si="1579"/>
        <v>3.1110000000000027E-3</v>
      </c>
      <c r="U1094" s="5">
        <f t="shared" si="1580"/>
        <v>3.1110000000000027E-3</v>
      </c>
      <c r="V1094" s="5">
        <f t="shared" si="1581"/>
        <v>0</v>
      </c>
      <c r="W1094" s="5">
        <f t="shared" si="1582"/>
        <v>1.615285714285716E-3</v>
      </c>
      <c r="X1094" s="5">
        <f t="shared" si="1583"/>
        <v>2.515857142857143E-3</v>
      </c>
      <c r="Y1094" s="5">
        <f t="shared" si="1584"/>
        <v>0.64204190562716545</v>
      </c>
      <c r="Z1094" s="37">
        <f t="shared" si="1585"/>
        <v>39.100214399336082</v>
      </c>
      <c r="AA1094" s="63">
        <f t="shared" si="1564"/>
        <v>28.848884681379815</v>
      </c>
      <c r="AB1094" s="50">
        <f t="shared" si="1565"/>
        <v>0.2397705</v>
      </c>
      <c r="AC1094" s="50">
        <f t="shared" si="1566"/>
        <v>0.23832066666666665</v>
      </c>
      <c r="AD1094" s="50">
        <f t="shared" si="1567"/>
        <v>0.23845299999999997</v>
      </c>
      <c r="AE1094" s="55">
        <f t="shared" si="1568"/>
        <v>0.23803600000000003</v>
      </c>
      <c r="AF1094" s="55">
        <f t="shared" si="1569"/>
        <v>0.23854293333333337</v>
      </c>
      <c r="AG1094" s="55">
        <f t="shared" si="1570"/>
        <v>0.23967632000000005</v>
      </c>
      <c r="AH1094" s="50">
        <f t="shared" si="1571"/>
        <v>0.2386706666666667</v>
      </c>
      <c r="AI1094" s="50">
        <f t="shared" si="1572"/>
        <v>564313464.37838542</v>
      </c>
      <c r="AJ1094" s="50">
        <f t="shared" si="1573"/>
        <v>0</v>
      </c>
      <c r="AK1094" s="50">
        <f t="shared" si="1574"/>
        <v>564313464.37838542</v>
      </c>
      <c r="AL1094" s="50">
        <f t="shared" ref="AL1094:AM1094" si="1654">SUM(AJ1094:AJ1107)</f>
        <v>4539661224.0936308</v>
      </c>
      <c r="AM1094" s="50">
        <f t="shared" si="1654"/>
        <v>5084914420.0778732</v>
      </c>
      <c r="AN1094" s="50">
        <f t="shared" si="1576"/>
        <v>0.89277042818433661</v>
      </c>
      <c r="AO1094" s="50">
        <f t="shared" si="1577"/>
        <v>47.167390978352174</v>
      </c>
      <c r="AP1094" s="59">
        <f t="shared" si="1578"/>
        <v>46.12364215892341</v>
      </c>
    </row>
    <row r="1095" spans="1:42" x14ac:dyDescent="0.35">
      <c r="A1095" s="83">
        <f>Symbol!A1095</f>
        <v>44141</v>
      </c>
      <c r="B1095" s="17">
        <f>Symbol!B1095</f>
        <v>0.24576999999999999</v>
      </c>
      <c r="C1095" s="84">
        <f>Symbol!C1095</f>
        <v>0.26080500000000001</v>
      </c>
      <c r="D1095" s="17">
        <f>Symbol!D1095</f>
        <v>0.245307</v>
      </c>
      <c r="E1095" s="84">
        <f>Symbol!E1095</f>
        <v>0.25844499999999998</v>
      </c>
      <c r="F1095" s="17">
        <f>Symbol!G1095</f>
        <v>3282591092</v>
      </c>
      <c r="H1095" s="29">
        <f t="shared" si="1563"/>
        <v>0</v>
      </c>
      <c r="I1095" s="10">
        <f t="shared" si="1560"/>
        <v>0.23974400000000001</v>
      </c>
      <c r="J1095" s="37">
        <f t="shared" si="1652"/>
        <v>0.23979700000000001</v>
      </c>
      <c r="K1095" s="79">
        <f t="shared" si="1561"/>
        <v>1.8417331387024689E-2</v>
      </c>
      <c r="L1095" s="67">
        <f t="shared" si="1649"/>
        <v>0.23542099999999999</v>
      </c>
      <c r="M1095" s="79">
        <f t="shared" ref="M1095:M1158" si="1655">LN(L1095/N1095)</f>
        <v>-1.721976892997629E-2</v>
      </c>
      <c r="N1095" s="67">
        <f t="shared" si="1646"/>
        <v>0.23951</v>
      </c>
      <c r="O1095" s="79">
        <f t="shared" si="1653"/>
        <v>7.194622310597476E-3</v>
      </c>
      <c r="P1095" s="67">
        <f t="shared" si="1644"/>
        <v>0.237793</v>
      </c>
      <c r="Q1095" s="79">
        <f t="shared" si="1650"/>
        <v>-3.3020004684632148E-2</v>
      </c>
      <c r="R1095" s="67">
        <f t="shared" si="1642"/>
        <v>0.24577599999999999</v>
      </c>
      <c r="S1095" s="79">
        <f t="shared" si="1647"/>
        <v>-5.0262353346359798E-2</v>
      </c>
      <c r="T1095" s="10">
        <f t="shared" si="1579"/>
        <v>-5.6000000000000494E-4</v>
      </c>
      <c r="U1095" s="5">
        <f t="shared" si="1580"/>
        <v>0</v>
      </c>
      <c r="V1095" s="5">
        <f t="shared" si="1581"/>
        <v>5.6000000000000494E-4</v>
      </c>
      <c r="W1095" s="5">
        <f t="shared" si="1582"/>
        <v>1.3930714285714299E-3</v>
      </c>
      <c r="X1095" s="5">
        <f t="shared" si="1583"/>
        <v>3.2507142857142873E-3</v>
      </c>
      <c r="Y1095" s="5">
        <f t="shared" si="1584"/>
        <v>0.42854317732366531</v>
      </c>
      <c r="Z1095" s="37">
        <f t="shared" si="1585"/>
        <v>29.9986156614831</v>
      </c>
      <c r="AA1095" s="63">
        <f t="shared" si="1564"/>
        <v>28.32638596389306</v>
      </c>
      <c r="AB1095" s="50">
        <f t="shared" si="1565"/>
        <v>0.23760900000000001</v>
      </c>
      <c r="AC1095" s="50">
        <f t="shared" si="1566"/>
        <v>0.23824266666666669</v>
      </c>
      <c r="AD1095" s="50">
        <f t="shared" si="1567"/>
        <v>0.23965940000000002</v>
      </c>
      <c r="AE1095" s="55">
        <f t="shared" si="1568"/>
        <v>0.23793180000000003</v>
      </c>
      <c r="AF1095" s="55">
        <f t="shared" si="1569"/>
        <v>0.23801913333333338</v>
      </c>
      <c r="AG1095" s="55">
        <f t="shared" si="1570"/>
        <v>0.24267060000000001</v>
      </c>
      <c r="AH1095" s="50">
        <f t="shared" si="1571"/>
        <v>0.24023733333333333</v>
      </c>
      <c r="AI1095" s="50">
        <f t="shared" si="1572"/>
        <v>504681963.90497601</v>
      </c>
      <c r="AJ1095" s="50">
        <f t="shared" si="1573"/>
        <v>504681963.90497601</v>
      </c>
      <c r="AK1095" s="50">
        <f t="shared" si="1574"/>
        <v>0</v>
      </c>
      <c r="AL1095" s="50">
        <f t="shared" ref="AL1095:AM1095" si="1656">SUM(AJ1095:AJ1108)</f>
        <v>4539661224.0936308</v>
      </c>
      <c r="AM1095" s="50">
        <f t="shared" si="1656"/>
        <v>5302712473.2215004</v>
      </c>
      <c r="AN1095" s="50">
        <f t="shared" si="1576"/>
        <v>0.85610171153324832</v>
      </c>
      <c r="AO1095" s="50">
        <f t="shared" si="1577"/>
        <v>46.12364215892341</v>
      </c>
      <c r="AP1095" s="59">
        <f t="shared" si="1578"/>
        <v>38.313032027849438</v>
      </c>
    </row>
    <row r="1096" spans="1:42" x14ac:dyDescent="0.35">
      <c r="A1096" s="83">
        <f>Symbol!A1096</f>
        <v>44142</v>
      </c>
      <c r="B1096" s="17">
        <f>Symbol!B1096</f>
        <v>0.25844499999999998</v>
      </c>
      <c r="C1096" s="84">
        <f>Symbol!C1096</f>
        <v>0.26641700000000001</v>
      </c>
      <c r="D1096" s="17">
        <f>Symbol!D1096</f>
        <v>0.245585</v>
      </c>
      <c r="E1096" s="84">
        <f>Symbol!E1096</f>
        <v>0.249582</v>
      </c>
      <c r="F1096" s="17">
        <f>Symbol!G1096</f>
        <v>3395345984</v>
      </c>
      <c r="H1096" s="29">
        <f t="shared" si="1563"/>
        <v>1</v>
      </c>
      <c r="I1096" s="10">
        <f t="shared" ref="I1096:I1159" si="1657">E1090</f>
        <v>0.23979700000000001</v>
      </c>
      <c r="J1096" s="37">
        <f t="shared" si="1652"/>
        <v>0.23542099999999999</v>
      </c>
      <c r="K1096" s="79">
        <f t="shared" ref="K1096:K1159" si="1658">LN(J1096/L1096)</f>
        <v>-1.721976892997629E-2</v>
      </c>
      <c r="L1096" s="67">
        <f t="shared" si="1649"/>
        <v>0.23951</v>
      </c>
      <c r="M1096" s="79">
        <f t="shared" si="1655"/>
        <v>7.194622310597476E-3</v>
      </c>
      <c r="N1096" s="67">
        <f t="shared" si="1646"/>
        <v>0.237793</v>
      </c>
      <c r="O1096" s="79">
        <f t="shared" si="1653"/>
        <v>-3.3020004684632148E-2</v>
      </c>
      <c r="P1096" s="67">
        <f t="shared" si="1644"/>
        <v>0.24577599999999999</v>
      </c>
      <c r="Q1096" s="79">
        <f t="shared" si="1650"/>
        <v>-5.0262353346359798E-2</v>
      </c>
      <c r="R1096" s="67">
        <f t="shared" si="1642"/>
        <v>0.25844499999999998</v>
      </c>
      <c r="S1096" s="79">
        <f t="shared" si="1647"/>
        <v>3.48953868429316E-2</v>
      </c>
      <c r="T1096" s="10">
        <f t="shared" si="1579"/>
        <v>-5.2999999999997494E-5</v>
      </c>
      <c r="U1096" s="5">
        <f t="shared" si="1580"/>
        <v>0</v>
      </c>
      <c r="V1096" s="5">
        <f t="shared" si="1581"/>
        <v>5.2999999999997494E-5</v>
      </c>
      <c r="W1096" s="5">
        <f t="shared" si="1582"/>
        <v>1.3930714285714299E-3</v>
      </c>
      <c r="X1096" s="5">
        <f t="shared" si="1583"/>
        <v>3.4357857142857167E-3</v>
      </c>
      <c r="Y1096" s="5">
        <f t="shared" si="1584"/>
        <v>0.40545934595954358</v>
      </c>
      <c r="Z1096" s="37">
        <f t="shared" si="1585"/>
        <v>28.848884681379815</v>
      </c>
      <c r="AA1096" s="63">
        <f t="shared" si="1564"/>
        <v>18.825681679588811</v>
      </c>
      <c r="AB1096" s="50">
        <f t="shared" si="1565"/>
        <v>0.2374655</v>
      </c>
      <c r="AC1096" s="50">
        <f t="shared" si="1566"/>
        <v>0.23757466666666668</v>
      </c>
      <c r="AD1096" s="50">
        <f t="shared" si="1567"/>
        <v>0.24338899999999999</v>
      </c>
      <c r="AE1096" s="55">
        <f t="shared" si="1568"/>
        <v>0.23800540000000001</v>
      </c>
      <c r="AF1096" s="55">
        <f t="shared" si="1569"/>
        <v>0.23990526666666667</v>
      </c>
      <c r="AG1096" s="55">
        <f t="shared" si="1570"/>
        <v>0.24406116</v>
      </c>
      <c r="AH1096" s="50">
        <f t="shared" si="1571"/>
        <v>0.23940366666666668</v>
      </c>
      <c r="AI1096" s="50">
        <f t="shared" si="1572"/>
        <v>444271366.40861869</v>
      </c>
      <c r="AJ1096" s="50">
        <f t="shared" si="1573"/>
        <v>444271366.40861869</v>
      </c>
      <c r="AK1096" s="50">
        <f t="shared" si="1574"/>
        <v>0</v>
      </c>
      <c r="AL1096" s="50">
        <f t="shared" ref="AL1096:AM1096" si="1659">SUM(AJ1096:AJ1109)</f>
        <v>4034979260.1886554</v>
      </c>
      <c r="AM1096" s="50">
        <f t="shared" si="1659"/>
        <v>6496631125.686471</v>
      </c>
      <c r="AN1096" s="50">
        <f t="shared" si="1576"/>
        <v>0.62108794267772072</v>
      </c>
      <c r="AO1096" s="50">
        <f t="shared" si="1577"/>
        <v>38.313032027849438</v>
      </c>
      <c r="AP1096" s="59">
        <f t="shared" si="1578"/>
        <v>32.453541090177467</v>
      </c>
    </row>
    <row r="1097" spans="1:42" x14ac:dyDescent="0.35">
      <c r="A1097" s="83">
        <f>Symbol!A1097</f>
        <v>44143</v>
      </c>
      <c r="B1097" s="17">
        <f>Symbol!B1097</f>
        <v>0.249582</v>
      </c>
      <c r="C1097" s="84">
        <f>Symbol!C1097</f>
        <v>0.25673499999999999</v>
      </c>
      <c r="D1097" s="17">
        <f>Symbol!D1097</f>
        <v>0.24791299999999999</v>
      </c>
      <c r="E1097" s="84">
        <f>Symbol!E1097</f>
        <v>0.25393900000000003</v>
      </c>
      <c r="F1097" s="17">
        <f>Symbol!G1097</f>
        <v>2364742336</v>
      </c>
      <c r="H1097" s="29">
        <f t="shared" ref="H1097:H1160" si="1660">IF(SIGN(I1097-J1097)=-1,0,1)</f>
        <v>0</v>
      </c>
      <c r="I1097" s="10">
        <f t="shared" si="1657"/>
        <v>0.23542099999999999</v>
      </c>
      <c r="J1097" s="37">
        <f t="shared" si="1652"/>
        <v>0.23951</v>
      </c>
      <c r="K1097" s="79">
        <f t="shared" si="1658"/>
        <v>7.194622310597476E-3</v>
      </c>
      <c r="L1097" s="67">
        <f t="shared" si="1649"/>
        <v>0.237793</v>
      </c>
      <c r="M1097" s="79">
        <f t="shared" si="1655"/>
        <v>-3.3020004684632148E-2</v>
      </c>
      <c r="N1097" s="67">
        <f t="shared" si="1646"/>
        <v>0.24577599999999999</v>
      </c>
      <c r="O1097" s="79">
        <f t="shared" si="1653"/>
        <v>-5.0262353346359798E-2</v>
      </c>
      <c r="P1097" s="67">
        <f t="shared" si="1644"/>
        <v>0.25844499999999998</v>
      </c>
      <c r="Q1097" s="79">
        <f t="shared" si="1650"/>
        <v>3.48953868429316E-2</v>
      </c>
      <c r="R1097" s="67">
        <f t="shared" si="1642"/>
        <v>0.249582</v>
      </c>
      <c r="S1097" s="79">
        <f t="shared" si="1647"/>
        <v>-1.7306562185578328E-2</v>
      </c>
      <c r="T1097" s="10">
        <f t="shared" si="1579"/>
        <v>4.3760000000000188E-3</v>
      </c>
      <c r="U1097" s="5">
        <f t="shared" si="1580"/>
        <v>4.3760000000000188E-3</v>
      </c>
      <c r="V1097" s="5">
        <f t="shared" si="1581"/>
        <v>0</v>
      </c>
      <c r="W1097" s="5">
        <f t="shared" si="1582"/>
        <v>1.3930714285714299E-3</v>
      </c>
      <c r="X1097" s="5">
        <f t="shared" si="1583"/>
        <v>3.5248571428571429E-3</v>
      </c>
      <c r="Y1097" s="5">
        <f t="shared" si="1584"/>
        <v>0.39521358515036109</v>
      </c>
      <c r="Z1097" s="37">
        <f t="shared" si="1585"/>
        <v>28.32638596389306</v>
      </c>
      <c r="AA1097" s="63">
        <f t="shared" ref="AA1097:AA1160" si="1661">Z1099</f>
        <v>16.239050154586053</v>
      </c>
      <c r="AB1097" s="50">
        <f t="shared" ref="AB1097:AB1160" si="1662">SUM(I1098:I1099)/2</f>
        <v>0.23865150000000002</v>
      </c>
      <c r="AC1097" s="50">
        <f t="shared" ref="AC1097:AC1160" si="1663">SUM(I1098:I1100)/3</f>
        <v>0.24102633333333334</v>
      </c>
      <c r="AD1097" s="50">
        <f t="shared" ref="AD1097:AD1160" si="1664">SUM(I1098:I1102)/5</f>
        <v>0.2462212</v>
      </c>
      <c r="AE1097" s="55">
        <f t="shared" ref="AE1097:AE1160" si="1665">($AR$1*I1098)+((1-$AR$1)*AB1098)</f>
        <v>0.24132960000000003</v>
      </c>
      <c r="AF1097" s="55">
        <f t="shared" ref="AF1097:AF1160" si="1666">($AR$1*I1098)+((1-$AR$1)*AC1098)</f>
        <v>0.2457724</v>
      </c>
      <c r="AG1097" s="55">
        <f t="shared" ref="AG1097:AG1160" si="1667">($AR$1*I1098)+((1-$AR$1)*AD1098)</f>
        <v>0.24718759999999998</v>
      </c>
      <c r="AH1097" s="50">
        <f t="shared" ref="AH1097:AH1160" si="1668">(C1091+D1091+E1091)/3</f>
        <v>0.23781633333333332</v>
      </c>
      <c r="AI1097" s="50">
        <f t="shared" ref="AI1097:AI1160" si="1669">AH1097*F1091</f>
        <v>573821275.06910062</v>
      </c>
      <c r="AJ1097" s="50">
        <f t="shared" ref="AJ1097:AJ1160" si="1670">IF(AH1097&gt;AH1098,AI1097,0)</f>
        <v>573821275.06910062</v>
      </c>
      <c r="AK1097" s="50">
        <f t="shared" ref="AK1097:AK1160" si="1671">IF(AH1097&lt;AH1098,AI1097,0)</f>
        <v>0</v>
      </c>
      <c r="AL1097" s="50">
        <f t="shared" ref="AL1097:AM1097" si="1672">SUM(AJ1097:AJ1110)</f>
        <v>3590707893.7800364</v>
      </c>
      <c r="AM1097" s="50">
        <f t="shared" si="1672"/>
        <v>7473440341.393034</v>
      </c>
      <c r="AN1097" s="50">
        <f t="shared" ref="AN1097:AN1160" si="1673">AL1097/AM1097</f>
        <v>0.48046250853067435</v>
      </c>
      <c r="AO1097" s="50">
        <f t="shared" ref="AO1097:AO1160" si="1674">(100-(100)/(1+AN1097))</f>
        <v>32.453541090177467</v>
      </c>
      <c r="AP1097" s="59">
        <f t="shared" ref="AP1097:AP1160" si="1675">AO1098</f>
        <v>25.913626312502359</v>
      </c>
    </row>
    <row r="1098" spans="1:42" x14ac:dyDescent="0.35">
      <c r="A1098" s="83">
        <f>Symbol!A1098</f>
        <v>44144</v>
      </c>
      <c r="B1098" s="17">
        <f>Symbol!B1098</f>
        <v>0.25393900000000003</v>
      </c>
      <c r="C1098" s="84">
        <f>Symbol!C1098</f>
        <v>0.25607000000000002</v>
      </c>
      <c r="D1098" s="17">
        <f>Symbol!D1098</f>
        <v>0.246115</v>
      </c>
      <c r="E1098" s="84">
        <f>Symbol!E1098</f>
        <v>0.25074800000000003</v>
      </c>
      <c r="F1098" s="17">
        <f>Symbol!G1098</f>
        <v>3079413903</v>
      </c>
      <c r="H1098" s="29">
        <f t="shared" si="1660"/>
        <v>1</v>
      </c>
      <c r="I1098" s="10">
        <f t="shared" si="1657"/>
        <v>0.23951</v>
      </c>
      <c r="J1098" s="37">
        <f t="shared" si="1652"/>
        <v>0.237793</v>
      </c>
      <c r="K1098" s="79">
        <f t="shared" si="1658"/>
        <v>-3.3020004684632148E-2</v>
      </c>
      <c r="L1098" s="67">
        <f t="shared" si="1649"/>
        <v>0.24577599999999999</v>
      </c>
      <c r="M1098" s="79">
        <f t="shared" si="1655"/>
        <v>-5.0262353346359798E-2</v>
      </c>
      <c r="N1098" s="67">
        <f t="shared" si="1646"/>
        <v>0.25844499999999998</v>
      </c>
      <c r="O1098" s="79">
        <f t="shared" si="1653"/>
        <v>3.48953868429316E-2</v>
      </c>
      <c r="P1098" s="67">
        <f t="shared" si="1644"/>
        <v>0.249582</v>
      </c>
      <c r="Q1098" s="79">
        <f t="shared" si="1650"/>
        <v>-1.7306562185578328E-2</v>
      </c>
      <c r="R1098" s="67">
        <f t="shared" si="1642"/>
        <v>0.25393900000000003</v>
      </c>
      <c r="S1098" s="79">
        <f t="shared" si="1647"/>
        <v>1.2645629957344763E-2</v>
      </c>
      <c r="T1098" s="10">
        <f t="shared" ref="T1098:T1161" si="1676">I1097-I1098</f>
        <v>-4.0890000000000093E-3</v>
      </c>
      <c r="U1098" s="5">
        <f t="shared" ref="U1098:U1161" si="1677">IF(T1098&gt;0,T1098,0)</f>
        <v>0</v>
      </c>
      <c r="V1098" s="5">
        <f t="shared" ref="V1098:V1161" si="1678">IF(T1098&lt;0,-T1098,0)</f>
        <v>4.0890000000000093E-3</v>
      </c>
      <c r="W1098" s="5">
        <f t="shared" ref="W1098:W1161" si="1679">SUM(U1098:U1111)/14</f>
        <v>1.0805000000000001E-3</v>
      </c>
      <c r="X1098" s="5">
        <f t="shared" ref="X1098:X1161" si="1680">SUM(V1098:V1111)/14</f>
        <v>4.6590000000000008E-3</v>
      </c>
      <c r="Y1098" s="5">
        <f t="shared" ref="Y1098:Y1161" si="1681">W1098/X1098</f>
        <v>0.23191672032625024</v>
      </c>
      <c r="Z1098" s="37">
        <f t="shared" ref="Z1098:Z1161" si="1682">(100-(100/(1+Y1098)))</f>
        <v>18.825681679588811</v>
      </c>
      <c r="AA1098" s="63">
        <f t="shared" si="1661"/>
        <v>21.678160227261344</v>
      </c>
      <c r="AB1098" s="50">
        <f t="shared" si="1662"/>
        <v>0.24178450000000001</v>
      </c>
      <c r="AC1098" s="50">
        <f t="shared" si="1663"/>
        <v>0.24733799999999997</v>
      </c>
      <c r="AD1098" s="50">
        <f t="shared" si="1664"/>
        <v>0.24910699999999997</v>
      </c>
      <c r="AE1098" s="55">
        <f t="shared" si="1665"/>
        <v>0.24924700000000002</v>
      </c>
      <c r="AF1098" s="55">
        <f t="shared" si="1666"/>
        <v>0.24857273333333335</v>
      </c>
      <c r="AG1098" s="55">
        <f t="shared" si="1667"/>
        <v>0.248917</v>
      </c>
      <c r="AH1098" s="50">
        <f t="shared" si="1668"/>
        <v>0.23680333333333334</v>
      </c>
      <c r="AI1098" s="50">
        <f t="shared" si="1669"/>
        <v>722848073.06062329</v>
      </c>
      <c r="AJ1098" s="50">
        <f t="shared" si="1670"/>
        <v>0</v>
      </c>
      <c r="AK1098" s="50">
        <f t="shared" si="1671"/>
        <v>722848073.06062329</v>
      </c>
      <c r="AL1098" s="50">
        <f t="shared" ref="AL1098:AM1098" si="1683">SUM(AJ1098:AJ1111)</f>
        <v>3016886618.7109361</v>
      </c>
      <c r="AM1098" s="50">
        <f t="shared" si="1683"/>
        <v>8625199218.0189114</v>
      </c>
      <c r="AN1098" s="50">
        <f t="shared" si="1673"/>
        <v>0.34977587675984984</v>
      </c>
      <c r="AO1098" s="50">
        <f t="shared" si="1674"/>
        <v>25.913626312502359</v>
      </c>
      <c r="AP1098" s="59">
        <f t="shared" si="1675"/>
        <v>37.854331917933841</v>
      </c>
    </row>
    <row r="1099" spans="1:42" x14ac:dyDescent="0.35">
      <c r="A1099" s="83">
        <f>Symbol!A1099</f>
        <v>44145</v>
      </c>
      <c r="B1099" s="17">
        <f>Symbol!B1099</f>
        <v>0.250753</v>
      </c>
      <c r="C1099" s="84">
        <f>Symbol!C1099</f>
        <v>0.264297</v>
      </c>
      <c r="D1099" s="17">
        <f>Symbol!D1099</f>
        <v>0.248724</v>
      </c>
      <c r="E1099" s="84">
        <f>Symbol!E1099</f>
        <v>0.253911</v>
      </c>
      <c r="F1099" s="17">
        <f>Symbol!G1099</f>
        <v>3488798458</v>
      </c>
      <c r="H1099" s="29">
        <f t="shared" si="1660"/>
        <v>0</v>
      </c>
      <c r="I1099" s="10">
        <f t="shared" si="1657"/>
        <v>0.237793</v>
      </c>
      <c r="J1099" s="37">
        <f t="shared" si="1652"/>
        <v>0.24577599999999999</v>
      </c>
      <c r="K1099" s="79">
        <f t="shared" si="1658"/>
        <v>-5.0262353346359798E-2</v>
      </c>
      <c r="L1099" s="67">
        <f t="shared" si="1649"/>
        <v>0.25844499999999998</v>
      </c>
      <c r="M1099" s="79">
        <f t="shared" si="1655"/>
        <v>3.48953868429316E-2</v>
      </c>
      <c r="N1099" s="67">
        <f t="shared" si="1646"/>
        <v>0.249582</v>
      </c>
      <c r="O1099" s="79">
        <f t="shared" si="1653"/>
        <v>-1.7306562185578328E-2</v>
      </c>
      <c r="P1099" s="67">
        <f t="shared" si="1644"/>
        <v>0.25393900000000003</v>
      </c>
      <c r="Q1099" s="79">
        <f t="shared" si="1650"/>
        <v>1.2645629957344763E-2</v>
      </c>
      <c r="R1099" s="67">
        <f t="shared" si="1642"/>
        <v>0.25074800000000003</v>
      </c>
      <c r="S1099" s="79">
        <f t="shared" si="1647"/>
        <v>-1.2535361177081372E-2</v>
      </c>
      <c r="T1099" s="10">
        <f t="shared" si="1676"/>
        <v>1.7169999999999963E-3</v>
      </c>
      <c r="U1099" s="5">
        <f t="shared" si="1677"/>
        <v>1.7169999999999963E-3</v>
      </c>
      <c r="V1099" s="5">
        <f t="shared" si="1678"/>
        <v>0</v>
      </c>
      <c r="W1099" s="5">
        <f t="shared" si="1679"/>
        <v>1.0805000000000001E-3</v>
      </c>
      <c r="X1099" s="5">
        <f t="shared" si="1680"/>
        <v>5.5732142857142864E-3</v>
      </c>
      <c r="Y1099" s="5">
        <f t="shared" si="1681"/>
        <v>0.19387375841076576</v>
      </c>
      <c r="Z1099" s="37">
        <f t="shared" si="1682"/>
        <v>16.239050154586053</v>
      </c>
      <c r="AA1099" s="63">
        <f t="shared" si="1661"/>
        <v>21.343717261963619</v>
      </c>
      <c r="AB1099" s="50">
        <f t="shared" si="1662"/>
        <v>0.25211050000000002</v>
      </c>
      <c r="AC1099" s="50">
        <f t="shared" si="1663"/>
        <v>0.25126766666666667</v>
      </c>
      <c r="AD1099" s="50">
        <f t="shared" si="1664"/>
        <v>0.25169799999999998</v>
      </c>
      <c r="AE1099" s="55">
        <f t="shared" si="1665"/>
        <v>0.25236600000000003</v>
      </c>
      <c r="AF1099" s="55">
        <f t="shared" si="1666"/>
        <v>0.25234613333333339</v>
      </c>
      <c r="AG1099" s="55">
        <f t="shared" si="1667"/>
        <v>0.25181520000000002</v>
      </c>
      <c r="AH1099" s="50">
        <f t="shared" si="1668"/>
        <v>0.23719033333333336</v>
      </c>
      <c r="AI1099" s="50">
        <f t="shared" si="1669"/>
        <v>791216210.82075143</v>
      </c>
      <c r="AJ1099" s="50">
        <f t="shared" si="1670"/>
        <v>0</v>
      </c>
      <c r="AK1099" s="50">
        <f t="shared" si="1671"/>
        <v>791216210.82075143</v>
      </c>
      <c r="AL1099" s="50">
        <f t="shared" ref="AL1099:AM1099" si="1684">SUM(AJ1099:AJ1112)</f>
        <v>4813500802.3132048</v>
      </c>
      <c r="AM1099" s="50">
        <f t="shared" si="1684"/>
        <v>7902351144.9582882</v>
      </c>
      <c r="AN1099" s="50">
        <f t="shared" si="1673"/>
        <v>0.60912261604373596</v>
      </c>
      <c r="AO1099" s="50">
        <f t="shared" si="1674"/>
        <v>37.854331917933841</v>
      </c>
      <c r="AP1099" s="59">
        <f t="shared" si="1675"/>
        <v>35.387478418426525</v>
      </c>
    </row>
    <row r="1100" spans="1:42" x14ac:dyDescent="0.35">
      <c r="A1100" s="83">
        <f>Symbol!A1100</f>
        <v>44146</v>
      </c>
      <c r="B1100" s="17">
        <f>Symbol!B1100</f>
        <v>0.253911</v>
      </c>
      <c r="C1100" s="84">
        <f>Symbol!C1100</f>
        <v>0.25972400000000001</v>
      </c>
      <c r="D1100" s="17">
        <f>Symbol!D1100</f>
        <v>0.25284200000000001</v>
      </c>
      <c r="E1100" s="84">
        <f>Symbol!E1100</f>
        <v>0.25625900000000001</v>
      </c>
      <c r="F1100" s="17">
        <f>Symbol!G1100</f>
        <v>2811079099</v>
      </c>
      <c r="H1100" s="29">
        <f t="shared" si="1660"/>
        <v>0</v>
      </c>
      <c r="I1100" s="10">
        <f t="shared" si="1657"/>
        <v>0.24577599999999999</v>
      </c>
      <c r="J1100" s="37">
        <f t="shared" si="1652"/>
        <v>0.25844499999999998</v>
      </c>
      <c r="K1100" s="79">
        <f t="shared" si="1658"/>
        <v>3.48953868429316E-2</v>
      </c>
      <c r="L1100" s="67">
        <f t="shared" si="1649"/>
        <v>0.249582</v>
      </c>
      <c r="M1100" s="79">
        <f t="shared" si="1655"/>
        <v>-1.7306562185578328E-2</v>
      </c>
      <c r="N1100" s="67">
        <f t="shared" si="1646"/>
        <v>0.25393900000000003</v>
      </c>
      <c r="O1100" s="79">
        <f t="shared" si="1653"/>
        <v>1.2645629957344763E-2</v>
      </c>
      <c r="P1100" s="67">
        <f t="shared" si="1644"/>
        <v>0.25074800000000003</v>
      </c>
      <c r="Q1100" s="79">
        <f t="shared" si="1650"/>
        <v>-1.2535361177081372E-2</v>
      </c>
      <c r="R1100" s="67">
        <f t="shared" si="1642"/>
        <v>0.253911</v>
      </c>
      <c r="S1100" s="79">
        <f t="shared" si="1647"/>
        <v>-9.2048398715435242E-3</v>
      </c>
      <c r="T1100" s="10">
        <f t="shared" si="1676"/>
        <v>-7.9829999999999901E-3</v>
      </c>
      <c r="U1100" s="5">
        <f t="shared" si="1677"/>
        <v>0</v>
      </c>
      <c r="V1100" s="5">
        <f t="shared" si="1678"/>
        <v>7.9829999999999901E-3</v>
      </c>
      <c r="W1100" s="5">
        <f t="shared" si="1679"/>
        <v>1.5425714285714309E-3</v>
      </c>
      <c r="X1100" s="5">
        <f t="shared" si="1680"/>
        <v>5.5732142857142864E-3</v>
      </c>
      <c r="Y1100" s="5">
        <f t="shared" si="1681"/>
        <v>0.2767830823454025</v>
      </c>
      <c r="Z1100" s="37">
        <f t="shared" si="1682"/>
        <v>21.678160227261344</v>
      </c>
      <c r="AA1100" s="63">
        <f t="shared" si="1661"/>
        <v>19.142844479900731</v>
      </c>
      <c r="AB1100" s="50">
        <f t="shared" si="1662"/>
        <v>0.2540135</v>
      </c>
      <c r="AC1100" s="50">
        <f t="shared" si="1663"/>
        <v>0.2539886666666667</v>
      </c>
      <c r="AD1100" s="50">
        <f t="shared" si="1664"/>
        <v>0.25332500000000002</v>
      </c>
      <c r="AE1100" s="55">
        <f t="shared" si="1665"/>
        <v>0.25309740000000003</v>
      </c>
      <c r="AF1100" s="55">
        <f t="shared" si="1666"/>
        <v>0.25282740000000004</v>
      </c>
      <c r="AG1100" s="55">
        <f t="shared" si="1667"/>
        <v>0.25399924000000002</v>
      </c>
      <c r="AH1100" s="50">
        <f t="shared" si="1668"/>
        <v>0.24346000000000001</v>
      </c>
      <c r="AI1100" s="50">
        <f t="shared" si="1669"/>
        <v>718087459.92270005</v>
      </c>
      <c r="AJ1100" s="50">
        <f t="shared" si="1670"/>
        <v>0</v>
      </c>
      <c r="AK1100" s="50">
        <f t="shared" si="1671"/>
        <v>718087459.92270005</v>
      </c>
      <c r="AL1100" s="50">
        <f t="shared" ref="AL1100:AM1100" si="1685">SUM(AJ1100:AJ1113)</f>
        <v>4813500802.3132048</v>
      </c>
      <c r="AM1100" s="50">
        <f t="shared" si="1685"/>
        <v>8788770445.7189217</v>
      </c>
      <c r="AN1100" s="50">
        <f t="shared" si="1673"/>
        <v>0.54768762388803749</v>
      </c>
      <c r="AO1100" s="50">
        <f t="shared" si="1674"/>
        <v>35.387478418426525</v>
      </c>
      <c r="AP1100" s="59">
        <f t="shared" si="1675"/>
        <v>33.324134364830257</v>
      </c>
    </row>
    <row r="1101" spans="1:42" x14ac:dyDescent="0.35">
      <c r="A1101" s="83">
        <f>Symbol!A1101</f>
        <v>44147</v>
      </c>
      <c r="B1101" s="17">
        <f>Symbol!B1101</f>
        <v>0.25625799999999999</v>
      </c>
      <c r="C1101" s="84">
        <f>Symbol!C1101</f>
        <v>0.258081</v>
      </c>
      <c r="D1101" s="17">
        <f>Symbol!D1101</f>
        <v>0.25283899999999998</v>
      </c>
      <c r="E1101" s="84">
        <f>Symbol!E1101</f>
        <v>0.25490299999999999</v>
      </c>
      <c r="F1101" s="17">
        <f>Symbol!G1101</f>
        <v>2443233108</v>
      </c>
      <c r="H1101" s="29">
        <f t="shared" si="1660"/>
        <v>1</v>
      </c>
      <c r="I1101" s="10">
        <f t="shared" si="1657"/>
        <v>0.25844499999999998</v>
      </c>
      <c r="J1101" s="37">
        <f t="shared" si="1652"/>
        <v>0.249582</v>
      </c>
      <c r="K1101" s="79">
        <f t="shared" si="1658"/>
        <v>-1.7306562185578328E-2</v>
      </c>
      <c r="L1101" s="67">
        <f t="shared" si="1649"/>
        <v>0.25393900000000003</v>
      </c>
      <c r="M1101" s="79">
        <f t="shared" si="1655"/>
        <v>1.2645629957344763E-2</v>
      </c>
      <c r="N1101" s="67">
        <f t="shared" si="1646"/>
        <v>0.25074800000000003</v>
      </c>
      <c r="O1101" s="79">
        <f t="shared" si="1653"/>
        <v>-1.2535361177081372E-2</v>
      </c>
      <c r="P1101" s="67">
        <f t="shared" si="1644"/>
        <v>0.253911</v>
      </c>
      <c r="Q1101" s="79">
        <f t="shared" si="1650"/>
        <v>-9.2048398715435242E-3</v>
      </c>
      <c r="R1101" s="67">
        <f t="shared" si="1642"/>
        <v>0.25625900000000001</v>
      </c>
      <c r="S1101" s="79">
        <f t="shared" si="1647"/>
        <v>5.3055711529618795E-3</v>
      </c>
      <c r="T1101" s="10">
        <f t="shared" si="1676"/>
        <v>-1.2668999999999986E-2</v>
      </c>
      <c r="U1101" s="5">
        <f t="shared" si="1677"/>
        <v>0</v>
      </c>
      <c r="V1101" s="5">
        <f t="shared" si="1678"/>
        <v>1.2668999999999986E-2</v>
      </c>
      <c r="W1101" s="5">
        <f t="shared" si="1679"/>
        <v>1.5425714285714309E-3</v>
      </c>
      <c r="X1101" s="5">
        <f t="shared" si="1680"/>
        <v>5.6847142857142869E-3</v>
      </c>
      <c r="Y1101" s="5">
        <f t="shared" si="1681"/>
        <v>0.27135425828663368</v>
      </c>
      <c r="Z1101" s="37">
        <f t="shared" si="1682"/>
        <v>21.343717261963619</v>
      </c>
      <c r="AA1101" s="63">
        <f t="shared" si="1661"/>
        <v>5.4361562238502898</v>
      </c>
      <c r="AB1101" s="50">
        <f t="shared" si="1662"/>
        <v>0.2517605</v>
      </c>
      <c r="AC1101" s="50">
        <f t="shared" si="1663"/>
        <v>0.25142300000000001</v>
      </c>
      <c r="AD1101" s="50">
        <f t="shared" si="1664"/>
        <v>0.2528878</v>
      </c>
      <c r="AE1101" s="55">
        <f t="shared" si="1665"/>
        <v>0.25179120000000005</v>
      </c>
      <c r="AF1101" s="55">
        <f t="shared" si="1666"/>
        <v>0.25220920000000002</v>
      </c>
      <c r="AG1101" s="55">
        <f t="shared" si="1667"/>
        <v>0.25307800000000003</v>
      </c>
      <c r="AH1101" s="50">
        <f t="shared" si="1668"/>
        <v>0.25485233333333329</v>
      </c>
      <c r="AI1101" s="50">
        <f t="shared" si="1669"/>
        <v>836575999.17541456</v>
      </c>
      <c r="AJ1101" s="50">
        <f t="shared" si="1670"/>
        <v>836575999.17541456</v>
      </c>
      <c r="AK1101" s="50">
        <f t="shared" si="1671"/>
        <v>0</v>
      </c>
      <c r="AL1101" s="50">
        <f t="shared" ref="AL1101:AM1101" si="1686">SUM(AJ1101:AJ1114)</f>
        <v>4813500802.3132048</v>
      </c>
      <c r="AM1101" s="50">
        <f t="shared" si="1686"/>
        <v>9630987836.5073528</v>
      </c>
      <c r="AN1101" s="50">
        <f t="shared" si="1673"/>
        <v>0.49979305176433547</v>
      </c>
      <c r="AO1101" s="50">
        <f t="shared" si="1674"/>
        <v>33.324134364830257</v>
      </c>
      <c r="AP1101" s="59">
        <f t="shared" si="1675"/>
        <v>25.477439812889827</v>
      </c>
    </row>
    <row r="1102" spans="1:42" x14ac:dyDescent="0.35">
      <c r="A1102" s="83">
        <f>Symbol!A1102</f>
        <v>44148</v>
      </c>
      <c r="B1102" s="17">
        <f>Symbol!B1102</f>
        <v>0.25490299999999999</v>
      </c>
      <c r="C1102" s="84">
        <f>Symbol!C1102</f>
        <v>0.265679</v>
      </c>
      <c r="D1102" s="17">
        <f>Symbol!D1102</f>
        <v>0.25409100000000001</v>
      </c>
      <c r="E1102" s="84">
        <f>Symbol!E1102</f>
        <v>0.26519100000000001</v>
      </c>
      <c r="F1102" s="17">
        <f>Symbol!G1102</f>
        <v>2989109717</v>
      </c>
      <c r="H1102" s="29">
        <f t="shared" si="1660"/>
        <v>0</v>
      </c>
      <c r="I1102" s="10">
        <f t="shared" si="1657"/>
        <v>0.249582</v>
      </c>
      <c r="J1102" s="37">
        <f t="shared" si="1652"/>
        <v>0.25393900000000003</v>
      </c>
      <c r="K1102" s="79">
        <f t="shared" si="1658"/>
        <v>1.2645629957344763E-2</v>
      </c>
      <c r="L1102" s="67">
        <f t="shared" si="1649"/>
        <v>0.25074800000000003</v>
      </c>
      <c r="M1102" s="79">
        <f t="shared" si="1655"/>
        <v>-1.2535361177081372E-2</v>
      </c>
      <c r="N1102" s="67">
        <f t="shared" si="1646"/>
        <v>0.253911</v>
      </c>
      <c r="O1102" s="79">
        <f t="shared" si="1653"/>
        <v>-9.2048398715435242E-3</v>
      </c>
      <c r="P1102" s="67">
        <f t="shared" si="1644"/>
        <v>0.25625900000000001</v>
      </c>
      <c r="Q1102" s="79">
        <f t="shared" si="1650"/>
        <v>5.3055711529618795E-3</v>
      </c>
      <c r="R1102" s="67">
        <f t="shared" si="1642"/>
        <v>0.25490299999999999</v>
      </c>
      <c r="S1102" s="79">
        <f t="shared" si="1647"/>
        <v>-3.9567240450148318E-2</v>
      </c>
      <c r="T1102" s="10">
        <f t="shared" si="1676"/>
        <v>8.862999999999982E-3</v>
      </c>
      <c r="U1102" s="5">
        <f t="shared" si="1677"/>
        <v>8.862999999999982E-3</v>
      </c>
      <c r="V1102" s="5">
        <f t="shared" si="1678"/>
        <v>0</v>
      </c>
      <c r="W1102" s="5">
        <f t="shared" si="1679"/>
        <v>1.5425714285714309E-3</v>
      </c>
      <c r="X1102" s="5">
        <f t="shared" si="1680"/>
        <v>6.5156428571428631E-3</v>
      </c>
      <c r="Y1102" s="5">
        <f t="shared" si="1681"/>
        <v>0.23674892292175986</v>
      </c>
      <c r="Z1102" s="37">
        <f t="shared" si="1682"/>
        <v>19.142844479900731</v>
      </c>
      <c r="AA1102" s="63">
        <f t="shared" si="1661"/>
        <v>11.196450115534844</v>
      </c>
      <c r="AB1102" s="50">
        <f t="shared" si="1662"/>
        <v>0.25234350000000005</v>
      </c>
      <c r="AC1102" s="50">
        <f t="shared" si="1663"/>
        <v>0.25286600000000004</v>
      </c>
      <c r="AD1102" s="50">
        <f t="shared" si="1664"/>
        <v>0.25395200000000007</v>
      </c>
      <c r="AE1102" s="55">
        <f t="shared" si="1665"/>
        <v>0.25265140000000003</v>
      </c>
      <c r="AF1102" s="55">
        <f t="shared" si="1666"/>
        <v>0.2536992666666667</v>
      </c>
      <c r="AG1102" s="55">
        <f t="shared" si="1667"/>
        <v>0.25574971999999996</v>
      </c>
      <c r="AH1102" s="50">
        <f t="shared" si="1668"/>
        <v>0.25386133333333333</v>
      </c>
      <c r="AI1102" s="50">
        <f t="shared" si="1669"/>
        <v>861947058.62621868</v>
      </c>
      <c r="AJ1102" s="50">
        <f t="shared" si="1670"/>
        <v>861947058.62621868</v>
      </c>
      <c r="AK1102" s="50">
        <f t="shared" si="1671"/>
        <v>0</v>
      </c>
      <c r="AL1102" s="50">
        <f t="shared" ref="AL1102:AM1102" si="1687">SUM(AJ1102:AJ1115)</f>
        <v>3976924803.1377897</v>
      </c>
      <c r="AM1102" s="50">
        <f t="shared" si="1687"/>
        <v>11632668752.356516</v>
      </c>
      <c r="AN1102" s="50">
        <f t="shared" si="1673"/>
        <v>0.34187553069730064</v>
      </c>
      <c r="AO1102" s="50">
        <f t="shared" si="1674"/>
        <v>25.477439812889827</v>
      </c>
      <c r="AP1102" s="59">
        <f t="shared" si="1675"/>
        <v>14.490019962303336</v>
      </c>
    </row>
    <row r="1103" spans="1:42" x14ac:dyDescent="0.35">
      <c r="A1103" s="83">
        <f>Symbol!A1103</f>
        <v>44149</v>
      </c>
      <c r="B1103" s="17">
        <f>Symbol!B1103</f>
        <v>0.26519100000000001</v>
      </c>
      <c r="C1103" s="84">
        <f>Symbol!C1103</f>
        <v>0.27701399999999998</v>
      </c>
      <c r="D1103" s="17">
        <f>Symbol!D1103</f>
        <v>0.26245400000000002</v>
      </c>
      <c r="E1103" s="84">
        <f>Symbol!E1103</f>
        <v>0.26834200000000002</v>
      </c>
      <c r="F1103" s="17">
        <f>Symbol!G1103</f>
        <v>4433908911</v>
      </c>
      <c r="H1103" s="29">
        <f t="shared" si="1660"/>
        <v>1</v>
      </c>
      <c r="I1103" s="10">
        <f t="shared" si="1657"/>
        <v>0.25393900000000003</v>
      </c>
      <c r="J1103" s="37">
        <f t="shared" si="1652"/>
        <v>0.25074800000000003</v>
      </c>
      <c r="K1103" s="79">
        <f t="shared" si="1658"/>
        <v>-1.2535361177081372E-2</v>
      </c>
      <c r="L1103" s="67">
        <f t="shared" si="1649"/>
        <v>0.253911</v>
      </c>
      <c r="M1103" s="79">
        <f t="shared" si="1655"/>
        <v>-9.2048398715435242E-3</v>
      </c>
      <c r="N1103" s="67">
        <f t="shared" si="1646"/>
        <v>0.25625900000000001</v>
      </c>
      <c r="O1103" s="79">
        <f t="shared" si="1653"/>
        <v>5.3055711529618795E-3</v>
      </c>
      <c r="P1103" s="67">
        <f t="shared" si="1644"/>
        <v>0.25490299999999999</v>
      </c>
      <c r="Q1103" s="79">
        <f t="shared" si="1650"/>
        <v>-3.9567240450148318E-2</v>
      </c>
      <c r="R1103" s="67">
        <f t="shared" si="1642"/>
        <v>0.26519100000000001</v>
      </c>
      <c r="S1103" s="79">
        <f t="shared" si="1647"/>
        <v>-1.1811965281263586E-2</v>
      </c>
      <c r="T1103" s="10">
        <f t="shared" si="1676"/>
        <v>-4.3570000000000275E-3</v>
      </c>
      <c r="U1103" s="5">
        <f t="shared" si="1677"/>
        <v>0</v>
      </c>
      <c r="V1103" s="5">
        <f t="shared" si="1678"/>
        <v>4.3570000000000275E-3</v>
      </c>
      <c r="W1103" s="5">
        <f t="shared" si="1679"/>
        <v>9.0950000000000351E-4</v>
      </c>
      <c r="X1103" s="5">
        <f t="shared" si="1680"/>
        <v>1.5821071428571431E-2</v>
      </c>
      <c r="Y1103" s="5">
        <f t="shared" si="1681"/>
        <v>5.7486624980248077E-2</v>
      </c>
      <c r="Z1103" s="37">
        <f t="shared" si="1682"/>
        <v>5.4361562238502898</v>
      </c>
      <c r="AA1103" s="63">
        <f t="shared" si="1661"/>
        <v>5.8760361901244949</v>
      </c>
      <c r="AB1103" s="50">
        <f t="shared" si="1662"/>
        <v>0.25232949999999998</v>
      </c>
      <c r="AC1103" s="50">
        <f t="shared" si="1663"/>
        <v>0.25363933333333333</v>
      </c>
      <c r="AD1103" s="50">
        <f t="shared" si="1664"/>
        <v>0.25620239999999994</v>
      </c>
      <c r="AE1103" s="55">
        <f t="shared" si="1665"/>
        <v>0.25421760000000004</v>
      </c>
      <c r="AF1103" s="55">
        <f t="shared" si="1666"/>
        <v>0.25416906666666672</v>
      </c>
      <c r="AG1103" s="55">
        <f t="shared" si="1667"/>
        <v>0.25792656000000003</v>
      </c>
      <c r="AH1103" s="50">
        <f t="shared" si="1668"/>
        <v>0.25286233333333336</v>
      </c>
      <c r="AI1103" s="50">
        <f t="shared" si="1669"/>
        <v>597954264.81307733</v>
      </c>
      <c r="AJ1103" s="50">
        <f t="shared" si="1670"/>
        <v>597954264.81307733</v>
      </c>
      <c r="AK1103" s="50">
        <f t="shared" si="1671"/>
        <v>0</v>
      </c>
      <c r="AL1103" s="50">
        <f t="shared" ref="AL1103:AM1103" si="1688">SUM(AJ1103:AJ1116)</f>
        <v>3114977744.5115709</v>
      </c>
      <c r="AM1103" s="50">
        <f t="shared" si="1688"/>
        <v>18382423588.373924</v>
      </c>
      <c r="AN1103" s="50">
        <f t="shared" si="1673"/>
        <v>0.16945413805400816</v>
      </c>
      <c r="AO1103" s="50">
        <f t="shared" si="1674"/>
        <v>14.490019962303336</v>
      </c>
      <c r="AP1103" s="59">
        <f t="shared" si="1675"/>
        <v>8.5362952590647865</v>
      </c>
    </row>
    <row r="1104" spans="1:42" x14ac:dyDescent="0.35">
      <c r="A1104" s="83">
        <f>Symbol!A1104</f>
        <v>44150</v>
      </c>
      <c r="B1104" s="17">
        <f>Symbol!B1104</f>
        <v>0.26834200000000002</v>
      </c>
      <c r="C1104" s="84">
        <f>Symbol!C1104</f>
        <v>0.27661799999999998</v>
      </c>
      <c r="D1104" s="17">
        <f>Symbol!D1104</f>
        <v>0.26464500000000002</v>
      </c>
      <c r="E1104" s="84">
        <f>Symbol!E1104</f>
        <v>0.26964199999999999</v>
      </c>
      <c r="F1104" s="17">
        <f>Symbol!G1104</f>
        <v>3613774298</v>
      </c>
      <c r="H1104" s="29">
        <f t="shared" si="1660"/>
        <v>0</v>
      </c>
      <c r="I1104" s="10">
        <f t="shared" si="1657"/>
        <v>0.25074800000000003</v>
      </c>
      <c r="J1104" s="37">
        <f t="shared" si="1652"/>
        <v>0.253911</v>
      </c>
      <c r="K1104" s="79">
        <f t="shared" si="1658"/>
        <v>-9.2048398715435242E-3</v>
      </c>
      <c r="L1104" s="67">
        <f t="shared" si="1649"/>
        <v>0.25625900000000001</v>
      </c>
      <c r="M1104" s="79">
        <f t="shared" si="1655"/>
        <v>5.3055711529618795E-3</v>
      </c>
      <c r="N1104" s="67">
        <f t="shared" si="1646"/>
        <v>0.25490299999999999</v>
      </c>
      <c r="O1104" s="79">
        <f t="shared" si="1653"/>
        <v>-3.9567240450148318E-2</v>
      </c>
      <c r="P1104" s="67">
        <f t="shared" si="1644"/>
        <v>0.26519100000000001</v>
      </c>
      <c r="Q1104" s="79">
        <f t="shared" si="1650"/>
        <v>-1.1811965281263586E-2</v>
      </c>
      <c r="R1104" s="67">
        <f t="shared" si="1642"/>
        <v>0.26834200000000002</v>
      </c>
      <c r="S1104" s="79">
        <f t="shared" si="1647"/>
        <v>-4.8328668893408127E-3</v>
      </c>
      <c r="T1104" s="10">
        <f t="shared" si="1676"/>
        <v>3.1909999999999994E-3</v>
      </c>
      <c r="U1104" s="5">
        <f t="shared" si="1677"/>
        <v>3.1909999999999994E-3</v>
      </c>
      <c r="V1104" s="5">
        <f t="shared" si="1678"/>
        <v>0</v>
      </c>
      <c r="W1104" s="5">
        <f t="shared" si="1679"/>
        <v>1.9555000000000028E-3</v>
      </c>
      <c r="X1104" s="5">
        <f t="shared" si="1680"/>
        <v>1.5509857142857143E-2</v>
      </c>
      <c r="Y1104" s="5">
        <f t="shared" si="1681"/>
        <v>0.12608110970903313</v>
      </c>
      <c r="Z1104" s="37">
        <f t="shared" si="1682"/>
        <v>11.196450115534844</v>
      </c>
      <c r="AA1104" s="63">
        <f t="shared" si="1661"/>
        <v>4.9707746565714075</v>
      </c>
      <c r="AB1104" s="50">
        <f t="shared" si="1662"/>
        <v>0.25508500000000001</v>
      </c>
      <c r="AC1104" s="50">
        <f t="shared" si="1663"/>
        <v>0.25502433333333335</v>
      </c>
      <c r="AD1104" s="50">
        <f t="shared" si="1664"/>
        <v>0.25972120000000004</v>
      </c>
      <c r="AE1104" s="55">
        <f t="shared" si="1665"/>
        <v>0.255247</v>
      </c>
      <c r="AF1104" s="55">
        <f t="shared" si="1666"/>
        <v>0.25780966666666671</v>
      </c>
      <c r="AG1104" s="55">
        <f t="shared" si="1667"/>
        <v>0.26107612000000002</v>
      </c>
      <c r="AH1104" s="50">
        <f t="shared" si="1668"/>
        <v>0.25097766666666671</v>
      </c>
      <c r="AI1104" s="50">
        <f t="shared" si="1669"/>
        <v>772864116.07583308</v>
      </c>
      <c r="AJ1104" s="50">
        <f t="shared" si="1670"/>
        <v>0</v>
      </c>
      <c r="AK1104" s="50">
        <f t="shared" si="1671"/>
        <v>772864116.07583308</v>
      </c>
      <c r="AL1104" s="50">
        <f t="shared" ref="AL1104:AM1104" si="1689">SUM(AJ1104:AJ1117)</f>
        <v>2517023479.6984935</v>
      </c>
      <c r="AM1104" s="50">
        <f t="shared" si="1689"/>
        <v>26969110766.017052</v>
      </c>
      <c r="AN1104" s="50">
        <f t="shared" si="1673"/>
        <v>9.3329865472246767E-2</v>
      </c>
      <c r="AO1104" s="50">
        <f t="shared" si="1674"/>
        <v>8.5362952590647865</v>
      </c>
      <c r="AP1104" s="59">
        <f t="shared" si="1675"/>
        <v>6.2610723917887867</v>
      </c>
    </row>
    <row r="1105" spans="1:42" x14ac:dyDescent="0.35">
      <c r="A1105" s="83">
        <f>Symbol!A1105</f>
        <v>44151</v>
      </c>
      <c r="B1105" s="17">
        <f>Symbol!B1105</f>
        <v>0.26964100000000002</v>
      </c>
      <c r="C1105" s="84">
        <f>Symbol!C1105</f>
        <v>0.28800799999999999</v>
      </c>
      <c r="D1105" s="17">
        <f>Symbol!D1105</f>
        <v>0.26805299999999999</v>
      </c>
      <c r="E1105" s="84">
        <f>Symbol!E1105</f>
        <v>0.28552</v>
      </c>
      <c r="F1105" s="17">
        <f>Symbol!G1105</f>
        <v>4105697051</v>
      </c>
      <c r="H1105" s="29">
        <f t="shared" si="1660"/>
        <v>0</v>
      </c>
      <c r="I1105" s="10">
        <f t="shared" si="1657"/>
        <v>0.253911</v>
      </c>
      <c r="J1105" s="37">
        <f t="shared" si="1652"/>
        <v>0.25625900000000001</v>
      </c>
      <c r="K1105" s="79">
        <f t="shared" si="1658"/>
        <v>5.3055711529618795E-3</v>
      </c>
      <c r="L1105" s="67">
        <f t="shared" si="1649"/>
        <v>0.25490299999999999</v>
      </c>
      <c r="M1105" s="79">
        <f t="shared" si="1655"/>
        <v>-3.9567240450148318E-2</v>
      </c>
      <c r="N1105" s="67">
        <f t="shared" si="1646"/>
        <v>0.26519100000000001</v>
      </c>
      <c r="O1105" s="79">
        <f t="shared" si="1653"/>
        <v>-1.1811965281263586E-2</v>
      </c>
      <c r="P1105" s="67">
        <f t="shared" si="1644"/>
        <v>0.26834200000000002</v>
      </c>
      <c r="Q1105" s="79">
        <f t="shared" si="1650"/>
        <v>-4.8328668893408127E-3</v>
      </c>
      <c r="R1105" s="67">
        <f t="shared" si="1642"/>
        <v>0.26964199999999999</v>
      </c>
      <c r="S1105" s="79">
        <f t="shared" si="1647"/>
        <v>-5.7216925927037879E-2</v>
      </c>
      <c r="T1105" s="10">
        <f t="shared" si="1676"/>
        <v>-3.1629999999999714E-3</v>
      </c>
      <c r="U1105" s="5">
        <f t="shared" si="1677"/>
        <v>0</v>
      </c>
      <c r="V1105" s="5">
        <f t="shared" si="1678"/>
        <v>3.1629999999999714E-3</v>
      </c>
      <c r="W1105" s="5">
        <f t="shared" si="1679"/>
        <v>1.7275714285714314E-3</v>
      </c>
      <c r="X1105" s="5">
        <f t="shared" si="1680"/>
        <v>2.7672714285714283E-2</v>
      </c>
      <c r="Y1105" s="5">
        <f t="shared" si="1681"/>
        <v>6.2428694588274269E-2</v>
      </c>
      <c r="Z1105" s="37">
        <f t="shared" si="1682"/>
        <v>5.8760361901244949</v>
      </c>
      <c r="AA1105" s="63">
        <f t="shared" si="1661"/>
        <v>14.940943280402934</v>
      </c>
      <c r="AB1105" s="50">
        <f t="shared" si="1662"/>
        <v>0.255581</v>
      </c>
      <c r="AC1105" s="50">
        <f t="shared" si="1663"/>
        <v>0.25878433333333334</v>
      </c>
      <c r="AD1105" s="50">
        <f t="shared" si="1664"/>
        <v>0.26286740000000003</v>
      </c>
      <c r="AE1105" s="55">
        <f t="shared" si="1665"/>
        <v>0.25928940000000006</v>
      </c>
      <c r="AF1105" s="55">
        <f t="shared" si="1666"/>
        <v>0.26150140000000005</v>
      </c>
      <c r="AG1105" s="55">
        <f t="shared" si="1667"/>
        <v>0.26622748000000002</v>
      </c>
      <c r="AH1105" s="50">
        <f t="shared" si="1668"/>
        <v>0.25564399999999998</v>
      </c>
      <c r="AI1105" s="50">
        <f t="shared" si="1669"/>
        <v>891890392.99695194</v>
      </c>
      <c r="AJ1105" s="50">
        <f t="shared" si="1670"/>
        <v>0</v>
      </c>
      <c r="AK1105" s="50">
        <f t="shared" si="1671"/>
        <v>891890392.99695194</v>
      </c>
      <c r="AL1105" s="50">
        <f t="shared" ref="AL1105:AM1105" si="1690">SUM(AJ1105:AJ1118)</f>
        <v>2517023479.6984935</v>
      </c>
      <c r="AM1105" s="50">
        <f t="shared" si="1690"/>
        <v>37684132523.536621</v>
      </c>
      <c r="AN1105" s="50">
        <f t="shared" si="1673"/>
        <v>6.6792660760504968E-2</v>
      </c>
      <c r="AO1105" s="50">
        <f t="shared" si="1674"/>
        <v>6.2610723917887867</v>
      </c>
      <c r="AP1105" s="59">
        <f t="shared" si="1675"/>
        <v>40.281543412994019</v>
      </c>
    </row>
    <row r="1106" spans="1:42" x14ac:dyDescent="0.35">
      <c r="A1106" s="83">
        <f>Symbol!A1106</f>
        <v>44152</v>
      </c>
      <c r="B1106" s="17">
        <f>Symbol!B1106</f>
        <v>0.291796</v>
      </c>
      <c r="C1106" s="84">
        <f>Symbol!C1106</f>
        <v>0.30440200000000001</v>
      </c>
      <c r="D1106" s="17">
        <f>Symbol!D1106</f>
        <v>0.29111300000000001</v>
      </c>
      <c r="E1106" s="84">
        <f>Symbol!E1106</f>
        <v>0.30240800000000001</v>
      </c>
      <c r="F1106" s="17">
        <f>Symbol!G1106</f>
        <v>6002566535</v>
      </c>
      <c r="H1106" s="29">
        <f t="shared" si="1660"/>
        <v>1</v>
      </c>
      <c r="I1106" s="10">
        <f t="shared" si="1657"/>
        <v>0.25625900000000001</v>
      </c>
      <c r="J1106" s="37">
        <f t="shared" si="1652"/>
        <v>0.25490299999999999</v>
      </c>
      <c r="K1106" s="79">
        <f t="shared" si="1658"/>
        <v>-3.9567240450148318E-2</v>
      </c>
      <c r="L1106" s="67">
        <f t="shared" si="1649"/>
        <v>0.26519100000000001</v>
      </c>
      <c r="M1106" s="79">
        <f t="shared" si="1655"/>
        <v>-1.1811965281263586E-2</v>
      </c>
      <c r="N1106" s="67">
        <f t="shared" si="1646"/>
        <v>0.26834200000000002</v>
      </c>
      <c r="O1106" s="79">
        <f t="shared" si="1653"/>
        <v>-4.8328668893408127E-3</v>
      </c>
      <c r="P1106" s="67">
        <f t="shared" si="1644"/>
        <v>0.26964199999999999</v>
      </c>
      <c r="Q1106" s="79">
        <f t="shared" si="1650"/>
        <v>-5.7216925927037879E-2</v>
      </c>
      <c r="R1106" s="67">
        <f t="shared" si="1642"/>
        <v>0.28552</v>
      </c>
      <c r="S1106" s="79">
        <f t="shared" si="1647"/>
        <v>-5.7465019800000017E-2</v>
      </c>
      <c r="T1106" s="10">
        <f t="shared" si="1676"/>
        <v>-2.3480000000000167E-3</v>
      </c>
      <c r="U1106" s="5">
        <f t="shared" si="1677"/>
        <v>0</v>
      </c>
      <c r="V1106" s="5">
        <f t="shared" si="1678"/>
        <v>2.3480000000000167E-3</v>
      </c>
      <c r="W1106" s="5">
        <f t="shared" si="1679"/>
        <v>1.7275714285714314E-3</v>
      </c>
      <c r="X1106" s="5">
        <f t="shared" si="1680"/>
        <v>3.3027000000000008E-2</v>
      </c>
      <c r="Y1106" s="5">
        <f t="shared" si="1681"/>
        <v>5.2307852017180821E-2</v>
      </c>
      <c r="Z1106" s="37">
        <f t="shared" si="1682"/>
        <v>4.9707746565714075</v>
      </c>
      <c r="AA1106" s="63">
        <f t="shared" si="1661"/>
        <v>28.337985867926179</v>
      </c>
      <c r="AB1106" s="50">
        <f t="shared" si="1662"/>
        <v>0.26004700000000003</v>
      </c>
      <c r="AC1106" s="50">
        <f t="shared" si="1663"/>
        <v>0.26281200000000005</v>
      </c>
      <c r="AD1106" s="50">
        <f t="shared" si="1664"/>
        <v>0.2687196</v>
      </c>
      <c r="AE1106" s="55">
        <f t="shared" si="1665"/>
        <v>0.26439380000000001</v>
      </c>
      <c r="AF1106" s="55">
        <f t="shared" si="1666"/>
        <v>0.26516060000000002</v>
      </c>
      <c r="AG1106" s="55">
        <f t="shared" si="1667"/>
        <v>0.27355708000000001</v>
      </c>
      <c r="AH1106" s="50">
        <f t="shared" si="1668"/>
        <v>0.25627500000000003</v>
      </c>
      <c r="AI1106" s="50">
        <f t="shared" si="1669"/>
        <v>720409296.09622514</v>
      </c>
      <c r="AJ1106" s="50">
        <f t="shared" si="1670"/>
        <v>720409296.09622514</v>
      </c>
      <c r="AK1106" s="50">
        <f t="shared" si="1671"/>
        <v>0</v>
      </c>
      <c r="AL1106" s="50">
        <f t="shared" ref="AL1106:AM1106" si="1691">SUM(AJ1106:AJ1119)</f>
        <v>24817257232.418118</v>
      </c>
      <c r="AM1106" s="50">
        <f t="shared" si="1691"/>
        <v>36792242130.539673</v>
      </c>
      <c r="AN1106" s="50">
        <f t="shared" si="1673"/>
        <v>0.67452418758188071</v>
      </c>
      <c r="AO1106" s="50">
        <f t="shared" si="1674"/>
        <v>40.281543412994019</v>
      </c>
      <c r="AP1106" s="59">
        <f t="shared" si="1675"/>
        <v>51.73152969871709</v>
      </c>
    </row>
    <row r="1107" spans="1:42" x14ac:dyDescent="0.35">
      <c r="A1107" s="83">
        <f>Symbol!A1107</f>
        <v>44153</v>
      </c>
      <c r="B1107" s="17">
        <f>Symbol!B1107</f>
        <v>0.30239700000000003</v>
      </c>
      <c r="C1107" s="84">
        <f>Symbol!C1107</f>
        <v>0.30727700000000002</v>
      </c>
      <c r="D1107" s="17">
        <f>Symbol!D1107</f>
        <v>0.28382800000000002</v>
      </c>
      <c r="E1107" s="84">
        <f>Symbol!E1107</f>
        <v>0.29422199999999998</v>
      </c>
      <c r="F1107" s="17">
        <f>Symbol!G1107</f>
        <v>5684799554</v>
      </c>
      <c r="H1107" s="29">
        <f t="shared" si="1660"/>
        <v>0</v>
      </c>
      <c r="I1107" s="10">
        <f t="shared" si="1657"/>
        <v>0.25490299999999999</v>
      </c>
      <c r="J1107" s="37">
        <f t="shared" si="1652"/>
        <v>0.26519100000000001</v>
      </c>
      <c r="K1107" s="79">
        <f t="shared" si="1658"/>
        <v>-1.1811965281263586E-2</v>
      </c>
      <c r="L1107" s="67">
        <f t="shared" si="1649"/>
        <v>0.26834200000000002</v>
      </c>
      <c r="M1107" s="79">
        <f t="shared" si="1655"/>
        <v>-4.8328668893408127E-3</v>
      </c>
      <c r="N1107" s="67">
        <f t="shared" si="1646"/>
        <v>0.26964199999999999</v>
      </c>
      <c r="O1107" s="79">
        <f t="shared" si="1653"/>
        <v>-5.7216925927037879E-2</v>
      </c>
      <c r="P1107" s="67">
        <f t="shared" si="1644"/>
        <v>0.28552</v>
      </c>
      <c r="Q1107" s="79">
        <f t="shared" si="1650"/>
        <v>-5.7465019800000017E-2</v>
      </c>
      <c r="R1107" s="67">
        <f t="shared" si="1642"/>
        <v>0.30240800000000001</v>
      </c>
      <c r="S1107" s="79">
        <f t="shared" si="1647"/>
        <v>2.74425145485198E-2</v>
      </c>
      <c r="T1107" s="10">
        <f t="shared" si="1676"/>
        <v>1.3560000000000239E-3</v>
      </c>
      <c r="U1107" s="5">
        <f t="shared" si="1677"/>
        <v>1.3560000000000239E-3</v>
      </c>
      <c r="V1107" s="5">
        <f t="shared" si="1678"/>
        <v>0</v>
      </c>
      <c r="W1107" s="5">
        <f t="shared" si="1679"/>
        <v>5.7718571428571463E-3</v>
      </c>
      <c r="X1107" s="5">
        <f t="shared" si="1680"/>
        <v>3.2859285714285716E-2</v>
      </c>
      <c r="Y1107" s="5">
        <f t="shared" si="1681"/>
        <v>0.17565376171119285</v>
      </c>
      <c r="Z1107" s="37">
        <f t="shared" si="1682"/>
        <v>14.940943280402934</v>
      </c>
      <c r="AA1107" s="63">
        <f t="shared" si="1661"/>
        <v>27.65049665225223</v>
      </c>
      <c r="AB1107" s="50">
        <f t="shared" si="1662"/>
        <v>0.26676650000000002</v>
      </c>
      <c r="AC1107" s="50">
        <f t="shared" si="1663"/>
        <v>0.26772499999999999</v>
      </c>
      <c r="AD1107" s="50">
        <f t="shared" si="1664"/>
        <v>0.27822059999999998</v>
      </c>
      <c r="AE1107" s="55">
        <f t="shared" si="1665"/>
        <v>0.26823180000000002</v>
      </c>
      <c r="AF1107" s="55">
        <f t="shared" si="1666"/>
        <v>0.27263926666666671</v>
      </c>
      <c r="AG1107" s="55">
        <f t="shared" si="1667"/>
        <v>0.28025964000000003</v>
      </c>
      <c r="AH1107" s="50">
        <f t="shared" si="1668"/>
        <v>0.25527433333333333</v>
      </c>
      <c r="AI1107" s="50">
        <f t="shared" si="1669"/>
        <v>623694702.82262802</v>
      </c>
      <c r="AJ1107" s="50">
        <f t="shared" si="1670"/>
        <v>0</v>
      </c>
      <c r="AK1107" s="50">
        <f t="shared" si="1671"/>
        <v>623694702.82262802</v>
      </c>
      <c r="AL1107" s="50">
        <f t="shared" ref="AL1107:AM1107" si="1692">SUM(AJ1107:AJ1120)</f>
        <v>39431930504.0793</v>
      </c>
      <c r="AM1107" s="50">
        <f t="shared" si="1692"/>
        <v>36792242130.539673</v>
      </c>
      <c r="AN1107" s="50">
        <f t="shared" si="1673"/>
        <v>1.0717457871736644</v>
      </c>
      <c r="AO1107" s="50">
        <f t="shared" si="1674"/>
        <v>51.73152969871709</v>
      </c>
      <c r="AP1107" s="59">
        <f t="shared" si="1675"/>
        <v>44.51520799837791</v>
      </c>
    </row>
    <row r="1108" spans="1:42" x14ac:dyDescent="0.35">
      <c r="A1108" s="83">
        <f>Symbol!A1108</f>
        <v>44154</v>
      </c>
      <c r="B1108" s="17">
        <f>Symbol!B1108</f>
        <v>0.29422199999999998</v>
      </c>
      <c r="C1108" s="84">
        <f>Symbol!C1108</f>
        <v>0.30650500000000003</v>
      </c>
      <c r="D1108" s="17">
        <f>Symbol!D1108</f>
        <v>0.28464299999999998</v>
      </c>
      <c r="E1108" s="84">
        <f>Symbol!E1108</f>
        <v>0.30376599999999998</v>
      </c>
      <c r="F1108" s="17">
        <f>Symbol!G1108</f>
        <v>5230574728</v>
      </c>
      <c r="H1108" s="29">
        <f t="shared" si="1660"/>
        <v>0</v>
      </c>
      <c r="I1108" s="10">
        <f t="shared" si="1657"/>
        <v>0.26519100000000001</v>
      </c>
      <c r="J1108" s="37">
        <f t="shared" si="1652"/>
        <v>0.26834200000000002</v>
      </c>
      <c r="K1108" s="79">
        <f t="shared" si="1658"/>
        <v>-4.8328668893408127E-3</v>
      </c>
      <c r="L1108" s="67">
        <f t="shared" si="1649"/>
        <v>0.26964199999999999</v>
      </c>
      <c r="M1108" s="79">
        <f t="shared" si="1655"/>
        <v>-5.7216925927037879E-2</v>
      </c>
      <c r="N1108" s="67">
        <f t="shared" si="1646"/>
        <v>0.28552</v>
      </c>
      <c r="O1108" s="79">
        <f t="shared" si="1653"/>
        <v>-5.7465019800000017E-2</v>
      </c>
      <c r="P1108" s="67">
        <f t="shared" si="1644"/>
        <v>0.30240800000000001</v>
      </c>
      <c r="Q1108" s="79">
        <f t="shared" si="1650"/>
        <v>2.74425145485198E-2</v>
      </c>
      <c r="R1108" s="67">
        <f t="shared" si="1642"/>
        <v>0.29422199999999998</v>
      </c>
      <c r="S1108" s="79">
        <f t="shared" si="1647"/>
        <v>-3.1923083731218702E-2</v>
      </c>
      <c r="T1108" s="10">
        <f t="shared" si="1676"/>
        <v>-1.0288000000000019E-2</v>
      </c>
      <c r="U1108" s="5">
        <f t="shared" si="1677"/>
        <v>0</v>
      </c>
      <c r="V1108" s="5">
        <f t="shared" si="1678"/>
        <v>1.0288000000000019E-2</v>
      </c>
      <c r="W1108" s="5">
        <f t="shared" si="1679"/>
        <v>1.2993857142857144E-2</v>
      </c>
      <c r="X1108" s="5">
        <f t="shared" si="1680"/>
        <v>3.2859285714285716E-2</v>
      </c>
      <c r="Y1108" s="5">
        <f t="shared" si="1681"/>
        <v>0.39543942786340025</v>
      </c>
      <c r="Z1108" s="37">
        <f t="shared" si="1682"/>
        <v>28.337985867926179</v>
      </c>
      <c r="AA1108" s="63">
        <f t="shared" si="1661"/>
        <v>25.227011765227957</v>
      </c>
      <c r="AB1108" s="50">
        <f t="shared" si="1662"/>
        <v>0.26899200000000001</v>
      </c>
      <c r="AC1108" s="50">
        <f t="shared" si="1663"/>
        <v>0.27450133333333332</v>
      </c>
      <c r="AD1108" s="50">
        <f t="shared" si="1664"/>
        <v>0.28402680000000002</v>
      </c>
      <c r="AE1108" s="55">
        <f t="shared" si="1665"/>
        <v>0.27573320000000001</v>
      </c>
      <c r="AF1108" s="55">
        <f t="shared" si="1666"/>
        <v>0.28235373333333336</v>
      </c>
      <c r="AG1108" s="55">
        <f t="shared" si="1667"/>
        <v>0.28655767999999998</v>
      </c>
      <c r="AH1108" s="50">
        <f t="shared" si="1668"/>
        <v>0.26165366666666667</v>
      </c>
      <c r="AI1108" s="50">
        <f t="shared" si="1669"/>
        <v>782111517.52201235</v>
      </c>
      <c r="AJ1108" s="50">
        <f t="shared" si="1670"/>
        <v>0</v>
      </c>
      <c r="AK1108" s="50">
        <f t="shared" si="1671"/>
        <v>782111517.52201235</v>
      </c>
      <c r="AL1108" s="50">
        <f t="shared" ref="AL1108:AM1108" si="1693">SUM(AJ1108:AJ1121)</f>
        <v>39431930504.0793</v>
      </c>
      <c r="AM1108" s="50">
        <f t="shared" si="1693"/>
        <v>49148876543.966301</v>
      </c>
      <c r="AN1108" s="50">
        <f t="shared" si="1673"/>
        <v>0.8022956632346484</v>
      </c>
      <c r="AO1108" s="50">
        <f t="shared" si="1674"/>
        <v>44.51520799837791</v>
      </c>
      <c r="AP1108" s="59">
        <f t="shared" si="1675"/>
        <v>40.18953112940229</v>
      </c>
    </row>
    <row r="1109" spans="1:42" x14ac:dyDescent="0.35">
      <c r="A1109" s="83">
        <f>Symbol!A1109</f>
        <v>44155</v>
      </c>
      <c r="B1109" s="17">
        <f>Symbol!B1109</f>
        <v>0.30376599999999998</v>
      </c>
      <c r="C1109" s="84">
        <f>Symbol!C1109</f>
        <v>0.32939299999999999</v>
      </c>
      <c r="D1109" s="17">
        <f>Symbol!D1109</f>
        <v>0.298203</v>
      </c>
      <c r="E1109" s="84">
        <f>Symbol!E1109</f>
        <v>0.32806800000000003</v>
      </c>
      <c r="F1109" s="17">
        <f>Symbol!G1109</f>
        <v>6283633942</v>
      </c>
      <c r="H1109" s="29">
        <f t="shared" si="1660"/>
        <v>0</v>
      </c>
      <c r="I1109" s="10">
        <f t="shared" si="1657"/>
        <v>0.26834200000000002</v>
      </c>
      <c r="J1109" s="37">
        <f t="shared" si="1652"/>
        <v>0.26964199999999999</v>
      </c>
      <c r="K1109" s="79">
        <f t="shared" si="1658"/>
        <v>-5.7216925927037879E-2</v>
      </c>
      <c r="L1109" s="67">
        <f t="shared" si="1649"/>
        <v>0.28552</v>
      </c>
      <c r="M1109" s="79">
        <f t="shared" si="1655"/>
        <v>-5.7465019800000017E-2</v>
      </c>
      <c r="N1109" s="67">
        <f t="shared" si="1646"/>
        <v>0.30240800000000001</v>
      </c>
      <c r="O1109" s="79">
        <f t="shared" si="1653"/>
        <v>2.74425145485198E-2</v>
      </c>
      <c r="P1109" s="67">
        <f t="shared" si="1644"/>
        <v>0.29422199999999998</v>
      </c>
      <c r="Q1109" s="79">
        <f t="shared" si="1650"/>
        <v>-3.1923083731218702E-2</v>
      </c>
      <c r="R1109" s="67">
        <f t="shared" si="1642"/>
        <v>0.30376599999999998</v>
      </c>
      <c r="S1109" s="79">
        <f t="shared" si="1647"/>
        <v>-7.6963235805496008E-2</v>
      </c>
      <c r="T1109" s="10">
        <f t="shared" si="1676"/>
        <v>-3.1510000000000149E-3</v>
      </c>
      <c r="U1109" s="5">
        <f t="shared" si="1677"/>
        <v>0</v>
      </c>
      <c r="V1109" s="5">
        <f t="shared" si="1678"/>
        <v>3.1510000000000149E-3</v>
      </c>
      <c r="W1109" s="5">
        <f t="shared" si="1679"/>
        <v>1.2993857142857144E-2</v>
      </c>
      <c r="X1109" s="5">
        <f t="shared" si="1680"/>
        <v>3.3999357142857144E-2</v>
      </c>
      <c r="Y1109" s="5">
        <f t="shared" si="1681"/>
        <v>0.38217949499045151</v>
      </c>
      <c r="Z1109" s="37">
        <f t="shared" si="1682"/>
        <v>27.65049665225223</v>
      </c>
      <c r="AA1109" s="63">
        <f t="shared" si="1661"/>
        <v>27.231379467088033</v>
      </c>
      <c r="AB1109" s="50">
        <f t="shared" si="1662"/>
        <v>0.27758099999999997</v>
      </c>
      <c r="AC1109" s="50">
        <f t="shared" si="1663"/>
        <v>0.28585666666666665</v>
      </c>
      <c r="AD1109" s="50">
        <f t="shared" si="1664"/>
        <v>0.29111159999999997</v>
      </c>
      <c r="AE1109" s="55">
        <f t="shared" si="1665"/>
        <v>0.28909960000000001</v>
      </c>
      <c r="AF1109" s="55">
        <f t="shared" si="1666"/>
        <v>0.28916839999999999</v>
      </c>
      <c r="AG1109" s="55">
        <f t="shared" si="1667"/>
        <v>0.29616584000000001</v>
      </c>
      <c r="AH1109" s="50">
        <f t="shared" si="1668"/>
        <v>0.26927000000000006</v>
      </c>
      <c r="AI1109" s="50">
        <f t="shared" si="1669"/>
        <v>1193918652.4649704</v>
      </c>
      <c r="AJ1109" s="50">
        <f t="shared" si="1670"/>
        <v>0</v>
      </c>
      <c r="AK1109" s="50">
        <f t="shared" si="1671"/>
        <v>1193918652.4649704</v>
      </c>
      <c r="AL1109" s="50">
        <f t="shared" ref="AL1109:AM1109" si="1694">SUM(AJ1109:AJ1122)</f>
        <v>39431930504.0793</v>
      </c>
      <c r="AM1109" s="50">
        <f t="shared" si="1694"/>
        <v>58682999916.771667</v>
      </c>
      <c r="AN1109" s="50">
        <f t="shared" si="1673"/>
        <v>0.6719481035394308</v>
      </c>
      <c r="AO1109" s="50">
        <f t="shared" si="1674"/>
        <v>40.18953112940229</v>
      </c>
      <c r="AP1109" s="59">
        <f t="shared" si="1675"/>
        <v>36.749752940541519</v>
      </c>
    </row>
    <row r="1110" spans="1:42" x14ac:dyDescent="0.35">
      <c r="A1110" s="83">
        <f>Symbol!A1110</f>
        <v>44156</v>
      </c>
      <c r="B1110" s="17">
        <f>Symbol!B1110</f>
        <v>0.32806800000000003</v>
      </c>
      <c r="C1110" s="84">
        <f>Symbol!C1110</f>
        <v>0.463057</v>
      </c>
      <c r="D1110" s="17">
        <f>Symbol!D1110</f>
        <v>0.32806800000000003</v>
      </c>
      <c r="E1110" s="84">
        <f>Symbol!E1110</f>
        <v>0.45834399999999997</v>
      </c>
      <c r="F1110" s="17">
        <f>Symbol!G1110</f>
        <v>16206296041</v>
      </c>
      <c r="H1110" s="29">
        <f t="shared" si="1660"/>
        <v>0</v>
      </c>
      <c r="I1110" s="10">
        <f t="shared" si="1657"/>
        <v>0.26964199999999999</v>
      </c>
      <c r="J1110" s="37">
        <f t="shared" si="1652"/>
        <v>0.28552</v>
      </c>
      <c r="K1110" s="79">
        <f t="shared" si="1658"/>
        <v>-5.7465019800000017E-2</v>
      </c>
      <c r="L1110" s="67">
        <f t="shared" si="1649"/>
        <v>0.30240800000000001</v>
      </c>
      <c r="M1110" s="79">
        <f t="shared" si="1655"/>
        <v>2.74425145485198E-2</v>
      </c>
      <c r="N1110" s="67">
        <f t="shared" si="1646"/>
        <v>0.29422199999999998</v>
      </c>
      <c r="O1110" s="79">
        <f t="shared" si="1653"/>
        <v>-3.1923083731218702E-2</v>
      </c>
      <c r="P1110" s="67">
        <f t="shared" si="1644"/>
        <v>0.30376599999999998</v>
      </c>
      <c r="Q1110" s="79">
        <f t="shared" si="1650"/>
        <v>-7.6963235805496008E-2</v>
      </c>
      <c r="R1110" s="67">
        <f t="shared" si="1642"/>
        <v>0.32806800000000003</v>
      </c>
      <c r="S1110" s="79">
        <f t="shared" si="1647"/>
        <v>-0.33439908991892903</v>
      </c>
      <c r="T1110" s="10">
        <f t="shared" si="1676"/>
        <v>-1.2999999999999678E-3</v>
      </c>
      <c r="U1110" s="5">
        <f t="shared" si="1677"/>
        <v>0</v>
      </c>
      <c r="V1110" s="5">
        <f t="shared" si="1678"/>
        <v>1.2999999999999678E-3</v>
      </c>
      <c r="W1110" s="5">
        <f t="shared" si="1679"/>
        <v>1.2993857142857144E-2</v>
      </c>
      <c r="X1110" s="5">
        <f t="shared" si="1680"/>
        <v>3.8513857142857141E-2</v>
      </c>
      <c r="Y1110" s="5">
        <f t="shared" si="1681"/>
        <v>0.33738135068268565</v>
      </c>
      <c r="Z1110" s="37">
        <f t="shared" si="1682"/>
        <v>25.227011765227957</v>
      </c>
      <c r="AA1110" s="63">
        <f t="shared" si="1661"/>
        <v>25.760272947042282</v>
      </c>
      <c r="AB1110" s="50">
        <f t="shared" si="1662"/>
        <v>0.293964</v>
      </c>
      <c r="AC1110" s="50">
        <f t="shared" si="1663"/>
        <v>0.29404999999999998</v>
      </c>
      <c r="AD1110" s="50">
        <f t="shared" si="1664"/>
        <v>0.30279679999999998</v>
      </c>
      <c r="AE1110" s="55">
        <f t="shared" si="1665"/>
        <v>0.29575600000000002</v>
      </c>
      <c r="AF1110" s="55">
        <f t="shared" si="1666"/>
        <v>0.29720960000000002</v>
      </c>
      <c r="AG1110" s="55">
        <f t="shared" si="1667"/>
        <v>0.32699328000000005</v>
      </c>
      <c r="AH1110" s="50">
        <f t="shared" si="1668"/>
        <v>0.27030166666666666</v>
      </c>
      <c r="AI1110" s="50">
        <f t="shared" si="1669"/>
        <v>976809215.70656335</v>
      </c>
      <c r="AJ1110" s="50">
        <f t="shared" si="1670"/>
        <v>0</v>
      </c>
      <c r="AK1110" s="50">
        <f t="shared" si="1671"/>
        <v>976809215.70656335</v>
      </c>
      <c r="AL1110" s="50">
        <f t="shared" ref="AL1110:AM1110" si="1695">SUM(AJ1110:AJ1123)</f>
        <v>39431930504.0793</v>
      </c>
      <c r="AM1110" s="50">
        <f t="shared" si="1695"/>
        <v>67866560911.297958</v>
      </c>
      <c r="AN1110" s="50">
        <f t="shared" si="1673"/>
        <v>0.58102149239029643</v>
      </c>
      <c r="AO1110" s="50">
        <f t="shared" si="1674"/>
        <v>36.749752940541519</v>
      </c>
      <c r="AP1110" s="59">
        <f t="shared" si="1675"/>
        <v>34.079379658877343</v>
      </c>
    </row>
    <row r="1111" spans="1:42" x14ac:dyDescent="0.35">
      <c r="A1111" s="83">
        <f>Symbol!A1111</f>
        <v>44157</v>
      </c>
      <c r="B1111" s="17">
        <f>Symbol!B1111</f>
        <v>0.45834399999999997</v>
      </c>
      <c r="C1111" s="84">
        <f>Symbol!C1111</f>
        <v>0.49190200000000001</v>
      </c>
      <c r="D1111" s="17">
        <f>Symbol!D1111</f>
        <v>0.41325600000000001</v>
      </c>
      <c r="E1111" s="84">
        <f>Symbol!E1111</f>
        <v>0.44369999999999998</v>
      </c>
      <c r="F1111" s="17">
        <f>Symbol!G1111</f>
        <v>19097682286</v>
      </c>
      <c r="H1111" s="29">
        <f t="shared" si="1660"/>
        <v>0</v>
      </c>
      <c r="I1111" s="10">
        <f t="shared" si="1657"/>
        <v>0.28552</v>
      </c>
      <c r="J1111" s="37">
        <f t="shared" si="1652"/>
        <v>0.30240800000000001</v>
      </c>
      <c r="K1111" s="79">
        <f t="shared" si="1658"/>
        <v>2.74425145485198E-2</v>
      </c>
      <c r="L1111" s="67">
        <f t="shared" si="1649"/>
        <v>0.29422199999999998</v>
      </c>
      <c r="M1111" s="79">
        <f t="shared" si="1655"/>
        <v>-3.1923083731218702E-2</v>
      </c>
      <c r="N1111" s="67">
        <f t="shared" si="1646"/>
        <v>0.30376599999999998</v>
      </c>
      <c r="O1111" s="79">
        <f t="shared" si="1653"/>
        <v>-7.6963235805496008E-2</v>
      </c>
      <c r="P1111" s="67">
        <f t="shared" si="1644"/>
        <v>0.32806800000000003</v>
      </c>
      <c r="Q1111" s="79">
        <f t="shared" si="1650"/>
        <v>-0.33439908991892903</v>
      </c>
      <c r="R1111" s="67">
        <f t="shared" si="1642"/>
        <v>0.45834399999999997</v>
      </c>
      <c r="S1111" s="79">
        <f t="shared" si="1647"/>
        <v>3.2471335504165082E-2</v>
      </c>
      <c r="T1111" s="10">
        <f t="shared" si="1676"/>
        <v>-1.5878000000000003E-2</v>
      </c>
      <c r="U1111" s="5">
        <f t="shared" si="1677"/>
        <v>0</v>
      </c>
      <c r="V1111" s="5">
        <f t="shared" si="1678"/>
        <v>1.5878000000000003E-2</v>
      </c>
      <c r="W1111" s="5">
        <f t="shared" si="1679"/>
        <v>1.4377857142857149E-2</v>
      </c>
      <c r="X1111" s="5">
        <f t="shared" si="1680"/>
        <v>3.8421000000000004E-2</v>
      </c>
      <c r="Y1111" s="5">
        <f t="shared" si="1681"/>
        <v>0.37421871223698361</v>
      </c>
      <c r="Z1111" s="37">
        <f t="shared" si="1682"/>
        <v>27.231379467088033</v>
      </c>
      <c r="AA1111" s="63">
        <f t="shared" si="1661"/>
        <v>30.971550011459414</v>
      </c>
      <c r="AB1111" s="50">
        <f t="shared" si="1662"/>
        <v>0.298315</v>
      </c>
      <c r="AC1111" s="50">
        <f t="shared" si="1663"/>
        <v>0.30013200000000001</v>
      </c>
      <c r="AD1111" s="50">
        <f t="shared" si="1664"/>
        <v>0.33736160000000004</v>
      </c>
      <c r="AE1111" s="55">
        <f t="shared" si="1665"/>
        <v>0.29967680000000002</v>
      </c>
      <c r="AF1111" s="55">
        <f t="shared" si="1666"/>
        <v>0.30742986666666666</v>
      </c>
      <c r="AG1111" s="55">
        <f t="shared" si="1667"/>
        <v>0.3529776</v>
      </c>
      <c r="AH1111" s="50">
        <f t="shared" si="1668"/>
        <v>0.28052699999999997</v>
      </c>
      <c r="AI1111" s="50">
        <f t="shared" si="1669"/>
        <v>1151758876.6258769</v>
      </c>
      <c r="AJ1111" s="50">
        <f t="shared" si="1670"/>
        <v>0</v>
      </c>
      <c r="AK1111" s="50">
        <f t="shared" si="1671"/>
        <v>1151758876.6258769</v>
      </c>
      <c r="AL1111" s="50">
        <f t="shared" ref="AL1111:AM1111" si="1696">SUM(AJ1111:AJ1124)</f>
        <v>39431930504.0793</v>
      </c>
      <c r="AM1111" s="50">
        <f t="shared" si="1696"/>
        <v>76274197068.602844</v>
      </c>
      <c r="AN1111" s="50">
        <f t="shared" si="1673"/>
        <v>0.51697601573718666</v>
      </c>
      <c r="AO1111" s="50">
        <f t="shared" si="1674"/>
        <v>34.079379658877343</v>
      </c>
      <c r="AP1111" s="59">
        <f t="shared" si="1675"/>
        <v>40.278328002072442</v>
      </c>
    </row>
    <row r="1112" spans="1:42" x14ac:dyDescent="0.35">
      <c r="A1112" s="83">
        <f>Symbol!A1112</f>
        <v>44158</v>
      </c>
      <c r="B1112" s="17">
        <f>Symbol!B1112</f>
        <v>0.44370100000000001</v>
      </c>
      <c r="C1112" s="84">
        <f>Symbol!C1112</f>
        <v>0.61496899999999999</v>
      </c>
      <c r="D1112" s="17">
        <f>Symbol!D1112</f>
        <v>0.43473200000000001</v>
      </c>
      <c r="E1112" s="84">
        <f>Symbol!E1112</f>
        <v>0.61397999999999997</v>
      </c>
      <c r="F1112" s="17">
        <f>Symbol!G1112</f>
        <v>20715303968</v>
      </c>
      <c r="H1112" s="29">
        <f t="shared" si="1660"/>
        <v>1</v>
      </c>
      <c r="I1112" s="10">
        <f t="shared" si="1657"/>
        <v>0.30240800000000001</v>
      </c>
      <c r="J1112" s="37">
        <f t="shared" si="1652"/>
        <v>0.29422199999999998</v>
      </c>
      <c r="K1112" s="79">
        <f t="shared" si="1658"/>
        <v>-3.1923083731218702E-2</v>
      </c>
      <c r="L1112" s="67">
        <f t="shared" si="1649"/>
        <v>0.30376599999999998</v>
      </c>
      <c r="M1112" s="79">
        <f t="shared" si="1655"/>
        <v>-7.6963235805496008E-2</v>
      </c>
      <c r="N1112" s="67">
        <f t="shared" si="1646"/>
        <v>0.32806800000000003</v>
      </c>
      <c r="O1112" s="79">
        <f t="shared" si="1653"/>
        <v>-0.33439908991892903</v>
      </c>
      <c r="P1112" s="67">
        <f t="shared" si="1644"/>
        <v>0.45834399999999997</v>
      </c>
      <c r="Q1112" s="79">
        <f t="shared" si="1650"/>
        <v>3.2471335504165082E-2</v>
      </c>
      <c r="R1112" s="67">
        <f t="shared" si="1642"/>
        <v>0.44369999999999998</v>
      </c>
      <c r="S1112" s="79">
        <f t="shared" si="1647"/>
        <v>-0.32481369594185516</v>
      </c>
      <c r="T1112" s="10">
        <f t="shared" si="1676"/>
        <v>-1.6888000000000014E-2</v>
      </c>
      <c r="U1112" s="5">
        <f t="shared" si="1677"/>
        <v>0</v>
      </c>
      <c r="V1112" s="5">
        <f t="shared" si="1678"/>
        <v>1.6888000000000014E-2</v>
      </c>
      <c r="W1112" s="5">
        <f t="shared" si="1679"/>
        <v>1.4377857142857149E-2</v>
      </c>
      <c r="X1112" s="5">
        <f t="shared" si="1680"/>
        <v>4.1436214285714291E-2</v>
      </c>
      <c r="Y1112" s="5">
        <f t="shared" si="1681"/>
        <v>0.34698771088781905</v>
      </c>
      <c r="Z1112" s="37">
        <f t="shared" si="1682"/>
        <v>25.760272947042282</v>
      </c>
      <c r="AA1112" s="63">
        <f t="shared" si="1661"/>
        <v>29.649075368585457</v>
      </c>
      <c r="AB1112" s="50">
        <f t="shared" si="1662"/>
        <v>0.29899399999999998</v>
      </c>
      <c r="AC1112" s="50">
        <f t="shared" si="1663"/>
        <v>0.30868533333333331</v>
      </c>
      <c r="AD1112" s="50">
        <f t="shared" si="1664"/>
        <v>0.36561999999999995</v>
      </c>
      <c r="AE1112" s="55">
        <f t="shared" si="1665"/>
        <v>0.31157800000000002</v>
      </c>
      <c r="AF1112" s="55">
        <f t="shared" si="1666"/>
        <v>0.34955853333333337</v>
      </c>
      <c r="AG1112" s="55">
        <f t="shared" si="1667"/>
        <v>0.40250167999999997</v>
      </c>
      <c r="AH1112" s="50">
        <f t="shared" si="1668"/>
        <v>0.29930766666666669</v>
      </c>
      <c r="AI1112" s="50">
        <f t="shared" si="1669"/>
        <v>1796614183.6022685</v>
      </c>
      <c r="AJ1112" s="50">
        <f t="shared" si="1670"/>
        <v>1796614183.6022685</v>
      </c>
      <c r="AK1112" s="50">
        <f t="shared" si="1671"/>
        <v>0</v>
      </c>
      <c r="AL1112" s="50">
        <f t="shared" ref="AL1112:AM1112" si="1697">SUM(AJ1112:AJ1125)</f>
        <v>50665128831.571594</v>
      </c>
      <c r="AM1112" s="50">
        <f t="shared" si="1697"/>
        <v>75122438191.976959</v>
      </c>
      <c r="AN1112" s="50">
        <f t="shared" si="1673"/>
        <v>0.67443403130893864</v>
      </c>
      <c r="AO1112" s="50">
        <f t="shared" si="1674"/>
        <v>40.278328002072442</v>
      </c>
      <c r="AP1112" s="59">
        <f t="shared" si="1675"/>
        <v>44.218016952991363</v>
      </c>
    </row>
    <row r="1113" spans="1:42" x14ac:dyDescent="0.35">
      <c r="A1113" s="83">
        <f>Symbol!A1113</f>
        <v>44159</v>
      </c>
      <c r="B1113" s="17">
        <f>Symbol!B1113</f>
        <v>0.61419299999999999</v>
      </c>
      <c r="C1113" s="84">
        <f>Symbol!C1113</f>
        <v>0.76801900000000001</v>
      </c>
      <c r="D1113" s="17">
        <f>Symbol!D1113</f>
        <v>0.57790600000000003</v>
      </c>
      <c r="E1113" s="84">
        <f>Symbol!E1113</f>
        <v>0.69210300000000002</v>
      </c>
      <c r="F1113" s="17">
        <f>Symbol!G1113</f>
        <v>32826193388</v>
      </c>
      <c r="H1113" s="29">
        <f t="shared" si="1660"/>
        <v>0</v>
      </c>
      <c r="I1113" s="10">
        <f t="shared" si="1657"/>
        <v>0.29422199999999998</v>
      </c>
      <c r="J1113" s="37">
        <f t="shared" si="1652"/>
        <v>0.30376599999999998</v>
      </c>
      <c r="K1113" s="79">
        <f t="shared" si="1658"/>
        <v>-7.6963235805496008E-2</v>
      </c>
      <c r="L1113" s="67">
        <f t="shared" si="1649"/>
        <v>0.32806800000000003</v>
      </c>
      <c r="M1113" s="79">
        <f t="shared" si="1655"/>
        <v>-0.33439908991892903</v>
      </c>
      <c r="N1113" s="67">
        <f t="shared" si="1646"/>
        <v>0.45834399999999997</v>
      </c>
      <c r="O1113" s="79">
        <f t="shared" si="1653"/>
        <v>3.2471335504165082E-2</v>
      </c>
      <c r="P1113" s="67">
        <f t="shared" si="1644"/>
        <v>0.44369999999999998</v>
      </c>
      <c r="Q1113" s="79">
        <f t="shared" si="1650"/>
        <v>-0.32481369594185516</v>
      </c>
      <c r="R1113" s="67">
        <f t="shared" si="1642"/>
        <v>0.61397999999999997</v>
      </c>
      <c r="S1113" s="79">
        <f t="shared" si="1647"/>
        <v>-0.11977243414542764</v>
      </c>
      <c r="T1113" s="10">
        <f t="shared" si="1676"/>
        <v>8.1860000000000266E-3</v>
      </c>
      <c r="U1113" s="5">
        <f t="shared" si="1677"/>
        <v>8.1860000000000266E-3</v>
      </c>
      <c r="V1113" s="5">
        <f t="shared" si="1678"/>
        <v>0</v>
      </c>
      <c r="W1113" s="5">
        <f t="shared" si="1679"/>
        <v>1.8050285714285717E-2</v>
      </c>
      <c r="X1113" s="5">
        <f t="shared" si="1680"/>
        <v>4.0229928571428576E-2</v>
      </c>
      <c r="Y1113" s="5">
        <f t="shared" si="1681"/>
        <v>0.44867804530742039</v>
      </c>
      <c r="Z1113" s="37">
        <f t="shared" si="1682"/>
        <v>30.971550011459414</v>
      </c>
      <c r="AA1113" s="63">
        <f t="shared" si="1661"/>
        <v>29.937814737135952</v>
      </c>
      <c r="AB1113" s="50">
        <f t="shared" si="1662"/>
        <v>0.315917</v>
      </c>
      <c r="AC1113" s="50">
        <f t="shared" si="1663"/>
        <v>0.36339266666666664</v>
      </c>
      <c r="AD1113" s="50">
        <f t="shared" si="1664"/>
        <v>0.42957159999999994</v>
      </c>
      <c r="AE1113" s="55">
        <f t="shared" si="1665"/>
        <v>0.37531800000000004</v>
      </c>
      <c r="AF1113" s="55">
        <f t="shared" si="1666"/>
        <v>0.38878306666666673</v>
      </c>
      <c r="AG1113" s="55">
        <f t="shared" si="1667"/>
        <v>0.46654440000000003</v>
      </c>
      <c r="AH1113" s="50">
        <f t="shared" si="1668"/>
        <v>0.29510900000000001</v>
      </c>
      <c r="AI1113" s="50">
        <f t="shared" si="1669"/>
        <v>1677635511.5813861</v>
      </c>
      <c r="AJ1113" s="50">
        <f t="shared" si="1670"/>
        <v>0</v>
      </c>
      <c r="AK1113" s="50">
        <f t="shared" si="1671"/>
        <v>1677635511.5813861</v>
      </c>
      <c r="AL1113" s="50">
        <f t="shared" ref="AL1113:AM1113" si="1698">SUM(AJ1113:AJ1126)</f>
        <v>59549070579.358261</v>
      </c>
      <c r="AM1113" s="50">
        <f t="shared" si="1698"/>
        <v>75122438191.976959</v>
      </c>
      <c r="AN1113" s="50">
        <f t="shared" si="1673"/>
        <v>0.79269352822627204</v>
      </c>
      <c r="AO1113" s="50">
        <f t="shared" si="1674"/>
        <v>44.218016952991363</v>
      </c>
      <c r="AP1113" s="59">
        <f t="shared" si="1675"/>
        <v>42.234793903429143</v>
      </c>
    </row>
    <row r="1114" spans="1:42" x14ac:dyDescent="0.35">
      <c r="A1114" s="83">
        <f>Symbol!A1114</f>
        <v>44160</v>
      </c>
      <c r="B1114" s="17">
        <f>Symbol!B1114</f>
        <v>0.69215400000000005</v>
      </c>
      <c r="C1114" s="84">
        <f>Symbol!C1114</f>
        <v>0.71985699999999997</v>
      </c>
      <c r="D1114" s="17">
        <f>Symbol!D1114</f>
        <v>0.59654799999999997</v>
      </c>
      <c r="E1114" s="84">
        <f>Symbol!E1114</f>
        <v>0.63548300000000002</v>
      </c>
      <c r="F1114" s="17">
        <f>Symbol!G1114</f>
        <v>23569614498</v>
      </c>
      <c r="H1114" s="29">
        <f t="shared" si="1660"/>
        <v>0</v>
      </c>
      <c r="I1114" s="10">
        <f t="shared" si="1657"/>
        <v>0.30376599999999998</v>
      </c>
      <c r="J1114" s="37">
        <f t="shared" si="1652"/>
        <v>0.32806800000000003</v>
      </c>
      <c r="K1114" s="79">
        <f t="shared" si="1658"/>
        <v>-0.33439908991892903</v>
      </c>
      <c r="L1114" s="67">
        <f t="shared" si="1649"/>
        <v>0.45834399999999997</v>
      </c>
      <c r="M1114" s="79">
        <f t="shared" si="1655"/>
        <v>3.2471335504165082E-2</v>
      </c>
      <c r="N1114" s="67">
        <f t="shared" si="1646"/>
        <v>0.44369999999999998</v>
      </c>
      <c r="O1114" s="79">
        <f t="shared" si="1653"/>
        <v>-0.32481369594185516</v>
      </c>
      <c r="P1114" s="67">
        <f t="shared" si="1644"/>
        <v>0.61397999999999997</v>
      </c>
      <c r="Q1114" s="79">
        <f t="shared" si="1650"/>
        <v>-0.11977243414542764</v>
      </c>
      <c r="R1114" s="67">
        <f t="shared" si="1642"/>
        <v>0.69210300000000002</v>
      </c>
      <c r="S1114" s="79">
        <f t="shared" si="1647"/>
        <v>8.534944879052779E-2</v>
      </c>
      <c r="T1114" s="10">
        <f t="shared" si="1676"/>
        <v>-9.5439999999999969E-3</v>
      </c>
      <c r="U1114" s="5">
        <f t="shared" si="1677"/>
        <v>0</v>
      </c>
      <c r="V1114" s="5">
        <f t="shared" si="1678"/>
        <v>9.5439999999999969E-3</v>
      </c>
      <c r="W1114" s="5">
        <f t="shared" si="1679"/>
        <v>1.7465571428571431E-2</v>
      </c>
      <c r="X1114" s="5">
        <f t="shared" si="1680"/>
        <v>4.1442071428571432E-2</v>
      </c>
      <c r="Y1114" s="5">
        <f t="shared" si="1681"/>
        <v>0.42144542554236641</v>
      </c>
      <c r="Z1114" s="37">
        <f t="shared" si="1682"/>
        <v>29.649075368585457</v>
      </c>
      <c r="AA1114" s="63">
        <f t="shared" si="1661"/>
        <v>36.777350600919377</v>
      </c>
      <c r="AB1114" s="50">
        <f t="shared" si="1662"/>
        <v>0.393206</v>
      </c>
      <c r="AC1114" s="50">
        <f t="shared" si="1663"/>
        <v>0.41003733333333336</v>
      </c>
      <c r="AD1114" s="50">
        <f t="shared" si="1664"/>
        <v>0.507239</v>
      </c>
      <c r="AE1114" s="55">
        <f t="shared" si="1665"/>
        <v>0.42643120000000001</v>
      </c>
      <c r="AF1114" s="55">
        <f t="shared" si="1666"/>
        <v>0.46988666666666667</v>
      </c>
      <c r="AG1114" s="55">
        <f t="shared" si="1667"/>
        <v>0.52059120000000003</v>
      </c>
      <c r="AH1114" s="50">
        <f t="shared" si="1668"/>
        <v>0.29830466666666666</v>
      </c>
      <c r="AI1114" s="50">
        <f t="shared" si="1669"/>
        <v>1560304850.7111306</v>
      </c>
      <c r="AJ1114" s="50">
        <f t="shared" si="1670"/>
        <v>0</v>
      </c>
      <c r="AK1114" s="50">
        <f t="shared" si="1671"/>
        <v>1560304850.7111306</v>
      </c>
      <c r="AL1114" s="50">
        <f t="shared" ref="AL1114:AM1114" si="1699">SUM(AJ1114:AJ1127)</f>
        <v>59549070579.358261</v>
      </c>
      <c r="AM1114" s="50">
        <f t="shared" si="1699"/>
        <v>81446220448.978775</v>
      </c>
      <c r="AN1114" s="50">
        <f t="shared" si="1673"/>
        <v>0.73114590524998302</v>
      </c>
      <c r="AO1114" s="50">
        <f t="shared" si="1674"/>
        <v>42.234793903429143</v>
      </c>
      <c r="AP1114" s="59">
        <f t="shared" si="1675"/>
        <v>45.154193737993282</v>
      </c>
    </row>
    <row r="1115" spans="1:42" x14ac:dyDescent="0.35">
      <c r="A1115" s="83">
        <f>Symbol!A1115</f>
        <v>44161</v>
      </c>
      <c r="B1115" s="17">
        <f>Symbol!B1115</f>
        <v>0.63489200000000001</v>
      </c>
      <c r="C1115" s="84">
        <f>Symbol!C1115</f>
        <v>0.64973000000000003</v>
      </c>
      <c r="D1115" s="17">
        <f>Symbol!D1115</f>
        <v>0.46214100000000002</v>
      </c>
      <c r="E1115" s="84">
        <f>Symbol!E1115</f>
        <v>0.53301900000000002</v>
      </c>
      <c r="F1115" s="17">
        <f>Symbol!G1115</f>
        <v>23673915793</v>
      </c>
      <c r="H1115" s="29">
        <f t="shared" si="1660"/>
        <v>0</v>
      </c>
      <c r="I1115" s="10">
        <f t="shared" si="1657"/>
        <v>0.32806800000000003</v>
      </c>
      <c r="J1115" s="37">
        <f t="shared" si="1652"/>
        <v>0.45834399999999997</v>
      </c>
      <c r="K1115" s="79">
        <f t="shared" si="1658"/>
        <v>3.2471335504165082E-2</v>
      </c>
      <c r="L1115" s="67">
        <f t="shared" si="1649"/>
        <v>0.44369999999999998</v>
      </c>
      <c r="M1115" s="79">
        <f t="shared" si="1655"/>
        <v>-0.32481369594185516</v>
      </c>
      <c r="N1115" s="67">
        <f t="shared" si="1646"/>
        <v>0.61397999999999997</v>
      </c>
      <c r="O1115" s="79">
        <f t="shared" si="1653"/>
        <v>-0.11977243414542764</v>
      </c>
      <c r="P1115" s="67">
        <f t="shared" si="1644"/>
        <v>0.69210300000000002</v>
      </c>
      <c r="Q1115" s="79">
        <f t="shared" si="1650"/>
        <v>8.534944879052779E-2</v>
      </c>
      <c r="R1115" s="67">
        <f t="shared" si="1642"/>
        <v>0.63548300000000002</v>
      </c>
      <c r="S1115" s="79">
        <f t="shared" si="1647"/>
        <v>0.17582826887157366</v>
      </c>
      <c r="T1115" s="10">
        <f t="shared" si="1676"/>
        <v>-2.4302000000000046E-2</v>
      </c>
      <c r="U1115" s="5">
        <f t="shared" si="1677"/>
        <v>0</v>
      </c>
      <c r="V1115" s="5">
        <f t="shared" si="1678"/>
        <v>2.4302000000000046E-2</v>
      </c>
      <c r="W1115" s="5">
        <f t="shared" si="1679"/>
        <v>1.7465571428571431E-2</v>
      </c>
      <c r="X1115" s="5">
        <f t="shared" si="1680"/>
        <v>4.0873928571428575E-2</v>
      </c>
      <c r="Y1115" s="5">
        <f t="shared" si="1681"/>
        <v>0.42730346798081209</v>
      </c>
      <c r="Z1115" s="37">
        <f t="shared" si="1682"/>
        <v>29.937814737135952</v>
      </c>
      <c r="AA1115" s="63">
        <f t="shared" si="1661"/>
        <v>41.744078684574127</v>
      </c>
      <c r="AB1115" s="50">
        <f t="shared" si="1662"/>
        <v>0.45102199999999998</v>
      </c>
      <c r="AC1115" s="50">
        <f t="shared" si="1663"/>
        <v>0.50534133333333331</v>
      </c>
      <c r="AD1115" s="50">
        <f t="shared" si="1664"/>
        <v>0.56872199999999995</v>
      </c>
      <c r="AE1115" s="55">
        <f t="shared" si="1665"/>
        <v>0.5147408</v>
      </c>
      <c r="AF1115" s="55">
        <f t="shared" si="1666"/>
        <v>0.55827759999999993</v>
      </c>
      <c r="AG1115" s="55">
        <f t="shared" si="1667"/>
        <v>0.55859439999999994</v>
      </c>
      <c r="AH1115" s="50">
        <f t="shared" si="1668"/>
        <v>0.31855466666666671</v>
      </c>
      <c r="AI1115" s="50">
        <f t="shared" si="1669"/>
        <v>2001680915.8491628</v>
      </c>
      <c r="AJ1115" s="50">
        <f t="shared" si="1670"/>
        <v>0</v>
      </c>
      <c r="AK1115" s="50">
        <f t="shared" si="1671"/>
        <v>2001680915.8491628</v>
      </c>
      <c r="AL1115" s="50">
        <f t="shared" ref="AL1115:AM1115" si="1700">SUM(AJ1115:AJ1128)</f>
        <v>65769552053.425789</v>
      </c>
      <c r="AM1115" s="50">
        <f t="shared" si="1700"/>
        <v>79885915598.267654</v>
      </c>
      <c r="AN1115" s="50">
        <f t="shared" si="1673"/>
        <v>0.82329346244423618</v>
      </c>
      <c r="AO1115" s="50">
        <f t="shared" si="1674"/>
        <v>45.154193737993282</v>
      </c>
      <c r="AP1115" s="59">
        <f t="shared" si="1675"/>
        <v>47.808825374101282</v>
      </c>
    </row>
    <row r="1116" spans="1:42" x14ac:dyDescent="0.35">
      <c r="A1116" s="83">
        <f>Symbol!A1116</f>
        <v>44162</v>
      </c>
      <c r="B1116" s="17">
        <f>Symbol!B1116</f>
        <v>0.53338300000000005</v>
      </c>
      <c r="C1116" s="84">
        <f>Symbol!C1116</f>
        <v>0.58586499999999997</v>
      </c>
      <c r="D1116" s="17">
        <f>Symbol!D1116</f>
        <v>0.508714</v>
      </c>
      <c r="E1116" s="84">
        <f>Symbol!E1116</f>
        <v>0.55926799999999999</v>
      </c>
      <c r="F1116" s="17">
        <f>Symbol!G1116</f>
        <v>18713160692</v>
      </c>
      <c r="H1116" s="29">
        <f t="shared" si="1660"/>
        <v>1</v>
      </c>
      <c r="I1116" s="10">
        <f t="shared" si="1657"/>
        <v>0.45834399999999997</v>
      </c>
      <c r="J1116" s="37">
        <f t="shared" si="1652"/>
        <v>0.44369999999999998</v>
      </c>
      <c r="K1116" s="79">
        <f t="shared" si="1658"/>
        <v>-0.32481369594185516</v>
      </c>
      <c r="L1116" s="67">
        <f t="shared" si="1649"/>
        <v>0.61397999999999997</v>
      </c>
      <c r="M1116" s="79">
        <f t="shared" si="1655"/>
        <v>-0.11977243414542764</v>
      </c>
      <c r="N1116" s="67">
        <f t="shared" si="1646"/>
        <v>0.69210300000000002</v>
      </c>
      <c r="O1116" s="79">
        <f t="shared" si="1653"/>
        <v>8.534944879052779E-2</v>
      </c>
      <c r="P1116" s="67">
        <f t="shared" si="1644"/>
        <v>0.63548300000000002</v>
      </c>
      <c r="Q1116" s="79">
        <f t="shared" si="1650"/>
        <v>0.17582826887157366</v>
      </c>
      <c r="R1116" s="67">
        <f t="shared" si="1642"/>
        <v>0.53301900000000002</v>
      </c>
      <c r="S1116" s="79">
        <f t="shared" si="1647"/>
        <v>-4.8071715005580641E-2</v>
      </c>
      <c r="T1116" s="10">
        <f t="shared" si="1676"/>
        <v>-0.13027599999999995</v>
      </c>
      <c r="U1116" s="5">
        <f t="shared" si="1677"/>
        <v>0</v>
      </c>
      <c r="V1116" s="5">
        <f t="shared" si="1678"/>
        <v>0.13027599999999995</v>
      </c>
      <c r="W1116" s="5">
        <f t="shared" si="1679"/>
        <v>2.2767071428571428E-2</v>
      </c>
      <c r="X1116" s="5">
        <f t="shared" si="1680"/>
        <v>3.9138071428571432E-2</v>
      </c>
      <c r="Y1116" s="5">
        <f t="shared" si="1681"/>
        <v>0.58171163262661674</v>
      </c>
      <c r="Z1116" s="37">
        <f t="shared" si="1682"/>
        <v>36.777350600919377</v>
      </c>
      <c r="AA1116" s="63">
        <f t="shared" si="1661"/>
        <v>38.770764246673316</v>
      </c>
      <c r="AB1116" s="50">
        <f t="shared" si="1662"/>
        <v>0.52883999999999998</v>
      </c>
      <c r="AC1116" s="50">
        <f t="shared" si="1663"/>
        <v>0.58326099999999992</v>
      </c>
      <c r="AD1116" s="50">
        <f t="shared" si="1664"/>
        <v>0.58365699999999987</v>
      </c>
      <c r="AE1116" s="55">
        <f t="shared" si="1665"/>
        <v>0.61117320000000008</v>
      </c>
      <c r="AF1116" s="55">
        <f t="shared" si="1666"/>
        <v>0.60649093333333348</v>
      </c>
      <c r="AG1116" s="55">
        <f t="shared" si="1667"/>
        <v>0.57415648000000008</v>
      </c>
      <c r="AH1116" s="50">
        <f t="shared" si="1668"/>
        <v>0.41648966666666665</v>
      </c>
      <c r="AI1116" s="50">
        <f t="shared" si="1669"/>
        <v>6749754836.0174093</v>
      </c>
      <c r="AJ1116" s="50">
        <f t="shared" si="1670"/>
        <v>0</v>
      </c>
      <c r="AK1116" s="50">
        <f t="shared" si="1671"/>
        <v>6749754836.0174093</v>
      </c>
      <c r="AL1116" s="50">
        <f t="shared" ref="AL1116:AM1116" si="1701">SUM(AJ1116:AJ1129)</f>
        <v>71344509910.293091</v>
      </c>
      <c r="AM1116" s="50">
        <f t="shared" si="1701"/>
        <v>77884234682.418503</v>
      </c>
      <c r="AN1116" s="50">
        <f t="shared" si="1673"/>
        <v>0.91603275298535247</v>
      </c>
      <c r="AO1116" s="50">
        <f t="shared" si="1674"/>
        <v>47.808825374101282</v>
      </c>
      <c r="AP1116" s="59">
        <f t="shared" si="1675"/>
        <v>48.393973224833353</v>
      </c>
    </row>
    <row r="1117" spans="1:42" x14ac:dyDescent="0.35">
      <c r="A1117" s="83">
        <f>Symbol!A1117</f>
        <v>44163</v>
      </c>
      <c r="B1117" s="17">
        <f>Symbol!B1117</f>
        <v>0.55967500000000003</v>
      </c>
      <c r="C1117" s="84">
        <f>Symbol!C1117</f>
        <v>0.64454999999999996</v>
      </c>
      <c r="D1117" s="17">
        <f>Symbol!D1117</f>
        <v>0.54264000000000001</v>
      </c>
      <c r="E1117" s="84">
        <f>Symbol!E1117</f>
        <v>0.62562200000000001</v>
      </c>
      <c r="F1117" s="17">
        <f>Symbol!G1117</f>
        <v>17173561815</v>
      </c>
      <c r="H1117" s="29">
        <f t="shared" si="1660"/>
        <v>0</v>
      </c>
      <c r="I1117" s="10">
        <f t="shared" si="1657"/>
        <v>0.44369999999999998</v>
      </c>
      <c r="J1117" s="37">
        <f t="shared" si="1652"/>
        <v>0.61397999999999997</v>
      </c>
      <c r="K1117" s="79">
        <f t="shared" si="1658"/>
        <v>-0.11977243414542764</v>
      </c>
      <c r="L1117" s="67">
        <f t="shared" si="1649"/>
        <v>0.69210300000000002</v>
      </c>
      <c r="M1117" s="79">
        <f t="shared" si="1655"/>
        <v>8.534944879052779E-2</v>
      </c>
      <c r="N1117" s="67">
        <f t="shared" si="1646"/>
        <v>0.63548300000000002</v>
      </c>
      <c r="O1117" s="79">
        <f t="shared" si="1653"/>
        <v>0.17582826887157366</v>
      </c>
      <c r="P1117" s="67">
        <f t="shared" si="1644"/>
        <v>0.53301900000000002</v>
      </c>
      <c r="Q1117" s="79">
        <f t="shared" si="1650"/>
        <v>-4.8071715005580641E-2</v>
      </c>
      <c r="R1117" s="67">
        <f t="shared" si="1642"/>
        <v>0.55926799999999999</v>
      </c>
      <c r="S1117" s="79">
        <f t="shared" si="1647"/>
        <v>-0.11211756903756709</v>
      </c>
      <c r="T1117" s="10">
        <f t="shared" si="1676"/>
        <v>1.464399999999999E-2</v>
      </c>
      <c r="U1117" s="5">
        <f t="shared" si="1677"/>
        <v>1.464399999999999E-2</v>
      </c>
      <c r="V1117" s="5">
        <f t="shared" si="1678"/>
        <v>0</v>
      </c>
      <c r="W1117" s="5">
        <f t="shared" si="1679"/>
        <v>2.2767071428571428E-2</v>
      </c>
      <c r="X1117" s="5">
        <f t="shared" si="1680"/>
        <v>3.1772571428571428E-2</v>
      </c>
      <c r="Y1117" s="5">
        <f t="shared" si="1681"/>
        <v>0.71656370274450565</v>
      </c>
      <c r="Z1117" s="37">
        <f t="shared" si="1682"/>
        <v>41.744078684574127</v>
      </c>
      <c r="AA1117" s="63">
        <f t="shared" si="1661"/>
        <v>50.403694210036193</v>
      </c>
      <c r="AB1117" s="50">
        <f t="shared" si="1662"/>
        <v>0.65304150000000005</v>
      </c>
      <c r="AC1117" s="50">
        <f t="shared" si="1663"/>
        <v>0.64718866666666675</v>
      </c>
      <c r="AD1117" s="50">
        <f t="shared" si="1664"/>
        <v>0.60677060000000005</v>
      </c>
      <c r="AE1117" s="55">
        <f t="shared" si="1665"/>
        <v>0.65383040000000014</v>
      </c>
      <c r="AF1117" s="55">
        <f t="shared" si="1666"/>
        <v>0.61895733333333336</v>
      </c>
      <c r="AG1117" s="55">
        <f t="shared" si="1667"/>
        <v>0.61007519999999993</v>
      </c>
      <c r="AH1117" s="50">
        <f t="shared" si="1668"/>
        <v>0.44961933333333332</v>
      </c>
      <c r="AI1117" s="50">
        <f t="shared" si="1669"/>
        <v>8586687177.6431293</v>
      </c>
      <c r="AJ1117" s="50">
        <f t="shared" si="1670"/>
        <v>0</v>
      </c>
      <c r="AK1117" s="50">
        <f t="shared" si="1671"/>
        <v>8586687177.6431293</v>
      </c>
      <c r="AL1117" s="50">
        <f t="shared" ref="AL1117:AM1117" si="1702">SUM(AJ1117:AJ1130)</f>
        <v>71344509910.293091</v>
      </c>
      <c r="AM1117" s="50">
        <f t="shared" si="1702"/>
        <v>76079859605.377655</v>
      </c>
      <c r="AN1117" s="50">
        <f t="shared" si="1673"/>
        <v>0.9377581699066404</v>
      </c>
      <c r="AO1117" s="50">
        <f t="shared" si="1674"/>
        <v>48.393973224833353</v>
      </c>
      <c r="AP1117" s="59">
        <f t="shared" si="1675"/>
        <v>53.484805634480566</v>
      </c>
    </row>
    <row r="1118" spans="1:42" x14ac:dyDescent="0.35">
      <c r="A1118" s="83">
        <f>Symbol!A1118</f>
        <v>44164</v>
      </c>
      <c r="B1118" s="17">
        <f>Symbol!B1118</f>
        <v>0.62574200000000002</v>
      </c>
      <c r="C1118" s="84">
        <f>Symbol!C1118</f>
        <v>0.63451299999999999</v>
      </c>
      <c r="D1118" s="17">
        <f>Symbol!D1118</f>
        <v>0.58836299999999997</v>
      </c>
      <c r="E1118" s="84">
        <f>Symbol!E1118</f>
        <v>0.60624599999999995</v>
      </c>
      <c r="F1118" s="17">
        <f>Symbol!G1118</f>
        <v>15391721339</v>
      </c>
      <c r="H1118" s="29">
        <f t="shared" si="1660"/>
        <v>0</v>
      </c>
      <c r="I1118" s="10">
        <f t="shared" si="1657"/>
        <v>0.61397999999999997</v>
      </c>
      <c r="J1118" s="37">
        <f t="shared" si="1652"/>
        <v>0.69210300000000002</v>
      </c>
      <c r="K1118" s="79">
        <f t="shared" si="1658"/>
        <v>8.534944879052779E-2</v>
      </c>
      <c r="L1118" s="67">
        <f t="shared" si="1649"/>
        <v>0.63548300000000002</v>
      </c>
      <c r="M1118" s="79">
        <f t="shared" si="1655"/>
        <v>0.17582826887157366</v>
      </c>
      <c r="N1118" s="67">
        <f t="shared" si="1646"/>
        <v>0.53301900000000002</v>
      </c>
      <c r="O1118" s="79">
        <f t="shared" si="1653"/>
        <v>-4.8071715005580641E-2</v>
      </c>
      <c r="P1118" s="67">
        <f t="shared" si="1644"/>
        <v>0.55926799999999999</v>
      </c>
      <c r="Q1118" s="79">
        <f t="shared" si="1650"/>
        <v>-0.11211756903756709</v>
      </c>
      <c r="R1118" s="67">
        <f t="shared" si="1642"/>
        <v>0.62562200000000001</v>
      </c>
      <c r="S1118" s="79">
        <f t="shared" si="1647"/>
        <v>3.1460510561410727E-2</v>
      </c>
      <c r="T1118" s="10">
        <f t="shared" si="1676"/>
        <v>-0.17027999999999999</v>
      </c>
      <c r="U1118" s="5">
        <f t="shared" si="1677"/>
        <v>0</v>
      </c>
      <c r="V1118" s="5">
        <f t="shared" si="1678"/>
        <v>0.17027999999999999</v>
      </c>
      <c r="W1118" s="5">
        <f t="shared" si="1679"/>
        <v>2.172107142857143E-2</v>
      </c>
      <c r="X1118" s="5">
        <f t="shared" si="1680"/>
        <v>3.4303285714285717E-2</v>
      </c>
      <c r="Y1118" s="5">
        <f t="shared" si="1681"/>
        <v>0.63320673155008056</v>
      </c>
      <c r="Z1118" s="37">
        <f t="shared" si="1682"/>
        <v>38.770764246673316</v>
      </c>
      <c r="AA1118" s="63">
        <f t="shared" si="1661"/>
        <v>61.162269056357871</v>
      </c>
      <c r="AB1118" s="50">
        <f t="shared" si="1662"/>
        <v>0.66379300000000008</v>
      </c>
      <c r="AC1118" s="50">
        <f t="shared" si="1663"/>
        <v>0.62020166666666665</v>
      </c>
      <c r="AD1118" s="50">
        <f t="shared" si="1664"/>
        <v>0.60909899999999995</v>
      </c>
      <c r="AE1118" s="55">
        <f t="shared" si="1665"/>
        <v>0.60582140000000007</v>
      </c>
      <c r="AF1118" s="55">
        <f t="shared" si="1666"/>
        <v>0.59915926666666675</v>
      </c>
      <c r="AG1118" s="55">
        <f t="shared" si="1667"/>
        <v>0.61196267999999998</v>
      </c>
      <c r="AH1118" s="50">
        <f t="shared" si="1668"/>
        <v>0.55456033333333332</v>
      </c>
      <c r="AI1118" s="50">
        <f t="shared" si="1669"/>
        <v>11487885873.595402</v>
      </c>
      <c r="AJ1118" s="50">
        <f t="shared" si="1670"/>
        <v>0</v>
      </c>
      <c r="AK1118" s="50">
        <f t="shared" si="1671"/>
        <v>11487885873.595402</v>
      </c>
      <c r="AL1118" s="50">
        <f t="shared" ref="AL1118:AM1118" si="1703">SUM(AJ1118:AJ1131)</f>
        <v>77606022251.253113</v>
      </c>
      <c r="AM1118" s="50">
        <f t="shared" si="1703"/>
        <v>67493172427.73452</v>
      </c>
      <c r="AN1118" s="50">
        <f t="shared" si="1673"/>
        <v>1.1498351530941371</v>
      </c>
      <c r="AO1118" s="50">
        <f t="shared" si="1674"/>
        <v>53.484805634480566</v>
      </c>
      <c r="AP1118" s="59">
        <f t="shared" si="1675"/>
        <v>59.506157189260975</v>
      </c>
    </row>
    <row r="1119" spans="1:42" x14ac:dyDescent="0.35">
      <c r="A1119" s="83">
        <f>Symbol!A1119</f>
        <v>44165</v>
      </c>
      <c r="B1119" s="17">
        <f>Symbol!B1119</f>
        <v>0.60628899999999997</v>
      </c>
      <c r="C1119" s="84">
        <f>Symbol!C1119</f>
        <v>0.67217899999999997</v>
      </c>
      <c r="D1119" s="17">
        <f>Symbol!D1119</f>
        <v>0.60042499999999999</v>
      </c>
      <c r="E1119" s="84">
        <f>Symbol!E1119</f>
        <v>0.66433699999999996</v>
      </c>
      <c r="F1119" s="17">
        <f>Symbol!G1119</f>
        <v>17398359053</v>
      </c>
      <c r="H1119" s="29">
        <f t="shared" si="1660"/>
        <v>1</v>
      </c>
      <c r="I1119" s="10">
        <f t="shared" si="1657"/>
        <v>0.69210300000000002</v>
      </c>
      <c r="J1119" s="37">
        <f t="shared" si="1652"/>
        <v>0.63548300000000002</v>
      </c>
      <c r="K1119" s="79">
        <f t="shared" si="1658"/>
        <v>0.17582826887157366</v>
      </c>
      <c r="L1119" s="67">
        <f t="shared" si="1649"/>
        <v>0.53301900000000002</v>
      </c>
      <c r="M1119" s="79">
        <f t="shared" si="1655"/>
        <v>-4.8071715005580641E-2</v>
      </c>
      <c r="N1119" s="67">
        <f t="shared" si="1646"/>
        <v>0.55926799999999999</v>
      </c>
      <c r="O1119" s="79">
        <f t="shared" si="1653"/>
        <v>-0.11211756903756709</v>
      </c>
      <c r="P1119" s="67">
        <f t="shared" si="1644"/>
        <v>0.62562200000000001</v>
      </c>
      <c r="Q1119" s="79">
        <f t="shared" si="1650"/>
        <v>3.1460510561410727E-2</v>
      </c>
      <c r="R1119" s="67">
        <f t="shared" si="1642"/>
        <v>0.60624599999999995</v>
      </c>
      <c r="S1119" s="79">
        <f t="shared" si="1647"/>
        <v>-9.1503706555283143E-2</v>
      </c>
      <c r="T1119" s="10">
        <f t="shared" si="1676"/>
        <v>-7.8123000000000054E-2</v>
      </c>
      <c r="U1119" s="5">
        <f t="shared" si="1677"/>
        <v>0</v>
      </c>
      <c r="V1119" s="5">
        <f t="shared" si="1678"/>
        <v>7.8123000000000054E-2</v>
      </c>
      <c r="W1119" s="5">
        <f t="shared" si="1679"/>
        <v>2.2500857142857149E-2</v>
      </c>
      <c r="X1119" s="5">
        <f t="shared" si="1680"/>
        <v>2.2140428571428578E-2</v>
      </c>
      <c r="Y1119" s="5">
        <f t="shared" si="1681"/>
        <v>1.0162792048160121</v>
      </c>
      <c r="Z1119" s="37">
        <f t="shared" si="1682"/>
        <v>50.403694210036193</v>
      </c>
      <c r="AA1119" s="63">
        <f t="shared" si="1661"/>
        <v>54.591593860768342</v>
      </c>
      <c r="AB1119" s="50">
        <f t="shared" si="1662"/>
        <v>0.58425100000000008</v>
      </c>
      <c r="AC1119" s="50">
        <f t="shared" si="1663"/>
        <v>0.57592333333333334</v>
      </c>
      <c r="AD1119" s="50">
        <f t="shared" si="1664"/>
        <v>0.5919276</v>
      </c>
      <c r="AE1119" s="55">
        <f t="shared" si="1665"/>
        <v>0.56401140000000005</v>
      </c>
      <c r="AF1119" s="55">
        <f t="shared" si="1666"/>
        <v>0.58520566666666674</v>
      </c>
      <c r="AG1119" s="55">
        <f t="shared" si="1667"/>
        <v>0.60525531999999993</v>
      </c>
      <c r="AH1119" s="50">
        <f t="shared" si="1668"/>
        <v>0.67934266666666676</v>
      </c>
      <c r="AI1119" s="50">
        <f t="shared" si="1669"/>
        <v>22300233752.719624</v>
      </c>
      <c r="AJ1119" s="50">
        <f t="shared" si="1670"/>
        <v>22300233752.719624</v>
      </c>
      <c r="AK1119" s="50">
        <f t="shared" si="1671"/>
        <v>0</v>
      </c>
      <c r="AL1119" s="50">
        <f t="shared" ref="AL1119:AM1119" si="1704">SUM(AJ1119:AJ1132)</f>
        <v>82300398129.573914</v>
      </c>
      <c r="AM1119" s="50">
        <f t="shared" si="1704"/>
        <v>56005286554.139114</v>
      </c>
      <c r="AN1119" s="50">
        <f t="shared" si="1673"/>
        <v>1.4695112406936062</v>
      </c>
      <c r="AO1119" s="50">
        <f t="shared" si="1674"/>
        <v>59.506157189260975</v>
      </c>
      <c r="AP1119" s="59">
        <f t="shared" si="1675"/>
        <v>53.628633125113808</v>
      </c>
    </row>
    <row r="1120" spans="1:42" x14ac:dyDescent="0.35">
      <c r="A1120" s="83">
        <f>Symbol!A1120</f>
        <v>44166</v>
      </c>
      <c r="B1120" s="17">
        <f>Symbol!B1120</f>
        <v>0.66451499999999997</v>
      </c>
      <c r="C1120" s="84">
        <f>Symbol!C1120</f>
        <v>0.67915800000000004</v>
      </c>
      <c r="D1120" s="17">
        <f>Symbol!D1120</f>
        <v>0.59434799999999999</v>
      </c>
      <c r="E1120" s="84">
        <f>Symbol!E1120</f>
        <v>0.612923</v>
      </c>
      <c r="F1120" s="17">
        <f>Symbol!G1120</f>
        <v>16985355820</v>
      </c>
      <c r="H1120" s="29">
        <f t="shared" si="1660"/>
        <v>1</v>
      </c>
      <c r="I1120" s="10">
        <f t="shared" si="1657"/>
        <v>0.63548300000000002</v>
      </c>
      <c r="J1120" s="37">
        <f t="shared" si="1652"/>
        <v>0.53301900000000002</v>
      </c>
      <c r="K1120" s="79">
        <f t="shared" si="1658"/>
        <v>-4.8071715005580641E-2</v>
      </c>
      <c r="L1120" s="67">
        <f t="shared" si="1649"/>
        <v>0.55926799999999999</v>
      </c>
      <c r="M1120" s="79">
        <f t="shared" si="1655"/>
        <v>-0.11211756903756709</v>
      </c>
      <c r="N1120" s="67">
        <f t="shared" si="1646"/>
        <v>0.62562200000000001</v>
      </c>
      <c r="O1120" s="79">
        <f t="shared" si="1653"/>
        <v>3.1460510561410727E-2</v>
      </c>
      <c r="P1120" s="67">
        <f t="shared" si="1644"/>
        <v>0.60624599999999995</v>
      </c>
      <c r="Q1120" s="79">
        <f t="shared" si="1650"/>
        <v>-9.1503706555283143E-2</v>
      </c>
      <c r="R1120" s="67">
        <f t="shared" si="1642"/>
        <v>0.66433699999999996</v>
      </c>
      <c r="S1120" s="79">
        <f t="shared" si="1647"/>
        <v>8.0550234546183624E-2</v>
      </c>
      <c r="T1120" s="10">
        <f t="shared" si="1676"/>
        <v>5.6620000000000004E-2</v>
      </c>
      <c r="U1120" s="5">
        <f t="shared" si="1677"/>
        <v>5.6620000000000004E-2</v>
      </c>
      <c r="V1120" s="5">
        <f t="shared" si="1678"/>
        <v>0</v>
      </c>
      <c r="W1120" s="5">
        <f t="shared" si="1679"/>
        <v>2.6079285714285718E-2</v>
      </c>
      <c r="X1120" s="5">
        <f t="shared" si="1680"/>
        <v>1.6560214285714286E-2</v>
      </c>
      <c r="Y1120" s="5">
        <f t="shared" si="1681"/>
        <v>1.5748157158076803</v>
      </c>
      <c r="Z1120" s="37">
        <f t="shared" si="1682"/>
        <v>61.162269056357871</v>
      </c>
      <c r="AA1120" s="63">
        <f t="shared" si="1661"/>
        <v>45.780851499918661</v>
      </c>
      <c r="AB1120" s="50">
        <f t="shared" si="1662"/>
        <v>0.5461435</v>
      </c>
      <c r="AC1120" s="50">
        <f t="shared" si="1663"/>
        <v>0.57263633333333341</v>
      </c>
      <c r="AD1120" s="50">
        <f t="shared" si="1664"/>
        <v>0.59769839999999996</v>
      </c>
      <c r="AE1120" s="55">
        <f t="shared" si="1665"/>
        <v>0.58055980000000007</v>
      </c>
      <c r="AF1120" s="55">
        <f t="shared" si="1666"/>
        <v>0.58424006666666672</v>
      </c>
      <c r="AG1120" s="55">
        <f t="shared" si="1667"/>
        <v>0.59754715999999997</v>
      </c>
      <c r="AH1120" s="50">
        <f t="shared" si="1668"/>
        <v>0.65062933333333339</v>
      </c>
      <c r="AI1120" s="50">
        <f t="shared" si="1669"/>
        <v>15335082567.75741</v>
      </c>
      <c r="AJ1120" s="50">
        <f t="shared" si="1670"/>
        <v>15335082567.75741</v>
      </c>
      <c r="AK1120" s="50">
        <f t="shared" si="1671"/>
        <v>0</v>
      </c>
      <c r="AL1120" s="50">
        <f t="shared" ref="AL1120:AM1120" si="1705">SUM(AJ1120:AJ1133)</f>
        <v>64770291843.724472</v>
      </c>
      <c r="AM1120" s="50">
        <f t="shared" si="1705"/>
        <v>56005286554.139114</v>
      </c>
      <c r="AN1120" s="50">
        <f t="shared" si="1673"/>
        <v>1.1565031772690317</v>
      </c>
      <c r="AO1120" s="50">
        <f t="shared" si="1674"/>
        <v>53.628633125113808</v>
      </c>
      <c r="AP1120" s="59">
        <f t="shared" si="1675"/>
        <v>43.914211628966754</v>
      </c>
    </row>
    <row r="1121" spans="1:42" x14ac:dyDescent="0.35">
      <c r="A1121" s="83">
        <f>Symbol!A1121</f>
        <v>44167</v>
      </c>
      <c r="B1121" s="17">
        <f>Symbol!B1121</f>
        <v>0.61299199999999998</v>
      </c>
      <c r="C1121" s="84">
        <f>Symbol!C1121</f>
        <v>0.63589700000000005</v>
      </c>
      <c r="D1121" s="17">
        <f>Symbol!D1121</f>
        <v>0.59863599999999995</v>
      </c>
      <c r="E1121" s="84">
        <f>Symbol!E1121</f>
        <v>0.62989300000000004</v>
      </c>
      <c r="F1121" s="17">
        <f>Symbol!G1121</f>
        <v>12874875863</v>
      </c>
      <c r="H1121" s="29">
        <f t="shared" si="1660"/>
        <v>0</v>
      </c>
      <c r="I1121" s="10">
        <f t="shared" si="1657"/>
        <v>0.53301900000000002</v>
      </c>
      <c r="J1121" s="37">
        <f t="shared" si="1652"/>
        <v>0.55926799999999999</v>
      </c>
      <c r="K1121" s="79">
        <f t="shared" si="1658"/>
        <v>-0.11211756903756709</v>
      </c>
      <c r="L1121" s="67">
        <f t="shared" si="1649"/>
        <v>0.62562200000000001</v>
      </c>
      <c r="M1121" s="79">
        <f t="shared" si="1655"/>
        <v>3.1460510561410727E-2</v>
      </c>
      <c r="N1121" s="67">
        <f t="shared" si="1646"/>
        <v>0.60624599999999995</v>
      </c>
      <c r="O1121" s="79">
        <f t="shared" si="1653"/>
        <v>-9.1503706555283143E-2</v>
      </c>
      <c r="P1121" s="67">
        <f t="shared" si="1644"/>
        <v>0.66433699999999996</v>
      </c>
      <c r="Q1121" s="79">
        <f t="shared" si="1650"/>
        <v>8.0550234546183624E-2</v>
      </c>
      <c r="R1121" s="67">
        <f t="shared" si="1642"/>
        <v>0.612923</v>
      </c>
      <c r="S1121" s="79">
        <f t="shared" si="1647"/>
        <v>-2.7310647390193923E-2</v>
      </c>
      <c r="T1121" s="10">
        <f t="shared" si="1676"/>
        <v>0.102464</v>
      </c>
      <c r="U1121" s="5">
        <f t="shared" si="1677"/>
        <v>0.102464</v>
      </c>
      <c r="V1121" s="5">
        <f t="shared" si="1678"/>
        <v>0</v>
      </c>
      <c r="W1121" s="5">
        <f t="shared" si="1679"/>
        <v>2.2035000000000003E-2</v>
      </c>
      <c r="X1121" s="5">
        <f t="shared" si="1680"/>
        <v>1.832835714285715E-2</v>
      </c>
      <c r="Y1121" s="5">
        <f t="shared" si="1681"/>
        <v>1.2022354119494769</v>
      </c>
      <c r="Z1121" s="37">
        <f t="shared" si="1682"/>
        <v>54.591593860768342</v>
      </c>
      <c r="AA1121" s="63">
        <f t="shared" si="1661"/>
        <v>51.350106973669469</v>
      </c>
      <c r="AB1121" s="50">
        <f t="shared" si="1662"/>
        <v>0.592445</v>
      </c>
      <c r="AC1121" s="50">
        <f t="shared" si="1663"/>
        <v>0.59704533333333332</v>
      </c>
      <c r="AD1121" s="50">
        <f t="shared" si="1664"/>
        <v>0.61367919999999987</v>
      </c>
      <c r="AE1121" s="55">
        <f t="shared" si="1665"/>
        <v>0.60460080000000005</v>
      </c>
      <c r="AF1121" s="55">
        <f t="shared" si="1666"/>
        <v>0.61750826666666669</v>
      </c>
      <c r="AG1121" s="55">
        <f t="shared" si="1667"/>
        <v>0.61409696000000003</v>
      </c>
      <c r="AH1121" s="50">
        <f t="shared" si="1668"/>
        <v>0.54829666666666677</v>
      </c>
      <c r="AI1121" s="50">
        <f t="shared" si="1669"/>
        <v>12980329116.24926</v>
      </c>
      <c r="AJ1121" s="50">
        <f t="shared" si="1670"/>
        <v>0</v>
      </c>
      <c r="AK1121" s="50">
        <f t="shared" si="1671"/>
        <v>12980329116.24926</v>
      </c>
      <c r="AL1121" s="50">
        <f t="shared" ref="AL1121:AM1121" si="1706">SUM(AJ1121:AJ1134)</f>
        <v>49435209275.967056</v>
      </c>
      <c r="AM1121" s="50">
        <f t="shared" si="1706"/>
        <v>63137025183.454582</v>
      </c>
      <c r="AN1121" s="50">
        <f t="shared" si="1673"/>
        <v>0.78298287149775048</v>
      </c>
      <c r="AO1121" s="50">
        <f t="shared" si="1674"/>
        <v>43.914211628966754</v>
      </c>
      <c r="AP1121" s="59">
        <f t="shared" si="1675"/>
        <v>52.294246711469079</v>
      </c>
    </row>
    <row r="1122" spans="1:42" x14ac:dyDescent="0.35">
      <c r="A1122" s="83">
        <f>Symbol!A1122</f>
        <v>44168</v>
      </c>
      <c r="B1122" s="17">
        <f>Symbol!B1122</f>
        <v>0.62999499999999997</v>
      </c>
      <c r="C1122" s="84">
        <f>Symbol!C1122</f>
        <v>0.64033300000000004</v>
      </c>
      <c r="D1122" s="17">
        <f>Symbol!D1122</f>
        <v>0.61617299999999997</v>
      </c>
      <c r="E1122" s="84">
        <f>Symbol!E1122</f>
        <v>0.63148300000000002</v>
      </c>
      <c r="F1122" s="17">
        <f>Symbol!G1122</f>
        <v>9884297219</v>
      </c>
      <c r="H1122" s="29">
        <f t="shared" si="1660"/>
        <v>0</v>
      </c>
      <c r="I1122" s="10">
        <f t="shared" si="1657"/>
        <v>0.55926799999999999</v>
      </c>
      <c r="J1122" s="37">
        <f t="shared" si="1652"/>
        <v>0.62562200000000001</v>
      </c>
      <c r="K1122" s="79">
        <f t="shared" si="1658"/>
        <v>3.1460510561410727E-2</v>
      </c>
      <c r="L1122" s="67">
        <f t="shared" si="1649"/>
        <v>0.60624599999999995</v>
      </c>
      <c r="M1122" s="79">
        <f t="shared" si="1655"/>
        <v>-9.1503706555283143E-2</v>
      </c>
      <c r="N1122" s="67">
        <f t="shared" si="1646"/>
        <v>0.66433699999999996</v>
      </c>
      <c r="O1122" s="79">
        <f t="shared" si="1653"/>
        <v>8.0550234546183624E-2</v>
      </c>
      <c r="P1122" s="67">
        <f t="shared" si="1644"/>
        <v>0.612923</v>
      </c>
      <c r="Q1122" s="79">
        <f t="shared" si="1650"/>
        <v>-2.7310647390193923E-2</v>
      </c>
      <c r="R1122" s="67">
        <f t="shared" si="1642"/>
        <v>0.62989300000000004</v>
      </c>
      <c r="S1122" s="79">
        <f t="shared" si="1647"/>
        <v>-2.5210577054491936E-3</v>
      </c>
      <c r="T1122" s="10">
        <f t="shared" si="1676"/>
        <v>-2.6248999999999967E-2</v>
      </c>
      <c r="U1122" s="5">
        <f t="shared" si="1677"/>
        <v>0</v>
      </c>
      <c r="V1122" s="5">
        <f t="shared" si="1678"/>
        <v>2.6248999999999967E-2</v>
      </c>
      <c r="W1122" s="5">
        <f t="shared" si="1679"/>
        <v>1.5475857142857152E-2</v>
      </c>
      <c r="X1122" s="5">
        <f t="shared" si="1680"/>
        <v>1.832835714285715E-2</v>
      </c>
      <c r="Y1122" s="5">
        <f t="shared" si="1681"/>
        <v>0.84436684762487502</v>
      </c>
      <c r="Z1122" s="37">
        <f t="shared" si="1682"/>
        <v>45.780851499918661</v>
      </c>
      <c r="AA1122" s="63">
        <f t="shared" si="1661"/>
        <v>63.329449988707736</v>
      </c>
      <c r="AB1122" s="50">
        <f t="shared" si="1662"/>
        <v>0.61593399999999998</v>
      </c>
      <c r="AC1122" s="50">
        <f t="shared" si="1663"/>
        <v>0.63206833333333334</v>
      </c>
      <c r="AD1122" s="50">
        <f t="shared" si="1664"/>
        <v>0.62780420000000003</v>
      </c>
      <c r="AE1122" s="55">
        <f t="shared" si="1665"/>
        <v>0.63335759999999997</v>
      </c>
      <c r="AF1122" s="55">
        <f t="shared" si="1666"/>
        <v>0.6273926666666666</v>
      </c>
      <c r="AG1122" s="55">
        <f t="shared" si="1667"/>
        <v>0.62830552000000006</v>
      </c>
      <c r="AH1122" s="50">
        <f t="shared" si="1668"/>
        <v>0.55128233333333332</v>
      </c>
      <c r="AI1122" s="50">
        <f t="shared" si="1669"/>
        <v>10316234890.327374</v>
      </c>
      <c r="AJ1122" s="50">
        <f t="shared" si="1670"/>
        <v>0</v>
      </c>
      <c r="AK1122" s="50">
        <f t="shared" si="1671"/>
        <v>10316234890.327374</v>
      </c>
      <c r="AL1122" s="50">
        <f t="shared" ref="AL1122:AM1122" si="1707">SUM(AJ1122:AJ1135)</f>
        <v>54980929082.220078</v>
      </c>
      <c r="AM1122" s="50">
        <f t="shared" si="1707"/>
        <v>50156696067.205322</v>
      </c>
      <c r="AN1122" s="50">
        <f t="shared" si="1673"/>
        <v>1.0961832296240313</v>
      </c>
      <c r="AO1122" s="50">
        <f t="shared" si="1674"/>
        <v>52.294246711469079</v>
      </c>
      <c r="AP1122" s="59">
        <f t="shared" si="1675"/>
        <v>60.456965857842583</v>
      </c>
    </row>
    <row r="1123" spans="1:42" x14ac:dyDescent="0.35">
      <c r="A1123" s="83">
        <f>Symbol!A1123</f>
        <v>44169</v>
      </c>
      <c r="B1123" s="17">
        <f>Symbol!B1123</f>
        <v>0.63146899999999995</v>
      </c>
      <c r="C1123" s="84">
        <f>Symbol!C1123</f>
        <v>0.63296699999999995</v>
      </c>
      <c r="D1123" s="17">
        <f>Symbol!D1123</f>
        <v>0.54668700000000003</v>
      </c>
      <c r="E1123" s="84">
        <f>Symbol!E1123</f>
        <v>0.55726200000000004</v>
      </c>
      <c r="F1123" s="17">
        <f>Symbol!G1123</f>
        <v>9629062989</v>
      </c>
      <c r="H1123" s="29">
        <f t="shared" si="1660"/>
        <v>1</v>
      </c>
      <c r="I1123" s="10">
        <f t="shared" si="1657"/>
        <v>0.62562200000000001</v>
      </c>
      <c r="J1123" s="37">
        <f t="shared" si="1652"/>
        <v>0.60624599999999995</v>
      </c>
      <c r="K1123" s="79">
        <f t="shared" si="1658"/>
        <v>-9.1503706555283143E-2</v>
      </c>
      <c r="L1123" s="67">
        <f t="shared" si="1649"/>
        <v>0.66433699999999996</v>
      </c>
      <c r="M1123" s="79">
        <f t="shared" si="1655"/>
        <v>8.0550234546183624E-2</v>
      </c>
      <c r="N1123" s="67">
        <f t="shared" si="1646"/>
        <v>0.612923</v>
      </c>
      <c r="O1123" s="79">
        <f t="shared" si="1653"/>
        <v>-2.7310647390193923E-2</v>
      </c>
      <c r="P1123" s="67">
        <f t="shared" si="1644"/>
        <v>0.62989300000000004</v>
      </c>
      <c r="Q1123" s="79">
        <f t="shared" si="1650"/>
        <v>-2.5210577054491936E-3</v>
      </c>
      <c r="R1123" s="67">
        <f t="shared" si="1642"/>
        <v>0.63148300000000002</v>
      </c>
      <c r="S1123" s="79">
        <f t="shared" si="1647"/>
        <v>0.12503551504208349</v>
      </c>
      <c r="T1123" s="10">
        <f t="shared" si="1676"/>
        <v>-6.6354000000000024E-2</v>
      </c>
      <c r="U1123" s="5">
        <f t="shared" si="1677"/>
        <v>0</v>
      </c>
      <c r="V1123" s="5">
        <f t="shared" si="1678"/>
        <v>6.6354000000000024E-2</v>
      </c>
      <c r="W1123" s="5">
        <f t="shared" si="1679"/>
        <v>1.7366642857142862E-2</v>
      </c>
      <c r="X1123" s="5">
        <f t="shared" si="1680"/>
        <v>1.6453428571428581E-2</v>
      </c>
      <c r="Y1123" s="5">
        <f t="shared" si="1681"/>
        <v>1.0555029781026966</v>
      </c>
      <c r="Z1123" s="37">
        <f t="shared" si="1682"/>
        <v>51.350106973669469</v>
      </c>
      <c r="AA1123" s="63">
        <f t="shared" si="1661"/>
        <v>60.94743310171495</v>
      </c>
      <c r="AB1123" s="50">
        <f t="shared" si="1662"/>
        <v>0.6352914999999999</v>
      </c>
      <c r="AC1123" s="50">
        <f t="shared" si="1663"/>
        <v>0.62783533333333319</v>
      </c>
      <c r="AD1123" s="50">
        <f t="shared" si="1664"/>
        <v>0.62897639999999999</v>
      </c>
      <c r="AE1123" s="55">
        <f t="shared" si="1665"/>
        <v>0.63215320000000008</v>
      </c>
      <c r="AF1123" s="55">
        <f t="shared" si="1666"/>
        <v>0.6298233333333334</v>
      </c>
      <c r="AG1123" s="55">
        <f t="shared" si="1667"/>
        <v>0.61659288000000001</v>
      </c>
      <c r="AH1123" s="50">
        <f t="shared" si="1668"/>
        <v>0.60427066666666673</v>
      </c>
      <c r="AI1123" s="50">
        <f t="shared" si="1669"/>
        <v>10377479646.991261</v>
      </c>
      <c r="AJ1123" s="50">
        <f t="shared" si="1670"/>
        <v>0</v>
      </c>
      <c r="AK1123" s="50">
        <f t="shared" si="1671"/>
        <v>10377479646.991261</v>
      </c>
      <c r="AL1123" s="50">
        <f t="shared" ref="AL1123:AM1123" si="1708">SUM(AJ1123:AJ1136)</f>
        <v>60911699200.22229</v>
      </c>
      <c r="AM1123" s="50">
        <f t="shared" si="1708"/>
        <v>39840461176.877945</v>
      </c>
      <c r="AN1123" s="50">
        <f t="shared" si="1673"/>
        <v>1.5288904144406184</v>
      </c>
      <c r="AO1123" s="50">
        <f t="shared" si="1674"/>
        <v>60.456965857842583</v>
      </c>
      <c r="AP1123" s="59">
        <f t="shared" si="1675"/>
        <v>69.304000586772958</v>
      </c>
    </row>
    <row r="1124" spans="1:42" x14ac:dyDescent="0.35">
      <c r="A1124" s="83">
        <f>Symbol!A1124</f>
        <v>44170</v>
      </c>
      <c r="B1124" s="17">
        <f>Symbol!B1124</f>
        <v>0.55708800000000003</v>
      </c>
      <c r="C1124" s="84">
        <f>Symbol!C1124</f>
        <v>0.59583900000000001</v>
      </c>
      <c r="D1124" s="17">
        <f>Symbol!D1124</f>
        <v>0.55178499999999997</v>
      </c>
      <c r="E1124" s="84">
        <f>Symbol!E1124</f>
        <v>0.58442099999999997</v>
      </c>
      <c r="F1124" s="17">
        <f>Symbol!G1124</f>
        <v>8565677726</v>
      </c>
      <c r="H1124" s="29">
        <f t="shared" si="1660"/>
        <v>0</v>
      </c>
      <c r="I1124" s="10">
        <f t="shared" si="1657"/>
        <v>0.60624599999999995</v>
      </c>
      <c r="J1124" s="37">
        <f t="shared" si="1652"/>
        <v>0.66433699999999996</v>
      </c>
      <c r="K1124" s="79">
        <f t="shared" si="1658"/>
        <v>8.0550234546183624E-2</v>
      </c>
      <c r="L1124" s="67">
        <f t="shared" si="1649"/>
        <v>0.612923</v>
      </c>
      <c r="M1124" s="79">
        <f t="shared" si="1655"/>
        <v>-2.7310647390193923E-2</v>
      </c>
      <c r="N1124" s="67">
        <f t="shared" si="1646"/>
        <v>0.62989300000000004</v>
      </c>
      <c r="O1124" s="79">
        <f t="shared" si="1653"/>
        <v>-2.5210577054491936E-3</v>
      </c>
      <c r="P1124" s="67">
        <f t="shared" si="1644"/>
        <v>0.63148300000000002</v>
      </c>
      <c r="Q1124" s="79">
        <f t="shared" si="1650"/>
        <v>0.12503551504208349</v>
      </c>
      <c r="R1124" s="67">
        <f t="shared" si="1642"/>
        <v>0.55726200000000004</v>
      </c>
      <c r="S1124" s="79">
        <f t="shared" si="1647"/>
        <v>-4.7586107168063087E-2</v>
      </c>
      <c r="T1124" s="10">
        <f t="shared" si="1676"/>
        <v>1.937600000000006E-2</v>
      </c>
      <c r="U1124" s="5">
        <f t="shared" si="1677"/>
        <v>1.937600000000006E-2</v>
      </c>
      <c r="V1124" s="5">
        <f t="shared" si="1678"/>
        <v>0</v>
      </c>
      <c r="W1124" s="5">
        <f t="shared" si="1679"/>
        <v>2.0229642857142866E-2</v>
      </c>
      <c r="X1124" s="5">
        <f t="shared" si="1680"/>
        <v>1.1713857142857149E-2</v>
      </c>
      <c r="Y1124" s="5">
        <f t="shared" si="1681"/>
        <v>1.7269839140456356</v>
      </c>
      <c r="Z1124" s="37">
        <f t="shared" si="1682"/>
        <v>63.329449988707736</v>
      </c>
      <c r="AA1124" s="63">
        <f t="shared" si="1661"/>
        <v>71.441513085596171</v>
      </c>
      <c r="AB1124" s="50">
        <f t="shared" si="1662"/>
        <v>0.63863000000000003</v>
      </c>
      <c r="AC1124" s="50">
        <f t="shared" si="1663"/>
        <v>0.63571766666666674</v>
      </c>
      <c r="AD1124" s="50">
        <f t="shared" si="1664"/>
        <v>0.61917960000000005</v>
      </c>
      <c r="AE1124" s="55">
        <f t="shared" si="1665"/>
        <v>0.62999379999999994</v>
      </c>
      <c r="AF1124" s="55">
        <f t="shared" si="1666"/>
        <v>0.63268046666666666</v>
      </c>
      <c r="AG1124" s="55">
        <f t="shared" si="1667"/>
        <v>0.61542452000000003</v>
      </c>
      <c r="AH1124" s="50">
        <f t="shared" si="1668"/>
        <v>0.60970733333333327</v>
      </c>
      <c r="AI1124" s="50">
        <f t="shared" si="1669"/>
        <v>9384445373.0114517</v>
      </c>
      <c r="AJ1124" s="50">
        <f t="shared" si="1670"/>
        <v>0</v>
      </c>
      <c r="AK1124" s="50">
        <f t="shared" si="1671"/>
        <v>9384445373.0114517</v>
      </c>
      <c r="AL1124" s="50">
        <f t="shared" ref="AL1124:AM1124" si="1709">SUM(AJ1124:AJ1137)</f>
        <v>66520150125.995979</v>
      </c>
      <c r="AM1124" s="50">
        <f t="shared" si="1709"/>
        <v>29462981529.886688</v>
      </c>
      <c r="AN1124" s="50">
        <f t="shared" si="1673"/>
        <v>2.257753515492626</v>
      </c>
      <c r="AO1124" s="50">
        <f t="shared" si="1674"/>
        <v>69.304000586772958</v>
      </c>
      <c r="AP1124" s="59">
        <f t="shared" si="1675"/>
        <v>77.920924814520333</v>
      </c>
    </row>
    <row r="1125" spans="1:42" x14ac:dyDescent="0.35">
      <c r="A1125" s="83">
        <f>Symbol!A1125</f>
        <v>44171</v>
      </c>
      <c r="B1125" s="17">
        <f>Symbol!B1125</f>
        <v>0.58441399999999999</v>
      </c>
      <c r="C1125" s="84">
        <f>Symbol!C1125</f>
        <v>0.62587800000000005</v>
      </c>
      <c r="D1125" s="17">
        <f>Symbol!D1125</f>
        <v>0.58151600000000003</v>
      </c>
      <c r="E1125" s="84">
        <f>Symbol!E1125</f>
        <v>0.61985100000000004</v>
      </c>
      <c r="F1125" s="17">
        <f>Symbol!G1125</f>
        <v>10280250882</v>
      </c>
      <c r="H1125" s="29">
        <f t="shared" si="1660"/>
        <v>1</v>
      </c>
      <c r="I1125" s="10">
        <f t="shared" si="1657"/>
        <v>0.66433699999999996</v>
      </c>
      <c r="J1125" s="37">
        <f t="shared" si="1652"/>
        <v>0.612923</v>
      </c>
      <c r="K1125" s="79">
        <f t="shared" si="1658"/>
        <v>-2.7310647390193923E-2</v>
      </c>
      <c r="L1125" s="67">
        <f t="shared" si="1649"/>
        <v>0.62989300000000004</v>
      </c>
      <c r="M1125" s="79">
        <f t="shared" si="1655"/>
        <v>-2.5210577054491936E-3</v>
      </c>
      <c r="N1125" s="67">
        <f t="shared" si="1646"/>
        <v>0.63148300000000002</v>
      </c>
      <c r="O1125" s="79">
        <f t="shared" si="1653"/>
        <v>0.12503551504208349</v>
      </c>
      <c r="P1125" s="67">
        <f t="shared" si="1644"/>
        <v>0.55726200000000004</v>
      </c>
      <c r="Q1125" s="79">
        <f t="shared" si="1650"/>
        <v>-4.7586107168063087E-2</v>
      </c>
      <c r="R1125" s="67">
        <f t="shared" si="1642"/>
        <v>0.58442099999999997</v>
      </c>
      <c r="S1125" s="79">
        <f t="shared" si="1647"/>
        <v>-5.8857513053889081E-2</v>
      </c>
      <c r="T1125" s="10">
        <f t="shared" si="1676"/>
        <v>-5.8091000000000004E-2</v>
      </c>
      <c r="U1125" s="5">
        <f t="shared" si="1677"/>
        <v>0</v>
      </c>
      <c r="V1125" s="5">
        <f t="shared" si="1678"/>
        <v>5.8091000000000004E-2</v>
      </c>
      <c r="W1125" s="5">
        <f t="shared" si="1679"/>
        <v>1.8845642857142859E-2</v>
      </c>
      <c r="X1125" s="5">
        <f t="shared" si="1680"/>
        <v>1.2075500000000008E-2</v>
      </c>
      <c r="Y1125" s="5">
        <f t="shared" si="1681"/>
        <v>1.5606511413310296</v>
      </c>
      <c r="Z1125" s="37">
        <f t="shared" si="1682"/>
        <v>60.94743310171495</v>
      </c>
      <c r="AA1125" s="63">
        <f t="shared" si="1661"/>
        <v>69.61042873379067</v>
      </c>
      <c r="AB1125" s="50">
        <f t="shared" si="1662"/>
        <v>0.62140799999999996</v>
      </c>
      <c r="AC1125" s="50">
        <f t="shared" si="1663"/>
        <v>0.62476633333333331</v>
      </c>
      <c r="AD1125" s="50">
        <f t="shared" si="1664"/>
        <v>0.60319639999999997</v>
      </c>
      <c r="AE1125" s="55">
        <f t="shared" si="1665"/>
        <v>0.62713500000000011</v>
      </c>
      <c r="AF1125" s="55">
        <f t="shared" si="1666"/>
        <v>0.60755473333333332</v>
      </c>
      <c r="AG1125" s="55">
        <f t="shared" si="1667"/>
        <v>0.60625019999999996</v>
      </c>
      <c r="AH1125" s="50">
        <f t="shared" si="1668"/>
        <v>0.64564699999999997</v>
      </c>
      <c r="AI1125" s="50">
        <f t="shared" si="1669"/>
        <v>11233198327.49229</v>
      </c>
      <c r="AJ1125" s="50">
        <f t="shared" si="1670"/>
        <v>11233198327.49229</v>
      </c>
      <c r="AK1125" s="50">
        <f t="shared" si="1671"/>
        <v>0</v>
      </c>
      <c r="AL1125" s="50">
        <f t="shared" ref="AL1125:AM1125" si="1710">SUM(AJ1125:AJ1138)</f>
        <v>70860672067.207916</v>
      </c>
      <c r="AM1125" s="50">
        <f t="shared" si="1710"/>
        <v>20078536156.875237</v>
      </c>
      <c r="AN1125" s="50">
        <f t="shared" si="1673"/>
        <v>3.5291752104619443</v>
      </c>
      <c r="AO1125" s="50">
        <f t="shared" si="1674"/>
        <v>77.920924814520333</v>
      </c>
      <c r="AP1125" s="59">
        <f t="shared" si="1675"/>
        <v>75.888337382109256</v>
      </c>
    </row>
    <row r="1126" spans="1:42" x14ac:dyDescent="0.35">
      <c r="A1126" s="83">
        <f>Symbol!A1126</f>
        <v>44172</v>
      </c>
      <c r="B1126" s="17">
        <f>Symbol!B1126</f>
        <v>0.61971399999999999</v>
      </c>
      <c r="C1126" s="84">
        <f>Symbol!C1126</f>
        <v>0.62283200000000005</v>
      </c>
      <c r="D1126" s="17">
        <f>Symbol!D1126</f>
        <v>0.59281899999999998</v>
      </c>
      <c r="E1126" s="84">
        <f>Symbol!E1126</f>
        <v>0.60893399999999998</v>
      </c>
      <c r="F1126" s="17">
        <f>Symbol!G1126</f>
        <v>7718537440</v>
      </c>
      <c r="H1126" s="29">
        <f t="shared" si="1660"/>
        <v>0</v>
      </c>
      <c r="I1126" s="10">
        <f t="shared" si="1657"/>
        <v>0.612923</v>
      </c>
      <c r="J1126" s="37">
        <f t="shared" si="1652"/>
        <v>0.62989300000000004</v>
      </c>
      <c r="K1126" s="79">
        <f t="shared" si="1658"/>
        <v>-2.5210577054491936E-3</v>
      </c>
      <c r="L1126" s="67">
        <f t="shared" si="1649"/>
        <v>0.63148300000000002</v>
      </c>
      <c r="M1126" s="79">
        <f t="shared" si="1655"/>
        <v>0.12503551504208349</v>
      </c>
      <c r="N1126" s="67">
        <f t="shared" si="1646"/>
        <v>0.55726200000000004</v>
      </c>
      <c r="O1126" s="79">
        <f t="shared" si="1653"/>
        <v>-4.7586107168063087E-2</v>
      </c>
      <c r="P1126" s="67">
        <f t="shared" si="1644"/>
        <v>0.58442099999999997</v>
      </c>
      <c r="Q1126" s="79">
        <f t="shared" si="1650"/>
        <v>-5.8857513053889081E-2</v>
      </c>
      <c r="R1126" s="67">
        <f t="shared" si="1642"/>
        <v>0.61985100000000004</v>
      </c>
      <c r="S1126" s="79">
        <f t="shared" si="1647"/>
        <v>1.7769239123660779E-2</v>
      </c>
      <c r="T1126" s="10">
        <f t="shared" si="1676"/>
        <v>5.141399999999996E-2</v>
      </c>
      <c r="U1126" s="5">
        <f t="shared" si="1677"/>
        <v>5.141399999999996E-2</v>
      </c>
      <c r="V1126" s="5">
        <f t="shared" si="1678"/>
        <v>0</v>
      </c>
      <c r="W1126" s="5">
        <f t="shared" si="1679"/>
        <v>1.9827928571428576E-2</v>
      </c>
      <c r="X1126" s="5">
        <f t="shared" si="1680"/>
        <v>7.926142857142866E-3</v>
      </c>
      <c r="Y1126" s="5">
        <f t="shared" si="1681"/>
        <v>2.5015860714092581</v>
      </c>
      <c r="Z1126" s="37">
        <f t="shared" si="1682"/>
        <v>71.441513085596171</v>
      </c>
      <c r="AA1126" s="63">
        <f t="shared" si="1661"/>
        <v>56.851482801117434</v>
      </c>
      <c r="AB1126" s="50">
        <f t="shared" si="1662"/>
        <v>0.63068800000000003</v>
      </c>
      <c r="AC1126" s="50">
        <f t="shared" si="1663"/>
        <v>0.60621266666666662</v>
      </c>
      <c r="AD1126" s="50">
        <f t="shared" si="1664"/>
        <v>0.60458199999999995</v>
      </c>
      <c r="AE1126" s="55">
        <f t="shared" si="1665"/>
        <v>0.60147660000000003</v>
      </c>
      <c r="AF1126" s="55">
        <f t="shared" si="1666"/>
        <v>0.59882286666666662</v>
      </c>
      <c r="AG1126" s="55">
        <f t="shared" si="1667"/>
        <v>0.60629076000000004</v>
      </c>
      <c r="AH1126" s="50">
        <f t="shared" si="1668"/>
        <v>0.62880966666666671</v>
      </c>
      <c r="AI1126" s="50">
        <f t="shared" si="1669"/>
        <v>10680555931.388927</v>
      </c>
      <c r="AJ1126" s="50">
        <f t="shared" si="1670"/>
        <v>10680555931.388927</v>
      </c>
      <c r="AK1126" s="50">
        <f t="shared" si="1671"/>
        <v>0</v>
      </c>
      <c r="AL1126" s="50">
        <f t="shared" ref="AL1126:AM1126" si="1711">SUM(AJ1126:AJ1139)</f>
        <v>63194593842.783348</v>
      </c>
      <c r="AM1126" s="50">
        <f t="shared" si="1711"/>
        <v>20078536156.875237</v>
      </c>
      <c r="AN1126" s="50">
        <f t="shared" si="1673"/>
        <v>3.1473705726871146</v>
      </c>
      <c r="AO1126" s="50">
        <f t="shared" si="1674"/>
        <v>75.888337382109256</v>
      </c>
      <c r="AP1126" s="59">
        <f t="shared" si="1675"/>
        <v>68.248810529483492</v>
      </c>
    </row>
    <row r="1127" spans="1:42" x14ac:dyDescent="0.35">
      <c r="A1127" s="83">
        <f>Symbol!A1127</f>
        <v>44173</v>
      </c>
      <c r="B1127" s="17">
        <f>Symbol!B1127</f>
        <v>0.60885800000000001</v>
      </c>
      <c r="C1127" s="84">
        <f>Symbol!C1127</f>
        <v>0.61016099999999995</v>
      </c>
      <c r="D1127" s="17">
        <f>Symbol!D1127</f>
        <v>0.55457000000000001</v>
      </c>
      <c r="E1127" s="84">
        <f>Symbol!E1127</f>
        <v>0.558836</v>
      </c>
      <c r="F1127" s="17">
        <f>Symbol!G1127</f>
        <v>8302771172</v>
      </c>
      <c r="H1127" s="29">
        <f t="shared" si="1660"/>
        <v>0</v>
      </c>
      <c r="I1127" s="10">
        <f t="shared" si="1657"/>
        <v>0.62989300000000004</v>
      </c>
      <c r="J1127" s="37">
        <f t="shared" si="1652"/>
        <v>0.63148300000000002</v>
      </c>
      <c r="K1127" s="79">
        <f t="shared" si="1658"/>
        <v>0.12503551504208349</v>
      </c>
      <c r="L1127" s="67">
        <f t="shared" si="1649"/>
        <v>0.55726200000000004</v>
      </c>
      <c r="M1127" s="79">
        <f t="shared" si="1655"/>
        <v>-4.7586107168063087E-2</v>
      </c>
      <c r="N1127" s="67">
        <f t="shared" si="1646"/>
        <v>0.58442099999999997</v>
      </c>
      <c r="O1127" s="79">
        <f t="shared" si="1653"/>
        <v>-5.8857513053889081E-2</v>
      </c>
      <c r="P1127" s="67">
        <f t="shared" si="1644"/>
        <v>0.61985100000000004</v>
      </c>
      <c r="Q1127" s="79">
        <f t="shared" si="1650"/>
        <v>1.7769239123660779E-2</v>
      </c>
      <c r="R1127" s="67">
        <f t="shared" si="1642"/>
        <v>0.60893399999999998</v>
      </c>
      <c r="S1127" s="79">
        <f t="shared" si="1647"/>
        <v>8.5853838379836303E-2</v>
      </c>
      <c r="T1127" s="10">
        <f t="shared" si="1676"/>
        <v>-1.6970000000000041E-2</v>
      </c>
      <c r="U1127" s="5">
        <f t="shared" si="1677"/>
        <v>0</v>
      </c>
      <c r="V1127" s="5">
        <f t="shared" si="1678"/>
        <v>1.6970000000000041E-2</v>
      </c>
      <c r="W1127" s="5">
        <f t="shared" si="1679"/>
        <v>1.8155642857142863E-2</v>
      </c>
      <c r="X1127" s="5">
        <f t="shared" si="1680"/>
        <v>7.926142857142866E-3</v>
      </c>
      <c r="Y1127" s="5">
        <f t="shared" si="1681"/>
        <v>2.29060252690013</v>
      </c>
      <c r="Z1127" s="37">
        <f t="shared" si="1682"/>
        <v>69.61042873379067</v>
      </c>
      <c r="AA1127" s="63">
        <f t="shared" si="1661"/>
        <v>56.041865100363353</v>
      </c>
      <c r="AB1127" s="50">
        <f t="shared" si="1662"/>
        <v>0.59437249999999997</v>
      </c>
      <c r="AC1127" s="50">
        <f t="shared" si="1663"/>
        <v>0.59105533333333327</v>
      </c>
      <c r="AD1127" s="50">
        <f t="shared" si="1664"/>
        <v>0.60039019999999999</v>
      </c>
      <c r="AE1127" s="55">
        <f t="shared" si="1665"/>
        <v>0.58296979999999998</v>
      </c>
      <c r="AF1127" s="55">
        <f t="shared" si="1666"/>
        <v>0.5960390000000001</v>
      </c>
      <c r="AG1127" s="55">
        <f t="shared" si="1667"/>
        <v>0.59498524000000008</v>
      </c>
      <c r="AH1127" s="50">
        <f t="shared" si="1668"/>
        <v>0.62147533333333327</v>
      </c>
      <c r="AI1127" s="50">
        <f t="shared" si="1669"/>
        <v>8001417768.5832119</v>
      </c>
      <c r="AJ1127" s="50">
        <f t="shared" si="1670"/>
        <v>0</v>
      </c>
      <c r="AK1127" s="50">
        <f t="shared" si="1671"/>
        <v>8001417768.5832119</v>
      </c>
      <c r="AL1127" s="50">
        <f t="shared" ref="AL1127:AM1127" si="1712">SUM(AJ1127:AJ1140)</f>
        <v>52514037911.394409</v>
      </c>
      <c r="AM1127" s="50">
        <f t="shared" si="1712"/>
        <v>24430948387.976097</v>
      </c>
      <c r="AN1127" s="50">
        <f t="shared" si="1673"/>
        <v>2.1494883079217524</v>
      </c>
      <c r="AO1127" s="50">
        <f t="shared" si="1674"/>
        <v>68.248810529483492</v>
      </c>
      <c r="AP1127" s="59">
        <f t="shared" si="1675"/>
        <v>68.267394293229245</v>
      </c>
    </row>
    <row r="1128" spans="1:42" x14ac:dyDescent="0.35">
      <c r="A1128" s="83">
        <f>Symbol!A1128</f>
        <v>44174</v>
      </c>
      <c r="B1128" s="17">
        <f>Symbol!B1128</f>
        <v>0.55866700000000002</v>
      </c>
      <c r="C1128" s="84">
        <f>Symbol!C1128</f>
        <v>0.601939</v>
      </c>
      <c r="D1128" s="17">
        <f>Symbol!D1128</f>
        <v>0.50598299999999996</v>
      </c>
      <c r="E1128" s="84">
        <f>Symbol!E1128</f>
        <v>0.58359000000000005</v>
      </c>
      <c r="F1128" s="17">
        <f>Symbol!G1128</f>
        <v>12648574700</v>
      </c>
      <c r="H1128" s="29">
        <f t="shared" si="1660"/>
        <v>1</v>
      </c>
      <c r="I1128" s="10">
        <f t="shared" si="1657"/>
        <v>0.63148300000000002</v>
      </c>
      <c r="J1128" s="37">
        <f t="shared" si="1652"/>
        <v>0.55726200000000004</v>
      </c>
      <c r="K1128" s="79">
        <f t="shared" si="1658"/>
        <v>-4.7586107168063087E-2</v>
      </c>
      <c r="L1128" s="67">
        <f t="shared" si="1649"/>
        <v>0.58442099999999997</v>
      </c>
      <c r="M1128" s="79">
        <f t="shared" si="1655"/>
        <v>-5.8857513053889081E-2</v>
      </c>
      <c r="N1128" s="67">
        <f t="shared" si="1646"/>
        <v>0.61985100000000004</v>
      </c>
      <c r="O1128" s="79">
        <f t="shared" si="1653"/>
        <v>1.7769239123660779E-2</v>
      </c>
      <c r="P1128" s="67">
        <f t="shared" si="1644"/>
        <v>0.60893399999999998</v>
      </c>
      <c r="Q1128" s="79">
        <f t="shared" si="1650"/>
        <v>8.5853838379836303E-2</v>
      </c>
      <c r="R1128" s="67">
        <f t="shared" si="1642"/>
        <v>0.558836</v>
      </c>
      <c r="S1128" s="79">
        <f t="shared" si="1647"/>
        <v>-4.3342632404939206E-2</v>
      </c>
      <c r="T1128" s="10">
        <f t="shared" si="1676"/>
        <v>-1.5899999999999803E-3</v>
      </c>
      <c r="U1128" s="5">
        <f t="shared" si="1677"/>
        <v>0</v>
      </c>
      <c r="V1128" s="5">
        <f t="shared" si="1678"/>
        <v>1.5899999999999803E-3</v>
      </c>
      <c r="W1128" s="5">
        <f t="shared" si="1679"/>
        <v>1.8155642857142863E-2</v>
      </c>
      <c r="X1128" s="5">
        <f t="shared" si="1680"/>
        <v>1.3779571428571434E-2</v>
      </c>
      <c r="Y1128" s="5">
        <f t="shared" si="1681"/>
        <v>1.3175767440413861</v>
      </c>
      <c r="Z1128" s="37">
        <f t="shared" si="1682"/>
        <v>56.851482801117434</v>
      </c>
      <c r="AA1128" s="63">
        <f t="shared" si="1661"/>
        <v>46.508706911256191</v>
      </c>
      <c r="AB1128" s="50">
        <f t="shared" si="1662"/>
        <v>0.5708415</v>
      </c>
      <c r="AC1128" s="50">
        <f t="shared" si="1663"/>
        <v>0.58717800000000009</v>
      </c>
      <c r="AD1128" s="50">
        <f t="shared" si="1664"/>
        <v>0.58586080000000007</v>
      </c>
      <c r="AE1128" s="55">
        <f t="shared" si="1665"/>
        <v>0.59316120000000006</v>
      </c>
      <c r="AF1128" s="55">
        <f t="shared" si="1666"/>
        <v>0.594974</v>
      </c>
      <c r="AG1128" s="55">
        <f t="shared" si="1667"/>
        <v>0.58435352000000007</v>
      </c>
      <c r="AH1128" s="50">
        <f t="shared" si="1668"/>
        <v>0.62932966666666668</v>
      </c>
      <c r="AI1128" s="50">
        <f t="shared" si="1669"/>
        <v>6220481474.0675306</v>
      </c>
      <c r="AJ1128" s="50">
        <f t="shared" si="1670"/>
        <v>6220481474.0675306</v>
      </c>
      <c r="AK1128" s="50">
        <f t="shared" si="1671"/>
        <v>0</v>
      </c>
      <c r="AL1128" s="50">
        <f t="shared" ref="AL1128:AM1128" si="1713">SUM(AJ1128:AJ1141)</f>
        <v>52514037911.394409</v>
      </c>
      <c r="AM1128" s="50">
        <f t="shared" si="1713"/>
        <v>24410002408.396652</v>
      </c>
      <c r="AN1128" s="50">
        <f t="shared" si="1673"/>
        <v>2.1513327623978609</v>
      </c>
      <c r="AO1128" s="50">
        <f t="shared" si="1674"/>
        <v>68.267394293229245</v>
      </c>
      <c r="AP1128" s="59">
        <f t="shared" si="1675"/>
        <v>70.730445986166956</v>
      </c>
    </row>
    <row r="1129" spans="1:42" x14ac:dyDescent="0.35">
      <c r="A1129" s="83">
        <f>Symbol!A1129</f>
        <v>44175</v>
      </c>
      <c r="B1129" s="17">
        <f>Symbol!B1129</f>
        <v>0.58365699999999998</v>
      </c>
      <c r="C1129" s="84">
        <f>Symbol!C1129</f>
        <v>0.58685600000000004</v>
      </c>
      <c r="D1129" s="17">
        <f>Symbol!D1129</f>
        <v>0.55616900000000002</v>
      </c>
      <c r="E1129" s="84">
        <f>Symbol!E1129</f>
        <v>0.57295399999999996</v>
      </c>
      <c r="F1129" s="17">
        <f>Symbol!G1129</f>
        <v>9695432997</v>
      </c>
      <c r="H1129" s="29">
        <f t="shared" si="1660"/>
        <v>0</v>
      </c>
      <c r="I1129" s="10">
        <f t="shared" si="1657"/>
        <v>0.55726200000000004</v>
      </c>
      <c r="J1129" s="37">
        <f t="shared" si="1652"/>
        <v>0.58442099999999997</v>
      </c>
      <c r="K1129" s="79">
        <f t="shared" si="1658"/>
        <v>-5.8857513053889081E-2</v>
      </c>
      <c r="L1129" s="67">
        <f t="shared" si="1649"/>
        <v>0.61985100000000004</v>
      </c>
      <c r="M1129" s="79">
        <f t="shared" si="1655"/>
        <v>1.7769239123660779E-2</v>
      </c>
      <c r="N1129" s="67">
        <f t="shared" si="1646"/>
        <v>0.60893399999999998</v>
      </c>
      <c r="O1129" s="79">
        <f t="shared" si="1653"/>
        <v>8.5853838379836303E-2</v>
      </c>
      <c r="P1129" s="67">
        <f t="shared" si="1644"/>
        <v>0.558836</v>
      </c>
      <c r="Q1129" s="79">
        <f t="shared" si="1650"/>
        <v>-4.3342632404939206E-2</v>
      </c>
      <c r="R1129" s="67">
        <f t="shared" si="1642"/>
        <v>0.58359000000000005</v>
      </c>
      <c r="S1129" s="79">
        <f t="shared" si="1647"/>
        <v>1.8393247217757747E-2</v>
      </c>
      <c r="T1129" s="10">
        <f t="shared" si="1676"/>
        <v>7.4220999999999981E-2</v>
      </c>
      <c r="U1129" s="5">
        <f t="shared" si="1677"/>
        <v>7.4220999999999981E-2</v>
      </c>
      <c r="V1129" s="5">
        <f t="shared" si="1678"/>
        <v>0</v>
      </c>
      <c r="W1129" s="5">
        <f t="shared" si="1679"/>
        <v>1.8155642857142863E-2</v>
      </c>
      <c r="X1129" s="5">
        <f t="shared" si="1680"/>
        <v>1.4240928571428576E-2</v>
      </c>
      <c r="Y1129" s="5">
        <f t="shared" si="1681"/>
        <v>1.2748917857483211</v>
      </c>
      <c r="Z1129" s="37">
        <f t="shared" si="1682"/>
        <v>56.041865100363353</v>
      </c>
      <c r="AA1129" s="63">
        <f t="shared" si="1661"/>
        <v>50.720487157843969</v>
      </c>
      <c r="AB1129" s="50">
        <f t="shared" si="1662"/>
        <v>0.602136</v>
      </c>
      <c r="AC1129" s="50">
        <f t="shared" si="1663"/>
        <v>0.60440199999999999</v>
      </c>
      <c r="AD1129" s="50">
        <f t="shared" si="1664"/>
        <v>0.59112640000000005</v>
      </c>
      <c r="AE1129" s="55">
        <f t="shared" si="1665"/>
        <v>0.6083982</v>
      </c>
      <c r="AF1129" s="55">
        <f t="shared" si="1666"/>
        <v>0.59358313333333346</v>
      </c>
      <c r="AG1129" s="55">
        <f t="shared" si="1667"/>
        <v>0.58795059999999999</v>
      </c>
      <c r="AH1129" s="50">
        <f t="shared" si="1668"/>
        <v>0.57897199999999993</v>
      </c>
      <c r="AI1129" s="50">
        <f t="shared" si="1669"/>
        <v>5574957856.8673077</v>
      </c>
      <c r="AJ1129" s="50">
        <f t="shared" si="1670"/>
        <v>5574957856.8673077</v>
      </c>
      <c r="AK1129" s="50">
        <f t="shared" si="1671"/>
        <v>0</v>
      </c>
      <c r="AL1129" s="50">
        <f t="shared" ref="AL1129:AM1129" si="1714">SUM(AJ1129:AJ1142)</f>
        <v>58987245109.827469</v>
      </c>
      <c r="AM1129" s="50">
        <f t="shared" si="1714"/>
        <v>24410002408.396652</v>
      </c>
      <c r="AN1129" s="50">
        <f t="shared" si="1673"/>
        <v>2.4165194301470776</v>
      </c>
      <c r="AO1129" s="50">
        <f t="shared" si="1674"/>
        <v>70.730445986166956</v>
      </c>
      <c r="AP1129" s="59">
        <f t="shared" si="1675"/>
        <v>61.733744921486064</v>
      </c>
    </row>
    <row r="1130" spans="1:42" x14ac:dyDescent="0.35">
      <c r="A1130" s="83">
        <f>Symbol!A1130</f>
        <v>44176</v>
      </c>
      <c r="B1130" s="17">
        <f>Symbol!B1130</f>
        <v>0.57306199999999996</v>
      </c>
      <c r="C1130" s="84">
        <f>Symbol!C1130</f>
        <v>0.58369300000000002</v>
      </c>
      <c r="D1130" s="17">
        <f>Symbol!D1130</f>
        <v>0.53138300000000005</v>
      </c>
      <c r="E1130" s="84">
        <f>Symbol!E1130</f>
        <v>0.54648300000000005</v>
      </c>
      <c r="F1130" s="17">
        <f>Symbol!G1130</f>
        <v>10708202570</v>
      </c>
      <c r="H1130" s="29">
        <f t="shared" si="1660"/>
        <v>0</v>
      </c>
      <c r="I1130" s="10">
        <f t="shared" si="1657"/>
        <v>0.58442099999999997</v>
      </c>
      <c r="J1130" s="37">
        <f t="shared" si="1652"/>
        <v>0.61985100000000004</v>
      </c>
      <c r="K1130" s="79">
        <f t="shared" si="1658"/>
        <v>1.7769239123660779E-2</v>
      </c>
      <c r="L1130" s="67">
        <f t="shared" si="1649"/>
        <v>0.60893399999999998</v>
      </c>
      <c r="M1130" s="79">
        <f t="shared" si="1655"/>
        <v>8.5853838379836303E-2</v>
      </c>
      <c r="N1130" s="67">
        <f t="shared" si="1646"/>
        <v>0.558836</v>
      </c>
      <c r="O1130" s="79">
        <f t="shared" si="1653"/>
        <v>-4.3342632404939206E-2</v>
      </c>
      <c r="P1130" s="67">
        <f t="shared" si="1644"/>
        <v>0.58359000000000005</v>
      </c>
      <c r="Q1130" s="79">
        <f t="shared" si="1650"/>
        <v>1.8393247217757747E-2</v>
      </c>
      <c r="R1130" s="67">
        <f t="shared" si="1642"/>
        <v>0.57295399999999996</v>
      </c>
      <c r="S1130" s="79">
        <f t="shared" si="1647"/>
        <v>4.7302234172149384E-2</v>
      </c>
      <c r="T1130" s="10">
        <f t="shared" si="1676"/>
        <v>-2.7158999999999933E-2</v>
      </c>
      <c r="U1130" s="5">
        <f t="shared" si="1677"/>
        <v>0</v>
      </c>
      <c r="V1130" s="5">
        <f t="shared" si="1678"/>
        <v>2.7158999999999933E-2</v>
      </c>
      <c r="W1130" s="5">
        <f t="shared" si="1679"/>
        <v>1.2854142857142866E-2</v>
      </c>
      <c r="X1130" s="5">
        <f t="shared" si="1680"/>
        <v>1.4784000000000007E-2</v>
      </c>
      <c r="Y1130" s="5">
        <f t="shared" si="1681"/>
        <v>0.8694631261595549</v>
      </c>
      <c r="Z1130" s="37">
        <f t="shared" si="1682"/>
        <v>46.508706911256191</v>
      </c>
      <c r="AA1130" s="63">
        <f t="shared" si="1661"/>
        <v>59.046932923387608</v>
      </c>
      <c r="AB1130" s="50">
        <f t="shared" si="1662"/>
        <v>0.61439250000000001</v>
      </c>
      <c r="AC1130" s="50">
        <f t="shared" si="1663"/>
        <v>0.59587366666666675</v>
      </c>
      <c r="AD1130" s="50">
        <f t="shared" si="1664"/>
        <v>0.58883299999999994</v>
      </c>
      <c r="AE1130" s="55">
        <f t="shared" si="1665"/>
        <v>0.5910782</v>
      </c>
      <c r="AF1130" s="55">
        <f t="shared" si="1666"/>
        <v>0.59099953333333333</v>
      </c>
      <c r="AG1130" s="55">
        <f t="shared" si="1667"/>
        <v>0.58329772000000013</v>
      </c>
      <c r="AH1130" s="50">
        <f t="shared" si="1668"/>
        <v>0.57734833333333324</v>
      </c>
      <c r="AI1130" s="50">
        <f t="shared" si="1669"/>
        <v>4945379758.9765558</v>
      </c>
      <c r="AJ1130" s="50">
        <f t="shared" si="1670"/>
        <v>0</v>
      </c>
      <c r="AK1130" s="50">
        <f t="shared" si="1671"/>
        <v>4945379758.9765558</v>
      </c>
      <c r="AL1130" s="50">
        <f t="shared" ref="AL1130:AM1130" si="1715">SUM(AJ1130:AJ1143)</f>
        <v>53412287252.960144</v>
      </c>
      <c r="AM1130" s="50">
        <f t="shared" si="1715"/>
        <v>33108119569.743904</v>
      </c>
      <c r="AN1130" s="50">
        <f t="shared" si="1673"/>
        <v>1.6132685258806228</v>
      </c>
      <c r="AO1130" s="50">
        <f t="shared" si="1674"/>
        <v>61.733744921486064</v>
      </c>
      <c r="AP1130" s="59">
        <f t="shared" si="1675"/>
        <v>68.03268811576018</v>
      </c>
    </row>
    <row r="1131" spans="1:42" x14ac:dyDescent="0.35">
      <c r="A1131" s="83">
        <f>Symbol!A1131</f>
        <v>44177</v>
      </c>
      <c r="B1131" s="17">
        <f>Symbol!B1131</f>
        <v>0.54631600000000002</v>
      </c>
      <c r="C1131" s="84">
        <f>Symbol!C1131</f>
        <v>0.54631600000000002</v>
      </c>
      <c r="D1131" s="17">
        <f>Symbol!D1131</f>
        <v>0.48735299999999998</v>
      </c>
      <c r="E1131" s="84">
        <f>Symbol!E1131</f>
        <v>0.50640099999999999</v>
      </c>
      <c r="F1131" s="17">
        <f>Symbol!G1131</f>
        <v>10925057158</v>
      </c>
      <c r="H1131" s="29">
        <f t="shared" si="1660"/>
        <v>1</v>
      </c>
      <c r="I1131" s="10">
        <f t="shared" si="1657"/>
        <v>0.61985100000000004</v>
      </c>
      <c r="J1131" s="37">
        <f t="shared" si="1652"/>
        <v>0.60893399999999998</v>
      </c>
      <c r="K1131" s="79">
        <f t="shared" si="1658"/>
        <v>8.5853838379836303E-2</v>
      </c>
      <c r="L1131" s="67">
        <f t="shared" si="1649"/>
        <v>0.558836</v>
      </c>
      <c r="M1131" s="79">
        <f t="shared" si="1655"/>
        <v>-4.3342632404939206E-2</v>
      </c>
      <c r="N1131" s="67">
        <f t="shared" si="1646"/>
        <v>0.58359000000000005</v>
      </c>
      <c r="O1131" s="79">
        <f t="shared" si="1653"/>
        <v>1.8393247217757747E-2</v>
      </c>
      <c r="P1131" s="67">
        <f t="shared" si="1644"/>
        <v>0.57295399999999996</v>
      </c>
      <c r="Q1131" s="79">
        <f t="shared" si="1650"/>
        <v>4.7302234172149384E-2</v>
      </c>
      <c r="R1131" s="67">
        <f t="shared" si="1642"/>
        <v>0.54648300000000005</v>
      </c>
      <c r="S1131" s="79">
        <f t="shared" si="1647"/>
        <v>7.6174354536373071E-2</v>
      </c>
      <c r="T1131" s="10">
        <f t="shared" si="1676"/>
        <v>-3.5430000000000073E-2</v>
      </c>
      <c r="U1131" s="5">
        <f t="shared" si="1677"/>
        <v>0</v>
      </c>
      <c r="V1131" s="5">
        <f t="shared" si="1678"/>
        <v>3.5430000000000073E-2</v>
      </c>
      <c r="W1131" s="5">
        <f t="shared" si="1679"/>
        <v>1.3219642857142869E-2</v>
      </c>
      <c r="X1131" s="5">
        <f t="shared" si="1680"/>
        <v>1.2844071428571441E-2</v>
      </c>
      <c r="Y1131" s="5">
        <f t="shared" si="1681"/>
        <v>1.0292408392977304</v>
      </c>
      <c r="Z1131" s="37">
        <f t="shared" si="1682"/>
        <v>50.720487157843969</v>
      </c>
      <c r="AA1131" s="63">
        <f t="shared" si="1661"/>
        <v>62.079660892311239</v>
      </c>
      <c r="AB1131" s="50">
        <f t="shared" si="1662"/>
        <v>0.58388499999999999</v>
      </c>
      <c r="AC1131" s="50">
        <f t="shared" si="1663"/>
        <v>0.58378666666666668</v>
      </c>
      <c r="AD1131" s="50">
        <f t="shared" si="1664"/>
        <v>0.5741594000000001</v>
      </c>
      <c r="AE1131" s="55">
        <f t="shared" si="1665"/>
        <v>0.57875719999999997</v>
      </c>
      <c r="AF1131" s="55">
        <f t="shared" si="1666"/>
        <v>0.57922146666666663</v>
      </c>
      <c r="AG1131" s="55">
        <f t="shared" si="1667"/>
        <v>0.56470904</v>
      </c>
      <c r="AH1131" s="50">
        <f t="shared" si="1668"/>
        <v>0.60908166666666663</v>
      </c>
      <c r="AI1131" s="50">
        <f t="shared" si="1669"/>
        <v>6261512340.9600296</v>
      </c>
      <c r="AJ1131" s="50">
        <f t="shared" si="1670"/>
        <v>6261512340.9600296</v>
      </c>
      <c r="AK1131" s="50">
        <f t="shared" si="1671"/>
        <v>0</v>
      </c>
      <c r="AL1131" s="50">
        <f t="shared" ref="AL1131:AM1131" si="1716">SUM(AJ1131:AJ1144)</f>
        <v>59935815090.409195</v>
      </c>
      <c r="AM1131" s="50">
        <f t="shared" si="1716"/>
        <v>28162739810.767349</v>
      </c>
      <c r="AN1131" s="50">
        <f t="shared" si="1673"/>
        <v>2.1281954629817008</v>
      </c>
      <c r="AO1131" s="50">
        <f t="shared" si="1674"/>
        <v>68.03268811576018</v>
      </c>
      <c r="AP1131" s="59">
        <f t="shared" si="1675"/>
        <v>67.710692222045338</v>
      </c>
    </row>
    <row r="1132" spans="1:42" x14ac:dyDescent="0.35">
      <c r="A1132" s="83">
        <f>Symbol!A1132</f>
        <v>44178</v>
      </c>
      <c r="B1132" s="17">
        <f>Symbol!B1132</f>
        <v>0.50667799999999996</v>
      </c>
      <c r="C1132" s="84">
        <f>Symbol!C1132</f>
        <v>0.52695999999999998</v>
      </c>
      <c r="D1132" s="17">
        <f>Symbol!D1132</f>
        <v>0.48728199999999999</v>
      </c>
      <c r="E1132" s="84">
        <f>Symbol!E1132</f>
        <v>0.51146400000000003</v>
      </c>
      <c r="F1132" s="17">
        <f>Symbol!G1132</f>
        <v>8534780504</v>
      </c>
      <c r="H1132" s="29">
        <f t="shared" si="1660"/>
        <v>1</v>
      </c>
      <c r="I1132" s="10">
        <f t="shared" si="1657"/>
        <v>0.60893399999999998</v>
      </c>
      <c r="J1132" s="37">
        <f t="shared" si="1652"/>
        <v>0.558836</v>
      </c>
      <c r="K1132" s="79">
        <f t="shared" si="1658"/>
        <v>-4.3342632404939206E-2</v>
      </c>
      <c r="L1132" s="67">
        <f t="shared" si="1649"/>
        <v>0.58359000000000005</v>
      </c>
      <c r="M1132" s="79">
        <f t="shared" si="1655"/>
        <v>1.8393247217757747E-2</v>
      </c>
      <c r="N1132" s="67">
        <f t="shared" si="1646"/>
        <v>0.57295399999999996</v>
      </c>
      <c r="O1132" s="79">
        <f t="shared" si="1653"/>
        <v>4.7302234172149384E-2</v>
      </c>
      <c r="P1132" s="67">
        <f t="shared" si="1644"/>
        <v>0.54648300000000005</v>
      </c>
      <c r="Q1132" s="79">
        <f t="shared" si="1650"/>
        <v>7.6174354536373071E-2</v>
      </c>
      <c r="R1132" s="67">
        <f t="shared" si="1642"/>
        <v>0.50640099999999999</v>
      </c>
      <c r="S1132" s="79">
        <f t="shared" si="1647"/>
        <v>-9.9483561315792061E-3</v>
      </c>
      <c r="T1132" s="10">
        <f t="shared" si="1676"/>
        <v>1.0917000000000066E-2</v>
      </c>
      <c r="U1132" s="5">
        <f t="shared" si="1677"/>
        <v>1.0917000000000066E-2</v>
      </c>
      <c r="V1132" s="5">
        <f t="shared" si="1678"/>
        <v>0</v>
      </c>
      <c r="W1132" s="5">
        <f t="shared" si="1679"/>
        <v>1.4870000000000006E-2</v>
      </c>
      <c r="X1132" s="5">
        <f t="shared" si="1680"/>
        <v>1.031335714285715E-2</v>
      </c>
      <c r="Y1132" s="5">
        <f t="shared" si="1681"/>
        <v>1.4418195543920156</v>
      </c>
      <c r="Z1132" s="37">
        <f t="shared" si="1682"/>
        <v>59.046932923387608</v>
      </c>
      <c r="AA1132" s="63">
        <f t="shared" si="1661"/>
        <v>63.827468546605132</v>
      </c>
      <c r="AB1132" s="50">
        <f t="shared" si="1662"/>
        <v>0.57121299999999997</v>
      </c>
      <c r="AC1132" s="50">
        <f t="shared" si="1663"/>
        <v>0.57179333333333326</v>
      </c>
      <c r="AD1132" s="50">
        <f t="shared" si="1664"/>
        <v>0.55365279999999994</v>
      </c>
      <c r="AE1132" s="55">
        <f t="shared" si="1665"/>
        <v>0.57438480000000003</v>
      </c>
      <c r="AF1132" s="55">
        <f t="shared" si="1666"/>
        <v>0.56590773333333333</v>
      </c>
      <c r="AG1132" s="55">
        <f t="shared" si="1667"/>
        <v>0.54710992000000003</v>
      </c>
      <c r="AH1132" s="50">
        <f t="shared" si="1668"/>
        <v>0.60819499999999993</v>
      </c>
      <c r="AI1132" s="50">
        <f t="shared" si="1669"/>
        <v>4694375878.3207998</v>
      </c>
      <c r="AJ1132" s="50">
        <f t="shared" si="1670"/>
        <v>4694375878.3207998</v>
      </c>
      <c r="AK1132" s="50">
        <f t="shared" si="1671"/>
        <v>0</v>
      </c>
      <c r="AL1132" s="50">
        <f t="shared" ref="AL1132:AM1132" si="1717">SUM(AJ1132:AJ1145)</f>
        <v>59057277429.723907</v>
      </c>
      <c r="AM1132" s="50">
        <f t="shared" si="1717"/>
        <v>28162739810.767349</v>
      </c>
      <c r="AN1132" s="50">
        <f t="shared" si="1673"/>
        <v>2.0970004277476146</v>
      </c>
      <c r="AO1132" s="50">
        <f t="shared" si="1674"/>
        <v>67.710692222045338</v>
      </c>
      <c r="AP1132" s="59">
        <f t="shared" si="1675"/>
        <v>67.901897060860236</v>
      </c>
    </row>
    <row r="1133" spans="1:42" x14ac:dyDescent="0.35">
      <c r="A1133" s="83">
        <f>Symbol!A1133</f>
        <v>44179</v>
      </c>
      <c r="B1133" s="17">
        <f>Symbol!B1133</f>
        <v>0.51160799999999995</v>
      </c>
      <c r="C1133" s="84">
        <f>Symbol!C1133</f>
        <v>0.51714099999999996</v>
      </c>
      <c r="D1133" s="17">
        <f>Symbol!D1133</f>
        <v>0.49016799999999999</v>
      </c>
      <c r="E1133" s="84">
        <f>Symbol!E1133</f>
        <v>0.49771199999999999</v>
      </c>
      <c r="F1133" s="17">
        <f>Symbol!G1133</f>
        <v>7110439196</v>
      </c>
      <c r="H1133" s="29">
        <f t="shared" si="1660"/>
        <v>0</v>
      </c>
      <c r="I1133" s="10">
        <f t="shared" si="1657"/>
        <v>0.558836</v>
      </c>
      <c r="J1133" s="37">
        <f t="shared" si="1652"/>
        <v>0.58359000000000005</v>
      </c>
      <c r="K1133" s="79">
        <f t="shared" si="1658"/>
        <v>1.8393247217757747E-2</v>
      </c>
      <c r="L1133" s="67">
        <f t="shared" si="1649"/>
        <v>0.57295399999999996</v>
      </c>
      <c r="M1133" s="79">
        <f t="shared" si="1655"/>
        <v>4.7302234172149384E-2</v>
      </c>
      <c r="N1133" s="67">
        <f t="shared" si="1646"/>
        <v>0.54648300000000005</v>
      </c>
      <c r="O1133" s="79">
        <f t="shared" si="1653"/>
        <v>7.6174354536373071E-2</v>
      </c>
      <c r="P1133" s="67">
        <f t="shared" si="1644"/>
        <v>0.50640099999999999</v>
      </c>
      <c r="Q1133" s="79">
        <f t="shared" si="1650"/>
        <v>-9.9483561315792061E-3</v>
      </c>
      <c r="R1133" s="67">
        <f t="shared" si="1642"/>
        <v>0.51146400000000003</v>
      </c>
      <c r="S1133" s="79">
        <f t="shared" si="1647"/>
        <v>2.725560519910256E-2</v>
      </c>
      <c r="T1133" s="10">
        <f t="shared" si="1676"/>
        <v>5.0097999999999976E-2</v>
      </c>
      <c r="U1133" s="5">
        <f t="shared" si="1677"/>
        <v>5.0097999999999976E-2</v>
      </c>
      <c r="V1133" s="5">
        <f t="shared" si="1678"/>
        <v>0</v>
      </c>
      <c r="W1133" s="5">
        <f t="shared" si="1679"/>
        <v>1.6884071428571436E-2</v>
      </c>
      <c r="X1133" s="5">
        <f t="shared" si="1680"/>
        <v>1.031335714285715E-2</v>
      </c>
      <c r="Y1133" s="5">
        <f t="shared" si="1681"/>
        <v>1.6371072187939353</v>
      </c>
      <c r="Z1133" s="37">
        <f t="shared" si="1682"/>
        <v>62.079660892311239</v>
      </c>
      <c r="AA1133" s="63">
        <f t="shared" si="1661"/>
        <v>78.798023585123005</v>
      </c>
      <c r="AB1133" s="50">
        <f t="shared" si="1662"/>
        <v>0.57827200000000001</v>
      </c>
      <c r="AC1133" s="50">
        <f t="shared" si="1663"/>
        <v>0.56767566666666669</v>
      </c>
      <c r="AD1133" s="50">
        <f t="shared" si="1664"/>
        <v>0.54417840000000006</v>
      </c>
      <c r="AE1133" s="55">
        <f t="shared" si="1665"/>
        <v>0.56449280000000002</v>
      </c>
      <c r="AF1133" s="55">
        <f t="shared" si="1666"/>
        <v>0.55027479999999995</v>
      </c>
      <c r="AG1133" s="55">
        <f t="shared" si="1667"/>
        <v>0.53832024000000001</v>
      </c>
      <c r="AH1133" s="50">
        <f t="shared" si="1668"/>
        <v>0.57452233333333336</v>
      </c>
      <c r="AI1133" s="50">
        <f t="shared" si="1669"/>
        <v>4770127466.8701744</v>
      </c>
      <c r="AJ1133" s="50">
        <f t="shared" si="1670"/>
        <v>4770127466.8701744</v>
      </c>
      <c r="AK1133" s="50">
        <f t="shared" si="1671"/>
        <v>0</v>
      </c>
      <c r="AL1133" s="50">
        <f t="shared" ref="AL1133:AM1133" si="1718">SUM(AJ1133:AJ1146)</f>
        <v>59576837397.785645</v>
      </c>
      <c r="AM1133" s="50">
        <f t="shared" si="1718"/>
        <v>28162739810.767349</v>
      </c>
      <c r="AN1133" s="50">
        <f t="shared" si="1673"/>
        <v>2.115448915769476</v>
      </c>
      <c r="AO1133" s="50">
        <f t="shared" si="1674"/>
        <v>67.901897060860236</v>
      </c>
      <c r="AP1133" s="59">
        <f t="shared" si="1675"/>
        <v>68.685191599326259</v>
      </c>
    </row>
    <row r="1134" spans="1:42" x14ac:dyDescent="0.35">
      <c r="A1134" s="83">
        <f>Symbol!A1134</f>
        <v>44180</v>
      </c>
      <c r="B1134" s="17">
        <f>Symbol!B1134</f>
        <v>0.49768800000000002</v>
      </c>
      <c r="C1134" s="84">
        <f>Symbol!C1134</f>
        <v>0.50661</v>
      </c>
      <c r="D1134" s="17">
        <f>Symbol!D1134</f>
        <v>0.46599400000000002</v>
      </c>
      <c r="E1134" s="84">
        <f>Symbol!E1134</f>
        <v>0.46971000000000002</v>
      </c>
      <c r="F1134" s="17">
        <f>Symbol!G1134</f>
        <v>9052977849</v>
      </c>
      <c r="H1134" s="29">
        <f t="shared" si="1660"/>
        <v>1</v>
      </c>
      <c r="I1134" s="10">
        <f t="shared" si="1657"/>
        <v>0.58359000000000005</v>
      </c>
      <c r="J1134" s="37">
        <f t="shared" si="1652"/>
        <v>0.57295399999999996</v>
      </c>
      <c r="K1134" s="79">
        <f t="shared" si="1658"/>
        <v>4.7302234172149384E-2</v>
      </c>
      <c r="L1134" s="67">
        <f t="shared" si="1649"/>
        <v>0.54648300000000005</v>
      </c>
      <c r="M1134" s="79">
        <f t="shared" si="1655"/>
        <v>7.6174354536373071E-2</v>
      </c>
      <c r="N1134" s="67">
        <f t="shared" si="1646"/>
        <v>0.50640099999999999</v>
      </c>
      <c r="O1134" s="79">
        <f t="shared" si="1653"/>
        <v>-9.9483561315792061E-3</v>
      </c>
      <c r="P1134" s="67">
        <f t="shared" si="1644"/>
        <v>0.51146400000000003</v>
      </c>
      <c r="Q1134" s="79">
        <f t="shared" si="1650"/>
        <v>2.725560519910256E-2</v>
      </c>
      <c r="R1134" s="67">
        <f t="shared" si="1642"/>
        <v>0.49771199999999999</v>
      </c>
      <c r="S1134" s="79">
        <f t="shared" si="1647"/>
        <v>5.7906113492490634E-2</v>
      </c>
      <c r="T1134" s="10">
        <f t="shared" si="1676"/>
        <v>-2.4754000000000054E-2</v>
      </c>
      <c r="U1134" s="5">
        <f t="shared" si="1677"/>
        <v>0</v>
      </c>
      <c r="V1134" s="5">
        <f t="shared" si="1678"/>
        <v>2.4754000000000054E-2</v>
      </c>
      <c r="W1134" s="5">
        <f t="shared" si="1679"/>
        <v>1.8198214285714293E-2</v>
      </c>
      <c r="X1134" s="5">
        <f t="shared" si="1680"/>
        <v>1.031335714285715E-2</v>
      </c>
      <c r="Y1134" s="5">
        <f t="shared" si="1681"/>
        <v>1.7645286625527223</v>
      </c>
      <c r="Z1134" s="37">
        <f t="shared" si="1682"/>
        <v>63.827468546605132</v>
      </c>
      <c r="AA1134" s="63">
        <f t="shared" si="1661"/>
        <v>68.577907353417558</v>
      </c>
      <c r="AB1134" s="50">
        <f t="shared" si="1662"/>
        <v>0.55971850000000001</v>
      </c>
      <c r="AC1134" s="50">
        <f t="shared" si="1663"/>
        <v>0.54194599999999993</v>
      </c>
      <c r="AD1134" s="50">
        <f t="shared" si="1664"/>
        <v>0.52700279999999999</v>
      </c>
      <c r="AE1134" s="55">
        <f t="shared" si="1665"/>
        <v>0.53574440000000001</v>
      </c>
      <c r="AF1134" s="55">
        <f t="shared" si="1666"/>
        <v>0.53175026666666669</v>
      </c>
      <c r="AG1134" s="55">
        <f t="shared" si="1667"/>
        <v>0.51967400000000008</v>
      </c>
      <c r="AH1134" s="50">
        <f t="shared" si="1668"/>
        <v>0.5638373333333333</v>
      </c>
      <c r="AI1134" s="50">
        <f t="shared" si="1669"/>
        <v>7131738629.3154659</v>
      </c>
      <c r="AJ1134" s="50">
        <f t="shared" si="1670"/>
        <v>0</v>
      </c>
      <c r="AK1134" s="50">
        <f t="shared" si="1671"/>
        <v>7131738629.3154659</v>
      </c>
      <c r="AL1134" s="50">
        <f t="shared" ref="AL1134:AM1134" si="1719">SUM(AJ1134:AJ1147)</f>
        <v>61771515735.121353</v>
      </c>
      <c r="AM1134" s="50">
        <f t="shared" si="1719"/>
        <v>28162739810.767349</v>
      </c>
      <c r="AN1134" s="50">
        <f t="shared" si="1673"/>
        <v>2.1933773542695052</v>
      </c>
      <c r="AO1134" s="50">
        <f t="shared" si="1674"/>
        <v>68.685191599326259</v>
      </c>
      <c r="AP1134" s="59">
        <f t="shared" si="1675"/>
        <v>69.464855496061176</v>
      </c>
    </row>
    <row r="1135" spans="1:42" x14ac:dyDescent="0.35">
      <c r="A1135" s="83">
        <f>Symbol!A1135</f>
        <v>44181</v>
      </c>
      <c r="B1135" s="17">
        <f>Symbol!B1135</f>
        <v>0.46967700000000001</v>
      </c>
      <c r="C1135" s="84">
        <f>Symbol!C1135</f>
        <v>0.56877200000000006</v>
      </c>
      <c r="D1135" s="17">
        <f>Symbol!D1135</f>
        <v>0.44202799999999998</v>
      </c>
      <c r="E1135" s="84">
        <f>Symbol!E1135</f>
        <v>0.56862800000000002</v>
      </c>
      <c r="F1135" s="17">
        <f>Symbol!G1135</f>
        <v>15158282218</v>
      </c>
      <c r="H1135" s="29">
        <f t="shared" si="1660"/>
        <v>1</v>
      </c>
      <c r="I1135" s="10">
        <f t="shared" si="1657"/>
        <v>0.57295399999999996</v>
      </c>
      <c r="J1135" s="37">
        <f t="shared" si="1652"/>
        <v>0.54648300000000005</v>
      </c>
      <c r="K1135" s="79">
        <f t="shared" si="1658"/>
        <v>7.6174354536373071E-2</v>
      </c>
      <c r="L1135" s="67">
        <f t="shared" si="1649"/>
        <v>0.50640099999999999</v>
      </c>
      <c r="M1135" s="79">
        <f t="shared" si="1655"/>
        <v>-9.9483561315792061E-3</v>
      </c>
      <c r="N1135" s="67">
        <f t="shared" si="1646"/>
        <v>0.51146400000000003</v>
      </c>
      <c r="O1135" s="79">
        <f t="shared" si="1653"/>
        <v>2.725560519910256E-2</v>
      </c>
      <c r="P1135" s="67">
        <f t="shared" si="1644"/>
        <v>0.49771199999999999</v>
      </c>
      <c r="Q1135" s="79">
        <f t="shared" si="1650"/>
        <v>5.7906113492490634E-2</v>
      </c>
      <c r="R1135" s="67">
        <f t="shared" si="1642"/>
        <v>0.46971000000000002</v>
      </c>
      <c r="S1135" s="79">
        <f t="shared" si="1647"/>
        <v>-0.19111095876951933</v>
      </c>
      <c r="T1135" s="10">
        <f t="shared" si="1676"/>
        <v>1.063600000000009E-2</v>
      </c>
      <c r="U1135" s="5">
        <f t="shared" si="1677"/>
        <v>1.063600000000009E-2</v>
      </c>
      <c r="V1135" s="5">
        <f t="shared" si="1678"/>
        <v>0</v>
      </c>
      <c r="W1135" s="5">
        <f t="shared" si="1679"/>
        <v>3.1758642857142867E-2</v>
      </c>
      <c r="X1135" s="5">
        <f t="shared" si="1680"/>
        <v>8.5452142857142897E-3</v>
      </c>
      <c r="Y1135" s="5">
        <f t="shared" si="1681"/>
        <v>3.716541422517198</v>
      </c>
      <c r="Z1135" s="37">
        <f t="shared" si="1682"/>
        <v>78.798023585123005</v>
      </c>
      <c r="AA1135" s="63">
        <f t="shared" si="1661"/>
        <v>68.239491959648106</v>
      </c>
      <c r="AB1135" s="50">
        <f t="shared" si="1662"/>
        <v>0.52644200000000008</v>
      </c>
      <c r="AC1135" s="50">
        <f t="shared" si="1663"/>
        <v>0.52144933333333343</v>
      </c>
      <c r="AD1135" s="50">
        <f t="shared" si="1664"/>
        <v>0.50635400000000008</v>
      </c>
      <c r="AE1135" s="55">
        <f t="shared" si="1665"/>
        <v>0.51644259999999997</v>
      </c>
      <c r="AF1135" s="55">
        <f t="shared" si="1666"/>
        <v>0.51345046666666672</v>
      </c>
      <c r="AG1135" s="55">
        <f t="shared" si="1667"/>
        <v>0.51792300000000002</v>
      </c>
      <c r="AH1135" s="50">
        <f t="shared" si="1668"/>
        <v>0.57199300000000008</v>
      </c>
      <c r="AI1135" s="50">
        <f t="shared" si="1669"/>
        <v>5545719806.2530222</v>
      </c>
      <c r="AJ1135" s="50">
        <f t="shared" si="1670"/>
        <v>5545719806.2530222</v>
      </c>
      <c r="AK1135" s="50">
        <f t="shared" si="1671"/>
        <v>0</v>
      </c>
      <c r="AL1135" s="50">
        <f t="shared" ref="AL1135:AM1135" si="1720">SUM(AJ1135:AJ1148)</f>
        <v>61771515735.121353</v>
      </c>
      <c r="AM1135" s="50">
        <f t="shared" si="1720"/>
        <v>27153330208.917126</v>
      </c>
      <c r="AN1135" s="50">
        <f t="shared" si="1673"/>
        <v>2.2749149095102763</v>
      </c>
      <c r="AO1135" s="50">
        <f t="shared" si="1674"/>
        <v>69.464855496061176</v>
      </c>
      <c r="AP1135" s="59">
        <f t="shared" si="1675"/>
        <v>63.405578895771399</v>
      </c>
    </row>
    <row r="1136" spans="1:42" x14ac:dyDescent="0.35">
      <c r="A1136" s="83">
        <f>Symbol!A1136</f>
        <v>44182</v>
      </c>
      <c r="B1136" s="17">
        <f>Symbol!B1136</f>
        <v>0.56848799999999999</v>
      </c>
      <c r="C1136" s="84">
        <f>Symbol!C1136</f>
        <v>0.65390899999999996</v>
      </c>
      <c r="D1136" s="17">
        <f>Symbol!D1136</f>
        <v>0.54641899999999999</v>
      </c>
      <c r="E1136" s="84">
        <f>Symbol!E1136</f>
        <v>0.576677</v>
      </c>
      <c r="F1136" s="17">
        <f>Symbol!G1136</f>
        <v>21429914951</v>
      </c>
      <c r="H1136" s="29">
        <f t="shared" si="1660"/>
        <v>1</v>
      </c>
      <c r="I1136" s="10">
        <f t="shared" si="1657"/>
        <v>0.54648300000000005</v>
      </c>
      <c r="J1136" s="37">
        <f t="shared" si="1652"/>
        <v>0.50640099999999999</v>
      </c>
      <c r="K1136" s="79">
        <f t="shared" si="1658"/>
        <v>-9.9483561315792061E-3</v>
      </c>
      <c r="L1136" s="67">
        <f t="shared" si="1649"/>
        <v>0.51146400000000003</v>
      </c>
      <c r="M1136" s="79">
        <f t="shared" si="1655"/>
        <v>2.725560519910256E-2</v>
      </c>
      <c r="N1136" s="67">
        <f t="shared" si="1646"/>
        <v>0.49771199999999999</v>
      </c>
      <c r="O1136" s="79">
        <f t="shared" si="1653"/>
        <v>5.7906113492490634E-2</v>
      </c>
      <c r="P1136" s="67">
        <f t="shared" si="1644"/>
        <v>0.46971000000000002</v>
      </c>
      <c r="Q1136" s="79">
        <f t="shared" si="1650"/>
        <v>-0.19111095876951933</v>
      </c>
      <c r="R1136" s="67">
        <f t="shared" si="1642"/>
        <v>0.56862800000000002</v>
      </c>
      <c r="S1136" s="79">
        <f t="shared" si="1647"/>
        <v>-1.4055875977254115E-2</v>
      </c>
      <c r="T1136" s="10">
        <f t="shared" si="1676"/>
        <v>2.6470999999999911E-2</v>
      </c>
      <c r="U1136" s="5">
        <f t="shared" si="1677"/>
        <v>2.6470999999999911E-2</v>
      </c>
      <c r="V1136" s="5">
        <f t="shared" si="1678"/>
        <v>0</v>
      </c>
      <c r="W1136" s="5">
        <f t="shared" si="1679"/>
        <v>3.0998928571428573E-2</v>
      </c>
      <c r="X1136" s="5">
        <f t="shared" si="1680"/>
        <v>1.420357142857143E-2</v>
      </c>
      <c r="Y1136" s="5">
        <f t="shared" si="1681"/>
        <v>2.1824742268041235</v>
      </c>
      <c r="Z1136" s="37">
        <f t="shared" si="1682"/>
        <v>68.577907353417558</v>
      </c>
      <c r="AA1136" s="63">
        <f t="shared" si="1661"/>
        <v>67.36890125831161</v>
      </c>
      <c r="AB1136" s="50">
        <f t="shared" si="1662"/>
        <v>0.50893250000000001</v>
      </c>
      <c r="AC1136" s="50">
        <f t="shared" si="1663"/>
        <v>0.50519233333333335</v>
      </c>
      <c r="AD1136" s="50">
        <f t="shared" si="1664"/>
        <v>0.51078299999999999</v>
      </c>
      <c r="AE1136" s="55">
        <f t="shared" si="1665"/>
        <v>0.50495060000000003</v>
      </c>
      <c r="AF1136" s="55">
        <f t="shared" si="1666"/>
        <v>0.49564980000000008</v>
      </c>
      <c r="AG1136" s="55">
        <f t="shared" si="1667"/>
        <v>0.52115076000000005</v>
      </c>
      <c r="AH1136" s="50">
        <f t="shared" si="1668"/>
        <v>0.55385300000000004</v>
      </c>
      <c r="AI1136" s="50">
        <f t="shared" si="1669"/>
        <v>5930770118.0022106</v>
      </c>
      <c r="AJ1136" s="50">
        <f t="shared" si="1670"/>
        <v>5930770118.0022106</v>
      </c>
      <c r="AK1136" s="50">
        <f t="shared" si="1671"/>
        <v>0</v>
      </c>
      <c r="AL1136" s="50">
        <f t="shared" ref="AL1136:AM1136" si="1721">SUM(AJ1136:AJ1149)</f>
        <v>56225795928.868332</v>
      </c>
      <c r="AM1136" s="50">
        <f t="shared" si="1721"/>
        <v>32450621679.895279</v>
      </c>
      <c r="AN1136" s="50">
        <f t="shared" si="1673"/>
        <v>1.7326569729079464</v>
      </c>
      <c r="AO1136" s="50">
        <f t="shared" si="1674"/>
        <v>63.405578895771399</v>
      </c>
      <c r="AP1136" s="59">
        <f t="shared" si="1675"/>
        <v>63.165430900544521</v>
      </c>
    </row>
    <row r="1137" spans="1:42" x14ac:dyDescent="0.35">
      <c r="A1137" s="83">
        <f>Symbol!A1137</f>
        <v>44183</v>
      </c>
      <c r="B1137" s="17">
        <f>Symbol!B1137</f>
        <v>0.576739</v>
      </c>
      <c r="C1137" s="84">
        <f>Symbol!C1137</f>
        <v>0.61036100000000004</v>
      </c>
      <c r="D1137" s="17">
        <f>Symbol!D1137</f>
        <v>0.552338</v>
      </c>
      <c r="E1137" s="84">
        <f>Symbol!E1137</f>
        <v>0.58428000000000002</v>
      </c>
      <c r="F1137" s="17">
        <f>Symbol!G1137</f>
        <v>14936843250</v>
      </c>
      <c r="H1137" s="29">
        <f t="shared" si="1660"/>
        <v>0</v>
      </c>
      <c r="I1137" s="10">
        <f t="shared" si="1657"/>
        <v>0.50640099999999999</v>
      </c>
      <c r="J1137" s="37">
        <f t="shared" si="1652"/>
        <v>0.51146400000000003</v>
      </c>
      <c r="K1137" s="79">
        <f t="shared" si="1658"/>
        <v>2.725560519910256E-2</v>
      </c>
      <c r="L1137" s="67">
        <f t="shared" si="1649"/>
        <v>0.49771199999999999</v>
      </c>
      <c r="M1137" s="79">
        <f t="shared" si="1655"/>
        <v>5.7906113492490634E-2</v>
      </c>
      <c r="N1137" s="67">
        <f t="shared" si="1646"/>
        <v>0.46971000000000002</v>
      </c>
      <c r="O1137" s="79">
        <f t="shared" si="1653"/>
        <v>-0.19111095876951933</v>
      </c>
      <c r="P1137" s="67">
        <f t="shared" si="1644"/>
        <v>0.56862800000000002</v>
      </c>
      <c r="Q1137" s="79">
        <f t="shared" si="1650"/>
        <v>-1.4055875977254115E-2</v>
      </c>
      <c r="R1137" s="67">
        <f t="shared" si="1642"/>
        <v>0.576677</v>
      </c>
      <c r="S1137" s="79">
        <f t="shared" si="1647"/>
        <v>-1.3098002244295146E-2</v>
      </c>
      <c r="T1137" s="10">
        <f t="shared" si="1676"/>
        <v>4.0082000000000062E-2</v>
      </c>
      <c r="U1137" s="5">
        <f t="shared" si="1677"/>
        <v>4.0082000000000062E-2</v>
      </c>
      <c r="V1137" s="5">
        <f t="shared" si="1678"/>
        <v>0</v>
      </c>
      <c r="W1137" s="5">
        <f t="shared" si="1679"/>
        <v>3.0517285714285719E-2</v>
      </c>
      <c r="X1137" s="5">
        <f t="shared" si="1680"/>
        <v>1.420357142857143E-2</v>
      </c>
      <c r="Y1137" s="5">
        <f t="shared" si="1681"/>
        <v>2.1485642444053306</v>
      </c>
      <c r="Z1137" s="37">
        <f t="shared" si="1682"/>
        <v>68.239491959648106</v>
      </c>
      <c r="AA1137" s="63">
        <f t="shared" si="1661"/>
        <v>68.541020358799287</v>
      </c>
      <c r="AB1137" s="50">
        <f t="shared" si="1662"/>
        <v>0.50458800000000004</v>
      </c>
      <c r="AC1137" s="50">
        <f t="shared" si="1663"/>
        <v>0.49296200000000007</v>
      </c>
      <c r="AD1137" s="50">
        <f t="shared" si="1664"/>
        <v>0.52483820000000003</v>
      </c>
      <c r="AE1137" s="55">
        <f t="shared" si="1665"/>
        <v>0.48926160000000002</v>
      </c>
      <c r="AF1137" s="55">
        <f t="shared" si="1666"/>
        <v>0.51190613333333346</v>
      </c>
      <c r="AG1137" s="55">
        <f t="shared" si="1667"/>
        <v>0.53381392000000005</v>
      </c>
      <c r="AH1137" s="50">
        <f t="shared" si="1668"/>
        <v>0.51335666666666668</v>
      </c>
      <c r="AI1137" s="50">
        <f t="shared" si="1669"/>
        <v>5608450925.7736864</v>
      </c>
      <c r="AJ1137" s="50">
        <f t="shared" si="1670"/>
        <v>5608450925.7736864</v>
      </c>
      <c r="AK1137" s="50">
        <f t="shared" si="1671"/>
        <v>0</v>
      </c>
      <c r="AL1137" s="50">
        <f t="shared" ref="AL1137:AM1137" si="1722">SUM(AJ1137:AJ1150)</f>
        <v>55647657934.226746</v>
      </c>
      <c r="AM1137" s="50">
        <f t="shared" si="1722"/>
        <v>32450621679.895279</v>
      </c>
      <c r="AN1137" s="50">
        <f t="shared" si="1673"/>
        <v>1.7148410432057499</v>
      </c>
      <c r="AO1137" s="50">
        <f t="shared" si="1674"/>
        <v>63.165430900544521</v>
      </c>
      <c r="AP1137" s="59">
        <f t="shared" si="1675"/>
        <v>62.045693733431236</v>
      </c>
    </row>
    <row r="1138" spans="1:42" x14ac:dyDescent="0.35">
      <c r="A1138" s="83">
        <f>Symbol!A1138</f>
        <v>44184</v>
      </c>
      <c r="B1138" s="17">
        <f>Symbol!B1138</f>
        <v>0.58420000000000005</v>
      </c>
      <c r="C1138" s="84">
        <f>Symbol!C1138</f>
        <v>0.60196099999999997</v>
      </c>
      <c r="D1138" s="17">
        <f>Symbol!D1138</f>
        <v>0.56803199999999998</v>
      </c>
      <c r="E1138" s="84">
        <f>Symbol!E1138</f>
        <v>0.57916299999999998</v>
      </c>
      <c r="F1138" s="17">
        <f>Symbol!G1138</f>
        <v>11188586674</v>
      </c>
      <c r="H1138" s="29">
        <f t="shared" si="1660"/>
        <v>1</v>
      </c>
      <c r="I1138" s="10">
        <f t="shared" si="1657"/>
        <v>0.51146400000000003</v>
      </c>
      <c r="J1138" s="37">
        <f t="shared" si="1652"/>
        <v>0.49771199999999999</v>
      </c>
      <c r="K1138" s="79">
        <f t="shared" si="1658"/>
        <v>5.7906113492490634E-2</v>
      </c>
      <c r="L1138" s="67">
        <f t="shared" si="1649"/>
        <v>0.46971000000000002</v>
      </c>
      <c r="M1138" s="79">
        <f t="shared" si="1655"/>
        <v>-0.19111095876951933</v>
      </c>
      <c r="N1138" s="67">
        <f t="shared" si="1646"/>
        <v>0.56862800000000002</v>
      </c>
      <c r="O1138" s="79">
        <f t="shared" si="1653"/>
        <v>-1.4055875977254115E-2</v>
      </c>
      <c r="P1138" s="67">
        <f t="shared" si="1644"/>
        <v>0.576677</v>
      </c>
      <c r="Q1138" s="79">
        <f t="shared" si="1650"/>
        <v>-1.3098002244295146E-2</v>
      </c>
      <c r="R1138" s="67">
        <f t="shared" si="1642"/>
        <v>0.58428000000000002</v>
      </c>
      <c r="S1138" s="79">
        <f t="shared" si="1647"/>
        <v>8.7963621670646107E-3</v>
      </c>
      <c r="T1138" s="10">
        <f t="shared" si="1676"/>
        <v>-5.0630000000000397E-3</v>
      </c>
      <c r="U1138" s="5">
        <f t="shared" si="1677"/>
        <v>0</v>
      </c>
      <c r="V1138" s="5">
        <f t="shared" si="1678"/>
        <v>5.0630000000000397E-3</v>
      </c>
      <c r="W1138" s="5">
        <f t="shared" si="1679"/>
        <v>2.9324142857142858E-2</v>
      </c>
      <c r="X1138" s="5">
        <f t="shared" si="1680"/>
        <v>1.420357142857143E-2</v>
      </c>
      <c r="Y1138" s="5">
        <f t="shared" si="1681"/>
        <v>2.0645612270555693</v>
      </c>
      <c r="Z1138" s="37">
        <f t="shared" si="1682"/>
        <v>67.36890125831161</v>
      </c>
      <c r="AA1138" s="63">
        <f t="shared" si="1661"/>
        <v>69.593835513267891</v>
      </c>
      <c r="AB1138" s="50">
        <f t="shared" si="1662"/>
        <v>0.483711</v>
      </c>
      <c r="AC1138" s="50">
        <f t="shared" si="1663"/>
        <v>0.51201666666666668</v>
      </c>
      <c r="AD1138" s="50">
        <f t="shared" si="1664"/>
        <v>0.53940140000000003</v>
      </c>
      <c r="AE1138" s="55">
        <f t="shared" si="1665"/>
        <v>0.51487760000000005</v>
      </c>
      <c r="AF1138" s="55">
        <f t="shared" si="1666"/>
        <v>0.53021306666666668</v>
      </c>
      <c r="AG1138" s="55">
        <f t="shared" si="1667"/>
        <v>0.54409568000000008</v>
      </c>
      <c r="AH1138" s="50">
        <f t="shared" si="1668"/>
        <v>0.50856866666666667</v>
      </c>
      <c r="AI1138" s="50">
        <f t="shared" si="1669"/>
        <v>4340521941.2119417</v>
      </c>
      <c r="AJ1138" s="50">
        <f t="shared" si="1670"/>
        <v>4340521941.2119417</v>
      </c>
      <c r="AK1138" s="50">
        <f t="shared" si="1671"/>
        <v>0</v>
      </c>
      <c r="AL1138" s="50">
        <f t="shared" ref="AL1138:AM1138" si="1723">SUM(AJ1138:AJ1151)</f>
        <v>53048561079.45005</v>
      </c>
      <c r="AM1138" s="50">
        <f t="shared" si="1723"/>
        <v>32450621679.895279</v>
      </c>
      <c r="AN1138" s="50">
        <f t="shared" si="1673"/>
        <v>1.63474714298975</v>
      </c>
      <c r="AO1138" s="50">
        <f t="shared" si="1674"/>
        <v>62.045693733431236</v>
      </c>
      <c r="AP1138" s="59">
        <f t="shared" si="1675"/>
        <v>61.281992387905426</v>
      </c>
    </row>
    <row r="1139" spans="1:42" x14ac:dyDescent="0.35">
      <c r="A1139" s="83">
        <f>Symbol!A1139</f>
        <v>44185</v>
      </c>
      <c r="B1139" s="17">
        <f>Symbol!B1139</f>
        <v>0.57899</v>
      </c>
      <c r="C1139" s="84">
        <f>Symbol!C1139</f>
        <v>0.58557899999999996</v>
      </c>
      <c r="D1139" s="17">
        <f>Symbol!D1139</f>
        <v>0.53851000000000004</v>
      </c>
      <c r="E1139" s="84">
        <f>Symbol!E1139</f>
        <v>0.55605800000000005</v>
      </c>
      <c r="F1139" s="17">
        <f>Symbol!G1139</f>
        <v>9611613770</v>
      </c>
      <c r="H1139" s="29">
        <f t="shared" si="1660"/>
        <v>1</v>
      </c>
      <c r="I1139" s="10">
        <f t="shared" si="1657"/>
        <v>0.49771199999999999</v>
      </c>
      <c r="J1139" s="37">
        <f t="shared" si="1652"/>
        <v>0.46971000000000002</v>
      </c>
      <c r="K1139" s="79">
        <f t="shared" si="1658"/>
        <v>-0.19111095876951933</v>
      </c>
      <c r="L1139" s="67">
        <f t="shared" si="1649"/>
        <v>0.56862800000000002</v>
      </c>
      <c r="M1139" s="79">
        <f t="shared" si="1655"/>
        <v>-1.4055875977254115E-2</v>
      </c>
      <c r="N1139" s="67">
        <f t="shared" si="1646"/>
        <v>0.576677</v>
      </c>
      <c r="O1139" s="79">
        <f t="shared" si="1653"/>
        <v>-1.3098002244295146E-2</v>
      </c>
      <c r="P1139" s="67">
        <f t="shared" si="1644"/>
        <v>0.58428000000000002</v>
      </c>
      <c r="Q1139" s="79">
        <f t="shared" si="1650"/>
        <v>8.7963621670646107E-3</v>
      </c>
      <c r="R1139" s="67">
        <f t="shared" si="1642"/>
        <v>0.57916299999999998</v>
      </c>
      <c r="S1139" s="79">
        <f t="shared" si="1647"/>
        <v>4.071135245879285E-2</v>
      </c>
      <c r="T1139" s="10">
        <f t="shared" si="1676"/>
        <v>1.3752000000000042E-2</v>
      </c>
      <c r="U1139" s="5">
        <f t="shared" si="1677"/>
        <v>1.3752000000000042E-2</v>
      </c>
      <c r="V1139" s="5">
        <f t="shared" si="1678"/>
        <v>0</v>
      </c>
      <c r="W1139" s="5">
        <f t="shared" si="1679"/>
        <v>3.0158000000000001E-2</v>
      </c>
      <c r="X1139" s="5">
        <f t="shared" si="1680"/>
        <v>1.3841928571428571E-2</v>
      </c>
      <c r="Y1139" s="5">
        <f t="shared" si="1681"/>
        <v>2.1787426401151779</v>
      </c>
      <c r="Z1139" s="37">
        <f t="shared" si="1682"/>
        <v>68.541020358799287</v>
      </c>
      <c r="AA1139" s="63">
        <f t="shared" si="1661"/>
        <v>69.545764565738736</v>
      </c>
      <c r="AB1139" s="50">
        <f t="shared" si="1662"/>
        <v>0.51916899999999999</v>
      </c>
      <c r="AC1139" s="50">
        <f t="shared" si="1663"/>
        <v>0.53833833333333336</v>
      </c>
      <c r="AD1139" s="50">
        <f t="shared" si="1664"/>
        <v>0.55569160000000006</v>
      </c>
      <c r="AE1139" s="55">
        <f t="shared" si="1665"/>
        <v>0.552064</v>
      </c>
      <c r="AF1139" s="55">
        <f t="shared" si="1666"/>
        <v>0.55516466666666675</v>
      </c>
      <c r="AG1139" s="55">
        <f t="shared" si="1667"/>
        <v>0.55231096000000002</v>
      </c>
      <c r="AH1139" s="50">
        <f t="shared" si="1668"/>
        <v>0.50167366666666668</v>
      </c>
      <c r="AI1139" s="50">
        <f t="shared" si="1669"/>
        <v>3567120103.0677056</v>
      </c>
      <c r="AJ1139" s="50">
        <f t="shared" si="1670"/>
        <v>3567120103.0677056</v>
      </c>
      <c r="AK1139" s="50">
        <f t="shared" si="1671"/>
        <v>0</v>
      </c>
      <c r="AL1139" s="50">
        <f t="shared" ref="AL1139:AM1139" si="1724">SUM(AJ1139:AJ1152)</f>
        <v>51362114773.409431</v>
      </c>
      <c r="AM1139" s="50">
        <f t="shared" si="1724"/>
        <v>32450621679.895279</v>
      </c>
      <c r="AN1139" s="50">
        <f t="shared" si="1673"/>
        <v>1.5827775282724623</v>
      </c>
      <c r="AO1139" s="50">
        <f t="shared" si="1674"/>
        <v>61.281992387905426</v>
      </c>
      <c r="AP1139" s="59">
        <f t="shared" si="1675"/>
        <v>60.648942751749132</v>
      </c>
    </row>
    <row r="1140" spans="1:42" x14ac:dyDescent="0.35">
      <c r="A1140" s="83">
        <f>Symbol!A1140</f>
        <v>44186</v>
      </c>
      <c r="B1140" s="17">
        <f>Symbol!B1140</f>
        <v>0.55596100000000004</v>
      </c>
      <c r="C1140" s="84">
        <f>Symbol!C1140</f>
        <v>0.56776700000000002</v>
      </c>
      <c r="D1140" s="17">
        <f>Symbol!D1140</f>
        <v>0.502857</v>
      </c>
      <c r="E1140" s="84">
        <f>Symbol!E1140</f>
        <v>0.51694399999999996</v>
      </c>
      <c r="F1140" s="17">
        <f>Symbol!G1140</f>
        <v>9852685075</v>
      </c>
      <c r="H1140" s="29">
        <f t="shared" si="1660"/>
        <v>0</v>
      </c>
      <c r="I1140" s="10">
        <f t="shared" si="1657"/>
        <v>0.46971000000000002</v>
      </c>
      <c r="J1140" s="37">
        <f t="shared" si="1652"/>
        <v>0.56862800000000002</v>
      </c>
      <c r="K1140" s="79">
        <f t="shared" si="1658"/>
        <v>-1.4055875977254115E-2</v>
      </c>
      <c r="L1140" s="67">
        <f t="shared" si="1649"/>
        <v>0.576677</v>
      </c>
      <c r="M1140" s="79">
        <f t="shared" si="1655"/>
        <v>-1.3098002244295146E-2</v>
      </c>
      <c r="N1140" s="67">
        <f t="shared" si="1646"/>
        <v>0.58428000000000002</v>
      </c>
      <c r="O1140" s="79">
        <f t="shared" si="1653"/>
        <v>8.7963621670646107E-3</v>
      </c>
      <c r="P1140" s="67">
        <f t="shared" si="1644"/>
        <v>0.57916299999999998</v>
      </c>
      <c r="Q1140" s="79">
        <f t="shared" si="1650"/>
        <v>4.071135245879285E-2</v>
      </c>
      <c r="R1140" s="67">
        <f t="shared" si="1642"/>
        <v>0.55605800000000005</v>
      </c>
      <c r="S1140" s="79">
        <f t="shared" si="1647"/>
        <v>7.2938053929756733E-2</v>
      </c>
      <c r="T1140" s="10">
        <f t="shared" si="1676"/>
        <v>2.8001999999999971E-2</v>
      </c>
      <c r="U1140" s="5">
        <f t="shared" si="1677"/>
        <v>2.8001999999999971E-2</v>
      </c>
      <c r="V1140" s="5">
        <f t="shared" si="1678"/>
        <v>0</v>
      </c>
      <c r="W1140" s="5">
        <f t="shared" si="1679"/>
        <v>3.1681499999999994E-2</v>
      </c>
      <c r="X1140" s="5">
        <f t="shared" si="1680"/>
        <v>1.3841928571428571E-2</v>
      </c>
      <c r="Y1140" s="5">
        <f t="shared" si="1681"/>
        <v>2.288806782704722</v>
      </c>
      <c r="Z1140" s="37">
        <f t="shared" si="1682"/>
        <v>69.593835513267891</v>
      </c>
      <c r="AA1140" s="63">
        <f t="shared" si="1661"/>
        <v>82.64182911343768</v>
      </c>
      <c r="AB1140" s="50">
        <f t="shared" si="1662"/>
        <v>0.57265250000000001</v>
      </c>
      <c r="AC1140" s="50">
        <f t="shared" si="1663"/>
        <v>0.57652833333333342</v>
      </c>
      <c r="AD1140" s="50">
        <f t="shared" si="1664"/>
        <v>0.57296120000000006</v>
      </c>
      <c r="AE1140" s="55">
        <f t="shared" si="1665"/>
        <v>0.57810840000000008</v>
      </c>
      <c r="AF1140" s="55">
        <f t="shared" si="1666"/>
        <v>0.57775759999999998</v>
      </c>
      <c r="AG1140" s="55">
        <f t="shared" si="1667"/>
        <v>0.56382512000000007</v>
      </c>
      <c r="AH1140" s="50">
        <f t="shared" si="1668"/>
        <v>0.48077133333333338</v>
      </c>
      <c r="AI1140" s="50">
        <f t="shared" si="1669"/>
        <v>4352412231.1008625</v>
      </c>
      <c r="AJ1140" s="50">
        <f t="shared" si="1670"/>
        <v>0</v>
      </c>
      <c r="AK1140" s="50">
        <f t="shared" si="1671"/>
        <v>4352412231.1008625</v>
      </c>
      <c r="AL1140" s="50">
        <f t="shared" ref="AL1140:AM1140" si="1725">SUM(AJ1140:AJ1153)</f>
        <v>50013799733.681076</v>
      </c>
      <c r="AM1140" s="50">
        <f t="shared" si="1725"/>
        <v>32450621679.895279</v>
      </c>
      <c r="AN1140" s="50">
        <f t="shared" si="1673"/>
        <v>1.541227783770535</v>
      </c>
      <c r="AO1140" s="50">
        <f t="shared" si="1674"/>
        <v>60.648942751749132</v>
      </c>
      <c r="AP1140" s="59">
        <f t="shared" si="1675"/>
        <v>65.266570536809979</v>
      </c>
    </row>
    <row r="1141" spans="1:42" x14ac:dyDescent="0.35">
      <c r="A1141" s="83">
        <f>Symbol!A1141</f>
        <v>44187</v>
      </c>
      <c r="B1141" s="17">
        <f>Symbol!B1141</f>
        <v>0.51679200000000003</v>
      </c>
      <c r="C1141" s="84">
        <f>Symbol!C1141</f>
        <v>0.52159900000000003</v>
      </c>
      <c r="D1141" s="17">
        <f>Symbol!D1141</f>
        <v>0.410551</v>
      </c>
      <c r="E1141" s="84">
        <f>Symbol!E1141</f>
        <v>0.44844800000000001</v>
      </c>
      <c r="F1141" s="17">
        <f>Symbol!G1141</f>
        <v>15134323976</v>
      </c>
      <c r="H1141" s="29">
        <f t="shared" si="1660"/>
        <v>0</v>
      </c>
      <c r="I1141" s="10">
        <f t="shared" si="1657"/>
        <v>0.56862800000000002</v>
      </c>
      <c r="J1141" s="37">
        <f t="shared" si="1652"/>
        <v>0.576677</v>
      </c>
      <c r="K1141" s="79">
        <f t="shared" si="1658"/>
        <v>-1.3098002244295146E-2</v>
      </c>
      <c r="L1141" s="67">
        <f t="shared" si="1649"/>
        <v>0.58428000000000002</v>
      </c>
      <c r="M1141" s="79">
        <f t="shared" si="1655"/>
        <v>8.7963621670646107E-3</v>
      </c>
      <c r="N1141" s="67">
        <f t="shared" si="1646"/>
        <v>0.57916299999999998</v>
      </c>
      <c r="O1141" s="79">
        <f t="shared" si="1653"/>
        <v>4.071135245879285E-2</v>
      </c>
      <c r="P1141" s="67">
        <f t="shared" si="1644"/>
        <v>0.55605800000000005</v>
      </c>
      <c r="Q1141" s="79">
        <f t="shared" si="1650"/>
        <v>7.2938053929756733E-2</v>
      </c>
      <c r="R1141" s="67">
        <f t="shared" si="1642"/>
        <v>0.51694399999999996</v>
      </c>
      <c r="S1141" s="79">
        <f t="shared" si="1647"/>
        <v>0.14214181867892692</v>
      </c>
      <c r="T1141" s="10">
        <f t="shared" si="1676"/>
        <v>-9.8918000000000006E-2</v>
      </c>
      <c r="U1141" s="5">
        <f t="shared" si="1677"/>
        <v>0</v>
      </c>
      <c r="V1141" s="5">
        <f t="shared" si="1678"/>
        <v>9.8918000000000006E-2</v>
      </c>
      <c r="W1141" s="5">
        <f t="shared" si="1679"/>
        <v>3.1609642857142857E-2</v>
      </c>
      <c r="X1141" s="5">
        <f t="shared" si="1680"/>
        <v>1.3841928571428571E-2</v>
      </c>
      <c r="Y1141" s="5">
        <f t="shared" si="1681"/>
        <v>2.2836155160046858</v>
      </c>
      <c r="Z1141" s="37">
        <f t="shared" si="1682"/>
        <v>69.545764565738736</v>
      </c>
      <c r="AA1141" s="63">
        <f t="shared" si="1661"/>
        <v>82.646516879015266</v>
      </c>
      <c r="AB1141" s="50">
        <f t="shared" si="1662"/>
        <v>0.58047850000000001</v>
      </c>
      <c r="AC1141" s="50">
        <f t="shared" si="1663"/>
        <v>0.58004</v>
      </c>
      <c r="AD1141" s="50">
        <f t="shared" si="1664"/>
        <v>0.56262440000000002</v>
      </c>
      <c r="AE1141" s="55">
        <f t="shared" si="1665"/>
        <v>0.58071260000000002</v>
      </c>
      <c r="AF1141" s="55">
        <f t="shared" si="1666"/>
        <v>0.57386900000000007</v>
      </c>
      <c r="AG1141" s="55">
        <f t="shared" si="1667"/>
        <v>0.54491828000000009</v>
      </c>
      <c r="AH1141" s="50">
        <f t="shared" si="1668"/>
        <v>0.52647600000000006</v>
      </c>
      <c r="AI1141" s="50">
        <f t="shared" si="1669"/>
        <v>7980471789.0037689</v>
      </c>
      <c r="AJ1141" s="50">
        <f t="shared" si="1670"/>
        <v>0</v>
      </c>
      <c r="AK1141" s="50">
        <f t="shared" si="1671"/>
        <v>7980471789.0037689</v>
      </c>
      <c r="AL1141" s="50">
        <f t="shared" ref="AL1141:AM1141" si="1726">SUM(AJ1141:AJ1154)</f>
        <v>52798522843.571037</v>
      </c>
      <c r="AM1141" s="50">
        <f t="shared" si="1726"/>
        <v>28098209448.794418</v>
      </c>
      <c r="AN1141" s="50">
        <f t="shared" si="1673"/>
        <v>1.879070726545403</v>
      </c>
      <c r="AO1141" s="50">
        <f t="shared" si="1674"/>
        <v>65.266570536809979</v>
      </c>
      <c r="AP1141" s="59">
        <f t="shared" si="1675"/>
        <v>70.56818131159811</v>
      </c>
    </row>
    <row r="1142" spans="1:42" x14ac:dyDescent="0.35">
      <c r="A1142" s="83">
        <f>Symbol!A1142</f>
        <v>44188</v>
      </c>
      <c r="B1142" s="17">
        <f>Symbol!B1142</f>
        <v>0.44796599999999998</v>
      </c>
      <c r="C1142" s="84">
        <f>Symbol!C1142</f>
        <v>0.44796599999999998</v>
      </c>
      <c r="D1142" s="17">
        <f>Symbol!D1142</f>
        <v>0.221363</v>
      </c>
      <c r="E1142" s="84">
        <f>Symbol!E1142</f>
        <v>0.258602</v>
      </c>
      <c r="F1142" s="17">
        <f>Symbol!G1142</f>
        <v>19793483656</v>
      </c>
      <c r="H1142" s="29">
        <f t="shared" si="1660"/>
        <v>0</v>
      </c>
      <c r="I1142" s="10">
        <f t="shared" si="1657"/>
        <v>0.576677</v>
      </c>
      <c r="J1142" s="37">
        <f t="shared" si="1652"/>
        <v>0.58428000000000002</v>
      </c>
      <c r="K1142" s="79">
        <f t="shared" si="1658"/>
        <v>8.7963621670646107E-3</v>
      </c>
      <c r="L1142" s="67">
        <f t="shared" si="1649"/>
        <v>0.57916299999999998</v>
      </c>
      <c r="M1142" s="79">
        <f t="shared" si="1655"/>
        <v>4.071135245879285E-2</v>
      </c>
      <c r="N1142" s="67">
        <f t="shared" si="1646"/>
        <v>0.55605800000000005</v>
      </c>
      <c r="O1142" s="79">
        <f t="shared" si="1653"/>
        <v>7.2938053929756733E-2</v>
      </c>
      <c r="P1142" s="67">
        <f t="shared" si="1644"/>
        <v>0.51694399999999996</v>
      </c>
      <c r="Q1142" s="79">
        <f t="shared" si="1650"/>
        <v>0.14214181867892692</v>
      </c>
      <c r="R1142" s="67">
        <f t="shared" si="1642"/>
        <v>0.44844800000000001</v>
      </c>
      <c r="S1142" s="79">
        <f t="shared" si="1647"/>
        <v>0.55050253248816905</v>
      </c>
      <c r="T1142" s="10">
        <f t="shared" si="1676"/>
        <v>-8.0489999999999728E-3</v>
      </c>
      <c r="U1142" s="5">
        <f t="shared" si="1677"/>
        <v>0</v>
      </c>
      <c r="V1142" s="5">
        <f t="shared" si="1678"/>
        <v>8.0489999999999728E-3</v>
      </c>
      <c r="W1142" s="5">
        <f t="shared" si="1679"/>
        <v>3.2262071428571425E-2</v>
      </c>
      <c r="X1142" s="5">
        <f t="shared" si="1680"/>
        <v>6.7763571428571413E-3</v>
      </c>
      <c r="Y1142" s="5">
        <f t="shared" si="1681"/>
        <v>4.7609756611748839</v>
      </c>
      <c r="Z1142" s="37">
        <f t="shared" si="1682"/>
        <v>82.64182911343768</v>
      </c>
      <c r="AA1142" s="63">
        <f t="shared" si="1661"/>
        <v>81.162152157584345</v>
      </c>
      <c r="AB1142" s="50">
        <f t="shared" si="1662"/>
        <v>0.5817215</v>
      </c>
      <c r="AC1142" s="50">
        <f t="shared" si="1663"/>
        <v>0.57316700000000009</v>
      </c>
      <c r="AD1142" s="50">
        <f t="shared" si="1664"/>
        <v>0.53697860000000008</v>
      </c>
      <c r="AE1142" s="55">
        <f t="shared" si="1665"/>
        <v>0.57094440000000013</v>
      </c>
      <c r="AF1142" s="55">
        <f t="shared" si="1666"/>
        <v>0.55743333333333345</v>
      </c>
      <c r="AG1142" s="55">
        <f t="shared" si="1667"/>
        <v>0.4943304</v>
      </c>
      <c r="AH1142" s="50">
        <f t="shared" si="1668"/>
        <v>0.59233499999999994</v>
      </c>
      <c r="AI1142" s="50">
        <f t="shared" si="1669"/>
        <v>12693688672.500584</v>
      </c>
      <c r="AJ1142" s="50">
        <f t="shared" si="1670"/>
        <v>12693688672.500584</v>
      </c>
      <c r="AK1142" s="50">
        <f t="shared" si="1671"/>
        <v>0</v>
      </c>
      <c r="AL1142" s="50">
        <f t="shared" ref="AL1142:AM1142" si="1727">SUM(AJ1142:AJ1155)</f>
        <v>52798522843.571037</v>
      </c>
      <c r="AM1142" s="50">
        <f t="shared" si="1727"/>
        <v>22020640499.233475</v>
      </c>
      <c r="AN1142" s="50">
        <f t="shared" si="1673"/>
        <v>2.3976833392020964</v>
      </c>
      <c r="AO1142" s="50">
        <f t="shared" si="1674"/>
        <v>70.56818131159811</v>
      </c>
      <c r="AP1142" s="59">
        <f t="shared" si="1675"/>
        <v>63.362086918759722</v>
      </c>
    </row>
    <row r="1143" spans="1:42" x14ac:dyDescent="0.35">
      <c r="A1143" s="83">
        <f>Symbol!A1143</f>
        <v>44189</v>
      </c>
      <c r="B1143" s="17">
        <f>Symbol!B1143</f>
        <v>0.25911299999999998</v>
      </c>
      <c r="C1143" s="84">
        <f>Symbol!C1143</f>
        <v>0.36762400000000001</v>
      </c>
      <c r="D1143" s="17">
        <f>Symbol!D1143</f>
        <v>0.24374199999999999</v>
      </c>
      <c r="E1143" s="84">
        <f>Symbol!E1143</f>
        <v>0.33781899999999998</v>
      </c>
      <c r="F1143" s="17">
        <f>Symbol!G1143</f>
        <v>16742652289</v>
      </c>
      <c r="H1143" s="29">
        <f t="shared" si="1660"/>
        <v>1</v>
      </c>
      <c r="I1143" s="10">
        <f t="shared" si="1657"/>
        <v>0.58428000000000002</v>
      </c>
      <c r="J1143" s="37">
        <f t="shared" si="1652"/>
        <v>0.57916299999999998</v>
      </c>
      <c r="K1143" s="79">
        <f t="shared" si="1658"/>
        <v>4.071135245879285E-2</v>
      </c>
      <c r="L1143" s="67">
        <f t="shared" si="1649"/>
        <v>0.55605800000000005</v>
      </c>
      <c r="M1143" s="79">
        <f t="shared" si="1655"/>
        <v>7.2938053929756733E-2</v>
      </c>
      <c r="N1143" s="67">
        <f t="shared" si="1646"/>
        <v>0.51694399999999996</v>
      </c>
      <c r="O1143" s="79">
        <f t="shared" si="1653"/>
        <v>0.14214181867892692</v>
      </c>
      <c r="P1143" s="67">
        <f t="shared" si="1644"/>
        <v>0.44844800000000001</v>
      </c>
      <c r="Q1143" s="79">
        <f t="shared" si="1650"/>
        <v>0.55050253248816905</v>
      </c>
      <c r="R1143" s="67">
        <f t="shared" si="1642"/>
        <v>0.258602</v>
      </c>
      <c r="S1143" s="79">
        <f t="shared" si="1647"/>
        <v>-0.2672200488316217</v>
      </c>
      <c r="T1143" s="10">
        <f t="shared" si="1676"/>
        <v>-7.6030000000000264E-3</v>
      </c>
      <c r="U1143" s="5">
        <f t="shared" si="1677"/>
        <v>0</v>
      </c>
      <c r="V1143" s="5">
        <f t="shared" si="1678"/>
        <v>7.6030000000000264E-3</v>
      </c>
      <c r="W1143" s="5">
        <f t="shared" si="1679"/>
        <v>3.2262071428571425E-2</v>
      </c>
      <c r="X1143" s="5">
        <f t="shared" si="1680"/>
        <v>6.7741428571428597E-3</v>
      </c>
      <c r="Y1143" s="5">
        <f t="shared" si="1681"/>
        <v>4.7625318964971823</v>
      </c>
      <c r="Z1143" s="37">
        <f t="shared" si="1682"/>
        <v>82.646516879015266</v>
      </c>
      <c r="AA1143" s="63">
        <f t="shared" si="1661"/>
        <v>81.516606896648995</v>
      </c>
      <c r="AB1143" s="50">
        <f t="shared" si="1662"/>
        <v>0.56761050000000002</v>
      </c>
      <c r="AC1143" s="50">
        <f t="shared" si="1663"/>
        <v>0.55072166666666666</v>
      </c>
      <c r="AD1143" s="50">
        <f t="shared" si="1664"/>
        <v>0.47184299999999996</v>
      </c>
      <c r="AE1143" s="55">
        <f t="shared" si="1665"/>
        <v>0.54503340000000011</v>
      </c>
      <c r="AF1143" s="55">
        <f t="shared" si="1666"/>
        <v>0.52155260000000003</v>
      </c>
      <c r="AG1143" s="55">
        <f t="shared" si="1667"/>
        <v>0.45469196000000006</v>
      </c>
      <c r="AH1143" s="50">
        <f t="shared" si="1668"/>
        <v>0.58232633333333339</v>
      </c>
      <c r="AI1143" s="50">
        <f t="shared" si="1669"/>
        <v>8698117161.34725</v>
      </c>
      <c r="AJ1143" s="50">
        <f t="shared" si="1670"/>
        <v>0</v>
      </c>
      <c r="AK1143" s="50">
        <f t="shared" si="1671"/>
        <v>8698117161.34725</v>
      </c>
      <c r="AL1143" s="50">
        <f t="shared" ref="AL1143:AM1143" si="1728">SUM(AJ1143:AJ1156)</f>
        <v>40104834171.070457</v>
      </c>
      <c r="AM1143" s="50">
        <f t="shared" si="1728"/>
        <v>23189852164.76825</v>
      </c>
      <c r="AN1143" s="50">
        <f t="shared" si="1673"/>
        <v>1.7294131021671932</v>
      </c>
      <c r="AO1143" s="50">
        <f t="shared" si="1674"/>
        <v>63.362086918759722</v>
      </c>
      <c r="AP1143" s="59">
        <f t="shared" si="1675"/>
        <v>74.111912293641979</v>
      </c>
    </row>
    <row r="1144" spans="1:42" x14ac:dyDescent="0.35">
      <c r="A1144" s="83">
        <f>Symbol!A1144</f>
        <v>44190</v>
      </c>
      <c r="B1144" s="17">
        <f>Symbol!B1144</f>
        <v>0.33733099999999999</v>
      </c>
      <c r="C1144" s="84">
        <f>Symbol!C1144</f>
        <v>0.38060300000000002</v>
      </c>
      <c r="D1144" s="17">
        <f>Symbol!D1144</f>
        <v>0.28517399999999998</v>
      </c>
      <c r="E1144" s="84">
        <f>Symbol!E1144</f>
        <v>0.31809100000000001</v>
      </c>
      <c r="F1144" s="17">
        <f>Symbol!G1144</f>
        <v>16321189804</v>
      </c>
      <c r="H1144" s="29">
        <f t="shared" si="1660"/>
        <v>1</v>
      </c>
      <c r="I1144" s="10">
        <f t="shared" si="1657"/>
        <v>0.57916299999999998</v>
      </c>
      <c r="J1144" s="37">
        <f t="shared" si="1652"/>
        <v>0.55605800000000005</v>
      </c>
      <c r="K1144" s="79">
        <f t="shared" si="1658"/>
        <v>7.2938053929756733E-2</v>
      </c>
      <c r="L1144" s="67">
        <f t="shared" si="1649"/>
        <v>0.51694399999999996</v>
      </c>
      <c r="M1144" s="79">
        <f t="shared" si="1655"/>
        <v>0.14214181867892692</v>
      </c>
      <c r="N1144" s="67">
        <f t="shared" si="1646"/>
        <v>0.44844800000000001</v>
      </c>
      <c r="O1144" s="79">
        <f t="shared" si="1653"/>
        <v>0.55050253248816905</v>
      </c>
      <c r="P1144" s="67">
        <f t="shared" si="1644"/>
        <v>0.258602</v>
      </c>
      <c r="Q1144" s="79">
        <f t="shared" si="1650"/>
        <v>-0.2672200488316217</v>
      </c>
      <c r="R1144" s="67">
        <f t="shared" si="1642"/>
        <v>0.33781899999999998</v>
      </c>
      <c r="S1144" s="79">
        <f t="shared" si="1647"/>
        <v>6.0172743726302998E-2</v>
      </c>
      <c r="T1144" s="10">
        <f t="shared" si="1676"/>
        <v>5.1170000000000382E-3</v>
      </c>
      <c r="U1144" s="5">
        <f t="shared" si="1677"/>
        <v>5.1170000000000382E-3</v>
      </c>
      <c r="V1144" s="5">
        <f t="shared" si="1678"/>
        <v>0</v>
      </c>
      <c r="W1144" s="5">
        <f t="shared" si="1679"/>
        <v>3.2262071428571425E-2</v>
      </c>
      <c r="X1144" s="5">
        <f t="shared" si="1680"/>
        <v>7.4880714285714273E-3</v>
      </c>
      <c r="Y1144" s="5">
        <f t="shared" si="1681"/>
        <v>4.3084620300859466</v>
      </c>
      <c r="Z1144" s="37">
        <f t="shared" si="1682"/>
        <v>81.162152157584345</v>
      </c>
      <c r="AA1144" s="63">
        <f t="shared" si="1661"/>
        <v>80.114251945237868</v>
      </c>
      <c r="AB1144" s="50">
        <f t="shared" si="1662"/>
        <v>0.53650100000000001</v>
      </c>
      <c r="AC1144" s="50">
        <f t="shared" si="1663"/>
        <v>0.50714999999999999</v>
      </c>
      <c r="AD1144" s="50">
        <f t="shared" si="1664"/>
        <v>0.42357420000000001</v>
      </c>
      <c r="AE1144" s="55">
        <f t="shared" si="1665"/>
        <v>0.49736840000000004</v>
      </c>
      <c r="AF1144" s="55">
        <f t="shared" si="1666"/>
        <v>0.43761000000000005</v>
      </c>
      <c r="AG1144" s="55">
        <f t="shared" si="1667"/>
        <v>0.41199624000000001</v>
      </c>
      <c r="AH1144" s="50">
        <f t="shared" si="1668"/>
        <v>0.5830519999999999</v>
      </c>
      <c r="AI1144" s="50">
        <f t="shared" si="1669"/>
        <v>6523527837.4490471</v>
      </c>
      <c r="AJ1144" s="50">
        <f t="shared" si="1670"/>
        <v>6523527837.4490471</v>
      </c>
      <c r="AK1144" s="50">
        <f t="shared" si="1671"/>
        <v>0</v>
      </c>
      <c r="AL1144" s="50">
        <f t="shared" ref="AL1144:AM1144" si="1729">SUM(AJ1144:AJ1157)</f>
        <v>41486656169.37265</v>
      </c>
      <c r="AM1144" s="50">
        <f t="shared" si="1729"/>
        <v>14491735003.421001</v>
      </c>
      <c r="AN1144" s="50">
        <f t="shared" si="1673"/>
        <v>2.8627804855373822</v>
      </c>
      <c r="AO1144" s="50">
        <f t="shared" si="1674"/>
        <v>74.111912293641979</v>
      </c>
      <c r="AP1144" s="59">
        <f t="shared" si="1675"/>
        <v>69.192397383692679</v>
      </c>
    </row>
    <row r="1145" spans="1:42" x14ac:dyDescent="0.35">
      <c r="A1145" s="83">
        <f>Symbol!A1145</f>
        <v>44191</v>
      </c>
      <c r="B1145" s="17">
        <f>Symbol!B1145</f>
        <v>0.31807400000000002</v>
      </c>
      <c r="C1145" s="84">
        <f>Symbol!C1145</f>
        <v>0.32231399999999999</v>
      </c>
      <c r="D1145" s="17">
        <f>Symbol!D1145</f>
        <v>0.28718300000000002</v>
      </c>
      <c r="E1145" s="84">
        <f>Symbol!E1145</f>
        <v>0.294713</v>
      </c>
      <c r="F1145" s="17">
        <f>Symbol!G1145</f>
        <v>9984475081</v>
      </c>
      <c r="H1145" s="29">
        <f t="shared" si="1660"/>
        <v>1</v>
      </c>
      <c r="I1145" s="10">
        <f t="shared" si="1657"/>
        <v>0.55605800000000005</v>
      </c>
      <c r="J1145" s="37">
        <f t="shared" si="1652"/>
        <v>0.51694399999999996</v>
      </c>
      <c r="K1145" s="79">
        <f t="shared" si="1658"/>
        <v>0.14214181867892692</v>
      </c>
      <c r="L1145" s="67">
        <f t="shared" si="1649"/>
        <v>0.44844800000000001</v>
      </c>
      <c r="M1145" s="79">
        <f t="shared" si="1655"/>
        <v>0.55050253248816905</v>
      </c>
      <c r="N1145" s="67">
        <f t="shared" si="1646"/>
        <v>0.258602</v>
      </c>
      <c r="O1145" s="79">
        <f t="shared" si="1653"/>
        <v>-0.2672200488316217</v>
      </c>
      <c r="P1145" s="67">
        <f t="shared" si="1644"/>
        <v>0.33781899999999998</v>
      </c>
      <c r="Q1145" s="79">
        <f t="shared" si="1650"/>
        <v>6.0172743726302998E-2</v>
      </c>
      <c r="R1145" s="67">
        <f t="shared" si="1642"/>
        <v>0.31809100000000001</v>
      </c>
      <c r="S1145" s="79">
        <f t="shared" si="1647"/>
        <v>7.6335503937564733E-2</v>
      </c>
      <c r="T1145" s="10">
        <f t="shared" si="1676"/>
        <v>2.3104999999999931E-2</v>
      </c>
      <c r="U1145" s="5">
        <f t="shared" si="1677"/>
        <v>2.3104999999999931E-2</v>
      </c>
      <c r="V1145" s="5">
        <f t="shared" si="1678"/>
        <v>0</v>
      </c>
      <c r="W1145" s="5">
        <f t="shared" si="1679"/>
        <v>3.302435714285714E-2</v>
      </c>
      <c r="X1145" s="5">
        <f t="shared" si="1680"/>
        <v>7.4880714285714273E-3</v>
      </c>
      <c r="Y1145" s="5">
        <f t="shared" si="1681"/>
        <v>4.4102620358093354</v>
      </c>
      <c r="Z1145" s="37">
        <f t="shared" si="1682"/>
        <v>81.516606896648995</v>
      </c>
      <c r="AA1145" s="63">
        <f t="shared" si="1661"/>
        <v>76.949942016666114</v>
      </c>
      <c r="AB1145" s="50">
        <f t="shared" si="1662"/>
        <v>0.48269600000000001</v>
      </c>
      <c r="AC1145" s="50">
        <f t="shared" si="1663"/>
        <v>0.40799800000000003</v>
      </c>
      <c r="AD1145" s="50">
        <f t="shared" si="1664"/>
        <v>0.37598079999999995</v>
      </c>
      <c r="AE1145" s="55">
        <f t="shared" si="1665"/>
        <v>0.38620880000000002</v>
      </c>
      <c r="AF1145" s="55">
        <f t="shared" si="1666"/>
        <v>0.3820205333333333</v>
      </c>
      <c r="AG1145" s="55">
        <f t="shared" si="1667"/>
        <v>0.36861647999999997</v>
      </c>
      <c r="AH1145" s="50">
        <f t="shared" si="1668"/>
        <v>0.56004900000000013</v>
      </c>
      <c r="AI1145" s="50">
        <f t="shared" si="1669"/>
        <v>5382974680.2747316</v>
      </c>
      <c r="AJ1145" s="50">
        <f t="shared" si="1670"/>
        <v>5382974680.2747316</v>
      </c>
      <c r="AK1145" s="50">
        <f t="shared" si="1671"/>
        <v>0</v>
      </c>
      <c r="AL1145" s="50">
        <f t="shared" ref="AL1145:AM1145" si="1730">SUM(AJ1145:AJ1158)</f>
        <v>34963128331.923599</v>
      </c>
      <c r="AM1145" s="50">
        <f t="shared" si="1730"/>
        <v>15567175074.160927</v>
      </c>
      <c r="AN1145" s="50">
        <f t="shared" si="1673"/>
        <v>2.2459520218255218</v>
      </c>
      <c r="AO1145" s="50">
        <f t="shared" si="1674"/>
        <v>69.192397383692679</v>
      </c>
      <c r="AP1145" s="59">
        <f t="shared" si="1675"/>
        <v>63.878556107282222</v>
      </c>
    </row>
    <row r="1146" spans="1:42" x14ac:dyDescent="0.35">
      <c r="A1146" s="83">
        <f>Symbol!A1146</f>
        <v>44192</v>
      </c>
      <c r="B1146" s="17">
        <f>Symbol!B1146</f>
        <v>0.29475800000000002</v>
      </c>
      <c r="C1146" s="84">
        <f>Symbol!C1146</f>
        <v>0.30746400000000002</v>
      </c>
      <c r="D1146" s="17">
        <f>Symbol!D1146</f>
        <v>0.27024799999999999</v>
      </c>
      <c r="E1146" s="84">
        <f>Symbol!E1146</f>
        <v>0.28303899999999999</v>
      </c>
      <c r="F1146" s="17">
        <f>Symbol!G1146</f>
        <v>9250325478</v>
      </c>
      <c r="H1146" s="29">
        <f t="shared" si="1660"/>
        <v>1</v>
      </c>
      <c r="I1146" s="10">
        <f t="shared" si="1657"/>
        <v>0.51694399999999996</v>
      </c>
      <c r="J1146" s="37">
        <f t="shared" si="1652"/>
        <v>0.44844800000000001</v>
      </c>
      <c r="K1146" s="79">
        <f t="shared" si="1658"/>
        <v>0.55050253248816905</v>
      </c>
      <c r="L1146" s="67">
        <f t="shared" si="1649"/>
        <v>0.258602</v>
      </c>
      <c r="M1146" s="79">
        <f t="shared" si="1655"/>
        <v>-0.2672200488316217</v>
      </c>
      <c r="N1146" s="67">
        <f t="shared" si="1646"/>
        <v>0.33781899999999998</v>
      </c>
      <c r="O1146" s="79">
        <f t="shared" si="1653"/>
        <v>6.0172743726302998E-2</v>
      </c>
      <c r="P1146" s="67">
        <f t="shared" si="1644"/>
        <v>0.31809100000000001</v>
      </c>
      <c r="Q1146" s="79">
        <f t="shared" si="1650"/>
        <v>7.6335503937564733E-2</v>
      </c>
      <c r="R1146" s="67">
        <f t="shared" si="1642"/>
        <v>0.294713</v>
      </c>
      <c r="S1146" s="79">
        <f t="shared" si="1647"/>
        <v>4.0417304091950788E-2</v>
      </c>
      <c r="T1146" s="10">
        <f t="shared" si="1676"/>
        <v>3.9114000000000093E-2</v>
      </c>
      <c r="U1146" s="5">
        <f t="shared" si="1677"/>
        <v>3.9114000000000093E-2</v>
      </c>
      <c r="V1146" s="5">
        <f t="shared" si="1678"/>
        <v>0</v>
      </c>
      <c r="W1146" s="5">
        <f t="shared" si="1679"/>
        <v>3.1373999999999999E-2</v>
      </c>
      <c r="X1146" s="5">
        <f t="shared" si="1680"/>
        <v>7.7875714285714276E-3</v>
      </c>
      <c r="Y1146" s="5">
        <f t="shared" si="1681"/>
        <v>4.0287270926201098</v>
      </c>
      <c r="Z1146" s="37">
        <f t="shared" si="1682"/>
        <v>80.114251945237868</v>
      </c>
      <c r="AA1146" s="63">
        <f t="shared" si="1661"/>
        <v>74.024074138289762</v>
      </c>
      <c r="AB1146" s="50">
        <f t="shared" si="1662"/>
        <v>0.35352499999999998</v>
      </c>
      <c r="AC1146" s="50">
        <f t="shared" si="1663"/>
        <v>0.34828966666666661</v>
      </c>
      <c r="AD1146" s="50">
        <f t="shared" si="1664"/>
        <v>0.33153459999999996</v>
      </c>
      <c r="AE1146" s="55">
        <f t="shared" si="1665"/>
        <v>0.32825800000000005</v>
      </c>
      <c r="AF1146" s="55">
        <f t="shared" si="1666"/>
        <v>0.33355946666666669</v>
      </c>
      <c r="AG1146" s="55">
        <f t="shared" si="1667"/>
        <v>0.32845184000000005</v>
      </c>
      <c r="AH1146" s="50">
        <f t="shared" si="1668"/>
        <v>0.5291893333333334</v>
      </c>
      <c r="AI1146" s="50">
        <f t="shared" si="1669"/>
        <v>5213935846.382534</v>
      </c>
      <c r="AJ1146" s="50">
        <f t="shared" si="1670"/>
        <v>5213935846.382534</v>
      </c>
      <c r="AK1146" s="50">
        <f t="shared" si="1671"/>
        <v>0</v>
      </c>
      <c r="AL1146" s="50">
        <f t="shared" ref="AL1146:AM1146" si="1731">SUM(AJ1146:AJ1159)</f>
        <v>29580153651.648872</v>
      </c>
      <c r="AM1146" s="50">
        <f t="shared" si="1731"/>
        <v>16726706512.769753</v>
      </c>
      <c r="AN1146" s="50">
        <f t="shared" si="1673"/>
        <v>1.7684386121718791</v>
      </c>
      <c r="AO1146" s="50">
        <f t="shared" si="1674"/>
        <v>63.878556107282222</v>
      </c>
      <c r="AP1146" s="59">
        <f t="shared" si="1675"/>
        <v>60.691508298755565</v>
      </c>
    </row>
    <row r="1147" spans="1:42" x14ac:dyDescent="0.35">
      <c r="A1147" s="83">
        <f>Symbol!A1147</f>
        <v>44193</v>
      </c>
      <c r="B1147" s="17">
        <f>Symbol!B1147</f>
        <v>0.28336600000000001</v>
      </c>
      <c r="C1147" s="84">
        <f>Symbol!C1147</f>
        <v>0.30601600000000001</v>
      </c>
      <c r="D1147" s="17">
        <f>Symbol!D1147</f>
        <v>0.23941299999999999</v>
      </c>
      <c r="E1147" s="84">
        <f>Symbol!E1147</f>
        <v>0.24795800000000001</v>
      </c>
      <c r="F1147" s="17">
        <f>Symbol!G1147</f>
        <v>8389871765</v>
      </c>
      <c r="H1147" s="29">
        <f t="shared" si="1660"/>
        <v>1</v>
      </c>
      <c r="I1147" s="10">
        <f t="shared" si="1657"/>
        <v>0.44844800000000001</v>
      </c>
      <c r="J1147" s="37">
        <f t="shared" si="1652"/>
        <v>0.258602</v>
      </c>
      <c r="K1147" s="79">
        <f t="shared" si="1658"/>
        <v>-0.2672200488316217</v>
      </c>
      <c r="L1147" s="67">
        <f t="shared" si="1649"/>
        <v>0.33781899999999998</v>
      </c>
      <c r="M1147" s="79">
        <f t="shared" si="1655"/>
        <v>6.0172743726302998E-2</v>
      </c>
      <c r="N1147" s="67">
        <f t="shared" si="1646"/>
        <v>0.31809100000000001</v>
      </c>
      <c r="O1147" s="79">
        <f t="shared" si="1653"/>
        <v>7.6335503937564733E-2</v>
      </c>
      <c r="P1147" s="67">
        <f t="shared" si="1644"/>
        <v>0.294713</v>
      </c>
      <c r="Q1147" s="79">
        <f t="shared" si="1650"/>
        <v>4.0417304091950788E-2</v>
      </c>
      <c r="R1147" s="67">
        <f t="shared" si="1642"/>
        <v>0.28303899999999999</v>
      </c>
      <c r="S1147" s="79">
        <f t="shared" si="1647"/>
        <v>0.13232532035158051</v>
      </c>
      <c r="T1147" s="10">
        <f t="shared" si="1676"/>
        <v>6.8495999999999946E-2</v>
      </c>
      <c r="U1147" s="5">
        <f t="shared" si="1677"/>
        <v>6.8495999999999946E-2</v>
      </c>
      <c r="V1147" s="5">
        <f t="shared" si="1678"/>
        <v>0</v>
      </c>
      <c r="W1147" s="5">
        <f t="shared" si="1679"/>
        <v>2.8580142857142853E-2</v>
      </c>
      <c r="X1147" s="5">
        <f t="shared" si="1680"/>
        <v>8.5610714285714283E-3</v>
      </c>
      <c r="Y1147" s="5">
        <f t="shared" si="1681"/>
        <v>3.3383838805222972</v>
      </c>
      <c r="Z1147" s="37">
        <f t="shared" si="1682"/>
        <v>76.949942016666114</v>
      </c>
      <c r="AA1147" s="63">
        <f t="shared" si="1661"/>
        <v>51.303148048575117</v>
      </c>
      <c r="AB1147" s="50">
        <f t="shared" si="1662"/>
        <v>0.29821049999999999</v>
      </c>
      <c r="AC1147" s="50">
        <f t="shared" si="1663"/>
        <v>0.30483733333333335</v>
      </c>
      <c r="AD1147" s="50">
        <f t="shared" si="1664"/>
        <v>0.29845280000000002</v>
      </c>
      <c r="AE1147" s="55">
        <f t="shared" si="1665"/>
        <v>0.31408439999999999</v>
      </c>
      <c r="AF1147" s="55">
        <f t="shared" si="1666"/>
        <v>0.30521986666666667</v>
      </c>
      <c r="AG1147" s="55">
        <f t="shared" si="1667"/>
        <v>0.28877960000000003</v>
      </c>
      <c r="AH1147" s="50">
        <f t="shared" si="1668"/>
        <v>0.46019933333333335</v>
      </c>
      <c r="AI1147" s="50">
        <f t="shared" si="1669"/>
        <v>6964805804.205883</v>
      </c>
      <c r="AJ1147" s="50">
        <f t="shared" si="1670"/>
        <v>6964805804.205883</v>
      </c>
      <c r="AK1147" s="50">
        <f t="shared" si="1671"/>
        <v>0</v>
      </c>
      <c r="AL1147" s="50">
        <f t="shared" ref="AL1147:AM1147" si="1732">SUM(AJ1147:AJ1160)</f>
        <v>25825693207.619968</v>
      </c>
      <c r="AM1147" s="50">
        <f t="shared" si="1732"/>
        <v>16726706512.769753</v>
      </c>
      <c r="AN1147" s="50">
        <f t="shared" si="1673"/>
        <v>1.5439795746941414</v>
      </c>
      <c r="AO1147" s="50">
        <f t="shared" si="1674"/>
        <v>60.691508298755565</v>
      </c>
      <c r="AP1147" s="59">
        <f t="shared" si="1675"/>
        <v>51.219097705441527</v>
      </c>
    </row>
    <row r="1148" spans="1:42" x14ac:dyDescent="0.35">
      <c r="A1148" s="83">
        <f>Symbol!A1148</f>
        <v>44194</v>
      </c>
      <c r="B1148" s="17">
        <f>Symbol!B1148</f>
        <v>0.247673</v>
      </c>
      <c r="C1148" s="84">
        <f>Symbol!C1148</f>
        <v>0.24831800000000001</v>
      </c>
      <c r="D1148" s="17">
        <f>Symbol!D1148</f>
        <v>0.17483099999999999</v>
      </c>
      <c r="E1148" s="84">
        <f>Symbol!E1148</f>
        <v>0.22096199999999999</v>
      </c>
      <c r="F1148" s="17">
        <f>Symbol!G1148</f>
        <v>12970077098</v>
      </c>
      <c r="H1148" s="29">
        <f t="shared" si="1660"/>
        <v>0</v>
      </c>
      <c r="I1148" s="10">
        <f t="shared" si="1657"/>
        <v>0.258602</v>
      </c>
      <c r="J1148" s="37">
        <f t="shared" si="1652"/>
        <v>0.33781899999999998</v>
      </c>
      <c r="K1148" s="79">
        <f t="shared" si="1658"/>
        <v>6.0172743726302998E-2</v>
      </c>
      <c r="L1148" s="67">
        <f t="shared" si="1649"/>
        <v>0.31809100000000001</v>
      </c>
      <c r="M1148" s="79">
        <f t="shared" si="1655"/>
        <v>7.6335503937564733E-2</v>
      </c>
      <c r="N1148" s="67">
        <f t="shared" si="1646"/>
        <v>0.294713</v>
      </c>
      <c r="O1148" s="79">
        <f t="shared" si="1653"/>
        <v>4.0417304091950788E-2</v>
      </c>
      <c r="P1148" s="67">
        <f t="shared" si="1644"/>
        <v>0.28303899999999999</v>
      </c>
      <c r="Q1148" s="79">
        <f t="shared" si="1650"/>
        <v>0.13232532035158051</v>
      </c>
      <c r="R1148" s="67">
        <f t="shared" si="1642"/>
        <v>0.24795800000000001</v>
      </c>
      <c r="S1148" s="79">
        <f t="shared" si="1647"/>
        <v>0.11526863595208406</v>
      </c>
      <c r="T1148" s="10">
        <f t="shared" si="1676"/>
        <v>0.18984600000000001</v>
      </c>
      <c r="U1148" s="5">
        <f t="shared" si="1677"/>
        <v>0.18984600000000001</v>
      </c>
      <c r="V1148" s="5">
        <f t="shared" si="1678"/>
        <v>0</v>
      </c>
      <c r="W1148" s="5">
        <f t="shared" si="1679"/>
        <v>2.4396642857142856E-2</v>
      </c>
      <c r="X1148" s="5">
        <f t="shared" si="1680"/>
        <v>8.5610714285714283E-3</v>
      </c>
      <c r="Y1148" s="5">
        <f t="shared" si="1681"/>
        <v>2.8497184097451087</v>
      </c>
      <c r="Z1148" s="37">
        <f t="shared" si="1682"/>
        <v>74.024074138289762</v>
      </c>
      <c r="AA1148" s="63">
        <f t="shared" si="1661"/>
        <v>52.026255414150349</v>
      </c>
      <c r="AB1148" s="50">
        <f t="shared" si="1662"/>
        <v>0.327955</v>
      </c>
      <c r="AC1148" s="50">
        <f t="shared" si="1663"/>
        <v>0.31687433333333331</v>
      </c>
      <c r="AD1148" s="50">
        <f t="shared" si="1664"/>
        <v>0.29632399999999998</v>
      </c>
      <c r="AE1148" s="55">
        <f t="shared" si="1665"/>
        <v>0.3126854</v>
      </c>
      <c r="AF1148" s="55">
        <f t="shared" si="1666"/>
        <v>0.30645526666666667</v>
      </c>
      <c r="AG1148" s="55">
        <f t="shared" si="1667"/>
        <v>0.28592588000000002</v>
      </c>
      <c r="AH1148" s="50">
        <f t="shared" si="1668"/>
        <v>0.3093103333333333</v>
      </c>
      <c r="AI1148" s="50">
        <f t="shared" si="1669"/>
        <v>6122329027.4652443</v>
      </c>
      <c r="AJ1148" s="50">
        <f t="shared" si="1670"/>
        <v>0</v>
      </c>
      <c r="AK1148" s="50">
        <f t="shared" si="1671"/>
        <v>6122329027.4652443</v>
      </c>
      <c r="AL1148" s="50">
        <f t="shared" ref="AL1148:AM1148" si="1733">SUM(AJ1148:AJ1161)</f>
        <v>18860887403.414082</v>
      </c>
      <c r="AM1148" s="50">
        <f t="shared" si="1733"/>
        <v>17963047902.67448</v>
      </c>
      <c r="AN1148" s="50">
        <f t="shared" si="1673"/>
        <v>1.0499825812191885</v>
      </c>
      <c r="AO1148" s="50">
        <f t="shared" si="1674"/>
        <v>51.219097705441527</v>
      </c>
      <c r="AP1148" s="59">
        <f t="shared" si="1675"/>
        <v>57.902610338169431</v>
      </c>
    </row>
    <row r="1149" spans="1:42" x14ac:dyDescent="0.35">
      <c r="A1149" s="83">
        <f>Symbol!A1149</f>
        <v>44195</v>
      </c>
      <c r="B1149" s="17">
        <f>Symbol!B1149</f>
        <v>0.22090199999999999</v>
      </c>
      <c r="C1149" s="84">
        <f>Symbol!C1149</f>
        <v>0.23536000000000001</v>
      </c>
      <c r="D1149" s="17">
        <f>Symbol!D1149</f>
        <v>0.19467000000000001</v>
      </c>
      <c r="E1149" s="84">
        <f>Symbol!E1149</f>
        <v>0.21182799999999999</v>
      </c>
      <c r="F1149" s="17">
        <f>Symbol!G1149</f>
        <v>8894036560</v>
      </c>
      <c r="H1149" s="29">
        <f t="shared" si="1660"/>
        <v>1</v>
      </c>
      <c r="I1149" s="10">
        <f t="shared" si="1657"/>
        <v>0.33781899999999998</v>
      </c>
      <c r="J1149" s="37">
        <f t="shared" si="1652"/>
        <v>0.31809100000000001</v>
      </c>
      <c r="K1149" s="79">
        <f t="shared" si="1658"/>
        <v>7.6335503937564733E-2</v>
      </c>
      <c r="L1149" s="67">
        <f t="shared" si="1649"/>
        <v>0.294713</v>
      </c>
      <c r="M1149" s="79">
        <f t="shared" si="1655"/>
        <v>4.0417304091950788E-2</v>
      </c>
      <c r="N1149" s="67">
        <f t="shared" si="1646"/>
        <v>0.28303899999999999</v>
      </c>
      <c r="O1149" s="79">
        <f t="shared" si="1653"/>
        <v>0.13232532035158051</v>
      </c>
      <c r="P1149" s="67">
        <f t="shared" si="1644"/>
        <v>0.24795800000000001</v>
      </c>
      <c r="Q1149" s="79">
        <f t="shared" si="1650"/>
        <v>0.11526863595208406</v>
      </c>
      <c r="R1149" s="67">
        <f t="shared" si="1642"/>
        <v>0.22096199999999999</v>
      </c>
      <c r="S1149" s="79">
        <f t="shared" si="1647"/>
        <v>4.2216116413549949E-2</v>
      </c>
      <c r="T1149" s="10">
        <f t="shared" si="1676"/>
        <v>-7.9216999999999982E-2</v>
      </c>
      <c r="U1149" s="5">
        <f t="shared" si="1677"/>
        <v>0</v>
      </c>
      <c r="V1149" s="5">
        <f t="shared" si="1678"/>
        <v>7.9216999999999982E-2</v>
      </c>
      <c r="W1149" s="5">
        <f t="shared" si="1679"/>
        <v>1.0836214285714284E-2</v>
      </c>
      <c r="X1149" s="5">
        <f t="shared" si="1680"/>
        <v>1.0285714285714283E-2</v>
      </c>
      <c r="Y1149" s="5">
        <f t="shared" si="1681"/>
        <v>1.0535208333333335</v>
      </c>
      <c r="Z1149" s="37">
        <f t="shared" si="1682"/>
        <v>51.303148048575117</v>
      </c>
      <c r="AA1149" s="63">
        <f t="shared" si="1661"/>
        <v>49.064414999945384</v>
      </c>
      <c r="AB1149" s="50">
        <f t="shared" si="1662"/>
        <v>0.30640200000000001</v>
      </c>
      <c r="AC1149" s="50">
        <f t="shared" si="1663"/>
        <v>0.29861433333333331</v>
      </c>
      <c r="AD1149" s="50">
        <f t="shared" si="1664"/>
        <v>0.27295259999999999</v>
      </c>
      <c r="AE1149" s="55">
        <f t="shared" si="1665"/>
        <v>0.29471900000000001</v>
      </c>
      <c r="AF1149" s="55">
        <f t="shared" si="1666"/>
        <v>0.28380753333333336</v>
      </c>
      <c r="AG1149" s="55">
        <f t="shared" si="1667"/>
        <v>0.2649782</v>
      </c>
      <c r="AH1149" s="50">
        <f t="shared" si="1668"/>
        <v>0.31639499999999998</v>
      </c>
      <c r="AI1149" s="50">
        <f t="shared" si="1669"/>
        <v>5297291470.9781551</v>
      </c>
      <c r="AJ1149" s="50">
        <f t="shared" si="1670"/>
        <v>0</v>
      </c>
      <c r="AK1149" s="50">
        <f t="shared" si="1671"/>
        <v>5297291470.9781551</v>
      </c>
      <c r="AL1149" s="50">
        <f t="shared" ref="AL1149:AM1149" si="1734">SUM(AJ1149:AJ1162)</f>
        <v>18860887403.414082</v>
      </c>
      <c r="AM1149" s="50">
        <f t="shared" si="1734"/>
        <v>13712579135.072826</v>
      </c>
      <c r="AN1149" s="50">
        <f t="shared" si="1673"/>
        <v>1.375444197450308</v>
      </c>
      <c r="AO1149" s="50">
        <f t="shared" si="1674"/>
        <v>57.902610338169431</v>
      </c>
      <c r="AP1149" s="59">
        <f t="shared" si="1675"/>
        <v>58.445894181403304</v>
      </c>
    </row>
    <row r="1150" spans="1:42" x14ac:dyDescent="0.35">
      <c r="A1150" s="83">
        <f>Symbol!A1150</f>
        <v>44196</v>
      </c>
      <c r="B1150" s="17">
        <f>Symbol!B1150</f>
        <v>0.211787</v>
      </c>
      <c r="C1150" s="84">
        <f>Symbol!C1150</f>
        <v>0.22761300000000001</v>
      </c>
      <c r="D1150" s="17">
        <f>Symbol!D1150</f>
        <v>0.20646500000000001</v>
      </c>
      <c r="E1150" s="84">
        <f>Symbol!E1150</f>
        <v>0.21984600000000001</v>
      </c>
      <c r="F1150" s="17">
        <f>Symbol!G1150</f>
        <v>5363979601</v>
      </c>
      <c r="H1150" s="29">
        <f t="shared" si="1660"/>
        <v>1</v>
      </c>
      <c r="I1150" s="10">
        <f t="shared" si="1657"/>
        <v>0.31809100000000001</v>
      </c>
      <c r="J1150" s="37">
        <f t="shared" si="1652"/>
        <v>0.294713</v>
      </c>
      <c r="K1150" s="79">
        <f t="shared" si="1658"/>
        <v>4.0417304091950788E-2</v>
      </c>
      <c r="L1150" s="67">
        <f t="shared" si="1649"/>
        <v>0.28303899999999999</v>
      </c>
      <c r="M1150" s="79">
        <f t="shared" si="1655"/>
        <v>0.13232532035158051</v>
      </c>
      <c r="N1150" s="67">
        <f t="shared" si="1646"/>
        <v>0.24795800000000001</v>
      </c>
      <c r="O1150" s="79">
        <f t="shared" si="1653"/>
        <v>0.11526863595208406</v>
      </c>
      <c r="P1150" s="67">
        <f t="shared" si="1644"/>
        <v>0.22096199999999999</v>
      </c>
      <c r="Q1150" s="79">
        <f t="shared" si="1650"/>
        <v>4.2216116413549949E-2</v>
      </c>
      <c r="R1150" s="67">
        <f t="shared" si="1642"/>
        <v>0.21182799999999999</v>
      </c>
      <c r="S1150" s="79">
        <f t="shared" si="1647"/>
        <v>-3.7152676619479658E-2</v>
      </c>
      <c r="T1150" s="10">
        <f t="shared" si="1676"/>
        <v>1.9727999999999968E-2</v>
      </c>
      <c r="U1150" s="5">
        <f t="shared" si="1677"/>
        <v>1.9727999999999968E-2</v>
      </c>
      <c r="V1150" s="5">
        <f t="shared" si="1678"/>
        <v>0</v>
      </c>
      <c r="W1150" s="5">
        <f t="shared" si="1679"/>
        <v>1.0836214285714284E-2</v>
      </c>
      <c r="X1150" s="5">
        <f t="shared" si="1680"/>
        <v>9.9921428571428574E-3</v>
      </c>
      <c r="Y1150" s="5">
        <f t="shared" si="1681"/>
        <v>1.0844735149045677</v>
      </c>
      <c r="Z1150" s="37">
        <f t="shared" si="1682"/>
        <v>52.026255414150349</v>
      </c>
      <c r="AA1150" s="63">
        <f t="shared" si="1661"/>
        <v>43.684423159141637</v>
      </c>
      <c r="AB1150" s="50">
        <f t="shared" si="1662"/>
        <v>0.28887600000000002</v>
      </c>
      <c r="AC1150" s="50">
        <f t="shared" si="1663"/>
        <v>0.27523666666666669</v>
      </c>
      <c r="AD1150" s="50">
        <f t="shared" si="1664"/>
        <v>0.25169999999999998</v>
      </c>
      <c r="AE1150" s="55">
        <f t="shared" si="1665"/>
        <v>0.27134140000000001</v>
      </c>
      <c r="AF1150" s="55">
        <f t="shared" si="1666"/>
        <v>0.259465</v>
      </c>
      <c r="AG1150" s="55">
        <f t="shared" si="1667"/>
        <v>0.24832388</v>
      </c>
      <c r="AH1150" s="50">
        <f t="shared" si="1668"/>
        <v>0.32795600000000003</v>
      </c>
      <c r="AI1150" s="50">
        <f t="shared" si="1669"/>
        <v>5352632123.3606243</v>
      </c>
      <c r="AJ1150" s="50">
        <f t="shared" si="1670"/>
        <v>5352632123.3606243</v>
      </c>
      <c r="AK1150" s="50">
        <f t="shared" si="1671"/>
        <v>0</v>
      </c>
      <c r="AL1150" s="50">
        <f t="shared" ref="AL1150:AM1150" si="1735">SUM(AJ1150:AJ1163)</f>
        <v>18860887403.414082</v>
      </c>
      <c r="AM1150" s="50">
        <f t="shared" si="1735"/>
        <v>13409792457.98731</v>
      </c>
      <c r="AN1150" s="50">
        <f t="shared" si="1673"/>
        <v>1.4065010672241927</v>
      </c>
      <c r="AO1150" s="50">
        <f t="shared" si="1674"/>
        <v>58.445894181403304</v>
      </c>
      <c r="AP1150" s="59">
        <f t="shared" si="1675"/>
        <v>44.930831322323286</v>
      </c>
    </row>
    <row r="1151" spans="1:42" x14ac:dyDescent="0.35">
      <c r="A1151" s="83">
        <f>Symbol!A1151</f>
        <v>44197</v>
      </c>
      <c r="B1151" s="17">
        <f>Symbol!B1151</f>
        <v>0.21984500000000001</v>
      </c>
      <c r="C1151" s="84">
        <f>Symbol!C1151</f>
        <v>0.24926999999999999</v>
      </c>
      <c r="D1151" s="17">
        <f>Symbol!D1151</f>
        <v>0.21728800000000001</v>
      </c>
      <c r="E1151" s="84">
        <f>Symbol!E1151</f>
        <v>0.23744399999999999</v>
      </c>
      <c r="F1151" s="17">
        <f>Symbol!G1151</f>
        <v>5888429287</v>
      </c>
      <c r="H1151" s="29">
        <f t="shared" si="1660"/>
        <v>1</v>
      </c>
      <c r="I1151" s="10">
        <f t="shared" si="1657"/>
        <v>0.294713</v>
      </c>
      <c r="J1151" s="37">
        <f t="shared" si="1652"/>
        <v>0.28303899999999999</v>
      </c>
      <c r="K1151" s="79">
        <f t="shared" si="1658"/>
        <v>0.13232532035158051</v>
      </c>
      <c r="L1151" s="67">
        <f t="shared" si="1649"/>
        <v>0.24795800000000001</v>
      </c>
      <c r="M1151" s="79">
        <f t="shared" si="1655"/>
        <v>0.11526863595208406</v>
      </c>
      <c r="N1151" s="67">
        <f t="shared" si="1646"/>
        <v>0.22096199999999999</v>
      </c>
      <c r="O1151" s="79">
        <f t="shared" si="1653"/>
        <v>4.2216116413549949E-2</v>
      </c>
      <c r="P1151" s="67">
        <f t="shared" si="1644"/>
        <v>0.21182799999999999</v>
      </c>
      <c r="Q1151" s="79">
        <f t="shared" si="1650"/>
        <v>-3.7152676619479658E-2</v>
      </c>
      <c r="R1151" s="67">
        <f t="shared" si="1642"/>
        <v>0.21984600000000001</v>
      </c>
      <c r="S1151" s="79">
        <f t="shared" si="1647"/>
        <v>-7.7004504960334966E-2</v>
      </c>
      <c r="T1151" s="10">
        <f t="shared" si="1676"/>
        <v>2.337800000000001E-2</v>
      </c>
      <c r="U1151" s="5">
        <f t="shared" si="1677"/>
        <v>2.337800000000001E-2</v>
      </c>
      <c r="V1151" s="5">
        <f t="shared" si="1678"/>
        <v>0</v>
      </c>
      <c r="W1151" s="5">
        <f t="shared" si="1679"/>
        <v>9.625071428571429E-3</v>
      </c>
      <c r="X1151" s="5">
        <f t="shared" si="1680"/>
        <v>9.9921428571428574E-3</v>
      </c>
      <c r="Y1151" s="5">
        <f t="shared" si="1681"/>
        <v>0.96326399313746514</v>
      </c>
      <c r="Z1151" s="37">
        <f t="shared" si="1682"/>
        <v>49.064414999945384</v>
      </c>
      <c r="AA1151" s="63">
        <f t="shared" si="1661"/>
        <v>42.992594945504351</v>
      </c>
      <c r="AB1151" s="50">
        <f t="shared" si="1662"/>
        <v>0.26549849999999997</v>
      </c>
      <c r="AC1151" s="50">
        <f t="shared" si="1663"/>
        <v>0.25065299999999996</v>
      </c>
      <c r="AD1151" s="50">
        <f t="shared" si="1664"/>
        <v>0.23672659999999998</v>
      </c>
      <c r="AE1151" s="55">
        <f t="shared" si="1665"/>
        <v>0.2441758</v>
      </c>
      <c r="AF1151" s="55">
        <f t="shared" si="1666"/>
        <v>0.23814060000000004</v>
      </c>
      <c r="AG1151" s="55">
        <f t="shared" si="1667"/>
        <v>0.23869387999999997</v>
      </c>
      <c r="AH1151" s="50">
        <f t="shared" si="1668"/>
        <v>0.3014033333333333</v>
      </c>
      <c r="AI1151" s="50">
        <f t="shared" si="1669"/>
        <v>3009354070.9970031</v>
      </c>
      <c r="AJ1151" s="50">
        <f t="shared" si="1670"/>
        <v>3009354070.9970031</v>
      </c>
      <c r="AK1151" s="50">
        <f t="shared" si="1671"/>
        <v>0</v>
      </c>
      <c r="AL1151" s="50">
        <f t="shared" ref="AL1151:AM1151" si="1736">SUM(AJ1151:AJ1164)</f>
        <v>13508255280.053457</v>
      </c>
      <c r="AM1151" s="50">
        <f t="shared" si="1736"/>
        <v>16556301467.513464</v>
      </c>
      <c r="AN1151" s="50">
        <f t="shared" si="1673"/>
        <v>0.81589812232877978</v>
      </c>
      <c r="AO1151" s="50">
        <f t="shared" si="1674"/>
        <v>44.930831322323286</v>
      </c>
      <c r="AP1151" s="59">
        <f t="shared" si="1675"/>
        <v>35.723486719058741</v>
      </c>
    </row>
    <row r="1152" spans="1:42" x14ac:dyDescent="0.35">
      <c r="A1152" s="83">
        <f>Symbol!A1152</f>
        <v>44198</v>
      </c>
      <c r="B1152" s="17">
        <f>Symbol!B1152</f>
        <v>0.23766999999999999</v>
      </c>
      <c r="C1152" s="84">
        <f>Symbol!C1152</f>
        <v>0.23838799999999999</v>
      </c>
      <c r="D1152" s="17">
        <f>Symbol!D1152</f>
        <v>0.21581600000000001</v>
      </c>
      <c r="E1152" s="84">
        <f>Symbol!E1152</f>
        <v>0.22165499999999999</v>
      </c>
      <c r="F1152" s="17">
        <f>Symbol!G1152</f>
        <v>4773658725</v>
      </c>
      <c r="H1152" s="29">
        <f t="shared" si="1660"/>
        <v>1</v>
      </c>
      <c r="I1152" s="10">
        <f t="shared" si="1657"/>
        <v>0.28303899999999999</v>
      </c>
      <c r="J1152" s="37">
        <f t="shared" si="1652"/>
        <v>0.24795800000000001</v>
      </c>
      <c r="K1152" s="79">
        <f t="shared" si="1658"/>
        <v>0.11526863595208406</v>
      </c>
      <c r="L1152" s="67">
        <f t="shared" si="1649"/>
        <v>0.22096199999999999</v>
      </c>
      <c r="M1152" s="79">
        <f t="shared" si="1655"/>
        <v>4.2216116413549949E-2</v>
      </c>
      <c r="N1152" s="67">
        <f t="shared" si="1646"/>
        <v>0.21182799999999999</v>
      </c>
      <c r="O1152" s="79">
        <f t="shared" si="1653"/>
        <v>-3.7152676619479658E-2</v>
      </c>
      <c r="P1152" s="67">
        <f t="shared" si="1644"/>
        <v>0.21984600000000001</v>
      </c>
      <c r="Q1152" s="79">
        <f t="shared" si="1650"/>
        <v>-7.7004504960334966E-2</v>
      </c>
      <c r="R1152" s="67">
        <f t="shared" si="1642"/>
        <v>0.23744399999999999</v>
      </c>
      <c r="S1152" s="79">
        <f t="shared" si="1647"/>
        <v>6.8809687174596387E-2</v>
      </c>
      <c r="T1152" s="10">
        <f t="shared" si="1676"/>
        <v>1.1674000000000018E-2</v>
      </c>
      <c r="U1152" s="5">
        <f t="shared" si="1677"/>
        <v>1.1674000000000018E-2</v>
      </c>
      <c r="V1152" s="5">
        <f t="shared" si="1678"/>
        <v>0</v>
      </c>
      <c r="W1152" s="5">
        <f t="shared" si="1679"/>
        <v>7.9552142857142859E-3</v>
      </c>
      <c r="X1152" s="5">
        <f t="shared" si="1680"/>
        <v>1.025542857142857E-2</v>
      </c>
      <c r="Y1152" s="5">
        <f t="shared" si="1681"/>
        <v>0.77570763915974827</v>
      </c>
      <c r="Z1152" s="37">
        <f t="shared" si="1682"/>
        <v>43.684423159141637</v>
      </c>
      <c r="AA1152" s="63">
        <f t="shared" si="1661"/>
        <v>41.68436871712597</v>
      </c>
      <c r="AB1152" s="50">
        <f t="shared" si="1662"/>
        <v>0.23446</v>
      </c>
      <c r="AC1152" s="50">
        <f t="shared" si="1663"/>
        <v>0.22691600000000001</v>
      </c>
      <c r="AD1152" s="50">
        <f t="shared" si="1664"/>
        <v>0.22760759999999997</v>
      </c>
      <c r="AE1152" s="55">
        <f t="shared" si="1665"/>
        <v>0.22270760000000003</v>
      </c>
      <c r="AF1152" s="55">
        <f t="shared" si="1666"/>
        <v>0.2236278666666667</v>
      </c>
      <c r="AG1152" s="55">
        <f t="shared" si="1667"/>
        <v>0.22746920000000001</v>
      </c>
      <c r="AH1152" s="50">
        <f t="shared" si="1668"/>
        <v>0.28691700000000003</v>
      </c>
      <c r="AI1152" s="50">
        <f t="shared" si="1669"/>
        <v>2654075635.1713262</v>
      </c>
      <c r="AJ1152" s="50">
        <f t="shared" si="1670"/>
        <v>2654075635.1713262</v>
      </c>
      <c r="AK1152" s="50">
        <f t="shared" si="1671"/>
        <v>0</v>
      </c>
      <c r="AL1152" s="50">
        <f t="shared" ref="AL1152:AM1152" si="1737">SUM(AJ1152:AJ1165)</f>
        <v>10498901209.056454</v>
      </c>
      <c r="AM1152" s="50">
        <f t="shared" si="1737"/>
        <v>18890450652.432514</v>
      </c>
      <c r="AN1152" s="50">
        <f t="shared" si="1673"/>
        <v>0.55577822902306018</v>
      </c>
      <c r="AO1152" s="50">
        <f t="shared" si="1674"/>
        <v>35.723486719058741</v>
      </c>
      <c r="AP1152" s="59">
        <f t="shared" si="1675"/>
        <v>36.764332320437795</v>
      </c>
    </row>
    <row r="1153" spans="1:42" x14ac:dyDescent="0.35">
      <c r="A1153" s="83">
        <f>Symbol!A1153</f>
        <v>44199</v>
      </c>
      <c r="B1153" s="17">
        <f>Symbol!B1153</f>
        <v>0.221744</v>
      </c>
      <c r="C1153" s="84">
        <f>Symbol!C1153</f>
        <v>0.23774100000000001</v>
      </c>
      <c r="D1153" s="17">
        <f>Symbol!D1153</f>
        <v>0.217167</v>
      </c>
      <c r="E1153" s="84">
        <f>Symbol!E1153</f>
        <v>0.22584799999999999</v>
      </c>
      <c r="F1153" s="17">
        <f>Symbol!G1153</f>
        <v>5109898871</v>
      </c>
      <c r="H1153" s="29">
        <f t="shared" si="1660"/>
        <v>1</v>
      </c>
      <c r="I1153" s="10">
        <f t="shared" si="1657"/>
        <v>0.24795800000000001</v>
      </c>
      <c r="J1153" s="37">
        <f t="shared" si="1652"/>
        <v>0.22096199999999999</v>
      </c>
      <c r="K1153" s="79">
        <f t="shared" si="1658"/>
        <v>4.2216116413549949E-2</v>
      </c>
      <c r="L1153" s="67">
        <f t="shared" si="1649"/>
        <v>0.21182799999999999</v>
      </c>
      <c r="M1153" s="79">
        <f t="shared" si="1655"/>
        <v>-3.7152676619479658E-2</v>
      </c>
      <c r="N1153" s="67">
        <f t="shared" si="1646"/>
        <v>0.21984600000000001</v>
      </c>
      <c r="O1153" s="79">
        <f t="shared" si="1653"/>
        <v>-7.7004504960334966E-2</v>
      </c>
      <c r="P1153" s="67">
        <f t="shared" si="1644"/>
        <v>0.23744399999999999</v>
      </c>
      <c r="Q1153" s="79">
        <f t="shared" si="1650"/>
        <v>6.8809687174596387E-2</v>
      </c>
      <c r="R1153" s="67">
        <f t="shared" si="1642"/>
        <v>0.22165499999999999</v>
      </c>
      <c r="S1153" s="79">
        <f t="shared" si="1647"/>
        <v>-1.8740087602673462E-2</v>
      </c>
      <c r="T1153" s="10">
        <f t="shared" si="1676"/>
        <v>3.5080999999999973E-2</v>
      </c>
      <c r="U1153" s="5">
        <f t="shared" si="1677"/>
        <v>3.5080999999999973E-2</v>
      </c>
      <c r="V1153" s="5">
        <f t="shared" si="1678"/>
        <v>0</v>
      </c>
      <c r="W1153" s="5">
        <f t="shared" si="1679"/>
        <v>7.7342142857142826E-3</v>
      </c>
      <c r="X1153" s="5">
        <f t="shared" si="1680"/>
        <v>1.025542857142857E-2</v>
      </c>
      <c r="Y1153" s="5">
        <f t="shared" si="1681"/>
        <v>0.75415807655875611</v>
      </c>
      <c r="Z1153" s="37">
        <f t="shared" si="1682"/>
        <v>42.992594945504351</v>
      </c>
      <c r="AA1153" s="63">
        <f t="shared" si="1661"/>
        <v>34.003515760226946</v>
      </c>
      <c r="AB1153" s="50">
        <f t="shared" si="1662"/>
        <v>0.216395</v>
      </c>
      <c r="AC1153" s="50">
        <f t="shared" si="1663"/>
        <v>0.21754533333333334</v>
      </c>
      <c r="AD1153" s="50">
        <f t="shared" si="1664"/>
        <v>0.22234699999999999</v>
      </c>
      <c r="AE1153" s="55">
        <f t="shared" si="1665"/>
        <v>0.216862</v>
      </c>
      <c r="AF1153" s="55">
        <f t="shared" si="1666"/>
        <v>0.22262386666666667</v>
      </c>
      <c r="AG1153" s="55">
        <f t="shared" si="1667"/>
        <v>0.22285176000000004</v>
      </c>
      <c r="AH1153" s="50">
        <f t="shared" si="1668"/>
        <v>0.2644623333333333</v>
      </c>
      <c r="AI1153" s="50">
        <f t="shared" si="1669"/>
        <v>2218805063.3393512</v>
      </c>
      <c r="AJ1153" s="50">
        <f t="shared" si="1670"/>
        <v>2218805063.3393512</v>
      </c>
      <c r="AK1153" s="50">
        <f t="shared" si="1671"/>
        <v>0</v>
      </c>
      <c r="AL1153" s="50">
        <f t="shared" ref="AL1153:AM1153" si="1738">SUM(AJ1153:AJ1166)</f>
        <v>10982643671.734659</v>
      </c>
      <c r="AM1153" s="50">
        <f t="shared" si="1738"/>
        <v>18890450652.432514</v>
      </c>
      <c r="AN1153" s="50">
        <f t="shared" si="1673"/>
        <v>0.58138600681399999</v>
      </c>
      <c r="AO1153" s="50">
        <f t="shared" si="1674"/>
        <v>36.764332320437795</v>
      </c>
      <c r="AP1153" s="59">
        <f t="shared" si="1675"/>
        <v>28.752206470891736</v>
      </c>
    </row>
    <row r="1154" spans="1:42" x14ac:dyDescent="0.35">
      <c r="A1154" s="83">
        <f>Symbol!A1154</f>
        <v>44200</v>
      </c>
      <c r="B1154" s="17">
        <f>Symbol!B1154</f>
        <v>0.22603799999999999</v>
      </c>
      <c r="C1154" s="84">
        <f>Symbol!C1154</f>
        <v>0.25647700000000001</v>
      </c>
      <c r="D1154" s="17">
        <f>Symbol!D1154</f>
        <v>0.219722</v>
      </c>
      <c r="E1154" s="84">
        <f>Symbol!E1154</f>
        <v>0.236677</v>
      </c>
      <c r="F1154" s="17">
        <f>Symbol!G1154</f>
        <v>6141918380</v>
      </c>
      <c r="H1154" s="29">
        <f t="shared" si="1660"/>
        <v>1</v>
      </c>
      <c r="I1154" s="10">
        <f t="shared" si="1657"/>
        <v>0.22096199999999999</v>
      </c>
      <c r="J1154" s="37">
        <f t="shared" si="1652"/>
        <v>0.21182799999999999</v>
      </c>
      <c r="K1154" s="79">
        <f t="shared" si="1658"/>
        <v>-3.7152676619479658E-2</v>
      </c>
      <c r="L1154" s="67">
        <f t="shared" si="1649"/>
        <v>0.21984600000000001</v>
      </c>
      <c r="M1154" s="79">
        <f t="shared" si="1655"/>
        <v>-7.7004504960334966E-2</v>
      </c>
      <c r="N1154" s="67">
        <f t="shared" si="1646"/>
        <v>0.23744399999999999</v>
      </c>
      <c r="O1154" s="79">
        <f t="shared" si="1653"/>
        <v>6.8809687174596387E-2</v>
      </c>
      <c r="P1154" s="67">
        <f t="shared" si="1644"/>
        <v>0.22165499999999999</v>
      </c>
      <c r="Q1154" s="79">
        <f t="shared" si="1650"/>
        <v>-1.8740087602673462E-2</v>
      </c>
      <c r="R1154" s="67">
        <f t="shared" ref="R1154:R1217" si="1739">P1155</f>
        <v>0.22584799999999999</v>
      </c>
      <c r="S1154" s="79">
        <f t="shared" si="1647"/>
        <v>-4.6834135759545995E-2</v>
      </c>
      <c r="T1154" s="10">
        <f t="shared" si="1676"/>
        <v>2.699600000000002E-2</v>
      </c>
      <c r="U1154" s="5">
        <f t="shared" si="1677"/>
        <v>2.699600000000002E-2</v>
      </c>
      <c r="V1154" s="5">
        <f t="shared" si="1678"/>
        <v>0</v>
      </c>
      <c r="W1154" s="5">
        <f t="shared" si="1679"/>
        <v>7.330642857142855E-3</v>
      </c>
      <c r="X1154" s="5">
        <f t="shared" si="1680"/>
        <v>1.025542857142857E-2</v>
      </c>
      <c r="Y1154" s="5">
        <f t="shared" si="1681"/>
        <v>0.71480609572630516</v>
      </c>
      <c r="Z1154" s="37">
        <f t="shared" si="1682"/>
        <v>41.68436871712597</v>
      </c>
      <c r="AA1154" s="63">
        <f t="shared" si="1661"/>
        <v>29.327012127894136</v>
      </c>
      <c r="AB1154" s="50">
        <f t="shared" si="1662"/>
        <v>0.215837</v>
      </c>
      <c r="AC1154" s="50">
        <f t="shared" si="1663"/>
        <v>0.22303933333333334</v>
      </c>
      <c r="AD1154" s="50">
        <f t="shared" si="1664"/>
        <v>0.22332420000000003</v>
      </c>
      <c r="AE1154" s="55">
        <f t="shared" si="1665"/>
        <v>0.2252816</v>
      </c>
      <c r="AF1154" s="55">
        <f t="shared" si="1666"/>
        <v>0.22341759999999999</v>
      </c>
      <c r="AG1154" s="55">
        <f t="shared" si="1667"/>
        <v>0.2250008</v>
      </c>
      <c r="AH1154" s="50">
        <f t="shared" si="1668"/>
        <v>0.21470366666666665</v>
      </c>
      <c r="AI1154" s="50">
        <f t="shared" si="1669"/>
        <v>2784723109.8899593</v>
      </c>
      <c r="AJ1154" s="50">
        <f t="shared" si="1670"/>
        <v>2784723109.8899593</v>
      </c>
      <c r="AK1154" s="50">
        <f t="shared" si="1671"/>
        <v>0</v>
      </c>
      <c r="AL1154" s="50">
        <f t="shared" ref="AL1154:AM1154" si="1740">SUM(AJ1154:AJ1167)</f>
        <v>8763838608.3953075</v>
      </c>
      <c r="AM1154" s="50">
        <f t="shared" si="1740"/>
        <v>21716739003.161827</v>
      </c>
      <c r="AN1154" s="50">
        <f t="shared" si="1673"/>
        <v>0.40355223715307098</v>
      </c>
      <c r="AO1154" s="50">
        <f t="shared" si="1674"/>
        <v>28.752206470891736</v>
      </c>
      <c r="AP1154" s="59">
        <f t="shared" si="1675"/>
        <v>20.184398136277707</v>
      </c>
    </row>
    <row r="1155" spans="1:42" x14ac:dyDescent="0.35">
      <c r="A1155" s="83">
        <f>Symbol!A1155</f>
        <v>44201</v>
      </c>
      <c r="B1155" s="17">
        <f>Symbol!B1155</f>
        <v>0.23663600000000001</v>
      </c>
      <c r="C1155" s="84">
        <f>Symbol!C1155</f>
        <v>0.24125099999999999</v>
      </c>
      <c r="D1155" s="17">
        <f>Symbol!D1155</f>
        <v>0.22160199999999999</v>
      </c>
      <c r="E1155" s="84">
        <f>Symbol!E1155</f>
        <v>0.22675000000000001</v>
      </c>
      <c r="F1155" s="17">
        <f>Symbol!G1155</f>
        <v>5378491929</v>
      </c>
      <c r="H1155" s="29">
        <f t="shared" si="1660"/>
        <v>0</v>
      </c>
      <c r="I1155" s="10">
        <f t="shared" si="1657"/>
        <v>0.21182799999999999</v>
      </c>
      <c r="J1155" s="37">
        <f t="shared" si="1652"/>
        <v>0.21984600000000001</v>
      </c>
      <c r="K1155" s="79">
        <f t="shared" si="1658"/>
        <v>-7.7004504960334966E-2</v>
      </c>
      <c r="L1155" s="67">
        <f t="shared" si="1649"/>
        <v>0.23744399999999999</v>
      </c>
      <c r="M1155" s="79">
        <f t="shared" si="1655"/>
        <v>6.8809687174596387E-2</v>
      </c>
      <c r="N1155" s="67">
        <f t="shared" si="1646"/>
        <v>0.22165499999999999</v>
      </c>
      <c r="O1155" s="79">
        <f t="shared" si="1653"/>
        <v>-1.8740087602673462E-2</v>
      </c>
      <c r="P1155" s="67">
        <f t="shared" ref="P1155:P1218" si="1741">N1156</f>
        <v>0.22584799999999999</v>
      </c>
      <c r="Q1155" s="79">
        <f t="shared" si="1650"/>
        <v>-4.6834135759545995E-2</v>
      </c>
      <c r="R1155" s="67">
        <f t="shared" si="1739"/>
        <v>0.236677</v>
      </c>
      <c r="S1155" s="79">
        <f t="shared" si="1647"/>
        <v>4.2848253390680296E-2</v>
      </c>
      <c r="T1155" s="10">
        <f t="shared" si="1676"/>
        <v>9.1340000000000032E-3</v>
      </c>
      <c r="U1155" s="5">
        <f t="shared" si="1677"/>
        <v>9.1340000000000032E-3</v>
      </c>
      <c r="V1155" s="5">
        <f t="shared" si="1678"/>
        <v>0</v>
      </c>
      <c r="W1155" s="5">
        <f t="shared" si="1679"/>
        <v>5.4023571428571393E-3</v>
      </c>
      <c r="X1155" s="5">
        <f t="shared" si="1680"/>
        <v>1.0485285714285713E-2</v>
      </c>
      <c r="Y1155" s="5">
        <f t="shared" si="1681"/>
        <v>0.51523223020014419</v>
      </c>
      <c r="Z1155" s="37">
        <f t="shared" si="1682"/>
        <v>34.003515760226946</v>
      </c>
      <c r="AA1155" s="63">
        <f t="shared" si="1661"/>
        <v>33.486110261541285</v>
      </c>
      <c r="AB1155" s="50">
        <f t="shared" si="1662"/>
        <v>0.22864499999999999</v>
      </c>
      <c r="AC1155" s="50">
        <f t="shared" si="1663"/>
        <v>0.22631499999999996</v>
      </c>
      <c r="AD1155" s="50">
        <f t="shared" si="1664"/>
        <v>0.228294</v>
      </c>
      <c r="AE1155" s="55">
        <f t="shared" si="1665"/>
        <v>0.22760880000000003</v>
      </c>
      <c r="AF1155" s="55">
        <f t="shared" si="1666"/>
        <v>0.22662173333333335</v>
      </c>
      <c r="AG1155" s="55">
        <f t="shared" si="1667"/>
        <v>0.22770904000000003</v>
      </c>
      <c r="AH1155" s="50">
        <f t="shared" si="1668"/>
        <v>0.21395266666666668</v>
      </c>
      <c r="AI1155" s="50">
        <f t="shared" si="1669"/>
        <v>1902902839.4428267</v>
      </c>
      <c r="AJ1155" s="50">
        <f t="shared" si="1670"/>
        <v>0</v>
      </c>
      <c r="AK1155" s="50">
        <f t="shared" si="1671"/>
        <v>1902902839.4428267</v>
      </c>
      <c r="AL1155" s="50">
        <f t="shared" ref="AL1155:AM1155" si="1742">SUM(AJ1155:AJ1168)</f>
        <v>5979115498.5053482</v>
      </c>
      <c r="AM1155" s="50">
        <f t="shared" si="1742"/>
        <v>23643345662.518806</v>
      </c>
      <c r="AN1155" s="50">
        <f t="shared" si="1673"/>
        <v>0.25288787736939816</v>
      </c>
      <c r="AO1155" s="50">
        <f t="shared" si="1674"/>
        <v>20.184398136277707</v>
      </c>
      <c r="AP1155" s="59">
        <f t="shared" si="1675"/>
        <v>25.472775811612323</v>
      </c>
    </row>
    <row r="1156" spans="1:42" x14ac:dyDescent="0.35">
      <c r="A1156" s="83">
        <f>Symbol!A1156</f>
        <v>44202</v>
      </c>
      <c r="B1156" s="17">
        <f>Symbol!B1156</f>
        <v>0.22686600000000001</v>
      </c>
      <c r="C1156" s="84">
        <f>Symbol!C1156</f>
        <v>0.26915800000000001</v>
      </c>
      <c r="D1156" s="17">
        <f>Symbol!D1156</f>
        <v>0.223464</v>
      </c>
      <c r="E1156" s="84">
        <f>Symbol!E1156</f>
        <v>0.25089499999999998</v>
      </c>
      <c r="F1156" s="17">
        <f>Symbol!G1156</f>
        <v>7552726810</v>
      </c>
      <c r="H1156" s="29">
        <f t="shared" si="1660"/>
        <v>0</v>
      </c>
      <c r="I1156" s="10">
        <f t="shared" si="1657"/>
        <v>0.21984600000000001</v>
      </c>
      <c r="J1156" s="37">
        <f t="shared" si="1652"/>
        <v>0.23744399999999999</v>
      </c>
      <c r="K1156" s="79">
        <f t="shared" si="1658"/>
        <v>6.8809687174596387E-2</v>
      </c>
      <c r="L1156" s="67">
        <f t="shared" si="1649"/>
        <v>0.22165499999999999</v>
      </c>
      <c r="M1156" s="79">
        <f t="shared" si="1655"/>
        <v>-1.8740087602673462E-2</v>
      </c>
      <c r="N1156" s="67">
        <f t="shared" ref="N1156:N1219" si="1743">L1157</f>
        <v>0.22584799999999999</v>
      </c>
      <c r="O1156" s="79">
        <f t="shared" si="1653"/>
        <v>-4.6834135759545995E-2</v>
      </c>
      <c r="P1156" s="67">
        <f t="shared" si="1741"/>
        <v>0.236677</v>
      </c>
      <c r="Q1156" s="79">
        <f t="shared" si="1650"/>
        <v>4.2848253390680296E-2</v>
      </c>
      <c r="R1156" s="67">
        <f t="shared" si="1739"/>
        <v>0.22675000000000001</v>
      </c>
      <c r="S1156" s="79">
        <f t="shared" ref="S1156:S1219" si="1744">LN(R1156/R1157)</f>
        <v>-0.1011864359202899</v>
      </c>
      <c r="T1156" s="10">
        <f t="shared" si="1676"/>
        <v>-8.0180000000000251E-3</v>
      </c>
      <c r="U1156" s="5">
        <f t="shared" si="1677"/>
        <v>0</v>
      </c>
      <c r="V1156" s="5">
        <f t="shared" si="1678"/>
        <v>8.0180000000000251E-3</v>
      </c>
      <c r="W1156" s="5">
        <f t="shared" si="1679"/>
        <v>4.7499285714285673E-3</v>
      </c>
      <c r="X1156" s="5">
        <f t="shared" si="1680"/>
        <v>1.1446499999999998E-2</v>
      </c>
      <c r="Y1156" s="5">
        <f t="shared" si="1681"/>
        <v>0.41496776931189167</v>
      </c>
      <c r="Z1156" s="37">
        <f t="shared" si="1682"/>
        <v>29.327012127894136</v>
      </c>
      <c r="AA1156" s="63">
        <f t="shared" si="1661"/>
        <v>40.508068649804692</v>
      </c>
      <c r="AB1156" s="50">
        <f t="shared" si="1662"/>
        <v>0.22954949999999999</v>
      </c>
      <c r="AC1156" s="50">
        <f t="shared" si="1663"/>
        <v>0.22831566666666667</v>
      </c>
      <c r="AD1156" s="50">
        <f t="shared" si="1664"/>
        <v>0.22967480000000001</v>
      </c>
      <c r="AE1156" s="55">
        <f t="shared" si="1665"/>
        <v>0.22649</v>
      </c>
      <c r="AF1156" s="55">
        <f t="shared" si="1666"/>
        <v>0.22993680000000002</v>
      </c>
      <c r="AG1156" s="55">
        <f t="shared" si="1667"/>
        <v>0.2333808</v>
      </c>
      <c r="AH1156" s="50">
        <f t="shared" si="1668"/>
        <v>0.21797466666666668</v>
      </c>
      <c r="AI1156" s="50">
        <f t="shared" si="1669"/>
        <v>1169211665.5347748</v>
      </c>
      <c r="AJ1156" s="50">
        <f t="shared" si="1670"/>
        <v>0</v>
      </c>
      <c r="AK1156" s="50">
        <f t="shared" si="1671"/>
        <v>1169211665.5347748</v>
      </c>
      <c r="AL1156" s="50">
        <f t="shared" ref="AL1156:AM1156" si="1745">SUM(AJ1156:AJ1169)</f>
        <v>7430699749.0948868</v>
      </c>
      <c r="AM1156" s="50">
        <f t="shared" si="1745"/>
        <v>21740442823.075981</v>
      </c>
      <c r="AN1156" s="50">
        <f t="shared" si="1673"/>
        <v>0.34179155454955645</v>
      </c>
      <c r="AO1156" s="50">
        <f t="shared" si="1674"/>
        <v>25.472775811612323</v>
      </c>
      <c r="AP1156" s="59">
        <f t="shared" si="1675"/>
        <v>30.417888059078649</v>
      </c>
    </row>
    <row r="1157" spans="1:42" x14ac:dyDescent="0.35">
      <c r="A1157" s="83">
        <f>Symbol!A1157</f>
        <v>44203</v>
      </c>
      <c r="B1157" s="17">
        <f>Symbol!B1157</f>
        <v>0.25092599999999998</v>
      </c>
      <c r="C1157" s="84">
        <f>Symbol!C1157</f>
        <v>0.36529600000000001</v>
      </c>
      <c r="D1157" s="17">
        <f>Symbol!D1157</f>
        <v>0.24781</v>
      </c>
      <c r="E1157" s="84">
        <f>Symbol!E1157</f>
        <v>0.32600200000000001</v>
      </c>
      <c r="F1157" s="17">
        <f>Symbol!G1157</f>
        <v>15955049240</v>
      </c>
      <c r="H1157" s="29">
        <f t="shared" si="1660"/>
        <v>1</v>
      </c>
      <c r="I1157" s="10">
        <f t="shared" si="1657"/>
        <v>0.23744399999999999</v>
      </c>
      <c r="J1157" s="37">
        <f t="shared" si="1652"/>
        <v>0.22165499999999999</v>
      </c>
      <c r="K1157" s="79">
        <f t="shared" si="1658"/>
        <v>-1.8740087602673462E-2</v>
      </c>
      <c r="L1157" s="67">
        <f t="shared" ref="L1157:L1220" si="1746">J1158</f>
        <v>0.22584799999999999</v>
      </c>
      <c r="M1157" s="79">
        <f t="shared" si="1655"/>
        <v>-4.6834135759545995E-2</v>
      </c>
      <c r="N1157" s="67">
        <f t="shared" si="1743"/>
        <v>0.236677</v>
      </c>
      <c r="O1157" s="79">
        <f t="shared" si="1653"/>
        <v>4.2848253390680296E-2</v>
      </c>
      <c r="P1157" s="67">
        <f t="shared" si="1741"/>
        <v>0.22675000000000001</v>
      </c>
      <c r="Q1157" s="79">
        <f t="shared" ref="Q1157:Q1220" si="1747">LN(P1157/R1157)</f>
        <v>-0.1011864359202899</v>
      </c>
      <c r="R1157" s="67">
        <f t="shared" si="1739"/>
        <v>0.25089499999999998</v>
      </c>
      <c r="S1157" s="79">
        <f t="shared" si="1744"/>
        <v>-0.26186899140167813</v>
      </c>
      <c r="T1157" s="10">
        <f t="shared" si="1676"/>
        <v>-1.7597999999999975E-2</v>
      </c>
      <c r="U1157" s="5">
        <f t="shared" si="1677"/>
        <v>0</v>
      </c>
      <c r="V1157" s="5">
        <f t="shared" si="1678"/>
        <v>1.7597999999999975E-2</v>
      </c>
      <c r="W1157" s="5">
        <f t="shared" si="1679"/>
        <v>5.4743571428571419E-3</v>
      </c>
      <c r="X1157" s="5">
        <f t="shared" si="1680"/>
        <v>1.0873785714285711E-2</v>
      </c>
      <c r="Y1157" s="5">
        <f t="shared" si="1681"/>
        <v>0.5034453764952409</v>
      </c>
      <c r="Z1157" s="37">
        <f t="shared" si="1682"/>
        <v>33.486110261541285</v>
      </c>
      <c r="AA1157" s="63">
        <f t="shared" si="1661"/>
        <v>36.112310605161873</v>
      </c>
      <c r="AB1157" s="50">
        <f t="shared" si="1662"/>
        <v>0.22375149999999999</v>
      </c>
      <c r="AC1157" s="50">
        <f t="shared" si="1663"/>
        <v>0.22806000000000001</v>
      </c>
      <c r="AD1157" s="50">
        <f t="shared" si="1664"/>
        <v>0.23236499999999999</v>
      </c>
      <c r="AE1157" s="55">
        <f t="shared" si="1665"/>
        <v>0.22934100000000002</v>
      </c>
      <c r="AF1157" s="55">
        <f t="shared" si="1666"/>
        <v>0.22813766666666668</v>
      </c>
      <c r="AG1157" s="55">
        <f t="shared" si="1667"/>
        <v>0.24691852000000003</v>
      </c>
      <c r="AH1157" s="50">
        <f t="shared" si="1668"/>
        <v>0.23466733333333334</v>
      </c>
      <c r="AI1157" s="50">
        <f t="shared" si="1669"/>
        <v>1381821998.3021913</v>
      </c>
      <c r="AJ1157" s="50">
        <f t="shared" si="1670"/>
        <v>1381821998.3021913</v>
      </c>
      <c r="AK1157" s="50">
        <f t="shared" si="1671"/>
        <v>0</v>
      </c>
      <c r="AL1157" s="50">
        <f t="shared" ref="AL1157:AM1157" si="1748">SUM(AJ1157:AJ1170)</f>
        <v>8992733752.0137024</v>
      </c>
      <c r="AM1157" s="50">
        <f t="shared" si="1748"/>
        <v>20571231157.541206</v>
      </c>
      <c r="AN1157" s="50">
        <f t="shared" si="1673"/>
        <v>0.43715097473478426</v>
      </c>
      <c r="AO1157" s="50">
        <f t="shared" si="1674"/>
        <v>30.417888059078649</v>
      </c>
      <c r="AP1157" s="59">
        <f t="shared" si="1675"/>
        <v>25.728992879488729</v>
      </c>
    </row>
    <row r="1158" spans="1:42" x14ac:dyDescent="0.35">
      <c r="A1158" s="83">
        <f>Symbol!A1158</f>
        <v>44204</v>
      </c>
      <c r="B1158" s="17">
        <f>Symbol!B1158</f>
        <v>0.32608900000000002</v>
      </c>
      <c r="C1158" s="84">
        <f>Symbol!C1158</f>
        <v>0.345916</v>
      </c>
      <c r="D1158" s="17">
        <f>Symbol!D1158</f>
        <v>0.29153899999999999</v>
      </c>
      <c r="E1158" s="84">
        <f>Symbol!E1158</f>
        <v>0.32323000000000002</v>
      </c>
      <c r="F1158" s="17">
        <f>Symbol!G1158</f>
        <v>9825829516</v>
      </c>
      <c r="H1158" s="29">
        <f t="shared" si="1660"/>
        <v>0</v>
      </c>
      <c r="I1158" s="10">
        <f t="shared" si="1657"/>
        <v>0.22165499999999999</v>
      </c>
      <c r="J1158" s="37">
        <f t="shared" ref="J1158:J1221" si="1749">I1159</f>
        <v>0.22584799999999999</v>
      </c>
      <c r="K1158" s="79">
        <f t="shared" si="1658"/>
        <v>-4.6834135759545995E-2</v>
      </c>
      <c r="L1158" s="67">
        <f t="shared" si="1746"/>
        <v>0.236677</v>
      </c>
      <c r="M1158" s="79">
        <f t="shared" si="1655"/>
        <v>4.2848253390680296E-2</v>
      </c>
      <c r="N1158" s="67">
        <f t="shared" si="1743"/>
        <v>0.22675000000000001</v>
      </c>
      <c r="O1158" s="79">
        <f t="shared" ref="O1158:O1221" si="1750">LN(N1158/P1158)</f>
        <v>-0.1011864359202899</v>
      </c>
      <c r="P1158" s="67">
        <f t="shared" si="1741"/>
        <v>0.25089499999999998</v>
      </c>
      <c r="Q1158" s="79">
        <f t="shared" si="1747"/>
        <v>-0.26186899140167813</v>
      </c>
      <c r="R1158" s="67">
        <f t="shared" si="1739"/>
        <v>0.32600200000000001</v>
      </c>
      <c r="S1158" s="79">
        <f t="shared" si="1744"/>
        <v>8.5393721957704727E-3</v>
      </c>
      <c r="T1158" s="10">
        <f t="shared" si="1676"/>
        <v>1.5788999999999997E-2</v>
      </c>
      <c r="U1158" s="5">
        <f t="shared" si="1677"/>
        <v>1.5788999999999997E-2</v>
      </c>
      <c r="V1158" s="5">
        <f t="shared" si="1678"/>
        <v>0</v>
      </c>
      <c r="W1158" s="5">
        <f t="shared" si="1679"/>
        <v>6.5480714285714265E-3</v>
      </c>
      <c r="X1158" s="5">
        <f t="shared" si="1680"/>
        <v>9.6167857142857131E-3</v>
      </c>
      <c r="Y1158" s="5">
        <f t="shared" si="1681"/>
        <v>0.68090021168344028</v>
      </c>
      <c r="Z1158" s="37">
        <f t="shared" si="1682"/>
        <v>40.508068649804692</v>
      </c>
      <c r="AA1158" s="63">
        <f t="shared" si="1661"/>
        <v>37.691308252288046</v>
      </c>
      <c r="AB1158" s="50">
        <f t="shared" si="1662"/>
        <v>0.23126249999999998</v>
      </c>
      <c r="AC1158" s="50">
        <f t="shared" si="1663"/>
        <v>0.22975833333333331</v>
      </c>
      <c r="AD1158" s="50">
        <f t="shared" si="1664"/>
        <v>0.25323440000000003</v>
      </c>
      <c r="AE1158" s="55">
        <f t="shared" si="1665"/>
        <v>0.23054040000000003</v>
      </c>
      <c r="AF1158" s="55">
        <f t="shared" si="1666"/>
        <v>0.23565546666666667</v>
      </c>
      <c r="AG1158" s="55">
        <f t="shared" si="1667"/>
        <v>0.26333824000000006</v>
      </c>
      <c r="AH1158" s="50">
        <f t="shared" si="1668"/>
        <v>0.22528633333333334</v>
      </c>
      <c r="AI1158" s="50">
        <f t="shared" si="1669"/>
        <v>1075440070.7399249</v>
      </c>
      <c r="AJ1158" s="50">
        <f t="shared" si="1670"/>
        <v>0</v>
      </c>
      <c r="AK1158" s="50">
        <f t="shared" si="1671"/>
        <v>1075440070.7399249</v>
      </c>
      <c r="AL1158" s="50">
        <f t="shared" ref="AL1158:AM1158" si="1751">SUM(AJ1158:AJ1171)</f>
        <v>7610911753.7115116</v>
      </c>
      <c r="AM1158" s="50">
        <f t="shared" si="1751"/>
        <v>21970159644.458004</v>
      </c>
      <c r="AN1158" s="50">
        <f t="shared" si="1673"/>
        <v>0.3464204119077201</v>
      </c>
      <c r="AO1158" s="50">
        <f t="shared" si="1674"/>
        <v>25.728992879488729</v>
      </c>
      <c r="AP1158" s="59">
        <f t="shared" si="1675"/>
        <v>29.588570906098667</v>
      </c>
    </row>
    <row r="1159" spans="1:42" x14ac:dyDescent="0.35">
      <c r="A1159" s="83">
        <f>Symbol!A1159</f>
        <v>44205</v>
      </c>
      <c r="B1159" s="17">
        <f>Symbol!B1159</f>
        <v>0.323156</v>
      </c>
      <c r="C1159" s="84">
        <f>Symbol!C1159</f>
        <v>0.33985900000000002</v>
      </c>
      <c r="D1159" s="17">
        <f>Symbol!D1159</f>
        <v>0.30789499999999997</v>
      </c>
      <c r="E1159" s="84">
        <f>Symbol!E1159</f>
        <v>0.32691599999999998</v>
      </c>
      <c r="F1159" s="17">
        <f>Symbol!G1159</f>
        <v>7184429145</v>
      </c>
      <c r="H1159" s="29">
        <f t="shared" si="1660"/>
        <v>0</v>
      </c>
      <c r="I1159" s="10">
        <f t="shared" si="1657"/>
        <v>0.22584799999999999</v>
      </c>
      <c r="J1159" s="37">
        <f t="shared" si="1749"/>
        <v>0.236677</v>
      </c>
      <c r="K1159" s="79">
        <f t="shared" si="1658"/>
        <v>4.2848253390680296E-2</v>
      </c>
      <c r="L1159" s="67">
        <f t="shared" si="1746"/>
        <v>0.22675000000000001</v>
      </c>
      <c r="M1159" s="79">
        <f t="shared" ref="M1159:M1222" si="1752">LN(L1159/N1159)</f>
        <v>-0.1011864359202899</v>
      </c>
      <c r="N1159" s="67">
        <f t="shared" si="1743"/>
        <v>0.25089499999999998</v>
      </c>
      <c r="O1159" s="79">
        <f t="shared" si="1750"/>
        <v>-0.26186899140167813</v>
      </c>
      <c r="P1159" s="67">
        <f t="shared" si="1741"/>
        <v>0.32600200000000001</v>
      </c>
      <c r="Q1159" s="79">
        <f t="shared" si="1747"/>
        <v>8.5393721957704727E-3</v>
      </c>
      <c r="R1159" s="67">
        <f t="shared" si="1739"/>
        <v>0.32323000000000002</v>
      </c>
      <c r="S1159" s="79">
        <f t="shared" si="1744"/>
        <v>-1.1339113042357685E-2</v>
      </c>
      <c r="T1159" s="10">
        <f t="shared" si="1676"/>
        <v>-4.1930000000000023E-3</v>
      </c>
      <c r="U1159" s="5">
        <f t="shared" si="1677"/>
        <v>0</v>
      </c>
      <c r="V1159" s="5">
        <f t="shared" si="1678"/>
        <v>4.1930000000000023E-3</v>
      </c>
      <c r="W1159" s="5">
        <f t="shared" si="1679"/>
        <v>5.4358571428571407E-3</v>
      </c>
      <c r="X1159" s="5">
        <f t="shared" si="1680"/>
        <v>9.6167857142857131E-3</v>
      </c>
      <c r="Y1159" s="5">
        <f t="shared" si="1681"/>
        <v>0.56524677832658654</v>
      </c>
      <c r="Z1159" s="37">
        <f t="shared" si="1682"/>
        <v>36.112310605161873</v>
      </c>
      <c r="AA1159" s="63">
        <f t="shared" si="1661"/>
        <v>38.321742171108859</v>
      </c>
      <c r="AB1159" s="50">
        <f t="shared" si="1662"/>
        <v>0.23171350000000002</v>
      </c>
      <c r="AC1159" s="50">
        <f t="shared" si="1663"/>
        <v>0.23810733333333334</v>
      </c>
      <c r="AD1159" s="50">
        <f t="shared" si="1664"/>
        <v>0.27271080000000003</v>
      </c>
      <c r="AE1159" s="55">
        <f t="shared" si="1665"/>
        <v>0.23839340000000001</v>
      </c>
      <c r="AF1159" s="55">
        <f t="shared" si="1666"/>
        <v>0.26164126666666665</v>
      </c>
      <c r="AG1159" s="55">
        <f t="shared" si="1667"/>
        <v>0.27994227999999999</v>
      </c>
      <c r="AH1159" s="50">
        <f t="shared" si="1668"/>
        <v>0.22691866666666663</v>
      </c>
      <c r="AI1159" s="50">
        <f t="shared" si="1669"/>
        <v>1159531438.6088252</v>
      </c>
      <c r="AJ1159" s="50">
        <f t="shared" si="1670"/>
        <v>0</v>
      </c>
      <c r="AK1159" s="50">
        <f t="shared" si="1671"/>
        <v>1159531438.6088252</v>
      </c>
      <c r="AL1159" s="50">
        <f t="shared" ref="AL1159:AM1159" si="1753">SUM(AJ1159:AJ1172)</f>
        <v>8780462200.8950863</v>
      </c>
      <c r="AM1159" s="50">
        <f t="shared" si="1753"/>
        <v>20894719573.718079</v>
      </c>
      <c r="AN1159" s="50">
        <f t="shared" si="1673"/>
        <v>0.42022397907361148</v>
      </c>
      <c r="AO1159" s="50">
        <f t="shared" si="1674"/>
        <v>29.588570906098667</v>
      </c>
      <c r="AP1159" s="59">
        <f t="shared" si="1675"/>
        <v>29.779764230945986</v>
      </c>
    </row>
    <row r="1160" spans="1:42" x14ac:dyDescent="0.35">
      <c r="A1160" s="83">
        <f>Symbol!A1160</f>
        <v>44206</v>
      </c>
      <c r="B1160" s="17">
        <f>Symbol!B1160</f>
        <v>0.32683299999999998</v>
      </c>
      <c r="C1160" s="84">
        <f>Symbol!C1160</f>
        <v>0.36522100000000002</v>
      </c>
      <c r="D1160" s="17">
        <f>Symbol!D1160</f>
        <v>0.292159</v>
      </c>
      <c r="E1160" s="84">
        <f>Symbol!E1160</f>
        <v>0.31833600000000001</v>
      </c>
      <c r="F1160" s="17">
        <f>Symbol!G1160</f>
        <v>9647740012</v>
      </c>
      <c r="H1160" s="29">
        <f t="shared" si="1660"/>
        <v>1</v>
      </c>
      <c r="I1160" s="10">
        <f t="shared" ref="I1160:I1223" si="1754">E1154</f>
        <v>0.236677</v>
      </c>
      <c r="J1160" s="37">
        <f t="shared" si="1749"/>
        <v>0.22675000000000001</v>
      </c>
      <c r="K1160" s="79">
        <f t="shared" ref="K1160:K1223" si="1755">LN(J1160/L1160)</f>
        <v>-0.1011864359202899</v>
      </c>
      <c r="L1160" s="67">
        <f t="shared" si="1746"/>
        <v>0.25089499999999998</v>
      </c>
      <c r="M1160" s="79">
        <f t="shared" si="1752"/>
        <v>-0.26186899140167813</v>
      </c>
      <c r="N1160" s="67">
        <f t="shared" si="1743"/>
        <v>0.32600200000000001</v>
      </c>
      <c r="O1160" s="79">
        <f t="shared" si="1750"/>
        <v>8.5393721957704727E-3</v>
      </c>
      <c r="P1160" s="67">
        <f t="shared" si="1741"/>
        <v>0.32323000000000002</v>
      </c>
      <c r="Q1160" s="79">
        <f t="shared" si="1747"/>
        <v>-1.1339113042357685E-2</v>
      </c>
      <c r="R1160" s="67">
        <f t="shared" si="1739"/>
        <v>0.32691599999999998</v>
      </c>
      <c r="S1160" s="79">
        <f t="shared" si="1744"/>
        <v>2.6595828422916409E-2</v>
      </c>
      <c r="T1160" s="10">
        <f t="shared" si="1676"/>
        <v>-1.0829000000000005E-2</v>
      </c>
      <c r="U1160" s="5">
        <f t="shared" si="1677"/>
        <v>0</v>
      </c>
      <c r="V1160" s="5">
        <f t="shared" si="1678"/>
        <v>1.0829000000000005E-2</v>
      </c>
      <c r="W1160" s="5">
        <f t="shared" si="1679"/>
        <v>5.6361428571428535E-3</v>
      </c>
      <c r="X1160" s="5">
        <f t="shared" si="1680"/>
        <v>9.317285714285712E-3</v>
      </c>
      <c r="Y1160" s="5">
        <f t="shared" si="1681"/>
        <v>0.60491252817344088</v>
      </c>
      <c r="Z1160" s="37">
        <f t="shared" si="1682"/>
        <v>37.691308252288046</v>
      </c>
      <c r="AA1160" s="63">
        <f t="shared" si="1661"/>
        <v>33.562830256614859</v>
      </c>
      <c r="AB1160" s="50">
        <f t="shared" si="1662"/>
        <v>0.23882249999999999</v>
      </c>
      <c r="AC1160" s="50">
        <f t="shared" si="1663"/>
        <v>0.26788233333333333</v>
      </c>
      <c r="AD1160" s="50">
        <f t="shared" si="1664"/>
        <v>0.29075859999999998</v>
      </c>
      <c r="AE1160" s="55">
        <f t="shared" si="1665"/>
        <v>0.27610880000000004</v>
      </c>
      <c r="AF1160" s="55">
        <f t="shared" si="1666"/>
        <v>0.28538386666666671</v>
      </c>
      <c r="AG1160" s="55">
        <f t="shared" si="1667"/>
        <v>0.29261064000000003</v>
      </c>
      <c r="AH1160" s="50">
        <f t="shared" si="1668"/>
        <v>0.23762533333333336</v>
      </c>
      <c r="AI1160" s="50">
        <f t="shared" si="1669"/>
        <v>1459475402.3536267</v>
      </c>
      <c r="AJ1160" s="50">
        <f t="shared" si="1670"/>
        <v>1459475402.3536267</v>
      </c>
      <c r="AK1160" s="50">
        <f t="shared" si="1671"/>
        <v>0</v>
      </c>
      <c r="AL1160" s="50">
        <f t="shared" ref="AL1160:AM1160" si="1756">SUM(AJ1160:AJ1173)</f>
        <v>8780462200.8950863</v>
      </c>
      <c r="AM1160" s="50">
        <f t="shared" si="1756"/>
        <v>20704197693.660995</v>
      </c>
      <c r="AN1160" s="50">
        <f t="shared" si="1673"/>
        <v>0.42409091773613622</v>
      </c>
      <c r="AO1160" s="50">
        <f t="shared" si="1674"/>
        <v>29.779764230945986</v>
      </c>
      <c r="AP1160" s="59">
        <f t="shared" si="1675"/>
        <v>25.299247849905456</v>
      </c>
    </row>
    <row r="1161" spans="1:42" x14ac:dyDescent="0.35">
      <c r="A1161" s="83">
        <f>Symbol!A1161</f>
        <v>44207</v>
      </c>
      <c r="B1161" s="17">
        <f>Symbol!B1161</f>
        <v>0.31794099999999997</v>
      </c>
      <c r="C1161" s="84">
        <f>Symbol!C1161</f>
        <v>0.31794099999999997</v>
      </c>
      <c r="D1161" s="17">
        <f>Symbol!D1161</f>
        <v>0.25946799999999998</v>
      </c>
      <c r="E1161" s="84">
        <f>Symbol!E1161</f>
        <v>0.28890500000000002</v>
      </c>
      <c r="F1161" s="17">
        <f>Symbol!G1161</f>
        <v>9787288503</v>
      </c>
      <c r="H1161" s="29">
        <f t="shared" ref="H1161:H1224" si="1757">IF(SIGN(I1161-J1161)=-1,0,1)</f>
        <v>0</v>
      </c>
      <c r="I1161" s="10">
        <f t="shared" si="1754"/>
        <v>0.22675000000000001</v>
      </c>
      <c r="J1161" s="37">
        <f t="shared" si="1749"/>
        <v>0.25089499999999998</v>
      </c>
      <c r="K1161" s="79">
        <f t="shared" si="1755"/>
        <v>-0.26186899140167813</v>
      </c>
      <c r="L1161" s="67">
        <f t="shared" si="1746"/>
        <v>0.32600200000000001</v>
      </c>
      <c r="M1161" s="79">
        <f t="shared" si="1752"/>
        <v>8.5393721957704727E-3</v>
      </c>
      <c r="N1161" s="67">
        <f t="shared" si="1743"/>
        <v>0.32323000000000002</v>
      </c>
      <c r="O1161" s="79">
        <f t="shared" si="1750"/>
        <v>-1.1339113042357685E-2</v>
      </c>
      <c r="P1161" s="67">
        <f t="shared" si="1741"/>
        <v>0.32691599999999998</v>
      </c>
      <c r="Q1161" s="79">
        <f t="shared" si="1747"/>
        <v>2.6595828422916409E-2</v>
      </c>
      <c r="R1161" s="67">
        <f t="shared" si="1739"/>
        <v>0.31833600000000001</v>
      </c>
      <c r="S1161" s="79">
        <f t="shared" si="1744"/>
        <v>9.7009514391807231E-2</v>
      </c>
      <c r="T1161" s="10">
        <f t="shared" si="1676"/>
        <v>9.9269999999999914E-3</v>
      </c>
      <c r="U1161" s="5">
        <f t="shared" si="1677"/>
        <v>9.9269999999999914E-3</v>
      </c>
      <c r="V1161" s="5">
        <f t="shared" si="1678"/>
        <v>0</v>
      </c>
      <c r="W1161" s="5">
        <f t="shared" si="1679"/>
        <v>5.6361428571428535E-3</v>
      </c>
      <c r="X1161" s="5">
        <f t="shared" si="1680"/>
        <v>9.0712857142857106E-3</v>
      </c>
      <c r="Y1161" s="5">
        <f t="shared" si="1681"/>
        <v>0.62131687113182865</v>
      </c>
      <c r="Z1161" s="37">
        <f t="shared" si="1682"/>
        <v>38.321742171108859</v>
      </c>
      <c r="AA1161" s="63">
        <f t="shared" ref="AA1161:AA1224" si="1758">Z1163</f>
        <v>37.574149830320124</v>
      </c>
      <c r="AB1161" s="50">
        <f t="shared" ref="AB1161:AB1224" si="1759">SUM(I1162:I1163)/2</f>
        <v>0.2884485</v>
      </c>
      <c r="AC1161" s="50">
        <f t="shared" ref="AC1161:AC1224" si="1760">SUM(I1162:I1164)/3</f>
        <v>0.30004233333333336</v>
      </c>
      <c r="AD1161" s="50">
        <f t="shared" ref="AD1161:AD1224" si="1761">SUM(I1162:I1166)/5</f>
        <v>0.30907580000000001</v>
      </c>
      <c r="AE1161" s="55">
        <f t="shared" ref="AE1161:AE1224" si="1762">($AR$1*I1162)+((1-$AR$1)*AB1162)</f>
        <v>0.30987180000000003</v>
      </c>
      <c r="AF1161" s="55">
        <f t="shared" ref="AF1161:AF1224" si="1763">($AR$1*I1162)+((1-$AR$1)*AC1162)</f>
        <v>0.31048513333333339</v>
      </c>
      <c r="AG1161" s="55">
        <f t="shared" ref="AG1161:AG1224" si="1764">($AR$1*I1162)+((1-$AR$1)*AD1162)</f>
        <v>0.30352124000000003</v>
      </c>
      <c r="AH1161" s="50">
        <f t="shared" ref="AH1161:AH1224" si="1765">(C1155+D1155+E1155)/3</f>
        <v>0.22986766666666666</v>
      </c>
      <c r="AI1161" s="50">
        <f t="shared" ref="AI1161:AI1224" si="1766">AH1161*F1155</f>
        <v>1236341389.9047289</v>
      </c>
      <c r="AJ1161" s="50">
        <f t="shared" ref="AJ1161:AJ1224" si="1767">IF(AH1161&gt;AH1162,AI1161,0)</f>
        <v>0</v>
      </c>
      <c r="AK1161" s="50">
        <f t="shared" ref="AK1161:AK1224" si="1768">IF(AH1161&lt;AH1162,AI1161,0)</f>
        <v>1236341389.9047289</v>
      </c>
      <c r="AL1161" s="50">
        <f t="shared" ref="AL1161:AM1161" si="1769">SUM(AJ1161:AJ1174)</f>
        <v>7320986798.54146</v>
      </c>
      <c r="AM1161" s="50">
        <f t="shared" si="1769"/>
        <v>21616580207.304604</v>
      </c>
      <c r="AN1161" s="50">
        <f t="shared" ref="AN1161:AN1224" si="1770">AL1161/AM1161</f>
        <v>0.33867460663678783</v>
      </c>
      <c r="AO1161" s="50">
        <f t="shared" ref="AO1161:AO1224" si="1771">(100-(100)/(1+AN1161))</f>
        <v>25.299247849905456</v>
      </c>
      <c r="AP1161" s="59">
        <f t="shared" ref="AP1161:AP1224" si="1772">AO1162</f>
        <v>30.642987226647136</v>
      </c>
    </row>
    <row r="1162" spans="1:42" x14ac:dyDescent="0.35">
      <c r="A1162" s="83">
        <f>Symbol!A1162</f>
        <v>44208</v>
      </c>
      <c r="B1162" s="17">
        <f>Symbol!B1162</f>
        <v>0.28867700000000002</v>
      </c>
      <c r="C1162" s="84">
        <f>Symbol!C1162</f>
        <v>0.30992399999999998</v>
      </c>
      <c r="D1162" s="17">
        <f>Symbol!D1162</f>
        <v>0.27937000000000001</v>
      </c>
      <c r="E1162" s="84">
        <f>Symbol!E1162</f>
        <v>0.29212300000000002</v>
      </c>
      <c r="F1162" s="17">
        <f>Symbol!G1162</f>
        <v>6557418314</v>
      </c>
      <c r="H1162" s="29">
        <f t="shared" si="1757"/>
        <v>0</v>
      </c>
      <c r="I1162" s="10">
        <f t="shared" si="1754"/>
        <v>0.25089499999999998</v>
      </c>
      <c r="J1162" s="37">
        <f t="shared" si="1749"/>
        <v>0.32600200000000001</v>
      </c>
      <c r="K1162" s="79">
        <f t="shared" si="1755"/>
        <v>8.5393721957704727E-3</v>
      </c>
      <c r="L1162" s="67">
        <f t="shared" si="1746"/>
        <v>0.32323000000000002</v>
      </c>
      <c r="M1162" s="79">
        <f t="shared" si="1752"/>
        <v>-1.1339113042357685E-2</v>
      </c>
      <c r="N1162" s="67">
        <f t="shared" si="1743"/>
        <v>0.32691599999999998</v>
      </c>
      <c r="O1162" s="79">
        <f t="shared" si="1750"/>
        <v>2.6595828422916409E-2</v>
      </c>
      <c r="P1162" s="67">
        <f t="shared" si="1741"/>
        <v>0.31833600000000001</v>
      </c>
      <c r="Q1162" s="79">
        <f t="shared" si="1747"/>
        <v>9.7009514391807231E-2</v>
      </c>
      <c r="R1162" s="67">
        <f t="shared" si="1739"/>
        <v>0.28890500000000002</v>
      </c>
      <c r="S1162" s="79">
        <f t="shared" si="1744"/>
        <v>-1.1077032102254547E-2</v>
      </c>
      <c r="T1162" s="10">
        <f t="shared" ref="T1162:T1225" si="1773">I1161-I1162</f>
        <v>-2.4144999999999972E-2</v>
      </c>
      <c r="U1162" s="5">
        <f t="shared" ref="U1162:U1225" si="1774">IF(T1162&gt;0,T1162,0)</f>
        <v>0</v>
      </c>
      <c r="V1162" s="5">
        <f t="shared" ref="V1162:V1225" si="1775">IF(T1162&lt;0,-T1162,0)</f>
        <v>2.4144999999999972E-2</v>
      </c>
      <c r="W1162" s="5">
        <f t="shared" ref="W1162:W1225" si="1776">SUM(U1162:U1175)/14</f>
        <v>4.9270714285714256E-3</v>
      </c>
      <c r="X1162" s="5">
        <f t="shared" ref="X1162:X1225" si="1777">SUM(V1162:V1175)/14</f>
        <v>9.7530714285714269E-3</v>
      </c>
      <c r="Y1162" s="5">
        <f t="shared" ref="Y1162:Y1225" si="1778">W1162/X1162</f>
        <v>0.50518151791010868</v>
      </c>
      <c r="Z1162" s="37">
        <f t="shared" ref="Z1162:Z1225" si="1779">(100-(100/(1+Y1162)))</f>
        <v>33.562830256614859</v>
      </c>
      <c r="AA1162" s="63">
        <f t="shared" si="1758"/>
        <v>70.969378004498495</v>
      </c>
      <c r="AB1162" s="50">
        <f t="shared" si="1759"/>
        <v>0.32461600000000002</v>
      </c>
      <c r="AC1162" s="50">
        <f t="shared" si="1760"/>
        <v>0.32538266666666665</v>
      </c>
      <c r="AD1162" s="50">
        <f t="shared" si="1761"/>
        <v>0.31667780000000001</v>
      </c>
      <c r="AE1162" s="55">
        <f t="shared" si="1762"/>
        <v>0.32525880000000001</v>
      </c>
      <c r="AF1162" s="55">
        <f t="shared" si="1763"/>
        <v>0.32346226666666666</v>
      </c>
      <c r="AG1162" s="55">
        <f t="shared" si="1764"/>
        <v>0.31312200000000001</v>
      </c>
      <c r="AH1162" s="50">
        <f t="shared" si="1765"/>
        <v>0.247839</v>
      </c>
      <c r="AI1162" s="50">
        <f t="shared" si="1766"/>
        <v>1871860259.86359</v>
      </c>
      <c r="AJ1162" s="50">
        <f t="shared" si="1767"/>
        <v>0</v>
      </c>
      <c r="AK1162" s="50">
        <f t="shared" si="1768"/>
        <v>1871860259.86359</v>
      </c>
      <c r="AL1162" s="50">
        <f t="shared" ref="AL1162:AM1162" si="1780">SUM(AJ1162:AJ1175)</f>
        <v>9004300686.9168549</v>
      </c>
      <c r="AM1162" s="50">
        <f t="shared" si="1780"/>
        <v>20380238817.399876</v>
      </c>
      <c r="AN1162" s="50">
        <f t="shared" si="1770"/>
        <v>0.44181526858406212</v>
      </c>
      <c r="AO1162" s="50">
        <f t="shared" si="1771"/>
        <v>30.642987226647136</v>
      </c>
      <c r="AP1162" s="59">
        <f t="shared" si="1772"/>
        <v>35.850060731828819</v>
      </c>
    </row>
    <row r="1163" spans="1:42" x14ac:dyDescent="0.35">
      <c r="A1163" s="83">
        <f>Symbol!A1163</f>
        <v>44209</v>
      </c>
      <c r="B1163" s="17">
        <f>Symbol!B1163</f>
        <v>0.29202800000000001</v>
      </c>
      <c r="C1163" s="84">
        <f>Symbol!C1163</f>
        <v>0.30879800000000002</v>
      </c>
      <c r="D1163" s="17">
        <f>Symbol!D1163</f>
        <v>0.28688900000000001</v>
      </c>
      <c r="E1163" s="84">
        <f>Symbol!E1163</f>
        <v>0.30558000000000002</v>
      </c>
      <c r="F1163" s="17">
        <f>Symbol!G1163</f>
        <v>4831812051</v>
      </c>
      <c r="H1163" s="29">
        <f t="shared" si="1757"/>
        <v>1</v>
      </c>
      <c r="I1163" s="10">
        <f t="shared" si="1754"/>
        <v>0.32600200000000001</v>
      </c>
      <c r="J1163" s="37">
        <f t="shared" si="1749"/>
        <v>0.32323000000000002</v>
      </c>
      <c r="K1163" s="79">
        <f t="shared" si="1755"/>
        <v>-1.1339113042357685E-2</v>
      </c>
      <c r="L1163" s="67">
        <f t="shared" si="1746"/>
        <v>0.32691599999999998</v>
      </c>
      <c r="M1163" s="79">
        <f t="shared" si="1752"/>
        <v>2.6595828422916409E-2</v>
      </c>
      <c r="N1163" s="67">
        <f t="shared" si="1743"/>
        <v>0.31833600000000001</v>
      </c>
      <c r="O1163" s="79">
        <f t="shared" si="1750"/>
        <v>9.7009514391807231E-2</v>
      </c>
      <c r="P1163" s="67">
        <f t="shared" si="1741"/>
        <v>0.28890500000000002</v>
      </c>
      <c r="Q1163" s="79">
        <f t="shared" si="1747"/>
        <v>-1.1077032102254547E-2</v>
      </c>
      <c r="R1163" s="67">
        <f t="shared" si="1739"/>
        <v>0.29212300000000002</v>
      </c>
      <c r="S1163" s="79">
        <f t="shared" si="1744"/>
        <v>-4.5036663673236166E-2</v>
      </c>
      <c r="T1163" s="10">
        <f t="shared" si="1773"/>
        <v>-7.5107000000000035E-2</v>
      </c>
      <c r="U1163" s="5">
        <f t="shared" si="1774"/>
        <v>0</v>
      </c>
      <c r="V1163" s="5">
        <f t="shared" si="1775"/>
        <v>7.5107000000000035E-2</v>
      </c>
      <c r="W1163" s="5">
        <f t="shared" si="1776"/>
        <v>4.9270714285714256E-3</v>
      </c>
      <c r="X1163" s="5">
        <f t="shared" si="1777"/>
        <v>8.1858571428571423E-3</v>
      </c>
      <c r="Y1163" s="5">
        <f t="shared" si="1778"/>
        <v>0.60190049039283755</v>
      </c>
      <c r="Z1163" s="37">
        <f t="shared" si="1779"/>
        <v>37.574149830320124</v>
      </c>
      <c r="AA1163" s="63">
        <f t="shared" si="1758"/>
        <v>68.388428245349218</v>
      </c>
      <c r="AB1163" s="50">
        <f t="shared" si="1759"/>
        <v>0.325073</v>
      </c>
      <c r="AC1163" s="50">
        <f t="shared" si="1760"/>
        <v>0.32282733333333336</v>
      </c>
      <c r="AD1163" s="50">
        <f t="shared" si="1761"/>
        <v>0.30990200000000001</v>
      </c>
      <c r="AE1163" s="55">
        <f t="shared" si="1762"/>
        <v>0.3227468</v>
      </c>
      <c r="AF1163" s="55">
        <f t="shared" si="1763"/>
        <v>0.31375453333333331</v>
      </c>
      <c r="AG1163" s="55">
        <f t="shared" si="1764"/>
        <v>0.30974360000000001</v>
      </c>
      <c r="AH1163" s="50">
        <f t="shared" si="1765"/>
        <v>0.31303600000000004</v>
      </c>
      <c r="AI1163" s="50">
        <f t="shared" si="1766"/>
        <v>4994504793.8926401</v>
      </c>
      <c r="AJ1163" s="50">
        <f t="shared" si="1767"/>
        <v>0</v>
      </c>
      <c r="AK1163" s="50">
        <f t="shared" si="1768"/>
        <v>4994504793.8926401</v>
      </c>
      <c r="AL1163" s="50">
        <f t="shared" ref="AL1163:AM1163" si="1781">SUM(AJ1163:AJ1176)</f>
        <v>10343369033.625439</v>
      </c>
      <c r="AM1163" s="50">
        <f t="shared" si="1781"/>
        <v>18508378557.536285</v>
      </c>
      <c r="AN1163" s="50">
        <f t="shared" si="1770"/>
        <v>0.55884792941053185</v>
      </c>
      <c r="AO1163" s="50">
        <f t="shared" si="1771"/>
        <v>35.850060731828819</v>
      </c>
      <c r="AP1163" s="59">
        <f t="shared" si="1772"/>
        <v>46.163449835572749</v>
      </c>
    </row>
    <row r="1164" spans="1:42" x14ac:dyDescent="0.35">
      <c r="A1164" s="83">
        <f>Symbol!A1164</f>
        <v>44210</v>
      </c>
      <c r="B1164" s="17">
        <f>Symbol!B1164</f>
        <v>0.30553599999999997</v>
      </c>
      <c r="C1164" s="84">
        <f>Symbol!C1164</f>
        <v>0.30834299999999998</v>
      </c>
      <c r="D1164" s="17">
        <f>Symbol!D1164</f>
        <v>0.28421099999999999</v>
      </c>
      <c r="E1164" s="84">
        <f>Symbol!E1164</f>
        <v>0.29543799999999998</v>
      </c>
      <c r="F1164" s="17">
        <f>Symbol!G1164</f>
        <v>5277189444</v>
      </c>
      <c r="H1164" s="29">
        <f t="shared" si="1757"/>
        <v>0</v>
      </c>
      <c r="I1164" s="10">
        <f t="shared" si="1754"/>
        <v>0.32323000000000002</v>
      </c>
      <c r="J1164" s="37">
        <f t="shared" si="1749"/>
        <v>0.32691599999999998</v>
      </c>
      <c r="K1164" s="79">
        <f t="shared" si="1755"/>
        <v>2.6595828422916409E-2</v>
      </c>
      <c r="L1164" s="67">
        <f t="shared" si="1746"/>
        <v>0.31833600000000001</v>
      </c>
      <c r="M1164" s="79">
        <f t="shared" si="1752"/>
        <v>9.7009514391807231E-2</v>
      </c>
      <c r="N1164" s="67">
        <f t="shared" si="1743"/>
        <v>0.28890500000000002</v>
      </c>
      <c r="O1164" s="79">
        <f t="shared" si="1750"/>
        <v>-1.1077032102254547E-2</v>
      </c>
      <c r="P1164" s="67">
        <f t="shared" si="1741"/>
        <v>0.29212300000000002</v>
      </c>
      <c r="Q1164" s="79">
        <f t="shared" si="1747"/>
        <v>-4.5036663673236166E-2</v>
      </c>
      <c r="R1164" s="67">
        <f t="shared" si="1739"/>
        <v>0.30558000000000002</v>
      </c>
      <c r="S1164" s="79">
        <f t="shared" si="1744"/>
        <v>3.3752609167214197E-2</v>
      </c>
      <c r="T1164" s="10">
        <f t="shared" si="1773"/>
        <v>2.7719999999999967E-3</v>
      </c>
      <c r="U1164" s="5">
        <f t="shared" si="1774"/>
        <v>2.7719999999999967E-3</v>
      </c>
      <c r="V1164" s="5">
        <f t="shared" si="1775"/>
        <v>0</v>
      </c>
      <c r="W1164" s="5">
        <f t="shared" si="1776"/>
        <v>6.8964999999999955E-3</v>
      </c>
      <c r="X1164" s="5">
        <f t="shared" si="1777"/>
        <v>2.821071428571425E-3</v>
      </c>
      <c r="Y1164" s="5">
        <f t="shared" si="1778"/>
        <v>2.4446385618432727</v>
      </c>
      <c r="Z1164" s="37">
        <f t="shared" si="1779"/>
        <v>70.969378004498495</v>
      </c>
      <c r="AA1164" s="63">
        <f t="shared" si="1758"/>
        <v>70.493754603143913</v>
      </c>
      <c r="AB1164" s="50">
        <f t="shared" si="1759"/>
        <v>0.32262599999999997</v>
      </c>
      <c r="AC1164" s="50">
        <f t="shared" si="1760"/>
        <v>0.31138566666666662</v>
      </c>
      <c r="AD1164" s="50">
        <f t="shared" si="1761"/>
        <v>0.30637199999999998</v>
      </c>
      <c r="AE1164" s="55">
        <f t="shared" si="1762"/>
        <v>0.30827959999999999</v>
      </c>
      <c r="AF1164" s="55">
        <f t="shared" si="1763"/>
        <v>0.30521359999999997</v>
      </c>
      <c r="AG1164" s="55">
        <f t="shared" si="1764"/>
        <v>0.30544431999999999</v>
      </c>
      <c r="AH1164" s="50">
        <f t="shared" si="1765"/>
        <v>0.32022833333333334</v>
      </c>
      <c r="AI1164" s="50">
        <f t="shared" si="1766"/>
        <v>3146509009.5261536</v>
      </c>
      <c r="AJ1164" s="50">
        <f t="shared" si="1767"/>
        <v>0</v>
      </c>
      <c r="AK1164" s="50">
        <f t="shared" si="1768"/>
        <v>3146509009.5261536</v>
      </c>
      <c r="AL1164" s="50">
        <f t="shared" ref="AL1164:AM1164" si="1782">SUM(AJ1164:AJ1177)</f>
        <v>11587797354.5273</v>
      </c>
      <c r="AM1164" s="50">
        <f t="shared" si="1782"/>
        <v>13513873763.64365</v>
      </c>
      <c r="AN1164" s="50">
        <f t="shared" si="1770"/>
        <v>0.8574741452522614</v>
      </c>
      <c r="AO1164" s="50">
        <f t="shared" si="1771"/>
        <v>46.163449835572749</v>
      </c>
      <c r="AP1164" s="59">
        <f t="shared" si="1772"/>
        <v>50.057509812551082</v>
      </c>
    </row>
    <row r="1165" spans="1:42" x14ac:dyDescent="0.35">
      <c r="A1165" s="83">
        <f>Symbol!A1165</f>
        <v>44211</v>
      </c>
      <c r="B1165" s="17">
        <f>Symbol!B1165</f>
        <v>0.29556900000000003</v>
      </c>
      <c r="C1165" s="84">
        <f>Symbol!C1165</f>
        <v>0.301757</v>
      </c>
      <c r="D1165" s="17">
        <f>Symbol!D1165</f>
        <v>0.26474700000000001</v>
      </c>
      <c r="E1165" s="84">
        <f>Symbol!E1165</f>
        <v>0.28040599999999999</v>
      </c>
      <c r="F1165" s="17">
        <f>Symbol!G1165</f>
        <v>4955409029</v>
      </c>
      <c r="H1165" s="29">
        <f t="shared" si="1757"/>
        <v>1</v>
      </c>
      <c r="I1165" s="10">
        <f t="shared" si="1754"/>
        <v>0.32691599999999998</v>
      </c>
      <c r="J1165" s="37">
        <f t="shared" si="1749"/>
        <v>0.31833600000000001</v>
      </c>
      <c r="K1165" s="79">
        <f t="shared" si="1755"/>
        <v>9.7009514391807231E-2</v>
      </c>
      <c r="L1165" s="67">
        <f t="shared" si="1746"/>
        <v>0.28890500000000002</v>
      </c>
      <c r="M1165" s="79">
        <f t="shared" si="1752"/>
        <v>-1.1077032102254547E-2</v>
      </c>
      <c r="N1165" s="67">
        <f t="shared" si="1743"/>
        <v>0.29212300000000002</v>
      </c>
      <c r="O1165" s="79">
        <f t="shared" si="1750"/>
        <v>-4.5036663673236166E-2</v>
      </c>
      <c r="P1165" s="67">
        <f t="shared" si="1741"/>
        <v>0.30558000000000002</v>
      </c>
      <c r="Q1165" s="79">
        <f t="shared" si="1747"/>
        <v>3.3752609167214197E-2</v>
      </c>
      <c r="R1165" s="67">
        <f t="shared" si="1739"/>
        <v>0.29543799999999998</v>
      </c>
      <c r="S1165" s="79">
        <f t="shared" si="1744"/>
        <v>5.2220448022999938E-2</v>
      </c>
      <c r="T1165" s="10">
        <f t="shared" si="1773"/>
        <v>-3.6859999999999671E-3</v>
      </c>
      <c r="U1165" s="5">
        <f t="shared" si="1774"/>
        <v>0</v>
      </c>
      <c r="V1165" s="5">
        <f t="shared" si="1775"/>
        <v>3.6859999999999671E-3</v>
      </c>
      <c r="W1165" s="5">
        <f t="shared" si="1776"/>
        <v>6.6984999999999961E-3</v>
      </c>
      <c r="X1165" s="5">
        <f t="shared" si="1777"/>
        <v>3.0962857142857103E-3</v>
      </c>
      <c r="Y1165" s="5">
        <f t="shared" si="1778"/>
        <v>2.1633985420319291</v>
      </c>
      <c r="Z1165" s="37">
        <f t="shared" si="1779"/>
        <v>68.388428245349218</v>
      </c>
      <c r="AA1165" s="63">
        <f t="shared" si="1758"/>
        <v>67.575493816995618</v>
      </c>
      <c r="AB1165" s="50">
        <f t="shared" si="1759"/>
        <v>0.30362050000000002</v>
      </c>
      <c r="AC1165" s="50">
        <f t="shared" si="1760"/>
        <v>0.299788</v>
      </c>
      <c r="AD1165" s="50">
        <f t="shared" si="1761"/>
        <v>0.30007640000000002</v>
      </c>
      <c r="AE1165" s="55">
        <f t="shared" si="1762"/>
        <v>0.29607840000000007</v>
      </c>
      <c r="AF1165" s="55">
        <f t="shared" si="1763"/>
        <v>0.30009600000000003</v>
      </c>
      <c r="AG1165" s="55">
        <f t="shared" si="1764"/>
        <v>0.29765952000000007</v>
      </c>
      <c r="AH1165" s="50">
        <f t="shared" si="1765"/>
        <v>0.32488999999999996</v>
      </c>
      <c r="AI1165" s="50">
        <f t="shared" si="1766"/>
        <v>2334149184.9190497</v>
      </c>
      <c r="AJ1165" s="50">
        <f t="shared" si="1767"/>
        <v>0</v>
      </c>
      <c r="AK1165" s="50">
        <f t="shared" si="1768"/>
        <v>2334149184.9190497</v>
      </c>
      <c r="AL1165" s="50">
        <f t="shared" ref="AL1165:AM1165" si="1783">SUM(AJ1165:AJ1178)</f>
        <v>11587797354.5273</v>
      </c>
      <c r="AM1165" s="50">
        <f t="shared" si="1783"/>
        <v>11561171497.338867</v>
      </c>
      <c r="AN1165" s="50">
        <f t="shared" si="1770"/>
        <v>1.0023030414516869</v>
      </c>
      <c r="AO1165" s="50">
        <f t="shared" si="1771"/>
        <v>50.057509812551082</v>
      </c>
      <c r="AP1165" s="59">
        <f t="shared" si="1772"/>
        <v>57.364048545545366</v>
      </c>
    </row>
    <row r="1166" spans="1:42" x14ac:dyDescent="0.35">
      <c r="A1166" s="83">
        <f>Symbol!A1166</f>
        <v>44212</v>
      </c>
      <c r="B1166" s="17">
        <f>Symbol!B1166</f>
        <v>0.28029199999999999</v>
      </c>
      <c r="C1166" s="84">
        <f>Symbol!C1166</f>
        <v>0.29519099999999998</v>
      </c>
      <c r="D1166" s="17">
        <f>Symbol!D1166</f>
        <v>0.27700999999999998</v>
      </c>
      <c r="E1166" s="84">
        <f>Symbol!E1166</f>
        <v>0.28018799999999999</v>
      </c>
      <c r="F1166" s="17">
        <f>Symbol!G1166</f>
        <v>4116256007</v>
      </c>
      <c r="H1166" s="29">
        <f t="shared" si="1757"/>
        <v>1</v>
      </c>
      <c r="I1166" s="10">
        <f t="shared" si="1754"/>
        <v>0.31833600000000001</v>
      </c>
      <c r="J1166" s="37">
        <f t="shared" si="1749"/>
        <v>0.28890500000000002</v>
      </c>
      <c r="K1166" s="79">
        <f t="shared" si="1755"/>
        <v>-1.1077032102254547E-2</v>
      </c>
      <c r="L1166" s="67">
        <f t="shared" si="1746"/>
        <v>0.29212300000000002</v>
      </c>
      <c r="M1166" s="79">
        <f t="shared" si="1752"/>
        <v>-4.5036663673236166E-2</v>
      </c>
      <c r="N1166" s="67">
        <f t="shared" si="1743"/>
        <v>0.30558000000000002</v>
      </c>
      <c r="O1166" s="79">
        <f t="shared" si="1750"/>
        <v>3.3752609167214197E-2</v>
      </c>
      <c r="P1166" s="67">
        <f t="shared" si="1741"/>
        <v>0.29543799999999998</v>
      </c>
      <c r="Q1166" s="79">
        <f t="shared" si="1747"/>
        <v>5.2220448022999938E-2</v>
      </c>
      <c r="R1166" s="67">
        <f t="shared" si="1739"/>
        <v>0.28040599999999999</v>
      </c>
      <c r="S1166" s="79">
        <f t="shared" si="1744"/>
        <v>7.777465009930081E-4</v>
      </c>
      <c r="T1166" s="10">
        <f t="shared" si="1773"/>
        <v>8.5799999999999765E-3</v>
      </c>
      <c r="U1166" s="5">
        <f t="shared" si="1774"/>
        <v>8.5799999999999765E-3</v>
      </c>
      <c r="V1166" s="5">
        <f t="shared" si="1775"/>
        <v>0</v>
      </c>
      <c r="W1166" s="5">
        <f t="shared" si="1776"/>
        <v>6.7683571428571411E-3</v>
      </c>
      <c r="X1166" s="5">
        <f t="shared" si="1777"/>
        <v>2.8329999999999983E-3</v>
      </c>
      <c r="Y1166" s="5">
        <f t="shared" si="1778"/>
        <v>2.3891130048913327</v>
      </c>
      <c r="Z1166" s="37">
        <f t="shared" si="1779"/>
        <v>70.493754603143913</v>
      </c>
      <c r="AA1166" s="63">
        <f t="shared" si="1758"/>
        <v>59.66483280658629</v>
      </c>
      <c r="AB1166" s="50">
        <f t="shared" si="1759"/>
        <v>0.29051400000000005</v>
      </c>
      <c r="AC1166" s="50">
        <f t="shared" si="1760"/>
        <v>0.29553600000000002</v>
      </c>
      <c r="AD1166" s="50">
        <f t="shared" si="1761"/>
        <v>0.29249040000000004</v>
      </c>
      <c r="AE1166" s="55">
        <f t="shared" si="1762"/>
        <v>0.29686220000000008</v>
      </c>
      <c r="AF1166" s="55">
        <f t="shared" si="1763"/>
        <v>0.29595193333333342</v>
      </c>
      <c r="AG1166" s="55">
        <f t="shared" si="1764"/>
        <v>0.29037859999999999</v>
      </c>
      <c r="AH1166" s="50">
        <f t="shared" si="1765"/>
        <v>0.32523866666666668</v>
      </c>
      <c r="AI1166" s="50">
        <f t="shared" si="1766"/>
        <v>3137818097.8495307</v>
      </c>
      <c r="AJ1166" s="50">
        <f t="shared" si="1767"/>
        <v>3137818097.8495307</v>
      </c>
      <c r="AK1166" s="50">
        <f t="shared" si="1768"/>
        <v>0</v>
      </c>
      <c r="AL1166" s="50">
        <f t="shared" ref="AL1166:AM1166" si="1784">SUM(AJ1166:AJ1179)</f>
        <v>12414390621.161547</v>
      </c>
      <c r="AM1166" s="50">
        <f t="shared" si="1784"/>
        <v>9227022312.4198189</v>
      </c>
      <c r="AN1166" s="50">
        <f t="shared" si="1770"/>
        <v>1.3454384524952807</v>
      </c>
      <c r="AO1166" s="50">
        <f t="shared" si="1771"/>
        <v>57.364048545545366</v>
      </c>
      <c r="AP1166" s="59">
        <f t="shared" si="1772"/>
        <v>51.89333452319778</v>
      </c>
    </row>
    <row r="1167" spans="1:42" x14ac:dyDescent="0.35">
      <c r="A1167" s="83">
        <f>Symbol!A1167</f>
        <v>44213</v>
      </c>
      <c r="B1167" s="17">
        <f>Symbol!B1167</f>
        <v>0.28006700000000001</v>
      </c>
      <c r="C1167" s="84">
        <f>Symbol!C1167</f>
        <v>0.28526800000000002</v>
      </c>
      <c r="D1167" s="17">
        <f>Symbol!D1167</f>
        <v>0.270652</v>
      </c>
      <c r="E1167" s="84">
        <f>Symbol!E1167</f>
        <v>0.27738400000000002</v>
      </c>
      <c r="F1167" s="17">
        <f>Symbol!G1167</f>
        <v>3488557208</v>
      </c>
      <c r="H1167" s="29">
        <f t="shared" si="1757"/>
        <v>0</v>
      </c>
      <c r="I1167" s="10">
        <f t="shared" si="1754"/>
        <v>0.28890500000000002</v>
      </c>
      <c r="J1167" s="37">
        <f t="shared" si="1749"/>
        <v>0.29212300000000002</v>
      </c>
      <c r="K1167" s="79">
        <f t="shared" si="1755"/>
        <v>-4.5036663673236166E-2</v>
      </c>
      <c r="L1167" s="67">
        <f t="shared" si="1746"/>
        <v>0.30558000000000002</v>
      </c>
      <c r="M1167" s="79">
        <f t="shared" si="1752"/>
        <v>3.3752609167214197E-2</v>
      </c>
      <c r="N1167" s="67">
        <f t="shared" si="1743"/>
        <v>0.29543799999999998</v>
      </c>
      <c r="O1167" s="79">
        <f t="shared" si="1750"/>
        <v>5.2220448022999938E-2</v>
      </c>
      <c r="P1167" s="67">
        <f t="shared" si="1741"/>
        <v>0.28040599999999999</v>
      </c>
      <c r="Q1167" s="79">
        <f t="shared" si="1747"/>
        <v>7.777465009930081E-4</v>
      </c>
      <c r="R1167" s="67">
        <f t="shared" si="1739"/>
        <v>0.28018799999999999</v>
      </c>
      <c r="S1167" s="79">
        <f t="shared" si="1744"/>
        <v>1.0057978658777186E-2</v>
      </c>
      <c r="T1167" s="10">
        <f t="shared" si="1773"/>
        <v>2.9430999999999985E-2</v>
      </c>
      <c r="U1167" s="5">
        <f t="shared" si="1774"/>
        <v>2.9430999999999985E-2</v>
      </c>
      <c r="V1167" s="5">
        <f t="shared" si="1775"/>
        <v>0</v>
      </c>
      <c r="W1167" s="5">
        <f t="shared" si="1776"/>
        <v>6.1555000000000004E-3</v>
      </c>
      <c r="X1167" s="5">
        <f t="shared" si="1777"/>
        <v>2.9535714285714282E-3</v>
      </c>
      <c r="Y1167" s="5">
        <f t="shared" si="1778"/>
        <v>2.0840870616686824</v>
      </c>
      <c r="Z1167" s="37">
        <f t="shared" si="1779"/>
        <v>67.575493816995618</v>
      </c>
      <c r="AA1167" s="63">
        <f t="shared" si="1758"/>
        <v>61.699477701888327</v>
      </c>
      <c r="AB1167" s="50">
        <f t="shared" si="1759"/>
        <v>0.29885150000000005</v>
      </c>
      <c r="AC1167" s="50">
        <f t="shared" si="1760"/>
        <v>0.29771366666666671</v>
      </c>
      <c r="AD1167" s="50">
        <f t="shared" si="1761"/>
        <v>0.29074699999999998</v>
      </c>
      <c r="AE1167" s="55">
        <f t="shared" si="1762"/>
        <v>0.29883180000000004</v>
      </c>
      <c r="AF1167" s="55">
        <f t="shared" si="1763"/>
        <v>0.29347100000000004</v>
      </c>
      <c r="AG1167" s="55">
        <f t="shared" si="1764"/>
        <v>0.28866396</v>
      </c>
      <c r="AH1167" s="50">
        <f t="shared" si="1765"/>
        <v>0.28877133333333332</v>
      </c>
      <c r="AI1167" s="50">
        <f t="shared" si="1766"/>
        <v>2826288350.7293139</v>
      </c>
      <c r="AJ1167" s="50">
        <f t="shared" si="1767"/>
        <v>0</v>
      </c>
      <c r="AK1167" s="50">
        <f t="shared" si="1768"/>
        <v>2826288350.7293139</v>
      </c>
      <c r="AL1167" s="50">
        <f t="shared" ref="AL1167:AM1167" si="1785">SUM(AJ1167:AJ1180)</f>
        <v>9953318334.6974335</v>
      </c>
      <c r="AM1167" s="50">
        <f t="shared" si="1785"/>
        <v>9227022312.4198189</v>
      </c>
      <c r="AN1167" s="50">
        <f t="shared" si="1770"/>
        <v>1.0787140203725314</v>
      </c>
      <c r="AO1167" s="50">
        <f t="shared" si="1771"/>
        <v>51.89333452319778</v>
      </c>
      <c r="AP1167" s="59">
        <f t="shared" si="1772"/>
        <v>62.686607852020316</v>
      </c>
    </row>
    <row r="1168" spans="1:42" x14ac:dyDescent="0.35">
      <c r="A1168" s="83">
        <f>Symbol!A1168</f>
        <v>44214</v>
      </c>
      <c r="B1168" s="17">
        <f>Symbol!B1168</f>
        <v>0.27737200000000001</v>
      </c>
      <c r="C1168" s="84">
        <f>Symbol!C1168</f>
        <v>0.28762399999999999</v>
      </c>
      <c r="D1168" s="17">
        <f>Symbol!D1168</f>
        <v>0.27263700000000002</v>
      </c>
      <c r="E1168" s="84">
        <f>Symbol!E1168</f>
        <v>0.28476899999999999</v>
      </c>
      <c r="F1168" s="17">
        <f>Symbol!G1168</f>
        <v>3239112861</v>
      </c>
      <c r="H1168" s="29">
        <f t="shared" si="1757"/>
        <v>0</v>
      </c>
      <c r="I1168" s="10">
        <f t="shared" si="1754"/>
        <v>0.29212300000000002</v>
      </c>
      <c r="J1168" s="37">
        <f t="shared" si="1749"/>
        <v>0.30558000000000002</v>
      </c>
      <c r="K1168" s="79">
        <f t="shared" si="1755"/>
        <v>3.3752609167214197E-2</v>
      </c>
      <c r="L1168" s="67">
        <f t="shared" si="1746"/>
        <v>0.29543799999999998</v>
      </c>
      <c r="M1168" s="79">
        <f t="shared" si="1752"/>
        <v>5.2220448022999938E-2</v>
      </c>
      <c r="N1168" s="67">
        <f t="shared" si="1743"/>
        <v>0.28040599999999999</v>
      </c>
      <c r="O1168" s="79">
        <f t="shared" si="1750"/>
        <v>7.777465009930081E-4</v>
      </c>
      <c r="P1168" s="67">
        <f t="shared" si="1741"/>
        <v>0.28018799999999999</v>
      </c>
      <c r="Q1168" s="79">
        <f t="shared" si="1747"/>
        <v>1.0057978658777186E-2</v>
      </c>
      <c r="R1168" s="67">
        <f t="shared" si="1739"/>
        <v>0.27738400000000002</v>
      </c>
      <c r="S1168" s="79">
        <f t="shared" si="1744"/>
        <v>-2.6275497524222282E-2</v>
      </c>
      <c r="T1168" s="10">
        <f t="shared" si="1773"/>
        <v>-3.2179999999999986E-3</v>
      </c>
      <c r="U1168" s="5">
        <f t="shared" si="1774"/>
        <v>0</v>
      </c>
      <c r="V1168" s="5">
        <f t="shared" si="1775"/>
        <v>3.2179999999999986E-3</v>
      </c>
      <c r="W1168" s="5">
        <f t="shared" si="1776"/>
        <v>4.3689999999999996E-3</v>
      </c>
      <c r="X1168" s="5">
        <f t="shared" si="1777"/>
        <v>2.9535714285714282E-3</v>
      </c>
      <c r="Y1168" s="5">
        <f t="shared" si="1778"/>
        <v>1.4792261185006046</v>
      </c>
      <c r="Z1168" s="37">
        <f t="shared" si="1779"/>
        <v>59.66483280658629</v>
      </c>
      <c r="AA1168" s="63">
        <f t="shared" si="1758"/>
        <v>76.040665326691737</v>
      </c>
      <c r="AB1168" s="50">
        <f t="shared" si="1759"/>
        <v>0.30050900000000003</v>
      </c>
      <c r="AC1168" s="50">
        <f t="shared" si="1760"/>
        <v>0.29380800000000001</v>
      </c>
      <c r="AD1168" s="50">
        <f t="shared" si="1761"/>
        <v>0.28779919999999998</v>
      </c>
      <c r="AE1168" s="55">
        <f t="shared" si="1762"/>
        <v>0.29145360000000003</v>
      </c>
      <c r="AF1168" s="55">
        <f t="shared" si="1763"/>
        <v>0.28939120000000002</v>
      </c>
      <c r="AG1168" s="55">
        <f t="shared" si="1764"/>
        <v>0.28802560000000005</v>
      </c>
      <c r="AH1168" s="50">
        <f t="shared" si="1765"/>
        <v>0.29380566666666669</v>
      </c>
      <c r="AI1168" s="50">
        <f t="shared" si="1766"/>
        <v>1926606659.3569794</v>
      </c>
      <c r="AJ1168" s="50">
        <f t="shared" si="1767"/>
        <v>0</v>
      </c>
      <c r="AK1168" s="50">
        <f t="shared" si="1768"/>
        <v>1926606659.3569794</v>
      </c>
      <c r="AL1168" s="50">
        <f t="shared" ref="AL1168:AM1168" si="1786">SUM(AJ1168:AJ1181)</f>
        <v>10753251760.931793</v>
      </c>
      <c r="AM1168" s="50">
        <f t="shared" si="1786"/>
        <v>6400733961.690505</v>
      </c>
      <c r="AN1168" s="50">
        <f t="shared" si="1770"/>
        <v>1.6800029223666937</v>
      </c>
      <c r="AO1168" s="50">
        <f t="shared" si="1771"/>
        <v>62.686607852020316</v>
      </c>
      <c r="AP1168" s="59">
        <f t="shared" si="1772"/>
        <v>71.986388941796491</v>
      </c>
    </row>
    <row r="1169" spans="1:42" x14ac:dyDescent="0.35">
      <c r="A1169" s="83">
        <f>Symbol!A1169</f>
        <v>44215</v>
      </c>
      <c r="B1169" s="17">
        <f>Symbol!B1169</f>
        <v>0.28482600000000002</v>
      </c>
      <c r="C1169" s="84">
        <f>Symbol!C1169</f>
        <v>0.32618799999999998</v>
      </c>
      <c r="D1169" s="17">
        <f>Symbol!D1169</f>
        <v>0.283997</v>
      </c>
      <c r="E1169" s="84">
        <f>Symbol!E1169</f>
        <v>0.29431400000000002</v>
      </c>
      <c r="F1169" s="17">
        <f>Symbol!G1169</f>
        <v>5583136814</v>
      </c>
      <c r="H1169" s="29">
        <f t="shared" si="1757"/>
        <v>1</v>
      </c>
      <c r="I1169" s="10">
        <f t="shared" si="1754"/>
        <v>0.30558000000000002</v>
      </c>
      <c r="J1169" s="37">
        <f t="shared" si="1749"/>
        <v>0.29543799999999998</v>
      </c>
      <c r="K1169" s="79">
        <f t="shared" si="1755"/>
        <v>5.2220448022999938E-2</v>
      </c>
      <c r="L1169" s="67">
        <f t="shared" si="1746"/>
        <v>0.28040599999999999</v>
      </c>
      <c r="M1169" s="79">
        <f t="shared" si="1752"/>
        <v>7.777465009930081E-4</v>
      </c>
      <c r="N1169" s="67">
        <f t="shared" si="1743"/>
        <v>0.28018799999999999</v>
      </c>
      <c r="O1169" s="79">
        <f t="shared" si="1750"/>
        <v>1.0057978658777186E-2</v>
      </c>
      <c r="P1169" s="67">
        <f t="shared" si="1741"/>
        <v>0.27738400000000002</v>
      </c>
      <c r="Q1169" s="79">
        <f t="shared" si="1747"/>
        <v>-2.6275497524222282E-2</v>
      </c>
      <c r="R1169" s="67">
        <f t="shared" si="1739"/>
        <v>0.28476899999999999</v>
      </c>
      <c r="S1169" s="79">
        <f t="shared" si="1744"/>
        <v>-3.2968899315466427E-2</v>
      </c>
      <c r="T1169" s="10">
        <f t="shared" si="1773"/>
        <v>-1.3456999999999997E-2</v>
      </c>
      <c r="U1169" s="5">
        <f t="shared" si="1774"/>
        <v>0</v>
      </c>
      <c r="V1169" s="5">
        <f t="shared" si="1775"/>
        <v>1.3456999999999997E-2</v>
      </c>
      <c r="W1169" s="5">
        <f t="shared" si="1776"/>
        <v>4.3877142857142882E-3</v>
      </c>
      <c r="X1169" s="5">
        <f t="shared" si="1777"/>
        <v>2.7237142857142855E-3</v>
      </c>
      <c r="Y1169" s="5">
        <f t="shared" si="1778"/>
        <v>1.6109304521137113</v>
      </c>
      <c r="Z1169" s="37">
        <f t="shared" si="1779"/>
        <v>61.699477701888327</v>
      </c>
      <c r="AA1169" s="63">
        <f t="shared" si="1758"/>
        <v>64.908973187081017</v>
      </c>
      <c r="AB1169" s="50">
        <f t="shared" si="1759"/>
        <v>0.28792200000000001</v>
      </c>
      <c r="AC1169" s="50">
        <f t="shared" si="1760"/>
        <v>0.28534399999999999</v>
      </c>
      <c r="AD1169" s="50">
        <f t="shared" si="1761"/>
        <v>0.28363700000000003</v>
      </c>
      <c r="AE1169" s="55">
        <f t="shared" si="1762"/>
        <v>0.28332520000000005</v>
      </c>
      <c r="AF1169" s="55">
        <f t="shared" si="1763"/>
        <v>0.28254840000000003</v>
      </c>
      <c r="AG1169" s="55">
        <f t="shared" si="1764"/>
        <v>0.28581736000000002</v>
      </c>
      <c r="AH1169" s="50">
        <f t="shared" si="1765"/>
        <v>0.30042233333333335</v>
      </c>
      <c r="AI1169" s="50">
        <f t="shared" si="1766"/>
        <v>1451584250.5895391</v>
      </c>
      <c r="AJ1169" s="50">
        <f t="shared" si="1767"/>
        <v>1451584250.5895391</v>
      </c>
      <c r="AK1169" s="50">
        <f t="shared" si="1768"/>
        <v>0</v>
      </c>
      <c r="AL1169" s="50">
        <f t="shared" ref="AL1169:AM1169" si="1787">SUM(AJ1169:AJ1182)</f>
        <v>11497134999.544266</v>
      </c>
      <c r="AM1169" s="50">
        <f t="shared" si="1787"/>
        <v>4474127302.3335266</v>
      </c>
      <c r="AN1169" s="50">
        <f t="shared" si="1770"/>
        <v>2.5696933105921724</v>
      </c>
      <c r="AO1169" s="50">
        <f t="shared" si="1771"/>
        <v>71.986388941796491</v>
      </c>
      <c r="AP1169" s="59">
        <f t="shared" si="1772"/>
        <v>65.781726044964358</v>
      </c>
    </row>
    <row r="1170" spans="1:42" x14ac:dyDescent="0.35">
      <c r="A1170" s="83">
        <f>Symbol!A1170</f>
        <v>44216</v>
      </c>
      <c r="B1170" s="17">
        <f>Symbol!B1170</f>
        <v>0.29421900000000001</v>
      </c>
      <c r="C1170" s="84">
        <f>Symbol!C1170</f>
        <v>0.30862099999999998</v>
      </c>
      <c r="D1170" s="17">
        <f>Symbol!D1170</f>
        <v>0.28198600000000001</v>
      </c>
      <c r="E1170" s="84">
        <f>Symbol!E1170</f>
        <v>0.296518</v>
      </c>
      <c r="F1170" s="17">
        <f>Symbol!G1170</f>
        <v>4528341598</v>
      </c>
      <c r="H1170" s="29">
        <f t="shared" si="1757"/>
        <v>1</v>
      </c>
      <c r="I1170" s="10">
        <f t="shared" si="1754"/>
        <v>0.29543799999999998</v>
      </c>
      <c r="J1170" s="37">
        <f t="shared" si="1749"/>
        <v>0.28040599999999999</v>
      </c>
      <c r="K1170" s="79">
        <f t="shared" si="1755"/>
        <v>7.777465009930081E-4</v>
      </c>
      <c r="L1170" s="67">
        <f t="shared" si="1746"/>
        <v>0.28018799999999999</v>
      </c>
      <c r="M1170" s="79">
        <f t="shared" si="1752"/>
        <v>1.0057978658777186E-2</v>
      </c>
      <c r="N1170" s="67">
        <f t="shared" si="1743"/>
        <v>0.27738400000000002</v>
      </c>
      <c r="O1170" s="79">
        <f t="shared" si="1750"/>
        <v>-2.6275497524222282E-2</v>
      </c>
      <c r="P1170" s="67">
        <f t="shared" si="1741"/>
        <v>0.28476899999999999</v>
      </c>
      <c r="Q1170" s="79">
        <f t="shared" si="1747"/>
        <v>-3.2968899315466427E-2</v>
      </c>
      <c r="R1170" s="67">
        <f t="shared" si="1739"/>
        <v>0.29431400000000002</v>
      </c>
      <c r="S1170" s="79">
        <f t="shared" si="1744"/>
        <v>-7.4607002439046246E-3</v>
      </c>
      <c r="T1170" s="10">
        <f t="shared" si="1773"/>
        <v>1.014200000000004E-2</v>
      </c>
      <c r="U1170" s="5">
        <f t="shared" si="1774"/>
        <v>1.014200000000004E-2</v>
      </c>
      <c r="V1170" s="5">
        <f t="shared" si="1775"/>
        <v>0</v>
      </c>
      <c r="W1170" s="5">
        <f t="shared" si="1776"/>
        <v>5.5937142857142895E-3</v>
      </c>
      <c r="X1170" s="5">
        <f t="shared" si="1777"/>
        <v>1.7625000000000002E-3</v>
      </c>
      <c r="Y1170" s="5">
        <f t="shared" si="1778"/>
        <v>3.1737386018237101</v>
      </c>
      <c r="Z1170" s="37">
        <f t="shared" si="1779"/>
        <v>76.040665326691737</v>
      </c>
      <c r="AA1170" s="63">
        <f t="shared" si="1758"/>
        <v>49.175442817746017</v>
      </c>
      <c r="AB1170" s="50">
        <f t="shared" si="1759"/>
        <v>0.28029700000000002</v>
      </c>
      <c r="AC1170" s="50">
        <f t="shared" si="1760"/>
        <v>0.27932600000000002</v>
      </c>
      <c r="AD1170" s="50">
        <f t="shared" si="1761"/>
        <v>0.2834122</v>
      </c>
      <c r="AE1170" s="55">
        <f t="shared" si="1762"/>
        <v>0.27910999999999997</v>
      </c>
      <c r="AF1170" s="55">
        <f t="shared" si="1763"/>
        <v>0.28070546666666668</v>
      </c>
      <c r="AG1170" s="55">
        <f t="shared" si="1764"/>
        <v>0.28538888000000001</v>
      </c>
      <c r="AH1170" s="50">
        <f t="shared" si="1765"/>
        <v>0.29599733333333333</v>
      </c>
      <c r="AI1170" s="50">
        <f t="shared" si="1766"/>
        <v>1562034002.9188161</v>
      </c>
      <c r="AJ1170" s="50">
        <f t="shared" si="1767"/>
        <v>1562034002.9188161</v>
      </c>
      <c r="AK1170" s="50">
        <f t="shared" si="1768"/>
        <v>0</v>
      </c>
      <c r="AL1170" s="50">
        <f t="shared" ref="AL1170:AM1170" si="1788">SUM(AJ1170:AJ1183)</f>
        <v>10045550748.954727</v>
      </c>
      <c r="AM1170" s="50">
        <f t="shared" si="1788"/>
        <v>5225484769.4629641</v>
      </c>
      <c r="AN1170" s="50">
        <f t="shared" si="1770"/>
        <v>1.9224150853255924</v>
      </c>
      <c r="AO1170" s="50">
        <f t="shared" si="1771"/>
        <v>65.781726044964358</v>
      </c>
      <c r="AP1170" s="59">
        <f t="shared" si="1772"/>
        <v>58.762058894620743</v>
      </c>
    </row>
    <row r="1171" spans="1:42" x14ac:dyDescent="0.35">
      <c r="A1171" s="83">
        <f>Symbol!A1171</f>
        <v>44217</v>
      </c>
      <c r="B1171" s="17">
        <f>Symbol!B1171</f>
        <v>0.29646600000000001</v>
      </c>
      <c r="C1171" s="84">
        <f>Symbol!C1171</f>
        <v>0.30621799999999999</v>
      </c>
      <c r="D1171" s="17">
        <f>Symbol!D1171</f>
        <v>0.26312400000000002</v>
      </c>
      <c r="E1171" s="84">
        <f>Symbol!E1171</f>
        <v>0.26894600000000002</v>
      </c>
      <c r="F1171" s="17">
        <f>Symbol!G1171</f>
        <v>4453463443</v>
      </c>
      <c r="H1171" s="29">
        <f t="shared" si="1757"/>
        <v>1</v>
      </c>
      <c r="I1171" s="10">
        <f t="shared" si="1754"/>
        <v>0.28040599999999999</v>
      </c>
      <c r="J1171" s="37">
        <f t="shared" si="1749"/>
        <v>0.28018799999999999</v>
      </c>
      <c r="K1171" s="79">
        <f t="shared" si="1755"/>
        <v>1.0057978658777186E-2</v>
      </c>
      <c r="L1171" s="67">
        <f t="shared" si="1746"/>
        <v>0.27738400000000002</v>
      </c>
      <c r="M1171" s="79">
        <f t="shared" si="1752"/>
        <v>-2.6275497524222282E-2</v>
      </c>
      <c r="N1171" s="67">
        <f t="shared" si="1743"/>
        <v>0.28476899999999999</v>
      </c>
      <c r="O1171" s="79">
        <f t="shared" si="1750"/>
        <v>-3.2968899315466427E-2</v>
      </c>
      <c r="P1171" s="67">
        <f t="shared" si="1741"/>
        <v>0.29431400000000002</v>
      </c>
      <c r="Q1171" s="79">
        <f t="shared" si="1747"/>
        <v>-7.4607002439046246E-3</v>
      </c>
      <c r="R1171" s="67">
        <f t="shared" si="1739"/>
        <v>0.296518</v>
      </c>
      <c r="S1171" s="79">
        <f t="shared" si="1744"/>
        <v>9.7597308902434052E-2</v>
      </c>
      <c r="T1171" s="10">
        <f t="shared" si="1773"/>
        <v>1.503199999999999E-2</v>
      </c>
      <c r="U1171" s="5">
        <f t="shared" si="1774"/>
        <v>1.503199999999999E-2</v>
      </c>
      <c r="V1171" s="5">
        <f t="shared" si="1775"/>
        <v>0</v>
      </c>
      <c r="W1171" s="5">
        <f t="shared" si="1776"/>
        <v>4.8692857142857149E-3</v>
      </c>
      <c r="X1171" s="5">
        <f t="shared" si="1777"/>
        <v>2.6324285714285751E-3</v>
      </c>
      <c r="Y1171" s="5">
        <f t="shared" si="1778"/>
        <v>1.849731372442609</v>
      </c>
      <c r="Z1171" s="37">
        <f t="shared" si="1779"/>
        <v>64.908973187081017</v>
      </c>
      <c r="AA1171" s="63">
        <f t="shared" si="1758"/>
        <v>19.902518277822907</v>
      </c>
      <c r="AB1171" s="50">
        <f t="shared" si="1759"/>
        <v>0.27878599999999998</v>
      </c>
      <c r="AC1171" s="50">
        <f t="shared" si="1760"/>
        <v>0.28078033333333335</v>
      </c>
      <c r="AD1171" s="50">
        <f t="shared" si="1761"/>
        <v>0.28663460000000002</v>
      </c>
      <c r="AE1171" s="55">
        <f t="shared" si="1762"/>
        <v>0.2808988</v>
      </c>
      <c r="AF1171" s="55">
        <f t="shared" si="1763"/>
        <v>0.28442880000000004</v>
      </c>
      <c r="AG1171" s="55">
        <f t="shared" si="1764"/>
        <v>0.28354656000000006</v>
      </c>
      <c r="AH1171" s="50">
        <f t="shared" si="1765"/>
        <v>0.28230333333333335</v>
      </c>
      <c r="AI1171" s="50">
        <f t="shared" si="1766"/>
        <v>1398928486.9167967</v>
      </c>
      <c r="AJ1171" s="50">
        <f t="shared" si="1767"/>
        <v>0</v>
      </c>
      <c r="AK1171" s="50">
        <f t="shared" si="1768"/>
        <v>1398928486.9167967</v>
      </c>
      <c r="AL1171" s="50">
        <f t="shared" ref="AL1171:AM1171" si="1789">SUM(AJ1171:AJ1184)</f>
        <v>8483516746.0359116</v>
      </c>
      <c r="AM1171" s="50">
        <f t="shared" si="1789"/>
        <v>5953548437.894393</v>
      </c>
      <c r="AN1171" s="50">
        <f t="shared" si="1770"/>
        <v>1.4249513268487488</v>
      </c>
      <c r="AO1171" s="50">
        <f t="shared" si="1771"/>
        <v>58.762058894620743</v>
      </c>
      <c r="AP1171" s="59">
        <f t="shared" si="1772"/>
        <v>55.369922675669223</v>
      </c>
    </row>
    <row r="1172" spans="1:42" x14ac:dyDescent="0.35">
      <c r="A1172" s="83">
        <f>Symbol!A1172</f>
        <v>44218</v>
      </c>
      <c r="B1172" s="17">
        <f>Symbol!B1172</f>
        <v>0.26877600000000001</v>
      </c>
      <c r="C1172" s="84">
        <f>Symbol!C1172</f>
        <v>0.27784300000000001</v>
      </c>
      <c r="D1172" s="17">
        <f>Symbol!D1172</f>
        <v>0.244917</v>
      </c>
      <c r="E1172" s="84">
        <f>Symbol!E1172</f>
        <v>0.27279900000000001</v>
      </c>
      <c r="F1172" s="17">
        <f>Symbol!G1172</f>
        <v>4501765714</v>
      </c>
      <c r="H1172" s="29">
        <f t="shared" si="1757"/>
        <v>1</v>
      </c>
      <c r="I1172" s="10">
        <f t="shared" si="1754"/>
        <v>0.28018799999999999</v>
      </c>
      <c r="J1172" s="37">
        <f t="shared" si="1749"/>
        <v>0.27738400000000002</v>
      </c>
      <c r="K1172" s="79">
        <f t="shared" si="1755"/>
        <v>-2.6275497524222282E-2</v>
      </c>
      <c r="L1172" s="67">
        <f t="shared" si="1746"/>
        <v>0.28476899999999999</v>
      </c>
      <c r="M1172" s="79">
        <f t="shared" si="1752"/>
        <v>-3.2968899315466427E-2</v>
      </c>
      <c r="N1172" s="67">
        <f t="shared" si="1743"/>
        <v>0.29431400000000002</v>
      </c>
      <c r="O1172" s="79">
        <f t="shared" si="1750"/>
        <v>-7.4607002439046246E-3</v>
      </c>
      <c r="P1172" s="67">
        <f t="shared" si="1741"/>
        <v>0.296518</v>
      </c>
      <c r="Q1172" s="79">
        <f t="shared" si="1747"/>
        <v>9.7597308902434052E-2</v>
      </c>
      <c r="R1172" s="67">
        <f t="shared" si="1739"/>
        <v>0.26894600000000002</v>
      </c>
      <c r="S1172" s="79">
        <f t="shared" si="1744"/>
        <v>-1.4224644317695635E-2</v>
      </c>
      <c r="T1172" s="10">
        <f t="shared" si="1773"/>
        <v>2.1799999999999597E-4</v>
      </c>
      <c r="U1172" s="5">
        <f t="shared" si="1774"/>
        <v>2.1799999999999597E-4</v>
      </c>
      <c r="V1172" s="5">
        <f t="shared" si="1775"/>
        <v>0</v>
      </c>
      <c r="W1172" s="5">
        <f t="shared" si="1776"/>
        <v>3.7955714285714298E-3</v>
      </c>
      <c r="X1172" s="5">
        <f t="shared" si="1777"/>
        <v>3.9228571428571446E-3</v>
      </c>
      <c r="Y1172" s="5">
        <f t="shared" si="1778"/>
        <v>0.96755280407865973</v>
      </c>
      <c r="Z1172" s="37">
        <f t="shared" si="1779"/>
        <v>49.175442817746017</v>
      </c>
      <c r="AA1172" s="63">
        <f t="shared" si="1758"/>
        <v>15.90166327158731</v>
      </c>
      <c r="AB1172" s="50">
        <f t="shared" si="1759"/>
        <v>0.28107650000000001</v>
      </c>
      <c r="AC1172" s="50">
        <f t="shared" si="1760"/>
        <v>0.28548900000000005</v>
      </c>
      <c r="AD1172" s="50">
        <f t="shared" si="1761"/>
        <v>0.28438620000000003</v>
      </c>
      <c r="AE1172" s="55">
        <f t="shared" si="1762"/>
        <v>0.28711000000000003</v>
      </c>
      <c r="AF1172" s="55">
        <f t="shared" si="1763"/>
        <v>0.28897040000000007</v>
      </c>
      <c r="AG1172" s="55">
        <f t="shared" si="1764"/>
        <v>0.28225216000000003</v>
      </c>
      <c r="AH1172" s="50">
        <f t="shared" si="1765"/>
        <v>0.28412966666666667</v>
      </c>
      <c r="AI1172" s="50">
        <f t="shared" si="1766"/>
        <v>1169550447.1835744</v>
      </c>
      <c r="AJ1172" s="50">
        <f t="shared" si="1767"/>
        <v>1169550447.1835744</v>
      </c>
      <c r="AK1172" s="50">
        <f t="shared" si="1768"/>
        <v>0</v>
      </c>
      <c r="AL1172" s="50">
        <f t="shared" ref="AL1172:AM1172" si="1790">SUM(AJ1172:AJ1185)</f>
        <v>8483516746.0359116</v>
      </c>
      <c r="AM1172" s="50">
        <f t="shared" si="1790"/>
        <v>6838008616.6205158</v>
      </c>
      <c r="AN1172" s="50">
        <f t="shared" si="1770"/>
        <v>1.2406414237934436</v>
      </c>
      <c r="AO1172" s="50">
        <f t="shared" si="1771"/>
        <v>55.369922675669223</v>
      </c>
      <c r="AP1172" s="59">
        <f t="shared" si="1772"/>
        <v>30.480458506381026</v>
      </c>
    </row>
    <row r="1173" spans="1:42" x14ac:dyDescent="0.35">
      <c r="A1173" s="83">
        <f>Symbol!A1173</f>
        <v>44219</v>
      </c>
      <c r="B1173" s="17">
        <f>Symbol!B1173</f>
        <v>0.27261099999999999</v>
      </c>
      <c r="C1173" s="84">
        <f>Symbol!C1173</f>
        <v>0.28262300000000001</v>
      </c>
      <c r="D1173" s="17">
        <f>Symbol!D1173</f>
        <v>0.26697900000000002</v>
      </c>
      <c r="E1173" s="84">
        <f>Symbol!E1173</f>
        <v>0.27182099999999998</v>
      </c>
      <c r="F1173" s="17">
        <f>Symbol!G1173</f>
        <v>3018882841</v>
      </c>
      <c r="H1173" s="29">
        <f t="shared" si="1757"/>
        <v>0</v>
      </c>
      <c r="I1173" s="10">
        <f t="shared" si="1754"/>
        <v>0.27738400000000002</v>
      </c>
      <c r="J1173" s="37">
        <f t="shared" si="1749"/>
        <v>0.28476899999999999</v>
      </c>
      <c r="K1173" s="79">
        <f t="shared" si="1755"/>
        <v>-3.2968899315466427E-2</v>
      </c>
      <c r="L1173" s="67">
        <f t="shared" si="1746"/>
        <v>0.29431400000000002</v>
      </c>
      <c r="M1173" s="79">
        <f t="shared" si="1752"/>
        <v>-7.4607002439046246E-3</v>
      </c>
      <c r="N1173" s="67">
        <f t="shared" si="1743"/>
        <v>0.296518</v>
      </c>
      <c r="O1173" s="79">
        <f t="shared" si="1750"/>
        <v>9.7597308902434052E-2</v>
      </c>
      <c r="P1173" s="67">
        <f t="shared" si="1741"/>
        <v>0.26894600000000002</v>
      </c>
      <c r="Q1173" s="79">
        <f t="shared" si="1747"/>
        <v>-1.4224644317695635E-2</v>
      </c>
      <c r="R1173" s="67">
        <f t="shared" si="1739"/>
        <v>0.27279900000000001</v>
      </c>
      <c r="S1173" s="79">
        <f t="shared" si="1744"/>
        <v>3.5914988478470242E-3</v>
      </c>
      <c r="T1173" s="10">
        <f t="shared" si="1773"/>
        <v>2.8039999999999732E-3</v>
      </c>
      <c r="U1173" s="5">
        <f t="shared" si="1774"/>
        <v>2.8039999999999732E-3</v>
      </c>
      <c r="V1173" s="5">
        <f t="shared" si="1775"/>
        <v>0</v>
      </c>
      <c r="W1173" s="5">
        <f t="shared" si="1776"/>
        <v>3.7800000000000017E-3</v>
      </c>
      <c r="X1173" s="5">
        <f t="shared" si="1777"/>
        <v>1.5212571428571433E-2</v>
      </c>
      <c r="Y1173" s="5">
        <f t="shared" si="1778"/>
        <v>0.24847870182555784</v>
      </c>
      <c r="Z1173" s="37">
        <f t="shared" si="1779"/>
        <v>19.902518277822907</v>
      </c>
      <c r="AA1173" s="63">
        <f t="shared" si="1758"/>
        <v>39.880582945620681</v>
      </c>
      <c r="AB1173" s="50">
        <f t="shared" si="1759"/>
        <v>0.28954150000000001</v>
      </c>
      <c r="AC1173" s="50">
        <f t="shared" si="1760"/>
        <v>0.29186700000000004</v>
      </c>
      <c r="AD1173" s="50">
        <f t="shared" si="1761"/>
        <v>0.28346920000000003</v>
      </c>
      <c r="AE1173" s="55">
        <f t="shared" si="1762"/>
        <v>0.29328660000000001</v>
      </c>
      <c r="AF1173" s="55">
        <f t="shared" si="1763"/>
        <v>0.28622793333333335</v>
      </c>
      <c r="AG1173" s="55">
        <f t="shared" si="1764"/>
        <v>0.28165748000000002</v>
      </c>
      <c r="AH1173" s="50">
        <f t="shared" si="1765"/>
        <v>0.27776800000000001</v>
      </c>
      <c r="AI1173" s="50">
        <f t="shared" si="1766"/>
        <v>969009558.5517441</v>
      </c>
      <c r="AJ1173" s="50">
        <f t="shared" si="1767"/>
        <v>0</v>
      </c>
      <c r="AK1173" s="50">
        <f t="shared" si="1768"/>
        <v>969009558.5517441</v>
      </c>
      <c r="AL1173" s="50">
        <f t="shared" ref="AL1173:AM1173" si="1791">SUM(AJ1173:AJ1186)</f>
        <v>7313966298.8523378</v>
      </c>
      <c r="AM1173" s="50">
        <f t="shared" si="1791"/>
        <v>16681625162.874435</v>
      </c>
      <c r="AN1173" s="50">
        <f t="shared" si="1770"/>
        <v>0.4384444697348695</v>
      </c>
      <c r="AO1173" s="50">
        <f t="shared" si="1771"/>
        <v>30.480458506381026</v>
      </c>
      <c r="AP1173" s="59">
        <f t="shared" si="1772"/>
        <v>21.348085889630696</v>
      </c>
    </row>
    <row r="1174" spans="1:42" x14ac:dyDescent="0.35">
      <c r="A1174" s="83">
        <f>Symbol!A1174</f>
        <v>44220</v>
      </c>
      <c r="B1174" s="17">
        <f>Symbol!B1174</f>
        <v>0.27184000000000003</v>
      </c>
      <c r="C1174" s="84">
        <f>Symbol!C1174</f>
        <v>0.27742499999999998</v>
      </c>
      <c r="D1174" s="17">
        <f>Symbol!D1174</f>
        <v>0.27021600000000001</v>
      </c>
      <c r="E1174" s="84">
        <f>Symbol!E1174</f>
        <v>0.273509</v>
      </c>
      <c r="F1174" s="17">
        <f>Symbol!G1174</f>
        <v>2472431875</v>
      </c>
      <c r="H1174" s="29">
        <f t="shared" si="1757"/>
        <v>0</v>
      </c>
      <c r="I1174" s="10">
        <f t="shared" si="1754"/>
        <v>0.28476899999999999</v>
      </c>
      <c r="J1174" s="37">
        <f t="shared" si="1749"/>
        <v>0.29431400000000002</v>
      </c>
      <c r="K1174" s="79">
        <f t="shared" si="1755"/>
        <v>-7.4607002439046246E-3</v>
      </c>
      <c r="L1174" s="67">
        <f t="shared" si="1746"/>
        <v>0.296518</v>
      </c>
      <c r="M1174" s="79">
        <f t="shared" si="1752"/>
        <v>9.7597308902434052E-2</v>
      </c>
      <c r="N1174" s="67">
        <f t="shared" si="1743"/>
        <v>0.26894600000000002</v>
      </c>
      <c r="O1174" s="79">
        <f t="shared" si="1750"/>
        <v>-1.4224644317695635E-2</v>
      </c>
      <c r="P1174" s="67">
        <f t="shared" si="1741"/>
        <v>0.27279900000000001</v>
      </c>
      <c r="Q1174" s="79">
        <f t="shared" si="1747"/>
        <v>3.5914988478470242E-3</v>
      </c>
      <c r="R1174" s="67">
        <f t="shared" si="1739"/>
        <v>0.27182099999999998</v>
      </c>
      <c r="S1174" s="79">
        <f t="shared" si="1744"/>
        <v>-6.1907666591965562E-3</v>
      </c>
      <c r="T1174" s="10">
        <f t="shared" si="1773"/>
        <v>-7.3849999999999749E-3</v>
      </c>
      <c r="U1174" s="5">
        <f t="shared" si="1774"/>
        <v>0</v>
      </c>
      <c r="V1174" s="5">
        <f t="shared" si="1775"/>
        <v>7.3849999999999749E-3</v>
      </c>
      <c r="W1174" s="5">
        <f t="shared" si="1776"/>
        <v>3.5797142857142894E-3</v>
      </c>
      <c r="X1174" s="5">
        <f t="shared" si="1777"/>
        <v>1.8931857142857143E-2</v>
      </c>
      <c r="Y1174" s="5">
        <f t="shared" si="1778"/>
        <v>0.18908415897617792</v>
      </c>
      <c r="Z1174" s="37">
        <f t="shared" si="1779"/>
        <v>15.90166327158731</v>
      </c>
      <c r="AA1174" s="63">
        <f t="shared" si="1758"/>
        <v>41.103694490073025</v>
      </c>
      <c r="AB1174" s="50">
        <f t="shared" si="1759"/>
        <v>0.29541600000000001</v>
      </c>
      <c r="AC1174" s="50">
        <f t="shared" si="1760"/>
        <v>0.28659266666666666</v>
      </c>
      <c r="AD1174" s="50">
        <f t="shared" si="1761"/>
        <v>0.28087960000000001</v>
      </c>
      <c r="AE1174" s="55">
        <f t="shared" si="1762"/>
        <v>0.28504839999999998</v>
      </c>
      <c r="AF1174" s="55">
        <f t="shared" si="1763"/>
        <v>0.28239959999999997</v>
      </c>
      <c r="AG1174" s="55">
        <f t="shared" si="1764"/>
        <v>0.28023768000000004</v>
      </c>
      <c r="AH1174" s="50">
        <f t="shared" si="1765"/>
        <v>0.28167666666666663</v>
      </c>
      <c r="AI1174" s="50">
        <f t="shared" si="1766"/>
        <v>912382513.64360988</v>
      </c>
      <c r="AJ1174" s="50">
        <f t="shared" si="1767"/>
        <v>0</v>
      </c>
      <c r="AK1174" s="50">
        <f t="shared" si="1768"/>
        <v>912382513.64360988</v>
      </c>
      <c r="AL1174" s="50">
        <f t="shared" ref="AL1174:AM1174" si="1792">SUM(AJ1174:AJ1187)</f>
        <v>7313966298.8523378</v>
      </c>
      <c r="AM1174" s="50">
        <f t="shared" si="1792"/>
        <v>26946558680.602219</v>
      </c>
      <c r="AN1174" s="50">
        <f t="shared" si="1770"/>
        <v>0.27142487415721023</v>
      </c>
      <c r="AO1174" s="50">
        <f t="shared" si="1771"/>
        <v>21.348085889630696</v>
      </c>
      <c r="AP1174" s="59">
        <f t="shared" si="1772"/>
        <v>48.515880989225337</v>
      </c>
    </row>
    <row r="1175" spans="1:42" x14ac:dyDescent="0.35">
      <c r="A1175" s="83">
        <f>Symbol!A1175</f>
        <v>44221</v>
      </c>
      <c r="B1175" s="17">
        <f>Symbol!B1175</f>
        <v>0.27347300000000002</v>
      </c>
      <c r="C1175" s="84">
        <f>Symbol!C1175</f>
        <v>0.28241699999999997</v>
      </c>
      <c r="D1175" s="17">
        <f>Symbol!D1175</f>
        <v>0.26879999999999998</v>
      </c>
      <c r="E1175" s="84">
        <f>Symbol!E1175</f>
        <v>0.26908900000000002</v>
      </c>
      <c r="F1175" s="17">
        <f>Symbol!G1175</f>
        <v>2925493997</v>
      </c>
      <c r="H1175" s="29">
        <f t="shared" si="1757"/>
        <v>0</v>
      </c>
      <c r="I1175" s="10">
        <f t="shared" si="1754"/>
        <v>0.29431400000000002</v>
      </c>
      <c r="J1175" s="37">
        <f t="shared" si="1749"/>
        <v>0.296518</v>
      </c>
      <c r="K1175" s="79">
        <f t="shared" si="1755"/>
        <v>9.7597308902434052E-2</v>
      </c>
      <c r="L1175" s="67">
        <f t="shared" si="1746"/>
        <v>0.26894600000000002</v>
      </c>
      <c r="M1175" s="79">
        <f t="shared" si="1752"/>
        <v>-1.4224644317695635E-2</v>
      </c>
      <c r="N1175" s="67">
        <f t="shared" si="1743"/>
        <v>0.27279900000000001</v>
      </c>
      <c r="O1175" s="79">
        <f t="shared" si="1750"/>
        <v>3.5914988478470242E-3</v>
      </c>
      <c r="P1175" s="67">
        <f t="shared" si="1741"/>
        <v>0.27182099999999998</v>
      </c>
      <c r="Q1175" s="79">
        <f t="shared" si="1747"/>
        <v>-6.1907666591965562E-3</v>
      </c>
      <c r="R1175" s="67">
        <f t="shared" si="1739"/>
        <v>0.273509</v>
      </c>
      <c r="S1175" s="79">
        <f t="shared" si="1744"/>
        <v>1.6292348184814107E-2</v>
      </c>
      <c r="T1175" s="10">
        <f t="shared" si="1773"/>
        <v>-9.5450000000000257E-3</v>
      </c>
      <c r="U1175" s="5">
        <f t="shared" si="1774"/>
        <v>0</v>
      </c>
      <c r="V1175" s="5">
        <f t="shared" si="1775"/>
        <v>9.5450000000000257E-3</v>
      </c>
      <c r="W1175" s="5">
        <f t="shared" si="1776"/>
        <v>1.2208642857142861E-2</v>
      </c>
      <c r="X1175" s="5">
        <f t="shared" si="1777"/>
        <v>1.8404357142857146E-2</v>
      </c>
      <c r="Y1175" s="5">
        <f t="shared" si="1778"/>
        <v>0.66335611520563853</v>
      </c>
      <c r="Z1175" s="37">
        <f t="shared" si="1779"/>
        <v>39.880582945620681</v>
      </c>
      <c r="AA1175" s="63">
        <f t="shared" si="1758"/>
        <v>39.062288514117107</v>
      </c>
      <c r="AB1175" s="50">
        <f t="shared" si="1759"/>
        <v>0.28273199999999998</v>
      </c>
      <c r="AC1175" s="50">
        <f t="shared" si="1760"/>
        <v>0.27942099999999997</v>
      </c>
      <c r="AD1175" s="50">
        <f t="shared" si="1761"/>
        <v>0.27671860000000004</v>
      </c>
      <c r="AE1175" s="55">
        <f t="shared" si="1762"/>
        <v>0.27600160000000001</v>
      </c>
      <c r="AF1175" s="55">
        <f t="shared" si="1763"/>
        <v>0.27625453333333339</v>
      </c>
      <c r="AG1175" s="55">
        <f t="shared" si="1764"/>
        <v>0.27628984000000006</v>
      </c>
      <c r="AH1175" s="50">
        <f t="shared" si="1765"/>
        <v>0.30149966666666667</v>
      </c>
      <c r="AI1175" s="50">
        <f t="shared" si="1766"/>
        <v>1683313888.3753953</v>
      </c>
      <c r="AJ1175" s="50">
        <f t="shared" si="1767"/>
        <v>1683313888.3753953</v>
      </c>
      <c r="AK1175" s="50">
        <f t="shared" si="1768"/>
        <v>0</v>
      </c>
      <c r="AL1175" s="50">
        <f t="shared" ref="AL1175:AM1175" si="1793">SUM(AJ1175:AJ1188)</f>
        <v>24533215617.50631</v>
      </c>
      <c r="AM1175" s="50">
        <f t="shared" si="1793"/>
        <v>26034176166.958611</v>
      </c>
      <c r="AN1175" s="50">
        <f t="shared" si="1770"/>
        <v>0.94234653173480287</v>
      </c>
      <c r="AO1175" s="50">
        <f t="shared" si="1771"/>
        <v>48.515880989225337</v>
      </c>
      <c r="AP1175" s="59">
        <f t="shared" si="1772"/>
        <v>42.600984266755162</v>
      </c>
    </row>
    <row r="1176" spans="1:42" x14ac:dyDescent="0.35">
      <c r="A1176" s="83">
        <f>Symbol!A1176</f>
        <v>44222</v>
      </c>
      <c r="B1176" s="17">
        <f>Symbol!B1176</f>
        <v>0.26904899999999998</v>
      </c>
      <c r="C1176" s="84">
        <f>Symbol!C1176</f>
        <v>0.27110400000000001</v>
      </c>
      <c r="D1176" s="17">
        <f>Symbol!D1176</f>
        <v>0.25970799999999999</v>
      </c>
      <c r="E1176" s="84">
        <f>Symbol!E1176</f>
        <v>0.26882699999999998</v>
      </c>
      <c r="F1176" s="17">
        <f>Symbol!G1176</f>
        <v>2790821503</v>
      </c>
      <c r="H1176" s="29">
        <f t="shared" si="1757"/>
        <v>1</v>
      </c>
      <c r="I1176" s="10">
        <f t="shared" si="1754"/>
        <v>0.296518</v>
      </c>
      <c r="J1176" s="37">
        <f t="shared" si="1749"/>
        <v>0.26894600000000002</v>
      </c>
      <c r="K1176" s="79">
        <f t="shared" si="1755"/>
        <v>-1.4224644317695635E-2</v>
      </c>
      <c r="L1176" s="67">
        <f t="shared" si="1746"/>
        <v>0.27279900000000001</v>
      </c>
      <c r="M1176" s="79">
        <f t="shared" si="1752"/>
        <v>3.5914988478470242E-3</v>
      </c>
      <c r="N1176" s="67">
        <f t="shared" si="1743"/>
        <v>0.27182099999999998</v>
      </c>
      <c r="O1176" s="79">
        <f t="shared" si="1750"/>
        <v>-6.1907666591965562E-3</v>
      </c>
      <c r="P1176" s="67">
        <f t="shared" si="1741"/>
        <v>0.273509</v>
      </c>
      <c r="Q1176" s="79">
        <f t="shared" si="1747"/>
        <v>1.6292348184814107E-2</v>
      </c>
      <c r="R1176" s="67">
        <f t="shared" si="1739"/>
        <v>0.26908900000000002</v>
      </c>
      <c r="S1176" s="79">
        <f t="shared" si="1744"/>
        <v>9.7412986681306285E-4</v>
      </c>
      <c r="T1176" s="10">
        <f t="shared" si="1773"/>
        <v>-2.2039999999999837E-3</v>
      </c>
      <c r="U1176" s="5">
        <f t="shared" si="1774"/>
        <v>0</v>
      </c>
      <c r="V1176" s="5">
        <f t="shared" si="1775"/>
        <v>2.2039999999999837E-3</v>
      </c>
      <c r="W1176" s="5">
        <f t="shared" si="1776"/>
        <v>1.2368571428571432E-2</v>
      </c>
      <c r="X1176" s="5">
        <f t="shared" si="1777"/>
        <v>1.7722571428571428E-2</v>
      </c>
      <c r="Y1176" s="5">
        <f t="shared" si="1778"/>
        <v>0.69789936964968025</v>
      </c>
      <c r="Z1176" s="37">
        <f t="shared" si="1779"/>
        <v>41.103694490073025</v>
      </c>
      <c r="AA1176" s="63">
        <f t="shared" si="1758"/>
        <v>31.063478414863908</v>
      </c>
      <c r="AB1176" s="50">
        <f t="shared" si="1759"/>
        <v>0.27087250000000002</v>
      </c>
      <c r="AC1176" s="50">
        <f t="shared" si="1760"/>
        <v>0.27118866666666669</v>
      </c>
      <c r="AD1176" s="50">
        <f t="shared" si="1761"/>
        <v>0.27123280000000005</v>
      </c>
      <c r="AE1176" s="55">
        <f t="shared" si="1762"/>
        <v>0.27163720000000002</v>
      </c>
      <c r="AF1176" s="55">
        <f t="shared" si="1763"/>
        <v>0.27195693333333337</v>
      </c>
      <c r="AG1176" s="55">
        <f t="shared" si="1764"/>
        <v>0.27075640000000001</v>
      </c>
      <c r="AH1176" s="50">
        <f t="shared" si="1765"/>
        <v>0.2957083333333333</v>
      </c>
      <c r="AI1176" s="50">
        <f t="shared" si="1766"/>
        <v>1339068346.7085831</v>
      </c>
      <c r="AJ1176" s="50">
        <f t="shared" si="1767"/>
        <v>1339068346.7085831</v>
      </c>
      <c r="AK1176" s="50">
        <f t="shared" si="1768"/>
        <v>0</v>
      </c>
      <c r="AL1176" s="50">
        <f t="shared" ref="AL1176:AM1176" si="1794">SUM(AJ1176:AJ1189)</f>
        <v>22849901729.130913</v>
      </c>
      <c r="AM1176" s="50">
        <f t="shared" si="1794"/>
        <v>30787125964.997871</v>
      </c>
      <c r="AN1176" s="50">
        <f t="shared" si="1770"/>
        <v>0.74219015295903712</v>
      </c>
      <c r="AO1176" s="50">
        <f t="shared" si="1771"/>
        <v>42.600984266755162</v>
      </c>
      <c r="AP1176" s="59">
        <f t="shared" si="1772"/>
        <v>38.631016131648408</v>
      </c>
    </row>
    <row r="1177" spans="1:42" x14ac:dyDescent="0.35">
      <c r="A1177" s="83">
        <f>Symbol!A1177</f>
        <v>44223</v>
      </c>
      <c r="B1177" s="17">
        <f>Symbol!B1177</f>
        <v>0.26885599999999998</v>
      </c>
      <c r="C1177" s="84">
        <f>Symbol!C1177</f>
        <v>0.26897199999999999</v>
      </c>
      <c r="D1177" s="17">
        <f>Symbol!D1177</f>
        <v>0.245532</v>
      </c>
      <c r="E1177" s="84">
        <f>Symbol!E1177</f>
        <v>0.25194299999999997</v>
      </c>
      <c r="F1177" s="17">
        <f>Symbol!G1177</f>
        <v>2940937079</v>
      </c>
      <c r="H1177" s="29">
        <f t="shared" si="1757"/>
        <v>0</v>
      </c>
      <c r="I1177" s="10">
        <f t="shared" si="1754"/>
        <v>0.26894600000000002</v>
      </c>
      <c r="J1177" s="37">
        <f t="shared" si="1749"/>
        <v>0.27279900000000001</v>
      </c>
      <c r="K1177" s="79">
        <f t="shared" si="1755"/>
        <v>3.5914988478470242E-3</v>
      </c>
      <c r="L1177" s="67">
        <f t="shared" si="1746"/>
        <v>0.27182099999999998</v>
      </c>
      <c r="M1177" s="79">
        <f t="shared" si="1752"/>
        <v>-6.1907666591965562E-3</v>
      </c>
      <c r="N1177" s="67">
        <f t="shared" si="1743"/>
        <v>0.273509</v>
      </c>
      <c r="O1177" s="79">
        <f t="shared" si="1750"/>
        <v>1.6292348184814107E-2</v>
      </c>
      <c r="P1177" s="67">
        <f t="shared" si="1741"/>
        <v>0.26908900000000002</v>
      </c>
      <c r="Q1177" s="79">
        <f t="shared" si="1747"/>
        <v>9.7412986681306285E-4</v>
      </c>
      <c r="R1177" s="67">
        <f t="shared" si="1739"/>
        <v>0.26882699999999998</v>
      </c>
      <c r="S1177" s="79">
        <f t="shared" si="1744"/>
        <v>6.486517858285229E-2</v>
      </c>
      <c r="T1177" s="10">
        <f t="shared" si="1773"/>
        <v>2.7571999999999985E-2</v>
      </c>
      <c r="U1177" s="5">
        <f t="shared" si="1774"/>
        <v>2.7571999999999985E-2</v>
      </c>
      <c r="V1177" s="5">
        <f t="shared" si="1775"/>
        <v>0</v>
      </c>
      <c r="W1177" s="5">
        <f t="shared" si="1776"/>
        <v>1.2368571428571432E-2</v>
      </c>
      <c r="X1177" s="5">
        <f t="shared" si="1777"/>
        <v>1.9295142857142861E-2</v>
      </c>
      <c r="Y1177" s="5">
        <f t="shared" si="1778"/>
        <v>0.64101994580427346</v>
      </c>
      <c r="Z1177" s="37">
        <f t="shared" si="1779"/>
        <v>39.062288514117107</v>
      </c>
      <c r="AA1177" s="63">
        <f t="shared" si="1758"/>
        <v>31.080388707666572</v>
      </c>
      <c r="AB1177" s="50">
        <f t="shared" si="1759"/>
        <v>0.27231</v>
      </c>
      <c r="AC1177" s="50">
        <f t="shared" si="1760"/>
        <v>0.27270966666666668</v>
      </c>
      <c r="AD1177" s="50">
        <f t="shared" si="1761"/>
        <v>0.27120899999999998</v>
      </c>
      <c r="AE1177" s="55">
        <f t="shared" si="1762"/>
        <v>0.27269179999999998</v>
      </c>
      <c r="AF1177" s="55">
        <f t="shared" si="1763"/>
        <v>0.27173820000000004</v>
      </c>
      <c r="AG1177" s="55">
        <f t="shared" si="1764"/>
        <v>0.26819004000000002</v>
      </c>
      <c r="AH1177" s="50">
        <f t="shared" si="1765"/>
        <v>0.27942933333333336</v>
      </c>
      <c r="AI1177" s="50">
        <f t="shared" si="1766"/>
        <v>1244428320.9018614</v>
      </c>
      <c r="AJ1177" s="50">
        <f t="shared" si="1767"/>
        <v>1244428320.9018614</v>
      </c>
      <c r="AK1177" s="50">
        <f t="shared" si="1768"/>
        <v>0</v>
      </c>
      <c r="AL1177" s="50">
        <f t="shared" ref="AL1177:AM1177" si="1795">SUM(AJ1177:AJ1190)</f>
        <v>21510833382.422333</v>
      </c>
      <c r="AM1177" s="50">
        <f t="shared" si="1795"/>
        <v>34171971618.400856</v>
      </c>
      <c r="AN1177" s="50">
        <f t="shared" si="1770"/>
        <v>0.62948762871028552</v>
      </c>
      <c r="AO1177" s="50">
        <f t="shared" si="1771"/>
        <v>38.631016131648408</v>
      </c>
      <c r="AP1177" s="59">
        <f t="shared" si="1772"/>
        <v>33.695103422225486</v>
      </c>
    </row>
    <row r="1178" spans="1:42" x14ac:dyDescent="0.35">
      <c r="A1178" s="83">
        <f>Symbol!A1178</f>
        <v>44224</v>
      </c>
      <c r="B1178" s="17">
        <f>Symbol!B1178</f>
        <v>0.251915</v>
      </c>
      <c r="C1178" s="84">
        <f>Symbol!C1178</f>
        <v>0.269009</v>
      </c>
      <c r="D1178" s="17">
        <f>Symbol!D1178</f>
        <v>0.24878600000000001</v>
      </c>
      <c r="E1178" s="84">
        <f>Symbol!E1178</f>
        <v>0.26412200000000002</v>
      </c>
      <c r="F1178" s="17">
        <f>Symbol!G1178</f>
        <v>2793379611</v>
      </c>
      <c r="H1178" s="29">
        <f t="shared" si="1757"/>
        <v>1</v>
      </c>
      <c r="I1178" s="10">
        <f t="shared" si="1754"/>
        <v>0.27279900000000001</v>
      </c>
      <c r="J1178" s="37">
        <f t="shared" si="1749"/>
        <v>0.27182099999999998</v>
      </c>
      <c r="K1178" s="79">
        <f t="shared" si="1755"/>
        <v>-6.1907666591965562E-3</v>
      </c>
      <c r="L1178" s="67">
        <f t="shared" si="1746"/>
        <v>0.273509</v>
      </c>
      <c r="M1178" s="79">
        <f t="shared" si="1752"/>
        <v>1.6292348184814107E-2</v>
      </c>
      <c r="N1178" s="67">
        <f t="shared" si="1743"/>
        <v>0.26908900000000002</v>
      </c>
      <c r="O1178" s="79">
        <f t="shared" si="1750"/>
        <v>9.7412986681306285E-4</v>
      </c>
      <c r="P1178" s="67">
        <f t="shared" si="1741"/>
        <v>0.26882699999999998</v>
      </c>
      <c r="Q1178" s="79">
        <f t="shared" si="1747"/>
        <v>6.486517858285229E-2</v>
      </c>
      <c r="R1178" s="67">
        <f t="shared" si="1739"/>
        <v>0.25194299999999997</v>
      </c>
      <c r="S1178" s="79">
        <f t="shared" si="1744"/>
        <v>-4.7208246163006153E-2</v>
      </c>
      <c r="T1178" s="10">
        <f t="shared" si="1773"/>
        <v>-3.8529999999999953E-3</v>
      </c>
      <c r="U1178" s="5">
        <f t="shared" si="1774"/>
        <v>0</v>
      </c>
      <c r="V1178" s="5">
        <f t="shared" si="1775"/>
        <v>3.8529999999999953E-3</v>
      </c>
      <c r="W1178" s="5">
        <f t="shared" si="1776"/>
        <v>1.039914285714286E-2</v>
      </c>
      <c r="X1178" s="5">
        <f t="shared" si="1777"/>
        <v>2.3077928571428572E-2</v>
      </c>
      <c r="Y1178" s="5">
        <f t="shared" si="1778"/>
        <v>0.45060989009288416</v>
      </c>
      <c r="Z1178" s="37">
        <f t="shared" si="1779"/>
        <v>31.063478414863908</v>
      </c>
      <c r="AA1178" s="63">
        <f t="shared" si="1758"/>
        <v>32.517135349929035</v>
      </c>
      <c r="AB1178" s="50">
        <f t="shared" si="1759"/>
        <v>0.27266499999999999</v>
      </c>
      <c r="AC1178" s="50">
        <f t="shared" si="1760"/>
        <v>0.27147300000000002</v>
      </c>
      <c r="AD1178" s="50">
        <f t="shared" si="1761"/>
        <v>0.26703779999999999</v>
      </c>
      <c r="AE1178" s="55">
        <f t="shared" si="1762"/>
        <v>0.27140340000000002</v>
      </c>
      <c r="AF1178" s="55">
        <f t="shared" si="1763"/>
        <v>0.27074419999999999</v>
      </c>
      <c r="AG1178" s="55">
        <f t="shared" si="1764"/>
        <v>0.26676260000000002</v>
      </c>
      <c r="AH1178" s="50">
        <f t="shared" si="1765"/>
        <v>0.26518633333333336</v>
      </c>
      <c r="AI1178" s="50">
        <f t="shared" si="1766"/>
        <v>1193806743.2213755</v>
      </c>
      <c r="AJ1178" s="50">
        <f t="shared" si="1767"/>
        <v>0</v>
      </c>
      <c r="AK1178" s="50">
        <f t="shared" si="1768"/>
        <v>1193806743.2213755</v>
      </c>
      <c r="AL1178" s="50">
        <f t="shared" ref="AL1178:AM1178" si="1796">SUM(AJ1178:AJ1191)</f>
        <v>20266405061.52047</v>
      </c>
      <c r="AM1178" s="50">
        <f t="shared" si="1796"/>
        <v>39880034637.942307</v>
      </c>
      <c r="AN1178" s="50">
        <f t="shared" si="1770"/>
        <v>0.50818423919418532</v>
      </c>
      <c r="AO1178" s="50">
        <f t="shared" si="1771"/>
        <v>33.695103422225486</v>
      </c>
      <c r="AP1178" s="59">
        <f t="shared" si="1772"/>
        <v>39.097058430161596</v>
      </c>
    </row>
    <row r="1179" spans="1:42" x14ac:dyDescent="0.35">
      <c r="A1179" s="83">
        <f>Symbol!A1179</f>
        <v>44225</v>
      </c>
      <c r="B1179" s="17">
        <f>Symbol!B1179</f>
        <v>0.27052999999999999</v>
      </c>
      <c r="C1179" s="84">
        <f>Symbol!C1179</f>
        <v>0.31019400000000003</v>
      </c>
      <c r="D1179" s="17">
        <f>Symbol!D1179</f>
        <v>0.260488</v>
      </c>
      <c r="E1179" s="84">
        <f>Symbol!E1179</f>
        <v>0.28218799999999999</v>
      </c>
      <c r="F1179" s="17">
        <f>Symbol!G1179</f>
        <v>8031899348</v>
      </c>
      <c r="H1179" s="29">
        <f t="shared" si="1757"/>
        <v>0</v>
      </c>
      <c r="I1179" s="10">
        <f t="shared" si="1754"/>
        <v>0.27182099999999998</v>
      </c>
      <c r="J1179" s="37">
        <f t="shared" si="1749"/>
        <v>0.273509</v>
      </c>
      <c r="K1179" s="79">
        <f t="shared" si="1755"/>
        <v>1.6292348184814107E-2</v>
      </c>
      <c r="L1179" s="67">
        <f t="shared" si="1746"/>
        <v>0.26908900000000002</v>
      </c>
      <c r="M1179" s="79">
        <f t="shared" si="1752"/>
        <v>9.7412986681306285E-4</v>
      </c>
      <c r="N1179" s="67">
        <f t="shared" si="1743"/>
        <v>0.26882699999999998</v>
      </c>
      <c r="O1179" s="79">
        <f t="shared" si="1750"/>
        <v>6.486517858285229E-2</v>
      </c>
      <c r="P1179" s="67">
        <f t="shared" si="1741"/>
        <v>0.25194299999999997</v>
      </c>
      <c r="Q1179" s="79">
        <f t="shared" si="1747"/>
        <v>-4.7208246163006153E-2</v>
      </c>
      <c r="R1179" s="67">
        <f t="shared" si="1739"/>
        <v>0.26412200000000002</v>
      </c>
      <c r="S1179" s="79">
        <f t="shared" si="1744"/>
        <v>-6.6162397867959119E-2</v>
      </c>
      <c r="T1179" s="10">
        <f t="shared" si="1773"/>
        <v>9.780000000000344E-4</v>
      </c>
      <c r="U1179" s="5">
        <f t="shared" si="1774"/>
        <v>9.780000000000344E-4</v>
      </c>
      <c r="V1179" s="5">
        <f t="shared" si="1775"/>
        <v>0</v>
      </c>
      <c r="W1179" s="5">
        <f t="shared" si="1776"/>
        <v>1.039914285714286E-2</v>
      </c>
      <c r="X1179" s="5">
        <f t="shared" si="1777"/>
        <v>2.3059714285714288E-2</v>
      </c>
      <c r="Y1179" s="5">
        <f t="shared" si="1778"/>
        <v>0.45096581546048159</v>
      </c>
      <c r="Z1179" s="37">
        <f t="shared" si="1779"/>
        <v>31.080388707666572</v>
      </c>
      <c r="AA1179" s="63">
        <f t="shared" si="1758"/>
        <v>35.492631270249689</v>
      </c>
      <c r="AB1179" s="50">
        <f t="shared" si="1759"/>
        <v>0.27129900000000001</v>
      </c>
      <c r="AC1179" s="50">
        <f t="shared" si="1760"/>
        <v>0.27047500000000002</v>
      </c>
      <c r="AD1179" s="50">
        <f t="shared" si="1761"/>
        <v>0.26549800000000001</v>
      </c>
      <c r="AE1179" s="55">
        <f t="shared" si="1762"/>
        <v>0.26986820000000006</v>
      </c>
      <c r="AF1179" s="55">
        <f t="shared" si="1763"/>
        <v>0.26533086666666672</v>
      </c>
      <c r="AG1179" s="55">
        <f t="shared" si="1764"/>
        <v>0.26848884000000001</v>
      </c>
      <c r="AH1179" s="50">
        <f t="shared" si="1765"/>
        <v>0.27380766666666667</v>
      </c>
      <c r="AI1179" s="50">
        <f t="shared" si="1766"/>
        <v>826593266.63424766</v>
      </c>
      <c r="AJ1179" s="50">
        <f t="shared" si="1767"/>
        <v>826593266.63424766</v>
      </c>
      <c r="AK1179" s="50">
        <f t="shared" si="1768"/>
        <v>0</v>
      </c>
      <c r="AL1179" s="50">
        <f t="shared" ref="AL1179:AM1179" si="1797">SUM(AJ1179:AJ1192)</f>
        <v>24834887666.435989</v>
      </c>
      <c r="AM1179" s="50">
        <f t="shared" si="1797"/>
        <v>38686227894.720932</v>
      </c>
      <c r="AN1179" s="50">
        <f t="shared" si="1770"/>
        <v>0.64195681558875695</v>
      </c>
      <c r="AO1179" s="50">
        <f t="shared" si="1771"/>
        <v>39.097058430161596</v>
      </c>
      <c r="AP1179" s="59">
        <f t="shared" si="1772"/>
        <v>41.424364616644667</v>
      </c>
    </row>
    <row r="1180" spans="1:42" x14ac:dyDescent="0.35">
      <c r="A1180" s="83">
        <f>Symbol!A1180</f>
        <v>44226</v>
      </c>
      <c r="B1180" s="17">
        <f>Symbol!B1180</f>
        <v>0.28215200000000001</v>
      </c>
      <c r="C1180" s="84">
        <f>Symbol!C1180</f>
        <v>0.489346</v>
      </c>
      <c r="D1180" s="17">
        <f>Symbol!D1180</f>
        <v>0.27982499999999999</v>
      </c>
      <c r="E1180" s="84">
        <f>Symbol!E1180</f>
        <v>0.44024400000000002</v>
      </c>
      <c r="F1180" s="17">
        <f>Symbol!G1180</f>
        <v>24417465997</v>
      </c>
      <c r="H1180" s="29">
        <f t="shared" si="1757"/>
        <v>1</v>
      </c>
      <c r="I1180" s="10">
        <f t="shared" si="1754"/>
        <v>0.273509</v>
      </c>
      <c r="J1180" s="37">
        <f t="shared" si="1749"/>
        <v>0.26908900000000002</v>
      </c>
      <c r="K1180" s="79">
        <f t="shared" si="1755"/>
        <v>9.7412986681306285E-4</v>
      </c>
      <c r="L1180" s="67">
        <f t="shared" si="1746"/>
        <v>0.26882699999999998</v>
      </c>
      <c r="M1180" s="79">
        <f t="shared" si="1752"/>
        <v>6.486517858285229E-2</v>
      </c>
      <c r="N1180" s="67">
        <f t="shared" si="1743"/>
        <v>0.25194299999999997</v>
      </c>
      <c r="O1180" s="79">
        <f t="shared" si="1750"/>
        <v>-4.7208246163006153E-2</v>
      </c>
      <c r="P1180" s="67">
        <f t="shared" si="1741"/>
        <v>0.26412200000000002</v>
      </c>
      <c r="Q1180" s="79">
        <f t="shared" si="1747"/>
        <v>-6.6162397867959119E-2</v>
      </c>
      <c r="R1180" s="67">
        <f t="shared" si="1739"/>
        <v>0.28218799999999999</v>
      </c>
      <c r="S1180" s="79">
        <f t="shared" si="1744"/>
        <v>-0.4447556031820688</v>
      </c>
      <c r="T1180" s="10">
        <f t="shared" si="1773"/>
        <v>-1.6880000000000228E-3</v>
      </c>
      <c r="U1180" s="5">
        <f t="shared" si="1774"/>
        <v>0</v>
      </c>
      <c r="V1180" s="5">
        <f t="shared" si="1775"/>
        <v>1.6880000000000228E-3</v>
      </c>
      <c r="W1180" s="5">
        <f t="shared" si="1776"/>
        <v>1.11115E-2</v>
      </c>
      <c r="X1180" s="5">
        <f t="shared" si="1777"/>
        <v>2.3059714285714288E-2</v>
      </c>
      <c r="Y1180" s="5">
        <f t="shared" si="1778"/>
        <v>0.48185766147517622</v>
      </c>
      <c r="Z1180" s="37">
        <f t="shared" si="1779"/>
        <v>32.517135349929035</v>
      </c>
      <c r="AA1180" s="63">
        <f t="shared" si="1758"/>
        <v>32.929768660724704</v>
      </c>
      <c r="AB1180" s="50">
        <f t="shared" si="1759"/>
        <v>0.26895800000000003</v>
      </c>
      <c r="AC1180" s="50">
        <f t="shared" si="1760"/>
        <v>0.26328633333333334</v>
      </c>
      <c r="AD1180" s="50">
        <f t="shared" si="1761"/>
        <v>0.26723379999999997</v>
      </c>
      <c r="AE1180" s="55">
        <f t="shared" si="1762"/>
        <v>0.26212580000000002</v>
      </c>
      <c r="AF1180" s="55">
        <f t="shared" si="1763"/>
        <v>0.26312233333333335</v>
      </c>
      <c r="AG1180" s="55">
        <f t="shared" si="1764"/>
        <v>0.29498964</v>
      </c>
      <c r="AH1180" s="50">
        <f t="shared" si="1765"/>
        <v>0.27371666666666666</v>
      </c>
      <c r="AI1180" s="50">
        <f t="shared" si="1766"/>
        <v>676745811.38541663</v>
      </c>
      <c r="AJ1180" s="50">
        <f t="shared" si="1767"/>
        <v>676745811.38541663</v>
      </c>
      <c r="AK1180" s="50">
        <f t="shared" si="1768"/>
        <v>0</v>
      </c>
      <c r="AL1180" s="50">
        <f t="shared" ref="AL1180:AM1180" si="1798">SUM(AJ1180:AJ1193)</f>
        <v>27358685901.833279</v>
      </c>
      <c r="AM1180" s="50">
        <f t="shared" si="1798"/>
        <v>38686227894.720932</v>
      </c>
      <c r="AN1180" s="50">
        <f t="shared" si="1770"/>
        <v>0.70719445628780486</v>
      </c>
      <c r="AO1180" s="50">
        <f t="shared" si="1771"/>
        <v>41.424364616644667</v>
      </c>
      <c r="AP1180" s="59">
        <f t="shared" si="1772"/>
        <v>38.939399765554519</v>
      </c>
    </row>
    <row r="1181" spans="1:42" x14ac:dyDescent="0.35">
      <c r="A1181" s="83">
        <f>Symbol!A1181</f>
        <v>44227</v>
      </c>
      <c r="B1181" s="17">
        <f>Symbol!B1181</f>
        <v>0.437832</v>
      </c>
      <c r="C1181" s="84">
        <f>Symbol!C1181</f>
        <v>0.49970199999999998</v>
      </c>
      <c r="D1181" s="17">
        <f>Symbol!D1181</f>
        <v>0.38949800000000001</v>
      </c>
      <c r="E1181" s="84">
        <f>Symbol!E1181</f>
        <v>0.49231399999999997</v>
      </c>
      <c r="F1181" s="17">
        <f>Symbol!G1181</f>
        <v>24394851756</v>
      </c>
      <c r="H1181" s="29">
        <f t="shared" si="1757"/>
        <v>1</v>
      </c>
      <c r="I1181" s="10">
        <f t="shared" si="1754"/>
        <v>0.26908900000000002</v>
      </c>
      <c r="J1181" s="37">
        <f t="shared" si="1749"/>
        <v>0.26882699999999998</v>
      </c>
      <c r="K1181" s="79">
        <f t="shared" si="1755"/>
        <v>6.486517858285229E-2</v>
      </c>
      <c r="L1181" s="67">
        <f t="shared" si="1746"/>
        <v>0.25194299999999997</v>
      </c>
      <c r="M1181" s="79">
        <f t="shared" si="1752"/>
        <v>-4.7208246163006153E-2</v>
      </c>
      <c r="N1181" s="67">
        <f t="shared" si="1743"/>
        <v>0.26412200000000002</v>
      </c>
      <c r="O1181" s="79">
        <f t="shared" si="1750"/>
        <v>-6.6162397867959119E-2</v>
      </c>
      <c r="P1181" s="67">
        <f t="shared" si="1741"/>
        <v>0.28218799999999999</v>
      </c>
      <c r="Q1181" s="79">
        <f t="shared" si="1747"/>
        <v>-0.4447556031820688</v>
      </c>
      <c r="R1181" s="67">
        <f t="shared" si="1739"/>
        <v>0.44024400000000002</v>
      </c>
      <c r="S1181" s="79">
        <f t="shared" si="1744"/>
        <v>-0.11178760564080419</v>
      </c>
      <c r="T1181" s="10">
        <f t="shared" si="1773"/>
        <v>4.4199999999999795E-3</v>
      </c>
      <c r="U1181" s="5">
        <f t="shared" si="1774"/>
        <v>4.4199999999999795E-3</v>
      </c>
      <c r="V1181" s="5">
        <f t="shared" si="1775"/>
        <v>0</v>
      </c>
      <c r="W1181" s="5">
        <f t="shared" si="1776"/>
        <v>1.2621357142857142E-2</v>
      </c>
      <c r="X1181" s="5">
        <f t="shared" si="1777"/>
        <v>2.2939142857142856E-2</v>
      </c>
      <c r="Y1181" s="5">
        <f t="shared" si="1778"/>
        <v>0.55021049484972662</v>
      </c>
      <c r="Z1181" s="37">
        <f t="shared" si="1779"/>
        <v>35.492631270249689</v>
      </c>
      <c r="AA1181" s="63">
        <f t="shared" si="1758"/>
        <v>31.435970160709658</v>
      </c>
      <c r="AB1181" s="50">
        <f t="shared" si="1759"/>
        <v>0.26038499999999998</v>
      </c>
      <c r="AC1181" s="50">
        <f t="shared" si="1760"/>
        <v>0.26163066666666662</v>
      </c>
      <c r="AD1181" s="50">
        <f t="shared" si="1761"/>
        <v>0.30146479999999998</v>
      </c>
      <c r="AE1181" s="55">
        <f t="shared" si="1762"/>
        <v>0.26019140000000002</v>
      </c>
      <c r="AF1181" s="55">
        <f t="shared" si="1763"/>
        <v>0.26663286666666669</v>
      </c>
      <c r="AG1181" s="55">
        <f t="shared" si="1764"/>
        <v>0.33069515999999999</v>
      </c>
      <c r="AH1181" s="50">
        <f t="shared" si="1765"/>
        <v>0.27343533333333331</v>
      </c>
      <c r="AI1181" s="50">
        <f t="shared" si="1766"/>
        <v>799933426.23436058</v>
      </c>
      <c r="AJ1181" s="50">
        <f t="shared" si="1767"/>
        <v>799933426.23436058</v>
      </c>
      <c r="AK1181" s="50">
        <f t="shared" si="1768"/>
        <v>0</v>
      </c>
      <c r="AL1181" s="50">
        <f t="shared" ref="AL1181:AM1181" si="1799">SUM(AJ1181:AJ1194)</f>
        <v>26681940090.447861</v>
      </c>
      <c r="AM1181" s="50">
        <f t="shared" si="1799"/>
        <v>41839763508.205154</v>
      </c>
      <c r="AN1181" s="50">
        <f t="shared" si="1770"/>
        <v>0.63771727785256938</v>
      </c>
      <c r="AO1181" s="50">
        <f t="shared" si="1771"/>
        <v>38.939399765554519</v>
      </c>
      <c r="AP1181" s="59">
        <f t="shared" si="1772"/>
        <v>36.288848877553079</v>
      </c>
    </row>
    <row r="1182" spans="1:42" x14ac:dyDescent="0.35">
      <c r="A1182" s="83">
        <f>Symbol!A1182</f>
        <v>44228</v>
      </c>
      <c r="B1182" s="17">
        <f>Symbol!B1182</f>
        <v>0.49251200000000001</v>
      </c>
      <c r="C1182" s="84">
        <f>Symbol!C1182</f>
        <v>0.74482099999999996</v>
      </c>
      <c r="D1182" s="17">
        <f>Symbol!D1182</f>
        <v>0.36069299999999999</v>
      </c>
      <c r="E1182" s="84">
        <f>Symbol!E1182</f>
        <v>0.37150899999999998</v>
      </c>
      <c r="F1182" s="17">
        <f>Symbol!G1182</f>
        <v>34974233953</v>
      </c>
      <c r="H1182" s="29">
        <f t="shared" si="1757"/>
        <v>1</v>
      </c>
      <c r="I1182" s="10">
        <f t="shared" si="1754"/>
        <v>0.26882699999999998</v>
      </c>
      <c r="J1182" s="37">
        <f t="shared" si="1749"/>
        <v>0.25194299999999997</v>
      </c>
      <c r="K1182" s="79">
        <f t="shared" si="1755"/>
        <v>-4.7208246163006153E-2</v>
      </c>
      <c r="L1182" s="67">
        <f t="shared" si="1746"/>
        <v>0.26412200000000002</v>
      </c>
      <c r="M1182" s="79">
        <f t="shared" si="1752"/>
        <v>-6.6162397867959119E-2</v>
      </c>
      <c r="N1182" s="67">
        <f t="shared" si="1743"/>
        <v>0.28218799999999999</v>
      </c>
      <c r="O1182" s="79">
        <f t="shared" si="1750"/>
        <v>-0.4447556031820688</v>
      </c>
      <c r="P1182" s="67">
        <f t="shared" si="1741"/>
        <v>0.44024400000000002</v>
      </c>
      <c r="Q1182" s="79">
        <f t="shared" si="1747"/>
        <v>-0.11178760564080419</v>
      </c>
      <c r="R1182" s="67">
        <f t="shared" si="1739"/>
        <v>0.49231399999999997</v>
      </c>
      <c r="S1182" s="79">
        <f t="shared" si="1744"/>
        <v>0.28154363432941731</v>
      </c>
      <c r="T1182" s="10">
        <f t="shared" si="1773"/>
        <v>2.6200000000003998E-4</v>
      </c>
      <c r="U1182" s="5">
        <f t="shared" si="1774"/>
        <v>2.6200000000003998E-4</v>
      </c>
      <c r="V1182" s="5">
        <f t="shared" si="1775"/>
        <v>0</v>
      </c>
      <c r="W1182" s="5">
        <f t="shared" si="1776"/>
        <v>1.2305642857142859E-2</v>
      </c>
      <c r="X1182" s="5">
        <f t="shared" si="1777"/>
        <v>2.5063714285714283E-2</v>
      </c>
      <c r="Y1182" s="5">
        <f t="shared" si="1778"/>
        <v>0.49097443087901704</v>
      </c>
      <c r="Z1182" s="37">
        <f t="shared" si="1779"/>
        <v>32.929768660724704</v>
      </c>
      <c r="AA1182" s="63">
        <f t="shared" si="1758"/>
        <v>27.61513649762891</v>
      </c>
      <c r="AB1182" s="50">
        <f t="shared" si="1759"/>
        <v>0.2580325</v>
      </c>
      <c r="AC1182" s="50">
        <f t="shared" si="1760"/>
        <v>0.26608433333333331</v>
      </c>
      <c r="AD1182" s="50">
        <f t="shared" si="1761"/>
        <v>0.34616219999999998</v>
      </c>
      <c r="AE1182" s="55">
        <f t="shared" si="1762"/>
        <v>0.26891260000000006</v>
      </c>
      <c r="AF1182" s="55">
        <f t="shared" si="1763"/>
        <v>0.3134696666666667</v>
      </c>
      <c r="AG1182" s="55">
        <f t="shared" si="1764"/>
        <v>0.34644891999999999</v>
      </c>
      <c r="AH1182" s="50">
        <f t="shared" si="1765"/>
        <v>0.26654633333333333</v>
      </c>
      <c r="AI1182" s="50">
        <f t="shared" si="1766"/>
        <v>743883238.6124723</v>
      </c>
      <c r="AJ1182" s="50">
        <f t="shared" si="1767"/>
        <v>743883238.6124723</v>
      </c>
      <c r="AK1182" s="50">
        <f t="shared" si="1768"/>
        <v>0</v>
      </c>
      <c r="AL1182" s="50">
        <f t="shared" ref="AL1182:AM1182" si="1800">SUM(AJ1182:AJ1195)</f>
        <v>25882006664.213501</v>
      </c>
      <c r="AM1182" s="50">
        <f t="shared" si="1800"/>
        <v>45440196890.783089</v>
      </c>
      <c r="AN1182" s="50">
        <f t="shared" si="1770"/>
        <v>0.56958394626725983</v>
      </c>
      <c r="AO1182" s="50">
        <f t="shared" si="1771"/>
        <v>36.288848877553079</v>
      </c>
      <c r="AP1182" s="59">
        <f t="shared" si="1772"/>
        <v>33.477410816394496</v>
      </c>
    </row>
    <row r="1183" spans="1:42" x14ac:dyDescent="0.35">
      <c r="A1183" s="83">
        <f>Symbol!A1183</f>
        <v>44229</v>
      </c>
      <c r="B1183" s="17">
        <f>Symbol!B1183</f>
        <v>0.37052000000000002</v>
      </c>
      <c r="C1183" s="84">
        <f>Symbol!C1183</f>
        <v>0.40426400000000001</v>
      </c>
      <c r="D1183" s="17">
        <f>Symbol!D1183</f>
        <v>0.34426899999999999</v>
      </c>
      <c r="E1183" s="84">
        <f>Symbol!E1183</f>
        <v>0.36926999999999999</v>
      </c>
      <c r="F1183" s="17">
        <f>Symbol!G1183</f>
        <v>12756138062</v>
      </c>
      <c r="H1183" s="29">
        <f t="shared" si="1757"/>
        <v>0</v>
      </c>
      <c r="I1183" s="10">
        <f t="shared" si="1754"/>
        <v>0.25194299999999997</v>
      </c>
      <c r="J1183" s="37">
        <f t="shared" si="1749"/>
        <v>0.26412200000000002</v>
      </c>
      <c r="K1183" s="79">
        <f t="shared" si="1755"/>
        <v>-6.6162397867959119E-2</v>
      </c>
      <c r="L1183" s="67">
        <f t="shared" si="1746"/>
        <v>0.28218799999999999</v>
      </c>
      <c r="M1183" s="79">
        <f t="shared" si="1752"/>
        <v>-0.4447556031820688</v>
      </c>
      <c r="N1183" s="67">
        <f t="shared" si="1743"/>
        <v>0.44024400000000002</v>
      </c>
      <c r="O1183" s="79">
        <f t="shared" si="1750"/>
        <v>-0.11178760564080419</v>
      </c>
      <c r="P1183" s="67">
        <f t="shared" si="1741"/>
        <v>0.49231399999999997</v>
      </c>
      <c r="Q1183" s="79">
        <f t="shared" si="1747"/>
        <v>0.28154363432941731</v>
      </c>
      <c r="R1183" s="67">
        <f t="shared" si="1739"/>
        <v>0.37150899999999998</v>
      </c>
      <c r="S1183" s="79">
        <f t="shared" si="1744"/>
        <v>6.0450061844155431E-3</v>
      </c>
      <c r="T1183" s="10">
        <f t="shared" si="1773"/>
        <v>1.688400000000001E-2</v>
      </c>
      <c r="U1183" s="5">
        <f t="shared" si="1774"/>
        <v>1.688400000000001E-2</v>
      </c>
      <c r="V1183" s="5">
        <f t="shared" si="1775"/>
        <v>0</v>
      </c>
      <c r="W1183" s="5">
        <f t="shared" si="1776"/>
        <v>1.228692857142857E-2</v>
      </c>
      <c r="X1183" s="5">
        <f t="shared" si="1777"/>
        <v>2.6798642857142858E-2</v>
      </c>
      <c r="Y1183" s="5">
        <f t="shared" si="1778"/>
        <v>0.45849070182125423</v>
      </c>
      <c r="Z1183" s="37">
        <f t="shared" si="1779"/>
        <v>31.435970160709658</v>
      </c>
      <c r="AA1183" s="63">
        <f t="shared" si="1758"/>
        <v>27.171934962368482</v>
      </c>
      <c r="AB1183" s="50">
        <f t="shared" si="1759"/>
        <v>0.27315500000000004</v>
      </c>
      <c r="AC1183" s="50">
        <f t="shared" si="1760"/>
        <v>0.32885133333333338</v>
      </c>
      <c r="AD1183" s="50">
        <f t="shared" si="1761"/>
        <v>0.3700754</v>
      </c>
      <c r="AE1183" s="55">
        <f t="shared" si="1762"/>
        <v>0.34179719999999997</v>
      </c>
      <c r="AF1183" s="55">
        <f t="shared" si="1763"/>
        <v>0.37675666666666663</v>
      </c>
      <c r="AG1183" s="55">
        <f t="shared" si="1764"/>
        <v>0.36570839999999999</v>
      </c>
      <c r="AH1183" s="50">
        <f t="shared" si="1765"/>
        <v>0.25548233333333331</v>
      </c>
      <c r="AI1183" s="50">
        <f t="shared" si="1766"/>
        <v>751357467.12943757</v>
      </c>
      <c r="AJ1183" s="50">
        <f t="shared" si="1767"/>
        <v>0</v>
      </c>
      <c r="AK1183" s="50">
        <f t="shared" si="1768"/>
        <v>751357467.12943757</v>
      </c>
      <c r="AL1183" s="50">
        <f t="shared" ref="AL1183:AM1183" si="1801">SUM(AJ1183:AJ1196)</f>
        <v>25138123425.601028</v>
      </c>
      <c r="AM1183" s="50">
        <f t="shared" si="1801"/>
        <v>49951684336.026794</v>
      </c>
      <c r="AN1183" s="50">
        <f t="shared" si="1770"/>
        <v>0.50324876447600764</v>
      </c>
      <c r="AO1183" s="50">
        <f t="shared" si="1771"/>
        <v>33.477410816394496</v>
      </c>
      <c r="AP1183" s="59">
        <f t="shared" si="1772"/>
        <v>30.938695722497712</v>
      </c>
    </row>
    <row r="1184" spans="1:42" x14ac:dyDescent="0.35">
      <c r="A1184" s="83">
        <f>Symbol!A1184</f>
        <v>44230</v>
      </c>
      <c r="B1184" s="17">
        <f>Symbol!B1184</f>
        <v>0.36936400000000003</v>
      </c>
      <c r="C1184" s="84">
        <f>Symbol!C1184</f>
        <v>0.40806199999999998</v>
      </c>
      <c r="D1184" s="17">
        <f>Symbol!D1184</f>
        <v>0.36936400000000003</v>
      </c>
      <c r="E1184" s="84">
        <f>Symbol!E1184</f>
        <v>0.39349000000000001</v>
      </c>
      <c r="F1184" s="17">
        <f>Symbol!G1184</f>
        <v>8672301822</v>
      </c>
      <c r="H1184" s="29">
        <f t="shared" si="1757"/>
        <v>0</v>
      </c>
      <c r="I1184" s="10">
        <f t="shared" si="1754"/>
        <v>0.26412200000000002</v>
      </c>
      <c r="J1184" s="37">
        <f t="shared" si="1749"/>
        <v>0.28218799999999999</v>
      </c>
      <c r="K1184" s="79">
        <f t="shared" si="1755"/>
        <v>-0.4447556031820688</v>
      </c>
      <c r="L1184" s="67">
        <f t="shared" si="1746"/>
        <v>0.44024400000000002</v>
      </c>
      <c r="M1184" s="79">
        <f t="shared" si="1752"/>
        <v>-0.11178760564080419</v>
      </c>
      <c r="N1184" s="67">
        <f t="shared" si="1743"/>
        <v>0.49231399999999997</v>
      </c>
      <c r="O1184" s="79">
        <f t="shared" si="1750"/>
        <v>0.28154363432941731</v>
      </c>
      <c r="P1184" s="67">
        <f t="shared" si="1741"/>
        <v>0.37150899999999998</v>
      </c>
      <c r="Q1184" s="79">
        <f t="shared" si="1747"/>
        <v>6.0450061844155431E-3</v>
      </c>
      <c r="R1184" s="67">
        <f t="shared" si="1739"/>
        <v>0.36926999999999999</v>
      </c>
      <c r="S1184" s="79">
        <f t="shared" si="1744"/>
        <v>-6.3527570783619147E-2</v>
      </c>
      <c r="T1184" s="10">
        <f t="shared" si="1773"/>
        <v>-1.2179000000000051E-2</v>
      </c>
      <c r="U1184" s="5">
        <f t="shared" si="1774"/>
        <v>0</v>
      </c>
      <c r="V1184" s="5">
        <f t="shared" si="1775"/>
        <v>1.2179000000000051E-2</v>
      </c>
      <c r="W1184" s="5">
        <f t="shared" si="1776"/>
        <v>1.108092857142857E-2</v>
      </c>
      <c r="X1184" s="5">
        <f t="shared" si="1777"/>
        <v>2.9045357142857144E-2</v>
      </c>
      <c r="Y1184" s="5">
        <f t="shared" si="1778"/>
        <v>0.38150429746578618</v>
      </c>
      <c r="Z1184" s="37">
        <f t="shared" si="1779"/>
        <v>27.61513649762891</v>
      </c>
      <c r="AA1184" s="63">
        <f t="shared" si="1758"/>
        <v>24.366312218260632</v>
      </c>
      <c r="AB1184" s="50">
        <f t="shared" si="1759"/>
        <v>0.36121599999999998</v>
      </c>
      <c r="AC1184" s="50">
        <f t="shared" si="1760"/>
        <v>0.40491533333333329</v>
      </c>
      <c r="AD1184" s="50">
        <f t="shared" si="1761"/>
        <v>0.39110499999999998</v>
      </c>
      <c r="AE1184" s="55">
        <f t="shared" si="1762"/>
        <v>0.42946079999999998</v>
      </c>
      <c r="AF1184" s="55">
        <f t="shared" si="1763"/>
        <v>0.40418880000000001</v>
      </c>
      <c r="AG1184" s="55">
        <f t="shared" si="1764"/>
        <v>0.38712992000000002</v>
      </c>
      <c r="AH1184" s="50">
        <f t="shared" si="1765"/>
        <v>0.26063900000000001</v>
      </c>
      <c r="AI1184" s="50">
        <f t="shared" si="1766"/>
        <v>728063668.43142903</v>
      </c>
      <c r="AJ1184" s="50">
        <f t="shared" si="1767"/>
        <v>0</v>
      </c>
      <c r="AK1184" s="50">
        <f t="shared" si="1768"/>
        <v>728063668.43142903</v>
      </c>
      <c r="AL1184" s="50">
        <f t="shared" ref="AL1184:AM1184" si="1802">SUM(AJ1184:AJ1197)</f>
        <v>25138123425.601028</v>
      </c>
      <c r="AM1184" s="50">
        <f t="shared" si="1802"/>
        <v>56113276604.560318</v>
      </c>
      <c r="AN1184" s="50">
        <f t="shared" si="1770"/>
        <v>0.44798887084697631</v>
      </c>
      <c r="AO1184" s="50">
        <f t="shared" si="1771"/>
        <v>30.938695722497712</v>
      </c>
      <c r="AP1184" s="59">
        <f t="shared" si="1772"/>
        <v>29.514081991232061</v>
      </c>
    </row>
    <row r="1185" spans="1:42" x14ac:dyDescent="0.35">
      <c r="A1185" s="83">
        <f>Symbol!A1185</f>
        <v>44231</v>
      </c>
      <c r="B1185" s="17">
        <f>Symbol!B1185</f>
        <v>0.39341100000000001</v>
      </c>
      <c r="C1185" s="84">
        <f>Symbol!C1185</f>
        <v>0.472306</v>
      </c>
      <c r="D1185" s="17">
        <f>Symbol!D1185</f>
        <v>0.37918099999999999</v>
      </c>
      <c r="E1185" s="84">
        <f>Symbol!E1185</f>
        <v>0.44644899999999998</v>
      </c>
      <c r="F1185" s="17">
        <f>Symbol!G1185</f>
        <v>13193400182</v>
      </c>
      <c r="H1185" s="29">
        <f t="shared" si="1757"/>
        <v>0</v>
      </c>
      <c r="I1185" s="10">
        <f t="shared" si="1754"/>
        <v>0.28218799999999999</v>
      </c>
      <c r="J1185" s="37">
        <f t="shared" si="1749"/>
        <v>0.44024400000000002</v>
      </c>
      <c r="K1185" s="79">
        <f t="shared" si="1755"/>
        <v>-0.11178760564080419</v>
      </c>
      <c r="L1185" s="67">
        <f t="shared" si="1746"/>
        <v>0.49231399999999997</v>
      </c>
      <c r="M1185" s="79">
        <f t="shared" si="1752"/>
        <v>0.28154363432941731</v>
      </c>
      <c r="N1185" s="67">
        <f t="shared" si="1743"/>
        <v>0.37150899999999998</v>
      </c>
      <c r="O1185" s="79">
        <f t="shared" si="1750"/>
        <v>6.0450061844155431E-3</v>
      </c>
      <c r="P1185" s="67">
        <f t="shared" si="1741"/>
        <v>0.36926999999999999</v>
      </c>
      <c r="Q1185" s="79">
        <f t="shared" si="1747"/>
        <v>-6.3527570783619147E-2</v>
      </c>
      <c r="R1185" s="67">
        <f t="shared" si="1739"/>
        <v>0.39349000000000001</v>
      </c>
      <c r="S1185" s="79">
        <f t="shared" si="1744"/>
        <v>-0.12626951749429838</v>
      </c>
      <c r="T1185" s="10">
        <f t="shared" si="1773"/>
        <v>-1.8065999999999971E-2</v>
      </c>
      <c r="U1185" s="5">
        <f t="shared" si="1774"/>
        <v>0</v>
      </c>
      <c r="V1185" s="5">
        <f t="shared" si="1775"/>
        <v>1.8065999999999971E-2</v>
      </c>
      <c r="W1185" s="5">
        <f t="shared" si="1776"/>
        <v>1.108092857142857E-2</v>
      </c>
      <c r="X1185" s="5">
        <f t="shared" si="1777"/>
        <v>2.9699857142857139E-2</v>
      </c>
      <c r="Y1185" s="5">
        <f t="shared" si="1778"/>
        <v>0.37309703269375993</v>
      </c>
      <c r="Z1185" s="37">
        <f t="shared" si="1779"/>
        <v>27.171934962368482</v>
      </c>
      <c r="AA1185" s="63">
        <f t="shared" si="1758"/>
        <v>31.087656156691736</v>
      </c>
      <c r="AB1185" s="50">
        <f t="shared" si="1759"/>
        <v>0.466279</v>
      </c>
      <c r="AC1185" s="50">
        <f t="shared" si="1760"/>
        <v>0.43468899999999994</v>
      </c>
      <c r="AD1185" s="50">
        <f t="shared" si="1761"/>
        <v>0.41336539999999999</v>
      </c>
      <c r="AE1185" s="55">
        <f t="shared" si="1762"/>
        <v>0.43357800000000002</v>
      </c>
      <c r="AF1185" s="55">
        <f t="shared" si="1763"/>
        <v>0.41687360000000007</v>
      </c>
      <c r="AG1185" s="55">
        <f t="shared" si="1764"/>
        <v>0.41973391999999998</v>
      </c>
      <c r="AH1185" s="50">
        <f t="shared" si="1765"/>
        <v>0.28428999999999999</v>
      </c>
      <c r="AI1185" s="50">
        <f t="shared" si="1766"/>
        <v>2283388665.64292</v>
      </c>
      <c r="AJ1185" s="50">
        <f t="shared" si="1767"/>
        <v>0</v>
      </c>
      <c r="AK1185" s="50">
        <f t="shared" si="1768"/>
        <v>2283388665.64292</v>
      </c>
      <c r="AL1185" s="50">
        <f t="shared" ref="AL1185:AM1185" si="1803">SUM(AJ1185:AJ1198)</f>
        <v>25138123425.601028</v>
      </c>
      <c r="AM1185" s="50">
        <f t="shared" si="1803"/>
        <v>60035196324.167824</v>
      </c>
      <c r="AN1185" s="50">
        <f t="shared" si="1770"/>
        <v>0.4187230985281446</v>
      </c>
      <c r="AO1185" s="50">
        <f t="shared" si="1771"/>
        <v>29.514081991232061</v>
      </c>
      <c r="AP1185" s="59">
        <f t="shared" si="1772"/>
        <v>27.630810546591974</v>
      </c>
    </row>
    <row r="1186" spans="1:42" x14ac:dyDescent="0.35">
      <c r="A1186" s="83">
        <f>Symbol!A1186</f>
        <v>44232</v>
      </c>
      <c r="B1186" s="17">
        <f>Symbol!B1186</f>
        <v>0.44532500000000003</v>
      </c>
      <c r="C1186" s="84">
        <f>Symbol!C1186</f>
        <v>0.46470499999999998</v>
      </c>
      <c r="D1186" s="17">
        <f>Symbol!D1186</f>
        <v>0.42510199999999998</v>
      </c>
      <c r="E1186" s="84">
        <f>Symbol!E1186</f>
        <v>0.45004699999999997</v>
      </c>
      <c r="F1186" s="17">
        <f>Symbol!G1186</f>
        <v>10229060640</v>
      </c>
      <c r="H1186" s="29">
        <f t="shared" si="1757"/>
        <v>0</v>
      </c>
      <c r="I1186" s="10">
        <f t="shared" si="1754"/>
        <v>0.44024400000000002</v>
      </c>
      <c r="J1186" s="37">
        <f t="shared" si="1749"/>
        <v>0.49231399999999997</v>
      </c>
      <c r="K1186" s="79">
        <f t="shared" si="1755"/>
        <v>0.28154363432941731</v>
      </c>
      <c r="L1186" s="67">
        <f t="shared" si="1746"/>
        <v>0.37150899999999998</v>
      </c>
      <c r="M1186" s="79">
        <f t="shared" si="1752"/>
        <v>6.0450061844155431E-3</v>
      </c>
      <c r="N1186" s="67">
        <f t="shared" si="1743"/>
        <v>0.36926999999999999</v>
      </c>
      <c r="O1186" s="79">
        <f t="shared" si="1750"/>
        <v>-6.3527570783619147E-2</v>
      </c>
      <c r="P1186" s="67">
        <f t="shared" si="1741"/>
        <v>0.39349000000000001</v>
      </c>
      <c r="Q1186" s="79">
        <f t="shared" si="1747"/>
        <v>-0.12626951749429838</v>
      </c>
      <c r="R1186" s="67">
        <f t="shared" si="1739"/>
        <v>0.44644899999999998</v>
      </c>
      <c r="S1186" s="79">
        <f t="shared" si="1744"/>
        <v>-8.0268496866369096E-3</v>
      </c>
      <c r="T1186" s="10">
        <f t="shared" si="1773"/>
        <v>-0.15805600000000003</v>
      </c>
      <c r="U1186" s="5">
        <f t="shared" si="1774"/>
        <v>0</v>
      </c>
      <c r="V1186" s="5">
        <f t="shared" si="1775"/>
        <v>0.15805600000000003</v>
      </c>
      <c r="W1186" s="5">
        <f t="shared" si="1776"/>
        <v>1.108092857142857E-2</v>
      </c>
      <c r="X1186" s="5">
        <f t="shared" si="1777"/>
        <v>3.4395500000000002E-2</v>
      </c>
      <c r="Y1186" s="5">
        <f t="shared" si="1778"/>
        <v>0.32216215991709873</v>
      </c>
      <c r="Z1186" s="37">
        <f t="shared" si="1779"/>
        <v>24.366312218260632</v>
      </c>
      <c r="AA1186" s="63">
        <f t="shared" si="1758"/>
        <v>39.426176593302344</v>
      </c>
      <c r="AB1186" s="50">
        <f t="shared" si="1759"/>
        <v>0.4319115</v>
      </c>
      <c r="AC1186" s="50">
        <f t="shared" si="1760"/>
        <v>0.41103099999999998</v>
      </c>
      <c r="AD1186" s="50">
        <f t="shared" si="1761"/>
        <v>0.41460639999999999</v>
      </c>
      <c r="AE1186" s="55">
        <f t="shared" si="1762"/>
        <v>0.39477440000000003</v>
      </c>
      <c r="AF1186" s="55">
        <f t="shared" si="1763"/>
        <v>0.40093453333333334</v>
      </c>
      <c r="AG1186" s="55">
        <f t="shared" si="1764"/>
        <v>0.42338520000000007</v>
      </c>
      <c r="AH1186" s="50">
        <f t="shared" si="1765"/>
        <v>0.40313833333333338</v>
      </c>
      <c r="AI1186" s="50">
        <f t="shared" si="1766"/>
        <v>9843616546.2539196</v>
      </c>
      <c r="AJ1186" s="50">
        <f t="shared" si="1767"/>
        <v>0</v>
      </c>
      <c r="AK1186" s="50">
        <f t="shared" si="1768"/>
        <v>9843616546.2539196</v>
      </c>
      <c r="AL1186" s="50">
        <f t="shared" ref="AL1186:AM1186" si="1804">SUM(AJ1186:AJ1199)</f>
        <v>25138123425.601028</v>
      </c>
      <c r="AM1186" s="50">
        <f t="shared" si="1804"/>
        <v>65840472309.809303</v>
      </c>
      <c r="AN1186" s="50">
        <f t="shared" si="1770"/>
        <v>0.38180350996442963</v>
      </c>
      <c r="AO1186" s="50">
        <f t="shared" si="1771"/>
        <v>27.630810546591974</v>
      </c>
      <c r="AP1186" s="59">
        <f t="shared" si="1772"/>
        <v>37.578006915103025</v>
      </c>
    </row>
    <row r="1187" spans="1:42" x14ac:dyDescent="0.35">
      <c r="A1187" s="83">
        <f>Symbol!A1187</f>
        <v>44233</v>
      </c>
      <c r="B1187" s="17">
        <f>Symbol!B1187</f>
        <v>0.45015699999999997</v>
      </c>
      <c r="C1187" s="84">
        <f>Symbol!C1187</f>
        <v>0.45228200000000002</v>
      </c>
      <c r="D1187" s="17">
        <f>Symbol!D1187</f>
        <v>0.42670999999999998</v>
      </c>
      <c r="E1187" s="84">
        <f>Symbol!E1187</f>
        <v>0.43909599999999999</v>
      </c>
      <c r="F1187" s="17">
        <f>Symbol!G1187</f>
        <v>7625571666</v>
      </c>
      <c r="H1187" s="29">
        <f t="shared" si="1757"/>
        <v>1</v>
      </c>
      <c r="I1187" s="10">
        <f t="shared" si="1754"/>
        <v>0.49231399999999997</v>
      </c>
      <c r="J1187" s="37">
        <f t="shared" si="1749"/>
        <v>0.37150899999999998</v>
      </c>
      <c r="K1187" s="79">
        <f t="shared" si="1755"/>
        <v>6.0450061844155431E-3</v>
      </c>
      <c r="L1187" s="67">
        <f t="shared" si="1746"/>
        <v>0.36926999999999999</v>
      </c>
      <c r="M1187" s="79">
        <f t="shared" si="1752"/>
        <v>-6.3527570783619147E-2</v>
      </c>
      <c r="N1187" s="67">
        <f t="shared" si="1743"/>
        <v>0.39349000000000001</v>
      </c>
      <c r="O1187" s="79">
        <f t="shared" si="1750"/>
        <v>-0.12626951749429838</v>
      </c>
      <c r="P1187" s="67">
        <f t="shared" si="1741"/>
        <v>0.44644899999999998</v>
      </c>
      <c r="Q1187" s="79">
        <f t="shared" si="1747"/>
        <v>-8.0268496866369096E-3</v>
      </c>
      <c r="R1187" s="67">
        <f t="shared" si="1739"/>
        <v>0.45004699999999997</v>
      </c>
      <c r="S1187" s="79">
        <f t="shared" si="1744"/>
        <v>2.463395377093448E-2</v>
      </c>
      <c r="T1187" s="10">
        <f t="shared" si="1773"/>
        <v>-5.206999999999995E-2</v>
      </c>
      <c r="U1187" s="5">
        <f t="shared" si="1774"/>
        <v>0</v>
      </c>
      <c r="V1187" s="5">
        <f t="shared" si="1775"/>
        <v>5.206999999999995E-2</v>
      </c>
      <c r="W1187" s="5">
        <f t="shared" si="1776"/>
        <v>1.108092857142857E-2</v>
      </c>
      <c r="X1187" s="5">
        <f t="shared" si="1777"/>
        <v>2.4563214285714282E-2</v>
      </c>
      <c r="Y1187" s="5">
        <f t="shared" si="1778"/>
        <v>0.45111883333091002</v>
      </c>
      <c r="Z1187" s="37">
        <f t="shared" si="1779"/>
        <v>31.087656156691736</v>
      </c>
      <c r="AA1187" s="63">
        <f t="shared" si="1758"/>
        <v>28.164017881759804</v>
      </c>
      <c r="AB1187" s="50">
        <f t="shared" si="1759"/>
        <v>0.37038949999999998</v>
      </c>
      <c r="AC1187" s="50">
        <f t="shared" si="1760"/>
        <v>0.37808966666666666</v>
      </c>
      <c r="AD1187" s="50">
        <f t="shared" si="1761"/>
        <v>0.40615300000000004</v>
      </c>
      <c r="AE1187" s="55">
        <f t="shared" si="1762"/>
        <v>0.37940580000000002</v>
      </c>
      <c r="AF1187" s="55">
        <f t="shared" si="1763"/>
        <v>0.3967575333333333</v>
      </c>
      <c r="AG1187" s="55">
        <f t="shared" si="1764"/>
        <v>0.41003812000000006</v>
      </c>
      <c r="AH1187" s="50">
        <f t="shared" si="1765"/>
        <v>0.46050466666666662</v>
      </c>
      <c r="AI1187" s="50">
        <f t="shared" si="1766"/>
        <v>11233943076.279528</v>
      </c>
      <c r="AJ1187" s="50">
        <f t="shared" si="1767"/>
        <v>0</v>
      </c>
      <c r="AK1187" s="50">
        <f t="shared" si="1768"/>
        <v>11233943076.279528</v>
      </c>
      <c r="AL1187" s="50">
        <f t="shared" ref="AL1187:AM1187" si="1805">SUM(AJ1187:AJ1200)</f>
        <v>33710077636.339275</v>
      </c>
      <c r="AM1187" s="50">
        <f t="shared" si="1805"/>
        <v>55996855763.555382</v>
      </c>
      <c r="AN1187" s="50">
        <f t="shared" si="1770"/>
        <v>0.60199947258965414</v>
      </c>
      <c r="AO1187" s="50">
        <f t="shared" si="1771"/>
        <v>37.578006915103025</v>
      </c>
      <c r="AP1187" s="59">
        <f t="shared" si="1772"/>
        <v>47.168509028231497</v>
      </c>
    </row>
    <row r="1188" spans="1:42" x14ac:dyDescent="0.35">
      <c r="A1188" s="83">
        <f>Symbol!A1188</f>
        <v>44234</v>
      </c>
      <c r="B1188" s="17">
        <f>Symbol!B1188</f>
        <v>0.43912800000000002</v>
      </c>
      <c r="C1188" s="84">
        <f>Symbol!C1188</f>
        <v>0.445519</v>
      </c>
      <c r="D1188" s="17">
        <f>Symbol!D1188</f>
        <v>0.39876699999999998</v>
      </c>
      <c r="E1188" s="84">
        <f>Symbol!E1188</f>
        <v>0.417958</v>
      </c>
      <c r="F1188" s="17">
        <f>Symbol!G1188</f>
        <v>7495069765</v>
      </c>
      <c r="H1188" s="29">
        <f t="shared" si="1757"/>
        <v>1</v>
      </c>
      <c r="I1188" s="10">
        <f t="shared" si="1754"/>
        <v>0.37150899999999998</v>
      </c>
      <c r="J1188" s="37">
        <f t="shared" si="1749"/>
        <v>0.36926999999999999</v>
      </c>
      <c r="K1188" s="79">
        <f t="shared" si="1755"/>
        <v>-6.3527570783619147E-2</v>
      </c>
      <c r="L1188" s="67">
        <f t="shared" si="1746"/>
        <v>0.39349000000000001</v>
      </c>
      <c r="M1188" s="79">
        <f t="shared" si="1752"/>
        <v>-0.12626951749429838</v>
      </c>
      <c r="N1188" s="67">
        <f t="shared" si="1743"/>
        <v>0.44644899999999998</v>
      </c>
      <c r="O1188" s="79">
        <f t="shared" si="1750"/>
        <v>-8.0268496866369096E-3</v>
      </c>
      <c r="P1188" s="67">
        <f t="shared" si="1741"/>
        <v>0.45004699999999997</v>
      </c>
      <c r="Q1188" s="79">
        <f t="shared" si="1747"/>
        <v>2.463395377093448E-2</v>
      </c>
      <c r="R1188" s="67">
        <f t="shared" si="1739"/>
        <v>0.43909599999999999</v>
      </c>
      <c r="S1188" s="79">
        <f t="shared" si="1744"/>
        <v>4.9337118976376916E-2</v>
      </c>
      <c r="T1188" s="10">
        <f t="shared" si="1773"/>
        <v>0.120805</v>
      </c>
      <c r="U1188" s="5">
        <f t="shared" si="1774"/>
        <v>0.120805</v>
      </c>
      <c r="V1188" s="5">
        <f t="shared" si="1775"/>
        <v>0</v>
      </c>
      <c r="W1188" s="5">
        <f t="shared" si="1776"/>
        <v>1.3566857142857143E-2</v>
      </c>
      <c r="X1188" s="5">
        <f t="shared" si="1777"/>
        <v>2.0843928571428572E-2</v>
      </c>
      <c r="Y1188" s="5">
        <f t="shared" si="1778"/>
        <v>0.65087812483936736</v>
      </c>
      <c r="Z1188" s="37">
        <f t="shared" si="1779"/>
        <v>39.426176593302344</v>
      </c>
      <c r="AA1188" s="63">
        <f t="shared" si="1758"/>
        <v>32.458674147213074</v>
      </c>
      <c r="AB1188" s="50">
        <f t="shared" si="1759"/>
        <v>0.38138</v>
      </c>
      <c r="AC1188" s="50">
        <f t="shared" si="1760"/>
        <v>0.40306966666666666</v>
      </c>
      <c r="AD1188" s="50">
        <f t="shared" si="1761"/>
        <v>0.41967040000000005</v>
      </c>
      <c r="AE1188" s="55">
        <f t="shared" si="1762"/>
        <v>0.40982960000000002</v>
      </c>
      <c r="AF1188" s="55">
        <f t="shared" si="1763"/>
        <v>0.41785026666666669</v>
      </c>
      <c r="AG1188" s="55">
        <f t="shared" si="1764"/>
        <v>0.41738039999999998</v>
      </c>
      <c r="AH1188" s="50">
        <f t="shared" si="1765"/>
        <v>0.49234099999999997</v>
      </c>
      <c r="AI1188" s="50">
        <f t="shared" si="1766"/>
        <v>17219249318.653973</v>
      </c>
      <c r="AJ1188" s="50">
        <f t="shared" si="1767"/>
        <v>17219249318.653973</v>
      </c>
      <c r="AK1188" s="50">
        <f t="shared" si="1768"/>
        <v>0</v>
      </c>
      <c r="AL1188" s="50">
        <f t="shared" ref="AL1188:AM1188" si="1806">SUM(AJ1188:AJ1201)</f>
        <v>39964797744.359993</v>
      </c>
      <c r="AM1188" s="50">
        <f t="shared" si="1806"/>
        <v>44762912687.275848</v>
      </c>
      <c r="AN1188" s="50">
        <f t="shared" si="1770"/>
        <v>0.89281048406218322</v>
      </c>
      <c r="AO1188" s="50">
        <f t="shared" si="1771"/>
        <v>47.168509028231497</v>
      </c>
      <c r="AP1188" s="59">
        <f t="shared" si="1772"/>
        <v>39.007364881254567</v>
      </c>
    </row>
    <row r="1189" spans="1:42" x14ac:dyDescent="0.35">
      <c r="A1189" s="83">
        <f>Symbol!A1189</f>
        <v>44235</v>
      </c>
      <c r="B1189" s="17">
        <f>Symbol!B1189</f>
        <v>0.41776600000000003</v>
      </c>
      <c r="C1189" s="84">
        <f>Symbol!C1189</f>
        <v>0.45991599999999999</v>
      </c>
      <c r="D1189" s="17">
        <f>Symbol!D1189</f>
        <v>0.412719</v>
      </c>
      <c r="E1189" s="84">
        <f>Symbol!E1189</f>
        <v>0.44770199999999999</v>
      </c>
      <c r="F1189" s="17">
        <f>Symbol!G1189</f>
        <v>8180714581</v>
      </c>
      <c r="H1189" s="29">
        <f t="shared" si="1757"/>
        <v>0</v>
      </c>
      <c r="I1189" s="10">
        <f t="shared" si="1754"/>
        <v>0.36926999999999999</v>
      </c>
      <c r="J1189" s="37">
        <f t="shared" si="1749"/>
        <v>0.39349000000000001</v>
      </c>
      <c r="K1189" s="79">
        <f t="shared" si="1755"/>
        <v>-0.12626951749429838</v>
      </c>
      <c r="L1189" s="67">
        <f t="shared" si="1746"/>
        <v>0.44644899999999998</v>
      </c>
      <c r="M1189" s="79">
        <f t="shared" si="1752"/>
        <v>-8.0268496866369096E-3</v>
      </c>
      <c r="N1189" s="67">
        <f t="shared" si="1743"/>
        <v>0.45004699999999997</v>
      </c>
      <c r="O1189" s="79">
        <f t="shared" si="1750"/>
        <v>2.463395377093448E-2</v>
      </c>
      <c r="P1189" s="67">
        <f t="shared" si="1741"/>
        <v>0.43909599999999999</v>
      </c>
      <c r="Q1189" s="79">
        <f t="shared" si="1747"/>
        <v>4.9337118976376916E-2</v>
      </c>
      <c r="R1189" s="67">
        <f t="shared" si="1739"/>
        <v>0.417958</v>
      </c>
      <c r="S1189" s="79">
        <f t="shared" si="1744"/>
        <v>-6.8746883506578899E-2</v>
      </c>
      <c r="T1189" s="10">
        <f t="shared" si="1773"/>
        <v>2.238999999999991E-3</v>
      </c>
      <c r="U1189" s="5">
        <f t="shared" si="1774"/>
        <v>2.238999999999991E-3</v>
      </c>
      <c r="V1189" s="5">
        <f t="shared" si="1775"/>
        <v>0</v>
      </c>
      <c r="W1189" s="5">
        <f t="shared" si="1776"/>
        <v>8.1720714285714226E-3</v>
      </c>
      <c r="X1189" s="5">
        <f t="shared" si="1777"/>
        <v>2.0843928571428572E-2</v>
      </c>
      <c r="Y1189" s="5">
        <f t="shared" si="1778"/>
        <v>0.3920600380377976</v>
      </c>
      <c r="Z1189" s="37">
        <f t="shared" si="1779"/>
        <v>28.164017881759804</v>
      </c>
      <c r="AA1189" s="63">
        <f t="shared" si="1758"/>
        <v>33.190698775220397</v>
      </c>
      <c r="AB1189" s="50">
        <f t="shared" si="1759"/>
        <v>0.4199695</v>
      </c>
      <c r="AC1189" s="50">
        <f t="shared" si="1760"/>
        <v>0.42999533333333328</v>
      </c>
      <c r="AD1189" s="50">
        <f t="shared" si="1761"/>
        <v>0.4294079999999999</v>
      </c>
      <c r="AE1189" s="55">
        <f t="shared" si="1762"/>
        <v>0.43729639999999997</v>
      </c>
      <c r="AF1189" s="55">
        <f t="shared" si="1763"/>
        <v>0.43485586666666665</v>
      </c>
      <c r="AG1189" s="55">
        <f t="shared" si="1764"/>
        <v>0.43089831999999995</v>
      </c>
      <c r="AH1189" s="50">
        <f t="shared" si="1765"/>
        <v>0.37260099999999996</v>
      </c>
      <c r="AI1189" s="50">
        <f t="shared" si="1766"/>
        <v>4752949798.0392618</v>
      </c>
      <c r="AJ1189" s="50">
        <f t="shared" si="1767"/>
        <v>0</v>
      </c>
      <c r="AK1189" s="50">
        <f t="shared" si="1768"/>
        <v>4752949798.0392618</v>
      </c>
      <c r="AL1189" s="50">
        <f t="shared" ref="AL1189:AM1189" si="1807">SUM(AJ1189:AJ1202)</f>
        <v>28627772270.223961</v>
      </c>
      <c r="AM1189" s="50">
        <f t="shared" si="1807"/>
        <v>44762912687.275848</v>
      </c>
      <c r="AN1189" s="50">
        <f t="shared" si="1770"/>
        <v>0.63954221366746744</v>
      </c>
      <c r="AO1189" s="50">
        <f t="shared" si="1771"/>
        <v>39.007364881254567</v>
      </c>
      <c r="AP1189" s="59">
        <f t="shared" si="1772"/>
        <v>46.002587096506915</v>
      </c>
    </row>
    <row r="1190" spans="1:42" x14ac:dyDescent="0.35">
      <c r="A1190" s="83">
        <f>Symbol!A1190</f>
        <v>44236</v>
      </c>
      <c r="B1190" s="17">
        <f>Symbol!B1190</f>
        <v>0.44765899999999997</v>
      </c>
      <c r="C1190" s="84">
        <f>Symbol!C1190</f>
        <v>0.48519099999999998</v>
      </c>
      <c r="D1190" s="17">
        <f>Symbol!D1190</f>
        <v>0.44757000000000002</v>
      </c>
      <c r="E1190" s="84">
        <f>Symbol!E1190</f>
        <v>0.47199099999999999</v>
      </c>
      <c r="F1190" s="17">
        <f>Symbol!G1190</f>
        <v>9634769935</v>
      </c>
      <c r="H1190" s="29">
        <f t="shared" si="1757"/>
        <v>0</v>
      </c>
      <c r="I1190" s="10">
        <f t="shared" si="1754"/>
        <v>0.39349000000000001</v>
      </c>
      <c r="J1190" s="37">
        <f t="shared" si="1749"/>
        <v>0.44644899999999998</v>
      </c>
      <c r="K1190" s="79">
        <f t="shared" si="1755"/>
        <v>-8.0268496866369096E-3</v>
      </c>
      <c r="L1190" s="67">
        <f t="shared" si="1746"/>
        <v>0.45004699999999997</v>
      </c>
      <c r="M1190" s="79">
        <f t="shared" si="1752"/>
        <v>2.463395377093448E-2</v>
      </c>
      <c r="N1190" s="67">
        <f t="shared" si="1743"/>
        <v>0.43909599999999999</v>
      </c>
      <c r="O1190" s="79">
        <f t="shared" si="1750"/>
        <v>4.9337118976376916E-2</v>
      </c>
      <c r="P1190" s="67">
        <f t="shared" si="1741"/>
        <v>0.417958</v>
      </c>
      <c r="Q1190" s="79">
        <f t="shared" si="1747"/>
        <v>-6.8746883506578899E-2</v>
      </c>
      <c r="R1190" s="67">
        <f t="shared" si="1739"/>
        <v>0.44770199999999999</v>
      </c>
      <c r="S1190" s="79">
        <f t="shared" si="1744"/>
        <v>-5.2832085093016345E-2</v>
      </c>
      <c r="T1190" s="10">
        <f t="shared" si="1773"/>
        <v>-2.4220000000000019E-2</v>
      </c>
      <c r="U1190" s="5">
        <f t="shared" si="1774"/>
        <v>0</v>
      </c>
      <c r="V1190" s="5">
        <f t="shared" si="1775"/>
        <v>2.4220000000000019E-2</v>
      </c>
      <c r="W1190" s="5">
        <f t="shared" si="1776"/>
        <v>1.0017071428571426E-2</v>
      </c>
      <c r="X1190" s="5">
        <f t="shared" si="1777"/>
        <v>2.0843928571428572E-2</v>
      </c>
      <c r="Y1190" s="5">
        <f t="shared" si="1778"/>
        <v>0.4805750218460324</v>
      </c>
      <c r="Z1190" s="37">
        <f t="shared" si="1779"/>
        <v>32.458674147213074</v>
      </c>
      <c r="AA1190" s="63">
        <f t="shared" si="1758"/>
        <v>38.463788338208062</v>
      </c>
      <c r="AB1190" s="50">
        <f t="shared" si="1759"/>
        <v>0.44824799999999998</v>
      </c>
      <c r="AC1190" s="50">
        <f t="shared" si="1760"/>
        <v>0.44519733333333328</v>
      </c>
      <c r="AD1190" s="50">
        <f t="shared" si="1761"/>
        <v>0.44025039999999993</v>
      </c>
      <c r="AE1190" s="55">
        <f t="shared" si="1762"/>
        <v>0.44494699999999998</v>
      </c>
      <c r="AF1190" s="55">
        <f t="shared" si="1763"/>
        <v>0.4378500666666667</v>
      </c>
      <c r="AG1190" s="55">
        <f t="shared" si="1764"/>
        <v>0.44557683999999997</v>
      </c>
      <c r="AH1190" s="50">
        <f t="shared" si="1765"/>
        <v>0.39030533333333334</v>
      </c>
      <c r="AI1190" s="50">
        <f t="shared" si="1766"/>
        <v>3384845653.4029841</v>
      </c>
      <c r="AJ1190" s="50">
        <f t="shared" si="1767"/>
        <v>0</v>
      </c>
      <c r="AK1190" s="50">
        <f t="shared" si="1768"/>
        <v>3384845653.4029841</v>
      </c>
      <c r="AL1190" s="50">
        <f t="shared" ref="AL1190:AM1190" si="1808">SUM(AJ1190:AJ1203)</f>
        <v>34086110862.934517</v>
      </c>
      <c r="AM1190" s="50">
        <f t="shared" si="1808"/>
        <v>40009962889.236588</v>
      </c>
      <c r="AN1190" s="50">
        <f t="shared" si="1770"/>
        <v>0.85194057683328428</v>
      </c>
      <c r="AO1190" s="50">
        <f t="shared" si="1771"/>
        <v>46.002587096506915</v>
      </c>
      <c r="AP1190" s="59">
        <f t="shared" si="1772"/>
        <v>45.058596073154845</v>
      </c>
    </row>
    <row r="1191" spans="1:42" x14ac:dyDescent="0.35">
      <c r="A1191" s="83">
        <f>Symbol!A1191</f>
        <v>44237</v>
      </c>
      <c r="B1191" s="17">
        <f>Symbol!B1191</f>
        <v>0.47191899999999998</v>
      </c>
      <c r="C1191" s="84">
        <f>Symbol!C1191</f>
        <v>0.53410500000000005</v>
      </c>
      <c r="D1191" s="17">
        <f>Symbol!D1191</f>
        <v>0.46599000000000002</v>
      </c>
      <c r="E1191" s="84">
        <f>Symbol!E1191</f>
        <v>0.50344500000000003</v>
      </c>
      <c r="F1191" s="17">
        <f>Symbol!G1191</f>
        <v>13793347172</v>
      </c>
      <c r="H1191" s="29">
        <f t="shared" si="1757"/>
        <v>0</v>
      </c>
      <c r="I1191" s="10">
        <f t="shared" si="1754"/>
        <v>0.44644899999999998</v>
      </c>
      <c r="J1191" s="37">
        <f t="shared" si="1749"/>
        <v>0.45004699999999997</v>
      </c>
      <c r="K1191" s="79">
        <f t="shared" si="1755"/>
        <v>2.463395377093448E-2</v>
      </c>
      <c r="L1191" s="67">
        <f t="shared" si="1746"/>
        <v>0.43909599999999999</v>
      </c>
      <c r="M1191" s="79">
        <f t="shared" si="1752"/>
        <v>4.9337118976376916E-2</v>
      </c>
      <c r="N1191" s="67">
        <f t="shared" si="1743"/>
        <v>0.417958</v>
      </c>
      <c r="O1191" s="79">
        <f t="shared" si="1750"/>
        <v>-6.8746883506578899E-2</v>
      </c>
      <c r="P1191" s="67">
        <f t="shared" si="1741"/>
        <v>0.44770199999999999</v>
      </c>
      <c r="Q1191" s="79">
        <f t="shared" si="1747"/>
        <v>-5.2832085093016345E-2</v>
      </c>
      <c r="R1191" s="67">
        <f t="shared" si="1739"/>
        <v>0.47199099999999999</v>
      </c>
      <c r="S1191" s="79">
        <f t="shared" si="1744"/>
        <v>-6.4514553232316738E-2</v>
      </c>
      <c r="T1191" s="10">
        <f t="shared" si="1773"/>
        <v>-5.2958999999999978E-2</v>
      </c>
      <c r="U1191" s="5">
        <f t="shared" si="1774"/>
        <v>0</v>
      </c>
      <c r="V1191" s="5">
        <f t="shared" si="1775"/>
        <v>5.2958999999999978E-2</v>
      </c>
      <c r="W1191" s="5">
        <f t="shared" si="1776"/>
        <v>1.0017071428571426E-2</v>
      </c>
      <c r="X1191" s="5">
        <f t="shared" si="1777"/>
        <v>2.0163285714285713E-2</v>
      </c>
      <c r="Y1191" s="5">
        <f t="shared" si="1778"/>
        <v>0.49679757409152409</v>
      </c>
      <c r="Z1191" s="37">
        <f t="shared" si="1779"/>
        <v>33.190698775220397</v>
      </c>
      <c r="AA1191" s="63">
        <f t="shared" si="1758"/>
        <v>35.51100188773664</v>
      </c>
      <c r="AB1191" s="50">
        <f t="shared" si="1759"/>
        <v>0.44457150000000001</v>
      </c>
      <c r="AC1191" s="50">
        <f t="shared" si="1760"/>
        <v>0.43570033333333336</v>
      </c>
      <c r="AD1191" s="50">
        <f t="shared" si="1761"/>
        <v>0.4453588</v>
      </c>
      <c r="AE1191" s="55">
        <f t="shared" si="1762"/>
        <v>0.43283100000000002</v>
      </c>
      <c r="AF1191" s="55">
        <f t="shared" si="1763"/>
        <v>0.43794433333333338</v>
      </c>
      <c r="AG1191" s="55">
        <f t="shared" si="1764"/>
        <v>0.45484012000000007</v>
      </c>
      <c r="AH1191" s="50">
        <f t="shared" si="1765"/>
        <v>0.43264533333333333</v>
      </c>
      <c r="AI1191" s="50">
        <f t="shared" si="1766"/>
        <v>5708063019.5414505</v>
      </c>
      <c r="AJ1191" s="50">
        <f t="shared" si="1767"/>
        <v>0</v>
      </c>
      <c r="AK1191" s="50">
        <f t="shared" si="1768"/>
        <v>5708063019.5414505</v>
      </c>
      <c r="AL1191" s="50">
        <f t="shared" ref="AL1191:AM1191" si="1809">SUM(AJ1191:AJ1204)</f>
        <v>34086110862.934517</v>
      </c>
      <c r="AM1191" s="50">
        <f t="shared" si="1809"/>
        <v>41562297728.389633</v>
      </c>
      <c r="AN1191" s="50">
        <f t="shared" si="1770"/>
        <v>0.82012094436375649</v>
      </c>
      <c r="AO1191" s="50">
        <f t="shared" si="1771"/>
        <v>45.058596073154845</v>
      </c>
      <c r="AP1191" s="59">
        <f t="shared" si="1772"/>
        <v>46.714678262956674</v>
      </c>
    </row>
    <row r="1192" spans="1:42" x14ac:dyDescent="0.35">
      <c r="A1192" s="83">
        <f>Symbol!A1192</f>
        <v>44238</v>
      </c>
      <c r="B1192" s="17">
        <f>Symbol!B1192</f>
        <v>0.50305299999999997</v>
      </c>
      <c r="C1192" s="84">
        <f>Symbol!C1192</f>
        <v>0.527617</v>
      </c>
      <c r="D1192" s="17">
        <f>Symbol!D1192</f>
        <v>0.50113600000000003</v>
      </c>
      <c r="E1192" s="84">
        <f>Symbol!E1192</f>
        <v>0.524787</v>
      </c>
      <c r="F1192" s="17">
        <f>Symbol!G1192</f>
        <v>8979459920</v>
      </c>
      <c r="H1192" s="29">
        <f t="shared" si="1757"/>
        <v>1</v>
      </c>
      <c r="I1192" s="10">
        <f t="shared" si="1754"/>
        <v>0.45004699999999997</v>
      </c>
      <c r="J1192" s="37">
        <f t="shared" si="1749"/>
        <v>0.43909599999999999</v>
      </c>
      <c r="K1192" s="79">
        <f t="shared" si="1755"/>
        <v>4.9337118976376916E-2</v>
      </c>
      <c r="L1192" s="67">
        <f t="shared" si="1746"/>
        <v>0.417958</v>
      </c>
      <c r="M1192" s="79">
        <f t="shared" si="1752"/>
        <v>-6.8746883506578899E-2</v>
      </c>
      <c r="N1192" s="67">
        <f t="shared" si="1743"/>
        <v>0.44770199999999999</v>
      </c>
      <c r="O1192" s="79">
        <f t="shared" si="1750"/>
        <v>-5.2832085093016345E-2</v>
      </c>
      <c r="P1192" s="67">
        <f t="shared" si="1741"/>
        <v>0.47199099999999999</v>
      </c>
      <c r="Q1192" s="79">
        <f t="shared" si="1747"/>
        <v>-6.4514553232316738E-2</v>
      </c>
      <c r="R1192" s="67">
        <f t="shared" si="1739"/>
        <v>0.50344500000000003</v>
      </c>
      <c r="S1192" s="79">
        <f t="shared" si="1744"/>
        <v>-4.151799514213203E-2</v>
      </c>
      <c r="T1192" s="10">
        <f t="shared" si="1773"/>
        <v>-3.5979999999999901E-3</v>
      </c>
      <c r="U1192" s="5">
        <f t="shared" si="1774"/>
        <v>0</v>
      </c>
      <c r="V1192" s="5">
        <f t="shared" si="1775"/>
        <v>3.5979999999999901E-3</v>
      </c>
      <c r="W1192" s="5">
        <f t="shared" si="1776"/>
        <v>1.0238785714285711E-2</v>
      </c>
      <c r="X1192" s="5">
        <f t="shared" si="1777"/>
        <v>1.6380499999999999E-2</v>
      </c>
      <c r="Y1192" s="5">
        <f t="shared" si="1778"/>
        <v>0.62505941297797452</v>
      </c>
      <c r="Z1192" s="37">
        <f t="shared" si="1779"/>
        <v>38.463788338208062</v>
      </c>
      <c r="AA1192" s="63">
        <f t="shared" si="1758"/>
        <v>41.133704496013252</v>
      </c>
      <c r="AB1192" s="50">
        <f t="shared" si="1759"/>
        <v>0.42852699999999999</v>
      </c>
      <c r="AC1192" s="50">
        <f t="shared" si="1760"/>
        <v>0.43491866666666668</v>
      </c>
      <c r="AD1192" s="50">
        <f t="shared" si="1761"/>
        <v>0.45603840000000001</v>
      </c>
      <c r="AE1192" s="55">
        <f t="shared" si="1762"/>
        <v>0.4340832</v>
      </c>
      <c r="AF1192" s="55">
        <f t="shared" si="1763"/>
        <v>0.4445261333333333</v>
      </c>
      <c r="AG1192" s="55">
        <f t="shared" si="1764"/>
        <v>0.46636047999999997</v>
      </c>
      <c r="AH1192" s="50">
        <f t="shared" si="1765"/>
        <v>0.44661799999999996</v>
      </c>
      <c r="AI1192" s="50">
        <f t="shared" si="1766"/>
        <v>4568482604.9155197</v>
      </c>
      <c r="AJ1192" s="50">
        <f t="shared" si="1767"/>
        <v>4568482604.9155197</v>
      </c>
      <c r="AK1192" s="50">
        <f t="shared" si="1768"/>
        <v>0</v>
      </c>
      <c r="AL1192" s="50">
        <f t="shared" ref="AL1192:AM1192" si="1810">SUM(AJ1192:AJ1205)</f>
        <v>34086110862.934517</v>
      </c>
      <c r="AM1192" s="50">
        <f t="shared" si="1810"/>
        <v>38880485783.763939</v>
      </c>
      <c r="AN1192" s="50">
        <f t="shared" si="1770"/>
        <v>0.87668942853508536</v>
      </c>
      <c r="AO1192" s="50">
        <f t="shared" si="1771"/>
        <v>46.714678262956674</v>
      </c>
      <c r="AP1192" s="59">
        <f t="shared" si="1772"/>
        <v>46.171058880759666</v>
      </c>
    </row>
    <row r="1193" spans="1:42" x14ac:dyDescent="0.35">
      <c r="A1193" s="83">
        <f>Symbol!A1193</f>
        <v>44239</v>
      </c>
      <c r="B1193" s="17">
        <f>Symbol!B1193</f>
        <v>0.52462699999999995</v>
      </c>
      <c r="C1193" s="84">
        <f>Symbol!C1193</f>
        <v>0.61263000000000001</v>
      </c>
      <c r="D1193" s="17">
        <f>Symbol!D1193</f>
        <v>0.51826499999999998</v>
      </c>
      <c r="E1193" s="84">
        <f>Symbol!E1193</f>
        <v>0.60859200000000002</v>
      </c>
      <c r="F1193" s="17">
        <f>Symbol!G1193</f>
        <v>13950086407</v>
      </c>
      <c r="H1193" s="29">
        <f t="shared" si="1757"/>
        <v>1</v>
      </c>
      <c r="I1193" s="10">
        <f t="shared" si="1754"/>
        <v>0.43909599999999999</v>
      </c>
      <c r="J1193" s="37">
        <f t="shared" si="1749"/>
        <v>0.417958</v>
      </c>
      <c r="K1193" s="79">
        <f t="shared" si="1755"/>
        <v>-6.8746883506578899E-2</v>
      </c>
      <c r="L1193" s="67">
        <f t="shared" si="1746"/>
        <v>0.44770199999999999</v>
      </c>
      <c r="M1193" s="79">
        <f t="shared" si="1752"/>
        <v>-5.2832085093016345E-2</v>
      </c>
      <c r="N1193" s="67">
        <f t="shared" si="1743"/>
        <v>0.47199099999999999</v>
      </c>
      <c r="O1193" s="79">
        <f t="shared" si="1750"/>
        <v>-6.4514553232316738E-2</v>
      </c>
      <c r="P1193" s="67">
        <f t="shared" si="1741"/>
        <v>0.50344500000000003</v>
      </c>
      <c r="Q1193" s="79">
        <f t="shared" si="1747"/>
        <v>-4.151799514213203E-2</v>
      </c>
      <c r="R1193" s="67">
        <f t="shared" si="1739"/>
        <v>0.524787</v>
      </c>
      <c r="S1193" s="79">
        <f t="shared" si="1744"/>
        <v>-0.14815562647210079</v>
      </c>
      <c r="T1193" s="10">
        <f t="shared" si="1773"/>
        <v>1.0950999999999989E-2</v>
      </c>
      <c r="U1193" s="5">
        <f t="shared" si="1774"/>
        <v>1.0950999999999989E-2</v>
      </c>
      <c r="V1193" s="5">
        <f t="shared" si="1775"/>
        <v>0</v>
      </c>
      <c r="W1193" s="5">
        <f t="shared" si="1776"/>
        <v>1.0238785714285711E-2</v>
      </c>
      <c r="X1193" s="5">
        <f t="shared" si="1777"/>
        <v>1.8593928571428574E-2</v>
      </c>
      <c r="Y1193" s="5">
        <f t="shared" si="1778"/>
        <v>0.55065209457772291</v>
      </c>
      <c r="Z1193" s="37">
        <f t="shared" si="1779"/>
        <v>35.51100188773664</v>
      </c>
      <c r="AA1193" s="63">
        <f t="shared" si="1758"/>
        <v>35.556838389468368</v>
      </c>
      <c r="AB1193" s="50">
        <f t="shared" si="1759"/>
        <v>0.43282999999999999</v>
      </c>
      <c r="AC1193" s="50">
        <f t="shared" si="1760"/>
        <v>0.44588366666666662</v>
      </c>
      <c r="AD1193" s="50">
        <f t="shared" si="1761"/>
        <v>0.47317659999999995</v>
      </c>
      <c r="AE1193" s="55">
        <f t="shared" si="1762"/>
        <v>0.4514688</v>
      </c>
      <c r="AF1193" s="55">
        <f t="shared" si="1763"/>
        <v>0.46309506666666667</v>
      </c>
      <c r="AG1193" s="55">
        <f t="shared" si="1764"/>
        <v>0.49263432000000007</v>
      </c>
      <c r="AH1193" s="50">
        <f t="shared" si="1765"/>
        <v>0.43936266666666662</v>
      </c>
      <c r="AI1193" s="50">
        <f t="shared" si="1766"/>
        <v>3350391502.0315356</v>
      </c>
      <c r="AJ1193" s="50">
        <f t="shared" si="1767"/>
        <v>3350391502.0315356</v>
      </c>
      <c r="AK1193" s="50">
        <f t="shared" si="1768"/>
        <v>0</v>
      </c>
      <c r="AL1193" s="50">
        <f t="shared" ref="AL1193:AM1193" si="1811">SUM(AJ1193:AJ1206)</f>
        <v>33349219975.517101</v>
      </c>
      <c r="AM1193" s="50">
        <f t="shared" si="1811"/>
        <v>38880485783.763939</v>
      </c>
      <c r="AN1193" s="50">
        <f t="shared" si="1770"/>
        <v>0.85773671041536648</v>
      </c>
      <c r="AO1193" s="50">
        <f t="shared" si="1771"/>
        <v>46.171058880759666</v>
      </c>
      <c r="AP1193" s="59">
        <f t="shared" si="1772"/>
        <v>41.070586441115573</v>
      </c>
    </row>
    <row r="1194" spans="1:42" x14ac:dyDescent="0.35">
      <c r="A1194" s="83">
        <f>Symbol!A1194</f>
        <v>44240</v>
      </c>
      <c r="B1194" s="17">
        <f>Symbol!B1194</f>
        <v>0.60810500000000001</v>
      </c>
      <c r="C1194" s="84">
        <f>Symbol!C1194</f>
        <v>0.63703500000000002</v>
      </c>
      <c r="D1194" s="17">
        <f>Symbol!D1194</f>
        <v>0.54991800000000002</v>
      </c>
      <c r="E1194" s="84">
        <f>Symbol!E1194</f>
        <v>0.628996</v>
      </c>
      <c r="F1194" s="17">
        <f>Symbol!G1194</f>
        <v>14161115005</v>
      </c>
      <c r="H1194" s="29">
        <f t="shared" si="1757"/>
        <v>0</v>
      </c>
      <c r="I1194" s="10">
        <f t="shared" si="1754"/>
        <v>0.417958</v>
      </c>
      <c r="J1194" s="37">
        <f t="shared" si="1749"/>
        <v>0.44770199999999999</v>
      </c>
      <c r="K1194" s="79">
        <f t="shared" si="1755"/>
        <v>-5.2832085093016345E-2</v>
      </c>
      <c r="L1194" s="67">
        <f t="shared" si="1746"/>
        <v>0.47199099999999999</v>
      </c>
      <c r="M1194" s="79">
        <f t="shared" si="1752"/>
        <v>-6.4514553232316738E-2</v>
      </c>
      <c r="N1194" s="67">
        <f t="shared" si="1743"/>
        <v>0.50344500000000003</v>
      </c>
      <c r="O1194" s="79">
        <f t="shared" si="1750"/>
        <v>-4.151799514213203E-2</v>
      </c>
      <c r="P1194" s="67">
        <f t="shared" si="1741"/>
        <v>0.524787</v>
      </c>
      <c r="Q1194" s="79">
        <f t="shared" si="1747"/>
        <v>-0.14815562647210079</v>
      </c>
      <c r="R1194" s="67">
        <f t="shared" si="1739"/>
        <v>0.60859200000000002</v>
      </c>
      <c r="S1194" s="79">
        <f t="shared" si="1744"/>
        <v>-3.2976804926041221E-2</v>
      </c>
      <c r="T1194" s="10">
        <f t="shared" si="1773"/>
        <v>2.113799999999999E-2</v>
      </c>
      <c r="U1194" s="5">
        <f t="shared" si="1774"/>
        <v>2.113799999999999E-2</v>
      </c>
      <c r="V1194" s="5">
        <f t="shared" si="1775"/>
        <v>0</v>
      </c>
      <c r="W1194" s="5">
        <f t="shared" si="1776"/>
        <v>1.2992785714285717E-2</v>
      </c>
      <c r="X1194" s="5">
        <f t="shared" si="1777"/>
        <v>1.8593928571428574E-2</v>
      </c>
      <c r="Y1194" s="5">
        <f t="shared" si="1778"/>
        <v>0.69876495783954062</v>
      </c>
      <c r="Z1194" s="37">
        <f t="shared" si="1779"/>
        <v>41.133704496013252</v>
      </c>
      <c r="AA1194" s="63">
        <f t="shared" si="1758"/>
        <v>36.080581558978452</v>
      </c>
      <c r="AB1194" s="50">
        <f t="shared" si="1759"/>
        <v>0.45984649999999999</v>
      </c>
      <c r="AC1194" s="50">
        <f t="shared" si="1760"/>
        <v>0.47437933333333332</v>
      </c>
      <c r="AD1194" s="50">
        <f t="shared" si="1761"/>
        <v>0.51130340000000007</v>
      </c>
      <c r="AE1194" s="55">
        <f t="shared" si="1762"/>
        <v>0.47971480000000005</v>
      </c>
      <c r="AF1194" s="55">
        <f t="shared" si="1763"/>
        <v>0.48959986666666677</v>
      </c>
      <c r="AG1194" s="55">
        <f t="shared" si="1764"/>
        <v>0.52759016000000003</v>
      </c>
      <c r="AH1194" s="50">
        <f t="shared" si="1765"/>
        <v>0.42074799999999996</v>
      </c>
      <c r="AI1194" s="50">
        <f t="shared" si="1766"/>
        <v>3153535613.4842196</v>
      </c>
      <c r="AJ1194" s="50">
        <f t="shared" si="1767"/>
        <v>0</v>
      </c>
      <c r="AK1194" s="50">
        <f t="shared" si="1768"/>
        <v>3153535613.4842196</v>
      </c>
      <c r="AL1194" s="50">
        <f t="shared" ref="AL1194:AM1194" si="1812">SUM(AJ1194:AJ1207)</f>
        <v>29998828473.485565</v>
      </c>
      <c r="AM1194" s="50">
        <f t="shared" si="1812"/>
        <v>43043295033.79866</v>
      </c>
      <c r="AN1194" s="50">
        <f t="shared" si="1770"/>
        <v>0.69694544643781897</v>
      </c>
      <c r="AO1194" s="50">
        <f t="shared" si="1771"/>
        <v>41.070586441115573</v>
      </c>
      <c r="AP1194" s="59">
        <f t="shared" si="1772"/>
        <v>40.855787768491069</v>
      </c>
    </row>
    <row r="1195" spans="1:42" x14ac:dyDescent="0.35">
      <c r="A1195" s="83">
        <f>Symbol!A1195</f>
        <v>44241</v>
      </c>
      <c r="B1195" s="17">
        <f>Symbol!B1195</f>
        <v>0.62844999999999995</v>
      </c>
      <c r="C1195" s="84">
        <f>Symbol!C1195</f>
        <v>0.632386</v>
      </c>
      <c r="D1195" s="17">
        <f>Symbol!D1195</f>
        <v>0.56715499999999996</v>
      </c>
      <c r="E1195" s="84">
        <f>Symbol!E1195</f>
        <v>0.59419299999999997</v>
      </c>
      <c r="F1195" s="17">
        <f>Symbol!G1195</f>
        <v>10460949240</v>
      </c>
      <c r="H1195" s="29">
        <f t="shared" si="1757"/>
        <v>0</v>
      </c>
      <c r="I1195" s="10">
        <f t="shared" si="1754"/>
        <v>0.44770199999999999</v>
      </c>
      <c r="J1195" s="37">
        <f t="shared" si="1749"/>
        <v>0.47199099999999999</v>
      </c>
      <c r="K1195" s="79">
        <f t="shared" si="1755"/>
        <v>-6.4514553232316738E-2</v>
      </c>
      <c r="L1195" s="67">
        <f t="shared" si="1746"/>
        <v>0.50344500000000003</v>
      </c>
      <c r="M1195" s="79">
        <f t="shared" si="1752"/>
        <v>-4.151799514213203E-2</v>
      </c>
      <c r="N1195" s="67">
        <f t="shared" si="1743"/>
        <v>0.524787</v>
      </c>
      <c r="O1195" s="79">
        <f t="shared" si="1750"/>
        <v>-0.14815562647210079</v>
      </c>
      <c r="P1195" s="67">
        <f t="shared" si="1741"/>
        <v>0.60859200000000002</v>
      </c>
      <c r="Q1195" s="79">
        <f t="shared" si="1747"/>
        <v>-3.2976804926041221E-2</v>
      </c>
      <c r="R1195" s="67">
        <f t="shared" si="1739"/>
        <v>0.628996</v>
      </c>
      <c r="S1195" s="79">
        <f t="shared" si="1744"/>
        <v>5.6920714965897956E-2</v>
      </c>
      <c r="T1195" s="10">
        <f t="shared" si="1773"/>
        <v>-2.9743999999999993E-2</v>
      </c>
      <c r="U1195" s="5">
        <f t="shared" si="1774"/>
        <v>0</v>
      </c>
      <c r="V1195" s="5">
        <f t="shared" si="1775"/>
        <v>2.9743999999999993E-2</v>
      </c>
      <c r="W1195" s="5">
        <f t="shared" si="1776"/>
        <v>1.1482928571428574E-2</v>
      </c>
      <c r="X1195" s="5">
        <f t="shared" si="1777"/>
        <v>2.0811642857142865E-2</v>
      </c>
      <c r="Y1195" s="5">
        <f t="shared" si="1778"/>
        <v>0.55175502723406877</v>
      </c>
      <c r="Z1195" s="37">
        <f t="shared" si="1779"/>
        <v>35.556838389468368</v>
      </c>
      <c r="AA1195" s="63">
        <f t="shared" si="1758"/>
        <v>49.848686110308982</v>
      </c>
      <c r="AB1195" s="50">
        <f t="shared" si="1759"/>
        <v>0.48771799999999998</v>
      </c>
      <c r="AC1195" s="50">
        <f t="shared" si="1760"/>
        <v>0.5000743333333334</v>
      </c>
      <c r="AD1195" s="50">
        <f t="shared" si="1761"/>
        <v>0.5475622</v>
      </c>
      <c r="AE1195" s="55">
        <f t="shared" si="1762"/>
        <v>0.505691</v>
      </c>
      <c r="AF1195" s="55">
        <f t="shared" si="1763"/>
        <v>0.53088460000000004</v>
      </c>
      <c r="AG1195" s="55">
        <f t="shared" si="1764"/>
        <v>0.55200028000000001</v>
      </c>
      <c r="AH1195" s="50">
        <f t="shared" si="1765"/>
        <v>0.44011233333333338</v>
      </c>
      <c r="AI1195" s="50">
        <f t="shared" si="1766"/>
        <v>3600433382.5779328</v>
      </c>
      <c r="AJ1195" s="50">
        <f t="shared" si="1767"/>
        <v>0</v>
      </c>
      <c r="AK1195" s="50">
        <f t="shared" si="1768"/>
        <v>3600433382.5779328</v>
      </c>
      <c r="AL1195" s="50">
        <f t="shared" ref="AL1195:AM1195" si="1813">SUM(AJ1195:AJ1208)</f>
        <v>29998828473.485565</v>
      </c>
      <c r="AM1195" s="50">
        <f t="shared" si="1813"/>
        <v>43427312869.018059</v>
      </c>
      <c r="AN1195" s="50">
        <f t="shared" si="1770"/>
        <v>0.69078251661496071</v>
      </c>
      <c r="AO1195" s="50">
        <f t="shared" si="1771"/>
        <v>40.855787768491069</v>
      </c>
      <c r="AP1195" s="59">
        <f t="shared" si="1772"/>
        <v>50.62356672518392</v>
      </c>
    </row>
    <row r="1196" spans="1:42" x14ac:dyDescent="0.35">
      <c r="A1196" s="83">
        <f>Symbol!A1196</f>
        <v>44242</v>
      </c>
      <c r="B1196" s="17">
        <f>Symbol!B1196</f>
        <v>0.59345300000000001</v>
      </c>
      <c r="C1196" s="84">
        <f>Symbol!C1196</f>
        <v>0.60005200000000003</v>
      </c>
      <c r="D1196" s="17">
        <f>Symbol!D1196</f>
        <v>0.52156400000000003</v>
      </c>
      <c r="E1196" s="84">
        <f>Symbol!E1196</f>
        <v>0.54891500000000004</v>
      </c>
      <c r="F1196" s="17">
        <f>Symbol!G1196</f>
        <v>10563510365</v>
      </c>
      <c r="H1196" s="29">
        <f t="shared" si="1757"/>
        <v>0</v>
      </c>
      <c r="I1196" s="10">
        <f t="shared" si="1754"/>
        <v>0.47199099999999999</v>
      </c>
      <c r="J1196" s="37">
        <f t="shared" si="1749"/>
        <v>0.50344500000000003</v>
      </c>
      <c r="K1196" s="79">
        <f t="shared" si="1755"/>
        <v>-4.151799514213203E-2</v>
      </c>
      <c r="L1196" s="67">
        <f t="shared" si="1746"/>
        <v>0.524787</v>
      </c>
      <c r="M1196" s="79">
        <f t="shared" si="1752"/>
        <v>-0.14815562647210079</v>
      </c>
      <c r="N1196" s="67">
        <f t="shared" si="1743"/>
        <v>0.60859200000000002</v>
      </c>
      <c r="O1196" s="79">
        <f t="shared" si="1750"/>
        <v>-3.2976804926041221E-2</v>
      </c>
      <c r="P1196" s="67">
        <f t="shared" si="1741"/>
        <v>0.628996</v>
      </c>
      <c r="Q1196" s="79">
        <f t="shared" si="1747"/>
        <v>5.6920714965897956E-2</v>
      </c>
      <c r="R1196" s="67">
        <f t="shared" si="1739"/>
        <v>0.59419299999999997</v>
      </c>
      <c r="S1196" s="79">
        <f t="shared" si="1744"/>
        <v>7.9260579849350754E-2</v>
      </c>
      <c r="T1196" s="10">
        <f t="shared" si="1773"/>
        <v>-2.4289000000000005E-2</v>
      </c>
      <c r="U1196" s="5">
        <f t="shared" si="1774"/>
        <v>0</v>
      </c>
      <c r="V1196" s="5">
        <f t="shared" si="1775"/>
        <v>2.4289000000000005E-2</v>
      </c>
      <c r="W1196" s="5">
        <f t="shared" si="1776"/>
        <v>1.1482928571428574E-2</v>
      </c>
      <c r="X1196" s="5">
        <f t="shared" si="1777"/>
        <v>2.0342857142857152E-2</v>
      </c>
      <c r="Y1196" s="5">
        <f t="shared" si="1778"/>
        <v>0.56446980337078645</v>
      </c>
      <c r="Z1196" s="37">
        <f t="shared" si="1779"/>
        <v>36.080581558978452</v>
      </c>
      <c r="AA1196" s="63">
        <f t="shared" si="1758"/>
        <v>53.227614568933305</v>
      </c>
      <c r="AB1196" s="50">
        <f t="shared" si="1759"/>
        <v>0.51411600000000002</v>
      </c>
      <c r="AC1196" s="50">
        <f t="shared" si="1760"/>
        <v>0.54560799999999998</v>
      </c>
      <c r="AD1196" s="50">
        <f t="shared" si="1761"/>
        <v>0.57200260000000003</v>
      </c>
      <c r="AE1196" s="55">
        <f t="shared" si="1762"/>
        <v>0.55404060000000011</v>
      </c>
      <c r="AF1196" s="55">
        <f t="shared" si="1763"/>
        <v>0.57065566666666667</v>
      </c>
      <c r="AG1196" s="55">
        <f t="shared" si="1764"/>
        <v>0.56556628000000009</v>
      </c>
      <c r="AH1196" s="50">
        <f t="shared" si="1765"/>
        <v>0.46825066666666665</v>
      </c>
      <c r="AI1196" s="50">
        <f t="shared" si="1766"/>
        <v>4511487445.2437067</v>
      </c>
      <c r="AJ1196" s="50">
        <f t="shared" si="1767"/>
        <v>0</v>
      </c>
      <c r="AK1196" s="50">
        <f t="shared" si="1768"/>
        <v>4511487445.2437067</v>
      </c>
      <c r="AL1196" s="50">
        <f t="shared" ref="AL1196:AM1196" si="1814">SUM(AJ1196:AJ1209)</f>
        <v>40832813498.620819</v>
      </c>
      <c r="AM1196" s="50">
        <f t="shared" si="1814"/>
        <v>39826879486.440117</v>
      </c>
      <c r="AN1196" s="50">
        <f t="shared" si="1770"/>
        <v>1.0252576658064108</v>
      </c>
      <c r="AO1196" s="50">
        <f t="shared" si="1771"/>
        <v>50.62356672518392</v>
      </c>
      <c r="AP1196" s="59">
        <f t="shared" si="1772"/>
        <v>49.217949721837613</v>
      </c>
    </row>
    <row r="1197" spans="1:42" x14ac:dyDescent="0.35">
      <c r="A1197" s="83">
        <f>Symbol!A1197</f>
        <v>44243</v>
      </c>
      <c r="B1197" s="17">
        <f>Symbol!B1197</f>
        <v>0.54859500000000005</v>
      </c>
      <c r="C1197" s="84">
        <f>Symbol!C1197</f>
        <v>0.57731500000000002</v>
      </c>
      <c r="D1197" s="17">
        <f>Symbol!D1197</f>
        <v>0.49003799999999997</v>
      </c>
      <c r="E1197" s="84">
        <f>Symbol!E1197</f>
        <v>0.52084600000000003</v>
      </c>
      <c r="F1197" s="17">
        <f>Symbol!G1197</f>
        <v>10310430732</v>
      </c>
      <c r="H1197" s="29">
        <f t="shared" si="1757"/>
        <v>0</v>
      </c>
      <c r="I1197" s="10">
        <f t="shared" si="1754"/>
        <v>0.50344500000000003</v>
      </c>
      <c r="J1197" s="37">
        <f t="shared" si="1749"/>
        <v>0.524787</v>
      </c>
      <c r="K1197" s="79">
        <f t="shared" si="1755"/>
        <v>-0.14815562647210079</v>
      </c>
      <c r="L1197" s="67">
        <f t="shared" si="1746"/>
        <v>0.60859200000000002</v>
      </c>
      <c r="M1197" s="79">
        <f t="shared" si="1752"/>
        <v>-3.2976804926041221E-2</v>
      </c>
      <c r="N1197" s="67">
        <f t="shared" si="1743"/>
        <v>0.628996</v>
      </c>
      <c r="O1197" s="79">
        <f t="shared" si="1750"/>
        <v>5.6920714965897956E-2</v>
      </c>
      <c r="P1197" s="67">
        <f t="shared" si="1741"/>
        <v>0.59419299999999997</v>
      </c>
      <c r="Q1197" s="79">
        <f t="shared" si="1747"/>
        <v>7.9260579849350754E-2</v>
      </c>
      <c r="R1197" s="67">
        <f t="shared" si="1739"/>
        <v>0.54891500000000004</v>
      </c>
      <c r="S1197" s="79">
        <f t="shared" si="1744"/>
        <v>5.2489189917773731E-2</v>
      </c>
      <c r="T1197" s="10">
        <f t="shared" si="1773"/>
        <v>-3.1454000000000037E-2</v>
      </c>
      <c r="U1197" s="5">
        <f t="shared" si="1774"/>
        <v>0</v>
      </c>
      <c r="V1197" s="5">
        <f t="shared" si="1775"/>
        <v>3.1454000000000037E-2</v>
      </c>
      <c r="W1197" s="5">
        <f t="shared" si="1776"/>
        <v>1.8495642857142863E-2</v>
      </c>
      <c r="X1197" s="5">
        <f t="shared" si="1777"/>
        <v>1.8607928571428577E-2</v>
      </c>
      <c r="Y1197" s="5">
        <f t="shared" si="1778"/>
        <v>0.99396570586270827</v>
      </c>
      <c r="Z1197" s="37">
        <f t="shared" si="1779"/>
        <v>49.848686110308982</v>
      </c>
      <c r="AA1197" s="63">
        <f t="shared" si="1758"/>
        <v>58.924683553064803</v>
      </c>
      <c r="AB1197" s="50">
        <f t="shared" si="1759"/>
        <v>0.56668950000000007</v>
      </c>
      <c r="AC1197" s="50">
        <f t="shared" si="1760"/>
        <v>0.5874583333333333</v>
      </c>
      <c r="AD1197" s="50">
        <f t="shared" si="1761"/>
        <v>0.58109660000000007</v>
      </c>
      <c r="AE1197" s="55">
        <f t="shared" si="1762"/>
        <v>0.5999926000000001</v>
      </c>
      <c r="AF1197" s="55">
        <f t="shared" si="1763"/>
        <v>0.59343233333333334</v>
      </c>
      <c r="AG1197" s="55">
        <f t="shared" si="1764"/>
        <v>0.56920412000000009</v>
      </c>
      <c r="AH1197" s="50">
        <f t="shared" si="1765"/>
        <v>0.50118000000000007</v>
      </c>
      <c r="AI1197" s="50">
        <f t="shared" si="1766"/>
        <v>6912949735.662961</v>
      </c>
      <c r="AJ1197" s="50">
        <f t="shared" si="1767"/>
        <v>0</v>
      </c>
      <c r="AK1197" s="50">
        <f t="shared" si="1768"/>
        <v>6912949735.662961</v>
      </c>
      <c r="AL1197" s="50">
        <f t="shared" ref="AL1197:AM1197" si="1815">SUM(AJ1197:AJ1210)</f>
        <v>40832813498.620819</v>
      </c>
      <c r="AM1197" s="50">
        <f t="shared" si="1815"/>
        <v>42130442243.224159</v>
      </c>
      <c r="AN1197" s="50">
        <f t="shared" si="1770"/>
        <v>0.96919973597447728</v>
      </c>
      <c r="AO1197" s="50">
        <f t="shared" si="1771"/>
        <v>49.217949721837613</v>
      </c>
      <c r="AP1197" s="59">
        <f t="shared" si="1772"/>
        <v>55.901083269779278</v>
      </c>
    </row>
    <row r="1198" spans="1:42" x14ac:dyDescent="0.35">
      <c r="A1198" s="83">
        <f>Symbol!A1198</f>
        <v>44244</v>
      </c>
      <c r="B1198" s="17">
        <f>Symbol!B1198</f>
        <v>0.52079799999999998</v>
      </c>
      <c r="C1198" s="84">
        <f>Symbol!C1198</f>
        <v>0.55436099999999999</v>
      </c>
      <c r="D1198" s="17">
        <f>Symbol!D1198</f>
        <v>0.497116</v>
      </c>
      <c r="E1198" s="84">
        <f>Symbol!E1198</f>
        <v>0.53553700000000004</v>
      </c>
      <c r="F1198" s="17">
        <f>Symbol!G1198</f>
        <v>9332962077</v>
      </c>
      <c r="H1198" s="29">
        <f t="shared" si="1757"/>
        <v>0</v>
      </c>
      <c r="I1198" s="10">
        <f t="shared" si="1754"/>
        <v>0.524787</v>
      </c>
      <c r="J1198" s="37">
        <f t="shared" si="1749"/>
        <v>0.60859200000000002</v>
      </c>
      <c r="K1198" s="79">
        <f t="shared" si="1755"/>
        <v>-3.2976804926041221E-2</v>
      </c>
      <c r="L1198" s="67">
        <f t="shared" si="1746"/>
        <v>0.628996</v>
      </c>
      <c r="M1198" s="79">
        <f t="shared" si="1752"/>
        <v>5.6920714965897956E-2</v>
      </c>
      <c r="N1198" s="67">
        <f t="shared" si="1743"/>
        <v>0.59419299999999997</v>
      </c>
      <c r="O1198" s="79">
        <f t="shared" si="1750"/>
        <v>7.9260579849350754E-2</v>
      </c>
      <c r="P1198" s="67">
        <f t="shared" si="1741"/>
        <v>0.54891500000000004</v>
      </c>
      <c r="Q1198" s="79">
        <f t="shared" si="1747"/>
        <v>5.2489189917773731E-2</v>
      </c>
      <c r="R1198" s="67">
        <f t="shared" si="1739"/>
        <v>0.52084600000000003</v>
      </c>
      <c r="S1198" s="79">
        <f t="shared" si="1744"/>
        <v>-2.7815569158569899E-2</v>
      </c>
      <c r="T1198" s="10">
        <f t="shared" si="1773"/>
        <v>-2.1341999999999972E-2</v>
      </c>
      <c r="U1198" s="5">
        <f t="shared" si="1774"/>
        <v>0</v>
      </c>
      <c r="V1198" s="5">
        <f t="shared" si="1775"/>
        <v>2.1341999999999972E-2</v>
      </c>
      <c r="W1198" s="5">
        <f t="shared" si="1776"/>
        <v>1.8619285714285724E-2</v>
      </c>
      <c r="X1198" s="5">
        <f t="shared" si="1777"/>
        <v>1.6361214285714291E-2</v>
      </c>
      <c r="Y1198" s="5">
        <f t="shared" si="1778"/>
        <v>1.1380136821839106</v>
      </c>
      <c r="Z1198" s="37">
        <f t="shared" si="1779"/>
        <v>53.227614568933305</v>
      </c>
      <c r="AA1198" s="63">
        <f t="shared" si="1758"/>
        <v>71.083656933761475</v>
      </c>
      <c r="AB1198" s="50">
        <f t="shared" si="1759"/>
        <v>0.61879400000000007</v>
      </c>
      <c r="AC1198" s="50">
        <f t="shared" si="1760"/>
        <v>0.6105936666666667</v>
      </c>
      <c r="AD1198" s="50">
        <f t="shared" si="1761"/>
        <v>0.58030840000000006</v>
      </c>
      <c r="AE1198" s="55">
        <f t="shared" si="1762"/>
        <v>0.61099400000000004</v>
      </c>
      <c r="AF1198" s="55">
        <f t="shared" si="1763"/>
        <v>0.59427946666666676</v>
      </c>
      <c r="AG1198" s="55">
        <f t="shared" si="1764"/>
        <v>0.57427632000000006</v>
      </c>
      <c r="AH1198" s="50">
        <f t="shared" si="1765"/>
        <v>0.51784666666666668</v>
      </c>
      <c r="AI1198" s="50">
        <f t="shared" si="1766"/>
        <v>4649983388.0389338</v>
      </c>
      <c r="AJ1198" s="50">
        <f t="shared" si="1767"/>
        <v>0</v>
      </c>
      <c r="AK1198" s="50">
        <f t="shared" si="1768"/>
        <v>4649983388.0389338</v>
      </c>
      <c r="AL1198" s="50">
        <f t="shared" ref="AL1198:AM1198" si="1816">SUM(AJ1198:AJ1211)</f>
        <v>44642728828.503654</v>
      </c>
      <c r="AM1198" s="50">
        <f t="shared" si="1816"/>
        <v>35217492507.561203</v>
      </c>
      <c r="AN1198" s="50">
        <f t="shared" si="1770"/>
        <v>1.2676293980589008</v>
      </c>
      <c r="AO1198" s="50">
        <f t="shared" si="1771"/>
        <v>55.901083269779278</v>
      </c>
      <c r="AP1198" s="59">
        <f t="shared" si="1772"/>
        <v>60.751079675981138</v>
      </c>
    </row>
    <row r="1199" spans="1:42" x14ac:dyDescent="0.35">
      <c r="A1199" s="83">
        <f>Symbol!A1199</f>
        <v>44245</v>
      </c>
      <c r="B1199" s="17">
        <f>Symbol!B1199</f>
        <v>0.53509799999999996</v>
      </c>
      <c r="C1199" s="84">
        <f>Symbol!C1199</f>
        <v>0.55864100000000005</v>
      </c>
      <c r="D1199" s="17">
        <f>Symbol!D1199</f>
        <v>0.523872</v>
      </c>
      <c r="E1199" s="84">
        <f>Symbol!E1199</f>
        <v>0.53243300000000005</v>
      </c>
      <c r="F1199" s="17">
        <f>Symbol!G1199</f>
        <v>5621706995</v>
      </c>
      <c r="H1199" s="29">
        <f t="shared" si="1757"/>
        <v>0</v>
      </c>
      <c r="I1199" s="10">
        <f t="shared" si="1754"/>
        <v>0.60859200000000002</v>
      </c>
      <c r="J1199" s="37">
        <f t="shared" si="1749"/>
        <v>0.628996</v>
      </c>
      <c r="K1199" s="79">
        <f t="shared" si="1755"/>
        <v>5.6920714965897956E-2</v>
      </c>
      <c r="L1199" s="67">
        <f t="shared" si="1746"/>
        <v>0.59419299999999997</v>
      </c>
      <c r="M1199" s="79">
        <f t="shared" si="1752"/>
        <v>7.9260579849350754E-2</v>
      </c>
      <c r="N1199" s="67">
        <f t="shared" si="1743"/>
        <v>0.54891500000000004</v>
      </c>
      <c r="O1199" s="79">
        <f t="shared" si="1750"/>
        <v>5.2489189917773731E-2</v>
      </c>
      <c r="P1199" s="67">
        <f t="shared" si="1741"/>
        <v>0.52084600000000003</v>
      </c>
      <c r="Q1199" s="79">
        <f t="shared" si="1747"/>
        <v>-2.7815569158569899E-2</v>
      </c>
      <c r="R1199" s="67">
        <f t="shared" si="1739"/>
        <v>0.53553700000000004</v>
      </c>
      <c r="S1199" s="79">
        <f t="shared" si="1744"/>
        <v>5.8129137341553644E-3</v>
      </c>
      <c r="T1199" s="10">
        <f t="shared" si="1773"/>
        <v>-8.3805000000000018E-2</v>
      </c>
      <c r="U1199" s="5">
        <f t="shared" si="1774"/>
        <v>0</v>
      </c>
      <c r="V1199" s="5">
        <f t="shared" si="1775"/>
        <v>8.3805000000000018E-2</v>
      </c>
      <c r="W1199" s="5">
        <f t="shared" si="1776"/>
        <v>2.1284142857142863E-2</v>
      </c>
      <c r="X1199" s="5">
        <f t="shared" si="1777"/>
        <v>1.4836785714285721E-2</v>
      </c>
      <c r="Y1199" s="5">
        <f t="shared" si="1778"/>
        <v>1.4345521507835253</v>
      </c>
      <c r="Z1199" s="37">
        <f t="shared" si="1779"/>
        <v>58.924683553064803</v>
      </c>
      <c r="AA1199" s="63">
        <f t="shared" si="1758"/>
        <v>72.868328321575433</v>
      </c>
      <c r="AB1199" s="50">
        <f t="shared" si="1759"/>
        <v>0.61159450000000004</v>
      </c>
      <c r="AC1199" s="50">
        <f t="shared" si="1760"/>
        <v>0.59070133333333341</v>
      </c>
      <c r="AD1199" s="50">
        <f t="shared" si="1761"/>
        <v>0.56569740000000013</v>
      </c>
      <c r="AE1199" s="55">
        <f t="shared" si="1762"/>
        <v>0.58304240000000007</v>
      </c>
      <c r="AF1199" s="55">
        <f t="shared" si="1763"/>
        <v>0.56952026666666666</v>
      </c>
      <c r="AG1199" s="55">
        <f t="shared" si="1764"/>
        <v>0.56290704000000003</v>
      </c>
      <c r="AH1199" s="50">
        <f t="shared" si="1765"/>
        <v>0.57982900000000004</v>
      </c>
      <c r="AI1199" s="50">
        <f t="shared" si="1766"/>
        <v>8088664651.2844038</v>
      </c>
      <c r="AJ1199" s="50">
        <f t="shared" si="1767"/>
        <v>0</v>
      </c>
      <c r="AK1199" s="50">
        <f t="shared" si="1768"/>
        <v>8088664651.2844038</v>
      </c>
      <c r="AL1199" s="50">
        <f t="shared" ref="AL1199:AM1199" si="1817">SUM(AJ1199:AJ1212)</f>
        <v>47313637335.393341</v>
      </c>
      <c r="AM1199" s="50">
        <f t="shared" si="1817"/>
        <v>30567509119.52227</v>
      </c>
      <c r="AN1199" s="50">
        <f t="shared" si="1770"/>
        <v>1.5478407857961831</v>
      </c>
      <c r="AO1199" s="50">
        <f t="shared" si="1771"/>
        <v>60.751079675981138</v>
      </c>
      <c r="AP1199" s="59">
        <f t="shared" si="1772"/>
        <v>65.183149292493312</v>
      </c>
    </row>
    <row r="1200" spans="1:42" x14ac:dyDescent="0.35">
      <c r="A1200" s="83">
        <f>Symbol!A1200</f>
        <v>44246</v>
      </c>
      <c r="B1200" s="17">
        <f>Symbol!B1200</f>
        <v>0.53256999999999999</v>
      </c>
      <c r="C1200" s="84">
        <f>Symbol!C1200</f>
        <v>0.57908400000000004</v>
      </c>
      <c r="D1200" s="17">
        <f>Symbol!D1200</f>
        <v>0.52065499999999998</v>
      </c>
      <c r="E1200" s="84">
        <f>Symbol!E1200</f>
        <v>0.56701900000000005</v>
      </c>
      <c r="F1200" s="17">
        <f>Symbol!G1200</f>
        <v>6896487164</v>
      </c>
      <c r="H1200" s="29">
        <f t="shared" si="1757"/>
        <v>1</v>
      </c>
      <c r="I1200" s="10">
        <f t="shared" si="1754"/>
        <v>0.628996</v>
      </c>
      <c r="J1200" s="37">
        <f t="shared" si="1749"/>
        <v>0.59419299999999997</v>
      </c>
      <c r="K1200" s="79">
        <f t="shared" si="1755"/>
        <v>7.9260579849350754E-2</v>
      </c>
      <c r="L1200" s="67">
        <f t="shared" si="1746"/>
        <v>0.54891500000000004</v>
      </c>
      <c r="M1200" s="79">
        <f t="shared" si="1752"/>
        <v>5.2489189917773731E-2</v>
      </c>
      <c r="N1200" s="67">
        <f t="shared" si="1743"/>
        <v>0.52084600000000003</v>
      </c>
      <c r="O1200" s="79">
        <f t="shared" si="1750"/>
        <v>-2.7815569158569899E-2</v>
      </c>
      <c r="P1200" s="67">
        <f t="shared" si="1741"/>
        <v>0.53553700000000004</v>
      </c>
      <c r="Q1200" s="79">
        <f t="shared" si="1747"/>
        <v>5.8129137341553644E-3</v>
      </c>
      <c r="R1200" s="67">
        <f t="shared" si="1739"/>
        <v>0.53243300000000005</v>
      </c>
      <c r="S1200" s="79">
        <f t="shared" si="1744"/>
        <v>-6.2935744795356047E-2</v>
      </c>
      <c r="T1200" s="10">
        <f t="shared" si="1773"/>
        <v>-2.0403999999999978E-2</v>
      </c>
      <c r="U1200" s="5">
        <f t="shared" si="1774"/>
        <v>0</v>
      </c>
      <c r="V1200" s="5">
        <f t="shared" si="1775"/>
        <v>2.0403999999999978E-2</v>
      </c>
      <c r="W1200" s="5">
        <f t="shared" si="1776"/>
        <v>2.1757285714285722E-2</v>
      </c>
      <c r="X1200" s="5">
        <f t="shared" si="1777"/>
        <v>8.8507142857142916E-3</v>
      </c>
      <c r="Y1200" s="5">
        <f t="shared" si="1778"/>
        <v>2.4582519570656114</v>
      </c>
      <c r="Z1200" s="37">
        <f t="shared" si="1779"/>
        <v>71.083656933761475</v>
      </c>
      <c r="AA1200" s="63">
        <f t="shared" si="1758"/>
        <v>72.070086438298802</v>
      </c>
      <c r="AB1200" s="50">
        <f t="shared" si="1759"/>
        <v>0.57155400000000001</v>
      </c>
      <c r="AC1200" s="50">
        <f t="shared" si="1760"/>
        <v>0.55465133333333327</v>
      </c>
      <c r="AD1200" s="50">
        <f t="shared" si="1761"/>
        <v>0.5463848</v>
      </c>
      <c r="AE1200" s="55">
        <f t="shared" si="1762"/>
        <v>0.54674300000000009</v>
      </c>
      <c r="AF1200" s="55">
        <f t="shared" si="1763"/>
        <v>0.54691806666666676</v>
      </c>
      <c r="AG1200" s="55">
        <f t="shared" si="1764"/>
        <v>0.55159860000000016</v>
      </c>
      <c r="AH1200" s="50">
        <f t="shared" si="1765"/>
        <v>0.60531633333333323</v>
      </c>
      <c r="AI1200" s="50">
        <f t="shared" si="1766"/>
        <v>8571954210.7382469</v>
      </c>
      <c r="AJ1200" s="50">
        <f t="shared" si="1767"/>
        <v>8571954210.7382469</v>
      </c>
      <c r="AK1200" s="50">
        <f t="shared" si="1768"/>
        <v>0</v>
      </c>
      <c r="AL1200" s="50">
        <f t="shared" ref="AL1200:AM1200" si="1818">SUM(AJ1200:AJ1213)</f>
        <v>47313637335.393341</v>
      </c>
      <c r="AM1200" s="50">
        <f t="shared" si="1818"/>
        <v>25272050605.342773</v>
      </c>
      <c r="AN1200" s="50">
        <f t="shared" si="1770"/>
        <v>1.8721724672943931</v>
      </c>
      <c r="AO1200" s="50">
        <f t="shared" si="1771"/>
        <v>65.183149292493312</v>
      </c>
      <c r="AP1200" s="59">
        <f t="shared" si="1772"/>
        <v>61.773821698979049</v>
      </c>
    </row>
    <row r="1201" spans="1:42" x14ac:dyDescent="0.35">
      <c r="A1201" s="83">
        <f>Symbol!A1201</f>
        <v>44247</v>
      </c>
      <c r="B1201" s="17">
        <f>Symbol!B1201</f>
        <v>0.56688300000000003</v>
      </c>
      <c r="C1201" s="84">
        <f>Symbol!C1201</f>
        <v>0.58242400000000005</v>
      </c>
      <c r="D1201" s="17">
        <f>Symbol!D1201</f>
        <v>0.48243999999999998</v>
      </c>
      <c r="E1201" s="84">
        <f>Symbol!E1201</f>
        <v>0.51751199999999997</v>
      </c>
      <c r="F1201" s="17">
        <f>Symbol!G1201</f>
        <v>7892199926</v>
      </c>
      <c r="H1201" s="29">
        <f t="shared" si="1757"/>
        <v>1</v>
      </c>
      <c r="I1201" s="10">
        <f t="shared" si="1754"/>
        <v>0.59419299999999997</v>
      </c>
      <c r="J1201" s="37">
        <f t="shared" si="1749"/>
        <v>0.54891500000000004</v>
      </c>
      <c r="K1201" s="79">
        <f t="shared" si="1755"/>
        <v>5.2489189917773731E-2</v>
      </c>
      <c r="L1201" s="67">
        <f t="shared" si="1746"/>
        <v>0.52084600000000003</v>
      </c>
      <c r="M1201" s="79">
        <f t="shared" si="1752"/>
        <v>-2.7815569158569899E-2</v>
      </c>
      <c r="N1201" s="67">
        <f t="shared" si="1743"/>
        <v>0.53553700000000004</v>
      </c>
      <c r="O1201" s="79">
        <f t="shared" si="1750"/>
        <v>5.8129137341553644E-3</v>
      </c>
      <c r="P1201" s="67">
        <f t="shared" si="1741"/>
        <v>0.53243300000000005</v>
      </c>
      <c r="Q1201" s="79">
        <f t="shared" si="1747"/>
        <v>-6.2935744795356047E-2</v>
      </c>
      <c r="R1201" s="67">
        <f t="shared" si="1739"/>
        <v>0.56701900000000005</v>
      </c>
      <c r="S1201" s="79">
        <f t="shared" si="1744"/>
        <v>9.1360099590016716E-2</v>
      </c>
      <c r="T1201" s="10">
        <f t="shared" si="1773"/>
        <v>3.4803000000000028E-2</v>
      </c>
      <c r="U1201" s="5">
        <f t="shared" si="1774"/>
        <v>3.4803000000000028E-2</v>
      </c>
      <c r="V1201" s="5">
        <f t="shared" si="1775"/>
        <v>0</v>
      </c>
      <c r="W1201" s="5">
        <f t="shared" si="1776"/>
        <v>2.1757285714285722E-2</v>
      </c>
      <c r="X1201" s="5">
        <f t="shared" si="1777"/>
        <v>8.1010714285714349E-3</v>
      </c>
      <c r="Y1201" s="5">
        <f t="shared" si="1778"/>
        <v>2.6857294008728991</v>
      </c>
      <c r="Z1201" s="37">
        <f t="shared" si="1779"/>
        <v>72.868328321575433</v>
      </c>
      <c r="AA1201" s="63">
        <f t="shared" si="1758"/>
        <v>62.932510436727107</v>
      </c>
      <c r="AB1201" s="50">
        <f t="shared" si="1759"/>
        <v>0.53488050000000009</v>
      </c>
      <c r="AC1201" s="50">
        <f t="shared" si="1760"/>
        <v>0.53509933333333348</v>
      </c>
      <c r="AD1201" s="50">
        <f t="shared" si="1761"/>
        <v>0.54095000000000015</v>
      </c>
      <c r="AE1201" s="55">
        <f t="shared" si="1762"/>
        <v>0.53233620000000004</v>
      </c>
      <c r="AF1201" s="55">
        <f t="shared" si="1763"/>
        <v>0.53346726666666666</v>
      </c>
      <c r="AG1201" s="55">
        <f t="shared" si="1764"/>
        <v>0.53751852000000011</v>
      </c>
      <c r="AH1201" s="50">
        <f t="shared" si="1765"/>
        <v>0.59791133333333335</v>
      </c>
      <c r="AI1201" s="50">
        <f t="shared" si="1766"/>
        <v>6254720108.0207205</v>
      </c>
      <c r="AJ1201" s="50">
        <f t="shared" si="1767"/>
        <v>6254720108.0207205</v>
      </c>
      <c r="AK1201" s="50">
        <f t="shared" si="1768"/>
        <v>0</v>
      </c>
      <c r="AL1201" s="50">
        <f t="shared" ref="AL1201:AM1201" si="1819">SUM(AJ1201:AJ1214)</f>
        <v>40839843726.159889</v>
      </c>
      <c r="AM1201" s="50">
        <f t="shared" si="1819"/>
        <v>25272050605.342773</v>
      </c>
      <c r="AN1201" s="50">
        <f t="shared" si="1770"/>
        <v>1.6160083075144651</v>
      </c>
      <c r="AO1201" s="50">
        <f t="shared" si="1771"/>
        <v>61.773821698979049</v>
      </c>
      <c r="AP1201" s="59">
        <f t="shared" si="1772"/>
        <v>56.087653427960561</v>
      </c>
    </row>
    <row r="1202" spans="1:42" x14ac:dyDescent="0.35">
      <c r="A1202" s="83">
        <f>Symbol!A1202</f>
        <v>44248</v>
      </c>
      <c r="B1202" s="17">
        <f>Symbol!B1202</f>
        <v>0.51687899999999998</v>
      </c>
      <c r="C1202" s="84">
        <f>Symbol!C1202</f>
        <v>0.55836699999999995</v>
      </c>
      <c r="D1202" s="17">
        <f>Symbol!D1202</f>
        <v>0.50846400000000003</v>
      </c>
      <c r="E1202" s="84">
        <f>Symbol!E1202</f>
        <v>0.54856000000000005</v>
      </c>
      <c r="F1202" s="17">
        <f>Symbol!G1202</f>
        <v>6569716153</v>
      </c>
      <c r="H1202" s="29">
        <f t="shared" si="1757"/>
        <v>1</v>
      </c>
      <c r="I1202" s="10">
        <f t="shared" si="1754"/>
        <v>0.54891500000000004</v>
      </c>
      <c r="J1202" s="37">
        <f t="shared" si="1749"/>
        <v>0.52084600000000003</v>
      </c>
      <c r="K1202" s="79">
        <f t="shared" si="1755"/>
        <v>-2.7815569158569899E-2</v>
      </c>
      <c r="L1202" s="67">
        <f t="shared" si="1746"/>
        <v>0.53553700000000004</v>
      </c>
      <c r="M1202" s="79">
        <f t="shared" si="1752"/>
        <v>5.8129137341553644E-3</v>
      </c>
      <c r="N1202" s="67">
        <f t="shared" si="1743"/>
        <v>0.53243300000000005</v>
      </c>
      <c r="O1202" s="79">
        <f t="shared" si="1750"/>
        <v>-6.2935744795356047E-2</v>
      </c>
      <c r="P1202" s="67">
        <f t="shared" si="1741"/>
        <v>0.56701900000000005</v>
      </c>
      <c r="Q1202" s="79">
        <f t="shared" si="1747"/>
        <v>9.1360099590016716E-2</v>
      </c>
      <c r="R1202" s="67">
        <f t="shared" si="1739"/>
        <v>0.51751199999999997</v>
      </c>
      <c r="S1202" s="79">
        <f t="shared" si="1744"/>
        <v>-5.8263949699634852E-2</v>
      </c>
      <c r="T1202" s="10">
        <f t="shared" si="1773"/>
        <v>4.5277999999999929E-2</v>
      </c>
      <c r="U1202" s="5">
        <f t="shared" si="1774"/>
        <v>4.5277999999999929E-2</v>
      </c>
      <c r="V1202" s="5">
        <f t="shared" si="1775"/>
        <v>0</v>
      </c>
      <c r="W1202" s="5">
        <f t="shared" si="1776"/>
        <v>2.0903928571428577E-2</v>
      </c>
      <c r="X1202" s="5">
        <f t="shared" si="1777"/>
        <v>8.1010714285714349E-3</v>
      </c>
      <c r="Y1202" s="5">
        <f t="shared" si="1778"/>
        <v>2.5803906008905333</v>
      </c>
      <c r="Z1202" s="37">
        <f t="shared" si="1779"/>
        <v>72.070086438298802</v>
      </c>
      <c r="AA1202" s="63">
        <f t="shared" si="1758"/>
        <v>61.188638888074991</v>
      </c>
      <c r="AB1202" s="50">
        <f t="shared" si="1759"/>
        <v>0.52819150000000004</v>
      </c>
      <c r="AC1202" s="50">
        <f t="shared" si="1760"/>
        <v>0.52960533333333337</v>
      </c>
      <c r="AD1202" s="50">
        <f t="shared" si="1761"/>
        <v>0.53466940000000007</v>
      </c>
      <c r="AE1202" s="55">
        <f t="shared" si="1762"/>
        <v>0.53135720000000009</v>
      </c>
      <c r="AF1202" s="55">
        <f t="shared" si="1763"/>
        <v>0.54016626666666667</v>
      </c>
      <c r="AG1202" s="55">
        <f t="shared" si="1764"/>
        <v>0.53633896000000014</v>
      </c>
      <c r="AH1202" s="50">
        <f t="shared" si="1765"/>
        <v>0.55684366666666663</v>
      </c>
      <c r="AI1202" s="50">
        <f t="shared" si="1766"/>
        <v>5882223844.5179377</v>
      </c>
      <c r="AJ1202" s="50">
        <f t="shared" si="1767"/>
        <v>5882223844.5179377</v>
      </c>
      <c r="AK1202" s="50">
        <f t="shared" si="1768"/>
        <v>0</v>
      </c>
      <c r="AL1202" s="50">
        <f t="shared" ref="AL1202:AM1202" si="1820">SUM(AJ1202:AJ1215)</f>
        <v>34585123618.139168</v>
      </c>
      <c r="AM1202" s="50">
        <f t="shared" si="1820"/>
        <v>27077508894.309551</v>
      </c>
      <c r="AN1202" s="50">
        <f t="shared" si="1770"/>
        <v>1.2772638632724214</v>
      </c>
      <c r="AO1202" s="50">
        <f t="shared" si="1771"/>
        <v>56.087653427960561</v>
      </c>
      <c r="AP1202" s="59">
        <f t="shared" si="1772"/>
        <v>50.064295979037766</v>
      </c>
    </row>
    <row r="1203" spans="1:42" x14ac:dyDescent="0.35">
      <c r="A1203" s="83">
        <f>Symbol!A1203</f>
        <v>44249</v>
      </c>
      <c r="B1203" s="17">
        <f>Symbol!B1203</f>
        <v>0.54832400000000003</v>
      </c>
      <c r="C1203" s="84">
        <f>Symbol!C1203</f>
        <v>0.63985099999999995</v>
      </c>
      <c r="D1203" s="17">
        <f>Symbol!D1203</f>
        <v>0.520069</v>
      </c>
      <c r="E1203" s="84">
        <f>Symbol!E1203</f>
        <v>0.57174100000000005</v>
      </c>
      <c r="F1203" s="17">
        <f>Symbol!G1203</f>
        <v>18769236632</v>
      </c>
      <c r="H1203" s="29">
        <f t="shared" si="1757"/>
        <v>0</v>
      </c>
      <c r="I1203" s="10">
        <f t="shared" si="1754"/>
        <v>0.52084600000000003</v>
      </c>
      <c r="J1203" s="37">
        <f t="shared" si="1749"/>
        <v>0.53553700000000004</v>
      </c>
      <c r="K1203" s="79">
        <f t="shared" si="1755"/>
        <v>5.8129137341553644E-3</v>
      </c>
      <c r="L1203" s="67">
        <f t="shared" si="1746"/>
        <v>0.53243300000000005</v>
      </c>
      <c r="M1203" s="79">
        <f t="shared" si="1752"/>
        <v>-6.2935744795356047E-2</v>
      </c>
      <c r="N1203" s="67">
        <f t="shared" si="1743"/>
        <v>0.56701900000000005</v>
      </c>
      <c r="O1203" s="79">
        <f t="shared" si="1750"/>
        <v>9.1360099590016716E-2</v>
      </c>
      <c r="P1203" s="67">
        <f t="shared" si="1741"/>
        <v>0.51751199999999997</v>
      </c>
      <c r="Q1203" s="79">
        <f t="shared" si="1747"/>
        <v>-5.8263949699634852E-2</v>
      </c>
      <c r="R1203" s="67">
        <f t="shared" si="1739"/>
        <v>0.54856000000000005</v>
      </c>
      <c r="S1203" s="79">
        <f t="shared" si="1744"/>
        <v>-4.1389428657282748E-2</v>
      </c>
      <c r="T1203" s="10">
        <f t="shared" si="1773"/>
        <v>2.8069000000000011E-2</v>
      </c>
      <c r="U1203" s="5">
        <f t="shared" si="1774"/>
        <v>2.8069000000000011E-2</v>
      </c>
      <c r="V1203" s="5">
        <f t="shared" si="1775"/>
        <v>0</v>
      </c>
      <c r="W1203" s="5">
        <f t="shared" si="1776"/>
        <v>1.7669785714285725E-2</v>
      </c>
      <c r="X1203" s="5">
        <f t="shared" si="1777"/>
        <v>1.0407571428571433E-2</v>
      </c>
      <c r="Y1203" s="5">
        <f t="shared" si="1778"/>
        <v>1.6977818346533433</v>
      </c>
      <c r="Z1203" s="37">
        <f t="shared" si="1779"/>
        <v>62.932510436727107</v>
      </c>
      <c r="AA1203" s="63">
        <f t="shared" si="1758"/>
        <v>61.392888831874117</v>
      </c>
      <c r="AB1203" s="50">
        <f t="shared" si="1759"/>
        <v>0.53398500000000004</v>
      </c>
      <c r="AC1203" s="50">
        <f t="shared" si="1760"/>
        <v>0.5449963333333333</v>
      </c>
      <c r="AD1203" s="50">
        <f t="shared" si="1761"/>
        <v>0.54021220000000003</v>
      </c>
      <c r="AE1203" s="55">
        <f t="shared" si="1762"/>
        <v>0.54688820000000016</v>
      </c>
      <c r="AF1203" s="55">
        <f t="shared" si="1763"/>
        <v>0.53829780000000005</v>
      </c>
      <c r="AG1203" s="55">
        <f t="shared" si="1764"/>
        <v>0.54506980000000005</v>
      </c>
      <c r="AH1203" s="50">
        <f t="shared" si="1765"/>
        <v>0.5293996666666666</v>
      </c>
      <c r="AI1203" s="50">
        <f t="shared" si="1766"/>
        <v>5458338592.7105551</v>
      </c>
      <c r="AJ1203" s="50">
        <f t="shared" si="1767"/>
        <v>5458338592.7105551</v>
      </c>
      <c r="AK1203" s="50">
        <f t="shared" si="1768"/>
        <v>0</v>
      </c>
      <c r="AL1203" s="50">
        <f t="shared" ref="AL1203:AM1203" si="1821">SUM(AJ1203:AJ1216)</f>
        <v>28702899773.621227</v>
      </c>
      <c r="AM1203" s="50">
        <f t="shared" si="1821"/>
        <v>28629175335.632912</v>
      </c>
      <c r="AN1203" s="50">
        <f t="shared" si="1770"/>
        <v>1.0025751505980878</v>
      </c>
      <c r="AO1203" s="50">
        <f t="shared" si="1771"/>
        <v>50.064295979037766</v>
      </c>
      <c r="AP1203" s="59">
        <f t="shared" si="1772"/>
        <v>43.561199840749254</v>
      </c>
    </row>
    <row r="1204" spans="1:42" x14ac:dyDescent="0.35">
      <c r="A1204" s="83">
        <f>Symbol!A1204</f>
        <v>44250</v>
      </c>
      <c r="B1204" s="17">
        <f>Symbol!B1204</f>
        <v>0.57098899999999997</v>
      </c>
      <c r="C1204" s="84">
        <f>Symbol!C1204</f>
        <v>0.57098899999999997</v>
      </c>
      <c r="D1204" s="17">
        <f>Symbol!D1204</f>
        <v>0.37930199999999997</v>
      </c>
      <c r="E1204" s="84">
        <f>Symbol!E1204</f>
        <v>0.47356300000000001</v>
      </c>
      <c r="F1204" s="17">
        <f>Symbol!G1204</f>
        <v>14359021786</v>
      </c>
      <c r="H1204" s="29">
        <f t="shared" si="1757"/>
        <v>1</v>
      </c>
      <c r="I1204" s="10">
        <f t="shared" si="1754"/>
        <v>0.53553700000000004</v>
      </c>
      <c r="J1204" s="37">
        <f t="shared" si="1749"/>
        <v>0.53243300000000005</v>
      </c>
      <c r="K1204" s="79">
        <f t="shared" si="1755"/>
        <v>-6.2935744795356047E-2</v>
      </c>
      <c r="L1204" s="67">
        <f t="shared" si="1746"/>
        <v>0.56701900000000005</v>
      </c>
      <c r="M1204" s="79">
        <f t="shared" si="1752"/>
        <v>9.1360099590016716E-2</v>
      </c>
      <c r="N1204" s="67">
        <f t="shared" si="1743"/>
        <v>0.51751199999999997</v>
      </c>
      <c r="O1204" s="79">
        <f t="shared" si="1750"/>
        <v>-5.8263949699634852E-2</v>
      </c>
      <c r="P1204" s="67">
        <f t="shared" si="1741"/>
        <v>0.54856000000000005</v>
      </c>
      <c r="Q1204" s="79">
        <f t="shared" si="1747"/>
        <v>-4.1389428657282748E-2</v>
      </c>
      <c r="R1204" s="67">
        <f t="shared" si="1739"/>
        <v>0.57174100000000005</v>
      </c>
      <c r="S1204" s="79">
        <f t="shared" si="1744"/>
        <v>0.18840113611551276</v>
      </c>
      <c r="T1204" s="10">
        <f t="shared" si="1773"/>
        <v>-1.469100000000001E-2</v>
      </c>
      <c r="U1204" s="5">
        <f t="shared" si="1774"/>
        <v>0</v>
      </c>
      <c r="V1204" s="5">
        <f t="shared" si="1775"/>
        <v>1.469100000000001E-2</v>
      </c>
      <c r="W1204" s="5">
        <f t="shared" si="1776"/>
        <v>1.6408214285714293E-2</v>
      </c>
      <c r="X1204" s="5">
        <f t="shared" si="1777"/>
        <v>1.0407571428571433E-2</v>
      </c>
      <c r="Y1204" s="5">
        <f t="shared" si="1778"/>
        <v>1.5765651380176522</v>
      </c>
      <c r="Z1204" s="37">
        <f t="shared" si="1779"/>
        <v>61.188638888074991</v>
      </c>
      <c r="AA1204" s="63">
        <f t="shared" si="1758"/>
        <v>55.624530552732736</v>
      </c>
      <c r="AB1204" s="50">
        <f t="shared" si="1759"/>
        <v>0.54972600000000005</v>
      </c>
      <c r="AC1204" s="50">
        <f t="shared" si="1760"/>
        <v>0.53898800000000002</v>
      </c>
      <c r="AD1204" s="50">
        <f t="shared" si="1761"/>
        <v>0.54745299999999997</v>
      </c>
      <c r="AE1204" s="55">
        <f t="shared" si="1762"/>
        <v>0.54029900000000008</v>
      </c>
      <c r="AF1204" s="55">
        <f t="shared" si="1763"/>
        <v>0.54197753333333343</v>
      </c>
      <c r="AG1204" s="55">
        <f t="shared" si="1764"/>
        <v>0.53502980000000011</v>
      </c>
      <c r="AH1204" s="50">
        <f t="shared" si="1765"/>
        <v>0.52900466666666668</v>
      </c>
      <c r="AI1204" s="50">
        <f t="shared" si="1766"/>
        <v>4937180492.5560265</v>
      </c>
      <c r="AJ1204" s="50">
        <f t="shared" si="1767"/>
        <v>0</v>
      </c>
      <c r="AK1204" s="50">
        <f t="shared" si="1768"/>
        <v>4937180492.5560265</v>
      </c>
      <c r="AL1204" s="50">
        <f t="shared" ref="AL1204:AM1204" si="1822">SUM(AJ1204:AJ1217)</f>
        <v>23244561180.910671</v>
      </c>
      <c r="AM1204" s="50">
        <f t="shared" si="1822"/>
        <v>30116138859.235104</v>
      </c>
      <c r="AN1204" s="50">
        <f t="shared" si="1770"/>
        <v>0.77183072138023212</v>
      </c>
      <c r="AO1204" s="50">
        <f t="shared" si="1771"/>
        <v>43.561199840749254</v>
      </c>
      <c r="AP1204" s="59">
        <f t="shared" si="1772"/>
        <v>46.572059059135483</v>
      </c>
    </row>
    <row r="1205" spans="1:42" x14ac:dyDescent="0.35">
      <c r="A1205" s="83">
        <f>Symbol!A1205</f>
        <v>44251</v>
      </c>
      <c r="B1205" s="17">
        <f>Symbol!B1205</f>
        <v>0.47420099999999998</v>
      </c>
      <c r="C1205" s="84">
        <f>Symbol!C1205</f>
        <v>0.49936999999999998</v>
      </c>
      <c r="D1205" s="17">
        <f>Symbol!D1205</f>
        <v>0.45475900000000002</v>
      </c>
      <c r="E1205" s="84">
        <f>Symbol!E1205</f>
        <v>0.47183199999999997</v>
      </c>
      <c r="F1205" s="17">
        <f>Symbol!G1205</f>
        <v>8015468859</v>
      </c>
      <c r="H1205" s="29">
        <f t="shared" si="1757"/>
        <v>0</v>
      </c>
      <c r="I1205" s="10">
        <f t="shared" si="1754"/>
        <v>0.53243300000000005</v>
      </c>
      <c r="J1205" s="37">
        <f t="shared" si="1749"/>
        <v>0.56701900000000005</v>
      </c>
      <c r="K1205" s="79">
        <f t="shared" si="1755"/>
        <v>9.1360099590016716E-2</v>
      </c>
      <c r="L1205" s="67">
        <f t="shared" si="1746"/>
        <v>0.51751199999999997</v>
      </c>
      <c r="M1205" s="79">
        <f t="shared" si="1752"/>
        <v>-5.8263949699634852E-2</v>
      </c>
      <c r="N1205" s="67">
        <f t="shared" si="1743"/>
        <v>0.54856000000000005</v>
      </c>
      <c r="O1205" s="79">
        <f t="shared" si="1750"/>
        <v>-4.1389428657282748E-2</v>
      </c>
      <c r="P1205" s="67">
        <f t="shared" si="1741"/>
        <v>0.57174100000000005</v>
      </c>
      <c r="Q1205" s="79">
        <f t="shared" si="1747"/>
        <v>0.18840113611551276</v>
      </c>
      <c r="R1205" s="67">
        <f t="shared" si="1739"/>
        <v>0.47356300000000001</v>
      </c>
      <c r="S1205" s="79">
        <f t="shared" si="1744"/>
        <v>3.661965494615099E-3</v>
      </c>
      <c r="T1205" s="10">
        <f t="shared" si="1773"/>
        <v>3.1039999999999957E-3</v>
      </c>
      <c r="U1205" s="5">
        <f t="shared" si="1774"/>
        <v>3.1039999999999957E-3</v>
      </c>
      <c r="V1205" s="5">
        <f t="shared" si="1775"/>
        <v>0</v>
      </c>
      <c r="W1205" s="5">
        <f t="shared" si="1776"/>
        <v>1.6408214285714293E-2</v>
      </c>
      <c r="X1205" s="5">
        <f t="shared" si="1777"/>
        <v>1.0318357142857146E-2</v>
      </c>
      <c r="Y1205" s="5">
        <f t="shared" si="1778"/>
        <v>1.5901963906214307</v>
      </c>
      <c r="Z1205" s="37">
        <f t="shared" si="1779"/>
        <v>61.392888831874117</v>
      </c>
      <c r="AA1205" s="63">
        <f t="shared" si="1758"/>
        <v>63.568605561010138</v>
      </c>
      <c r="AB1205" s="50">
        <f t="shared" si="1759"/>
        <v>0.54226550000000007</v>
      </c>
      <c r="AC1205" s="50">
        <f t="shared" si="1760"/>
        <v>0.5443636666666668</v>
      </c>
      <c r="AD1205" s="50">
        <f t="shared" si="1761"/>
        <v>0.53567900000000013</v>
      </c>
      <c r="AE1205" s="55">
        <f t="shared" si="1762"/>
        <v>0.53983260000000011</v>
      </c>
      <c r="AF1205" s="55">
        <f t="shared" si="1763"/>
        <v>0.55015393333333351</v>
      </c>
      <c r="AG1205" s="55">
        <f t="shared" si="1764"/>
        <v>0.52671708000000006</v>
      </c>
      <c r="AH1205" s="50">
        <f t="shared" si="1765"/>
        <v>0.53831533333333337</v>
      </c>
      <c r="AI1205" s="50">
        <f t="shared" si="1766"/>
        <v>3026251074.9157567</v>
      </c>
      <c r="AJ1205" s="50">
        <f t="shared" si="1767"/>
        <v>0</v>
      </c>
      <c r="AK1205" s="50">
        <f t="shared" si="1768"/>
        <v>3026251074.9157567</v>
      </c>
      <c r="AL1205" s="50">
        <f t="shared" ref="AL1205:AM1205" si="1823">SUM(AJ1205:AJ1218)</f>
        <v>23244561180.910671</v>
      </c>
      <c r="AM1205" s="50">
        <f t="shared" si="1823"/>
        <v>26666397558.095448</v>
      </c>
      <c r="AN1205" s="50">
        <f t="shared" si="1770"/>
        <v>0.87167984090352069</v>
      </c>
      <c r="AO1205" s="50">
        <f t="shared" si="1771"/>
        <v>46.572059059135483</v>
      </c>
      <c r="AP1205" s="59">
        <f t="shared" si="1772"/>
        <v>52.466034108075291</v>
      </c>
    </row>
    <row r="1206" spans="1:42" x14ac:dyDescent="0.35">
      <c r="A1206" s="83">
        <f>Symbol!A1206</f>
        <v>44252</v>
      </c>
      <c r="B1206" s="17">
        <f>Symbol!B1206</f>
        <v>0.47177599999999997</v>
      </c>
      <c r="C1206" s="84">
        <f>Symbol!C1206</f>
        <v>0.48251699999999997</v>
      </c>
      <c r="D1206" s="17">
        <f>Symbol!D1206</f>
        <v>0.42910300000000001</v>
      </c>
      <c r="E1206" s="84">
        <f>Symbol!E1206</f>
        <v>0.43452400000000002</v>
      </c>
      <c r="F1206" s="17">
        <f>Symbol!G1206</f>
        <v>5952353924</v>
      </c>
      <c r="H1206" s="29">
        <f t="shared" si="1757"/>
        <v>1</v>
      </c>
      <c r="I1206" s="10">
        <f t="shared" si="1754"/>
        <v>0.56701900000000005</v>
      </c>
      <c r="J1206" s="37">
        <f t="shared" si="1749"/>
        <v>0.51751199999999997</v>
      </c>
      <c r="K1206" s="79">
        <f t="shared" si="1755"/>
        <v>-5.8263949699634852E-2</v>
      </c>
      <c r="L1206" s="67">
        <f t="shared" si="1746"/>
        <v>0.54856000000000005</v>
      </c>
      <c r="M1206" s="79">
        <f t="shared" si="1752"/>
        <v>-4.1389428657282748E-2</v>
      </c>
      <c r="N1206" s="67">
        <f t="shared" si="1743"/>
        <v>0.57174100000000005</v>
      </c>
      <c r="O1206" s="79">
        <f t="shared" si="1750"/>
        <v>0.18840113611551276</v>
      </c>
      <c r="P1206" s="67">
        <f t="shared" si="1741"/>
        <v>0.47356300000000001</v>
      </c>
      <c r="Q1206" s="79">
        <f t="shared" si="1747"/>
        <v>3.661965494615099E-3</v>
      </c>
      <c r="R1206" s="67">
        <f t="shared" si="1739"/>
        <v>0.47183199999999997</v>
      </c>
      <c r="S1206" s="79">
        <f t="shared" si="1744"/>
        <v>8.2371810939926432E-2</v>
      </c>
      <c r="T1206" s="10">
        <f t="shared" si="1773"/>
        <v>-3.4586000000000006E-2</v>
      </c>
      <c r="U1206" s="5">
        <f t="shared" si="1774"/>
        <v>0</v>
      </c>
      <c r="V1206" s="5">
        <f t="shared" si="1775"/>
        <v>3.4586000000000006E-2</v>
      </c>
      <c r="W1206" s="5">
        <f t="shared" si="1776"/>
        <v>1.618650000000001E-2</v>
      </c>
      <c r="X1206" s="5">
        <f t="shared" si="1777"/>
        <v>1.2913071428571435E-2</v>
      </c>
      <c r="Y1206" s="5">
        <f t="shared" si="1778"/>
        <v>1.2534972868024097</v>
      </c>
      <c r="Z1206" s="37">
        <f t="shared" si="1779"/>
        <v>55.624530552732736</v>
      </c>
      <c r="AA1206" s="63">
        <f t="shared" si="1758"/>
        <v>57.303483530021673</v>
      </c>
      <c r="AB1206" s="50">
        <f t="shared" si="1759"/>
        <v>0.53303600000000007</v>
      </c>
      <c r="AC1206" s="50">
        <f t="shared" si="1760"/>
        <v>0.54593766666666677</v>
      </c>
      <c r="AD1206" s="50">
        <f t="shared" si="1761"/>
        <v>0.51664160000000003</v>
      </c>
      <c r="AE1206" s="55">
        <f t="shared" si="1762"/>
        <v>0.55162280000000008</v>
      </c>
      <c r="AF1206" s="55">
        <f t="shared" si="1763"/>
        <v>0.52853280000000002</v>
      </c>
      <c r="AG1206" s="55">
        <f t="shared" si="1764"/>
        <v>0.50353760000000003</v>
      </c>
      <c r="AH1206" s="50">
        <f t="shared" si="1765"/>
        <v>0.55558600000000002</v>
      </c>
      <c r="AI1206" s="50">
        <f t="shared" si="1766"/>
        <v>3831591717.4981041</v>
      </c>
      <c r="AJ1206" s="50">
        <f t="shared" si="1767"/>
        <v>3831591717.4981041</v>
      </c>
      <c r="AK1206" s="50">
        <f t="shared" si="1768"/>
        <v>0</v>
      </c>
      <c r="AL1206" s="50">
        <f t="shared" ref="AL1206:AM1206" si="1824">SUM(AJ1206:AJ1219)</f>
        <v>26093020189.529587</v>
      </c>
      <c r="AM1206" s="50">
        <f t="shared" si="1824"/>
        <v>23640146483.179691</v>
      </c>
      <c r="AN1206" s="50">
        <f t="shared" si="1770"/>
        <v>1.1037588201111677</v>
      </c>
      <c r="AO1206" s="50">
        <f t="shared" si="1771"/>
        <v>52.466034108075291</v>
      </c>
      <c r="AP1206" s="59">
        <f t="shared" si="1772"/>
        <v>50.640736106118503</v>
      </c>
    </row>
    <row r="1207" spans="1:42" x14ac:dyDescent="0.35">
      <c r="A1207" s="83">
        <f>Symbol!A1207</f>
        <v>44253</v>
      </c>
      <c r="B1207" s="17">
        <f>Symbol!B1207</f>
        <v>0.43494100000000002</v>
      </c>
      <c r="C1207" s="84">
        <f>Symbol!C1207</f>
        <v>0.45044000000000001</v>
      </c>
      <c r="D1207" s="17">
        <f>Symbol!D1207</f>
        <v>0.41555900000000001</v>
      </c>
      <c r="E1207" s="84">
        <f>Symbol!E1207</f>
        <v>0.4279</v>
      </c>
      <c r="F1207" s="17">
        <f>Symbol!G1207</f>
        <v>6476253874</v>
      </c>
      <c r="H1207" s="29">
        <f t="shared" si="1757"/>
        <v>0</v>
      </c>
      <c r="I1207" s="10">
        <f t="shared" si="1754"/>
        <v>0.51751199999999997</v>
      </c>
      <c r="J1207" s="37">
        <f t="shared" si="1749"/>
        <v>0.54856000000000005</v>
      </c>
      <c r="K1207" s="79">
        <f t="shared" si="1755"/>
        <v>-4.1389428657282748E-2</v>
      </c>
      <c r="L1207" s="67">
        <f t="shared" si="1746"/>
        <v>0.57174100000000005</v>
      </c>
      <c r="M1207" s="79">
        <f t="shared" si="1752"/>
        <v>0.18840113611551276</v>
      </c>
      <c r="N1207" s="67">
        <f t="shared" si="1743"/>
        <v>0.47356300000000001</v>
      </c>
      <c r="O1207" s="79">
        <f t="shared" si="1750"/>
        <v>3.661965494615099E-3</v>
      </c>
      <c r="P1207" s="67">
        <f t="shared" si="1741"/>
        <v>0.47183199999999997</v>
      </c>
      <c r="Q1207" s="79">
        <f t="shared" si="1747"/>
        <v>8.2371810939926432E-2</v>
      </c>
      <c r="R1207" s="67">
        <f t="shared" si="1739"/>
        <v>0.43452400000000002</v>
      </c>
      <c r="S1207" s="79">
        <f t="shared" si="1744"/>
        <v>1.536165566056653E-2</v>
      </c>
      <c r="T1207" s="10">
        <f t="shared" si="1773"/>
        <v>4.9507000000000079E-2</v>
      </c>
      <c r="U1207" s="5">
        <f t="shared" si="1774"/>
        <v>4.9507000000000079E-2</v>
      </c>
      <c r="V1207" s="5">
        <f t="shared" si="1775"/>
        <v>0</v>
      </c>
      <c r="W1207" s="5">
        <f t="shared" si="1776"/>
        <v>1.8221214285714295E-2</v>
      </c>
      <c r="X1207" s="5">
        <f t="shared" si="1777"/>
        <v>1.0442642857142862E-2</v>
      </c>
      <c r="Y1207" s="5">
        <f t="shared" si="1778"/>
        <v>1.7448853259642811</v>
      </c>
      <c r="Z1207" s="37">
        <f t="shared" si="1779"/>
        <v>63.568605561010138</v>
      </c>
      <c r="AA1207" s="63">
        <f t="shared" si="1758"/>
        <v>62.396998971127857</v>
      </c>
      <c r="AB1207" s="50">
        <f t="shared" si="1759"/>
        <v>0.5601505</v>
      </c>
      <c r="AC1207" s="50">
        <f t="shared" si="1760"/>
        <v>0.53128799999999998</v>
      </c>
      <c r="AD1207" s="50">
        <f t="shared" si="1761"/>
        <v>0.50004400000000004</v>
      </c>
      <c r="AE1207" s="55">
        <f t="shared" si="1762"/>
        <v>0.52783360000000001</v>
      </c>
      <c r="AF1207" s="55">
        <f t="shared" si="1763"/>
        <v>0.51428160000000012</v>
      </c>
      <c r="AG1207" s="55">
        <f t="shared" si="1764"/>
        <v>0.49044160000000003</v>
      </c>
      <c r="AH1207" s="50">
        <f t="shared" si="1765"/>
        <v>0.52745866666666663</v>
      </c>
      <c r="AI1207" s="50">
        <f t="shared" si="1766"/>
        <v>4162809250.0347252</v>
      </c>
      <c r="AJ1207" s="50">
        <f t="shared" si="1767"/>
        <v>0</v>
      </c>
      <c r="AK1207" s="50">
        <f t="shared" si="1768"/>
        <v>4162809250.0347252</v>
      </c>
      <c r="AL1207" s="50">
        <f t="shared" ref="AL1207:AM1207" si="1825">SUM(AJ1207:AJ1220)</f>
        <v>24253895320.207272</v>
      </c>
      <c r="AM1207" s="50">
        <f t="shared" si="1825"/>
        <v>23640146483.179691</v>
      </c>
      <c r="AN1207" s="50">
        <f t="shared" si="1770"/>
        <v>1.0259621418786162</v>
      </c>
      <c r="AO1207" s="50">
        <f t="shared" si="1771"/>
        <v>50.640736106118503</v>
      </c>
      <c r="AP1207" s="59">
        <f t="shared" si="1772"/>
        <v>53.888053537756264</v>
      </c>
    </row>
    <row r="1208" spans="1:42" x14ac:dyDescent="0.35">
      <c r="A1208" s="83">
        <f>Symbol!A1208</f>
        <v>44254</v>
      </c>
      <c r="B1208" s="17">
        <f>Symbol!B1208</f>
        <v>0.42790400000000001</v>
      </c>
      <c r="C1208" s="84">
        <f>Symbol!C1208</f>
        <v>0.457596</v>
      </c>
      <c r="D1208" s="17">
        <f>Symbol!D1208</f>
        <v>0.42790400000000001</v>
      </c>
      <c r="E1208" s="84">
        <f>Symbol!E1208</f>
        <v>0.437809</v>
      </c>
      <c r="F1208" s="17">
        <f>Symbol!G1208</f>
        <v>4756622833</v>
      </c>
      <c r="H1208" s="29">
        <f t="shared" si="1757"/>
        <v>0</v>
      </c>
      <c r="I1208" s="10">
        <f t="shared" si="1754"/>
        <v>0.54856000000000005</v>
      </c>
      <c r="J1208" s="37">
        <f t="shared" si="1749"/>
        <v>0.57174100000000005</v>
      </c>
      <c r="K1208" s="79">
        <f t="shared" si="1755"/>
        <v>0.18840113611551276</v>
      </c>
      <c r="L1208" s="67">
        <f t="shared" si="1746"/>
        <v>0.47356300000000001</v>
      </c>
      <c r="M1208" s="79">
        <f t="shared" si="1752"/>
        <v>3.661965494615099E-3</v>
      </c>
      <c r="N1208" s="67">
        <f t="shared" si="1743"/>
        <v>0.47183199999999997</v>
      </c>
      <c r="O1208" s="79">
        <f t="shared" si="1750"/>
        <v>8.2371810939926432E-2</v>
      </c>
      <c r="P1208" s="67">
        <f t="shared" si="1741"/>
        <v>0.43452400000000002</v>
      </c>
      <c r="Q1208" s="79">
        <f t="shared" si="1747"/>
        <v>1.536165566056653E-2</v>
      </c>
      <c r="R1208" s="67">
        <f t="shared" si="1739"/>
        <v>0.4279</v>
      </c>
      <c r="S1208" s="79">
        <f t="shared" si="1744"/>
        <v>-2.2893218786807428E-2</v>
      </c>
      <c r="T1208" s="10">
        <f t="shared" si="1773"/>
        <v>-3.1048000000000076E-2</v>
      </c>
      <c r="U1208" s="5">
        <f t="shared" si="1774"/>
        <v>0</v>
      </c>
      <c r="V1208" s="5">
        <f t="shared" si="1775"/>
        <v>3.1048000000000076E-2</v>
      </c>
      <c r="W1208" s="5">
        <f t="shared" si="1776"/>
        <v>1.4685000000000004E-2</v>
      </c>
      <c r="X1208" s="5">
        <f t="shared" si="1777"/>
        <v>1.0941714285714292E-2</v>
      </c>
      <c r="Y1208" s="5">
        <f t="shared" si="1778"/>
        <v>1.3421114476707745</v>
      </c>
      <c r="Z1208" s="37">
        <f t="shared" si="1779"/>
        <v>57.303483530021673</v>
      </c>
      <c r="AA1208" s="63">
        <f t="shared" si="1758"/>
        <v>65.67615226363742</v>
      </c>
      <c r="AB1208" s="50">
        <f t="shared" si="1759"/>
        <v>0.52265200000000001</v>
      </c>
      <c r="AC1208" s="50">
        <f t="shared" si="1760"/>
        <v>0.50571200000000005</v>
      </c>
      <c r="AD1208" s="50">
        <f t="shared" si="1761"/>
        <v>0.475912</v>
      </c>
      <c r="AE1208" s="55">
        <f t="shared" si="1762"/>
        <v>0.49250620000000001</v>
      </c>
      <c r="AF1208" s="55">
        <f t="shared" si="1763"/>
        <v>0.48232660000000005</v>
      </c>
      <c r="AG1208" s="55">
        <f t="shared" si="1764"/>
        <v>0.47364868000000004</v>
      </c>
      <c r="AH1208" s="50">
        <f t="shared" si="1765"/>
        <v>0.53846366666666678</v>
      </c>
      <c r="AI1208" s="50">
        <f t="shared" si="1766"/>
        <v>3537553448.7036085</v>
      </c>
      <c r="AJ1208" s="50">
        <f t="shared" si="1767"/>
        <v>0</v>
      </c>
      <c r="AK1208" s="50">
        <f t="shared" si="1768"/>
        <v>3537553448.7036085</v>
      </c>
      <c r="AL1208" s="50">
        <f t="shared" ref="AL1208:AM1208" si="1826">SUM(AJ1208:AJ1221)</f>
        <v>24253895320.207272</v>
      </c>
      <c r="AM1208" s="50">
        <f t="shared" si="1826"/>
        <v>20754030793.16396</v>
      </c>
      <c r="AN1208" s="50">
        <f t="shared" si="1770"/>
        <v>1.1686354116905382</v>
      </c>
      <c r="AO1208" s="50">
        <f t="shared" si="1771"/>
        <v>53.888053537756264</v>
      </c>
      <c r="AP1208" s="59">
        <f t="shared" si="1772"/>
        <v>56.973200942825251</v>
      </c>
    </row>
    <row r="1209" spans="1:42" x14ac:dyDescent="0.35">
      <c r="A1209" s="83">
        <f>Symbol!A1209</f>
        <v>44255</v>
      </c>
      <c r="B1209" s="17">
        <f>Symbol!B1209</f>
        <v>0.43776399999999999</v>
      </c>
      <c r="C1209" s="84">
        <f>Symbol!C1209</f>
        <v>0.43944</v>
      </c>
      <c r="D1209" s="17">
        <f>Symbol!D1209</f>
        <v>0.39769900000000002</v>
      </c>
      <c r="E1209" s="84">
        <f>Symbol!E1209</f>
        <v>0.41495300000000002</v>
      </c>
      <c r="F1209" s="17">
        <f>Symbol!G1209</f>
        <v>4325860134</v>
      </c>
      <c r="H1209" s="29">
        <f t="shared" si="1757"/>
        <v>1</v>
      </c>
      <c r="I1209" s="10">
        <f t="shared" si="1754"/>
        <v>0.57174100000000005</v>
      </c>
      <c r="J1209" s="37">
        <f t="shared" si="1749"/>
        <v>0.47356300000000001</v>
      </c>
      <c r="K1209" s="79">
        <f t="shared" si="1755"/>
        <v>3.661965494615099E-3</v>
      </c>
      <c r="L1209" s="67">
        <f t="shared" si="1746"/>
        <v>0.47183199999999997</v>
      </c>
      <c r="M1209" s="79">
        <f t="shared" si="1752"/>
        <v>8.2371810939926432E-2</v>
      </c>
      <c r="N1209" s="67">
        <f t="shared" si="1743"/>
        <v>0.43452400000000002</v>
      </c>
      <c r="O1209" s="79">
        <f t="shared" si="1750"/>
        <v>1.536165566056653E-2</v>
      </c>
      <c r="P1209" s="67">
        <f t="shared" si="1741"/>
        <v>0.4279</v>
      </c>
      <c r="Q1209" s="79">
        <f t="shared" si="1747"/>
        <v>-2.2893218786807428E-2</v>
      </c>
      <c r="R1209" s="67">
        <f t="shared" si="1739"/>
        <v>0.437809</v>
      </c>
      <c r="S1209" s="79">
        <f t="shared" si="1744"/>
        <v>5.361748140453515E-2</v>
      </c>
      <c r="T1209" s="10">
        <f t="shared" si="1773"/>
        <v>-2.3181000000000007E-2</v>
      </c>
      <c r="U1209" s="5">
        <f t="shared" si="1774"/>
        <v>0</v>
      </c>
      <c r="V1209" s="5">
        <f t="shared" si="1775"/>
        <v>2.3181000000000007E-2</v>
      </c>
      <c r="W1209" s="5">
        <f t="shared" si="1776"/>
        <v>1.4685000000000004E-2</v>
      </c>
      <c r="X1209" s="5">
        <f t="shared" si="1777"/>
        <v>8.8497857142857128E-3</v>
      </c>
      <c r="Y1209" s="5">
        <f t="shared" si="1778"/>
        <v>1.6593622121601015</v>
      </c>
      <c r="Z1209" s="37">
        <f t="shared" si="1779"/>
        <v>62.396998971127857</v>
      </c>
      <c r="AA1209" s="63">
        <f t="shared" si="1758"/>
        <v>47.266214592803493</v>
      </c>
      <c r="AB1209" s="50">
        <f t="shared" si="1759"/>
        <v>0.47269749999999999</v>
      </c>
      <c r="AC1209" s="50">
        <f t="shared" si="1760"/>
        <v>0.45997300000000002</v>
      </c>
      <c r="AD1209" s="50">
        <f t="shared" si="1761"/>
        <v>0.44912560000000001</v>
      </c>
      <c r="AE1209" s="55">
        <f t="shared" si="1762"/>
        <v>0.45725499999999997</v>
      </c>
      <c r="AF1209" s="55">
        <f t="shared" si="1763"/>
        <v>0.45051419999999998</v>
      </c>
      <c r="AG1209" s="55">
        <f t="shared" si="1764"/>
        <v>0.44463548000000008</v>
      </c>
      <c r="AH1209" s="50">
        <f t="shared" si="1765"/>
        <v>0.57722033333333334</v>
      </c>
      <c r="AI1209" s="50">
        <f t="shared" si="1766"/>
        <v>10833985025.13525</v>
      </c>
      <c r="AJ1209" s="50">
        <f t="shared" si="1767"/>
        <v>10833985025.13525</v>
      </c>
      <c r="AK1209" s="50">
        <f t="shared" si="1768"/>
        <v>0</v>
      </c>
      <c r="AL1209" s="50">
        <f t="shared" ref="AL1209:AM1209" si="1827">SUM(AJ1209:AJ1222)</f>
        <v>24253895320.207272</v>
      </c>
      <c r="AM1209" s="50">
        <f t="shared" si="1827"/>
        <v>18316813221.422619</v>
      </c>
      <c r="AN1209" s="50">
        <f t="shared" si="1770"/>
        <v>1.3241329169552745</v>
      </c>
      <c r="AO1209" s="50">
        <f t="shared" si="1771"/>
        <v>56.973200942825251</v>
      </c>
      <c r="AP1209" s="59">
        <f t="shared" si="1772"/>
        <v>40.14204934586818</v>
      </c>
    </row>
    <row r="1210" spans="1:42" x14ac:dyDescent="0.35">
      <c r="A1210" s="83">
        <f>Symbol!A1210</f>
        <v>44256</v>
      </c>
      <c r="B1210" s="17">
        <f>Symbol!B1210</f>
        <v>0.41510900000000001</v>
      </c>
      <c r="C1210" s="84">
        <f>Symbol!C1210</f>
        <v>0.45134800000000003</v>
      </c>
      <c r="D1210" s="17">
        <f>Symbol!D1210</f>
        <v>0.41358699999999998</v>
      </c>
      <c r="E1210" s="84">
        <f>Symbol!E1210</f>
        <v>0.44724399999999997</v>
      </c>
      <c r="F1210" s="17">
        <f>Symbol!G1210</f>
        <v>3547533777</v>
      </c>
      <c r="H1210" s="29">
        <f t="shared" si="1757"/>
        <v>1</v>
      </c>
      <c r="I1210" s="10">
        <f t="shared" si="1754"/>
        <v>0.47356300000000001</v>
      </c>
      <c r="J1210" s="37">
        <f t="shared" si="1749"/>
        <v>0.47183199999999997</v>
      </c>
      <c r="K1210" s="79">
        <f t="shared" si="1755"/>
        <v>8.2371810939926432E-2</v>
      </c>
      <c r="L1210" s="67">
        <f t="shared" si="1746"/>
        <v>0.43452400000000002</v>
      </c>
      <c r="M1210" s="79">
        <f t="shared" si="1752"/>
        <v>1.536165566056653E-2</v>
      </c>
      <c r="N1210" s="67">
        <f t="shared" si="1743"/>
        <v>0.4279</v>
      </c>
      <c r="O1210" s="79">
        <f t="shared" si="1750"/>
        <v>-2.2893218786807428E-2</v>
      </c>
      <c r="P1210" s="67">
        <f t="shared" si="1741"/>
        <v>0.437809</v>
      </c>
      <c r="Q1210" s="79">
        <f t="shared" si="1747"/>
        <v>5.361748140453515E-2</v>
      </c>
      <c r="R1210" s="67">
        <f t="shared" si="1739"/>
        <v>0.41495300000000002</v>
      </c>
      <c r="S1210" s="79">
        <f t="shared" si="1744"/>
        <v>-7.4939046177979848E-2</v>
      </c>
      <c r="T1210" s="10">
        <f t="shared" si="1773"/>
        <v>9.8178000000000043E-2</v>
      </c>
      <c r="U1210" s="5">
        <f t="shared" si="1774"/>
        <v>9.8178000000000043E-2</v>
      </c>
      <c r="V1210" s="5">
        <f t="shared" si="1775"/>
        <v>0</v>
      </c>
      <c r="W1210" s="5">
        <f t="shared" si="1776"/>
        <v>1.4685000000000004E-2</v>
      </c>
      <c r="X1210" s="5">
        <f t="shared" si="1777"/>
        <v>7.6747142857142847E-3</v>
      </c>
      <c r="Y1210" s="5">
        <f t="shared" si="1778"/>
        <v>1.9134262792472505</v>
      </c>
      <c r="Z1210" s="37">
        <f t="shared" si="1779"/>
        <v>65.67615226363742</v>
      </c>
      <c r="AA1210" s="63">
        <f t="shared" si="1758"/>
        <v>51.744785374889254</v>
      </c>
      <c r="AB1210" s="50">
        <f t="shared" si="1759"/>
        <v>0.45317799999999997</v>
      </c>
      <c r="AC1210" s="50">
        <f t="shared" si="1760"/>
        <v>0.44475199999999998</v>
      </c>
      <c r="AD1210" s="50">
        <f t="shared" si="1761"/>
        <v>0.4374036</v>
      </c>
      <c r="AE1210" s="55">
        <f t="shared" si="1762"/>
        <v>0.43933600000000006</v>
      </c>
      <c r="AF1210" s="55">
        <f t="shared" si="1763"/>
        <v>0.44109520000000002</v>
      </c>
      <c r="AG1210" s="55">
        <f t="shared" si="1764"/>
        <v>0.44035520000000006</v>
      </c>
      <c r="AH1210" s="50">
        <f t="shared" si="1765"/>
        <v>0.47461799999999998</v>
      </c>
      <c r="AI1210" s="50">
        <f t="shared" si="1766"/>
        <v>6815050202.0277481</v>
      </c>
      <c r="AJ1210" s="50">
        <f t="shared" si="1767"/>
        <v>0</v>
      </c>
      <c r="AK1210" s="50">
        <f t="shared" si="1768"/>
        <v>6815050202.0277481</v>
      </c>
      <c r="AL1210" s="50">
        <f t="shared" ref="AL1210:AM1210" si="1828">SUM(AJ1210:AJ1223)</f>
        <v>13419910295.072023</v>
      </c>
      <c r="AM1210" s="50">
        <f t="shared" si="1828"/>
        <v>20011143957.900078</v>
      </c>
      <c r="AN1210" s="50">
        <f t="shared" si="1770"/>
        <v>0.67062184567284866</v>
      </c>
      <c r="AO1210" s="50">
        <f t="shared" si="1771"/>
        <v>40.14204934586818</v>
      </c>
      <c r="AP1210" s="59">
        <f t="shared" si="1772"/>
        <v>52.989295477443306</v>
      </c>
    </row>
    <row r="1211" spans="1:42" x14ac:dyDescent="0.35">
      <c r="A1211" s="83">
        <f>Symbol!A1211</f>
        <v>44257</v>
      </c>
      <c r="B1211" s="17">
        <f>Symbol!B1211</f>
        <v>0.446496</v>
      </c>
      <c r="C1211" s="84">
        <f>Symbol!C1211</f>
        <v>0.454764</v>
      </c>
      <c r="D1211" s="17">
        <f>Symbol!D1211</f>
        <v>0.42484300000000003</v>
      </c>
      <c r="E1211" s="84">
        <f>Symbol!E1211</f>
        <v>0.43683699999999998</v>
      </c>
      <c r="F1211" s="17">
        <f>Symbol!G1211</f>
        <v>3388591213</v>
      </c>
      <c r="H1211" s="29">
        <f t="shared" si="1757"/>
        <v>1</v>
      </c>
      <c r="I1211" s="10">
        <f t="shared" si="1754"/>
        <v>0.47183199999999997</v>
      </c>
      <c r="J1211" s="37">
        <f t="shared" si="1749"/>
        <v>0.43452400000000002</v>
      </c>
      <c r="K1211" s="79">
        <f t="shared" si="1755"/>
        <v>1.536165566056653E-2</v>
      </c>
      <c r="L1211" s="67">
        <f t="shared" si="1746"/>
        <v>0.4279</v>
      </c>
      <c r="M1211" s="79">
        <f t="shared" si="1752"/>
        <v>-2.2893218786807428E-2</v>
      </c>
      <c r="N1211" s="67">
        <f t="shared" si="1743"/>
        <v>0.437809</v>
      </c>
      <c r="O1211" s="79">
        <f t="shared" si="1750"/>
        <v>5.361748140453515E-2</v>
      </c>
      <c r="P1211" s="67">
        <f t="shared" si="1741"/>
        <v>0.41495300000000002</v>
      </c>
      <c r="Q1211" s="79">
        <f t="shared" si="1747"/>
        <v>-7.4939046177979848E-2</v>
      </c>
      <c r="R1211" s="67">
        <f t="shared" si="1739"/>
        <v>0.44724399999999997</v>
      </c>
      <c r="S1211" s="79">
        <f t="shared" si="1744"/>
        <v>2.3544179180053186E-2</v>
      </c>
      <c r="T1211" s="10">
        <f t="shared" si="1773"/>
        <v>1.7310000000000381E-3</v>
      </c>
      <c r="U1211" s="5">
        <f t="shared" si="1774"/>
        <v>1.7310000000000381E-3</v>
      </c>
      <c r="V1211" s="5">
        <f t="shared" si="1775"/>
        <v>0</v>
      </c>
      <c r="W1211" s="5">
        <f t="shared" si="1776"/>
        <v>7.6722857142857148E-3</v>
      </c>
      <c r="X1211" s="5">
        <f t="shared" si="1777"/>
        <v>8.5597857142857125E-3</v>
      </c>
      <c r="Y1211" s="5">
        <f t="shared" si="1778"/>
        <v>0.89631749793469484</v>
      </c>
      <c r="Z1211" s="37">
        <f t="shared" si="1779"/>
        <v>47.266214592803493</v>
      </c>
      <c r="AA1211" s="63">
        <f t="shared" si="1758"/>
        <v>45.833446333812468</v>
      </c>
      <c r="AB1211" s="50">
        <f t="shared" si="1759"/>
        <v>0.43121200000000004</v>
      </c>
      <c r="AC1211" s="50">
        <f t="shared" si="1760"/>
        <v>0.43341099999999999</v>
      </c>
      <c r="AD1211" s="50">
        <f t="shared" si="1761"/>
        <v>0.43248600000000004</v>
      </c>
      <c r="AE1211" s="55">
        <f t="shared" si="1762"/>
        <v>0.43318840000000003</v>
      </c>
      <c r="AF1211" s="55">
        <f t="shared" si="1763"/>
        <v>0.42841466666666672</v>
      </c>
      <c r="AG1211" s="55">
        <f t="shared" si="1764"/>
        <v>0.43326368000000004</v>
      </c>
      <c r="AH1211" s="50">
        <f t="shared" si="1765"/>
        <v>0.47532033333333334</v>
      </c>
      <c r="AI1211" s="50">
        <f t="shared" si="1766"/>
        <v>3809915329.882833</v>
      </c>
      <c r="AJ1211" s="50">
        <f t="shared" si="1767"/>
        <v>3809915329.882833</v>
      </c>
      <c r="AK1211" s="50">
        <f t="shared" si="1768"/>
        <v>0</v>
      </c>
      <c r="AL1211" s="50">
        <f t="shared" ref="AL1211:AM1211" si="1829">SUM(AJ1211:AJ1224)</f>
        <v>14874308272.543507</v>
      </c>
      <c r="AM1211" s="50">
        <f t="shared" si="1829"/>
        <v>13196093755.872332</v>
      </c>
      <c r="AN1211" s="50">
        <f t="shared" si="1770"/>
        <v>1.1271750980038591</v>
      </c>
      <c r="AO1211" s="50">
        <f t="shared" si="1771"/>
        <v>52.989295477443306</v>
      </c>
      <c r="AP1211" s="59">
        <f t="shared" si="1772"/>
        <v>48.84758942410901</v>
      </c>
    </row>
    <row r="1212" spans="1:42" x14ac:dyDescent="0.35">
      <c r="A1212" s="83">
        <f>Symbol!A1212</f>
        <v>44258</v>
      </c>
      <c r="B1212" s="17">
        <f>Symbol!B1212</f>
        <v>0.43690299999999999</v>
      </c>
      <c r="C1212" s="84">
        <f>Symbol!C1212</f>
        <v>0.46665200000000001</v>
      </c>
      <c r="D1212" s="17">
        <f>Symbol!D1212</f>
        <v>0.43352600000000002</v>
      </c>
      <c r="E1212" s="84">
        <f>Symbol!E1212</f>
        <v>0.45027899999999998</v>
      </c>
      <c r="F1212" s="17">
        <f>Symbol!G1212</f>
        <v>3304301858</v>
      </c>
      <c r="H1212" s="29">
        <f t="shared" si="1757"/>
        <v>1</v>
      </c>
      <c r="I1212" s="10">
        <f t="shared" si="1754"/>
        <v>0.43452400000000002</v>
      </c>
      <c r="J1212" s="37">
        <f t="shared" si="1749"/>
        <v>0.4279</v>
      </c>
      <c r="K1212" s="79">
        <f t="shared" si="1755"/>
        <v>-2.2893218786807428E-2</v>
      </c>
      <c r="L1212" s="67">
        <f t="shared" si="1746"/>
        <v>0.437809</v>
      </c>
      <c r="M1212" s="79">
        <f t="shared" si="1752"/>
        <v>5.361748140453515E-2</v>
      </c>
      <c r="N1212" s="67">
        <f t="shared" si="1743"/>
        <v>0.41495300000000002</v>
      </c>
      <c r="O1212" s="79">
        <f t="shared" si="1750"/>
        <v>-7.4939046177979848E-2</v>
      </c>
      <c r="P1212" s="67">
        <f t="shared" si="1741"/>
        <v>0.44724399999999997</v>
      </c>
      <c r="Q1212" s="79">
        <f t="shared" si="1747"/>
        <v>2.3544179180053186E-2</v>
      </c>
      <c r="R1212" s="67">
        <f t="shared" si="1739"/>
        <v>0.43683699999999998</v>
      </c>
      <c r="S1212" s="79">
        <f t="shared" si="1744"/>
        <v>-3.0307262840800851E-2</v>
      </c>
      <c r="T1212" s="10">
        <f t="shared" si="1773"/>
        <v>3.7307999999999952E-2</v>
      </c>
      <c r="U1212" s="5">
        <f t="shared" si="1774"/>
        <v>3.7307999999999952E-2</v>
      </c>
      <c r="V1212" s="5">
        <f t="shared" si="1775"/>
        <v>0</v>
      </c>
      <c r="W1212" s="5">
        <f t="shared" si="1776"/>
        <v>9.1787857142857088E-3</v>
      </c>
      <c r="X1212" s="5">
        <f t="shared" si="1777"/>
        <v>8.5597857142857125E-3</v>
      </c>
      <c r="Y1212" s="5">
        <f t="shared" si="1778"/>
        <v>1.0723148943982239</v>
      </c>
      <c r="Z1212" s="37">
        <f t="shared" si="1779"/>
        <v>51.744785374889254</v>
      </c>
      <c r="AA1212" s="63">
        <f t="shared" si="1758"/>
        <v>47.078514239786614</v>
      </c>
      <c r="AB1212" s="50">
        <f t="shared" si="1759"/>
        <v>0.43285450000000003</v>
      </c>
      <c r="AC1212" s="50">
        <f t="shared" si="1760"/>
        <v>0.42688733333333334</v>
      </c>
      <c r="AD1212" s="50">
        <f t="shared" si="1761"/>
        <v>0.43294860000000002</v>
      </c>
      <c r="AE1212" s="55">
        <f t="shared" si="1762"/>
        <v>0.42668480000000003</v>
      </c>
      <c r="AF1212" s="55">
        <f t="shared" si="1763"/>
        <v>0.43224826666666671</v>
      </c>
      <c r="AG1212" s="55">
        <f t="shared" si="1764"/>
        <v>0.43551951999999999</v>
      </c>
      <c r="AH1212" s="50">
        <f t="shared" si="1765"/>
        <v>0.44871466666666665</v>
      </c>
      <c r="AI1212" s="50">
        <f t="shared" si="1766"/>
        <v>2670908506.8896852</v>
      </c>
      <c r="AJ1212" s="50">
        <f t="shared" si="1767"/>
        <v>2670908506.8896852</v>
      </c>
      <c r="AK1212" s="50">
        <f t="shared" si="1768"/>
        <v>0</v>
      </c>
      <c r="AL1212" s="50">
        <f t="shared" ref="AL1212:AM1212" si="1830">SUM(AJ1212:AJ1225)</f>
        <v>12601505237.618462</v>
      </c>
      <c r="AM1212" s="50">
        <f t="shared" si="1830"/>
        <v>13196093755.872332</v>
      </c>
      <c r="AN1212" s="50">
        <f t="shared" si="1770"/>
        <v>0.95494208140274273</v>
      </c>
      <c r="AO1212" s="50">
        <f t="shared" si="1771"/>
        <v>48.84758942410901</v>
      </c>
      <c r="AP1212" s="59">
        <f t="shared" si="1772"/>
        <v>46.295319455793965</v>
      </c>
    </row>
    <row r="1213" spans="1:42" x14ac:dyDescent="0.35">
      <c r="A1213" s="83">
        <f>Symbol!A1213</f>
        <v>44259</v>
      </c>
      <c r="B1213" s="17">
        <f>Symbol!B1213</f>
        <v>0.45006000000000002</v>
      </c>
      <c r="C1213" s="84">
        <f>Symbol!C1213</f>
        <v>0.49314200000000002</v>
      </c>
      <c r="D1213" s="17">
        <f>Symbol!D1213</f>
        <v>0.43800299999999998</v>
      </c>
      <c r="E1213" s="84">
        <f>Symbol!E1213</f>
        <v>0.48660500000000001</v>
      </c>
      <c r="F1213" s="17">
        <f>Symbol!G1213</f>
        <v>6027421637</v>
      </c>
      <c r="H1213" s="29">
        <f t="shared" si="1757"/>
        <v>0</v>
      </c>
      <c r="I1213" s="10">
        <f t="shared" si="1754"/>
        <v>0.4279</v>
      </c>
      <c r="J1213" s="37">
        <f t="shared" si="1749"/>
        <v>0.437809</v>
      </c>
      <c r="K1213" s="79">
        <f t="shared" si="1755"/>
        <v>5.361748140453515E-2</v>
      </c>
      <c r="L1213" s="67">
        <f t="shared" si="1746"/>
        <v>0.41495300000000002</v>
      </c>
      <c r="M1213" s="79">
        <f t="shared" si="1752"/>
        <v>-7.4939046177979848E-2</v>
      </c>
      <c r="N1213" s="67">
        <f t="shared" si="1743"/>
        <v>0.44724399999999997</v>
      </c>
      <c r="O1213" s="79">
        <f t="shared" si="1750"/>
        <v>2.3544179180053186E-2</v>
      </c>
      <c r="P1213" s="67">
        <f t="shared" si="1741"/>
        <v>0.43683699999999998</v>
      </c>
      <c r="Q1213" s="79">
        <f t="shared" si="1747"/>
        <v>-3.0307262840800851E-2</v>
      </c>
      <c r="R1213" s="67">
        <f t="shared" si="1739"/>
        <v>0.45027899999999998</v>
      </c>
      <c r="S1213" s="79">
        <f t="shared" si="1744"/>
        <v>-7.7585315033048774E-2</v>
      </c>
      <c r="T1213" s="10">
        <f t="shared" si="1773"/>
        <v>6.6240000000000188E-3</v>
      </c>
      <c r="U1213" s="5">
        <f t="shared" si="1774"/>
        <v>6.6240000000000188E-3</v>
      </c>
      <c r="V1213" s="5">
        <f t="shared" si="1775"/>
        <v>0</v>
      </c>
      <c r="W1213" s="5">
        <f t="shared" si="1776"/>
        <v>7.2429285714285729E-3</v>
      </c>
      <c r="X1213" s="5">
        <f t="shared" si="1777"/>
        <v>8.5597857142857125E-3</v>
      </c>
      <c r="Y1213" s="5">
        <f t="shared" si="1778"/>
        <v>0.8461576975391577</v>
      </c>
      <c r="Z1213" s="37">
        <f t="shared" si="1779"/>
        <v>45.833446333812468</v>
      </c>
      <c r="AA1213" s="63">
        <f t="shared" si="1758"/>
        <v>45.301219154623141</v>
      </c>
      <c r="AB1213" s="50">
        <f t="shared" si="1759"/>
        <v>0.42638100000000001</v>
      </c>
      <c r="AC1213" s="50">
        <f t="shared" si="1760"/>
        <v>0.43333533333333335</v>
      </c>
      <c r="AD1213" s="50">
        <f t="shared" si="1761"/>
        <v>0.43742439999999999</v>
      </c>
      <c r="AE1213" s="55">
        <f t="shared" si="1762"/>
        <v>0.43244060000000006</v>
      </c>
      <c r="AF1213" s="55">
        <f t="shared" si="1763"/>
        <v>0.43397086666666673</v>
      </c>
      <c r="AG1213" s="55">
        <f t="shared" si="1764"/>
        <v>0.44530868000000001</v>
      </c>
      <c r="AH1213" s="50">
        <f t="shared" si="1765"/>
        <v>0.43129966666666664</v>
      </c>
      <c r="AI1213" s="50">
        <f t="shared" si="1766"/>
        <v>2793206137.1049085</v>
      </c>
      <c r="AJ1213" s="50">
        <f t="shared" si="1767"/>
        <v>0</v>
      </c>
      <c r="AK1213" s="50">
        <f t="shared" si="1768"/>
        <v>2793206137.1049085</v>
      </c>
      <c r="AL1213" s="50">
        <f t="shared" ref="AL1213:AM1213" si="1831">SUM(AJ1213:AJ1226)</f>
        <v>11375495949.442472</v>
      </c>
      <c r="AM1213" s="50">
        <f t="shared" si="1831"/>
        <v>13196093755.872332</v>
      </c>
      <c r="AN1213" s="50">
        <f t="shared" si="1770"/>
        <v>0.86203509613443874</v>
      </c>
      <c r="AO1213" s="50">
        <f t="shared" si="1771"/>
        <v>46.295319455793965</v>
      </c>
      <c r="AP1213" s="59">
        <f t="shared" si="1772"/>
        <v>48.902260702798877</v>
      </c>
    </row>
    <row r="1214" spans="1:42" x14ac:dyDescent="0.35">
      <c r="A1214" s="83">
        <f>Symbol!A1214</f>
        <v>44260</v>
      </c>
      <c r="B1214" s="17">
        <f>Symbol!B1214</f>
        <v>0.48583100000000001</v>
      </c>
      <c r="C1214" s="84">
        <f>Symbol!C1214</f>
        <v>0.48583100000000001</v>
      </c>
      <c r="D1214" s="17">
        <f>Symbol!D1214</f>
        <v>0.44994800000000001</v>
      </c>
      <c r="E1214" s="84">
        <f>Symbol!E1214</f>
        <v>0.458119</v>
      </c>
      <c r="F1214" s="17">
        <f>Symbol!G1214</f>
        <v>4288262516</v>
      </c>
      <c r="H1214" s="29">
        <f t="shared" si="1757"/>
        <v>1</v>
      </c>
      <c r="I1214" s="10">
        <f t="shared" si="1754"/>
        <v>0.437809</v>
      </c>
      <c r="J1214" s="37">
        <f t="shared" si="1749"/>
        <v>0.41495300000000002</v>
      </c>
      <c r="K1214" s="79">
        <f t="shared" si="1755"/>
        <v>-7.4939046177979848E-2</v>
      </c>
      <c r="L1214" s="67">
        <f t="shared" si="1746"/>
        <v>0.44724399999999997</v>
      </c>
      <c r="M1214" s="79">
        <f t="shared" si="1752"/>
        <v>2.3544179180053186E-2</v>
      </c>
      <c r="N1214" s="67">
        <f t="shared" si="1743"/>
        <v>0.43683699999999998</v>
      </c>
      <c r="O1214" s="79">
        <f t="shared" si="1750"/>
        <v>-3.0307262840800851E-2</v>
      </c>
      <c r="P1214" s="67">
        <f t="shared" si="1741"/>
        <v>0.45027899999999998</v>
      </c>
      <c r="Q1214" s="79">
        <f t="shared" si="1747"/>
        <v>-7.7585315033048774E-2</v>
      </c>
      <c r="R1214" s="67">
        <f t="shared" si="1739"/>
        <v>0.48660500000000001</v>
      </c>
      <c r="S1214" s="79">
        <f t="shared" si="1744"/>
        <v>6.0323729983878686E-2</v>
      </c>
      <c r="T1214" s="10">
        <f t="shared" si="1773"/>
        <v>-9.9090000000000011E-3</v>
      </c>
      <c r="U1214" s="5">
        <f t="shared" si="1774"/>
        <v>0</v>
      </c>
      <c r="V1214" s="5">
        <f t="shared" si="1775"/>
        <v>9.9090000000000011E-3</v>
      </c>
      <c r="W1214" s="5">
        <f t="shared" si="1776"/>
        <v>7.6147142857142846E-3</v>
      </c>
      <c r="X1214" s="5">
        <f t="shared" si="1777"/>
        <v>8.5597857142857125E-3</v>
      </c>
      <c r="Y1214" s="5">
        <f t="shared" si="1778"/>
        <v>0.88959169538623306</v>
      </c>
      <c r="Z1214" s="37">
        <f t="shared" si="1779"/>
        <v>47.078514239786614</v>
      </c>
      <c r="AA1214" s="63">
        <f t="shared" si="1758"/>
        <v>44.103125284975448</v>
      </c>
      <c r="AB1214" s="50">
        <f t="shared" si="1759"/>
        <v>0.4310985</v>
      </c>
      <c r="AC1214" s="50">
        <f t="shared" si="1760"/>
        <v>0.43301133333333336</v>
      </c>
      <c r="AD1214" s="50">
        <f t="shared" si="1761"/>
        <v>0.44718359999999996</v>
      </c>
      <c r="AE1214" s="55">
        <f t="shared" si="1762"/>
        <v>0.43662299999999998</v>
      </c>
      <c r="AF1214" s="55">
        <f t="shared" si="1763"/>
        <v>0.43881993333333336</v>
      </c>
      <c r="AG1214" s="55">
        <f t="shared" si="1764"/>
        <v>0.44764403999999997</v>
      </c>
      <c r="AH1214" s="50">
        <f t="shared" si="1765"/>
        <v>0.44110300000000002</v>
      </c>
      <c r="AI1214" s="50">
        <f t="shared" si="1766"/>
        <v>2098160601.5047991</v>
      </c>
      <c r="AJ1214" s="50">
        <f t="shared" si="1767"/>
        <v>2098160601.5047991</v>
      </c>
      <c r="AK1214" s="50">
        <f t="shared" si="1768"/>
        <v>0</v>
      </c>
      <c r="AL1214" s="50">
        <f t="shared" ref="AL1214:AM1214" si="1832">SUM(AJ1214:AJ1227)</f>
        <v>11375495949.442472</v>
      </c>
      <c r="AM1214" s="50">
        <f t="shared" si="1832"/>
        <v>11886201538.484516</v>
      </c>
      <c r="AN1214" s="50">
        <f t="shared" si="1770"/>
        <v>0.95703374308533229</v>
      </c>
      <c r="AO1214" s="50">
        <f t="shared" si="1771"/>
        <v>48.902260702798877</v>
      </c>
      <c r="AP1214" s="59">
        <f t="shared" si="1772"/>
        <v>47.452818412274709</v>
      </c>
    </row>
    <row r="1215" spans="1:42" x14ac:dyDescent="0.35">
      <c r="A1215" s="83">
        <f>Symbol!A1215</f>
        <v>44261</v>
      </c>
      <c r="B1215" s="17">
        <f>Symbol!B1215</f>
        <v>0.45786399999999999</v>
      </c>
      <c r="C1215" s="84">
        <f>Symbol!C1215</f>
        <v>0.470688</v>
      </c>
      <c r="D1215" s="17">
        <f>Symbol!D1215</f>
        <v>0.45249499999999998</v>
      </c>
      <c r="E1215" s="84">
        <f>Symbol!E1215</f>
        <v>0.46510600000000002</v>
      </c>
      <c r="F1215" s="17">
        <f>Symbol!G1215</f>
        <v>2758849692</v>
      </c>
      <c r="H1215" s="29">
        <f t="shared" si="1757"/>
        <v>0</v>
      </c>
      <c r="I1215" s="10">
        <f t="shared" si="1754"/>
        <v>0.41495300000000002</v>
      </c>
      <c r="J1215" s="37">
        <f t="shared" si="1749"/>
        <v>0.44724399999999997</v>
      </c>
      <c r="K1215" s="79">
        <f t="shared" si="1755"/>
        <v>2.3544179180053186E-2</v>
      </c>
      <c r="L1215" s="67">
        <f t="shared" si="1746"/>
        <v>0.43683699999999998</v>
      </c>
      <c r="M1215" s="79">
        <f t="shared" si="1752"/>
        <v>-3.0307262840800851E-2</v>
      </c>
      <c r="N1215" s="67">
        <f t="shared" si="1743"/>
        <v>0.45027899999999998</v>
      </c>
      <c r="O1215" s="79">
        <f t="shared" si="1750"/>
        <v>-7.7585315033048774E-2</v>
      </c>
      <c r="P1215" s="67">
        <f t="shared" si="1741"/>
        <v>0.48660500000000001</v>
      </c>
      <c r="Q1215" s="79">
        <f t="shared" si="1747"/>
        <v>6.0323729983878686E-2</v>
      </c>
      <c r="R1215" s="67">
        <f t="shared" si="1739"/>
        <v>0.458119</v>
      </c>
      <c r="S1215" s="79">
        <f t="shared" si="1744"/>
        <v>-1.5136360905415869E-2</v>
      </c>
      <c r="T1215" s="10">
        <f t="shared" si="1773"/>
        <v>2.2855999999999987E-2</v>
      </c>
      <c r="U1215" s="5">
        <f t="shared" si="1774"/>
        <v>2.2855999999999987E-2</v>
      </c>
      <c r="V1215" s="5">
        <f t="shared" si="1775"/>
        <v>0</v>
      </c>
      <c r="W1215" s="5">
        <f t="shared" si="1776"/>
        <v>7.6147142857142846E-3</v>
      </c>
      <c r="X1215" s="5">
        <f t="shared" si="1777"/>
        <v>9.1943571428571413E-3</v>
      </c>
      <c r="Y1215" s="5">
        <f t="shared" si="1778"/>
        <v>0.82819431172846703</v>
      </c>
      <c r="Z1215" s="37">
        <f t="shared" si="1779"/>
        <v>45.301219154623141</v>
      </c>
      <c r="AA1215" s="63">
        <f t="shared" si="1758"/>
        <v>52.391766930471135</v>
      </c>
      <c r="AB1215" s="50">
        <f t="shared" si="1759"/>
        <v>0.44204049999999995</v>
      </c>
      <c r="AC1215" s="50">
        <f t="shared" si="1760"/>
        <v>0.44478666666666661</v>
      </c>
      <c r="AD1215" s="50">
        <f t="shared" si="1761"/>
        <v>0.45581679999999991</v>
      </c>
      <c r="AE1215" s="55">
        <f t="shared" si="1762"/>
        <v>0.4442952</v>
      </c>
      <c r="AF1215" s="55">
        <f t="shared" si="1763"/>
        <v>0.45577440000000002</v>
      </c>
      <c r="AG1215" s="55">
        <f t="shared" si="1764"/>
        <v>0.45696016000000006</v>
      </c>
      <c r="AH1215" s="50">
        <f t="shared" si="1765"/>
        <v>0.41736400000000007</v>
      </c>
      <c r="AI1215" s="50">
        <f t="shared" si="1766"/>
        <v>1805458288.9667764</v>
      </c>
      <c r="AJ1215" s="50">
        <f t="shared" si="1767"/>
        <v>0</v>
      </c>
      <c r="AK1215" s="50">
        <f t="shared" si="1768"/>
        <v>1805458288.9667764</v>
      </c>
      <c r="AL1215" s="50">
        <f t="shared" ref="AL1215:AM1215" si="1833">SUM(AJ1215:AJ1228)</f>
        <v>10733853770.554291</v>
      </c>
      <c r="AM1215" s="50">
        <f t="shared" si="1833"/>
        <v>11886201538.484516</v>
      </c>
      <c r="AN1215" s="50">
        <f t="shared" si="1770"/>
        <v>0.90305163813694267</v>
      </c>
      <c r="AO1215" s="50">
        <f t="shared" si="1771"/>
        <v>47.452818412274709</v>
      </c>
      <c r="AP1215" s="59">
        <f t="shared" si="1772"/>
        <v>54.05472490185543</v>
      </c>
    </row>
    <row r="1216" spans="1:42" x14ac:dyDescent="0.35">
      <c r="A1216" s="83">
        <f>Symbol!A1216</f>
        <v>44262</v>
      </c>
      <c r="B1216" s="17">
        <f>Symbol!B1216</f>
        <v>0.46509400000000001</v>
      </c>
      <c r="C1216" s="84">
        <f>Symbol!C1216</f>
        <v>0.46928599999999998</v>
      </c>
      <c r="D1216" s="17">
        <f>Symbol!D1216</f>
        <v>0.459866</v>
      </c>
      <c r="E1216" s="84">
        <f>Symbol!E1216</f>
        <v>0.46686699999999998</v>
      </c>
      <c r="F1216" s="17">
        <f>Symbol!G1216</f>
        <v>2364586464</v>
      </c>
      <c r="H1216" s="29">
        <f t="shared" si="1757"/>
        <v>1</v>
      </c>
      <c r="I1216" s="10">
        <f t="shared" si="1754"/>
        <v>0.44724399999999997</v>
      </c>
      <c r="J1216" s="37">
        <f t="shared" si="1749"/>
        <v>0.43683699999999998</v>
      </c>
      <c r="K1216" s="79">
        <f t="shared" si="1755"/>
        <v>-3.0307262840800851E-2</v>
      </c>
      <c r="L1216" s="67">
        <f t="shared" si="1746"/>
        <v>0.45027899999999998</v>
      </c>
      <c r="M1216" s="79">
        <f t="shared" si="1752"/>
        <v>-7.7585315033048774E-2</v>
      </c>
      <c r="N1216" s="67">
        <f t="shared" si="1743"/>
        <v>0.48660500000000001</v>
      </c>
      <c r="O1216" s="79">
        <f t="shared" si="1750"/>
        <v>6.0323729983878686E-2</v>
      </c>
      <c r="P1216" s="67">
        <f t="shared" si="1741"/>
        <v>0.458119</v>
      </c>
      <c r="Q1216" s="79">
        <f t="shared" si="1747"/>
        <v>-1.5136360905415869E-2</v>
      </c>
      <c r="R1216" s="67">
        <f t="shared" si="1739"/>
        <v>0.46510600000000002</v>
      </c>
      <c r="S1216" s="79">
        <f t="shared" si="1744"/>
        <v>-3.7790839344185945E-3</v>
      </c>
      <c r="T1216" s="10">
        <f t="shared" si="1773"/>
        <v>-3.2290999999999959E-2</v>
      </c>
      <c r="U1216" s="5">
        <f t="shared" si="1774"/>
        <v>0</v>
      </c>
      <c r="V1216" s="5">
        <f t="shared" si="1775"/>
        <v>3.2290999999999959E-2</v>
      </c>
      <c r="W1216" s="5">
        <f t="shared" si="1776"/>
        <v>7.2544285714285705E-3</v>
      </c>
      <c r="X1216" s="5">
        <f t="shared" si="1777"/>
        <v>9.1943571428571413E-3</v>
      </c>
      <c r="Y1216" s="5">
        <f t="shared" si="1778"/>
        <v>0.78900878644510219</v>
      </c>
      <c r="Z1216" s="37">
        <f t="shared" si="1779"/>
        <v>44.103125284975448</v>
      </c>
      <c r="AA1216" s="63">
        <f t="shared" si="1758"/>
        <v>44.068935986039669</v>
      </c>
      <c r="AB1216" s="50">
        <f t="shared" si="1759"/>
        <v>0.44355800000000001</v>
      </c>
      <c r="AC1216" s="50">
        <f t="shared" si="1760"/>
        <v>0.45790700000000001</v>
      </c>
      <c r="AD1216" s="50">
        <f t="shared" si="1761"/>
        <v>0.45938920000000005</v>
      </c>
      <c r="AE1216" s="55">
        <f t="shared" si="1762"/>
        <v>0.462121</v>
      </c>
      <c r="AF1216" s="55">
        <f t="shared" si="1763"/>
        <v>0.4593682</v>
      </c>
      <c r="AG1216" s="55">
        <f t="shared" si="1764"/>
        <v>0.45968355999999999</v>
      </c>
      <c r="AH1216" s="50">
        <f t="shared" si="1765"/>
        <v>0.43739299999999998</v>
      </c>
      <c r="AI1216" s="50">
        <f t="shared" si="1766"/>
        <v>1551666441.3233609</v>
      </c>
      <c r="AJ1216" s="50">
        <f t="shared" si="1767"/>
        <v>0</v>
      </c>
      <c r="AK1216" s="50">
        <f t="shared" si="1768"/>
        <v>1551666441.3233609</v>
      </c>
      <c r="AL1216" s="50">
        <f t="shared" ref="AL1216:AM1216" si="1834">SUM(AJ1216:AJ1229)</f>
        <v>11860018293.391891</v>
      </c>
      <c r="AM1216" s="50">
        <f t="shared" si="1834"/>
        <v>10080743249.517738</v>
      </c>
      <c r="AN1216" s="50">
        <f t="shared" si="1770"/>
        <v>1.1765023669221288</v>
      </c>
      <c r="AO1216" s="50">
        <f t="shared" si="1771"/>
        <v>54.05472490185543</v>
      </c>
      <c r="AP1216" s="59">
        <f t="shared" si="1772"/>
        <v>54.523149559322903</v>
      </c>
    </row>
    <row r="1217" spans="1:42" x14ac:dyDescent="0.35">
      <c r="A1217" s="83">
        <f>Symbol!A1217</f>
        <v>44263</v>
      </c>
      <c r="B1217" s="17">
        <f>Symbol!B1217</f>
        <v>0.46688800000000003</v>
      </c>
      <c r="C1217" s="84">
        <f>Symbol!C1217</f>
        <v>0.485989</v>
      </c>
      <c r="D1217" s="17">
        <f>Symbol!D1217</f>
        <v>0.45731899999999998</v>
      </c>
      <c r="E1217" s="84">
        <f>Symbol!E1217</f>
        <v>0.47359699999999999</v>
      </c>
      <c r="F1217" s="17">
        <f>Symbol!G1217</f>
        <v>3587390975</v>
      </c>
      <c r="H1217" s="29">
        <f t="shared" si="1757"/>
        <v>0</v>
      </c>
      <c r="I1217" s="10">
        <f t="shared" si="1754"/>
        <v>0.43683699999999998</v>
      </c>
      <c r="J1217" s="37">
        <f t="shared" si="1749"/>
        <v>0.45027899999999998</v>
      </c>
      <c r="K1217" s="79">
        <f t="shared" si="1755"/>
        <v>-7.7585315033048774E-2</v>
      </c>
      <c r="L1217" s="67">
        <f t="shared" si="1746"/>
        <v>0.48660500000000001</v>
      </c>
      <c r="M1217" s="79">
        <f t="shared" si="1752"/>
        <v>6.0323729983878686E-2</v>
      </c>
      <c r="N1217" s="67">
        <f t="shared" si="1743"/>
        <v>0.458119</v>
      </c>
      <c r="O1217" s="79">
        <f t="shared" si="1750"/>
        <v>-1.5136360905415869E-2</v>
      </c>
      <c r="P1217" s="67">
        <f t="shared" si="1741"/>
        <v>0.46510600000000002</v>
      </c>
      <c r="Q1217" s="79">
        <f t="shared" si="1747"/>
        <v>-3.7790839344185945E-3</v>
      </c>
      <c r="R1217" s="67">
        <f t="shared" si="1739"/>
        <v>0.46686699999999998</v>
      </c>
      <c r="S1217" s="79">
        <f t="shared" si="1744"/>
        <v>-1.4312328557497951E-2</v>
      </c>
      <c r="T1217" s="10">
        <f t="shared" si="1773"/>
        <v>1.0407E-2</v>
      </c>
      <c r="U1217" s="5">
        <f t="shared" si="1774"/>
        <v>1.0407E-2</v>
      </c>
      <c r="V1217" s="5">
        <f t="shared" si="1775"/>
        <v>0</v>
      </c>
      <c r="W1217" s="5">
        <f t="shared" si="1776"/>
        <v>7.5799285714285691E-3</v>
      </c>
      <c r="X1217" s="5">
        <f t="shared" si="1777"/>
        <v>6.8878571428571444E-3</v>
      </c>
      <c r="Y1217" s="5">
        <f t="shared" si="1778"/>
        <v>1.1004770299699258</v>
      </c>
      <c r="Z1217" s="37">
        <f t="shared" si="1779"/>
        <v>52.391766930471135</v>
      </c>
      <c r="AA1217" s="63">
        <f t="shared" si="1758"/>
        <v>44.816961819050206</v>
      </c>
      <c r="AB1217" s="50">
        <f t="shared" si="1759"/>
        <v>0.46844200000000003</v>
      </c>
      <c r="AC1217" s="50">
        <f t="shared" si="1760"/>
        <v>0.465001</v>
      </c>
      <c r="AD1217" s="50">
        <f t="shared" si="1761"/>
        <v>0.46539520000000001</v>
      </c>
      <c r="AE1217" s="55">
        <f t="shared" si="1762"/>
        <v>0.46794540000000007</v>
      </c>
      <c r="AF1217" s="55">
        <f t="shared" si="1763"/>
        <v>0.46601046666666668</v>
      </c>
      <c r="AG1217" s="55">
        <f t="shared" si="1764"/>
        <v>0.46610284000000002</v>
      </c>
      <c r="AH1217" s="50">
        <f t="shared" si="1765"/>
        <v>0.43881466666666663</v>
      </c>
      <c r="AI1217" s="50">
        <f t="shared" si="1766"/>
        <v>1486963523.6021905</v>
      </c>
      <c r="AJ1217" s="50">
        <f t="shared" si="1767"/>
        <v>0</v>
      </c>
      <c r="AK1217" s="50">
        <f t="shared" si="1768"/>
        <v>1486963523.6021905</v>
      </c>
      <c r="AL1217" s="50">
        <f t="shared" ref="AL1217:AM1217" si="1835">SUM(AJ1217:AJ1230)</f>
        <v>11860018293.391891</v>
      </c>
      <c r="AM1217" s="50">
        <f t="shared" si="1835"/>
        <v>9892243615.9972916</v>
      </c>
      <c r="AN1217" s="50">
        <f t="shared" si="1770"/>
        <v>1.1989209681626121</v>
      </c>
      <c r="AO1217" s="50">
        <f t="shared" si="1771"/>
        <v>54.523149559322903</v>
      </c>
      <c r="AP1217" s="59">
        <f t="shared" si="1772"/>
        <v>49.981053089865725</v>
      </c>
    </row>
    <row r="1218" spans="1:42" x14ac:dyDescent="0.35">
      <c r="A1218" s="83">
        <f>Symbol!A1218</f>
        <v>44264</v>
      </c>
      <c r="B1218" s="17">
        <f>Symbol!B1218</f>
        <v>0.47374500000000003</v>
      </c>
      <c r="C1218" s="84">
        <f>Symbol!C1218</f>
        <v>0.48598799999999998</v>
      </c>
      <c r="D1218" s="17">
        <f>Symbol!D1218</f>
        <v>0.47244199999999997</v>
      </c>
      <c r="E1218" s="84">
        <f>Symbol!E1218</f>
        <v>0.48598799999999998</v>
      </c>
      <c r="F1218" s="17">
        <f>Symbol!G1218</f>
        <v>3020728025</v>
      </c>
      <c r="H1218" s="29">
        <f t="shared" si="1757"/>
        <v>0</v>
      </c>
      <c r="I1218" s="10">
        <f t="shared" si="1754"/>
        <v>0.45027899999999998</v>
      </c>
      <c r="J1218" s="37">
        <f t="shared" si="1749"/>
        <v>0.48660500000000001</v>
      </c>
      <c r="K1218" s="79">
        <f t="shared" si="1755"/>
        <v>6.0323729983878686E-2</v>
      </c>
      <c r="L1218" s="67">
        <f t="shared" si="1746"/>
        <v>0.458119</v>
      </c>
      <c r="M1218" s="79">
        <f t="shared" si="1752"/>
        <v>-1.5136360905415869E-2</v>
      </c>
      <c r="N1218" s="67">
        <f t="shared" si="1743"/>
        <v>0.46510600000000002</v>
      </c>
      <c r="O1218" s="79">
        <f t="shared" si="1750"/>
        <v>-3.7790839344185945E-3</v>
      </c>
      <c r="P1218" s="67">
        <f t="shared" si="1741"/>
        <v>0.46686699999999998</v>
      </c>
      <c r="Q1218" s="79">
        <f t="shared" si="1747"/>
        <v>-1.4312328557497951E-2</v>
      </c>
      <c r="R1218" s="67">
        <f t="shared" ref="R1218:R1281" si="1836">P1219</f>
        <v>0.47359699999999999</v>
      </c>
      <c r="S1218" s="79">
        <f t="shared" si="1744"/>
        <v>-2.5827183147358723E-2</v>
      </c>
      <c r="T1218" s="10">
        <f t="shared" si="1773"/>
        <v>-1.3442000000000009E-2</v>
      </c>
      <c r="U1218" s="5">
        <f t="shared" si="1774"/>
        <v>0</v>
      </c>
      <c r="V1218" s="5">
        <f t="shared" si="1775"/>
        <v>1.3442000000000009E-2</v>
      </c>
      <c r="W1218" s="5">
        <f t="shared" si="1776"/>
        <v>6.8365714285714262E-3</v>
      </c>
      <c r="X1218" s="5">
        <f t="shared" si="1777"/>
        <v>8.676785714285715E-3</v>
      </c>
      <c r="Y1218" s="5">
        <f t="shared" si="1778"/>
        <v>0.78791520889071787</v>
      </c>
      <c r="Z1218" s="37">
        <f t="shared" si="1779"/>
        <v>44.068935986039669</v>
      </c>
      <c r="AA1218" s="63">
        <f t="shared" si="1758"/>
        <v>53.850048948452233</v>
      </c>
      <c r="AB1218" s="50">
        <f t="shared" si="1759"/>
        <v>0.472362</v>
      </c>
      <c r="AC1218" s="50">
        <f t="shared" si="1760"/>
        <v>0.46994333333333332</v>
      </c>
      <c r="AD1218" s="50">
        <f t="shared" si="1761"/>
        <v>0.4700588</v>
      </c>
      <c r="AE1218" s="55">
        <f t="shared" si="1762"/>
        <v>0.466611</v>
      </c>
      <c r="AF1218" s="55">
        <f t="shared" si="1763"/>
        <v>0.46801219999999999</v>
      </c>
      <c r="AG1218" s="55">
        <f t="shared" si="1764"/>
        <v>0.47326931999999999</v>
      </c>
      <c r="AH1218" s="50">
        <f t="shared" si="1765"/>
        <v>0.45015233333333332</v>
      </c>
      <c r="AI1218" s="50">
        <f t="shared" si="1766"/>
        <v>1487439191.4163687</v>
      </c>
      <c r="AJ1218" s="50">
        <f t="shared" si="1767"/>
        <v>0</v>
      </c>
      <c r="AK1218" s="50">
        <f t="shared" si="1768"/>
        <v>1487439191.4163687</v>
      </c>
      <c r="AL1218" s="50">
        <f t="shared" ref="AL1218:AM1218" si="1837">SUM(AJ1218:AJ1231)</f>
        <v>11860018293.391891</v>
      </c>
      <c r="AM1218" s="50">
        <f t="shared" si="1837"/>
        <v>11869010128.773661</v>
      </c>
      <c r="AN1218" s="50">
        <f t="shared" si="1770"/>
        <v>0.99924241067416641</v>
      </c>
      <c r="AO1218" s="50">
        <f t="shared" si="1771"/>
        <v>49.981053089865725</v>
      </c>
      <c r="AP1218" s="59">
        <f t="shared" si="1772"/>
        <v>48.834278571979112</v>
      </c>
    </row>
    <row r="1219" spans="1:42" x14ac:dyDescent="0.35">
      <c r="A1219" s="83">
        <f>Symbol!A1219</f>
        <v>44265</v>
      </c>
      <c r="B1219" s="17">
        <f>Symbol!B1219</f>
        <v>0.48590299999999997</v>
      </c>
      <c r="C1219" s="84">
        <f>Symbol!C1219</f>
        <v>0.487647</v>
      </c>
      <c r="D1219" s="17">
        <f>Symbol!D1219</f>
        <v>0.45883099999999999</v>
      </c>
      <c r="E1219" s="84">
        <f>Symbol!E1219</f>
        <v>0.46316600000000002</v>
      </c>
      <c r="F1219" s="17">
        <f>Symbol!G1219</f>
        <v>3271277631</v>
      </c>
      <c r="H1219" s="29">
        <f t="shared" si="1757"/>
        <v>1</v>
      </c>
      <c r="I1219" s="10">
        <f t="shared" si="1754"/>
        <v>0.48660500000000001</v>
      </c>
      <c r="J1219" s="37">
        <f t="shared" si="1749"/>
        <v>0.458119</v>
      </c>
      <c r="K1219" s="79">
        <f t="shared" si="1755"/>
        <v>-1.5136360905415869E-2</v>
      </c>
      <c r="L1219" s="67">
        <f t="shared" si="1746"/>
        <v>0.46510600000000002</v>
      </c>
      <c r="M1219" s="79">
        <f t="shared" si="1752"/>
        <v>-3.7790839344185945E-3</v>
      </c>
      <c r="N1219" s="67">
        <f t="shared" si="1743"/>
        <v>0.46686699999999998</v>
      </c>
      <c r="O1219" s="79">
        <f t="shared" si="1750"/>
        <v>-1.4312328557497951E-2</v>
      </c>
      <c r="P1219" s="67">
        <f t="shared" ref="P1219:P1282" si="1838">N1220</f>
        <v>0.47359699999999999</v>
      </c>
      <c r="Q1219" s="79">
        <f t="shared" si="1747"/>
        <v>-2.5827183147358723E-2</v>
      </c>
      <c r="R1219" s="67">
        <f t="shared" si="1836"/>
        <v>0.48598799999999998</v>
      </c>
      <c r="S1219" s="79">
        <f t="shared" si="1744"/>
        <v>4.8098411090898179E-2</v>
      </c>
      <c r="T1219" s="10">
        <f t="shared" si="1773"/>
        <v>-3.6326000000000025E-2</v>
      </c>
      <c r="U1219" s="5">
        <f t="shared" si="1774"/>
        <v>0</v>
      </c>
      <c r="V1219" s="5">
        <f t="shared" si="1775"/>
        <v>3.6326000000000025E-2</v>
      </c>
      <c r="W1219" s="5">
        <f t="shared" si="1776"/>
        <v>6.8365714285714262E-3</v>
      </c>
      <c r="X1219" s="5">
        <f t="shared" si="1777"/>
        <v>8.4178571428571401E-3</v>
      </c>
      <c r="Y1219" s="5">
        <f t="shared" si="1778"/>
        <v>0.81215103945693679</v>
      </c>
      <c r="Z1219" s="37">
        <f t="shared" si="1779"/>
        <v>44.816961819050206</v>
      </c>
      <c r="AA1219" s="63">
        <f t="shared" si="1758"/>
        <v>45.678145695364229</v>
      </c>
      <c r="AB1219" s="50">
        <f t="shared" si="1759"/>
        <v>0.46161249999999998</v>
      </c>
      <c r="AC1219" s="50">
        <f t="shared" si="1760"/>
        <v>0.46336399999999994</v>
      </c>
      <c r="AD1219" s="50">
        <f t="shared" si="1761"/>
        <v>0.46993539999999995</v>
      </c>
      <c r="AE1219" s="55">
        <f t="shared" si="1762"/>
        <v>0.46441299999999996</v>
      </c>
      <c r="AF1219" s="55">
        <f t="shared" si="1763"/>
        <v>0.46644246666666667</v>
      </c>
      <c r="AG1219" s="55">
        <f t="shared" si="1764"/>
        <v>0.46837963999999999</v>
      </c>
      <c r="AH1219" s="50">
        <f t="shared" si="1765"/>
        <v>0.47258333333333336</v>
      </c>
      <c r="AI1219" s="50">
        <f t="shared" si="1766"/>
        <v>2848459008.618917</v>
      </c>
      <c r="AJ1219" s="50">
        <f t="shared" si="1767"/>
        <v>2848459008.618917</v>
      </c>
      <c r="AK1219" s="50">
        <f t="shared" si="1768"/>
        <v>0</v>
      </c>
      <c r="AL1219" s="50">
        <f t="shared" ref="AL1219:AM1219" si="1839">SUM(AJ1219:AJ1232)</f>
        <v>11860018293.391891</v>
      </c>
      <c r="AM1219" s="50">
        <f t="shared" si="1839"/>
        <v>12426238492.220001</v>
      </c>
      <c r="AN1219" s="50">
        <f t="shared" si="1770"/>
        <v>0.95443349979298908</v>
      </c>
      <c r="AO1219" s="50">
        <f t="shared" si="1771"/>
        <v>48.834278571979112</v>
      </c>
      <c r="AP1219" s="59">
        <f t="shared" si="1772"/>
        <v>45.933427808827723</v>
      </c>
    </row>
    <row r="1220" spans="1:42" x14ac:dyDescent="0.35">
      <c r="A1220" s="83">
        <f>Symbol!A1220</f>
        <v>44266</v>
      </c>
      <c r="B1220" s="17">
        <f>Symbol!B1220</f>
        <v>0.46304899999999999</v>
      </c>
      <c r="C1220" s="84">
        <f>Symbol!C1220</f>
        <v>0.46428199999999997</v>
      </c>
      <c r="D1220" s="17">
        <f>Symbol!D1220</f>
        <v>0.44301699999999999</v>
      </c>
      <c r="E1220" s="84">
        <f>Symbol!E1220</f>
        <v>0.45295999999999997</v>
      </c>
      <c r="F1220" s="17">
        <f>Symbol!G1220</f>
        <v>3186670815</v>
      </c>
      <c r="H1220" s="29">
        <f t="shared" si="1757"/>
        <v>0</v>
      </c>
      <c r="I1220" s="10">
        <f t="shared" si="1754"/>
        <v>0.458119</v>
      </c>
      <c r="J1220" s="37">
        <f t="shared" si="1749"/>
        <v>0.46510600000000002</v>
      </c>
      <c r="K1220" s="79">
        <f t="shared" si="1755"/>
        <v>-3.7790839344185945E-3</v>
      </c>
      <c r="L1220" s="67">
        <f t="shared" si="1746"/>
        <v>0.46686699999999998</v>
      </c>
      <c r="M1220" s="79">
        <f t="shared" si="1752"/>
        <v>-1.4312328557497951E-2</v>
      </c>
      <c r="N1220" s="67">
        <f t="shared" ref="N1220:N1283" si="1840">L1221</f>
        <v>0.47359699999999999</v>
      </c>
      <c r="O1220" s="79">
        <f t="shared" si="1750"/>
        <v>-2.5827183147358723E-2</v>
      </c>
      <c r="P1220" s="67">
        <f t="shared" si="1838"/>
        <v>0.48598799999999998</v>
      </c>
      <c r="Q1220" s="79">
        <f t="shared" si="1747"/>
        <v>4.8098411090898179E-2</v>
      </c>
      <c r="R1220" s="67">
        <f t="shared" si="1836"/>
        <v>0.46316600000000002</v>
      </c>
      <c r="S1220" s="79">
        <f t="shared" ref="S1220:S1283" si="1841">LN(R1220/R1221)</f>
        <v>2.2281699783144693E-2</v>
      </c>
      <c r="T1220" s="10">
        <f t="shared" si="1773"/>
        <v>2.8486000000000011E-2</v>
      </c>
      <c r="U1220" s="5">
        <f t="shared" si="1774"/>
        <v>2.8486000000000011E-2</v>
      </c>
      <c r="V1220" s="5">
        <f t="shared" si="1775"/>
        <v>0</v>
      </c>
      <c r="W1220" s="5">
        <f t="shared" si="1776"/>
        <v>6.8365714285714262E-3</v>
      </c>
      <c r="X1220" s="5">
        <f t="shared" si="1777"/>
        <v>5.8589999999999953E-3</v>
      </c>
      <c r="Y1220" s="5">
        <f t="shared" si="1778"/>
        <v>1.1668495355131305</v>
      </c>
      <c r="Z1220" s="37">
        <f t="shared" si="1779"/>
        <v>53.850048948452233</v>
      </c>
      <c r="AA1220" s="63">
        <f t="shared" si="1758"/>
        <v>34.515820710293085</v>
      </c>
      <c r="AB1220" s="50">
        <f t="shared" si="1759"/>
        <v>0.46598649999999997</v>
      </c>
      <c r="AC1220" s="50">
        <f t="shared" si="1760"/>
        <v>0.46852333333333335</v>
      </c>
      <c r="AD1220" s="50">
        <f t="shared" si="1761"/>
        <v>0.4709448</v>
      </c>
      <c r="AE1220" s="55">
        <f t="shared" si="1762"/>
        <v>0.46920680000000003</v>
      </c>
      <c r="AF1220" s="55">
        <f t="shared" si="1763"/>
        <v>0.47340840000000001</v>
      </c>
      <c r="AG1220" s="55">
        <f t="shared" si="1764"/>
        <v>0.46783367999999997</v>
      </c>
      <c r="AH1220" s="50">
        <f t="shared" si="1765"/>
        <v>0.46463266666666669</v>
      </c>
      <c r="AI1220" s="50">
        <f t="shared" si="1766"/>
        <v>1992466848.1757894</v>
      </c>
      <c r="AJ1220" s="50">
        <f t="shared" si="1767"/>
        <v>1992466848.1757894</v>
      </c>
      <c r="AK1220" s="50">
        <f t="shared" si="1768"/>
        <v>0</v>
      </c>
      <c r="AL1220" s="50">
        <f t="shared" ref="AL1220:AM1220" si="1842">SUM(AJ1220:AJ1233)</f>
        <v>10556980137.365871</v>
      </c>
      <c r="AM1220" s="50">
        <f t="shared" si="1842"/>
        <v>12426238492.220001</v>
      </c>
      <c r="AN1220" s="50">
        <f t="shared" si="1770"/>
        <v>0.84957166595309896</v>
      </c>
      <c r="AO1220" s="50">
        <f t="shared" si="1771"/>
        <v>45.933427808827723</v>
      </c>
      <c r="AP1220" s="59">
        <f t="shared" si="1772"/>
        <v>38.530960916557476</v>
      </c>
    </row>
    <row r="1221" spans="1:42" x14ac:dyDescent="0.35">
      <c r="A1221" s="83">
        <f>Symbol!A1221</f>
        <v>44267</v>
      </c>
      <c r="B1221" s="17">
        <f>Symbol!B1221</f>
        <v>0.45299099999999998</v>
      </c>
      <c r="C1221" s="84">
        <f>Symbol!C1221</f>
        <v>0.463694</v>
      </c>
      <c r="D1221" s="17">
        <f>Symbol!D1221</f>
        <v>0.43301499999999998</v>
      </c>
      <c r="E1221" s="84">
        <f>Symbol!E1221</f>
        <v>0.441131</v>
      </c>
      <c r="F1221" s="17">
        <f>Symbol!G1221</f>
        <v>3326213717</v>
      </c>
      <c r="H1221" s="29">
        <f t="shared" si="1757"/>
        <v>0</v>
      </c>
      <c r="I1221" s="10">
        <f t="shared" si="1754"/>
        <v>0.46510600000000002</v>
      </c>
      <c r="J1221" s="37">
        <f t="shared" si="1749"/>
        <v>0.46686699999999998</v>
      </c>
      <c r="K1221" s="79">
        <f t="shared" si="1755"/>
        <v>-1.4312328557497951E-2</v>
      </c>
      <c r="L1221" s="67">
        <f t="shared" ref="L1221:L1284" si="1843">J1222</f>
        <v>0.47359699999999999</v>
      </c>
      <c r="M1221" s="79">
        <f t="shared" si="1752"/>
        <v>-2.5827183147358723E-2</v>
      </c>
      <c r="N1221" s="67">
        <f t="shared" si="1840"/>
        <v>0.48598799999999998</v>
      </c>
      <c r="O1221" s="79">
        <f t="shared" si="1750"/>
        <v>4.8098411090898179E-2</v>
      </c>
      <c r="P1221" s="67">
        <f t="shared" si="1838"/>
        <v>0.46316600000000002</v>
      </c>
      <c r="Q1221" s="79">
        <f t="shared" ref="Q1221:Q1284" si="1844">LN(P1221/R1221)</f>
        <v>2.2281699783144693E-2</v>
      </c>
      <c r="R1221" s="67">
        <f t="shared" si="1836"/>
        <v>0.45295999999999997</v>
      </c>
      <c r="S1221" s="79">
        <f t="shared" si="1841"/>
        <v>2.6461937873804228E-2</v>
      </c>
      <c r="T1221" s="10">
        <f t="shared" si="1773"/>
        <v>-6.987000000000021E-3</v>
      </c>
      <c r="U1221" s="5">
        <f t="shared" si="1774"/>
        <v>0</v>
      </c>
      <c r="V1221" s="5">
        <f t="shared" si="1775"/>
        <v>6.987000000000021E-3</v>
      </c>
      <c r="W1221" s="5">
        <f t="shared" si="1776"/>
        <v>4.9267142857142799E-3</v>
      </c>
      <c r="X1221" s="5">
        <f t="shared" si="1777"/>
        <v>5.8589999999999953E-3</v>
      </c>
      <c r="Y1221" s="5">
        <f t="shared" si="1778"/>
        <v>0.84087972106405251</v>
      </c>
      <c r="Z1221" s="37">
        <f t="shared" si="1779"/>
        <v>45.678145695364229</v>
      </c>
      <c r="AA1221" s="63">
        <f t="shared" si="1758"/>
        <v>37.095328122868203</v>
      </c>
      <c r="AB1221" s="50">
        <f t="shared" si="1759"/>
        <v>0.47023199999999998</v>
      </c>
      <c r="AC1221" s="50">
        <f t="shared" si="1760"/>
        <v>0.47548399999999996</v>
      </c>
      <c r="AD1221" s="50">
        <f t="shared" si="1761"/>
        <v>0.46851559999999992</v>
      </c>
      <c r="AE1221" s="55">
        <f t="shared" si="1762"/>
        <v>0.4772074</v>
      </c>
      <c r="AF1221" s="55">
        <f t="shared" si="1763"/>
        <v>0.47277366666666665</v>
      </c>
      <c r="AG1221" s="55">
        <f t="shared" si="1764"/>
        <v>0.46406811999999997</v>
      </c>
      <c r="AH1221" s="50">
        <f t="shared" si="1765"/>
        <v>0.46276299999999998</v>
      </c>
      <c r="AI1221" s="50">
        <f t="shared" si="1766"/>
        <v>1276693560.018996</v>
      </c>
      <c r="AJ1221" s="50">
        <f t="shared" si="1767"/>
        <v>0</v>
      </c>
      <c r="AK1221" s="50">
        <f t="shared" si="1768"/>
        <v>1276693560.018996</v>
      </c>
      <c r="AL1221" s="50">
        <f t="shared" ref="AL1221:AM1221" si="1845">SUM(AJ1221:AJ1234)</f>
        <v>8564513289.1900826</v>
      </c>
      <c r="AM1221" s="50">
        <f t="shared" si="1845"/>
        <v>13663100778.721087</v>
      </c>
      <c r="AN1221" s="50">
        <f t="shared" si="1770"/>
        <v>0.62683525708369625</v>
      </c>
      <c r="AO1221" s="50">
        <f t="shared" si="1771"/>
        <v>38.530960916557476</v>
      </c>
      <c r="AP1221" s="59">
        <f t="shared" si="1772"/>
        <v>35.039183140253684</v>
      </c>
    </row>
    <row r="1222" spans="1:42" x14ac:dyDescent="0.35">
      <c r="A1222" s="83">
        <f>Symbol!A1222</f>
        <v>44268</v>
      </c>
      <c r="B1222" s="17">
        <f>Symbol!B1222</f>
        <v>0.44110899999999997</v>
      </c>
      <c r="C1222" s="84">
        <f>Symbol!C1222</f>
        <v>0.46482400000000001</v>
      </c>
      <c r="D1222" s="17">
        <f>Symbol!D1222</f>
        <v>0.43552200000000002</v>
      </c>
      <c r="E1222" s="84">
        <f>Symbol!E1222</f>
        <v>0.459924</v>
      </c>
      <c r="F1222" s="17">
        <f>Symbol!G1222</f>
        <v>3212270555</v>
      </c>
      <c r="H1222" s="29">
        <f t="shared" si="1757"/>
        <v>0</v>
      </c>
      <c r="I1222" s="10">
        <f t="shared" si="1754"/>
        <v>0.46686699999999998</v>
      </c>
      <c r="J1222" s="37">
        <f t="shared" ref="J1222:J1285" si="1846">I1223</f>
        <v>0.47359699999999999</v>
      </c>
      <c r="K1222" s="79">
        <f t="shared" si="1755"/>
        <v>-2.5827183147358723E-2</v>
      </c>
      <c r="L1222" s="67">
        <f t="shared" si="1843"/>
        <v>0.48598799999999998</v>
      </c>
      <c r="M1222" s="79">
        <f t="shared" si="1752"/>
        <v>4.8098411090898179E-2</v>
      </c>
      <c r="N1222" s="67">
        <f t="shared" si="1840"/>
        <v>0.46316600000000002</v>
      </c>
      <c r="O1222" s="79">
        <f t="shared" ref="O1222:O1285" si="1847">LN(N1222/P1222)</f>
        <v>2.2281699783144693E-2</v>
      </c>
      <c r="P1222" s="67">
        <f t="shared" si="1838"/>
        <v>0.45295999999999997</v>
      </c>
      <c r="Q1222" s="79">
        <f t="shared" si="1844"/>
        <v>2.6461937873804228E-2</v>
      </c>
      <c r="R1222" s="67">
        <f t="shared" si="1836"/>
        <v>0.441131</v>
      </c>
      <c r="S1222" s="79">
        <f t="shared" si="1841"/>
        <v>-4.171937495215447E-2</v>
      </c>
      <c r="T1222" s="10">
        <f t="shared" si="1773"/>
        <v>-1.760999999999957E-3</v>
      </c>
      <c r="U1222" s="5">
        <f t="shared" si="1774"/>
        <v>0</v>
      </c>
      <c r="V1222" s="5">
        <f t="shared" si="1775"/>
        <v>1.760999999999957E-3</v>
      </c>
      <c r="W1222" s="5">
        <f t="shared" si="1776"/>
        <v>4.9267142857142799E-3</v>
      </c>
      <c r="X1222" s="5">
        <f t="shared" si="1777"/>
        <v>9.3470714285714216E-3</v>
      </c>
      <c r="Y1222" s="5">
        <f t="shared" si="1778"/>
        <v>0.52708640597895418</v>
      </c>
      <c r="Z1222" s="37">
        <f t="shared" si="1779"/>
        <v>34.515820710293085</v>
      </c>
      <c r="AA1222" s="63">
        <f t="shared" si="1758"/>
        <v>33.301983771133592</v>
      </c>
      <c r="AB1222" s="50">
        <f t="shared" si="1759"/>
        <v>0.47979249999999996</v>
      </c>
      <c r="AC1222" s="50">
        <f t="shared" si="1760"/>
        <v>0.47425033333333327</v>
      </c>
      <c r="AD1222" s="50">
        <f t="shared" si="1761"/>
        <v>0.46336839999999996</v>
      </c>
      <c r="AE1222" s="55">
        <f t="shared" si="1762"/>
        <v>0.47438100000000005</v>
      </c>
      <c r="AF1222" s="55">
        <f t="shared" si="1763"/>
        <v>0.46861646666666673</v>
      </c>
      <c r="AG1222" s="55">
        <f t="shared" si="1764"/>
        <v>0.46322644000000002</v>
      </c>
      <c r="AH1222" s="50">
        <f t="shared" si="1765"/>
        <v>0.46533966666666665</v>
      </c>
      <c r="AI1222" s="50">
        <f t="shared" si="1766"/>
        <v>1100335876.9622719</v>
      </c>
      <c r="AJ1222" s="50">
        <f t="shared" si="1767"/>
        <v>0</v>
      </c>
      <c r="AK1222" s="50">
        <f t="shared" si="1768"/>
        <v>1100335876.9622719</v>
      </c>
      <c r="AL1222" s="50">
        <f t="shared" ref="AL1222:AM1222" si="1848">SUM(AJ1222:AJ1235)</f>
        <v>8564513289.1900826</v>
      </c>
      <c r="AM1222" s="50">
        <f t="shared" si="1848"/>
        <v>15878160659.310184</v>
      </c>
      <c r="AN1222" s="50">
        <f t="shared" si="1770"/>
        <v>0.53938950946237385</v>
      </c>
      <c r="AO1222" s="50">
        <f t="shared" si="1771"/>
        <v>35.039183140253684</v>
      </c>
      <c r="AP1222" s="59">
        <f t="shared" si="1772"/>
        <v>32.646185830984052</v>
      </c>
    </row>
    <row r="1223" spans="1:42" x14ac:dyDescent="0.35">
      <c r="A1223" s="83">
        <f>Symbol!A1223</f>
        <v>44269</v>
      </c>
      <c r="B1223" s="17">
        <f>Symbol!B1223</f>
        <v>0.45963100000000001</v>
      </c>
      <c r="C1223" s="84">
        <f>Symbol!C1223</f>
        <v>0.462092</v>
      </c>
      <c r="D1223" s="17">
        <f>Symbol!D1223</f>
        <v>0.442112</v>
      </c>
      <c r="E1223" s="84">
        <f>Symbol!E1223</f>
        <v>0.442112</v>
      </c>
      <c r="F1223" s="17">
        <f>Symbol!G1223</f>
        <v>2509435800</v>
      </c>
      <c r="H1223" s="29">
        <f t="shared" si="1757"/>
        <v>0</v>
      </c>
      <c r="I1223" s="10">
        <f t="shared" si="1754"/>
        <v>0.47359699999999999</v>
      </c>
      <c r="J1223" s="37">
        <f t="shared" si="1846"/>
        <v>0.48598799999999998</v>
      </c>
      <c r="K1223" s="79">
        <f t="shared" si="1755"/>
        <v>4.8098411090898179E-2</v>
      </c>
      <c r="L1223" s="67">
        <f t="shared" si="1843"/>
        <v>0.46316600000000002</v>
      </c>
      <c r="M1223" s="79">
        <f t="shared" ref="M1223:M1286" si="1849">LN(L1223/N1223)</f>
        <v>2.2281699783144693E-2</v>
      </c>
      <c r="N1223" s="67">
        <f t="shared" si="1840"/>
        <v>0.45295999999999997</v>
      </c>
      <c r="O1223" s="79">
        <f t="shared" si="1847"/>
        <v>2.6461937873804228E-2</v>
      </c>
      <c r="P1223" s="67">
        <f t="shared" si="1838"/>
        <v>0.441131</v>
      </c>
      <c r="Q1223" s="79">
        <f t="shared" si="1844"/>
        <v>-4.171937495215447E-2</v>
      </c>
      <c r="R1223" s="67">
        <f t="shared" si="1836"/>
        <v>0.459924</v>
      </c>
      <c r="S1223" s="79">
        <f t="shared" si="1841"/>
        <v>3.9498014797835691E-2</v>
      </c>
      <c r="T1223" s="10">
        <f t="shared" si="1773"/>
        <v>-6.7300000000000137E-3</v>
      </c>
      <c r="U1223" s="5">
        <f t="shared" si="1774"/>
        <v>0</v>
      </c>
      <c r="V1223" s="5">
        <f t="shared" si="1775"/>
        <v>6.7300000000000137E-3</v>
      </c>
      <c r="W1223" s="5">
        <f t="shared" si="1776"/>
        <v>5.4378571428571332E-3</v>
      </c>
      <c r="X1223" s="5">
        <f t="shared" si="1777"/>
        <v>9.2212857142857096E-3</v>
      </c>
      <c r="Y1223" s="5">
        <f t="shared" si="1778"/>
        <v>0.58970704426094833</v>
      </c>
      <c r="Z1223" s="37">
        <f t="shared" si="1779"/>
        <v>37.095328122868203</v>
      </c>
      <c r="AA1223" s="63">
        <f t="shared" si="1758"/>
        <v>34.159386539954312</v>
      </c>
      <c r="AB1223" s="50">
        <f t="shared" si="1759"/>
        <v>0.47457700000000003</v>
      </c>
      <c r="AC1223" s="50">
        <f t="shared" si="1760"/>
        <v>0.46737133333333336</v>
      </c>
      <c r="AD1223" s="50">
        <f t="shared" si="1761"/>
        <v>0.46063379999999998</v>
      </c>
      <c r="AE1223" s="55">
        <f t="shared" si="1762"/>
        <v>0.463648</v>
      </c>
      <c r="AF1223" s="55">
        <f t="shared" si="1763"/>
        <v>0.45913280000000001</v>
      </c>
      <c r="AG1223" s="55">
        <f t="shared" si="1764"/>
        <v>0.45868448000000001</v>
      </c>
      <c r="AH1223" s="50">
        <f t="shared" si="1765"/>
        <v>0.47230166666666668</v>
      </c>
      <c r="AI1223" s="50">
        <f t="shared" si="1766"/>
        <v>1694330736.4774585</v>
      </c>
      <c r="AJ1223" s="50">
        <f t="shared" si="1767"/>
        <v>0</v>
      </c>
      <c r="AK1223" s="50">
        <f t="shared" si="1768"/>
        <v>1694330736.4774585</v>
      </c>
      <c r="AL1223" s="50">
        <f t="shared" ref="AL1223:AM1223" si="1850">SUM(AJ1223:AJ1236)</f>
        <v>8564513289.1900826</v>
      </c>
      <c r="AM1223" s="50">
        <f t="shared" si="1850"/>
        <v>17669832534.638496</v>
      </c>
      <c r="AN1223" s="50">
        <f t="shared" si="1770"/>
        <v>0.48469691336354831</v>
      </c>
      <c r="AO1223" s="50">
        <f t="shared" si="1771"/>
        <v>32.646185830984052</v>
      </c>
      <c r="AP1223" s="59">
        <f t="shared" si="1772"/>
        <v>28.625944825550334</v>
      </c>
    </row>
    <row r="1224" spans="1:42" x14ac:dyDescent="0.35">
      <c r="A1224" s="83">
        <f>Symbol!A1224</f>
        <v>44270</v>
      </c>
      <c r="B1224" s="17">
        <f>Symbol!B1224</f>
        <v>0.44208700000000001</v>
      </c>
      <c r="C1224" s="84">
        <f>Symbol!C1224</f>
        <v>0.44831399999999999</v>
      </c>
      <c r="D1224" s="17">
        <f>Symbol!D1224</f>
        <v>0.42654700000000001</v>
      </c>
      <c r="E1224" s="84">
        <f>Symbol!E1224</f>
        <v>0.43755500000000003</v>
      </c>
      <c r="F1224" s="17">
        <f>Symbol!G1224</f>
        <v>3116009271</v>
      </c>
      <c r="H1224" s="29">
        <f t="shared" si="1757"/>
        <v>1</v>
      </c>
      <c r="I1224" s="10">
        <f t="shared" ref="I1224:I1287" si="1851">E1218</f>
        <v>0.48598799999999998</v>
      </c>
      <c r="J1224" s="37">
        <f t="shared" si="1846"/>
        <v>0.46316600000000002</v>
      </c>
      <c r="K1224" s="79">
        <f t="shared" ref="K1224:K1287" si="1852">LN(J1224/L1224)</f>
        <v>2.2281699783144693E-2</v>
      </c>
      <c r="L1224" s="67">
        <f t="shared" si="1843"/>
        <v>0.45295999999999997</v>
      </c>
      <c r="M1224" s="79">
        <f t="shared" si="1849"/>
        <v>2.6461937873804228E-2</v>
      </c>
      <c r="N1224" s="67">
        <f t="shared" si="1840"/>
        <v>0.441131</v>
      </c>
      <c r="O1224" s="79">
        <f t="shared" si="1847"/>
        <v>-4.171937495215447E-2</v>
      </c>
      <c r="P1224" s="67">
        <f t="shared" si="1838"/>
        <v>0.459924</v>
      </c>
      <c r="Q1224" s="79">
        <f t="shared" si="1844"/>
        <v>3.9498014797835691E-2</v>
      </c>
      <c r="R1224" s="67">
        <f t="shared" si="1836"/>
        <v>0.442112</v>
      </c>
      <c r="S1224" s="79">
        <f t="shared" si="1841"/>
        <v>1.0360831462099165E-2</v>
      </c>
      <c r="T1224" s="10">
        <f t="shared" si="1773"/>
        <v>-1.2390999999999985E-2</v>
      </c>
      <c r="U1224" s="5">
        <f t="shared" si="1774"/>
        <v>0</v>
      </c>
      <c r="V1224" s="5">
        <f t="shared" si="1775"/>
        <v>1.2390999999999985E-2</v>
      </c>
      <c r="W1224" s="5">
        <f t="shared" si="1776"/>
        <v>5.4378571428571332E-3</v>
      </c>
      <c r="X1224" s="5">
        <f t="shared" si="1777"/>
        <v>1.0891071428571422E-2</v>
      </c>
      <c r="Y1224" s="5">
        <f t="shared" si="1778"/>
        <v>0.49929496638793186</v>
      </c>
      <c r="Z1224" s="37">
        <f t="shared" si="1779"/>
        <v>33.301983771133592</v>
      </c>
      <c r="AA1224" s="63">
        <f t="shared" si="1758"/>
        <v>45.207111197410029</v>
      </c>
      <c r="AB1224" s="50">
        <f t="shared" si="1759"/>
        <v>0.458063</v>
      </c>
      <c r="AC1224" s="50">
        <f t="shared" si="1760"/>
        <v>0.45241899999999996</v>
      </c>
      <c r="AD1224" s="50">
        <f t="shared" si="1761"/>
        <v>0.4518586</v>
      </c>
      <c r="AE1224" s="55">
        <f t="shared" si="1762"/>
        <v>0.45026960000000005</v>
      </c>
      <c r="AF1224" s="55">
        <f t="shared" si="1763"/>
        <v>0.45370386666666673</v>
      </c>
      <c r="AG1224" s="55">
        <f t="shared" si="1764"/>
        <v>0.45002232000000003</v>
      </c>
      <c r="AH1224" s="50">
        <f t="shared" si="1765"/>
        <v>0.4814726666666666</v>
      </c>
      <c r="AI1224" s="50">
        <f t="shared" si="1766"/>
        <v>1454397977.4714832</v>
      </c>
      <c r="AJ1224" s="50">
        <f t="shared" si="1767"/>
        <v>1454397977.4714832</v>
      </c>
      <c r="AK1224" s="50">
        <f t="shared" si="1768"/>
        <v>0</v>
      </c>
      <c r="AL1224" s="50">
        <f t="shared" ref="AL1224:AM1224" si="1853">SUM(AJ1224:AJ1237)</f>
        <v>8564513289.1900826</v>
      </c>
      <c r="AM1224" s="50">
        <f t="shared" si="1853"/>
        <v>21354196263.920471</v>
      </c>
      <c r="AN1224" s="50">
        <f t="shared" si="1770"/>
        <v>0.40106933472651812</v>
      </c>
      <c r="AO1224" s="50">
        <f t="shared" si="1771"/>
        <v>28.625944825550334</v>
      </c>
      <c r="AP1224" s="59">
        <f t="shared" si="1772"/>
        <v>34.848957360499213</v>
      </c>
    </row>
    <row r="1225" spans="1:42" x14ac:dyDescent="0.35">
      <c r="A1225" s="83">
        <f>Symbol!A1225</f>
        <v>44271</v>
      </c>
      <c r="B1225" s="17">
        <f>Symbol!B1225</f>
        <v>0.43745400000000001</v>
      </c>
      <c r="C1225" s="84">
        <f>Symbol!C1225</f>
        <v>0.51495899999999994</v>
      </c>
      <c r="D1225" s="17">
        <f>Symbol!D1225</f>
        <v>0.43007800000000002</v>
      </c>
      <c r="E1225" s="84">
        <f>Symbol!E1225</f>
        <v>0.46260000000000001</v>
      </c>
      <c r="F1225" s="17">
        <f>Symbol!G1225</f>
        <v>7382009786</v>
      </c>
      <c r="H1225" s="29">
        <f t="shared" ref="H1225:H1288" si="1854">IF(SIGN(I1225-J1225)=-1,0,1)</f>
        <v>1</v>
      </c>
      <c r="I1225" s="10">
        <f t="shared" si="1851"/>
        <v>0.46316600000000002</v>
      </c>
      <c r="J1225" s="37">
        <f t="shared" si="1846"/>
        <v>0.45295999999999997</v>
      </c>
      <c r="K1225" s="79">
        <f t="shared" si="1852"/>
        <v>2.6461937873804228E-2</v>
      </c>
      <c r="L1225" s="67">
        <f t="shared" si="1843"/>
        <v>0.441131</v>
      </c>
      <c r="M1225" s="79">
        <f t="shared" si="1849"/>
        <v>-4.171937495215447E-2</v>
      </c>
      <c r="N1225" s="67">
        <f t="shared" si="1840"/>
        <v>0.459924</v>
      </c>
      <c r="O1225" s="79">
        <f t="shared" si="1847"/>
        <v>3.9498014797835691E-2</v>
      </c>
      <c r="P1225" s="67">
        <f t="shared" si="1838"/>
        <v>0.442112</v>
      </c>
      <c r="Q1225" s="79">
        <f t="shared" si="1844"/>
        <v>1.0360831462099165E-2</v>
      </c>
      <c r="R1225" s="67">
        <f t="shared" si="1836"/>
        <v>0.43755500000000003</v>
      </c>
      <c r="S1225" s="79">
        <f t="shared" si="1841"/>
        <v>-5.5660337615333927E-2</v>
      </c>
      <c r="T1225" s="10">
        <f t="shared" si="1773"/>
        <v>2.2821999999999953E-2</v>
      </c>
      <c r="U1225" s="5">
        <f t="shared" si="1774"/>
        <v>2.2821999999999953E-2</v>
      </c>
      <c r="V1225" s="5">
        <f t="shared" si="1775"/>
        <v>0</v>
      </c>
      <c r="W1225" s="5">
        <f t="shared" si="1776"/>
        <v>5.4378571428571332E-3</v>
      </c>
      <c r="X1225" s="5">
        <f t="shared" si="1777"/>
        <v>1.0481214285714274E-2</v>
      </c>
      <c r="Y1225" s="5">
        <f t="shared" si="1778"/>
        <v>0.51881938434069086</v>
      </c>
      <c r="Z1225" s="37">
        <f t="shared" si="1779"/>
        <v>34.159386539954312</v>
      </c>
      <c r="AA1225" s="63">
        <f t="shared" ref="AA1225:AA1288" si="1855">Z1227</f>
        <v>38.727301944399784</v>
      </c>
      <c r="AB1225" s="50">
        <f t="shared" ref="AB1225:AB1288" si="1856">SUM(I1226:I1227)/2</f>
        <v>0.44704549999999998</v>
      </c>
      <c r="AC1225" s="50">
        <f t="shared" ref="AC1225:AC1288" si="1857">SUM(I1226:I1228)/3</f>
        <v>0.45133833333333334</v>
      </c>
      <c r="AD1225" s="50">
        <f t="shared" ref="AD1225:AD1288" si="1858">SUM(I1226:I1230)/5</f>
        <v>0.44673639999999998</v>
      </c>
      <c r="AE1225" s="55">
        <f t="shared" ref="AE1225:AE1288" si="1859">($AR$1*I1226)+((1-$AR$1)*AB1226)</f>
        <v>0.45101400000000003</v>
      </c>
      <c r="AF1225" s="55">
        <f t="shared" ref="AF1225:AF1288" si="1860">($AR$1*I1226)+((1-$AR$1)*AC1226)</f>
        <v>0.44876986666666668</v>
      </c>
      <c r="AG1225" s="55">
        <f t="shared" ref="AG1225:AG1288" si="1861">($AR$1*I1226)+((1-$AR$1)*AD1226)</f>
        <v>0.44952352000000007</v>
      </c>
      <c r="AH1225" s="50">
        <f t="shared" ref="AH1225:AH1288" si="1862">(C1219+D1219+E1219)/3</f>
        <v>0.46988133333333332</v>
      </c>
      <c r="AI1225" s="50">
        <f t="shared" ref="AI1225:AI1288" si="1863">AH1225*F1219</f>
        <v>1537112294.957788</v>
      </c>
      <c r="AJ1225" s="50">
        <f t="shared" ref="AJ1225:AJ1288" si="1864">IF(AH1225&gt;AH1226,AI1225,0)</f>
        <v>1537112294.957788</v>
      </c>
      <c r="AK1225" s="50">
        <f t="shared" ref="AK1225:AK1288" si="1865">IF(AH1225&lt;AH1226,AI1225,0)</f>
        <v>0</v>
      </c>
      <c r="AL1225" s="50">
        <f t="shared" ref="AL1225:AM1225" si="1866">SUM(AJ1225:AJ1238)</f>
        <v>11422249666.621729</v>
      </c>
      <c r="AM1225" s="50">
        <f t="shared" si="1866"/>
        <v>21354196263.920471</v>
      </c>
      <c r="AN1225" s="50">
        <f t="shared" ref="AN1225:AN1288" si="1867">AL1225/AM1225</f>
        <v>0.53489485277048254</v>
      </c>
      <c r="AO1225" s="50">
        <f t="shared" ref="AO1225:AO1288" si="1868">(100-(100)/(1+AN1225))</f>
        <v>34.848957360499213</v>
      </c>
      <c r="AP1225" s="59">
        <f t="shared" ref="AP1225:AP1288" si="1869">AO1226</f>
        <v>37.200820080122398</v>
      </c>
    </row>
    <row r="1226" spans="1:42" x14ac:dyDescent="0.35">
      <c r="A1226" s="83">
        <f>Symbol!A1226</f>
        <v>44272</v>
      </c>
      <c r="B1226" s="17">
        <f>Symbol!B1226</f>
        <v>0.46282200000000001</v>
      </c>
      <c r="C1226" s="84">
        <f>Symbol!C1226</f>
        <v>0.48331200000000002</v>
      </c>
      <c r="D1226" s="17">
        <f>Symbol!D1226</f>
        <v>0.457061</v>
      </c>
      <c r="E1226" s="84">
        <f>Symbol!E1226</f>
        <v>0.47241699999999998</v>
      </c>
      <c r="F1226" s="17">
        <f>Symbol!G1226</f>
        <v>4341765347</v>
      </c>
      <c r="H1226" s="29">
        <f t="shared" si="1854"/>
        <v>1</v>
      </c>
      <c r="I1226" s="10">
        <f t="shared" si="1851"/>
        <v>0.45295999999999997</v>
      </c>
      <c r="J1226" s="37">
        <f t="shared" si="1846"/>
        <v>0.441131</v>
      </c>
      <c r="K1226" s="79">
        <f t="shared" si="1852"/>
        <v>-4.171937495215447E-2</v>
      </c>
      <c r="L1226" s="67">
        <f t="shared" si="1843"/>
        <v>0.459924</v>
      </c>
      <c r="M1226" s="79">
        <f t="shared" si="1849"/>
        <v>3.9498014797835691E-2</v>
      </c>
      <c r="N1226" s="67">
        <f t="shared" si="1840"/>
        <v>0.442112</v>
      </c>
      <c r="O1226" s="79">
        <f t="shared" si="1847"/>
        <v>1.0360831462099165E-2</v>
      </c>
      <c r="P1226" s="67">
        <f t="shared" si="1838"/>
        <v>0.43755500000000003</v>
      </c>
      <c r="Q1226" s="79">
        <f t="shared" si="1844"/>
        <v>-5.5660337615333927E-2</v>
      </c>
      <c r="R1226" s="67">
        <f t="shared" si="1836"/>
        <v>0.46260000000000001</v>
      </c>
      <c r="S1226" s="79">
        <f t="shared" si="1841"/>
        <v>-2.0999320330530691E-2</v>
      </c>
      <c r="T1226" s="10">
        <f t="shared" ref="T1226:T1289" si="1870">I1225-I1226</f>
        <v>1.0206000000000048E-2</v>
      </c>
      <c r="U1226" s="5">
        <f t="shared" ref="U1226:U1289" si="1871">IF(T1226&gt;0,T1226,0)</f>
        <v>1.0206000000000048E-2</v>
      </c>
      <c r="V1226" s="5">
        <f t="shared" ref="V1226:V1289" si="1872">IF(T1226&lt;0,-T1226,0)</f>
        <v>0</v>
      </c>
      <c r="W1226" s="5">
        <f t="shared" ref="W1226:W1289" si="1873">SUM(U1226:U1239)/14</f>
        <v>8.6475714285714177E-3</v>
      </c>
      <c r="X1226" s="5">
        <f t="shared" ref="X1226:X1289" si="1874">SUM(V1226:V1239)/14</f>
        <v>1.0481214285714274E-2</v>
      </c>
      <c r="Y1226" s="5">
        <f t="shared" ref="Y1226:Y1289" si="1875">W1226/X1226</f>
        <v>0.82505434893721408</v>
      </c>
      <c r="Z1226" s="37">
        <f t="shared" ref="Z1226:Z1289" si="1876">(100-(100/(1+Y1226)))</f>
        <v>45.207111197410029</v>
      </c>
      <c r="AA1226" s="63">
        <f t="shared" si="1855"/>
        <v>30.566444229071593</v>
      </c>
      <c r="AB1226" s="50">
        <f t="shared" si="1856"/>
        <v>0.45052749999999997</v>
      </c>
      <c r="AC1226" s="50">
        <f t="shared" si="1857"/>
        <v>0.44772233333333333</v>
      </c>
      <c r="AD1226" s="50">
        <f t="shared" si="1858"/>
        <v>0.44866440000000002</v>
      </c>
      <c r="AE1226" s="55">
        <f t="shared" si="1859"/>
        <v>0.44904060000000001</v>
      </c>
      <c r="AF1226" s="55">
        <f t="shared" si="1860"/>
        <v>0.44545046666666666</v>
      </c>
      <c r="AG1226" s="55">
        <f t="shared" si="1861"/>
        <v>0.45216348000000006</v>
      </c>
      <c r="AH1226" s="50">
        <f t="shared" si="1862"/>
        <v>0.45341966666666661</v>
      </c>
      <c r="AI1226" s="50">
        <f t="shared" si="1863"/>
        <v>1444899218.7136948</v>
      </c>
      <c r="AJ1226" s="50">
        <f t="shared" si="1864"/>
        <v>1444899218.7136948</v>
      </c>
      <c r="AK1226" s="50">
        <f t="shared" si="1865"/>
        <v>0</v>
      </c>
      <c r="AL1226" s="50">
        <f t="shared" ref="AL1226:AM1226" si="1877">SUM(AJ1226:AJ1239)</f>
        <v>12649745015.51223</v>
      </c>
      <c r="AM1226" s="50">
        <f t="shared" si="1877"/>
        <v>21354196263.920471</v>
      </c>
      <c r="AN1226" s="50">
        <f t="shared" si="1867"/>
        <v>0.59237748211975227</v>
      </c>
      <c r="AO1226" s="50">
        <f t="shared" si="1868"/>
        <v>37.200820080122398</v>
      </c>
      <c r="AP1226" s="59">
        <f t="shared" si="1869"/>
        <v>31.454564189106847</v>
      </c>
    </row>
    <row r="1227" spans="1:42" x14ac:dyDescent="0.35">
      <c r="A1227" s="83">
        <f>Symbol!A1227</f>
        <v>44273</v>
      </c>
      <c r="B1227" s="17">
        <f>Symbol!B1227</f>
        <v>0.472383</v>
      </c>
      <c r="C1227" s="84">
        <f>Symbol!C1227</f>
        <v>0.490809</v>
      </c>
      <c r="D1227" s="17">
        <f>Symbol!D1227</f>
        <v>0.45583600000000002</v>
      </c>
      <c r="E1227" s="84">
        <f>Symbol!E1227</f>
        <v>0.47291899999999998</v>
      </c>
      <c r="F1227" s="17">
        <f>Symbol!G1227</f>
        <v>3265976425</v>
      </c>
      <c r="H1227" s="29">
        <f t="shared" si="1854"/>
        <v>0</v>
      </c>
      <c r="I1227" s="10">
        <f t="shared" si="1851"/>
        <v>0.441131</v>
      </c>
      <c r="J1227" s="37">
        <f t="shared" si="1846"/>
        <v>0.459924</v>
      </c>
      <c r="K1227" s="79">
        <f t="shared" si="1852"/>
        <v>3.9498014797835691E-2</v>
      </c>
      <c r="L1227" s="67">
        <f t="shared" si="1843"/>
        <v>0.442112</v>
      </c>
      <c r="M1227" s="79">
        <f t="shared" si="1849"/>
        <v>1.0360831462099165E-2</v>
      </c>
      <c r="N1227" s="67">
        <f t="shared" si="1840"/>
        <v>0.43755500000000003</v>
      </c>
      <c r="O1227" s="79">
        <f t="shared" si="1847"/>
        <v>-5.5660337615333927E-2</v>
      </c>
      <c r="P1227" s="67">
        <f t="shared" si="1838"/>
        <v>0.46260000000000001</v>
      </c>
      <c r="Q1227" s="79">
        <f t="shared" si="1844"/>
        <v>-2.0999320330530691E-2</v>
      </c>
      <c r="R1227" s="67">
        <f t="shared" si="1836"/>
        <v>0.47241699999999998</v>
      </c>
      <c r="S1227" s="79">
        <f t="shared" si="1841"/>
        <v>-1.0620563422666497E-3</v>
      </c>
      <c r="T1227" s="10">
        <f t="shared" si="1870"/>
        <v>1.1828999999999978E-2</v>
      </c>
      <c r="U1227" s="5">
        <f t="shared" si="1871"/>
        <v>1.1828999999999978E-2</v>
      </c>
      <c r="V1227" s="5">
        <f t="shared" si="1872"/>
        <v>0</v>
      </c>
      <c r="W1227" s="5">
        <f t="shared" si="1873"/>
        <v>7.9185714285714137E-3</v>
      </c>
      <c r="X1227" s="5">
        <f t="shared" si="1874"/>
        <v>1.252842857142856E-2</v>
      </c>
      <c r="Y1227" s="5">
        <f t="shared" si="1875"/>
        <v>0.63204825596642999</v>
      </c>
      <c r="Z1227" s="37">
        <f t="shared" si="1876"/>
        <v>38.727301944399784</v>
      </c>
      <c r="AA1227" s="63">
        <f t="shared" si="1855"/>
        <v>35.935737480772502</v>
      </c>
      <c r="AB1227" s="50">
        <f t="shared" si="1856"/>
        <v>0.45101800000000003</v>
      </c>
      <c r="AC1227" s="50">
        <f t="shared" si="1857"/>
        <v>0.44653033333333331</v>
      </c>
      <c r="AD1227" s="50">
        <f t="shared" si="1858"/>
        <v>0.45492160000000004</v>
      </c>
      <c r="AE1227" s="55">
        <f t="shared" si="1859"/>
        <v>0.44385160000000001</v>
      </c>
      <c r="AF1227" s="55">
        <f t="shared" si="1860"/>
        <v>0.44992266666666669</v>
      </c>
      <c r="AG1227" s="55">
        <f t="shared" si="1861"/>
        <v>0.45800128000000007</v>
      </c>
      <c r="AH1227" s="50">
        <f t="shared" si="1862"/>
        <v>0.44594666666666666</v>
      </c>
      <c r="AI1227" s="50">
        <f t="shared" si="1863"/>
        <v>1483313919.7170932</v>
      </c>
      <c r="AJ1227" s="50">
        <f t="shared" si="1864"/>
        <v>0</v>
      </c>
      <c r="AK1227" s="50">
        <f t="shared" si="1865"/>
        <v>1483313919.7170932</v>
      </c>
      <c r="AL1227" s="50">
        <f t="shared" ref="AL1227:AM1227" si="1878">SUM(AJ1227:AJ1240)</f>
        <v>11204845796.798534</v>
      </c>
      <c r="AM1227" s="50">
        <f t="shared" si="1878"/>
        <v>24417475114.83223</v>
      </c>
      <c r="AN1227" s="50">
        <f t="shared" si="1867"/>
        <v>0.45888634038136999</v>
      </c>
      <c r="AO1227" s="50">
        <f t="shared" si="1868"/>
        <v>31.454564189106847</v>
      </c>
      <c r="AP1227" s="59">
        <f t="shared" si="1869"/>
        <v>29.999687144708119</v>
      </c>
    </row>
    <row r="1228" spans="1:42" x14ac:dyDescent="0.35">
      <c r="A1228" s="83">
        <f>Symbol!A1228</f>
        <v>44274</v>
      </c>
      <c r="B1228" s="17">
        <f>Symbol!B1228</f>
        <v>0.47279700000000002</v>
      </c>
      <c r="C1228" s="84">
        <f>Symbol!C1228</f>
        <v>0.47838799999999998</v>
      </c>
      <c r="D1228" s="17">
        <f>Symbol!D1228</f>
        <v>0.46343200000000001</v>
      </c>
      <c r="E1228" s="84">
        <f>Symbol!E1228</f>
        <v>0.47117100000000001</v>
      </c>
      <c r="F1228" s="17">
        <f>Symbol!G1228</f>
        <v>2626051305</v>
      </c>
      <c r="H1228" s="29">
        <f t="shared" si="1854"/>
        <v>1</v>
      </c>
      <c r="I1228" s="10">
        <f t="shared" si="1851"/>
        <v>0.459924</v>
      </c>
      <c r="J1228" s="37">
        <f t="shared" si="1846"/>
        <v>0.442112</v>
      </c>
      <c r="K1228" s="79">
        <f t="shared" si="1852"/>
        <v>1.0360831462099165E-2</v>
      </c>
      <c r="L1228" s="67">
        <f t="shared" si="1843"/>
        <v>0.43755500000000003</v>
      </c>
      <c r="M1228" s="79">
        <f t="shared" si="1849"/>
        <v>-5.5660337615333927E-2</v>
      </c>
      <c r="N1228" s="67">
        <f t="shared" si="1840"/>
        <v>0.46260000000000001</v>
      </c>
      <c r="O1228" s="79">
        <f t="shared" si="1847"/>
        <v>-2.0999320330530691E-2</v>
      </c>
      <c r="P1228" s="67">
        <f t="shared" si="1838"/>
        <v>0.47241699999999998</v>
      </c>
      <c r="Q1228" s="79">
        <f t="shared" si="1844"/>
        <v>-1.0620563422666497E-3</v>
      </c>
      <c r="R1228" s="67">
        <f t="shared" si="1836"/>
        <v>0.47291899999999998</v>
      </c>
      <c r="S1228" s="79">
        <f t="shared" si="1841"/>
        <v>3.7030410182409121E-3</v>
      </c>
      <c r="T1228" s="10">
        <f t="shared" si="1870"/>
        <v>-1.8793000000000004E-2</v>
      </c>
      <c r="U1228" s="5">
        <f t="shared" si="1871"/>
        <v>0</v>
      </c>
      <c r="V1228" s="5">
        <f t="shared" si="1872"/>
        <v>1.8793000000000004E-2</v>
      </c>
      <c r="W1228" s="5">
        <f t="shared" si="1873"/>
        <v>7.0736428571428435E-3</v>
      </c>
      <c r="X1228" s="5">
        <f t="shared" si="1874"/>
        <v>1.6068214285714272E-2</v>
      </c>
      <c r="Y1228" s="5">
        <f t="shared" si="1875"/>
        <v>0.44022582294236579</v>
      </c>
      <c r="Z1228" s="37">
        <f t="shared" si="1876"/>
        <v>30.566444229071593</v>
      </c>
      <c r="AA1228" s="63">
        <f t="shared" si="1855"/>
        <v>32.148889604542759</v>
      </c>
      <c r="AB1228" s="50">
        <f t="shared" si="1856"/>
        <v>0.43983349999999999</v>
      </c>
      <c r="AC1228" s="50">
        <f t="shared" si="1857"/>
        <v>0.44742233333333337</v>
      </c>
      <c r="AD1228" s="50">
        <f t="shared" si="1858"/>
        <v>0.45752060000000006</v>
      </c>
      <c r="AE1228" s="55">
        <f t="shared" si="1859"/>
        <v>0.44848440000000006</v>
      </c>
      <c r="AF1228" s="55">
        <f t="shared" si="1860"/>
        <v>0.4544416</v>
      </c>
      <c r="AG1228" s="55">
        <f t="shared" si="1861"/>
        <v>0.45908831999999999</v>
      </c>
      <c r="AH1228" s="50">
        <f t="shared" si="1862"/>
        <v>0.45342333333333334</v>
      </c>
      <c r="AI1228" s="50">
        <f t="shared" si="1863"/>
        <v>1456518422.6166167</v>
      </c>
      <c r="AJ1228" s="50">
        <f t="shared" si="1864"/>
        <v>1456518422.6166167</v>
      </c>
      <c r="AK1228" s="50">
        <f t="shared" si="1865"/>
        <v>0</v>
      </c>
      <c r="AL1228" s="50">
        <f t="shared" ref="AL1228:AM1228" si="1879">SUM(AJ1228:AJ1241)</f>
        <v>11204845796.798534</v>
      </c>
      <c r="AM1228" s="50">
        <f t="shared" si="1879"/>
        <v>26145029696.069889</v>
      </c>
      <c r="AN1228" s="50">
        <f t="shared" si="1867"/>
        <v>0.42856504379808918</v>
      </c>
      <c r="AO1228" s="50">
        <f t="shared" si="1868"/>
        <v>29.999687144708119</v>
      </c>
      <c r="AP1228" s="59">
        <f t="shared" si="1869"/>
        <v>31.087701033170589</v>
      </c>
    </row>
    <row r="1229" spans="1:42" x14ac:dyDescent="0.35">
      <c r="A1229" s="83">
        <f>Symbol!A1229</f>
        <v>44275</v>
      </c>
      <c r="B1229" s="17">
        <f>Symbol!B1229</f>
        <v>0.471105</v>
      </c>
      <c r="C1229" s="84">
        <f>Symbol!C1229</f>
        <v>0.552929</v>
      </c>
      <c r="D1229" s="17">
        <f>Symbol!D1229</f>
        <v>0.470161</v>
      </c>
      <c r="E1229" s="84">
        <f>Symbol!E1229</f>
        <v>0.52699099999999999</v>
      </c>
      <c r="F1229" s="17">
        <f>Symbol!G1229</f>
        <v>6757879312</v>
      </c>
      <c r="H1229" s="29">
        <f t="shared" si="1854"/>
        <v>1</v>
      </c>
      <c r="I1229" s="10">
        <f t="shared" si="1851"/>
        <v>0.442112</v>
      </c>
      <c r="J1229" s="37">
        <f t="shared" si="1846"/>
        <v>0.43755500000000003</v>
      </c>
      <c r="K1229" s="79">
        <f t="shared" si="1852"/>
        <v>-5.5660337615333927E-2</v>
      </c>
      <c r="L1229" s="67">
        <f t="shared" si="1843"/>
        <v>0.46260000000000001</v>
      </c>
      <c r="M1229" s="79">
        <f t="shared" si="1849"/>
        <v>-2.0999320330530691E-2</v>
      </c>
      <c r="N1229" s="67">
        <f t="shared" si="1840"/>
        <v>0.47241699999999998</v>
      </c>
      <c r="O1229" s="79">
        <f t="shared" si="1847"/>
        <v>-1.0620563422666497E-3</v>
      </c>
      <c r="P1229" s="67">
        <f t="shared" si="1838"/>
        <v>0.47291899999999998</v>
      </c>
      <c r="Q1229" s="79">
        <f t="shared" si="1844"/>
        <v>3.7030410182409121E-3</v>
      </c>
      <c r="R1229" s="67">
        <f t="shared" si="1836"/>
        <v>0.47117100000000001</v>
      </c>
      <c r="S1229" s="79">
        <f t="shared" si="1841"/>
        <v>-0.11196238514477833</v>
      </c>
      <c r="T1229" s="10">
        <f t="shared" si="1870"/>
        <v>1.7811999999999995E-2</v>
      </c>
      <c r="U1229" s="5">
        <f t="shared" si="1871"/>
        <v>1.7811999999999995E-2</v>
      </c>
      <c r="V1229" s="5">
        <f t="shared" si="1872"/>
        <v>0</v>
      </c>
      <c r="W1229" s="5">
        <f t="shared" si="1873"/>
        <v>8.26021428571427E-3</v>
      </c>
      <c r="X1229" s="5">
        <f t="shared" si="1874"/>
        <v>1.4725857142857127E-2</v>
      </c>
      <c r="Y1229" s="5">
        <f t="shared" si="1875"/>
        <v>0.56093266460356372</v>
      </c>
      <c r="Z1229" s="37">
        <f t="shared" si="1876"/>
        <v>35.935737480772502</v>
      </c>
      <c r="AA1229" s="63">
        <f t="shared" si="1855"/>
        <v>29.436603716420905</v>
      </c>
      <c r="AB1229" s="50">
        <f t="shared" si="1856"/>
        <v>0.45007750000000002</v>
      </c>
      <c r="AC1229" s="50">
        <f t="shared" si="1857"/>
        <v>0.45752399999999999</v>
      </c>
      <c r="AD1229" s="50">
        <f t="shared" si="1858"/>
        <v>0.46333239999999998</v>
      </c>
      <c r="AE1229" s="55">
        <f t="shared" si="1859"/>
        <v>0.46151780000000003</v>
      </c>
      <c r="AF1229" s="55">
        <f t="shared" si="1860"/>
        <v>0.4629606</v>
      </c>
      <c r="AG1229" s="55">
        <f t="shared" si="1861"/>
        <v>0.47248668000000005</v>
      </c>
      <c r="AH1229" s="50">
        <f t="shared" si="1862"/>
        <v>0.448772</v>
      </c>
      <c r="AI1229" s="50">
        <f t="shared" si="1863"/>
        <v>1126164522.8376</v>
      </c>
      <c r="AJ1229" s="50">
        <f t="shared" si="1864"/>
        <v>1126164522.8376</v>
      </c>
      <c r="AK1229" s="50">
        <f t="shared" si="1865"/>
        <v>0</v>
      </c>
      <c r="AL1229" s="50">
        <f t="shared" ref="AL1229:AM1229" si="1880">SUM(AJ1229:AJ1242)</f>
        <v>11794540000.559544</v>
      </c>
      <c r="AM1229" s="50">
        <f t="shared" si="1880"/>
        <v>26145029696.069889</v>
      </c>
      <c r="AN1229" s="50">
        <f t="shared" si="1867"/>
        <v>0.45111977831612465</v>
      </c>
      <c r="AO1229" s="50">
        <f t="shared" si="1868"/>
        <v>31.087701033170589</v>
      </c>
      <c r="AP1229" s="59">
        <f t="shared" si="1869"/>
        <v>27.812229484980477</v>
      </c>
    </row>
    <row r="1230" spans="1:42" x14ac:dyDescent="0.35">
      <c r="A1230" s="83">
        <f>Symbol!A1230</f>
        <v>44276</v>
      </c>
      <c r="B1230" s="17">
        <f>Symbol!B1230</f>
        <v>0.527416</v>
      </c>
      <c r="C1230" s="84">
        <f>Symbol!C1230</f>
        <v>0.546377</v>
      </c>
      <c r="D1230" s="17">
        <f>Symbol!D1230</f>
        <v>0.49992799999999998</v>
      </c>
      <c r="E1230" s="84">
        <f>Symbol!E1230</f>
        <v>0.51983500000000005</v>
      </c>
      <c r="F1230" s="17">
        <f>Symbol!G1230</f>
        <v>5539749484</v>
      </c>
      <c r="H1230" s="29">
        <f t="shared" si="1854"/>
        <v>0</v>
      </c>
      <c r="I1230" s="10">
        <f t="shared" si="1851"/>
        <v>0.43755500000000003</v>
      </c>
      <c r="J1230" s="37">
        <f t="shared" si="1846"/>
        <v>0.46260000000000001</v>
      </c>
      <c r="K1230" s="79">
        <f t="shared" si="1852"/>
        <v>-2.0999320330530691E-2</v>
      </c>
      <c r="L1230" s="67">
        <f t="shared" si="1843"/>
        <v>0.47241699999999998</v>
      </c>
      <c r="M1230" s="79">
        <f t="shared" si="1849"/>
        <v>-1.0620563422666497E-3</v>
      </c>
      <c r="N1230" s="67">
        <f t="shared" si="1840"/>
        <v>0.47291899999999998</v>
      </c>
      <c r="O1230" s="79">
        <f t="shared" si="1847"/>
        <v>3.7030410182409121E-3</v>
      </c>
      <c r="P1230" s="67">
        <f t="shared" si="1838"/>
        <v>0.47117100000000001</v>
      </c>
      <c r="Q1230" s="79">
        <f t="shared" si="1844"/>
        <v>-0.11196238514477833</v>
      </c>
      <c r="R1230" s="67">
        <f t="shared" si="1836"/>
        <v>0.52699099999999999</v>
      </c>
      <c r="S1230" s="79">
        <f t="shared" si="1841"/>
        <v>1.3672017066245669E-2</v>
      </c>
      <c r="T1230" s="10">
        <f t="shared" si="1870"/>
        <v>4.5569999999999777E-3</v>
      </c>
      <c r="U1230" s="5">
        <f t="shared" si="1871"/>
        <v>4.5569999999999777E-3</v>
      </c>
      <c r="V1230" s="5">
        <f t="shared" si="1872"/>
        <v>0</v>
      </c>
      <c r="W1230" s="5">
        <f t="shared" si="1873"/>
        <v>6.9879285714285555E-3</v>
      </c>
      <c r="X1230" s="5">
        <f t="shared" si="1874"/>
        <v>1.4748214285714271E-2</v>
      </c>
      <c r="Y1230" s="5">
        <f t="shared" si="1875"/>
        <v>0.47381523186826435</v>
      </c>
      <c r="Z1230" s="37">
        <f t="shared" si="1876"/>
        <v>32.148889604542759</v>
      </c>
      <c r="AA1230" s="63">
        <f t="shared" si="1855"/>
        <v>32.198093781054581</v>
      </c>
      <c r="AB1230" s="50">
        <f t="shared" si="1856"/>
        <v>0.46750849999999999</v>
      </c>
      <c r="AC1230" s="50">
        <f t="shared" si="1857"/>
        <v>0.46931199999999995</v>
      </c>
      <c r="AD1230" s="50">
        <f t="shared" si="1858"/>
        <v>0.48121960000000003</v>
      </c>
      <c r="AE1230" s="55">
        <f t="shared" si="1859"/>
        <v>0.47065439999999997</v>
      </c>
      <c r="AF1230" s="55">
        <f t="shared" si="1860"/>
        <v>0.47025520000000004</v>
      </c>
      <c r="AG1230" s="55">
        <f t="shared" si="1861"/>
        <v>0.48665328000000002</v>
      </c>
      <c r="AH1230" s="50">
        <f t="shared" si="1862"/>
        <v>0.43747200000000003</v>
      </c>
      <c r="AI1230" s="50">
        <f t="shared" si="1863"/>
        <v>1363166807.802912</v>
      </c>
      <c r="AJ1230" s="50">
        <f t="shared" si="1864"/>
        <v>0</v>
      </c>
      <c r="AK1230" s="50">
        <f t="shared" si="1865"/>
        <v>1363166807.802912</v>
      </c>
      <c r="AL1230" s="50">
        <f t="shared" ref="AL1230:AM1230" si="1881">SUM(AJ1230:AJ1243)</f>
        <v>10668375477.721943</v>
      </c>
      <c r="AM1230" s="50">
        <f t="shared" si="1881"/>
        <v>27690201577.322186</v>
      </c>
      <c r="AN1230" s="50">
        <f t="shared" si="1867"/>
        <v>0.38527619410539665</v>
      </c>
      <c r="AO1230" s="50">
        <f t="shared" si="1868"/>
        <v>27.812229484980477</v>
      </c>
      <c r="AP1230" s="59">
        <f t="shared" si="1869"/>
        <v>27.360969458486792</v>
      </c>
    </row>
    <row r="1231" spans="1:42" x14ac:dyDescent="0.35">
      <c r="A1231" s="83">
        <f>Symbol!A1231</f>
        <v>44277</v>
      </c>
      <c r="B1231" s="17">
        <f>Symbol!B1231</f>
        <v>0.51980999999999999</v>
      </c>
      <c r="C1231" s="84">
        <f>Symbol!C1231</f>
        <v>0.60261799999999999</v>
      </c>
      <c r="D1231" s="17">
        <f>Symbol!D1231</f>
        <v>0.505471</v>
      </c>
      <c r="E1231" s="84">
        <f>Symbol!E1231</f>
        <v>0.54994200000000004</v>
      </c>
      <c r="F1231" s="17">
        <f>Symbol!G1231</f>
        <v>9732075816</v>
      </c>
      <c r="H1231" s="29">
        <f t="shared" si="1854"/>
        <v>0</v>
      </c>
      <c r="I1231" s="10">
        <f t="shared" si="1851"/>
        <v>0.46260000000000001</v>
      </c>
      <c r="J1231" s="37">
        <f t="shared" si="1846"/>
        <v>0.47241699999999998</v>
      </c>
      <c r="K1231" s="79">
        <f t="shared" si="1852"/>
        <v>-1.0620563422666497E-3</v>
      </c>
      <c r="L1231" s="67">
        <f t="shared" si="1843"/>
        <v>0.47291899999999998</v>
      </c>
      <c r="M1231" s="79">
        <f t="shared" si="1849"/>
        <v>3.7030410182409121E-3</v>
      </c>
      <c r="N1231" s="67">
        <f t="shared" si="1840"/>
        <v>0.47117100000000001</v>
      </c>
      <c r="O1231" s="79">
        <f t="shared" si="1847"/>
        <v>-0.11196238514477833</v>
      </c>
      <c r="P1231" s="67">
        <f t="shared" si="1838"/>
        <v>0.52699099999999999</v>
      </c>
      <c r="Q1231" s="79">
        <f t="shared" si="1844"/>
        <v>1.3672017066245669E-2</v>
      </c>
      <c r="R1231" s="67">
        <f t="shared" si="1836"/>
        <v>0.51983500000000005</v>
      </c>
      <c r="S1231" s="79">
        <f t="shared" si="1841"/>
        <v>-5.6301364589912785E-2</v>
      </c>
      <c r="T1231" s="10">
        <f t="shared" si="1870"/>
        <v>-2.5044999999999984E-2</v>
      </c>
      <c r="U1231" s="5">
        <f t="shared" si="1871"/>
        <v>0</v>
      </c>
      <c r="V1231" s="5">
        <f t="shared" si="1872"/>
        <v>2.5044999999999984E-2</v>
      </c>
      <c r="W1231" s="5">
        <f t="shared" si="1873"/>
        <v>6.662428571428557E-3</v>
      </c>
      <c r="X1231" s="5">
        <f t="shared" si="1874"/>
        <v>1.5970714285714272E-2</v>
      </c>
      <c r="Y1231" s="5">
        <f t="shared" si="1875"/>
        <v>0.4171653472874452</v>
      </c>
      <c r="Z1231" s="37">
        <f t="shared" si="1876"/>
        <v>29.436603716420905</v>
      </c>
      <c r="AA1231" s="63">
        <f t="shared" si="1855"/>
        <v>32.509723333241368</v>
      </c>
      <c r="AB1231" s="50">
        <f t="shared" si="1856"/>
        <v>0.47266799999999998</v>
      </c>
      <c r="AC1231" s="50">
        <f t="shared" si="1857"/>
        <v>0.47216900000000001</v>
      </c>
      <c r="AD1231" s="50">
        <f t="shared" si="1858"/>
        <v>0.49266660000000001</v>
      </c>
      <c r="AE1231" s="55">
        <f t="shared" si="1859"/>
        <v>0.47211940000000002</v>
      </c>
      <c r="AF1231" s="55">
        <f t="shared" si="1860"/>
        <v>0.48677166666666666</v>
      </c>
      <c r="AG1231" s="55">
        <f t="shared" si="1861"/>
        <v>0.50102068000000011</v>
      </c>
      <c r="AH1231" s="50">
        <f t="shared" si="1862"/>
        <v>0.46921233333333329</v>
      </c>
      <c r="AI1231" s="50">
        <f t="shared" si="1863"/>
        <v>3463730036.3785605</v>
      </c>
      <c r="AJ1231" s="50">
        <f t="shared" si="1864"/>
        <v>0</v>
      </c>
      <c r="AK1231" s="50">
        <f t="shared" si="1865"/>
        <v>3463730036.3785605</v>
      </c>
      <c r="AL1231" s="50">
        <f t="shared" ref="AL1231:AM1231" si="1882">SUM(AJ1231:AJ1244)</f>
        <v>10668375477.721943</v>
      </c>
      <c r="AM1231" s="50">
        <f t="shared" si="1882"/>
        <v>28322843360.150181</v>
      </c>
      <c r="AN1231" s="50">
        <f t="shared" si="1867"/>
        <v>0.37667035551706607</v>
      </c>
      <c r="AO1231" s="50">
        <f t="shared" si="1868"/>
        <v>27.360969458486792</v>
      </c>
      <c r="AP1231" s="59">
        <f t="shared" si="1869"/>
        <v>34.093868570216642</v>
      </c>
    </row>
    <row r="1232" spans="1:42" x14ac:dyDescent="0.35">
      <c r="A1232" s="83">
        <f>Symbol!A1232</f>
        <v>44278</v>
      </c>
      <c r="B1232" s="17">
        <f>Symbol!B1232</f>
        <v>0.55013500000000004</v>
      </c>
      <c r="C1232" s="84">
        <f>Symbol!C1232</f>
        <v>0.59931299999999998</v>
      </c>
      <c r="D1232" s="17">
        <f>Symbol!D1232</f>
        <v>0.54396999999999995</v>
      </c>
      <c r="E1232" s="84">
        <f>Symbol!E1232</f>
        <v>0.55659499999999995</v>
      </c>
      <c r="F1232" s="17">
        <f>Symbol!G1232</f>
        <v>7610195005</v>
      </c>
      <c r="H1232" s="29">
        <f t="shared" si="1854"/>
        <v>0</v>
      </c>
      <c r="I1232" s="10">
        <f t="shared" si="1851"/>
        <v>0.47241699999999998</v>
      </c>
      <c r="J1232" s="37">
        <f t="shared" si="1846"/>
        <v>0.47291899999999998</v>
      </c>
      <c r="K1232" s="79">
        <f t="shared" si="1852"/>
        <v>3.7030410182409121E-3</v>
      </c>
      <c r="L1232" s="67">
        <f t="shared" si="1843"/>
        <v>0.47117100000000001</v>
      </c>
      <c r="M1232" s="79">
        <f t="shared" si="1849"/>
        <v>-0.11196238514477833</v>
      </c>
      <c r="N1232" s="67">
        <f t="shared" si="1840"/>
        <v>0.52699099999999999</v>
      </c>
      <c r="O1232" s="79">
        <f t="shared" si="1847"/>
        <v>1.3672017066245669E-2</v>
      </c>
      <c r="P1232" s="67">
        <f t="shared" si="1838"/>
        <v>0.51983500000000005</v>
      </c>
      <c r="Q1232" s="79">
        <f t="shared" si="1844"/>
        <v>-5.6301364589912785E-2</v>
      </c>
      <c r="R1232" s="67">
        <f t="shared" si="1836"/>
        <v>0.54994200000000004</v>
      </c>
      <c r="S1232" s="79">
        <f t="shared" si="1841"/>
        <v>-1.2025047819351396E-2</v>
      </c>
      <c r="T1232" s="10">
        <f t="shared" si="1870"/>
        <v>-9.8169999999999646E-3</v>
      </c>
      <c r="U1232" s="5">
        <f t="shared" si="1871"/>
        <v>0</v>
      </c>
      <c r="V1232" s="5">
        <f t="shared" si="1872"/>
        <v>9.8169999999999646E-3</v>
      </c>
      <c r="W1232" s="5">
        <f t="shared" si="1873"/>
        <v>6.7347142857142727E-3</v>
      </c>
      <c r="X1232" s="5">
        <f t="shared" si="1874"/>
        <v>1.4181785714285701E-2</v>
      </c>
      <c r="Y1232" s="5">
        <f t="shared" si="1875"/>
        <v>0.4748847868241452</v>
      </c>
      <c r="Z1232" s="37">
        <f t="shared" si="1876"/>
        <v>32.198093781054581</v>
      </c>
      <c r="AA1232" s="63">
        <f t="shared" si="1855"/>
        <v>31.967315940260022</v>
      </c>
      <c r="AB1232" s="50">
        <f t="shared" si="1856"/>
        <v>0.47204499999999999</v>
      </c>
      <c r="AC1232" s="50">
        <f t="shared" si="1857"/>
        <v>0.49036033333333329</v>
      </c>
      <c r="AD1232" s="50">
        <f t="shared" si="1858"/>
        <v>0.50817160000000006</v>
      </c>
      <c r="AE1232" s="55">
        <f t="shared" si="1859"/>
        <v>0.49384860000000003</v>
      </c>
      <c r="AF1232" s="55">
        <f t="shared" si="1860"/>
        <v>0.49938300000000002</v>
      </c>
      <c r="AG1232" s="55">
        <f t="shared" si="1861"/>
        <v>0.51450923999999998</v>
      </c>
      <c r="AH1232" s="50">
        <f t="shared" si="1862"/>
        <v>0.47093000000000002</v>
      </c>
      <c r="AI1232" s="50">
        <f t="shared" si="1863"/>
        <v>2044667554.86271</v>
      </c>
      <c r="AJ1232" s="50">
        <f t="shared" si="1864"/>
        <v>0</v>
      </c>
      <c r="AK1232" s="50">
        <f t="shared" si="1865"/>
        <v>2044667554.86271</v>
      </c>
      <c r="AL1232" s="50">
        <f t="shared" ref="AL1232:AM1232" si="1883">SUM(AJ1232:AJ1245)</f>
        <v>12859855737.940966</v>
      </c>
      <c r="AM1232" s="50">
        <f t="shared" si="1883"/>
        <v>24859113323.771618</v>
      </c>
      <c r="AN1232" s="50">
        <f t="shared" si="1867"/>
        <v>0.51730951021666893</v>
      </c>
      <c r="AO1232" s="50">
        <f t="shared" si="1868"/>
        <v>34.093868570216642</v>
      </c>
      <c r="AP1232" s="59">
        <f t="shared" si="1869"/>
        <v>33.472632868827759</v>
      </c>
    </row>
    <row r="1233" spans="1:42" x14ac:dyDescent="0.35">
      <c r="A1233" s="83">
        <f>Symbol!A1233</f>
        <v>44279</v>
      </c>
      <c r="B1233" s="17">
        <f>Symbol!B1233</f>
        <v>0.55626500000000001</v>
      </c>
      <c r="C1233" s="84">
        <f>Symbol!C1233</f>
        <v>0.56467699999999998</v>
      </c>
      <c r="D1233" s="17">
        <f>Symbol!D1233</f>
        <v>0.46928500000000001</v>
      </c>
      <c r="E1233" s="84">
        <f>Symbol!E1233</f>
        <v>0.48883700000000002</v>
      </c>
      <c r="F1233" s="17">
        <f>Symbol!G1233</f>
        <v>5446433135</v>
      </c>
      <c r="H1233" s="29">
        <f t="shared" si="1854"/>
        <v>1</v>
      </c>
      <c r="I1233" s="10">
        <f t="shared" si="1851"/>
        <v>0.47291899999999998</v>
      </c>
      <c r="J1233" s="37">
        <f t="shared" si="1846"/>
        <v>0.47117100000000001</v>
      </c>
      <c r="K1233" s="79">
        <f t="shared" si="1852"/>
        <v>-0.11196238514477833</v>
      </c>
      <c r="L1233" s="67">
        <f t="shared" si="1843"/>
        <v>0.52699099999999999</v>
      </c>
      <c r="M1233" s="79">
        <f t="shared" si="1849"/>
        <v>1.3672017066245669E-2</v>
      </c>
      <c r="N1233" s="67">
        <f t="shared" si="1840"/>
        <v>0.51983500000000005</v>
      </c>
      <c r="O1233" s="79">
        <f t="shared" si="1847"/>
        <v>-5.6301364589912785E-2</v>
      </c>
      <c r="P1233" s="67">
        <f t="shared" si="1838"/>
        <v>0.54994200000000004</v>
      </c>
      <c r="Q1233" s="79">
        <f t="shared" si="1844"/>
        <v>-1.2025047819351396E-2</v>
      </c>
      <c r="R1233" s="67">
        <f t="shared" si="1836"/>
        <v>0.55659499999999995</v>
      </c>
      <c r="S1233" s="79">
        <f t="shared" si="1841"/>
        <v>0.12980876536605768</v>
      </c>
      <c r="T1233" s="10">
        <f t="shared" si="1870"/>
        <v>-5.0200000000000244E-4</v>
      </c>
      <c r="U1233" s="5">
        <f t="shared" si="1871"/>
        <v>0</v>
      </c>
      <c r="V1233" s="5">
        <f t="shared" si="1872"/>
        <v>5.0200000000000244E-4</v>
      </c>
      <c r="W1233" s="5">
        <f t="shared" si="1873"/>
        <v>6.7347142857142727E-3</v>
      </c>
      <c r="X1233" s="5">
        <f t="shared" si="1874"/>
        <v>1.39812857142857E-2</v>
      </c>
      <c r="Y1233" s="5">
        <f t="shared" si="1875"/>
        <v>0.48169491871787756</v>
      </c>
      <c r="Z1233" s="37">
        <f t="shared" si="1876"/>
        <v>32.509723333241368</v>
      </c>
      <c r="AA1233" s="63">
        <f t="shared" si="1855"/>
        <v>28.001597705114449</v>
      </c>
      <c r="AB1233" s="50">
        <f t="shared" si="1856"/>
        <v>0.499081</v>
      </c>
      <c r="AC1233" s="50">
        <f t="shared" si="1857"/>
        <v>0.50599899999999998</v>
      </c>
      <c r="AD1233" s="50">
        <f t="shared" si="1858"/>
        <v>0.5249067999999999</v>
      </c>
      <c r="AE1233" s="55">
        <f t="shared" si="1859"/>
        <v>0.5129646000000001</v>
      </c>
      <c r="AF1233" s="55">
        <f t="shared" si="1860"/>
        <v>0.52003900000000003</v>
      </c>
      <c r="AG1233" s="55">
        <f t="shared" si="1861"/>
        <v>0.51698620000000006</v>
      </c>
      <c r="AH1233" s="50">
        <f t="shared" si="1862"/>
        <v>0.47318799999999994</v>
      </c>
      <c r="AI1233" s="50">
        <f t="shared" si="1863"/>
        <v>1545420852.5928998</v>
      </c>
      <c r="AJ1233" s="50">
        <f t="shared" si="1864"/>
        <v>1545420852.5928998</v>
      </c>
      <c r="AK1233" s="50">
        <f t="shared" si="1865"/>
        <v>0</v>
      </c>
      <c r="AL1233" s="50">
        <f t="shared" ref="AL1233:AM1233" si="1884">SUM(AJ1233:AJ1246)</f>
        <v>12859855737.940966</v>
      </c>
      <c r="AM1233" s="50">
        <f t="shared" si="1884"/>
        <v>25559158948.8811</v>
      </c>
      <c r="AN1233" s="50">
        <f t="shared" si="1867"/>
        <v>0.50314080223300661</v>
      </c>
      <c r="AO1233" s="50">
        <f t="shared" si="1868"/>
        <v>33.472632868827759</v>
      </c>
      <c r="AP1233" s="59">
        <f t="shared" si="1869"/>
        <v>28.568325420019505</v>
      </c>
    </row>
    <row r="1234" spans="1:42" x14ac:dyDescent="0.35">
      <c r="A1234" s="83">
        <f>Symbol!A1234</f>
        <v>44280</v>
      </c>
      <c r="B1234" s="17">
        <f>Symbol!B1234</f>
        <v>0.488234</v>
      </c>
      <c r="C1234" s="84">
        <f>Symbol!C1234</f>
        <v>0.52736799999999995</v>
      </c>
      <c r="D1234" s="17">
        <f>Symbol!D1234</f>
        <v>0.47112799999999999</v>
      </c>
      <c r="E1234" s="84">
        <f>Symbol!E1234</f>
        <v>0.51749800000000001</v>
      </c>
      <c r="F1234" s="17">
        <f>Symbol!G1234</f>
        <v>6061921454</v>
      </c>
      <c r="H1234" s="29">
        <f t="shared" si="1854"/>
        <v>0</v>
      </c>
      <c r="I1234" s="10">
        <f t="shared" si="1851"/>
        <v>0.47117100000000001</v>
      </c>
      <c r="J1234" s="37">
        <f t="shared" si="1846"/>
        <v>0.52699099999999999</v>
      </c>
      <c r="K1234" s="79">
        <f t="shared" si="1852"/>
        <v>1.3672017066245669E-2</v>
      </c>
      <c r="L1234" s="67">
        <f t="shared" si="1843"/>
        <v>0.51983500000000005</v>
      </c>
      <c r="M1234" s="79">
        <f t="shared" si="1849"/>
        <v>-5.6301364589912785E-2</v>
      </c>
      <c r="N1234" s="67">
        <f t="shared" si="1840"/>
        <v>0.54994200000000004</v>
      </c>
      <c r="O1234" s="79">
        <f t="shared" si="1847"/>
        <v>-1.2025047819351396E-2</v>
      </c>
      <c r="P1234" s="67">
        <f t="shared" si="1838"/>
        <v>0.55659499999999995</v>
      </c>
      <c r="Q1234" s="79">
        <f t="shared" si="1844"/>
        <v>0.12980876536605768</v>
      </c>
      <c r="R1234" s="67">
        <f t="shared" si="1836"/>
        <v>0.48883700000000002</v>
      </c>
      <c r="S1234" s="79">
        <f t="shared" si="1841"/>
        <v>-5.6976559824122072E-2</v>
      </c>
      <c r="T1234" s="10">
        <f t="shared" si="1870"/>
        <v>1.7479999999999718E-3</v>
      </c>
      <c r="U1234" s="5">
        <f t="shared" si="1871"/>
        <v>1.7479999999999718E-3</v>
      </c>
      <c r="V1234" s="5">
        <f t="shared" si="1872"/>
        <v>0</v>
      </c>
      <c r="W1234" s="5">
        <f t="shared" si="1873"/>
        <v>6.7347142857142727E-3</v>
      </c>
      <c r="X1234" s="5">
        <f t="shared" si="1874"/>
        <v>1.4332785714285704E-2</v>
      </c>
      <c r="Y1234" s="5">
        <f t="shared" si="1875"/>
        <v>0.46988173966779406</v>
      </c>
      <c r="Z1234" s="37">
        <f t="shared" si="1876"/>
        <v>31.967315940260022</v>
      </c>
      <c r="AA1234" s="63">
        <f t="shared" si="1855"/>
        <v>39.356926888394575</v>
      </c>
      <c r="AB1234" s="50">
        <f t="shared" si="1856"/>
        <v>0.52341300000000002</v>
      </c>
      <c r="AC1234" s="50">
        <f t="shared" si="1857"/>
        <v>0.53225599999999995</v>
      </c>
      <c r="AD1234" s="50">
        <f t="shared" si="1858"/>
        <v>0.52844000000000002</v>
      </c>
      <c r="AE1234" s="55">
        <f t="shared" si="1859"/>
        <v>0.53330900000000003</v>
      </c>
      <c r="AF1234" s="55">
        <f t="shared" si="1860"/>
        <v>0.53909740000000006</v>
      </c>
      <c r="AG1234" s="55">
        <f t="shared" si="1861"/>
        <v>0.5266313199999999</v>
      </c>
      <c r="AH1234" s="50">
        <f t="shared" si="1862"/>
        <v>0.47099699999999994</v>
      </c>
      <c r="AI1234" s="50">
        <f t="shared" si="1863"/>
        <v>1236862286.5010848</v>
      </c>
      <c r="AJ1234" s="50">
        <f t="shared" si="1864"/>
        <v>0</v>
      </c>
      <c r="AK1234" s="50">
        <f t="shared" si="1865"/>
        <v>1236862286.5010848</v>
      </c>
      <c r="AL1234" s="50">
        <f t="shared" ref="AL1234:AM1234" si="1885">SUM(AJ1234:AJ1247)</f>
        <v>11314434885.348066</v>
      </c>
      <c r="AM1234" s="50">
        <f t="shared" si="1885"/>
        <v>28290388705.114746</v>
      </c>
      <c r="AN1234" s="50">
        <f t="shared" si="1867"/>
        <v>0.3999391808746155</v>
      </c>
      <c r="AO1234" s="50">
        <f t="shared" si="1868"/>
        <v>28.568325420019505</v>
      </c>
      <c r="AP1234" s="59">
        <f t="shared" si="1869"/>
        <v>27.180280654080804</v>
      </c>
    </row>
    <row r="1235" spans="1:42" x14ac:dyDescent="0.35">
      <c r="A1235" s="83">
        <f>Symbol!A1235</f>
        <v>44281</v>
      </c>
      <c r="B1235" s="17">
        <f>Symbol!B1235</f>
        <v>0.51738899999999999</v>
      </c>
      <c r="C1235" s="84">
        <f>Symbol!C1235</f>
        <v>0.57497500000000001</v>
      </c>
      <c r="D1235" s="17">
        <f>Symbol!D1235</f>
        <v>0.51651499999999995</v>
      </c>
      <c r="E1235" s="84">
        <f>Symbol!E1235</f>
        <v>0.56705499999999998</v>
      </c>
      <c r="F1235" s="17">
        <f>Symbol!G1235</f>
        <v>5807865028</v>
      </c>
      <c r="H1235" s="29">
        <f t="shared" si="1854"/>
        <v>1</v>
      </c>
      <c r="I1235" s="10">
        <f t="shared" si="1851"/>
        <v>0.52699099999999999</v>
      </c>
      <c r="J1235" s="37">
        <f t="shared" si="1846"/>
        <v>0.51983500000000005</v>
      </c>
      <c r="K1235" s="79">
        <f t="shared" si="1852"/>
        <v>-5.6301364589912785E-2</v>
      </c>
      <c r="L1235" s="67">
        <f t="shared" si="1843"/>
        <v>0.54994200000000004</v>
      </c>
      <c r="M1235" s="79">
        <f t="shared" si="1849"/>
        <v>-1.2025047819351396E-2</v>
      </c>
      <c r="N1235" s="67">
        <f t="shared" si="1840"/>
        <v>0.55659499999999995</v>
      </c>
      <c r="O1235" s="79">
        <f t="shared" si="1847"/>
        <v>0.12980876536605768</v>
      </c>
      <c r="P1235" s="67">
        <f t="shared" si="1838"/>
        <v>0.48883700000000002</v>
      </c>
      <c r="Q1235" s="79">
        <f t="shared" si="1844"/>
        <v>-5.6976559824122072E-2</v>
      </c>
      <c r="R1235" s="67">
        <f t="shared" si="1836"/>
        <v>0.51749800000000001</v>
      </c>
      <c r="S1235" s="79">
        <f t="shared" si="1841"/>
        <v>-9.1450640389297067E-2</v>
      </c>
      <c r="T1235" s="10">
        <f t="shared" si="1870"/>
        <v>-5.5819999999999981E-2</v>
      </c>
      <c r="U1235" s="5">
        <f t="shared" si="1871"/>
        <v>0</v>
      </c>
      <c r="V1235" s="5">
        <f t="shared" si="1872"/>
        <v>5.5819999999999981E-2</v>
      </c>
      <c r="W1235" s="5">
        <f t="shared" si="1873"/>
        <v>6.6098571428571317E-3</v>
      </c>
      <c r="X1235" s="5">
        <f t="shared" si="1874"/>
        <v>1.6995428571428561E-2</v>
      </c>
      <c r="Y1235" s="5">
        <f t="shared" si="1875"/>
        <v>0.38891970950171434</v>
      </c>
      <c r="Z1235" s="37">
        <f t="shared" si="1876"/>
        <v>28.001597705114449</v>
      </c>
      <c r="AA1235" s="63">
        <f t="shared" si="1855"/>
        <v>31.818572583002364</v>
      </c>
      <c r="AB1235" s="50">
        <f t="shared" si="1856"/>
        <v>0.5348885000000001</v>
      </c>
      <c r="AC1235" s="50">
        <f t="shared" si="1857"/>
        <v>0.54212400000000005</v>
      </c>
      <c r="AD1235" s="50">
        <f t="shared" si="1858"/>
        <v>0.52654139999999994</v>
      </c>
      <c r="AE1235" s="55">
        <f t="shared" si="1859"/>
        <v>0.54658180000000001</v>
      </c>
      <c r="AF1235" s="55">
        <f t="shared" si="1860"/>
        <v>0.52940006666666661</v>
      </c>
      <c r="AG1235" s="55">
        <f t="shared" si="1861"/>
        <v>0.53275532000000003</v>
      </c>
      <c r="AH1235" s="50">
        <f t="shared" si="1862"/>
        <v>0.51669366666666672</v>
      </c>
      <c r="AI1235" s="50">
        <f t="shared" si="1863"/>
        <v>3491753440.6080909</v>
      </c>
      <c r="AJ1235" s="50">
        <f t="shared" si="1864"/>
        <v>0</v>
      </c>
      <c r="AK1235" s="50">
        <f t="shared" si="1865"/>
        <v>3491753440.6080909</v>
      </c>
      <c r="AL1235" s="50">
        <f t="shared" ref="AL1235:AM1235" si="1886">SUM(AJ1235:AJ1248)</f>
        <v>11314434885.348066</v>
      </c>
      <c r="AM1235" s="50">
        <f t="shared" si="1886"/>
        <v>30312931032.410912</v>
      </c>
      <c r="AN1235" s="50">
        <f t="shared" si="1867"/>
        <v>0.37325440001993049</v>
      </c>
      <c r="AO1235" s="50">
        <f t="shared" si="1868"/>
        <v>27.180280654080804</v>
      </c>
      <c r="AP1235" s="59">
        <f t="shared" si="1869"/>
        <v>26.771792437763466</v>
      </c>
    </row>
    <row r="1236" spans="1:42" x14ac:dyDescent="0.35">
      <c r="A1236" s="83">
        <f>Symbol!A1236</f>
        <v>44282</v>
      </c>
      <c r="B1236" s="17">
        <f>Symbol!B1236</f>
        <v>0.56719299999999995</v>
      </c>
      <c r="C1236" s="84">
        <f>Symbol!C1236</f>
        <v>0.57591800000000004</v>
      </c>
      <c r="D1236" s="17">
        <f>Symbol!D1236</f>
        <v>0.53982399999999997</v>
      </c>
      <c r="E1236" s="84">
        <f>Symbol!E1236</f>
        <v>0.55044300000000002</v>
      </c>
      <c r="F1236" s="17">
        <f>Symbol!G1236</f>
        <v>3684247475</v>
      </c>
      <c r="H1236" s="29">
        <f t="shared" si="1854"/>
        <v>0</v>
      </c>
      <c r="I1236" s="10">
        <f t="shared" si="1851"/>
        <v>0.51983500000000005</v>
      </c>
      <c r="J1236" s="37">
        <f t="shared" si="1846"/>
        <v>0.54994200000000004</v>
      </c>
      <c r="K1236" s="79">
        <f t="shared" si="1852"/>
        <v>-1.2025047819351396E-2</v>
      </c>
      <c r="L1236" s="67">
        <f t="shared" si="1843"/>
        <v>0.55659499999999995</v>
      </c>
      <c r="M1236" s="79">
        <f t="shared" si="1849"/>
        <v>0.12980876536605768</v>
      </c>
      <c r="N1236" s="67">
        <f t="shared" si="1840"/>
        <v>0.48883700000000002</v>
      </c>
      <c r="O1236" s="79">
        <f t="shared" si="1847"/>
        <v>-5.6976559824122072E-2</v>
      </c>
      <c r="P1236" s="67">
        <f t="shared" si="1838"/>
        <v>0.51749800000000001</v>
      </c>
      <c r="Q1236" s="79">
        <f t="shared" si="1844"/>
        <v>-9.1450640389297067E-2</v>
      </c>
      <c r="R1236" s="67">
        <f t="shared" si="1836"/>
        <v>0.56705499999999998</v>
      </c>
      <c r="S1236" s="79">
        <f t="shared" si="1841"/>
        <v>2.9732892219518647E-2</v>
      </c>
      <c r="T1236" s="10">
        <f t="shared" si="1870"/>
        <v>7.1559999999999402E-3</v>
      </c>
      <c r="U1236" s="5">
        <f t="shared" si="1871"/>
        <v>7.1559999999999402E-3</v>
      </c>
      <c r="V1236" s="5">
        <f t="shared" si="1872"/>
        <v>0</v>
      </c>
      <c r="W1236" s="5">
        <f t="shared" si="1873"/>
        <v>8.4422857142857077E-3</v>
      </c>
      <c r="X1236" s="5">
        <f t="shared" si="1874"/>
        <v>1.3008285714285707E-2</v>
      </c>
      <c r="Y1236" s="5">
        <f t="shared" si="1875"/>
        <v>0.64899294954863918</v>
      </c>
      <c r="Z1236" s="37">
        <f t="shared" si="1876"/>
        <v>39.356926888394575</v>
      </c>
      <c r="AA1236" s="63">
        <f t="shared" si="1855"/>
        <v>18.736995931508943</v>
      </c>
      <c r="AB1236" s="50">
        <f t="shared" si="1856"/>
        <v>0.55326849999999994</v>
      </c>
      <c r="AC1236" s="50">
        <f t="shared" si="1857"/>
        <v>0.53179133333333328</v>
      </c>
      <c r="AD1236" s="50">
        <f t="shared" si="1858"/>
        <v>0.53598539999999995</v>
      </c>
      <c r="AE1236" s="55">
        <f t="shared" si="1859"/>
        <v>0.5281612</v>
      </c>
      <c r="AF1236" s="55">
        <f t="shared" si="1860"/>
        <v>0.52676973333333332</v>
      </c>
      <c r="AG1236" s="55">
        <f t="shared" si="1861"/>
        <v>0.53885688000000009</v>
      </c>
      <c r="AH1236" s="50">
        <f t="shared" si="1862"/>
        <v>0.52204666666666666</v>
      </c>
      <c r="AI1236" s="50">
        <f t="shared" si="1863"/>
        <v>2892007752.2905865</v>
      </c>
      <c r="AJ1236" s="50">
        <f t="shared" si="1864"/>
        <v>0</v>
      </c>
      <c r="AK1236" s="50">
        <f t="shared" si="1865"/>
        <v>2892007752.2905865</v>
      </c>
      <c r="AL1236" s="50">
        <f t="shared" ref="AL1236:AM1236" si="1887">SUM(AJ1236:AJ1249)</f>
        <v>11314434885.348066</v>
      </c>
      <c r="AM1236" s="50">
        <f t="shared" si="1887"/>
        <v>30948087923.503067</v>
      </c>
      <c r="AN1236" s="50">
        <f t="shared" si="1867"/>
        <v>0.36559398801356924</v>
      </c>
      <c r="AO1236" s="50">
        <f t="shared" si="1868"/>
        <v>26.771792437763466</v>
      </c>
      <c r="AP1236" s="59">
        <f t="shared" si="1869"/>
        <v>26.77538926005343</v>
      </c>
    </row>
    <row r="1237" spans="1:42" x14ac:dyDescent="0.35">
      <c r="A1237" s="83">
        <f>Symbol!A1237</f>
        <v>44283</v>
      </c>
      <c r="B1237" s="17">
        <f>Symbol!B1237</f>
        <v>0.55037700000000001</v>
      </c>
      <c r="C1237" s="84">
        <f>Symbol!C1237</f>
        <v>0.56220499999999995</v>
      </c>
      <c r="D1237" s="17">
        <f>Symbol!D1237</f>
        <v>0.54547800000000002</v>
      </c>
      <c r="E1237" s="84">
        <f>Symbol!E1237</f>
        <v>0.55075600000000002</v>
      </c>
      <c r="F1237" s="17">
        <f>Symbol!G1237</f>
        <v>2795107715</v>
      </c>
      <c r="H1237" s="29">
        <f t="shared" si="1854"/>
        <v>0</v>
      </c>
      <c r="I1237" s="10">
        <f t="shared" si="1851"/>
        <v>0.54994200000000004</v>
      </c>
      <c r="J1237" s="37">
        <f t="shared" si="1846"/>
        <v>0.55659499999999995</v>
      </c>
      <c r="K1237" s="79">
        <f t="shared" si="1852"/>
        <v>0.12980876536605768</v>
      </c>
      <c r="L1237" s="67">
        <f t="shared" si="1843"/>
        <v>0.48883700000000002</v>
      </c>
      <c r="M1237" s="79">
        <f t="shared" si="1849"/>
        <v>-5.6976559824122072E-2</v>
      </c>
      <c r="N1237" s="67">
        <f t="shared" si="1840"/>
        <v>0.51749800000000001</v>
      </c>
      <c r="O1237" s="79">
        <f t="shared" si="1847"/>
        <v>-9.1450640389297067E-2</v>
      </c>
      <c r="P1237" s="67">
        <f t="shared" si="1838"/>
        <v>0.56705499999999998</v>
      </c>
      <c r="Q1237" s="79">
        <f t="shared" si="1844"/>
        <v>2.9732892219518647E-2</v>
      </c>
      <c r="R1237" s="67">
        <f t="shared" si="1836"/>
        <v>0.55044300000000002</v>
      </c>
      <c r="S1237" s="79">
        <f t="shared" si="1841"/>
        <v>-5.6847129070959569E-4</v>
      </c>
      <c r="T1237" s="10">
        <f t="shared" si="1870"/>
        <v>-3.0106999999999995E-2</v>
      </c>
      <c r="U1237" s="5">
        <f t="shared" si="1871"/>
        <v>0</v>
      </c>
      <c r="V1237" s="5">
        <f t="shared" si="1872"/>
        <v>3.0106999999999995E-2</v>
      </c>
      <c r="W1237" s="5">
        <f t="shared" si="1873"/>
        <v>7.9311428571428554E-3</v>
      </c>
      <c r="X1237" s="5">
        <f t="shared" si="1874"/>
        <v>1.6994999999999993E-2</v>
      </c>
      <c r="Y1237" s="5">
        <f t="shared" si="1875"/>
        <v>0.46667507250031531</v>
      </c>
      <c r="Z1237" s="37">
        <f t="shared" si="1876"/>
        <v>31.818572583002364</v>
      </c>
      <c r="AA1237" s="63">
        <f t="shared" si="1855"/>
        <v>14.576569787973114</v>
      </c>
      <c r="AB1237" s="50">
        <f t="shared" si="1856"/>
        <v>0.52271599999999996</v>
      </c>
      <c r="AC1237" s="50">
        <f t="shared" si="1857"/>
        <v>0.52097666666666664</v>
      </c>
      <c r="AD1237" s="50">
        <f t="shared" si="1858"/>
        <v>0.53608560000000005</v>
      </c>
      <c r="AE1237" s="55">
        <f t="shared" si="1859"/>
        <v>0.513853</v>
      </c>
      <c r="AF1237" s="55">
        <f t="shared" si="1860"/>
        <v>0.5308896666666667</v>
      </c>
      <c r="AG1237" s="55">
        <f t="shared" si="1861"/>
        <v>0.53925324000000008</v>
      </c>
      <c r="AH1237" s="50">
        <f t="shared" si="1862"/>
        <v>0.55267700000000008</v>
      </c>
      <c r="AI1237" s="50">
        <f t="shared" si="1863"/>
        <v>5378694465.7594328</v>
      </c>
      <c r="AJ1237" s="50">
        <f t="shared" si="1864"/>
        <v>0</v>
      </c>
      <c r="AK1237" s="50">
        <f t="shared" si="1865"/>
        <v>5378694465.7594328</v>
      </c>
      <c r="AL1237" s="50">
        <f t="shared" ref="AL1237:AM1237" si="1888">SUM(AJ1237:AJ1250)</f>
        <v>11314434885.348066</v>
      </c>
      <c r="AM1237" s="50">
        <f t="shared" si="1888"/>
        <v>30942410665.832115</v>
      </c>
      <c r="AN1237" s="50">
        <f t="shared" si="1867"/>
        <v>0.3656610665387468</v>
      </c>
      <c r="AO1237" s="50">
        <f t="shared" si="1868"/>
        <v>26.77538926005343</v>
      </c>
      <c r="AP1237" s="59">
        <f t="shared" si="1869"/>
        <v>19.237580354991564</v>
      </c>
    </row>
    <row r="1238" spans="1:42" x14ac:dyDescent="0.35">
      <c r="A1238" s="83">
        <f>Symbol!A1238</f>
        <v>44284</v>
      </c>
      <c r="B1238" s="17">
        <f>Symbol!B1238</f>
        <v>0.55064500000000005</v>
      </c>
      <c r="C1238" s="84">
        <f>Symbol!C1238</f>
        <v>0.57071099999999997</v>
      </c>
      <c r="D1238" s="17">
        <f>Symbol!D1238</f>
        <v>0.54818299999999998</v>
      </c>
      <c r="E1238" s="84">
        <f>Symbol!E1238</f>
        <v>0.56787100000000001</v>
      </c>
      <c r="F1238" s="17">
        <f>Symbol!G1238</f>
        <v>3549650231</v>
      </c>
      <c r="H1238" s="29">
        <f t="shared" si="1854"/>
        <v>1</v>
      </c>
      <c r="I1238" s="10">
        <f t="shared" si="1851"/>
        <v>0.55659499999999995</v>
      </c>
      <c r="J1238" s="37">
        <f t="shared" si="1846"/>
        <v>0.48883700000000002</v>
      </c>
      <c r="K1238" s="79">
        <f t="shared" si="1852"/>
        <v>-5.6976559824122072E-2</v>
      </c>
      <c r="L1238" s="67">
        <f t="shared" si="1843"/>
        <v>0.51749800000000001</v>
      </c>
      <c r="M1238" s="79">
        <f t="shared" si="1849"/>
        <v>-9.1450640389297067E-2</v>
      </c>
      <c r="N1238" s="67">
        <f t="shared" si="1840"/>
        <v>0.56705499999999998</v>
      </c>
      <c r="O1238" s="79">
        <f t="shared" si="1847"/>
        <v>2.9732892219518647E-2</v>
      </c>
      <c r="P1238" s="67">
        <f t="shared" si="1838"/>
        <v>0.55044300000000002</v>
      </c>
      <c r="Q1238" s="79">
        <f t="shared" si="1844"/>
        <v>-5.6847129070959569E-4</v>
      </c>
      <c r="R1238" s="67">
        <f t="shared" si="1836"/>
        <v>0.55075600000000002</v>
      </c>
      <c r="S1238" s="79">
        <f t="shared" si="1841"/>
        <v>-3.0602400392861023E-2</v>
      </c>
      <c r="T1238" s="10">
        <f t="shared" si="1870"/>
        <v>-6.652999999999909E-3</v>
      </c>
      <c r="U1238" s="5">
        <f t="shared" si="1871"/>
        <v>0</v>
      </c>
      <c r="V1238" s="5">
        <f t="shared" si="1872"/>
        <v>6.652999999999909E-3</v>
      </c>
      <c r="W1238" s="5">
        <f t="shared" si="1873"/>
        <v>7.9311428571428554E-3</v>
      </c>
      <c r="X1238" s="5">
        <f t="shared" si="1874"/>
        <v>3.4397642857142849E-2</v>
      </c>
      <c r="Y1238" s="5">
        <f t="shared" si="1875"/>
        <v>0.23057227758546578</v>
      </c>
      <c r="Z1238" s="37">
        <f t="shared" si="1876"/>
        <v>18.736995931508943</v>
      </c>
      <c r="AA1238" s="63">
        <f t="shared" si="1855"/>
        <v>25.435356805225311</v>
      </c>
      <c r="AB1238" s="50">
        <f t="shared" si="1856"/>
        <v>0.50316749999999999</v>
      </c>
      <c r="AC1238" s="50">
        <f t="shared" si="1857"/>
        <v>0.52446333333333328</v>
      </c>
      <c r="AD1238" s="50">
        <f t="shared" si="1858"/>
        <v>0.5349178</v>
      </c>
      <c r="AE1238" s="55">
        <f t="shared" si="1859"/>
        <v>0.53158860000000008</v>
      </c>
      <c r="AF1238" s="55">
        <f t="shared" si="1860"/>
        <v>0.53376633333333334</v>
      </c>
      <c r="AG1238" s="55">
        <f t="shared" si="1861"/>
        <v>0.53834708000000009</v>
      </c>
      <c r="AH1238" s="50">
        <f t="shared" si="1862"/>
        <v>0.56662599999999996</v>
      </c>
      <c r="AI1238" s="50">
        <f t="shared" si="1863"/>
        <v>4312134354.9031296</v>
      </c>
      <c r="AJ1238" s="50">
        <f t="shared" si="1864"/>
        <v>4312134354.9031296</v>
      </c>
      <c r="AK1238" s="50">
        <f t="shared" si="1865"/>
        <v>0</v>
      </c>
      <c r="AL1238" s="50">
        <f t="shared" ref="AL1238:AM1238" si="1889">SUM(AJ1238:AJ1251)</f>
        <v>11314434885.348066</v>
      </c>
      <c r="AM1238" s="50">
        <f t="shared" si="1889"/>
        <v>47499795784.842827</v>
      </c>
      <c r="AN1238" s="50">
        <f t="shared" si="1867"/>
        <v>0.23819965324900408</v>
      </c>
      <c r="AO1238" s="50">
        <f t="shared" si="1868"/>
        <v>19.237580354991564</v>
      </c>
      <c r="AP1238" s="59">
        <f t="shared" si="1869"/>
        <v>48.33195616097494</v>
      </c>
    </row>
    <row r="1239" spans="1:42" x14ac:dyDescent="0.35">
      <c r="A1239" s="83">
        <f>Symbol!A1239</f>
        <v>44285</v>
      </c>
      <c r="B1239" s="17">
        <f>Symbol!B1239</f>
        <v>0.56773700000000005</v>
      </c>
      <c r="C1239" s="84">
        <f>Symbol!C1239</f>
        <v>0.58590299999999995</v>
      </c>
      <c r="D1239" s="17">
        <f>Symbol!D1239</f>
        <v>0.56308400000000003</v>
      </c>
      <c r="E1239" s="84">
        <f>Symbol!E1239</f>
        <v>0.566859</v>
      </c>
      <c r="F1239" s="17">
        <f>Symbol!G1239</f>
        <v>3831603058</v>
      </c>
      <c r="H1239" s="29">
        <f t="shared" si="1854"/>
        <v>0</v>
      </c>
      <c r="I1239" s="10">
        <f t="shared" si="1851"/>
        <v>0.48883700000000002</v>
      </c>
      <c r="J1239" s="37">
        <f t="shared" si="1846"/>
        <v>0.51749800000000001</v>
      </c>
      <c r="K1239" s="79">
        <f t="shared" si="1852"/>
        <v>-9.1450640389297067E-2</v>
      </c>
      <c r="L1239" s="67">
        <f t="shared" si="1843"/>
        <v>0.56705499999999998</v>
      </c>
      <c r="M1239" s="79">
        <f t="shared" si="1849"/>
        <v>2.9732892219518647E-2</v>
      </c>
      <c r="N1239" s="67">
        <f t="shared" si="1840"/>
        <v>0.55044300000000002</v>
      </c>
      <c r="O1239" s="79">
        <f t="shared" si="1847"/>
        <v>-5.6847129070959569E-4</v>
      </c>
      <c r="P1239" s="67">
        <f t="shared" si="1838"/>
        <v>0.55075600000000002</v>
      </c>
      <c r="Q1239" s="79">
        <f t="shared" si="1844"/>
        <v>-3.0602400392861023E-2</v>
      </c>
      <c r="R1239" s="67">
        <f t="shared" si="1836"/>
        <v>0.56787100000000001</v>
      </c>
      <c r="S1239" s="79">
        <f t="shared" si="1841"/>
        <v>1.7836846973448919E-3</v>
      </c>
      <c r="T1239" s="10">
        <f t="shared" si="1870"/>
        <v>6.7757999999999929E-2</v>
      </c>
      <c r="U1239" s="5">
        <f t="shared" si="1871"/>
        <v>6.7757999999999929E-2</v>
      </c>
      <c r="V1239" s="5">
        <f t="shared" si="1872"/>
        <v>0</v>
      </c>
      <c r="W1239" s="5">
        <f t="shared" si="1873"/>
        <v>7.9311428571428554E-3</v>
      </c>
      <c r="X1239" s="5">
        <f t="shared" si="1874"/>
        <v>4.6479071428571425E-2</v>
      </c>
      <c r="Y1239" s="5">
        <f t="shared" si="1875"/>
        <v>0.17063901264317116</v>
      </c>
      <c r="Z1239" s="37">
        <f t="shared" si="1876"/>
        <v>14.576569787973114</v>
      </c>
      <c r="AA1239" s="63">
        <f t="shared" si="1855"/>
        <v>22.668439553346929</v>
      </c>
      <c r="AB1239" s="50">
        <f t="shared" si="1856"/>
        <v>0.54227650000000005</v>
      </c>
      <c r="AC1239" s="50">
        <f t="shared" si="1857"/>
        <v>0.54499866666666674</v>
      </c>
      <c r="AD1239" s="50">
        <f t="shared" si="1858"/>
        <v>0.55072460000000001</v>
      </c>
      <c r="AE1239" s="55">
        <f t="shared" si="1859"/>
        <v>0.55049879999999995</v>
      </c>
      <c r="AF1239" s="55">
        <f t="shared" si="1860"/>
        <v>0.54836733333333332</v>
      </c>
      <c r="AG1239" s="55">
        <f t="shared" si="1861"/>
        <v>0.55197704000000003</v>
      </c>
      <c r="AH1239" s="50">
        <f t="shared" si="1862"/>
        <v>0.50759966666666667</v>
      </c>
      <c r="AI1239" s="50">
        <f t="shared" si="1863"/>
        <v>2764607643.8482885</v>
      </c>
      <c r="AJ1239" s="50">
        <f t="shared" si="1864"/>
        <v>2764607643.8482885</v>
      </c>
      <c r="AK1239" s="50">
        <f t="shared" si="1865"/>
        <v>0</v>
      </c>
      <c r="AL1239" s="50">
        <f t="shared" ref="AL1239:AM1239" si="1890">SUM(AJ1239:AJ1252)</f>
        <v>44432842371.212257</v>
      </c>
      <c r="AM1239" s="50">
        <f t="shared" si="1890"/>
        <v>47499795784.842827</v>
      </c>
      <c r="AN1239" s="50">
        <f t="shared" si="1867"/>
        <v>0.93543228211921636</v>
      </c>
      <c r="AO1239" s="50">
        <f t="shared" si="1868"/>
        <v>48.33195616097494</v>
      </c>
      <c r="AP1239" s="59">
        <f t="shared" si="1869"/>
        <v>37.771545999484879</v>
      </c>
    </row>
    <row r="1240" spans="1:42" x14ac:dyDescent="0.35">
      <c r="A1240" s="83">
        <f>Symbol!A1240</f>
        <v>44286</v>
      </c>
      <c r="B1240" s="17">
        <f>Symbol!B1240</f>
        <v>0.56683300000000003</v>
      </c>
      <c r="C1240" s="84">
        <f>Symbol!C1240</f>
        <v>0.57922799999999997</v>
      </c>
      <c r="D1240" s="17">
        <f>Symbol!D1240</f>
        <v>0.54474599999999995</v>
      </c>
      <c r="E1240" s="84">
        <f>Symbol!E1240</f>
        <v>0.57386899999999996</v>
      </c>
      <c r="F1240" s="17">
        <f>Symbol!G1240</f>
        <v>4849764990</v>
      </c>
      <c r="H1240" s="29">
        <f t="shared" si="1854"/>
        <v>0</v>
      </c>
      <c r="I1240" s="10">
        <f t="shared" si="1851"/>
        <v>0.51749800000000001</v>
      </c>
      <c r="J1240" s="37">
        <f t="shared" si="1846"/>
        <v>0.56705499999999998</v>
      </c>
      <c r="K1240" s="79">
        <f t="shared" si="1852"/>
        <v>2.9732892219518647E-2</v>
      </c>
      <c r="L1240" s="67">
        <f t="shared" si="1843"/>
        <v>0.55044300000000002</v>
      </c>
      <c r="M1240" s="79">
        <f t="shared" si="1849"/>
        <v>-5.6847129070959569E-4</v>
      </c>
      <c r="N1240" s="67">
        <f t="shared" si="1840"/>
        <v>0.55075600000000002</v>
      </c>
      <c r="O1240" s="79">
        <f t="shared" si="1847"/>
        <v>-3.0602400392861023E-2</v>
      </c>
      <c r="P1240" s="67">
        <f t="shared" si="1838"/>
        <v>0.56787100000000001</v>
      </c>
      <c r="Q1240" s="79">
        <f t="shared" si="1844"/>
        <v>1.7836846973448919E-3</v>
      </c>
      <c r="R1240" s="67">
        <f t="shared" si="1836"/>
        <v>0.566859</v>
      </c>
      <c r="S1240" s="79">
        <f t="shared" si="1841"/>
        <v>-1.2290551722458735E-2</v>
      </c>
      <c r="T1240" s="10">
        <f t="shared" si="1870"/>
        <v>-2.8660999999999992E-2</v>
      </c>
      <c r="U1240" s="5">
        <f t="shared" si="1871"/>
        <v>0</v>
      </c>
      <c r="V1240" s="5">
        <f t="shared" si="1872"/>
        <v>2.8660999999999992E-2</v>
      </c>
      <c r="W1240" s="5">
        <f t="shared" si="1873"/>
        <v>1.5854857142857146E-2</v>
      </c>
      <c r="X1240" s="5">
        <f t="shared" si="1874"/>
        <v>4.6479071428571425E-2</v>
      </c>
      <c r="Y1240" s="5">
        <f t="shared" si="1875"/>
        <v>0.34111819912802543</v>
      </c>
      <c r="Z1240" s="37">
        <f t="shared" si="1876"/>
        <v>25.435356805225311</v>
      </c>
      <c r="AA1240" s="63">
        <f t="shared" si="1855"/>
        <v>26.403766395300948</v>
      </c>
      <c r="AB1240" s="50">
        <f t="shared" si="1856"/>
        <v>0.55874899999999994</v>
      </c>
      <c r="AC1240" s="50">
        <f t="shared" si="1857"/>
        <v>0.55608466666666667</v>
      </c>
      <c r="AD1240" s="50">
        <f t="shared" si="1858"/>
        <v>0.56059680000000001</v>
      </c>
      <c r="AE1240" s="55">
        <f t="shared" si="1859"/>
        <v>0.55389060000000001</v>
      </c>
      <c r="AF1240" s="55">
        <f t="shared" si="1860"/>
        <v>0.55849633333333337</v>
      </c>
      <c r="AG1240" s="55">
        <f t="shared" si="1861"/>
        <v>0.56297868000000006</v>
      </c>
      <c r="AH1240" s="50">
        <f t="shared" si="1862"/>
        <v>0.50533133333333335</v>
      </c>
      <c r="AI1240" s="50">
        <f t="shared" si="1863"/>
        <v>3063278850.9117589</v>
      </c>
      <c r="AJ1240" s="50">
        <f t="shared" si="1864"/>
        <v>0</v>
      </c>
      <c r="AK1240" s="50">
        <f t="shared" si="1865"/>
        <v>3063278850.9117589</v>
      </c>
      <c r="AL1240" s="50">
        <f t="shared" ref="AL1240:AM1240" si="1891">SUM(AJ1240:AJ1253)</f>
        <v>41668234727.363968</v>
      </c>
      <c r="AM1240" s="50">
        <f t="shared" si="1891"/>
        <v>68648231344.562851</v>
      </c>
      <c r="AN1240" s="50">
        <f t="shared" si="1867"/>
        <v>0.60698191215183028</v>
      </c>
      <c r="AO1240" s="50">
        <f t="shared" si="1868"/>
        <v>37.771545999484879</v>
      </c>
      <c r="AP1240" s="59">
        <f t="shared" si="1869"/>
        <v>34.644278468789722</v>
      </c>
    </row>
    <row r="1241" spans="1:42" x14ac:dyDescent="0.35">
      <c r="A1241" s="83">
        <f>Symbol!A1241</f>
        <v>44287</v>
      </c>
      <c r="B1241" s="17">
        <f>Symbol!B1241</f>
        <v>0.573959</v>
      </c>
      <c r="C1241" s="84">
        <f>Symbol!C1241</f>
        <v>0.59581700000000004</v>
      </c>
      <c r="D1241" s="17">
        <f>Symbol!D1241</f>
        <v>0.559002</v>
      </c>
      <c r="E1241" s="84">
        <f>Symbol!E1241</f>
        <v>0.57929200000000003</v>
      </c>
      <c r="F1241" s="17">
        <f>Symbol!G1241</f>
        <v>4725008531</v>
      </c>
      <c r="H1241" s="29">
        <f t="shared" si="1854"/>
        <v>1</v>
      </c>
      <c r="I1241" s="10">
        <f t="shared" si="1851"/>
        <v>0.56705499999999998</v>
      </c>
      <c r="J1241" s="37">
        <f t="shared" si="1846"/>
        <v>0.55044300000000002</v>
      </c>
      <c r="K1241" s="79">
        <f t="shared" si="1852"/>
        <v>-5.6847129070959569E-4</v>
      </c>
      <c r="L1241" s="67">
        <f t="shared" si="1843"/>
        <v>0.55075600000000002</v>
      </c>
      <c r="M1241" s="79">
        <f t="shared" si="1849"/>
        <v>-3.0602400392861023E-2</v>
      </c>
      <c r="N1241" s="67">
        <f t="shared" si="1840"/>
        <v>0.56787100000000001</v>
      </c>
      <c r="O1241" s="79">
        <f t="shared" si="1847"/>
        <v>1.7836846973448919E-3</v>
      </c>
      <c r="P1241" s="67">
        <f t="shared" si="1838"/>
        <v>0.566859</v>
      </c>
      <c r="Q1241" s="79">
        <f t="shared" si="1844"/>
        <v>-1.2290551722458735E-2</v>
      </c>
      <c r="R1241" s="67">
        <f t="shared" si="1836"/>
        <v>0.57386899999999996</v>
      </c>
      <c r="S1241" s="79">
        <f t="shared" si="1841"/>
        <v>-9.405520960590592E-3</v>
      </c>
      <c r="T1241" s="10">
        <f t="shared" si="1870"/>
        <v>-4.9556999999999962E-2</v>
      </c>
      <c r="U1241" s="5">
        <f t="shared" si="1871"/>
        <v>0</v>
      </c>
      <c r="V1241" s="5">
        <f t="shared" si="1872"/>
        <v>4.9556999999999962E-2</v>
      </c>
      <c r="W1241" s="5">
        <f t="shared" si="1873"/>
        <v>1.5854857142857146E-2</v>
      </c>
      <c r="X1241" s="5">
        <f t="shared" si="1874"/>
        <v>5.4087571428571436E-2</v>
      </c>
      <c r="Y1241" s="5">
        <f t="shared" si="1875"/>
        <v>0.29313309368669327</v>
      </c>
      <c r="Z1241" s="37">
        <f t="shared" si="1876"/>
        <v>22.668439553346929</v>
      </c>
      <c r="AA1241" s="63">
        <f t="shared" si="1855"/>
        <v>18.272683656739233</v>
      </c>
      <c r="AB1241" s="50">
        <f t="shared" si="1856"/>
        <v>0.55059950000000002</v>
      </c>
      <c r="AC1241" s="50">
        <f t="shared" si="1857"/>
        <v>0.55635666666666672</v>
      </c>
      <c r="AD1241" s="50">
        <f t="shared" si="1858"/>
        <v>0.5619596</v>
      </c>
      <c r="AE1241" s="55">
        <f t="shared" si="1859"/>
        <v>0.55753940000000002</v>
      </c>
      <c r="AF1241" s="55">
        <f t="shared" si="1860"/>
        <v>0.5595515333333333</v>
      </c>
      <c r="AG1241" s="55">
        <f t="shared" si="1861"/>
        <v>0.56427212000000004</v>
      </c>
      <c r="AH1241" s="50">
        <f t="shared" si="1862"/>
        <v>0.55284833333333327</v>
      </c>
      <c r="AI1241" s="50">
        <f t="shared" si="1863"/>
        <v>3210868500.9547529</v>
      </c>
      <c r="AJ1241" s="50">
        <f t="shared" si="1864"/>
        <v>0</v>
      </c>
      <c r="AK1241" s="50">
        <f t="shared" si="1865"/>
        <v>3210868500.9547529</v>
      </c>
      <c r="AL1241" s="50">
        <f t="shared" ref="AL1241:AM1241" si="1892">SUM(AJ1241:AJ1254)</f>
        <v>41668234727.363968</v>
      </c>
      <c r="AM1241" s="50">
        <f t="shared" si="1892"/>
        <v>78606271104.535446</v>
      </c>
      <c r="AN1241" s="50">
        <f t="shared" si="1867"/>
        <v>0.53008791972781655</v>
      </c>
      <c r="AO1241" s="50">
        <f t="shared" si="1868"/>
        <v>34.644278468789722</v>
      </c>
      <c r="AP1241" s="59">
        <f t="shared" si="1869"/>
        <v>32.653322656392319</v>
      </c>
    </row>
    <row r="1242" spans="1:42" x14ac:dyDescent="0.35">
      <c r="A1242" s="83">
        <f>Symbol!A1242</f>
        <v>44288</v>
      </c>
      <c r="B1242" s="17">
        <f>Symbol!B1242</f>
        <v>0.57935999999999999</v>
      </c>
      <c r="C1242" s="84">
        <f>Symbol!C1242</f>
        <v>0.61738199999999999</v>
      </c>
      <c r="D1242" s="17">
        <f>Symbol!D1242</f>
        <v>0.57520300000000002</v>
      </c>
      <c r="E1242" s="84">
        <f>Symbol!E1242</f>
        <v>0.61656900000000003</v>
      </c>
      <c r="F1242" s="17">
        <f>Symbol!G1242</f>
        <v>5404854336</v>
      </c>
      <c r="H1242" s="29">
        <f t="shared" si="1854"/>
        <v>0</v>
      </c>
      <c r="I1242" s="10">
        <f t="shared" si="1851"/>
        <v>0.55044300000000002</v>
      </c>
      <c r="J1242" s="37">
        <f t="shared" si="1846"/>
        <v>0.55075600000000002</v>
      </c>
      <c r="K1242" s="79">
        <f t="shared" si="1852"/>
        <v>-3.0602400392861023E-2</v>
      </c>
      <c r="L1242" s="67">
        <f t="shared" si="1843"/>
        <v>0.56787100000000001</v>
      </c>
      <c r="M1242" s="79">
        <f t="shared" si="1849"/>
        <v>1.7836846973448919E-3</v>
      </c>
      <c r="N1242" s="67">
        <f t="shared" si="1840"/>
        <v>0.566859</v>
      </c>
      <c r="O1242" s="79">
        <f t="shared" si="1847"/>
        <v>-1.2290551722458735E-2</v>
      </c>
      <c r="P1242" s="67">
        <f t="shared" si="1838"/>
        <v>0.57386899999999996</v>
      </c>
      <c r="Q1242" s="79">
        <f t="shared" si="1844"/>
        <v>-9.405520960590592E-3</v>
      </c>
      <c r="R1242" s="67">
        <f t="shared" si="1836"/>
        <v>0.57929200000000003</v>
      </c>
      <c r="S1242" s="79">
        <f t="shared" si="1841"/>
        <v>-6.2363570245892556E-2</v>
      </c>
      <c r="T1242" s="10">
        <f t="shared" si="1870"/>
        <v>1.661199999999996E-2</v>
      </c>
      <c r="U1242" s="5">
        <f t="shared" si="1871"/>
        <v>1.661199999999996E-2</v>
      </c>
      <c r="V1242" s="5">
        <f t="shared" si="1872"/>
        <v>0</v>
      </c>
      <c r="W1242" s="5">
        <f t="shared" si="1873"/>
        <v>1.8134785714285721E-2</v>
      </c>
      <c r="X1242" s="5">
        <f t="shared" si="1874"/>
        <v>5.0547785714285719E-2</v>
      </c>
      <c r="Y1242" s="5">
        <f t="shared" si="1875"/>
        <v>0.3587651854186068</v>
      </c>
      <c r="Z1242" s="37">
        <f t="shared" si="1876"/>
        <v>26.403766395300948</v>
      </c>
      <c r="AA1242" s="63">
        <f t="shared" si="1855"/>
        <v>19.141968270614356</v>
      </c>
      <c r="AB1242" s="50">
        <f t="shared" si="1856"/>
        <v>0.55931350000000002</v>
      </c>
      <c r="AC1242" s="50">
        <f t="shared" si="1857"/>
        <v>0.56182866666666664</v>
      </c>
      <c r="AD1242" s="50">
        <f t="shared" si="1858"/>
        <v>0.56772940000000005</v>
      </c>
      <c r="AE1242" s="55">
        <f t="shared" si="1859"/>
        <v>0.56404319999999997</v>
      </c>
      <c r="AF1242" s="55">
        <f t="shared" si="1860"/>
        <v>0.56577759999999999</v>
      </c>
      <c r="AG1242" s="55">
        <f t="shared" si="1861"/>
        <v>0.57486480000000006</v>
      </c>
      <c r="AH1242" s="50">
        <f t="shared" si="1862"/>
        <v>0.55539499999999997</v>
      </c>
      <c r="AI1242" s="50">
        <f t="shared" si="1863"/>
        <v>2046212626.377625</v>
      </c>
      <c r="AJ1242" s="50">
        <f t="shared" si="1864"/>
        <v>2046212626.377625</v>
      </c>
      <c r="AK1242" s="50">
        <f t="shared" si="1865"/>
        <v>0</v>
      </c>
      <c r="AL1242" s="50">
        <f t="shared" ref="AL1242:AM1242" si="1893">SUM(AJ1242:AJ1255)</f>
        <v>41668234727.363968</v>
      </c>
      <c r="AM1242" s="50">
        <f t="shared" si="1893"/>
        <v>85939712451.043213</v>
      </c>
      <c r="AN1242" s="50">
        <f t="shared" si="1867"/>
        <v>0.4848542488561487</v>
      </c>
      <c r="AO1242" s="50">
        <f t="shared" si="1868"/>
        <v>32.653322656392319</v>
      </c>
      <c r="AP1242" s="59">
        <f t="shared" si="1869"/>
        <v>25.126142256144433</v>
      </c>
    </row>
    <row r="1243" spans="1:42" x14ac:dyDescent="0.35">
      <c r="A1243" s="83">
        <f>Symbol!A1243</f>
        <v>44289</v>
      </c>
      <c r="B1243" s="17">
        <f>Symbol!B1243</f>
        <v>0.61677899999999997</v>
      </c>
      <c r="C1243" s="84">
        <f>Symbol!C1243</f>
        <v>0.65334999999999999</v>
      </c>
      <c r="D1243" s="17">
        <f>Symbol!D1243</f>
        <v>0.58774800000000005</v>
      </c>
      <c r="E1243" s="84">
        <f>Symbol!E1243</f>
        <v>0.59091499999999997</v>
      </c>
      <c r="F1243" s="17">
        <f>Symbol!G1243</f>
        <v>6757992981</v>
      </c>
      <c r="H1243" s="29">
        <f t="shared" si="1854"/>
        <v>0</v>
      </c>
      <c r="I1243" s="10">
        <f t="shared" si="1851"/>
        <v>0.55075600000000002</v>
      </c>
      <c r="J1243" s="37">
        <f t="shared" si="1846"/>
        <v>0.56787100000000001</v>
      </c>
      <c r="K1243" s="79">
        <f t="shared" si="1852"/>
        <v>1.7836846973448919E-3</v>
      </c>
      <c r="L1243" s="67">
        <f t="shared" si="1843"/>
        <v>0.566859</v>
      </c>
      <c r="M1243" s="79">
        <f t="shared" si="1849"/>
        <v>-1.2290551722458735E-2</v>
      </c>
      <c r="N1243" s="67">
        <f t="shared" si="1840"/>
        <v>0.57386899999999996</v>
      </c>
      <c r="O1243" s="79">
        <f t="shared" si="1847"/>
        <v>-9.405520960590592E-3</v>
      </c>
      <c r="P1243" s="67">
        <f t="shared" si="1838"/>
        <v>0.57929200000000003</v>
      </c>
      <c r="Q1243" s="79">
        <f t="shared" si="1844"/>
        <v>-6.2363570245892556E-2</v>
      </c>
      <c r="R1243" s="67">
        <f t="shared" si="1836"/>
        <v>0.61656900000000003</v>
      </c>
      <c r="S1243" s="79">
        <f t="shared" si="1841"/>
        <v>4.2498055447344404E-2</v>
      </c>
      <c r="T1243" s="10">
        <f t="shared" si="1870"/>
        <v>-3.1300000000000772E-4</v>
      </c>
      <c r="U1243" s="5">
        <f t="shared" si="1871"/>
        <v>0</v>
      </c>
      <c r="V1243" s="5">
        <f t="shared" si="1872"/>
        <v>3.1300000000000772E-4</v>
      </c>
      <c r="W1243" s="5">
        <f t="shared" si="1873"/>
        <v>1.6948214285714296E-2</v>
      </c>
      <c r="X1243" s="5">
        <f t="shared" si="1874"/>
        <v>7.5803428571428591E-2</v>
      </c>
      <c r="Y1243" s="5">
        <f t="shared" si="1875"/>
        <v>0.22358110451091553</v>
      </c>
      <c r="Z1243" s="37">
        <f t="shared" si="1876"/>
        <v>18.272683656739233</v>
      </c>
      <c r="AA1243" s="63">
        <f t="shared" si="1855"/>
        <v>17.91210295923652</v>
      </c>
      <c r="AB1243" s="50">
        <f t="shared" si="1856"/>
        <v>0.56736500000000001</v>
      </c>
      <c r="AC1243" s="50">
        <f t="shared" si="1857"/>
        <v>0.56953299999999996</v>
      </c>
      <c r="AD1243" s="50">
        <f t="shared" si="1858"/>
        <v>0.58089200000000007</v>
      </c>
      <c r="AE1243" s="55">
        <f t="shared" si="1859"/>
        <v>0.56986540000000008</v>
      </c>
      <c r="AF1243" s="55">
        <f t="shared" si="1860"/>
        <v>0.57224619999999993</v>
      </c>
      <c r="AG1243" s="55">
        <f t="shared" si="1861"/>
        <v>0.58197483999999999</v>
      </c>
      <c r="AH1243" s="50">
        <f t="shared" si="1862"/>
        <v>0.552813</v>
      </c>
      <c r="AI1243" s="50">
        <f t="shared" si="1863"/>
        <v>1545171881.252295</v>
      </c>
      <c r="AJ1243" s="50">
        <f t="shared" si="1864"/>
        <v>0</v>
      </c>
      <c r="AK1243" s="50">
        <f t="shared" si="1865"/>
        <v>1545171881.252295</v>
      </c>
      <c r="AL1243" s="50">
        <f t="shared" ref="AL1243:AM1243" si="1894">SUM(AJ1243:AJ1256)</f>
        <v>39622022100.986343</v>
      </c>
      <c r="AM1243" s="50">
        <f t="shared" si="1894"/>
        <v>118070399191.01302</v>
      </c>
      <c r="AN1243" s="50">
        <f t="shared" si="1867"/>
        <v>0.33557964038798804</v>
      </c>
      <c r="AO1243" s="50">
        <f t="shared" si="1868"/>
        <v>25.126142256144433</v>
      </c>
      <c r="AP1243" s="59">
        <f t="shared" si="1869"/>
        <v>21.349315430203958</v>
      </c>
    </row>
    <row r="1244" spans="1:42" x14ac:dyDescent="0.35">
      <c r="A1244" s="83">
        <f>Symbol!A1244</f>
        <v>44290</v>
      </c>
      <c r="B1244" s="17">
        <f>Symbol!B1244</f>
        <v>0.59090900000000002</v>
      </c>
      <c r="C1244" s="84">
        <f>Symbol!C1244</f>
        <v>0.64697700000000002</v>
      </c>
      <c r="D1244" s="17">
        <f>Symbol!D1244</f>
        <v>0.583013</v>
      </c>
      <c r="E1244" s="84">
        <f>Symbol!E1244</f>
        <v>0.646729</v>
      </c>
      <c r="F1244" s="17">
        <f>Symbol!G1244</f>
        <v>4613898769</v>
      </c>
      <c r="H1244" s="29">
        <f t="shared" si="1854"/>
        <v>1</v>
      </c>
      <c r="I1244" s="10">
        <f t="shared" si="1851"/>
        <v>0.56787100000000001</v>
      </c>
      <c r="J1244" s="37">
        <f t="shared" si="1846"/>
        <v>0.566859</v>
      </c>
      <c r="K1244" s="79">
        <f t="shared" si="1852"/>
        <v>-1.2290551722458735E-2</v>
      </c>
      <c r="L1244" s="67">
        <f t="shared" si="1843"/>
        <v>0.57386899999999996</v>
      </c>
      <c r="M1244" s="79">
        <f t="shared" si="1849"/>
        <v>-9.405520960590592E-3</v>
      </c>
      <c r="N1244" s="67">
        <f t="shared" si="1840"/>
        <v>0.57929200000000003</v>
      </c>
      <c r="O1244" s="79">
        <f t="shared" si="1847"/>
        <v>-6.2363570245892556E-2</v>
      </c>
      <c r="P1244" s="67">
        <f t="shared" si="1838"/>
        <v>0.61656900000000003</v>
      </c>
      <c r="Q1244" s="79">
        <f t="shared" si="1844"/>
        <v>4.2498055447344404E-2</v>
      </c>
      <c r="R1244" s="67">
        <f t="shared" si="1836"/>
        <v>0.59091499999999997</v>
      </c>
      <c r="S1244" s="79">
        <f t="shared" si="1841"/>
        <v>-9.0255167461096811E-2</v>
      </c>
      <c r="T1244" s="10">
        <f t="shared" si="1870"/>
        <v>-1.7114999999999991E-2</v>
      </c>
      <c r="U1244" s="5">
        <f t="shared" si="1871"/>
        <v>0</v>
      </c>
      <c r="V1244" s="5">
        <f t="shared" si="1872"/>
        <v>1.7114999999999991E-2</v>
      </c>
      <c r="W1244" s="5">
        <f t="shared" si="1873"/>
        <v>1.7940071428571441E-2</v>
      </c>
      <c r="X1244" s="5">
        <f t="shared" si="1874"/>
        <v>7.5781071428571448E-2</v>
      </c>
      <c r="Y1244" s="5">
        <f t="shared" si="1875"/>
        <v>0.23673552102626466</v>
      </c>
      <c r="Z1244" s="37">
        <f t="shared" si="1876"/>
        <v>19.141968270614356</v>
      </c>
      <c r="AA1244" s="63">
        <f t="shared" si="1855"/>
        <v>14.480908164683001</v>
      </c>
      <c r="AB1244" s="50">
        <f t="shared" si="1856"/>
        <v>0.57036399999999998</v>
      </c>
      <c r="AC1244" s="50">
        <f t="shared" si="1857"/>
        <v>0.57333999999999996</v>
      </c>
      <c r="AD1244" s="50">
        <f t="shared" si="1858"/>
        <v>0.58550079999999993</v>
      </c>
      <c r="AE1244" s="55">
        <f t="shared" si="1859"/>
        <v>0.57463619999999993</v>
      </c>
      <c r="AF1244" s="55">
        <f t="shared" si="1860"/>
        <v>0.58529980000000004</v>
      </c>
      <c r="AG1244" s="55">
        <f t="shared" si="1861"/>
        <v>0.59455164000000005</v>
      </c>
      <c r="AH1244" s="50">
        <f t="shared" si="1862"/>
        <v>0.56225500000000006</v>
      </c>
      <c r="AI1244" s="50">
        <f t="shared" si="1863"/>
        <v>1995808590.6309052</v>
      </c>
      <c r="AJ1244" s="50">
        <f t="shared" si="1864"/>
        <v>0</v>
      </c>
      <c r="AK1244" s="50">
        <f t="shared" si="1865"/>
        <v>1995808590.6309052</v>
      </c>
      <c r="AL1244" s="50">
        <f t="shared" ref="AL1244:AM1244" si="1895">SUM(AJ1244:AJ1257)</f>
        <v>39622022100.986343</v>
      </c>
      <c r="AM1244" s="50">
        <f t="shared" si="1895"/>
        <v>145967170351.20377</v>
      </c>
      <c r="AN1244" s="50">
        <f t="shared" si="1867"/>
        <v>0.27144475025208697</v>
      </c>
      <c r="AO1244" s="50">
        <f t="shared" si="1868"/>
        <v>21.349315430203958</v>
      </c>
      <c r="AP1244" s="59">
        <f t="shared" si="1869"/>
        <v>19.579046371365507</v>
      </c>
    </row>
    <row r="1245" spans="1:42" x14ac:dyDescent="0.35">
      <c r="A1245" s="83">
        <f>Symbol!A1245</f>
        <v>44291</v>
      </c>
      <c r="B1245" s="17">
        <f>Symbol!B1245</f>
        <v>0.64670300000000003</v>
      </c>
      <c r="C1245" s="84">
        <f>Symbol!C1245</f>
        <v>0.93685499999999999</v>
      </c>
      <c r="D1245" s="17">
        <f>Symbol!D1245</f>
        <v>0.63397400000000004</v>
      </c>
      <c r="E1245" s="84">
        <f>Symbol!E1245</f>
        <v>0.92047299999999999</v>
      </c>
      <c r="F1245" s="17">
        <f>Symbol!G1245</f>
        <v>26415199263</v>
      </c>
      <c r="H1245" s="29">
        <f t="shared" si="1854"/>
        <v>0</v>
      </c>
      <c r="I1245" s="10">
        <f t="shared" si="1851"/>
        <v>0.566859</v>
      </c>
      <c r="J1245" s="37">
        <f t="shared" si="1846"/>
        <v>0.57386899999999996</v>
      </c>
      <c r="K1245" s="79">
        <f t="shared" si="1852"/>
        <v>-9.405520960590592E-3</v>
      </c>
      <c r="L1245" s="67">
        <f t="shared" si="1843"/>
        <v>0.57929200000000003</v>
      </c>
      <c r="M1245" s="79">
        <f t="shared" si="1849"/>
        <v>-6.2363570245892556E-2</v>
      </c>
      <c r="N1245" s="67">
        <f t="shared" si="1840"/>
        <v>0.61656900000000003</v>
      </c>
      <c r="O1245" s="79">
        <f t="shared" si="1847"/>
        <v>4.2498055447344404E-2</v>
      </c>
      <c r="P1245" s="67">
        <f t="shared" si="1838"/>
        <v>0.59091499999999997</v>
      </c>
      <c r="Q1245" s="79">
        <f t="shared" si="1844"/>
        <v>-9.0255167461096811E-2</v>
      </c>
      <c r="R1245" s="67">
        <f t="shared" si="1836"/>
        <v>0.646729</v>
      </c>
      <c r="S1245" s="79">
        <f t="shared" si="1841"/>
        <v>-0.35296031786164422</v>
      </c>
      <c r="T1245" s="10">
        <f t="shared" si="1870"/>
        <v>1.0120000000000129E-3</v>
      </c>
      <c r="U1245" s="5">
        <f t="shared" si="1871"/>
        <v>1.0120000000000129E-3</v>
      </c>
      <c r="V1245" s="5">
        <f t="shared" si="1872"/>
        <v>0</v>
      </c>
      <c r="W1245" s="5">
        <f t="shared" si="1873"/>
        <v>1.7940071428571441E-2</v>
      </c>
      <c r="X1245" s="5">
        <f t="shared" si="1874"/>
        <v>8.2216071428571444E-2</v>
      </c>
      <c r="Y1245" s="5">
        <f t="shared" si="1875"/>
        <v>0.21820638126886915</v>
      </c>
      <c r="Z1245" s="37">
        <f t="shared" si="1876"/>
        <v>17.91210295923652</v>
      </c>
      <c r="AA1245" s="63">
        <f t="shared" si="1855"/>
        <v>14.167410012658124</v>
      </c>
      <c r="AB1245" s="50">
        <f t="shared" si="1856"/>
        <v>0.57658049999999994</v>
      </c>
      <c r="AC1245" s="50">
        <f t="shared" si="1857"/>
        <v>0.58991000000000005</v>
      </c>
      <c r="AD1245" s="50">
        <f t="shared" si="1858"/>
        <v>0.60147479999999998</v>
      </c>
      <c r="AE1245" s="55">
        <f t="shared" si="1859"/>
        <v>0.59311820000000004</v>
      </c>
      <c r="AF1245" s="55">
        <f t="shared" si="1860"/>
        <v>0.59124740000000009</v>
      </c>
      <c r="AG1245" s="55">
        <f t="shared" si="1861"/>
        <v>0.65141028000000012</v>
      </c>
      <c r="AH1245" s="50">
        <f t="shared" si="1862"/>
        <v>0.57194866666666666</v>
      </c>
      <c r="AI1245" s="50">
        <f t="shared" si="1863"/>
        <v>2191480260.2190228</v>
      </c>
      <c r="AJ1245" s="50">
        <f t="shared" si="1864"/>
        <v>2191480260.2190228</v>
      </c>
      <c r="AK1245" s="50">
        <f t="shared" si="1865"/>
        <v>0</v>
      </c>
      <c r="AL1245" s="50">
        <f t="shared" ref="AL1245:AM1245" si="1896">SUM(AJ1245:AJ1258)</f>
        <v>39622022100.986343</v>
      </c>
      <c r="AM1245" s="50">
        <f t="shared" si="1896"/>
        <v>162747497585.80408</v>
      </c>
      <c r="AN1245" s="50">
        <f t="shared" si="1867"/>
        <v>0.24345702814936823</v>
      </c>
      <c r="AO1245" s="50">
        <f t="shared" si="1868"/>
        <v>19.579046371365507</v>
      </c>
      <c r="AP1245" s="59">
        <f t="shared" si="1869"/>
        <v>14.786211714953069</v>
      </c>
    </row>
    <row r="1246" spans="1:42" x14ac:dyDescent="0.35">
      <c r="A1246" s="83">
        <f>Symbol!A1246</f>
        <v>44292</v>
      </c>
      <c r="B1246" s="17">
        <f>Symbol!B1246</f>
        <v>0.91691800000000001</v>
      </c>
      <c r="C1246" s="84">
        <f>Symbol!C1246</f>
        <v>1.1179159999999999</v>
      </c>
      <c r="D1246" s="17">
        <f>Symbol!D1246</f>
        <v>0.82440800000000003</v>
      </c>
      <c r="E1246" s="84">
        <f>Symbol!E1246</f>
        <v>1.096266</v>
      </c>
      <c r="F1246" s="17">
        <f>Symbol!G1246</f>
        <v>36955175105</v>
      </c>
      <c r="H1246" s="29">
        <f t="shared" si="1854"/>
        <v>0</v>
      </c>
      <c r="I1246" s="10">
        <f t="shared" si="1851"/>
        <v>0.57386899999999996</v>
      </c>
      <c r="J1246" s="37">
        <f t="shared" si="1846"/>
        <v>0.57929200000000003</v>
      </c>
      <c r="K1246" s="79">
        <f t="shared" si="1852"/>
        <v>-6.2363570245892556E-2</v>
      </c>
      <c r="L1246" s="67">
        <f t="shared" si="1843"/>
        <v>0.61656900000000003</v>
      </c>
      <c r="M1246" s="79">
        <f t="shared" si="1849"/>
        <v>4.2498055447344404E-2</v>
      </c>
      <c r="N1246" s="67">
        <f t="shared" si="1840"/>
        <v>0.59091499999999997</v>
      </c>
      <c r="O1246" s="79">
        <f t="shared" si="1847"/>
        <v>-9.0255167461096811E-2</v>
      </c>
      <c r="P1246" s="67">
        <f t="shared" si="1838"/>
        <v>0.646729</v>
      </c>
      <c r="Q1246" s="79">
        <f t="shared" si="1844"/>
        <v>-0.35296031786164422</v>
      </c>
      <c r="R1246" s="67">
        <f t="shared" si="1836"/>
        <v>0.92047299999999999</v>
      </c>
      <c r="S1246" s="79">
        <f t="shared" si="1841"/>
        <v>-0.17477747043273095</v>
      </c>
      <c r="T1246" s="10">
        <f t="shared" si="1870"/>
        <v>-7.0099999999999607E-3</v>
      </c>
      <c r="U1246" s="5">
        <f t="shared" si="1871"/>
        <v>0</v>
      </c>
      <c r="V1246" s="5">
        <f t="shared" si="1872"/>
        <v>7.0099999999999607E-3</v>
      </c>
      <c r="W1246" s="5">
        <f t="shared" si="1873"/>
        <v>1.7867785714285728E-2</v>
      </c>
      <c r="X1246" s="5">
        <f t="shared" si="1874"/>
        <v>0.10552078571428572</v>
      </c>
      <c r="Y1246" s="5">
        <f t="shared" si="1875"/>
        <v>0.16932953629312045</v>
      </c>
      <c r="Z1246" s="37">
        <f t="shared" si="1876"/>
        <v>14.480908164683001</v>
      </c>
      <c r="AA1246" s="63">
        <f t="shared" si="1855"/>
        <v>17.634780199311564</v>
      </c>
      <c r="AB1246" s="50">
        <f t="shared" si="1856"/>
        <v>0.59793050000000003</v>
      </c>
      <c r="AC1246" s="50">
        <f t="shared" si="1857"/>
        <v>0.59559200000000001</v>
      </c>
      <c r="AD1246" s="50">
        <f t="shared" si="1858"/>
        <v>0.67079560000000005</v>
      </c>
      <c r="AE1246" s="55">
        <f t="shared" si="1859"/>
        <v>0.59885200000000005</v>
      </c>
      <c r="AF1246" s="55">
        <f t="shared" si="1860"/>
        <v>0.61031520000000006</v>
      </c>
      <c r="AG1246" s="55">
        <f t="shared" si="1861"/>
        <v>0.73521071999999998</v>
      </c>
      <c r="AH1246" s="50">
        <f t="shared" si="1862"/>
        <v>0.56594766666666663</v>
      </c>
      <c r="AI1246" s="50">
        <f t="shared" si="1863"/>
        <v>2744713179.9721899</v>
      </c>
      <c r="AJ1246" s="50">
        <f t="shared" si="1864"/>
        <v>0</v>
      </c>
      <c r="AK1246" s="50">
        <f t="shared" si="1865"/>
        <v>2744713179.9721899</v>
      </c>
      <c r="AL1246" s="50">
        <f t="shared" ref="AL1246:AM1246" si="1897">SUM(AJ1246:AJ1259)</f>
        <v>37430541840.767319</v>
      </c>
      <c r="AM1246" s="50">
        <f t="shared" si="1897"/>
        <v>215714364794.8815</v>
      </c>
      <c r="AN1246" s="50">
        <f t="shared" si="1867"/>
        <v>0.17351900452415062</v>
      </c>
      <c r="AO1246" s="50">
        <f t="shared" si="1868"/>
        <v>14.786211714953069</v>
      </c>
      <c r="AP1246" s="59">
        <f t="shared" si="1869"/>
        <v>29.59336593031054</v>
      </c>
    </row>
    <row r="1247" spans="1:42" x14ac:dyDescent="0.35">
      <c r="A1247" s="83">
        <f>Symbol!A1247</f>
        <v>44293</v>
      </c>
      <c r="B1247" s="17">
        <f>Symbol!B1247</f>
        <v>1.0975470000000001</v>
      </c>
      <c r="C1247" s="84">
        <f>Symbol!C1247</f>
        <v>1.1044879999999999</v>
      </c>
      <c r="D1247" s="17">
        <f>Symbol!D1247</f>
        <v>0.86941400000000002</v>
      </c>
      <c r="E1247" s="84">
        <f>Symbol!E1247</f>
        <v>0.91757599999999995</v>
      </c>
      <c r="F1247" s="17">
        <f>Symbol!G1247</f>
        <v>21942171678</v>
      </c>
      <c r="H1247" s="29">
        <f t="shared" si="1854"/>
        <v>0</v>
      </c>
      <c r="I1247" s="10">
        <f t="shared" si="1851"/>
        <v>0.57929200000000003</v>
      </c>
      <c r="J1247" s="37">
        <f t="shared" si="1846"/>
        <v>0.61656900000000003</v>
      </c>
      <c r="K1247" s="79">
        <f t="shared" si="1852"/>
        <v>4.2498055447344404E-2</v>
      </c>
      <c r="L1247" s="67">
        <f t="shared" si="1843"/>
        <v>0.59091499999999997</v>
      </c>
      <c r="M1247" s="79">
        <f t="shared" si="1849"/>
        <v>-9.0255167461096811E-2</v>
      </c>
      <c r="N1247" s="67">
        <f t="shared" si="1840"/>
        <v>0.646729</v>
      </c>
      <c r="O1247" s="79">
        <f t="shared" si="1847"/>
        <v>-0.35296031786164422</v>
      </c>
      <c r="P1247" s="67">
        <f t="shared" si="1838"/>
        <v>0.92047299999999999</v>
      </c>
      <c r="Q1247" s="79">
        <f t="shared" si="1844"/>
        <v>-0.17477747043273095</v>
      </c>
      <c r="R1247" s="67">
        <f t="shared" si="1836"/>
        <v>1.096266</v>
      </c>
      <c r="S1247" s="79">
        <f t="shared" si="1841"/>
        <v>0.17792972850516758</v>
      </c>
      <c r="T1247" s="10">
        <f t="shared" si="1870"/>
        <v>-5.4230000000000667E-3</v>
      </c>
      <c r="U1247" s="5">
        <f t="shared" si="1871"/>
        <v>0</v>
      </c>
      <c r="V1247" s="5">
        <f t="shared" si="1872"/>
        <v>5.4230000000000667E-3</v>
      </c>
      <c r="W1247" s="5">
        <f t="shared" si="1873"/>
        <v>1.7867785714285728E-2</v>
      </c>
      <c r="X1247" s="5">
        <f t="shared" si="1874"/>
        <v>0.10825114285714288</v>
      </c>
      <c r="Y1247" s="5">
        <f t="shared" si="1875"/>
        <v>0.16505863349512651</v>
      </c>
      <c r="Z1247" s="37">
        <f t="shared" si="1876"/>
        <v>14.167410012658124</v>
      </c>
      <c r="AA1247" s="63">
        <f t="shared" si="1855"/>
        <v>26.5308972930262</v>
      </c>
      <c r="AB1247" s="50">
        <f t="shared" si="1856"/>
        <v>0.603742</v>
      </c>
      <c r="AC1247" s="50">
        <f t="shared" si="1857"/>
        <v>0.61807100000000004</v>
      </c>
      <c r="AD1247" s="50">
        <f t="shared" si="1858"/>
        <v>0.77419039999999995</v>
      </c>
      <c r="AE1247" s="55">
        <f t="shared" si="1859"/>
        <v>0.61837140000000002</v>
      </c>
      <c r="AF1247" s="55">
        <f t="shared" si="1860"/>
        <v>0.69881166666666672</v>
      </c>
      <c r="AG1247" s="55">
        <f t="shared" si="1861"/>
        <v>0.79082724000000004</v>
      </c>
      <c r="AH1247" s="50">
        <f t="shared" si="1862"/>
        <v>0.57803700000000002</v>
      </c>
      <c r="AI1247" s="50">
        <f t="shared" si="1863"/>
        <v>2731229756.2336473</v>
      </c>
      <c r="AJ1247" s="50">
        <f t="shared" si="1864"/>
        <v>0</v>
      </c>
      <c r="AK1247" s="50">
        <f t="shared" si="1865"/>
        <v>2731229756.2336473</v>
      </c>
      <c r="AL1247" s="50">
        <f t="shared" ref="AL1247:AM1247" si="1898">SUM(AJ1247:AJ1260)</f>
        <v>89515553691.325043</v>
      </c>
      <c r="AM1247" s="50">
        <f t="shared" si="1898"/>
        <v>212969651614.9093</v>
      </c>
      <c r="AN1247" s="50">
        <f t="shared" si="1867"/>
        <v>0.42032070303231106</v>
      </c>
      <c r="AO1247" s="50">
        <f t="shared" si="1868"/>
        <v>29.59336593031054</v>
      </c>
      <c r="AP1247" s="59">
        <f t="shared" si="1869"/>
        <v>35.707605439835874</v>
      </c>
    </row>
    <row r="1248" spans="1:42" x14ac:dyDescent="0.35">
      <c r="A1248" s="83">
        <f>Symbol!A1248</f>
        <v>44294</v>
      </c>
      <c r="B1248" s="17">
        <f>Symbol!B1248</f>
        <v>0.91905499999999996</v>
      </c>
      <c r="C1248" s="84">
        <f>Symbol!C1248</f>
        <v>1.072568</v>
      </c>
      <c r="D1248" s="17">
        <f>Symbol!D1248</f>
        <v>0.90562699999999996</v>
      </c>
      <c r="E1248" s="84">
        <f>Symbol!E1248</f>
        <v>1.052756</v>
      </c>
      <c r="F1248" s="17">
        <f>Symbol!G1248</f>
        <v>12888349509</v>
      </c>
      <c r="H1248" s="29">
        <f t="shared" si="1854"/>
        <v>1</v>
      </c>
      <c r="I1248" s="10">
        <f t="shared" si="1851"/>
        <v>0.61656900000000003</v>
      </c>
      <c r="J1248" s="37">
        <f t="shared" si="1846"/>
        <v>0.59091499999999997</v>
      </c>
      <c r="K1248" s="79">
        <f t="shared" si="1852"/>
        <v>-9.0255167461096811E-2</v>
      </c>
      <c r="L1248" s="67">
        <f t="shared" si="1843"/>
        <v>0.646729</v>
      </c>
      <c r="M1248" s="79">
        <f t="shared" si="1849"/>
        <v>-0.35296031786164422</v>
      </c>
      <c r="N1248" s="67">
        <f t="shared" si="1840"/>
        <v>0.92047299999999999</v>
      </c>
      <c r="O1248" s="79">
        <f t="shared" si="1847"/>
        <v>-0.17477747043273095</v>
      </c>
      <c r="P1248" s="67">
        <f t="shared" si="1838"/>
        <v>1.096266</v>
      </c>
      <c r="Q1248" s="79">
        <f t="shared" si="1844"/>
        <v>0.17792972850516758</v>
      </c>
      <c r="R1248" s="67">
        <f t="shared" si="1836"/>
        <v>0.91757599999999995</v>
      </c>
      <c r="S1248" s="79">
        <f t="shared" si="1841"/>
        <v>-0.13743135609895557</v>
      </c>
      <c r="T1248" s="10">
        <f t="shared" si="1870"/>
        <v>-3.7277000000000005E-2</v>
      </c>
      <c r="U1248" s="5">
        <f t="shared" si="1871"/>
        <v>0</v>
      </c>
      <c r="V1248" s="5">
        <f t="shared" si="1872"/>
        <v>3.7277000000000005E-2</v>
      </c>
      <c r="W1248" s="5">
        <f t="shared" si="1873"/>
        <v>2.3094142857142872E-2</v>
      </c>
      <c r="X1248" s="5">
        <f t="shared" si="1874"/>
        <v>0.10786378571428572</v>
      </c>
      <c r="Y1248" s="5">
        <f t="shared" si="1875"/>
        <v>0.21410469421419753</v>
      </c>
      <c r="Z1248" s="37">
        <f t="shared" si="1876"/>
        <v>17.634780199311564</v>
      </c>
      <c r="AA1248" s="63">
        <f t="shared" si="1855"/>
        <v>25.545886347441495</v>
      </c>
      <c r="AB1248" s="50">
        <f t="shared" si="1856"/>
        <v>0.61882199999999998</v>
      </c>
      <c r="AC1248" s="50">
        <f t="shared" si="1857"/>
        <v>0.71937233333333328</v>
      </c>
      <c r="AD1248" s="50">
        <f t="shared" si="1858"/>
        <v>0.83439179999999991</v>
      </c>
      <c r="AE1248" s="55">
        <f t="shared" si="1859"/>
        <v>0.74506380000000005</v>
      </c>
      <c r="AF1248" s="55">
        <f t="shared" si="1860"/>
        <v>0.82844113333333336</v>
      </c>
      <c r="AG1248" s="55">
        <f t="shared" si="1861"/>
        <v>0.8595910000000001</v>
      </c>
      <c r="AH1248" s="50">
        <f t="shared" si="1862"/>
        <v>0.60305133333333327</v>
      </c>
      <c r="AI1248" s="50">
        <f t="shared" si="1863"/>
        <v>3259404613.7972479</v>
      </c>
      <c r="AJ1248" s="50">
        <f t="shared" si="1864"/>
        <v>0</v>
      </c>
      <c r="AK1248" s="50">
        <f t="shared" si="1865"/>
        <v>3259404613.7972479</v>
      </c>
      <c r="AL1248" s="50">
        <f t="shared" ref="AL1248:AM1248" si="1899">SUM(AJ1248:AJ1261)</f>
        <v>116765142555.05424</v>
      </c>
      <c r="AM1248" s="50">
        <f t="shared" si="1899"/>
        <v>210238421858.67563</v>
      </c>
      <c r="AN1248" s="50">
        <f t="shared" si="1867"/>
        <v>0.55539392620414996</v>
      </c>
      <c r="AO1248" s="50">
        <f t="shared" si="1868"/>
        <v>35.707605439835874</v>
      </c>
      <c r="AP1248" s="59">
        <f t="shared" si="1869"/>
        <v>32.725227986073278</v>
      </c>
    </row>
    <row r="1249" spans="1:42" x14ac:dyDescent="0.35">
      <c r="A1249" s="83">
        <f>Symbol!A1249</f>
        <v>44295</v>
      </c>
      <c r="B1249" s="17">
        <f>Symbol!B1249</f>
        <v>1.053417</v>
      </c>
      <c r="C1249" s="84">
        <f>Symbol!C1249</f>
        <v>1.083159</v>
      </c>
      <c r="D1249" s="17">
        <f>Symbol!D1249</f>
        <v>0.98658500000000005</v>
      </c>
      <c r="E1249" s="84">
        <f>Symbol!E1249</f>
        <v>1.020837</v>
      </c>
      <c r="F1249" s="17">
        <f>Symbol!G1249</f>
        <v>10235269531</v>
      </c>
      <c r="H1249" s="29">
        <f t="shared" si="1854"/>
        <v>0</v>
      </c>
      <c r="I1249" s="10">
        <f t="shared" si="1851"/>
        <v>0.59091499999999997</v>
      </c>
      <c r="J1249" s="37">
        <f t="shared" si="1846"/>
        <v>0.646729</v>
      </c>
      <c r="K1249" s="79">
        <f t="shared" si="1852"/>
        <v>-0.35296031786164422</v>
      </c>
      <c r="L1249" s="67">
        <f t="shared" si="1843"/>
        <v>0.92047299999999999</v>
      </c>
      <c r="M1249" s="79">
        <f t="shared" si="1849"/>
        <v>-0.17477747043273095</v>
      </c>
      <c r="N1249" s="67">
        <f t="shared" si="1840"/>
        <v>1.096266</v>
      </c>
      <c r="O1249" s="79">
        <f t="shared" si="1847"/>
        <v>0.17792972850516758</v>
      </c>
      <c r="P1249" s="67">
        <f t="shared" si="1838"/>
        <v>0.91757599999999995</v>
      </c>
      <c r="Q1249" s="79">
        <f t="shared" si="1844"/>
        <v>-0.13743135609895557</v>
      </c>
      <c r="R1249" s="67">
        <f t="shared" si="1836"/>
        <v>1.052756</v>
      </c>
      <c r="S1249" s="79">
        <f t="shared" si="1841"/>
        <v>3.0788608369461155E-2</v>
      </c>
      <c r="T1249" s="10">
        <f t="shared" si="1870"/>
        <v>2.5654000000000066E-2</v>
      </c>
      <c r="U1249" s="5">
        <f t="shared" si="1871"/>
        <v>2.5654000000000066E-2</v>
      </c>
      <c r="V1249" s="5">
        <f t="shared" si="1872"/>
        <v>0</v>
      </c>
      <c r="W1249" s="5">
        <f t="shared" si="1873"/>
        <v>3.7989857142857152E-2</v>
      </c>
      <c r="X1249" s="5">
        <f t="shared" si="1874"/>
        <v>0.10520114285714287</v>
      </c>
      <c r="Y1249" s="5">
        <f t="shared" si="1875"/>
        <v>0.36111639200008694</v>
      </c>
      <c r="Z1249" s="37">
        <f t="shared" si="1876"/>
        <v>26.5308972930262</v>
      </c>
      <c r="AA1249" s="63">
        <f t="shared" si="1855"/>
        <v>31.746507221158282</v>
      </c>
      <c r="AB1249" s="50">
        <f t="shared" si="1856"/>
        <v>0.78360099999999999</v>
      </c>
      <c r="AC1249" s="50">
        <f t="shared" si="1857"/>
        <v>0.88782266666666665</v>
      </c>
      <c r="AD1249" s="50">
        <f t="shared" si="1858"/>
        <v>0.92676000000000003</v>
      </c>
      <c r="AE1249" s="55">
        <f t="shared" si="1859"/>
        <v>0.93604139999999991</v>
      </c>
      <c r="AF1249" s="55">
        <f t="shared" si="1860"/>
        <v>0.91182980000000002</v>
      </c>
      <c r="AG1249" s="55">
        <f t="shared" si="1861"/>
        <v>0.93061108000000003</v>
      </c>
      <c r="AH1249" s="50">
        <f t="shared" si="1862"/>
        <v>0.61067099999999996</v>
      </c>
      <c r="AI1249" s="50">
        <f t="shared" si="1863"/>
        <v>4126910331.7002506</v>
      </c>
      <c r="AJ1249" s="50">
        <f t="shared" si="1864"/>
        <v>0</v>
      </c>
      <c r="AK1249" s="50">
        <f t="shared" si="1865"/>
        <v>4126910331.7002506</v>
      </c>
      <c r="AL1249" s="50">
        <f t="shared" ref="AL1249:AM1249" si="1900">SUM(AJ1249:AJ1262)</f>
        <v>116765142555.05424</v>
      </c>
      <c r="AM1249" s="50">
        <f t="shared" si="1900"/>
        <v>240039529989.15372</v>
      </c>
      <c r="AN1249" s="50">
        <f t="shared" si="1867"/>
        <v>0.48644130639786842</v>
      </c>
      <c r="AO1249" s="50">
        <f t="shared" si="1868"/>
        <v>32.725227986073278</v>
      </c>
      <c r="AP1249" s="59">
        <f t="shared" si="1869"/>
        <v>37.272746014736569</v>
      </c>
    </row>
    <row r="1250" spans="1:42" x14ac:dyDescent="0.35">
      <c r="A1250" s="83">
        <f>Symbol!A1250</f>
        <v>44296</v>
      </c>
      <c r="B1250" s="17">
        <f>Symbol!B1250</f>
        <v>1.0202819999999999</v>
      </c>
      <c r="C1250" s="84">
        <f>Symbol!C1250</f>
        <v>1.3899570000000001</v>
      </c>
      <c r="D1250" s="17">
        <f>Symbol!D1250</f>
        <v>1.0086360000000001</v>
      </c>
      <c r="E1250" s="84">
        <f>Symbol!E1250</f>
        <v>1.3744160000000001</v>
      </c>
      <c r="F1250" s="17">
        <f>Symbol!G1250</f>
        <v>25547794935</v>
      </c>
      <c r="H1250" s="29">
        <f t="shared" si="1854"/>
        <v>0</v>
      </c>
      <c r="I1250" s="10">
        <f t="shared" si="1851"/>
        <v>0.646729</v>
      </c>
      <c r="J1250" s="37">
        <f t="shared" si="1846"/>
        <v>0.92047299999999999</v>
      </c>
      <c r="K1250" s="79">
        <f t="shared" si="1852"/>
        <v>-0.17477747043273095</v>
      </c>
      <c r="L1250" s="67">
        <f t="shared" si="1843"/>
        <v>1.096266</v>
      </c>
      <c r="M1250" s="79">
        <f t="shared" si="1849"/>
        <v>0.17792972850516758</v>
      </c>
      <c r="N1250" s="67">
        <f t="shared" si="1840"/>
        <v>0.91757599999999995</v>
      </c>
      <c r="O1250" s="79">
        <f t="shared" si="1847"/>
        <v>-0.13743135609895557</v>
      </c>
      <c r="P1250" s="67">
        <f t="shared" si="1838"/>
        <v>1.052756</v>
      </c>
      <c r="Q1250" s="79">
        <f t="shared" si="1844"/>
        <v>3.0788608369461155E-2</v>
      </c>
      <c r="R1250" s="67">
        <f t="shared" si="1836"/>
        <v>1.020837</v>
      </c>
      <c r="S1250" s="79">
        <f t="shared" si="1841"/>
        <v>-0.2974060345906121</v>
      </c>
      <c r="T1250" s="10">
        <f t="shared" si="1870"/>
        <v>-5.581400000000003E-2</v>
      </c>
      <c r="U1250" s="5">
        <f t="shared" si="1871"/>
        <v>0</v>
      </c>
      <c r="V1250" s="5">
        <f t="shared" si="1872"/>
        <v>5.581400000000003E-2</v>
      </c>
      <c r="W1250" s="5">
        <f t="shared" si="1873"/>
        <v>3.6157428571428576E-2</v>
      </c>
      <c r="X1250" s="5">
        <f t="shared" si="1874"/>
        <v>0.10538171428571429</v>
      </c>
      <c r="Y1250" s="5">
        <f t="shared" si="1875"/>
        <v>0.34310913251417979</v>
      </c>
      <c r="Z1250" s="37">
        <f t="shared" si="1876"/>
        <v>25.545886347441495</v>
      </c>
      <c r="AA1250" s="63">
        <f t="shared" si="1855"/>
        <v>39.600137269300333</v>
      </c>
      <c r="AB1250" s="50">
        <f t="shared" si="1856"/>
        <v>1.0083694999999999</v>
      </c>
      <c r="AC1250" s="50">
        <f t="shared" si="1857"/>
        <v>0.97810499999999989</v>
      </c>
      <c r="AD1250" s="50">
        <f t="shared" si="1858"/>
        <v>1.0015816</v>
      </c>
      <c r="AE1250" s="55">
        <f t="shared" si="1859"/>
        <v>0.98963140000000005</v>
      </c>
      <c r="AF1250" s="55">
        <f t="shared" si="1860"/>
        <v>1.0018540666666667</v>
      </c>
      <c r="AG1250" s="55">
        <f t="shared" si="1861"/>
        <v>1.05799076</v>
      </c>
      <c r="AH1250" s="50">
        <f t="shared" si="1862"/>
        <v>0.62557300000000005</v>
      </c>
      <c r="AI1250" s="50">
        <f t="shared" si="1863"/>
        <v>2886330494.619637</v>
      </c>
      <c r="AJ1250" s="50">
        <f t="shared" si="1864"/>
        <v>0</v>
      </c>
      <c r="AK1250" s="50">
        <f t="shared" si="1865"/>
        <v>2886330494.619637</v>
      </c>
      <c r="AL1250" s="50">
        <f t="shared" ref="AL1250:AM1250" si="1901">SUM(AJ1250:AJ1263)</f>
        <v>140180074776.25574</v>
      </c>
      <c r="AM1250" s="50">
        <f t="shared" si="1901"/>
        <v>235912619657.45346</v>
      </c>
      <c r="AN1250" s="50">
        <f t="shared" si="1867"/>
        <v>0.59420337487582497</v>
      </c>
      <c r="AO1250" s="50">
        <f t="shared" si="1868"/>
        <v>37.272746014736569</v>
      </c>
      <c r="AP1250" s="59">
        <f t="shared" si="1869"/>
        <v>42.462958228542817</v>
      </c>
    </row>
    <row r="1251" spans="1:42" x14ac:dyDescent="0.35">
      <c r="A1251" s="83">
        <f>Symbol!A1251</f>
        <v>44297</v>
      </c>
      <c r="B1251" s="17">
        <f>Symbol!B1251</f>
        <v>1.3720680000000001</v>
      </c>
      <c r="C1251" s="84">
        <f>Symbol!C1251</f>
        <v>1.4920720000000001</v>
      </c>
      <c r="D1251" s="17">
        <f>Symbol!D1251</f>
        <v>1.3088280000000001</v>
      </c>
      <c r="E1251" s="84">
        <f>Symbol!E1251</f>
        <v>1.36053</v>
      </c>
      <c r="F1251" s="17">
        <f>Symbol!G1251</f>
        <v>21224874412</v>
      </c>
      <c r="H1251" s="29">
        <f t="shared" si="1854"/>
        <v>0</v>
      </c>
      <c r="I1251" s="10">
        <f t="shared" si="1851"/>
        <v>0.92047299999999999</v>
      </c>
      <c r="J1251" s="37">
        <f t="shared" si="1846"/>
        <v>1.096266</v>
      </c>
      <c r="K1251" s="79">
        <f t="shared" si="1852"/>
        <v>0.17792972850516758</v>
      </c>
      <c r="L1251" s="67">
        <f t="shared" si="1843"/>
        <v>0.91757599999999995</v>
      </c>
      <c r="M1251" s="79">
        <f t="shared" si="1849"/>
        <v>-0.13743135609895557</v>
      </c>
      <c r="N1251" s="67">
        <f t="shared" si="1840"/>
        <v>1.052756</v>
      </c>
      <c r="O1251" s="79">
        <f t="shared" si="1847"/>
        <v>3.0788608369461155E-2</v>
      </c>
      <c r="P1251" s="67">
        <f t="shared" si="1838"/>
        <v>1.020837</v>
      </c>
      <c r="Q1251" s="79">
        <f t="shared" si="1844"/>
        <v>-0.2974060345906121</v>
      </c>
      <c r="R1251" s="67">
        <f t="shared" si="1836"/>
        <v>1.3744160000000001</v>
      </c>
      <c r="S1251" s="79">
        <f t="shared" si="1841"/>
        <v>1.0154583908933121E-2</v>
      </c>
      <c r="T1251" s="10">
        <f t="shared" si="1870"/>
        <v>-0.27374399999999999</v>
      </c>
      <c r="U1251" s="5">
        <f t="shared" si="1871"/>
        <v>0</v>
      </c>
      <c r="V1251" s="5">
        <f t="shared" si="1872"/>
        <v>0.27374399999999999</v>
      </c>
      <c r="W1251" s="5">
        <f t="shared" si="1873"/>
        <v>4.7161500000000002E-2</v>
      </c>
      <c r="X1251" s="5">
        <f t="shared" si="1874"/>
        <v>0.10139500000000001</v>
      </c>
      <c r="Y1251" s="5">
        <f t="shared" si="1875"/>
        <v>0.46512648552689972</v>
      </c>
      <c r="Z1251" s="37">
        <f t="shared" si="1876"/>
        <v>31.746507221158282</v>
      </c>
      <c r="AA1251" s="63">
        <f t="shared" si="1855"/>
        <v>41.979912409477031</v>
      </c>
      <c r="AB1251" s="50">
        <f t="shared" si="1856"/>
        <v>1.006921</v>
      </c>
      <c r="AC1251" s="50">
        <f t="shared" si="1857"/>
        <v>1.0221993333333332</v>
      </c>
      <c r="AD1251" s="50">
        <f t="shared" si="1858"/>
        <v>1.0923702</v>
      </c>
      <c r="AE1251" s="55">
        <f t="shared" si="1859"/>
        <v>1.0073860000000001</v>
      </c>
      <c r="AF1251" s="55">
        <f t="shared" si="1860"/>
        <v>1.0168982666666668</v>
      </c>
      <c r="AG1251" s="55">
        <f t="shared" si="1861"/>
        <v>1.1354316000000002</v>
      </c>
      <c r="AH1251" s="50">
        <f t="shared" si="1862"/>
        <v>0.83043400000000001</v>
      </c>
      <c r="AI1251" s="50">
        <f t="shared" si="1863"/>
        <v>21936079584.770142</v>
      </c>
      <c r="AJ1251" s="50">
        <f t="shared" si="1864"/>
        <v>0</v>
      </c>
      <c r="AK1251" s="50">
        <f t="shared" si="1865"/>
        <v>21936079584.770142</v>
      </c>
      <c r="AL1251" s="50">
        <f t="shared" ref="AL1251:AM1251" si="1902">SUM(AJ1251:AJ1264)</f>
        <v>171975918090.77734</v>
      </c>
      <c r="AM1251" s="50">
        <f t="shared" si="1902"/>
        <v>233026289162.83383</v>
      </c>
      <c r="AN1251" s="50">
        <f t="shared" si="1867"/>
        <v>0.73801080002009656</v>
      </c>
      <c r="AO1251" s="50">
        <f t="shared" si="1868"/>
        <v>42.462958228542817</v>
      </c>
      <c r="AP1251" s="59">
        <f t="shared" si="1869"/>
        <v>48.159623619086837</v>
      </c>
    </row>
    <row r="1252" spans="1:42" x14ac:dyDescent="0.35">
      <c r="A1252" s="83">
        <f>Symbol!A1252</f>
        <v>44298</v>
      </c>
      <c r="B1252" s="17">
        <f>Symbol!B1252</f>
        <v>1.354004</v>
      </c>
      <c r="C1252" s="84">
        <f>Symbol!C1252</f>
        <v>1.470145</v>
      </c>
      <c r="D1252" s="17">
        <f>Symbol!D1252</f>
        <v>1.3240769999999999</v>
      </c>
      <c r="E1252" s="84">
        <f>Symbol!E1252</f>
        <v>1.467735</v>
      </c>
      <c r="F1252" s="17">
        <f>Symbol!G1252</f>
        <v>13216559312</v>
      </c>
      <c r="H1252" s="29">
        <f t="shared" si="1854"/>
        <v>1</v>
      </c>
      <c r="I1252" s="10">
        <f t="shared" si="1851"/>
        <v>1.096266</v>
      </c>
      <c r="J1252" s="37">
        <f t="shared" si="1846"/>
        <v>0.91757599999999995</v>
      </c>
      <c r="K1252" s="79">
        <f t="shared" si="1852"/>
        <v>-0.13743135609895557</v>
      </c>
      <c r="L1252" s="67">
        <f t="shared" si="1843"/>
        <v>1.052756</v>
      </c>
      <c r="M1252" s="79">
        <f t="shared" si="1849"/>
        <v>3.0788608369461155E-2</v>
      </c>
      <c r="N1252" s="67">
        <f t="shared" si="1840"/>
        <v>1.020837</v>
      </c>
      <c r="O1252" s="79">
        <f t="shared" si="1847"/>
        <v>-0.2974060345906121</v>
      </c>
      <c r="P1252" s="67">
        <f t="shared" si="1838"/>
        <v>1.3744160000000001</v>
      </c>
      <c r="Q1252" s="79">
        <f t="shared" si="1844"/>
        <v>1.0154583908933121E-2</v>
      </c>
      <c r="R1252" s="67">
        <f t="shared" si="1836"/>
        <v>1.36053</v>
      </c>
      <c r="S1252" s="79">
        <f t="shared" si="1841"/>
        <v>-7.5846066471170301E-2</v>
      </c>
      <c r="T1252" s="10">
        <f t="shared" si="1870"/>
        <v>-0.17579299999999998</v>
      </c>
      <c r="U1252" s="5">
        <f t="shared" si="1871"/>
        <v>0</v>
      </c>
      <c r="V1252" s="5">
        <f t="shared" si="1872"/>
        <v>0.17579299999999998</v>
      </c>
      <c r="W1252" s="5">
        <f t="shared" si="1873"/>
        <v>5.3658214285714281E-2</v>
      </c>
      <c r="X1252" s="5">
        <f t="shared" si="1874"/>
        <v>8.1841857142857147E-2</v>
      </c>
      <c r="Y1252" s="5">
        <f t="shared" si="1875"/>
        <v>0.65563290178096079</v>
      </c>
      <c r="Z1252" s="37">
        <f t="shared" si="1876"/>
        <v>39.600137269300333</v>
      </c>
      <c r="AA1252" s="63">
        <f t="shared" si="1855"/>
        <v>38.839308330594129</v>
      </c>
      <c r="AB1252" s="50">
        <f t="shared" si="1856"/>
        <v>0.98516599999999999</v>
      </c>
      <c r="AC1252" s="50">
        <f t="shared" si="1857"/>
        <v>0.99705633333333343</v>
      </c>
      <c r="AD1252" s="50">
        <f t="shared" si="1858"/>
        <v>1.1452230000000001</v>
      </c>
      <c r="AE1252" s="55">
        <f t="shared" si="1859"/>
        <v>1.0129524000000001</v>
      </c>
      <c r="AF1252" s="55">
        <f t="shared" si="1860"/>
        <v>1.1029842666666667</v>
      </c>
      <c r="AG1252" s="55">
        <f t="shared" si="1861"/>
        <v>1.1877190399999999</v>
      </c>
      <c r="AH1252" s="50">
        <f t="shared" si="1862"/>
        <v>1.0128633333333334</v>
      </c>
      <c r="AI1252" s="50">
        <f t="shared" si="1863"/>
        <v>37430541840.767319</v>
      </c>
      <c r="AJ1252" s="50">
        <f t="shared" si="1864"/>
        <v>37430541840.767319</v>
      </c>
      <c r="AK1252" s="50">
        <f t="shared" si="1865"/>
        <v>0</v>
      </c>
      <c r="AL1252" s="50">
        <f t="shared" ref="AL1252:AM1252" si="1903">SUM(AJ1252:AJ1265)</f>
        <v>196102454354.41483</v>
      </c>
      <c r="AM1252" s="50">
        <f t="shared" si="1903"/>
        <v>211090209578.06369</v>
      </c>
      <c r="AN1252" s="50">
        <f t="shared" si="1867"/>
        <v>0.92899834031333317</v>
      </c>
      <c r="AO1252" s="50">
        <f t="shared" si="1868"/>
        <v>48.159623619086837</v>
      </c>
      <c r="AP1252" s="59">
        <f t="shared" si="1869"/>
        <v>40.623621709149738</v>
      </c>
    </row>
    <row r="1253" spans="1:42" x14ac:dyDescent="0.35">
      <c r="A1253" s="83">
        <f>Symbol!A1253</f>
        <v>44299</v>
      </c>
      <c r="B1253" s="17">
        <f>Symbol!B1253</f>
        <v>1.4700800000000001</v>
      </c>
      <c r="C1253" s="84">
        <f>Symbol!C1253</f>
        <v>1.888439</v>
      </c>
      <c r="D1253" s="17">
        <f>Symbol!D1253</f>
        <v>1.4230339999999999</v>
      </c>
      <c r="E1253" s="84">
        <f>Symbol!E1253</f>
        <v>1.794001</v>
      </c>
      <c r="F1253" s="17">
        <f>Symbol!G1253</f>
        <v>31123574741</v>
      </c>
      <c r="H1253" s="29">
        <f t="shared" si="1854"/>
        <v>0</v>
      </c>
      <c r="I1253" s="10">
        <f t="shared" si="1851"/>
        <v>0.91757599999999995</v>
      </c>
      <c r="J1253" s="37">
        <f t="shared" si="1846"/>
        <v>1.052756</v>
      </c>
      <c r="K1253" s="79">
        <f t="shared" si="1852"/>
        <v>3.0788608369461155E-2</v>
      </c>
      <c r="L1253" s="67">
        <f t="shared" si="1843"/>
        <v>1.020837</v>
      </c>
      <c r="M1253" s="79">
        <f t="shared" si="1849"/>
        <v>-0.2974060345906121</v>
      </c>
      <c r="N1253" s="67">
        <f t="shared" si="1840"/>
        <v>1.3744160000000001</v>
      </c>
      <c r="O1253" s="79">
        <f t="shared" si="1847"/>
        <v>1.0154583908933121E-2</v>
      </c>
      <c r="P1253" s="67">
        <f t="shared" si="1838"/>
        <v>1.36053</v>
      </c>
      <c r="Q1253" s="79">
        <f t="shared" si="1844"/>
        <v>-7.5846066471170301E-2</v>
      </c>
      <c r="R1253" s="67">
        <f t="shared" si="1836"/>
        <v>1.467735</v>
      </c>
      <c r="S1253" s="79">
        <f t="shared" si="1841"/>
        <v>-0.20072792486418084</v>
      </c>
      <c r="T1253" s="10">
        <f t="shared" si="1870"/>
        <v>0.17869000000000002</v>
      </c>
      <c r="U1253" s="5">
        <f t="shared" si="1871"/>
        <v>0.17869000000000002</v>
      </c>
      <c r="V1253" s="5">
        <f t="shared" si="1872"/>
        <v>0</v>
      </c>
      <c r="W1253" s="5">
        <f t="shared" si="1873"/>
        <v>5.3658214285714281E-2</v>
      </c>
      <c r="X1253" s="5">
        <f t="shared" si="1874"/>
        <v>7.4160571428571437E-2</v>
      </c>
      <c r="Y1253" s="5">
        <f t="shared" si="1875"/>
        <v>0.72354100369083285</v>
      </c>
      <c r="Z1253" s="37">
        <f t="shared" si="1876"/>
        <v>41.979912409477031</v>
      </c>
      <c r="AA1253" s="63">
        <f t="shared" si="1855"/>
        <v>46.853655522272113</v>
      </c>
      <c r="AB1253" s="50">
        <f t="shared" si="1856"/>
        <v>1.0367964999999999</v>
      </c>
      <c r="AC1253" s="50">
        <f t="shared" si="1857"/>
        <v>1.1493363333333333</v>
      </c>
      <c r="AD1253" s="50">
        <f t="shared" si="1858"/>
        <v>1.2552547999999999</v>
      </c>
      <c r="AE1253" s="55">
        <f t="shared" si="1859"/>
        <v>1.1686524000000003</v>
      </c>
      <c r="AF1253" s="55">
        <f t="shared" si="1860"/>
        <v>1.2120933333333335</v>
      </c>
      <c r="AG1253" s="55">
        <f t="shared" si="1861"/>
        <v>1.33335424</v>
      </c>
      <c r="AH1253" s="50">
        <f t="shared" si="1862"/>
        <v>0.96382599999999996</v>
      </c>
      <c r="AI1253" s="50">
        <f t="shared" si="1863"/>
        <v>21148435559.720028</v>
      </c>
      <c r="AJ1253" s="50">
        <f t="shared" si="1864"/>
        <v>0</v>
      </c>
      <c r="AK1253" s="50">
        <f t="shared" si="1865"/>
        <v>21148435559.720028</v>
      </c>
      <c r="AL1253" s="50">
        <f t="shared" ref="AL1253:AM1253" si="1904">SUM(AJ1253:AJ1266)</f>
        <v>158671912513.64752</v>
      </c>
      <c r="AM1253" s="50">
        <f t="shared" si="1904"/>
        <v>231918354522.80811</v>
      </c>
      <c r="AN1253" s="50">
        <f t="shared" si="1867"/>
        <v>0.68417143110612599</v>
      </c>
      <c r="AO1253" s="50">
        <f t="shared" si="1868"/>
        <v>40.623621709149738</v>
      </c>
      <c r="AP1253" s="59">
        <f t="shared" si="1869"/>
        <v>45.442597037822736</v>
      </c>
    </row>
    <row r="1254" spans="1:42" x14ac:dyDescent="0.35">
      <c r="A1254" s="83">
        <f>Symbol!A1254</f>
        <v>44300</v>
      </c>
      <c r="B1254" s="17">
        <f>Symbol!B1254</f>
        <v>1.7942480000000001</v>
      </c>
      <c r="C1254" s="84">
        <f>Symbol!C1254</f>
        <v>1.9649970000000001</v>
      </c>
      <c r="D1254" s="17">
        <f>Symbol!D1254</f>
        <v>1.5790770000000001</v>
      </c>
      <c r="E1254" s="84">
        <f>Symbol!E1254</f>
        <v>1.8392360000000001</v>
      </c>
      <c r="F1254" s="17">
        <f>Symbol!G1254</f>
        <v>29025829007</v>
      </c>
      <c r="H1254" s="29">
        <f t="shared" si="1854"/>
        <v>1</v>
      </c>
      <c r="I1254" s="10">
        <f t="shared" si="1851"/>
        <v>1.052756</v>
      </c>
      <c r="J1254" s="37">
        <f t="shared" si="1846"/>
        <v>1.020837</v>
      </c>
      <c r="K1254" s="79">
        <f t="shared" si="1852"/>
        <v>-0.2974060345906121</v>
      </c>
      <c r="L1254" s="67">
        <f t="shared" si="1843"/>
        <v>1.3744160000000001</v>
      </c>
      <c r="M1254" s="79">
        <f t="shared" si="1849"/>
        <v>1.0154583908933121E-2</v>
      </c>
      <c r="N1254" s="67">
        <f t="shared" si="1840"/>
        <v>1.36053</v>
      </c>
      <c r="O1254" s="79">
        <f t="shared" si="1847"/>
        <v>-7.5846066471170301E-2</v>
      </c>
      <c r="P1254" s="67">
        <f t="shared" si="1838"/>
        <v>1.467735</v>
      </c>
      <c r="Q1254" s="79">
        <f t="shared" si="1844"/>
        <v>-0.20072792486418084</v>
      </c>
      <c r="R1254" s="67">
        <f t="shared" si="1836"/>
        <v>1.794001</v>
      </c>
      <c r="S1254" s="79">
        <f t="shared" si="1841"/>
        <v>-2.4901946952929729E-2</v>
      </c>
      <c r="T1254" s="10">
        <f t="shared" si="1870"/>
        <v>-0.13518000000000008</v>
      </c>
      <c r="U1254" s="5">
        <f t="shared" si="1871"/>
        <v>0</v>
      </c>
      <c r="V1254" s="5">
        <f t="shared" si="1872"/>
        <v>0.13518000000000008</v>
      </c>
      <c r="W1254" s="5">
        <f t="shared" si="1873"/>
        <v>4.7094714285714288E-2</v>
      </c>
      <c r="X1254" s="5">
        <f t="shared" si="1874"/>
        <v>7.4160571428571437E-2</v>
      </c>
      <c r="Y1254" s="5">
        <f t="shared" si="1875"/>
        <v>0.63503710096239041</v>
      </c>
      <c r="Z1254" s="37">
        <f t="shared" si="1876"/>
        <v>38.839308330594129</v>
      </c>
      <c r="AA1254" s="63">
        <f t="shared" si="1855"/>
        <v>45.563532146602604</v>
      </c>
      <c r="AB1254" s="50">
        <f t="shared" si="1856"/>
        <v>1.1976265000000001</v>
      </c>
      <c r="AC1254" s="50">
        <f t="shared" si="1857"/>
        <v>1.2519276666666668</v>
      </c>
      <c r="AD1254" s="50">
        <f t="shared" si="1858"/>
        <v>1.4035038</v>
      </c>
      <c r="AE1254" s="55">
        <f t="shared" si="1859"/>
        <v>1.2981457999999999</v>
      </c>
      <c r="AF1254" s="55">
        <f t="shared" si="1860"/>
        <v>1.3248823333333335</v>
      </c>
      <c r="AG1254" s="55">
        <f t="shared" si="1861"/>
        <v>1.45791428</v>
      </c>
      <c r="AH1254" s="50">
        <f t="shared" si="1862"/>
        <v>1.0103169999999999</v>
      </c>
      <c r="AI1254" s="50">
        <f t="shared" si="1863"/>
        <v>13021318610.884352</v>
      </c>
      <c r="AJ1254" s="50">
        <f t="shared" si="1864"/>
        <v>0</v>
      </c>
      <c r="AK1254" s="50">
        <f t="shared" si="1865"/>
        <v>13021318610.884352</v>
      </c>
      <c r="AL1254" s="50">
        <f t="shared" ref="AL1254:AM1254" si="1905">SUM(AJ1254:AJ1267)</f>
        <v>175556972566.56824</v>
      </c>
      <c r="AM1254" s="50">
        <f t="shared" si="1905"/>
        <v>210769918963.08807</v>
      </c>
      <c r="AN1254" s="50">
        <f t="shared" si="1867"/>
        <v>0.83293182172411118</v>
      </c>
      <c r="AO1254" s="50">
        <f t="shared" si="1868"/>
        <v>45.442597037822736</v>
      </c>
      <c r="AP1254" s="59">
        <f t="shared" si="1869"/>
        <v>49.507782004137113</v>
      </c>
    </row>
    <row r="1255" spans="1:42" x14ac:dyDescent="0.35">
      <c r="A1255" s="83">
        <f>Symbol!A1255</f>
        <v>44301</v>
      </c>
      <c r="B1255" s="17">
        <f>Symbol!B1255</f>
        <v>1.8372809999999999</v>
      </c>
      <c r="C1255" s="84">
        <f>Symbol!C1255</f>
        <v>1.882819</v>
      </c>
      <c r="D1255" s="17">
        <f>Symbol!D1255</f>
        <v>1.6581030000000001</v>
      </c>
      <c r="E1255" s="84">
        <f>Symbol!E1255</f>
        <v>1.7660670000000001</v>
      </c>
      <c r="F1255" s="17">
        <f>Symbol!G1255</f>
        <v>15403982671</v>
      </c>
      <c r="H1255" s="29">
        <f t="shared" si="1854"/>
        <v>0</v>
      </c>
      <c r="I1255" s="10">
        <f t="shared" si="1851"/>
        <v>1.020837</v>
      </c>
      <c r="J1255" s="37">
        <f t="shared" si="1846"/>
        <v>1.3744160000000001</v>
      </c>
      <c r="K1255" s="79">
        <f t="shared" si="1852"/>
        <v>1.0154583908933121E-2</v>
      </c>
      <c r="L1255" s="67">
        <f t="shared" si="1843"/>
        <v>1.36053</v>
      </c>
      <c r="M1255" s="79">
        <f t="shared" si="1849"/>
        <v>-7.5846066471170301E-2</v>
      </c>
      <c r="N1255" s="67">
        <f t="shared" si="1840"/>
        <v>1.467735</v>
      </c>
      <c r="O1255" s="79">
        <f t="shared" si="1847"/>
        <v>-0.20072792486418084</v>
      </c>
      <c r="P1255" s="67">
        <f t="shared" si="1838"/>
        <v>1.794001</v>
      </c>
      <c r="Q1255" s="79">
        <f t="shared" si="1844"/>
        <v>-2.4901946952929729E-2</v>
      </c>
      <c r="R1255" s="67">
        <f t="shared" si="1836"/>
        <v>1.8392360000000001</v>
      </c>
      <c r="S1255" s="79">
        <f t="shared" si="1841"/>
        <v>4.0595227696023931E-2</v>
      </c>
      <c r="T1255" s="10">
        <f t="shared" si="1870"/>
        <v>3.1919000000000031E-2</v>
      </c>
      <c r="U1255" s="5">
        <f t="shared" si="1871"/>
        <v>3.1919000000000031E-2</v>
      </c>
      <c r="V1255" s="5">
        <f t="shared" si="1872"/>
        <v>0</v>
      </c>
      <c r="W1255" s="5">
        <f t="shared" si="1873"/>
        <v>5.686728571428571E-2</v>
      </c>
      <c r="X1255" s="5">
        <f t="shared" si="1874"/>
        <v>6.4504857142857142E-2</v>
      </c>
      <c r="Y1255" s="5">
        <f t="shared" si="1875"/>
        <v>0.88159695615391087</v>
      </c>
      <c r="Z1255" s="37">
        <f t="shared" si="1876"/>
        <v>46.853655522272113</v>
      </c>
      <c r="AA1255" s="63">
        <f t="shared" si="1855"/>
        <v>61.273019512073567</v>
      </c>
      <c r="AB1255" s="50">
        <f t="shared" si="1856"/>
        <v>1.3674729999999999</v>
      </c>
      <c r="AC1255" s="50">
        <f t="shared" si="1857"/>
        <v>1.4008936666666667</v>
      </c>
      <c r="AD1255" s="50">
        <f t="shared" si="1858"/>
        <v>1.5671835999999999</v>
      </c>
      <c r="AE1255" s="55">
        <f t="shared" si="1859"/>
        <v>1.4061892000000003</v>
      </c>
      <c r="AF1255" s="55">
        <f t="shared" si="1860"/>
        <v>1.5074874666666669</v>
      </c>
      <c r="AG1255" s="55">
        <f t="shared" si="1861"/>
        <v>1.5912942400000001</v>
      </c>
      <c r="AH1255" s="50">
        <f t="shared" si="1862"/>
        <v>1.0301936666666667</v>
      </c>
      <c r="AI1255" s="50">
        <f t="shared" si="1863"/>
        <v>10544309847.462503</v>
      </c>
      <c r="AJ1255" s="50">
        <f t="shared" si="1864"/>
        <v>0</v>
      </c>
      <c r="AK1255" s="50">
        <f t="shared" si="1865"/>
        <v>10544309847.462503</v>
      </c>
      <c r="AL1255" s="50">
        <f t="shared" ref="AL1255:AM1255" si="1906">SUM(AJ1255:AJ1268)</f>
        <v>193893138120.06219</v>
      </c>
      <c r="AM1255" s="50">
        <f t="shared" si="1906"/>
        <v>197748600352.20374</v>
      </c>
      <c r="AN1255" s="50">
        <f t="shared" si="1867"/>
        <v>0.98050321354854242</v>
      </c>
      <c r="AO1255" s="50">
        <f t="shared" si="1868"/>
        <v>49.507782004137113</v>
      </c>
      <c r="AP1255" s="59">
        <f t="shared" si="1869"/>
        <v>53.56104856542796</v>
      </c>
    </row>
    <row r="1256" spans="1:42" x14ac:dyDescent="0.35">
      <c r="A1256" s="83">
        <f>Symbol!A1256</f>
        <v>44302</v>
      </c>
      <c r="B1256" s="17">
        <f>Symbol!B1256</f>
        <v>1.7593030000000001</v>
      </c>
      <c r="C1256" s="84">
        <f>Symbol!C1256</f>
        <v>1.808948</v>
      </c>
      <c r="D1256" s="17">
        <f>Symbol!D1256</f>
        <v>1.4495480000000001</v>
      </c>
      <c r="E1256" s="84">
        <f>Symbol!E1256</f>
        <v>1.5575270000000001</v>
      </c>
      <c r="F1256" s="17">
        <f>Symbol!G1256</f>
        <v>20594074869</v>
      </c>
      <c r="H1256" s="29">
        <f t="shared" si="1854"/>
        <v>1</v>
      </c>
      <c r="I1256" s="10">
        <f t="shared" si="1851"/>
        <v>1.3744160000000001</v>
      </c>
      <c r="J1256" s="37">
        <f t="shared" si="1846"/>
        <v>1.36053</v>
      </c>
      <c r="K1256" s="79">
        <f t="shared" si="1852"/>
        <v>-7.5846066471170301E-2</v>
      </c>
      <c r="L1256" s="67">
        <f t="shared" si="1843"/>
        <v>1.467735</v>
      </c>
      <c r="M1256" s="79">
        <f t="shared" si="1849"/>
        <v>-0.20072792486418084</v>
      </c>
      <c r="N1256" s="67">
        <f t="shared" si="1840"/>
        <v>1.794001</v>
      </c>
      <c r="O1256" s="79">
        <f t="shared" si="1847"/>
        <v>-2.4901946952929729E-2</v>
      </c>
      <c r="P1256" s="67">
        <f t="shared" si="1838"/>
        <v>1.8392360000000001</v>
      </c>
      <c r="Q1256" s="79">
        <f t="shared" si="1844"/>
        <v>4.0595227696023931E-2</v>
      </c>
      <c r="R1256" s="67">
        <f t="shared" si="1836"/>
        <v>1.7660670000000001</v>
      </c>
      <c r="S1256" s="79">
        <f t="shared" si="1841"/>
        <v>0.12565573330422683</v>
      </c>
      <c r="T1256" s="10">
        <f t="shared" si="1870"/>
        <v>-0.35357900000000009</v>
      </c>
      <c r="U1256" s="5">
        <f t="shared" si="1871"/>
        <v>0</v>
      </c>
      <c r="V1256" s="5">
        <f t="shared" si="1872"/>
        <v>0.35357900000000009</v>
      </c>
      <c r="W1256" s="5">
        <f t="shared" si="1873"/>
        <v>5.4587357142857132E-2</v>
      </c>
      <c r="X1256" s="5">
        <f t="shared" si="1874"/>
        <v>6.5217571428571416E-2</v>
      </c>
      <c r="Y1256" s="5">
        <f t="shared" si="1875"/>
        <v>0.83700383113227594</v>
      </c>
      <c r="Z1256" s="37">
        <f t="shared" si="1876"/>
        <v>45.563532146602604</v>
      </c>
      <c r="AA1256" s="63">
        <f t="shared" si="1855"/>
        <v>61.341631610659974</v>
      </c>
      <c r="AB1256" s="50">
        <f t="shared" si="1856"/>
        <v>1.4141325</v>
      </c>
      <c r="AC1256" s="50">
        <f t="shared" si="1857"/>
        <v>1.5407553333333333</v>
      </c>
      <c r="AD1256" s="50">
        <f t="shared" si="1858"/>
        <v>1.6455137999999998</v>
      </c>
      <c r="AE1256" s="55">
        <f t="shared" si="1859"/>
        <v>1.5768004</v>
      </c>
      <c r="AF1256" s="55">
        <f t="shared" si="1860"/>
        <v>1.6323652000000002</v>
      </c>
      <c r="AG1256" s="55">
        <f t="shared" si="1861"/>
        <v>1.62003656</v>
      </c>
      <c r="AH1256" s="50">
        <f t="shared" si="1862"/>
        <v>1.2576696666666667</v>
      </c>
      <c r="AI1256" s="50">
        <f t="shared" si="1863"/>
        <v>32130686739.969807</v>
      </c>
      <c r="AJ1256" s="50">
        <f t="shared" si="1864"/>
        <v>0</v>
      </c>
      <c r="AK1256" s="50">
        <f t="shared" si="1865"/>
        <v>32130686739.969807</v>
      </c>
      <c r="AL1256" s="50">
        <f t="shared" ref="AL1256:AM1256" si="1907">SUM(AJ1256:AJ1269)</f>
        <v>215914825499.61948</v>
      </c>
      <c r="AM1256" s="50">
        <f t="shared" si="1907"/>
        <v>187204290504.74121</v>
      </c>
      <c r="AN1256" s="50">
        <f t="shared" si="1867"/>
        <v>1.1533647274721577</v>
      </c>
      <c r="AO1256" s="50">
        <f t="shared" si="1868"/>
        <v>53.56104856542796</v>
      </c>
      <c r="AP1256" s="59">
        <f t="shared" si="1869"/>
        <v>59.220279067948766</v>
      </c>
    </row>
    <row r="1257" spans="1:42" x14ac:dyDescent="0.35">
      <c r="A1257" s="83">
        <f>Symbol!A1257</f>
        <v>44303</v>
      </c>
      <c r="B1257" s="17">
        <f>Symbol!B1257</f>
        <v>1.5530269999999999</v>
      </c>
      <c r="C1257" s="84">
        <f>Symbol!C1257</f>
        <v>1.7405280000000001</v>
      </c>
      <c r="D1257" s="17">
        <f>Symbol!D1257</f>
        <v>1.5415030000000001</v>
      </c>
      <c r="E1257" s="84">
        <f>Symbol!E1257</f>
        <v>1.560055</v>
      </c>
      <c r="F1257" s="17">
        <f>Symbol!G1257</f>
        <v>14507135285</v>
      </c>
      <c r="H1257" s="29">
        <f t="shared" si="1854"/>
        <v>0</v>
      </c>
      <c r="I1257" s="10">
        <f t="shared" si="1851"/>
        <v>1.36053</v>
      </c>
      <c r="J1257" s="37">
        <f t="shared" si="1846"/>
        <v>1.467735</v>
      </c>
      <c r="K1257" s="79">
        <f t="shared" si="1852"/>
        <v>-0.20072792486418084</v>
      </c>
      <c r="L1257" s="67">
        <f t="shared" si="1843"/>
        <v>1.794001</v>
      </c>
      <c r="M1257" s="79">
        <f t="shared" si="1849"/>
        <v>-2.4901946952929729E-2</v>
      </c>
      <c r="N1257" s="67">
        <f t="shared" si="1840"/>
        <v>1.8392360000000001</v>
      </c>
      <c r="O1257" s="79">
        <f t="shared" si="1847"/>
        <v>4.0595227696023931E-2</v>
      </c>
      <c r="P1257" s="67">
        <f t="shared" si="1838"/>
        <v>1.7660670000000001</v>
      </c>
      <c r="Q1257" s="79">
        <f t="shared" si="1844"/>
        <v>0.12565573330422683</v>
      </c>
      <c r="R1257" s="67">
        <f t="shared" si="1836"/>
        <v>1.5575270000000001</v>
      </c>
      <c r="S1257" s="79">
        <f t="shared" si="1841"/>
        <v>-1.6217700474805041E-3</v>
      </c>
      <c r="T1257" s="10">
        <f t="shared" si="1870"/>
        <v>1.3886000000000065E-2</v>
      </c>
      <c r="U1257" s="5">
        <f t="shared" si="1871"/>
        <v>1.3886000000000065E-2</v>
      </c>
      <c r="V1257" s="5">
        <f t="shared" si="1872"/>
        <v>0</v>
      </c>
      <c r="W1257" s="5">
        <f t="shared" si="1873"/>
        <v>6.3226928571428559E-2</v>
      </c>
      <c r="X1257" s="5">
        <f t="shared" si="1874"/>
        <v>3.9961928571428551E-2</v>
      </c>
      <c r="Y1257" s="5">
        <f t="shared" si="1875"/>
        <v>1.5821791097598255</v>
      </c>
      <c r="Z1257" s="37">
        <f t="shared" si="1876"/>
        <v>61.273019512073567</v>
      </c>
      <c r="AA1257" s="63">
        <f t="shared" si="1855"/>
        <v>52.959845560306228</v>
      </c>
      <c r="AB1257" s="50">
        <f t="shared" si="1856"/>
        <v>1.630868</v>
      </c>
      <c r="AC1257" s="50">
        <f t="shared" si="1857"/>
        <v>1.7003240000000002</v>
      </c>
      <c r="AD1257" s="50">
        <f t="shared" si="1858"/>
        <v>1.6849132</v>
      </c>
      <c r="AE1257" s="55">
        <f t="shared" si="1859"/>
        <v>1.7468418000000001</v>
      </c>
      <c r="AF1257" s="55">
        <f t="shared" si="1860"/>
        <v>1.7333614000000004</v>
      </c>
      <c r="AG1257" s="55">
        <f t="shared" si="1861"/>
        <v>1.6562487600000002</v>
      </c>
      <c r="AH1257" s="50">
        <f t="shared" si="1862"/>
        <v>1.3871433333333334</v>
      </c>
      <c r="AI1257" s="50">
        <f t="shared" si="1863"/>
        <v>29441943041.443054</v>
      </c>
      <c r="AJ1257" s="50">
        <f t="shared" si="1864"/>
        <v>0</v>
      </c>
      <c r="AK1257" s="50">
        <f t="shared" si="1865"/>
        <v>29441943041.443054</v>
      </c>
      <c r="AL1257" s="50">
        <f t="shared" ref="AL1257:AM1257" si="1908">SUM(AJ1257:AJ1270)</f>
        <v>225197766956.87015</v>
      </c>
      <c r="AM1257" s="50">
        <f t="shared" si="1908"/>
        <v>155073603764.77142</v>
      </c>
      <c r="AN1257" s="50">
        <f t="shared" si="1867"/>
        <v>1.4521992233989023</v>
      </c>
      <c r="AO1257" s="50">
        <f t="shared" si="1868"/>
        <v>59.220279067948766</v>
      </c>
      <c r="AP1257" s="59">
        <f t="shared" si="1869"/>
        <v>62.590058965944614</v>
      </c>
    </row>
    <row r="1258" spans="1:42" x14ac:dyDescent="0.35">
      <c r="A1258" s="83">
        <f>Symbol!A1258</f>
        <v>44304</v>
      </c>
      <c r="B1258" s="17">
        <f>Symbol!B1258</f>
        <v>1.559104</v>
      </c>
      <c r="C1258" s="84">
        <f>Symbol!C1258</f>
        <v>1.5785670000000001</v>
      </c>
      <c r="D1258" s="17">
        <f>Symbol!D1258</f>
        <v>1.1746650000000001</v>
      </c>
      <c r="E1258" s="84">
        <f>Symbol!E1258</f>
        <v>1.4059980000000001</v>
      </c>
      <c r="F1258" s="17">
        <f>Symbol!G1258</f>
        <v>22933939682</v>
      </c>
      <c r="H1258" s="29">
        <f t="shared" si="1854"/>
        <v>0</v>
      </c>
      <c r="I1258" s="10">
        <f t="shared" si="1851"/>
        <v>1.467735</v>
      </c>
      <c r="J1258" s="37">
        <f t="shared" si="1846"/>
        <v>1.794001</v>
      </c>
      <c r="K1258" s="79">
        <f t="shared" si="1852"/>
        <v>-2.4901946952929729E-2</v>
      </c>
      <c r="L1258" s="67">
        <f t="shared" si="1843"/>
        <v>1.8392360000000001</v>
      </c>
      <c r="M1258" s="79">
        <f t="shared" si="1849"/>
        <v>4.0595227696023931E-2</v>
      </c>
      <c r="N1258" s="67">
        <f t="shared" si="1840"/>
        <v>1.7660670000000001</v>
      </c>
      <c r="O1258" s="79">
        <f t="shared" si="1847"/>
        <v>0.12565573330422683</v>
      </c>
      <c r="P1258" s="67">
        <f t="shared" si="1838"/>
        <v>1.5575270000000001</v>
      </c>
      <c r="Q1258" s="79">
        <f t="shared" si="1844"/>
        <v>-1.6217700474805041E-3</v>
      </c>
      <c r="R1258" s="67">
        <f t="shared" si="1836"/>
        <v>1.560055</v>
      </c>
      <c r="S1258" s="79">
        <f t="shared" si="1841"/>
        <v>0.10397370613785469</v>
      </c>
      <c r="T1258" s="10">
        <f t="shared" si="1870"/>
        <v>-0.10720499999999999</v>
      </c>
      <c r="U1258" s="5">
        <f t="shared" si="1871"/>
        <v>0</v>
      </c>
      <c r="V1258" s="5">
        <f t="shared" si="1872"/>
        <v>0.10720499999999999</v>
      </c>
      <c r="W1258" s="5">
        <f t="shared" si="1873"/>
        <v>6.3410071428571399E-2</v>
      </c>
      <c r="X1258" s="5">
        <f t="shared" si="1874"/>
        <v>3.9961928571428551E-2</v>
      </c>
      <c r="Y1258" s="5">
        <f t="shared" si="1875"/>
        <v>1.5867620431589353</v>
      </c>
      <c r="Z1258" s="37">
        <f t="shared" si="1876"/>
        <v>61.341631610659974</v>
      </c>
      <c r="AA1258" s="63">
        <f t="shared" si="1855"/>
        <v>64.215703294763742</v>
      </c>
      <c r="AB1258" s="50">
        <f t="shared" si="1856"/>
        <v>1.8166185000000001</v>
      </c>
      <c r="AC1258" s="50">
        <f t="shared" si="1857"/>
        <v>1.7997680000000003</v>
      </c>
      <c r="AD1258" s="50">
        <f t="shared" si="1858"/>
        <v>1.7033772000000003</v>
      </c>
      <c r="AE1258" s="55">
        <f t="shared" si="1859"/>
        <v>1.8009214</v>
      </c>
      <c r="AF1258" s="55">
        <f t="shared" si="1860"/>
        <v>1.7355548666666669</v>
      </c>
      <c r="AG1258" s="55">
        <f t="shared" si="1861"/>
        <v>1.6594214800000002</v>
      </c>
      <c r="AH1258" s="50">
        <f t="shared" si="1862"/>
        <v>1.4206523333333332</v>
      </c>
      <c r="AI1258" s="50">
        <f t="shared" si="1863"/>
        <v>18776135825.231194</v>
      </c>
      <c r="AJ1258" s="50">
        <f t="shared" si="1864"/>
        <v>0</v>
      </c>
      <c r="AK1258" s="50">
        <f t="shared" si="1865"/>
        <v>18776135825.231194</v>
      </c>
      <c r="AL1258" s="50">
        <f t="shared" ref="AL1258:AM1258" si="1909">SUM(AJ1258:AJ1271)</f>
        <v>225197766956.87015</v>
      </c>
      <c r="AM1258" s="50">
        <f t="shared" si="1909"/>
        <v>134600211631.7117</v>
      </c>
      <c r="AN1258" s="50">
        <f t="shared" si="1867"/>
        <v>1.6730862769595656</v>
      </c>
      <c r="AO1258" s="50">
        <f t="shared" si="1868"/>
        <v>62.590058965944614</v>
      </c>
      <c r="AP1258" s="59">
        <f t="shared" si="1869"/>
        <v>62.49993295996898</v>
      </c>
    </row>
    <row r="1259" spans="1:42" x14ac:dyDescent="0.35">
      <c r="A1259" s="83">
        <f>Symbol!A1259</f>
        <v>44305</v>
      </c>
      <c r="B1259" s="17">
        <f>Symbol!B1259</f>
        <v>1.409457</v>
      </c>
      <c r="C1259" s="84">
        <f>Symbol!C1259</f>
        <v>1.530381</v>
      </c>
      <c r="D1259" s="17">
        <f>Symbol!D1259</f>
        <v>1.2583070000000001</v>
      </c>
      <c r="E1259" s="84">
        <f>Symbol!E1259</f>
        <v>1.3150440000000001</v>
      </c>
      <c r="F1259" s="17">
        <f>Symbol!G1259</f>
        <v>17637508685</v>
      </c>
      <c r="H1259" s="29">
        <f t="shared" si="1854"/>
        <v>0</v>
      </c>
      <c r="I1259" s="10">
        <f t="shared" si="1851"/>
        <v>1.794001</v>
      </c>
      <c r="J1259" s="37">
        <f t="shared" si="1846"/>
        <v>1.8392360000000001</v>
      </c>
      <c r="K1259" s="79">
        <f t="shared" si="1852"/>
        <v>4.0595227696023931E-2</v>
      </c>
      <c r="L1259" s="67">
        <f t="shared" si="1843"/>
        <v>1.7660670000000001</v>
      </c>
      <c r="M1259" s="79">
        <f t="shared" si="1849"/>
        <v>0.12565573330422683</v>
      </c>
      <c r="N1259" s="67">
        <f t="shared" si="1840"/>
        <v>1.5575270000000001</v>
      </c>
      <c r="O1259" s="79">
        <f t="shared" si="1847"/>
        <v>-1.6217700474805041E-3</v>
      </c>
      <c r="P1259" s="67">
        <f t="shared" si="1838"/>
        <v>1.560055</v>
      </c>
      <c r="Q1259" s="79">
        <f t="shared" si="1844"/>
        <v>0.10397370613785469</v>
      </c>
      <c r="R1259" s="67">
        <f t="shared" si="1836"/>
        <v>1.4059980000000001</v>
      </c>
      <c r="S1259" s="79">
        <f t="shared" si="1841"/>
        <v>6.6877245766357049E-2</v>
      </c>
      <c r="T1259" s="10">
        <f t="shared" si="1870"/>
        <v>-0.32626599999999994</v>
      </c>
      <c r="U1259" s="5">
        <f t="shared" si="1871"/>
        <v>0</v>
      </c>
      <c r="V1259" s="5">
        <f t="shared" si="1872"/>
        <v>0.32626599999999994</v>
      </c>
      <c r="W1259" s="5">
        <f t="shared" si="1873"/>
        <v>6.3410071428571399E-2</v>
      </c>
      <c r="X1259" s="5">
        <f t="shared" si="1874"/>
        <v>5.6322285714285693E-2</v>
      </c>
      <c r="Y1259" s="5">
        <f t="shared" si="1875"/>
        <v>1.1258433606590641</v>
      </c>
      <c r="Z1259" s="37">
        <f t="shared" si="1876"/>
        <v>52.959845560306228</v>
      </c>
      <c r="AA1259" s="63">
        <f t="shared" si="1855"/>
        <v>67.419928890113127</v>
      </c>
      <c r="AB1259" s="50">
        <f t="shared" si="1856"/>
        <v>1.8026515000000001</v>
      </c>
      <c r="AC1259" s="50">
        <f t="shared" si="1857"/>
        <v>1.7209433333333335</v>
      </c>
      <c r="AD1259" s="50">
        <f t="shared" si="1858"/>
        <v>1.6257766</v>
      </c>
      <c r="AE1259" s="55">
        <f t="shared" si="1859"/>
        <v>1.6972848000000003</v>
      </c>
      <c r="AF1259" s="55">
        <f t="shared" si="1860"/>
        <v>1.6701535999999999</v>
      </c>
      <c r="AG1259" s="55">
        <f t="shared" si="1861"/>
        <v>1.5845977600000003</v>
      </c>
      <c r="AH1259" s="50">
        <f t="shared" si="1862"/>
        <v>1.7018246666666668</v>
      </c>
      <c r="AI1259" s="50">
        <f t="shared" si="1863"/>
        <v>52966867209.077415</v>
      </c>
      <c r="AJ1259" s="50">
        <f t="shared" si="1864"/>
        <v>0</v>
      </c>
      <c r="AK1259" s="50">
        <f t="shared" si="1865"/>
        <v>52966867209.077415</v>
      </c>
      <c r="AL1259" s="50">
        <f t="shared" ref="AL1259:AM1259" si="1910">SUM(AJ1259:AJ1272)</f>
        <v>225197766956.87015</v>
      </c>
      <c r="AM1259" s="50">
        <f t="shared" si="1910"/>
        <v>135119046664.52789</v>
      </c>
      <c r="AN1259" s="50">
        <f t="shared" si="1867"/>
        <v>1.6666618993840945</v>
      </c>
      <c r="AO1259" s="50">
        <f t="shared" si="1868"/>
        <v>62.49993295996898</v>
      </c>
      <c r="AP1259" s="59">
        <f t="shared" si="1869"/>
        <v>74.825563619212801</v>
      </c>
    </row>
    <row r="1260" spans="1:42" x14ac:dyDescent="0.35">
      <c r="A1260" s="83">
        <f>Symbol!A1260</f>
        <v>44306</v>
      </c>
      <c r="B1260" s="17">
        <f>Symbol!B1260</f>
        <v>1.3099510000000001</v>
      </c>
      <c r="C1260" s="84">
        <f>Symbol!C1260</f>
        <v>1.4456359999999999</v>
      </c>
      <c r="D1260" s="17">
        <f>Symbol!D1260</f>
        <v>1.1862280000000001</v>
      </c>
      <c r="E1260" s="84">
        <f>Symbol!E1260</f>
        <v>1.3832990000000001</v>
      </c>
      <c r="F1260" s="17">
        <f>Symbol!G1260</f>
        <v>15562116615</v>
      </c>
      <c r="H1260" s="29">
        <f t="shared" si="1854"/>
        <v>1</v>
      </c>
      <c r="I1260" s="10">
        <f t="shared" si="1851"/>
        <v>1.8392360000000001</v>
      </c>
      <c r="J1260" s="37">
        <f t="shared" si="1846"/>
        <v>1.7660670000000001</v>
      </c>
      <c r="K1260" s="79">
        <f t="shared" si="1852"/>
        <v>0.12565573330422683</v>
      </c>
      <c r="L1260" s="67">
        <f t="shared" si="1843"/>
        <v>1.5575270000000001</v>
      </c>
      <c r="M1260" s="79">
        <f t="shared" si="1849"/>
        <v>-1.6217700474805041E-3</v>
      </c>
      <c r="N1260" s="67">
        <f t="shared" si="1840"/>
        <v>1.560055</v>
      </c>
      <c r="O1260" s="79">
        <f t="shared" si="1847"/>
        <v>0.10397370613785469</v>
      </c>
      <c r="P1260" s="67">
        <f t="shared" si="1838"/>
        <v>1.4059980000000001</v>
      </c>
      <c r="Q1260" s="79">
        <f t="shared" si="1844"/>
        <v>6.6877245766357049E-2</v>
      </c>
      <c r="R1260" s="67">
        <f t="shared" si="1836"/>
        <v>1.3150440000000001</v>
      </c>
      <c r="S1260" s="79">
        <f t="shared" si="1841"/>
        <v>-5.0601100843387752E-2</v>
      </c>
      <c r="T1260" s="10">
        <f t="shared" si="1870"/>
        <v>-4.5235000000000136E-2</v>
      </c>
      <c r="U1260" s="5">
        <f t="shared" si="1871"/>
        <v>0</v>
      </c>
      <c r="V1260" s="5">
        <f t="shared" si="1872"/>
        <v>4.5235000000000136E-2</v>
      </c>
      <c r="W1260" s="5">
        <f t="shared" si="1873"/>
        <v>6.3410071428571399E-2</v>
      </c>
      <c r="X1260" s="5">
        <f t="shared" si="1874"/>
        <v>3.533535714285712E-2</v>
      </c>
      <c r="Y1260" s="5">
        <f t="shared" si="1875"/>
        <v>1.7945218771162033</v>
      </c>
      <c r="Z1260" s="37">
        <f t="shared" si="1876"/>
        <v>64.215703294763742</v>
      </c>
      <c r="AA1260" s="63">
        <f t="shared" si="1855"/>
        <v>63.6105244795475</v>
      </c>
      <c r="AB1260" s="50">
        <f t="shared" si="1856"/>
        <v>1.661797</v>
      </c>
      <c r="AC1260" s="50">
        <f t="shared" si="1857"/>
        <v>1.627883</v>
      </c>
      <c r="AD1260" s="50">
        <f t="shared" si="1858"/>
        <v>1.5209382000000002</v>
      </c>
      <c r="AE1260" s="55">
        <f t="shared" si="1859"/>
        <v>1.6002462000000002</v>
      </c>
      <c r="AF1260" s="55">
        <f t="shared" si="1860"/>
        <v>1.5595014</v>
      </c>
      <c r="AG1260" s="55">
        <f t="shared" si="1861"/>
        <v>1.5087210800000002</v>
      </c>
      <c r="AH1260" s="50">
        <f t="shared" si="1862"/>
        <v>1.7944366666666667</v>
      </c>
      <c r="AI1260" s="50">
        <f t="shared" si="1863"/>
        <v>52085011850.557724</v>
      </c>
      <c r="AJ1260" s="50">
        <f t="shared" si="1864"/>
        <v>52085011850.557724</v>
      </c>
      <c r="AK1260" s="50">
        <f t="shared" si="1865"/>
        <v>0</v>
      </c>
      <c r="AL1260" s="50">
        <f t="shared" ref="AL1260:AM1260" si="1911">SUM(AJ1260:AJ1273)</f>
        <v>244179573171.78198</v>
      </c>
      <c r="AM1260" s="50">
        <f t="shared" si="1911"/>
        <v>82152179455.45047</v>
      </c>
      <c r="AN1260" s="50">
        <f t="shared" si="1867"/>
        <v>2.9722835692289311</v>
      </c>
      <c r="AO1260" s="50">
        <f t="shared" si="1868"/>
        <v>74.825563619212801</v>
      </c>
      <c r="AP1260" s="59">
        <f t="shared" si="1869"/>
        <v>66.954817531362266</v>
      </c>
    </row>
    <row r="1261" spans="1:42" x14ac:dyDescent="0.35">
      <c r="A1261" s="83">
        <f>Symbol!A1261</f>
        <v>44307</v>
      </c>
      <c r="B1261" s="17">
        <f>Symbol!B1261</f>
        <v>1.3861570000000001</v>
      </c>
      <c r="C1261" s="84">
        <f>Symbol!C1261</f>
        <v>1.4585399999999999</v>
      </c>
      <c r="D1261" s="17">
        <f>Symbol!D1261</f>
        <v>1.282823</v>
      </c>
      <c r="E1261" s="84">
        <f>Symbol!E1261</f>
        <v>1.2964979999999999</v>
      </c>
      <c r="F1261" s="17">
        <f>Symbol!G1261</f>
        <v>12545052977</v>
      </c>
      <c r="H1261" s="29">
        <f t="shared" si="1854"/>
        <v>1</v>
      </c>
      <c r="I1261" s="10">
        <f t="shared" si="1851"/>
        <v>1.7660670000000001</v>
      </c>
      <c r="J1261" s="37">
        <f t="shared" si="1846"/>
        <v>1.5575270000000001</v>
      </c>
      <c r="K1261" s="79">
        <f t="shared" si="1852"/>
        <v>-1.6217700474805041E-3</v>
      </c>
      <c r="L1261" s="67">
        <f t="shared" si="1843"/>
        <v>1.560055</v>
      </c>
      <c r="M1261" s="79">
        <f t="shared" si="1849"/>
        <v>0.10397370613785469</v>
      </c>
      <c r="N1261" s="67">
        <f t="shared" si="1840"/>
        <v>1.4059980000000001</v>
      </c>
      <c r="O1261" s="79">
        <f t="shared" si="1847"/>
        <v>6.6877245766357049E-2</v>
      </c>
      <c r="P1261" s="67">
        <f t="shared" si="1838"/>
        <v>1.3150440000000001</v>
      </c>
      <c r="Q1261" s="79">
        <f t="shared" si="1844"/>
        <v>-5.0601100843387752E-2</v>
      </c>
      <c r="R1261" s="67">
        <f t="shared" si="1836"/>
        <v>1.3832990000000001</v>
      </c>
      <c r="S1261" s="79">
        <f t="shared" si="1841"/>
        <v>6.480444260872531E-2</v>
      </c>
      <c r="T1261" s="10">
        <f t="shared" si="1870"/>
        <v>7.316900000000004E-2</v>
      </c>
      <c r="U1261" s="5">
        <f t="shared" si="1871"/>
        <v>7.316900000000004E-2</v>
      </c>
      <c r="V1261" s="5">
        <f t="shared" si="1872"/>
        <v>0</v>
      </c>
      <c r="W1261" s="5">
        <f t="shared" si="1873"/>
        <v>6.6435357142857115E-2</v>
      </c>
      <c r="X1261" s="5">
        <f t="shared" si="1874"/>
        <v>3.2104285714285682E-2</v>
      </c>
      <c r="Y1261" s="5">
        <f t="shared" si="1875"/>
        <v>2.0693610109909679</v>
      </c>
      <c r="Z1261" s="37">
        <f t="shared" si="1876"/>
        <v>67.419928890113127</v>
      </c>
      <c r="AA1261" s="63">
        <f t="shared" si="1855"/>
        <v>48.71716460580997</v>
      </c>
      <c r="AB1261" s="50">
        <f t="shared" si="1856"/>
        <v>1.558791</v>
      </c>
      <c r="AC1261" s="50">
        <f t="shared" si="1857"/>
        <v>1.50786</v>
      </c>
      <c r="AD1261" s="50">
        <f t="shared" si="1858"/>
        <v>1.4443846</v>
      </c>
      <c r="AE1261" s="55">
        <f t="shared" si="1859"/>
        <v>1.4979266</v>
      </c>
      <c r="AF1261" s="55">
        <f t="shared" si="1860"/>
        <v>1.4531312666666665</v>
      </c>
      <c r="AG1261" s="55">
        <f t="shared" si="1861"/>
        <v>1.4252484399999998</v>
      </c>
      <c r="AH1261" s="50">
        <f t="shared" si="1862"/>
        <v>1.7689963333333332</v>
      </c>
      <c r="AI1261" s="50">
        <f t="shared" si="1863"/>
        <v>27249588863.729202</v>
      </c>
      <c r="AJ1261" s="50">
        <f t="shared" si="1864"/>
        <v>27249588863.729202</v>
      </c>
      <c r="AK1261" s="50">
        <f t="shared" si="1865"/>
        <v>0</v>
      </c>
      <c r="AL1261" s="50">
        <f t="shared" ref="AL1261:AM1261" si="1912">SUM(AJ1261:AJ1274)</f>
        <v>192094561321.2243</v>
      </c>
      <c r="AM1261" s="50">
        <f t="shared" si="1912"/>
        <v>94807215733.496826</v>
      </c>
      <c r="AN1261" s="50">
        <f t="shared" si="1867"/>
        <v>2.0261597161676206</v>
      </c>
      <c r="AO1261" s="50">
        <f t="shared" si="1868"/>
        <v>66.954817531362266</v>
      </c>
      <c r="AP1261" s="59">
        <f t="shared" si="1869"/>
        <v>61.006710849468057</v>
      </c>
    </row>
    <row r="1262" spans="1:42" x14ac:dyDescent="0.35">
      <c r="A1262" s="83">
        <f>Symbol!A1262</f>
        <v>44308</v>
      </c>
      <c r="B1262" s="17">
        <f>Symbol!B1262</f>
        <v>1.2918069999999999</v>
      </c>
      <c r="C1262" s="84">
        <f>Symbol!C1262</f>
        <v>1.413192</v>
      </c>
      <c r="D1262" s="17">
        <f>Symbol!D1262</f>
        <v>1.119086</v>
      </c>
      <c r="E1262" s="84">
        <f>Symbol!E1262</f>
        <v>1.1596820000000001</v>
      </c>
      <c r="F1262" s="17">
        <f>Symbol!G1262</f>
        <v>14899537552</v>
      </c>
      <c r="H1262" s="29">
        <f t="shared" si="1854"/>
        <v>0</v>
      </c>
      <c r="I1262" s="10">
        <f t="shared" si="1851"/>
        <v>1.5575270000000001</v>
      </c>
      <c r="J1262" s="37">
        <f t="shared" si="1846"/>
        <v>1.560055</v>
      </c>
      <c r="K1262" s="79">
        <f t="shared" si="1852"/>
        <v>0.10397370613785469</v>
      </c>
      <c r="L1262" s="67">
        <f t="shared" si="1843"/>
        <v>1.4059980000000001</v>
      </c>
      <c r="M1262" s="79">
        <f t="shared" si="1849"/>
        <v>6.6877245766357049E-2</v>
      </c>
      <c r="N1262" s="67">
        <f t="shared" si="1840"/>
        <v>1.3150440000000001</v>
      </c>
      <c r="O1262" s="79">
        <f t="shared" si="1847"/>
        <v>-5.0601100843387752E-2</v>
      </c>
      <c r="P1262" s="67">
        <f t="shared" si="1838"/>
        <v>1.3832990000000001</v>
      </c>
      <c r="Q1262" s="79">
        <f t="shared" si="1844"/>
        <v>6.480444260872531E-2</v>
      </c>
      <c r="R1262" s="67">
        <f t="shared" si="1836"/>
        <v>1.2964979999999999</v>
      </c>
      <c r="S1262" s="79">
        <f t="shared" si="1841"/>
        <v>0.11152095377609261</v>
      </c>
      <c r="T1262" s="10">
        <f t="shared" si="1870"/>
        <v>0.20853999999999995</v>
      </c>
      <c r="U1262" s="5">
        <f t="shared" si="1871"/>
        <v>0.20853999999999995</v>
      </c>
      <c r="V1262" s="5">
        <f t="shared" si="1872"/>
        <v>0</v>
      </c>
      <c r="W1262" s="5">
        <f t="shared" si="1873"/>
        <v>6.1208999999999972E-2</v>
      </c>
      <c r="X1262" s="5">
        <f t="shared" si="1874"/>
        <v>3.5015642857142822E-2</v>
      </c>
      <c r="Y1262" s="5">
        <f t="shared" si="1875"/>
        <v>1.7480473013081919</v>
      </c>
      <c r="Z1262" s="37">
        <f t="shared" si="1876"/>
        <v>63.6105244795475</v>
      </c>
      <c r="AA1262" s="63">
        <f t="shared" si="1855"/>
        <v>46.722373467114203</v>
      </c>
      <c r="AB1262" s="50">
        <f t="shared" si="1856"/>
        <v>1.4830265</v>
      </c>
      <c r="AC1262" s="50">
        <f t="shared" si="1857"/>
        <v>1.4270323333333332</v>
      </c>
      <c r="AD1262" s="50">
        <f t="shared" si="1858"/>
        <v>1.3921787999999999</v>
      </c>
      <c r="AE1262" s="55">
        <f t="shared" si="1859"/>
        <v>1.4004278000000001</v>
      </c>
      <c r="AF1262" s="55">
        <f t="shared" si="1860"/>
        <v>1.4065019333333335</v>
      </c>
      <c r="AG1262" s="55">
        <f t="shared" si="1861"/>
        <v>1.36169436</v>
      </c>
      <c r="AH1262" s="50">
        <f t="shared" si="1862"/>
        <v>1.6053410000000001</v>
      </c>
      <c r="AI1262" s="50">
        <f t="shared" si="1863"/>
        <v>33060512744.275333</v>
      </c>
      <c r="AJ1262" s="50">
        <f t="shared" si="1864"/>
        <v>0</v>
      </c>
      <c r="AK1262" s="50">
        <f t="shared" si="1865"/>
        <v>33060512744.275333</v>
      </c>
      <c r="AL1262" s="50">
        <f t="shared" ref="AL1262:AM1262" si="1913">SUM(AJ1262:AJ1275)</f>
        <v>164844972457.49509</v>
      </c>
      <c r="AM1262" s="50">
        <f t="shared" si="1913"/>
        <v>105362960673.4097</v>
      </c>
      <c r="AN1262" s="50">
        <f t="shared" si="1867"/>
        <v>1.5645438530192781</v>
      </c>
      <c r="AO1262" s="50">
        <f t="shared" si="1868"/>
        <v>61.006710849468057</v>
      </c>
      <c r="AP1262" s="59">
        <f t="shared" si="1869"/>
        <v>63.6766969592775</v>
      </c>
    </row>
    <row r="1263" spans="1:42" x14ac:dyDescent="0.35">
      <c r="A1263" s="83">
        <f>Symbol!A1263</f>
        <v>44309</v>
      </c>
      <c r="B1263" s="17">
        <f>Symbol!B1263</f>
        <v>1.1571389999999999</v>
      </c>
      <c r="C1263" s="84">
        <f>Symbol!C1263</f>
        <v>1.1940040000000001</v>
      </c>
      <c r="D1263" s="17">
        <f>Symbol!D1263</f>
        <v>0.90107899999999996</v>
      </c>
      <c r="E1263" s="84">
        <f>Symbol!E1263</f>
        <v>1.1696599999999999</v>
      </c>
      <c r="F1263" s="17">
        <f>Symbol!G1263</f>
        <v>20235915090</v>
      </c>
      <c r="H1263" s="29">
        <f t="shared" si="1854"/>
        <v>1</v>
      </c>
      <c r="I1263" s="10">
        <f t="shared" si="1851"/>
        <v>1.560055</v>
      </c>
      <c r="J1263" s="37">
        <f t="shared" si="1846"/>
        <v>1.4059980000000001</v>
      </c>
      <c r="K1263" s="79">
        <f t="shared" si="1852"/>
        <v>6.6877245766357049E-2</v>
      </c>
      <c r="L1263" s="67">
        <f t="shared" si="1843"/>
        <v>1.3150440000000001</v>
      </c>
      <c r="M1263" s="79">
        <f t="shared" si="1849"/>
        <v>-5.0601100843387752E-2</v>
      </c>
      <c r="N1263" s="67">
        <f t="shared" si="1840"/>
        <v>1.3832990000000001</v>
      </c>
      <c r="O1263" s="79">
        <f t="shared" si="1847"/>
        <v>6.480444260872531E-2</v>
      </c>
      <c r="P1263" s="67">
        <f t="shared" si="1838"/>
        <v>1.2964979999999999</v>
      </c>
      <c r="Q1263" s="79">
        <f t="shared" si="1844"/>
        <v>0.11152095377609261</v>
      </c>
      <c r="R1263" s="67">
        <f t="shared" si="1836"/>
        <v>1.1596820000000001</v>
      </c>
      <c r="S1263" s="79">
        <f t="shared" si="1841"/>
        <v>-8.5672786826337076E-3</v>
      </c>
      <c r="T1263" s="10">
        <f t="shared" si="1870"/>
        <v>-2.5279999999998637E-3</v>
      </c>
      <c r="U1263" s="5">
        <f t="shared" si="1871"/>
        <v>0</v>
      </c>
      <c r="V1263" s="5">
        <f t="shared" si="1872"/>
        <v>2.5279999999998637E-3</v>
      </c>
      <c r="W1263" s="5">
        <f t="shared" si="1873"/>
        <v>4.6313285714285689E-2</v>
      </c>
      <c r="X1263" s="5">
        <f t="shared" si="1874"/>
        <v>4.8752357142857118E-2</v>
      </c>
      <c r="Y1263" s="5">
        <f t="shared" si="1875"/>
        <v>0.94997018459180727</v>
      </c>
      <c r="Z1263" s="37">
        <f t="shared" si="1876"/>
        <v>48.71716460580997</v>
      </c>
      <c r="AA1263" s="63">
        <f t="shared" si="1855"/>
        <v>44.07583870433389</v>
      </c>
      <c r="AB1263" s="50">
        <f t="shared" si="1856"/>
        <v>1.3605210000000001</v>
      </c>
      <c r="AC1263" s="50">
        <f t="shared" si="1857"/>
        <v>1.3681136666666667</v>
      </c>
      <c r="AD1263" s="50">
        <f t="shared" si="1858"/>
        <v>1.3121041999999998</v>
      </c>
      <c r="AE1263" s="55">
        <f t="shared" si="1859"/>
        <v>1.3605368000000002</v>
      </c>
      <c r="AF1263" s="55">
        <f t="shared" si="1860"/>
        <v>1.3464905333333335</v>
      </c>
      <c r="AG1263" s="55">
        <f t="shared" si="1861"/>
        <v>1.2930688800000001</v>
      </c>
      <c r="AH1263" s="50">
        <f t="shared" si="1862"/>
        <v>1.6140286666666668</v>
      </c>
      <c r="AI1263" s="50">
        <f t="shared" si="1863"/>
        <v>23414932221.201504</v>
      </c>
      <c r="AJ1263" s="50">
        <f t="shared" si="1864"/>
        <v>23414932221.201504</v>
      </c>
      <c r="AK1263" s="50">
        <f t="shared" si="1865"/>
        <v>0</v>
      </c>
      <c r="AL1263" s="50">
        <f t="shared" ref="AL1263:AM1263" si="1914">SUM(AJ1263:AJ1276)</f>
        <v>164844972457.49509</v>
      </c>
      <c r="AM1263" s="50">
        <f t="shared" si="1914"/>
        <v>94033047806.207809</v>
      </c>
      <c r="AN1263" s="50">
        <f t="shared" si="1867"/>
        <v>1.7530535944897072</v>
      </c>
      <c r="AO1263" s="50">
        <f t="shared" si="1868"/>
        <v>63.6766969592775</v>
      </c>
      <c r="AP1263" s="59">
        <f t="shared" si="1869"/>
        <v>62.193166459499473</v>
      </c>
    </row>
    <row r="1264" spans="1:42" x14ac:dyDescent="0.35">
      <c r="A1264" s="83">
        <f>Symbol!A1264</f>
        <v>44310</v>
      </c>
      <c r="B1264" s="17">
        <f>Symbol!B1264</f>
        <v>1.1701900000000001</v>
      </c>
      <c r="C1264" s="84">
        <f>Symbol!C1264</f>
        <v>1.1702840000000001</v>
      </c>
      <c r="D1264" s="17">
        <f>Symbol!D1264</f>
        <v>1.0244169999999999</v>
      </c>
      <c r="E1264" s="84">
        <f>Symbol!E1264</f>
        <v>1.0487059999999999</v>
      </c>
      <c r="F1264" s="17">
        <f>Symbol!G1264</f>
        <v>8586287312</v>
      </c>
      <c r="H1264" s="29">
        <f t="shared" si="1854"/>
        <v>1</v>
      </c>
      <c r="I1264" s="10">
        <f t="shared" si="1851"/>
        <v>1.4059980000000001</v>
      </c>
      <c r="J1264" s="37">
        <f t="shared" si="1846"/>
        <v>1.3150440000000001</v>
      </c>
      <c r="K1264" s="79">
        <f t="shared" si="1852"/>
        <v>-5.0601100843387752E-2</v>
      </c>
      <c r="L1264" s="67">
        <f t="shared" si="1843"/>
        <v>1.3832990000000001</v>
      </c>
      <c r="M1264" s="79">
        <f t="shared" si="1849"/>
        <v>6.480444260872531E-2</v>
      </c>
      <c r="N1264" s="67">
        <f t="shared" si="1840"/>
        <v>1.2964979999999999</v>
      </c>
      <c r="O1264" s="79">
        <f t="shared" si="1847"/>
        <v>0.11152095377609261</v>
      </c>
      <c r="P1264" s="67">
        <f t="shared" si="1838"/>
        <v>1.1596820000000001</v>
      </c>
      <c r="Q1264" s="79">
        <f t="shared" si="1844"/>
        <v>-8.5672786826337076E-3</v>
      </c>
      <c r="R1264" s="67">
        <f t="shared" si="1836"/>
        <v>1.1696599999999999</v>
      </c>
      <c r="S1264" s="79">
        <f t="shared" si="1841"/>
        <v>0.10915608507603151</v>
      </c>
      <c r="T1264" s="10">
        <f t="shared" si="1870"/>
        <v>0.15405699999999989</v>
      </c>
      <c r="U1264" s="5">
        <f t="shared" si="1871"/>
        <v>0.15405699999999989</v>
      </c>
      <c r="V1264" s="5">
        <f t="shared" si="1872"/>
        <v>0</v>
      </c>
      <c r="W1264" s="5">
        <f t="shared" si="1873"/>
        <v>4.6313285714285689E-2</v>
      </c>
      <c r="X1264" s="5">
        <f t="shared" si="1874"/>
        <v>5.2811142857142834E-2</v>
      </c>
      <c r="Y1264" s="5">
        <f t="shared" si="1875"/>
        <v>0.87696048993989351</v>
      </c>
      <c r="Z1264" s="37">
        <f t="shared" si="1876"/>
        <v>46.722373467114203</v>
      </c>
      <c r="AA1264" s="63">
        <f t="shared" si="1855"/>
        <v>40.266658910726704</v>
      </c>
      <c r="AB1264" s="50">
        <f t="shared" si="1856"/>
        <v>1.3491715000000002</v>
      </c>
      <c r="AC1264" s="50">
        <f t="shared" si="1857"/>
        <v>1.3316136666666667</v>
      </c>
      <c r="AD1264" s="50">
        <f t="shared" si="1858"/>
        <v>1.2648366</v>
      </c>
      <c r="AE1264" s="55">
        <f t="shared" si="1859"/>
        <v>1.3349275999999999</v>
      </c>
      <c r="AF1264" s="55">
        <f t="shared" si="1860"/>
        <v>1.2868698666666667</v>
      </c>
      <c r="AG1264" s="55">
        <f t="shared" si="1861"/>
        <v>1.232264</v>
      </c>
      <c r="AH1264" s="50">
        <f t="shared" si="1862"/>
        <v>1.3864099999999999</v>
      </c>
      <c r="AI1264" s="50">
        <f t="shared" si="1863"/>
        <v>31795843314.521618</v>
      </c>
      <c r="AJ1264" s="50">
        <f t="shared" si="1864"/>
        <v>31795843314.521618</v>
      </c>
      <c r="AK1264" s="50">
        <f t="shared" si="1865"/>
        <v>0</v>
      </c>
      <c r="AL1264" s="50">
        <f t="shared" ref="AL1264:AM1264" si="1915">SUM(AJ1264:AJ1277)</f>
        <v>154686665008.34204</v>
      </c>
      <c r="AM1264" s="50">
        <f t="shared" si="1915"/>
        <v>94033047806.207809</v>
      </c>
      <c r="AN1264" s="50">
        <f t="shared" si="1867"/>
        <v>1.6450244740246529</v>
      </c>
      <c r="AO1264" s="50">
        <f t="shared" si="1868"/>
        <v>62.193166459499473</v>
      </c>
      <c r="AP1264" s="59">
        <f t="shared" si="1869"/>
        <v>58.74080946600661</v>
      </c>
    </row>
    <row r="1265" spans="1:42" x14ac:dyDescent="0.35">
      <c r="A1265" s="83">
        <f>Symbol!A1265</f>
        <v>44311</v>
      </c>
      <c r="B1265" s="17">
        <f>Symbol!B1265</f>
        <v>1.04949</v>
      </c>
      <c r="C1265" s="84">
        <f>Symbol!C1265</f>
        <v>1.153025</v>
      </c>
      <c r="D1265" s="17">
        <f>Symbol!D1265</f>
        <v>0.95291499999999996</v>
      </c>
      <c r="E1265" s="84">
        <f>Symbol!E1265</f>
        <v>1.0322560000000001</v>
      </c>
      <c r="F1265" s="17">
        <f>Symbol!G1265</f>
        <v>8573604939</v>
      </c>
      <c r="H1265" s="29">
        <f t="shared" si="1854"/>
        <v>0</v>
      </c>
      <c r="I1265" s="10">
        <f t="shared" si="1851"/>
        <v>1.3150440000000001</v>
      </c>
      <c r="J1265" s="37">
        <f t="shared" si="1846"/>
        <v>1.3832990000000001</v>
      </c>
      <c r="K1265" s="79">
        <f t="shared" si="1852"/>
        <v>6.480444260872531E-2</v>
      </c>
      <c r="L1265" s="67">
        <f t="shared" si="1843"/>
        <v>1.2964979999999999</v>
      </c>
      <c r="M1265" s="79">
        <f t="shared" si="1849"/>
        <v>0.11152095377609261</v>
      </c>
      <c r="N1265" s="67">
        <f t="shared" si="1840"/>
        <v>1.1596820000000001</v>
      </c>
      <c r="O1265" s="79">
        <f t="shared" si="1847"/>
        <v>-8.5672786826337076E-3</v>
      </c>
      <c r="P1265" s="67">
        <f t="shared" si="1838"/>
        <v>1.1696599999999999</v>
      </c>
      <c r="Q1265" s="79">
        <f t="shared" si="1844"/>
        <v>0.10915608507603151</v>
      </c>
      <c r="R1265" s="67">
        <f t="shared" si="1836"/>
        <v>1.0487059999999999</v>
      </c>
      <c r="S1265" s="79">
        <f t="shared" si="1841"/>
        <v>1.5810324898589297E-2</v>
      </c>
      <c r="T1265" s="10">
        <f t="shared" si="1870"/>
        <v>9.0953999999999979E-2</v>
      </c>
      <c r="U1265" s="5">
        <f t="shared" si="1871"/>
        <v>9.0953999999999979E-2</v>
      </c>
      <c r="V1265" s="5">
        <f t="shared" si="1872"/>
        <v>0</v>
      </c>
      <c r="W1265" s="5">
        <f t="shared" si="1873"/>
        <v>4.1622357142857128E-2</v>
      </c>
      <c r="X1265" s="5">
        <f t="shared" si="1874"/>
        <v>5.2811142857142834E-2</v>
      </c>
      <c r="Y1265" s="5">
        <f t="shared" si="1875"/>
        <v>0.78813589123507488</v>
      </c>
      <c r="Z1265" s="37">
        <f t="shared" si="1876"/>
        <v>44.07583870433389</v>
      </c>
      <c r="AA1265" s="63">
        <f t="shared" si="1855"/>
        <v>49.659559306141581</v>
      </c>
      <c r="AB1265" s="50">
        <f t="shared" si="1856"/>
        <v>1.3398984999999999</v>
      </c>
      <c r="AC1265" s="50">
        <f t="shared" si="1857"/>
        <v>1.2798263333333333</v>
      </c>
      <c r="AD1265" s="50">
        <f t="shared" si="1858"/>
        <v>1.2115689999999999</v>
      </c>
      <c r="AE1265" s="55">
        <f t="shared" si="1859"/>
        <v>1.2591318</v>
      </c>
      <c r="AF1265" s="55">
        <f t="shared" si="1860"/>
        <v>1.2435504666666666</v>
      </c>
      <c r="AG1265" s="55">
        <f t="shared" si="1861"/>
        <v>1.18974812</v>
      </c>
      <c r="AH1265" s="50">
        <f t="shared" si="1862"/>
        <v>1.3679106666666667</v>
      </c>
      <c r="AI1265" s="50">
        <f t="shared" si="1863"/>
        <v>24126536263.637474</v>
      </c>
      <c r="AJ1265" s="50">
        <f t="shared" si="1864"/>
        <v>24126536263.637474</v>
      </c>
      <c r="AK1265" s="50">
        <f t="shared" si="1865"/>
        <v>0</v>
      </c>
      <c r="AL1265" s="50">
        <f t="shared" ref="AL1265:AM1265" si="1916">SUM(AJ1265:AJ1278)</f>
        <v>133875077848.20636</v>
      </c>
      <c r="AM1265" s="50">
        <f t="shared" si="1916"/>
        <v>94033047806.207809</v>
      </c>
      <c r="AN1265" s="50">
        <f t="shared" si="1867"/>
        <v>1.4237024213456184</v>
      </c>
      <c r="AO1265" s="50">
        <f t="shared" si="1868"/>
        <v>58.74080946600661</v>
      </c>
      <c r="AP1265" s="59">
        <f t="shared" si="1869"/>
        <v>56.410375767465972</v>
      </c>
    </row>
    <row r="1266" spans="1:42" x14ac:dyDescent="0.35">
      <c r="A1266" s="83">
        <f>Symbol!A1266</f>
        <v>44312</v>
      </c>
      <c r="B1266" s="17">
        <f>Symbol!B1266</f>
        <v>1.035183</v>
      </c>
      <c r="C1266" s="84">
        <f>Symbol!C1266</f>
        <v>1.3690770000000001</v>
      </c>
      <c r="D1266" s="17">
        <f>Symbol!D1266</f>
        <v>1.016921</v>
      </c>
      <c r="E1266" s="84">
        <f>Symbol!E1266</f>
        <v>1.368506</v>
      </c>
      <c r="F1266" s="17">
        <f>Symbol!G1266</f>
        <v>15417459290</v>
      </c>
      <c r="H1266" s="29">
        <f t="shared" si="1854"/>
        <v>1</v>
      </c>
      <c r="I1266" s="10">
        <f t="shared" si="1851"/>
        <v>1.3832990000000001</v>
      </c>
      <c r="J1266" s="37">
        <f t="shared" si="1846"/>
        <v>1.2964979999999999</v>
      </c>
      <c r="K1266" s="79">
        <f t="shared" si="1852"/>
        <v>0.11152095377609261</v>
      </c>
      <c r="L1266" s="67">
        <f t="shared" si="1843"/>
        <v>1.1596820000000001</v>
      </c>
      <c r="M1266" s="79">
        <f t="shared" si="1849"/>
        <v>-8.5672786826337076E-3</v>
      </c>
      <c r="N1266" s="67">
        <f t="shared" si="1840"/>
        <v>1.1696599999999999</v>
      </c>
      <c r="O1266" s="79">
        <f t="shared" si="1847"/>
        <v>0.10915608507603151</v>
      </c>
      <c r="P1266" s="67">
        <f t="shared" si="1838"/>
        <v>1.0487059999999999</v>
      </c>
      <c r="Q1266" s="79">
        <f t="shared" si="1844"/>
        <v>1.5810324898589297E-2</v>
      </c>
      <c r="R1266" s="67">
        <f t="shared" si="1836"/>
        <v>1.0322560000000001</v>
      </c>
      <c r="S1266" s="79">
        <f t="shared" si="1841"/>
        <v>-0.28197293553884567</v>
      </c>
      <c r="T1266" s="10">
        <f t="shared" si="1870"/>
        <v>-6.8254999999999955E-2</v>
      </c>
      <c r="U1266" s="5">
        <f t="shared" si="1871"/>
        <v>0</v>
      </c>
      <c r="V1266" s="5">
        <f t="shared" si="1872"/>
        <v>6.8254999999999955E-2</v>
      </c>
      <c r="W1266" s="5">
        <f t="shared" si="1873"/>
        <v>3.5600357142857128E-2</v>
      </c>
      <c r="X1266" s="5">
        <f t="shared" si="1874"/>
        <v>5.2811142857142834E-2</v>
      </c>
      <c r="Y1266" s="5">
        <f t="shared" si="1875"/>
        <v>0.67410692548650453</v>
      </c>
      <c r="Z1266" s="37">
        <f t="shared" si="1876"/>
        <v>40.266658910726704</v>
      </c>
      <c r="AA1266" s="63">
        <f t="shared" si="1855"/>
        <v>39.171853506394449</v>
      </c>
      <c r="AB1266" s="50">
        <f t="shared" si="1856"/>
        <v>1.2280899999999999</v>
      </c>
      <c r="AC1266" s="50">
        <f t="shared" si="1857"/>
        <v>1.2086133333333333</v>
      </c>
      <c r="AD1266" s="50">
        <f t="shared" si="1858"/>
        <v>1.1413603999999999</v>
      </c>
      <c r="AE1266" s="55">
        <f t="shared" si="1859"/>
        <v>1.1910364</v>
      </c>
      <c r="AF1266" s="55">
        <f t="shared" si="1860"/>
        <v>1.1601124</v>
      </c>
      <c r="AG1266" s="55">
        <f t="shared" si="1861"/>
        <v>1.1839092</v>
      </c>
      <c r="AH1266" s="50">
        <f t="shared" si="1862"/>
        <v>1.3383876666666668</v>
      </c>
      <c r="AI1266" s="50">
        <f t="shared" si="1863"/>
        <v>20828144944.744415</v>
      </c>
      <c r="AJ1266" s="50">
        <f t="shared" si="1864"/>
        <v>0</v>
      </c>
      <c r="AK1266" s="50">
        <f t="shared" si="1865"/>
        <v>20828144944.744415</v>
      </c>
      <c r="AL1266" s="50">
        <f t="shared" ref="AL1266:AM1266" si="1917">SUM(AJ1266:AJ1279)</f>
        <v>121690417265.61147</v>
      </c>
      <c r="AM1266" s="50">
        <f t="shared" si="1917"/>
        <v>94033047806.207809</v>
      </c>
      <c r="AN1266" s="50">
        <f t="shared" si="1867"/>
        <v>1.2941239288170536</v>
      </c>
      <c r="AO1266" s="50">
        <f t="shared" si="1868"/>
        <v>56.410375767465972</v>
      </c>
      <c r="AP1266" s="59">
        <f t="shared" si="1869"/>
        <v>57.058884500412205</v>
      </c>
    </row>
    <row r="1267" spans="1:42" x14ac:dyDescent="0.35">
      <c r="A1267" s="83">
        <f>Symbol!A1267</f>
        <v>44313</v>
      </c>
      <c r="B1267" s="17">
        <f>Symbol!B1267</f>
        <v>1.366743</v>
      </c>
      <c r="C1267" s="84">
        <f>Symbol!C1267</f>
        <v>1.4597359999999999</v>
      </c>
      <c r="D1267" s="17">
        <f>Symbol!D1267</f>
        <v>1.3311900000000001</v>
      </c>
      <c r="E1267" s="84">
        <f>Symbol!E1267</f>
        <v>1.400955</v>
      </c>
      <c r="F1267" s="17">
        <f>Symbol!G1267</f>
        <v>13584693517</v>
      </c>
      <c r="H1267" s="29">
        <f t="shared" si="1854"/>
        <v>1</v>
      </c>
      <c r="I1267" s="10">
        <f t="shared" si="1851"/>
        <v>1.2964979999999999</v>
      </c>
      <c r="J1267" s="37">
        <f t="shared" si="1846"/>
        <v>1.1596820000000001</v>
      </c>
      <c r="K1267" s="79">
        <f t="shared" si="1852"/>
        <v>-8.5672786826337076E-3</v>
      </c>
      <c r="L1267" s="67">
        <f t="shared" si="1843"/>
        <v>1.1696599999999999</v>
      </c>
      <c r="M1267" s="79">
        <f t="shared" si="1849"/>
        <v>0.10915608507603151</v>
      </c>
      <c r="N1267" s="67">
        <f t="shared" si="1840"/>
        <v>1.0487059999999999</v>
      </c>
      <c r="O1267" s="79">
        <f t="shared" si="1847"/>
        <v>1.5810324898589297E-2</v>
      </c>
      <c r="P1267" s="67">
        <f t="shared" si="1838"/>
        <v>1.0322560000000001</v>
      </c>
      <c r="Q1267" s="79">
        <f t="shared" si="1844"/>
        <v>-0.28197293553884567</v>
      </c>
      <c r="R1267" s="67">
        <f t="shared" si="1836"/>
        <v>1.368506</v>
      </c>
      <c r="S1267" s="79">
        <f t="shared" si="1841"/>
        <v>-2.3434513073241434E-2</v>
      </c>
      <c r="T1267" s="10">
        <f t="shared" si="1870"/>
        <v>8.6801000000000128E-2</v>
      </c>
      <c r="U1267" s="5">
        <f t="shared" si="1871"/>
        <v>8.6801000000000128E-2</v>
      </c>
      <c r="V1267" s="5">
        <f t="shared" si="1872"/>
        <v>0</v>
      </c>
      <c r="W1267" s="5">
        <f t="shared" si="1873"/>
        <v>4.728742857142855E-2</v>
      </c>
      <c r="X1267" s="5">
        <f t="shared" si="1874"/>
        <v>4.7935785714285695E-2</v>
      </c>
      <c r="Y1267" s="5">
        <f t="shared" si="1875"/>
        <v>0.98647446509541781</v>
      </c>
      <c r="Z1267" s="37">
        <f t="shared" si="1876"/>
        <v>49.659559306141581</v>
      </c>
      <c r="AA1267" s="63">
        <f t="shared" si="1855"/>
        <v>33.61670661241476</v>
      </c>
      <c r="AB1267" s="50">
        <f t="shared" si="1856"/>
        <v>1.164671</v>
      </c>
      <c r="AC1267" s="50">
        <f t="shared" si="1857"/>
        <v>1.1260159999999999</v>
      </c>
      <c r="AD1267" s="50">
        <f t="shared" si="1858"/>
        <v>1.155762</v>
      </c>
      <c r="AE1267" s="55">
        <f t="shared" si="1859"/>
        <v>1.1192827999999999</v>
      </c>
      <c r="AF1267" s="55">
        <f t="shared" si="1860"/>
        <v>1.0987689333333335</v>
      </c>
      <c r="AG1267" s="55">
        <f t="shared" si="1861"/>
        <v>1.1951496800000001</v>
      </c>
      <c r="AH1267" s="50">
        <f t="shared" si="1862"/>
        <v>1.3459536666666665</v>
      </c>
      <c r="AI1267" s="50">
        <f t="shared" si="1863"/>
        <v>16885060052.920731</v>
      </c>
      <c r="AJ1267" s="50">
        <f t="shared" si="1864"/>
        <v>16885060052.920731</v>
      </c>
      <c r="AK1267" s="50">
        <f t="shared" si="1865"/>
        <v>0</v>
      </c>
      <c r="AL1267" s="50">
        <f t="shared" ref="AL1267:AM1267" si="1918">SUM(AJ1267:AJ1280)</f>
        <v>121690417265.61147</v>
      </c>
      <c r="AM1267" s="50">
        <f t="shared" si="1918"/>
        <v>91581220150.875977</v>
      </c>
      <c r="AN1267" s="50">
        <f t="shared" si="1867"/>
        <v>1.3287704298450265</v>
      </c>
      <c r="AO1267" s="50">
        <f t="shared" si="1868"/>
        <v>57.058884500412205</v>
      </c>
      <c r="AP1267" s="59">
        <f t="shared" si="1869"/>
        <v>48.331888743551559</v>
      </c>
    </row>
    <row r="1268" spans="1:42" x14ac:dyDescent="0.35">
      <c r="A1268" s="83">
        <f>Symbol!A1268</f>
        <v>44314</v>
      </c>
      <c r="B1268" s="17">
        <f>Symbol!B1268</f>
        <v>1.4015629999999999</v>
      </c>
      <c r="C1268" s="84">
        <f>Symbol!C1268</f>
        <v>1.4469749999999999</v>
      </c>
      <c r="D1268" s="17">
        <f>Symbol!D1268</f>
        <v>1.2887010000000001</v>
      </c>
      <c r="E1268" s="84">
        <f>Symbol!E1268</f>
        <v>1.3586009999999999</v>
      </c>
      <c r="F1268" s="17">
        <f>Symbol!G1268</f>
        <v>9272726011</v>
      </c>
      <c r="H1268" s="29">
        <f t="shared" si="1854"/>
        <v>0</v>
      </c>
      <c r="I1268" s="10">
        <f t="shared" si="1851"/>
        <v>1.1596820000000001</v>
      </c>
      <c r="J1268" s="37">
        <f t="shared" si="1846"/>
        <v>1.1696599999999999</v>
      </c>
      <c r="K1268" s="79">
        <f t="shared" si="1852"/>
        <v>0.10915608507603151</v>
      </c>
      <c r="L1268" s="67">
        <f t="shared" si="1843"/>
        <v>1.0487059999999999</v>
      </c>
      <c r="M1268" s="79">
        <f t="shared" si="1849"/>
        <v>1.5810324898589297E-2</v>
      </c>
      <c r="N1268" s="67">
        <f t="shared" si="1840"/>
        <v>1.0322560000000001</v>
      </c>
      <c r="O1268" s="79">
        <f t="shared" si="1847"/>
        <v>-0.28197293553884567</v>
      </c>
      <c r="P1268" s="67">
        <f t="shared" si="1838"/>
        <v>1.368506</v>
      </c>
      <c r="Q1268" s="79">
        <f t="shared" si="1844"/>
        <v>-2.3434513073241434E-2</v>
      </c>
      <c r="R1268" s="67">
        <f t="shared" si="1836"/>
        <v>1.400955</v>
      </c>
      <c r="S1268" s="79">
        <f t="shared" si="1841"/>
        <v>3.0698653098055834E-2</v>
      </c>
      <c r="T1268" s="10">
        <f t="shared" si="1870"/>
        <v>0.13681599999999983</v>
      </c>
      <c r="U1268" s="5">
        <f t="shared" si="1871"/>
        <v>0.13681599999999983</v>
      </c>
      <c r="V1268" s="5">
        <f t="shared" si="1872"/>
        <v>0</v>
      </c>
      <c r="W1268" s="5">
        <f t="shared" si="1873"/>
        <v>4.1087357142857113E-2</v>
      </c>
      <c r="X1268" s="5">
        <f t="shared" si="1874"/>
        <v>6.3802642857142836E-2</v>
      </c>
      <c r="Y1268" s="5">
        <f t="shared" si="1875"/>
        <v>0.6439757869412035</v>
      </c>
      <c r="Z1268" s="37">
        <f t="shared" si="1876"/>
        <v>39.171853506394449</v>
      </c>
      <c r="AA1268" s="63">
        <f t="shared" si="1855"/>
        <v>34.787064307088698</v>
      </c>
      <c r="AB1268" s="50">
        <f t="shared" si="1856"/>
        <v>1.1091829999999998</v>
      </c>
      <c r="AC1268" s="50">
        <f t="shared" si="1857"/>
        <v>1.0835406666666667</v>
      </c>
      <c r="AD1268" s="50">
        <f t="shared" si="1858"/>
        <v>1.2040165999999999</v>
      </c>
      <c r="AE1268" s="55">
        <f t="shared" si="1859"/>
        <v>1.0663168000000001</v>
      </c>
      <c r="AF1268" s="55">
        <f t="shared" si="1860"/>
        <v>1.1537901333333334</v>
      </c>
      <c r="AG1268" s="55">
        <f t="shared" si="1861"/>
        <v>1.2273758400000001</v>
      </c>
      <c r="AH1268" s="50">
        <f t="shared" si="1862"/>
        <v>1.2306533333333334</v>
      </c>
      <c r="AI1268" s="50">
        <f t="shared" si="1863"/>
        <v>18336165553.493973</v>
      </c>
      <c r="AJ1268" s="50">
        <f t="shared" si="1864"/>
        <v>18336165553.493973</v>
      </c>
      <c r="AK1268" s="50">
        <f t="shared" si="1865"/>
        <v>0</v>
      </c>
      <c r="AL1268" s="50">
        <f t="shared" ref="AL1268:AM1268" si="1919">SUM(AJ1268:AJ1281)</f>
        <v>104805357212.69075</v>
      </c>
      <c r="AM1268" s="50">
        <f t="shared" si="1919"/>
        <v>112039793964.38565</v>
      </c>
      <c r="AN1268" s="50">
        <f t="shared" si="1867"/>
        <v>0.93542975673451767</v>
      </c>
      <c r="AO1268" s="50">
        <f t="shared" si="1868"/>
        <v>48.331888743551559</v>
      </c>
      <c r="AP1268" s="59">
        <f t="shared" si="1869"/>
        <v>50.169316040212188</v>
      </c>
    </row>
    <row r="1269" spans="1:42" x14ac:dyDescent="0.35">
      <c r="A1269" s="83">
        <f>Symbol!A1269</f>
        <v>44315</v>
      </c>
      <c r="B1269" s="17">
        <f>Symbol!B1269</f>
        <v>1.3579650000000001</v>
      </c>
      <c r="C1269" s="84">
        <f>Symbol!C1269</f>
        <v>1.418331</v>
      </c>
      <c r="D1269" s="17">
        <f>Symbol!D1269</f>
        <v>1.3309470000000001</v>
      </c>
      <c r="E1269" s="84">
        <f>Symbol!E1269</f>
        <v>1.3993599999999999</v>
      </c>
      <c r="F1269" s="17">
        <f>Symbol!G1269</f>
        <v>7633164142</v>
      </c>
      <c r="H1269" s="29">
        <f t="shared" si="1854"/>
        <v>1</v>
      </c>
      <c r="I1269" s="10">
        <f t="shared" si="1851"/>
        <v>1.1696599999999999</v>
      </c>
      <c r="J1269" s="37">
        <f t="shared" si="1846"/>
        <v>1.0487059999999999</v>
      </c>
      <c r="K1269" s="79">
        <f t="shared" si="1852"/>
        <v>1.5810324898589297E-2</v>
      </c>
      <c r="L1269" s="67">
        <f t="shared" si="1843"/>
        <v>1.0322560000000001</v>
      </c>
      <c r="M1269" s="79">
        <f t="shared" si="1849"/>
        <v>-0.28197293553884567</v>
      </c>
      <c r="N1269" s="67">
        <f t="shared" si="1840"/>
        <v>1.368506</v>
      </c>
      <c r="O1269" s="79">
        <f t="shared" si="1847"/>
        <v>-2.3434513073241434E-2</v>
      </c>
      <c r="P1269" s="67">
        <f t="shared" si="1838"/>
        <v>1.400955</v>
      </c>
      <c r="Q1269" s="79">
        <f t="shared" si="1844"/>
        <v>3.0698653098055834E-2</v>
      </c>
      <c r="R1269" s="67">
        <f t="shared" si="1836"/>
        <v>1.3586009999999999</v>
      </c>
      <c r="S1269" s="79">
        <f t="shared" si="1841"/>
        <v>-2.9559495415807074E-2</v>
      </c>
      <c r="T1269" s="10">
        <f t="shared" si="1870"/>
        <v>-9.9779999999998203E-3</v>
      </c>
      <c r="U1269" s="5">
        <f t="shared" si="1871"/>
        <v>0</v>
      </c>
      <c r="V1269" s="5">
        <f t="shared" si="1872"/>
        <v>9.9779999999998203E-3</v>
      </c>
      <c r="W1269" s="5">
        <f t="shared" si="1873"/>
        <v>3.2309857142857119E-2</v>
      </c>
      <c r="X1269" s="5">
        <f t="shared" si="1874"/>
        <v>6.3802642857142836E-2</v>
      </c>
      <c r="Y1269" s="5">
        <f t="shared" si="1875"/>
        <v>0.50640311585838904</v>
      </c>
      <c r="Z1269" s="37">
        <f t="shared" si="1876"/>
        <v>33.61670661241476</v>
      </c>
      <c r="AA1269" s="63">
        <f t="shared" si="1855"/>
        <v>29.487412843099222</v>
      </c>
      <c r="AB1269" s="50">
        <f t="shared" si="1856"/>
        <v>1.040481</v>
      </c>
      <c r="AC1269" s="50">
        <f t="shared" si="1857"/>
        <v>1.1498226666666667</v>
      </c>
      <c r="AD1269" s="50">
        <f t="shared" si="1858"/>
        <v>1.2418048000000002</v>
      </c>
      <c r="AE1269" s="55">
        <f t="shared" si="1859"/>
        <v>1.1700460000000001</v>
      </c>
      <c r="AF1269" s="55">
        <f t="shared" si="1860"/>
        <v>1.2235324000000001</v>
      </c>
      <c r="AG1269" s="55">
        <f t="shared" si="1861"/>
        <v>1.2592896800000002</v>
      </c>
      <c r="AH1269" s="50">
        <f t="shared" si="1862"/>
        <v>1.0882476666666665</v>
      </c>
      <c r="AI1269" s="50">
        <f t="shared" si="1863"/>
        <v>22021687379.557285</v>
      </c>
      <c r="AJ1269" s="50">
        <f t="shared" si="1864"/>
        <v>22021687379.557285</v>
      </c>
      <c r="AK1269" s="50">
        <f t="shared" si="1865"/>
        <v>0</v>
      </c>
      <c r="AL1269" s="50">
        <f t="shared" ref="AL1269:AM1269" si="1920">SUM(AJ1269:AJ1282)</f>
        <v>112801177624.12219</v>
      </c>
      <c r="AM1269" s="50">
        <f t="shared" si="1920"/>
        <v>112039793964.38565</v>
      </c>
      <c r="AN1269" s="50">
        <f t="shared" si="1867"/>
        <v>1.0067956538725746</v>
      </c>
      <c r="AO1269" s="50">
        <f t="shared" si="1868"/>
        <v>50.169316040212188</v>
      </c>
      <c r="AP1269" s="59">
        <f t="shared" si="1869"/>
        <v>48.934894888733304</v>
      </c>
    </row>
    <row r="1270" spans="1:42" x14ac:dyDescent="0.35">
      <c r="A1270" s="83">
        <f>Symbol!A1270</f>
        <v>44316</v>
      </c>
      <c r="B1270" s="17">
        <f>Symbol!B1270</f>
        <v>1.3985000000000001</v>
      </c>
      <c r="C1270" s="84">
        <f>Symbol!C1270</f>
        <v>1.635521</v>
      </c>
      <c r="D1270" s="17">
        <f>Symbol!D1270</f>
        <v>1.376468</v>
      </c>
      <c r="E1270" s="84">
        <f>Symbol!E1270</f>
        <v>1.591674</v>
      </c>
      <c r="F1270" s="17">
        <f>Symbol!G1270</f>
        <v>14160854005</v>
      </c>
      <c r="H1270" s="29">
        <f t="shared" si="1854"/>
        <v>1</v>
      </c>
      <c r="I1270" s="10">
        <f t="shared" si="1851"/>
        <v>1.0487059999999999</v>
      </c>
      <c r="J1270" s="37">
        <f t="shared" si="1846"/>
        <v>1.0322560000000001</v>
      </c>
      <c r="K1270" s="79">
        <f t="shared" si="1852"/>
        <v>-0.28197293553884567</v>
      </c>
      <c r="L1270" s="67">
        <f t="shared" si="1843"/>
        <v>1.368506</v>
      </c>
      <c r="M1270" s="79">
        <f t="shared" si="1849"/>
        <v>-2.3434513073241434E-2</v>
      </c>
      <c r="N1270" s="67">
        <f t="shared" si="1840"/>
        <v>1.400955</v>
      </c>
      <c r="O1270" s="79">
        <f t="shared" si="1847"/>
        <v>3.0698653098055834E-2</v>
      </c>
      <c r="P1270" s="67">
        <f t="shared" si="1838"/>
        <v>1.3586009999999999</v>
      </c>
      <c r="Q1270" s="79">
        <f t="shared" si="1844"/>
        <v>-2.9559495415807074E-2</v>
      </c>
      <c r="R1270" s="67">
        <f t="shared" si="1836"/>
        <v>1.3993599999999999</v>
      </c>
      <c r="S1270" s="79">
        <f t="shared" si="1841"/>
        <v>-0.12877130334139439</v>
      </c>
      <c r="T1270" s="10">
        <f t="shared" si="1870"/>
        <v>0.12095400000000001</v>
      </c>
      <c r="U1270" s="5">
        <f t="shared" si="1871"/>
        <v>0.12095400000000001</v>
      </c>
      <c r="V1270" s="5">
        <f t="shared" si="1872"/>
        <v>0</v>
      </c>
      <c r="W1270" s="5">
        <f t="shared" si="1873"/>
        <v>3.3654571428571409E-2</v>
      </c>
      <c r="X1270" s="5">
        <f t="shared" si="1874"/>
        <v>6.3089928571428561E-2</v>
      </c>
      <c r="Y1270" s="5">
        <f t="shared" si="1875"/>
        <v>0.53343809686626442</v>
      </c>
      <c r="Z1270" s="37">
        <f t="shared" si="1876"/>
        <v>34.787064307088698</v>
      </c>
      <c r="AA1270" s="63">
        <f t="shared" si="1855"/>
        <v>30.09321074080259</v>
      </c>
      <c r="AB1270" s="50">
        <f t="shared" si="1856"/>
        <v>1.2003810000000001</v>
      </c>
      <c r="AC1270" s="50">
        <f t="shared" si="1857"/>
        <v>1.267239</v>
      </c>
      <c r="AD1270" s="50">
        <f t="shared" si="1858"/>
        <v>1.3119356</v>
      </c>
      <c r="AE1270" s="55">
        <f t="shared" si="1859"/>
        <v>1.3142355999999999</v>
      </c>
      <c r="AF1270" s="55">
        <f t="shared" si="1860"/>
        <v>1.3072677333333333</v>
      </c>
      <c r="AG1270" s="55">
        <f t="shared" si="1861"/>
        <v>1.3455065600000002</v>
      </c>
      <c r="AH1270" s="50">
        <f t="shared" si="1862"/>
        <v>1.0811356666666667</v>
      </c>
      <c r="AI1270" s="50">
        <f t="shared" si="1863"/>
        <v>9282941457.2506618</v>
      </c>
      <c r="AJ1270" s="50">
        <f t="shared" si="1864"/>
        <v>9282941457.2506618</v>
      </c>
      <c r="AK1270" s="50">
        <f t="shared" si="1865"/>
        <v>0</v>
      </c>
      <c r="AL1270" s="50">
        <f t="shared" ref="AL1270:AM1270" si="1921">SUM(AJ1270:AJ1283)</f>
        <v>107365989535.44283</v>
      </c>
      <c r="AM1270" s="50">
        <f t="shared" si="1921"/>
        <v>112039793964.38565</v>
      </c>
      <c r="AN1270" s="50">
        <f t="shared" si="1867"/>
        <v>0.95828442499252986</v>
      </c>
      <c r="AO1270" s="50">
        <f t="shared" si="1868"/>
        <v>48.934894888733304</v>
      </c>
      <c r="AP1270" s="59">
        <f t="shared" si="1869"/>
        <v>49.105245355188977</v>
      </c>
    </row>
    <row r="1271" spans="1:42" x14ac:dyDescent="0.35">
      <c r="A1271" s="83">
        <f>Symbol!A1271</f>
        <v>44317</v>
      </c>
      <c r="B1271" s="17">
        <f>Symbol!B1271</f>
        <v>1.598409</v>
      </c>
      <c r="C1271" s="84">
        <f>Symbol!C1271</f>
        <v>1.665011</v>
      </c>
      <c r="D1271" s="17">
        <f>Symbol!D1271</f>
        <v>1.5299469999999999</v>
      </c>
      <c r="E1271" s="84">
        <f>Symbol!E1271</f>
        <v>1.651025</v>
      </c>
      <c r="F1271" s="17">
        <f>Symbol!G1271</f>
        <v>8206771323</v>
      </c>
      <c r="H1271" s="29">
        <f t="shared" si="1854"/>
        <v>0</v>
      </c>
      <c r="I1271" s="10">
        <f t="shared" si="1851"/>
        <v>1.0322560000000001</v>
      </c>
      <c r="J1271" s="37">
        <f t="shared" si="1846"/>
        <v>1.368506</v>
      </c>
      <c r="K1271" s="79">
        <f t="shared" si="1852"/>
        <v>-2.3434513073241434E-2</v>
      </c>
      <c r="L1271" s="67">
        <f t="shared" si="1843"/>
        <v>1.400955</v>
      </c>
      <c r="M1271" s="79">
        <f t="shared" si="1849"/>
        <v>3.0698653098055834E-2</v>
      </c>
      <c r="N1271" s="67">
        <f t="shared" si="1840"/>
        <v>1.3586009999999999</v>
      </c>
      <c r="O1271" s="79">
        <f t="shared" si="1847"/>
        <v>-2.9559495415807074E-2</v>
      </c>
      <c r="P1271" s="67">
        <f t="shared" si="1838"/>
        <v>1.3993599999999999</v>
      </c>
      <c r="Q1271" s="79">
        <f t="shared" si="1844"/>
        <v>-0.12877130334139439</v>
      </c>
      <c r="R1271" s="67">
        <f t="shared" si="1836"/>
        <v>1.591674</v>
      </c>
      <c r="S1271" s="79">
        <f t="shared" si="1841"/>
        <v>-3.6610014577510723E-2</v>
      </c>
      <c r="T1271" s="10">
        <f t="shared" si="1870"/>
        <v>1.6449999999999854E-2</v>
      </c>
      <c r="U1271" s="5">
        <f t="shared" si="1871"/>
        <v>1.6449999999999854E-2</v>
      </c>
      <c r="V1271" s="5">
        <f t="shared" si="1872"/>
        <v>0</v>
      </c>
      <c r="W1271" s="5">
        <f t="shared" si="1873"/>
        <v>2.6383357142857129E-2</v>
      </c>
      <c r="X1271" s="5">
        <f t="shared" si="1874"/>
        <v>6.3089928571428561E-2</v>
      </c>
      <c r="Y1271" s="5">
        <f t="shared" si="1875"/>
        <v>0.41818651154417885</v>
      </c>
      <c r="Z1271" s="37">
        <f t="shared" si="1876"/>
        <v>29.487412843099222</v>
      </c>
      <c r="AA1271" s="63">
        <f t="shared" si="1855"/>
        <v>49.045195329747607</v>
      </c>
      <c r="AB1271" s="50">
        <f t="shared" si="1856"/>
        <v>1.3847304999999999</v>
      </c>
      <c r="AC1271" s="50">
        <f t="shared" si="1857"/>
        <v>1.3760206666666666</v>
      </c>
      <c r="AD1271" s="50">
        <f t="shared" si="1858"/>
        <v>1.4238192000000001</v>
      </c>
      <c r="AE1271" s="55">
        <f t="shared" si="1859"/>
        <v>1.3775236000000002</v>
      </c>
      <c r="AF1271" s="55">
        <f t="shared" si="1860"/>
        <v>1.3827454666666668</v>
      </c>
      <c r="AG1271" s="55">
        <f t="shared" si="1861"/>
        <v>1.4579595999999999</v>
      </c>
      <c r="AH1271" s="50">
        <f t="shared" si="1862"/>
        <v>1.0460653333333332</v>
      </c>
      <c r="AI1271" s="50">
        <f t="shared" si="1863"/>
        <v>8968550908.3833466</v>
      </c>
      <c r="AJ1271" s="50">
        <f t="shared" si="1864"/>
        <v>0</v>
      </c>
      <c r="AK1271" s="50">
        <f t="shared" si="1865"/>
        <v>8968550908.3833466</v>
      </c>
      <c r="AL1271" s="50">
        <f t="shared" ref="AL1271:AM1271" si="1922">SUM(AJ1271:AJ1284)</f>
        <v>108100365363.03271</v>
      </c>
      <c r="AM1271" s="50">
        <f t="shared" si="1922"/>
        <v>112039793964.38565</v>
      </c>
      <c r="AN1271" s="50">
        <f t="shared" si="1867"/>
        <v>0.96483902315453052</v>
      </c>
      <c r="AO1271" s="50">
        <f t="shared" si="1868"/>
        <v>49.105245355188977</v>
      </c>
      <c r="AP1271" s="59">
        <f t="shared" si="1869"/>
        <v>53.931830807795798</v>
      </c>
    </row>
    <row r="1272" spans="1:42" x14ac:dyDescent="0.35">
      <c r="A1272" s="83">
        <f>Symbol!A1272</f>
        <v>44318</v>
      </c>
      <c r="B1272" s="17">
        <f>Symbol!B1272</f>
        <v>1.6519600000000001</v>
      </c>
      <c r="C1272" s="84">
        <f>Symbol!C1272</f>
        <v>1.656331</v>
      </c>
      <c r="D1272" s="17">
        <f>Symbol!D1272</f>
        <v>1.53362</v>
      </c>
      <c r="E1272" s="84">
        <f>Symbol!E1272</f>
        <v>1.5626409999999999</v>
      </c>
      <c r="F1272" s="17">
        <f>Symbol!G1272</f>
        <v>6933641361</v>
      </c>
      <c r="H1272" s="29">
        <f t="shared" si="1854"/>
        <v>0</v>
      </c>
      <c r="I1272" s="10">
        <f t="shared" si="1851"/>
        <v>1.368506</v>
      </c>
      <c r="J1272" s="37">
        <f t="shared" si="1846"/>
        <v>1.400955</v>
      </c>
      <c r="K1272" s="79">
        <f t="shared" si="1852"/>
        <v>3.0698653098055834E-2</v>
      </c>
      <c r="L1272" s="67">
        <f t="shared" si="1843"/>
        <v>1.3586009999999999</v>
      </c>
      <c r="M1272" s="79">
        <f t="shared" si="1849"/>
        <v>-2.9559495415807074E-2</v>
      </c>
      <c r="N1272" s="67">
        <f t="shared" si="1840"/>
        <v>1.3993599999999999</v>
      </c>
      <c r="O1272" s="79">
        <f t="shared" si="1847"/>
        <v>-0.12877130334139439</v>
      </c>
      <c r="P1272" s="67">
        <f t="shared" si="1838"/>
        <v>1.591674</v>
      </c>
      <c r="Q1272" s="79">
        <f t="shared" si="1844"/>
        <v>-3.6610014577510723E-2</v>
      </c>
      <c r="R1272" s="67">
        <f t="shared" si="1836"/>
        <v>1.651025</v>
      </c>
      <c r="S1272" s="79">
        <f t="shared" si="1841"/>
        <v>5.5018968604288246E-2</v>
      </c>
      <c r="T1272" s="10">
        <f t="shared" si="1870"/>
        <v>-0.33624999999999994</v>
      </c>
      <c r="U1272" s="5">
        <f t="shared" si="1871"/>
        <v>0</v>
      </c>
      <c r="V1272" s="5">
        <f t="shared" si="1872"/>
        <v>0.33624999999999994</v>
      </c>
      <c r="W1272" s="5">
        <f t="shared" si="1873"/>
        <v>2.7158714285714276E-2</v>
      </c>
      <c r="X1272" s="5">
        <f t="shared" si="1874"/>
        <v>6.3089928571428561E-2</v>
      </c>
      <c r="Y1272" s="5">
        <f t="shared" si="1875"/>
        <v>0.43047622498044169</v>
      </c>
      <c r="Z1272" s="37">
        <f t="shared" si="1876"/>
        <v>30.09321074080259</v>
      </c>
      <c r="AA1272" s="63">
        <f t="shared" si="1855"/>
        <v>46.604233698755024</v>
      </c>
      <c r="AB1272" s="50">
        <f t="shared" si="1856"/>
        <v>1.3797779999999999</v>
      </c>
      <c r="AC1272" s="50">
        <f t="shared" si="1857"/>
        <v>1.3863053333333333</v>
      </c>
      <c r="AD1272" s="50">
        <f t="shared" si="1858"/>
        <v>1.4803229999999998</v>
      </c>
      <c r="AE1272" s="55">
        <f t="shared" si="1859"/>
        <v>1.3833754</v>
      </c>
      <c r="AF1272" s="55">
        <f t="shared" si="1860"/>
        <v>1.4400936666666668</v>
      </c>
      <c r="AG1272" s="55">
        <f t="shared" si="1861"/>
        <v>1.4903191600000001</v>
      </c>
      <c r="AH1272" s="50">
        <f t="shared" si="1862"/>
        <v>1.2515013333333334</v>
      </c>
      <c r="AI1272" s="50">
        <f t="shared" si="1863"/>
        <v>19294970858.047386</v>
      </c>
      <c r="AJ1272" s="50">
        <f t="shared" si="1864"/>
        <v>0</v>
      </c>
      <c r="AK1272" s="50">
        <f t="shared" si="1865"/>
        <v>19294970858.047386</v>
      </c>
      <c r="AL1272" s="50">
        <f t="shared" ref="AL1272:AM1272" si="1923">SUM(AJ1272:AJ1285)</f>
        <v>120665113007.92467</v>
      </c>
      <c r="AM1272" s="50">
        <f t="shared" si="1923"/>
        <v>103071243056.00232</v>
      </c>
      <c r="AN1272" s="50">
        <f t="shared" si="1867"/>
        <v>1.1706962042008455</v>
      </c>
      <c r="AO1272" s="50">
        <f t="shared" si="1868"/>
        <v>53.931830807795798</v>
      </c>
      <c r="AP1272" s="59">
        <f t="shared" si="1869"/>
        <v>54.763838132095472</v>
      </c>
    </row>
    <row r="1273" spans="1:42" x14ac:dyDescent="0.35">
      <c r="A1273" s="83">
        <f>Symbol!A1273</f>
        <v>44319</v>
      </c>
      <c r="B1273" s="17">
        <f>Symbol!B1273</f>
        <v>1.5624929999999999</v>
      </c>
      <c r="C1273" s="84">
        <f>Symbol!C1273</f>
        <v>1.621599</v>
      </c>
      <c r="D1273" s="17">
        <f>Symbol!D1273</f>
        <v>1.528556</v>
      </c>
      <c r="E1273" s="84">
        <f>Symbol!E1273</f>
        <v>1.555995</v>
      </c>
      <c r="F1273" s="17">
        <f>Symbol!G1273</f>
        <v>7612512785</v>
      </c>
      <c r="H1273" s="29">
        <f t="shared" si="1854"/>
        <v>1</v>
      </c>
      <c r="I1273" s="10">
        <f t="shared" si="1851"/>
        <v>1.400955</v>
      </c>
      <c r="J1273" s="37">
        <f t="shared" si="1846"/>
        <v>1.3586009999999999</v>
      </c>
      <c r="K1273" s="79">
        <f t="shared" si="1852"/>
        <v>-2.9559495415807074E-2</v>
      </c>
      <c r="L1273" s="67">
        <f t="shared" si="1843"/>
        <v>1.3993599999999999</v>
      </c>
      <c r="M1273" s="79">
        <f t="shared" si="1849"/>
        <v>-0.12877130334139439</v>
      </c>
      <c r="N1273" s="67">
        <f t="shared" si="1840"/>
        <v>1.591674</v>
      </c>
      <c r="O1273" s="79">
        <f t="shared" si="1847"/>
        <v>-3.6610014577510723E-2</v>
      </c>
      <c r="P1273" s="67">
        <f t="shared" si="1838"/>
        <v>1.651025</v>
      </c>
      <c r="Q1273" s="79">
        <f t="shared" si="1844"/>
        <v>5.5018968604288246E-2</v>
      </c>
      <c r="R1273" s="67">
        <f t="shared" si="1836"/>
        <v>1.5626409999999999</v>
      </c>
      <c r="S1273" s="79">
        <f t="shared" si="1841"/>
        <v>4.262126173607877E-3</v>
      </c>
      <c r="T1273" s="10">
        <f t="shared" si="1870"/>
        <v>-3.244899999999995E-2</v>
      </c>
      <c r="U1273" s="5">
        <f t="shared" si="1871"/>
        <v>0</v>
      </c>
      <c r="V1273" s="5">
        <f t="shared" si="1872"/>
        <v>3.244899999999995E-2</v>
      </c>
      <c r="W1273" s="5">
        <f t="shared" si="1873"/>
        <v>3.7607785714285705E-2</v>
      </c>
      <c r="X1273" s="5">
        <f t="shared" si="1874"/>
        <v>3.9072071428571421E-2</v>
      </c>
      <c r="Y1273" s="5">
        <f t="shared" si="1875"/>
        <v>0.9625234685352525</v>
      </c>
      <c r="Z1273" s="37">
        <f t="shared" si="1876"/>
        <v>49.045195329747607</v>
      </c>
      <c r="AA1273" s="63">
        <f t="shared" si="1855"/>
        <v>54.20347112720912</v>
      </c>
      <c r="AB1273" s="50">
        <f t="shared" si="1856"/>
        <v>1.3789804999999999</v>
      </c>
      <c r="AC1273" s="50">
        <f t="shared" si="1857"/>
        <v>1.4498783333333334</v>
      </c>
      <c r="AD1273" s="50">
        <f t="shared" si="1858"/>
        <v>1.5126602</v>
      </c>
      <c r="AE1273" s="55">
        <f t="shared" si="1859"/>
        <v>1.4681338000000002</v>
      </c>
      <c r="AF1273" s="55">
        <f t="shared" si="1860"/>
        <v>1.5096026000000002</v>
      </c>
      <c r="AG1273" s="55">
        <f t="shared" si="1861"/>
        <v>1.5134314000000002</v>
      </c>
      <c r="AH1273" s="50">
        <f t="shared" si="1862"/>
        <v>1.3972936666666664</v>
      </c>
      <c r="AI1273" s="50">
        <f t="shared" si="1863"/>
        <v>18981806214.911823</v>
      </c>
      <c r="AJ1273" s="50">
        <f t="shared" si="1864"/>
        <v>18981806214.911823</v>
      </c>
      <c r="AK1273" s="50">
        <f t="shared" si="1865"/>
        <v>0</v>
      </c>
      <c r="AL1273" s="50">
        <f t="shared" ref="AL1273:AM1273" si="1924">SUM(AJ1273:AJ1286)</f>
        <v>120665113007.92467</v>
      </c>
      <c r="AM1273" s="50">
        <f t="shared" si="1924"/>
        <v>99672096953.271271</v>
      </c>
      <c r="AN1273" s="50">
        <f t="shared" si="1867"/>
        <v>1.2106207925423245</v>
      </c>
      <c r="AO1273" s="50">
        <f t="shared" si="1868"/>
        <v>54.763838132095472</v>
      </c>
      <c r="AP1273" s="59">
        <f t="shared" si="1869"/>
        <v>53.174509106644884</v>
      </c>
    </row>
    <row r="1274" spans="1:42" x14ac:dyDescent="0.35">
      <c r="A1274" s="83">
        <f>Symbol!A1274</f>
        <v>44320</v>
      </c>
      <c r="B1274" s="17">
        <f>Symbol!B1274</f>
        <v>1.5559540000000001</v>
      </c>
      <c r="C1274" s="84">
        <f>Symbol!C1274</f>
        <v>1.557231</v>
      </c>
      <c r="D1274" s="17">
        <f>Symbol!D1274</f>
        <v>1.3386640000000001</v>
      </c>
      <c r="E1274" s="84">
        <f>Symbol!E1274</f>
        <v>1.3923760000000001</v>
      </c>
      <c r="F1274" s="17">
        <f>Symbol!G1274</f>
        <v>12855752789</v>
      </c>
      <c r="H1274" s="29">
        <f t="shared" si="1854"/>
        <v>0</v>
      </c>
      <c r="I1274" s="10">
        <f t="shared" si="1851"/>
        <v>1.3586009999999999</v>
      </c>
      <c r="J1274" s="37">
        <f t="shared" si="1846"/>
        <v>1.3993599999999999</v>
      </c>
      <c r="K1274" s="79">
        <f t="shared" si="1852"/>
        <v>-0.12877130334139439</v>
      </c>
      <c r="L1274" s="67">
        <f t="shared" si="1843"/>
        <v>1.591674</v>
      </c>
      <c r="M1274" s="79">
        <f t="shared" si="1849"/>
        <v>-3.6610014577510723E-2</v>
      </c>
      <c r="N1274" s="67">
        <f t="shared" si="1840"/>
        <v>1.651025</v>
      </c>
      <c r="O1274" s="79">
        <f t="shared" si="1847"/>
        <v>5.5018968604288246E-2</v>
      </c>
      <c r="P1274" s="67">
        <f t="shared" si="1838"/>
        <v>1.5626409999999999</v>
      </c>
      <c r="Q1274" s="79">
        <f t="shared" si="1844"/>
        <v>4.262126173607877E-3</v>
      </c>
      <c r="R1274" s="67">
        <f t="shared" si="1836"/>
        <v>1.555995</v>
      </c>
      <c r="S1274" s="79">
        <f t="shared" si="1841"/>
        <v>0.11110357200314405</v>
      </c>
      <c r="T1274" s="10">
        <f t="shared" si="1870"/>
        <v>4.2354000000000003E-2</v>
      </c>
      <c r="U1274" s="5">
        <f t="shared" si="1871"/>
        <v>4.2354000000000003E-2</v>
      </c>
      <c r="V1274" s="5">
        <f t="shared" si="1872"/>
        <v>0</v>
      </c>
      <c r="W1274" s="5">
        <f t="shared" si="1873"/>
        <v>3.7607785714285705E-2</v>
      </c>
      <c r="X1274" s="5">
        <f t="shared" si="1874"/>
        <v>4.3088285714285704E-2</v>
      </c>
      <c r="Y1274" s="5">
        <f t="shared" si="1875"/>
        <v>0.87280765736792898</v>
      </c>
      <c r="Z1274" s="37">
        <f t="shared" si="1876"/>
        <v>46.604233698755024</v>
      </c>
      <c r="AA1274" s="63">
        <f t="shared" si="1855"/>
        <v>51.457661859926077</v>
      </c>
      <c r="AB1274" s="50">
        <f t="shared" si="1856"/>
        <v>1.495517</v>
      </c>
      <c r="AC1274" s="50">
        <f t="shared" si="1857"/>
        <v>1.547353</v>
      </c>
      <c r="AD1274" s="50">
        <f t="shared" si="1858"/>
        <v>1.5521389999999999</v>
      </c>
      <c r="AE1274" s="55">
        <f t="shared" si="1859"/>
        <v>1.5769516000000001</v>
      </c>
      <c r="AF1274" s="55">
        <f t="shared" si="1860"/>
        <v>1.561296</v>
      </c>
      <c r="AG1274" s="55">
        <f t="shared" si="1861"/>
        <v>1.5204657600000004</v>
      </c>
      <c r="AH1274" s="50">
        <f t="shared" si="1862"/>
        <v>1.3647590000000001</v>
      </c>
      <c r="AI1274" s="50">
        <f t="shared" si="1863"/>
        <v>12655036278.046349</v>
      </c>
      <c r="AJ1274" s="50">
        <f t="shared" si="1864"/>
        <v>0</v>
      </c>
      <c r="AK1274" s="50">
        <f t="shared" si="1865"/>
        <v>12655036278.046349</v>
      </c>
      <c r="AL1274" s="50">
        <f t="shared" ref="AL1274:AM1274" si="1925">SUM(AJ1274:AJ1287)</f>
        <v>113186529943.50616</v>
      </c>
      <c r="AM1274" s="50">
        <f t="shared" si="1925"/>
        <v>99672096953.271271</v>
      </c>
      <c r="AN1274" s="50">
        <f t="shared" si="1867"/>
        <v>1.1355889301352895</v>
      </c>
      <c r="AO1274" s="50">
        <f t="shared" si="1868"/>
        <v>53.174509106644884</v>
      </c>
      <c r="AP1274" s="59">
        <f t="shared" si="1869"/>
        <v>59.086453118336316</v>
      </c>
    </row>
    <row r="1275" spans="1:42" x14ac:dyDescent="0.35">
      <c r="A1275" s="83">
        <f>Symbol!A1275</f>
        <v>44321</v>
      </c>
      <c r="B1275" s="17">
        <f>Symbol!B1275</f>
        <v>1.3880699999999999</v>
      </c>
      <c r="C1275" s="84">
        <f>Symbol!C1275</f>
        <v>1.622536</v>
      </c>
      <c r="D1275" s="17">
        <f>Symbol!D1275</f>
        <v>1.3712740000000001</v>
      </c>
      <c r="E1275" s="84">
        <f>Symbol!E1275</f>
        <v>1.6145119999999999</v>
      </c>
      <c r="F1275" s="17">
        <f>Symbol!G1275</f>
        <v>13318453320</v>
      </c>
      <c r="H1275" s="29">
        <f t="shared" si="1854"/>
        <v>0</v>
      </c>
      <c r="I1275" s="10">
        <f t="shared" si="1851"/>
        <v>1.3993599999999999</v>
      </c>
      <c r="J1275" s="37">
        <f t="shared" si="1846"/>
        <v>1.591674</v>
      </c>
      <c r="K1275" s="79">
        <f t="shared" si="1852"/>
        <v>-3.6610014577510723E-2</v>
      </c>
      <c r="L1275" s="67">
        <f t="shared" si="1843"/>
        <v>1.651025</v>
      </c>
      <c r="M1275" s="79">
        <f t="shared" si="1849"/>
        <v>5.5018968604288246E-2</v>
      </c>
      <c r="N1275" s="67">
        <f t="shared" si="1840"/>
        <v>1.5626409999999999</v>
      </c>
      <c r="O1275" s="79">
        <f t="shared" si="1847"/>
        <v>4.262126173607877E-3</v>
      </c>
      <c r="P1275" s="67">
        <f t="shared" si="1838"/>
        <v>1.555995</v>
      </c>
      <c r="Q1275" s="79">
        <f t="shared" si="1844"/>
        <v>0.11110357200314405</v>
      </c>
      <c r="R1275" s="67">
        <f t="shared" si="1836"/>
        <v>1.3923760000000001</v>
      </c>
      <c r="S1275" s="79">
        <f t="shared" si="1841"/>
        <v>-0.14802110344997191</v>
      </c>
      <c r="T1275" s="10">
        <f t="shared" si="1870"/>
        <v>-4.075899999999999E-2</v>
      </c>
      <c r="U1275" s="5">
        <f t="shared" si="1871"/>
        <v>0</v>
      </c>
      <c r="V1275" s="5">
        <f t="shared" si="1872"/>
        <v>4.075899999999999E-2</v>
      </c>
      <c r="W1275" s="5">
        <f t="shared" si="1873"/>
        <v>5.0998071428571413E-2</v>
      </c>
      <c r="X1275" s="5">
        <f t="shared" si="1874"/>
        <v>4.3088285714285704E-2</v>
      </c>
      <c r="Y1275" s="5">
        <f t="shared" si="1875"/>
        <v>1.1835716038167483</v>
      </c>
      <c r="Z1275" s="37">
        <f t="shared" si="1876"/>
        <v>54.20347112720912</v>
      </c>
      <c r="AA1275" s="63">
        <f t="shared" si="1855"/>
        <v>57.616150562989191</v>
      </c>
      <c r="AB1275" s="50">
        <f t="shared" si="1856"/>
        <v>1.6213495</v>
      </c>
      <c r="AC1275" s="50">
        <f t="shared" si="1857"/>
        <v>1.60178</v>
      </c>
      <c r="AD1275" s="50">
        <f t="shared" si="1858"/>
        <v>1.5507422000000002</v>
      </c>
      <c r="AE1275" s="55">
        <f t="shared" si="1859"/>
        <v>1.6038011999999999</v>
      </c>
      <c r="AF1275" s="55">
        <f t="shared" si="1860"/>
        <v>1.5902444</v>
      </c>
      <c r="AG1275" s="55">
        <f t="shared" si="1861"/>
        <v>1.56258264</v>
      </c>
      <c r="AH1275" s="50">
        <f t="shared" si="1862"/>
        <v>1.3828793333333333</v>
      </c>
      <c r="AI1275" s="50">
        <f t="shared" si="1863"/>
        <v>10555744939.912865</v>
      </c>
      <c r="AJ1275" s="50">
        <f t="shared" si="1864"/>
        <v>0</v>
      </c>
      <c r="AK1275" s="50">
        <f t="shared" si="1865"/>
        <v>10555744939.912865</v>
      </c>
      <c r="AL1275" s="50">
        <f t="shared" ref="AL1275:AM1275" si="1926">SUM(AJ1275:AJ1288)</f>
        <v>125668143389.11287</v>
      </c>
      <c r="AM1275" s="50">
        <f t="shared" si="1926"/>
        <v>87017060675.224915</v>
      </c>
      <c r="AN1275" s="50">
        <f t="shared" si="1867"/>
        <v>1.4441782153288993</v>
      </c>
      <c r="AO1275" s="50">
        <f t="shared" si="1868"/>
        <v>59.086453118336316</v>
      </c>
      <c r="AP1275" s="59">
        <f t="shared" si="1869"/>
        <v>57.531884079107741</v>
      </c>
    </row>
    <row r="1276" spans="1:42" x14ac:dyDescent="0.35">
      <c r="A1276" s="83">
        <f>Symbol!A1276</f>
        <v>44322</v>
      </c>
      <c r="B1276" s="17">
        <f>Symbol!B1276</f>
        <v>1.615507</v>
      </c>
      <c r="C1276" s="84">
        <f>Symbol!C1276</f>
        <v>1.7588200000000001</v>
      </c>
      <c r="D1276" s="17">
        <f>Symbol!D1276</f>
        <v>1.5473239999999999</v>
      </c>
      <c r="E1276" s="84">
        <f>Symbol!E1276</f>
        <v>1.600581</v>
      </c>
      <c r="F1276" s="17">
        <f>Symbol!G1276</f>
        <v>16099528279</v>
      </c>
      <c r="H1276" s="29">
        <f t="shared" si="1854"/>
        <v>0</v>
      </c>
      <c r="I1276" s="10">
        <f t="shared" si="1851"/>
        <v>1.591674</v>
      </c>
      <c r="J1276" s="37">
        <f t="shared" si="1846"/>
        <v>1.651025</v>
      </c>
      <c r="K1276" s="79">
        <f t="shared" si="1852"/>
        <v>5.5018968604288246E-2</v>
      </c>
      <c r="L1276" s="67">
        <f t="shared" si="1843"/>
        <v>1.5626409999999999</v>
      </c>
      <c r="M1276" s="79">
        <f t="shared" si="1849"/>
        <v>4.262126173607877E-3</v>
      </c>
      <c r="N1276" s="67">
        <f t="shared" si="1840"/>
        <v>1.555995</v>
      </c>
      <c r="O1276" s="79">
        <f t="shared" si="1847"/>
        <v>0.11110357200314405</v>
      </c>
      <c r="P1276" s="67">
        <f t="shared" si="1838"/>
        <v>1.3923760000000001</v>
      </c>
      <c r="Q1276" s="79">
        <f t="shared" si="1844"/>
        <v>-0.14802110344997191</v>
      </c>
      <c r="R1276" s="67">
        <f t="shared" si="1836"/>
        <v>1.6145119999999999</v>
      </c>
      <c r="S1276" s="79">
        <f t="shared" si="1841"/>
        <v>8.666055498446578E-3</v>
      </c>
      <c r="T1276" s="10">
        <f t="shared" si="1870"/>
        <v>-0.1923140000000001</v>
      </c>
      <c r="U1276" s="5">
        <f t="shared" si="1871"/>
        <v>0</v>
      </c>
      <c r="V1276" s="5">
        <f t="shared" si="1872"/>
        <v>0.1923140000000001</v>
      </c>
      <c r="W1276" s="5">
        <f t="shared" si="1873"/>
        <v>5.0998071428571413E-2</v>
      </c>
      <c r="X1276" s="5">
        <f t="shared" si="1874"/>
        <v>4.8108785714285708E-2</v>
      </c>
      <c r="Y1276" s="5">
        <f t="shared" si="1875"/>
        <v>1.0600573402838505</v>
      </c>
      <c r="Z1276" s="37">
        <f t="shared" si="1876"/>
        <v>51.457661859926077</v>
      </c>
      <c r="AA1276" s="63">
        <f t="shared" si="1855"/>
        <v>56.538837077259203</v>
      </c>
      <c r="AB1276" s="50">
        <f t="shared" si="1856"/>
        <v>1.606833</v>
      </c>
      <c r="AC1276" s="50">
        <f t="shared" si="1857"/>
        <v>1.5898870000000001</v>
      </c>
      <c r="AD1276" s="50">
        <f t="shared" si="1858"/>
        <v>1.5553097999999999</v>
      </c>
      <c r="AE1276" s="55">
        <f t="shared" si="1859"/>
        <v>1.5776594000000002</v>
      </c>
      <c r="AF1276" s="55">
        <f t="shared" si="1860"/>
        <v>1.5331415333333334</v>
      </c>
      <c r="AG1276" s="55">
        <f t="shared" si="1861"/>
        <v>1.5663818000000003</v>
      </c>
      <c r="AH1276" s="50">
        <f t="shared" si="1862"/>
        <v>1.5345543333333334</v>
      </c>
      <c r="AI1276" s="50">
        <f t="shared" si="1863"/>
        <v>21730599877.073437</v>
      </c>
      <c r="AJ1276" s="50">
        <f t="shared" si="1864"/>
        <v>0</v>
      </c>
      <c r="AK1276" s="50">
        <f t="shared" si="1865"/>
        <v>21730599877.073437</v>
      </c>
      <c r="AL1276" s="50">
        <f t="shared" ref="AL1276:AM1276" si="1927">SUM(AJ1276:AJ1289)</f>
        <v>125668143389.11287</v>
      </c>
      <c r="AM1276" s="50">
        <f t="shared" si="1927"/>
        <v>92764027572.49881</v>
      </c>
      <c r="AN1276" s="50">
        <f t="shared" si="1867"/>
        <v>1.3547077102802396</v>
      </c>
      <c r="AO1276" s="50">
        <f t="shared" si="1868"/>
        <v>57.531884079107741</v>
      </c>
      <c r="AP1276" s="59">
        <f t="shared" si="1869"/>
        <v>60.643754692585894</v>
      </c>
    </row>
    <row r="1277" spans="1:42" x14ac:dyDescent="0.35">
      <c r="A1277" s="83">
        <f>Symbol!A1277</f>
        <v>44323</v>
      </c>
      <c r="B1277" s="17">
        <f>Symbol!B1277</f>
        <v>1.60398</v>
      </c>
      <c r="C1277" s="84">
        <f>Symbol!C1277</f>
        <v>1.6912579999999999</v>
      </c>
      <c r="D1277" s="17">
        <f>Symbol!D1277</f>
        <v>1.5112909999999999</v>
      </c>
      <c r="E1277" s="84">
        <f>Symbol!E1277</f>
        <v>1.581755</v>
      </c>
      <c r="F1277" s="17">
        <f>Symbol!G1277</f>
        <v>10400571927</v>
      </c>
      <c r="H1277" s="29">
        <f t="shared" si="1854"/>
        <v>1</v>
      </c>
      <c r="I1277" s="10">
        <f t="shared" si="1851"/>
        <v>1.651025</v>
      </c>
      <c r="J1277" s="37">
        <f t="shared" si="1846"/>
        <v>1.5626409999999999</v>
      </c>
      <c r="K1277" s="79">
        <f t="shared" si="1852"/>
        <v>4.262126173607877E-3</v>
      </c>
      <c r="L1277" s="67">
        <f t="shared" si="1843"/>
        <v>1.555995</v>
      </c>
      <c r="M1277" s="79">
        <f t="shared" si="1849"/>
        <v>0.11110357200314405</v>
      </c>
      <c r="N1277" s="67">
        <f t="shared" si="1840"/>
        <v>1.3923760000000001</v>
      </c>
      <c r="O1277" s="79">
        <f t="shared" si="1847"/>
        <v>-0.14802110344997191</v>
      </c>
      <c r="P1277" s="67">
        <f t="shared" si="1838"/>
        <v>1.6145119999999999</v>
      </c>
      <c r="Q1277" s="79">
        <f t="shared" si="1844"/>
        <v>8.666055498446578E-3</v>
      </c>
      <c r="R1277" s="67">
        <f t="shared" si="1836"/>
        <v>1.600581</v>
      </c>
      <c r="S1277" s="79">
        <f t="shared" si="1841"/>
        <v>1.1831698236155696E-2</v>
      </c>
      <c r="T1277" s="10">
        <f t="shared" si="1870"/>
        <v>-5.9350999999999932E-2</v>
      </c>
      <c r="U1277" s="5">
        <f t="shared" si="1871"/>
        <v>0</v>
      </c>
      <c r="V1277" s="5">
        <f t="shared" si="1872"/>
        <v>5.9350999999999932E-2</v>
      </c>
      <c r="W1277" s="5">
        <f t="shared" si="1873"/>
        <v>5.0998071428571413E-2</v>
      </c>
      <c r="X1277" s="5">
        <f t="shared" si="1874"/>
        <v>3.7515428571428547E-2</v>
      </c>
      <c r="Y1277" s="5">
        <f t="shared" si="1875"/>
        <v>1.3593892798391525</v>
      </c>
      <c r="Z1277" s="37">
        <f t="shared" si="1876"/>
        <v>57.616150562989191</v>
      </c>
      <c r="AA1277" s="63">
        <f t="shared" si="1855"/>
        <v>54.555594104783424</v>
      </c>
      <c r="AB1277" s="50">
        <f t="shared" si="1856"/>
        <v>1.559318</v>
      </c>
      <c r="AC1277" s="50">
        <f t="shared" si="1857"/>
        <v>1.5036706666666666</v>
      </c>
      <c r="AD1277" s="50">
        <f t="shared" si="1858"/>
        <v>1.5452210000000002</v>
      </c>
      <c r="AE1277" s="55">
        <f t="shared" si="1859"/>
        <v>1.4918766000000001</v>
      </c>
      <c r="AF1277" s="55">
        <f t="shared" si="1860"/>
        <v>1.5292969999999999</v>
      </c>
      <c r="AG1277" s="55">
        <f t="shared" si="1861"/>
        <v>1.5517632400000001</v>
      </c>
      <c r="AH1277" s="50">
        <f t="shared" si="1862"/>
        <v>1.6153276666666665</v>
      </c>
      <c r="AI1277" s="50">
        <f t="shared" si="1863"/>
        <v>13256624772.048502</v>
      </c>
      <c r="AJ1277" s="50">
        <f t="shared" si="1864"/>
        <v>13256624772.048502</v>
      </c>
      <c r="AK1277" s="50">
        <f t="shared" si="1865"/>
        <v>0</v>
      </c>
      <c r="AL1277" s="50">
        <f t="shared" ref="AL1277:AM1277" si="1928">SUM(AJ1277:AJ1290)</f>
        <v>125668143389.11287</v>
      </c>
      <c r="AM1277" s="50">
        <f t="shared" si="1928"/>
        <v>81555410010.816437</v>
      </c>
      <c r="AN1277" s="50">
        <f t="shared" si="1867"/>
        <v>1.5408927914462804</v>
      </c>
      <c r="AO1277" s="50">
        <f t="shared" si="1868"/>
        <v>60.643754692585894</v>
      </c>
      <c r="AP1277" s="59">
        <f t="shared" si="1869"/>
        <v>52.658009689962711</v>
      </c>
    </row>
    <row r="1278" spans="1:42" x14ac:dyDescent="0.35">
      <c r="A1278" s="83">
        <f>Symbol!A1278</f>
        <v>44324</v>
      </c>
      <c r="B1278" s="17">
        <f>Symbol!B1278</f>
        <v>1.58094</v>
      </c>
      <c r="C1278" s="84">
        <f>Symbol!C1278</f>
        <v>1.6271850000000001</v>
      </c>
      <c r="D1278" s="17">
        <f>Symbol!D1278</f>
        <v>1.5430999999999999</v>
      </c>
      <c r="E1278" s="84">
        <f>Symbol!E1278</f>
        <v>1.5625979999999999</v>
      </c>
      <c r="F1278" s="17">
        <f>Symbol!G1278</f>
        <v>6349608020</v>
      </c>
      <c r="H1278" s="29">
        <f t="shared" si="1854"/>
        <v>1</v>
      </c>
      <c r="I1278" s="10">
        <f t="shared" si="1851"/>
        <v>1.5626409999999999</v>
      </c>
      <c r="J1278" s="37">
        <f t="shared" si="1846"/>
        <v>1.555995</v>
      </c>
      <c r="K1278" s="79">
        <f t="shared" si="1852"/>
        <v>0.11110357200314405</v>
      </c>
      <c r="L1278" s="67">
        <f t="shared" si="1843"/>
        <v>1.3923760000000001</v>
      </c>
      <c r="M1278" s="79">
        <f t="shared" si="1849"/>
        <v>-0.14802110344997191</v>
      </c>
      <c r="N1278" s="67">
        <f t="shared" si="1840"/>
        <v>1.6145119999999999</v>
      </c>
      <c r="O1278" s="79">
        <f t="shared" si="1847"/>
        <v>8.666055498446578E-3</v>
      </c>
      <c r="P1278" s="67">
        <f t="shared" si="1838"/>
        <v>1.600581</v>
      </c>
      <c r="Q1278" s="79">
        <f t="shared" si="1844"/>
        <v>1.1831698236155696E-2</v>
      </c>
      <c r="R1278" s="67">
        <f t="shared" si="1836"/>
        <v>1.581755</v>
      </c>
      <c r="S1278" s="79">
        <f t="shared" si="1841"/>
        <v>1.2185169434050661E-2</v>
      </c>
      <c r="T1278" s="10">
        <f t="shared" si="1870"/>
        <v>8.8384000000000018E-2</v>
      </c>
      <c r="U1278" s="5">
        <f t="shared" si="1871"/>
        <v>8.8384000000000018E-2</v>
      </c>
      <c r="V1278" s="5">
        <f t="shared" si="1872"/>
        <v>0</v>
      </c>
      <c r="W1278" s="5">
        <f t="shared" si="1873"/>
        <v>5.0998071428571413E-2</v>
      </c>
      <c r="X1278" s="5">
        <f t="shared" si="1874"/>
        <v>3.9201999999999994E-2</v>
      </c>
      <c r="Y1278" s="5">
        <f t="shared" si="1875"/>
        <v>1.30090483721676</v>
      </c>
      <c r="Z1278" s="37">
        <f t="shared" si="1876"/>
        <v>56.538837077259203</v>
      </c>
      <c r="AA1278" s="63">
        <f t="shared" si="1855"/>
        <v>52.397892248897158</v>
      </c>
      <c r="AB1278" s="50">
        <f t="shared" si="1856"/>
        <v>1.4741854999999999</v>
      </c>
      <c r="AC1278" s="50">
        <f t="shared" si="1857"/>
        <v>1.5209609999999998</v>
      </c>
      <c r="AD1278" s="50">
        <f t="shared" si="1858"/>
        <v>1.5490438</v>
      </c>
      <c r="AE1278" s="55">
        <f t="shared" si="1859"/>
        <v>1.5139542000000001</v>
      </c>
      <c r="AF1278" s="55">
        <f t="shared" si="1860"/>
        <v>1.5398574</v>
      </c>
      <c r="AG1278" s="55">
        <f t="shared" si="1861"/>
        <v>1.5514905200000002</v>
      </c>
      <c r="AH1278" s="50">
        <f t="shared" si="1862"/>
        <v>1.5841973333333332</v>
      </c>
      <c r="AI1278" s="50">
        <f t="shared" si="1863"/>
        <v>10984256154.385902</v>
      </c>
      <c r="AJ1278" s="50">
        <f t="shared" si="1864"/>
        <v>10984256154.385902</v>
      </c>
      <c r="AK1278" s="50">
        <f t="shared" si="1865"/>
        <v>0</v>
      </c>
      <c r="AL1278" s="50">
        <f t="shared" ref="AL1278:AM1278" si="1929">SUM(AJ1278:AJ1291)</f>
        <v>112411518617.06438</v>
      </c>
      <c r="AM1278" s="50">
        <f t="shared" si="1929"/>
        <v>101063163162.43222</v>
      </c>
      <c r="AN1278" s="50">
        <f t="shared" si="1867"/>
        <v>1.1122897314859688</v>
      </c>
      <c r="AO1278" s="50">
        <f t="shared" si="1868"/>
        <v>52.658009689962711</v>
      </c>
      <c r="AP1278" s="59">
        <f t="shared" si="1869"/>
        <v>54.215163715601058</v>
      </c>
    </row>
    <row r="1279" spans="1:42" x14ac:dyDescent="0.35">
      <c r="A1279" s="83">
        <f>Symbol!A1279</f>
        <v>44325</v>
      </c>
      <c r="B1279" s="17">
        <f>Symbol!B1279</f>
        <v>1.5634790000000001</v>
      </c>
      <c r="C1279" s="84">
        <f>Symbol!C1279</f>
        <v>1.593415</v>
      </c>
      <c r="D1279" s="17">
        <f>Symbol!D1279</f>
        <v>1.4441269999999999</v>
      </c>
      <c r="E1279" s="84">
        <f>Symbol!E1279</f>
        <v>1.535293</v>
      </c>
      <c r="F1279" s="17">
        <f>Symbol!G1279</f>
        <v>8243079607</v>
      </c>
      <c r="H1279" s="29">
        <f t="shared" si="1854"/>
        <v>1</v>
      </c>
      <c r="I1279" s="10">
        <f t="shared" si="1851"/>
        <v>1.555995</v>
      </c>
      <c r="J1279" s="37">
        <f t="shared" si="1846"/>
        <v>1.3923760000000001</v>
      </c>
      <c r="K1279" s="79">
        <f t="shared" si="1852"/>
        <v>-0.14802110344997191</v>
      </c>
      <c r="L1279" s="67">
        <f t="shared" si="1843"/>
        <v>1.6145119999999999</v>
      </c>
      <c r="M1279" s="79">
        <f t="shared" si="1849"/>
        <v>8.666055498446578E-3</v>
      </c>
      <c r="N1279" s="67">
        <f t="shared" si="1840"/>
        <v>1.600581</v>
      </c>
      <c r="O1279" s="79">
        <f t="shared" si="1847"/>
        <v>1.1831698236155696E-2</v>
      </c>
      <c r="P1279" s="67">
        <f t="shared" si="1838"/>
        <v>1.581755</v>
      </c>
      <c r="Q1279" s="79">
        <f t="shared" si="1844"/>
        <v>1.2185169434050661E-2</v>
      </c>
      <c r="R1279" s="67">
        <f t="shared" si="1836"/>
        <v>1.5625979999999999</v>
      </c>
      <c r="S1279" s="79">
        <f t="shared" si="1841"/>
        <v>1.7628578358784404E-2</v>
      </c>
      <c r="T1279" s="10">
        <f t="shared" si="1870"/>
        <v>6.6459999999999297E-3</v>
      </c>
      <c r="U1279" s="5">
        <f t="shared" si="1871"/>
        <v>6.6459999999999297E-3</v>
      </c>
      <c r="V1279" s="5">
        <f t="shared" si="1872"/>
        <v>0</v>
      </c>
      <c r="W1279" s="5">
        <f t="shared" si="1873"/>
        <v>4.7061642857142837E-2</v>
      </c>
      <c r="X1279" s="5">
        <f t="shared" si="1874"/>
        <v>3.9201999999999994E-2</v>
      </c>
      <c r="Y1279" s="5">
        <f t="shared" si="1875"/>
        <v>1.2004908641687375</v>
      </c>
      <c r="Z1279" s="37">
        <f t="shared" si="1876"/>
        <v>54.555594104783424</v>
      </c>
      <c r="AA1279" s="63">
        <f t="shared" si="1855"/>
        <v>41.563211898390037</v>
      </c>
      <c r="AB1279" s="50">
        <f t="shared" si="1856"/>
        <v>1.503444</v>
      </c>
      <c r="AC1279" s="50">
        <f t="shared" si="1857"/>
        <v>1.5358229999999999</v>
      </c>
      <c r="AD1279" s="50">
        <f t="shared" si="1858"/>
        <v>1.5503644000000001</v>
      </c>
      <c r="AE1279" s="55">
        <f t="shared" si="1859"/>
        <v>1.5645123999999999</v>
      </c>
      <c r="AF1279" s="55">
        <f t="shared" si="1860"/>
        <v>1.5576346666666669</v>
      </c>
      <c r="AG1279" s="55">
        <f t="shared" si="1861"/>
        <v>1.54163344</v>
      </c>
      <c r="AH1279" s="50">
        <f t="shared" si="1862"/>
        <v>1.5687166666666668</v>
      </c>
      <c r="AI1279" s="50">
        <f t="shared" si="1863"/>
        <v>11941875681.042583</v>
      </c>
      <c r="AJ1279" s="50">
        <f t="shared" si="1864"/>
        <v>11941875681.042583</v>
      </c>
      <c r="AK1279" s="50">
        <f t="shared" si="1865"/>
        <v>0</v>
      </c>
      <c r="AL1279" s="50">
        <f t="shared" ref="AL1279:AM1279" si="1930">SUM(AJ1279:AJ1292)</f>
        <v>119671847299.68712</v>
      </c>
      <c r="AM1279" s="50">
        <f t="shared" si="1930"/>
        <v>101063163162.43222</v>
      </c>
      <c r="AN1279" s="50">
        <f t="shared" si="1867"/>
        <v>1.1841292470466849</v>
      </c>
      <c r="AO1279" s="50">
        <f t="shared" si="1868"/>
        <v>54.215163715601058</v>
      </c>
      <c r="AP1279" s="59">
        <f t="shared" si="1869"/>
        <v>47.120182321461741</v>
      </c>
    </row>
    <row r="1280" spans="1:42" x14ac:dyDescent="0.35">
      <c r="A1280" s="83">
        <f>Symbol!A1280</f>
        <v>44326</v>
      </c>
      <c r="B1280" s="17">
        <f>Symbol!B1280</f>
        <v>1.5344070000000001</v>
      </c>
      <c r="C1280" s="84">
        <f>Symbol!C1280</f>
        <v>1.6257410000000001</v>
      </c>
      <c r="D1280" s="17">
        <f>Symbol!D1280</f>
        <v>1.250003</v>
      </c>
      <c r="E1280" s="84">
        <f>Symbol!E1280</f>
        <v>1.389006</v>
      </c>
      <c r="F1280" s="17">
        <f>Symbol!G1280</f>
        <v>11181774844</v>
      </c>
      <c r="H1280" s="29">
        <f t="shared" si="1854"/>
        <v>0</v>
      </c>
      <c r="I1280" s="10">
        <f t="shared" si="1851"/>
        <v>1.3923760000000001</v>
      </c>
      <c r="J1280" s="37">
        <f t="shared" si="1846"/>
        <v>1.6145119999999999</v>
      </c>
      <c r="K1280" s="79">
        <f t="shared" si="1852"/>
        <v>8.666055498446578E-3</v>
      </c>
      <c r="L1280" s="67">
        <f t="shared" si="1843"/>
        <v>1.600581</v>
      </c>
      <c r="M1280" s="79">
        <f t="shared" si="1849"/>
        <v>1.1831698236155696E-2</v>
      </c>
      <c r="N1280" s="67">
        <f t="shared" si="1840"/>
        <v>1.581755</v>
      </c>
      <c r="O1280" s="79">
        <f t="shared" si="1847"/>
        <v>1.2185169434050661E-2</v>
      </c>
      <c r="P1280" s="67">
        <f t="shared" si="1838"/>
        <v>1.5625979999999999</v>
      </c>
      <c r="Q1280" s="79">
        <f t="shared" si="1844"/>
        <v>1.7628578358784404E-2</v>
      </c>
      <c r="R1280" s="67">
        <f t="shared" si="1836"/>
        <v>1.535293</v>
      </c>
      <c r="S1280" s="79">
        <f t="shared" si="1841"/>
        <v>0.10013285888551338</v>
      </c>
      <c r="T1280" s="10">
        <f t="shared" si="1870"/>
        <v>0.16361899999999996</v>
      </c>
      <c r="U1280" s="5">
        <f t="shared" si="1871"/>
        <v>0.16361899999999996</v>
      </c>
      <c r="V1280" s="5">
        <f t="shared" si="1872"/>
        <v>0</v>
      </c>
      <c r="W1280" s="5">
        <f t="shared" si="1873"/>
        <v>4.6586928571428557E-2</v>
      </c>
      <c r="X1280" s="5">
        <f t="shared" si="1874"/>
        <v>4.2322999999999986E-2</v>
      </c>
      <c r="Y1280" s="5">
        <f t="shared" si="1875"/>
        <v>1.1007473140237831</v>
      </c>
      <c r="Z1280" s="37">
        <f t="shared" si="1876"/>
        <v>52.397892248897158</v>
      </c>
      <c r="AA1280" s="63">
        <f t="shared" si="1855"/>
        <v>68.461955478176378</v>
      </c>
      <c r="AB1280" s="50">
        <f t="shared" si="1856"/>
        <v>1.6075465</v>
      </c>
      <c r="AC1280" s="50">
        <f t="shared" si="1857"/>
        <v>1.5989493333333333</v>
      </c>
      <c r="AD1280" s="50">
        <f t="shared" si="1858"/>
        <v>1.5789478000000001</v>
      </c>
      <c r="AE1280" s="55">
        <f t="shared" si="1859"/>
        <v>1.5958368000000003</v>
      </c>
      <c r="AF1280" s="55">
        <f t="shared" si="1860"/>
        <v>1.5882181333333336</v>
      </c>
      <c r="AG1280" s="55">
        <f t="shared" si="1861"/>
        <v>1.5499796800000003</v>
      </c>
      <c r="AH1280" s="50">
        <f t="shared" si="1862"/>
        <v>1.4294236666666666</v>
      </c>
      <c r="AI1280" s="50">
        <f t="shared" si="1863"/>
        <v>18376317289.412605</v>
      </c>
      <c r="AJ1280" s="50">
        <f t="shared" si="1864"/>
        <v>0</v>
      </c>
      <c r="AK1280" s="50">
        <f t="shared" si="1865"/>
        <v>18376317289.412605</v>
      </c>
      <c r="AL1280" s="50">
        <f t="shared" ref="AL1280:AM1280" si="1931">SUM(AJ1280:AJ1293)</f>
        <v>107729971618.64453</v>
      </c>
      <c r="AM1280" s="50">
        <f t="shared" si="1931"/>
        <v>120898115776.46083</v>
      </c>
      <c r="AN1280" s="50">
        <f t="shared" si="1867"/>
        <v>0.89108065023805627</v>
      </c>
      <c r="AO1280" s="50">
        <f t="shared" si="1868"/>
        <v>47.120182321461741</v>
      </c>
      <c r="AP1280" s="59">
        <f t="shared" si="1869"/>
        <v>56.16070659513499</v>
      </c>
    </row>
    <row r="1281" spans="1:42" x14ac:dyDescent="0.35">
      <c r="A1281" s="83">
        <f>Symbol!A1281</f>
        <v>44327</v>
      </c>
      <c r="B1281" s="17">
        <f>Symbol!B1281</f>
        <v>1.3918349999999999</v>
      </c>
      <c r="C1281" s="84">
        <f>Symbol!C1281</f>
        <v>1.4868600000000001</v>
      </c>
      <c r="D1281" s="17">
        <f>Symbol!D1281</f>
        <v>1.3636760000000001</v>
      </c>
      <c r="E1281" s="84">
        <f>Symbol!E1281</f>
        <v>1.4776819999999999</v>
      </c>
      <c r="F1281" s="17">
        <f>Symbol!G1281</f>
        <v>7973181908</v>
      </c>
      <c r="H1281" s="29">
        <f t="shared" si="1854"/>
        <v>1</v>
      </c>
      <c r="I1281" s="10">
        <f t="shared" si="1851"/>
        <v>1.6145119999999999</v>
      </c>
      <c r="J1281" s="37">
        <f t="shared" si="1846"/>
        <v>1.600581</v>
      </c>
      <c r="K1281" s="79">
        <f t="shared" si="1852"/>
        <v>1.1831698236155696E-2</v>
      </c>
      <c r="L1281" s="67">
        <f t="shared" si="1843"/>
        <v>1.581755</v>
      </c>
      <c r="M1281" s="79">
        <f t="shared" si="1849"/>
        <v>1.2185169434050661E-2</v>
      </c>
      <c r="N1281" s="67">
        <f t="shared" si="1840"/>
        <v>1.5625979999999999</v>
      </c>
      <c r="O1281" s="79">
        <f t="shared" si="1847"/>
        <v>1.7628578358784404E-2</v>
      </c>
      <c r="P1281" s="67">
        <f t="shared" si="1838"/>
        <v>1.535293</v>
      </c>
      <c r="Q1281" s="79">
        <f t="shared" si="1844"/>
        <v>0.10013285888551338</v>
      </c>
      <c r="R1281" s="67">
        <f t="shared" si="1836"/>
        <v>1.389006</v>
      </c>
      <c r="S1281" s="79">
        <f t="shared" si="1841"/>
        <v>-6.1886260343718476E-2</v>
      </c>
      <c r="T1281" s="10">
        <f t="shared" si="1870"/>
        <v>-0.22213599999999989</v>
      </c>
      <c r="U1281" s="5">
        <f t="shared" si="1871"/>
        <v>0</v>
      </c>
      <c r="V1281" s="5">
        <f t="shared" si="1872"/>
        <v>0.22213599999999989</v>
      </c>
      <c r="W1281" s="5">
        <f t="shared" si="1873"/>
        <v>3.4899857142857135E-2</v>
      </c>
      <c r="X1281" s="5">
        <f t="shared" si="1874"/>
        <v>4.906828571428571E-2</v>
      </c>
      <c r="Y1281" s="5">
        <f t="shared" si="1875"/>
        <v>0.71125079335503283</v>
      </c>
      <c r="Z1281" s="37">
        <f t="shared" si="1876"/>
        <v>41.563211898390037</v>
      </c>
      <c r="AA1281" s="63">
        <f t="shared" si="1855"/>
        <v>63.17489581825523</v>
      </c>
      <c r="AB1281" s="50">
        <f t="shared" si="1856"/>
        <v>1.5911680000000001</v>
      </c>
      <c r="AC1281" s="50">
        <f t="shared" si="1857"/>
        <v>1.5816446666666668</v>
      </c>
      <c r="AD1281" s="50">
        <f t="shared" si="1858"/>
        <v>1.5338466000000002</v>
      </c>
      <c r="AE1281" s="55">
        <f t="shared" si="1859"/>
        <v>1.5778573999999999</v>
      </c>
      <c r="AF1281" s="55">
        <f t="shared" si="1860"/>
        <v>1.5680218000000001</v>
      </c>
      <c r="AG1281" s="55">
        <f t="shared" si="1861"/>
        <v>1.52752964</v>
      </c>
      <c r="AH1281" s="50">
        <f t="shared" si="1862"/>
        <v>1.536107333333333</v>
      </c>
      <c r="AI1281" s="50">
        <f t="shared" si="1863"/>
        <v>20458573813.509678</v>
      </c>
      <c r="AJ1281" s="50">
        <f t="shared" si="1864"/>
        <v>0</v>
      </c>
      <c r="AK1281" s="50">
        <f t="shared" si="1865"/>
        <v>20458573813.509678</v>
      </c>
      <c r="AL1281" s="50">
        <f t="shared" ref="AL1281:AM1281" si="1932">SUM(AJ1281:AJ1294)</f>
        <v>131336438095.91412</v>
      </c>
      <c r="AM1281" s="50">
        <f t="shared" si="1932"/>
        <v>102521798487.04823</v>
      </c>
      <c r="AN1281" s="50">
        <f t="shared" si="1867"/>
        <v>1.2810586629779626</v>
      </c>
      <c r="AO1281" s="50">
        <f t="shared" si="1868"/>
        <v>56.16070659513499</v>
      </c>
      <c r="AP1281" s="59">
        <f t="shared" si="1869"/>
        <v>65.513784782728166</v>
      </c>
    </row>
    <row r="1282" spans="1:42" x14ac:dyDescent="0.35">
      <c r="A1282" s="83">
        <f>Symbol!A1282</f>
        <v>44328</v>
      </c>
      <c r="B1282" s="17">
        <f>Symbol!B1282</f>
        <v>1.479136</v>
      </c>
      <c r="C1282" s="84">
        <f>Symbol!C1282</f>
        <v>1.5424530000000001</v>
      </c>
      <c r="D1282" s="17">
        <f>Symbol!D1282</f>
        <v>1.2478640000000001</v>
      </c>
      <c r="E1282" s="84">
        <f>Symbol!E1282</f>
        <v>1.2478640000000001</v>
      </c>
      <c r="F1282" s="17">
        <f>Symbol!G1282</f>
        <v>9272699846</v>
      </c>
      <c r="H1282" s="29">
        <f t="shared" si="1854"/>
        <v>1</v>
      </c>
      <c r="I1282" s="10">
        <f t="shared" si="1851"/>
        <v>1.600581</v>
      </c>
      <c r="J1282" s="37">
        <f t="shared" si="1846"/>
        <v>1.581755</v>
      </c>
      <c r="K1282" s="79">
        <f t="shared" si="1852"/>
        <v>1.2185169434050661E-2</v>
      </c>
      <c r="L1282" s="67">
        <f t="shared" si="1843"/>
        <v>1.5625979999999999</v>
      </c>
      <c r="M1282" s="79">
        <f t="shared" si="1849"/>
        <v>1.7628578358784404E-2</v>
      </c>
      <c r="N1282" s="67">
        <f t="shared" si="1840"/>
        <v>1.535293</v>
      </c>
      <c r="O1282" s="79">
        <f t="shared" si="1847"/>
        <v>0.10013285888551338</v>
      </c>
      <c r="P1282" s="67">
        <f t="shared" si="1838"/>
        <v>1.389006</v>
      </c>
      <c r="Q1282" s="79">
        <f t="shared" si="1844"/>
        <v>-6.1886260343718476E-2</v>
      </c>
      <c r="R1282" s="67">
        <f t="shared" ref="R1282:R1345" si="1933">P1283</f>
        <v>1.4776819999999999</v>
      </c>
      <c r="S1282" s="79">
        <f t="shared" si="1841"/>
        <v>0.1690413541108983</v>
      </c>
      <c r="T1282" s="10">
        <f t="shared" si="1870"/>
        <v>1.3930999999999916E-2</v>
      </c>
      <c r="U1282" s="5">
        <f t="shared" si="1871"/>
        <v>1.3930999999999916E-2</v>
      </c>
      <c r="V1282" s="5">
        <f t="shared" si="1872"/>
        <v>0</v>
      </c>
      <c r="W1282" s="5">
        <f t="shared" si="1873"/>
        <v>7.20727857142857E-2</v>
      </c>
      <c r="X1282" s="5">
        <f t="shared" si="1874"/>
        <v>3.3201428571428569E-2</v>
      </c>
      <c r="Y1282" s="5">
        <f t="shared" si="1875"/>
        <v>2.1707736328040959</v>
      </c>
      <c r="Z1282" s="37">
        <f t="shared" si="1876"/>
        <v>68.461955478176378</v>
      </c>
      <c r="AA1282" s="63">
        <f t="shared" si="1855"/>
        <v>66.565506174248512</v>
      </c>
      <c r="AB1282" s="50">
        <f t="shared" si="1856"/>
        <v>1.5721764999999999</v>
      </c>
      <c r="AC1282" s="50">
        <f t="shared" si="1857"/>
        <v>1.559882</v>
      </c>
      <c r="AD1282" s="50">
        <f t="shared" si="1858"/>
        <v>1.5092668</v>
      </c>
      <c r="AE1282" s="55">
        <f t="shared" si="1859"/>
        <v>1.5555074</v>
      </c>
      <c r="AF1282" s="55">
        <f t="shared" si="1860"/>
        <v>1.5128568666666666</v>
      </c>
      <c r="AG1282" s="55">
        <f t="shared" si="1861"/>
        <v>1.4703418800000001</v>
      </c>
      <c r="AH1282" s="50">
        <f t="shared" si="1862"/>
        <v>1.635575</v>
      </c>
      <c r="AI1282" s="50">
        <f t="shared" si="1863"/>
        <v>26331985964.925426</v>
      </c>
      <c r="AJ1282" s="50">
        <f t="shared" si="1864"/>
        <v>26331985964.925426</v>
      </c>
      <c r="AK1282" s="50">
        <f t="shared" si="1865"/>
        <v>0</v>
      </c>
      <c r="AL1282" s="50">
        <f t="shared" ref="AL1282:AM1282" si="1934">SUM(AJ1282:AJ1295)</f>
        <v>155896273510.06781</v>
      </c>
      <c r="AM1282" s="50">
        <f t="shared" si="1934"/>
        <v>82063224673.538544</v>
      </c>
      <c r="AN1282" s="50">
        <f t="shared" si="1867"/>
        <v>1.8997093293646414</v>
      </c>
      <c r="AO1282" s="50">
        <f t="shared" si="1868"/>
        <v>65.513784782728166</v>
      </c>
      <c r="AP1282" s="59">
        <f t="shared" si="1869"/>
        <v>63.835371722310107</v>
      </c>
    </row>
    <row r="1283" spans="1:42" x14ac:dyDescent="0.35">
      <c r="A1283" s="83">
        <f>Symbol!A1283</f>
        <v>44329</v>
      </c>
      <c r="B1283" s="17">
        <f>Symbol!B1283</f>
        <v>1.2712730000000001</v>
      </c>
      <c r="C1283" s="84">
        <f>Symbol!C1283</f>
        <v>1.388924</v>
      </c>
      <c r="D1283" s="17">
        <f>Symbol!D1283</f>
        <v>1.209457</v>
      </c>
      <c r="E1283" s="84">
        <f>Symbol!E1283</f>
        <v>1.3589100000000001</v>
      </c>
      <c r="F1283" s="17">
        <f>Symbol!G1283</f>
        <v>12358993946</v>
      </c>
      <c r="H1283" s="29">
        <f t="shared" si="1854"/>
        <v>1</v>
      </c>
      <c r="I1283" s="10">
        <f t="shared" si="1851"/>
        <v>1.581755</v>
      </c>
      <c r="J1283" s="37">
        <f t="shared" si="1846"/>
        <v>1.5625979999999999</v>
      </c>
      <c r="K1283" s="79">
        <f t="shared" si="1852"/>
        <v>1.7628578358784404E-2</v>
      </c>
      <c r="L1283" s="67">
        <f t="shared" si="1843"/>
        <v>1.535293</v>
      </c>
      <c r="M1283" s="79">
        <f t="shared" si="1849"/>
        <v>0.10013285888551338</v>
      </c>
      <c r="N1283" s="67">
        <f t="shared" si="1840"/>
        <v>1.389006</v>
      </c>
      <c r="O1283" s="79">
        <f t="shared" si="1847"/>
        <v>-6.1886260343718476E-2</v>
      </c>
      <c r="P1283" s="67">
        <f t="shared" ref="P1283:P1346" si="1935">N1284</f>
        <v>1.4776819999999999</v>
      </c>
      <c r="Q1283" s="79">
        <f t="shared" si="1844"/>
        <v>0.1690413541108983</v>
      </c>
      <c r="R1283" s="67">
        <f t="shared" si="1933"/>
        <v>1.2478640000000001</v>
      </c>
      <c r="S1283" s="79">
        <f t="shared" si="1841"/>
        <v>-8.524961816033598E-2</v>
      </c>
      <c r="T1283" s="10">
        <f t="shared" si="1870"/>
        <v>1.8826000000000009E-2</v>
      </c>
      <c r="U1283" s="5">
        <f t="shared" si="1871"/>
        <v>1.8826000000000009E-2</v>
      </c>
      <c r="V1283" s="5">
        <f t="shared" si="1872"/>
        <v>0</v>
      </c>
      <c r="W1283" s="5">
        <f t="shared" si="1873"/>
        <v>7.1077714285714286E-2</v>
      </c>
      <c r="X1283" s="5">
        <f t="shared" si="1874"/>
        <v>4.1431714285714287E-2</v>
      </c>
      <c r="Y1283" s="5">
        <f t="shared" si="1875"/>
        <v>1.715538821192875</v>
      </c>
      <c r="Z1283" s="37">
        <f t="shared" si="1876"/>
        <v>63.17489581825523</v>
      </c>
      <c r="AA1283" s="63">
        <f t="shared" si="1855"/>
        <v>68.065739946013167</v>
      </c>
      <c r="AB1283" s="50">
        <f t="shared" si="1856"/>
        <v>1.5489454999999999</v>
      </c>
      <c r="AC1283" s="50">
        <f t="shared" si="1857"/>
        <v>1.4956323333333332</v>
      </c>
      <c r="AD1283" s="50">
        <f t="shared" si="1858"/>
        <v>1.4424885999999999</v>
      </c>
      <c r="AE1283" s="55">
        <f t="shared" si="1859"/>
        <v>1.4822392</v>
      </c>
      <c r="AF1283" s="55">
        <f t="shared" si="1860"/>
        <v>1.4863812000000003</v>
      </c>
      <c r="AG1283" s="55">
        <f t="shared" si="1861"/>
        <v>1.4339203999999999</v>
      </c>
      <c r="AH1283" s="50">
        <f t="shared" si="1862"/>
        <v>1.594768</v>
      </c>
      <c r="AI1283" s="50">
        <f t="shared" si="1863"/>
        <v>16586499290.877935</v>
      </c>
      <c r="AJ1283" s="50">
        <f t="shared" si="1864"/>
        <v>16586499290.877935</v>
      </c>
      <c r="AK1283" s="50">
        <f t="shared" si="1865"/>
        <v>0</v>
      </c>
      <c r="AL1283" s="50">
        <f t="shared" ref="AL1283:AM1283" si="1936">SUM(AJ1283:AJ1296)</f>
        <v>144852489884.38956</v>
      </c>
      <c r="AM1283" s="50">
        <f t="shared" si="1936"/>
        <v>82063224673.538544</v>
      </c>
      <c r="AN1283" s="50">
        <f t="shared" si="1867"/>
        <v>1.7651328041353163</v>
      </c>
      <c r="AO1283" s="50">
        <f t="shared" si="1868"/>
        <v>63.835371722310107</v>
      </c>
      <c r="AP1283" s="59">
        <f t="shared" si="1869"/>
        <v>62.979064791084028</v>
      </c>
    </row>
    <row r="1284" spans="1:42" x14ac:dyDescent="0.35">
      <c r="A1284" s="83">
        <f>Symbol!A1284</f>
        <v>44330</v>
      </c>
      <c r="B1284" s="17">
        <f>Symbol!B1284</f>
        <v>1.3633470000000001</v>
      </c>
      <c r="C1284" s="84">
        <f>Symbol!C1284</f>
        <v>1.442229</v>
      </c>
      <c r="D1284" s="17">
        <f>Symbol!D1284</f>
        <v>1.3245450000000001</v>
      </c>
      <c r="E1284" s="84">
        <f>Symbol!E1284</f>
        <v>1.402917</v>
      </c>
      <c r="F1284" s="17">
        <f>Symbol!G1284</f>
        <v>7570332417</v>
      </c>
      <c r="H1284" s="29">
        <f t="shared" si="1854"/>
        <v>1</v>
      </c>
      <c r="I1284" s="10">
        <f t="shared" si="1851"/>
        <v>1.5625979999999999</v>
      </c>
      <c r="J1284" s="37">
        <f t="shared" si="1846"/>
        <v>1.535293</v>
      </c>
      <c r="K1284" s="79">
        <f t="shared" si="1852"/>
        <v>0.10013285888551338</v>
      </c>
      <c r="L1284" s="67">
        <f t="shared" si="1843"/>
        <v>1.389006</v>
      </c>
      <c r="M1284" s="79">
        <f t="shared" si="1849"/>
        <v>-6.1886260343718476E-2</v>
      </c>
      <c r="N1284" s="67">
        <f t="shared" ref="N1284:N1347" si="1937">L1285</f>
        <v>1.4776819999999999</v>
      </c>
      <c r="O1284" s="79">
        <f t="shared" si="1847"/>
        <v>0.1690413541108983</v>
      </c>
      <c r="P1284" s="67">
        <f t="shared" si="1935"/>
        <v>1.2478640000000001</v>
      </c>
      <c r="Q1284" s="79">
        <f t="shared" si="1844"/>
        <v>-8.524961816033598E-2</v>
      </c>
      <c r="R1284" s="67">
        <f t="shared" si="1933"/>
        <v>1.3589100000000001</v>
      </c>
      <c r="S1284" s="79">
        <f t="shared" ref="S1284:S1347" si="1938">LN(R1284/R1285)</f>
        <v>-3.1870732614786103E-2</v>
      </c>
      <c r="T1284" s="10">
        <f t="shared" si="1870"/>
        <v>1.9157000000000091E-2</v>
      </c>
      <c r="U1284" s="5">
        <f t="shared" si="1871"/>
        <v>1.9157000000000091E-2</v>
      </c>
      <c r="V1284" s="5">
        <f t="shared" si="1872"/>
        <v>0</v>
      </c>
      <c r="W1284" s="5">
        <f t="shared" si="1873"/>
        <v>8.248735714285714E-2</v>
      </c>
      <c r="X1284" s="5">
        <f t="shared" si="1874"/>
        <v>4.1431714285714287E-2</v>
      </c>
      <c r="Y1284" s="5">
        <f t="shared" si="1875"/>
        <v>1.9909231023853362</v>
      </c>
      <c r="Z1284" s="37">
        <f t="shared" si="1876"/>
        <v>66.565506174248512</v>
      </c>
      <c r="AA1284" s="63">
        <f t="shared" si="1855"/>
        <v>69.445091199484182</v>
      </c>
      <c r="AB1284" s="50">
        <f t="shared" si="1856"/>
        <v>1.4621495</v>
      </c>
      <c r="AC1284" s="50">
        <f t="shared" si="1857"/>
        <v>1.467327</v>
      </c>
      <c r="AD1284" s="50">
        <f t="shared" si="1858"/>
        <v>1.401751</v>
      </c>
      <c r="AE1284" s="55">
        <f t="shared" si="1859"/>
        <v>1.4537338</v>
      </c>
      <c r="AF1284" s="55">
        <f t="shared" si="1860"/>
        <v>1.4042724666666666</v>
      </c>
      <c r="AG1284" s="55">
        <f t="shared" si="1861"/>
        <v>1.40727924</v>
      </c>
      <c r="AH1284" s="50">
        <f t="shared" si="1862"/>
        <v>1.5776276666666664</v>
      </c>
      <c r="AI1284" s="50">
        <f t="shared" si="1863"/>
        <v>10017317284.840551</v>
      </c>
      <c r="AJ1284" s="50">
        <f t="shared" si="1864"/>
        <v>10017317284.840551</v>
      </c>
      <c r="AK1284" s="50">
        <f t="shared" si="1865"/>
        <v>0</v>
      </c>
      <c r="AL1284" s="50">
        <f t="shared" ref="AL1284:AM1284" si="1939">SUM(AJ1284:AJ1297)</f>
        <v>139603851564.38095</v>
      </c>
      <c r="AM1284" s="50">
        <f t="shared" si="1939"/>
        <v>82063224673.538544</v>
      </c>
      <c r="AN1284" s="50">
        <f t="shared" si="1867"/>
        <v>1.7011743338108976</v>
      </c>
      <c r="AO1284" s="50">
        <f t="shared" si="1868"/>
        <v>62.979064791084028</v>
      </c>
      <c r="AP1284" s="59">
        <f t="shared" si="1869"/>
        <v>62.64166919393184</v>
      </c>
    </row>
    <row r="1285" spans="1:42" x14ac:dyDescent="0.35">
      <c r="A1285" s="83">
        <f>Symbol!A1285</f>
        <v>44331</v>
      </c>
      <c r="B1285" s="17">
        <f>Symbol!B1285</f>
        <v>1.4017059999999999</v>
      </c>
      <c r="C1285" s="84">
        <f>Symbol!C1285</f>
        <v>1.5824780000000001</v>
      </c>
      <c r="D1285" s="17">
        <f>Symbol!D1285</f>
        <v>1.3248120000000001</v>
      </c>
      <c r="E1285" s="84">
        <f>Symbol!E1285</f>
        <v>1.4858800000000001</v>
      </c>
      <c r="F1285" s="17">
        <f>Symbol!G1285</f>
        <v>13321419261</v>
      </c>
      <c r="H1285" s="29">
        <f t="shared" si="1854"/>
        <v>1</v>
      </c>
      <c r="I1285" s="10">
        <f t="shared" si="1851"/>
        <v>1.535293</v>
      </c>
      <c r="J1285" s="37">
        <f t="shared" si="1846"/>
        <v>1.389006</v>
      </c>
      <c r="K1285" s="79">
        <f t="shared" si="1852"/>
        <v>-6.1886260343718476E-2</v>
      </c>
      <c r="L1285" s="67">
        <f t="shared" ref="L1285:L1348" si="1940">J1286</f>
        <v>1.4776819999999999</v>
      </c>
      <c r="M1285" s="79">
        <f t="shared" si="1849"/>
        <v>0.1690413541108983</v>
      </c>
      <c r="N1285" s="67">
        <f t="shared" si="1937"/>
        <v>1.2478640000000001</v>
      </c>
      <c r="O1285" s="79">
        <f t="shared" si="1847"/>
        <v>-8.524961816033598E-2</v>
      </c>
      <c r="P1285" s="67">
        <f t="shared" si="1935"/>
        <v>1.3589100000000001</v>
      </c>
      <c r="Q1285" s="79">
        <f t="shared" ref="Q1285:Q1348" si="1941">LN(P1285/R1285)</f>
        <v>-3.1870732614786103E-2</v>
      </c>
      <c r="R1285" s="67">
        <f t="shared" si="1933"/>
        <v>1.402917</v>
      </c>
      <c r="S1285" s="79">
        <f t="shared" si="1938"/>
        <v>-5.7453548908353656E-2</v>
      </c>
      <c r="T1285" s="10">
        <f t="shared" si="1870"/>
        <v>2.7304999999999913E-2</v>
      </c>
      <c r="U1285" s="5">
        <f t="shared" si="1871"/>
        <v>2.7304999999999913E-2</v>
      </c>
      <c r="V1285" s="5">
        <f t="shared" si="1872"/>
        <v>0</v>
      </c>
      <c r="W1285" s="5">
        <f t="shared" si="1873"/>
        <v>8.8308928571428566E-2</v>
      </c>
      <c r="X1285" s="5">
        <f t="shared" si="1874"/>
        <v>4.1431714285714287E-2</v>
      </c>
      <c r="Y1285" s="5">
        <f t="shared" si="1875"/>
        <v>2.1314331326589016</v>
      </c>
      <c r="Z1285" s="37">
        <f t="shared" si="1876"/>
        <v>68.065739946013167</v>
      </c>
      <c r="AA1285" s="63">
        <f t="shared" si="1855"/>
        <v>60.169187416801378</v>
      </c>
      <c r="AB1285" s="50">
        <f t="shared" si="1856"/>
        <v>1.433344</v>
      </c>
      <c r="AC1285" s="50">
        <f t="shared" si="1857"/>
        <v>1.3715173333333333</v>
      </c>
      <c r="AD1285" s="50">
        <f t="shared" si="1858"/>
        <v>1.3752758</v>
      </c>
      <c r="AE1285" s="55">
        <f t="shared" si="1859"/>
        <v>1.3680196000000002</v>
      </c>
      <c r="AF1285" s="55">
        <f t="shared" si="1860"/>
        <v>1.3669894666666669</v>
      </c>
      <c r="AG1285" s="55">
        <f t="shared" si="1861"/>
        <v>1.3935216800000001</v>
      </c>
      <c r="AH1285" s="50">
        <f t="shared" si="1862"/>
        <v>1.5242783333333334</v>
      </c>
      <c r="AI1285" s="50">
        <f t="shared" si="1863"/>
        <v>12564747644.891949</v>
      </c>
      <c r="AJ1285" s="50">
        <f t="shared" si="1864"/>
        <v>12564747644.891949</v>
      </c>
      <c r="AK1285" s="50">
        <f t="shared" si="1865"/>
        <v>0</v>
      </c>
      <c r="AL1285" s="50">
        <f t="shared" ref="AL1285:AM1285" si="1942">SUM(AJ1285:AJ1298)</f>
        <v>137601901960.56931</v>
      </c>
      <c r="AM1285" s="50">
        <f t="shared" si="1942"/>
        <v>82063224673.538544</v>
      </c>
      <c r="AN1285" s="50">
        <f t="shared" si="1867"/>
        <v>1.6767791237545571</v>
      </c>
      <c r="AO1285" s="50">
        <f t="shared" si="1868"/>
        <v>62.64166919393184</v>
      </c>
      <c r="AP1285" s="59">
        <f t="shared" si="1869"/>
        <v>57.937696821752674</v>
      </c>
    </row>
    <row r="1286" spans="1:42" x14ac:dyDescent="0.35">
      <c r="A1286" s="83">
        <f>Symbol!A1286</f>
        <v>44332</v>
      </c>
      <c r="B1286" s="17">
        <f>Symbol!B1286</f>
        <v>1.487457</v>
      </c>
      <c r="C1286" s="84">
        <f>Symbol!C1286</f>
        <v>1.607982</v>
      </c>
      <c r="D1286" s="17">
        <f>Symbol!D1286</f>
        <v>1.3515159999999999</v>
      </c>
      <c r="E1286" s="84">
        <f>Symbol!E1286</f>
        <v>1.4526060000000001</v>
      </c>
      <c r="F1286" s="17">
        <f>Symbol!G1286</f>
        <v>12405363634</v>
      </c>
      <c r="H1286" s="29">
        <f t="shared" si="1854"/>
        <v>0</v>
      </c>
      <c r="I1286" s="10">
        <f t="shared" si="1851"/>
        <v>1.389006</v>
      </c>
      <c r="J1286" s="37">
        <f t="shared" ref="J1286:J1349" si="1943">I1287</f>
        <v>1.4776819999999999</v>
      </c>
      <c r="K1286" s="79">
        <f t="shared" si="1852"/>
        <v>0.1690413541108983</v>
      </c>
      <c r="L1286" s="67">
        <f t="shared" si="1940"/>
        <v>1.2478640000000001</v>
      </c>
      <c r="M1286" s="79">
        <f t="shared" si="1849"/>
        <v>-8.524961816033598E-2</v>
      </c>
      <c r="N1286" s="67">
        <f t="shared" si="1937"/>
        <v>1.3589100000000001</v>
      </c>
      <c r="O1286" s="79">
        <f t="shared" ref="O1286:O1349" si="1944">LN(N1286/P1286)</f>
        <v>-3.1870732614786103E-2</v>
      </c>
      <c r="P1286" s="67">
        <f t="shared" si="1935"/>
        <v>1.402917</v>
      </c>
      <c r="Q1286" s="79">
        <f t="shared" si="1941"/>
        <v>-5.7453548908353656E-2</v>
      </c>
      <c r="R1286" s="67">
        <f t="shared" si="1933"/>
        <v>1.4858800000000001</v>
      </c>
      <c r="S1286" s="79">
        <f t="shared" si="1938"/>
        <v>2.2648004627623612E-2</v>
      </c>
      <c r="T1286" s="10">
        <f t="shared" si="1870"/>
        <v>0.14628700000000006</v>
      </c>
      <c r="U1286" s="5">
        <f t="shared" si="1871"/>
        <v>0.14628700000000006</v>
      </c>
      <c r="V1286" s="5">
        <f t="shared" si="1872"/>
        <v>0</v>
      </c>
      <c r="W1286" s="5">
        <f t="shared" si="1873"/>
        <v>9.4165857142857148E-2</v>
      </c>
      <c r="X1286" s="5">
        <f t="shared" si="1874"/>
        <v>4.1431714285714287E-2</v>
      </c>
      <c r="Y1286" s="5">
        <f t="shared" si="1875"/>
        <v>2.2727965464688888</v>
      </c>
      <c r="Z1286" s="37">
        <f t="shared" si="1876"/>
        <v>69.445091199484182</v>
      </c>
      <c r="AA1286" s="63">
        <f t="shared" si="1855"/>
        <v>63.366990587305843</v>
      </c>
      <c r="AB1286" s="50">
        <f t="shared" si="1856"/>
        <v>1.362773</v>
      </c>
      <c r="AC1286" s="50">
        <f t="shared" si="1857"/>
        <v>1.3614853333333334</v>
      </c>
      <c r="AD1286" s="50">
        <f t="shared" si="1858"/>
        <v>1.3946505999999999</v>
      </c>
      <c r="AE1286" s="55">
        <f t="shared" si="1859"/>
        <v>1.338246</v>
      </c>
      <c r="AF1286" s="55">
        <f t="shared" si="1860"/>
        <v>1.3647873333333334</v>
      </c>
      <c r="AG1286" s="55">
        <f t="shared" si="1861"/>
        <v>1.40724472</v>
      </c>
      <c r="AH1286" s="50">
        <f t="shared" si="1862"/>
        <v>1.4215833333333334</v>
      </c>
      <c r="AI1286" s="50">
        <f t="shared" si="1863"/>
        <v>15895824755.316334</v>
      </c>
      <c r="AJ1286" s="50">
        <f t="shared" si="1864"/>
        <v>0</v>
      </c>
      <c r="AK1286" s="50">
        <f t="shared" si="1865"/>
        <v>15895824755.316334</v>
      </c>
      <c r="AL1286" s="50">
        <f t="shared" ref="AL1286:AM1286" si="1945">SUM(AJ1286:AJ1299)</f>
        <v>125037154315.67737</v>
      </c>
      <c r="AM1286" s="50">
        <f t="shared" si="1945"/>
        <v>90775971118.629211</v>
      </c>
      <c r="AN1286" s="50">
        <f t="shared" si="1867"/>
        <v>1.3774256862785246</v>
      </c>
      <c r="AO1286" s="50">
        <f t="shared" si="1868"/>
        <v>57.937696821752674</v>
      </c>
      <c r="AP1286" s="59">
        <f t="shared" si="1869"/>
        <v>60.267526084526303</v>
      </c>
    </row>
    <row r="1287" spans="1:42" x14ac:dyDescent="0.35">
      <c r="A1287" s="83">
        <f>Symbol!A1287</f>
        <v>44333</v>
      </c>
      <c r="B1287" s="17">
        <f>Symbol!B1287</f>
        <v>1.4492039999999999</v>
      </c>
      <c r="C1287" s="84">
        <f>Symbol!C1287</f>
        <v>1.5593250000000001</v>
      </c>
      <c r="D1287" s="17">
        <f>Symbol!D1287</f>
        <v>1.328279</v>
      </c>
      <c r="E1287" s="84">
        <f>Symbol!E1287</f>
        <v>1.4963</v>
      </c>
      <c r="F1287" s="17">
        <f>Symbol!G1287</f>
        <v>13573485606</v>
      </c>
      <c r="H1287" s="29">
        <f t="shared" si="1854"/>
        <v>1</v>
      </c>
      <c r="I1287" s="10">
        <f t="shared" si="1851"/>
        <v>1.4776819999999999</v>
      </c>
      <c r="J1287" s="37">
        <f t="shared" si="1943"/>
        <v>1.2478640000000001</v>
      </c>
      <c r="K1287" s="79">
        <f t="shared" si="1852"/>
        <v>-8.524961816033598E-2</v>
      </c>
      <c r="L1287" s="67">
        <f t="shared" si="1940"/>
        <v>1.3589100000000001</v>
      </c>
      <c r="M1287" s="79">
        <f t="shared" ref="M1287:M1350" si="1946">LN(L1287/N1287)</f>
        <v>-3.1870732614786103E-2</v>
      </c>
      <c r="N1287" s="67">
        <f t="shared" si="1937"/>
        <v>1.402917</v>
      </c>
      <c r="O1287" s="79">
        <f t="shared" si="1944"/>
        <v>-5.7453548908353656E-2</v>
      </c>
      <c r="P1287" s="67">
        <f t="shared" si="1935"/>
        <v>1.4858800000000001</v>
      </c>
      <c r="Q1287" s="79">
        <f t="shared" si="1941"/>
        <v>2.2648004627623612E-2</v>
      </c>
      <c r="R1287" s="67">
        <f t="shared" si="1933"/>
        <v>1.4526060000000001</v>
      </c>
      <c r="S1287" s="79">
        <f t="shared" si="1938"/>
        <v>-2.9636209501259749E-2</v>
      </c>
      <c r="T1287" s="10">
        <f t="shared" si="1870"/>
        <v>-8.8675999999999977E-2</v>
      </c>
      <c r="U1287" s="5">
        <f t="shared" si="1871"/>
        <v>0</v>
      </c>
      <c r="V1287" s="5">
        <f t="shared" si="1872"/>
        <v>8.8675999999999977E-2</v>
      </c>
      <c r="W1287" s="5">
        <f t="shared" si="1873"/>
        <v>8.3716785714285716E-2</v>
      </c>
      <c r="X1287" s="5">
        <f t="shared" si="1874"/>
        <v>5.5418857142857145E-2</v>
      </c>
      <c r="Y1287" s="5">
        <f t="shared" si="1875"/>
        <v>1.5106191291257229</v>
      </c>
      <c r="Z1287" s="37">
        <f t="shared" si="1876"/>
        <v>60.169187416801378</v>
      </c>
      <c r="AA1287" s="63">
        <f t="shared" si="1855"/>
        <v>56.284929892210044</v>
      </c>
      <c r="AB1287" s="50">
        <f t="shared" si="1856"/>
        <v>1.3033870000000001</v>
      </c>
      <c r="AC1287" s="50">
        <f t="shared" si="1857"/>
        <v>1.3365636666666667</v>
      </c>
      <c r="AD1287" s="50">
        <f t="shared" si="1858"/>
        <v>1.3896354</v>
      </c>
      <c r="AE1287" s="55">
        <f t="shared" si="1859"/>
        <v>1.3543036000000002</v>
      </c>
      <c r="AF1287" s="55">
        <f t="shared" si="1860"/>
        <v>1.3822946666666667</v>
      </c>
      <c r="AG1287" s="55">
        <f t="shared" si="1861"/>
        <v>1.40103088</v>
      </c>
      <c r="AH1287" s="50">
        <f t="shared" si="1862"/>
        <v>1.4427393333333332</v>
      </c>
      <c r="AI1287" s="50">
        <f t="shared" si="1863"/>
        <v>11503223150.493313</v>
      </c>
      <c r="AJ1287" s="50">
        <f t="shared" si="1864"/>
        <v>11503223150.493313</v>
      </c>
      <c r="AK1287" s="50">
        <f t="shared" si="1865"/>
        <v>0</v>
      </c>
      <c r="AL1287" s="50">
        <f t="shared" ref="AL1287:AM1287" si="1947">SUM(AJ1287:AJ1300)</f>
        <v>125037154315.67737</v>
      </c>
      <c r="AM1287" s="50">
        <f t="shared" si="1947"/>
        <v>82433041391.892395</v>
      </c>
      <c r="AN1287" s="50">
        <f t="shared" si="1867"/>
        <v>1.5168329616911993</v>
      </c>
      <c r="AO1287" s="50">
        <f t="shared" si="1868"/>
        <v>60.267526084526303</v>
      </c>
      <c r="AP1287" s="59">
        <f t="shared" si="1869"/>
        <v>55.553768856354488</v>
      </c>
    </row>
    <row r="1288" spans="1:42" x14ac:dyDescent="0.35">
      <c r="A1288" s="83">
        <f>Symbol!A1288</f>
        <v>44334</v>
      </c>
      <c r="B1288" s="17">
        <f>Symbol!B1288</f>
        <v>1.4941040000000001</v>
      </c>
      <c r="C1288" s="84">
        <f>Symbol!C1288</f>
        <v>1.7022090000000001</v>
      </c>
      <c r="D1288" s="17">
        <f>Symbol!D1288</f>
        <v>1.4769589999999999</v>
      </c>
      <c r="E1288" s="84">
        <f>Symbol!E1288</f>
        <v>1.5907340000000001</v>
      </c>
      <c r="F1288" s="17">
        <f>Symbol!G1288</f>
        <v>14847139298</v>
      </c>
      <c r="H1288" s="29">
        <f t="shared" si="1854"/>
        <v>0</v>
      </c>
      <c r="I1288" s="10">
        <f t="shared" ref="I1288:I1351" si="1948">E1282</f>
        <v>1.2478640000000001</v>
      </c>
      <c r="J1288" s="37">
        <f t="shared" si="1943"/>
        <v>1.3589100000000001</v>
      </c>
      <c r="K1288" s="79">
        <f t="shared" ref="K1288:K1351" si="1949">LN(J1288/L1288)</f>
        <v>-3.1870732614786103E-2</v>
      </c>
      <c r="L1288" s="67">
        <f t="shared" si="1940"/>
        <v>1.402917</v>
      </c>
      <c r="M1288" s="79">
        <f t="shared" si="1946"/>
        <v>-5.7453548908353656E-2</v>
      </c>
      <c r="N1288" s="67">
        <f t="shared" si="1937"/>
        <v>1.4858800000000001</v>
      </c>
      <c r="O1288" s="79">
        <f t="shared" si="1944"/>
        <v>2.2648004627623612E-2</v>
      </c>
      <c r="P1288" s="67">
        <f t="shared" si="1935"/>
        <v>1.4526060000000001</v>
      </c>
      <c r="Q1288" s="79">
        <f t="shared" si="1941"/>
        <v>-2.9636209501259749E-2</v>
      </c>
      <c r="R1288" s="67">
        <f t="shared" si="1933"/>
        <v>1.4963</v>
      </c>
      <c r="S1288" s="79">
        <f t="shared" si="1938"/>
        <v>-6.1200150724272373E-2</v>
      </c>
      <c r="T1288" s="10">
        <f t="shared" si="1870"/>
        <v>0.22981799999999986</v>
      </c>
      <c r="U1288" s="5">
        <f t="shared" si="1871"/>
        <v>0.22981799999999986</v>
      </c>
      <c r="V1288" s="5">
        <f t="shared" si="1872"/>
        <v>0</v>
      </c>
      <c r="W1288" s="5">
        <f t="shared" si="1873"/>
        <v>8.4905928571428563E-2</v>
      </c>
      <c r="X1288" s="5">
        <f t="shared" si="1874"/>
        <v>4.9084857142857145E-2</v>
      </c>
      <c r="Y1288" s="5">
        <f t="shared" si="1875"/>
        <v>1.7297784594608752</v>
      </c>
      <c r="Z1288" s="37">
        <f t="shared" si="1876"/>
        <v>63.366990587305843</v>
      </c>
      <c r="AA1288" s="63">
        <f t="shared" si="1855"/>
        <v>61.735108255562231</v>
      </c>
      <c r="AB1288" s="50">
        <f t="shared" si="1856"/>
        <v>1.3809135000000001</v>
      </c>
      <c r="AC1288" s="50">
        <f t="shared" si="1857"/>
        <v>1.4159023333333334</v>
      </c>
      <c r="AD1288" s="50">
        <f t="shared" si="1858"/>
        <v>1.4393226000000001</v>
      </c>
      <c r="AE1288" s="55">
        <f t="shared" si="1859"/>
        <v>1.4273008</v>
      </c>
      <c r="AF1288" s="55">
        <f t="shared" si="1860"/>
        <v>1.4294894666666669</v>
      </c>
      <c r="AG1288" s="55">
        <f t="shared" si="1861"/>
        <v>1.4603319200000002</v>
      </c>
      <c r="AH1288" s="50">
        <f t="shared" si="1862"/>
        <v>1.3460603333333332</v>
      </c>
      <c r="AI1288" s="50">
        <f t="shared" si="1863"/>
        <v>12481613445.606707</v>
      </c>
      <c r="AJ1288" s="50">
        <f t="shared" si="1864"/>
        <v>12481613445.606707</v>
      </c>
      <c r="AK1288" s="50">
        <f t="shared" si="1865"/>
        <v>0</v>
      </c>
      <c r="AL1288" s="50">
        <f t="shared" ref="AL1288:AM1288" si="1950">SUM(AJ1288:AJ1301)</f>
        <v>113533931165.18405</v>
      </c>
      <c r="AM1288" s="50">
        <f t="shared" si="1950"/>
        <v>90833717515.410431</v>
      </c>
      <c r="AN1288" s="50">
        <f t="shared" si="1867"/>
        <v>1.2499095519890222</v>
      </c>
      <c r="AO1288" s="50">
        <f t="shared" si="1868"/>
        <v>55.553768856354488</v>
      </c>
      <c r="AP1288" s="59">
        <f t="shared" si="1869"/>
        <v>54.210169530732102</v>
      </c>
    </row>
    <row r="1289" spans="1:42" x14ac:dyDescent="0.35">
      <c r="A1289" s="83">
        <f>Symbol!A1289</f>
        <v>44335</v>
      </c>
      <c r="B1289" s="17">
        <f>Symbol!B1289</f>
        <v>1.59327</v>
      </c>
      <c r="C1289" s="84">
        <f>Symbol!C1289</f>
        <v>1.64438</v>
      </c>
      <c r="D1289" s="17">
        <f>Symbol!D1289</f>
        <v>0.87531800000000004</v>
      </c>
      <c r="E1289" s="84">
        <f>Symbol!E1289</f>
        <v>1.0703130000000001</v>
      </c>
      <c r="F1289" s="17">
        <f>Symbol!G1289</f>
        <v>20523476458</v>
      </c>
      <c r="H1289" s="29">
        <f t="shared" ref="H1289:H1352" si="1951">IF(SIGN(I1289-J1289)=-1,0,1)</f>
        <v>0</v>
      </c>
      <c r="I1289" s="10">
        <f t="shared" si="1948"/>
        <v>1.3589100000000001</v>
      </c>
      <c r="J1289" s="37">
        <f t="shared" si="1943"/>
        <v>1.402917</v>
      </c>
      <c r="K1289" s="79">
        <f t="shared" si="1949"/>
        <v>-5.7453548908353656E-2</v>
      </c>
      <c r="L1289" s="67">
        <f t="shared" si="1940"/>
        <v>1.4858800000000001</v>
      </c>
      <c r="M1289" s="79">
        <f t="shared" si="1946"/>
        <v>2.2648004627623612E-2</v>
      </c>
      <c r="N1289" s="67">
        <f t="shared" si="1937"/>
        <v>1.4526060000000001</v>
      </c>
      <c r="O1289" s="79">
        <f t="shared" si="1944"/>
        <v>-2.9636209501259749E-2</v>
      </c>
      <c r="P1289" s="67">
        <f t="shared" si="1935"/>
        <v>1.4963</v>
      </c>
      <c r="Q1289" s="79">
        <f t="shared" si="1941"/>
        <v>-6.1200150724272373E-2</v>
      </c>
      <c r="R1289" s="67">
        <f t="shared" si="1933"/>
        <v>1.5907340000000001</v>
      </c>
      <c r="S1289" s="79">
        <f t="shared" si="1938"/>
        <v>0.39624441586982562</v>
      </c>
      <c r="T1289" s="10">
        <f t="shared" si="1870"/>
        <v>-0.11104599999999998</v>
      </c>
      <c r="U1289" s="5">
        <f t="shared" si="1871"/>
        <v>0</v>
      </c>
      <c r="V1289" s="5">
        <f t="shared" si="1872"/>
        <v>0.11104599999999998</v>
      </c>
      <c r="W1289" s="5">
        <f t="shared" si="1873"/>
        <v>6.8490357142857144E-2</v>
      </c>
      <c r="X1289" s="5">
        <f t="shared" si="1874"/>
        <v>5.3194714285714283E-2</v>
      </c>
      <c r="Y1289" s="5">
        <f t="shared" si="1875"/>
        <v>1.287540652535295</v>
      </c>
      <c r="Z1289" s="37">
        <f t="shared" si="1876"/>
        <v>56.284929892210044</v>
      </c>
      <c r="AA1289" s="63">
        <f t="shared" ref="AA1289:AA1352" si="1952">Z1291</f>
        <v>64.944548975545672</v>
      </c>
      <c r="AB1289" s="50">
        <f t="shared" ref="AB1289:AB1352" si="1953">SUM(I1290:I1291)/2</f>
        <v>1.4443985000000001</v>
      </c>
      <c r="AC1289" s="50">
        <f t="shared" ref="AC1289:AC1352" si="1954">SUM(I1290:I1292)/3</f>
        <v>1.4471343333333335</v>
      </c>
      <c r="AD1289" s="50">
        <f t="shared" ref="AD1289:AD1352" si="1955">SUM(I1290:I1294)/5</f>
        <v>1.4856874000000002</v>
      </c>
      <c r="AE1289" s="55">
        <f t="shared" ref="AE1289:AE1352" si="1956">($AR$1*I1290)+((1-$AR$1)*AB1290)</f>
        <v>1.4559778000000001</v>
      </c>
      <c r="AF1289" s="55">
        <f t="shared" ref="AF1289:AF1352" si="1957">($AR$1*I1290)+((1-$AR$1)*AC1290)</f>
        <v>1.463193</v>
      </c>
      <c r="AG1289" s="55">
        <f t="shared" ref="AG1289:AG1352" si="1958">($AR$1*I1290)+((1-$AR$1)*AD1290)</f>
        <v>1.41591668</v>
      </c>
      <c r="AH1289" s="50">
        <f t="shared" ref="AH1289:AH1352" si="1959">(C1283+D1283+E1283)/3</f>
        <v>1.319097</v>
      </c>
      <c r="AI1289" s="50">
        <f t="shared" ref="AI1289:AI1352" si="1960">AH1289*F1283</f>
        <v>16302711837.186762</v>
      </c>
      <c r="AJ1289" s="50">
        <f t="shared" ref="AJ1289:AJ1352" si="1961">IF(AH1289&gt;AH1290,AI1289,0)</f>
        <v>0</v>
      </c>
      <c r="AK1289" s="50">
        <f t="shared" ref="AK1289:AK1352" si="1962">IF(AH1289&lt;AH1290,AI1289,0)</f>
        <v>16302711837.186762</v>
      </c>
      <c r="AL1289" s="50">
        <f t="shared" ref="AL1289:AM1289" si="1963">SUM(AJ1289:AJ1302)</f>
        <v>107537223334.37935</v>
      </c>
      <c r="AM1289" s="50">
        <f t="shared" si="1963"/>
        <v>90833717515.410431</v>
      </c>
      <c r="AN1289" s="50">
        <f t="shared" ref="AN1289:AN1352" si="1964">AL1289/AM1289</f>
        <v>1.1838910294091518</v>
      </c>
      <c r="AO1289" s="50">
        <f t="shared" ref="AO1289:AO1352" si="1965">(100-(100)/(1+AN1289))</f>
        <v>54.210169530732102</v>
      </c>
      <c r="AP1289" s="59">
        <f t="shared" ref="AP1289:AP1352" si="1966">AO1290</f>
        <v>60.182898982731516</v>
      </c>
    </row>
    <row r="1290" spans="1:42" x14ac:dyDescent="0.35">
      <c r="A1290" s="83">
        <f>Symbol!A1290</f>
        <v>44336</v>
      </c>
      <c r="B1290" s="17">
        <f>Symbol!B1290</f>
        <v>1.0615330000000001</v>
      </c>
      <c r="C1290" s="84">
        <f>Symbol!C1290</f>
        <v>1.2684489999999999</v>
      </c>
      <c r="D1290" s="17">
        <f>Symbol!D1290</f>
        <v>0.91181400000000001</v>
      </c>
      <c r="E1290" s="84">
        <f>Symbol!E1290</f>
        <v>1.1855370000000001</v>
      </c>
      <c r="F1290" s="17">
        <f>Symbol!G1290</f>
        <v>13626658452</v>
      </c>
      <c r="H1290" s="29">
        <f t="shared" si="1951"/>
        <v>0</v>
      </c>
      <c r="I1290" s="10">
        <f t="shared" si="1948"/>
        <v>1.402917</v>
      </c>
      <c r="J1290" s="37">
        <f t="shared" si="1943"/>
        <v>1.4858800000000001</v>
      </c>
      <c r="K1290" s="79">
        <f t="shared" si="1949"/>
        <v>2.2648004627623612E-2</v>
      </c>
      <c r="L1290" s="67">
        <f t="shared" si="1940"/>
        <v>1.4526060000000001</v>
      </c>
      <c r="M1290" s="79">
        <f t="shared" si="1946"/>
        <v>-2.9636209501259749E-2</v>
      </c>
      <c r="N1290" s="67">
        <f t="shared" si="1937"/>
        <v>1.4963</v>
      </c>
      <c r="O1290" s="79">
        <f t="shared" si="1944"/>
        <v>-6.1200150724272373E-2</v>
      </c>
      <c r="P1290" s="67">
        <f t="shared" si="1935"/>
        <v>1.5907340000000001</v>
      </c>
      <c r="Q1290" s="79">
        <f t="shared" si="1941"/>
        <v>0.39624441586982562</v>
      </c>
      <c r="R1290" s="67">
        <f t="shared" si="1933"/>
        <v>1.0703130000000001</v>
      </c>
      <c r="S1290" s="79">
        <f t="shared" si="1938"/>
        <v>-0.10224470743432516</v>
      </c>
      <c r="T1290" s="10">
        <f t="shared" ref="T1290:T1353" si="1967">I1289-I1290</f>
        <v>-4.4006999999999907E-2</v>
      </c>
      <c r="U1290" s="5">
        <f t="shared" ref="U1290:U1353" si="1968">IF(T1290&gt;0,T1290,0)</f>
        <v>0</v>
      </c>
      <c r="V1290" s="5">
        <f t="shared" ref="V1290:V1353" si="1969">IF(T1290&lt;0,-T1290,0)</f>
        <v>4.4006999999999907E-2</v>
      </c>
      <c r="W1290" s="5">
        <f t="shared" ref="W1290:W1353" si="1970">SUM(U1290:U1303)/14</f>
        <v>7.3025357142857156E-2</v>
      </c>
      <c r="X1290" s="5">
        <f t="shared" ref="X1290:X1353" si="1971">SUM(V1290:V1303)/14</f>
        <v>4.5262857142857146E-2</v>
      </c>
      <c r="Y1290" s="5">
        <f t="shared" ref="Y1290:Y1353" si="1972">W1290/X1290</f>
        <v>1.6133616336321173</v>
      </c>
      <c r="Z1290" s="37">
        <f t="shared" ref="Z1290:Z1353" si="1973">(100-(100/(1+Y1290)))</f>
        <v>61.735108255562231</v>
      </c>
      <c r="AA1290" s="63">
        <f t="shared" si="1952"/>
        <v>69.612812381560076</v>
      </c>
      <c r="AB1290" s="50">
        <f t="shared" si="1953"/>
        <v>1.4692430000000001</v>
      </c>
      <c r="AC1290" s="50">
        <f t="shared" si="1954"/>
        <v>1.478262</v>
      </c>
      <c r="AD1290" s="50">
        <f t="shared" si="1955"/>
        <v>1.4191666000000001</v>
      </c>
      <c r="AE1290" s="55">
        <f t="shared" si="1956"/>
        <v>1.4767384000000001</v>
      </c>
      <c r="AF1290" s="55">
        <f t="shared" si="1957"/>
        <v>1.507746666666667</v>
      </c>
      <c r="AG1290" s="55">
        <f t="shared" si="1958"/>
        <v>1.3844544000000003</v>
      </c>
      <c r="AH1290" s="50">
        <f t="shared" si="1959"/>
        <v>1.3898970000000002</v>
      </c>
      <c r="AI1290" s="50">
        <f t="shared" si="1960"/>
        <v>10521982315.39105</v>
      </c>
      <c r="AJ1290" s="50">
        <f t="shared" si="1961"/>
        <v>0</v>
      </c>
      <c r="AK1290" s="50">
        <f t="shared" si="1962"/>
        <v>10521982315.39105</v>
      </c>
      <c r="AL1290" s="50">
        <f t="shared" ref="AL1290:AM1290" si="1974">SUM(AJ1290:AJ1303)</f>
        <v>112652399878.85074</v>
      </c>
      <c r="AM1290" s="50">
        <f t="shared" si="1974"/>
        <v>74531005678.223663</v>
      </c>
      <c r="AN1290" s="50">
        <f t="shared" si="1964"/>
        <v>1.5114836953255457</v>
      </c>
      <c r="AO1290" s="50">
        <f t="shared" si="1965"/>
        <v>60.182898982731516</v>
      </c>
      <c r="AP1290" s="59">
        <f t="shared" si="1966"/>
        <v>64.868656107792305</v>
      </c>
    </row>
    <row r="1291" spans="1:42" x14ac:dyDescent="0.35">
      <c r="A1291" s="83">
        <f>Symbol!A1291</f>
        <v>44337</v>
      </c>
      <c r="B1291" s="17">
        <f>Symbol!B1291</f>
        <v>1.1811830000000001</v>
      </c>
      <c r="C1291" s="84">
        <f>Symbol!C1291</f>
        <v>1.2159260000000001</v>
      </c>
      <c r="D1291" s="17">
        <f>Symbol!D1291</f>
        <v>0.86954799999999999</v>
      </c>
      <c r="E1291" s="84">
        <f>Symbol!E1291</f>
        <v>1.0069760000000001</v>
      </c>
      <c r="F1291" s="17">
        <f>Symbol!G1291</f>
        <v>10998911191</v>
      </c>
      <c r="H1291" s="29">
        <f t="shared" si="1951"/>
        <v>1</v>
      </c>
      <c r="I1291" s="10">
        <f t="shared" si="1948"/>
        <v>1.4858800000000001</v>
      </c>
      <c r="J1291" s="37">
        <f t="shared" si="1943"/>
        <v>1.4526060000000001</v>
      </c>
      <c r="K1291" s="79">
        <f t="shared" si="1949"/>
        <v>-2.9636209501259749E-2</v>
      </c>
      <c r="L1291" s="67">
        <f t="shared" si="1940"/>
        <v>1.4963</v>
      </c>
      <c r="M1291" s="79">
        <f t="shared" si="1946"/>
        <v>-6.1200150724272373E-2</v>
      </c>
      <c r="N1291" s="67">
        <f t="shared" si="1937"/>
        <v>1.5907340000000001</v>
      </c>
      <c r="O1291" s="79">
        <f t="shared" si="1944"/>
        <v>0.39624441586982562</v>
      </c>
      <c r="P1291" s="67">
        <f t="shared" si="1935"/>
        <v>1.0703130000000001</v>
      </c>
      <c r="Q1291" s="79">
        <f t="shared" si="1941"/>
        <v>-0.10224470743432516</v>
      </c>
      <c r="R1291" s="67">
        <f t="shared" si="1933"/>
        <v>1.1855370000000001</v>
      </c>
      <c r="S1291" s="79">
        <f t="shared" si="1938"/>
        <v>0.16324405621142288</v>
      </c>
      <c r="T1291" s="10">
        <f t="shared" si="1967"/>
        <v>-8.296300000000012E-2</v>
      </c>
      <c r="U1291" s="5">
        <f t="shared" si="1968"/>
        <v>0</v>
      </c>
      <c r="V1291" s="5">
        <f t="shared" si="1969"/>
        <v>8.296300000000012E-2</v>
      </c>
      <c r="W1291" s="5">
        <f t="shared" si="1970"/>
        <v>7.8031571428571436E-2</v>
      </c>
      <c r="X1291" s="5">
        <f t="shared" si="1971"/>
        <v>4.2119500000000011E-2</v>
      </c>
      <c r="Y1291" s="5">
        <f t="shared" si="1972"/>
        <v>1.8526234031403843</v>
      </c>
      <c r="Z1291" s="37">
        <f t="shared" si="1973"/>
        <v>64.944548975545672</v>
      </c>
      <c r="AA1291" s="63">
        <f t="shared" si="1952"/>
        <v>65.973614720147168</v>
      </c>
      <c r="AB1291" s="50">
        <f t="shared" si="1953"/>
        <v>1.474453</v>
      </c>
      <c r="AC1291" s="50">
        <f t="shared" si="1954"/>
        <v>1.5132133333333335</v>
      </c>
      <c r="AD1291" s="50">
        <f t="shared" si="1955"/>
        <v>1.3590980000000001</v>
      </c>
      <c r="AE1291" s="55">
        <f t="shared" si="1956"/>
        <v>1.5253348</v>
      </c>
      <c r="AF1291" s="55">
        <f t="shared" si="1957"/>
        <v>1.3991470666666666</v>
      </c>
      <c r="AG1291" s="55">
        <f t="shared" si="1958"/>
        <v>1.3064988</v>
      </c>
      <c r="AH1291" s="50">
        <f t="shared" si="1959"/>
        <v>1.4643900000000001</v>
      </c>
      <c r="AI1291" s="50">
        <f t="shared" si="1960"/>
        <v>19507753151.615791</v>
      </c>
      <c r="AJ1291" s="50">
        <f t="shared" si="1961"/>
        <v>0</v>
      </c>
      <c r="AK1291" s="50">
        <f t="shared" si="1962"/>
        <v>19507753151.615791</v>
      </c>
      <c r="AL1291" s="50">
        <f t="shared" ref="AL1291:AM1291" si="1975">SUM(AJ1291:AJ1304)</f>
        <v>118190164801.52948</v>
      </c>
      <c r="AM1291" s="50">
        <f t="shared" si="1975"/>
        <v>64009023362.832611</v>
      </c>
      <c r="AN1291" s="50">
        <f t="shared" si="1964"/>
        <v>1.8464609924068551</v>
      </c>
      <c r="AO1291" s="50">
        <f t="shared" si="1965"/>
        <v>64.868656107792305</v>
      </c>
      <c r="AP1291" s="59">
        <f t="shared" si="1966"/>
        <v>70.72897762519689</v>
      </c>
    </row>
    <row r="1292" spans="1:42" x14ac:dyDescent="0.35">
      <c r="A1292" s="83">
        <f>Symbol!A1292</f>
        <v>44338</v>
      </c>
      <c r="B1292" s="17">
        <f>Symbol!B1292</f>
        <v>1.0095769999999999</v>
      </c>
      <c r="C1292" s="84">
        <f>Symbol!C1292</f>
        <v>1.015339</v>
      </c>
      <c r="D1292" s="17">
        <f>Symbol!D1292</f>
        <v>0.82644600000000001</v>
      </c>
      <c r="E1292" s="84">
        <f>Symbol!E1292</f>
        <v>0.90631700000000004</v>
      </c>
      <c r="F1292" s="17">
        <f>Symbol!G1292</f>
        <v>8750076614</v>
      </c>
      <c r="H1292" s="29">
        <f t="shared" si="1951"/>
        <v>0</v>
      </c>
      <c r="I1292" s="10">
        <f t="shared" si="1948"/>
        <v>1.4526060000000001</v>
      </c>
      <c r="J1292" s="37">
        <f t="shared" si="1943"/>
        <v>1.4963</v>
      </c>
      <c r="K1292" s="79">
        <f t="shared" si="1949"/>
        <v>-6.1200150724272373E-2</v>
      </c>
      <c r="L1292" s="67">
        <f t="shared" si="1940"/>
        <v>1.5907340000000001</v>
      </c>
      <c r="M1292" s="79">
        <f t="shared" si="1946"/>
        <v>0.39624441586982562</v>
      </c>
      <c r="N1292" s="67">
        <f t="shared" si="1937"/>
        <v>1.0703130000000001</v>
      </c>
      <c r="O1292" s="79">
        <f t="shared" si="1944"/>
        <v>-0.10224470743432516</v>
      </c>
      <c r="P1292" s="67">
        <f t="shared" si="1935"/>
        <v>1.1855370000000001</v>
      </c>
      <c r="Q1292" s="79">
        <f t="shared" si="1941"/>
        <v>0.16324405621142288</v>
      </c>
      <c r="R1292" s="67">
        <f t="shared" si="1933"/>
        <v>1.0069760000000001</v>
      </c>
      <c r="S1292" s="79">
        <f t="shared" si="1938"/>
        <v>0.10531792479611952</v>
      </c>
      <c r="T1292" s="10">
        <f t="shared" si="1967"/>
        <v>3.3274000000000026E-2</v>
      </c>
      <c r="U1292" s="5">
        <f t="shared" si="1968"/>
        <v>3.3274000000000026E-2</v>
      </c>
      <c r="V1292" s="5">
        <f t="shared" si="1969"/>
        <v>0</v>
      </c>
      <c r="W1292" s="5">
        <f t="shared" si="1970"/>
        <v>8.2914428571428583E-2</v>
      </c>
      <c r="X1292" s="5">
        <f t="shared" si="1971"/>
        <v>3.6193571428571429E-2</v>
      </c>
      <c r="Y1292" s="5">
        <f t="shared" si="1972"/>
        <v>2.2908606500759805</v>
      </c>
      <c r="Z1292" s="37">
        <f t="shared" si="1973"/>
        <v>69.612812381560076</v>
      </c>
      <c r="AA1292" s="63">
        <f t="shared" si="1952"/>
        <v>62.455160800735591</v>
      </c>
      <c r="AB1292" s="50">
        <f t="shared" si="1953"/>
        <v>1.543517</v>
      </c>
      <c r="AC1292" s="50">
        <f t="shared" si="1954"/>
        <v>1.3857823333333332</v>
      </c>
      <c r="AD1292" s="50">
        <f t="shared" si="1955"/>
        <v>1.2699719999999999</v>
      </c>
      <c r="AE1292" s="55">
        <f t="shared" si="1956"/>
        <v>1.3636788000000002</v>
      </c>
      <c r="AF1292" s="55">
        <f t="shared" si="1957"/>
        <v>1.3250157333333334</v>
      </c>
      <c r="AG1292" s="55">
        <f t="shared" si="1958"/>
        <v>1.22084032</v>
      </c>
      <c r="AH1292" s="50">
        <f t="shared" si="1959"/>
        <v>1.4707013333333334</v>
      </c>
      <c r="AI1292" s="50">
        <f t="shared" si="1960"/>
        <v>18244584837.008648</v>
      </c>
      <c r="AJ1292" s="50">
        <f t="shared" si="1961"/>
        <v>18244584837.008648</v>
      </c>
      <c r="AK1292" s="50">
        <f t="shared" si="1962"/>
        <v>0</v>
      </c>
      <c r="AL1292" s="50">
        <f t="shared" ref="AL1292:AM1292" si="1976">SUM(AJ1292:AJ1305)</f>
        <v>118190164801.52948</v>
      </c>
      <c r="AM1292" s="50">
        <f t="shared" si="1976"/>
        <v>48912723957.638367</v>
      </c>
      <c r="AN1292" s="50">
        <f t="shared" si="1964"/>
        <v>2.4163480427687882</v>
      </c>
      <c r="AO1292" s="50">
        <f t="shared" si="1965"/>
        <v>70.72897762519689</v>
      </c>
      <c r="AP1292" s="59">
        <f t="shared" si="1966"/>
        <v>65.563258416289216</v>
      </c>
    </row>
    <row r="1293" spans="1:42" x14ac:dyDescent="0.35">
      <c r="A1293" s="83">
        <f>Symbol!A1293</f>
        <v>44339</v>
      </c>
      <c r="B1293" s="17">
        <f>Symbol!B1293</f>
        <v>0.90651099999999996</v>
      </c>
      <c r="C1293" s="84">
        <f>Symbol!C1293</f>
        <v>0.96734600000000004</v>
      </c>
      <c r="D1293" s="17">
        <f>Symbol!D1293</f>
        <v>0.652254</v>
      </c>
      <c r="E1293" s="84">
        <f>Symbol!E1293</f>
        <v>0.79701500000000003</v>
      </c>
      <c r="F1293" s="17">
        <f>Symbol!G1293</f>
        <v>10816054413</v>
      </c>
      <c r="H1293" s="29">
        <f t="shared" si="1951"/>
        <v>0</v>
      </c>
      <c r="I1293" s="10">
        <f t="shared" si="1948"/>
        <v>1.4963</v>
      </c>
      <c r="J1293" s="37">
        <f t="shared" si="1943"/>
        <v>1.5907340000000001</v>
      </c>
      <c r="K1293" s="79">
        <f t="shared" si="1949"/>
        <v>0.39624441586982562</v>
      </c>
      <c r="L1293" s="67">
        <f t="shared" si="1940"/>
        <v>1.0703130000000001</v>
      </c>
      <c r="M1293" s="79">
        <f t="shared" si="1946"/>
        <v>-0.10224470743432516</v>
      </c>
      <c r="N1293" s="67">
        <f t="shared" si="1937"/>
        <v>1.1855370000000001</v>
      </c>
      <c r="O1293" s="79">
        <f t="shared" si="1944"/>
        <v>0.16324405621142288</v>
      </c>
      <c r="P1293" s="67">
        <f t="shared" si="1935"/>
        <v>1.0069760000000001</v>
      </c>
      <c r="Q1293" s="79">
        <f t="shared" si="1941"/>
        <v>0.10531792479611952</v>
      </c>
      <c r="R1293" s="67">
        <f t="shared" si="1933"/>
        <v>0.90631700000000004</v>
      </c>
      <c r="S1293" s="79">
        <f t="shared" si="1938"/>
        <v>0.12851563528032858</v>
      </c>
      <c r="T1293" s="10">
        <f t="shared" si="1967"/>
        <v>-4.36939999999999E-2</v>
      </c>
      <c r="U1293" s="5">
        <f t="shared" si="1968"/>
        <v>0</v>
      </c>
      <c r="V1293" s="5">
        <f t="shared" si="1969"/>
        <v>4.36939999999999E-2</v>
      </c>
      <c r="W1293" s="5">
        <f t="shared" si="1970"/>
        <v>8.0537714285714296E-2</v>
      </c>
      <c r="X1293" s="5">
        <f t="shared" si="1971"/>
        <v>4.1537928571428573E-2</v>
      </c>
      <c r="Y1293" s="5">
        <f t="shared" si="1972"/>
        <v>1.9388957768373485</v>
      </c>
      <c r="Z1293" s="37">
        <f t="shared" si="1973"/>
        <v>65.973614720147168</v>
      </c>
      <c r="AA1293" s="63">
        <f t="shared" si="1952"/>
        <v>66.597098521662616</v>
      </c>
      <c r="AB1293" s="50">
        <f t="shared" si="1953"/>
        <v>1.3305235</v>
      </c>
      <c r="AC1293" s="50">
        <f t="shared" si="1954"/>
        <v>1.2821946666666666</v>
      </c>
      <c r="AD1293" s="50">
        <f t="shared" si="1955"/>
        <v>1.1519754</v>
      </c>
      <c r="AE1293" s="55">
        <f t="shared" si="1956"/>
        <v>1.2204868000000002</v>
      </c>
      <c r="AF1293" s="55">
        <f t="shared" si="1957"/>
        <v>1.1882337333333335</v>
      </c>
      <c r="AG1293" s="55">
        <f t="shared" si="1958"/>
        <v>1.1127320800000002</v>
      </c>
      <c r="AH1293" s="50">
        <f t="shared" si="1959"/>
        <v>1.4613013333333333</v>
      </c>
      <c r="AI1293" s="50">
        <f t="shared" si="1960"/>
        <v>19834952614.028606</v>
      </c>
      <c r="AJ1293" s="50">
        <f t="shared" si="1961"/>
        <v>0</v>
      </c>
      <c r="AK1293" s="50">
        <f t="shared" si="1962"/>
        <v>19834952614.028606</v>
      </c>
      <c r="AL1293" s="50">
        <f t="shared" ref="AL1293:AM1293" si="1977">SUM(AJ1293:AJ1306)</f>
        <v>99945579964.520813</v>
      </c>
      <c r="AM1293" s="50">
        <f t="shared" si="1977"/>
        <v>52495867240.44194</v>
      </c>
      <c r="AN1293" s="50">
        <f t="shared" si="1964"/>
        <v>1.9038752042470193</v>
      </c>
      <c r="AO1293" s="50">
        <f t="shared" si="1965"/>
        <v>65.563258416289216</v>
      </c>
      <c r="AP1293" s="59">
        <f t="shared" si="1966"/>
        <v>71.986873402480825</v>
      </c>
    </row>
    <row r="1294" spans="1:42" x14ac:dyDescent="0.35">
      <c r="A1294" s="83">
        <f>Symbol!A1294</f>
        <v>44340</v>
      </c>
      <c r="B1294" s="17">
        <f>Symbol!B1294</f>
        <v>0.79316200000000003</v>
      </c>
      <c r="C1294" s="84">
        <f>Symbol!C1294</f>
        <v>0.99859500000000001</v>
      </c>
      <c r="D1294" s="17">
        <f>Symbol!D1294</f>
        <v>0.75858999999999999</v>
      </c>
      <c r="E1294" s="84">
        <f>Symbol!E1294</f>
        <v>0.99283500000000002</v>
      </c>
      <c r="F1294" s="17">
        <f>Symbol!G1294</f>
        <v>8239461926</v>
      </c>
      <c r="H1294" s="29">
        <f t="shared" si="1951"/>
        <v>1</v>
      </c>
      <c r="I1294" s="10">
        <f t="shared" si="1948"/>
        <v>1.5907340000000001</v>
      </c>
      <c r="J1294" s="37">
        <f t="shared" si="1943"/>
        <v>1.0703130000000001</v>
      </c>
      <c r="K1294" s="79">
        <f t="shared" si="1949"/>
        <v>-0.10224470743432516</v>
      </c>
      <c r="L1294" s="67">
        <f t="shared" si="1940"/>
        <v>1.1855370000000001</v>
      </c>
      <c r="M1294" s="79">
        <f t="shared" si="1946"/>
        <v>0.16324405621142288</v>
      </c>
      <c r="N1294" s="67">
        <f t="shared" si="1937"/>
        <v>1.0069760000000001</v>
      </c>
      <c r="O1294" s="79">
        <f t="shared" si="1944"/>
        <v>0.10531792479611952</v>
      </c>
      <c r="P1294" s="67">
        <f t="shared" si="1935"/>
        <v>0.90631700000000004</v>
      </c>
      <c r="Q1294" s="79">
        <f t="shared" si="1941"/>
        <v>0.12851563528032858</v>
      </c>
      <c r="R1294" s="67">
        <f t="shared" si="1933"/>
        <v>0.79701500000000003</v>
      </c>
      <c r="S1294" s="79">
        <f t="shared" si="1938"/>
        <v>-0.21969098790627967</v>
      </c>
      <c r="T1294" s="10">
        <f t="shared" si="1967"/>
        <v>-9.4434000000000129E-2</v>
      </c>
      <c r="U1294" s="5">
        <f t="shared" si="1968"/>
        <v>0</v>
      </c>
      <c r="V1294" s="5">
        <f t="shared" si="1969"/>
        <v>9.4434000000000129E-2</v>
      </c>
      <c r="W1294" s="5">
        <f t="shared" si="1970"/>
        <v>8.0537714285714296E-2</v>
      </c>
      <c r="X1294" s="5">
        <f t="shared" si="1971"/>
        <v>4.8415142857142865E-2</v>
      </c>
      <c r="Y1294" s="5">
        <f t="shared" si="1972"/>
        <v>1.6634819094380151</v>
      </c>
      <c r="Z1294" s="37">
        <f t="shared" si="1973"/>
        <v>62.455160800735591</v>
      </c>
      <c r="AA1294" s="63">
        <f t="shared" si="1952"/>
        <v>51.852126760938368</v>
      </c>
      <c r="AB1294" s="50">
        <f t="shared" si="1953"/>
        <v>1.1279250000000001</v>
      </c>
      <c r="AC1294" s="50">
        <f t="shared" si="1954"/>
        <v>1.0876086666666669</v>
      </c>
      <c r="AD1294" s="50">
        <f t="shared" si="1955"/>
        <v>0.99323159999999999</v>
      </c>
      <c r="AE1294" s="55">
        <f t="shared" si="1956"/>
        <v>1.0910678</v>
      </c>
      <c r="AF1294" s="55">
        <f t="shared" si="1957"/>
        <v>1.0404172666666667</v>
      </c>
      <c r="AG1294" s="55">
        <f t="shared" si="1958"/>
        <v>0.99625140000000001</v>
      </c>
      <c r="AH1294" s="50">
        <f t="shared" si="1959"/>
        <v>1.5899673333333333</v>
      </c>
      <c r="AI1294" s="50">
        <f t="shared" si="1960"/>
        <v>23606466477.269596</v>
      </c>
      <c r="AJ1294" s="50">
        <f t="shared" si="1961"/>
        <v>23606466477.269596</v>
      </c>
      <c r="AK1294" s="50">
        <f t="shared" si="1962"/>
        <v>0</v>
      </c>
      <c r="AL1294" s="50">
        <f t="shared" ref="AL1294:AM1294" si="1978">SUM(AJ1294:AJ1307)</f>
        <v>99945579964.520813</v>
      </c>
      <c r="AM1294" s="50">
        <f t="shared" si="1978"/>
        <v>38893037745.296936</v>
      </c>
      <c r="AN1294" s="50">
        <f t="shared" si="1964"/>
        <v>2.5697550450814695</v>
      </c>
      <c r="AO1294" s="50">
        <f t="shared" si="1965"/>
        <v>71.986873402480825</v>
      </c>
      <c r="AP1294" s="59">
        <f t="shared" si="1966"/>
        <v>67.858777347376233</v>
      </c>
    </row>
    <row r="1295" spans="1:42" x14ac:dyDescent="0.35">
      <c r="A1295" s="83">
        <f>Symbol!A1295</f>
        <v>44341</v>
      </c>
      <c r="B1295" s="17">
        <f>Symbol!B1295</f>
        <v>0.99402999999999997</v>
      </c>
      <c r="C1295" s="84">
        <f>Symbol!C1295</f>
        <v>1.0578399999999999</v>
      </c>
      <c r="D1295" s="17">
        <f>Symbol!D1295</f>
        <v>0.88382700000000003</v>
      </c>
      <c r="E1295" s="84">
        <f>Symbol!E1295</f>
        <v>0.97618700000000003</v>
      </c>
      <c r="F1295" s="17">
        <f>Symbol!G1295</f>
        <v>8637179369</v>
      </c>
      <c r="H1295" s="29">
        <f t="shared" si="1951"/>
        <v>0</v>
      </c>
      <c r="I1295" s="10">
        <f t="shared" si="1948"/>
        <v>1.0703130000000001</v>
      </c>
      <c r="J1295" s="37">
        <f t="shared" si="1943"/>
        <v>1.1855370000000001</v>
      </c>
      <c r="K1295" s="79">
        <f t="shared" si="1949"/>
        <v>0.16324405621142288</v>
      </c>
      <c r="L1295" s="67">
        <f t="shared" si="1940"/>
        <v>1.0069760000000001</v>
      </c>
      <c r="M1295" s="79">
        <f t="shared" si="1946"/>
        <v>0.10531792479611952</v>
      </c>
      <c r="N1295" s="67">
        <f t="shared" si="1937"/>
        <v>0.90631700000000004</v>
      </c>
      <c r="O1295" s="79">
        <f t="shared" si="1944"/>
        <v>0.12851563528032858</v>
      </c>
      <c r="P1295" s="67">
        <f t="shared" si="1935"/>
        <v>0.79701500000000003</v>
      </c>
      <c r="Q1295" s="79">
        <f t="shared" si="1941"/>
        <v>-0.21969098790627967</v>
      </c>
      <c r="R1295" s="67">
        <f t="shared" si="1933"/>
        <v>0.99283500000000002</v>
      </c>
      <c r="S1295" s="79">
        <f t="shared" si="1938"/>
        <v>1.691032067542781E-2</v>
      </c>
      <c r="T1295" s="10">
        <f t="shared" si="1967"/>
        <v>0.52042100000000002</v>
      </c>
      <c r="U1295" s="5">
        <f t="shared" si="1968"/>
        <v>0.52042100000000002</v>
      </c>
      <c r="V1295" s="5">
        <f t="shared" si="1969"/>
        <v>0</v>
      </c>
      <c r="W1295" s="5">
        <f t="shared" si="1970"/>
        <v>8.3079357142857149E-2</v>
      </c>
      <c r="X1295" s="5">
        <f t="shared" si="1971"/>
        <v>4.166985714285714E-2</v>
      </c>
      <c r="Y1295" s="5">
        <f t="shared" si="1972"/>
        <v>1.9937519069968359</v>
      </c>
      <c r="Z1295" s="37">
        <f t="shared" si="1973"/>
        <v>66.597098521662616</v>
      </c>
      <c r="AA1295" s="63">
        <f t="shared" si="1952"/>
        <v>56.122092556175367</v>
      </c>
      <c r="AB1295" s="50">
        <f t="shared" si="1953"/>
        <v>1.0962565</v>
      </c>
      <c r="AC1295" s="50">
        <f t="shared" si="1954"/>
        <v>1.0329433333333333</v>
      </c>
      <c r="AD1295" s="50">
        <f t="shared" si="1955"/>
        <v>0.97773599999999994</v>
      </c>
      <c r="AE1295" s="55">
        <f t="shared" si="1956"/>
        <v>1.0024246000000001</v>
      </c>
      <c r="AF1295" s="55">
        <f t="shared" si="1957"/>
        <v>0.95985620000000016</v>
      </c>
      <c r="AG1295" s="55">
        <f t="shared" si="1958"/>
        <v>0.98580020000000013</v>
      </c>
      <c r="AH1295" s="50">
        <f t="shared" si="1959"/>
        <v>1.1966703333333333</v>
      </c>
      <c r="AI1295" s="50">
        <f t="shared" si="1960"/>
        <v>24559835414.153679</v>
      </c>
      <c r="AJ1295" s="50">
        <f t="shared" si="1961"/>
        <v>24559835414.153679</v>
      </c>
      <c r="AK1295" s="50">
        <f t="shared" si="1962"/>
        <v>0</v>
      </c>
      <c r="AL1295" s="50">
        <f t="shared" ref="AL1295:AM1295" si="1979">SUM(AJ1295:AJ1308)</f>
        <v>82113677418.110214</v>
      </c>
      <c r="AM1295" s="50">
        <f t="shared" si="1979"/>
        <v>38893037745.296936</v>
      </c>
      <c r="AN1295" s="50">
        <f t="shared" si="1964"/>
        <v>2.1112693216677232</v>
      </c>
      <c r="AO1295" s="50">
        <f t="shared" si="1965"/>
        <v>67.858777347376233</v>
      </c>
      <c r="AP1295" s="59">
        <f t="shared" si="1966"/>
        <v>57.489761457965862</v>
      </c>
    </row>
    <row r="1296" spans="1:42" x14ac:dyDescent="0.35">
      <c r="A1296" s="83">
        <f>Symbol!A1296</f>
        <v>44342</v>
      </c>
      <c r="B1296" s="17">
        <f>Symbol!B1296</f>
        <v>0.975831</v>
      </c>
      <c r="C1296" s="84">
        <f>Symbol!C1296</f>
        <v>1.066945</v>
      </c>
      <c r="D1296" s="17">
        <f>Symbol!D1296</f>
        <v>0.95010399999999995</v>
      </c>
      <c r="E1296" s="84">
        <f>Symbol!E1296</f>
        <v>1.033725</v>
      </c>
      <c r="F1296" s="17">
        <f>Symbol!G1296</f>
        <v>6376977398</v>
      </c>
      <c r="H1296" s="29">
        <f t="shared" si="1951"/>
        <v>1</v>
      </c>
      <c r="I1296" s="10">
        <f t="shared" si="1948"/>
        <v>1.1855370000000001</v>
      </c>
      <c r="J1296" s="37">
        <f t="shared" si="1943"/>
        <v>1.0069760000000001</v>
      </c>
      <c r="K1296" s="79">
        <f t="shared" si="1949"/>
        <v>0.10531792479611952</v>
      </c>
      <c r="L1296" s="67">
        <f t="shared" si="1940"/>
        <v>0.90631700000000004</v>
      </c>
      <c r="M1296" s="79">
        <f t="shared" si="1946"/>
        <v>0.12851563528032858</v>
      </c>
      <c r="N1296" s="67">
        <f t="shared" si="1937"/>
        <v>0.79701500000000003</v>
      </c>
      <c r="O1296" s="79">
        <f t="shared" si="1944"/>
        <v>-0.21969098790627967</v>
      </c>
      <c r="P1296" s="67">
        <f t="shared" si="1935"/>
        <v>0.99283500000000002</v>
      </c>
      <c r="Q1296" s="79">
        <f t="shared" si="1941"/>
        <v>1.691032067542781E-2</v>
      </c>
      <c r="R1296" s="67">
        <f t="shared" si="1933"/>
        <v>0.97618700000000003</v>
      </c>
      <c r="S1296" s="79">
        <f t="shared" si="1938"/>
        <v>-5.7269895827485678E-2</v>
      </c>
      <c r="T1296" s="10">
        <f t="shared" si="1967"/>
        <v>-0.11522399999999999</v>
      </c>
      <c r="U1296" s="5">
        <f t="shared" si="1968"/>
        <v>0</v>
      </c>
      <c r="V1296" s="5">
        <f t="shared" si="1969"/>
        <v>0.11522399999999999</v>
      </c>
      <c r="W1296" s="5">
        <f t="shared" si="1970"/>
        <v>4.590642857142857E-2</v>
      </c>
      <c r="X1296" s="5">
        <f t="shared" si="1971"/>
        <v>4.2626928571428566E-2</v>
      </c>
      <c r="Y1296" s="5">
        <f t="shared" si="1972"/>
        <v>1.0769349354951683</v>
      </c>
      <c r="Z1296" s="37">
        <f t="shared" si="1973"/>
        <v>51.852126760938368</v>
      </c>
      <c r="AA1296" s="63">
        <f t="shared" si="1952"/>
        <v>51.765336057012966</v>
      </c>
      <c r="AB1296" s="50">
        <f t="shared" si="1953"/>
        <v>0.95664650000000007</v>
      </c>
      <c r="AC1296" s="50">
        <f t="shared" si="1954"/>
        <v>0.90343600000000013</v>
      </c>
      <c r="AD1296" s="50">
        <f t="shared" si="1955"/>
        <v>0.93586600000000009</v>
      </c>
      <c r="AE1296" s="55">
        <f t="shared" si="1956"/>
        <v>0.88272800000000007</v>
      </c>
      <c r="AF1296" s="55">
        <f t="shared" si="1957"/>
        <v>0.92037306666666663</v>
      </c>
      <c r="AG1296" s="55">
        <f t="shared" si="1958"/>
        <v>0.95436783999999997</v>
      </c>
      <c r="AH1296" s="50">
        <f t="shared" si="1959"/>
        <v>1.1219333333333334</v>
      </c>
      <c r="AI1296" s="50">
        <f t="shared" si="1960"/>
        <v>15288202339.247202</v>
      </c>
      <c r="AJ1296" s="50">
        <f t="shared" si="1961"/>
        <v>15288202339.247202</v>
      </c>
      <c r="AK1296" s="50">
        <f t="shared" si="1962"/>
        <v>0</v>
      </c>
      <c r="AL1296" s="50">
        <f t="shared" ref="AL1296:AM1296" si="1980">SUM(AJ1296:AJ1309)</f>
        <v>57553842003.956543</v>
      </c>
      <c r="AM1296" s="50">
        <f t="shared" si="1980"/>
        <v>42557622271.360603</v>
      </c>
      <c r="AN1296" s="50">
        <f t="shared" si="1964"/>
        <v>1.3523744732958856</v>
      </c>
      <c r="AO1296" s="50">
        <f t="shared" si="1965"/>
        <v>57.489761457965862</v>
      </c>
      <c r="AP1296" s="59">
        <f t="shared" si="1966"/>
        <v>51.991435617887063</v>
      </c>
    </row>
    <row r="1297" spans="1:42" x14ac:dyDescent="0.35">
      <c r="A1297" s="83">
        <f>Symbol!A1297</f>
        <v>44343</v>
      </c>
      <c r="B1297" s="17">
        <f>Symbol!B1297</f>
        <v>1.033574</v>
      </c>
      <c r="C1297" s="84">
        <f>Symbol!C1297</f>
        <v>1.042896</v>
      </c>
      <c r="D1297" s="17">
        <f>Symbol!D1297</f>
        <v>0.935616</v>
      </c>
      <c r="E1297" s="84">
        <f>Symbol!E1297</f>
        <v>0.97023499999999996</v>
      </c>
      <c r="F1297" s="17">
        <f>Symbol!G1297</f>
        <v>5204084865</v>
      </c>
      <c r="H1297" s="29">
        <f t="shared" si="1951"/>
        <v>1</v>
      </c>
      <c r="I1297" s="10">
        <f t="shared" si="1948"/>
        <v>1.0069760000000001</v>
      </c>
      <c r="J1297" s="37">
        <f t="shared" si="1943"/>
        <v>0.90631700000000004</v>
      </c>
      <c r="K1297" s="79">
        <f t="shared" si="1949"/>
        <v>0.12851563528032858</v>
      </c>
      <c r="L1297" s="67">
        <f t="shared" si="1940"/>
        <v>0.79701500000000003</v>
      </c>
      <c r="M1297" s="79">
        <f t="shared" si="1946"/>
        <v>-0.21969098790627967</v>
      </c>
      <c r="N1297" s="67">
        <f t="shared" si="1937"/>
        <v>0.99283500000000002</v>
      </c>
      <c r="O1297" s="79">
        <f t="shared" si="1944"/>
        <v>1.691032067542781E-2</v>
      </c>
      <c r="P1297" s="67">
        <f t="shared" si="1935"/>
        <v>0.97618700000000003</v>
      </c>
      <c r="Q1297" s="79">
        <f t="shared" si="1941"/>
        <v>-5.7269895827485678E-2</v>
      </c>
      <c r="R1297" s="67">
        <f t="shared" si="1933"/>
        <v>1.033725</v>
      </c>
      <c r="S1297" s="79">
        <f t="shared" si="1938"/>
        <v>6.3385752052109501E-2</v>
      </c>
      <c r="T1297" s="10">
        <f t="shared" si="1967"/>
        <v>0.17856099999999997</v>
      </c>
      <c r="U1297" s="5">
        <f t="shared" si="1968"/>
        <v>0.17856099999999997</v>
      </c>
      <c r="V1297" s="5">
        <f t="shared" si="1969"/>
        <v>0</v>
      </c>
      <c r="W1297" s="5">
        <f t="shared" si="1970"/>
        <v>4.590642857142857E-2</v>
      </c>
      <c r="X1297" s="5">
        <f t="shared" si="1971"/>
        <v>3.5890999999999992E-2</v>
      </c>
      <c r="Y1297" s="5">
        <f t="shared" si="1972"/>
        <v>1.2790512543932624</v>
      </c>
      <c r="Z1297" s="37">
        <f t="shared" si="1973"/>
        <v>56.122092556175367</v>
      </c>
      <c r="AA1297" s="63">
        <f t="shared" si="1952"/>
        <v>49.141226685992315</v>
      </c>
      <c r="AB1297" s="50">
        <f t="shared" si="1953"/>
        <v>0.85166600000000003</v>
      </c>
      <c r="AC1297" s="50">
        <f t="shared" si="1954"/>
        <v>0.89872233333333329</v>
      </c>
      <c r="AD1297" s="50">
        <f t="shared" si="1955"/>
        <v>0.94121579999999994</v>
      </c>
      <c r="AE1297" s="55">
        <f t="shared" si="1956"/>
        <v>0.89720339999999998</v>
      </c>
      <c r="AF1297" s="55">
        <f t="shared" si="1957"/>
        <v>0.9188732666666668</v>
      </c>
      <c r="AG1297" s="55">
        <f t="shared" si="1958"/>
        <v>0.94446292000000009</v>
      </c>
      <c r="AH1297" s="50">
        <f t="shared" si="1959"/>
        <v>1.0308166666666667</v>
      </c>
      <c r="AI1297" s="50">
        <f t="shared" si="1960"/>
        <v>11337860970.869318</v>
      </c>
      <c r="AJ1297" s="50">
        <f t="shared" si="1961"/>
        <v>11337860970.869318</v>
      </c>
      <c r="AK1297" s="50">
        <f t="shared" si="1962"/>
        <v>0</v>
      </c>
      <c r="AL1297" s="50">
        <f t="shared" ref="AL1297:AM1297" si="1981">SUM(AJ1297:AJ1310)</f>
        <v>46088274182.93277</v>
      </c>
      <c r="AM1297" s="50">
        <f t="shared" si="1981"/>
        <v>42557622271.360603</v>
      </c>
      <c r="AN1297" s="50">
        <f t="shared" si="1964"/>
        <v>1.0829616816714909</v>
      </c>
      <c r="AO1297" s="50">
        <f t="shared" si="1965"/>
        <v>51.991435617887063</v>
      </c>
      <c r="AP1297" s="59">
        <f t="shared" si="1966"/>
        <v>48.003466887790644</v>
      </c>
    </row>
    <row r="1298" spans="1:42" x14ac:dyDescent="0.35">
      <c r="A1298" s="83">
        <f>Symbol!A1298</f>
        <v>44344</v>
      </c>
      <c r="B1298" s="17">
        <f>Symbol!B1298</f>
        <v>0.97395200000000004</v>
      </c>
      <c r="C1298" s="84">
        <f>Symbol!C1298</f>
        <v>0.98346</v>
      </c>
      <c r="D1298" s="17">
        <f>Symbol!D1298</f>
        <v>0.84757099999999996</v>
      </c>
      <c r="E1298" s="84">
        <f>Symbol!E1298</f>
        <v>0.90014799999999995</v>
      </c>
      <c r="F1298" s="17">
        <f>Symbol!G1298</f>
        <v>6082828979</v>
      </c>
      <c r="H1298" s="29">
        <f t="shared" si="1951"/>
        <v>1</v>
      </c>
      <c r="I1298" s="10">
        <f t="shared" si="1948"/>
        <v>0.90631700000000004</v>
      </c>
      <c r="J1298" s="37">
        <f t="shared" si="1943"/>
        <v>0.79701500000000003</v>
      </c>
      <c r="K1298" s="79">
        <f t="shared" si="1949"/>
        <v>-0.21969098790627967</v>
      </c>
      <c r="L1298" s="67">
        <f t="shared" si="1940"/>
        <v>0.99283500000000002</v>
      </c>
      <c r="M1298" s="79">
        <f t="shared" si="1946"/>
        <v>1.691032067542781E-2</v>
      </c>
      <c r="N1298" s="67">
        <f t="shared" si="1937"/>
        <v>0.97618700000000003</v>
      </c>
      <c r="O1298" s="79">
        <f t="shared" si="1944"/>
        <v>-5.7269895827485678E-2</v>
      </c>
      <c r="P1298" s="67">
        <f t="shared" si="1935"/>
        <v>1.033725</v>
      </c>
      <c r="Q1298" s="79">
        <f t="shared" si="1941"/>
        <v>6.3385752052109501E-2</v>
      </c>
      <c r="R1298" s="67">
        <f t="shared" si="1933"/>
        <v>0.97023499999999996</v>
      </c>
      <c r="S1298" s="79">
        <f t="shared" si="1938"/>
        <v>7.497911594725308E-2</v>
      </c>
      <c r="T1298" s="10">
        <f t="shared" si="1967"/>
        <v>0.10065900000000005</v>
      </c>
      <c r="U1298" s="5">
        <f t="shared" si="1968"/>
        <v>0.10065900000000005</v>
      </c>
      <c r="V1298" s="5">
        <f t="shared" si="1969"/>
        <v>0</v>
      </c>
      <c r="W1298" s="5">
        <f t="shared" si="1970"/>
        <v>3.8518142857142855E-2</v>
      </c>
      <c r="X1298" s="5">
        <f t="shared" si="1971"/>
        <v>3.5890999999999992E-2</v>
      </c>
      <c r="Y1298" s="5">
        <f t="shared" si="1972"/>
        <v>1.0731978172004921</v>
      </c>
      <c r="Z1298" s="37">
        <f t="shared" si="1973"/>
        <v>51.765336057012966</v>
      </c>
      <c r="AA1298" s="63">
        <f t="shared" si="1952"/>
        <v>41.768913828153714</v>
      </c>
      <c r="AB1298" s="50">
        <f t="shared" si="1953"/>
        <v>0.89492499999999997</v>
      </c>
      <c r="AC1298" s="50">
        <f t="shared" si="1954"/>
        <v>0.92201233333333332</v>
      </c>
      <c r="AD1298" s="50">
        <f t="shared" si="1955"/>
        <v>0.95399940000000005</v>
      </c>
      <c r="AE1298" s="55">
        <f t="shared" si="1956"/>
        <v>0.94701180000000007</v>
      </c>
      <c r="AF1298" s="55">
        <f t="shared" si="1957"/>
        <v>0.96013553333333346</v>
      </c>
      <c r="AG1298" s="55">
        <f t="shared" si="1958"/>
        <v>0.93910380000000004</v>
      </c>
      <c r="AH1298" s="50">
        <f t="shared" si="1959"/>
        <v>0.91603400000000013</v>
      </c>
      <c r="AI1298" s="50">
        <f t="shared" si="1960"/>
        <v>8015367681.0288773</v>
      </c>
      <c r="AJ1298" s="50">
        <f t="shared" si="1961"/>
        <v>8015367681.0288773</v>
      </c>
      <c r="AK1298" s="50">
        <f t="shared" si="1962"/>
        <v>0</v>
      </c>
      <c r="AL1298" s="50">
        <f t="shared" ref="AL1298:AM1298" si="1982">SUM(AJ1298:AJ1311)</f>
        <v>39289415836.969749</v>
      </c>
      <c r="AM1298" s="50">
        <f t="shared" si="1982"/>
        <v>42557622271.360603</v>
      </c>
      <c r="AN1298" s="50">
        <f t="shared" si="1964"/>
        <v>0.92320514493145889</v>
      </c>
      <c r="AO1298" s="50">
        <f t="shared" si="1965"/>
        <v>48.003466887790644</v>
      </c>
      <c r="AP1298" s="59">
        <f t="shared" si="1966"/>
        <v>44.652764161291834</v>
      </c>
    </row>
    <row r="1299" spans="1:42" x14ac:dyDescent="0.35">
      <c r="A1299" s="83">
        <f>Symbol!A1299</f>
        <v>44345</v>
      </c>
      <c r="B1299" s="17">
        <f>Symbol!B1299</f>
        <v>0.89949500000000004</v>
      </c>
      <c r="C1299" s="84">
        <f>Symbol!C1299</f>
        <v>0.93979199999999996</v>
      </c>
      <c r="D1299" s="17">
        <f>Symbol!D1299</f>
        <v>0.79507000000000005</v>
      </c>
      <c r="E1299" s="84">
        <f>Symbol!E1299</f>
        <v>0.83178799999999997</v>
      </c>
      <c r="F1299" s="17">
        <f>Symbol!G1299</f>
        <v>5156278121</v>
      </c>
      <c r="H1299" s="29">
        <f t="shared" si="1951"/>
        <v>0</v>
      </c>
      <c r="I1299" s="10">
        <f t="shared" si="1948"/>
        <v>0.79701500000000003</v>
      </c>
      <c r="J1299" s="37">
        <f t="shared" si="1943"/>
        <v>0.99283500000000002</v>
      </c>
      <c r="K1299" s="79">
        <f t="shared" si="1949"/>
        <v>1.691032067542781E-2</v>
      </c>
      <c r="L1299" s="67">
        <f t="shared" si="1940"/>
        <v>0.97618700000000003</v>
      </c>
      <c r="M1299" s="79">
        <f t="shared" si="1946"/>
        <v>-5.7269895827485678E-2</v>
      </c>
      <c r="N1299" s="67">
        <f t="shared" si="1937"/>
        <v>1.033725</v>
      </c>
      <c r="O1299" s="79">
        <f t="shared" si="1944"/>
        <v>6.3385752052109501E-2</v>
      </c>
      <c r="P1299" s="67">
        <f t="shared" si="1935"/>
        <v>0.97023499999999996</v>
      </c>
      <c r="Q1299" s="79">
        <f t="shared" si="1941"/>
        <v>7.497911594725308E-2</v>
      </c>
      <c r="R1299" s="67">
        <f t="shared" si="1933"/>
        <v>0.90014799999999995</v>
      </c>
      <c r="S1299" s="79">
        <f t="shared" si="1938"/>
        <v>7.8981593589344423E-2</v>
      </c>
      <c r="T1299" s="10">
        <f t="shared" si="1967"/>
        <v>0.10930200000000001</v>
      </c>
      <c r="U1299" s="5">
        <f t="shared" si="1968"/>
        <v>0.10930200000000001</v>
      </c>
      <c r="V1299" s="5">
        <f t="shared" si="1969"/>
        <v>0</v>
      </c>
      <c r="W1299" s="5">
        <f t="shared" si="1970"/>
        <v>3.4678928571428562E-2</v>
      </c>
      <c r="X1299" s="5">
        <f t="shared" si="1971"/>
        <v>3.5890999999999992E-2</v>
      </c>
      <c r="Y1299" s="5">
        <f t="shared" si="1972"/>
        <v>0.96622909842101279</v>
      </c>
      <c r="Z1299" s="37">
        <f t="shared" si="1973"/>
        <v>49.141226685992315</v>
      </c>
      <c r="AA1299" s="63">
        <f t="shared" si="1952"/>
        <v>58.344867095570535</v>
      </c>
      <c r="AB1299" s="50">
        <f t="shared" si="1953"/>
        <v>0.98451100000000002</v>
      </c>
      <c r="AC1299" s="50">
        <f t="shared" si="1954"/>
        <v>1.0009156666666668</v>
      </c>
      <c r="AD1299" s="50">
        <f t="shared" si="1955"/>
        <v>0.97462599999999999</v>
      </c>
      <c r="AE1299" s="55">
        <f t="shared" si="1956"/>
        <v>1.0025318000000001</v>
      </c>
      <c r="AF1299" s="55">
        <f t="shared" si="1957"/>
        <v>0.9932728666666667</v>
      </c>
      <c r="AG1299" s="55">
        <f t="shared" si="1958"/>
        <v>0.95250028000000009</v>
      </c>
      <c r="AH1299" s="50">
        <f t="shared" si="1959"/>
        <v>0.80553833333333336</v>
      </c>
      <c r="AI1299" s="50">
        <f t="shared" si="1960"/>
        <v>8712746445.0906658</v>
      </c>
      <c r="AJ1299" s="50">
        <f t="shared" si="1961"/>
        <v>0</v>
      </c>
      <c r="AK1299" s="50">
        <f t="shared" si="1962"/>
        <v>8712746445.0906658</v>
      </c>
      <c r="AL1299" s="50">
        <f t="shared" ref="AL1299:AM1299" si="1983">SUM(AJ1299:AJ1312)</f>
        <v>34334424145.159992</v>
      </c>
      <c r="AM1299" s="50">
        <f t="shared" si="1983"/>
        <v>42557622271.360603</v>
      </c>
      <c r="AN1299" s="50">
        <f t="shared" si="1964"/>
        <v>0.8067749632776251</v>
      </c>
      <c r="AO1299" s="50">
        <f t="shared" si="1965"/>
        <v>44.652764161291834</v>
      </c>
      <c r="AP1299" s="59">
        <f t="shared" si="1966"/>
        <v>51.886693492209034</v>
      </c>
    </row>
    <row r="1300" spans="1:42" x14ac:dyDescent="0.35">
      <c r="A1300" s="83">
        <f>Symbol!A1300</f>
        <v>44346</v>
      </c>
      <c r="B1300" s="17">
        <f>Symbol!B1300</f>
        <v>0.83199400000000001</v>
      </c>
      <c r="C1300" s="84">
        <f>Symbol!C1300</f>
        <v>0.93012700000000004</v>
      </c>
      <c r="D1300" s="17">
        <f>Symbol!D1300</f>
        <v>0.79982500000000001</v>
      </c>
      <c r="E1300" s="84">
        <f>Symbol!E1300</f>
        <v>0.906609</v>
      </c>
      <c r="F1300" s="17">
        <f>Symbol!G1300</f>
        <v>4077064725</v>
      </c>
      <c r="H1300" s="29">
        <f t="shared" si="1951"/>
        <v>1</v>
      </c>
      <c r="I1300" s="10">
        <f t="shared" si="1948"/>
        <v>0.99283500000000002</v>
      </c>
      <c r="J1300" s="37">
        <f t="shared" si="1943"/>
        <v>0.97618700000000003</v>
      </c>
      <c r="K1300" s="79">
        <f t="shared" si="1949"/>
        <v>-5.7269895827485678E-2</v>
      </c>
      <c r="L1300" s="67">
        <f t="shared" si="1940"/>
        <v>1.033725</v>
      </c>
      <c r="M1300" s="79">
        <f t="shared" si="1946"/>
        <v>6.3385752052109501E-2</v>
      </c>
      <c r="N1300" s="67">
        <f t="shared" si="1937"/>
        <v>0.97023499999999996</v>
      </c>
      <c r="O1300" s="79">
        <f t="shared" si="1944"/>
        <v>7.497911594725308E-2</v>
      </c>
      <c r="P1300" s="67">
        <f t="shared" si="1935"/>
        <v>0.90014799999999995</v>
      </c>
      <c r="Q1300" s="79">
        <f t="shared" si="1941"/>
        <v>7.8981593589344423E-2</v>
      </c>
      <c r="R1300" s="67">
        <f t="shared" si="1933"/>
        <v>0.83178799999999997</v>
      </c>
      <c r="S1300" s="79">
        <f t="shared" si="1938"/>
        <v>-8.613366499809888E-2</v>
      </c>
      <c r="T1300" s="10">
        <f t="shared" si="1967"/>
        <v>-0.19581999999999999</v>
      </c>
      <c r="U1300" s="5">
        <f t="shared" si="1968"/>
        <v>0</v>
      </c>
      <c r="V1300" s="5">
        <f t="shared" si="1969"/>
        <v>0.19581999999999999</v>
      </c>
      <c r="W1300" s="5">
        <f t="shared" si="1970"/>
        <v>2.6871642857142847E-2</v>
      </c>
      <c r="X1300" s="5">
        <f t="shared" si="1971"/>
        <v>3.7462428571428556E-2</v>
      </c>
      <c r="Y1300" s="5">
        <f t="shared" si="1972"/>
        <v>0.71729580493980638</v>
      </c>
      <c r="Z1300" s="37">
        <f t="shared" si="1973"/>
        <v>41.768913828153714</v>
      </c>
      <c r="AA1300" s="63">
        <f t="shared" si="1952"/>
        <v>56.378808421635824</v>
      </c>
      <c r="AB1300" s="50">
        <f t="shared" si="1953"/>
        <v>1.004956</v>
      </c>
      <c r="AC1300" s="50">
        <f t="shared" si="1954"/>
        <v>0.99338233333333326</v>
      </c>
      <c r="AD1300" s="50">
        <f t="shared" si="1955"/>
        <v>0.94241659999999994</v>
      </c>
      <c r="AE1300" s="55">
        <f t="shared" si="1956"/>
        <v>0.99682140000000008</v>
      </c>
      <c r="AF1300" s="55">
        <f t="shared" si="1957"/>
        <v>0.96966620000000003</v>
      </c>
      <c r="AG1300" s="55">
        <f t="shared" si="1958"/>
        <v>0.93803820000000004</v>
      </c>
      <c r="AH1300" s="50">
        <f t="shared" si="1959"/>
        <v>0.91667333333333334</v>
      </c>
      <c r="AI1300" s="50">
        <f t="shared" si="1960"/>
        <v>7552895028.5795069</v>
      </c>
      <c r="AJ1300" s="50">
        <f t="shared" si="1961"/>
        <v>0</v>
      </c>
      <c r="AK1300" s="50">
        <f t="shared" si="1962"/>
        <v>7552895028.5795069</v>
      </c>
      <c r="AL1300" s="50">
        <f t="shared" ref="AL1300:AM1300" si="1984">SUM(AJ1300:AJ1313)</f>
        <v>36499231205.304474</v>
      </c>
      <c r="AM1300" s="50">
        <f t="shared" si="1984"/>
        <v>33844875826.269936</v>
      </c>
      <c r="AN1300" s="50">
        <f t="shared" si="1964"/>
        <v>1.0784270975807293</v>
      </c>
      <c r="AO1300" s="50">
        <f t="shared" si="1965"/>
        <v>51.886693492209034</v>
      </c>
      <c r="AP1300" s="59">
        <f t="shared" si="1966"/>
        <v>60.098847969814905</v>
      </c>
    </row>
    <row r="1301" spans="1:42" x14ac:dyDescent="0.35">
      <c r="A1301" s="83">
        <f>Symbol!A1301</f>
        <v>44347</v>
      </c>
      <c r="B1301" s="17">
        <f>Symbol!B1301</f>
        <v>0.90638399999999997</v>
      </c>
      <c r="C1301" s="84">
        <f>Symbol!C1301</f>
        <v>1.0490219999999999</v>
      </c>
      <c r="D1301" s="17">
        <f>Symbol!D1301</f>
        <v>0.88255600000000001</v>
      </c>
      <c r="E1301" s="84">
        <f>Symbol!E1301</f>
        <v>1.046584</v>
      </c>
      <c r="F1301" s="17">
        <f>Symbol!G1301</f>
        <v>6277821474</v>
      </c>
      <c r="H1301" s="29">
        <f t="shared" si="1951"/>
        <v>0</v>
      </c>
      <c r="I1301" s="10">
        <f t="shared" si="1948"/>
        <v>0.97618700000000003</v>
      </c>
      <c r="J1301" s="37">
        <f t="shared" si="1943"/>
        <v>1.033725</v>
      </c>
      <c r="K1301" s="79">
        <f t="shared" si="1949"/>
        <v>6.3385752052109501E-2</v>
      </c>
      <c r="L1301" s="67">
        <f t="shared" si="1940"/>
        <v>0.97023499999999996</v>
      </c>
      <c r="M1301" s="79">
        <f t="shared" si="1946"/>
        <v>7.497911594725308E-2</v>
      </c>
      <c r="N1301" s="67">
        <f t="shared" si="1937"/>
        <v>0.90014799999999995</v>
      </c>
      <c r="O1301" s="79">
        <f t="shared" si="1944"/>
        <v>7.8981593589344423E-2</v>
      </c>
      <c r="P1301" s="67">
        <f t="shared" si="1935"/>
        <v>0.83178799999999997</v>
      </c>
      <c r="Q1301" s="79">
        <f t="shared" si="1941"/>
        <v>-8.613366499809888E-2</v>
      </c>
      <c r="R1301" s="67">
        <f t="shared" si="1933"/>
        <v>0.906609</v>
      </c>
      <c r="S1301" s="79">
        <f t="shared" si="1938"/>
        <v>-0.14357554056531066</v>
      </c>
      <c r="T1301" s="10">
        <f t="shared" si="1967"/>
        <v>1.6647999999999996E-2</v>
      </c>
      <c r="U1301" s="5">
        <f t="shared" si="1968"/>
        <v>1.6647999999999996E-2</v>
      </c>
      <c r="V1301" s="5">
        <f t="shared" si="1969"/>
        <v>0</v>
      </c>
      <c r="W1301" s="5">
        <f t="shared" si="1970"/>
        <v>3.2880999999999987E-2</v>
      </c>
      <c r="X1301" s="5">
        <f t="shared" si="1971"/>
        <v>2.3475285714285699E-2</v>
      </c>
      <c r="Y1301" s="5">
        <f t="shared" si="1972"/>
        <v>1.4006645286532344</v>
      </c>
      <c r="Z1301" s="37">
        <f t="shared" si="1973"/>
        <v>58.344867095570535</v>
      </c>
      <c r="AA1301" s="63">
        <f t="shared" si="1952"/>
        <v>57.347408040264654</v>
      </c>
      <c r="AB1301" s="50">
        <f t="shared" si="1953"/>
        <v>1.0019800000000001</v>
      </c>
      <c r="AC1301" s="50">
        <f t="shared" si="1954"/>
        <v>0.96803600000000001</v>
      </c>
      <c r="AD1301" s="50">
        <f t="shared" si="1955"/>
        <v>0.92850100000000002</v>
      </c>
      <c r="AE1301" s="55">
        <f t="shared" si="1956"/>
        <v>0.95489819999999992</v>
      </c>
      <c r="AF1301" s="55">
        <f t="shared" si="1957"/>
        <v>0.92732393333333341</v>
      </c>
      <c r="AG1301" s="55">
        <f t="shared" si="1958"/>
        <v>0.95160324000000007</v>
      </c>
      <c r="AH1301" s="50">
        <f t="shared" si="1959"/>
        <v>0.97261799999999987</v>
      </c>
      <c r="AI1301" s="50">
        <f t="shared" si="1960"/>
        <v>8400676123.5180407</v>
      </c>
      <c r="AJ1301" s="50">
        <f t="shared" si="1961"/>
        <v>0</v>
      </c>
      <c r="AK1301" s="50">
        <f t="shared" si="1962"/>
        <v>8400676123.5180407</v>
      </c>
      <c r="AL1301" s="50">
        <f t="shared" ref="AL1301:AM1301" si="1985">SUM(AJ1301:AJ1314)</f>
        <v>39600805400.063026</v>
      </c>
      <c r="AM1301" s="50">
        <f t="shared" si="1985"/>
        <v>26291980797.69043</v>
      </c>
      <c r="AN1301" s="50">
        <f t="shared" si="1964"/>
        <v>1.5061933029991292</v>
      </c>
      <c r="AO1301" s="50">
        <f t="shared" si="1965"/>
        <v>60.098847969814905</v>
      </c>
      <c r="AP1301" s="59">
        <f t="shared" si="1966"/>
        <v>64.591480032994838</v>
      </c>
    </row>
    <row r="1302" spans="1:42" x14ac:dyDescent="0.35">
      <c r="A1302" s="83">
        <f>Symbol!A1302</f>
        <v>44348</v>
      </c>
      <c r="B1302" s="17">
        <f>Symbol!B1302</f>
        <v>1.0421020000000001</v>
      </c>
      <c r="C1302" s="84">
        <f>Symbol!C1302</f>
        <v>1.099639</v>
      </c>
      <c r="D1302" s="17">
        <f>Symbol!D1302</f>
        <v>0.97933700000000001</v>
      </c>
      <c r="E1302" s="84">
        <f>Symbol!E1302</f>
        <v>1.011001</v>
      </c>
      <c r="F1302" s="17">
        <f>Symbol!G1302</f>
        <v>5606414479</v>
      </c>
      <c r="H1302" s="29">
        <f t="shared" si="1951"/>
        <v>1</v>
      </c>
      <c r="I1302" s="10">
        <f t="shared" si="1948"/>
        <v>1.033725</v>
      </c>
      <c r="J1302" s="37">
        <f t="shared" si="1943"/>
        <v>0.97023499999999996</v>
      </c>
      <c r="K1302" s="79">
        <f t="shared" si="1949"/>
        <v>7.497911594725308E-2</v>
      </c>
      <c r="L1302" s="67">
        <f t="shared" si="1940"/>
        <v>0.90014799999999995</v>
      </c>
      <c r="M1302" s="79">
        <f t="shared" si="1946"/>
        <v>7.8981593589344423E-2</v>
      </c>
      <c r="N1302" s="67">
        <f t="shared" si="1937"/>
        <v>0.83178799999999997</v>
      </c>
      <c r="O1302" s="79">
        <f t="shared" si="1944"/>
        <v>-8.613366499809888E-2</v>
      </c>
      <c r="P1302" s="67">
        <f t="shared" si="1935"/>
        <v>0.906609</v>
      </c>
      <c r="Q1302" s="79">
        <f t="shared" si="1941"/>
        <v>-0.14357554056531066</v>
      </c>
      <c r="R1302" s="67">
        <f t="shared" si="1933"/>
        <v>1.046584</v>
      </c>
      <c r="S1302" s="79">
        <f t="shared" si="1938"/>
        <v>3.4590598083648866E-2</v>
      </c>
      <c r="T1302" s="10">
        <f t="shared" si="1967"/>
        <v>-5.7537999999999978E-2</v>
      </c>
      <c r="U1302" s="5">
        <f t="shared" si="1968"/>
        <v>0</v>
      </c>
      <c r="V1302" s="5">
        <f t="shared" si="1969"/>
        <v>5.7537999999999978E-2</v>
      </c>
      <c r="W1302" s="5">
        <f t="shared" si="1970"/>
        <v>3.1691857142857126E-2</v>
      </c>
      <c r="X1302" s="5">
        <f t="shared" si="1971"/>
        <v>2.4520499999999983E-2</v>
      </c>
      <c r="Y1302" s="5">
        <f t="shared" si="1972"/>
        <v>1.2924637402523256</v>
      </c>
      <c r="Z1302" s="37">
        <f t="shared" si="1973"/>
        <v>56.378808421635824</v>
      </c>
      <c r="AA1302" s="63">
        <f t="shared" si="1952"/>
        <v>56.639112376041822</v>
      </c>
      <c r="AB1302" s="50">
        <f t="shared" si="1953"/>
        <v>0.93519149999999995</v>
      </c>
      <c r="AC1302" s="50">
        <f t="shared" si="1954"/>
        <v>0.90072366666666659</v>
      </c>
      <c r="AD1302" s="50">
        <f t="shared" si="1955"/>
        <v>0.93107279999999992</v>
      </c>
      <c r="AE1302" s="55">
        <f t="shared" si="1956"/>
        <v>0.88682139999999998</v>
      </c>
      <c r="AF1302" s="55">
        <f t="shared" si="1957"/>
        <v>0.89765899999999998</v>
      </c>
      <c r="AG1302" s="55">
        <f t="shared" si="1958"/>
        <v>0.94542780000000004</v>
      </c>
      <c r="AH1302" s="50">
        <f t="shared" si="1959"/>
        <v>1.0169246666666667</v>
      </c>
      <c r="AI1302" s="50">
        <f t="shared" si="1960"/>
        <v>6484905614.8020172</v>
      </c>
      <c r="AJ1302" s="50">
        <f t="shared" si="1961"/>
        <v>6484905614.8020172</v>
      </c>
      <c r="AK1302" s="50">
        <f t="shared" si="1962"/>
        <v>0</v>
      </c>
      <c r="AL1302" s="50">
        <f t="shared" ref="AL1302:AM1302" si="1986">SUM(AJ1302:AJ1315)</f>
        <v>39600805400.063026</v>
      </c>
      <c r="AM1302" s="50">
        <f t="shared" si="1986"/>
        <v>21708836954.98753</v>
      </c>
      <c r="AN1302" s="50">
        <f t="shared" si="1964"/>
        <v>1.8241790420267023</v>
      </c>
      <c r="AO1302" s="50">
        <f t="shared" si="1965"/>
        <v>64.591480032994838</v>
      </c>
      <c r="AP1302" s="59">
        <f t="shared" si="1966"/>
        <v>62.814481730081624</v>
      </c>
    </row>
    <row r="1303" spans="1:42" x14ac:dyDescent="0.35">
      <c r="A1303" s="83">
        <f>Symbol!A1303</f>
        <v>44349</v>
      </c>
      <c r="B1303" s="17">
        <f>Symbol!B1303</f>
        <v>1.0112140000000001</v>
      </c>
      <c r="C1303" s="84">
        <f>Symbol!C1303</f>
        <v>1.0497460000000001</v>
      </c>
      <c r="D1303" s="17">
        <f>Symbol!D1303</f>
        <v>0.98136500000000004</v>
      </c>
      <c r="E1303" s="84">
        <f>Symbol!E1303</f>
        <v>1.0244</v>
      </c>
      <c r="F1303" s="17">
        <f>Symbol!G1303</f>
        <v>3598008182</v>
      </c>
      <c r="H1303" s="29">
        <f t="shared" si="1951"/>
        <v>1</v>
      </c>
      <c r="I1303" s="10">
        <f t="shared" si="1948"/>
        <v>0.97023499999999996</v>
      </c>
      <c r="J1303" s="37">
        <f t="shared" si="1943"/>
        <v>0.90014799999999995</v>
      </c>
      <c r="K1303" s="79">
        <f t="shared" si="1949"/>
        <v>7.8981593589344423E-2</v>
      </c>
      <c r="L1303" s="67">
        <f t="shared" si="1940"/>
        <v>0.83178799999999997</v>
      </c>
      <c r="M1303" s="79">
        <f t="shared" si="1946"/>
        <v>-8.613366499809888E-2</v>
      </c>
      <c r="N1303" s="67">
        <f t="shared" si="1937"/>
        <v>0.906609</v>
      </c>
      <c r="O1303" s="79">
        <f t="shared" si="1944"/>
        <v>-0.14357554056531066</v>
      </c>
      <c r="P1303" s="67">
        <f t="shared" si="1935"/>
        <v>1.046584</v>
      </c>
      <c r="Q1303" s="79">
        <f t="shared" si="1941"/>
        <v>3.4590598083648866E-2</v>
      </c>
      <c r="R1303" s="67">
        <f t="shared" si="1933"/>
        <v>1.011001</v>
      </c>
      <c r="S1303" s="79">
        <f t="shared" si="1938"/>
        <v>-1.3166146185704358E-2</v>
      </c>
      <c r="T1303" s="10">
        <f t="shared" si="1967"/>
        <v>6.3490000000000046E-2</v>
      </c>
      <c r="U1303" s="5">
        <f t="shared" si="1968"/>
        <v>6.3490000000000046E-2</v>
      </c>
      <c r="V1303" s="5">
        <f t="shared" si="1969"/>
        <v>0</v>
      </c>
      <c r="W1303" s="5">
        <f t="shared" si="1970"/>
        <v>3.1691857142857126E-2</v>
      </c>
      <c r="X1303" s="5">
        <f t="shared" si="1971"/>
        <v>2.3571071428571417E-2</v>
      </c>
      <c r="Y1303" s="5">
        <f t="shared" si="1972"/>
        <v>1.3445234018697252</v>
      </c>
      <c r="Z1303" s="37">
        <f t="shared" si="1973"/>
        <v>57.347408040264654</v>
      </c>
      <c r="AA1303" s="63">
        <f t="shared" si="1952"/>
        <v>53.632069108935369</v>
      </c>
      <c r="AB1303" s="50">
        <f t="shared" si="1953"/>
        <v>0.86596799999999996</v>
      </c>
      <c r="AC1303" s="50">
        <f t="shared" si="1954"/>
        <v>0.87951499999999994</v>
      </c>
      <c r="AD1303" s="50">
        <f t="shared" si="1955"/>
        <v>0.93922600000000001</v>
      </c>
      <c r="AE1303" s="55">
        <f t="shared" si="1956"/>
        <v>0.87538840000000007</v>
      </c>
      <c r="AF1303" s="55">
        <f t="shared" si="1957"/>
        <v>0.92269120000000004</v>
      </c>
      <c r="AG1303" s="55">
        <f t="shared" si="1958"/>
        <v>0.95129072000000015</v>
      </c>
      <c r="AH1303" s="50">
        <f t="shared" si="1959"/>
        <v>0.98291566666666663</v>
      </c>
      <c r="AI1303" s="50">
        <f t="shared" si="1960"/>
        <v>5115176544.471385</v>
      </c>
      <c r="AJ1303" s="50">
        <f t="shared" si="1961"/>
        <v>5115176544.471385</v>
      </c>
      <c r="AK1303" s="50">
        <f t="shared" si="1962"/>
        <v>0</v>
      </c>
      <c r="AL1303" s="50">
        <f t="shared" ref="AL1303:AM1303" si="1987">SUM(AJ1303:AJ1316)</f>
        <v>36670978535.036507</v>
      </c>
      <c r="AM1303" s="50">
        <f t="shared" si="1987"/>
        <v>21708836954.98753</v>
      </c>
      <c r="AN1303" s="50">
        <f t="shared" si="1964"/>
        <v>1.6892189393228401</v>
      </c>
      <c r="AO1303" s="50">
        <f t="shared" si="1965"/>
        <v>62.814481730081624</v>
      </c>
      <c r="AP1303" s="59">
        <f t="shared" si="1966"/>
        <v>61.271849300498211</v>
      </c>
    </row>
    <row r="1304" spans="1:42" x14ac:dyDescent="0.35">
      <c r="A1304" s="83">
        <f>Symbol!A1304</f>
        <v>44350</v>
      </c>
      <c r="B1304" s="17">
        <f>Symbol!B1304</f>
        <v>1.0251459999999999</v>
      </c>
      <c r="C1304" s="84">
        <f>Symbol!C1304</f>
        <v>1.0782750000000001</v>
      </c>
      <c r="D1304" s="17">
        <f>Symbol!D1304</f>
        <v>1.0085489999999999</v>
      </c>
      <c r="E1304" s="84">
        <f>Symbol!E1304</f>
        <v>1.0453209999999999</v>
      </c>
      <c r="F1304" s="17">
        <f>Symbol!G1304</f>
        <v>3661357809</v>
      </c>
      <c r="H1304" s="29">
        <f t="shared" si="1951"/>
        <v>1</v>
      </c>
      <c r="I1304" s="10">
        <f t="shared" si="1948"/>
        <v>0.90014799999999995</v>
      </c>
      <c r="J1304" s="37">
        <f t="shared" si="1943"/>
        <v>0.83178799999999997</v>
      </c>
      <c r="K1304" s="79">
        <f t="shared" si="1949"/>
        <v>-8.613366499809888E-2</v>
      </c>
      <c r="L1304" s="67">
        <f t="shared" si="1940"/>
        <v>0.906609</v>
      </c>
      <c r="M1304" s="79">
        <f t="shared" si="1946"/>
        <v>-0.14357554056531066</v>
      </c>
      <c r="N1304" s="67">
        <f t="shared" si="1937"/>
        <v>1.046584</v>
      </c>
      <c r="O1304" s="79">
        <f t="shared" si="1944"/>
        <v>3.4590598083648866E-2</v>
      </c>
      <c r="P1304" s="67">
        <f t="shared" si="1935"/>
        <v>1.011001</v>
      </c>
      <c r="Q1304" s="79">
        <f t="shared" si="1941"/>
        <v>-1.3166146185704358E-2</v>
      </c>
      <c r="R1304" s="67">
        <f t="shared" si="1933"/>
        <v>1.0244</v>
      </c>
      <c r="S1304" s="79">
        <f t="shared" si="1938"/>
        <v>-2.0216939937828297E-2</v>
      </c>
      <c r="T1304" s="10">
        <f t="shared" si="1967"/>
        <v>7.008700000000001E-2</v>
      </c>
      <c r="U1304" s="5">
        <f t="shared" si="1968"/>
        <v>7.008700000000001E-2</v>
      </c>
      <c r="V1304" s="5">
        <f t="shared" si="1969"/>
        <v>0</v>
      </c>
      <c r="W1304" s="5">
        <f t="shared" si="1970"/>
        <v>3.0789142857142841E-2</v>
      </c>
      <c r="X1304" s="5">
        <f t="shared" si="1971"/>
        <v>2.3571071428571417E-2</v>
      </c>
      <c r="Y1304" s="5">
        <f t="shared" si="1972"/>
        <v>1.306225851906847</v>
      </c>
      <c r="Z1304" s="37">
        <f t="shared" si="1973"/>
        <v>56.639112376041822</v>
      </c>
      <c r="AA1304" s="63">
        <f t="shared" si="1952"/>
        <v>49.932103869700114</v>
      </c>
      <c r="AB1304" s="50">
        <f t="shared" si="1953"/>
        <v>0.86919849999999999</v>
      </c>
      <c r="AC1304" s="50">
        <f t="shared" si="1954"/>
        <v>0.92832700000000001</v>
      </c>
      <c r="AD1304" s="50">
        <f t="shared" si="1955"/>
        <v>0.96407640000000006</v>
      </c>
      <c r="AE1304" s="55">
        <f t="shared" si="1956"/>
        <v>0.9476348</v>
      </c>
      <c r="AF1304" s="55">
        <f t="shared" si="1957"/>
        <v>0.9568093333333334</v>
      </c>
      <c r="AG1304" s="55">
        <f t="shared" si="1958"/>
        <v>0.97178399999999998</v>
      </c>
      <c r="AH1304" s="50">
        <f t="shared" si="1959"/>
        <v>0.91039300000000001</v>
      </c>
      <c r="AI1304" s="50">
        <f t="shared" si="1960"/>
        <v>5537764922.6787472</v>
      </c>
      <c r="AJ1304" s="50">
        <f t="shared" si="1961"/>
        <v>5537764922.6787472</v>
      </c>
      <c r="AK1304" s="50">
        <f t="shared" si="1962"/>
        <v>0</v>
      </c>
      <c r="AL1304" s="50">
        <f t="shared" ref="AL1304:AM1304" si="1988">SUM(AJ1304:AJ1317)</f>
        <v>34345574533.518688</v>
      </c>
      <c r="AM1304" s="50">
        <f t="shared" si="1988"/>
        <v>21708836954.98753</v>
      </c>
      <c r="AN1304" s="50">
        <f t="shared" si="1964"/>
        <v>1.5821010865175764</v>
      </c>
      <c r="AO1304" s="50">
        <f t="shared" si="1965"/>
        <v>61.271849300498211</v>
      </c>
      <c r="AP1304" s="59">
        <f t="shared" si="1966"/>
        <v>58.771891849446483</v>
      </c>
    </row>
    <row r="1305" spans="1:42" x14ac:dyDescent="0.35">
      <c r="A1305" s="83">
        <f>Symbol!A1305</f>
        <v>44351</v>
      </c>
      <c r="B1305" s="17">
        <f>Symbol!B1305</f>
        <v>1.0451060000000001</v>
      </c>
      <c r="C1305" s="84">
        <f>Symbol!C1305</f>
        <v>1.0452710000000001</v>
      </c>
      <c r="D1305" s="17">
        <f>Symbol!D1305</f>
        <v>0.92016699999999996</v>
      </c>
      <c r="E1305" s="84">
        <f>Symbol!E1305</f>
        <v>0.97019599999999995</v>
      </c>
      <c r="F1305" s="17">
        <f>Symbol!G1305</f>
        <v>4638523697</v>
      </c>
      <c r="H1305" s="29">
        <f t="shared" si="1951"/>
        <v>0</v>
      </c>
      <c r="I1305" s="10">
        <f t="shared" si="1948"/>
        <v>0.83178799999999997</v>
      </c>
      <c r="J1305" s="37">
        <f t="shared" si="1943"/>
        <v>0.906609</v>
      </c>
      <c r="K1305" s="79">
        <f t="shared" si="1949"/>
        <v>-0.14357554056531066</v>
      </c>
      <c r="L1305" s="67">
        <f t="shared" si="1940"/>
        <v>1.046584</v>
      </c>
      <c r="M1305" s="79">
        <f t="shared" si="1946"/>
        <v>3.4590598083648866E-2</v>
      </c>
      <c r="N1305" s="67">
        <f t="shared" si="1937"/>
        <v>1.011001</v>
      </c>
      <c r="O1305" s="79">
        <f t="shared" si="1944"/>
        <v>-1.3166146185704358E-2</v>
      </c>
      <c r="P1305" s="67">
        <f t="shared" si="1935"/>
        <v>1.0244</v>
      </c>
      <c r="Q1305" s="79">
        <f t="shared" si="1941"/>
        <v>-2.0216939937828297E-2</v>
      </c>
      <c r="R1305" s="67">
        <f t="shared" si="1933"/>
        <v>1.0453209999999999</v>
      </c>
      <c r="S1305" s="79">
        <f t="shared" si="1938"/>
        <v>7.4581181321847018E-2</v>
      </c>
      <c r="T1305" s="10">
        <f t="shared" si="1967"/>
        <v>6.8359999999999976E-2</v>
      </c>
      <c r="U1305" s="5">
        <f t="shared" si="1968"/>
        <v>6.8359999999999976E-2</v>
      </c>
      <c r="V1305" s="5">
        <f t="shared" si="1969"/>
        <v>0</v>
      </c>
      <c r="W1305" s="5">
        <f t="shared" si="1970"/>
        <v>2.7263785714285695E-2</v>
      </c>
      <c r="X1305" s="5">
        <f t="shared" si="1971"/>
        <v>2.3571071428571417E-2</v>
      </c>
      <c r="Y1305" s="5">
        <f t="shared" si="1972"/>
        <v>1.1566629797421171</v>
      </c>
      <c r="Z1305" s="37">
        <f t="shared" si="1973"/>
        <v>53.632069108935369</v>
      </c>
      <c r="AA1305" s="63">
        <f t="shared" si="1952"/>
        <v>51.847102249543532</v>
      </c>
      <c r="AB1305" s="50">
        <f t="shared" si="1953"/>
        <v>0.97659649999999998</v>
      </c>
      <c r="AC1305" s="50">
        <f t="shared" si="1954"/>
        <v>0.9880646666666667</v>
      </c>
      <c r="AD1305" s="50">
        <f t="shared" si="1955"/>
        <v>1.006783</v>
      </c>
      <c r="AE1305" s="55">
        <f t="shared" si="1956"/>
        <v>1.0043558000000001</v>
      </c>
      <c r="AF1305" s="55">
        <f t="shared" si="1957"/>
        <v>1.0031844666666667</v>
      </c>
      <c r="AG1305" s="55">
        <f t="shared" si="1958"/>
        <v>0.99692211999999991</v>
      </c>
      <c r="AH1305" s="50">
        <f t="shared" si="1959"/>
        <v>0.85555000000000003</v>
      </c>
      <c r="AI1305" s="50">
        <f t="shared" si="1960"/>
        <v>4411453746.4215498</v>
      </c>
      <c r="AJ1305" s="50">
        <f t="shared" si="1961"/>
        <v>0</v>
      </c>
      <c r="AK1305" s="50">
        <f t="shared" si="1962"/>
        <v>4411453746.4215498</v>
      </c>
      <c r="AL1305" s="50">
        <f t="shared" ref="AL1305:AM1305" si="1989">SUM(AJ1305:AJ1318)</f>
        <v>30946591413.718914</v>
      </c>
      <c r="AM1305" s="50">
        <f t="shared" si="1989"/>
        <v>21708836954.98753</v>
      </c>
      <c r="AN1305" s="50">
        <f t="shared" si="1964"/>
        <v>1.4255296807417885</v>
      </c>
      <c r="AO1305" s="50">
        <f t="shared" si="1965"/>
        <v>58.771891849446483</v>
      </c>
      <c r="AP1305" s="59">
        <f t="shared" si="1966"/>
        <v>61.268761645246812</v>
      </c>
    </row>
    <row r="1306" spans="1:42" x14ac:dyDescent="0.35">
      <c r="A1306" s="83">
        <f>Symbol!A1306</f>
        <v>44352</v>
      </c>
      <c r="B1306" s="17">
        <f>Symbol!B1306</f>
        <v>0.96997900000000004</v>
      </c>
      <c r="C1306" s="84">
        <f>Symbol!C1306</f>
        <v>0.99794700000000003</v>
      </c>
      <c r="D1306" s="17">
        <f>Symbol!D1306</f>
        <v>0.89752900000000002</v>
      </c>
      <c r="E1306" s="84">
        <f>Symbol!E1306</f>
        <v>0.92328600000000005</v>
      </c>
      <c r="F1306" s="17">
        <f>Symbol!G1306</f>
        <v>3257149049</v>
      </c>
      <c r="H1306" s="29">
        <f t="shared" si="1951"/>
        <v>0</v>
      </c>
      <c r="I1306" s="10">
        <f t="shared" si="1948"/>
        <v>0.906609</v>
      </c>
      <c r="J1306" s="37">
        <f t="shared" si="1943"/>
        <v>1.046584</v>
      </c>
      <c r="K1306" s="79">
        <f t="shared" si="1949"/>
        <v>3.4590598083648866E-2</v>
      </c>
      <c r="L1306" s="67">
        <f t="shared" si="1940"/>
        <v>1.011001</v>
      </c>
      <c r="M1306" s="79">
        <f t="shared" si="1946"/>
        <v>-1.3166146185704358E-2</v>
      </c>
      <c r="N1306" s="67">
        <f t="shared" si="1937"/>
        <v>1.0244</v>
      </c>
      <c r="O1306" s="79">
        <f t="shared" si="1944"/>
        <v>-2.0216939937828297E-2</v>
      </c>
      <c r="P1306" s="67">
        <f t="shared" si="1935"/>
        <v>1.0453209999999999</v>
      </c>
      <c r="Q1306" s="79">
        <f t="shared" si="1941"/>
        <v>7.4581181321847018E-2</v>
      </c>
      <c r="R1306" s="67">
        <f t="shared" si="1933"/>
        <v>0.97019599999999995</v>
      </c>
      <c r="S1306" s="79">
        <f t="shared" si="1938"/>
        <v>4.9559067280002964E-2</v>
      </c>
      <c r="T1306" s="10">
        <f t="shared" si="1967"/>
        <v>-7.4821000000000026E-2</v>
      </c>
      <c r="U1306" s="5">
        <f t="shared" si="1968"/>
        <v>0</v>
      </c>
      <c r="V1306" s="5">
        <f t="shared" si="1969"/>
        <v>7.4821000000000026E-2</v>
      </c>
      <c r="W1306" s="5">
        <f t="shared" si="1970"/>
        <v>2.3507142857142845E-2</v>
      </c>
      <c r="X1306" s="5">
        <f t="shared" si="1971"/>
        <v>2.3571071428571417E-2</v>
      </c>
      <c r="Y1306" s="5">
        <f t="shared" si="1972"/>
        <v>0.99728783769451046</v>
      </c>
      <c r="Z1306" s="37">
        <f t="shared" si="1973"/>
        <v>49.932103869700114</v>
      </c>
      <c r="AA1306" s="63">
        <f t="shared" si="1952"/>
        <v>65.231222981370152</v>
      </c>
      <c r="AB1306" s="50">
        <f t="shared" si="1953"/>
        <v>1.0287925</v>
      </c>
      <c r="AC1306" s="50">
        <f t="shared" si="1954"/>
        <v>1.0273283333333334</v>
      </c>
      <c r="AD1306" s="50">
        <f t="shared" si="1955"/>
        <v>1.0195003999999999</v>
      </c>
      <c r="AE1306" s="55">
        <f t="shared" si="1956"/>
        <v>1.0234772000000001</v>
      </c>
      <c r="AF1306" s="55">
        <f t="shared" si="1957"/>
        <v>1.0308426666666668</v>
      </c>
      <c r="AG1306" s="55">
        <f t="shared" si="1958"/>
        <v>1.0051894400000001</v>
      </c>
      <c r="AH1306" s="50">
        <f t="shared" si="1959"/>
        <v>0.87885366666666664</v>
      </c>
      <c r="AI1306" s="50">
        <f t="shared" si="1960"/>
        <v>3583143282.803575</v>
      </c>
      <c r="AJ1306" s="50">
        <f t="shared" si="1961"/>
        <v>0</v>
      </c>
      <c r="AK1306" s="50">
        <f t="shared" si="1962"/>
        <v>3583143282.803575</v>
      </c>
      <c r="AL1306" s="50">
        <f t="shared" ref="AL1306:AM1306" si="1990">SUM(AJ1306:AJ1319)</f>
        <v>30946591413.718914</v>
      </c>
      <c r="AM1306" s="50">
        <f t="shared" si="1990"/>
        <v>19562984074.199783</v>
      </c>
      <c r="AN1306" s="50">
        <f t="shared" si="1964"/>
        <v>1.5818952413569745</v>
      </c>
      <c r="AO1306" s="50">
        <f t="shared" si="1965"/>
        <v>61.268761645246812</v>
      </c>
      <c r="AP1306" s="59">
        <f t="shared" si="1966"/>
        <v>62.431830012358517</v>
      </c>
    </row>
    <row r="1307" spans="1:42" x14ac:dyDescent="0.35">
      <c r="A1307" s="83">
        <f>Symbol!A1307</f>
        <v>44353</v>
      </c>
      <c r="B1307" s="17">
        <f>Symbol!B1307</f>
        <v>0.923481</v>
      </c>
      <c r="C1307" s="84">
        <f>Symbol!C1307</f>
        <v>0.94953200000000004</v>
      </c>
      <c r="D1307" s="17">
        <f>Symbol!D1307</f>
        <v>0.91876000000000002</v>
      </c>
      <c r="E1307" s="84">
        <f>Symbol!E1307</f>
        <v>0.94528599999999996</v>
      </c>
      <c r="F1307" s="17">
        <f>Symbol!G1307</f>
        <v>2308242807</v>
      </c>
      <c r="H1307" s="29">
        <f t="shared" si="1951"/>
        <v>1</v>
      </c>
      <c r="I1307" s="10">
        <f t="shared" si="1948"/>
        <v>1.046584</v>
      </c>
      <c r="J1307" s="37">
        <f t="shared" si="1943"/>
        <v>1.011001</v>
      </c>
      <c r="K1307" s="79">
        <f t="shared" si="1949"/>
        <v>-1.3166146185704358E-2</v>
      </c>
      <c r="L1307" s="67">
        <f t="shared" si="1940"/>
        <v>1.0244</v>
      </c>
      <c r="M1307" s="79">
        <f t="shared" si="1946"/>
        <v>-2.0216939937828297E-2</v>
      </c>
      <c r="N1307" s="67">
        <f t="shared" si="1937"/>
        <v>1.0453209999999999</v>
      </c>
      <c r="O1307" s="79">
        <f t="shared" si="1944"/>
        <v>7.4581181321847018E-2</v>
      </c>
      <c r="P1307" s="67">
        <f t="shared" si="1935"/>
        <v>0.97019599999999995</v>
      </c>
      <c r="Q1307" s="79">
        <f t="shared" si="1941"/>
        <v>4.9559067280002964E-2</v>
      </c>
      <c r="R1307" s="67">
        <f t="shared" si="1933"/>
        <v>0.92328600000000005</v>
      </c>
      <c r="S1307" s="79">
        <f t="shared" si="1938"/>
        <v>-2.3548481547127832E-2</v>
      </c>
      <c r="T1307" s="10">
        <f t="shared" si="1967"/>
        <v>-0.13997499999999996</v>
      </c>
      <c r="U1307" s="5">
        <f t="shared" si="1968"/>
        <v>0</v>
      </c>
      <c r="V1307" s="5">
        <f t="shared" si="1969"/>
        <v>0.13997499999999996</v>
      </c>
      <c r="W1307" s="5">
        <f t="shared" si="1970"/>
        <v>2.3507142857142845E-2</v>
      </c>
      <c r="X1307" s="5">
        <f t="shared" si="1971"/>
        <v>2.1832214285714271E-2</v>
      </c>
      <c r="Y1307" s="5">
        <f t="shared" si="1972"/>
        <v>1.0767182178366832</v>
      </c>
      <c r="Z1307" s="37">
        <f t="shared" si="1973"/>
        <v>51.847102249543532</v>
      </c>
      <c r="AA1307" s="63">
        <f t="shared" si="1952"/>
        <v>62.838354585648702</v>
      </c>
      <c r="AB1307" s="50">
        <f t="shared" si="1953"/>
        <v>1.0177005000000001</v>
      </c>
      <c r="AC1307" s="50">
        <f t="shared" si="1954"/>
        <v>1.0269073333333334</v>
      </c>
      <c r="AD1307" s="50">
        <f t="shared" si="1955"/>
        <v>0.99484080000000008</v>
      </c>
      <c r="AE1307" s="55">
        <f t="shared" si="1956"/>
        <v>1.0300886</v>
      </c>
      <c r="AF1307" s="55">
        <f t="shared" si="1957"/>
        <v>1.0128447333333335</v>
      </c>
      <c r="AG1307" s="55">
        <f t="shared" si="1958"/>
        <v>0.98755844000000015</v>
      </c>
      <c r="AH1307" s="50">
        <f t="shared" si="1959"/>
        <v>0.9927206666666667</v>
      </c>
      <c r="AI1307" s="50">
        <f t="shared" si="1960"/>
        <v>6232123118.8835964</v>
      </c>
      <c r="AJ1307" s="50">
        <f t="shared" si="1961"/>
        <v>0</v>
      </c>
      <c r="AK1307" s="50">
        <f t="shared" si="1962"/>
        <v>6232123118.8835964</v>
      </c>
      <c r="AL1307" s="50">
        <f t="shared" ref="AL1307:AM1307" si="1991">SUM(AJ1307:AJ1320)</f>
        <v>30946591413.718914</v>
      </c>
      <c r="AM1307" s="50">
        <f t="shared" si="1991"/>
        <v>18622020314.614162</v>
      </c>
      <c r="AN1307" s="50">
        <f t="shared" si="1964"/>
        <v>1.6618278194784639</v>
      </c>
      <c r="AO1307" s="50">
        <f t="shared" si="1965"/>
        <v>62.431830012358517</v>
      </c>
      <c r="AP1307" s="59">
        <f t="shared" si="1966"/>
        <v>73.079474460893806</v>
      </c>
    </row>
    <row r="1308" spans="1:42" x14ac:dyDescent="0.35">
      <c r="A1308" s="83">
        <f>Symbol!A1308</f>
        <v>44354</v>
      </c>
      <c r="B1308" s="17">
        <f>Symbol!B1308</f>
        <v>0.94671799999999995</v>
      </c>
      <c r="C1308" s="84">
        <f>Symbol!C1308</f>
        <v>0.97434600000000005</v>
      </c>
      <c r="D1308" s="17">
        <f>Symbol!D1308</f>
        <v>0.84898200000000001</v>
      </c>
      <c r="E1308" s="84">
        <f>Symbol!E1308</f>
        <v>0.861155</v>
      </c>
      <c r="F1308" s="17">
        <f>Symbol!G1308</f>
        <v>3466113432</v>
      </c>
      <c r="H1308" s="29">
        <f t="shared" si="1951"/>
        <v>0</v>
      </c>
      <c r="I1308" s="10">
        <f t="shared" si="1948"/>
        <v>1.011001</v>
      </c>
      <c r="J1308" s="37">
        <f t="shared" si="1943"/>
        <v>1.0244</v>
      </c>
      <c r="K1308" s="79">
        <f t="shared" si="1949"/>
        <v>-2.0216939937828297E-2</v>
      </c>
      <c r="L1308" s="67">
        <f t="shared" si="1940"/>
        <v>1.0453209999999999</v>
      </c>
      <c r="M1308" s="79">
        <f t="shared" si="1946"/>
        <v>7.4581181321847018E-2</v>
      </c>
      <c r="N1308" s="67">
        <f t="shared" si="1937"/>
        <v>0.97019599999999995</v>
      </c>
      <c r="O1308" s="79">
        <f t="shared" si="1944"/>
        <v>4.9559067280002964E-2</v>
      </c>
      <c r="P1308" s="67">
        <f t="shared" si="1935"/>
        <v>0.92328600000000005</v>
      </c>
      <c r="Q1308" s="79">
        <f t="shared" si="1941"/>
        <v>-2.3548481547127832E-2</v>
      </c>
      <c r="R1308" s="67">
        <f t="shared" si="1933"/>
        <v>0.94528599999999996</v>
      </c>
      <c r="S1308" s="79">
        <f t="shared" si="1938"/>
        <v>9.3213015754178535E-2</v>
      </c>
      <c r="T1308" s="10">
        <f t="shared" si="1967"/>
        <v>3.558299999999992E-2</v>
      </c>
      <c r="U1308" s="5">
        <f t="shared" si="1968"/>
        <v>3.558299999999992E-2</v>
      </c>
      <c r="V1308" s="5">
        <f t="shared" si="1969"/>
        <v>0</v>
      </c>
      <c r="W1308" s="5">
        <f t="shared" si="1970"/>
        <v>2.3507142857142845E-2</v>
      </c>
      <c r="X1308" s="5">
        <f t="shared" si="1971"/>
        <v>1.2529499999999996E-2</v>
      </c>
      <c r="Y1308" s="5">
        <f t="shared" si="1972"/>
        <v>1.8761437293701149</v>
      </c>
      <c r="Z1308" s="37">
        <f t="shared" si="1973"/>
        <v>65.231222981370152</v>
      </c>
      <c r="AA1308" s="63">
        <f t="shared" si="1952"/>
        <v>68.63354758770231</v>
      </c>
      <c r="AB1308" s="50">
        <f t="shared" si="1953"/>
        <v>1.0348605</v>
      </c>
      <c r="AC1308" s="50">
        <f t="shared" si="1954"/>
        <v>1.0133056666666667</v>
      </c>
      <c r="AD1308" s="50">
        <f t="shared" si="1955"/>
        <v>0.98169780000000006</v>
      </c>
      <c r="AE1308" s="55">
        <f t="shared" si="1956"/>
        <v>1.0110868</v>
      </c>
      <c r="AF1308" s="55">
        <f t="shared" si="1957"/>
        <v>0.98856080000000013</v>
      </c>
      <c r="AG1308" s="55">
        <f t="shared" si="1958"/>
        <v>0.96411903999999993</v>
      </c>
      <c r="AH1308" s="50">
        <f t="shared" si="1959"/>
        <v>1.0299923333333334</v>
      </c>
      <c r="AI1308" s="50">
        <f t="shared" si="1960"/>
        <v>5774563930.8589945</v>
      </c>
      <c r="AJ1308" s="50">
        <f t="shared" si="1961"/>
        <v>5774563930.8589945</v>
      </c>
      <c r="AK1308" s="50">
        <f t="shared" si="1962"/>
        <v>0</v>
      </c>
      <c r="AL1308" s="50">
        <f t="shared" ref="AL1308:AM1308" si="1992">SUM(AJ1308:AJ1321)</f>
        <v>33634082454.043873</v>
      </c>
      <c r="AM1308" s="50">
        <f t="shared" si="1992"/>
        <v>12389897195.730564</v>
      </c>
      <c r="AN1308" s="50">
        <f t="shared" si="1964"/>
        <v>2.7146377344949921</v>
      </c>
      <c r="AO1308" s="50">
        <f t="shared" si="1965"/>
        <v>73.079474460893806</v>
      </c>
      <c r="AP1308" s="59">
        <f t="shared" si="1966"/>
        <v>71.464796618780639</v>
      </c>
    </row>
    <row r="1309" spans="1:42" x14ac:dyDescent="0.35">
      <c r="A1309" s="83">
        <f>Symbol!A1309</f>
        <v>44355</v>
      </c>
      <c r="B1309" s="17">
        <f>Symbol!B1309</f>
        <v>0.86278100000000002</v>
      </c>
      <c r="C1309" s="84">
        <f>Symbol!C1309</f>
        <v>0.88549800000000001</v>
      </c>
      <c r="D1309" s="17">
        <f>Symbol!D1309</f>
        <v>0.78864299999999998</v>
      </c>
      <c r="E1309" s="84">
        <f>Symbol!E1309</f>
        <v>0.87578800000000001</v>
      </c>
      <c r="F1309" s="17">
        <f>Symbol!G1309</f>
        <v>4491339501</v>
      </c>
      <c r="H1309" s="29">
        <f t="shared" si="1951"/>
        <v>0</v>
      </c>
      <c r="I1309" s="10">
        <f t="shared" si="1948"/>
        <v>1.0244</v>
      </c>
      <c r="J1309" s="37">
        <f t="shared" si="1943"/>
        <v>1.0453209999999999</v>
      </c>
      <c r="K1309" s="79">
        <f t="shared" si="1949"/>
        <v>7.4581181321847018E-2</v>
      </c>
      <c r="L1309" s="67">
        <f t="shared" si="1940"/>
        <v>0.97019599999999995</v>
      </c>
      <c r="M1309" s="79">
        <f t="shared" si="1946"/>
        <v>4.9559067280002964E-2</v>
      </c>
      <c r="N1309" s="67">
        <f t="shared" si="1937"/>
        <v>0.92328600000000005</v>
      </c>
      <c r="O1309" s="79">
        <f t="shared" si="1944"/>
        <v>-2.3548481547127832E-2</v>
      </c>
      <c r="P1309" s="67">
        <f t="shared" si="1935"/>
        <v>0.94528599999999996</v>
      </c>
      <c r="Q1309" s="79">
        <f t="shared" si="1941"/>
        <v>9.3213015754178535E-2</v>
      </c>
      <c r="R1309" s="67">
        <f t="shared" si="1933"/>
        <v>0.861155</v>
      </c>
      <c r="S1309" s="79">
        <f t="shared" si="1938"/>
        <v>-1.6849541060738164E-2</v>
      </c>
      <c r="T1309" s="10">
        <f t="shared" si="1967"/>
        <v>-1.3398999999999939E-2</v>
      </c>
      <c r="U1309" s="5">
        <f t="shared" si="1968"/>
        <v>0</v>
      </c>
      <c r="V1309" s="5">
        <f t="shared" si="1969"/>
        <v>1.3398999999999939E-2</v>
      </c>
      <c r="W1309" s="5">
        <f t="shared" si="1970"/>
        <v>2.1186714285714281E-2</v>
      </c>
      <c r="X1309" s="5">
        <f t="shared" si="1971"/>
        <v>1.2529499999999996E-2</v>
      </c>
      <c r="Y1309" s="5">
        <f t="shared" si="1972"/>
        <v>1.6909465090956772</v>
      </c>
      <c r="Z1309" s="37">
        <f t="shared" si="1973"/>
        <v>62.838354585648702</v>
      </c>
      <c r="AA1309" s="63">
        <f t="shared" si="1952"/>
        <v>70.181280425396281</v>
      </c>
      <c r="AB1309" s="50">
        <f t="shared" si="1953"/>
        <v>1.0077585</v>
      </c>
      <c r="AC1309" s="50">
        <f t="shared" si="1954"/>
        <v>0.97960100000000006</v>
      </c>
      <c r="AD1309" s="50">
        <f t="shared" si="1955"/>
        <v>0.94904879999999991</v>
      </c>
      <c r="AE1309" s="55">
        <f t="shared" si="1956"/>
        <v>0.96645700000000012</v>
      </c>
      <c r="AF1309" s="55">
        <f t="shared" si="1957"/>
        <v>0.96606900000000007</v>
      </c>
      <c r="AG1309" s="55">
        <f t="shared" si="1958"/>
        <v>0.94117796000000009</v>
      </c>
      <c r="AH1309" s="50">
        <f t="shared" si="1959"/>
        <v>1.0185036666666667</v>
      </c>
      <c r="AI1309" s="50">
        <f t="shared" si="1960"/>
        <v>3664584526.0636673</v>
      </c>
      <c r="AJ1309" s="50">
        <f t="shared" si="1961"/>
        <v>0</v>
      </c>
      <c r="AK1309" s="50">
        <f t="shared" si="1962"/>
        <v>3664584526.0636673</v>
      </c>
      <c r="AL1309" s="50">
        <f t="shared" ref="AL1309:AM1309" si="1993">SUM(AJ1309:AJ1322)</f>
        <v>31029794019.384647</v>
      </c>
      <c r="AM1309" s="50">
        <f t="shared" si="1993"/>
        <v>12389897195.730564</v>
      </c>
      <c r="AN1309" s="50">
        <f t="shared" si="1964"/>
        <v>2.504443219276848</v>
      </c>
      <c r="AO1309" s="50">
        <f t="shared" si="1965"/>
        <v>71.464796618780639</v>
      </c>
      <c r="AP1309" s="59">
        <f t="shared" si="1966"/>
        <v>79.332308949392342</v>
      </c>
    </row>
    <row r="1310" spans="1:42" x14ac:dyDescent="0.35">
      <c r="A1310" s="83">
        <f>Symbol!A1310</f>
        <v>44356</v>
      </c>
      <c r="B1310" s="17">
        <f>Symbol!B1310</f>
        <v>0.874058</v>
      </c>
      <c r="C1310" s="84">
        <f>Symbol!C1310</f>
        <v>0.92003400000000002</v>
      </c>
      <c r="D1310" s="17">
        <f>Symbol!D1310</f>
        <v>0.83233100000000004</v>
      </c>
      <c r="E1310" s="84">
        <f>Symbol!E1310</f>
        <v>0.92003400000000002</v>
      </c>
      <c r="F1310" s="17">
        <f>Symbol!G1310</f>
        <v>3990884688</v>
      </c>
      <c r="H1310" s="29">
        <f t="shared" si="1951"/>
        <v>1</v>
      </c>
      <c r="I1310" s="10">
        <f t="shared" si="1948"/>
        <v>1.0453209999999999</v>
      </c>
      <c r="J1310" s="37">
        <f t="shared" si="1943"/>
        <v>0.97019599999999995</v>
      </c>
      <c r="K1310" s="79">
        <f t="shared" si="1949"/>
        <v>4.9559067280002964E-2</v>
      </c>
      <c r="L1310" s="67">
        <f t="shared" si="1940"/>
        <v>0.92328600000000005</v>
      </c>
      <c r="M1310" s="79">
        <f t="shared" si="1946"/>
        <v>-2.3548481547127832E-2</v>
      </c>
      <c r="N1310" s="67">
        <f t="shared" si="1937"/>
        <v>0.94528599999999996</v>
      </c>
      <c r="O1310" s="79">
        <f t="shared" si="1944"/>
        <v>9.3213015754178535E-2</v>
      </c>
      <c r="P1310" s="67">
        <f t="shared" si="1935"/>
        <v>0.861155</v>
      </c>
      <c r="Q1310" s="79">
        <f t="shared" si="1941"/>
        <v>-1.6849541060738164E-2</v>
      </c>
      <c r="R1310" s="67">
        <f t="shared" si="1933"/>
        <v>0.87578800000000001</v>
      </c>
      <c r="S1310" s="79">
        <f t="shared" si="1938"/>
        <v>-4.9286573366913992E-2</v>
      </c>
      <c r="T1310" s="10">
        <f t="shared" si="1967"/>
        <v>-2.0920999999999967E-2</v>
      </c>
      <c r="U1310" s="5">
        <f t="shared" si="1968"/>
        <v>0</v>
      </c>
      <c r="V1310" s="5">
        <f t="shared" si="1969"/>
        <v>2.0920999999999967E-2</v>
      </c>
      <c r="W1310" s="5">
        <f t="shared" si="1970"/>
        <v>2.5321857142857142E-2</v>
      </c>
      <c r="X1310" s="5">
        <f t="shared" si="1971"/>
        <v>1.157242857142857E-2</v>
      </c>
      <c r="Y1310" s="5">
        <f t="shared" si="1972"/>
        <v>2.1881195452244868</v>
      </c>
      <c r="Z1310" s="37">
        <f t="shared" si="1973"/>
        <v>68.63354758770231</v>
      </c>
      <c r="AA1310" s="63">
        <f t="shared" si="1952"/>
        <v>68.209179516836414</v>
      </c>
      <c r="AB1310" s="50">
        <f t="shared" si="1953"/>
        <v>0.94674100000000005</v>
      </c>
      <c r="AC1310" s="50">
        <f t="shared" si="1954"/>
        <v>0.94625599999999999</v>
      </c>
      <c r="AD1310" s="50">
        <f t="shared" si="1955"/>
        <v>0.91514220000000002</v>
      </c>
      <c r="AE1310" s="55">
        <f t="shared" si="1956"/>
        <v>0.94146799999999997</v>
      </c>
      <c r="AF1310" s="55">
        <f t="shared" si="1957"/>
        <v>0.92196639999999996</v>
      </c>
      <c r="AG1310" s="55">
        <f t="shared" si="1958"/>
        <v>0.91812704000000001</v>
      </c>
      <c r="AH1310" s="50">
        <f t="shared" si="1959"/>
        <v>1.0440483333333332</v>
      </c>
      <c r="AI1310" s="50">
        <f t="shared" si="1960"/>
        <v>3822634518.2234344</v>
      </c>
      <c r="AJ1310" s="50">
        <f t="shared" si="1961"/>
        <v>3822634518.2234344</v>
      </c>
      <c r="AK1310" s="50">
        <f t="shared" si="1962"/>
        <v>0</v>
      </c>
      <c r="AL1310" s="50">
        <f t="shared" ref="AL1310:AM1310" si="1994">SUM(AJ1310:AJ1323)</f>
        <v>33491849606.959846</v>
      </c>
      <c r="AM1310" s="50">
        <f t="shared" si="1994"/>
        <v>8725312669.6668968</v>
      </c>
      <c r="AN1310" s="50">
        <f t="shared" si="1964"/>
        <v>3.8384698491542371</v>
      </c>
      <c r="AO1310" s="50">
        <f t="shared" si="1965"/>
        <v>79.332308949392342</v>
      </c>
      <c r="AP1310" s="59">
        <f t="shared" si="1966"/>
        <v>78.539463090841309</v>
      </c>
    </row>
    <row r="1311" spans="1:42" x14ac:dyDescent="0.35">
      <c r="A1311" s="83">
        <f>Symbol!A1311</f>
        <v>44357</v>
      </c>
      <c r="B1311" s="17">
        <f>Symbol!B1311</f>
        <v>0.92132400000000003</v>
      </c>
      <c r="C1311" s="84">
        <f>Symbol!C1311</f>
        <v>0.92782699999999996</v>
      </c>
      <c r="D1311" s="17">
        <f>Symbol!D1311</f>
        <v>0.85379700000000003</v>
      </c>
      <c r="E1311" s="84">
        <f>Symbol!E1311</f>
        <v>0.86918200000000001</v>
      </c>
      <c r="F1311" s="17">
        <f>Symbol!G1311</f>
        <v>3157272780</v>
      </c>
      <c r="H1311" s="29">
        <f t="shared" si="1951"/>
        <v>1</v>
      </c>
      <c r="I1311" s="10">
        <f t="shared" si="1948"/>
        <v>0.97019599999999995</v>
      </c>
      <c r="J1311" s="37">
        <f t="shared" si="1943"/>
        <v>0.92328600000000005</v>
      </c>
      <c r="K1311" s="79">
        <f t="shared" si="1949"/>
        <v>-2.3548481547127832E-2</v>
      </c>
      <c r="L1311" s="67">
        <f t="shared" si="1940"/>
        <v>0.94528599999999996</v>
      </c>
      <c r="M1311" s="79">
        <f t="shared" si="1946"/>
        <v>9.3213015754178535E-2</v>
      </c>
      <c r="N1311" s="67">
        <f t="shared" si="1937"/>
        <v>0.861155</v>
      </c>
      <c r="O1311" s="79">
        <f t="shared" si="1944"/>
        <v>-1.6849541060738164E-2</v>
      </c>
      <c r="P1311" s="67">
        <f t="shared" si="1935"/>
        <v>0.87578800000000001</v>
      </c>
      <c r="Q1311" s="79">
        <f t="shared" si="1941"/>
        <v>-4.9286573366913992E-2</v>
      </c>
      <c r="R1311" s="67">
        <f t="shared" si="1933"/>
        <v>0.92003400000000002</v>
      </c>
      <c r="S1311" s="79">
        <f t="shared" si="1938"/>
        <v>5.685808641175609E-2</v>
      </c>
      <c r="T1311" s="10">
        <f t="shared" si="1967"/>
        <v>7.5124999999999997E-2</v>
      </c>
      <c r="U1311" s="5">
        <f t="shared" si="1968"/>
        <v>7.5124999999999997E-2</v>
      </c>
      <c r="V1311" s="5">
        <f t="shared" si="1969"/>
        <v>0</v>
      </c>
      <c r="W1311" s="5">
        <f t="shared" si="1970"/>
        <v>2.5321857142857142E-2</v>
      </c>
      <c r="X1311" s="5">
        <f t="shared" si="1971"/>
        <v>1.0758785714285719E-2</v>
      </c>
      <c r="Y1311" s="5">
        <f t="shared" si="1972"/>
        <v>2.3535980560737726</v>
      </c>
      <c r="Z1311" s="37">
        <f t="shared" si="1973"/>
        <v>70.181280425396281</v>
      </c>
      <c r="AA1311" s="63">
        <f t="shared" si="1952"/>
        <v>67.458124396414462</v>
      </c>
      <c r="AB1311" s="50">
        <f t="shared" si="1953"/>
        <v>0.93428599999999995</v>
      </c>
      <c r="AC1311" s="50">
        <f t="shared" si="1954"/>
        <v>0.90990899999999997</v>
      </c>
      <c r="AD1311" s="50">
        <f t="shared" si="1955"/>
        <v>0.90510979999999996</v>
      </c>
      <c r="AE1311" s="55">
        <f t="shared" si="1956"/>
        <v>0.90723360000000008</v>
      </c>
      <c r="AF1311" s="55">
        <f t="shared" si="1957"/>
        <v>0.89991826666666674</v>
      </c>
      <c r="AG1311" s="55">
        <f t="shared" si="1958"/>
        <v>0.90008840000000001</v>
      </c>
      <c r="AH1311" s="50">
        <f t="shared" si="1959"/>
        <v>0.97854466666666662</v>
      </c>
      <c r="AI1311" s="50">
        <f t="shared" si="1960"/>
        <v>4539002624.9062986</v>
      </c>
      <c r="AJ1311" s="50">
        <f t="shared" si="1961"/>
        <v>4539002624.9062986</v>
      </c>
      <c r="AK1311" s="50">
        <f t="shared" si="1962"/>
        <v>0</v>
      </c>
      <c r="AL1311" s="50">
        <f t="shared" ref="AL1311:AM1311" si="1995">SUM(AJ1311:AJ1324)</f>
        <v>31932163453.137871</v>
      </c>
      <c r="AM1311" s="50">
        <f t="shared" si="1995"/>
        <v>8725312669.6668968</v>
      </c>
      <c r="AN1311" s="50">
        <f t="shared" si="1964"/>
        <v>3.6597156643048914</v>
      </c>
      <c r="AO1311" s="50">
        <f t="shared" si="1965"/>
        <v>78.539463090841309</v>
      </c>
      <c r="AP1311" s="59">
        <f t="shared" si="1966"/>
        <v>77.123456031728367</v>
      </c>
    </row>
    <row r="1312" spans="1:42" x14ac:dyDescent="0.35">
      <c r="A1312" s="83">
        <f>Symbol!A1312</f>
        <v>44358</v>
      </c>
      <c r="B1312" s="17">
        <f>Symbol!B1312</f>
        <v>0.86924699999999999</v>
      </c>
      <c r="C1312" s="84">
        <f>Symbol!C1312</f>
        <v>0.87919099999999994</v>
      </c>
      <c r="D1312" s="17">
        <f>Symbol!D1312</f>
        <v>0.83594299999999999</v>
      </c>
      <c r="E1312" s="84">
        <f>Symbol!E1312</f>
        <v>0.84845000000000004</v>
      </c>
      <c r="F1312" s="17">
        <f>Symbol!G1312</f>
        <v>2502880892</v>
      </c>
      <c r="H1312" s="29">
        <f t="shared" si="1951"/>
        <v>0</v>
      </c>
      <c r="I1312" s="10">
        <f t="shared" si="1948"/>
        <v>0.92328600000000005</v>
      </c>
      <c r="J1312" s="37">
        <f t="shared" si="1943"/>
        <v>0.94528599999999996</v>
      </c>
      <c r="K1312" s="79">
        <f t="shared" si="1949"/>
        <v>9.3213015754178535E-2</v>
      </c>
      <c r="L1312" s="67">
        <f t="shared" si="1940"/>
        <v>0.861155</v>
      </c>
      <c r="M1312" s="79">
        <f t="shared" si="1946"/>
        <v>-1.6849541060738164E-2</v>
      </c>
      <c r="N1312" s="67">
        <f t="shared" si="1937"/>
        <v>0.87578800000000001</v>
      </c>
      <c r="O1312" s="79">
        <f t="shared" si="1944"/>
        <v>-4.9286573366913992E-2</v>
      </c>
      <c r="P1312" s="67">
        <f t="shared" si="1935"/>
        <v>0.92003400000000002</v>
      </c>
      <c r="Q1312" s="79">
        <f t="shared" si="1941"/>
        <v>5.685808641175609E-2</v>
      </c>
      <c r="R1312" s="67">
        <f t="shared" si="1933"/>
        <v>0.86918200000000001</v>
      </c>
      <c r="S1312" s="79">
        <f t="shared" si="1938"/>
        <v>2.4141384051358412E-2</v>
      </c>
      <c r="T1312" s="10">
        <f t="shared" si="1967"/>
        <v>4.6909999999999896E-2</v>
      </c>
      <c r="U1312" s="5">
        <f t="shared" si="1968"/>
        <v>4.6909999999999896E-2</v>
      </c>
      <c r="V1312" s="5">
        <f t="shared" si="1969"/>
        <v>0</v>
      </c>
      <c r="W1312" s="5">
        <f t="shared" si="1970"/>
        <v>2.3083642857142855E-2</v>
      </c>
      <c r="X1312" s="5">
        <f t="shared" si="1971"/>
        <v>1.0758785714285719E-2</v>
      </c>
      <c r="Y1312" s="5">
        <f t="shared" si="1972"/>
        <v>2.1455620987498576</v>
      </c>
      <c r="Z1312" s="37">
        <f t="shared" si="1973"/>
        <v>68.209179516836414</v>
      </c>
      <c r="AA1312" s="63">
        <f t="shared" si="1952"/>
        <v>68.538489736875022</v>
      </c>
      <c r="AB1312" s="50">
        <f t="shared" si="1953"/>
        <v>0.90322049999999998</v>
      </c>
      <c r="AC1312" s="50">
        <f t="shared" si="1954"/>
        <v>0.89407633333333336</v>
      </c>
      <c r="AD1312" s="50">
        <f t="shared" si="1955"/>
        <v>0.894289</v>
      </c>
      <c r="AE1312" s="55">
        <f t="shared" si="1956"/>
        <v>0.88383440000000013</v>
      </c>
      <c r="AF1312" s="55">
        <f t="shared" si="1957"/>
        <v>0.89758440000000017</v>
      </c>
      <c r="AG1312" s="55">
        <f t="shared" si="1958"/>
        <v>0.88899464000000017</v>
      </c>
      <c r="AH1312" s="50">
        <f t="shared" si="1959"/>
        <v>0.93958733333333333</v>
      </c>
      <c r="AI1312" s="50">
        <f t="shared" si="1960"/>
        <v>3060375989.2191129</v>
      </c>
      <c r="AJ1312" s="50">
        <f t="shared" si="1961"/>
        <v>3060375989.2191129</v>
      </c>
      <c r="AK1312" s="50">
        <f t="shared" si="1962"/>
        <v>0</v>
      </c>
      <c r="AL1312" s="50">
        <f t="shared" ref="AL1312:AM1312" si="1996">SUM(AJ1312:AJ1325)</f>
        <v>29415556343.451393</v>
      </c>
      <c r="AM1312" s="50">
        <f t="shared" si="1996"/>
        <v>8725312669.6668968</v>
      </c>
      <c r="AN1312" s="50">
        <f t="shared" si="1964"/>
        <v>3.3712896554083467</v>
      </c>
      <c r="AO1312" s="50">
        <f t="shared" si="1965"/>
        <v>77.123456031728367</v>
      </c>
      <c r="AP1312" s="59">
        <f t="shared" si="1966"/>
        <v>76.285845835462908</v>
      </c>
    </row>
    <row r="1313" spans="1:42" x14ac:dyDescent="0.35">
      <c r="A1313" s="83">
        <f>Symbol!A1313</f>
        <v>44359</v>
      </c>
      <c r="B1313" s="17">
        <f>Symbol!B1313</f>
        <v>0.84787900000000005</v>
      </c>
      <c r="C1313" s="84">
        <f>Symbol!C1313</f>
        <v>0.84787900000000005</v>
      </c>
      <c r="D1313" s="17">
        <f>Symbol!D1313</f>
        <v>0.80769800000000003</v>
      </c>
      <c r="E1313" s="84">
        <f>Symbol!E1313</f>
        <v>0.83268299999999995</v>
      </c>
      <c r="F1313" s="17">
        <f>Symbol!G1313</f>
        <v>2731548390</v>
      </c>
      <c r="H1313" s="29">
        <f t="shared" si="1951"/>
        <v>1</v>
      </c>
      <c r="I1313" s="10">
        <f t="shared" si="1948"/>
        <v>0.94528599999999996</v>
      </c>
      <c r="J1313" s="37">
        <f t="shared" si="1943"/>
        <v>0.861155</v>
      </c>
      <c r="K1313" s="79">
        <f t="shared" si="1949"/>
        <v>-1.6849541060738164E-2</v>
      </c>
      <c r="L1313" s="67">
        <f t="shared" si="1940"/>
        <v>0.87578800000000001</v>
      </c>
      <c r="M1313" s="79">
        <f t="shared" si="1946"/>
        <v>-4.9286573366913992E-2</v>
      </c>
      <c r="N1313" s="67">
        <f t="shared" si="1937"/>
        <v>0.92003400000000002</v>
      </c>
      <c r="O1313" s="79">
        <f t="shared" si="1944"/>
        <v>5.685808641175609E-2</v>
      </c>
      <c r="P1313" s="67">
        <f t="shared" si="1935"/>
        <v>0.86918200000000001</v>
      </c>
      <c r="Q1313" s="79">
        <f t="shared" si="1941"/>
        <v>2.4141384051358412E-2</v>
      </c>
      <c r="R1313" s="67">
        <f t="shared" si="1933"/>
        <v>0.84845000000000004</v>
      </c>
      <c r="S1313" s="79">
        <f t="shared" si="1938"/>
        <v>1.8758137901253087E-2</v>
      </c>
      <c r="T1313" s="10">
        <f t="shared" si="1967"/>
        <v>-2.1999999999999909E-2</v>
      </c>
      <c r="U1313" s="5">
        <f t="shared" si="1968"/>
        <v>0</v>
      </c>
      <c r="V1313" s="5">
        <f t="shared" si="1969"/>
        <v>2.1999999999999909E-2</v>
      </c>
      <c r="W1313" s="5">
        <f t="shared" si="1970"/>
        <v>2.2302571428571432E-2</v>
      </c>
      <c r="X1313" s="5">
        <f t="shared" si="1971"/>
        <v>1.0758785714285719E-2</v>
      </c>
      <c r="Y1313" s="5">
        <f t="shared" si="1972"/>
        <v>2.0729636244132696</v>
      </c>
      <c r="Z1313" s="37">
        <f t="shared" si="1973"/>
        <v>67.458124396414462</v>
      </c>
      <c r="AA1313" s="63">
        <f t="shared" si="1952"/>
        <v>73.330591845127003</v>
      </c>
      <c r="AB1313" s="50">
        <f t="shared" si="1953"/>
        <v>0.86847150000000006</v>
      </c>
      <c r="AC1313" s="50">
        <f t="shared" si="1954"/>
        <v>0.88565900000000009</v>
      </c>
      <c r="AD1313" s="50">
        <f t="shared" si="1955"/>
        <v>0.87492180000000008</v>
      </c>
      <c r="AE1313" s="55">
        <f t="shared" si="1956"/>
        <v>0.89055980000000012</v>
      </c>
      <c r="AF1313" s="55">
        <f t="shared" si="1957"/>
        <v>0.88289873333333346</v>
      </c>
      <c r="AG1313" s="55">
        <f t="shared" si="1958"/>
        <v>0.86761292000000012</v>
      </c>
      <c r="AH1313" s="50">
        <f t="shared" si="1959"/>
        <v>0.93785933333333338</v>
      </c>
      <c r="AI1313" s="50">
        <f t="shared" si="1960"/>
        <v>2164807060.1444821</v>
      </c>
      <c r="AJ1313" s="50">
        <f t="shared" si="1961"/>
        <v>2164807060.1444821</v>
      </c>
      <c r="AK1313" s="50">
        <f t="shared" si="1962"/>
        <v>0</v>
      </c>
      <c r="AL1313" s="50">
        <f t="shared" ref="AL1313:AM1313" si="1997">SUM(AJ1313:AJ1326)</f>
        <v>28068378596.433632</v>
      </c>
      <c r="AM1313" s="50">
        <f t="shared" si="1997"/>
        <v>8725312669.6668968</v>
      </c>
      <c r="AN1313" s="50">
        <f t="shared" si="1964"/>
        <v>3.216890862147773</v>
      </c>
      <c r="AO1313" s="50">
        <f t="shared" si="1965"/>
        <v>76.285845835462908</v>
      </c>
      <c r="AP1313" s="59">
        <f t="shared" si="1966"/>
        <v>76.380149194488268</v>
      </c>
    </row>
    <row r="1314" spans="1:42" x14ac:dyDescent="0.35">
      <c r="A1314" s="83">
        <f>Symbol!A1314</f>
        <v>44360</v>
      </c>
      <c r="B1314" s="17">
        <f>Symbol!B1314</f>
        <v>0.83325199999999999</v>
      </c>
      <c r="C1314" s="84">
        <f>Symbol!C1314</f>
        <v>0.88807700000000001</v>
      </c>
      <c r="D1314" s="17">
        <f>Symbol!D1314</f>
        <v>0.81927300000000003</v>
      </c>
      <c r="E1314" s="84">
        <f>Symbol!E1314</f>
        <v>0.88315999999999995</v>
      </c>
      <c r="F1314" s="17">
        <f>Symbol!G1314</f>
        <v>3059837086</v>
      </c>
      <c r="H1314" s="29">
        <f t="shared" si="1951"/>
        <v>0</v>
      </c>
      <c r="I1314" s="10">
        <f t="shared" si="1948"/>
        <v>0.861155</v>
      </c>
      <c r="J1314" s="37">
        <f t="shared" si="1943"/>
        <v>0.87578800000000001</v>
      </c>
      <c r="K1314" s="79">
        <f t="shared" si="1949"/>
        <v>-4.9286573366913992E-2</v>
      </c>
      <c r="L1314" s="67">
        <f t="shared" si="1940"/>
        <v>0.92003400000000002</v>
      </c>
      <c r="M1314" s="79">
        <f t="shared" si="1946"/>
        <v>5.685808641175609E-2</v>
      </c>
      <c r="N1314" s="67">
        <f t="shared" si="1937"/>
        <v>0.86918200000000001</v>
      </c>
      <c r="O1314" s="79">
        <f t="shared" si="1944"/>
        <v>2.4141384051358412E-2</v>
      </c>
      <c r="P1314" s="67">
        <f t="shared" si="1935"/>
        <v>0.84845000000000004</v>
      </c>
      <c r="Q1314" s="79">
        <f t="shared" si="1941"/>
        <v>1.8758137901253087E-2</v>
      </c>
      <c r="R1314" s="67">
        <f t="shared" si="1933"/>
        <v>0.83268299999999995</v>
      </c>
      <c r="S1314" s="79">
        <f t="shared" si="1938"/>
        <v>-5.8853367124559762E-2</v>
      </c>
      <c r="T1314" s="10">
        <f t="shared" si="1967"/>
        <v>8.4130999999999956E-2</v>
      </c>
      <c r="U1314" s="5">
        <f t="shared" si="1968"/>
        <v>8.4130999999999956E-2</v>
      </c>
      <c r="V1314" s="5">
        <f t="shared" si="1969"/>
        <v>0</v>
      </c>
      <c r="W1314" s="5">
        <f t="shared" si="1970"/>
        <v>2.2302571428571432E-2</v>
      </c>
      <c r="X1314" s="5">
        <f t="shared" si="1971"/>
        <v>1.0237642857142864E-2</v>
      </c>
      <c r="Y1314" s="5">
        <f t="shared" si="1972"/>
        <v>2.1784869564003979</v>
      </c>
      <c r="Z1314" s="37">
        <f t="shared" si="1973"/>
        <v>68.538489736875022</v>
      </c>
      <c r="AA1314" s="63">
        <f t="shared" si="1952"/>
        <v>78.117321788988093</v>
      </c>
      <c r="AB1314" s="50">
        <f t="shared" si="1953"/>
        <v>0.89791100000000001</v>
      </c>
      <c r="AC1314" s="50">
        <f t="shared" si="1954"/>
        <v>0.88833466666666672</v>
      </c>
      <c r="AD1314" s="50">
        <f t="shared" si="1955"/>
        <v>0.86922740000000009</v>
      </c>
      <c r="AE1314" s="55">
        <f t="shared" si="1956"/>
        <v>0.89084400000000008</v>
      </c>
      <c r="AF1314" s="55">
        <f t="shared" si="1957"/>
        <v>0.87853520000000007</v>
      </c>
      <c r="AG1314" s="55">
        <f t="shared" si="1958"/>
        <v>0.87171904</v>
      </c>
      <c r="AH1314" s="50">
        <f t="shared" si="1959"/>
        <v>0.89482766666666669</v>
      </c>
      <c r="AI1314" s="50">
        <f t="shared" si="1960"/>
        <v>3101574194.7585521</v>
      </c>
      <c r="AJ1314" s="50">
        <f t="shared" si="1961"/>
        <v>3101574194.7585521</v>
      </c>
      <c r="AK1314" s="50">
        <f t="shared" si="1962"/>
        <v>0</v>
      </c>
      <c r="AL1314" s="50">
        <f t="shared" ref="AL1314:AM1314" si="1998">SUM(AJ1314:AJ1327)</f>
        <v>28215279129.62944</v>
      </c>
      <c r="AM1314" s="50">
        <f t="shared" si="1998"/>
        <v>8725312669.6668968</v>
      </c>
      <c r="AN1314" s="50">
        <f t="shared" si="1964"/>
        <v>3.233726996136014</v>
      </c>
      <c r="AO1314" s="50">
        <f t="shared" si="1965"/>
        <v>76.380149194488268</v>
      </c>
      <c r="AP1314" s="59">
        <f t="shared" si="1966"/>
        <v>76.115903325785695</v>
      </c>
    </row>
    <row r="1315" spans="1:42" x14ac:dyDescent="0.35">
      <c r="A1315" s="83">
        <f>Symbol!A1315</f>
        <v>44361</v>
      </c>
      <c r="B1315" s="17">
        <f>Symbol!B1315</f>
        <v>0.88304800000000006</v>
      </c>
      <c r="C1315" s="84">
        <f>Symbol!C1315</f>
        <v>0.92610999999999999</v>
      </c>
      <c r="D1315" s="17">
        <f>Symbol!D1315</f>
        <v>0.863815</v>
      </c>
      <c r="E1315" s="84">
        <f>Symbol!E1315</f>
        <v>0.89289700000000005</v>
      </c>
      <c r="F1315" s="17">
        <f>Symbol!G1315</f>
        <v>3005221040</v>
      </c>
      <c r="H1315" s="29">
        <f t="shared" si="1951"/>
        <v>0</v>
      </c>
      <c r="I1315" s="10">
        <f t="shared" si="1948"/>
        <v>0.87578800000000001</v>
      </c>
      <c r="J1315" s="37">
        <f t="shared" si="1943"/>
        <v>0.92003400000000002</v>
      </c>
      <c r="K1315" s="79">
        <f t="shared" si="1949"/>
        <v>5.685808641175609E-2</v>
      </c>
      <c r="L1315" s="67">
        <f t="shared" si="1940"/>
        <v>0.86918200000000001</v>
      </c>
      <c r="M1315" s="79">
        <f t="shared" si="1946"/>
        <v>2.4141384051358412E-2</v>
      </c>
      <c r="N1315" s="67">
        <f t="shared" si="1937"/>
        <v>0.84845000000000004</v>
      </c>
      <c r="O1315" s="79">
        <f t="shared" si="1944"/>
        <v>1.8758137901253087E-2</v>
      </c>
      <c r="P1315" s="67">
        <f t="shared" si="1935"/>
        <v>0.83268299999999995</v>
      </c>
      <c r="Q1315" s="79">
        <f t="shared" si="1941"/>
        <v>-5.8853367124559762E-2</v>
      </c>
      <c r="R1315" s="67">
        <f t="shared" si="1933"/>
        <v>0.88315999999999995</v>
      </c>
      <c r="S1315" s="79">
        <f t="shared" si="1938"/>
        <v>-1.0964848036656849E-2</v>
      </c>
      <c r="T1315" s="10">
        <f t="shared" si="1967"/>
        <v>-1.4633000000000007E-2</v>
      </c>
      <c r="U1315" s="5">
        <f t="shared" si="1968"/>
        <v>0</v>
      </c>
      <c r="V1315" s="5">
        <f t="shared" si="1969"/>
        <v>1.4633000000000007E-2</v>
      </c>
      <c r="W1315" s="5">
        <f t="shared" si="1970"/>
        <v>2.8149571428571434E-2</v>
      </c>
      <c r="X1315" s="5">
        <f t="shared" si="1971"/>
        <v>1.0237642857142864E-2</v>
      </c>
      <c r="Y1315" s="5">
        <f t="shared" si="1972"/>
        <v>2.7496145178507874</v>
      </c>
      <c r="Z1315" s="37">
        <f t="shared" si="1973"/>
        <v>73.330591845127003</v>
      </c>
      <c r="AA1315" s="63">
        <f t="shared" si="1952"/>
        <v>73.467491616439929</v>
      </c>
      <c r="AB1315" s="50">
        <f t="shared" si="1953"/>
        <v>0.89460800000000007</v>
      </c>
      <c r="AC1315" s="50">
        <f t="shared" si="1954"/>
        <v>0.87922200000000006</v>
      </c>
      <c r="AD1315" s="50">
        <f t="shared" si="1955"/>
        <v>0.87070179999999997</v>
      </c>
      <c r="AE1315" s="55">
        <f t="shared" si="1956"/>
        <v>0.87105960000000004</v>
      </c>
      <c r="AF1315" s="55">
        <f t="shared" si="1957"/>
        <v>0.86409080000000005</v>
      </c>
      <c r="AG1315" s="55">
        <f t="shared" si="1958"/>
        <v>0.87622632</v>
      </c>
      <c r="AH1315" s="50">
        <f t="shared" si="1959"/>
        <v>0.84997633333333333</v>
      </c>
      <c r="AI1315" s="50">
        <f t="shared" si="1960"/>
        <v>3817532280.8151431</v>
      </c>
      <c r="AJ1315" s="50">
        <f t="shared" si="1961"/>
        <v>0</v>
      </c>
      <c r="AK1315" s="50">
        <f t="shared" si="1962"/>
        <v>3817532280.8151431</v>
      </c>
      <c r="AL1315" s="50">
        <f t="shared" ref="AL1315:AM1315" si="1999">SUM(AJ1315:AJ1328)</f>
        <v>27806580450.188446</v>
      </c>
      <c r="AM1315" s="50">
        <f t="shared" si="1999"/>
        <v>8725312669.6668968</v>
      </c>
      <c r="AN1315" s="50">
        <f t="shared" si="1964"/>
        <v>3.1868864191946495</v>
      </c>
      <c r="AO1315" s="50">
        <f t="shared" si="1965"/>
        <v>76.115903325785695</v>
      </c>
      <c r="AP1315" s="59">
        <f t="shared" si="1966"/>
        <v>78.469705930491486</v>
      </c>
    </row>
    <row r="1316" spans="1:42" x14ac:dyDescent="0.35">
      <c r="A1316" s="83">
        <f>Symbol!A1316</f>
        <v>44362</v>
      </c>
      <c r="B1316" s="17">
        <f>Symbol!B1316</f>
        <v>0.887069</v>
      </c>
      <c r="C1316" s="84">
        <f>Symbol!C1316</f>
        <v>0.90225299999999997</v>
      </c>
      <c r="D1316" s="17">
        <f>Symbol!D1316</f>
        <v>0.86029</v>
      </c>
      <c r="E1316" s="84">
        <f>Symbol!E1316</f>
        <v>0.88980000000000004</v>
      </c>
      <c r="F1316" s="17">
        <f>Symbol!G1316</f>
        <v>3585820721</v>
      </c>
      <c r="H1316" s="29">
        <f t="shared" si="1951"/>
        <v>1</v>
      </c>
      <c r="I1316" s="10">
        <f t="shared" si="1948"/>
        <v>0.92003400000000002</v>
      </c>
      <c r="J1316" s="37">
        <f t="shared" si="1943"/>
        <v>0.86918200000000001</v>
      </c>
      <c r="K1316" s="79">
        <f t="shared" si="1949"/>
        <v>2.4141384051358412E-2</v>
      </c>
      <c r="L1316" s="67">
        <f t="shared" si="1940"/>
        <v>0.84845000000000004</v>
      </c>
      <c r="M1316" s="79">
        <f t="shared" si="1946"/>
        <v>1.8758137901253087E-2</v>
      </c>
      <c r="N1316" s="67">
        <f t="shared" si="1937"/>
        <v>0.83268299999999995</v>
      </c>
      <c r="O1316" s="79">
        <f t="shared" si="1944"/>
        <v>-5.8853367124559762E-2</v>
      </c>
      <c r="P1316" s="67">
        <f t="shared" si="1935"/>
        <v>0.88315999999999995</v>
      </c>
      <c r="Q1316" s="79">
        <f t="shared" si="1941"/>
        <v>-1.0964848036656849E-2</v>
      </c>
      <c r="R1316" s="67">
        <f t="shared" si="1933"/>
        <v>0.89289700000000005</v>
      </c>
      <c r="S1316" s="79">
        <f t="shared" si="1938"/>
        <v>3.4745143068572897E-3</v>
      </c>
      <c r="T1316" s="10">
        <f t="shared" si="1967"/>
        <v>-4.4246000000000008E-2</v>
      </c>
      <c r="U1316" s="5">
        <f t="shared" si="1968"/>
        <v>0</v>
      </c>
      <c r="V1316" s="5">
        <f t="shared" si="1969"/>
        <v>4.4246000000000008E-2</v>
      </c>
      <c r="W1316" s="5">
        <f t="shared" si="1970"/>
        <v>3.2815357142857153E-2</v>
      </c>
      <c r="X1316" s="5">
        <f t="shared" si="1971"/>
        <v>9.1924285714285771E-3</v>
      </c>
      <c r="Y1316" s="5">
        <f t="shared" si="1972"/>
        <v>3.5698245450448338</v>
      </c>
      <c r="Z1316" s="37">
        <f t="shared" si="1973"/>
        <v>78.117321788988093</v>
      </c>
      <c r="AA1316" s="63">
        <f t="shared" si="1952"/>
        <v>65.903210612571456</v>
      </c>
      <c r="AB1316" s="50">
        <f t="shared" si="1953"/>
        <v>0.85881600000000002</v>
      </c>
      <c r="AC1316" s="50">
        <f t="shared" si="1954"/>
        <v>0.850105</v>
      </c>
      <c r="AD1316" s="50">
        <f t="shared" si="1955"/>
        <v>0.86527439999999989</v>
      </c>
      <c r="AE1316" s="55">
        <f t="shared" si="1956"/>
        <v>0.84628960000000009</v>
      </c>
      <c r="AF1316" s="55">
        <f t="shared" si="1957"/>
        <v>0.8576478666666667</v>
      </c>
      <c r="AG1316" s="55">
        <f t="shared" si="1958"/>
        <v>0.86935480000000009</v>
      </c>
      <c r="AH1316" s="50">
        <f t="shared" si="1959"/>
        <v>0.89079966666666677</v>
      </c>
      <c r="AI1316" s="50">
        <f t="shared" si="1960"/>
        <v>3555078749.7755046</v>
      </c>
      <c r="AJ1316" s="50">
        <f t="shared" si="1961"/>
        <v>3555078749.7755046</v>
      </c>
      <c r="AK1316" s="50">
        <f t="shared" si="1962"/>
        <v>0</v>
      </c>
      <c r="AL1316" s="50">
        <f t="shared" ref="AL1316:AM1316" si="2000">SUM(AJ1316:AJ1329)</f>
        <v>27806580450.188446</v>
      </c>
      <c r="AM1316" s="50">
        <f t="shared" si="2000"/>
        <v>7629490222.5110683</v>
      </c>
      <c r="AN1316" s="50">
        <f t="shared" si="1964"/>
        <v>3.6446184003413742</v>
      </c>
      <c r="AO1316" s="50">
        <f t="shared" si="1965"/>
        <v>78.469705930491486</v>
      </c>
      <c r="AP1316" s="59">
        <f t="shared" si="1966"/>
        <v>70.417348329169357</v>
      </c>
    </row>
    <row r="1317" spans="1:42" x14ac:dyDescent="0.35">
      <c r="A1317" s="83">
        <f>Symbol!A1317</f>
        <v>44363</v>
      </c>
      <c r="B1317" s="17">
        <f>Symbol!B1317</f>
        <v>0.86685400000000001</v>
      </c>
      <c r="C1317" s="84">
        <f>Symbol!C1317</f>
        <v>0.87337500000000001</v>
      </c>
      <c r="D1317" s="17">
        <f>Symbol!D1317</f>
        <v>0.82755400000000001</v>
      </c>
      <c r="E1317" s="84">
        <f>Symbol!E1317</f>
        <v>0.83190799999999998</v>
      </c>
      <c r="F1317" s="17">
        <f>Symbol!G1317</f>
        <v>2916163481</v>
      </c>
      <c r="H1317" s="29">
        <f t="shared" si="1951"/>
        <v>1</v>
      </c>
      <c r="I1317" s="10">
        <f t="shared" si="1948"/>
        <v>0.86918200000000001</v>
      </c>
      <c r="J1317" s="37">
        <f t="shared" si="1943"/>
        <v>0.84845000000000004</v>
      </c>
      <c r="K1317" s="79">
        <f t="shared" si="1949"/>
        <v>1.8758137901253087E-2</v>
      </c>
      <c r="L1317" s="67">
        <f t="shared" si="1940"/>
        <v>0.83268299999999995</v>
      </c>
      <c r="M1317" s="79">
        <f t="shared" si="1946"/>
        <v>-5.8853367124559762E-2</v>
      </c>
      <c r="N1317" s="67">
        <f t="shared" si="1937"/>
        <v>0.88315999999999995</v>
      </c>
      <c r="O1317" s="79">
        <f t="shared" si="1944"/>
        <v>-1.0964848036656849E-2</v>
      </c>
      <c r="P1317" s="67">
        <f t="shared" si="1935"/>
        <v>0.89289700000000005</v>
      </c>
      <c r="Q1317" s="79">
        <f t="shared" si="1941"/>
        <v>3.4745143068572897E-3</v>
      </c>
      <c r="R1317" s="67">
        <f t="shared" si="1933"/>
        <v>0.88980000000000004</v>
      </c>
      <c r="S1317" s="79">
        <f t="shared" si="1938"/>
        <v>6.7274860587888535E-2</v>
      </c>
      <c r="T1317" s="10">
        <f t="shared" si="1967"/>
        <v>5.0852000000000008E-2</v>
      </c>
      <c r="U1317" s="5">
        <f t="shared" si="1968"/>
        <v>5.0852000000000008E-2</v>
      </c>
      <c r="V1317" s="5">
        <f t="shared" si="1969"/>
        <v>0</v>
      </c>
      <c r="W1317" s="5">
        <f t="shared" si="1970"/>
        <v>3.2815357142857153E-2</v>
      </c>
      <c r="X1317" s="5">
        <f t="shared" si="1971"/>
        <v>1.1851142857142862E-2</v>
      </c>
      <c r="Y1317" s="5">
        <f t="shared" si="1972"/>
        <v>2.7689614021553073</v>
      </c>
      <c r="Z1317" s="37">
        <f t="shared" si="1973"/>
        <v>73.467491616439929</v>
      </c>
      <c r="AA1317" s="63">
        <f t="shared" si="1952"/>
        <v>67.869807824724234</v>
      </c>
      <c r="AB1317" s="50">
        <f t="shared" si="1953"/>
        <v>0.84056649999999999</v>
      </c>
      <c r="AC1317" s="50">
        <f t="shared" si="1954"/>
        <v>0.85476433333333335</v>
      </c>
      <c r="AD1317" s="50">
        <f t="shared" si="1955"/>
        <v>0.869398</v>
      </c>
      <c r="AE1317" s="55">
        <f t="shared" si="1956"/>
        <v>0.8560272000000001</v>
      </c>
      <c r="AF1317" s="55">
        <f t="shared" si="1957"/>
        <v>0.86535400000000007</v>
      </c>
      <c r="AG1317" s="55">
        <f t="shared" si="1958"/>
        <v>0.86256168000000011</v>
      </c>
      <c r="AH1317" s="50">
        <f t="shared" si="1959"/>
        <v>0.88360199999999989</v>
      </c>
      <c r="AI1317" s="50">
        <f t="shared" si="1960"/>
        <v>2789772542.9535599</v>
      </c>
      <c r="AJ1317" s="50">
        <f t="shared" si="1961"/>
        <v>2789772542.9535599</v>
      </c>
      <c r="AK1317" s="50">
        <f t="shared" si="1962"/>
        <v>0</v>
      </c>
      <c r="AL1317" s="50">
        <f t="shared" ref="AL1317:AM1317" si="2001">SUM(AJ1317:AJ1330)</f>
        <v>24251501700.412941</v>
      </c>
      <c r="AM1317" s="50">
        <f t="shared" si="2001"/>
        <v>10188167324.11224</v>
      </c>
      <c r="AN1317" s="50">
        <f t="shared" si="1964"/>
        <v>2.3803595807674989</v>
      </c>
      <c r="AO1317" s="50">
        <f t="shared" si="1965"/>
        <v>70.417348329169357</v>
      </c>
      <c r="AP1317" s="59">
        <f t="shared" si="1966"/>
        <v>69.575140114468027</v>
      </c>
    </row>
    <row r="1318" spans="1:42" x14ac:dyDescent="0.35">
      <c r="A1318" s="83">
        <f>Symbol!A1318</f>
        <v>44364</v>
      </c>
      <c r="B1318" s="17">
        <f>Symbol!B1318</f>
        <v>0.83173299999999994</v>
      </c>
      <c r="C1318" s="84">
        <f>Symbol!C1318</f>
        <v>0.861429</v>
      </c>
      <c r="D1318" s="17">
        <f>Symbol!D1318</f>
        <v>0.82587500000000003</v>
      </c>
      <c r="E1318" s="84">
        <f>Symbol!E1318</f>
        <v>0.84143800000000002</v>
      </c>
      <c r="F1318" s="17">
        <f>Symbol!G1318</f>
        <v>2684672890</v>
      </c>
      <c r="H1318" s="29">
        <f t="shared" si="1951"/>
        <v>1</v>
      </c>
      <c r="I1318" s="10">
        <f t="shared" si="1948"/>
        <v>0.84845000000000004</v>
      </c>
      <c r="J1318" s="37">
        <f t="shared" si="1943"/>
        <v>0.83268299999999995</v>
      </c>
      <c r="K1318" s="79">
        <f t="shared" si="1949"/>
        <v>-5.8853367124559762E-2</v>
      </c>
      <c r="L1318" s="67">
        <f t="shared" si="1940"/>
        <v>0.88315999999999995</v>
      </c>
      <c r="M1318" s="79">
        <f t="shared" si="1946"/>
        <v>-1.0964848036656849E-2</v>
      </c>
      <c r="N1318" s="67">
        <f t="shared" si="1937"/>
        <v>0.89289700000000005</v>
      </c>
      <c r="O1318" s="79">
        <f t="shared" si="1944"/>
        <v>3.4745143068572897E-3</v>
      </c>
      <c r="P1318" s="67">
        <f t="shared" si="1935"/>
        <v>0.88980000000000004</v>
      </c>
      <c r="Q1318" s="79">
        <f t="shared" si="1941"/>
        <v>6.7274860587888535E-2</v>
      </c>
      <c r="R1318" s="67">
        <f t="shared" si="1933"/>
        <v>0.83190799999999998</v>
      </c>
      <c r="S1318" s="79">
        <f t="shared" si="1938"/>
        <v>-1.1390475176422983E-2</v>
      </c>
      <c r="T1318" s="10">
        <f t="shared" si="1967"/>
        <v>2.0731999999999973E-2</v>
      </c>
      <c r="U1318" s="5">
        <f t="shared" si="1968"/>
        <v>2.0731999999999973E-2</v>
      </c>
      <c r="V1318" s="5">
        <f t="shared" si="1969"/>
        <v>0</v>
      </c>
      <c r="W1318" s="5">
        <f t="shared" si="1970"/>
        <v>2.9183071428571437E-2</v>
      </c>
      <c r="X1318" s="5">
        <f t="shared" si="1971"/>
        <v>1.5098642857142868E-2</v>
      </c>
      <c r="Y1318" s="5">
        <f t="shared" si="1972"/>
        <v>1.9328274537446593</v>
      </c>
      <c r="Z1318" s="37">
        <f t="shared" si="1973"/>
        <v>65.903210612571456</v>
      </c>
      <c r="AA1318" s="63">
        <f t="shared" si="1952"/>
        <v>66.860954249542857</v>
      </c>
      <c r="AB1318" s="50">
        <f t="shared" si="1953"/>
        <v>0.8579215</v>
      </c>
      <c r="AC1318" s="50">
        <f t="shared" si="1954"/>
        <v>0.86958000000000002</v>
      </c>
      <c r="AD1318" s="50">
        <f t="shared" si="1955"/>
        <v>0.86608960000000013</v>
      </c>
      <c r="AE1318" s="55">
        <f t="shared" si="1956"/>
        <v>0.87695940000000006</v>
      </c>
      <c r="AF1318" s="55">
        <f t="shared" si="1957"/>
        <v>0.87743179999999998</v>
      </c>
      <c r="AG1318" s="55">
        <f t="shared" si="1958"/>
        <v>0.86080908</v>
      </c>
      <c r="AH1318" s="50">
        <f t="shared" si="1959"/>
        <v>0.85452800000000007</v>
      </c>
      <c r="AI1318" s="50">
        <f t="shared" si="1960"/>
        <v>2138781802.8789761</v>
      </c>
      <c r="AJ1318" s="50">
        <f t="shared" si="1961"/>
        <v>2138781802.8789761</v>
      </c>
      <c r="AK1318" s="50">
        <f t="shared" si="1962"/>
        <v>0</v>
      </c>
      <c r="AL1318" s="50">
        <f t="shared" ref="AL1318:AM1318" si="2002">SUM(AJ1318:AJ1331)</f>
        <v>23298157222.47031</v>
      </c>
      <c r="AM1318" s="50">
        <f t="shared" si="2002"/>
        <v>10188167324.11224</v>
      </c>
      <c r="AN1318" s="50">
        <f t="shared" si="1964"/>
        <v>2.2867858841826028</v>
      </c>
      <c r="AO1318" s="50">
        <f t="shared" si="1965"/>
        <v>69.575140114468027</v>
      </c>
      <c r="AP1318" s="59">
        <f t="shared" si="1966"/>
        <v>69.432004414865077</v>
      </c>
    </row>
    <row r="1319" spans="1:42" x14ac:dyDescent="0.35">
      <c r="A1319" s="83">
        <f>Symbol!A1319</f>
        <v>44365</v>
      </c>
      <c r="B1319" s="17">
        <f>Symbol!B1319</f>
        <v>0.84232399999999996</v>
      </c>
      <c r="C1319" s="84">
        <f>Symbol!C1319</f>
        <v>0.84492</v>
      </c>
      <c r="D1319" s="17">
        <f>Symbol!D1319</f>
        <v>0.77498500000000003</v>
      </c>
      <c r="E1319" s="84">
        <f>Symbol!E1319</f>
        <v>0.79764800000000002</v>
      </c>
      <c r="F1319" s="17">
        <f>Symbol!G1319</f>
        <v>2509639518</v>
      </c>
      <c r="H1319" s="29">
        <f t="shared" si="1951"/>
        <v>0</v>
      </c>
      <c r="I1319" s="10">
        <f t="shared" si="1948"/>
        <v>0.83268299999999995</v>
      </c>
      <c r="J1319" s="37">
        <f t="shared" si="1943"/>
        <v>0.88315999999999995</v>
      </c>
      <c r="K1319" s="79">
        <f t="shared" si="1949"/>
        <v>-1.0964848036656849E-2</v>
      </c>
      <c r="L1319" s="67">
        <f t="shared" si="1940"/>
        <v>0.89289700000000005</v>
      </c>
      <c r="M1319" s="79">
        <f t="shared" si="1946"/>
        <v>3.4745143068572897E-3</v>
      </c>
      <c r="N1319" s="67">
        <f t="shared" si="1937"/>
        <v>0.88980000000000004</v>
      </c>
      <c r="O1319" s="79">
        <f t="shared" si="1944"/>
        <v>6.7274860587888535E-2</v>
      </c>
      <c r="P1319" s="67">
        <f t="shared" si="1935"/>
        <v>0.83190799999999998</v>
      </c>
      <c r="Q1319" s="79">
        <f t="shared" si="1941"/>
        <v>-1.1390475176422983E-2</v>
      </c>
      <c r="R1319" s="67">
        <f t="shared" si="1933"/>
        <v>0.84143800000000002</v>
      </c>
      <c r="S1319" s="79">
        <f t="shared" si="1938"/>
        <v>5.3444935581998539E-2</v>
      </c>
      <c r="T1319" s="10">
        <f t="shared" si="1967"/>
        <v>1.5767000000000087E-2</v>
      </c>
      <c r="U1319" s="5">
        <f t="shared" si="1968"/>
        <v>1.5767000000000087E-2</v>
      </c>
      <c r="V1319" s="5">
        <f t="shared" si="1969"/>
        <v>0</v>
      </c>
      <c r="W1319" s="5">
        <f t="shared" si="1970"/>
        <v>3.1893428571428586E-2</v>
      </c>
      <c r="X1319" s="5">
        <f t="shared" si="1971"/>
        <v>1.5098642857142868E-2</v>
      </c>
      <c r="Y1319" s="5">
        <f t="shared" si="1972"/>
        <v>2.1123374380857309</v>
      </c>
      <c r="Z1319" s="37">
        <f t="shared" si="1973"/>
        <v>67.869807824724234</v>
      </c>
      <c r="AA1319" s="63">
        <f t="shared" si="1952"/>
        <v>68.891554510631821</v>
      </c>
      <c r="AB1319" s="50">
        <f t="shared" si="1953"/>
        <v>0.8880285</v>
      </c>
      <c r="AC1319" s="50">
        <f t="shared" si="1954"/>
        <v>0.88861899999999994</v>
      </c>
      <c r="AD1319" s="50">
        <f t="shared" si="1955"/>
        <v>0.86784059999999985</v>
      </c>
      <c r="AE1319" s="55">
        <f t="shared" si="1956"/>
        <v>0.88971080000000013</v>
      </c>
      <c r="AF1319" s="55">
        <f t="shared" si="1957"/>
        <v>0.87386000000000008</v>
      </c>
      <c r="AG1319" s="55">
        <f t="shared" si="1958"/>
        <v>0.85722256000000008</v>
      </c>
      <c r="AH1319" s="50">
        <f t="shared" si="1959"/>
        <v>0.82941999999999994</v>
      </c>
      <c r="AI1319" s="50">
        <f t="shared" si="1960"/>
        <v>2265600865.6338</v>
      </c>
      <c r="AJ1319" s="50">
        <f t="shared" si="1961"/>
        <v>0</v>
      </c>
      <c r="AK1319" s="50">
        <f t="shared" si="1962"/>
        <v>2265600865.6338</v>
      </c>
      <c r="AL1319" s="50">
        <f t="shared" ref="AL1319:AM1319" si="2003">SUM(AJ1319:AJ1332)</f>
        <v>23141356346.280792</v>
      </c>
      <c r="AM1319" s="50">
        <f t="shared" si="2003"/>
        <v>10188167324.11224</v>
      </c>
      <c r="AN1319" s="50">
        <f t="shared" si="1964"/>
        <v>2.2713953952751011</v>
      </c>
      <c r="AO1319" s="50">
        <f t="shared" si="1965"/>
        <v>69.432004414865077</v>
      </c>
      <c r="AP1319" s="59">
        <f t="shared" si="1966"/>
        <v>71.065774353194826</v>
      </c>
    </row>
    <row r="1320" spans="1:42" x14ac:dyDescent="0.35">
      <c r="A1320" s="83">
        <f>Symbol!A1320</f>
        <v>44366</v>
      </c>
      <c r="B1320" s="17">
        <f>Symbol!B1320</f>
        <v>0.79830599999999996</v>
      </c>
      <c r="C1320" s="84">
        <f>Symbol!C1320</f>
        <v>0.80686899999999995</v>
      </c>
      <c r="D1320" s="17">
        <f>Symbol!D1320</f>
        <v>0.75871</v>
      </c>
      <c r="E1320" s="84">
        <f>Symbol!E1320</f>
        <v>0.76167300000000004</v>
      </c>
      <c r="F1320" s="17">
        <f>Symbol!G1320</f>
        <v>2208439278</v>
      </c>
      <c r="H1320" s="29">
        <f t="shared" si="1951"/>
        <v>0</v>
      </c>
      <c r="I1320" s="10">
        <f t="shared" si="1948"/>
        <v>0.88315999999999995</v>
      </c>
      <c r="J1320" s="37">
        <f t="shared" si="1943"/>
        <v>0.89289700000000005</v>
      </c>
      <c r="K1320" s="79">
        <f t="shared" si="1949"/>
        <v>3.4745143068572897E-3</v>
      </c>
      <c r="L1320" s="67">
        <f t="shared" si="1940"/>
        <v>0.88980000000000004</v>
      </c>
      <c r="M1320" s="79">
        <f t="shared" si="1946"/>
        <v>6.7274860587888535E-2</v>
      </c>
      <c r="N1320" s="67">
        <f t="shared" si="1937"/>
        <v>0.83190799999999998</v>
      </c>
      <c r="O1320" s="79">
        <f t="shared" si="1944"/>
        <v>-1.1390475176422983E-2</v>
      </c>
      <c r="P1320" s="67">
        <f t="shared" si="1935"/>
        <v>0.84143800000000002</v>
      </c>
      <c r="Q1320" s="79">
        <f t="shared" si="1941"/>
        <v>5.3444935581998539E-2</v>
      </c>
      <c r="R1320" s="67">
        <f t="shared" si="1933"/>
        <v>0.79764800000000002</v>
      </c>
      <c r="S1320" s="79">
        <f t="shared" si="1938"/>
        <v>4.6150067654383814E-2</v>
      </c>
      <c r="T1320" s="10">
        <f t="shared" si="1967"/>
        <v>-5.0476999999999994E-2</v>
      </c>
      <c r="U1320" s="5">
        <f t="shared" si="1968"/>
        <v>0</v>
      </c>
      <c r="V1320" s="5">
        <f t="shared" si="1969"/>
        <v>5.0476999999999994E-2</v>
      </c>
      <c r="W1320" s="5">
        <f t="shared" si="1970"/>
        <v>3.0767214285714297E-2</v>
      </c>
      <c r="X1320" s="5">
        <f t="shared" si="1971"/>
        <v>1.5249500000000011E-2</v>
      </c>
      <c r="Y1320" s="5">
        <f t="shared" si="1972"/>
        <v>2.01758839868286</v>
      </c>
      <c r="Z1320" s="37">
        <f t="shared" si="1973"/>
        <v>66.860954249542857</v>
      </c>
      <c r="AA1320" s="63">
        <f t="shared" si="1952"/>
        <v>70.135529388945898</v>
      </c>
      <c r="AB1320" s="50">
        <f t="shared" si="1953"/>
        <v>0.8913485000000001</v>
      </c>
      <c r="AC1320" s="50">
        <f t="shared" si="1954"/>
        <v>0.87153500000000006</v>
      </c>
      <c r="AD1320" s="50">
        <f t="shared" si="1955"/>
        <v>0.8507382</v>
      </c>
      <c r="AE1320" s="55">
        <f t="shared" si="1956"/>
        <v>0.86726260000000011</v>
      </c>
      <c r="AF1320" s="55">
        <f t="shared" si="1957"/>
        <v>0.86208500000000021</v>
      </c>
      <c r="AG1320" s="55">
        <f t="shared" si="1958"/>
        <v>0.83817412000000013</v>
      </c>
      <c r="AH1320" s="50">
        <f t="shared" si="1959"/>
        <v>0.8635033333333334</v>
      </c>
      <c r="AI1320" s="50">
        <f t="shared" si="1960"/>
        <v>2642179523.2179537</v>
      </c>
      <c r="AJ1320" s="50">
        <f t="shared" si="1961"/>
        <v>0</v>
      </c>
      <c r="AK1320" s="50">
        <f t="shared" si="1962"/>
        <v>2642179523.2179537</v>
      </c>
      <c r="AL1320" s="50">
        <f t="shared" ref="AL1320:AM1320" si="2004">SUM(AJ1320:AJ1333)</f>
        <v>23141356346.280792</v>
      </c>
      <c r="AM1320" s="50">
        <f t="shared" si="2004"/>
        <v>9421936683.1723557</v>
      </c>
      <c r="AN1320" s="50">
        <f t="shared" si="1964"/>
        <v>2.4561146104506748</v>
      </c>
      <c r="AO1320" s="50">
        <f t="shared" si="1965"/>
        <v>71.065774353194826</v>
      </c>
      <c r="AP1320" s="59">
        <f t="shared" si="1966"/>
        <v>73.713861501971991</v>
      </c>
    </row>
    <row r="1321" spans="1:42" x14ac:dyDescent="0.35">
      <c r="A1321" s="83">
        <f>Symbol!A1321</f>
        <v>44367</v>
      </c>
      <c r="B1321" s="17">
        <f>Symbol!B1321</f>
        <v>0.76037699999999997</v>
      </c>
      <c r="C1321" s="84">
        <f>Symbol!C1321</f>
        <v>0.78429499999999996</v>
      </c>
      <c r="D1321" s="17">
        <f>Symbol!D1321</f>
        <v>0.69937199999999999</v>
      </c>
      <c r="E1321" s="84">
        <f>Symbol!E1321</f>
        <v>0.77637699999999998</v>
      </c>
      <c r="F1321" s="17">
        <f>Symbol!G1321</f>
        <v>3068578656</v>
      </c>
      <c r="H1321" s="29">
        <f t="shared" si="1951"/>
        <v>1</v>
      </c>
      <c r="I1321" s="10">
        <f t="shared" si="1948"/>
        <v>0.89289700000000005</v>
      </c>
      <c r="J1321" s="37">
        <f t="shared" si="1943"/>
        <v>0.88980000000000004</v>
      </c>
      <c r="K1321" s="79">
        <f t="shared" si="1949"/>
        <v>6.7274860587888535E-2</v>
      </c>
      <c r="L1321" s="67">
        <f t="shared" si="1940"/>
        <v>0.83190799999999998</v>
      </c>
      <c r="M1321" s="79">
        <f t="shared" si="1946"/>
        <v>-1.1390475176422983E-2</v>
      </c>
      <c r="N1321" s="67">
        <f t="shared" si="1937"/>
        <v>0.84143800000000002</v>
      </c>
      <c r="O1321" s="79">
        <f t="shared" si="1944"/>
        <v>5.3444935581998539E-2</v>
      </c>
      <c r="P1321" s="67">
        <f t="shared" si="1935"/>
        <v>0.79764800000000002</v>
      </c>
      <c r="Q1321" s="79">
        <f t="shared" si="1941"/>
        <v>4.6150067654383814E-2</v>
      </c>
      <c r="R1321" s="67">
        <f t="shared" si="1933"/>
        <v>0.76167300000000004</v>
      </c>
      <c r="S1321" s="79">
        <f t="shared" si="1938"/>
        <v>-1.9120897226761597E-2</v>
      </c>
      <c r="T1321" s="10">
        <f t="shared" si="1967"/>
        <v>-9.7370000000001067E-3</v>
      </c>
      <c r="U1321" s="5">
        <f t="shared" si="1968"/>
        <v>0</v>
      </c>
      <c r="V1321" s="5">
        <f t="shared" si="1969"/>
        <v>9.7370000000001067E-3</v>
      </c>
      <c r="W1321" s="5">
        <f t="shared" si="1970"/>
        <v>3.0767214285714297E-2</v>
      </c>
      <c r="X1321" s="5">
        <f t="shared" si="1971"/>
        <v>1.3893142857142873E-2</v>
      </c>
      <c r="Y1321" s="5">
        <f t="shared" si="1972"/>
        <v>2.2145611401307925</v>
      </c>
      <c r="Z1321" s="37">
        <f t="shared" si="1973"/>
        <v>68.891554510631821</v>
      </c>
      <c r="AA1321" s="63">
        <f t="shared" si="1952"/>
        <v>63.961120423061097</v>
      </c>
      <c r="AB1321" s="50">
        <f t="shared" si="1953"/>
        <v>0.86085400000000001</v>
      </c>
      <c r="AC1321" s="50">
        <f t="shared" si="1954"/>
        <v>0.85438200000000009</v>
      </c>
      <c r="AD1321" s="50">
        <f t="shared" si="1955"/>
        <v>0.82449340000000004</v>
      </c>
      <c r="AE1321" s="55">
        <f t="shared" si="1956"/>
        <v>0.84729840000000001</v>
      </c>
      <c r="AF1321" s="55">
        <f t="shared" si="1957"/>
        <v>0.83689173333333344</v>
      </c>
      <c r="AG1321" s="55">
        <f t="shared" si="1958"/>
        <v>0.81940704000000009</v>
      </c>
      <c r="AH1321" s="50">
        <f t="shared" si="1959"/>
        <v>0.8942739999999999</v>
      </c>
      <c r="AI1321" s="50">
        <f t="shared" si="1960"/>
        <v>2687491040.3249598</v>
      </c>
      <c r="AJ1321" s="50">
        <f t="shared" si="1961"/>
        <v>2687491040.3249598</v>
      </c>
      <c r="AK1321" s="50">
        <f t="shared" si="1962"/>
        <v>0</v>
      </c>
      <c r="AL1321" s="50">
        <f t="shared" ref="AL1321:AM1321" si="2005">SUM(AJ1321:AJ1334)</f>
        <v>23141356346.280792</v>
      </c>
      <c r="AM1321" s="50">
        <f t="shared" si="2005"/>
        <v>8252137190.4290075</v>
      </c>
      <c r="AN1321" s="50">
        <f t="shared" si="1964"/>
        <v>2.8042864305649933</v>
      </c>
      <c r="AO1321" s="50">
        <f t="shared" si="1965"/>
        <v>73.713861501971991</v>
      </c>
      <c r="AP1321" s="59">
        <f t="shared" si="1966"/>
        <v>67.739018689109756</v>
      </c>
    </row>
    <row r="1322" spans="1:42" x14ac:dyDescent="0.35">
      <c r="A1322" s="83">
        <f>Symbol!A1322</f>
        <v>44368</v>
      </c>
      <c r="B1322" s="17">
        <f>Symbol!B1322</f>
        <v>0.77479500000000001</v>
      </c>
      <c r="C1322" s="84">
        <f>Symbol!C1322</f>
        <v>0.77978999999999998</v>
      </c>
      <c r="D1322" s="17">
        <f>Symbol!D1322</f>
        <v>0.60517500000000002</v>
      </c>
      <c r="E1322" s="84">
        <f>Symbol!E1322</f>
        <v>0.61038800000000004</v>
      </c>
      <c r="F1322" s="17">
        <f>Symbol!G1322</f>
        <v>4048720475</v>
      </c>
      <c r="H1322" s="29">
        <f t="shared" si="1951"/>
        <v>1</v>
      </c>
      <c r="I1322" s="10">
        <f t="shared" si="1948"/>
        <v>0.88980000000000004</v>
      </c>
      <c r="J1322" s="37">
        <f t="shared" si="1943"/>
        <v>0.83190799999999998</v>
      </c>
      <c r="K1322" s="79">
        <f t="shared" si="1949"/>
        <v>-1.1390475176422983E-2</v>
      </c>
      <c r="L1322" s="67">
        <f t="shared" si="1940"/>
        <v>0.84143800000000002</v>
      </c>
      <c r="M1322" s="79">
        <f t="shared" si="1946"/>
        <v>5.3444935581998539E-2</v>
      </c>
      <c r="N1322" s="67">
        <f t="shared" si="1937"/>
        <v>0.79764800000000002</v>
      </c>
      <c r="O1322" s="79">
        <f t="shared" si="1944"/>
        <v>4.6150067654383814E-2</v>
      </c>
      <c r="P1322" s="67">
        <f t="shared" si="1935"/>
        <v>0.76167300000000004</v>
      </c>
      <c r="Q1322" s="79">
        <f t="shared" si="1941"/>
        <v>-1.9120897226761597E-2</v>
      </c>
      <c r="R1322" s="67">
        <f t="shared" si="1933"/>
        <v>0.77637699999999998</v>
      </c>
      <c r="S1322" s="79">
        <f t="shared" si="1938"/>
        <v>0.24054340641369601</v>
      </c>
      <c r="T1322" s="10">
        <f t="shared" si="1967"/>
        <v>3.0970000000000164E-3</v>
      </c>
      <c r="U1322" s="5">
        <f t="shared" si="1968"/>
        <v>3.0970000000000164E-3</v>
      </c>
      <c r="V1322" s="5">
        <f t="shared" si="1969"/>
        <v>0</v>
      </c>
      <c r="W1322" s="5">
        <f t="shared" si="1970"/>
        <v>3.0994142857142866E-2</v>
      </c>
      <c r="X1322" s="5">
        <f t="shared" si="1971"/>
        <v>1.3197642857142866E-2</v>
      </c>
      <c r="Y1322" s="5">
        <f t="shared" si="1972"/>
        <v>2.3484604934863902</v>
      </c>
      <c r="Z1322" s="37">
        <f t="shared" si="1973"/>
        <v>70.135529388945898</v>
      </c>
      <c r="AA1322" s="63">
        <f t="shared" si="1952"/>
        <v>60.118421985929928</v>
      </c>
      <c r="AB1322" s="50">
        <f t="shared" si="1953"/>
        <v>0.836673</v>
      </c>
      <c r="AC1322" s="50">
        <f t="shared" si="1954"/>
        <v>0.82366466666666671</v>
      </c>
      <c r="AD1322" s="50">
        <f t="shared" si="1955"/>
        <v>0.8018088000000001</v>
      </c>
      <c r="AE1322" s="55">
        <f t="shared" si="1956"/>
        <v>0.82201600000000008</v>
      </c>
      <c r="AF1322" s="55">
        <f t="shared" si="1957"/>
        <v>0.80658400000000008</v>
      </c>
      <c r="AG1322" s="55">
        <f t="shared" si="1958"/>
        <v>0.77238544000000009</v>
      </c>
      <c r="AH1322" s="50">
        <f t="shared" si="1959"/>
        <v>0.88411433333333334</v>
      </c>
      <c r="AI1322" s="50">
        <f t="shared" si="1960"/>
        <v>3170275496.1997676</v>
      </c>
      <c r="AJ1322" s="50">
        <f t="shared" si="1961"/>
        <v>3170275496.1997676</v>
      </c>
      <c r="AK1322" s="50">
        <f t="shared" si="1962"/>
        <v>0</v>
      </c>
      <c r="AL1322" s="50">
        <f t="shared" ref="AL1322:AM1322" si="2006">SUM(AJ1322:AJ1335)</f>
        <v>20453865305.955826</v>
      </c>
      <c r="AM1322" s="50">
        <f t="shared" si="2006"/>
        <v>9741235983.9365616</v>
      </c>
      <c r="AN1322" s="50">
        <f t="shared" si="1964"/>
        <v>2.0997197213664203</v>
      </c>
      <c r="AO1322" s="50">
        <f t="shared" si="1965"/>
        <v>67.739018689109756</v>
      </c>
      <c r="AP1322" s="59">
        <f t="shared" si="1966"/>
        <v>66.777994207072894</v>
      </c>
    </row>
    <row r="1323" spans="1:42" x14ac:dyDescent="0.35">
      <c r="A1323" s="83">
        <f>Symbol!A1323</f>
        <v>44369</v>
      </c>
      <c r="B1323" s="17">
        <f>Symbol!B1323</f>
        <v>0.60723199999999999</v>
      </c>
      <c r="C1323" s="84">
        <f>Symbol!C1323</f>
        <v>0.64891900000000002</v>
      </c>
      <c r="D1323" s="17">
        <f>Symbol!D1323</f>
        <v>0.51271</v>
      </c>
      <c r="E1323" s="84">
        <f>Symbol!E1323</f>
        <v>0.54506699999999997</v>
      </c>
      <c r="F1323" s="17">
        <f>Symbol!G1323</f>
        <v>4784173339</v>
      </c>
      <c r="H1323" s="29">
        <f t="shared" si="1951"/>
        <v>0</v>
      </c>
      <c r="I1323" s="10">
        <f t="shared" si="1948"/>
        <v>0.83190799999999998</v>
      </c>
      <c r="J1323" s="37">
        <f t="shared" si="1943"/>
        <v>0.84143800000000002</v>
      </c>
      <c r="K1323" s="79">
        <f t="shared" si="1949"/>
        <v>5.3444935581998539E-2</v>
      </c>
      <c r="L1323" s="67">
        <f t="shared" si="1940"/>
        <v>0.79764800000000002</v>
      </c>
      <c r="M1323" s="79">
        <f t="shared" si="1946"/>
        <v>4.6150067654383814E-2</v>
      </c>
      <c r="N1323" s="67">
        <f t="shared" si="1937"/>
        <v>0.76167300000000004</v>
      </c>
      <c r="O1323" s="79">
        <f t="shared" si="1944"/>
        <v>-1.9120897226761597E-2</v>
      </c>
      <c r="P1323" s="67">
        <f t="shared" si="1935"/>
        <v>0.77637699999999998</v>
      </c>
      <c r="Q1323" s="79">
        <f t="shared" si="1941"/>
        <v>0.24054340641369601</v>
      </c>
      <c r="R1323" s="67">
        <f t="shared" si="1933"/>
        <v>0.61038800000000004</v>
      </c>
      <c r="S1323" s="79">
        <f t="shared" si="1938"/>
        <v>0.11318609765008231</v>
      </c>
      <c r="T1323" s="10">
        <f t="shared" si="1967"/>
        <v>5.7892000000000055E-2</v>
      </c>
      <c r="U1323" s="5">
        <f t="shared" si="1968"/>
        <v>5.7892000000000055E-2</v>
      </c>
      <c r="V1323" s="5">
        <f t="shared" si="1969"/>
        <v>0</v>
      </c>
      <c r="W1323" s="5">
        <f t="shared" si="1970"/>
        <v>3.077292857142858E-2</v>
      </c>
      <c r="X1323" s="5">
        <f t="shared" si="1971"/>
        <v>1.7339000000000011E-2</v>
      </c>
      <c r="Y1323" s="5">
        <f t="shared" si="1972"/>
        <v>1.7747810468555603</v>
      </c>
      <c r="Z1323" s="37">
        <f t="shared" si="1973"/>
        <v>63.961120423061097</v>
      </c>
      <c r="AA1323" s="63">
        <f t="shared" si="1952"/>
        <v>63.739428160271224</v>
      </c>
      <c r="AB1323" s="50">
        <f t="shared" si="1953"/>
        <v>0.81954300000000002</v>
      </c>
      <c r="AC1323" s="50">
        <f t="shared" si="1954"/>
        <v>0.80025299999999999</v>
      </c>
      <c r="AD1323" s="50">
        <f t="shared" si="1955"/>
        <v>0.75750479999999998</v>
      </c>
      <c r="AE1323" s="55">
        <f t="shared" si="1956"/>
        <v>0.79201600000000005</v>
      </c>
      <c r="AF1323" s="55">
        <f t="shared" si="1957"/>
        <v>0.79114040000000008</v>
      </c>
      <c r="AG1323" s="55">
        <f t="shared" si="1958"/>
        <v>0.72687208000000003</v>
      </c>
      <c r="AH1323" s="50">
        <f t="shared" si="1959"/>
        <v>0.84427899999999989</v>
      </c>
      <c r="AI1323" s="50">
        <f t="shared" si="1960"/>
        <v>2462055587.5751987</v>
      </c>
      <c r="AJ1323" s="50">
        <f t="shared" si="1961"/>
        <v>2462055587.5751987</v>
      </c>
      <c r="AK1323" s="50">
        <f t="shared" si="1962"/>
        <v>0</v>
      </c>
      <c r="AL1323" s="50">
        <f t="shared" ref="AL1323:AM1323" si="2007">SUM(AJ1323:AJ1336)</f>
        <v>19580401140.12429</v>
      </c>
      <c r="AM1323" s="50">
        <f t="shared" si="2007"/>
        <v>9741235983.9365616</v>
      </c>
      <c r="AN1323" s="50">
        <f t="shared" si="1964"/>
        <v>2.0100530540901231</v>
      </c>
      <c r="AO1323" s="50">
        <f t="shared" si="1965"/>
        <v>66.777994207072894</v>
      </c>
      <c r="AP1323" s="59">
        <f t="shared" si="1966"/>
        <v>66.404956927704632</v>
      </c>
    </row>
    <row r="1324" spans="1:42" x14ac:dyDescent="0.35">
      <c r="A1324" s="83">
        <f>Symbol!A1324</f>
        <v>44370</v>
      </c>
      <c r="B1324" s="17">
        <f>Symbol!B1324</f>
        <v>0.54694399999999999</v>
      </c>
      <c r="C1324" s="84">
        <f>Symbol!C1324</f>
        <v>0.66054900000000005</v>
      </c>
      <c r="D1324" s="17">
        <f>Symbol!D1324</f>
        <v>0.52366299999999999</v>
      </c>
      <c r="E1324" s="84">
        <f>Symbol!E1324</f>
        <v>0.62653499999999995</v>
      </c>
      <c r="F1324" s="17">
        <f>Symbol!G1324</f>
        <v>4239151745</v>
      </c>
      <c r="H1324" s="29">
        <f t="shared" si="1951"/>
        <v>1</v>
      </c>
      <c r="I1324" s="10">
        <f t="shared" si="1948"/>
        <v>0.84143800000000002</v>
      </c>
      <c r="J1324" s="37">
        <f t="shared" si="1943"/>
        <v>0.79764800000000002</v>
      </c>
      <c r="K1324" s="79">
        <f t="shared" si="1949"/>
        <v>4.6150067654383814E-2</v>
      </c>
      <c r="L1324" s="67">
        <f t="shared" si="1940"/>
        <v>0.76167300000000004</v>
      </c>
      <c r="M1324" s="79">
        <f t="shared" si="1946"/>
        <v>-1.9120897226761597E-2</v>
      </c>
      <c r="N1324" s="67">
        <f t="shared" si="1937"/>
        <v>0.77637699999999998</v>
      </c>
      <c r="O1324" s="79">
        <f t="shared" si="1944"/>
        <v>0.24054340641369601</v>
      </c>
      <c r="P1324" s="67">
        <f t="shared" si="1935"/>
        <v>0.61038800000000004</v>
      </c>
      <c r="Q1324" s="79">
        <f t="shared" si="1941"/>
        <v>0.11318609765008231</v>
      </c>
      <c r="R1324" s="67">
        <f t="shared" si="1933"/>
        <v>0.54506699999999997</v>
      </c>
      <c r="S1324" s="79">
        <f t="shared" si="1938"/>
        <v>-0.13929591581039133</v>
      </c>
      <c r="T1324" s="10">
        <f t="shared" si="1967"/>
        <v>-9.5300000000000384E-3</v>
      </c>
      <c r="U1324" s="5">
        <f t="shared" si="1968"/>
        <v>0</v>
      </c>
      <c r="V1324" s="5">
        <f t="shared" si="1969"/>
        <v>9.5300000000000384E-3</v>
      </c>
      <c r="W1324" s="5">
        <f t="shared" si="1970"/>
        <v>2.6637785714285718E-2</v>
      </c>
      <c r="X1324" s="5">
        <f t="shared" si="1971"/>
        <v>1.7671071428571432E-2</v>
      </c>
      <c r="Y1324" s="5">
        <f t="shared" si="1972"/>
        <v>1.5074233513207622</v>
      </c>
      <c r="Z1324" s="37">
        <f t="shared" si="1973"/>
        <v>60.118421985929928</v>
      </c>
      <c r="AA1324" s="63">
        <f t="shared" si="1952"/>
        <v>61.424065259521747</v>
      </c>
      <c r="AB1324" s="50">
        <f t="shared" si="1953"/>
        <v>0.77966050000000009</v>
      </c>
      <c r="AC1324" s="50">
        <f t="shared" si="1954"/>
        <v>0.77856600000000009</v>
      </c>
      <c r="AD1324" s="50">
        <f t="shared" si="1955"/>
        <v>0.69823060000000003</v>
      </c>
      <c r="AE1324" s="55">
        <f t="shared" si="1956"/>
        <v>0.77474960000000015</v>
      </c>
      <c r="AF1324" s="55">
        <f t="shared" si="1957"/>
        <v>0.73244640000000016</v>
      </c>
      <c r="AG1324" s="55">
        <f t="shared" si="1958"/>
        <v>0.69073600000000013</v>
      </c>
      <c r="AH1324" s="50">
        <f t="shared" si="1959"/>
        <v>0.84291400000000005</v>
      </c>
      <c r="AI1324" s="50">
        <f t="shared" si="1960"/>
        <v>2262948364.4014602</v>
      </c>
      <c r="AJ1324" s="50">
        <f t="shared" si="1961"/>
        <v>2262948364.4014602</v>
      </c>
      <c r="AK1324" s="50">
        <f t="shared" si="1962"/>
        <v>0</v>
      </c>
      <c r="AL1324" s="50">
        <f t="shared" ref="AL1324:AM1324" si="2008">SUM(AJ1324:AJ1337)</f>
        <v>19254815495.961109</v>
      </c>
      <c r="AM1324" s="50">
        <f t="shared" si="2008"/>
        <v>9741235983.9365616</v>
      </c>
      <c r="AN1324" s="50">
        <f t="shared" si="1964"/>
        <v>1.9766296112436428</v>
      </c>
      <c r="AO1324" s="50">
        <f t="shared" si="1965"/>
        <v>66.404956927704632</v>
      </c>
      <c r="AP1324" s="59">
        <f t="shared" si="1966"/>
        <v>65.756079517373962</v>
      </c>
    </row>
    <row r="1325" spans="1:42" x14ac:dyDescent="0.35">
      <c r="A1325" s="83">
        <f>Symbol!A1325</f>
        <v>44371</v>
      </c>
      <c r="B1325" s="17">
        <f>Symbol!B1325</f>
        <v>0.63858999999999999</v>
      </c>
      <c r="C1325" s="84">
        <f>Symbol!C1325</f>
        <v>0.69101000000000001</v>
      </c>
      <c r="D1325" s="17">
        <f>Symbol!D1325</f>
        <v>0.61738199999999999</v>
      </c>
      <c r="E1325" s="84">
        <f>Symbol!E1325</f>
        <v>0.67200000000000004</v>
      </c>
      <c r="F1325" s="17">
        <f>Symbol!G1325</f>
        <v>2781916002</v>
      </c>
      <c r="H1325" s="29">
        <f t="shared" si="1951"/>
        <v>1</v>
      </c>
      <c r="I1325" s="10">
        <f t="shared" si="1948"/>
        <v>0.79764800000000002</v>
      </c>
      <c r="J1325" s="37">
        <f t="shared" si="1943"/>
        <v>0.76167300000000004</v>
      </c>
      <c r="K1325" s="79">
        <f t="shared" si="1949"/>
        <v>-1.9120897226761597E-2</v>
      </c>
      <c r="L1325" s="67">
        <f t="shared" si="1940"/>
        <v>0.77637699999999998</v>
      </c>
      <c r="M1325" s="79">
        <f t="shared" si="1946"/>
        <v>0.24054340641369601</v>
      </c>
      <c r="N1325" s="67">
        <f t="shared" si="1937"/>
        <v>0.61038800000000004</v>
      </c>
      <c r="O1325" s="79">
        <f t="shared" si="1944"/>
        <v>0.11318609765008231</v>
      </c>
      <c r="P1325" s="67">
        <f t="shared" si="1935"/>
        <v>0.54506699999999997</v>
      </c>
      <c r="Q1325" s="79">
        <f t="shared" si="1941"/>
        <v>-0.13929591581039133</v>
      </c>
      <c r="R1325" s="67">
        <f t="shared" si="1933"/>
        <v>0.62653499999999995</v>
      </c>
      <c r="S1325" s="79">
        <f t="shared" si="1938"/>
        <v>-7.0053701825681422E-2</v>
      </c>
      <c r="T1325" s="10">
        <f t="shared" si="1967"/>
        <v>4.3789999999999996E-2</v>
      </c>
      <c r="U1325" s="5">
        <f t="shared" si="1968"/>
        <v>4.3789999999999996E-2</v>
      </c>
      <c r="V1325" s="5">
        <f t="shared" si="1969"/>
        <v>0</v>
      </c>
      <c r="W1325" s="5">
        <f t="shared" si="1970"/>
        <v>2.9865928571428575E-2</v>
      </c>
      <c r="X1325" s="5">
        <f t="shared" si="1971"/>
        <v>1.6990357142857144E-2</v>
      </c>
      <c r="Y1325" s="5">
        <f t="shared" si="1972"/>
        <v>1.7578164084669876</v>
      </c>
      <c r="Z1325" s="37">
        <f t="shared" si="1973"/>
        <v>63.739428160271224</v>
      </c>
      <c r="AA1325" s="63">
        <f t="shared" si="1952"/>
        <v>57.438857841864049</v>
      </c>
      <c r="AB1325" s="50">
        <f t="shared" si="1953"/>
        <v>0.76902500000000007</v>
      </c>
      <c r="AC1325" s="50">
        <f t="shared" si="1954"/>
        <v>0.71614600000000006</v>
      </c>
      <c r="AD1325" s="50">
        <f t="shared" si="1955"/>
        <v>0.66400800000000004</v>
      </c>
      <c r="AE1325" s="55">
        <f t="shared" si="1956"/>
        <v>0.70704060000000002</v>
      </c>
      <c r="AF1325" s="55">
        <f t="shared" si="1957"/>
        <v>0.66748980000000002</v>
      </c>
      <c r="AG1325" s="55">
        <f t="shared" si="1958"/>
        <v>0.66919331999999998</v>
      </c>
      <c r="AH1325" s="50">
        <f t="shared" si="1959"/>
        <v>0.8058510000000001</v>
      </c>
      <c r="AI1325" s="50">
        <f t="shared" si="1960"/>
        <v>2022395515.2198184</v>
      </c>
      <c r="AJ1325" s="50">
        <f t="shared" si="1961"/>
        <v>2022395515.2198184</v>
      </c>
      <c r="AK1325" s="50">
        <f t="shared" si="1962"/>
        <v>0</v>
      </c>
      <c r="AL1325" s="50">
        <f t="shared" ref="AL1325:AM1325" si="2009">SUM(AJ1325:AJ1338)</f>
        <v>18705378324.956219</v>
      </c>
      <c r="AM1325" s="50">
        <f t="shared" si="2009"/>
        <v>9741235983.9365616</v>
      </c>
      <c r="AN1325" s="50">
        <f t="shared" si="1964"/>
        <v>1.9202263815189013</v>
      </c>
      <c r="AO1325" s="50">
        <f t="shared" si="1965"/>
        <v>65.756079517373962</v>
      </c>
      <c r="AP1325" s="59">
        <f t="shared" si="1966"/>
        <v>60.074922466308983</v>
      </c>
    </row>
    <row r="1326" spans="1:42" x14ac:dyDescent="0.35">
      <c r="A1326" s="83">
        <f>Symbol!A1326</f>
        <v>44372</v>
      </c>
      <c r="B1326" s="17">
        <f>Symbol!B1326</f>
        <v>0.67291100000000004</v>
      </c>
      <c r="C1326" s="84">
        <f>Symbol!C1326</f>
        <v>0.688469</v>
      </c>
      <c r="D1326" s="17">
        <f>Symbol!D1326</f>
        <v>0.603383</v>
      </c>
      <c r="E1326" s="84">
        <f>Symbol!E1326</f>
        <v>0.61332299999999995</v>
      </c>
      <c r="F1326" s="17">
        <f>Symbol!G1326</f>
        <v>3120943105</v>
      </c>
      <c r="H1326" s="29">
        <f t="shared" si="1951"/>
        <v>0</v>
      </c>
      <c r="I1326" s="10">
        <f t="shared" si="1948"/>
        <v>0.76167300000000004</v>
      </c>
      <c r="J1326" s="37">
        <f t="shared" si="1943"/>
        <v>0.77637699999999998</v>
      </c>
      <c r="K1326" s="79">
        <f t="shared" si="1949"/>
        <v>0.24054340641369601</v>
      </c>
      <c r="L1326" s="67">
        <f t="shared" si="1940"/>
        <v>0.61038800000000004</v>
      </c>
      <c r="M1326" s="79">
        <f t="shared" si="1946"/>
        <v>0.11318609765008231</v>
      </c>
      <c r="N1326" s="67">
        <f t="shared" si="1937"/>
        <v>0.54506699999999997</v>
      </c>
      <c r="O1326" s="79">
        <f t="shared" si="1944"/>
        <v>-0.13929591581039133</v>
      </c>
      <c r="P1326" s="67">
        <f t="shared" si="1935"/>
        <v>0.62653499999999995</v>
      </c>
      <c r="Q1326" s="79">
        <f t="shared" si="1941"/>
        <v>-7.0053701825681422E-2</v>
      </c>
      <c r="R1326" s="67">
        <f t="shared" si="1933"/>
        <v>0.67200000000000004</v>
      </c>
      <c r="S1326" s="79">
        <f t="shared" si="1938"/>
        <v>9.1366626556241323E-2</v>
      </c>
      <c r="T1326" s="10">
        <f t="shared" si="1967"/>
        <v>3.5974999999999979E-2</v>
      </c>
      <c r="U1326" s="5">
        <f t="shared" si="1968"/>
        <v>3.5974999999999979E-2</v>
      </c>
      <c r="V1326" s="5">
        <f t="shared" si="1969"/>
        <v>0</v>
      </c>
      <c r="W1326" s="5">
        <f t="shared" si="1970"/>
        <v>2.705357142857143E-2</v>
      </c>
      <c r="X1326" s="5">
        <f t="shared" si="1971"/>
        <v>1.6990357142857144E-2</v>
      </c>
      <c r="Y1326" s="5">
        <f t="shared" si="1972"/>
        <v>1.5922897441826247</v>
      </c>
      <c r="Z1326" s="37">
        <f t="shared" si="1973"/>
        <v>61.424065259521747</v>
      </c>
      <c r="AA1326" s="63">
        <f t="shared" si="1952"/>
        <v>56.739742897910673</v>
      </c>
      <c r="AB1326" s="50">
        <f t="shared" si="1953"/>
        <v>0.69338250000000001</v>
      </c>
      <c r="AC1326" s="50">
        <f t="shared" si="1954"/>
        <v>0.64394399999999996</v>
      </c>
      <c r="AD1326" s="50">
        <f t="shared" si="1955"/>
        <v>0.64607340000000002</v>
      </c>
      <c r="AE1326" s="55">
        <f t="shared" si="1956"/>
        <v>0.61745739999999993</v>
      </c>
      <c r="AF1326" s="55">
        <f t="shared" si="1957"/>
        <v>0.63047273333333331</v>
      </c>
      <c r="AG1326" s="55">
        <f t="shared" si="1958"/>
        <v>0.64604547999999995</v>
      </c>
      <c r="AH1326" s="50">
        <f t="shared" si="1959"/>
        <v>0.7757506666666667</v>
      </c>
      <c r="AI1326" s="50">
        <f t="shared" si="1960"/>
        <v>1713198242.2013521</v>
      </c>
      <c r="AJ1326" s="50">
        <f t="shared" si="1961"/>
        <v>1713198242.2013521</v>
      </c>
      <c r="AK1326" s="50">
        <f t="shared" si="1962"/>
        <v>0</v>
      </c>
      <c r="AL1326" s="50">
        <f t="shared" ref="AL1326:AM1326" si="2010">SUM(AJ1326:AJ1339)</f>
        <v>16682982809.736397</v>
      </c>
      <c r="AM1326" s="50">
        <f t="shared" si="2010"/>
        <v>11087311557.422363</v>
      </c>
      <c r="AN1326" s="50">
        <f t="shared" si="1964"/>
        <v>1.5046914415035113</v>
      </c>
      <c r="AO1326" s="50">
        <f t="shared" si="1965"/>
        <v>60.074922466308983</v>
      </c>
      <c r="AP1326" s="59">
        <f t="shared" si="1966"/>
        <v>54.82151797544352</v>
      </c>
    </row>
    <row r="1327" spans="1:42" x14ac:dyDescent="0.35">
      <c r="A1327" s="83">
        <f>Symbol!A1327</f>
        <v>44373</v>
      </c>
      <c r="B1327" s="17">
        <f>Symbol!B1327</f>
        <v>0.61158599999999996</v>
      </c>
      <c r="C1327" s="84">
        <f>Symbol!C1327</f>
        <v>0.63167600000000002</v>
      </c>
      <c r="D1327" s="17">
        <f>Symbol!D1327</f>
        <v>0.58241500000000002</v>
      </c>
      <c r="E1327" s="84">
        <f>Symbol!E1327</f>
        <v>0.61543499999999995</v>
      </c>
      <c r="F1327" s="17">
        <f>Symbol!G1327</f>
        <v>2458620798</v>
      </c>
      <c r="H1327" s="29">
        <f t="shared" si="1951"/>
        <v>1</v>
      </c>
      <c r="I1327" s="10">
        <f t="shared" si="1948"/>
        <v>0.77637699999999998</v>
      </c>
      <c r="J1327" s="37">
        <f t="shared" si="1943"/>
        <v>0.61038800000000004</v>
      </c>
      <c r="K1327" s="79">
        <f t="shared" si="1949"/>
        <v>0.11318609765008231</v>
      </c>
      <c r="L1327" s="67">
        <f t="shared" si="1940"/>
        <v>0.54506699999999997</v>
      </c>
      <c r="M1327" s="79">
        <f t="shared" si="1946"/>
        <v>-0.13929591581039133</v>
      </c>
      <c r="N1327" s="67">
        <f t="shared" si="1937"/>
        <v>0.62653499999999995</v>
      </c>
      <c r="O1327" s="79">
        <f t="shared" si="1944"/>
        <v>-7.0053701825681422E-2</v>
      </c>
      <c r="P1327" s="67">
        <f t="shared" si="1935"/>
        <v>0.67200000000000004</v>
      </c>
      <c r="Q1327" s="79">
        <f t="shared" si="1941"/>
        <v>9.1366626556241323E-2</v>
      </c>
      <c r="R1327" s="67">
        <f t="shared" si="1933"/>
        <v>0.61332299999999995</v>
      </c>
      <c r="S1327" s="79">
        <f t="shared" si="1938"/>
        <v>-3.437620881952892E-3</v>
      </c>
      <c r="T1327" s="10">
        <f t="shared" si="1967"/>
        <v>-1.4703999999999939E-2</v>
      </c>
      <c r="U1327" s="5">
        <f t="shared" si="1968"/>
        <v>0</v>
      </c>
      <c r="V1327" s="5">
        <f t="shared" si="1969"/>
        <v>1.4703999999999939E-2</v>
      </c>
      <c r="W1327" s="5">
        <f t="shared" si="1970"/>
        <v>2.4483928571428577E-2</v>
      </c>
      <c r="X1327" s="5">
        <f t="shared" si="1971"/>
        <v>1.814214285714286E-2</v>
      </c>
      <c r="Y1327" s="5">
        <f t="shared" si="1972"/>
        <v>1.3495610063388324</v>
      </c>
      <c r="Z1327" s="37">
        <f t="shared" si="1973"/>
        <v>57.438857841864049</v>
      </c>
      <c r="AA1327" s="63">
        <f t="shared" si="1952"/>
        <v>45.414120232092813</v>
      </c>
      <c r="AB1327" s="50">
        <f t="shared" si="1953"/>
        <v>0.57772749999999995</v>
      </c>
      <c r="AC1327" s="50">
        <f t="shared" si="1954"/>
        <v>0.59399666666666662</v>
      </c>
      <c r="AD1327" s="50">
        <f t="shared" si="1955"/>
        <v>0.61346259999999997</v>
      </c>
      <c r="AE1327" s="55">
        <f t="shared" si="1956"/>
        <v>0.59071840000000009</v>
      </c>
      <c r="AF1327" s="55">
        <f t="shared" si="1957"/>
        <v>0.61370480000000005</v>
      </c>
      <c r="AG1327" s="55">
        <f t="shared" si="1958"/>
        <v>0.61365519999999996</v>
      </c>
      <c r="AH1327" s="50">
        <f t="shared" si="1959"/>
        <v>0.75334800000000002</v>
      </c>
      <c r="AI1327" s="50">
        <f t="shared" si="1960"/>
        <v>2311707593.3402882</v>
      </c>
      <c r="AJ1327" s="50">
        <f t="shared" si="1961"/>
        <v>2311707593.3402882</v>
      </c>
      <c r="AK1327" s="50">
        <f t="shared" si="1962"/>
        <v>0</v>
      </c>
      <c r="AL1327" s="50">
        <f t="shared" ref="AL1327:AM1327" si="2011">SUM(AJ1327:AJ1340)</f>
        <v>14969784567.535046</v>
      </c>
      <c r="AM1327" s="50">
        <f t="shared" si="2011"/>
        <v>12336618320.178745</v>
      </c>
      <c r="AN1327" s="50">
        <f t="shared" si="1964"/>
        <v>1.2134431153673033</v>
      </c>
      <c r="AO1327" s="50">
        <f t="shared" si="1965"/>
        <v>54.82151797544352</v>
      </c>
      <c r="AP1327" s="59">
        <f t="shared" si="1966"/>
        <v>53.083051782785212</v>
      </c>
    </row>
    <row r="1328" spans="1:42" x14ac:dyDescent="0.35">
      <c r="A1328" s="83">
        <f>Symbol!A1328</f>
        <v>44374</v>
      </c>
      <c r="B1328" s="17">
        <f>Symbol!B1328</f>
        <v>0.61699400000000004</v>
      </c>
      <c r="C1328" s="84">
        <f>Symbol!C1328</f>
        <v>0.65177200000000002</v>
      </c>
      <c r="D1328" s="17">
        <f>Symbol!D1328</f>
        <v>0.59764200000000001</v>
      </c>
      <c r="E1328" s="84">
        <f>Symbol!E1328</f>
        <v>0.64692300000000003</v>
      </c>
      <c r="F1328" s="17">
        <f>Symbol!G1328</f>
        <v>2329301222</v>
      </c>
      <c r="H1328" s="29">
        <f t="shared" si="1951"/>
        <v>1</v>
      </c>
      <c r="I1328" s="10">
        <f t="shared" si="1948"/>
        <v>0.61038800000000004</v>
      </c>
      <c r="J1328" s="37">
        <f t="shared" si="1943"/>
        <v>0.54506699999999997</v>
      </c>
      <c r="K1328" s="79">
        <f t="shared" si="1949"/>
        <v>-0.13929591581039133</v>
      </c>
      <c r="L1328" s="67">
        <f t="shared" si="1940"/>
        <v>0.62653499999999995</v>
      </c>
      <c r="M1328" s="79">
        <f t="shared" si="1946"/>
        <v>-7.0053701825681422E-2</v>
      </c>
      <c r="N1328" s="67">
        <f t="shared" si="1937"/>
        <v>0.67200000000000004</v>
      </c>
      <c r="O1328" s="79">
        <f t="shared" si="1944"/>
        <v>9.1366626556241323E-2</v>
      </c>
      <c r="P1328" s="67">
        <f t="shared" si="1935"/>
        <v>0.61332299999999995</v>
      </c>
      <c r="Q1328" s="79">
        <f t="shared" si="1941"/>
        <v>-3.437620881952892E-3</v>
      </c>
      <c r="R1328" s="67">
        <f t="shared" si="1933"/>
        <v>0.61543499999999995</v>
      </c>
      <c r="S1328" s="79">
        <f t="shared" si="1938"/>
        <v>-4.989794175052447E-2</v>
      </c>
      <c r="T1328" s="10">
        <f t="shared" si="1967"/>
        <v>0.16598899999999994</v>
      </c>
      <c r="U1328" s="5">
        <f t="shared" si="1968"/>
        <v>0.16598899999999994</v>
      </c>
      <c r="V1328" s="5">
        <f t="shared" si="1969"/>
        <v>0</v>
      </c>
      <c r="W1328" s="5">
        <f t="shared" si="1970"/>
        <v>2.4483928571428577E-2</v>
      </c>
      <c r="X1328" s="5">
        <f t="shared" si="1971"/>
        <v>1.8667357142857149E-2</v>
      </c>
      <c r="Y1328" s="5">
        <f t="shared" si="1972"/>
        <v>1.3115905151467611</v>
      </c>
      <c r="Z1328" s="37">
        <f t="shared" si="1973"/>
        <v>56.739742897910673</v>
      </c>
      <c r="AA1328" s="63">
        <f t="shared" si="1952"/>
        <v>35.82810236600676</v>
      </c>
      <c r="AB1328" s="50">
        <f t="shared" si="1953"/>
        <v>0.58580100000000002</v>
      </c>
      <c r="AC1328" s="50">
        <f t="shared" si="1954"/>
        <v>0.61453400000000002</v>
      </c>
      <c r="AD1328" s="50">
        <f t="shared" si="1955"/>
        <v>0.61447199999999991</v>
      </c>
      <c r="AE1328" s="55">
        <f t="shared" si="1956"/>
        <v>0.62842740000000008</v>
      </c>
      <c r="AF1328" s="55">
        <f t="shared" si="1957"/>
        <v>0.61884220000000012</v>
      </c>
      <c r="AG1328" s="55">
        <f t="shared" si="1958"/>
        <v>0.61688796000000012</v>
      </c>
      <c r="AH1328" s="50">
        <f t="shared" si="1959"/>
        <v>0.66511766666666672</v>
      </c>
      <c r="AI1328" s="50">
        <f t="shared" si="1960"/>
        <v>2692875515.3175588</v>
      </c>
      <c r="AJ1328" s="50">
        <f t="shared" si="1961"/>
        <v>2692875515.3175588</v>
      </c>
      <c r="AK1328" s="50">
        <f t="shared" si="1962"/>
        <v>0</v>
      </c>
      <c r="AL1328" s="50">
        <f t="shared" ref="AL1328:AM1328" si="2012">SUM(AJ1328:AJ1341)</f>
        <v>13957969859.476526</v>
      </c>
      <c r="AM1328" s="50">
        <f t="shared" si="2012"/>
        <v>12336618320.178745</v>
      </c>
      <c r="AN1328" s="50">
        <f t="shared" si="1964"/>
        <v>1.1314259302847824</v>
      </c>
      <c r="AO1328" s="50">
        <f t="shared" si="1965"/>
        <v>53.083051782785212</v>
      </c>
      <c r="AP1328" s="59">
        <f t="shared" si="1966"/>
        <v>50.623674193444451</v>
      </c>
    </row>
    <row r="1329" spans="1:42" x14ac:dyDescent="0.35">
      <c r="A1329" s="83">
        <f>Symbol!A1329</f>
        <v>44375</v>
      </c>
      <c r="B1329" s="17">
        <f>Symbol!B1329</f>
        <v>0.648285</v>
      </c>
      <c r="C1329" s="84">
        <f>Symbol!C1329</f>
        <v>0.65444500000000005</v>
      </c>
      <c r="D1329" s="17">
        <f>Symbol!D1329</f>
        <v>0.62455099999999997</v>
      </c>
      <c r="E1329" s="84">
        <f>Symbol!E1329</f>
        <v>0.64374600000000004</v>
      </c>
      <c r="F1329" s="17">
        <f>Symbol!G1329</f>
        <v>2323398761</v>
      </c>
      <c r="H1329" s="29">
        <f t="shared" si="1951"/>
        <v>0</v>
      </c>
      <c r="I1329" s="10">
        <f t="shared" si="1948"/>
        <v>0.54506699999999997</v>
      </c>
      <c r="J1329" s="37">
        <f t="shared" si="1943"/>
        <v>0.62653499999999995</v>
      </c>
      <c r="K1329" s="79">
        <f t="shared" si="1949"/>
        <v>-7.0053701825681422E-2</v>
      </c>
      <c r="L1329" s="67">
        <f t="shared" si="1940"/>
        <v>0.67200000000000004</v>
      </c>
      <c r="M1329" s="79">
        <f t="shared" si="1946"/>
        <v>9.1366626556241323E-2</v>
      </c>
      <c r="N1329" s="67">
        <f t="shared" si="1937"/>
        <v>0.61332299999999995</v>
      </c>
      <c r="O1329" s="79">
        <f t="shared" si="1944"/>
        <v>-3.437620881952892E-3</v>
      </c>
      <c r="P1329" s="67">
        <f t="shared" si="1935"/>
        <v>0.61543499999999995</v>
      </c>
      <c r="Q1329" s="79">
        <f t="shared" si="1941"/>
        <v>-4.989794175052447E-2</v>
      </c>
      <c r="R1329" s="67">
        <f t="shared" si="1933"/>
        <v>0.64692300000000003</v>
      </c>
      <c r="S1329" s="79">
        <f t="shared" si="1938"/>
        <v>4.9230382329772853E-3</v>
      </c>
      <c r="T1329" s="10">
        <f t="shared" si="1967"/>
        <v>6.5321000000000073E-2</v>
      </c>
      <c r="U1329" s="5">
        <f t="shared" si="1968"/>
        <v>6.5321000000000073E-2</v>
      </c>
      <c r="V1329" s="5">
        <f t="shared" si="1969"/>
        <v>0</v>
      </c>
      <c r="W1329" s="5">
        <f t="shared" si="1970"/>
        <v>1.5530785714285724E-2</v>
      </c>
      <c r="X1329" s="5">
        <f t="shared" si="1971"/>
        <v>1.8667357142857149E-2</v>
      </c>
      <c r="Y1329" s="5">
        <f t="shared" si="1972"/>
        <v>0.83197560294325879</v>
      </c>
      <c r="Z1329" s="37">
        <f t="shared" si="1973"/>
        <v>45.414120232092813</v>
      </c>
      <c r="AA1329" s="63">
        <f t="shared" si="1952"/>
        <v>46.492152171111243</v>
      </c>
      <c r="AB1329" s="50">
        <f t="shared" si="1953"/>
        <v>0.6492675</v>
      </c>
      <c r="AC1329" s="50">
        <f t="shared" si="1954"/>
        <v>0.63728600000000002</v>
      </c>
      <c r="AD1329" s="50">
        <f t="shared" si="1955"/>
        <v>0.63484320000000005</v>
      </c>
      <c r="AE1329" s="55">
        <f t="shared" si="1956"/>
        <v>0.63943620000000001</v>
      </c>
      <c r="AF1329" s="55">
        <f t="shared" si="1957"/>
        <v>0.63217579999999995</v>
      </c>
      <c r="AG1329" s="55">
        <f t="shared" si="1958"/>
        <v>0.63593531999999997</v>
      </c>
      <c r="AH1329" s="50">
        <f t="shared" si="1959"/>
        <v>0.56889866666666666</v>
      </c>
      <c r="AI1329" s="50">
        <f t="shared" si="1960"/>
        <v>2721709833.6593146</v>
      </c>
      <c r="AJ1329" s="50">
        <f t="shared" si="1961"/>
        <v>0</v>
      </c>
      <c r="AK1329" s="50">
        <f t="shared" si="1962"/>
        <v>2721709833.6593146</v>
      </c>
      <c r="AL1329" s="50">
        <f t="shared" ref="AL1329:AM1329" si="2013">SUM(AJ1329:AJ1342)</f>
        <v>12648266882.723188</v>
      </c>
      <c r="AM1329" s="50">
        <f t="shared" si="2013"/>
        <v>12336618320.178745</v>
      </c>
      <c r="AN1329" s="50">
        <f t="shared" si="1964"/>
        <v>1.0252620738079159</v>
      </c>
      <c r="AO1329" s="50">
        <f t="shared" si="1965"/>
        <v>50.623674193444451</v>
      </c>
      <c r="AP1329" s="59">
        <f t="shared" si="1966"/>
        <v>59.180202714778041</v>
      </c>
    </row>
    <row r="1330" spans="1:42" x14ac:dyDescent="0.35">
      <c r="A1330" s="83">
        <f>Symbol!A1330</f>
        <v>44376</v>
      </c>
      <c r="B1330" s="17">
        <f>Symbol!B1330</f>
        <v>0.64394099999999999</v>
      </c>
      <c r="C1330" s="84">
        <f>Symbol!C1330</f>
        <v>0.72772599999999998</v>
      </c>
      <c r="D1330" s="17">
        <f>Symbol!D1330</f>
        <v>0.64235100000000001</v>
      </c>
      <c r="E1330" s="84">
        <f>Symbol!E1330</f>
        <v>0.70172500000000004</v>
      </c>
      <c r="F1330" s="17">
        <f>Symbol!G1330</f>
        <v>3325816845</v>
      </c>
      <c r="H1330" s="29">
        <f t="shared" si="1951"/>
        <v>0</v>
      </c>
      <c r="I1330" s="10">
        <f t="shared" si="1948"/>
        <v>0.62653499999999995</v>
      </c>
      <c r="J1330" s="37">
        <f t="shared" si="1943"/>
        <v>0.67200000000000004</v>
      </c>
      <c r="K1330" s="79">
        <f t="shared" si="1949"/>
        <v>9.1366626556241323E-2</v>
      </c>
      <c r="L1330" s="67">
        <f t="shared" si="1940"/>
        <v>0.61332299999999995</v>
      </c>
      <c r="M1330" s="79">
        <f t="shared" si="1946"/>
        <v>-3.437620881952892E-3</v>
      </c>
      <c r="N1330" s="67">
        <f t="shared" si="1937"/>
        <v>0.61543499999999995</v>
      </c>
      <c r="O1330" s="79">
        <f t="shared" si="1944"/>
        <v>-4.989794175052447E-2</v>
      </c>
      <c r="P1330" s="67">
        <f t="shared" si="1935"/>
        <v>0.64692300000000003</v>
      </c>
      <c r="Q1330" s="79">
        <f t="shared" si="1941"/>
        <v>4.9230382329772853E-3</v>
      </c>
      <c r="R1330" s="67">
        <f t="shared" si="1933"/>
        <v>0.64374600000000004</v>
      </c>
      <c r="S1330" s="79">
        <f t="shared" si="1938"/>
        <v>-8.6237351018332506E-2</v>
      </c>
      <c r="T1330" s="10">
        <f t="shared" si="1967"/>
        <v>-8.1467999999999985E-2</v>
      </c>
      <c r="U1330" s="5">
        <f t="shared" si="1968"/>
        <v>0</v>
      </c>
      <c r="V1330" s="5">
        <f t="shared" si="1969"/>
        <v>8.1467999999999985E-2</v>
      </c>
      <c r="W1330" s="5">
        <f t="shared" si="1970"/>
        <v>1.0865000000000005E-2</v>
      </c>
      <c r="X1330" s="5">
        <f t="shared" si="1971"/>
        <v>1.9460357142857154E-2</v>
      </c>
      <c r="Y1330" s="5">
        <f t="shared" si="1972"/>
        <v>0.55831452219714062</v>
      </c>
      <c r="Z1330" s="37">
        <f t="shared" si="1973"/>
        <v>35.82810236600676</v>
      </c>
      <c r="AA1330" s="63">
        <f t="shared" si="1952"/>
        <v>57.198072748451317</v>
      </c>
      <c r="AB1330" s="50">
        <f t="shared" si="1953"/>
        <v>0.6426615</v>
      </c>
      <c r="AC1330" s="50">
        <f t="shared" si="1954"/>
        <v>0.63358599999999998</v>
      </c>
      <c r="AD1330" s="50">
        <f t="shared" si="1955"/>
        <v>0.6382854</v>
      </c>
      <c r="AE1330" s="55">
        <f t="shared" si="1956"/>
        <v>0.62590319999999999</v>
      </c>
      <c r="AF1330" s="55">
        <f t="shared" si="1957"/>
        <v>0.63458160000000019</v>
      </c>
      <c r="AG1330" s="55">
        <f t="shared" si="1958"/>
        <v>0.64978432000000019</v>
      </c>
      <c r="AH1330" s="50">
        <f t="shared" si="1959"/>
        <v>0.60358233333333333</v>
      </c>
      <c r="AI1330" s="50">
        <f t="shared" si="1960"/>
        <v>2558677101.6011715</v>
      </c>
      <c r="AJ1330" s="50">
        <f t="shared" si="1961"/>
        <v>0</v>
      </c>
      <c r="AK1330" s="50">
        <f t="shared" si="1962"/>
        <v>2558677101.6011715</v>
      </c>
      <c r="AL1330" s="50">
        <f t="shared" ref="AL1330:AM1330" si="2014">SUM(AJ1330:AJ1343)</f>
        <v>13939614382.216934</v>
      </c>
      <c r="AM1330" s="50">
        <f t="shared" si="2014"/>
        <v>9614908486.5194321</v>
      </c>
      <c r="AN1330" s="50">
        <f t="shared" si="1964"/>
        <v>1.4497916856682462</v>
      </c>
      <c r="AO1330" s="50">
        <f t="shared" si="1965"/>
        <v>59.180202714778041</v>
      </c>
      <c r="AP1330" s="59">
        <f t="shared" si="1966"/>
        <v>68.448921572692527</v>
      </c>
    </row>
    <row r="1331" spans="1:42" x14ac:dyDescent="0.35">
      <c r="A1331" s="83">
        <f>Symbol!A1331</f>
        <v>44377</v>
      </c>
      <c r="B1331" s="17">
        <f>Symbol!B1331</f>
        <v>0.705681</v>
      </c>
      <c r="C1331" s="84">
        <f>Symbol!C1331</f>
        <v>0.713673</v>
      </c>
      <c r="D1331" s="17">
        <f>Symbol!D1331</f>
        <v>0.64945600000000003</v>
      </c>
      <c r="E1331" s="84">
        <f>Symbol!E1331</f>
        <v>0.70637399999999995</v>
      </c>
      <c r="F1331" s="17">
        <f>Symbol!G1331</f>
        <v>3097076849</v>
      </c>
      <c r="H1331" s="29">
        <f t="shared" si="1951"/>
        <v>1</v>
      </c>
      <c r="I1331" s="10">
        <f t="shared" si="1948"/>
        <v>0.67200000000000004</v>
      </c>
      <c r="J1331" s="37">
        <f t="shared" si="1943"/>
        <v>0.61332299999999995</v>
      </c>
      <c r="K1331" s="79">
        <f t="shared" si="1949"/>
        <v>-3.437620881952892E-3</v>
      </c>
      <c r="L1331" s="67">
        <f t="shared" si="1940"/>
        <v>0.61543499999999995</v>
      </c>
      <c r="M1331" s="79">
        <f t="shared" si="1946"/>
        <v>-4.989794175052447E-2</v>
      </c>
      <c r="N1331" s="67">
        <f t="shared" si="1937"/>
        <v>0.64692300000000003</v>
      </c>
      <c r="O1331" s="79">
        <f t="shared" si="1944"/>
        <v>4.9230382329772853E-3</v>
      </c>
      <c r="P1331" s="67">
        <f t="shared" si="1935"/>
        <v>0.64374600000000004</v>
      </c>
      <c r="Q1331" s="79">
        <f t="shared" si="1941"/>
        <v>-8.6237351018332506E-2</v>
      </c>
      <c r="R1331" s="67">
        <f t="shared" si="1933"/>
        <v>0.70172500000000004</v>
      </c>
      <c r="S1331" s="79">
        <f t="shared" si="1938"/>
        <v>-6.6032528856233442E-3</v>
      </c>
      <c r="T1331" s="10">
        <f t="shared" si="1967"/>
        <v>-4.5465000000000089E-2</v>
      </c>
      <c r="U1331" s="5">
        <f t="shared" si="1968"/>
        <v>0</v>
      </c>
      <c r="V1331" s="5">
        <f t="shared" si="1969"/>
        <v>4.5465000000000089E-2</v>
      </c>
      <c r="W1331" s="5">
        <f t="shared" si="1970"/>
        <v>1.1852642857142865E-2</v>
      </c>
      <c r="X1331" s="5">
        <f t="shared" si="1971"/>
        <v>1.3641214285714298E-2</v>
      </c>
      <c r="Y1331" s="5">
        <f t="shared" si="1972"/>
        <v>0.86888473481099804</v>
      </c>
      <c r="Z1331" s="37">
        <f t="shared" si="1973"/>
        <v>46.492152171111243</v>
      </c>
      <c r="AA1331" s="63">
        <f t="shared" si="1952"/>
        <v>46.020641618790975</v>
      </c>
      <c r="AB1331" s="50">
        <f t="shared" si="1953"/>
        <v>0.61437900000000001</v>
      </c>
      <c r="AC1331" s="50">
        <f t="shared" si="1954"/>
        <v>0.62522700000000009</v>
      </c>
      <c r="AD1331" s="50">
        <f t="shared" si="1955"/>
        <v>0.64423040000000009</v>
      </c>
      <c r="AE1331" s="55">
        <f t="shared" si="1956"/>
        <v>0.62760779999999994</v>
      </c>
      <c r="AF1331" s="55">
        <f t="shared" si="1957"/>
        <v>0.63095900000000005</v>
      </c>
      <c r="AG1331" s="55">
        <f t="shared" si="1958"/>
        <v>0.65293708000000006</v>
      </c>
      <c r="AH1331" s="50">
        <f t="shared" si="1959"/>
        <v>0.66013066666666675</v>
      </c>
      <c r="AI1331" s="50">
        <f t="shared" si="1960"/>
        <v>1836428065.0109282</v>
      </c>
      <c r="AJ1331" s="50">
        <f t="shared" si="1961"/>
        <v>1836428065.0109282</v>
      </c>
      <c r="AK1331" s="50">
        <f t="shared" si="1962"/>
        <v>0</v>
      </c>
      <c r="AL1331" s="50">
        <f t="shared" ref="AL1331:AM1331" si="2015">SUM(AJ1331:AJ1344)</f>
        <v>15308238346.839266</v>
      </c>
      <c r="AM1331" s="50">
        <f t="shared" si="2015"/>
        <v>7056231384.9182596</v>
      </c>
      <c r="AN1331" s="50">
        <f t="shared" si="1964"/>
        <v>2.1694637706408773</v>
      </c>
      <c r="AO1331" s="50">
        <f t="shared" si="1965"/>
        <v>68.448921572692527</v>
      </c>
      <c r="AP1331" s="59">
        <f t="shared" si="1966"/>
        <v>67.937879280381878</v>
      </c>
    </row>
    <row r="1332" spans="1:42" x14ac:dyDescent="0.35">
      <c r="A1332" s="83">
        <f>Symbol!A1332</f>
        <v>44378</v>
      </c>
      <c r="B1332" s="17">
        <f>Symbol!B1332</f>
        <v>0.70478499999999999</v>
      </c>
      <c r="C1332" s="84">
        <f>Symbol!C1332</f>
        <v>0.70478499999999999</v>
      </c>
      <c r="D1332" s="17">
        <f>Symbol!D1332</f>
        <v>0.64679600000000004</v>
      </c>
      <c r="E1332" s="84">
        <f>Symbol!E1332</f>
        <v>0.66117999999999999</v>
      </c>
      <c r="F1332" s="17">
        <f>Symbol!G1332</f>
        <v>2553971177</v>
      </c>
      <c r="H1332" s="29">
        <f t="shared" si="1951"/>
        <v>0</v>
      </c>
      <c r="I1332" s="10">
        <f t="shared" si="1948"/>
        <v>0.61332299999999995</v>
      </c>
      <c r="J1332" s="37">
        <f t="shared" si="1943"/>
        <v>0.61543499999999995</v>
      </c>
      <c r="K1332" s="79">
        <f t="shared" si="1949"/>
        <v>-4.989794175052447E-2</v>
      </c>
      <c r="L1332" s="67">
        <f t="shared" si="1940"/>
        <v>0.64692300000000003</v>
      </c>
      <c r="M1332" s="79">
        <f t="shared" si="1946"/>
        <v>4.9230382329772853E-3</v>
      </c>
      <c r="N1332" s="67">
        <f t="shared" si="1937"/>
        <v>0.64374600000000004</v>
      </c>
      <c r="O1332" s="79">
        <f t="shared" si="1944"/>
        <v>-8.6237351018332506E-2</v>
      </c>
      <c r="P1332" s="67">
        <f t="shared" si="1935"/>
        <v>0.70172500000000004</v>
      </c>
      <c r="Q1332" s="79">
        <f t="shared" si="1941"/>
        <v>-6.6032528856233442E-3</v>
      </c>
      <c r="R1332" s="67">
        <f t="shared" si="1933"/>
        <v>0.70637399999999995</v>
      </c>
      <c r="S1332" s="79">
        <f t="shared" si="1938"/>
        <v>6.6118724814854049E-2</v>
      </c>
      <c r="T1332" s="10">
        <f t="shared" si="1967"/>
        <v>5.867700000000009E-2</v>
      </c>
      <c r="U1332" s="5">
        <f t="shared" si="1968"/>
        <v>5.867700000000009E-2</v>
      </c>
      <c r="V1332" s="5">
        <f t="shared" si="1969"/>
        <v>0</v>
      </c>
      <c r="W1332" s="5">
        <f t="shared" si="1970"/>
        <v>1.3889571428571437E-2</v>
      </c>
      <c r="X1332" s="5">
        <f t="shared" si="1971"/>
        <v>1.0393714285714293E-2</v>
      </c>
      <c r="Y1332" s="5">
        <f t="shared" si="1972"/>
        <v>1.336343394359228</v>
      </c>
      <c r="Z1332" s="37">
        <f t="shared" si="1973"/>
        <v>57.198072748451317</v>
      </c>
      <c r="AA1332" s="63">
        <f t="shared" si="1952"/>
        <v>48.352088975363493</v>
      </c>
      <c r="AB1332" s="50">
        <f t="shared" si="1953"/>
        <v>0.63117899999999993</v>
      </c>
      <c r="AC1332" s="50">
        <f t="shared" si="1954"/>
        <v>0.63536800000000004</v>
      </c>
      <c r="AD1332" s="50">
        <f t="shared" si="1955"/>
        <v>0.6628406</v>
      </c>
      <c r="AE1332" s="55">
        <f t="shared" si="1956"/>
        <v>0.63935460000000011</v>
      </c>
      <c r="AF1332" s="55">
        <f t="shared" si="1957"/>
        <v>0.65439206666666672</v>
      </c>
      <c r="AG1332" s="55">
        <f t="shared" si="1958"/>
        <v>0.66067867999999996</v>
      </c>
      <c r="AH1332" s="50">
        <f t="shared" si="1959"/>
        <v>0.63505833333333328</v>
      </c>
      <c r="AI1332" s="50">
        <f t="shared" si="1960"/>
        <v>1981980926.6894581</v>
      </c>
      <c r="AJ1332" s="50">
        <f t="shared" si="1961"/>
        <v>1981980926.6894581</v>
      </c>
      <c r="AK1332" s="50">
        <f t="shared" si="1962"/>
        <v>0</v>
      </c>
      <c r="AL1332" s="50">
        <f t="shared" ref="AL1332:AM1332" si="2016">SUM(AJ1332:AJ1345)</f>
        <v>14951768168.900103</v>
      </c>
      <c r="AM1332" s="50">
        <f t="shared" si="2016"/>
        <v>7056231384.9182596</v>
      </c>
      <c r="AN1332" s="50">
        <f t="shared" si="1964"/>
        <v>2.1189452773413135</v>
      </c>
      <c r="AO1332" s="50">
        <f t="shared" si="1965"/>
        <v>67.937879280381878</v>
      </c>
      <c r="AP1332" s="59">
        <f t="shared" si="1966"/>
        <v>60.286515286060556</v>
      </c>
    </row>
    <row r="1333" spans="1:42" x14ac:dyDescent="0.35">
      <c r="A1333" s="83">
        <f>Symbol!A1333</f>
        <v>44379</v>
      </c>
      <c r="B1333" s="17">
        <f>Symbol!B1333</f>
        <v>0.65988999999999998</v>
      </c>
      <c r="C1333" s="84">
        <f>Symbol!C1333</f>
        <v>0.66728699999999996</v>
      </c>
      <c r="D1333" s="17">
        <f>Symbol!D1333</f>
        <v>0.63472600000000001</v>
      </c>
      <c r="E1333" s="84">
        <f>Symbol!E1333</f>
        <v>0.65676299999999999</v>
      </c>
      <c r="F1333" s="17">
        <f>Symbol!G1333</f>
        <v>2061607208</v>
      </c>
      <c r="H1333" s="29">
        <f t="shared" si="1951"/>
        <v>0</v>
      </c>
      <c r="I1333" s="10">
        <f t="shared" si="1948"/>
        <v>0.61543499999999995</v>
      </c>
      <c r="J1333" s="37">
        <f t="shared" si="1943"/>
        <v>0.64692300000000003</v>
      </c>
      <c r="K1333" s="79">
        <f t="shared" si="1949"/>
        <v>4.9230382329772853E-3</v>
      </c>
      <c r="L1333" s="67">
        <f t="shared" si="1940"/>
        <v>0.64374600000000004</v>
      </c>
      <c r="M1333" s="79">
        <f t="shared" si="1946"/>
        <v>-8.6237351018332506E-2</v>
      </c>
      <c r="N1333" s="67">
        <f t="shared" si="1937"/>
        <v>0.70172500000000004</v>
      </c>
      <c r="O1333" s="79">
        <f t="shared" si="1944"/>
        <v>-6.6032528856233442E-3</v>
      </c>
      <c r="P1333" s="67">
        <f t="shared" si="1935"/>
        <v>0.70637399999999995</v>
      </c>
      <c r="Q1333" s="79">
        <f t="shared" si="1941"/>
        <v>6.6118724814854049E-2</v>
      </c>
      <c r="R1333" s="67">
        <f t="shared" si="1933"/>
        <v>0.66117999999999999</v>
      </c>
      <c r="S1333" s="79">
        <f t="shared" si="1938"/>
        <v>6.7028946434388743E-3</v>
      </c>
      <c r="T1333" s="10">
        <f t="shared" si="1967"/>
        <v>-2.1120000000000028E-3</v>
      </c>
      <c r="U1333" s="5">
        <f t="shared" si="1968"/>
        <v>0</v>
      </c>
      <c r="V1333" s="5">
        <f t="shared" si="1969"/>
        <v>2.1120000000000028E-3</v>
      </c>
      <c r="W1333" s="5">
        <f t="shared" si="1970"/>
        <v>9.6983571428571457E-3</v>
      </c>
      <c r="X1333" s="5">
        <f t="shared" si="1971"/>
        <v>1.1375571428571438E-2</v>
      </c>
      <c r="Y1333" s="5">
        <f t="shared" si="1972"/>
        <v>0.85255999698602225</v>
      </c>
      <c r="Z1333" s="37">
        <f t="shared" si="1973"/>
        <v>46.020641618790975</v>
      </c>
      <c r="AA1333" s="63">
        <f t="shared" si="1952"/>
        <v>51.939642998361862</v>
      </c>
      <c r="AB1333" s="50">
        <f t="shared" si="1953"/>
        <v>0.64533450000000003</v>
      </c>
      <c r="AC1333" s="50">
        <f t="shared" si="1954"/>
        <v>0.6641313333333333</v>
      </c>
      <c r="AD1333" s="50">
        <f t="shared" si="1955"/>
        <v>0.67198959999999996</v>
      </c>
      <c r="AE1333" s="55">
        <f t="shared" si="1956"/>
        <v>0.66757299999999997</v>
      </c>
      <c r="AF1333" s="55">
        <f t="shared" si="1957"/>
        <v>0.67654326666666664</v>
      </c>
      <c r="AG1333" s="55">
        <f t="shared" si="1958"/>
        <v>0.66855068000000006</v>
      </c>
      <c r="AH1333" s="50">
        <f t="shared" si="1959"/>
        <v>0.609842</v>
      </c>
      <c r="AI1333" s="50">
        <f t="shared" si="1960"/>
        <v>1499370224.6939161</v>
      </c>
      <c r="AJ1333" s="50">
        <f t="shared" si="1961"/>
        <v>0</v>
      </c>
      <c r="AK1333" s="50">
        <f t="shared" si="1962"/>
        <v>1499370224.6939161</v>
      </c>
      <c r="AL1333" s="50">
        <f t="shared" ref="AL1333:AM1333" si="2017">SUM(AJ1333:AJ1346)</f>
        <v>12969787242.210644</v>
      </c>
      <c r="AM1333" s="50">
        <f t="shared" si="2017"/>
        <v>8543792006.2643738</v>
      </c>
      <c r="AN1333" s="50">
        <f t="shared" si="1964"/>
        <v>1.5180363979718954</v>
      </c>
      <c r="AO1333" s="50">
        <f t="shared" si="1965"/>
        <v>60.286515286060556</v>
      </c>
      <c r="AP1333" s="59">
        <f t="shared" si="1966"/>
        <v>61.352187271544814</v>
      </c>
    </row>
    <row r="1334" spans="1:42" x14ac:dyDescent="0.35">
      <c r="A1334" s="83">
        <f>Symbol!A1334</f>
        <v>44380</v>
      </c>
      <c r="B1334" s="17">
        <f>Symbol!B1334</f>
        <v>0.65563899999999997</v>
      </c>
      <c r="C1334" s="84">
        <f>Symbol!C1334</f>
        <v>0.68367699999999998</v>
      </c>
      <c r="D1334" s="17">
        <f>Symbol!D1334</f>
        <v>0.64465300000000003</v>
      </c>
      <c r="E1334" s="84">
        <f>Symbol!E1334</f>
        <v>0.67288800000000004</v>
      </c>
      <c r="F1334" s="17">
        <f>Symbol!G1334</f>
        <v>1872819597</v>
      </c>
      <c r="H1334" s="29">
        <f t="shared" si="1951"/>
        <v>1</v>
      </c>
      <c r="I1334" s="10">
        <f t="shared" si="1948"/>
        <v>0.64692300000000003</v>
      </c>
      <c r="J1334" s="37">
        <f t="shared" si="1943"/>
        <v>0.64374600000000004</v>
      </c>
      <c r="K1334" s="79">
        <f t="shared" si="1949"/>
        <v>-8.6237351018332506E-2</v>
      </c>
      <c r="L1334" s="67">
        <f t="shared" si="1940"/>
        <v>0.70172500000000004</v>
      </c>
      <c r="M1334" s="79">
        <f t="shared" si="1946"/>
        <v>-6.6032528856233442E-3</v>
      </c>
      <c r="N1334" s="67">
        <f t="shared" si="1937"/>
        <v>0.70637399999999995</v>
      </c>
      <c r="O1334" s="79">
        <f t="shared" si="1944"/>
        <v>6.6118724814854049E-2</v>
      </c>
      <c r="P1334" s="67">
        <f t="shared" si="1935"/>
        <v>0.66117999999999999</v>
      </c>
      <c r="Q1334" s="79">
        <f t="shared" si="1941"/>
        <v>6.7028946434388743E-3</v>
      </c>
      <c r="R1334" s="67">
        <f t="shared" si="1933"/>
        <v>0.65676299999999999</v>
      </c>
      <c r="S1334" s="79">
        <f t="shared" si="1938"/>
        <v>-2.4255673964158314E-2</v>
      </c>
      <c r="T1334" s="10">
        <f t="shared" si="1967"/>
        <v>-3.1488000000000071E-2</v>
      </c>
      <c r="U1334" s="5">
        <f t="shared" si="1968"/>
        <v>0</v>
      </c>
      <c r="V1334" s="5">
        <f t="shared" si="1969"/>
        <v>3.1488000000000071E-2</v>
      </c>
      <c r="W1334" s="5">
        <f t="shared" si="1970"/>
        <v>1.0508428571428577E-2</v>
      </c>
      <c r="X1334" s="5">
        <f t="shared" si="1971"/>
        <v>1.1224714285714294E-2</v>
      </c>
      <c r="Y1334" s="5">
        <f t="shared" si="1972"/>
        <v>0.93618673081083803</v>
      </c>
      <c r="Z1334" s="37">
        <f t="shared" si="1973"/>
        <v>48.352088975363493</v>
      </c>
      <c r="AA1334" s="63">
        <f t="shared" si="1952"/>
        <v>52.37345536476483</v>
      </c>
      <c r="AB1334" s="50">
        <f t="shared" si="1953"/>
        <v>0.67273550000000004</v>
      </c>
      <c r="AC1334" s="50">
        <f t="shared" si="1954"/>
        <v>0.68394833333333338</v>
      </c>
      <c r="AD1334" s="50">
        <f t="shared" si="1955"/>
        <v>0.67395759999999993</v>
      </c>
      <c r="AE1334" s="55">
        <f t="shared" si="1956"/>
        <v>0.69198880000000007</v>
      </c>
      <c r="AF1334" s="55">
        <f t="shared" si="1957"/>
        <v>0.68055693333333334</v>
      </c>
      <c r="AG1334" s="55">
        <f t="shared" si="1958"/>
        <v>0.6725779999999999</v>
      </c>
      <c r="AH1334" s="50">
        <f t="shared" si="1959"/>
        <v>0.63211233333333328</v>
      </c>
      <c r="AI1334" s="50">
        <f t="shared" si="1960"/>
        <v>1472380030.4746046</v>
      </c>
      <c r="AJ1334" s="50">
        <f t="shared" si="1961"/>
        <v>0</v>
      </c>
      <c r="AK1334" s="50">
        <f t="shared" si="1962"/>
        <v>1472380030.4746046</v>
      </c>
      <c r="AL1334" s="50">
        <f t="shared" ref="AL1334:AM1334" si="2018">SUM(AJ1334:AJ1347)</f>
        <v>12969787242.210644</v>
      </c>
      <c r="AM1334" s="50">
        <f t="shared" si="2018"/>
        <v>8170106572.5059519</v>
      </c>
      <c r="AN1334" s="50">
        <f t="shared" si="1964"/>
        <v>1.5874685510047788</v>
      </c>
      <c r="AO1334" s="50">
        <f t="shared" si="1965"/>
        <v>61.352187271544814</v>
      </c>
      <c r="AP1334" s="59">
        <f t="shared" si="1966"/>
        <v>62.920335481250873</v>
      </c>
    </row>
    <row r="1335" spans="1:42" x14ac:dyDescent="0.35">
      <c r="A1335" s="83">
        <f>Symbol!A1335</f>
        <v>44381</v>
      </c>
      <c r="B1335" s="17">
        <f>Symbol!B1335</f>
        <v>0.67321799999999998</v>
      </c>
      <c r="C1335" s="84">
        <f>Symbol!C1335</f>
        <v>0.70778300000000005</v>
      </c>
      <c r="D1335" s="17">
        <f>Symbol!D1335</f>
        <v>0.665802</v>
      </c>
      <c r="E1335" s="84">
        <f>Symbol!E1335</f>
        <v>0.69494500000000003</v>
      </c>
      <c r="F1335" s="17">
        <f>Symbol!G1335</f>
        <v>1885241527</v>
      </c>
      <c r="H1335" s="29">
        <f t="shared" si="1951"/>
        <v>0</v>
      </c>
      <c r="I1335" s="10">
        <f t="shared" si="1948"/>
        <v>0.64374600000000004</v>
      </c>
      <c r="J1335" s="37">
        <f t="shared" si="1943"/>
        <v>0.70172500000000004</v>
      </c>
      <c r="K1335" s="79">
        <f t="shared" si="1949"/>
        <v>-6.6032528856233442E-3</v>
      </c>
      <c r="L1335" s="67">
        <f t="shared" si="1940"/>
        <v>0.70637399999999995</v>
      </c>
      <c r="M1335" s="79">
        <f t="shared" si="1946"/>
        <v>6.6118724814854049E-2</v>
      </c>
      <c r="N1335" s="67">
        <f t="shared" si="1937"/>
        <v>0.66117999999999999</v>
      </c>
      <c r="O1335" s="79">
        <f t="shared" si="1944"/>
        <v>6.7028946434388743E-3</v>
      </c>
      <c r="P1335" s="67">
        <f t="shared" si="1935"/>
        <v>0.65676299999999999</v>
      </c>
      <c r="Q1335" s="79">
        <f t="shared" si="1941"/>
        <v>-2.4255673964158314E-2</v>
      </c>
      <c r="R1335" s="67">
        <f t="shared" si="1933"/>
        <v>0.67288800000000004</v>
      </c>
      <c r="S1335" s="79">
        <f t="shared" si="1938"/>
        <v>-3.2253808966441748E-2</v>
      </c>
      <c r="T1335" s="10">
        <f t="shared" si="1967"/>
        <v>3.1769999999999854E-3</v>
      </c>
      <c r="U1335" s="5">
        <f t="shared" si="1968"/>
        <v>3.1769999999999854E-3</v>
      </c>
      <c r="V1335" s="5">
        <f t="shared" si="1969"/>
        <v>0</v>
      </c>
      <c r="W1335" s="5">
        <f t="shared" si="1970"/>
        <v>1.0508428571428577E-2</v>
      </c>
      <c r="X1335" s="5">
        <f t="shared" si="1971"/>
        <v>9.7235714285714338E-3</v>
      </c>
      <c r="Y1335" s="5">
        <f t="shared" si="1972"/>
        <v>1.0807169617277601</v>
      </c>
      <c r="Z1335" s="37">
        <f t="shared" si="1973"/>
        <v>51.939642998361862</v>
      </c>
      <c r="AA1335" s="63">
        <f t="shared" si="1952"/>
        <v>67.232834669439484</v>
      </c>
      <c r="AB1335" s="50">
        <f t="shared" si="1953"/>
        <v>0.70404949999999999</v>
      </c>
      <c r="AC1335" s="50">
        <f t="shared" si="1954"/>
        <v>0.68975966666666666</v>
      </c>
      <c r="AD1335" s="50">
        <f t="shared" si="1955"/>
        <v>0.67978599999999989</v>
      </c>
      <c r="AE1335" s="55">
        <f t="shared" si="1956"/>
        <v>0.68736660000000005</v>
      </c>
      <c r="AF1335" s="55">
        <f t="shared" si="1957"/>
        <v>0.6801628666666667</v>
      </c>
      <c r="AG1335" s="55">
        <f t="shared" si="1958"/>
        <v>0.68308900000000006</v>
      </c>
      <c r="AH1335" s="50">
        <f t="shared" si="1959"/>
        <v>0.64091399999999998</v>
      </c>
      <c r="AI1335" s="50">
        <f t="shared" si="1960"/>
        <v>1489098793.5075541</v>
      </c>
      <c r="AJ1335" s="50">
        <f t="shared" si="1961"/>
        <v>0</v>
      </c>
      <c r="AK1335" s="50">
        <f t="shared" si="1962"/>
        <v>1489098793.5075541</v>
      </c>
      <c r="AL1335" s="50">
        <f t="shared" ref="AL1335:AM1335" si="2019">SUM(AJ1335:AJ1348)</f>
        <v>12969787242.210644</v>
      </c>
      <c r="AM1335" s="50">
        <f t="shared" si="2019"/>
        <v>7643242143.2976513</v>
      </c>
      <c r="AN1335" s="50">
        <f t="shared" si="1964"/>
        <v>1.6968960290737136</v>
      </c>
      <c r="AO1335" s="50">
        <f t="shared" si="1965"/>
        <v>62.920335481250873</v>
      </c>
      <c r="AP1335" s="59">
        <f t="shared" si="1966"/>
        <v>69.738203757703161</v>
      </c>
    </row>
    <row r="1336" spans="1:42" x14ac:dyDescent="0.35">
      <c r="A1336" s="83">
        <f>Symbol!A1336</f>
        <v>44382</v>
      </c>
      <c r="B1336" s="17">
        <f>Symbol!B1336</f>
        <v>0.69565299999999997</v>
      </c>
      <c r="C1336" s="84">
        <f>Symbol!C1336</f>
        <v>0.69565299999999997</v>
      </c>
      <c r="D1336" s="17">
        <f>Symbol!D1336</f>
        <v>0.64849199999999996</v>
      </c>
      <c r="E1336" s="84">
        <f>Symbol!E1336</f>
        <v>0.65429999999999999</v>
      </c>
      <c r="F1336" s="17">
        <f>Symbol!G1336</f>
        <v>2076373188</v>
      </c>
      <c r="H1336" s="29">
        <f t="shared" si="1951"/>
        <v>0</v>
      </c>
      <c r="I1336" s="10">
        <f t="shared" si="1948"/>
        <v>0.70172500000000004</v>
      </c>
      <c r="J1336" s="37">
        <f t="shared" si="1943"/>
        <v>0.70637399999999995</v>
      </c>
      <c r="K1336" s="79">
        <f t="shared" si="1949"/>
        <v>6.6118724814854049E-2</v>
      </c>
      <c r="L1336" s="67">
        <f t="shared" si="1940"/>
        <v>0.66117999999999999</v>
      </c>
      <c r="M1336" s="79">
        <f t="shared" si="1946"/>
        <v>6.7028946434388743E-3</v>
      </c>
      <c r="N1336" s="67">
        <f t="shared" si="1937"/>
        <v>0.65676299999999999</v>
      </c>
      <c r="O1336" s="79">
        <f t="shared" si="1944"/>
        <v>-2.4255673964158314E-2</v>
      </c>
      <c r="P1336" s="67">
        <f t="shared" si="1935"/>
        <v>0.67288800000000004</v>
      </c>
      <c r="Q1336" s="79">
        <f t="shared" si="1941"/>
        <v>-3.2253808966441748E-2</v>
      </c>
      <c r="R1336" s="67">
        <f t="shared" si="1933"/>
        <v>0.69494500000000003</v>
      </c>
      <c r="S1336" s="79">
        <f t="shared" si="1938"/>
        <v>6.0266743866978632E-2</v>
      </c>
      <c r="T1336" s="10">
        <f t="shared" si="1967"/>
        <v>-5.7979000000000003E-2</v>
      </c>
      <c r="U1336" s="5">
        <f t="shared" si="1968"/>
        <v>0</v>
      </c>
      <c r="V1336" s="5">
        <f t="shared" si="1969"/>
        <v>5.7979000000000003E-2</v>
      </c>
      <c r="W1336" s="5">
        <f t="shared" si="1970"/>
        <v>1.0692714285714293E-2</v>
      </c>
      <c r="X1336" s="5">
        <f t="shared" si="1971"/>
        <v>9.7235714285714338E-3</v>
      </c>
      <c r="Y1336" s="5">
        <f t="shared" si="1972"/>
        <v>1.0996694336296189</v>
      </c>
      <c r="Z1336" s="37">
        <f t="shared" si="1973"/>
        <v>52.37345536476483</v>
      </c>
      <c r="AA1336" s="63">
        <f t="shared" si="1952"/>
        <v>68.335350470475916</v>
      </c>
      <c r="AB1336" s="50">
        <f t="shared" si="1953"/>
        <v>0.68377699999999997</v>
      </c>
      <c r="AC1336" s="50">
        <f t="shared" si="1954"/>
        <v>0.67477233333333331</v>
      </c>
      <c r="AD1336" s="50">
        <f t="shared" si="1955"/>
        <v>0.67842999999999998</v>
      </c>
      <c r="AE1336" s="55">
        <f t="shared" si="1956"/>
        <v>0.66845200000000005</v>
      </c>
      <c r="AF1336" s="55">
        <f t="shared" si="1957"/>
        <v>0.6721630666666667</v>
      </c>
      <c r="AG1336" s="55">
        <f t="shared" si="1958"/>
        <v>0.67568696000000006</v>
      </c>
      <c r="AH1336" s="50">
        <f t="shared" si="1959"/>
        <v>0.69060066666666664</v>
      </c>
      <c r="AI1336" s="50">
        <f t="shared" si="1960"/>
        <v>2296811330.3682299</v>
      </c>
      <c r="AJ1336" s="50">
        <f t="shared" si="1961"/>
        <v>2296811330.3682299</v>
      </c>
      <c r="AK1336" s="50">
        <f t="shared" si="1962"/>
        <v>0</v>
      </c>
      <c r="AL1336" s="50">
        <f t="shared" ref="AL1336:AM1336" si="2020">SUM(AJ1336:AJ1349)</f>
        <v>14182201857.598701</v>
      </c>
      <c r="AM1336" s="50">
        <f t="shared" si="2020"/>
        <v>6154143349.7900972</v>
      </c>
      <c r="AN1336" s="50">
        <f t="shared" si="1964"/>
        <v>2.3044965077198634</v>
      </c>
      <c r="AO1336" s="50">
        <f t="shared" si="1965"/>
        <v>69.738203757703161</v>
      </c>
      <c r="AP1336" s="59">
        <f t="shared" si="1966"/>
        <v>67.946852804938558</v>
      </c>
    </row>
    <row r="1337" spans="1:42" x14ac:dyDescent="0.35">
      <c r="A1337" s="83">
        <f>Symbol!A1337</f>
        <v>44383</v>
      </c>
      <c r="B1337" s="17">
        <f>Symbol!B1337</f>
        <v>0.65305500000000005</v>
      </c>
      <c r="C1337" s="84">
        <f>Symbol!C1337</f>
        <v>0.67992300000000006</v>
      </c>
      <c r="D1337" s="17">
        <f>Symbol!D1337</f>
        <v>0.65267600000000003</v>
      </c>
      <c r="E1337" s="84">
        <f>Symbol!E1337</f>
        <v>0.66540200000000005</v>
      </c>
      <c r="F1337" s="17">
        <f>Symbol!G1337</f>
        <v>1938959239</v>
      </c>
      <c r="H1337" s="29">
        <f t="shared" si="1951"/>
        <v>1</v>
      </c>
      <c r="I1337" s="10">
        <f t="shared" si="1948"/>
        <v>0.70637399999999995</v>
      </c>
      <c r="J1337" s="37">
        <f t="shared" si="1943"/>
        <v>0.66117999999999999</v>
      </c>
      <c r="K1337" s="79">
        <f t="shared" si="1949"/>
        <v>6.7028946434388743E-3</v>
      </c>
      <c r="L1337" s="67">
        <f t="shared" si="1940"/>
        <v>0.65676299999999999</v>
      </c>
      <c r="M1337" s="79">
        <f t="shared" si="1946"/>
        <v>-2.4255673964158314E-2</v>
      </c>
      <c r="N1337" s="67">
        <f t="shared" si="1937"/>
        <v>0.67288800000000004</v>
      </c>
      <c r="O1337" s="79">
        <f t="shared" si="1944"/>
        <v>-3.2253808966441748E-2</v>
      </c>
      <c r="P1337" s="67">
        <f t="shared" si="1935"/>
        <v>0.69494500000000003</v>
      </c>
      <c r="Q1337" s="79">
        <f t="shared" si="1941"/>
        <v>6.0266743866978632E-2</v>
      </c>
      <c r="R1337" s="67">
        <f t="shared" si="1933"/>
        <v>0.65429999999999999</v>
      </c>
      <c r="S1337" s="79">
        <f t="shared" si="1938"/>
        <v>-1.6825407415016858E-2</v>
      </c>
      <c r="T1337" s="10">
        <f t="shared" si="1967"/>
        <v>-4.6489999999999032E-3</v>
      </c>
      <c r="U1337" s="5">
        <f t="shared" si="1968"/>
        <v>0</v>
      </c>
      <c r="V1337" s="5">
        <f t="shared" si="1969"/>
        <v>4.6489999999999032E-3</v>
      </c>
      <c r="W1337" s="5">
        <f t="shared" si="1970"/>
        <v>1.145378571428572E-2</v>
      </c>
      <c r="X1337" s="5">
        <f t="shared" si="1971"/>
        <v>5.5822142857142919E-3</v>
      </c>
      <c r="Y1337" s="5">
        <f t="shared" si="1972"/>
        <v>2.0518355491292484</v>
      </c>
      <c r="Z1337" s="37">
        <f t="shared" si="1973"/>
        <v>67.232834669439484</v>
      </c>
      <c r="AA1337" s="63">
        <f t="shared" si="1952"/>
        <v>65.090558857384451</v>
      </c>
      <c r="AB1337" s="50">
        <f t="shared" si="1953"/>
        <v>0.65897150000000004</v>
      </c>
      <c r="AC1337" s="50">
        <f t="shared" si="1954"/>
        <v>0.6636103333333333</v>
      </c>
      <c r="AD1337" s="50">
        <f t="shared" si="1955"/>
        <v>0.66801520000000003</v>
      </c>
      <c r="AE1337" s="55">
        <f t="shared" si="1956"/>
        <v>0.66409640000000014</v>
      </c>
      <c r="AF1337" s="55">
        <f t="shared" si="1957"/>
        <v>0.67212826666666681</v>
      </c>
      <c r="AG1337" s="55">
        <f t="shared" si="1958"/>
        <v>0.66732368000000009</v>
      </c>
      <c r="AH1337" s="50">
        <f t="shared" si="1959"/>
        <v>0.68983433333333333</v>
      </c>
      <c r="AI1337" s="50">
        <f t="shared" si="1960"/>
        <v>2136469943.4120157</v>
      </c>
      <c r="AJ1337" s="50">
        <f t="shared" si="1961"/>
        <v>2136469943.4120157</v>
      </c>
      <c r="AK1337" s="50">
        <f t="shared" si="1962"/>
        <v>0</v>
      </c>
      <c r="AL1337" s="50">
        <f t="shared" ref="AL1337:AM1337" si="2021">SUM(AJ1337:AJ1350)</f>
        <v>13045666616.883911</v>
      </c>
      <c r="AM1337" s="50">
        <f t="shared" si="2021"/>
        <v>6154143349.7900972</v>
      </c>
      <c r="AN1337" s="50">
        <f t="shared" si="1964"/>
        <v>2.1198184500087844</v>
      </c>
      <c r="AO1337" s="50">
        <f t="shared" si="1965"/>
        <v>67.946852804938558</v>
      </c>
      <c r="AP1337" s="59">
        <f t="shared" si="1966"/>
        <v>66.281384875240491</v>
      </c>
    </row>
    <row r="1338" spans="1:42" x14ac:dyDescent="0.35">
      <c r="A1338" s="83">
        <f>Symbol!A1338</f>
        <v>44384</v>
      </c>
      <c r="B1338" s="17">
        <f>Symbol!B1338</f>
        <v>0.66525599999999996</v>
      </c>
      <c r="C1338" s="84">
        <f>Symbol!C1338</f>
        <v>0.67330699999999999</v>
      </c>
      <c r="D1338" s="17">
        <f>Symbol!D1338</f>
        <v>0.65101699999999996</v>
      </c>
      <c r="E1338" s="84">
        <f>Symbol!E1338</f>
        <v>0.65157500000000002</v>
      </c>
      <c r="F1338" s="17">
        <f>Symbol!G1338</f>
        <v>2077976604</v>
      </c>
      <c r="H1338" s="29">
        <f t="shared" si="1951"/>
        <v>1</v>
      </c>
      <c r="I1338" s="10">
        <f t="shared" si="1948"/>
        <v>0.66117999999999999</v>
      </c>
      <c r="J1338" s="37">
        <f t="shared" si="1943"/>
        <v>0.65676299999999999</v>
      </c>
      <c r="K1338" s="79">
        <f t="shared" si="1949"/>
        <v>-2.4255673964158314E-2</v>
      </c>
      <c r="L1338" s="67">
        <f t="shared" si="1940"/>
        <v>0.67288800000000004</v>
      </c>
      <c r="M1338" s="79">
        <f t="shared" si="1946"/>
        <v>-3.2253808966441748E-2</v>
      </c>
      <c r="N1338" s="67">
        <f t="shared" si="1937"/>
        <v>0.69494500000000003</v>
      </c>
      <c r="O1338" s="79">
        <f t="shared" si="1944"/>
        <v>6.0266743866978632E-2</v>
      </c>
      <c r="P1338" s="67">
        <f t="shared" si="1935"/>
        <v>0.65429999999999999</v>
      </c>
      <c r="Q1338" s="79">
        <f t="shared" si="1941"/>
        <v>-1.6825407415016858E-2</v>
      </c>
      <c r="R1338" s="67">
        <f t="shared" si="1933"/>
        <v>0.66540200000000005</v>
      </c>
      <c r="S1338" s="79">
        <f t="shared" si="1938"/>
        <v>2.0998860395233788E-2</v>
      </c>
      <c r="T1338" s="10">
        <f t="shared" si="1967"/>
        <v>4.5193999999999956E-2</v>
      </c>
      <c r="U1338" s="5">
        <f t="shared" si="1968"/>
        <v>4.5193999999999956E-2</v>
      </c>
      <c r="V1338" s="5">
        <f t="shared" si="1969"/>
        <v>0</v>
      </c>
      <c r="W1338" s="5">
        <f t="shared" si="1970"/>
        <v>1.145378571428572E-2</v>
      </c>
      <c r="X1338" s="5">
        <f t="shared" si="1971"/>
        <v>5.307357142857151E-3</v>
      </c>
      <c r="Y1338" s="5">
        <f t="shared" si="1972"/>
        <v>2.1580959046068107</v>
      </c>
      <c r="Z1338" s="37">
        <f t="shared" si="1973"/>
        <v>68.335350470475916</v>
      </c>
      <c r="AA1338" s="63">
        <f t="shared" si="1952"/>
        <v>65.375241734429949</v>
      </c>
      <c r="AB1338" s="50">
        <f t="shared" si="1953"/>
        <v>0.66482550000000007</v>
      </c>
      <c r="AC1338" s="50">
        <f t="shared" si="1954"/>
        <v>0.67486533333333343</v>
      </c>
      <c r="AD1338" s="50">
        <f t="shared" si="1955"/>
        <v>0.6688596</v>
      </c>
      <c r="AE1338" s="55">
        <f t="shared" si="1956"/>
        <v>0.67848580000000014</v>
      </c>
      <c r="AF1338" s="55">
        <f t="shared" si="1957"/>
        <v>0.6705880666666667</v>
      </c>
      <c r="AG1338" s="55">
        <f t="shared" si="1958"/>
        <v>0.66561020000000015</v>
      </c>
      <c r="AH1338" s="50">
        <f t="shared" si="1959"/>
        <v>0.67092033333333323</v>
      </c>
      <c r="AI1338" s="50">
        <f t="shared" si="1960"/>
        <v>1713511193.3965654</v>
      </c>
      <c r="AJ1338" s="50">
        <f t="shared" si="1961"/>
        <v>1713511193.3965654</v>
      </c>
      <c r="AK1338" s="50">
        <f t="shared" si="1962"/>
        <v>0</v>
      </c>
      <c r="AL1338" s="50">
        <f t="shared" ref="AL1338:AM1338" si="2022">SUM(AJ1338:AJ1351)</f>
        <v>12097327913.248589</v>
      </c>
      <c r="AM1338" s="50">
        <f t="shared" si="2022"/>
        <v>6154143349.7900972</v>
      </c>
      <c r="AN1338" s="50">
        <f t="shared" si="1964"/>
        <v>1.9657208527099388</v>
      </c>
      <c r="AO1338" s="50">
        <f t="shared" si="1965"/>
        <v>66.281384875240491</v>
      </c>
      <c r="AP1338" s="59">
        <f t="shared" si="1966"/>
        <v>65.354126612048447</v>
      </c>
    </row>
    <row r="1339" spans="1:42" x14ac:dyDescent="0.35">
      <c r="A1339" s="83">
        <f>Symbol!A1339</f>
        <v>44385</v>
      </c>
      <c r="B1339" s="17">
        <f>Symbol!B1339</f>
        <v>0.65269100000000002</v>
      </c>
      <c r="C1339" s="84">
        <f>Symbol!C1339</f>
        <v>0.65430900000000003</v>
      </c>
      <c r="D1339" s="17">
        <f>Symbol!D1339</f>
        <v>0.61298299999999994</v>
      </c>
      <c r="E1339" s="84">
        <f>Symbol!E1339</f>
        <v>0.623058</v>
      </c>
      <c r="F1339" s="17">
        <f>Symbol!G1339</f>
        <v>2348704558</v>
      </c>
      <c r="H1339" s="29">
        <f t="shared" si="1951"/>
        <v>0</v>
      </c>
      <c r="I1339" s="10">
        <f t="shared" si="1948"/>
        <v>0.65676299999999999</v>
      </c>
      <c r="J1339" s="37">
        <f t="shared" si="1943"/>
        <v>0.67288800000000004</v>
      </c>
      <c r="K1339" s="79">
        <f t="shared" si="1949"/>
        <v>-3.2253808966441748E-2</v>
      </c>
      <c r="L1339" s="67">
        <f t="shared" si="1940"/>
        <v>0.69494500000000003</v>
      </c>
      <c r="M1339" s="79">
        <f t="shared" si="1946"/>
        <v>6.0266743866978632E-2</v>
      </c>
      <c r="N1339" s="67">
        <f t="shared" si="1937"/>
        <v>0.65429999999999999</v>
      </c>
      <c r="O1339" s="79">
        <f t="shared" si="1944"/>
        <v>-1.6825407415016858E-2</v>
      </c>
      <c r="P1339" s="67">
        <f t="shared" si="1935"/>
        <v>0.66540200000000005</v>
      </c>
      <c r="Q1339" s="79">
        <f t="shared" si="1941"/>
        <v>2.0998860395233788E-2</v>
      </c>
      <c r="R1339" s="67">
        <f t="shared" si="1933"/>
        <v>0.65157500000000002</v>
      </c>
      <c r="S1339" s="79">
        <f t="shared" si="1938"/>
        <v>4.475289652804202E-2</v>
      </c>
      <c r="T1339" s="10">
        <f t="shared" si="1967"/>
        <v>4.4170000000000043E-3</v>
      </c>
      <c r="U1339" s="5">
        <f t="shared" si="1968"/>
        <v>4.4170000000000043E-3</v>
      </c>
      <c r="V1339" s="5">
        <f t="shared" si="1969"/>
        <v>0</v>
      </c>
      <c r="W1339" s="5">
        <f t="shared" si="1970"/>
        <v>9.8958571428571472E-3</v>
      </c>
      <c r="X1339" s="5">
        <f t="shared" si="1971"/>
        <v>5.307357142857151E-3</v>
      </c>
      <c r="Y1339" s="5">
        <f t="shared" si="1972"/>
        <v>1.8645545940271571</v>
      </c>
      <c r="Z1339" s="37">
        <f t="shared" si="1973"/>
        <v>65.090558857384451</v>
      </c>
      <c r="AA1339" s="63">
        <f t="shared" si="1952"/>
        <v>71.869681262571561</v>
      </c>
      <c r="AB1339" s="50">
        <f t="shared" si="1953"/>
        <v>0.68391650000000004</v>
      </c>
      <c r="AC1339" s="50">
        <f t="shared" si="1954"/>
        <v>0.67404433333333336</v>
      </c>
      <c r="AD1339" s="50">
        <f t="shared" si="1955"/>
        <v>0.66782200000000014</v>
      </c>
      <c r="AE1339" s="55">
        <f t="shared" si="1956"/>
        <v>0.67427560000000009</v>
      </c>
      <c r="AF1339" s="55">
        <f t="shared" si="1957"/>
        <v>0.67181679999999999</v>
      </c>
      <c r="AG1339" s="55">
        <f t="shared" si="1958"/>
        <v>0.66086240000000007</v>
      </c>
      <c r="AH1339" s="50">
        <f t="shared" si="1959"/>
        <v>0.65292533333333336</v>
      </c>
      <c r="AI1339" s="50">
        <f t="shared" si="1960"/>
        <v>1346075573.4858027</v>
      </c>
      <c r="AJ1339" s="50">
        <f t="shared" si="1961"/>
        <v>0</v>
      </c>
      <c r="AK1339" s="50">
        <f t="shared" si="1962"/>
        <v>1346075573.4858027</v>
      </c>
      <c r="AL1339" s="50">
        <f t="shared" ref="AL1339:AM1339" si="2023">SUM(AJ1339:AJ1352)</f>
        <v>11608847586.758959</v>
      </c>
      <c r="AM1339" s="50">
        <f t="shared" si="2023"/>
        <v>6154143349.7900972</v>
      </c>
      <c r="AN1339" s="50">
        <f t="shared" si="1964"/>
        <v>1.8863466329809995</v>
      </c>
      <c r="AO1339" s="50">
        <f t="shared" si="1965"/>
        <v>65.354126612048447</v>
      </c>
      <c r="AP1339" s="59">
        <f t="shared" si="1966"/>
        <v>72.613436824214773</v>
      </c>
    </row>
    <row r="1340" spans="1:42" x14ac:dyDescent="0.35">
      <c r="A1340" s="83">
        <f>Symbol!A1340</f>
        <v>44386</v>
      </c>
      <c r="B1340" s="17">
        <f>Symbol!B1340</f>
        <v>0.62168800000000002</v>
      </c>
      <c r="C1340" s="84">
        <f>Symbol!C1340</f>
        <v>0.64454699999999998</v>
      </c>
      <c r="D1340" s="17">
        <f>Symbol!D1340</f>
        <v>0.59365999999999997</v>
      </c>
      <c r="E1340" s="84">
        <f>Symbol!E1340</f>
        <v>0.63680400000000004</v>
      </c>
      <c r="F1340" s="17">
        <f>Symbol!G1340</f>
        <v>2380083031</v>
      </c>
      <c r="H1340" s="29">
        <f t="shared" si="1951"/>
        <v>0</v>
      </c>
      <c r="I1340" s="10">
        <f t="shared" si="1948"/>
        <v>0.67288800000000004</v>
      </c>
      <c r="J1340" s="37">
        <f t="shared" si="1943"/>
        <v>0.69494500000000003</v>
      </c>
      <c r="K1340" s="79">
        <f t="shared" si="1949"/>
        <v>6.0266743866978632E-2</v>
      </c>
      <c r="L1340" s="67">
        <f t="shared" si="1940"/>
        <v>0.65429999999999999</v>
      </c>
      <c r="M1340" s="79">
        <f t="shared" si="1946"/>
        <v>-1.6825407415016858E-2</v>
      </c>
      <c r="N1340" s="67">
        <f t="shared" si="1937"/>
        <v>0.66540200000000005</v>
      </c>
      <c r="O1340" s="79">
        <f t="shared" si="1944"/>
        <v>2.0998860395233788E-2</v>
      </c>
      <c r="P1340" s="67">
        <f t="shared" si="1935"/>
        <v>0.65157500000000002</v>
      </c>
      <c r="Q1340" s="79">
        <f t="shared" si="1941"/>
        <v>4.475289652804202E-2</v>
      </c>
      <c r="R1340" s="67">
        <f t="shared" si="1933"/>
        <v>0.623058</v>
      </c>
      <c r="S1340" s="79">
        <f t="shared" si="1938"/>
        <v>-2.1822303550046555E-2</v>
      </c>
      <c r="T1340" s="10">
        <f t="shared" si="1967"/>
        <v>-1.6125000000000056E-2</v>
      </c>
      <c r="U1340" s="5">
        <f t="shared" si="1968"/>
        <v>0</v>
      </c>
      <c r="V1340" s="5">
        <f t="shared" si="1969"/>
        <v>1.6125000000000056E-2</v>
      </c>
      <c r="W1340" s="5">
        <f t="shared" si="1970"/>
        <v>1.0020857142857149E-2</v>
      </c>
      <c r="X1340" s="5">
        <f t="shared" si="1971"/>
        <v>5.307357142857151E-3</v>
      </c>
      <c r="Y1340" s="5">
        <f t="shared" si="1972"/>
        <v>1.888106805916314</v>
      </c>
      <c r="Z1340" s="37">
        <f t="shared" si="1973"/>
        <v>65.375241734429949</v>
      </c>
      <c r="AA1340" s="63">
        <f t="shared" si="1952"/>
        <v>78.126494720188361</v>
      </c>
      <c r="AB1340" s="50">
        <f t="shared" si="1953"/>
        <v>0.67462250000000001</v>
      </c>
      <c r="AC1340" s="50">
        <f t="shared" si="1954"/>
        <v>0.67154900000000006</v>
      </c>
      <c r="AD1340" s="50">
        <f t="shared" si="1955"/>
        <v>0.657856</v>
      </c>
      <c r="AE1340" s="55">
        <f t="shared" si="1956"/>
        <v>0.66686980000000007</v>
      </c>
      <c r="AF1340" s="55">
        <f t="shared" si="1957"/>
        <v>0.66466286666666663</v>
      </c>
      <c r="AG1340" s="55">
        <f t="shared" si="1958"/>
        <v>0.65597124000000007</v>
      </c>
      <c r="AH1340" s="50">
        <f t="shared" si="1959"/>
        <v>0.66707266666666676</v>
      </c>
      <c r="AI1340" s="50">
        <f t="shared" si="1960"/>
        <v>1249306762.7563822</v>
      </c>
      <c r="AJ1340" s="50">
        <f t="shared" si="1961"/>
        <v>0</v>
      </c>
      <c r="AK1340" s="50">
        <f t="shared" si="1962"/>
        <v>1249306762.7563822</v>
      </c>
      <c r="AL1340" s="50">
        <f t="shared" ref="AL1340:AM1340" si="2024">SUM(AJ1340:AJ1353)</f>
        <v>12748234361.510185</v>
      </c>
      <c r="AM1340" s="50">
        <f t="shared" si="2024"/>
        <v>4808067776.3042946</v>
      </c>
      <c r="AN1340" s="50">
        <f t="shared" si="1964"/>
        <v>2.6514256775533798</v>
      </c>
      <c r="AO1340" s="50">
        <f t="shared" si="1965"/>
        <v>72.613436824214773</v>
      </c>
      <c r="AP1340" s="59">
        <f t="shared" si="1966"/>
        <v>73.447939000495097</v>
      </c>
    </row>
    <row r="1341" spans="1:42" x14ac:dyDescent="0.35">
      <c r="A1341" s="83">
        <f>Symbol!A1341</f>
        <v>44387</v>
      </c>
      <c r="B1341" s="17">
        <f>Symbol!B1341</f>
        <v>0.63722100000000004</v>
      </c>
      <c r="C1341" s="84">
        <f>Symbol!C1341</f>
        <v>0.64817400000000003</v>
      </c>
      <c r="D1341" s="17">
        <f>Symbol!D1341</f>
        <v>0.61470100000000005</v>
      </c>
      <c r="E1341" s="84">
        <f>Symbol!E1341</f>
        <v>0.62546299999999999</v>
      </c>
      <c r="F1341" s="17">
        <f>Symbol!G1341</f>
        <v>1788373889</v>
      </c>
      <c r="H1341" s="29">
        <f t="shared" si="1951"/>
        <v>1</v>
      </c>
      <c r="I1341" s="10">
        <f t="shared" si="1948"/>
        <v>0.69494500000000003</v>
      </c>
      <c r="J1341" s="37">
        <f t="shared" si="1943"/>
        <v>0.65429999999999999</v>
      </c>
      <c r="K1341" s="79">
        <f t="shared" si="1949"/>
        <v>-1.6825407415016858E-2</v>
      </c>
      <c r="L1341" s="67">
        <f t="shared" si="1940"/>
        <v>0.66540200000000005</v>
      </c>
      <c r="M1341" s="79">
        <f t="shared" si="1946"/>
        <v>2.0998860395233788E-2</v>
      </c>
      <c r="N1341" s="67">
        <f t="shared" si="1937"/>
        <v>0.65157500000000002</v>
      </c>
      <c r="O1341" s="79">
        <f t="shared" si="1944"/>
        <v>4.475289652804202E-2</v>
      </c>
      <c r="P1341" s="67">
        <f t="shared" si="1935"/>
        <v>0.623058</v>
      </c>
      <c r="Q1341" s="79">
        <f t="shared" si="1941"/>
        <v>-2.1822303550046555E-2</v>
      </c>
      <c r="R1341" s="67">
        <f t="shared" si="1933"/>
        <v>0.63680400000000004</v>
      </c>
      <c r="S1341" s="79">
        <f t="shared" si="1938"/>
        <v>1.7969740437961006E-2</v>
      </c>
      <c r="T1341" s="10">
        <f t="shared" si="1967"/>
        <v>-2.2056999999999993E-2</v>
      </c>
      <c r="U1341" s="5">
        <f t="shared" si="1968"/>
        <v>0</v>
      </c>
      <c r="V1341" s="5">
        <f t="shared" si="1969"/>
        <v>2.2056999999999993E-2</v>
      </c>
      <c r="W1341" s="5">
        <f t="shared" si="1970"/>
        <v>1.0617000000000012E-2</v>
      </c>
      <c r="X1341" s="5">
        <f t="shared" si="1971"/>
        <v>4.1555714285714329E-3</v>
      </c>
      <c r="Y1341" s="5">
        <f t="shared" si="1972"/>
        <v>2.5548832892158551</v>
      </c>
      <c r="Z1341" s="37">
        <f t="shared" si="1973"/>
        <v>71.869681262571561</v>
      </c>
      <c r="AA1341" s="63">
        <f t="shared" si="1952"/>
        <v>76.877215597808544</v>
      </c>
      <c r="AB1341" s="50">
        <f t="shared" si="1953"/>
        <v>0.65985099999999997</v>
      </c>
      <c r="AC1341" s="50">
        <f t="shared" si="1954"/>
        <v>0.65709233333333328</v>
      </c>
      <c r="AD1341" s="50">
        <f t="shared" si="1955"/>
        <v>0.64622780000000002</v>
      </c>
      <c r="AE1341" s="55">
        <f t="shared" si="1956"/>
        <v>0.65765079999999998</v>
      </c>
      <c r="AF1341" s="55">
        <f t="shared" si="1957"/>
        <v>0.6482026666666667</v>
      </c>
      <c r="AG1341" s="55">
        <f t="shared" si="1958"/>
        <v>0.64322832000000008</v>
      </c>
      <c r="AH1341" s="50">
        <f t="shared" si="1959"/>
        <v>0.68950999999999996</v>
      </c>
      <c r="AI1341" s="50">
        <f t="shared" si="1960"/>
        <v>1299892885.28177</v>
      </c>
      <c r="AJ1341" s="50">
        <f t="shared" si="1961"/>
        <v>1299892885.28177</v>
      </c>
      <c r="AK1341" s="50">
        <f t="shared" si="1962"/>
        <v>0</v>
      </c>
      <c r="AL1341" s="50">
        <f t="shared" ref="AL1341:AM1341" si="2025">SUM(AJ1341:AJ1354)</f>
        <v>12748234361.510185</v>
      </c>
      <c r="AM1341" s="50">
        <f t="shared" si="2025"/>
        <v>4608596252.1088724</v>
      </c>
      <c r="AN1341" s="50">
        <f t="shared" si="1964"/>
        <v>2.7661859846534944</v>
      </c>
      <c r="AO1341" s="50">
        <f t="shared" si="1965"/>
        <v>73.447939000495097</v>
      </c>
      <c r="AP1341" s="59">
        <f t="shared" si="1966"/>
        <v>72.855308267802556</v>
      </c>
    </row>
    <row r="1342" spans="1:42" x14ac:dyDescent="0.35">
      <c r="A1342" s="83">
        <f>Symbol!A1342</f>
        <v>44388</v>
      </c>
      <c r="B1342" s="17">
        <f>Symbol!B1342</f>
        <v>0.62472000000000005</v>
      </c>
      <c r="C1342" s="84">
        <f>Symbol!C1342</f>
        <v>0.64314899999999997</v>
      </c>
      <c r="D1342" s="17">
        <f>Symbol!D1342</f>
        <v>0.61764799999999997</v>
      </c>
      <c r="E1342" s="84">
        <f>Symbol!E1342</f>
        <v>0.63593500000000003</v>
      </c>
      <c r="F1342" s="17">
        <f>Symbol!G1342</f>
        <v>1495491616</v>
      </c>
      <c r="H1342" s="29">
        <f t="shared" si="1951"/>
        <v>0</v>
      </c>
      <c r="I1342" s="10">
        <f t="shared" si="1948"/>
        <v>0.65429999999999999</v>
      </c>
      <c r="J1342" s="37">
        <f t="shared" si="1943"/>
        <v>0.66540200000000005</v>
      </c>
      <c r="K1342" s="79">
        <f t="shared" si="1949"/>
        <v>2.0998860395233788E-2</v>
      </c>
      <c r="L1342" s="67">
        <f t="shared" si="1940"/>
        <v>0.65157500000000002</v>
      </c>
      <c r="M1342" s="79">
        <f t="shared" si="1946"/>
        <v>4.475289652804202E-2</v>
      </c>
      <c r="N1342" s="67">
        <f t="shared" si="1937"/>
        <v>0.623058</v>
      </c>
      <c r="O1342" s="79">
        <f t="shared" si="1944"/>
        <v>-2.1822303550046555E-2</v>
      </c>
      <c r="P1342" s="67">
        <f t="shared" si="1935"/>
        <v>0.63680400000000004</v>
      </c>
      <c r="Q1342" s="79">
        <f t="shared" si="1941"/>
        <v>1.7969740437961006E-2</v>
      </c>
      <c r="R1342" s="67">
        <f t="shared" si="1933"/>
        <v>0.62546299999999999</v>
      </c>
      <c r="S1342" s="79">
        <f t="shared" si="1938"/>
        <v>-1.6604181379836644E-2</v>
      </c>
      <c r="T1342" s="10">
        <f t="shared" si="1967"/>
        <v>4.0645000000000042E-2</v>
      </c>
      <c r="U1342" s="5">
        <f t="shared" si="1968"/>
        <v>4.0645000000000042E-2</v>
      </c>
      <c r="V1342" s="5">
        <f t="shared" si="1969"/>
        <v>0</v>
      </c>
      <c r="W1342" s="5">
        <f t="shared" si="1970"/>
        <v>1.0617000000000012E-2</v>
      </c>
      <c r="X1342" s="5">
        <f t="shared" si="1971"/>
        <v>2.9725000000000051E-3</v>
      </c>
      <c r="Y1342" s="5">
        <f t="shared" si="1972"/>
        <v>3.571740958788896</v>
      </c>
      <c r="Z1342" s="37">
        <f t="shared" si="1973"/>
        <v>78.126494720188361</v>
      </c>
      <c r="AA1342" s="63">
        <f t="shared" si="1952"/>
        <v>84.518397499644834</v>
      </c>
      <c r="AB1342" s="50">
        <f t="shared" si="1953"/>
        <v>0.65848850000000003</v>
      </c>
      <c r="AC1342" s="50">
        <f t="shared" si="1954"/>
        <v>0.64667833333333335</v>
      </c>
      <c r="AD1342" s="50">
        <f t="shared" si="1955"/>
        <v>0.64046040000000004</v>
      </c>
      <c r="AE1342" s="55">
        <f t="shared" si="1956"/>
        <v>0.64293360000000011</v>
      </c>
      <c r="AF1342" s="55">
        <f t="shared" si="1957"/>
        <v>0.64279693333333343</v>
      </c>
      <c r="AG1342" s="55">
        <f t="shared" si="1958"/>
        <v>0.64073400000000003</v>
      </c>
      <c r="AH1342" s="50">
        <f t="shared" si="1959"/>
        <v>0.66614833333333323</v>
      </c>
      <c r="AI1342" s="50">
        <f t="shared" si="1960"/>
        <v>1383172538.5642197</v>
      </c>
      <c r="AJ1342" s="50">
        <f t="shared" si="1961"/>
        <v>1383172538.5642197</v>
      </c>
      <c r="AK1342" s="50">
        <f t="shared" si="1962"/>
        <v>0</v>
      </c>
      <c r="AL1342" s="50">
        <f t="shared" ref="AL1342:AM1342" si="2026">SUM(AJ1342:AJ1355)</f>
        <v>12369295033.510059</v>
      </c>
      <c r="AM1342" s="50">
        <f t="shared" si="2026"/>
        <v>4608596252.1088724</v>
      </c>
      <c r="AN1342" s="50">
        <f t="shared" si="1964"/>
        <v>2.6839615268640484</v>
      </c>
      <c r="AO1342" s="50">
        <f t="shared" si="1965"/>
        <v>72.855308267802556</v>
      </c>
      <c r="AP1342" s="59">
        <f t="shared" si="1966"/>
        <v>72.175134148315919</v>
      </c>
    </row>
    <row r="1343" spans="1:42" x14ac:dyDescent="0.35">
      <c r="A1343" s="83">
        <f>Symbol!A1343</f>
        <v>44389</v>
      </c>
      <c r="B1343" s="17">
        <f>Symbol!B1343</f>
        <v>0.63634199999999996</v>
      </c>
      <c r="C1343" s="84">
        <f>Symbol!C1343</f>
        <v>0.65720999999999996</v>
      </c>
      <c r="D1343" s="17">
        <f>Symbol!D1343</f>
        <v>0.61845099999999997</v>
      </c>
      <c r="E1343" s="84">
        <f>Symbol!E1343</f>
        <v>0.63017800000000002</v>
      </c>
      <c r="F1343" s="17">
        <f>Symbol!G1343</f>
        <v>1908473825</v>
      </c>
      <c r="H1343" s="29">
        <f t="shared" si="1951"/>
        <v>1</v>
      </c>
      <c r="I1343" s="10">
        <f t="shared" si="1948"/>
        <v>0.66540200000000005</v>
      </c>
      <c r="J1343" s="37">
        <f t="shared" si="1943"/>
        <v>0.65157500000000002</v>
      </c>
      <c r="K1343" s="79">
        <f t="shared" si="1949"/>
        <v>4.475289652804202E-2</v>
      </c>
      <c r="L1343" s="67">
        <f t="shared" si="1940"/>
        <v>0.623058</v>
      </c>
      <c r="M1343" s="79">
        <f t="shared" si="1946"/>
        <v>-2.1822303550046555E-2</v>
      </c>
      <c r="N1343" s="67">
        <f t="shared" si="1937"/>
        <v>0.63680400000000004</v>
      </c>
      <c r="O1343" s="79">
        <f t="shared" si="1944"/>
        <v>1.7969740437961006E-2</v>
      </c>
      <c r="P1343" s="67">
        <f t="shared" si="1935"/>
        <v>0.62546299999999999</v>
      </c>
      <c r="Q1343" s="79">
        <f t="shared" si="1941"/>
        <v>-1.6604181379836644E-2</v>
      </c>
      <c r="R1343" s="67">
        <f t="shared" si="1933"/>
        <v>0.63593500000000003</v>
      </c>
      <c r="S1343" s="79">
        <f t="shared" si="1938"/>
        <v>9.0940376980573941E-3</v>
      </c>
      <c r="T1343" s="10">
        <f t="shared" si="1967"/>
        <v>-1.1102000000000056E-2</v>
      </c>
      <c r="U1343" s="5">
        <f t="shared" si="1968"/>
        <v>0</v>
      </c>
      <c r="V1343" s="5">
        <f t="shared" si="1969"/>
        <v>1.1102000000000056E-2</v>
      </c>
      <c r="W1343" s="5">
        <f t="shared" si="1970"/>
        <v>9.8827857142857155E-3</v>
      </c>
      <c r="X1343" s="5">
        <f t="shared" si="1971"/>
        <v>2.9725000000000051E-3</v>
      </c>
      <c r="Y1343" s="5">
        <f t="shared" si="1972"/>
        <v>3.3247386759581827</v>
      </c>
      <c r="Z1343" s="37">
        <f t="shared" si="1973"/>
        <v>76.877215597808544</v>
      </c>
      <c r="AA1343" s="63">
        <f t="shared" si="1952"/>
        <v>68.215087952770318</v>
      </c>
      <c r="AB1343" s="50">
        <f t="shared" si="1953"/>
        <v>0.63731650000000006</v>
      </c>
      <c r="AC1343" s="50">
        <f t="shared" si="1954"/>
        <v>0.63714566666666672</v>
      </c>
      <c r="AD1343" s="50">
        <f t="shared" si="1955"/>
        <v>0.63456699999999999</v>
      </c>
      <c r="AE1343" s="55">
        <f t="shared" si="1956"/>
        <v>0.63425980000000015</v>
      </c>
      <c r="AF1343" s="55">
        <f t="shared" si="1957"/>
        <v>0.63306833333333334</v>
      </c>
      <c r="AG1343" s="55">
        <f t="shared" si="1958"/>
        <v>0.63454508000000009</v>
      </c>
      <c r="AH1343" s="50">
        <f t="shared" si="1959"/>
        <v>0.66600033333333342</v>
      </c>
      <c r="AI1343" s="50">
        <f t="shared" si="1960"/>
        <v>1291347499.4937465</v>
      </c>
      <c r="AJ1343" s="50">
        <f t="shared" si="1961"/>
        <v>1291347499.4937465</v>
      </c>
      <c r="AK1343" s="50">
        <f t="shared" si="1962"/>
        <v>0</v>
      </c>
      <c r="AL1343" s="50">
        <f t="shared" ref="AL1343:AM1343" si="2027">SUM(AJ1343:AJ1356)</f>
        <v>11954273364.852604</v>
      </c>
      <c r="AM1343" s="50">
        <f t="shared" si="2027"/>
        <v>4608596252.1088724</v>
      </c>
      <c r="AN1343" s="50">
        <f t="shared" si="1964"/>
        <v>2.5939077130877721</v>
      </c>
      <c r="AO1343" s="50">
        <f t="shared" si="1965"/>
        <v>72.175134148315919</v>
      </c>
      <c r="AP1343" s="59">
        <f t="shared" si="1966"/>
        <v>65.165504651488874</v>
      </c>
    </row>
    <row r="1344" spans="1:42" x14ac:dyDescent="0.35">
      <c r="A1344" s="83">
        <f>Symbol!A1344</f>
        <v>44390</v>
      </c>
      <c r="B1344" s="17">
        <f>Symbol!B1344</f>
        <v>0.62944599999999995</v>
      </c>
      <c r="C1344" s="84">
        <f>Symbol!C1344</f>
        <v>0.64024099999999995</v>
      </c>
      <c r="D1344" s="17">
        <f>Symbol!D1344</f>
        <v>0.61070500000000005</v>
      </c>
      <c r="E1344" s="84">
        <f>Symbol!E1344</f>
        <v>0.61952300000000005</v>
      </c>
      <c r="F1344" s="17">
        <f>Symbol!G1344</f>
        <v>1860938764</v>
      </c>
      <c r="H1344" s="29">
        <f t="shared" si="1951"/>
        <v>1</v>
      </c>
      <c r="I1344" s="10">
        <f t="shared" si="1948"/>
        <v>0.65157500000000002</v>
      </c>
      <c r="J1344" s="37">
        <f t="shared" si="1943"/>
        <v>0.623058</v>
      </c>
      <c r="K1344" s="79">
        <f t="shared" si="1949"/>
        <v>-2.1822303550046555E-2</v>
      </c>
      <c r="L1344" s="67">
        <f t="shared" si="1940"/>
        <v>0.63680400000000004</v>
      </c>
      <c r="M1344" s="79">
        <f t="shared" si="1946"/>
        <v>1.7969740437961006E-2</v>
      </c>
      <c r="N1344" s="67">
        <f t="shared" si="1937"/>
        <v>0.62546299999999999</v>
      </c>
      <c r="O1344" s="79">
        <f t="shared" si="1944"/>
        <v>-1.6604181379836644E-2</v>
      </c>
      <c r="P1344" s="67">
        <f t="shared" si="1935"/>
        <v>0.63593500000000003</v>
      </c>
      <c r="Q1344" s="79">
        <f t="shared" si="1941"/>
        <v>9.0940376980573941E-3</v>
      </c>
      <c r="R1344" s="67">
        <f t="shared" si="1933"/>
        <v>0.63017800000000002</v>
      </c>
      <c r="S1344" s="79">
        <f t="shared" si="1938"/>
        <v>1.7052492066188144E-2</v>
      </c>
      <c r="T1344" s="10">
        <f t="shared" si="1967"/>
        <v>1.3827000000000034E-2</v>
      </c>
      <c r="U1344" s="5">
        <f t="shared" si="1968"/>
        <v>1.3827000000000034E-2</v>
      </c>
      <c r="V1344" s="5">
        <f t="shared" si="1969"/>
        <v>0</v>
      </c>
      <c r="W1344" s="5">
        <f t="shared" si="1970"/>
        <v>1.1898500000000003E-2</v>
      </c>
      <c r="X1344" s="5">
        <f t="shared" si="1971"/>
        <v>2.1795000000000009E-3</v>
      </c>
      <c r="Y1344" s="5">
        <f t="shared" si="1972"/>
        <v>5.4592796512961677</v>
      </c>
      <c r="Z1344" s="37">
        <f t="shared" si="1973"/>
        <v>84.518397499644834</v>
      </c>
      <c r="AA1344" s="63">
        <f t="shared" si="1952"/>
        <v>57.088568041246582</v>
      </c>
      <c r="AB1344" s="50">
        <f t="shared" si="1953"/>
        <v>0.62993100000000002</v>
      </c>
      <c r="AC1344" s="50">
        <f t="shared" si="1954"/>
        <v>0.62844166666666668</v>
      </c>
      <c r="AD1344" s="50">
        <f t="shared" si="1955"/>
        <v>0.63028759999999995</v>
      </c>
      <c r="AE1344" s="55">
        <f t="shared" si="1956"/>
        <v>0.62951840000000003</v>
      </c>
      <c r="AF1344" s="55">
        <f t="shared" si="1957"/>
        <v>0.6307988000000001</v>
      </c>
      <c r="AG1344" s="55">
        <f t="shared" si="1958"/>
        <v>0.62827608000000001</v>
      </c>
      <c r="AH1344" s="50">
        <f t="shared" si="1959"/>
        <v>0.65863299999999991</v>
      </c>
      <c r="AI1344" s="50">
        <f t="shared" si="1960"/>
        <v>1368623964.6223319</v>
      </c>
      <c r="AJ1344" s="50">
        <f t="shared" si="1961"/>
        <v>1368623964.6223319</v>
      </c>
      <c r="AK1344" s="50">
        <f t="shared" si="1962"/>
        <v>0</v>
      </c>
      <c r="AL1344" s="50">
        <f t="shared" ref="AL1344:AM1344" si="2028">SUM(AJ1344:AJ1357)</f>
        <v>10662925865.358856</v>
      </c>
      <c r="AM1344" s="50">
        <f t="shared" si="2028"/>
        <v>5699911992.4697104</v>
      </c>
      <c r="AN1344" s="50">
        <f t="shared" si="1964"/>
        <v>1.8707176320346528</v>
      </c>
      <c r="AO1344" s="50">
        <f t="shared" si="1965"/>
        <v>65.165504651488874</v>
      </c>
      <c r="AP1344" s="59">
        <f t="shared" si="1966"/>
        <v>56.498762451659168</v>
      </c>
    </row>
    <row r="1345" spans="1:42" x14ac:dyDescent="0.35">
      <c r="A1345" s="83">
        <f>Symbol!A1345</f>
        <v>44391</v>
      </c>
      <c r="B1345" s="17">
        <f>Symbol!B1345</f>
        <v>0.61946900000000005</v>
      </c>
      <c r="C1345" s="84">
        <f>Symbol!C1345</f>
        <v>0.62472399999999995</v>
      </c>
      <c r="D1345" s="17">
        <f>Symbol!D1345</f>
        <v>0.58743199999999995</v>
      </c>
      <c r="E1345" s="84">
        <f>Symbol!E1345</f>
        <v>0.62032399999999999</v>
      </c>
      <c r="F1345" s="17">
        <f>Symbol!G1345</f>
        <v>1945120121</v>
      </c>
      <c r="H1345" s="29">
        <f t="shared" si="1951"/>
        <v>0</v>
      </c>
      <c r="I1345" s="10">
        <f t="shared" si="1948"/>
        <v>0.623058</v>
      </c>
      <c r="J1345" s="37">
        <f t="shared" si="1943"/>
        <v>0.63680400000000004</v>
      </c>
      <c r="K1345" s="79">
        <f t="shared" si="1949"/>
        <v>1.7969740437961006E-2</v>
      </c>
      <c r="L1345" s="67">
        <f t="shared" si="1940"/>
        <v>0.62546299999999999</v>
      </c>
      <c r="M1345" s="79">
        <f t="shared" si="1946"/>
        <v>-1.6604181379836644E-2</v>
      </c>
      <c r="N1345" s="67">
        <f t="shared" si="1937"/>
        <v>0.63593500000000003</v>
      </c>
      <c r="O1345" s="79">
        <f t="shared" si="1944"/>
        <v>9.0940376980573941E-3</v>
      </c>
      <c r="P1345" s="67">
        <f t="shared" si="1935"/>
        <v>0.63017800000000002</v>
      </c>
      <c r="Q1345" s="79">
        <f t="shared" si="1941"/>
        <v>1.7052492066188144E-2</v>
      </c>
      <c r="R1345" s="67">
        <f t="shared" si="1933"/>
        <v>0.61952300000000005</v>
      </c>
      <c r="S1345" s="79">
        <f t="shared" si="1938"/>
        <v>-1.292095091474514E-3</v>
      </c>
      <c r="T1345" s="10">
        <f t="shared" si="1967"/>
        <v>2.8517000000000015E-2</v>
      </c>
      <c r="U1345" s="5">
        <f t="shared" si="1968"/>
        <v>2.8517000000000015E-2</v>
      </c>
      <c r="V1345" s="5">
        <f t="shared" si="1969"/>
        <v>0</v>
      </c>
      <c r="W1345" s="5">
        <f t="shared" si="1970"/>
        <v>1.0910857142857142E-2</v>
      </c>
      <c r="X1345" s="5">
        <f t="shared" si="1971"/>
        <v>5.0839285714285708E-3</v>
      </c>
      <c r="Y1345" s="5">
        <f t="shared" si="1972"/>
        <v>2.1461468212153143</v>
      </c>
      <c r="Z1345" s="37">
        <f t="shared" si="1973"/>
        <v>68.215087952770318</v>
      </c>
      <c r="AA1345" s="63">
        <f t="shared" si="1952"/>
        <v>56.24292634342887</v>
      </c>
      <c r="AB1345" s="50">
        <f t="shared" si="1953"/>
        <v>0.63113350000000001</v>
      </c>
      <c r="AC1345" s="50">
        <f t="shared" si="1954"/>
        <v>0.63273400000000002</v>
      </c>
      <c r="AD1345" s="50">
        <f t="shared" si="1955"/>
        <v>0.62958059999999993</v>
      </c>
      <c r="AE1345" s="55">
        <f t="shared" si="1956"/>
        <v>0.63192000000000004</v>
      </c>
      <c r="AF1345" s="55">
        <f t="shared" si="1957"/>
        <v>0.63178106666666678</v>
      </c>
      <c r="AG1345" s="55">
        <f t="shared" si="1958"/>
        <v>0.62838848000000014</v>
      </c>
      <c r="AH1345" s="50">
        <f t="shared" si="1959"/>
        <v>0.63011666666666655</v>
      </c>
      <c r="AI1345" s="50">
        <f t="shared" si="1960"/>
        <v>1479957887.0717664</v>
      </c>
      <c r="AJ1345" s="50">
        <f t="shared" si="1961"/>
        <v>1479957887.0717664</v>
      </c>
      <c r="AK1345" s="50">
        <f t="shared" si="1962"/>
        <v>0</v>
      </c>
      <c r="AL1345" s="50">
        <f t="shared" ref="AL1345:AM1345" si="2029">SUM(AJ1345:AJ1358)</f>
        <v>9294301900.7365246</v>
      </c>
      <c r="AM1345" s="50">
        <f t="shared" si="2029"/>
        <v>7156150281.6255417</v>
      </c>
      <c r="AN1345" s="50">
        <f t="shared" si="1964"/>
        <v>1.2987851756832161</v>
      </c>
      <c r="AO1345" s="50">
        <f t="shared" si="1965"/>
        <v>56.498762451659168</v>
      </c>
      <c r="AP1345" s="59">
        <f t="shared" si="1966"/>
        <v>47.514476918016783</v>
      </c>
    </row>
    <row r="1346" spans="1:42" x14ac:dyDescent="0.35">
      <c r="A1346" s="83">
        <f>Symbol!A1346</f>
        <v>44392</v>
      </c>
      <c r="B1346" s="17">
        <f>Symbol!B1346</f>
        <v>0.62000500000000003</v>
      </c>
      <c r="C1346" s="84">
        <f>Symbol!C1346</f>
        <v>0.62649999999999995</v>
      </c>
      <c r="D1346" s="17">
        <f>Symbol!D1346</f>
        <v>0.58907200000000004</v>
      </c>
      <c r="E1346" s="84">
        <f>Symbol!E1346</f>
        <v>0.59694100000000005</v>
      </c>
      <c r="F1346" s="17">
        <f>Symbol!G1346</f>
        <v>2027622754</v>
      </c>
      <c r="H1346" s="29">
        <f t="shared" si="1951"/>
        <v>1</v>
      </c>
      <c r="I1346" s="10">
        <f t="shared" si="1948"/>
        <v>0.63680400000000004</v>
      </c>
      <c r="J1346" s="37">
        <f t="shared" si="1943"/>
        <v>0.62546299999999999</v>
      </c>
      <c r="K1346" s="79">
        <f t="shared" si="1949"/>
        <v>-1.6604181379836644E-2</v>
      </c>
      <c r="L1346" s="67">
        <f t="shared" si="1940"/>
        <v>0.63593500000000003</v>
      </c>
      <c r="M1346" s="79">
        <f t="shared" si="1946"/>
        <v>9.0940376980573941E-3</v>
      </c>
      <c r="N1346" s="67">
        <f t="shared" si="1937"/>
        <v>0.63017800000000002</v>
      </c>
      <c r="O1346" s="79">
        <f t="shared" si="1944"/>
        <v>1.7052492066188144E-2</v>
      </c>
      <c r="P1346" s="67">
        <f t="shared" si="1935"/>
        <v>0.61952300000000005</v>
      </c>
      <c r="Q1346" s="79">
        <f t="shared" si="1941"/>
        <v>-1.292095091474514E-3</v>
      </c>
      <c r="R1346" s="67">
        <f t="shared" ref="R1346:R1409" si="2030">P1347</f>
        <v>0.62032399999999999</v>
      </c>
      <c r="S1346" s="79">
        <f t="shared" si="1938"/>
        <v>3.8423641148425995E-2</v>
      </c>
      <c r="T1346" s="10">
        <f t="shared" si="1967"/>
        <v>-1.3746000000000036E-2</v>
      </c>
      <c r="U1346" s="5">
        <f t="shared" si="1968"/>
        <v>0</v>
      </c>
      <c r="V1346" s="5">
        <f t="shared" si="1969"/>
        <v>1.3746000000000036E-2</v>
      </c>
      <c r="W1346" s="5">
        <f t="shared" si="1970"/>
        <v>8.8739285714285708E-3</v>
      </c>
      <c r="X1346" s="5">
        <f t="shared" si="1971"/>
        <v>6.6702142857142854E-3</v>
      </c>
      <c r="Y1346" s="5">
        <f t="shared" si="1972"/>
        <v>1.330381332790765</v>
      </c>
      <c r="Z1346" s="37">
        <f t="shared" si="1973"/>
        <v>57.088568041246582</v>
      </c>
      <c r="AA1346" s="63">
        <f t="shared" si="1952"/>
        <v>53.720164452396354</v>
      </c>
      <c r="AB1346" s="50">
        <f t="shared" si="1953"/>
        <v>0.63069900000000001</v>
      </c>
      <c r="AC1346" s="50">
        <f t="shared" si="1954"/>
        <v>0.63052533333333338</v>
      </c>
      <c r="AD1346" s="50">
        <f t="shared" si="1955"/>
        <v>0.62628460000000008</v>
      </c>
      <c r="AE1346" s="55">
        <f t="shared" si="1956"/>
        <v>0.63153780000000004</v>
      </c>
      <c r="AF1346" s="55">
        <f t="shared" si="1957"/>
        <v>0.6279288666666667</v>
      </c>
      <c r="AG1346" s="55">
        <f t="shared" si="1958"/>
        <v>0.62155676000000004</v>
      </c>
      <c r="AH1346" s="50">
        <f t="shared" si="1959"/>
        <v>0.62500366666666674</v>
      </c>
      <c r="AI1346" s="50">
        <f t="shared" si="1960"/>
        <v>1487560621.3461139</v>
      </c>
      <c r="AJ1346" s="50">
        <f t="shared" si="1961"/>
        <v>0</v>
      </c>
      <c r="AK1346" s="50">
        <f t="shared" si="1962"/>
        <v>1487560621.3461139</v>
      </c>
      <c r="AL1346" s="50">
        <f t="shared" ref="AL1346:AM1346" si="2031">SUM(AJ1346:AJ1359)</f>
        <v>7814344013.6647587</v>
      </c>
      <c r="AM1346" s="50">
        <f t="shared" si="2031"/>
        <v>8631894102.6632671</v>
      </c>
      <c r="AN1346" s="50">
        <f t="shared" si="1964"/>
        <v>0.90528728929305757</v>
      </c>
      <c r="AO1346" s="50">
        <f t="shared" si="1965"/>
        <v>47.514476918016783</v>
      </c>
      <c r="AP1346" s="59">
        <f t="shared" si="1966"/>
        <v>48.002624795355352</v>
      </c>
    </row>
    <row r="1347" spans="1:42" x14ac:dyDescent="0.35">
      <c r="A1347" s="83">
        <f>Symbol!A1347</f>
        <v>44393</v>
      </c>
      <c r="B1347" s="17">
        <f>Symbol!B1347</f>
        <v>0.597549</v>
      </c>
      <c r="C1347" s="84">
        <f>Symbol!C1347</f>
        <v>0.61679600000000001</v>
      </c>
      <c r="D1347" s="17">
        <f>Symbol!D1347</f>
        <v>0.58882100000000004</v>
      </c>
      <c r="E1347" s="84">
        <f>Symbol!E1347</f>
        <v>0.59077400000000002</v>
      </c>
      <c r="F1347" s="17">
        <f>Symbol!G1347</f>
        <v>1902793058</v>
      </c>
      <c r="H1347" s="29">
        <f t="shared" si="1951"/>
        <v>0</v>
      </c>
      <c r="I1347" s="10">
        <f t="shared" si="1948"/>
        <v>0.62546299999999999</v>
      </c>
      <c r="J1347" s="37">
        <f t="shared" si="1943"/>
        <v>0.63593500000000003</v>
      </c>
      <c r="K1347" s="79">
        <f t="shared" si="1949"/>
        <v>9.0940376980573941E-3</v>
      </c>
      <c r="L1347" s="67">
        <f t="shared" si="1940"/>
        <v>0.63017800000000002</v>
      </c>
      <c r="M1347" s="79">
        <f t="shared" si="1946"/>
        <v>1.7052492066188144E-2</v>
      </c>
      <c r="N1347" s="67">
        <f t="shared" si="1937"/>
        <v>0.61952300000000005</v>
      </c>
      <c r="O1347" s="79">
        <f t="shared" si="1944"/>
        <v>-1.292095091474514E-3</v>
      </c>
      <c r="P1347" s="67">
        <f t="shared" ref="P1347:P1410" si="2032">N1348</f>
        <v>0.62032399999999999</v>
      </c>
      <c r="Q1347" s="79">
        <f t="shared" si="1941"/>
        <v>3.8423641148425995E-2</v>
      </c>
      <c r="R1347" s="67">
        <f t="shared" si="2030"/>
        <v>0.59694100000000005</v>
      </c>
      <c r="S1347" s="79">
        <f t="shared" si="1938"/>
        <v>1.0384739473897214E-2</v>
      </c>
      <c r="T1347" s="10">
        <f t="shared" si="1967"/>
        <v>1.1341000000000045E-2</v>
      </c>
      <c r="U1347" s="5">
        <f t="shared" si="1968"/>
        <v>1.1341000000000045E-2</v>
      </c>
      <c r="V1347" s="5">
        <f t="shared" si="1969"/>
        <v>0</v>
      </c>
      <c r="W1347" s="5">
        <f t="shared" si="1970"/>
        <v>8.8739285714285708E-3</v>
      </c>
      <c r="X1347" s="5">
        <f t="shared" si="1971"/>
        <v>6.9039285714285669E-3</v>
      </c>
      <c r="Y1347" s="5">
        <f t="shared" si="1972"/>
        <v>1.2853447829910514</v>
      </c>
      <c r="Z1347" s="37">
        <f t="shared" si="1973"/>
        <v>56.24292634342887</v>
      </c>
      <c r="AA1347" s="63">
        <f t="shared" si="1952"/>
        <v>57.279842480925431</v>
      </c>
      <c r="AB1347" s="50">
        <f t="shared" si="1953"/>
        <v>0.63305650000000002</v>
      </c>
      <c r="AC1347" s="50">
        <f t="shared" si="1954"/>
        <v>0.6285453333333334</v>
      </c>
      <c r="AD1347" s="50">
        <f t="shared" si="1955"/>
        <v>0.62058020000000003</v>
      </c>
      <c r="AE1347" s="55">
        <f t="shared" si="1956"/>
        <v>0.62706740000000005</v>
      </c>
      <c r="AF1347" s="55">
        <f t="shared" si="1957"/>
        <v>0.62586033333333335</v>
      </c>
      <c r="AG1347" s="55">
        <f t="shared" si="1958"/>
        <v>0.61642540000000012</v>
      </c>
      <c r="AH1347" s="50">
        <f t="shared" si="1959"/>
        <v>0.62944600000000006</v>
      </c>
      <c r="AI1347" s="50">
        <f t="shared" si="1960"/>
        <v>1125684790.9354942</v>
      </c>
      <c r="AJ1347" s="50">
        <f t="shared" si="1961"/>
        <v>0</v>
      </c>
      <c r="AK1347" s="50">
        <f t="shared" si="1962"/>
        <v>1125684790.9354942</v>
      </c>
      <c r="AL1347" s="50">
        <f t="shared" ref="AL1347:AM1347" si="2033">SUM(AJ1347:AJ1360)</f>
        <v>7814344013.6647587</v>
      </c>
      <c r="AM1347" s="50">
        <f t="shared" si="2033"/>
        <v>8464649160.1019821</v>
      </c>
      <c r="AN1347" s="50">
        <f t="shared" si="1964"/>
        <v>0.92317399881114637</v>
      </c>
      <c r="AO1347" s="50">
        <f t="shared" si="1965"/>
        <v>48.002624795355352</v>
      </c>
      <c r="AP1347" s="59">
        <f t="shared" si="1966"/>
        <v>55.12509865425401</v>
      </c>
    </row>
    <row r="1348" spans="1:42" x14ac:dyDescent="0.35">
      <c r="A1348" s="83">
        <f>Symbol!A1348</f>
        <v>44394</v>
      </c>
      <c r="B1348" s="17">
        <f>Symbol!B1348</f>
        <v>0.58949399999999996</v>
      </c>
      <c r="C1348" s="84">
        <f>Symbol!C1348</f>
        <v>0.597719</v>
      </c>
      <c r="D1348" s="17">
        <f>Symbol!D1348</f>
        <v>0.57323900000000005</v>
      </c>
      <c r="E1348" s="84">
        <f>Symbol!E1348</f>
        <v>0.58242799999999995</v>
      </c>
      <c r="F1348" s="17">
        <f>Symbol!G1348</f>
        <v>1796242080</v>
      </c>
      <c r="H1348" s="29">
        <f t="shared" si="1951"/>
        <v>1</v>
      </c>
      <c r="I1348" s="10">
        <f t="shared" si="1948"/>
        <v>0.63593500000000003</v>
      </c>
      <c r="J1348" s="37">
        <f t="shared" si="1943"/>
        <v>0.63017800000000002</v>
      </c>
      <c r="K1348" s="79">
        <f t="shared" si="1949"/>
        <v>1.7052492066188144E-2</v>
      </c>
      <c r="L1348" s="67">
        <f t="shared" si="1940"/>
        <v>0.61952300000000005</v>
      </c>
      <c r="M1348" s="79">
        <f t="shared" si="1946"/>
        <v>-1.292095091474514E-3</v>
      </c>
      <c r="N1348" s="67">
        <f t="shared" ref="N1348:N1411" si="2034">L1349</f>
        <v>0.62032399999999999</v>
      </c>
      <c r="O1348" s="79">
        <f t="shared" si="1944"/>
        <v>3.8423641148425995E-2</v>
      </c>
      <c r="P1348" s="67">
        <f t="shared" si="2032"/>
        <v>0.59694100000000005</v>
      </c>
      <c r="Q1348" s="79">
        <f t="shared" si="1941"/>
        <v>1.0384739473897214E-2</v>
      </c>
      <c r="R1348" s="67">
        <f t="shared" si="2030"/>
        <v>0.59077400000000002</v>
      </c>
      <c r="S1348" s="79">
        <f t="shared" ref="S1348:S1411" si="2035">LN(R1348/R1349)</f>
        <v>1.4227968914367086E-2</v>
      </c>
      <c r="T1348" s="10">
        <f t="shared" si="1967"/>
        <v>-1.0472000000000037E-2</v>
      </c>
      <c r="U1348" s="5">
        <f t="shared" si="1968"/>
        <v>0</v>
      </c>
      <c r="V1348" s="5">
        <f t="shared" si="1969"/>
        <v>1.0472000000000037E-2</v>
      </c>
      <c r="W1348" s="5">
        <f t="shared" si="1970"/>
        <v>8.0638571428571382E-3</v>
      </c>
      <c r="X1348" s="5">
        <f t="shared" si="1971"/>
        <v>6.9469999999999966E-3</v>
      </c>
      <c r="Y1348" s="5">
        <f t="shared" si="1972"/>
        <v>1.1607682658495959</v>
      </c>
      <c r="Z1348" s="37">
        <f t="shared" si="1973"/>
        <v>53.720164452396354</v>
      </c>
      <c r="AA1348" s="63">
        <f t="shared" si="1952"/>
        <v>51.052369215431057</v>
      </c>
      <c r="AB1348" s="50">
        <f t="shared" si="1953"/>
        <v>0.62485049999999998</v>
      </c>
      <c r="AC1348" s="50">
        <f t="shared" si="1954"/>
        <v>0.62334166666666668</v>
      </c>
      <c r="AD1348" s="50">
        <f t="shared" si="1955"/>
        <v>0.61154800000000009</v>
      </c>
      <c r="AE1348" s="55">
        <f t="shared" si="1956"/>
        <v>0.62197440000000004</v>
      </c>
      <c r="AF1348" s="55">
        <f t="shared" si="1957"/>
        <v>0.61584573333333337</v>
      </c>
      <c r="AG1348" s="55">
        <f t="shared" si="1958"/>
        <v>0.60763400000000001</v>
      </c>
      <c r="AH1348" s="50">
        <f t="shared" si="1959"/>
        <v>0.63224400000000003</v>
      </c>
      <c r="AI1348" s="50">
        <f t="shared" si="1960"/>
        <v>945515601.26630402</v>
      </c>
      <c r="AJ1348" s="50">
        <f t="shared" si="1961"/>
        <v>0</v>
      </c>
      <c r="AK1348" s="50">
        <f t="shared" si="1962"/>
        <v>945515601.26630402</v>
      </c>
      <c r="AL1348" s="50">
        <f t="shared" ref="AL1348:AM1348" si="2036">SUM(AJ1348:AJ1361)</f>
        <v>9015309733.0142384</v>
      </c>
      <c r="AM1348" s="50">
        <f t="shared" si="2036"/>
        <v>7338964369.1664867</v>
      </c>
      <c r="AN1348" s="50">
        <f t="shared" si="1964"/>
        <v>1.2284171552720238</v>
      </c>
      <c r="AO1348" s="50">
        <f t="shared" si="1965"/>
        <v>55.12509865425401</v>
      </c>
      <c r="AP1348" s="59">
        <f t="shared" si="1966"/>
        <v>54.841562132066123</v>
      </c>
    </row>
    <row r="1349" spans="1:42" x14ac:dyDescent="0.35">
      <c r="A1349" s="83">
        <f>Symbol!A1349</f>
        <v>44395</v>
      </c>
      <c r="B1349" s="17">
        <f>Symbol!B1349</f>
        <v>0.58259300000000003</v>
      </c>
      <c r="C1349" s="84">
        <f>Symbol!C1349</f>
        <v>0.60120300000000004</v>
      </c>
      <c r="D1349" s="17">
        <f>Symbol!D1349</f>
        <v>0.57342199999999999</v>
      </c>
      <c r="E1349" s="84">
        <f>Symbol!E1349</f>
        <v>0.58792199999999994</v>
      </c>
      <c r="F1349" s="17">
        <f>Symbol!G1349</f>
        <v>1567538722</v>
      </c>
      <c r="H1349" s="29">
        <f t="shared" si="1951"/>
        <v>1</v>
      </c>
      <c r="I1349" s="10">
        <f t="shared" si="1948"/>
        <v>0.63017800000000002</v>
      </c>
      <c r="J1349" s="37">
        <f t="shared" si="1943"/>
        <v>0.61952300000000005</v>
      </c>
      <c r="K1349" s="79">
        <f t="shared" si="1949"/>
        <v>-1.292095091474514E-3</v>
      </c>
      <c r="L1349" s="67">
        <f t="shared" ref="L1349:L1412" si="2037">J1350</f>
        <v>0.62032399999999999</v>
      </c>
      <c r="M1349" s="79">
        <f t="shared" si="1946"/>
        <v>3.8423641148425995E-2</v>
      </c>
      <c r="N1349" s="67">
        <f t="shared" si="2034"/>
        <v>0.59694100000000005</v>
      </c>
      <c r="O1349" s="79">
        <f t="shared" si="1944"/>
        <v>1.0384739473897214E-2</v>
      </c>
      <c r="P1349" s="67">
        <f t="shared" si="2032"/>
        <v>0.59077400000000002</v>
      </c>
      <c r="Q1349" s="79">
        <f t="shared" ref="Q1349:Q1412" si="2038">LN(P1349/R1349)</f>
        <v>1.4227968914367086E-2</v>
      </c>
      <c r="R1349" s="67">
        <f t="shared" si="2030"/>
        <v>0.58242799999999995</v>
      </c>
      <c r="S1349" s="79">
        <f t="shared" si="2035"/>
        <v>-9.3887133883119919E-3</v>
      </c>
      <c r="T1349" s="10">
        <f t="shared" si="1967"/>
        <v>5.7570000000000121E-3</v>
      </c>
      <c r="U1349" s="5">
        <f t="shared" si="1968"/>
        <v>5.7570000000000121E-3</v>
      </c>
      <c r="V1349" s="5">
        <f t="shared" si="1969"/>
        <v>0</v>
      </c>
      <c r="W1349" s="5">
        <f t="shared" si="1970"/>
        <v>8.3117142857142799E-3</v>
      </c>
      <c r="X1349" s="5">
        <f t="shared" si="1971"/>
        <v>6.1989999999999944E-3</v>
      </c>
      <c r="Y1349" s="5">
        <f t="shared" si="1972"/>
        <v>1.340815338879543</v>
      </c>
      <c r="Z1349" s="37">
        <f t="shared" si="1973"/>
        <v>57.279842480925431</v>
      </c>
      <c r="AA1349" s="63">
        <f t="shared" si="1952"/>
        <v>44.426072849301079</v>
      </c>
      <c r="AB1349" s="50">
        <f t="shared" si="1953"/>
        <v>0.61992350000000007</v>
      </c>
      <c r="AC1349" s="50">
        <f t="shared" si="1954"/>
        <v>0.61226266666666673</v>
      </c>
      <c r="AD1349" s="50">
        <f t="shared" si="1955"/>
        <v>0.60199800000000003</v>
      </c>
      <c r="AE1349" s="55">
        <f t="shared" si="1956"/>
        <v>0.61081060000000009</v>
      </c>
      <c r="AF1349" s="55">
        <f t="shared" si="1957"/>
        <v>0.6060483333333333</v>
      </c>
      <c r="AG1349" s="55">
        <f t="shared" si="1958"/>
        <v>0.60044684000000004</v>
      </c>
      <c r="AH1349" s="50">
        <f t="shared" si="1959"/>
        <v>0.63527966666666658</v>
      </c>
      <c r="AI1349" s="50">
        <f t="shared" si="1960"/>
        <v>1212414615.3880582</v>
      </c>
      <c r="AJ1349" s="50">
        <f t="shared" si="1961"/>
        <v>1212414615.3880582</v>
      </c>
      <c r="AK1349" s="50">
        <f t="shared" si="1962"/>
        <v>0</v>
      </c>
      <c r="AL1349" s="50">
        <f t="shared" ref="AL1349:AM1349" si="2039">SUM(AJ1349:AJ1362)</f>
        <v>9015309733.0142384</v>
      </c>
      <c r="AM1349" s="50">
        <f t="shared" si="2039"/>
        <v>7423517649.9551182</v>
      </c>
      <c r="AN1349" s="50">
        <f t="shared" si="1964"/>
        <v>1.214425580717619</v>
      </c>
      <c r="AO1349" s="50">
        <f t="shared" si="1965"/>
        <v>54.841562132066123</v>
      </c>
      <c r="AP1349" s="59">
        <f t="shared" si="1966"/>
        <v>44.097478262544861</v>
      </c>
    </row>
    <row r="1350" spans="1:42" x14ac:dyDescent="0.35">
      <c r="A1350" s="83">
        <f>Symbol!A1350</f>
        <v>44396</v>
      </c>
      <c r="B1350" s="17">
        <f>Symbol!B1350</f>
        <v>0.587225</v>
      </c>
      <c r="C1350" s="84">
        <f>Symbol!C1350</f>
        <v>0.58935300000000002</v>
      </c>
      <c r="D1350" s="17">
        <f>Symbol!D1350</f>
        <v>0.55517799999999995</v>
      </c>
      <c r="E1350" s="84">
        <f>Symbol!E1350</f>
        <v>0.55755600000000005</v>
      </c>
      <c r="F1350" s="17">
        <f>Symbol!G1350</f>
        <v>1706406670</v>
      </c>
      <c r="H1350" s="29">
        <f t="shared" si="1951"/>
        <v>0</v>
      </c>
      <c r="I1350" s="10">
        <f t="shared" si="1948"/>
        <v>0.61952300000000005</v>
      </c>
      <c r="J1350" s="37">
        <f t="shared" ref="J1350:J1413" si="2040">I1351</f>
        <v>0.62032399999999999</v>
      </c>
      <c r="K1350" s="79">
        <f t="shared" si="1949"/>
        <v>3.8423641148425995E-2</v>
      </c>
      <c r="L1350" s="67">
        <f t="shared" si="2037"/>
        <v>0.59694100000000005</v>
      </c>
      <c r="M1350" s="79">
        <f t="shared" si="1946"/>
        <v>1.0384739473897214E-2</v>
      </c>
      <c r="N1350" s="67">
        <f t="shared" si="2034"/>
        <v>0.59077400000000002</v>
      </c>
      <c r="O1350" s="79">
        <f t="shared" ref="O1350:O1413" si="2041">LN(N1350/P1350)</f>
        <v>1.4227968914367086E-2</v>
      </c>
      <c r="P1350" s="67">
        <f t="shared" si="2032"/>
        <v>0.58242799999999995</v>
      </c>
      <c r="Q1350" s="79">
        <f t="shared" si="2038"/>
        <v>-9.3887133883119919E-3</v>
      </c>
      <c r="R1350" s="67">
        <f t="shared" si="2030"/>
        <v>0.58792199999999994</v>
      </c>
      <c r="S1350" s="79">
        <f t="shared" si="2035"/>
        <v>5.3031339318045427E-2</v>
      </c>
      <c r="T1350" s="10">
        <f t="shared" si="1967"/>
        <v>1.065499999999997E-2</v>
      </c>
      <c r="U1350" s="5">
        <f t="shared" si="1968"/>
        <v>1.065499999999997E-2</v>
      </c>
      <c r="V1350" s="5">
        <f t="shared" si="1969"/>
        <v>0</v>
      </c>
      <c r="W1350" s="5">
        <f t="shared" si="1970"/>
        <v>7.9004999999999926E-3</v>
      </c>
      <c r="X1350" s="5">
        <f t="shared" si="1971"/>
        <v>7.5747857142857066E-3</v>
      </c>
      <c r="Y1350" s="5">
        <f t="shared" si="1972"/>
        <v>1.0429998019745963</v>
      </c>
      <c r="Z1350" s="37">
        <f t="shared" si="1973"/>
        <v>51.052369215431057</v>
      </c>
      <c r="AA1350" s="63">
        <f t="shared" si="1952"/>
        <v>32.768461601508065</v>
      </c>
      <c r="AB1350" s="50">
        <f t="shared" si="1953"/>
        <v>0.60863250000000002</v>
      </c>
      <c r="AC1350" s="50">
        <f t="shared" si="1954"/>
        <v>0.60267966666666661</v>
      </c>
      <c r="AD1350" s="50">
        <f t="shared" si="1955"/>
        <v>0.59567780000000004</v>
      </c>
      <c r="AE1350" s="55">
        <f t="shared" si="1956"/>
        <v>0.59915080000000009</v>
      </c>
      <c r="AF1350" s="55">
        <f t="shared" si="1957"/>
        <v>0.59610293333333331</v>
      </c>
      <c r="AG1350" s="55">
        <f t="shared" si="1958"/>
        <v>0.59056416</v>
      </c>
      <c r="AH1350" s="50">
        <f t="shared" si="1959"/>
        <v>0.62348966666666661</v>
      </c>
      <c r="AI1350" s="50">
        <f t="shared" si="1960"/>
        <v>1160276089.6534386</v>
      </c>
      <c r="AJ1350" s="50">
        <f t="shared" si="1961"/>
        <v>1160276089.6534386</v>
      </c>
      <c r="AK1350" s="50">
        <f t="shared" si="1962"/>
        <v>0</v>
      </c>
      <c r="AL1350" s="50">
        <f t="shared" ref="AL1350:AM1350" si="2042">SUM(AJ1350:AJ1363)</f>
        <v>7802895117.6261806</v>
      </c>
      <c r="AM1350" s="50">
        <f t="shared" si="2042"/>
        <v>9891756424.9626808</v>
      </c>
      <c r="AN1350" s="50">
        <f t="shared" si="1964"/>
        <v>0.78882806878815959</v>
      </c>
      <c r="AO1350" s="50">
        <f t="shared" si="1965"/>
        <v>44.097478262544861</v>
      </c>
      <c r="AP1350" s="59">
        <f t="shared" si="1966"/>
        <v>36.26533949726727</v>
      </c>
    </row>
    <row r="1351" spans="1:42" x14ac:dyDescent="0.35">
      <c r="A1351" s="83">
        <f>Symbol!A1351</f>
        <v>44397</v>
      </c>
      <c r="B1351" s="17">
        <f>Symbol!B1351</f>
        <v>0.55762199999999995</v>
      </c>
      <c r="C1351" s="84">
        <f>Symbol!C1351</f>
        <v>0.56837300000000002</v>
      </c>
      <c r="D1351" s="17">
        <f>Symbol!D1351</f>
        <v>0.51790999999999998</v>
      </c>
      <c r="E1351" s="84">
        <f>Symbol!E1351</f>
        <v>0.52933600000000003</v>
      </c>
      <c r="F1351" s="17">
        <f>Symbol!G1351</f>
        <v>2026435206</v>
      </c>
      <c r="H1351" s="29">
        <f t="shared" si="1951"/>
        <v>1</v>
      </c>
      <c r="I1351" s="10">
        <f t="shared" si="1948"/>
        <v>0.62032399999999999</v>
      </c>
      <c r="J1351" s="37">
        <f t="shared" si="2040"/>
        <v>0.59694100000000005</v>
      </c>
      <c r="K1351" s="79">
        <f t="shared" si="1949"/>
        <v>1.0384739473897214E-2</v>
      </c>
      <c r="L1351" s="67">
        <f t="shared" si="2037"/>
        <v>0.59077400000000002</v>
      </c>
      <c r="M1351" s="79">
        <f t="shared" ref="M1351:M1414" si="2043">LN(L1351/N1351)</f>
        <v>1.4227968914367086E-2</v>
      </c>
      <c r="N1351" s="67">
        <f t="shared" si="2034"/>
        <v>0.58242799999999995</v>
      </c>
      <c r="O1351" s="79">
        <f t="shared" si="2041"/>
        <v>-9.3887133883119919E-3</v>
      </c>
      <c r="P1351" s="67">
        <f t="shared" si="2032"/>
        <v>0.58792199999999994</v>
      </c>
      <c r="Q1351" s="79">
        <f t="shared" si="2038"/>
        <v>5.3031339318045427E-2</v>
      </c>
      <c r="R1351" s="67">
        <f t="shared" si="2030"/>
        <v>0.55755600000000005</v>
      </c>
      <c r="S1351" s="79">
        <f t="shared" si="2035"/>
        <v>5.1939555810504384E-2</v>
      </c>
      <c r="T1351" s="10">
        <f t="shared" si="1967"/>
        <v>-8.0099999999994065E-4</v>
      </c>
      <c r="U1351" s="5">
        <f t="shared" si="1968"/>
        <v>0</v>
      </c>
      <c r="V1351" s="5">
        <f t="shared" si="1969"/>
        <v>8.0099999999994065E-4</v>
      </c>
      <c r="W1351" s="5">
        <f t="shared" si="1970"/>
        <v>7.1394285714285665E-3</v>
      </c>
      <c r="X1351" s="5">
        <f t="shared" si="1971"/>
        <v>8.9309285714285602E-3</v>
      </c>
      <c r="Y1351" s="5">
        <f t="shared" si="1972"/>
        <v>0.79940495709132831</v>
      </c>
      <c r="Z1351" s="37">
        <f t="shared" si="1973"/>
        <v>44.426072849301079</v>
      </c>
      <c r="AA1351" s="63">
        <f t="shared" si="1952"/>
        <v>25.169453082369643</v>
      </c>
      <c r="AB1351" s="50">
        <f t="shared" si="1953"/>
        <v>0.59385750000000004</v>
      </c>
      <c r="AC1351" s="50">
        <f t="shared" si="1954"/>
        <v>0.59004766666666664</v>
      </c>
      <c r="AD1351" s="50">
        <f t="shared" si="1955"/>
        <v>0.58312419999999998</v>
      </c>
      <c r="AE1351" s="55">
        <f t="shared" si="1956"/>
        <v>0.588669</v>
      </c>
      <c r="AF1351" s="55">
        <f t="shared" si="1957"/>
        <v>0.58902126666666665</v>
      </c>
      <c r="AG1351" s="55">
        <f t="shared" si="1958"/>
        <v>0.5750707599999999</v>
      </c>
      <c r="AH1351" s="50">
        <f t="shared" si="1959"/>
        <v>0.61082666666666663</v>
      </c>
      <c r="AI1351" s="50">
        <f t="shared" si="1960"/>
        <v>1188131239.7766933</v>
      </c>
      <c r="AJ1351" s="50">
        <f t="shared" si="1961"/>
        <v>1188131239.7766933</v>
      </c>
      <c r="AK1351" s="50">
        <f t="shared" si="1962"/>
        <v>0</v>
      </c>
      <c r="AL1351" s="50">
        <f t="shared" ref="AL1351:AM1351" si="2044">SUM(AJ1351:AJ1364)</f>
        <v>6642619027.9727421</v>
      </c>
      <c r="AM1351" s="50">
        <f t="shared" si="2044"/>
        <v>11674096381.4426</v>
      </c>
      <c r="AN1351" s="50">
        <f t="shared" si="1964"/>
        <v>0.56900498427715529</v>
      </c>
      <c r="AO1351" s="50">
        <f t="shared" si="1965"/>
        <v>36.26533949726727</v>
      </c>
      <c r="AP1351" s="59">
        <f t="shared" si="1966"/>
        <v>25.175198016937884</v>
      </c>
    </row>
    <row r="1352" spans="1:42" x14ac:dyDescent="0.35">
      <c r="A1352" s="83">
        <f>Symbol!A1352</f>
        <v>44398</v>
      </c>
      <c r="B1352" s="17">
        <f>Symbol!B1352</f>
        <v>0.52905400000000002</v>
      </c>
      <c r="C1352" s="84">
        <f>Symbol!C1352</f>
        <v>0.58329699999999995</v>
      </c>
      <c r="D1352" s="17">
        <f>Symbol!D1352</f>
        <v>0.52033799999999997</v>
      </c>
      <c r="E1352" s="84">
        <f>Symbol!E1352</f>
        <v>0.569998</v>
      </c>
      <c r="F1352" s="17">
        <f>Symbol!G1352</f>
        <v>2610318312</v>
      </c>
      <c r="H1352" s="29">
        <f t="shared" si="1951"/>
        <v>1</v>
      </c>
      <c r="I1352" s="10">
        <f t="shared" ref="I1352:I1415" si="2045">E1346</f>
        <v>0.59694100000000005</v>
      </c>
      <c r="J1352" s="37">
        <f t="shared" si="2040"/>
        <v>0.59077400000000002</v>
      </c>
      <c r="K1352" s="79">
        <f t="shared" ref="K1352:K1415" si="2046">LN(J1352/L1352)</f>
        <v>1.4227968914367086E-2</v>
      </c>
      <c r="L1352" s="67">
        <f t="shared" si="2037"/>
        <v>0.58242799999999995</v>
      </c>
      <c r="M1352" s="79">
        <f t="shared" si="2043"/>
        <v>-9.3887133883119919E-3</v>
      </c>
      <c r="N1352" s="67">
        <f t="shared" si="2034"/>
        <v>0.58792199999999994</v>
      </c>
      <c r="O1352" s="79">
        <f t="shared" si="2041"/>
        <v>5.3031339318045427E-2</v>
      </c>
      <c r="P1352" s="67">
        <f t="shared" si="2032"/>
        <v>0.55755600000000005</v>
      </c>
      <c r="Q1352" s="79">
        <f t="shared" si="2038"/>
        <v>5.1939555810504384E-2</v>
      </c>
      <c r="R1352" s="67">
        <f t="shared" si="2030"/>
        <v>0.52933600000000003</v>
      </c>
      <c r="S1352" s="79">
        <f t="shared" si="2035"/>
        <v>-7.4009461140853133E-2</v>
      </c>
      <c r="T1352" s="10">
        <f t="shared" si="1967"/>
        <v>2.3382999999999932E-2</v>
      </c>
      <c r="U1352" s="5">
        <f t="shared" si="1968"/>
        <v>2.3382999999999932E-2</v>
      </c>
      <c r="V1352" s="5">
        <f t="shared" si="1969"/>
        <v>0</v>
      </c>
      <c r="W1352" s="5">
        <f t="shared" si="1970"/>
        <v>7.1394285714285665E-3</v>
      </c>
      <c r="X1352" s="5">
        <f t="shared" si="1971"/>
        <v>1.4648071428571425E-2</v>
      </c>
      <c r="Y1352" s="5">
        <f t="shared" si="1972"/>
        <v>0.48739717076358152</v>
      </c>
      <c r="Z1352" s="37">
        <f t="shared" si="1973"/>
        <v>32.768461601508065</v>
      </c>
      <c r="AA1352" s="63">
        <f t="shared" si="1952"/>
        <v>23.300424624936696</v>
      </c>
      <c r="AB1352" s="50">
        <f t="shared" si="1953"/>
        <v>0.58660099999999993</v>
      </c>
      <c r="AC1352" s="50">
        <f t="shared" si="1954"/>
        <v>0.58704133333333319</v>
      </c>
      <c r="AD1352" s="50">
        <f t="shared" si="1955"/>
        <v>0.56960319999999987</v>
      </c>
      <c r="AE1352" s="55">
        <f t="shared" si="1956"/>
        <v>0.5862948</v>
      </c>
      <c r="AF1352" s="55">
        <f t="shared" si="1957"/>
        <v>0.57892973333333342</v>
      </c>
      <c r="AG1352" s="55">
        <f t="shared" si="1958"/>
        <v>0.57051319999999994</v>
      </c>
      <c r="AH1352" s="50">
        <f t="shared" si="1959"/>
        <v>0.60417100000000001</v>
      </c>
      <c r="AI1352" s="50">
        <f t="shared" si="1960"/>
        <v>1225030866.906934</v>
      </c>
      <c r="AJ1352" s="50">
        <f t="shared" si="1961"/>
        <v>1225030866.906934</v>
      </c>
      <c r="AK1352" s="50">
        <f t="shared" si="1962"/>
        <v>0</v>
      </c>
      <c r="AL1352" s="50">
        <f t="shared" ref="AL1352:AM1352" si="2047">SUM(AJ1352:AJ1365)</f>
        <v>5454487788.1960487</v>
      </c>
      <c r="AM1352" s="50">
        <f t="shared" si="2047"/>
        <v>16211628937.186874</v>
      </c>
      <c r="AN1352" s="50">
        <f t="shared" si="1964"/>
        <v>0.33645525747781763</v>
      </c>
      <c r="AO1352" s="50">
        <f t="shared" si="1965"/>
        <v>25.175198016937884</v>
      </c>
      <c r="AP1352" s="59">
        <f t="shared" si="1966"/>
        <v>18.244770567493163</v>
      </c>
    </row>
    <row r="1353" spans="1:42" x14ac:dyDescent="0.35">
      <c r="A1353" s="83">
        <f>Symbol!A1353</f>
        <v>44399</v>
      </c>
      <c r="B1353" s="17">
        <f>Symbol!B1353</f>
        <v>0.57155900000000004</v>
      </c>
      <c r="C1353" s="84">
        <f>Symbol!C1353</f>
        <v>0.60253699999999999</v>
      </c>
      <c r="D1353" s="17">
        <f>Symbol!D1353</f>
        <v>0.56172299999999997</v>
      </c>
      <c r="E1353" s="84">
        <f>Symbol!E1353</f>
        <v>0.59220600000000001</v>
      </c>
      <c r="F1353" s="17">
        <f>Symbol!G1353</f>
        <v>2520533539</v>
      </c>
      <c r="H1353" s="29">
        <f t="shared" ref="H1353:H1416" si="2048">IF(SIGN(I1353-J1353)=-1,0,1)</f>
        <v>1</v>
      </c>
      <c r="I1353" s="10">
        <f t="shared" si="2045"/>
        <v>0.59077400000000002</v>
      </c>
      <c r="J1353" s="37">
        <f t="shared" si="2040"/>
        <v>0.58242799999999995</v>
      </c>
      <c r="K1353" s="79">
        <f t="shared" si="2046"/>
        <v>-9.3887133883119919E-3</v>
      </c>
      <c r="L1353" s="67">
        <f t="shared" si="2037"/>
        <v>0.58792199999999994</v>
      </c>
      <c r="M1353" s="79">
        <f t="shared" si="2043"/>
        <v>5.3031339318045427E-2</v>
      </c>
      <c r="N1353" s="67">
        <f t="shared" si="2034"/>
        <v>0.55755600000000005</v>
      </c>
      <c r="O1353" s="79">
        <f t="shared" si="2041"/>
        <v>5.1939555810504384E-2</v>
      </c>
      <c r="P1353" s="67">
        <f t="shared" si="2032"/>
        <v>0.52933600000000003</v>
      </c>
      <c r="Q1353" s="79">
        <f t="shared" si="2038"/>
        <v>-7.4009461140853133E-2</v>
      </c>
      <c r="R1353" s="67">
        <f t="shared" si="2030"/>
        <v>0.569998</v>
      </c>
      <c r="S1353" s="79">
        <f t="shared" si="2035"/>
        <v>-3.8221695277914573E-2</v>
      </c>
      <c r="T1353" s="10">
        <f t="shared" si="1967"/>
        <v>6.1670000000000336E-3</v>
      </c>
      <c r="U1353" s="5">
        <f t="shared" si="1968"/>
        <v>6.1670000000000336E-3</v>
      </c>
      <c r="V1353" s="5">
        <f t="shared" si="1969"/>
        <v>0</v>
      </c>
      <c r="W1353" s="5">
        <f t="shared" si="1970"/>
        <v>5.4692142857142856E-3</v>
      </c>
      <c r="X1353" s="5">
        <f t="shared" si="1971"/>
        <v>1.6260357142857142E-2</v>
      </c>
      <c r="Y1353" s="5">
        <f t="shared" si="1972"/>
        <v>0.33635265435217115</v>
      </c>
      <c r="Z1353" s="37">
        <f t="shared" si="1973"/>
        <v>25.169453082369643</v>
      </c>
      <c r="AA1353" s="63">
        <f t="shared" ref="AA1353:AA1416" si="2049">Z1355</f>
        <v>22.268025330721542</v>
      </c>
      <c r="AB1353" s="50">
        <f t="shared" ref="AB1353:AB1416" si="2050">SUM(I1354:I1355)/2</f>
        <v>0.585175</v>
      </c>
      <c r="AC1353" s="50">
        <f t="shared" ref="AC1353:AC1416" si="2051">SUM(I1354:I1356)/3</f>
        <v>0.57596866666666668</v>
      </c>
      <c r="AD1353" s="50">
        <f t="shared" ref="AD1353:AD1416" si="2052">SUM(I1354:I1358)/5</f>
        <v>0.56544799999999995</v>
      </c>
      <c r="AE1353" s="55">
        <f t="shared" ref="AE1353:AE1416" si="2053">($AR$1*I1354)+((1-$AR$1)*AB1354)</f>
        <v>0.57467679999999999</v>
      </c>
      <c r="AF1353" s="55">
        <f t="shared" ref="AF1353:AF1416" si="2054">($AR$1*I1354)+((1-$AR$1)*AC1354)</f>
        <v>0.56310266666666664</v>
      </c>
      <c r="AG1353" s="55">
        <f t="shared" ref="AG1353:AG1416" si="2055">($AR$1*I1354)+((1-$AR$1)*AD1354)</f>
        <v>0.57040848</v>
      </c>
      <c r="AH1353" s="50">
        <f t="shared" ref="AH1353:AH1416" si="2056">(C1347+D1347+E1347)/3</f>
        <v>0.59879700000000013</v>
      </c>
      <c r="AI1353" s="50">
        <f t="shared" ref="AI1353:AI1416" si="2057">AH1353*F1347</f>
        <v>1139386774.7512262</v>
      </c>
      <c r="AJ1353" s="50">
        <f t="shared" ref="AJ1353:AJ1416" si="2058">IF(AH1353&gt;AH1354,AI1353,0)</f>
        <v>1139386774.7512262</v>
      </c>
      <c r="AK1353" s="50">
        <f t="shared" ref="AK1353:AK1416" si="2059">IF(AH1353&lt;AH1354,AI1353,0)</f>
        <v>0</v>
      </c>
      <c r="AL1353" s="50">
        <f t="shared" ref="AL1353:AM1353" si="2060">SUM(AJ1353:AJ1366)</f>
        <v>4229456921.2891145</v>
      </c>
      <c r="AM1353" s="50">
        <f t="shared" si="2060"/>
        <v>18952292093.547855</v>
      </c>
      <c r="AN1353" s="50">
        <f t="shared" ref="AN1353:AN1416" si="2061">AL1353/AM1353</f>
        <v>0.22316334617536823</v>
      </c>
      <c r="AO1353" s="50">
        <f t="shared" ref="AO1353:AO1416" si="2062">(100-(100)/(1+AN1353))</f>
        <v>18.244770567493163</v>
      </c>
      <c r="AP1353" s="59">
        <f t="shared" ref="AP1353:AP1416" si="2063">AO1354</f>
        <v>12.600560078205007</v>
      </c>
    </row>
    <row r="1354" spans="1:42" x14ac:dyDescent="0.35">
      <c r="A1354" s="83">
        <f>Symbol!A1354</f>
        <v>44400</v>
      </c>
      <c r="B1354" s="17">
        <f>Symbol!B1354</f>
        <v>0.59254600000000002</v>
      </c>
      <c r="C1354" s="84">
        <f>Symbol!C1354</f>
        <v>0.60951500000000003</v>
      </c>
      <c r="D1354" s="17">
        <f>Symbol!D1354</f>
        <v>0.57669000000000004</v>
      </c>
      <c r="E1354" s="84">
        <f>Symbol!E1354</f>
        <v>0.60922399999999999</v>
      </c>
      <c r="F1354" s="17">
        <f>Symbol!G1354</f>
        <v>2206128472</v>
      </c>
      <c r="H1354" s="29">
        <f t="shared" si="2048"/>
        <v>0</v>
      </c>
      <c r="I1354" s="10">
        <f t="shared" si="2045"/>
        <v>0.58242799999999995</v>
      </c>
      <c r="J1354" s="37">
        <f t="shared" si="2040"/>
        <v>0.58792199999999994</v>
      </c>
      <c r="K1354" s="79">
        <f t="shared" si="2046"/>
        <v>5.3031339318045427E-2</v>
      </c>
      <c r="L1354" s="67">
        <f t="shared" si="2037"/>
        <v>0.55755600000000005</v>
      </c>
      <c r="M1354" s="79">
        <f t="shared" si="2043"/>
        <v>5.1939555810504384E-2</v>
      </c>
      <c r="N1354" s="67">
        <f t="shared" si="2034"/>
        <v>0.52933600000000003</v>
      </c>
      <c r="O1354" s="79">
        <f t="shared" si="2041"/>
        <v>-7.4009461140853133E-2</v>
      </c>
      <c r="P1354" s="67">
        <f t="shared" si="2032"/>
        <v>0.569998</v>
      </c>
      <c r="Q1354" s="79">
        <f t="shared" si="2038"/>
        <v>-3.8221695277914573E-2</v>
      </c>
      <c r="R1354" s="67">
        <f t="shared" si="2030"/>
        <v>0.59220600000000001</v>
      </c>
      <c r="S1354" s="79">
        <f t="shared" si="2035"/>
        <v>-2.8331468845670022E-2</v>
      </c>
      <c r="T1354" s="10">
        <f t="shared" ref="T1354:T1417" si="2064">I1353-I1354</f>
        <v>8.3460000000000756E-3</v>
      </c>
      <c r="U1354" s="5">
        <f t="shared" ref="U1354:U1417" si="2065">IF(T1354&gt;0,T1354,0)</f>
        <v>8.3460000000000756E-3</v>
      </c>
      <c r="V1354" s="5">
        <f t="shared" ref="V1354:V1417" si="2066">IF(T1354&lt;0,-T1354,0)</f>
        <v>0</v>
      </c>
      <c r="W1354" s="5">
        <f t="shared" ref="W1354:W1417" si="2067">SUM(U1354:U1367)/14</f>
        <v>5.0287142857142831E-3</v>
      </c>
      <c r="X1354" s="5">
        <f t="shared" ref="X1354:X1417" si="2068">SUM(V1354:V1367)/14</f>
        <v>1.6553357142857137E-2</v>
      </c>
      <c r="Y1354" s="5">
        <f t="shared" ref="Y1354:Y1417" si="2069">W1354/X1354</f>
        <v>0.30378818280279785</v>
      </c>
      <c r="Z1354" s="37">
        <f t="shared" ref="Z1354:Z1417" si="2070">(100-(100/(1+Y1354)))</f>
        <v>23.300424624936696</v>
      </c>
      <c r="AA1354" s="63">
        <f t="shared" si="2049"/>
        <v>28.060831907817331</v>
      </c>
      <c r="AB1354" s="50">
        <f t="shared" si="2050"/>
        <v>0.572739</v>
      </c>
      <c r="AC1354" s="50">
        <f t="shared" si="2051"/>
        <v>0.55827133333333334</v>
      </c>
      <c r="AD1354" s="50">
        <f t="shared" si="2052"/>
        <v>0.56740360000000001</v>
      </c>
      <c r="AE1354" s="55">
        <f t="shared" si="2053"/>
        <v>0.55234120000000009</v>
      </c>
      <c r="AF1354" s="55">
        <f t="shared" si="2054"/>
        <v>0.55942173333333345</v>
      </c>
      <c r="AG1354" s="55">
        <f t="shared" si="2055"/>
        <v>0.57491559999999997</v>
      </c>
      <c r="AH1354" s="50">
        <f t="shared" si="2056"/>
        <v>0.58446200000000004</v>
      </c>
      <c r="AI1354" s="50">
        <f t="shared" si="2057"/>
        <v>1049835238.5609601</v>
      </c>
      <c r="AJ1354" s="50">
        <f t="shared" si="2058"/>
        <v>0</v>
      </c>
      <c r="AK1354" s="50">
        <f t="shared" si="2059"/>
        <v>1049835238.5609601</v>
      </c>
      <c r="AL1354" s="50">
        <f t="shared" ref="AL1354:AM1354" si="2071">SUM(AJ1354:AJ1367)</f>
        <v>3090070146.5378885</v>
      </c>
      <c r="AM1354" s="50">
        <f t="shared" si="2071"/>
        <v>21433206020.231354</v>
      </c>
      <c r="AN1354" s="50">
        <f t="shared" si="2061"/>
        <v>0.14417209182896351</v>
      </c>
      <c r="AO1354" s="50">
        <f t="shared" si="2062"/>
        <v>12.600560078205007</v>
      </c>
      <c r="AP1354" s="59">
        <f t="shared" si="2063"/>
        <v>19.835241817835183</v>
      </c>
    </row>
    <row r="1355" spans="1:42" x14ac:dyDescent="0.35">
      <c r="A1355" s="83">
        <f>Symbol!A1355</f>
        <v>44401</v>
      </c>
      <c r="B1355" s="17">
        <f>Symbol!B1355</f>
        <v>0.60899700000000001</v>
      </c>
      <c r="C1355" s="84">
        <f>Symbol!C1355</f>
        <v>0.62069600000000003</v>
      </c>
      <c r="D1355" s="17">
        <f>Symbol!D1355</f>
        <v>0.60097100000000003</v>
      </c>
      <c r="E1355" s="84">
        <f>Symbol!E1355</f>
        <v>0.60982700000000001</v>
      </c>
      <c r="F1355" s="17">
        <f>Symbol!G1355</f>
        <v>1967190260</v>
      </c>
      <c r="H1355" s="29">
        <f t="shared" si="2048"/>
        <v>1</v>
      </c>
      <c r="I1355" s="10">
        <f t="shared" si="2045"/>
        <v>0.58792199999999994</v>
      </c>
      <c r="J1355" s="37">
        <f t="shared" si="2040"/>
        <v>0.55755600000000005</v>
      </c>
      <c r="K1355" s="79">
        <f t="shared" si="2046"/>
        <v>5.1939555810504384E-2</v>
      </c>
      <c r="L1355" s="67">
        <f t="shared" si="2037"/>
        <v>0.52933600000000003</v>
      </c>
      <c r="M1355" s="79">
        <f t="shared" si="2043"/>
        <v>-7.4009461140853133E-2</v>
      </c>
      <c r="N1355" s="67">
        <f t="shared" si="2034"/>
        <v>0.569998</v>
      </c>
      <c r="O1355" s="79">
        <f t="shared" si="2041"/>
        <v>-3.8221695277914573E-2</v>
      </c>
      <c r="P1355" s="67">
        <f t="shared" si="2032"/>
        <v>0.59220600000000001</v>
      </c>
      <c r="Q1355" s="79">
        <f t="shared" si="2038"/>
        <v>-2.8331468845670022E-2</v>
      </c>
      <c r="R1355" s="67">
        <f t="shared" si="2030"/>
        <v>0.60922399999999999</v>
      </c>
      <c r="S1355" s="79">
        <f t="shared" si="2035"/>
        <v>-9.8929421194005399E-4</v>
      </c>
      <c r="T1355" s="10">
        <f t="shared" si="2064"/>
        <v>-5.4939999999999989E-3</v>
      </c>
      <c r="U1355" s="5">
        <f t="shared" si="2065"/>
        <v>0</v>
      </c>
      <c r="V1355" s="5">
        <f t="shared" si="2066"/>
        <v>5.4939999999999989E-3</v>
      </c>
      <c r="W1355" s="5">
        <f t="shared" si="2067"/>
        <v>4.7420714285714228E-3</v>
      </c>
      <c r="X1355" s="5">
        <f t="shared" si="2068"/>
        <v>1.6553357142857137E-2</v>
      </c>
      <c r="Y1355" s="5">
        <f t="shared" si="2069"/>
        <v>0.28647188528869821</v>
      </c>
      <c r="Z1355" s="37">
        <f t="shared" si="2070"/>
        <v>22.268025330721542</v>
      </c>
      <c r="AA1355" s="63">
        <f t="shared" si="2049"/>
        <v>19.461871045394346</v>
      </c>
      <c r="AB1355" s="50">
        <f t="shared" si="2050"/>
        <v>0.5434460000000001</v>
      </c>
      <c r="AC1355" s="50">
        <f t="shared" si="2051"/>
        <v>0.55229666666666677</v>
      </c>
      <c r="AD1355" s="50">
        <f t="shared" si="2052"/>
        <v>0.57166399999999995</v>
      </c>
      <c r="AE1355" s="55">
        <f t="shared" si="2053"/>
        <v>0.55124480000000009</v>
      </c>
      <c r="AF1355" s="55">
        <f t="shared" si="2054"/>
        <v>0.56258853333333336</v>
      </c>
      <c r="AG1355" s="55">
        <f t="shared" si="2055"/>
        <v>0.57720576000000001</v>
      </c>
      <c r="AH1355" s="50">
        <f t="shared" si="2056"/>
        <v>0.58751566666666666</v>
      </c>
      <c r="AI1355" s="50">
        <f t="shared" si="2057"/>
        <v>920953557.2816447</v>
      </c>
      <c r="AJ1355" s="50">
        <f t="shared" si="2058"/>
        <v>920953557.2816447</v>
      </c>
      <c r="AK1355" s="50">
        <f t="shared" si="2059"/>
        <v>0</v>
      </c>
      <c r="AL1355" s="50">
        <f t="shared" ref="AL1355:AM1355" si="2072">SUM(AJ1355:AJ1368)</f>
        <v>5043476680.8412809</v>
      </c>
      <c r="AM1355" s="50">
        <f t="shared" si="2072"/>
        <v>20383370781.670395</v>
      </c>
      <c r="AN1355" s="50">
        <f t="shared" si="2061"/>
        <v>0.24743094431548057</v>
      </c>
      <c r="AO1355" s="50">
        <f t="shared" si="2062"/>
        <v>19.835241817835183</v>
      </c>
      <c r="AP1355" s="59">
        <f t="shared" si="2063"/>
        <v>15.634263737984753</v>
      </c>
    </row>
    <row r="1356" spans="1:42" x14ac:dyDescent="0.35">
      <c r="A1356" s="83">
        <f>Symbol!A1356</f>
        <v>44402</v>
      </c>
      <c r="B1356" s="17">
        <f>Symbol!B1356</f>
        <v>0.60919500000000004</v>
      </c>
      <c r="C1356" s="84">
        <f>Symbol!C1356</f>
        <v>0.61176799999999998</v>
      </c>
      <c r="D1356" s="17">
        <f>Symbol!D1356</f>
        <v>0.59137600000000001</v>
      </c>
      <c r="E1356" s="84">
        <f>Symbol!E1356</f>
        <v>0.60635700000000003</v>
      </c>
      <c r="F1356" s="17">
        <f>Symbol!G1356</f>
        <v>1707767305</v>
      </c>
      <c r="H1356" s="29">
        <f t="shared" si="2048"/>
        <v>1</v>
      </c>
      <c r="I1356" s="10">
        <f t="shared" si="2045"/>
        <v>0.55755600000000005</v>
      </c>
      <c r="J1356" s="37">
        <f t="shared" si="2040"/>
        <v>0.52933600000000003</v>
      </c>
      <c r="K1356" s="79">
        <f t="shared" si="2046"/>
        <v>-7.4009461140853133E-2</v>
      </c>
      <c r="L1356" s="67">
        <f t="shared" si="2037"/>
        <v>0.569998</v>
      </c>
      <c r="M1356" s="79">
        <f t="shared" si="2043"/>
        <v>-3.8221695277914573E-2</v>
      </c>
      <c r="N1356" s="67">
        <f t="shared" si="2034"/>
        <v>0.59220600000000001</v>
      </c>
      <c r="O1356" s="79">
        <f t="shared" si="2041"/>
        <v>-2.8331468845670022E-2</v>
      </c>
      <c r="P1356" s="67">
        <f t="shared" si="2032"/>
        <v>0.60922399999999999</v>
      </c>
      <c r="Q1356" s="79">
        <f t="shared" si="2038"/>
        <v>-9.8929421194005399E-4</v>
      </c>
      <c r="R1356" s="67">
        <f t="shared" si="2030"/>
        <v>0.60982700000000001</v>
      </c>
      <c r="S1356" s="79">
        <f t="shared" si="2035"/>
        <v>5.7063888623638181E-3</v>
      </c>
      <c r="T1356" s="10">
        <f t="shared" si="2064"/>
        <v>3.0365999999999893E-2</v>
      </c>
      <c r="U1356" s="5">
        <f t="shared" si="2065"/>
        <v>3.0365999999999893E-2</v>
      </c>
      <c r="V1356" s="5">
        <f t="shared" si="2066"/>
        <v>0</v>
      </c>
      <c r="W1356" s="5">
        <f t="shared" si="2067"/>
        <v>6.303785714285708E-3</v>
      </c>
      <c r="X1356" s="5">
        <f t="shared" si="2068"/>
        <v>1.6160928571428566E-2</v>
      </c>
      <c r="Y1356" s="5">
        <f t="shared" si="2069"/>
        <v>0.39006333617675765</v>
      </c>
      <c r="Z1356" s="37">
        <f t="shared" si="2070"/>
        <v>28.060831907817331</v>
      </c>
      <c r="AA1356" s="63">
        <f t="shared" si="2049"/>
        <v>18.990967471399259</v>
      </c>
      <c r="AB1356" s="50">
        <f t="shared" si="2050"/>
        <v>0.54966700000000002</v>
      </c>
      <c r="AC1356" s="50">
        <f t="shared" si="2051"/>
        <v>0.56384666666666672</v>
      </c>
      <c r="AD1356" s="50">
        <f t="shared" si="2052"/>
        <v>0.58211820000000003</v>
      </c>
      <c r="AE1356" s="55">
        <f t="shared" si="2053"/>
        <v>0.57074880000000006</v>
      </c>
      <c r="AF1356" s="55">
        <f t="shared" si="2054"/>
        <v>0.5782480000000001</v>
      </c>
      <c r="AG1356" s="55">
        <f t="shared" si="2055"/>
        <v>0.58388512000000004</v>
      </c>
      <c r="AH1356" s="50">
        <f t="shared" si="2056"/>
        <v>0.56736233333333341</v>
      </c>
      <c r="AI1356" s="50">
        <f t="shared" si="2057"/>
        <v>968150869.90676343</v>
      </c>
      <c r="AJ1356" s="50">
        <f t="shared" si="2058"/>
        <v>968150869.90676343</v>
      </c>
      <c r="AK1356" s="50">
        <f t="shared" si="2059"/>
        <v>0</v>
      </c>
      <c r="AL1356" s="50">
        <f t="shared" ref="AL1356:AM1356" si="2073">SUM(AJ1356:AJ1369)</f>
        <v>4122523123.5596361</v>
      </c>
      <c r="AM1356" s="50">
        <f t="shared" si="2073"/>
        <v>22245991522.535419</v>
      </c>
      <c r="AN1356" s="50">
        <f t="shared" si="2061"/>
        <v>0.18531532385883892</v>
      </c>
      <c r="AO1356" s="50">
        <f t="shared" si="2062"/>
        <v>15.634263737984753</v>
      </c>
      <c r="AP1356" s="59">
        <f t="shared" si="2063"/>
        <v>18.716998408694366</v>
      </c>
    </row>
    <row r="1357" spans="1:42" x14ac:dyDescent="0.35">
      <c r="A1357" s="83">
        <f>Symbol!A1357</f>
        <v>44403</v>
      </c>
      <c r="B1357" s="17">
        <f>Symbol!B1357</f>
        <v>0.60689099999999996</v>
      </c>
      <c r="C1357" s="84">
        <f>Symbol!C1357</f>
        <v>0.67786800000000003</v>
      </c>
      <c r="D1357" s="17">
        <f>Symbol!D1357</f>
        <v>0.60529900000000003</v>
      </c>
      <c r="E1357" s="84">
        <f>Symbol!E1357</f>
        <v>0.62561800000000001</v>
      </c>
      <c r="F1357" s="17">
        <f>Symbol!G1357</f>
        <v>3879282541</v>
      </c>
      <c r="H1357" s="29">
        <f t="shared" si="2048"/>
        <v>0</v>
      </c>
      <c r="I1357" s="10">
        <f t="shared" si="2045"/>
        <v>0.52933600000000003</v>
      </c>
      <c r="J1357" s="37">
        <f t="shared" si="2040"/>
        <v>0.569998</v>
      </c>
      <c r="K1357" s="79">
        <f t="shared" si="2046"/>
        <v>-3.8221695277914573E-2</v>
      </c>
      <c r="L1357" s="67">
        <f t="shared" si="2037"/>
        <v>0.59220600000000001</v>
      </c>
      <c r="M1357" s="79">
        <f t="shared" si="2043"/>
        <v>-2.8331468845670022E-2</v>
      </c>
      <c r="N1357" s="67">
        <f t="shared" si="2034"/>
        <v>0.60922399999999999</v>
      </c>
      <c r="O1357" s="79">
        <f t="shared" si="2041"/>
        <v>-9.8929421194005399E-4</v>
      </c>
      <c r="P1357" s="67">
        <f t="shared" si="2032"/>
        <v>0.60982700000000001</v>
      </c>
      <c r="Q1357" s="79">
        <f t="shared" si="2038"/>
        <v>5.7063888623638181E-3</v>
      </c>
      <c r="R1357" s="67">
        <f t="shared" si="2030"/>
        <v>0.60635700000000003</v>
      </c>
      <c r="S1357" s="79">
        <f t="shared" si="2035"/>
        <v>-3.127103967203005E-2</v>
      </c>
      <c r="T1357" s="10">
        <f t="shared" si="2064"/>
        <v>2.8220000000000023E-2</v>
      </c>
      <c r="U1357" s="5">
        <f t="shared" si="2065"/>
        <v>2.8220000000000023E-2</v>
      </c>
      <c r="V1357" s="5">
        <f t="shared" si="2066"/>
        <v>0</v>
      </c>
      <c r="W1357" s="5">
        <f t="shared" si="2067"/>
        <v>4.1347857142857158E-3</v>
      </c>
      <c r="X1357" s="5">
        <f t="shared" si="2068"/>
        <v>1.711078571428571E-2</v>
      </c>
      <c r="Y1357" s="5">
        <f t="shared" si="2069"/>
        <v>0.24164791631009697</v>
      </c>
      <c r="Z1357" s="37">
        <f t="shared" si="2070"/>
        <v>19.461871045394346</v>
      </c>
      <c r="AA1357" s="63">
        <f t="shared" si="2049"/>
        <v>20.585324369698625</v>
      </c>
      <c r="AB1357" s="50">
        <f t="shared" si="2050"/>
        <v>0.58110200000000001</v>
      </c>
      <c r="AC1357" s="50">
        <f t="shared" si="2051"/>
        <v>0.590476</v>
      </c>
      <c r="AD1357" s="50">
        <f t="shared" si="2052"/>
        <v>0.59752240000000001</v>
      </c>
      <c r="AE1357" s="55">
        <f t="shared" si="2053"/>
        <v>0.59457159999999998</v>
      </c>
      <c r="AF1357" s="55">
        <f t="shared" si="2054"/>
        <v>0.59700146666666665</v>
      </c>
      <c r="AG1357" s="55">
        <f t="shared" si="2055"/>
        <v>0.60091671999999996</v>
      </c>
      <c r="AH1357" s="50">
        <f t="shared" si="2056"/>
        <v>0.53853966666666664</v>
      </c>
      <c r="AI1357" s="50">
        <f t="shared" si="2057"/>
        <v>1091315740.3608379</v>
      </c>
      <c r="AJ1357" s="50">
        <f t="shared" si="2058"/>
        <v>0</v>
      </c>
      <c r="AK1357" s="50">
        <f t="shared" si="2059"/>
        <v>1091315740.3608379</v>
      </c>
      <c r="AL1357" s="50">
        <f t="shared" ref="AL1357:AM1357" si="2074">SUM(AJ1357:AJ1370)</f>
        <v>5122573967.1953907</v>
      </c>
      <c r="AM1357" s="50">
        <f t="shared" si="2074"/>
        <v>22245991522.535419</v>
      </c>
      <c r="AN1357" s="50">
        <f t="shared" si="2061"/>
        <v>0.23026952797344052</v>
      </c>
      <c r="AO1357" s="50">
        <f t="shared" si="2062"/>
        <v>18.716998408694366</v>
      </c>
      <c r="AP1357" s="59">
        <f t="shared" si="2063"/>
        <v>18.079613660481144</v>
      </c>
    </row>
    <row r="1358" spans="1:42" x14ac:dyDescent="0.35">
      <c r="A1358" s="83">
        <f>Symbol!A1358</f>
        <v>44404</v>
      </c>
      <c r="B1358" s="17">
        <f>Symbol!B1358</f>
        <v>0.62417400000000001</v>
      </c>
      <c r="C1358" s="84">
        <f>Symbol!C1358</f>
        <v>0.65208299999999997</v>
      </c>
      <c r="D1358" s="17">
        <f>Symbol!D1358</f>
        <v>0.61289300000000002</v>
      </c>
      <c r="E1358" s="84">
        <f>Symbol!E1358</f>
        <v>0.64460399999999995</v>
      </c>
      <c r="F1358" s="17">
        <f>Symbol!G1358</f>
        <v>2800102572</v>
      </c>
      <c r="H1358" s="29">
        <f t="shared" si="2048"/>
        <v>0</v>
      </c>
      <c r="I1358" s="10">
        <f t="shared" si="2045"/>
        <v>0.569998</v>
      </c>
      <c r="J1358" s="37">
        <f t="shared" si="2040"/>
        <v>0.59220600000000001</v>
      </c>
      <c r="K1358" s="79">
        <f t="shared" si="2046"/>
        <v>-2.8331468845670022E-2</v>
      </c>
      <c r="L1358" s="67">
        <f t="shared" si="2037"/>
        <v>0.60922399999999999</v>
      </c>
      <c r="M1358" s="79">
        <f t="shared" si="2043"/>
        <v>-9.8929421194005399E-4</v>
      </c>
      <c r="N1358" s="67">
        <f t="shared" si="2034"/>
        <v>0.60982700000000001</v>
      </c>
      <c r="O1358" s="79">
        <f t="shared" si="2041"/>
        <v>5.7063888623638181E-3</v>
      </c>
      <c r="P1358" s="67">
        <f t="shared" si="2032"/>
        <v>0.60635700000000003</v>
      </c>
      <c r="Q1358" s="79">
        <f t="shared" si="2038"/>
        <v>-3.127103967203005E-2</v>
      </c>
      <c r="R1358" s="67">
        <f t="shared" si="2030"/>
        <v>0.62561800000000001</v>
      </c>
      <c r="S1358" s="79">
        <f t="shared" si="2035"/>
        <v>-2.9896213565079814E-2</v>
      </c>
      <c r="T1358" s="10">
        <f t="shared" si="2064"/>
        <v>-4.0661999999999976E-2</v>
      </c>
      <c r="U1358" s="5">
        <f t="shared" si="2065"/>
        <v>0</v>
      </c>
      <c r="V1358" s="5">
        <f t="shared" si="2066"/>
        <v>4.0661999999999976E-2</v>
      </c>
      <c r="W1358" s="5">
        <f t="shared" si="2067"/>
        <v>4.0112857142857172E-3</v>
      </c>
      <c r="X1358" s="5">
        <f t="shared" si="2068"/>
        <v>1.711078571428571E-2</v>
      </c>
      <c r="Y1358" s="5">
        <f t="shared" si="2069"/>
        <v>0.23443024658632214</v>
      </c>
      <c r="Z1358" s="37">
        <f t="shared" si="2070"/>
        <v>18.990967471399259</v>
      </c>
      <c r="AA1358" s="63">
        <f t="shared" si="2049"/>
        <v>22.173962828860354</v>
      </c>
      <c r="AB1358" s="50">
        <f t="shared" si="2050"/>
        <v>0.600715</v>
      </c>
      <c r="AC1358" s="50">
        <f t="shared" si="2051"/>
        <v>0.60375233333333334</v>
      </c>
      <c r="AD1358" s="50">
        <f t="shared" si="2052"/>
        <v>0.60864639999999992</v>
      </c>
      <c r="AE1358" s="55">
        <f t="shared" si="2053"/>
        <v>0.60606159999999998</v>
      </c>
      <c r="AF1358" s="55">
        <f t="shared" si="2054"/>
        <v>0.60521666666666663</v>
      </c>
      <c r="AG1358" s="55">
        <f t="shared" si="2055"/>
        <v>0.61374200000000001</v>
      </c>
      <c r="AH1358" s="50">
        <f t="shared" si="2056"/>
        <v>0.55787766666666661</v>
      </c>
      <c r="AI1358" s="50">
        <f t="shared" si="2057"/>
        <v>1456238289.1558318</v>
      </c>
      <c r="AJ1358" s="50">
        <f t="shared" si="2058"/>
        <v>0</v>
      </c>
      <c r="AK1358" s="50">
        <f t="shared" si="2059"/>
        <v>1456238289.1558318</v>
      </c>
      <c r="AL1358" s="50">
        <f t="shared" ref="AL1358:AM1358" si="2075">SUM(AJ1358:AJ1371)</f>
        <v>5122573967.1953907</v>
      </c>
      <c r="AM1358" s="50">
        <f t="shared" si="2075"/>
        <v>23210852085.997532</v>
      </c>
      <c r="AN1358" s="50">
        <f t="shared" si="2061"/>
        <v>0.22069736811970375</v>
      </c>
      <c r="AO1358" s="50">
        <f t="shared" si="2062"/>
        <v>18.079613660481144</v>
      </c>
      <c r="AP1358" s="59">
        <f t="shared" si="2063"/>
        <v>17.726653197951421</v>
      </c>
    </row>
    <row r="1359" spans="1:42" x14ac:dyDescent="0.35">
      <c r="A1359" s="83">
        <f>Symbol!A1359</f>
        <v>44405</v>
      </c>
      <c r="B1359" s="17">
        <f>Symbol!B1359</f>
        <v>0.64557200000000003</v>
      </c>
      <c r="C1359" s="84">
        <f>Symbol!C1359</f>
        <v>0.75184099999999998</v>
      </c>
      <c r="D1359" s="17">
        <f>Symbol!D1359</f>
        <v>0.63222599999999995</v>
      </c>
      <c r="E1359" s="84">
        <f>Symbol!E1359</f>
        <v>0.72544500000000001</v>
      </c>
      <c r="F1359" s="17">
        <f>Symbol!G1359</f>
        <v>6452960527</v>
      </c>
      <c r="H1359" s="29">
        <f t="shared" si="2048"/>
        <v>0</v>
      </c>
      <c r="I1359" s="10">
        <f t="shared" si="2045"/>
        <v>0.59220600000000001</v>
      </c>
      <c r="J1359" s="37">
        <f t="shared" si="2040"/>
        <v>0.60922399999999999</v>
      </c>
      <c r="K1359" s="79">
        <f t="shared" si="2046"/>
        <v>-9.8929421194005399E-4</v>
      </c>
      <c r="L1359" s="67">
        <f t="shared" si="2037"/>
        <v>0.60982700000000001</v>
      </c>
      <c r="M1359" s="79">
        <f t="shared" si="2043"/>
        <v>5.7063888623638181E-3</v>
      </c>
      <c r="N1359" s="67">
        <f t="shared" si="2034"/>
        <v>0.60635700000000003</v>
      </c>
      <c r="O1359" s="79">
        <f t="shared" si="2041"/>
        <v>-3.127103967203005E-2</v>
      </c>
      <c r="P1359" s="67">
        <f t="shared" si="2032"/>
        <v>0.62561800000000001</v>
      </c>
      <c r="Q1359" s="79">
        <f t="shared" si="2038"/>
        <v>-2.9896213565079814E-2</v>
      </c>
      <c r="R1359" s="67">
        <f t="shared" si="2030"/>
        <v>0.64460399999999995</v>
      </c>
      <c r="S1359" s="79">
        <f t="shared" si="2035"/>
        <v>-0.11814908490340041</v>
      </c>
      <c r="T1359" s="10">
        <f t="shared" si="2064"/>
        <v>-2.2208000000000006E-2</v>
      </c>
      <c r="U1359" s="5">
        <f t="shared" si="2065"/>
        <v>0</v>
      </c>
      <c r="V1359" s="5">
        <f t="shared" si="2066"/>
        <v>2.2208000000000006E-2</v>
      </c>
      <c r="W1359" s="5">
        <f t="shared" si="2067"/>
        <v>4.0112857142857172E-3</v>
      </c>
      <c r="X1359" s="5">
        <f t="shared" si="2068"/>
        <v>1.5474857142857148E-2</v>
      </c>
      <c r="Y1359" s="5">
        <f t="shared" si="2069"/>
        <v>0.25921310143643156</v>
      </c>
      <c r="Z1359" s="37">
        <f t="shared" si="2070"/>
        <v>20.585324369698625</v>
      </c>
      <c r="AA1359" s="63">
        <f t="shared" si="2049"/>
        <v>22.498748021874562</v>
      </c>
      <c r="AB1359" s="50">
        <f t="shared" si="2050"/>
        <v>0.60952549999999994</v>
      </c>
      <c r="AC1359" s="50">
        <f t="shared" si="2051"/>
        <v>0.60846933333333331</v>
      </c>
      <c r="AD1359" s="50">
        <f t="shared" si="2052"/>
        <v>0.61912599999999995</v>
      </c>
      <c r="AE1359" s="55">
        <f t="shared" si="2053"/>
        <v>0.60831840000000004</v>
      </c>
      <c r="AF1359" s="55">
        <f t="shared" si="2054"/>
        <v>0.61299200000000009</v>
      </c>
      <c r="AG1359" s="55">
        <f t="shared" si="2055"/>
        <v>0.63574096000000002</v>
      </c>
      <c r="AH1359" s="50">
        <f t="shared" si="2056"/>
        <v>0.58548866666666666</v>
      </c>
      <c r="AI1359" s="50">
        <f t="shared" si="2057"/>
        <v>1475743821.0377247</v>
      </c>
      <c r="AJ1359" s="50">
        <f t="shared" si="2058"/>
        <v>0</v>
      </c>
      <c r="AK1359" s="50">
        <f t="shared" si="2059"/>
        <v>1475743821.0377247</v>
      </c>
      <c r="AL1359" s="50">
        <f t="shared" ref="AL1359:AM1359" si="2076">SUM(AJ1359:AJ1372)</f>
        <v>5122573967.1953907</v>
      </c>
      <c r="AM1359" s="50">
        <f t="shared" si="2076"/>
        <v>23775007036.913048</v>
      </c>
      <c r="AN1359" s="50">
        <f t="shared" si="2061"/>
        <v>0.21546046061067778</v>
      </c>
      <c r="AO1359" s="50">
        <f t="shared" si="2062"/>
        <v>17.726653197951421</v>
      </c>
      <c r="AP1359" s="59">
        <f t="shared" si="2063"/>
        <v>17.571904958280996</v>
      </c>
    </row>
    <row r="1360" spans="1:42" x14ac:dyDescent="0.35">
      <c r="A1360" s="83">
        <f>Symbol!A1360</f>
        <v>44406</v>
      </c>
      <c r="B1360" s="17">
        <f>Symbol!B1360</f>
        <v>0.73263599999999995</v>
      </c>
      <c r="C1360" s="84">
        <f>Symbol!C1360</f>
        <v>0.76474200000000003</v>
      </c>
      <c r="D1360" s="17">
        <f>Symbol!D1360</f>
        <v>0.69866899999999998</v>
      </c>
      <c r="E1360" s="84">
        <f>Symbol!E1360</f>
        <v>0.74801700000000004</v>
      </c>
      <c r="F1360" s="17">
        <f>Symbol!G1360</f>
        <v>3717954855</v>
      </c>
      <c r="H1360" s="29">
        <f t="shared" si="2048"/>
        <v>0</v>
      </c>
      <c r="I1360" s="10">
        <f t="shared" si="2045"/>
        <v>0.60922399999999999</v>
      </c>
      <c r="J1360" s="37">
        <f t="shared" si="2040"/>
        <v>0.60982700000000001</v>
      </c>
      <c r="K1360" s="79">
        <f t="shared" si="2046"/>
        <v>5.7063888623638181E-3</v>
      </c>
      <c r="L1360" s="67">
        <f t="shared" si="2037"/>
        <v>0.60635700000000003</v>
      </c>
      <c r="M1360" s="79">
        <f t="shared" si="2043"/>
        <v>-3.127103967203005E-2</v>
      </c>
      <c r="N1360" s="67">
        <f t="shared" si="2034"/>
        <v>0.62561800000000001</v>
      </c>
      <c r="O1360" s="79">
        <f t="shared" si="2041"/>
        <v>-2.9896213565079814E-2</v>
      </c>
      <c r="P1360" s="67">
        <f t="shared" si="2032"/>
        <v>0.64460399999999995</v>
      </c>
      <c r="Q1360" s="79">
        <f t="shared" si="2038"/>
        <v>-0.11814908490340041</v>
      </c>
      <c r="R1360" s="67">
        <f t="shared" si="2030"/>
        <v>0.72544500000000001</v>
      </c>
      <c r="S1360" s="79">
        <f t="shared" si="2035"/>
        <v>-3.0640445324762785E-2</v>
      </c>
      <c r="T1360" s="10">
        <f t="shared" si="2064"/>
        <v>-1.7017999999999978E-2</v>
      </c>
      <c r="U1360" s="5">
        <f t="shared" si="2065"/>
        <v>0</v>
      </c>
      <c r="V1360" s="5">
        <f t="shared" si="2066"/>
        <v>1.7017999999999978E-2</v>
      </c>
      <c r="W1360" s="5">
        <f t="shared" si="2067"/>
        <v>4.0112857142857172E-3</v>
      </c>
      <c r="X1360" s="5">
        <f t="shared" si="2068"/>
        <v>1.4078785714285716E-2</v>
      </c>
      <c r="Y1360" s="5">
        <f t="shared" si="2069"/>
        <v>0.28491702307930389</v>
      </c>
      <c r="Z1360" s="37">
        <f t="shared" si="2070"/>
        <v>22.173962828860354</v>
      </c>
      <c r="AA1360" s="63">
        <f t="shared" si="2049"/>
        <v>17.617090692348725</v>
      </c>
      <c r="AB1360" s="50">
        <f t="shared" si="2050"/>
        <v>0.60809200000000008</v>
      </c>
      <c r="AC1360" s="50">
        <f t="shared" si="2051"/>
        <v>0.61393400000000009</v>
      </c>
      <c r="AD1360" s="50">
        <f t="shared" si="2052"/>
        <v>0.6423702</v>
      </c>
      <c r="AE1360" s="55">
        <f t="shared" si="2053"/>
        <v>0.61475540000000006</v>
      </c>
      <c r="AF1360" s="55">
        <f t="shared" si="2054"/>
        <v>0.62238646666666664</v>
      </c>
      <c r="AG1360" s="55">
        <f t="shared" si="2055"/>
        <v>0.65797196000000002</v>
      </c>
      <c r="AH1360" s="50">
        <f t="shared" si="2056"/>
        <v>0.59847633333333339</v>
      </c>
      <c r="AI1360" s="50">
        <f t="shared" si="2057"/>
        <v>1320315678.7848294</v>
      </c>
      <c r="AJ1360" s="50">
        <f t="shared" si="2058"/>
        <v>0</v>
      </c>
      <c r="AK1360" s="50">
        <f t="shared" si="2059"/>
        <v>1320315678.7848294</v>
      </c>
      <c r="AL1360" s="50">
        <f t="shared" ref="AL1360:AM1360" si="2077">SUM(AJ1360:AJ1373)</f>
        <v>5122573967.1953907</v>
      </c>
      <c r="AM1360" s="50">
        <f t="shared" si="2077"/>
        <v>24029495653.926178</v>
      </c>
      <c r="AN1360" s="50">
        <f t="shared" si="2061"/>
        <v>0.21317858855512073</v>
      </c>
      <c r="AO1360" s="50">
        <f t="shared" si="2062"/>
        <v>17.571904958280996</v>
      </c>
      <c r="AP1360" s="59">
        <f t="shared" si="2063"/>
        <v>17.281189527207928</v>
      </c>
    </row>
    <row r="1361" spans="1:42" x14ac:dyDescent="0.35">
      <c r="A1361" s="83">
        <f>Symbol!A1361</f>
        <v>44407</v>
      </c>
      <c r="B1361" s="17">
        <f>Symbol!B1361</f>
        <v>0.74984600000000001</v>
      </c>
      <c r="C1361" s="84">
        <f>Symbol!C1361</f>
        <v>0.76814899999999997</v>
      </c>
      <c r="D1361" s="17">
        <f>Symbol!D1361</f>
        <v>0.715781</v>
      </c>
      <c r="E1361" s="84">
        <f>Symbol!E1361</f>
        <v>0.75211899999999998</v>
      </c>
      <c r="F1361" s="17">
        <f>Symbol!G1361</f>
        <v>3328523561</v>
      </c>
      <c r="H1361" s="29">
        <f t="shared" si="2048"/>
        <v>1</v>
      </c>
      <c r="I1361" s="10">
        <f t="shared" si="2045"/>
        <v>0.60982700000000001</v>
      </c>
      <c r="J1361" s="37">
        <f t="shared" si="2040"/>
        <v>0.60635700000000003</v>
      </c>
      <c r="K1361" s="79">
        <f t="shared" si="2046"/>
        <v>-3.127103967203005E-2</v>
      </c>
      <c r="L1361" s="67">
        <f t="shared" si="2037"/>
        <v>0.62561800000000001</v>
      </c>
      <c r="M1361" s="79">
        <f t="shared" si="2043"/>
        <v>-2.9896213565079814E-2</v>
      </c>
      <c r="N1361" s="67">
        <f t="shared" si="2034"/>
        <v>0.64460399999999995</v>
      </c>
      <c r="O1361" s="79">
        <f t="shared" si="2041"/>
        <v>-0.11814908490340041</v>
      </c>
      <c r="P1361" s="67">
        <f t="shared" si="2032"/>
        <v>0.72544500000000001</v>
      </c>
      <c r="Q1361" s="79">
        <f t="shared" si="2038"/>
        <v>-3.0640445324762785E-2</v>
      </c>
      <c r="R1361" s="67">
        <f t="shared" si="2030"/>
        <v>0.74801700000000004</v>
      </c>
      <c r="S1361" s="79">
        <f t="shared" si="2035"/>
        <v>-5.4688511223780316E-3</v>
      </c>
      <c r="T1361" s="10">
        <f t="shared" si="2064"/>
        <v>-6.0300000000002019E-4</v>
      </c>
      <c r="U1361" s="5">
        <f t="shared" si="2065"/>
        <v>0</v>
      </c>
      <c r="V1361" s="5">
        <f t="shared" si="2066"/>
        <v>6.0300000000002019E-4</v>
      </c>
      <c r="W1361" s="5">
        <f t="shared" si="2067"/>
        <v>4.0112857142857172E-3</v>
      </c>
      <c r="X1361" s="5">
        <f t="shared" si="2068"/>
        <v>1.381764285714286E-2</v>
      </c>
      <c r="Y1361" s="5">
        <f t="shared" si="2069"/>
        <v>0.29030173639291396</v>
      </c>
      <c r="Z1361" s="37">
        <f t="shared" si="2070"/>
        <v>22.498748021874562</v>
      </c>
      <c r="AA1361" s="63">
        <f t="shared" si="2049"/>
        <v>25.572352497718541</v>
      </c>
      <c r="AB1361" s="50">
        <f t="shared" si="2050"/>
        <v>0.61598750000000002</v>
      </c>
      <c r="AC1361" s="50">
        <f t="shared" si="2051"/>
        <v>0.6255263333333333</v>
      </c>
      <c r="AD1361" s="50">
        <f t="shared" si="2052"/>
        <v>0.67000820000000005</v>
      </c>
      <c r="AE1361" s="55">
        <f t="shared" si="2053"/>
        <v>0.62936020000000004</v>
      </c>
      <c r="AF1361" s="55">
        <f t="shared" si="2054"/>
        <v>0.65344926666666669</v>
      </c>
      <c r="AG1361" s="55">
        <f t="shared" si="2055"/>
        <v>0.68059988000000005</v>
      </c>
      <c r="AH1361" s="50">
        <f t="shared" si="2056"/>
        <v>0.6104980000000001</v>
      </c>
      <c r="AI1361" s="50">
        <f t="shared" si="2057"/>
        <v>1200965719.3494802</v>
      </c>
      <c r="AJ1361" s="50">
        <f t="shared" si="2058"/>
        <v>1200965719.3494802</v>
      </c>
      <c r="AK1361" s="50">
        <f t="shared" si="2059"/>
        <v>0</v>
      </c>
      <c r="AL1361" s="50">
        <f t="shared" ref="AL1361:AM1361" si="2078">SUM(AJ1361:AJ1374)</f>
        <v>5122573967.1953907</v>
      </c>
      <c r="AM1361" s="50">
        <f t="shared" si="2078"/>
        <v>24519910765.295288</v>
      </c>
      <c r="AN1361" s="50">
        <f t="shared" si="2061"/>
        <v>0.20891486988793292</v>
      </c>
      <c r="AO1361" s="50">
        <f t="shared" si="2062"/>
        <v>17.281189527207928</v>
      </c>
      <c r="AP1361" s="59">
        <f t="shared" si="2063"/>
        <v>12.385703087187508</v>
      </c>
    </row>
    <row r="1362" spans="1:42" x14ac:dyDescent="0.35">
      <c r="A1362" s="83">
        <f>Symbol!A1362</f>
        <v>44408</v>
      </c>
      <c r="B1362" s="17">
        <f>Symbol!B1362</f>
        <v>0.752162</v>
      </c>
      <c r="C1362" s="84">
        <f>Symbol!C1362</f>
        <v>0.75770099999999996</v>
      </c>
      <c r="D1362" s="17">
        <f>Symbol!D1362</f>
        <v>0.73776900000000001</v>
      </c>
      <c r="E1362" s="84">
        <f>Symbol!E1362</f>
        <v>0.74778599999999995</v>
      </c>
      <c r="F1362" s="17">
        <f>Symbol!G1362</f>
        <v>2612372196</v>
      </c>
      <c r="H1362" s="29">
        <f t="shared" si="2048"/>
        <v>0</v>
      </c>
      <c r="I1362" s="10">
        <f t="shared" si="2045"/>
        <v>0.60635700000000003</v>
      </c>
      <c r="J1362" s="37">
        <f t="shared" si="2040"/>
        <v>0.62561800000000001</v>
      </c>
      <c r="K1362" s="79">
        <f t="shared" si="2046"/>
        <v>-2.9896213565079814E-2</v>
      </c>
      <c r="L1362" s="67">
        <f t="shared" si="2037"/>
        <v>0.64460399999999995</v>
      </c>
      <c r="M1362" s="79">
        <f t="shared" si="2043"/>
        <v>-0.11814908490340041</v>
      </c>
      <c r="N1362" s="67">
        <f t="shared" si="2034"/>
        <v>0.72544500000000001</v>
      </c>
      <c r="O1362" s="79">
        <f t="shared" si="2041"/>
        <v>-3.0640445324762785E-2</v>
      </c>
      <c r="P1362" s="67">
        <f t="shared" si="2032"/>
        <v>0.74801700000000004</v>
      </c>
      <c r="Q1362" s="79">
        <f t="shared" si="2038"/>
        <v>-5.4688511223780316E-3</v>
      </c>
      <c r="R1362" s="67">
        <f t="shared" si="2030"/>
        <v>0.75211899999999998</v>
      </c>
      <c r="S1362" s="79">
        <f t="shared" si="2035"/>
        <v>5.7777153268709384E-3</v>
      </c>
      <c r="T1362" s="10">
        <f t="shared" si="2064"/>
        <v>3.4699999999999731E-3</v>
      </c>
      <c r="U1362" s="5">
        <f t="shared" si="2065"/>
        <v>3.4699999999999731E-3</v>
      </c>
      <c r="V1362" s="5">
        <f t="shared" si="2066"/>
        <v>0</v>
      </c>
      <c r="W1362" s="5">
        <f t="shared" si="2067"/>
        <v>4.0112857142857172E-3</v>
      </c>
      <c r="X1362" s="5">
        <f t="shared" si="2068"/>
        <v>1.8758000000000004E-2</v>
      </c>
      <c r="Y1362" s="5">
        <f t="shared" si="2069"/>
        <v>0.21384399798942938</v>
      </c>
      <c r="Z1362" s="37">
        <f t="shared" si="2070"/>
        <v>17.617090692348725</v>
      </c>
      <c r="AA1362" s="63">
        <f t="shared" si="2049"/>
        <v>24.164758499712121</v>
      </c>
      <c r="AB1362" s="50">
        <f t="shared" si="2050"/>
        <v>0.63511099999999998</v>
      </c>
      <c r="AC1362" s="50">
        <f t="shared" si="2051"/>
        <v>0.66522233333333336</v>
      </c>
      <c r="AD1362" s="50">
        <f t="shared" si="2052"/>
        <v>0.69916060000000002</v>
      </c>
      <c r="AE1362" s="55">
        <f t="shared" si="2053"/>
        <v>0.67314319999999994</v>
      </c>
      <c r="AF1362" s="55">
        <f t="shared" si="2054"/>
        <v>0.68994119999999992</v>
      </c>
      <c r="AG1362" s="55">
        <f t="shared" si="2055"/>
        <v>0.70399895999999995</v>
      </c>
      <c r="AH1362" s="50">
        <f t="shared" si="2056"/>
        <v>0.60316700000000001</v>
      </c>
      <c r="AI1362" s="50">
        <f t="shared" si="2057"/>
        <v>1030068882.054935</v>
      </c>
      <c r="AJ1362" s="50">
        <f t="shared" si="2058"/>
        <v>0</v>
      </c>
      <c r="AK1362" s="50">
        <f t="shared" si="2059"/>
        <v>1030068882.054935</v>
      </c>
      <c r="AL1362" s="50">
        <f t="shared" ref="AL1362:AM1362" si="2079">SUM(AJ1362:AJ1375)</f>
        <v>3921608247.8459101</v>
      </c>
      <c r="AM1362" s="50">
        <f t="shared" si="2079"/>
        <v>27740770708.280128</v>
      </c>
      <c r="AN1362" s="50">
        <f t="shared" si="2061"/>
        <v>0.14136623272241602</v>
      </c>
      <c r="AO1362" s="50">
        <f t="shared" si="2062"/>
        <v>12.385703087187508</v>
      </c>
      <c r="AP1362" s="59">
        <f t="shared" si="2063"/>
        <v>11.608088893092457</v>
      </c>
    </row>
    <row r="1363" spans="1:42" x14ac:dyDescent="0.35">
      <c r="A1363" s="83">
        <f>Symbol!A1363</f>
        <v>44409</v>
      </c>
      <c r="B1363" s="17">
        <f>Symbol!B1363</f>
        <v>0.74594099999999997</v>
      </c>
      <c r="C1363" s="84">
        <f>Symbol!C1363</f>
        <v>0.77628299999999995</v>
      </c>
      <c r="D1363" s="17">
        <f>Symbol!D1363</f>
        <v>0.70728899999999995</v>
      </c>
      <c r="E1363" s="84">
        <f>Symbol!E1363</f>
        <v>0.72592199999999996</v>
      </c>
      <c r="F1363" s="17">
        <f>Symbol!G1363</f>
        <v>2529023488</v>
      </c>
      <c r="H1363" s="29">
        <f t="shared" si="2048"/>
        <v>0</v>
      </c>
      <c r="I1363" s="10">
        <f t="shared" si="2045"/>
        <v>0.62561800000000001</v>
      </c>
      <c r="J1363" s="37">
        <f t="shared" si="2040"/>
        <v>0.64460399999999995</v>
      </c>
      <c r="K1363" s="79">
        <f t="shared" si="2046"/>
        <v>-0.11814908490340041</v>
      </c>
      <c r="L1363" s="67">
        <f t="shared" si="2037"/>
        <v>0.72544500000000001</v>
      </c>
      <c r="M1363" s="79">
        <f t="shared" si="2043"/>
        <v>-3.0640445324762785E-2</v>
      </c>
      <c r="N1363" s="67">
        <f t="shared" si="2034"/>
        <v>0.74801700000000004</v>
      </c>
      <c r="O1363" s="79">
        <f t="shared" si="2041"/>
        <v>-5.4688511223780316E-3</v>
      </c>
      <c r="P1363" s="67">
        <f t="shared" si="2032"/>
        <v>0.75211899999999998</v>
      </c>
      <c r="Q1363" s="79">
        <f t="shared" si="2038"/>
        <v>5.7777153268709384E-3</v>
      </c>
      <c r="R1363" s="67">
        <f t="shared" si="2030"/>
        <v>0.74778599999999995</v>
      </c>
      <c r="S1363" s="79">
        <f t="shared" si="2035"/>
        <v>2.967426974806114E-2</v>
      </c>
      <c r="T1363" s="10">
        <f t="shared" si="2064"/>
        <v>-1.9260999999999973E-2</v>
      </c>
      <c r="U1363" s="5">
        <f t="shared" si="2065"/>
        <v>0</v>
      </c>
      <c r="V1363" s="5">
        <f t="shared" si="2066"/>
        <v>1.9260999999999973E-2</v>
      </c>
      <c r="W1363" s="5">
        <f t="shared" si="2067"/>
        <v>6.4450000000000106E-3</v>
      </c>
      <c r="X1363" s="5">
        <f t="shared" si="2068"/>
        <v>1.8758000000000004E-2</v>
      </c>
      <c r="Y1363" s="5">
        <f t="shared" si="2069"/>
        <v>0.34358673632583481</v>
      </c>
      <c r="Z1363" s="37">
        <f t="shared" si="2070"/>
        <v>25.572352497718541</v>
      </c>
      <c r="AA1363" s="63">
        <f t="shared" si="2049"/>
        <v>23.309041779578052</v>
      </c>
      <c r="AB1363" s="50">
        <f t="shared" si="2050"/>
        <v>0.68502449999999993</v>
      </c>
      <c r="AC1363" s="50">
        <f t="shared" si="2051"/>
        <v>0.70602199999999993</v>
      </c>
      <c r="AD1363" s="50">
        <f t="shared" si="2052"/>
        <v>0.72359419999999997</v>
      </c>
      <c r="AE1363" s="55">
        <f t="shared" si="2053"/>
        <v>0.7183056000000001</v>
      </c>
      <c r="AF1363" s="55">
        <f t="shared" si="2054"/>
        <v>0.72240906666666671</v>
      </c>
      <c r="AG1363" s="55">
        <f t="shared" si="2055"/>
        <v>0.72080703999999995</v>
      </c>
      <c r="AH1363" s="50">
        <f t="shared" si="2056"/>
        <v>0.63626166666666673</v>
      </c>
      <c r="AI1363" s="50">
        <f t="shared" si="2057"/>
        <v>2468238775.0075617</v>
      </c>
      <c r="AJ1363" s="50">
        <f t="shared" si="2058"/>
        <v>0</v>
      </c>
      <c r="AK1363" s="50">
        <f t="shared" si="2059"/>
        <v>2468238775.0075617</v>
      </c>
      <c r="AL1363" s="50">
        <f t="shared" ref="AL1363:AM1363" si="2080">SUM(AJ1363:AJ1376)</f>
        <v>3921608247.8459101</v>
      </c>
      <c r="AM1363" s="50">
        <f t="shared" si="2080"/>
        <v>29861801613.699127</v>
      </c>
      <c r="AN1363" s="50">
        <f t="shared" si="2061"/>
        <v>0.13132523946736252</v>
      </c>
      <c r="AO1363" s="50">
        <f t="shared" si="2062"/>
        <v>11.608088893092457</v>
      </c>
      <c r="AP1363" s="59">
        <f t="shared" si="2063"/>
        <v>11.428176822006137</v>
      </c>
    </row>
    <row r="1364" spans="1:42" x14ac:dyDescent="0.35">
      <c r="A1364" s="83">
        <f>Symbol!A1364</f>
        <v>44410</v>
      </c>
      <c r="B1364" s="17">
        <f>Symbol!B1364</f>
        <v>0.72414500000000004</v>
      </c>
      <c r="C1364" s="84">
        <f>Symbol!C1364</f>
        <v>0.77332500000000004</v>
      </c>
      <c r="D1364" s="17">
        <f>Symbol!D1364</f>
        <v>0.71681799999999996</v>
      </c>
      <c r="E1364" s="84">
        <f>Symbol!E1364</f>
        <v>0.73921999999999999</v>
      </c>
      <c r="F1364" s="17">
        <f>Symbol!G1364</f>
        <v>2648561558</v>
      </c>
      <c r="H1364" s="29">
        <f t="shared" si="2048"/>
        <v>0</v>
      </c>
      <c r="I1364" s="10">
        <f t="shared" si="2045"/>
        <v>0.64460399999999995</v>
      </c>
      <c r="J1364" s="37">
        <f t="shared" si="2040"/>
        <v>0.72544500000000001</v>
      </c>
      <c r="K1364" s="79">
        <f t="shared" si="2046"/>
        <v>-3.0640445324762785E-2</v>
      </c>
      <c r="L1364" s="67">
        <f t="shared" si="2037"/>
        <v>0.74801700000000004</v>
      </c>
      <c r="M1364" s="79">
        <f t="shared" si="2043"/>
        <v>-5.4688511223780316E-3</v>
      </c>
      <c r="N1364" s="67">
        <f t="shared" si="2034"/>
        <v>0.75211899999999998</v>
      </c>
      <c r="O1364" s="79">
        <f t="shared" si="2041"/>
        <v>5.7777153268709384E-3</v>
      </c>
      <c r="P1364" s="67">
        <f t="shared" si="2032"/>
        <v>0.74778599999999995</v>
      </c>
      <c r="Q1364" s="79">
        <f t="shared" si="2038"/>
        <v>2.967426974806114E-2</v>
      </c>
      <c r="R1364" s="67">
        <f t="shared" si="2030"/>
        <v>0.72592199999999996</v>
      </c>
      <c r="S1364" s="79">
        <f t="shared" si="2035"/>
        <v>-1.8153005202126236E-2</v>
      </c>
      <c r="T1364" s="10">
        <f t="shared" si="2064"/>
        <v>-1.8985999999999947E-2</v>
      </c>
      <c r="U1364" s="5">
        <f t="shared" si="2065"/>
        <v>0</v>
      </c>
      <c r="V1364" s="5">
        <f t="shared" si="2066"/>
        <v>1.8985999999999947E-2</v>
      </c>
      <c r="W1364" s="5">
        <f t="shared" si="2067"/>
        <v>6.4450000000000106E-3</v>
      </c>
      <c r="X1364" s="5">
        <f t="shared" si="2068"/>
        <v>2.0226071428571437E-2</v>
      </c>
      <c r="Y1364" s="5">
        <f t="shared" si="2069"/>
        <v>0.31864813801140718</v>
      </c>
      <c r="Z1364" s="37">
        <f t="shared" si="2070"/>
        <v>24.164758499712121</v>
      </c>
      <c r="AA1364" s="63">
        <f t="shared" si="2049"/>
        <v>19.298924795578571</v>
      </c>
      <c r="AB1364" s="50">
        <f t="shared" si="2050"/>
        <v>0.73673100000000002</v>
      </c>
      <c r="AC1364" s="50">
        <f t="shared" si="2051"/>
        <v>0.74186033333333334</v>
      </c>
      <c r="AD1364" s="50">
        <f t="shared" si="2052"/>
        <v>0.73985780000000001</v>
      </c>
      <c r="AE1364" s="55">
        <f t="shared" si="2053"/>
        <v>0.74514340000000001</v>
      </c>
      <c r="AF1364" s="55">
        <f t="shared" si="2054"/>
        <v>0.74453486666666668</v>
      </c>
      <c r="AG1364" s="55">
        <f t="shared" si="2055"/>
        <v>0.73917924000000002</v>
      </c>
      <c r="AH1364" s="50">
        <f t="shared" si="2056"/>
        <v>0.63652666666666657</v>
      </c>
      <c r="AI1364" s="50">
        <f t="shared" si="2057"/>
        <v>1782339956.4799197</v>
      </c>
      <c r="AJ1364" s="50">
        <f t="shared" si="2058"/>
        <v>0</v>
      </c>
      <c r="AK1364" s="50">
        <f t="shared" si="2059"/>
        <v>1782339956.4799197</v>
      </c>
      <c r="AL1364" s="50">
        <f t="shared" ref="AL1364:AM1364" si="2081">SUM(AJ1364:AJ1377)</f>
        <v>3921608247.8459101</v>
      </c>
      <c r="AM1364" s="50">
        <f t="shared" si="2081"/>
        <v>30393648760.555008</v>
      </c>
      <c r="AN1364" s="50">
        <f t="shared" si="2061"/>
        <v>0.129027227982426</v>
      </c>
      <c r="AO1364" s="50">
        <f t="shared" si="2062"/>
        <v>11.428176822006137</v>
      </c>
      <c r="AP1364" s="59">
        <f t="shared" si="2063"/>
        <v>10.927904533031011</v>
      </c>
    </row>
    <row r="1365" spans="1:42" x14ac:dyDescent="0.35">
      <c r="A1365" s="83">
        <f>Symbol!A1365</f>
        <v>44411</v>
      </c>
      <c r="B1365" s="17">
        <f>Symbol!B1365</f>
        <v>0.73846599999999996</v>
      </c>
      <c r="C1365" s="84">
        <f>Symbol!C1365</f>
        <v>0.74441400000000002</v>
      </c>
      <c r="D1365" s="17">
        <f>Symbol!D1365</f>
        <v>0.701878</v>
      </c>
      <c r="E1365" s="84">
        <f>Symbol!E1365</f>
        <v>0.71272899999999995</v>
      </c>
      <c r="F1365" s="17">
        <f>Symbol!G1365</f>
        <v>2857095374</v>
      </c>
      <c r="H1365" s="29">
        <f t="shared" si="2048"/>
        <v>0</v>
      </c>
      <c r="I1365" s="10">
        <f t="shared" si="2045"/>
        <v>0.72544500000000001</v>
      </c>
      <c r="J1365" s="37">
        <f t="shared" si="2040"/>
        <v>0.74801700000000004</v>
      </c>
      <c r="K1365" s="79">
        <f t="shared" si="2046"/>
        <v>-5.4688511223780316E-3</v>
      </c>
      <c r="L1365" s="67">
        <f t="shared" si="2037"/>
        <v>0.75211899999999998</v>
      </c>
      <c r="M1365" s="79">
        <f t="shared" si="2043"/>
        <v>5.7777153268709384E-3</v>
      </c>
      <c r="N1365" s="67">
        <f t="shared" si="2034"/>
        <v>0.74778599999999995</v>
      </c>
      <c r="O1365" s="79">
        <f t="shared" si="2041"/>
        <v>2.967426974806114E-2</v>
      </c>
      <c r="P1365" s="67">
        <f t="shared" si="2032"/>
        <v>0.72592199999999996</v>
      </c>
      <c r="Q1365" s="79">
        <f t="shared" si="2038"/>
        <v>-1.8153005202126236E-2</v>
      </c>
      <c r="R1365" s="67">
        <f t="shared" si="2030"/>
        <v>0.73921999999999999</v>
      </c>
      <c r="S1365" s="79">
        <f t="shared" si="2035"/>
        <v>3.6494312225982158E-2</v>
      </c>
      <c r="T1365" s="10">
        <f t="shared" si="2064"/>
        <v>-8.0841000000000052E-2</v>
      </c>
      <c r="U1365" s="5">
        <f t="shared" si="2065"/>
        <v>0</v>
      </c>
      <c r="V1365" s="5">
        <f t="shared" si="2066"/>
        <v>8.0841000000000052E-2</v>
      </c>
      <c r="W1365" s="5">
        <f t="shared" si="2067"/>
        <v>6.4450000000000106E-3</v>
      </c>
      <c r="X1365" s="5">
        <f t="shared" si="2068"/>
        <v>2.1205214285714296E-2</v>
      </c>
      <c r="Y1365" s="5">
        <f t="shared" si="2069"/>
        <v>0.30393467913889138</v>
      </c>
      <c r="Z1365" s="37">
        <f t="shared" si="2070"/>
        <v>23.309041779578052</v>
      </c>
      <c r="AA1365" s="63">
        <f t="shared" si="2049"/>
        <v>28.03676700301456</v>
      </c>
      <c r="AB1365" s="50">
        <f t="shared" si="2050"/>
        <v>0.75006799999999996</v>
      </c>
      <c r="AC1365" s="50">
        <f t="shared" si="2051"/>
        <v>0.74930733333333333</v>
      </c>
      <c r="AD1365" s="50">
        <f t="shared" si="2052"/>
        <v>0.74261279999999996</v>
      </c>
      <c r="AE1365" s="55">
        <f t="shared" si="2053"/>
        <v>0.74956540000000016</v>
      </c>
      <c r="AF1365" s="55">
        <f t="shared" si="2054"/>
        <v>0.7431572666666667</v>
      </c>
      <c r="AG1365" s="55">
        <f t="shared" si="2055"/>
        <v>0.73804756000000005</v>
      </c>
      <c r="AH1365" s="50">
        <f t="shared" si="2056"/>
        <v>0.70317066666666672</v>
      </c>
      <c r="AI1365" s="50">
        <f t="shared" si="2057"/>
        <v>4537532555.7442751</v>
      </c>
      <c r="AJ1365" s="50">
        <f t="shared" si="2058"/>
        <v>0</v>
      </c>
      <c r="AK1365" s="50">
        <f t="shared" si="2059"/>
        <v>4537532555.7442751</v>
      </c>
      <c r="AL1365" s="50">
        <f t="shared" ref="AL1365:AM1365" si="2082">SUM(AJ1365:AJ1378)</f>
        <v>3921608247.8459101</v>
      </c>
      <c r="AM1365" s="50">
        <f t="shared" si="2082"/>
        <v>31964578678.406418</v>
      </c>
      <c r="AN1365" s="50">
        <f t="shared" si="2061"/>
        <v>0.12268606094580378</v>
      </c>
      <c r="AO1365" s="50">
        <f t="shared" si="2062"/>
        <v>10.927904533031011</v>
      </c>
      <c r="AP1365" s="59">
        <f t="shared" si="2063"/>
        <v>30.425375395239527</v>
      </c>
    </row>
    <row r="1366" spans="1:42" x14ac:dyDescent="0.35">
      <c r="A1366" s="83">
        <f>Symbol!A1366</f>
        <v>44412</v>
      </c>
      <c r="B1366" s="17">
        <f>Symbol!B1366</f>
        <v>0.71363299999999996</v>
      </c>
      <c r="C1366" s="84">
        <f>Symbol!C1366</f>
        <v>0.73923799999999995</v>
      </c>
      <c r="D1366" s="17">
        <f>Symbol!D1366</f>
        <v>0.69783600000000001</v>
      </c>
      <c r="E1366" s="84">
        <f>Symbol!E1366</f>
        <v>0.73048800000000003</v>
      </c>
      <c r="F1366" s="17">
        <f>Symbol!G1366</f>
        <v>2796312041</v>
      </c>
      <c r="H1366" s="29">
        <f t="shared" si="2048"/>
        <v>0</v>
      </c>
      <c r="I1366" s="10">
        <f t="shared" si="2045"/>
        <v>0.74801700000000004</v>
      </c>
      <c r="J1366" s="37">
        <f t="shared" si="2040"/>
        <v>0.75211899999999998</v>
      </c>
      <c r="K1366" s="79">
        <f t="shared" si="2046"/>
        <v>5.7777153268709384E-3</v>
      </c>
      <c r="L1366" s="67">
        <f t="shared" si="2037"/>
        <v>0.74778599999999995</v>
      </c>
      <c r="M1366" s="79">
        <f t="shared" si="2043"/>
        <v>2.967426974806114E-2</v>
      </c>
      <c r="N1366" s="67">
        <f t="shared" si="2034"/>
        <v>0.72592199999999996</v>
      </c>
      <c r="O1366" s="79">
        <f t="shared" si="2041"/>
        <v>-1.8153005202126236E-2</v>
      </c>
      <c r="P1366" s="67">
        <f t="shared" si="2032"/>
        <v>0.73921999999999999</v>
      </c>
      <c r="Q1366" s="79">
        <f t="shared" si="2038"/>
        <v>3.6494312225982158E-2</v>
      </c>
      <c r="R1366" s="67">
        <f t="shared" si="2030"/>
        <v>0.71272899999999995</v>
      </c>
      <c r="S1366" s="79">
        <f t="shared" si="2035"/>
        <v>-2.4611539938571028E-2</v>
      </c>
      <c r="T1366" s="10">
        <f t="shared" si="2064"/>
        <v>-2.2572000000000036E-2</v>
      </c>
      <c r="U1366" s="5">
        <f t="shared" si="2065"/>
        <v>0</v>
      </c>
      <c r="V1366" s="5">
        <f t="shared" si="2066"/>
        <v>2.2572000000000036E-2</v>
      </c>
      <c r="W1366" s="5">
        <f t="shared" si="2067"/>
        <v>6.4450000000000106E-3</v>
      </c>
      <c r="X1366" s="5">
        <f t="shared" si="2068"/>
        <v>2.6950642857142864E-2</v>
      </c>
      <c r="Y1366" s="5">
        <f t="shared" si="2069"/>
        <v>0.23914086332422529</v>
      </c>
      <c r="Z1366" s="37">
        <f t="shared" si="2070"/>
        <v>19.298924795578571</v>
      </c>
      <c r="AA1366" s="63">
        <f t="shared" si="2049"/>
        <v>22.499759870150811</v>
      </c>
      <c r="AB1366" s="50">
        <f t="shared" si="2050"/>
        <v>0.74995250000000002</v>
      </c>
      <c r="AC1366" s="50">
        <f t="shared" si="2051"/>
        <v>0.74194233333333326</v>
      </c>
      <c r="AD1366" s="50">
        <f t="shared" si="2052"/>
        <v>0.73555519999999996</v>
      </c>
      <c r="AE1366" s="55">
        <f t="shared" si="2053"/>
        <v>0.73990699999999998</v>
      </c>
      <c r="AF1366" s="55">
        <f t="shared" si="2054"/>
        <v>0.74053793333333329</v>
      </c>
      <c r="AG1366" s="55">
        <f t="shared" si="2055"/>
        <v>0.73540699999999992</v>
      </c>
      <c r="AH1366" s="50">
        <f t="shared" si="2056"/>
        <v>0.73714266666666672</v>
      </c>
      <c r="AI1366" s="50">
        <f t="shared" si="2057"/>
        <v>2740663156.36098</v>
      </c>
      <c r="AJ1366" s="50">
        <f t="shared" si="2058"/>
        <v>0</v>
      </c>
      <c r="AK1366" s="50">
        <f t="shared" si="2059"/>
        <v>2740663156.36098</v>
      </c>
      <c r="AL1366" s="50">
        <f t="shared" ref="AL1366:AM1366" si="2083">SUM(AJ1366:AJ1379)</f>
        <v>11994001821.857437</v>
      </c>
      <c r="AM1366" s="50">
        <f t="shared" si="2083"/>
        <v>27427046122.662144</v>
      </c>
      <c r="AN1366" s="50">
        <f t="shared" si="2061"/>
        <v>0.43730563503691178</v>
      </c>
      <c r="AO1366" s="50">
        <f t="shared" si="2062"/>
        <v>30.425375395239527</v>
      </c>
      <c r="AP1366" s="59">
        <f t="shared" si="2063"/>
        <v>27.184224307531636</v>
      </c>
    </row>
    <row r="1367" spans="1:42" x14ac:dyDescent="0.35">
      <c r="A1367" s="83">
        <f>Symbol!A1367</f>
        <v>44413</v>
      </c>
      <c r="B1367" s="17">
        <f>Symbol!B1367</f>
        <v>0.73092000000000001</v>
      </c>
      <c r="C1367" s="84">
        <f>Symbol!C1367</f>
        <v>0.73862099999999997</v>
      </c>
      <c r="D1367" s="17">
        <f>Symbol!D1367</f>
        <v>0.70240100000000005</v>
      </c>
      <c r="E1367" s="84">
        <f>Symbol!E1367</f>
        <v>0.733151</v>
      </c>
      <c r="F1367" s="17">
        <f>Symbol!G1367</f>
        <v>2387435275</v>
      </c>
      <c r="H1367" s="29">
        <f t="shared" si="2048"/>
        <v>1</v>
      </c>
      <c r="I1367" s="10">
        <f t="shared" si="2045"/>
        <v>0.75211899999999998</v>
      </c>
      <c r="J1367" s="37">
        <f t="shared" si="2040"/>
        <v>0.74778599999999995</v>
      </c>
      <c r="K1367" s="79">
        <f t="shared" si="2046"/>
        <v>2.967426974806114E-2</v>
      </c>
      <c r="L1367" s="67">
        <f t="shared" si="2037"/>
        <v>0.72592199999999996</v>
      </c>
      <c r="M1367" s="79">
        <f t="shared" si="2043"/>
        <v>-1.8153005202126236E-2</v>
      </c>
      <c r="N1367" s="67">
        <f t="shared" si="2034"/>
        <v>0.73921999999999999</v>
      </c>
      <c r="O1367" s="79">
        <f t="shared" si="2041"/>
        <v>3.6494312225982158E-2</v>
      </c>
      <c r="P1367" s="67">
        <f t="shared" si="2032"/>
        <v>0.71272899999999995</v>
      </c>
      <c r="Q1367" s="79">
        <f t="shared" si="2038"/>
        <v>-2.4611539938571028E-2</v>
      </c>
      <c r="R1367" s="67">
        <f t="shared" si="2030"/>
        <v>0.73048800000000003</v>
      </c>
      <c r="S1367" s="79">
        <f t="shared" si="2035"/>
        <v>-3.6388794484109475E-3</v>
      </c>
      <c r="T1367" s="10">
        <f t="shared" si="2064"/>
        <v>-4.101999999999939E-3</v>
      </c>
      <c r="U1367" s="5">
        <f t="shared" si="2065"/>
        <v>0</v>
      </c>
      <c r="V1367" s="5">
        <f t="shared" si="2066"/>
        <v>4.101999999999939E-3</v>
      </c>
      <c r="W1367" s="5">
        <f t="shared" si="2067"/>
        <v>9.8717857142857236E-3</v>
      </c>
      <c r="X1367" s="5">
        <f t="shared" si="2068"/>
        <v>2.5338357142857149E-2</v>
      </c>
      <c r="Y1367" s="5">
        <f t="shared" si="2069"/>
        <v>0.38959849127663621</v>
      </c>
      <c r="Z1367" s="37">
        <f t="shared" si="2070"/>
        <v>28.03676700301456</v>
      </c>
      <c r="AA1367" s="63">
        <f t="shared" si="2049"/>
        <v>16.72626410285244</v>
      </c>
      <c r="AB1367" s="50">
        <f t="shared" si="2050"/>
        <v>0.7368539999999999</v>
      </c>
      <c r="AC1367" s="50">
        <f t="shared" si="2051"/>
        <v>0.73764266666666656</v>
      </c>
      <c r="AD1367" s="50">
        <f t="shared" si="2052"/>
        <v>0.73122899999999991</v>
      </c>
      <c r="AE1367" s="55">
        <f t="shared" si="2053"/>
        <v>0.73561399999999999</v>
      </c>
      <c r="AF1367" s="55">
        <f t="shared" si="2054"/>
        <v>0.73032279999999994</v>
      </c>
      <c r="AG1367" s="55">
        <f t="shared" si="2055"/>
        <v>0.73219879999999993</v>
      </c>
      <c r="AH1367" s="50">
        <f t="shared" si="2056"/>
        <v>0.74534966666666669</v>
      </c>
      <c r="AI1367" s="50">
        <f t="shared" si="2057"/>
        <v>2480913926.6834965</v>
      </c>
      <c r="AJ1367" s="50">
        <f t="shared" si="2058"/>
        <v>0</v>
      </c>
      <c r="AK1367" s="50">
        <f t="shared" si="2059"/>
        <v>2480913926.6834965</v>
      </c>
      <c r="AL1367" s="50">
        <f t="shared" ref="AL1367:AM1367" si="2084">SUM(AJ1367:AJ1380)</f>
        <v>11994001821.857437</v>
      </c>
      <c r="AM1367" s="50">
        <f t="shared" si="2084"/>
        <v>32127182899.732689</v>
      </c>
      <c r="AN1367" s="50">
        <f t="shared" si="2061"/>
        <v>0.37332877455487179</v>
      </c>
      <c r="AO1367" s="50">
        <f t="shared" si="2062"/>
        <v>27.184224307531636</v>
      </c>
      <c r="AP1367" s="59">
        <f t="shared" si="2063"/>
        <v>24.801700550247716</v>
      </c>
    </row>
    <row r="1368" spans="1:42" x14ac:dyDescent="0.35">
      <c r="A1368" s="83">
        <f>Symbol!A1368</f>
        <v>44414</v>
      </c>
      <c r="B1368" s="17">
        <f>Symbol!B1368</f>
        <v>0.73298200000000002</v>
      </c>
      <c r="C1368" s="84">
        <f>Symbol!C1368</f>
        <v>0.75214599999999998</v>
      </c>
      <c r="D1368" s="17">
        <f>Symbol!D1368</f>
        <v>0.72398700000000005</v>
      </c>
      <c r="E1368" s="84">
        <f>Symbol!E1368</f>
        <v>0.74651299999999998</v>
      </c>
      <c r="F1368" s="17">
        <f>Symbol!G1368</f>
        <v>2444020492</v>
      </c>
      <c r="H1368" s="29">
        <f t="shared" si="2048"/>
        <v>1</v>
      </c>
      <c r="I1368" s="10">
        <f t="shared" si="2045"/>
        <v>0.74778599999999995</v>
      </c>
      <c r="J1368" s="37">
        <f t="shared" si="2040"/>
        <v>0.72592199999999996</v>
      </c>
      <c r="K1368" s="79">
        <f t="shared" si="2046"/>
        <v>-1.8153005202126236E-2</v>
      </c>
      <c r="L1368" s="67">
        <f t="shared" si="2037"/>
        <v>0.73921999999999999</v>
      </c>
      <c r="M1368" s="79">
        <f t="shared" si="2043"/>
        <v>3.6494312225982158E-2</v>
      </c>
      <c r="N1368" s="67">
        <f t="shared" si="2034"/>
        <v>0.71272899999999995</v>
      </c>
      <c r="O1368" s="79">
        <f t="shared" si="2041"/>
        <v>-2.4611539938571028E-2</v>
      </c>
      <c r="P1368" s="67">
        <f t="shared" si="2032"/>
        <v>0.73048800000000003</v>
      </c>
      <c r="Q1368" s="79">
        <f t="shared" si="2038"/>
        <v>-3.6388794484109475E-3</v>
      </c>
      <c r="R1368" s="67">
        <f t="shared" si="2030"/>
        <v>0.733151</v>
      </c>
      <c r="S1368" s="79">
        <f t="shared" si="2035"/>
        <v>-1.8061348029570257E-2</v>
      </c>
      <c r="T1368" s="10">
        <f t="shared" si="2064"/>
        <v>4.3330000000000313E-3</v>
      </c>
      <c r="U1368" s="5">
        <f t="shared" si="2065"/>
        <v>4.3330000000000313E-3</v>
      </c>
      <c r="V1368" s="5">
        <f t="shared" si="2066"/>
        <v>0</v>
      </c>
      <c r="W1368" s="5">
        <f t="shared" si="2067"/>
        <v>9.8717857142857236E-3</v>
      </c>
      <c r="X1368" s="5">
        <f t="shared" si="2068"/>
        <v>3.4003285714285729E-2</v>
      </c>
      <c r="Y1368" s="5">
        <f t="shared" si="2069"/>
        <v>0.29031858265797855</v>
      </c>
      <c r="Z1368" s="37">
        <f t="shared" si="2070"/>
        <v>22.499759870150811</v>
      </c>
      <c r="AA1368" s="63">
        <f t="shared" si="2049"/>
        <v>14.245778081892112</v>
      </c>
      <c r="AB1368" s="50">
        <f t="shared" si="2050"/>
        <v>0.73257099999999997</v>
      </c>
      <c r="AC1368" s="50">
        <f t="shared" si="2051"/>
        <v>0.72595699999999985</v>
      </c>
      <c r="AD1368" s="50">
        <f t="shared" si="2052"/>
        <v>0.728302</v>
      </c>
      <c r="AE1368" s="55">
        <f t="shared" si="2053"/>
        <v>0.72596399999999994</v>
      </c>
      <c r="AF1368" s="55">
        <f t="shared" si="2054"/>
        <v>0.72716760000000014</v>
      </c>
      <c r="AG1368" s="55">
        <f t="shared" si="2055"/>
        <v>0.73112056000000003</v>
      </c>
      <c r="AH1368" s="50">
        <f t="shared" si="2056"/>
        <v>0.74775200000000008</v>
      </c>
      <c r="AI1368" s="50">
        <f t="shared" si="2057"/>
        <v>1953406534.3033922</v>
      </c>
      <c r="AJ1368" s="50">
        <f t="shared" si="2058"/>
        <v>1953406534.3033922</v>
      </c>
      <c r="AK1368" s="50">
        <f t="shared" si="2059"/>
        <v>0</v>
      </c>
      <c r="AL1368" s="50">
        <f t="shared" ref="AL1368:AM1368" si="2085">SUM(AJ1368:AJ1381)</f>
        <v>11994001821.857437</v>
      </c>
      <c r="AM1368" s="50">
        <f t="shared" si="2085"/>
        <v>36365592704.968834</v>
      </c>
      <c r="AN1368" s="50">
        <f t="shared" si="2061"/>
        <v>0.32981730613230537</v>
      </c>
      <c r="AO1368" s="50">
        <f t="shared" si="2062"/>
        <v>24.801700550247716</v>
      </c>
      <c r="AP1368" s="59">
        <f t="shared" si="2063"/>
        <v>16.411469990727284</v>
      </c>
    </row>
    <row r="1369" spans="1:42" x14ac:dyDescent="0.35">
      <c r="A1369" s="83">
        <f>Symbol!A1369</f>
        <v>44415</v>
      </c>
      <c r="B1369" s="17">
        <f>Symbol!B1369</f>
        <v>0.74713499999999999</v>
      </c>
      <c r="C1369" s="84">
        <f>Symbol!C1369</f>
        <v>0.81804200000000005</v>
      </c>
      <c r="D1369" s="17">
        <f>Symbol!D1369</f>
        <v>0.74143999999999999</v>
      </c>
      <c r="E1369" s="84">
        <f>Symbol!E1369</f>
        <v>0.81628100000000003</v>
      </c>
      <c r="F1369" s="17">
        <f>Symbol!G1369</f>
        <v>4067148040</v>
      </c>
      <c r="H1369" s="29">
        <f t="shared" si="2048"/>
        <v>0</v>
      </c>
      <c r="I1369" s="10">
        <f t="shared" si="2045"/>
        <v>0.72592199999999996</v>
      </c>
      <c r="J1369" s="37">
        <f t="shared" si="2040"/>
        <v>0.73921999999999999</v>
      </c>
      <c r="K1369" s="79">
        <f t="shared" si="2046"/>
        <v>3.6494312225982158E-2</v>
      </c>
      <c r="L1369" s="67">
        <f t="shared" si="2037"/>
        <v>0.71272899999999995</v>
      </c>
      <c r="M1369" s="79">
        <f t="shared" si="2043"/>
        <v>-2.4611539938571028E-2</v>
      </c>
      <c r="N1369" s="67">
        <f t="shared" si="2034"/>
        <v>0.73048800000000003</v>
      </c>
      <c r="O1369" s="79">
        <f t="shared" si="2041"/>
        <v>-3.6388794484109475E-3</v>
      </c>
      <c r="P1369" s="67">
        <f t="shared" si="2032"/>
        <v>0.733151</v>
      </c>
      <c r="Q1369" s="79">
        <f t="shared" si="2038"/>
        <v>-1.8061348029570257E-2</v>
      </c>
      <c r="R1369" s="67">
        <f t="shared" si="2030"/>
        <v>0.74651299999999998</v>
      </c>
      <c r="S1369" s="79">
        <f t="shared" si="2035"/>
        <v>-8.9345627000877406E-2</v>
      </c>
      <c r="T1369" s="10">
        <f t="shared" si="2064"/>
        <v>2.1863999999999995E-2</v>
      </c>
      <c r="U1369" s="5">
        <f t="shared" si="2065"/>
        <v>2.1863999999999995E-2</v>
      </c>
      <c r="V1369" s="5">
        <f t="shared" si="2066"/>
        <v>0</v>
      </c>
      <c r="W1369" s="5">
        <f t="shared" si="2067"/>
        <v>9.5622857142857211E-3</v>
      </c>
      <c r="X1369" s="5">
        <f t="shared" si="2068"/>
        <v>4.7607000000000017E-2</v>
      </c>
      <c r="Y1369" s="5">
        <f t="shared" si="2069"/>
        <v>0.2008588172807721</v>
      </c>
      <c r="Z1369" s="37">
        <f t="shared" si="2070"/>
        <v>16.72626410285244</v>
      </c>
      <c r="AA1369" s="63">
        <f t="shared" si="2049"/>
        <v>24.03970473140005</v>
      </c>
      <c r="AB1369" s="50">
        <f t="shared" si="2050"/>
        <v>0.72597449999999997</v>
      </c>
      <c r="AC1369" s="50">
        <f t="shared" si="2051"/>
        <v>0.7274790000000001</v>
      </c>
      <c r="AD1369" s="50">
        <f t="shared" si="2052"/>
        <v>0.73242019999999997</v>
      </c>
      <c r="AE1369" s="55">
        <f t="shared" si="2053"/>
        <v>0.72513079999999996</v>
      </c>
      <c r="AF1369" s="55">
        <f t="shared" si="2054"/>
        <v>0.72820879999999999</v>
      </c>
      <c r="AG1369" s="55">
        <f t="shared" si="2055"/>
        <v>0.74610992000000009</v>
      </c>
      <c r="AH1369" s="50">
        <f t="shared" si="2056"/>
        <v>0.73649799999999999</v>
      </c>
      <c r="AI1369" s="50">
        <f t="shared" si="2057"/>
        <v>1862620740.8650239</v>
      </c>
      <c r="AJ1369" s="50">
        <f t="shared" si="2058"/>
        <v>0</v>
      </c>
      <c r="AK1369" s="50">
        <f t="shared" si="2059"/>
        <v>1862620740.8650239</v>
      </c>
      <c r="AL1369" s="50">
        <f t="shared" ref="AL1369:AM1369" si="2086">SUM(AJ1369:AJ1382)</f>
        <v>10040595287.554045</v>
      </c>
      <c r="AM1369" s="50">
        <f t="shared" si="2086"/>
        <v>51139757802.249153</v>
      </c>
      <c r="AN1369" s="50">
        <f t="shared" si="2061"/>
        <v>0.19633638716827193</v>
      </c>
      <c r="AO1369" s="50">
        <f t="shared" si="2062"/>
        <v>16.411469990727284</v>
      </c>
      <c r="AP1369" s="59">
        <f t="shared" si="2063"/>
        <v>32.836434495159509</v>
      </c>
    </row>
    <row r="1370" spans="1:42" x14ac:dyDescent="0.35">
      <c r="A1370" s="83">
        <f>Symbol!A1370</f>
        <v>44416</v>
      </c>
      <c r="B1370" s="17">
        <f>Symbol!B1370</f>
        <v>0.81673399999999996</v>
      </c>
      <c r="C1370" s="84">
        <f>Symbol!C1370</f>
        <v>0.83838100000000004</v>
      </c>
      <c r="D1370" s="17">
        <f>Symbol!D1370</f>
        <v>0.77324599999999999</v>
      </c>
      <c r="E1370" s="84">
        <f>Symbol!E1370</f>
        <v>0.77873899999999996</v>
      </c>
      <c r="F1370" s="17">
        <f>Symbol!G1370</f>
        <v>3954749759</v>
      </c>
      <c r="H1370" s="29">
        <f t="shared" si="2048"/>
        <v>1</v>
      </c>
      <c r="I1370" s="10">
        <f t="shared" si="2045"/>
        <v>0.73921999999999999</v>
      </c>
      <c r="J1370" s="37">
        <f t="shared" si="2040"/>
        <v>0.71272899999999995</v>
      </c>
      <c r="K1370" s="79">
        <f t="shared" si="2046"/>
        <v>-2.4611539938571028E-2</v>
      </c>
      <c r="L1370" s="67">
        <f t="shared" si="2037"/>
        <v>0.73048800000000003</v>
      </c>
      <c r="M1370" s="79">
        <f t="shared" si="2043"/>
        <v>-3.6388794484109475E-3</v>
      </c>
      <c r="N1370" s="67">
        <f t="shared" si="2034"/>
        <v>0.733151</v>
      </c>
      <c r="O1370" s="79">
        <f t="shared" si="2041"/>
        <v>-1.8061348029570257E-2</v>
      </c>
      <c r="P1370" s="67">
        <f t="shared" si="2032"/>
        <v>0.74651299999999998</v>
      </c>
      <c r="Q1370" s="79">
        <f t="shared" si="2038"/>
        <v>-8.9345627000877406E-2</v>
      </c>
      <c r="R1370" s="67">
        <f t="shared" si="2030"/>
        <v>0.81628100000000003</v>
      </c>
      <c r="S1370" s="79">
        <f t="shared" si="2035"/>
        <v>4.7082713628704476E-2</v>
      </c>
      <c r="T1370" s="10">
        <f t="shared" si="2064"/>
        <v>-1.3298000000000032E-2</v>
      </c>
      <c r="U1370" s="5">
        <f t="shared" si="2065"/>
        <v>0</v>
      </c>
      <c r="V1370" s="5">
        <f t="shared" si="2066"/>
        <v>1.3298000000000032E-2</v>
      </c>
      <c r="W1370" s="5">
        <f t="shared" si="2067"/>
        <v>8.0005714285714367E-3</v>
      </c>
      <c r="X1370" s="5">
        <f t="shared" si="2068"/>
        <v>4.8160428571428583E-2</v>
      </c>
      <c r="Y1370" s="5">
        <f t="shared" si="2069"/>
        <v>0.16612334370541329</v>
      </c>
      <c r="Z1370" s="37">
        <f t="shared" si="2070"/>
        <v>14.245778081892112</v>
      </c>
      <c r="AA1370" s="63">
        <f t="shared" si="2049"/>
        <v>29.418021285184309</v>
      </c>
      <c r="AB1370" s="50">
        <f t="shared" si="2050"/>
        <v>0.72160849999999999</v>
      </c>
      <c r="AC1370" s="50">
        <f t="shared" si="2051"/>
        <v>0.72545599999999999</v>
      </c>
      <c r="AD1370" s="50">
        <f t="shared" si="2052"/>
        <v>0.74783240000000006</v>
      </c>
      <c r="AE1370" s="55">
        <f t="shared" si="2053"/>
        <v>0.72800140000000013</v>
      </c>
      <c r="AF1370" s="55">
        <f t="shared" si="2054"/>
        <v>0.73191966666666675</v>
      </c>
      <c r="AG1370" s="55">
        <f t="shared" si="2055"/>
        <v>0.75137332000000012</v>
      </c>
      <c r="AH1370" s="50">
        <f t="shared" si="2056"/>
        <v>0.74312100000000003</v>
      </c>
      <c r="AI1370" s="50">
        <f t="shared" si="2057"/>
        <v>1968201713.5425181</v>
      </c>
      <c r="AJ1370" s="50">
        <f t="shared" si="2058"/>
        <v>1968201713.5425181</v>
      </c>
      <c r="AK1370" s="50">
        <f t="shared" si="2059"/>
        <v>0</v>
      </c>
      <c r="AL1370" s="50">
        <f t="shared" ref="AL1370:AM1370" si="2087">SUM(AJ1370:AJ1383)</f>
        <v>24091715069.958889</v>
      </c>
      <c r="AM1370" s="50">
        <f t="shared" si="2087"/>
        <v>49277137061.384125</v>
      </c>
      <c r="AN1370" s="50">
        <f t="shared" si="2061"/>
        <v>0.48890249122931062</v>
      </c>
      <c r="AO1370" s="50">
        <f t="shared" si="2062"/>
        <v>32.836434495159509</v>
      </c>
      <c r="AP1370" s="59">
        <f t="shared" si="2063"/>
        <v>39.634024303890548</v>
      </c>
    </row>
    <row r="1371" spans="1:42" x14ac:dyDescent="0.35">
      <c r="A1371" s="83">
        <f>Symbol!A1371</f>
        <v>44417</v>
      </c>
      <c r="B1371" s="17">
        <f>Symbol!B1371</f>
        <v>0.77901200000000004</v>
      </c>
      <c r="C1371" s="84">
        <f>Symbol!C1371</f>
        <v>0.827399</v>
      </c>
      <c r="D1371" s="17">
        <f>Symbol!D1371</f>
        <v>0.76090899999999995</v>
      </c>
      <c r="E1371" s="84">
        <f>Symbol!E1371</f>
        <v>0.81855299999999998</v>
      </c>
      <c r="F1371" s="17">
        <f>Symbol!G1371</f>
        <v>3739417343</v>
      </c>
      <c r="H1371" s="29">
        <f t="shared" si="2048"/>
        <v>0</v>
      </c>
      <c r="I1371" s="10">
        <f t="shared" si="2045"/>
        <v>0.71272899999999995</v>
      </c>
      <c r="J1371" s="37">
        <f t="shared" si="2040"/>
        <v>0.73048800000000003</v>
      </c>
      <c r="K1371" s="79">
        <f t="shared" si="2046"/>
        <v>-3.6388794484109475E-3</v>
      </c>
      <c r="L1371" s="67">
        <f t="shared" si="2037"/>
        <v>0.733151</v>
      </c>
      <c r="M1371" s="79">
        <f t="shared" si="2043"/>
        <v>-1.8061348029570257E-2</v>
      </c>
      <c r="N1371" s="67">
        <f t="shared" si="2034"/>
        <v>0.74651299999999998</v>
      </c>
      <c r="O1371" s="79">
        <f t="shared" si="2041"/>
        <v>-8.9345627000877406E-2</v>
      </c>
      <c r="P1371" s="67">
        <f t="shared" si="2032"/>
        <v>0.81628100000000003</v>
      </c>
      <c r="Q1371" s="79">
        <f t="shared" si="2038"/>
        <v>4.7082713628704476E-2</v>
      </c>
      <c r="R1371" s="67">
        <f t="shared" si="2030"/>
        <v>0.77873899999999996</v>
      </c>
      <c r="S1371" s="79">
        <f t="shared" si="2035"/>
        <v>-4.9862202509784126E-2</v>
      </c>
      <c r="T1371" s="10">
        <f t="shared" si="2064"/>
        <v>2.6491000000000042E-2</v>
      </c>
      <c r="U1371" s="5">
        <f t="shared" si="2065"/>
        <v>2.6491000000000042E-2</v>
      </c>
      <c r="V1371" s="5">
        <f t="shared" si="2066"/>
        <v>0</v>
      </c>
      <c r="W1371" s="5">
        <f t="shared" si="2067"/>
        <v>1.4941071428571437E-2</v>
      </c>
      <c r="X1371" s="5">
        <f t="shared" si="2068"/>
        <v>4.7210571428571435E-2</v>
      </c>
      <c r="Y1371" s="5">
        <f t="shared" si="2069"/>
        <v>0.31647724177998887</v>
      </c>
      <c r="Z1371" s="37">
        <f t="shared" si="2070"/>
        <v>24.03970473140005</v>
      </c>
      <c r="AA1371" s="63">
        <f t="shared" si="2049"/>
        <v>28.500721627619455</v>
      </c>
      <c r="AB1371" s="50">
        <f t="shared" si="2050"/>
        <v>0.73181950000000007</v>
      </c>
      <c r="AC1371" s="50">
        <f t="shared" si="2051"/>
        <v>0.73671733333333334</v>
      </c>
      <c r="AD1371" s="50">
        <f t="shared" si="2052"/>
        <v>0.7610344</v>
      </c>
      <c r="AE1371" s="55">
        <f t="shared" si="2053"/>
        <v>0.73796320000000015</v>
      </c>
      <c r="AF1371" s="55">
        <f t="shared" si="2054"/>
        <v>0.75834960000000018</v>
      </c>
      <c r="AG1371" s="55">
        <f t="shared" si="2055"/>
        <v>0.76901552000000006</v>
      </c>
      <c r="AH1371" s="50">
        <f t="shared" si="2056"/>
        <v>0.71967366666666666</v>
      </c>
      <c r="AI1371" s="50">
        <f t="shared" si="2057"/>
        <v>2056176303.8229513</v>
      </c>
      <c r="AJ1371" s="50">
        <f t="shared" si="2058"/>
        <v>0</v>
      </c>
      <c r="AK1371" s="50">
        <f t="shared" si="2059"/>
        <v>2056176303.8229513</v>
      </c>
      <c r="AL1371" s="50">
        <f t="shared" ref="AL1371:AM1371" si="2088">SUM(AJ1371:AJ1384)</f>
        <v>32353510821.211105</v>
      </c>
      <c r="AM1371" s="50">
        <f t="shared" si="2088"/>
        <v>49277137061.384125</v>
      </c>
      <c r="AN1371" s="50">
        <f t="shared" si="2061"/>
        <v>0.65656230760542367</v>
      </c>
      <c r="AO1371" s="50">
        <f t="shared" si="2062"/>
        <v>39.634024303890548</v>
      </c>
      <c r="AP1371" s="59">
        <f t="shared" si="2063"/>
        <v>46.482034154387783</v>
      </c>
    </row>
    <row r="1372" spans="1:42" x14ac:dyDescent="0.35">
      <c r="A1372" s="83">
        <f>Symbol!A1372</f>
        <v>44418</v>
      </c>
      <c r="B1372" s="17">
        <f>Symbol!B1372</f>
        <v>0.81733699999999998</v>
      </c>
      <c r="C1372" s="84">
        <f>Symbol!C1372</f>
        <v>0.86158800000000002</v>
      </c>
      <c r="D1372" s="17">
        <f>Symbol!D1372</f>
        <v>0.80064100000000005</v>
      </c>
      <c r="E1372" s="84">
        <f>Symbol!E1372</f>
        <v>0.85124699999999998</v>
      </c>
      <c r="F1372" s="17">
        <f>Symbol!G1372</f>
        <v>4002349584</v>
      </c>
      <c r="H1372" s="29">
        <f t="shared" si="2048"/>
        <v>0</v>
      </c>
      <c r="I1372" s="10">
        <f t="shared" si="2045"/>
        <v>0.73048800000000003</v>
      </c>
      <c r="J1372" s="37">
        <f t="shared" si="2040"/>
        <v>0.733151</v>
      </c>
      <c r="K1372" s="79">
        <f t="shared" si="2046"/>
        <v>-1.8061348029570257E-2</v>
      </c>
      <c r="L1372" s="67">
        <f t="shared" si="2037"/>
        <v>0.74651299999999998</v>
      </c>
      <c r="M1372" s="79">
        <f t="shared" si="2043"/>
        <v>-8.9345627000877406E-2</v>
      </c>
      <c r="N1372" s="67">
        <f t="shared" si="2034"/>
        <v>0.81628100000000003</v>
      </c>
      <c r="O1372" s="79">
        <f t="shared" si="2041"/>
        <v>4.7082713628704476E-2</v>
      </c>
      <c r="P1372" s="67">
        <f t="shared" si="2032"/>
        <v>0.77873899999999996</v>
      </c>
      <c r="Q1372" s="79">
        <f t="shared" si="2038"/>
        <v>-4.9862202509784126E-2</v>
      </c>
      <c r="R1372" s="67">
        <f t="shared" si="2030"/>
        <v>0.81855299999999998</v>
      </c>
      <c r="S1372" s="79">
        <f t="shared" si="2035"/>
        <v>-3.9164185917393797E-2</v>
      </c>
      <c r="T1372" s="10">
        <f t="shared" si="2064"/>
        <v>-1.775900000000008E-2</v>
      </c>
      <c r="U1372" s="5">
        <f t="shared" si="2065"/>
        <v>0</v>
      </c>
      <c r="V1372" s="5">
        <f t="shared" si="2066"/>
        <v>1.775900000000008E-2</v>
      </c>
      <c r="W1372" s="5">
        <f t="shared" si="2067"/>
        <v>1.9677000000000007E-2</v>
      </c>
      <c r="X1372" s="5">
        <f t="shared" si="2068"/>
        <v>4.7210571428571435E-2</v>
      </c>
      <c r="Y1372" s="5">
        <f t="shared" si="2069"/>
        <v>0.41679224386789893</v>
      </c>
      <c r="Z1372" s="37">
        <f t="shared" si="2070"/>
        <v>29.418021285184309</v>
      </c>
      <c r="AA1372" s="63">
        <f t="shared" si="2049"/>
        <v>26.219843582097511</v>
      </c>
      <c r="AB1372" s="50">
        <f t="shared" si="2050"/>
        <v>0.73983200000000005</v>
      </c>
      <c r="AC1372" s="50">
        <f t="shared" si="2051"/>
        <v>0.76531500000000008</v>
      </c>
      <c r="AD1372" s="50">
        <f t="shared" si="2052"/>
        <v>0.77864739999999999</v>
      </c>
      <c r="AE1372" s="55">
        <f t="shared" si="2053"/>
        <v>0.77174780000000009</v>
      </c>
      <c r="AF1372" s="55">
        <f t="shared" si="2054"/>
        <v>0.77103900000000014</v>
      </c>
      <c r="AG1372" s="55">
        <f t="shared" si="2055"/>
        <v>0.78844348000000009</v>
      </c>
      <c r="AH1372" s="50">
        <f t="shared" si="2056"/>
        <v>0.7225206666666667</v>
      </c>
      <c r="AI1372" s="50">
        <f t="shared" si="2057"/>
        <v>2020393240.0713475</v>
      </c>
      <c r="AJ1372" s="50">
        <f t="shared" si="2058"/>
        <v>0</v>
      </c>
      <c r="AK1372" s="50">
        <f t="shared" si="2059"/>
        <v>2020393240.0713475</v>
      </c>
      <c r="AL1372" s="50">
        <f t="shared" ref="AL1372:AM1372" si="2089">SUM(AJ1372:AJ1385)</f>
        <v>41012887467.880455</v>
      </c>
      <c r="AM1372" s="50">
        <f t="shared" si="2089"/>
        <v>47220960757.561172</v>
      </c>
      <c r="AN1372" s="50">
        <f t="shared" si="2061"/>
        <v>0.86853140660238137</v>
      </c>
      <c r="AO1372" s="50">
        <f t="shared" si="2062"/>
        <v>46.482034154387783</v>
      </c>
      <c r="AP1372" s="59">
        <f t="shared" si="2063"/>
        <v>43.274694154212249</v>
      </c>
    </row>
    <row r="1373" spans="1:42" x14ac:dyDescent="0.35">
      <c r="A1373" s="83">
        <f>Symbol!A1373</f>
        <v>44419</v>
      </c>
      <c r="B1373" s="17">
        <f>Symbol!B1373</f>
        <v>0.85128000000000004</v>
      </c>
      <c r="C1373" s="84">
        <f>Symbol!C1373</f>
        <v>1.087053</v>
      </c>
      <c r="D1373" s="17">
        <f>Symbol!D1373</f>
        <v>0.84874899999999998</v>
      </c>
      <c r="E1373" s="84">
        <f>Symbol!E1373</f>
        <v>1.012524</v>
      </c>
      <c r="F1373" s="17">
        <f>Symbol!G1373</f>
        <v>8213874830</v>
      </c>
      <c r="H1373" s="29">
        <f t="shared" si="2048"/>
        <v>0</v>
      </c>
      <c r="I1373" s="10">
        <f t="shared" si="2045"/>
        <v>0.733151</v>
      </c>
      <c r="J1373" s="37">
        <f t="shared" si="2040"/>
        <v>0.74651299999999998</v>
      </c>
      <c r="K1373" s="79">
        <f t="shared" si="2046"/>
        <v>-8.9345627000877406E-2</v>
      </c>
      <c r="L1373" s="67">
        <f t="shared" si="2037"/>
        <v>0.81628100000000003</v>
      </c>
      <c r="M1373" s="79">
        <f t="shared" si="2043"/>
        <v>4.7082713628704476E-2</v>
      </c>
      <c r="N1373" s="67">
        <f t="shared" si="2034"/>
        <v>0.77873899999999996</v>
      </c>
      <c r="O1373" s="79">
        <f t="shared" si="2041"/>
        <v>-4.9862202509784126E-2</v>
      </c>
      <c r="P1373" s="67">
        <f t="shared" si="2032"/>
        <v>0.81855299999999998</v>
      </c>
      <c r="Q1373" s="79">
        <f t="shared" si="2038"/>
        <v>-3.9164185917393797E-2</v>
      </c>
      <c r="R1373" s="67">
        <f t="shared" si="2030"/>
        <v>0.85124699999999998</v>
      </c>
      <c r="S1373" s="79">
        <f t="shared" si="2035"/>
        <v>-0.1734991691750325</v>
      </c>
      <c r="T1373" s="10">
        <f t="shared" si="2064"/>
        <v>-2.6629999999999709E-3</v>
      </c>
      <c r="U1373" s="5">
        <f t="shared" si="2065"/>
        <v>0</v>
      </c>
      <c r="V1373" s="5">
        <f t="shared" si="2066"/>
        <v>2.6629999999999709E-3</v>
      </c>
      <c r="W1373" s="5">
        <f t="shared" si="2067"/>
        <v>1.9677000000000007E-2</v>
      </c>
      <c r="X1373" s="5">
        <f t="shared" si="2068"/>
        <v>4.9363357142857146E-2</v>
      </c>
      <c r="Y1373" s="5">
        <f t="shared" si="2069"/>
        <v>0.39861551439977899</v>
      </c>
      <c r="Z1373" s="37">
        <f t="shared" si="2070"/>
        <v>28.500721627619455</v>
      </c>
      <c r="AA1373" s="63">
        <f t="shared" si="2049"/>
        <v>25.801913521563421</v>
      </c>
      <c r="AB1373" s="50">
        <f t="shared" si="2050"/>
        <v>0.78139700000000001</v>
      </c>
      <c r="AC1373" s="50">
        <f t="shared" si="2051"/>
        <v>0.78051100000000007</v>
      </c>
      <c r="AD1373" s="50">
        <f t="shared" si="2052"/>
        <v>0.80226660000000005</v>
      </c>
      <c r="AE1373" s="55">
        <f t="shared" si="2053"/>
        <v>0.78731060000000008</v>
      </c>
      <c r="AF1373" s="55">
        <f t="shared" si="2054"/>
        <v>0.79292206666666676</v>
      </c>
      <c r="AG1373" s="55">
        <f t="shared" si="2055"/>
        <v>0.83367763999999989</v>
      </c>
      <c r="AH1373" s="50">
        <f t="shared" si="2056"/>
        <v>0.72472433333333341</v>
      </c>
      <c r="AI1373" s="50">
        <f t="shared" si="2057"/>
        <v>1730232438.0508585</v>
      </c>
      <c r="AJ1373" s="50">
        <f t="shared" si="2058"/>
        <v>0</v>
      </c>
      <c r="AK1373" s="50">
        <f t="shared" si="2059"/>
        <v>1730232438.0508585</v>
      </c>
      <c r="AL1373" s="50">
        <f t="shared" ref="AL1373:AM1373" si="2090">SUM(AJ1373:AJ1386)</f>
        <v>41012887467.880455</v>
      </c>
      <c r="AM1373" s="50">
        <f t="shared" si="2090"/>
        <v>53760485907.626961</v>
      </c>
      <c r="AN1373" s="50">
        <f t="shared" si="2061"/>
        <v>0.76288163649320717</v>
      </c>
      <c r="AO1373" s="50">
        <f t="shared" si="2062"/>
        <v>43.274694154212249</v>
      </c>
      <c r="AP1373" s="59">
        <f t="shared" si="2063"/>
        <v>40.572229004299743</v>
      </c>
    </row>
    <row r="1374" spans="1:42" x14ac:dyDescent="0.35">
      <c r="A1374" s="83">
        <f>Symbol!A1374</f>
        <v>44420</v>
      </c>
      <c r="B1374" s="17">
        <f>Symbol!B1374</f>
        <v>1.0125630000000001</v>
      </c>
      <c r="C1374" s="84">
        <f>Symbol!C1374</f>
        <v>1.042735</v>
      </c>
      <c r="D1374" s="17">
        <f>Symbol!D1374</f>
        <v>0.92474900000000004</v>
      </c>
      <c r="E1374" s="84">
        <f>Symbol!E1374</f>
        <v>0.96454899999999999</v>
      </c>
      <c r="F1374" s="17">
        <f>Symbol!G1374</f>
        <v>7613283957</v>
      </c>
      <c r="H1374" s="29">
        <f t="shared" si="2048"/>
        <v>0</v>
      </c>
      <c r="I1374" s="10">
        <f t="shared" si="2045"/>
        <v>0.74651299999999998</v>
      </c>
      <c r="J1374" s="37">
        <f t="shared" si="2040"/>
        <v>0.81628100000000003</v>
      </c>
      <c r="K1374" s="79">
        <f t="shared" si="2046"/>
        <v>4.7082713628704476E-2</v>
      </c>
      <c r="L1374" s="67">
        <f t="shared" si="2037"/>
        <v>0.77873899999999996</v>
      </c>
      <c r="M1374" s="79">
        <f t="shared" si="2043"/>
        <v>-4.9862202509784126E-2</v>
      </c>
      <c r="N1374" s="67">
        <f t="shared" si="2034"/>
        <v>0.81855299999999998</v>
      </c>
      <c r="O1374" s="79">
        <f t="shared" si="2041"/>
        <v>-3.9164185917393797E-2</v>
      </c>
      <c r="P1374" s="67">
        <f t="shared" si="2032"/>
        <v>0.85124699999999998</v>
      </c>
      <c r="Q1374" s="79">
        <f t="shared" si="2038"/>
        <v>-0.1734991691750325</v>
      </c>
      <c r="R1374" s="67">
        <f t="shared" si="2030"/>
        <v>1.012524</v>
      </c>
      <c r="S1374" s="79">
        <f t="shared" si="2035"/>
        <v>4.854086782299858E-2</v>
      </c>
      <c r="T1374" s="10">
        <f t="shared" si="2064"/>
        <v>-1.3361999999999985E-2</v>
      </c>
      <c r="U1374" s="5">
        <f t="shared" si="2065"/>
        <v>0</v>
      </c>
      <c r="V1374" s="5">
        <f t="shared" si="2066"/>
        <v>1.3361999999999985E-2</v>
      </c>
      <c r="W1374" s="5">
        <f t="shared" si="2067"/>
        <v>1.9677000000000007E-2</v>
      </c>
      <c r="X1374" s="5">
        <f t="shared" si="2068"/>
        <v>5.5369214285714292E-2</v>
      </c>
      <c r="Y1374" s="5">
        <f t="shared" si="2069"/>
        <v>0.35537798854185354</v>
      </c>
      <c r="Z1374" s="37">
        <f t="shared" si="2070"/>
        <v>26.219843582097511</v>
      </c>
      <c r="AA1374" s="63">
        <f t="shared" si="2049"/>
        <v>30.84556873811799</v>
      </c>
      <c r="AB1374" s="50">
        <f t="shared" si="2050"/>
        <v>0.79750999999999994</v>
      </c>
      <c r="AC1374" s="50">
        <f t="shared" si="2051"/>
        <v>0.80452433333333329</v>
      </c>
      <c r="AD1374" s="50">
        <f t="shared" si="2052"/>
        <v>0.85546879999999992</v>
      </c>
      <c r="AE1374" s="55">
        <f t="shared" si="2053"/>
        <v>0.80217300000000002</v>
      </c>
      <c r="AF1374" s="55">
        <f t="shared" si="2054"/>
        <v>0.81619993333333341</v>
      </c>
      <c r="AG1374" s="55">
        <f t="shared" si="2055"/>
        <v>0.87135412000000012</v>
      </c>
      <c r="AH1374" s="50">
        <f t="shared" si="2056"/>
        <v>0.74088200000000004</v>
      </c>
      <c r="AI1374" s="50">
        <f t="shared" si="2057"/>
        <v>1810730790.153944</v>
      </c>
      <c r="AJ1374" s="50">
        <f t="shared" si="2058"/>
        <v>0</v>
      </c>
      <c r="AK1374" s="50">
        <f t="shared" si="2059"/>
        <v>1810730790.153944</v>
      </c>
      <c r="AL1374" s="50">
        <f t="shared" ref="AL1374:AM1374" si="2091">SUM(AJ1374:AJ1387)</f>
        <v>41012887467.880455</v>
      </c>
      <c r="AM1374" s="50">
        <f t="shared" si="2091"/>
        <v>60073221120.173729</v>
      </c>
      <c r="AN1374" s="50">
        <f t="shared" si="2061"/>
        <v>0.68271497188133212</v>
      </c>
      <c r="AO1374" s="50">
        <f t="shared" si="2062"/>
        <v>40.572229004299743</v>
      </c>
      <c r="AP1374" s="59">
        <f t="shared" si="2063"/>
        <v>45.81673578288175</v>
      </c>
    </row>
    <row r="1375" spans="1:42" x14ac:dyDescent="0.35">
      <c r="A1375" s="83">
        <f>Symbol!A1375</f>
        <v>44421</v>
      </c>
      <c r="B1375" s="17">
        <f>Symbol!B1375</f>
        <v>0.96714599999999995</v>
      </c>
      <c r="C1375" s="84">
        <f>Symbol!C1375</f>
        <v>1.0944959999999999</v>
      </c>
      <c r="D1375" s="17">
        <f>Symbol!D1375</f>
        <v>0.95259099999999997</v>
      </c>
      <c r="E1375" s="84">
        <f>Symbol!E1375</f>
        <v>1.08996</v>
      </c>
      <c r="F1375" s="17">
        <f>Symbol!G1375</f>
        <v>6425779147</v>
      </c>
      <c r="H1375" s="29">
        <f t="shared" si="2048"/>
        <v>1</v>
      </c>
      <c r="I1375" s="10">
        <f t="shared" si="2045"/>
        <v>0.81628100000000003</v>
      </c>
      <c r="J1375" s="37">
        <f t="shared" si="2040"/>
        <v>0.77873899999999996</v>
      </c>
      <c r="K1375" s="79">
        <f t="shared" si="2046"/>
        <v>-4.9862202509784126E-2</v>
      </c>
      <c r="L1375" s="67">
        <f t="shared" si="2037"/>
        <v>0.81855299999999998</v>
      </c>
      <c r="M1375" s="79">
        <f t="shared" si="2043"/>
        <v>-3.9164185917393797E-2</v>
      </c>
      <c r="N1375" s="67">
        <f t="shared" si="2034"/>
        <v>0.85124699999999998</v>
      </c>
      <c r="O1375" s="79">
        <f t="shared" si="2041"/>
        <v>-0.1734991691750325</v>
      </c>
      <c r="P1375" s="67">
        <f t="shared" si="2032"/>
        <v>1.012524</v>
      </c>
      <c r="Q1375" s="79">
        <f t="shared" si="2038"/>
        <v>4.854086782299858E-2</v>
      </c>
      <c r="R1375" s="67">
        <f t="shared" si="2030"/>
        <v>0.96454899999999999</v>
      </c>
      <c r="S1375" s="79">
        <f t="shared" si="2035"/>
        <v>-0.12223564272165163</v>
      </c>
      <c r="T1375" s="10">
        <f t="shared" si="2064"/>
        <v>-6.9768000000000052E-2</v>
      </c>
      <c r="U1375" s="5">
        <f t="shared" si="2065"/>
        <v>0</v>
      </c>
      <c r="V1375" s="5">
        <f t="shared" si="2066"/>
        <v>6.9768000000000052E-2</v>
      </c>
      <c r="W1375" s="5">
        <f t="shared" si="2067"/>
        <v>1.9677000000000007E-2</v>
      </c>
      <c r="X1375" s="5">
        <f t="shared" si="2068"/>
        <v>5.6584785714285726E-2</v>
      </c>
      <c r="Y1375" s="5">
        <f t="shared" si="2069"/>
        <v>0.3477436514358353</v>
      </c>
      <c r="Z1375" s="37">
        <f t="shared" si="2070"/>
        <v>25.801913521563421</v>
      </c>
      <c r="AA1375" s="63">
        <f t="shared" si="2049"/>
        <v>27.955433921243426</v>
      </c>
      <c r="AB1375" s="50">
        <f t="shared" si="2050"/>
        <v>0.79864599999999997</v>
      </c>
      <c r="AC1375" s="50">
        <f t="shared" si="2051"/>
        <v>0.81617966666666664</v>
      </c>
      <c r="AD1375" s="50">
        <f t="shared" si="2052"/>
        <v>0.88512239999999998</v>
      </c>
      <c r="AE1375" s="55">
        <f t="shared" si="2053"/>
        <v>0.82366780000000006</v>
      </c>
      <c r="AF1375" s="55">
        <f t="shared" si="2054"/>
        <v>0.87103420000000009</v>
      </c>
      <c r="AG1375" s="55">
        <f t="shared" si="2055"/>
        <v>0.91364107999999999</v>
      </c>
      <c r="AH1375" s="50">
        <f t="shared" si="2056"/>
        <v>0.79192099999999999</v>
      </c>
      <c r="AI1375" s="50">
        <f t="shared" si="2057"/>
        <v>3220859942.9848399</v>
      </c>
      <c r="AJ1375" s="50">
        <f t="shared" si="2058"/>
        <v>0</v>
      </c>
      <c r="AK1375" s="50">
        <f t="shared" si="2059"/>
        <v>3220859942.9848399</v>
      </c>
      <c r="AL1375" s="50">
        <f t="shared" ref="AL1375:AM1375" si="2092">SUM(AJ1375:AJ1388)</f>
        <v>49266081770.316643</v>
      </c>
      <c r="AM1375" s="50">
        <f t="shared" si="2092"/>
        <v>58262490330.019783</v>
      </c>
      <c r="AN1375" s="50">
        <f t="shared" si="2061"/>
        <v>0.845588327777542</v>
      </c>
      <c r="AO1375" s="50">
        <f t="shared" si="2062"/>
        <v>45.81673578288175</v>
      </c>
      <c r="AP1375" s="59">
        <f t="shared" si="2063"/>
        <v>50.155303535003419</v>
      </c>
    </row>
    <row r="1376" spans="1:42" x14ac:dyDescent="0.35">
      <c r="A1376" s="83">
        <f>Symbol!A1376</f>
        <v>44422</v>
      </c>
      <c r="B1376" s="17">
        <f>Symbol!B1376</f>
        <v>1.089834</v>
      </c>
      <c r="C1376" s="84">
        <f>Symbol!C1376</f>
        <v>1.3092109999999999</v>
      </c>
      <c r="D1376" s="17">
        <f>Symbol!D1376</f>
        <v>1.071029</v>
      </c>
      <c r="E1376" s="84">
        <f>Symbol!E1376</f>
        <v>1.2804120000000001</v>
      </c>
      <c r="F1376" s="17">
        <f>Symbol!G1376</f>
        <v>12107814480</v>
      </c>
      <c r="H1376" s="29">
        <f t="shared" si="2048"/>
        <v>0</v>
      </c>
      <c r="I1376" s="10">
        <f t="shared" si="2045"/>
        <v>0.77873899999999996</v>
      </c>
      <c r="J1376" s="37">
        <f t="shared" si="2040"/>
        <v>0.81855299999999998</v>
      </c>
      <c r="K1376" s="79">
        <f t="shared" si="2046"/>
        <v>-3.9164185917393797E-2</v>
      </c>
      <c r="L1376" s="67">
        <f t="shared" si="2037"/>
        <v>0.85124699999999998</v>
      </c>
      <c r="M1376" s="79">
        <f t="shared" si="2043"/>
        <v>-0.1734991691750325</v>
      </c>
      <c r="N1376" s="67">
        <f t="shared" si="2034"/>
        <v>1.012524</v>
      </c>
      <c r="O1376" s="79">
        <f t="shared" si="2041"/>
        <v>4.854086782299858E-2</v>
      </c>
      <c r="P1376" s="67">
        <f t="shared" si="2032"/>
        <v>0.96454899999999999</v>
      </c>
      <c r="Q1376" s="79">
        <f t="shared" si="2038"/>
        <v>-0.12223564272165163</v>
      </c>
      <c r="R1376" s="67">
        <f t="shared" si="2030"/>
        <v>1.08996</v>
      </c>
      <c r="S1376" s="79">
        <f t="shared" si="2035"/>
        <v>-0.16104090282089573</v>
      </c>
      <c r="T1376" s="10">
        <f t="shared" si="2064"/>
        <v>3.7542000000000075E-2</v>
      </c>
      <c r="U1376" s="5">
        <f t="shared" si="2065"/>
        <v>3.7542000000000075E-2</v>
      </c>
      <c r="V1376" s="5">
        <f t="shared" si="2066"/>
        <v>0</v>
      </c>
      <c r="W1376" s="5">
        <f t="shared" si="2067"/>
        <v>2.3016214285714303E-2</v>
      </c>
      <c r="X1376" s="5">
        <f t="shared" si="2068"/>
        <v>5.160135714285715E-2</v>
      </c>
      <c r="Y1376" s="5">
        <f t="shared" si="2069"/>
        <v>0.44603893308453985</v>
      </c>
      <c r="Z1376" s="37">
        <f t="shared" si="2070"/>
        <v>30.84556873811799</v>
      </c>
      <c r="AA1376" s="63">
        <f t="shared" si="2049"/>
        <v>28.523064622623082</v>
      </c>
      <c r="AB1376" s="50">
        <f t="shared" si="2050"/>
        <v>0.83489999999999998</v>
      </c>
      <c r="AC1376" s="50">
        <f t="shared" si="2051"/>
        <v>0.89410800000000001</v>
      </c>
      <c r="AD1376" s="50">
        <f t="shared" si="2052"/>
        <v>0.94736659999999995</v>
      </c>
      <c r="AE1376" s="55">
        <f t="shared" si="2053"/>
        <v>0.909219</v>
      </c>
      <c r="AF1376" s="55">
        <f t="shared" si="2054"/>
        <v>0.91792926666666663</v>
      </c>
      <c r="AG1376" s="55">
        <f t="shared" si="2055"/>
        <v>0.99550131999999991</v>
      </c>
      <c r="AH1376" s="50">
        <f t="shared" si="2056"/>
        <v>0.79678866666666659</v>
      </c>
      <c r="AI1376" s="50">
        <f t="shared" si="2057"/>
        <v>3151099787.4739308</v>
      </c>
      <c r="AJ1376" s="50">
        <f t="shared" si="2058"/>
        <v>0</v>
      </c>
      <c r="AK1376" s="50">
        <f t="shared" si="2059"/>
        <v>3151099787.4739308</v>
      </c>
      <c r="AL1376" s="50">
        <f t="shared" ref="AL1376:AM1376" si="2093">SUM(AJ1376:AJ1389)</f>
        <v>55384622134.51046</v>
      </c>
      <c r="AM1376" s="50">
        <f t="shared" si="2093"/>
        <v>55041630387.03495</v>
      </c>
      <c r="AN1376" s="50">
        <f t="shared" si="2061"/>
        <v>1.0062314968699819</v>
      </c>
      <c r="AO1376" s="50">
        <f t="shared" si="2062"/>
        <v>50.155303535003419</v>
      </c>
      <c r="AP1376" s="59">
        <f t="shared" si="2063"/>
        <v>49.135906200540589</v>
      </c>
    </row>
    <row r="1377" spans="1:42" x14ac:dyDescent="0.35">
      <c r="A1377" s="83">
        <f>Symbol!A1377</f>
        <v>44423</v>
      </c>
      <c r="B1377" s="17">
        <f>Symbol!B1377</f>
        <v>1.281644</v>
      </c>
      <c r="C1377" s="84">
        <f>Symbol!C1377</f>
        <v>1.3491740000000001</v>
      </c>
      <c r="D1377" s="17">
        <f>Symbol!D1377</f>
        <v>1.230243</v>
      </c>
      <c r="E1377" s="84">
        <f>Symbol!E1377</f>
        <v>1.28816</v>
      </c>
      <c r="F1377" s="17">
        <f>Symbol!G1377</f>
        <v>10899164864</v>
      </c>
      <c r="H1377" s="29">
        <f t="shared" si="2048"/>
        <v>0</v>
      </c>
      <c r="I1377" s="10">
        <f t="shared" si="2045"/>
        <v>0.81855299999999998</v>
      </c>
      <c r="J1377" s="37">
        <f t="shared" si="2040"/>
        <v>0.85124699999999998</v>
      </c>
      <c r="K1377" s="79">
        <f t="shared" si="2046"/>
        <v>-0.1734991691750325</v>
      </c>
      <c r="L1377" s="67">
        <f t="shared" si="2037"/>
        <v>1.012524</v>
      </c>
      <c r="M1377" s="79">
        <f t="shared" si="2043"/>
        <v>4.854086782299858E-2</v>
      </c>
      <c r="N1377" s="67">
        <f t="shared" si="2034"/>
        <v>0.96454899999999999</v>
      </c>
      <c r="O1377" s="79">
        <f t="shared" si="2041"/>
        <v>-0.12223564272165163</v>
      </c>
      <c r="P1377" s="67">
        <f t="shared" si="2032"/>
        <v>1.08996</v>
      </c>
      <c r="Q1377" s="79">
        <f t="shared" si="2038"/>
        <v>-0.16104090282089573</v>
      </c>
      <c r="R1377" s="67">
        <f t="shared" si="2030"/>
        <v>1.2804120000000001</v>
      </c>
      <c r="S1377" s="79">
        <f t="shared" si="2035"/>
        <v>-6.0329424286524099E-3</v>
      </c>
      <c r="T1377" s="10">
        <f t="shared" si="2064"/>
        <v>-3.9814000000000016E-2</v>
      </c>
      <c r="U1377" s="5">
        <f t="shared" si="2065"/>
        <v>0</v>
      </c>
      <c r="V1377" s="5">
        <f t="shared" si="2066"/>
        <v>3.9814000000000016E-2</v>
      </c>
      <c r="W1377" s="5">
        <f t="shared" si="2067"/>
        <v>2.0334642857142871E-2</v>
      </c>
      <c r="X1377" s="5">
        <f t="shared" si="2068"/>
        <v>5.2404857142857156E-2</v>
      </c>
      <c r="Y1377" s="5">
        <f t="shared" si="2069"/>
        <v>0.38802973552069892</v>
      </c>
      <c r="Z1377" s="37">
        <f t="shared" si="2070"/>
        <v>27.955433921243426</v>
      </c>
      <c r="AA1377" s="63">
        <f t="shared" si="2049"/>
        <v>36.696639390836708</v>
      </c>
      <c r="AB1377" s="50">
        <f t="shared" si="2050"/>
        <v>0.93188549999999992</v>
      </c>
      <c r="AC1377" s="50">
        <f t="shared" si="2051"/>
        <v>0.94277333333333324</v>
      </c>
      <c r="AD1377" s="50">
        <f t="shared" si="2052"/>
        <v>1.0397383999999998</v>
      </c>
      <c r="AE1377" s="55">
        <f t="shared" si="2053"/>
        <v>0.96107860000000001</v>
      </c>
      <c r="AF1377" s="55">
        <f t="shared" si="2054"/>
        <v>0.98812486666666666</v>
      </c>
      <c r="AG1377" s="55">
        <f t="shared" si="2055"/>
        <v>1.0719462000000002</v>
      </c>
      <c r="AH1377" s="50">
        <f t="shared" si="2056"/>
        <v>0.80228700000000008</v>
      </c>
      <c r="AI1377" s="50">
        <f t="shared" si="2057"/>
        <v>3000085921.8634415</v>
      </c>
      <c r="AJ1377" s="50">
        <f t="shared" si="2058"/>
        <v>0</v>
      </c>
      <c r="AK1377" s="50">
        <f t="shared" si="2059"/>
        <v>3000085921.8634415</v>
      </c>
      <c r="AL1377" s="50">
        <f t="shared" ref="AL1377:AM1377" si="2094">SUM(AJ1377:AJ1390)</f>
        <v>55384622134.51046</v>
      </c>
      <c r="AM1377" s="50">
        <f t="shared" si="2094"/>
        <v>57332586963.998291</v>
      </c>
      <c r="AN1377" s="50">
        <f t="shared" si="2061"/>
        <v>0.96602342694371968</v>
      </c>
      <c r="AO1377" s="50">
        <f t="shared" si="2062"/>
        <v>49.135906200540589</v>
      </c>
      <c r="AP1377" s="59">
        <f t="shared" si="2063"/>
        <v>53.815225265631419</v>
      </c>
    </row>
    <row r="1378" spans="1:42" x14ac:dyDescent="0.35">
      <c r="A1378" s="83">
        <f>Symbol!A1378</f>
        <v>44424</v>
      </c>
      <c r="B1378" s="17">
        <f>Symbol!B1378</f>
        <v>1.284929</v>
      </c>
      <c r="C1378" s="84">
        <f>Symbol!C1378</f>
        <v>1.3268990000000001</v>
      </c>
      <c r="D1378" s="17">
        <f>Symbol!D1378</f>
        <v>1.1510320000000001</v>
      </c>
      <c r="E1378" s="84">
        <f>Symbol!E1378</f>
        <v>1.190993</v>
      </c>
      <c r="F1378" s="17">
        <f>Symbol!G1378</f>
        <v>8364848221</v>
      </c>
      <c r="H1378" s="29">
        <f t="shared" si="2048"/>
        <v>0</v>
      </c>
      <c r="I1378" s="10">
        <f t="shared" si="2045"/>
        <v>0.85124699999999998</v>
      </c>
      <c r="J1378" s="37">
        <f t="shared" si="2040"/>
        <v>1.012524</v>
      </c>
      <c r="K1378" s="79">
        <f t="shared" si="2046"/>
        <v>4.854086782299858E-2</v>
      </c>
      <c r="L1378" s="67">
        <f t="shared" si="2037"/>
        <v>0.96454899999999999</v>
      </c>
      <c r="M1378" s="79">
        <f t="shared" si="2043"/>
        <v>-0.12223564272165163</v>
      </c>
      <c r="N1378" s="67">
        <f t="shared" si="2034"/>
        <v>1.08996</v>
      </c>
      <c r="O1378" s="79">
        <f t="shared" si="2041"/>
        <v>-0.16104090282089573</v>
      </c>
      <c r="P1378" s="67">
        <f t="shared" si="2032"/>
        <v>1.2804120000000001</v>
      </c>
      <c r="Q1378" s="79">
        <f t="shared" si="2038"/>
        <v>-6.0329424286524099E-3</v>
      </c>
      <c r="R1378" s="67">
        <f t="shared" si="2030"/>
        <v>1.28816</v>
      </c>
      <c r="S1378" s="79">
        <f t="shared" si="2035"/>
        <v>7.8427430627580522E-2</v>
      </c>
      <c r="T1378" s="10">
        <f t="shared" si="2064"/>
        <v>-3.2694000000000001E-2</v>
      </c>
      <c r="U1378" s="5">
        <f t="shared" si="2065"/>
        <v>0</v>
      </c>
      <c r="V1378" s="5">
        <f t="shared" si="2066"/>
        <v>3.2694000000000001E-2</v>
      </c>
      <c r="W1378" s="5">
        <f t="shared" si="2067"/>
        <v>2.0334642857142871E-2</v>
      </c>
      <c r="X1378" s="5">
        <f t="shared" si="2068"/>
        <v>5.095728571428574E-2</v>
      </c>
      <c r="Y1378" s="5">
        <f t="shared" si="2069"/>
        <v>0.39905270801035048</v>
      </c>
      <c r="Z1378" s="37">
        <f t="shared" si="2070"/>
        <v>28.523064622623082</v>
      </c>
      <c r="AA1378" s="63">
        <f t="shared" si="2049"/>
        <v>41.571684272516869</v>
      </c>
      <c r="AB1378" s="50">
        <f t="shared" si="2050"/>
        <v>0.98853649999999993</v>
      </c>
      <c r="AC1378" s="50">
        <f t="shared" si="2051"/>
        <v>1.0223443333333333</v>
      </c>
      <c r="AD1378" s="50">
        <f t="shared" si="2052"/>
        <v>1.127121</v>
      </c>
      <c r="AE1378" s="55">
        <f t="shared" si="2053"/>
        <v>1.0243084</v>
      </c>
      <c r="AF1378" s="55">
        <f t="shared" si="2054"/>
        <v>1.0918170666666667</v>
      </c>
      <c r="AG1378" s="55">
        <f t="shared" si="2055"/>
        <v>1.13275664</v>
      </c>
      <c r="AH1378" s="50">
        <f t="shared" si="2056"/>
        <v>0.83782533333333331</v>
      </c>
      <c r="AI1378" s="50">
        <f t="shared" si="2057"/>
        <v>3353269874.3313279</v>
      </c>
      <c r="AJ1378" s="50">
        <f t="shared" si="2058"/>
        <v>0</v>
      </c>
      <c r="AK1378" s="50">
        <f t="shared" si="2059"/>
        <v>3353269874.3313279</v>
      </c>
      <c r="AL1378" s="50">
        <f t="shared" ref="AL1378:AM1378" si="2095">SUM(AJ1378:AJ1391)</f>
        <v>63309083992.387589</v>
      </c>
      <c r="AM1378" s="50">
        <f t="shared" si="2095"/>
        <v>54332501042.13485</v>
      </c>
      <c r="AN1378" s="50">
        <f t="shared" si="2061"/>
        <v>1.165215713947926</v>
      </c>
      <c r="AO1378" s="50">
        <f t="shared" si="2062"/>
        <v>53.815225265631419</v>
      </c>
      <c r="AP1378" s="59">
        <f t="shared" si="2063"/>
        <v>58.033131015550467</v>
      </c>
    </row>
    <row r="1379" spans="1:42" x14ac:dyDescent="0.35">
      <c r="A1379" s="83">
        <f>Symbol!A1379</f>
        <v>44425</v>
      </c>
      <c r="B1379" s="17">
        <f>Symbol!B1379</f>
        <v>1.1862779999999999</v>
      </c>
      <c r="C1379" s="84">
        <f>Symbol!C1379</f>
        <v>1.2226779999999999</v>
      </c>
      <c r="D1379" s="17">
        <f>Symbol!D1379</f>
        <v>1.088273</v>
      </c>
      <c r="E1379" s="84">
        <f>Symbol!E1379</f>
        <v>1.0981989999999999</v>
      </c>
      <c r="F1379" s="17">
        <f>Symbol!G1379</f>
        <v>7620119367</v>
      </c>
      <c r="H1379" s="29">
        <f t="shared" si="2048"/>
        <v>1</v>
      </c>
      <c r="I1379" s="10">
        <f t="shared" si="2045"/>
        <v>1.012524</v>
      </c>
      <c r="J1379" s="37">
        <f t="shared" si="2040"/>
        <v>0.96454899999999999</v>
      </c>
      <c r="K1379" s="79">
        <f t="shared" si="2046"/>
        <v>-0.12223564272165163</v>
      </c>
      <c r="L1379" s="67">
        <f t="shared" si="2037"/>
        <v>1.08996</v>
      </c>
      <c r="M1379" s="79">
        <f t="shared" si="2043"/>
        <v>-0.16104090282089573</v>
      </c>
      <c r="N1379" s="67">
        <f t="shared" si="2034"/>
        <v>1.2804120000000001</v>
      </c>
      <c r="O1379" s="79">
        <f t="shared" si="2041"/>
        <v>-6.0329424286524099E-3</v>
      </c>
      <c r="P1379" s="67">
        <f t="shared" si="2032"/>
        <v>1.28816</v>
      </c>
      <c r="Q1379" s="79">
        <f t="shared" si="2038"/>
        <v>7.8427430627580522E-2</v>
      </c>
      <c r="R1379" s="67">
        <f t="shared" si="2030"/>
        <v>1.190993</v>
      </c>
      <c r="S1379" s="79">
        <f t="shared" si="2035"/>
        <v>8.1115847660683249E-2</v>
      </c>
      <c r="T1379" s="10">
        <f t="shared" si="2064"/>
        <v>-0.161277</v>
      </c>
      <c r="U1379" s="5">
        <f t="shared" si="2065"/>
        <v>0</v>
      </c>
      <c r="V1379" s="5">
        <f t="shared" si="2066"/>
        <v>0.161277</v>
      </c>
      <c r="W1379" s="5">
        <f t="shared" si="2067"/>
        <v>2.8185928571428598E-2</v>
      </c>
      <c r="X1379" s="5">
        <f t="shared" si="2068"/>
        <v>4.8622000000000019E-2</v>
      </c>
      <c r="Y1379" s="5">
        <f t="shared" si="2069"/>
        <v>0.57969496465444836</v>
      </c>
      <c r="Z1379" s="37">
        <f t="shared" si="2070"/>
        <v>36.696639390836708</v>
      </c>
      <c r="AA1379" s="63">
        <f t="shared" si="2049"/>
        <v>44.455828198125381</v>
      </c>
      <c r="AB1379" s="50">
        <f t="shared" si="2050"/>
        <v>1.0272545</v>
      </c>
      <c r="AC1379" s="50">
        <f t="shared" si="2051"/>
        <v>1.1116403333333333</v>
      </c>
      <c r="AD1379" s="50">
        <f t="shared" si="2052"/>
        <v>1.1628148</v>
      </c>
      <c r="AE1379" s="55">
        <f t="shared" si="2053"/>
        <v>1.1410586</v>
      </c>
      <c r="AF1379" s="55">
        <f t="shared" si="2054"/>
        <v>1.1685183333333333</v>
      </c>
      <c r="AG1379" s="55">
        <f t="shared" si="2055"/>
        <v>1.14454564</v>
      </c>
      <c r="AH1379" s="50">
        <f t="shared" si="2056"/>
        <v>0.98277533333333322</v>
      </c>
      <c r="AI1379" s="50">
        <f t="shared" si="2057"/>
        <v>8072393574.0115261</v>
      </c>
      <c r="AJ1379" s="50">
        <f t="shared" si="2058"/>
        <v>8072393574.0115261</v>
      </c>
      <c r="AK1379" s="50">
        <f t="shared" si="2059"/>
        <v>0</v>
      </c>
      <c r="AL1379" s="50">
        <f t="shared" ref="AL1379:AM1379" si="2096">SUM(AJ1379:AJ1392)</f>
        <v>70495714191.34024</v>
      </c>
      <c r="AM1379" s="50">
        <f t="shared" si="2096"/>
        <v>50979231167.803528</v>
      </c>
      <c r="AN1379" s="50">
        <f t="shared" si="2061"/>
        <v>1.3828320391748583</v>
      </c>
      <c r="AO1379" s="50">
        <f t="shared" si="2062"/>
        <v>58.033131015550467</v>
      </c>
      <c r="AP1379" s="59">
        <f t="shared" si="2063"/>
        <v>57.110862693087618</v>
      </c>
    </row>
    <row r="1380" spans="1:42" x14ac:dyDescent="0.35">
      <c r="A1380" s="83">
        <f>Symbol!A1380</f>
        <v>44426</v>
      </c>
      <c r="B1380" s="17">
        <f>Symbol!B1380</f>
        <v>1.0976619999999999</v>
      </c>
      <c r="C1380" s="84">
        <f>Symbol!C1380</f>
        <v>1.1941999999999999</v>
      </c>
      <c r="D1380" s="17">
        <f>Symbol!D1380</f>
        <v>1.056772</v>
      </c>
      <c r="E1380" s="84">
        <f>Symbol!E1380</f>
        <v>1.1460969999999999</v>
      </c>
      <c r="F1380" s="17">
        <f>Symbol!G1380</f>
        <v>7559385803</v>
      </c>
      <c r="H1380" s="29">
        <f t="shared" si="2048"/>
        <v>0</v>
      </c>
      <c r="I1380" s="10">
        <f t="shared" si="2045"/>
        <v>0.96454899999999999</v>
      </c>
      <c r="J1380" s="37">
        <f t="shared" si="2040"/>
        <v>1.08996</v>
      </c>
      <c r="K1380" s="79">
        <f t="shared" si="2046"/>
        <v>-0.16104090282089573</v>
      </c>
      <c r="L1380" s="67">
        <f t="shared" si="2037"/>
        <v>1.2804120000000001</v>
      </c>
      <c r="M1380" s="79">
        <f t="shared" si="2043"/>
        <v>-6.0329424286524099E-3</v>
      </c>
      <c r="N1380" s="67">
        <f t="shared" si="2034"/>
        <v>1.28816</v>
      </c>
      <c r="O1380" s="79">
        <f t="shared" si="2041"/>
        <v>7.8427430627580522E-2</v>
      </c>
      <c r="P1380" s="67">
        <f t="shared" si="2032"/>
        <v>1.190993</v>
      </c>
      <c r="Q1380" s="79">
        <f t="shared" si="2038"/>
        <v>8.1115847660683249E-2</v>
      </c>
      <c r="R1380" s="67">
        <f t="shared" si="2030"/>
        <v>1.0981989999999999</v>
      </c>
      <c r="S1380" s="79">
        <f t="shared" si="2035"/>
        <v>-4.2690691663183025E-2</v>
      </c>
      <c r="T1380" s="10">
        <f t="shared" si="2064"/>
        <v>4.797499999999999E-2</v>
      </c>
      <c r="U1380" s="5">
        <f t="shared" si="2065"/>
        <v>4.797499999999999E-2</v>
      </c>
      <c r="V1380" s="5">
        <f t="shared" si="2066"/>
        <v>0</v>
      </c>
      <c r="W1380" s="5">
        <f t="shared" si="2067"/>
        <v>2.8185928571428598E-2</v>
      </c>
      <c r="X1380" s="5">
        <f t="shared" si="2068"/>
        <v>3.9614857142857167E-2</v>
      </c>
      <c r="Y1380" s="5">
        <f t="shared" si="2069"/>
        <v>0.71149893257940766</v>
      </c>
      <c r="Z1380" s="37">
        <f t="shared" si="2070"/>
        <v>41.571684272516869</v>
      </c>
      <c r="AA1380" s="63">
        <f t="shared" si="2049"/>
        <v>45.005905940920321</v>
      </c>
      <c r="AB1380" s="50">
        <f t="shared" si="2050"/>
        <v>1.1851860000000001</v>
      </c>
      <c r="AC1380" s="50">
        <f t="shared" si="2051"/>
        <v>1.2195106666666666</v>
      </c>
      <c r="AD1380" s="50">
        <f t="shared" si="2052"/>
        <v>1.1895448</v>
      </c>
      <c r="AE1380" s="55">
        <f t="shared" si="2053"/>
        <v>1.2454208</v>
      </c>
      <c r="AF1380" s="55">
        <f t="shared" si="2054"/>
        <v>1.2205426666666668</v>
      </c>
      <c r="AG1380" s="55">
        <f t="shared" si="2055"/>
        <v>1.1786097600000001</v>
      </c>
      <c r="AH1380" s="50">
        <f t="shared" si="2056"/>
        <v>0.97734433333333337</v>
      </c>
      <c r="AI1380" s="50">
        <f t="shared" si="2057"/>
        <v>7440799933.4315271</v>
      </c>
      <c r="AJ1380" s="50">
        <f t="shared" si="2058"/>
        <v>0</v>
      </c>
      <c r="AK1380" s="50">
        <f t="shared" si="2059"/>
        <v>7440799933.4315271</v>
      </c>
      <c r="AL1380" s="50">
        <f t="shared" ref="AL1380:AM1380" si="2097">SUM(AJ1380:AJ1393)</f>
        <v>67883572723.538147</v>
      </c>
      <c r="AM1380" s="50">
        <f t="shared" si="2097"/>
        <v>50979231167.803528</v>
      </c>
      <c r="AN1380" s="50">
        <f t="shared" si="2061"/>
        <v>1.3315927127282912</v>
      </c>
      <c r="AO1380" s="50">
        <f t="shared" si="2062"/>
        <v>57.110862693087618</v>
      </c>
      <c r="AP1380" s="59">
        <f t="shared" si="2063"/>
        <v>58.079827714439162</v>
      </c>
    </row>
    <row r="1381" spans="1:42" x14ac:dyDescent="0.35">
      <c r="A1381" s="83">
        <f>Symbol!A1381</f>
        <v>44427</v>
      </c>
      <c r="B1381" s="17">
        <f>Symbol!B1381</f>
        <v>1.144658</v>
      </c>
      <c r="C1381" s="84">
        <f>Symbol!C1381</f>
        <v>1.232842</v>
      </c>
      <c r="D1381" s="17">
        <f>Symbol!D1381</f>
        <v>1.092171</v>
      </c>
      <c r="E1381" s="84">
        <f>Symbol!E1381</f>
        <v>1.232842</v>
      </c>
      <c r="F1381" s="17">
        <f>Symbol!G1381</f>
        <v>6781867994</v>
      </c>
      <c r="H1381" s="29">
        <f t="shared" si="2048"/>
        <v>0</v>
      </c>
      <c r="I1381" s="10">
        <f t="shared" si="2045"/>
        <v>1.08996</v>
      </c>
      <c r="J1381" s="37">
        <f t="shared" si="2040"/>
        <v>1.2804120000000001</v>
      </c>
      <c r="K1381" s="79">
        <f t="shared" si="2046"/>
        <v>-6.0329424286524099E-3</v>
      </c>
      <c r="L1381" s="67">
        <f t="shared" si="2037"/>
        <v>1.28816</v>
      </c>
      <c r="M1381" s="79">
        <f t="shared" si="2043"/>
        <v>7.8427430627580522E-2</v>
      </c>
      <c r="N1381" s="67">
        <f t="shared" si="2034"/>
        <v>1.190993</v>
      </c>
      <c r="O1381" s="79">
        <f t="shared" si="2041"/>
        <v>8.1115847660683249E-2</v>
      </c>
      <c r="P1381" s="67">
        <f t="shared" si="2032"/>
        <v>1.0981989999999999</v>
      </c>
      <c r="Q1381" s="79">
        <f t="shared" si="2038"/>
        <v>-4.2690691663183025E-2</v>
      </c>
      <c r="R1381" s="67">
        <f t="shared" si="2030"/>
        <v>1.1460969999999999</v>
      </c>
      <c r="S1381" s="79">
        <f t="shared" si="2035"/>
        <v>-7.2959816285490406E-2</v>
      </c>
      <c r="T1381" s="10">
        <f t="shared" si="2064"/>
        <v>-0.12541100000000005</v>
      </c>
      <c r="U1381" s="5">
        <f t="shared" si="2065"/>
        <v>0</v>
      </c>
      <c r="V1381" s="5">
        <f t="shared" si="2066"/>
        <v>0.12541100000000005</v>
      </c>
      <c r="W1381" s="5">
        <f t="shared" si="2067"/>
        <v>3.1706500000000019E-2</v>
      </c>
      <c r="X1381" s="5">
        <f t="shared" si="2068"/>
        <v>3.9614857142857167E-2</v>
      </c>
      <c r="Y1381" s="5">
        <f t="shared" si="2069"/>
        <v>0.80036890921155124</v>
      </c>
      <c r="Z1381" s="37">
        <f t="shared" si="2070"/>
        <v>44.455828198125381</v>
      </c>
      <c r="AA1381" s="63">
        <f t="shared" si="2049"/>
        <v>58.041561209855381</v>
      </c>
      <c r="AB1381" s="50">
        <f t="shared" si="2050"/>
        <v>1.284286</v>
      </c>
      <c r="AC1381" s="50">
        <f t="shared" si="2051"/>
        <v>1.2531883333333333</v>
      </c>
      <c r="AD1381" s="50">
        <f t="shared" si="2052"/>
        <v>1.2007722000000001</v>
      </c>
      <c r="AE1381" s="55">
        <f t="shared" si="2053"/>
        <v>1.2477436000000002</v>
      </c>
      <c r="AF1381" s="55">
        <f t="shared" si="2054"/>
        <v>1.2100429333333333</v>
      </c>
      <c r="AG1381" s="55">
        <f t="shared" si="2055"/>
        <v>1.2090889600000001</v>
      </c>
      <c r="AH1381" s="50">
        <f t="shared" si="2056"/>
        <v>1.0456823333333334</v>
      </c>
      <c r="AI1381" s="50">
        <f t="shared" si="2057"/>
        <v>6719323731.9196367</v>
      </c>
      <c r="AJ1381" s="50">
        <f t="shared" si="2058"/>
        <v>0</v>
      </c>
      <c r="AK1381" s="50">
        <f t="shared" si="2059"/>
        <v>6719323731.9196367</v>
      </c>
      <c r="AL1381" s="50">
        <f t="shared" ref="AL1381:AM1381" si="2098">SUM(AJ1381:AJ1394)</f>
        <v>67883572723.538147</v>
      </c>
      <c r="AM1381" s="50">
        <f t="shared" si="2098"/>
        <v>48996203603.108376</v>
      </c>
      <c r="AN1381" s="50">
        <f t="shared" si="2061"/>
        <v>1.3854863791779888</v>
      </c>
      <c r="AO1381" s="50">
        <f t="shared" si="2062"/>
        <v>58.079827714439162</v>
      </c>
      <c r="AP1381" s="59">
        <f t="shared" si="2063"/>
        <v>58.546526672100356</v>
      </c>
    </row>
    <row r="1382" spans="1:42" x14ac:dyDescent="0.35">
      <c r="A1382" s="83">
        <f>Symbol!A1382</f>
        <v>44428</v>
      </c>
      <c r="B1382" s="17">
        <f>Symbol!B1382</f>
        <v>1.2334540000000001</v>
      </c>
      <c r="C1382" s="84">
        <f>Symbol!C1382</f>
        <v>1.2869710000000001</v>
      </c>
      <c r="D1382" s="17">
        <f>Symbol!D1382</f>
        <v>1.201058</v>
      </c>
      <c r="E1382" s="84">
        <f>Symbol!E1382</f>
        <v>1.2632220000000001</v>
      </c>
      <c r="F1382" s="17">
        <f>Symbol!G1382</f>
        <v>6600353564</v>
      </c>
      <c r="H1382" s="29">
        <f t="shared" si="2048"/>
        <v>0</v>
      </c>
      <c r="I1382" s="10">
        <f t="shared" si="2045"/>
        <v>1.2804120000000001</v>
      </c>
      <c r="J1382" s="37">
        <f t="shared" si="2040"/>
        <v>1.28816</v>
      </c>
      <c r="K1382" s="79">
        <f t="shared" si="2046"/>
        <v>7.8427430627580522E-2</v>
      </c>
      <c r="L1382" s="67">
        <f t="shared" si="2037"/>
        <v>1.190993</v>
      </c>
      <c r="M1382" s="79">
        <f t="shared" si="2043"/>
        <v>8.1115847660683249E-2</v>
      </c>
      <c r="N1382" s="67">
        <f t="shared" si="2034"/>
        <v>1.0981989999999999</v>
      </c>
      <c r="O1382" s="79">
        <f t="shared" si="2041"/>
        <v>-4.2690691663183025E-2</v>
      </c>
      <c r="P1382" s="67">
        <f t="shared" si="2032"/>
        <v>1.1460969999999999</v>
      </c>
      <c r="Q1382" s="79">
        <f t="shared" si="2038"/>
        <v>-7.2959816285490406E-2</v>
      </c>
      <c r="R1382" s="67">
        <f t="shared" si="2030"/>
        <v>1.232842</v>
      </c>
      <c r="S1382" s="79">
        <f t="shared" si="2035"/>
        <v>-2.4343526663824257E-2</v>
      </c>
      <c r="T1382" s="10">
        <f t="shared" si="2064"/>
        <v>-0.19045200000000007</v>
      </c>
      <c r="U1382" s="5">
        <f t="shared" si="2065"/>
        <v>0</v>
      </c>
      <c r="V1382" s="5">
        <f t="shared" si="2066"/>
        <v>0.19045200000000007</v>
      </c>
      <c r="W1382" s="5">
        <f t="shared" si="2067"/>
        <v>3.1706500000000019E-2</v>
      </c>
      <c r="X1382" s="5">
        <f t="shared" si="2068"/>
        <v>3.8743142857142865E-2</v>
      </c>
      <c r="Y1382" s="5">
        <f t="shared" si="2069"/>
        <v>0.81837707686521521</v>
      </c>
      <c r="Z1382" s="37">
        <f t="shared" si="2070"/>
        <v>45.005905940920321</v>
      </c>
      <c r="AA1382" s="63">
        <f t="shared" si="2049"/>
        <v>58.81426670623258</v>
      </c>
      <c r="AB1382" s="50">
        <f t="shared" si="2050"/>
        <v>1.2395765000000001</v>
      </c>
      <c r="AC1382" s="50">
        <f t="shared" si="2051"/>
        <v>1.1924506666666668</v>
      </c>
      <c r="AD1382" s="50">
        <f t="shared" si="2052"/>
        <v>1.1912582</v>
      </c>
      <c r="AE1382" s="55">
        <f t="shared" si="2053"/>
        <v>1.1733088</v>
      </c>
      <c r="AF1382" s="55">
        <f t="shared" si="2054"/>
        <v>1.1737090666666667</v>
      </c>
      <c r="AG1382" s="55">
        <f t="shared" si="2055"/>
        <v>1.2066484799999999</v>
      </c>
      <c r="AH1382" s="50">
        <f t="shared" si="2056"/>
        <v>1.2202173333333333</v>
      </c>
      <c r="AI1382" s="50">
        <f t="shared" si="2057"/>
        <v>14774165097.280319</v>
      </c>
      <c r="AJ1382" s="50">
        <f t="shared" si="2058"/>
        <v>0</v>
      </c>
      <c r="AK1382" s="50">
        <f t="shared" si="2059"/>
        <v>14774165097.280319</v>
      </c>
      <c r="AL1382" s="50">
        <f t="shared" ref="AL1382:AM1382" si="2099">SUM(AJ1382:AJ1395)</f>
        <v>67883572723.538147</v>
      </c>
      <c r="AM1382" s="50">
        <f t="shared" si="2099"/>
        <v>48064505808.483887</v>
      </c>
      <c r="AN1382" s="50">
        <f t="shared" si="2061"/>
        <v>1.4123430914701298</v>
      </c>
      <c r="AO1382" s="50">
        <f t="shared" si="2062"/>
        <v>58.546526672100356</v>
      </c>
      <c r="AP1382" s="59">
        <f t="shared" si="2063"/>
        <v>68.419637350391568</v>
      </c>
    </row>
    <row r="1383" spans="1:42" x14ac:dyDescent="0.35">
      <c r="A1383" s="83">
        <f>Symbol!A1383</f>
        <v>44429</v>
      </c>
      <c r="B1383" s="17">
        <f>Symbol!B1383</f>
        <v>1.2639180000000001</v>
      </c>
      <c r="C1383" s="84">
        <f>Symbol!C1383</f>
        <v>1.2812349999999999</v>
      </c>
      <c r="D1383" s="17">
        <f>Symbol!D1383</f>
        <v>1.2064049999999999</v>
      </c>
      <c r="E1383" s="84">
        <f>Symbol!E1383</f>
        <v>1.2164729999999999</v>
      </c>
      <c r="F1383" s="17">
        <f>Symbol!G1383</f>
        <v>4955470066</v>
      </c>
      <c r="H1383" s="29">
        <f t="shared" si="2048"/>
        <v>1</v>
      </c>
      <c r="I1383" s="10">
        <f t="shared" si="2045"/>
        <v>1.28816</v>
      </c>
      <c r="J1383" s="37">
        <f t="shared" si="2040"/>
        <v>1.190993</v>
      </c>
      <c r="K1383" s="79">
        <f t="shared" si="2046"/>
        <v>8.1115847660683249E-2</v>
      </c>
      <c r="L1383" s="67">
        <f t="shared" si="2037"/>
        <v>1.0981989999999999</v>
      </c>
      <c r="M1383" s="79">
        <f t="shared" si="2043"/>
        <v>-4.2690691663183025E-2</v>
      </c>
      <c r="N1383" s="67">
        <f t="shared" si="2034"/>
        <v>1.1460969999999999</v>
      </c>
      <c r="O1383" s="79">
        <f t="shared" si="2041"/>
        <v>-7.2959816285490406E-2</v>
      </c>
      <c r="P1383" s="67">
        <f t="shared" si="2032"/>
        <v>1.232842</v>
      </c>
      <c r="Q1383" s="79">
        <f t="shared" si="2038"/>
        <v>-2.4343526663824257E-2</v>
      </c>
      <c r="R1383" s="67">
        <f t="shared" si="2030"/>
        <v>1.2632220000000001</v>
      </c>
      <c r="S1383" s="79">
        <f t="shared" si="2035"/>
        <v>3.7709911719844426E-2</v>
      </c>
      <c r="T1383" s="10">
        <f t="shared" si="2064"/>
        <v>-7.7479999999998661E-3</v>
      </c>
      <c r="U1383" s="5">
        <f t="shared" si="2065"/>
        <v>0</v>
      </c>
      <c r="V1383" s="5">
        <f t="shared" si="2066"/>
        <v>7.7479999999998661E-3</v>
      </c>
      <c r="W1383" s="5">
        <f t="shared" si="2067"/>
        <v>3.4775642857142866E-2</v>
      </c>
      <c r="X1383" s="5">
        <f t="shared" si="2068"/>
        <v>2.5139428571428573E-2</v>
      </c>
      <c r="Y1383" s="5">
        <f t="shared" si="2069"/>
        <v>1.3833107923807795</v>
      </c>
      <c r="Z1383" s="37">
        <f t="shared" si="2070"/>
        <v>58.041561209855381</v>
      </c>
      <c r="AA1383" s="63">
        <f t="shared" si="2049"/>
        <v>55.755907070488938</v>
      </c>
      <c r="AB1383" s="50">
        <f t="shared" si="2050"/>
        <v>1.1445959999999999</v>
      </c>
      <c r="AC1383" s="50">
        <f t="shared" si="2051"/>
        <v>1.1450963333333333</v>
      </c>
      <c r="AD1383" s="50">
        <f t="shared" si="2052"/>
        <v>1.1862705999999998</v>
      </c>
      <c r="AE1383" s="55">
        <f t="shared" si="2053"/>
        <v>1.1359170000000001</v>
      </c>
      <c r="AF1383" s="55">
        <f t="shared" si="2054"/>
        <v>1.1654354</v>
      </c>
      <c r="AG1383" s="55">
        <f t="shared" si="2055"/>
        <v>1.1912918799999999</v>
      </c>
      <c r="AH1383" s="50">
        <f t="shared" si="2056"/>
        <v>1.2891923333333335</v>
      </c>
      <c r="AI1383" s="50">
        <f t="shared" si="2057"/>
        <v>14051119782.404844</v>
      </c>
      <c r="AJ1383" s="50">
        <f t="shared" si="2058"/>
        <v>14051119782.404844</v>
      </c>
      <c r="AK1383" s="50">
        <f t="shared" si="2059"/>
        <v>0</v>
      </c>
      <c r="AL1383" s="50">
        <f t="shared" ref="AL1383:AM1383" si="2100">SUM(AJ1383:AJ1396)</f>
        <v>72124347145.828796</v>
      </c>
      <c r="AM1383" s="50">
        <f t="shared" si="2100"/>
        <v>33290340711.203568</v>
      </c>
      <c r="AN1383" s="50">
        <f t="shared" si="2061"/>
        <v>2.1665247517744985</v>
      </c>
      <c r="AO1383" s="50">
        <f t="shared" si="2062"/>
        <v>68.419637350391568</v>
      </c>
      <c r="AP1383" s="59">
        <f t="shared" si="2063"/>
        <v>65.071509727541923</v>
      </c>
    </row>
    <row r="1384" spans="1:42" x14ac:dyDescent="0.35">
      <c r="A1384" s="83">
        <f>Symbol!A1384</f>
        <v>44430</v>
      </c>
      <c r="B1384" s="17">
        <f>Symbol!B1384</f>
        <v>1.2173940000000001</v>
      </c>
      <c r="C1384" s="84">
        <f>Symbol!C1384</f>
        <v>1.2546630000000001</v>
      </c>
      <c r="D1384" s="17">
        <f>Symbol!D1384</f>
        <v>1.184755</v>
      </c>
      <c r="E1384" s="84">
        <f>Symbol!E1384</f>
        <v>1.227722</v>
      </c>
      <c r="F1384" s="17">
        <f>Symbol!G1384</f>
        <v>4452016856</v>
      </c>
      <c r="H1384" s="29">
        <f t="shared" si="2048"/>
        <v>1</v>
      </c>
      <c r="I1384" s="10">
        <f t="shared" si="2045"/>
        <v>1.190993</v>
      </c>
      <c r="J1384" s="37">
        <f t="shared" si="2040"/>
        <v>1.0981989999999999</v>
      </c>
      <c r="K1384" s="79">
        <f t="shared" si="2046"/>
        <v>-4.2690691663183025E-2</v>
      </c>
      <c r="L1384" s="67">
        <f t="shared" si="2037"/>
        <v>1.1460969999999999</v>
      </c>
      <c r="M1384" s="79">
        <f t="shared" si="2043"/>
        <v>-7.2959816285490406E-2</v>
      </c>
      <c r="N1384" s="67">
        <f t="shared" si="2034"/>
        <v>1.232842</v>
      </c>
      <c r="O1384" s="79">
        <f t="shared" si="2041"/>
        <v>-2.4343526663824257E-2</v>
      </c>
      <c r="P1384" s="67">
        <f t="shared" si="2032"/>
        <v>1.2632220000000001</v>
      </c>
      <c r="Q1384" s="79">
        <f t="shared" si="2038"/>
        <v>3.7709911719844426E-2</v>
      </c>
      <c r="R1384" s="67">
        <f t="shared" si="2030"/>
        <v>1.2164729999999999</v>
      </c>
      <c r="S1384" s="79">
        <f t="shared" si="2035"/>
        <v>-9.2047315573984233E-3</v>
      </c>
      <c r="T1384" s="10">
        <f t="shared" si="2064"/>
        <v>9.7167000000000003E-2</v>
      </c>
      <c r="U1384" s="5">
        <f t="shared" si="2065"/>
        <v>9.7167000000000003E-2</v>
      </c>
      <c r="V1384" s="5">
        <f t="shared" si="2066"/>
        <v>0</v>
      </c>
      <c r="W1384" s="5">
        <f t="shared" si="2067"/>
        <v>3.5109428571428576E-2</v>
      </c>
      <c r="X1384" s="5">
        <f t="shared" si="2068"/>
        <v>2.4586000000000014E-2</v>
      </c>
      <c r="Y1384" s="5">
        <f t="shared" si="2069"/>
        <v>1.4280252408455445</v>
      </c>
      <c r="Z1384" s="37">
        <f t="shared" si="2070"/>
        <v>58.81426670623258</v>
      </c>
      <c r="AA1384" s="63">
        <f t="shared" si="2049"/>
        <v>44.205203998288674</v>
      </c>
      <c r="AB1384" s="50">
        <f t="shared" si="2050"/>
        <v>1.1221479999999999</v>
      </c>
      <c r="AC1384" s="50">
        <f t="shared" si="2051"/>
        <v>1.159046</v>
      </c>
      <c r="AD1384" s="50">
        <f t="shared" si="2052"/>
        <v>1.1913665999999998</v>
      </c>
      <c r="AE1384" s="55">
        <f t="shared" si="2053"/>
        <v>1.1712153999999999</v>
      </c>
      <c r="AF1384" s="55">
        <f t="shared" si="2054"/>
        <v>1.1908827333333334</v>
      </c>
      <c r="AG1384" s="55">
        <f t="shared" si="2055"/>
        <v>1.1934567599999999</v>
      </c>
      <c r="AH1384" s="50">
        <f t="shared" si="2056"/>
        <v>1.2229746666666665</v>
      </c>
      <c r="AI1384" s="50">
        <f t="shared" si="2057"/>
        <v>10229997464.794733</v>
      </c>
      <c r="AJ1384" s="50">
        <f t="shared" si="2058"/>
        <v>10229997464.794733</v>
      </c>
      <c r="AK1384" s="50">
        <f t="shared" si="2059"/>
        <v>0</v>
      </c>
      <c r="AL1384" s="50">
        <f t="shared" ref="AL1384:AM1384" si="2101">SUM(AJ1384:AJ1397)</f>
        <v>62019649647.737808</v>
      </c>
      <c r="AM1384" s="50">
        <f t="shared" si="2101"/>
        <v>33290340711.203568</v>
      </c>
      <c r="AN1384" s="50">
        <f t="shared" si="2061"/>
        <v>1.8629923371996504</v>
      </c>
      <c r="AO1384" s="50">
        <f t="shared" si="2062"/>
        <v>65.071509727541923</v>
      </c>
      <c r="AP1384" s="59">
        <f t="shared" si="2063"/>
        <v>58.10062176536141</v>
      </c>
    </row>
    <row r="1385" spans="1:42" x14ac:dyDescent="0.35">
      <c r="A1385" s="83">
        <f>Symbol!A1385</f>
        <v>44431</v>
      </c>
      <c r="B1385" s="17">
        <f>Symbol!B1385</f>
        <v>1.226812</v>
      </c>
      <c r="C1385" s="84">
        <f>Symbol!C1385</f>
        <v>1.3042199999999999</v>
      </c>
      <c r="D1385" s="17">
        <f>Symbol!D1385</f>
        <v>1.222094</v>
      </c>
      <c r="E1385" s="84">
        <f>Symbol!E1385</f>
        <v>1.2472700000000001</v>
      </c>
      <c r="F1385" s="17">
        <f>Symbol!G1385</f>
        <v>6299948689</v>
      </c>
      <c r="H1385" s="29">
        <f t="shared" si="2048"/>
        <v>0</v>
      </c>
      <c r="I1385" s="10">
        <f t="shared" si="2045"/>
        <v>1.0981989999999999</v>
      </c>
      <c r="J1385" s="37">
        <f t="shared" si="2040"/>
        <v>1.1460969999999999</v>
      </c>
      <c r="K1385" s="79">
        <f t="shared" si="2046"/>
        <v>-7.2959816285490406E-2</v>
      </c>
      <c r="L1385" s="67">
        <f t="shared" si="2037"/>
        <v>1.232842</v>
      </c>
      <c r="M1385" s="79">
        <f t="shared" si="2043"/>
        <v>-2.4343526663824257E-2</v>
      </c>
      <c r="N1385" s="67">
        <f t="shared" si="2034"/>
        <v>1.2632220000000001</v>
      </c>
      <c r="O1385" s="79">
        <f t="shared" si="2041"/>
        <v>3.7709911719844426E-2</v>
      </c>
      <c r="P1385" s="67">
        <f t="shared" si="2032"/>
        <v>1.2164729999999999</v>
      </c>
      <c r="Q1385" s="79">
        <f t="shared" si="2038"/>
        <v>-9.2047315573984233E-3</v>
      </c>
      <c r="R1385" s="67">
        <f t="shared" si="2030"/>
        <v>1.227722</v>
      </c>
      <c r="S1385" s="79">
        <f t="shared" si="2035"/>
        <v>-1.5796743176735347E-2</v>
      </c>
      <c r="T1385" s="10">
        <f t="shared" si="2064"/>
        <v>9.2794000000000043E-2</v>
      </c>
      <c r="U1385" s="5">
        <f t="shared" si="2065"/>
        <v>9.2794000000000043E-2</v>
      </c>
      <c r="V1385" s="5">
        <f t="shared" si="2066"/>
        <v>0</v>
      </c>
      <c r="W1385" s="5">
        <f t="shared" si="2067"/>
        <v>3.0983000000000014E-2</v>
      </c>
      <c r="X1385" s="5">
        <f t="shared" si="2068"/>
        <v>2.4586000000000014E-2</v>
      </c>
      <c r="Y1385" s="5">
        <f t="shared" si="2069"/>
        <v>1.2601887252908157</v>
      </c>
      <c r="Z1385" s="37">
        <f t="shared" si="2070"/>
        <v>55.755907070488938</v>
      </c>
      <c r="AA1385" s="63">
        <f t="shared" si="2049"/>
        <v>44.239731786051635</v>
      </c>
      <c r="AB1385" s="50">
        <f t="shared" si="2050"/>
        <v>1.1894695</v>
      </c>
      <c r="AC1385" s="50">
        <f t="shared" si="2051"/>
        <v>1.2140536666666666</v>
      </c>
      <c r="AD1385" s="50">
        <f t="shared" si="2052"/>
        <v>1.2172711999999999</v>
      </c>
      <c r="AE1385" s="55">
        <f t="shared" si="2053"/>
        <v>1.2276450000000001</v>
      </c>
      <c r="AF1385" s="55">
        <f t="shared" si="2054"/>
        <v>1.2192292666666666</v>
      </c>
      <c r="AG1385" s="55">
        <f t="shared" si="2055"/>
        <v>1.2192240400000001</v>
      </c>
      <c r="AH1385" s="50">
        <f t="shared" si="2056"/>
        <v>1.1363833333333335</v>
      </c>
      <c r="AI1385" s="50">
        <f t="shared" si="2057"/>
        <v>8659376646.6693516</v>
      </c>
      <c r="AJ1385" s="50">
        <f t="shared" si="2058"/>
        <v>8659376646.6693516</v>
      </c>
      <c r="AK1385" s="50">
        <f t="shared" si="2059"/>
        <v>0</v>
      </c>
      <c r="AL1385" s="50">
        <f t="shared" ref="AL1385:AM1385" si="2102">SUM(AJ1385:AJ1398)</f>
        <v>51789652182.943069</v>
      </c>
      <c r="AM1385" s="50">
        <f t="shared" si="2102"/>
        <v>37348210045.270073</v>
      </c>
      <c r="AN1385" s="50">
        <f t="shared" si="2061"/>
        <v>1.3866702613102049</v>
      </c>
      <c r="AO1385" s="50">
        <f t="shared" si="2062"/>
        <v>58.10062176536141</v>
      </c>
      <c r="AP1385" s="59">
        <f t="shared" si="2063"/>
        <v>49.349019520803019</v>
      </c>
    </row>
    <row r="1386" spans="1:42" x14ac:dyDescent="0.35">
      <c r="A1386" s="83">
        <f>Symbol!A1386</f>
        <v>44432</v>
      </c>
      <c r="B1386" s="17">
        <f>Symbol!B1386</f>
        <v>1.248148</v>
      </c>
      <c r="C1386" s="84">
        <f>Symbol!C1386</f>
        <v>1.263287</v>
      </c>
      <c r="D1386" s="17">
        <f>Symbol!D1386</f>
        <v>1.128158</v>
      </c>
      <c r="E1386" s="84">
        <f>Symbol!E1386</f>
        <v>1.1373519999999999</v>
      </c>
      <c r="F1386" s="17">
        <f>Symbol!G1386</f>
        <v>6109699877</v>
      </c>
      <c r="H1386" s="29">
        <f t="shared" si="2048"/>
        <v>0</v>
      </c>
      <c r="I1386" s="10">
        <f t="shared" si="2045"/>
        <v>1.1460969999999999</v>
      </c>
      <c r="J1386" s="37">
        <f t="shared" si="2040"/>
        <v>1.232842</v>
      </c>
      <c r="K1386" s="79">
        <f t="shared" si="2046"/>
        <v>-2.4343526663824257E-2</v>
      </c>
      <c r="L1386" s="67">
        <f t="shared" si="2037"/>
        <v>1.2632220000000001</v>
      </c>
      <c r="M1386" s="79">
        <f t="shared" si="2043"/>
        <v>3.7709911719844426E-2</v>
      </c>
      <c r="N1386" s="67">
        <f t="shared" si="2034"/>
        <v>1.2164729999999999</v>
      </c>
      <c r="O1386" s="79">
        <f t="shared" si="2041"/>
        <v>-9.2047315573984233E-3</v>
      </c>
      <c r="P1386" s="67">
        <f t="shared" si="2032"/>
        <v>1.227722</v>
      </c>
      <c r="Q1386" s="79">
        <f t="shared" si="2038"/>
        <v>-1.5796743176735347E-2</v>
      </c>
      <c r="R1386" s="67">
        <f t="shared" si="2030"/>
        <v>1.2472700000000001</v>
      </c>
      <c r="S1386" s="79">
        <f t="shared" si="2035"/>
        <v>9.2254409420224379E-2</v>
      </c>
      <c r="T1386" s="10">
        <f t="shared" si="2064"/>
        <v>-4.7897999999999996E-2</v>
      </c>
      <c r="U1386" s="5">
        <f t="shared" si="2065"/>
        <v>0</v>
      </c>
      <c r="V1386" s="5">
        <f t="shared" si="2066"/>
        <v>4.7897999999999996E-2</v>
      </c>
      <c r="W1386" s="5">
        <f t="shared" si="2067"/>
        <v>2.4354857142857154E-2</v>
      </c>
      <c r="X1386" s="5">
        <f t="shared" si="2068"/>
        <v>3.0740142857142865E-2</v>
      </c>
      <c r="Y1386" s="5">
        <f t="shared" si="2069"/>
        <v>0.79228184644555066</v>
      </c>
      <c r="Z1386" s="37">
        <f t="shared" si="2070"/>
        <v>44.205203998288674</v>
      </c>
      <c r="AA1386" s="63">
        <f t="shared" si="2049"/>
        <v>48.335596766739719</v>
      </c>
      <c r="AB1386" s="50">
        <f t="shared" si="2050"/>
        <v>1.248032</v>
      </c>
      <c r="AC1386" s="50">
        <f t="shared" si="2051"/>
        <v>1.2375123333333333</v>
      </c>
      <c r="AD1386" s="50">
        <f t="shared" si="2052"/>
        <v>1.2375058000000001</v>
      </c>
      <c r="AE1386" s="55">
        <f t="shared" si="2053"/>
        <v>1.2384463999999999</v>
      </c>
      <c r="AF1386" s="55">
        <f t="shared" si="2054"/>
        <v>1.2352129333333335</v>
      </c>
      <c r="AG1386" s="55">
        <f t="shared" si="2055"/>
        <v>1.22129464</v>
      </c>
      <c r="AH1386" s="50">
        <f t="shared" si="2056"/>
        <v>1.1323563333333333</v>
      </c>
      <c r="AI1386" s="50">
        <f t="shared" si="2057"/>
        <v>8559918390.1371355</v>
      </c>
      <c r="AJ1386" s="50">
        <f t="shared" si="2058"/>
        <v>0</v>
      </c>
      <c r="AK1386" s="50">
        <f t="shared" si="2059"/>
        <v>8559918390.1371355</v>
      </c>
      <c r="AL1386" s="50">
        <f t="shared" ref="AL1386:AM1386" si="2103">SUM(AJ1386:AJ1399)</f>
        <v>43130275536.273727</v>
      </c>
      <c r="AM1386" s="50">
        <f t="shared" si="2103"/>
        <v>44268169164.521622</v>
      </c>
      <c r="AN1386" s="50">
        <f t="shared" si="2061"/>
        <v>0.97429544411428137</v>
      </c>
      <c r="AO1386" s="50">
        <f t="shared" si="2062"/>
        <v>49.349019520803019</v>
      </c>
      <c r="AP1386" s="59">
        <f t="shared" si="2063"/>
        <v>50.854841340190994</v>
      </c>
    </row>
    <row r="1387" spans="1:42" x14ac:dyDescent="0.35">
      <c r="A1387" s="83">
        <f>Symbol!A1387</f>
        <v>44433</v>
      </c>
      <c r="B1387" s="17">
        <f>Symbol!B1387</f>
        <v>1.137011</v>
      </c>
      <c r="C1387" s="84">
        <f>Symbol!C1387</f>
        <v>1.17753</v>
      </c>
      <c r="D1387" s="17">
        <f>Symbol!D1387</f>
        <v>1.1094310000000001</v>
      </c>
      <c r="E1387" s="84">
        <f>Symbol!E1387</f>
        <v>1.1725289999999999</v>
      </c>
      <c r="F1387" s="17">
        <f>Symbol!G1387</f>
        <v>4735020572</v>
      </c>
      <c r="H1387" s="29">
        <f t="shared" si="2048"/>
        <v>0</v>
      </c>
      <c r="I1387" s="10">
        <f t="shared" si="2045"/>
        <v>1.232842</v>
      </c>
      <c r="J1387" s="37">
        <f t="shared" si="2040"/>
        <v>1.2632220000000001</v>
      </c>
      <c r="K1387" s="79">
        <f t="shared" si="2046"/>
        <v>3.7709911719844426E-2</v>
      </c>
      <c r="L1387" s="67">
        <f t="shared" si="2037"/>
        <v>1.2164729999999999</v>
      </c>
      <c r="M1387" s="79">
        <f t="shared" si="2043"/>
        <v>-9.2047315573984233E-3</v>
      </c>
      <c r="N1387" s="67">
        <f t="shared" si="2034"/>
        <v>1.227722</v>
      </c>
      <c r="O1387" s="79">
        <f t="shared" si="2041"/>
        <v>-1.5796743176735347E-2</v>
      </c>
      <c r="P1387" s="67">
        <f t="shared" si="2032"/>
        <v>1.2472700000000001</v>
      </c>
      <c r="Q1387" s="79">
        <f t="shared" si="2038"/>
        <v>9.2254409420224379E-2</v>
      </c>
      <c r="R1387" s="67">
        <f t="shared" si="2030"/>
        <v>1.1373519999999999</v>
      </c>
      <c r="S1387" s="79">
        <f t="shared" si="2035"/>
        <v>-3.0460201020077234E-2</v>
      </c>
      <c r="T1387" s="10">
        <f t="shared" si="2064"/>
        <v>-8.6745000000000072E-2</v>
      </c>
      <c r="U1387" s="5">
        <f t="shared" si="2065"/>
        <v>0</v>
      </c>
      <c r="V1387" s="5">
        <f t="shared" si="2066"/>
        <v>8.6745000000000072E-2</v>
      </c>
      <c r="W1387" s="5">
        <f t="shared" si="2067"/>
        <v>2.4354857142857154E-2</v>
      </c>
      <c r="X1387" s="5">
        <f t="shared" si="2068"/>
        <v>3.0697142857142867E-2</v>
      </c>
      <c r="Y1387" s="5">
        <f t="shared" si="2069"/>
        <v>0.7933916604616531</v>
      </c>
      <c r="Z1387" s="37">
        <f t="shared" si="2070"/>
        <v>44.239731786051635</v>
      </c>
      <c r="AA1387" s="63">
        <f t="shared" si="2049"/>
        <v>48.013585881272803</v>
      </c>
      <c r="AB1387" s="50">
        <f t="shared" si="2050"/>
        <v>1.2398475</v>
      </c>
      <c r="AC1387" s="50">
        <f t="shared" si="2051"/>
        <v>1.2358056666666666</v>
      </c>
      <c r="AD1387" s="50">
        <f t="shared" si="2052"/>
        <v>1.2184078</v>
      </c>
      <c r="AE1387" s="55">
        <f t="shared" si="2053"/>
        <v>1.2303223999999999</v>
      </c>
      <c r="AF1387" s="55">
        <f t="shared" si="2054"/>
        <v>1.2370350666666667</v>
      </c>
      <c r="AG1387" s="55">
        <f t="shared" si="2055"/>
        <v>1.21285976</v>
      </c>
      <c r="AH1387" s="50">
        <f t="shared" si="2056"/>
        <v>1.1859516666666667</v>
      </c>
      <c r="AI1387" s="50">
        <f t="shared" si="2057"/>
        <v>8042967650.5976238</v>
      </c>
      <c r="AJ1387" s="50">
        <f t="shared" si="2058"/>
        <v>0</v>
      </c>
      <c r="AK1387" s="50">
        <f t="shared" si="2059"/>
        <v>8042967650.5976238</v>
      </c>
      <c r="AL1387" s="50">
        <f t="shared" ref="AL1387:AM1387" si="2104">SUM(AJ1387:AJ1400)</f>
        <v>43130275536.273727</v>
      </c>
      <c r="AM1387" s="50">
        <f t="shared" si="2104"/>
        <v>41680284087.255219</v>
      </c>
      <c r="AN1387" s="50">
        <f t="shared" si="2061"/>
        <v>1.0347884252895934</v>
      </c>
      <c r="AO1387" s="50">
        <f t="shared" si="2062"/>
        <v>50.854841340190994</v>
      </c>
      <c r="AP1387" s="59">
        <f t="shared" si="2063"/>
        <v>51.571794865305407</v>
      </c>
    </row>
    <row r="1388" spans="1:42" x14ac:dyDescent="0.35">
      <c r="A1388" s="83">
        <f>Symbol!A1388</f>
        <v>44434</v>
      </c>
      <c r="B1388" s="17">
        <f>Symbol!B1388</f>
        <v>1.174588</v>
      </c>
      <c r="C1388" s="84">
        <f>Symbol!C1388</f>
        <v>1.1863109999999999</v>
      </c>
      <c r="D1388" s="17">
        <f>Symbol!D1388</f>
        <v>1.0699050000000001</v>
      </c>
      <c r="E1388" s="84">
        <f>Symbol!E1388</f>
        <v>1.0752660000000001</v>
      </c>
      <c r="F1388" s="17">
        <f>Symbol!G1388</f>
        <v>4914724770</v>
      </c>
      <c r="H1388" s="29">
        <f t="shared" si="2048"/>
        <v>1</v>
      </c>
      <c r="I1388" s="10">
        <f t="shared" si="2045"/>
        <v>1.2632220000000001</v>
      </c>
      <c r="J1388" s="37">
        <f t="shared" si="2040"/>
        <v>1.2164729999999999</v>
      </c>
      <c r="K1388" s="79">
        <f t="shared" si="2046"/>
        <v>-9.2047315573984233E-3</v>
      </c>
      <c r="L1388" s="67">
        <f t="shared" si="2037"/>
        <v>1.227722</v>
      </c>
      <c r="M1388" s="79">
        <f t="shared" si="2043"/>
        <v>-1.5796743176735347E-2</v>
      </c>
      <c r="N1388" s="67">
        <f t="shared" si="2034"/>
        <v>1.2472700000000001</v>
      </c>
      <c r="O1388" s="79">
        <f t="shared" si="2041"/>
        <v>9.2254409420224379E-2</v>
      </c>
      <c r="P1388" s="67">
        <f t="shared" si="2032"/>
        <v>1.1373519999999999</v>
      </c>
      <c r="Q1388" s="79">
        <f t="shared" si="2038"/>
        <v>-3.0460201020077234E-2</v>
      </c>
      <c r="R1388" s="67">
        <f t="shared" si="2030"/>
        <v>1.1725289999999999</v>
      </c>
      <c r="S1388" s="79">
        <f t="shared" si="2035"/>
        <v>8.6594881676506363E-2</v>
      </c>
      <c r="T1388" s="10">
        <f t="shared" si="2064"/>
        <v>-3.0380000000000074E-2</v>
      </c>
      <c r="U1388" s="5">
        <f t="shared" si="2065"/>
        <v>0</v>
      </c>
      <c r="V1388" s="5">
        <f t="shared" si="2066"/>
        <v>3.0380000000000074E-2</v>
      </c>
      <c r="W1388" s="5">
        <f t="shared" si="2067"/>
        <v>2.4354857142857154E-2</v>
      </c>
      <c r="X1388" s="5">
        <f t="shared" si="2068"/>
        <v>2.6032142857142868E-2</v>
      </c>
      <c r="Y1388" s="5">
        <f t="shared" si="2069"/>
        <v>0.93556866511181236</v>
      </c>
      <c r="Z1388" s="37">
        <f t="shared" si="2070"/>
        <v>48.335596766739719</v>
      </c>
      <c r="AA1388" s="63">
        <f t="shared" si="2049"/>
        <v>47.188637247945792</v>
      </c>
      <c r="AB1388" s="50">
        <f t="shared" si="2050"/>
        <v>1.2220974999999998</v>
      </c>
      <c r="AC1388" s="50">
        <f t="shared" si="2051"/>
        <v>1.2304883333333334</v>
      </c>
      <c r="AD1388" s="50">
        <f t="shared" si="2052"/>
        <v>1.2002691999999999</v>
      </c>
      <c r="AE1388" s="55">
        <f t="shared" si="2053"/>
        <v>1.2332914000000001</v>
      </c>
      <c r="AF1388" s="55">
        <f t="shared" si="2054"/>
        <v>1.2065863333333333</v>
      </c>
      <c r="AG1388" s="55">
        <f t="shared" si="2055"/>
        <v>1.1809168400000001</v>
      </c>
      <c r="AH1388" s="50">
        <f t="shared" si="2056"/>
        <v>1.2504169999999999</v>
      </c>
      <c r="AI1388" s="50">
        <f t="shared" si="2057"/>
        <v>8253194302.4361877</v>
      </c>
      <c r="AJ1388" s="50">
        <f t="shared" si="2058"/>
        <v>8253194302.4361877</v>
      </c>
      <c r="AK1388" s="50">
        <f t="shared" si="2059"/>
        <v>0</v>
      </c>
      <c r="AL1388" s="50">
        <f t="shared" ref="AL1388:AM1388" si="2105">SUM(AJ1388:AJ1401)</f>
        <v>43130275536.273727</v>
      </c>
      <c r="AM1388" s="50">
        <f t="shared" si="2105"/>
        <v>40501243686.43486</v>
      </c>
      <c r="AN1388" s="50">
        <f t="shared" si="2061"/>
        <v>1.0649123733135981</v>
      </c>
      <c r="AO1388" s="50">
        <f t="shared" si="2062"/>
        <v>51.571794865305407</v>
      </c>
      <c r="AP1388" s="59">
        <f t="shared" si="2063"/>
        <v>51.158987685308098</v>
      </c>
    </row>
    <row r="1389" spans="1:42" x14ac:dyDescent="0.35">
      <c r="A1389" s="83">
        <f>Symbol!A1389</f>
        <v>44435</v>
      </c>
      <c r="B1389" s="17">
        <f>Symbol!B1389</f>
        <v>1.0732980000000001</v>
      </c>
      <c r="C1389" s="84">
        <f>Symbol!C1389</f>
        <v>1.1884729999999999</v>
      </c>
      <c r="D1389" s="17">
        <f>Symbol!D1389</f>
        <v>1.0526420000000001</v>
      </c>
      <c r="E1389" s="84">
        <f>Symbol!E1389</f>
        <v>1.1884729999999999</v>
      </c>
      <c r="F1389" s="17">
        <f>Symbol!G1389</f>
        <v>5062671613</v>
      </c>
      <c r="H1389" s="29">
        <f t="shared" si="2048"/>
        <v>0</v>
      </c>
      <c r="I1389" s="10">
        <f t="shared" si="2045"/>
        <v>1.2164729999999999</v>
      </c>
      <c r="J1389" s="37">
        <f t="shared" si="2040"/>
        <v>1.227722</v>
      </c>
      <c r="K1389" s="79">
        <f t="shared" si="2046"/>
        <v>-1.5796743176735347E-2</v>
      </c>
      <c r="L1389" s="67">
        <f t="shared" si="2037"/>
        <v>1.2472700000000001</v>
      </c>
      <c r="M1389" s="79">
        <f t="shared" si="2043"/>
        <v>9.2254409420224379E-2</v>
      </c>
      <c r="N1389" s="67">
        <f t="shared" si="2034"/>
        <v>1.1373519999999999</v>
      </c>
      <c r="O1389" s="79">
        <f t="shared" si="2041"/>
        <v>-3.0460201020077234E-2</v>
      </c>
      <c r="P1389" s="67">
        <f t="shared" si="2032"/>
        <v>1.1725289999999999</v>
      </c>
      <c r="Q1389" s="79">
        <f t="shared" si="2038"/>
        <v>8.6594881676506363E-2</v>
      </c>
      <c r="R1389" s="67">
        <f t="shared" si="2030"/>
        <v>1.0752660000000001</v>
      </c>
      <c r="S1389" s="79">
        <f t="shared" si="2035"/>
        <v>-0.10010121701725615</v>
      </c>
      <c r="T1389" s="10">
        <f t="shared" si="2064"/>
        <v>4.6749000000000152E-2</v>
      </c>
      <c r="U1389" s="5">
        <f t="shared" si="2065"/>
        <v>4.6749000000000152E-2</v>
      </c>
      <c r="V1389" s="5">
        <f t="shared" si="2066"/>
        <v>0</v>
      </c>
      <c r="W1389" s="5">
        <f t="shared" si="2067"/>
        <v>2.4354857142857154E-2</v>
      </c>
      <c r="X1389" s="5">
        <f t="shared" si="2068"/>
        <v>2.6370071428571444E-2</v>
      </c>
      <c r="Y1389" s="5">
        <f t="shared" si="2069"/>
        <v>0.92357949081886648</v>
      </c>
      <c r="Z1389" s="37">
        <f t="shared" si="2070"/>
        <v>48.013585881272803</v>
      </c>
      <c r="AA1389" s="63">
        <f t="shared" si="2049"/>
        <v>44.727236734704938</v>
      </c>
      <c r="AB1389" s="50">
        <f t="shared" si="2050"/>
        <v>1.2374960000000002</v>
      </c>
      <c r="AC1389" s="50">
        <f t="shared" si="2051"/>
        <v>1.2041146666666667</v>
      </c>
      <c r="AD1389" s="50">
        <f t="shared" si="2052"/>
        <v>1.1720278</v>
      </c>
      <c r="AE1389" s="55">
        <f t="shared" si="2053"/>
        <v>1.1993932000000003</v>
      </c>
      <c r="AF1389" s="55">
        <f t="shared" si="2054"/>
        <v>1.194118</v>
      </c>
      <c r="AG1389" s="55">
        <f t="shared" si="2055"/>
        <v>1.1768868000000001</v>
      </c>
      <c r="AH1389" s="50">
        <f t="shared" si="2056"/>
        <v>1.2347043333333332</v>
      </c>
      <c r="AI1389" s="50">
        <f t="shared" si="2057"/>
        <v>6118540364.193819</v>
      </c>
      <c r="AJ1389" s="50">
        <f t="shared" si="2058"/>
        <v>6118540364.193819</v>
      </c>
      <c r="AK1389" s="50">
        <f t="shared" si="2059"/>
        <v>0</v>
      </c>
      <c r="AL1389" s="50">
        <f t="shared" ref="AL1389:AM1389" si="2106">SUM(AJ1389:AJ1402)</f>
        <v>42423416894.876732</v>
      </c>
      <c r="AM1389" s="50">
        <f t="shared" si="2106"/>
        <v>40501243686.43486</v>
      </c>
      <c r="AN1389" s="50">
        <f t="shared" si="2061"/>
        <v>1.0474596094708486</v>
      </c>
      <c r="AO1389" s="50">
        <f t="shared" si="2062"/>
        <v>51.158987685308098</v>
      </c>
      <c r="AP1389" s="59">
        <f t="shared" si="2063"/>
        <v>44.154438480236855</v>
      </c>
    </row>
    <row r="1390" spans="1:42" x14ac:dyDescent="0.35">
      <c r="A1390" s="83">
        <f>Symbol!A1390</f>
        <v>44436</v>
      </c>
      <c r="B1390" s="17">
        <f>Symbol!B1390</f>
        <v>1.1923509999999999</v>
      </c>
      <c r="C1390" s="84">
        <f>Symbol!C1390</f>
        <v>1.1977040000000001</v>
      </c>
      <c r="D1390" s="17">
        <f>Symbol!D1390</f>
        <v>1.136698</v>
      </c>
      <c r="E1390" s="84">
        <f>Symbol!E1390</f>
        <v>1.145505</v>
      </c>
      <c r="F1390" s="17">
        <f>Symbol!G1390</f>
        <v>3655937721</v>
      </c>
      <c r="H1390" s="29">
        <f t="shared" si="2048"/>
        <v>0</v>
      </c>
      <c r="I1390" s="10">
        <f t="shared" si="2045"/>
        <v>1.227722</v>
      </c>
      <c r="J1390" s="37">
        <f t="shared" si="2040"/>
        <v>1.2472700000000001</v>
      </c>
      <c r="K1390" s="79">
        <f t="shared" si="2046"/>
        <v>9.2254409420224379E-2</v>
      </c>
      <c r="L1390" s="67">
        <f t="shared" si="2037"/>
        <v>1.1373519999999999</v>
      </c>
      <c r="M1390" s="79">
        <f t="shared" si="2043"/>
        <v>-3.0460201020077234E-2</v>
      </c>
      <c r="N1390" s="67">
        <f t="shared" si="2034"/>
        <v>1.1725289999999999</v>
      </c>
      <c r="O1390" s="79">
        <f t="shared" si="2041"/>
        <v>8.6594881676506363E-2</v>
      </c>
      <c r="P1390" s="67">
        <f t="shared" si="2032"/>
        <v>1.0752660000000001</v>
      </c>
      <c r="Q1390" s="79">
        <f t="shared" si="2038"/>
        <v>-0.10010121701725615</v>
      </c>
      <c r="R1390" s="67">
        <f t="shared" si="2030"/>
        <v>1.1884729999999999</v>
      </c>
      <c r="S1390" s="79">
        <f t="shared" si="2035"/>
        <v>3.682370204061787E-2</v>
      </c>
      <c r="T1390" s="10">
        <f t="shared" si="2064"/>
        <v>-1.1249000000000065E-2</v>
      </c>
      <c r="U1390" s="5">
        <f t="shared" si="2065"/>
        <v>0</v>
      </c>
      <c r="V1390" s="5">
        <f t="shared" si="2066"/>
        <v>1.1249000000000065E-2</v>
      </c>
      <c r="W1390" s="5">
        <f t="shared" si="2067"/>
        <v>2.3562500000000011E-2</v>
      </c>
      <c r="X1390" s="5">
        <f t="shared" si="2068"/>
        <v>2.6370071428571444E-2</v>
      </c>
      <c r="Y1390" s="5">
        <f t="shared" si="2069"/>
        <v>0.89353189898721752</v>
      </c>
      <c r="Z1390" s="37">
        <f t="shared" si="2070"/>
        <v>47.188637247945792</v>
      </c>
      <c r="AA1390" s="63">
        <f t="shared" si="2049"/>
        <v>41.137034492132997</v>
      </c>
      <c r="AB1390" s="50">
        <f t="shared" si="2050"/>
        <v>1.1923110000000001</v>
      </c>
      <c r="AC1390" s="50">
        <f t="shared" si="2051"/>
        <v>1.1857170000000001</v>
      </c>
      <c r="AD1390" s="50">
        <f t="shared" si="2052"/>
        <v>1.1641780000000002</v>
      </c>
      <c r="AE1390" s="55">
        <f t="shared" si="2053"/>
        <v>1.1734064</v>
      </c>
      <c r="AF1390" s="55">
        <f t="shared" si="2054"/>
        <v>1.1521598666666668</v>
      </c>
      <c r="AG1390" s="55">
        <f t="shared" si="2055"/>
        <v>1.164514</v>
      </c>
      <c r="AH1390" s="50">
        <f t="shared" si="2056"/>
        <v>1.22238</v>
      </c>
      <c r="AI1390" s="50">
        <f t="shared" si="2057"/>
        <v>5442056364.4372797</v>
      </c>
      <c r="AJ1390" s="50">
        <f t="shared" si="2058"/>
        <v>0</v>
      </c>
      <c r="AK1390" s="50">
        <f t="shared" si="2059"/>
        <v>5442056364.4372797</v>
      </c>
      <c r="AL1390" s="50">
        <f t="shared" ref="AL1390:AM1390" si="2107">SUM(AJ1390:AJ1403)</f>
        <v>36304876530.682907</v>
      </c>
      <c r="AM1390" s="50">
        <f t="shared" si="2107"/>
        <v>45917608411.420151</v>
      </c>
      <c r="AN1390" s="50">
        <f t="shared" si="2061"/>
        <v>0.79065260118498537</v>
      </c>
      <c r="AO1390" s="50">
        <f t="shared" si="2062"/>
        <v>44.154438480236855</v>
      </c>
      <c r="AP1390" s="59">
        <f t="shared" si="2063"/>
        <v>44.265820657767151</v>
      </c>
    </row>
    <row r="1391" spans="1:42" x14ac:dyDescent="0.35">
      <c r="A1391" s="83">
        <f>Symbol!A1391</f>
        <v>44437</v>
      </c>
      <c r="B1391" s="17">
        <f>Symbol!B1391</f>
        <v>1.1459239999999999</v>
      </c>
      <c r="C1391" s="84">
        <f>Symbol!C1391</f>
        <v>1.167683</v>
      </c>
      <c r="D1391" s="17">
        <f>Symbol!D1391</f>
        <v>1.116662</v>
      </c>
      <c r="E1391" s="84">
        <f>Symbol!E1391</f>
        <v>1.1408320000000001</v>
      </c>
      <c r="F1391" s="17">
        <f>Symbol!G1391</f>
        <v>3456541619</v>
      </c>
      <c r="H1391" s="29">
        <f t="shared" si="2048"/>
        <v>1</v>
      </c>
      <c r="I1391" s="10">
        <f t="shared" si="2045"/>
        <v>1.2472700000000001</v>
      </c>
      <c r="J1391" s="37">
        <f t="shared" si="2040"/>
        <v>1.1373519999999999</v>
      </c>
      <c r="K1391" s="79">
        <f t="shared" si="2046"/>
        <v>-3.0460201020077234E-2</v>
      </c>
      <c r="L1391" s="67">
        <f t="shared" si="2037"/>
        <v>1.1725289999999999</v>
      </c>
      <c r="M1391" s="79">
        <f t="shared" si="2043"/>
        <v>8.6594881676506363E-2</v>
      </c>
      <c r="N1391" s="67">
        <f t="shared" si="2034"/>
        <v>1.0752660000000001</v>
      </c>
      <c r="O1391" s="79">
        <f t="shared" si="2041"/>
        <v>-0.10010121701725615</v>
      </c>
      <c r="P1391" s="67">
        <f t="shared" si="2032"/>
        <v>1.1884729999999999</v>
      </c>
      <c r="Q1391" s="79">
        <f t="shared" si="2038"/>
        <v>3.682370204061787E-2</v>
      </c>
      <c r="R1391" s="67">
        <f t="shared" si="2030"/>
        <v>1.145505</v>
      </c>
      <c r="S1391" s="79">
        <f t="shared" si="2035"/>
        <v>4.0877670326711349E-3</v>
      </c>
      <c r="T1391" s="10">
        <f t="shared" si="2064"/>
        <v>-1.9548000000000121E-2</v>
      </c>
      <c r="U1391" s="5">
        <f t="shared" si="2065"/>
        <v>0</v>
      </c>
      <c r="V1391" s="5">
        <f t="shared" si="2066"/>
        <v>1.9548000000000121E-2</v>
      </c>
      <c r="W1391" s="5">
        <f t="shared" si="2067"/>
        <v>2.3562500000000011E-2</v>
      </c>
      <c r="X1391" s="5">
        <f t="shared" si="2068"/>
        <v>2.9117928571428586E-2</v>
      </c>
      <c r="Y1391" s="5">
        <f t="shared" si="2069"/>
        <v>0.80920934819244883</v>
      </c>
      <c r="Z1391" s="37">
        <f t="shared" si="2070"/>
        <v>44.727236734704938</v>
      </c>
      <c r="AA1391" s="63">
        <f t="shared" si="2049"/>
        <v>50.640653609944266</v>
      </c>
      <c r="AB1391" s="50">
        <f t="shared" si="2050"/>
        <v>1.1549404999999999</v>
      </c>
      <c r="AC1391" s="50">
        <f t="shared" si="2051"/>
        <v>1.1283823333333334</v>
      </c>
      <c r="AD1391" s="50">
        <f t="shared" si="2052"/>
        <v>1.1438250000000001</v>
      </c>
      <c r="AE1391" s="55">
        <f t="shared" si="2053"/>
        <v>1.1265884000000002</v>
      </c>
      <c r="AF1391" s="55">
        <f t="shared" si="2054"/>
        <v>1.1438085333333334</v>
      </c>
      <c r="AG1391" s="55">
        <f t="shared" si="2055"/>
        <v>1.1430872000000001</v>
      </c>
      <c r="AH1391" s="50">
        <f t="shared" si="2056"/>
        <v>1.2578613333333335</v>
      </c>
      <c r="AI1391" s="50">
        <f t="shared" si="2057"/>
        <v>7924461857.8771267</v>
      </c>
      <c r="AJ1391" s="50">
        <f t="shared" si="2058"/>
        <v>7924461857.8771267</v>
      </c>
      <c r="AK1391" s="50">
        <f t="shared" si="2059"/>
        <v>0</v>
      </c>
      <c r="AL1391" s="50">
        <f t="shared" ref="AL1391:AM1391" si="2108">SUM(AJ1391:AJ1404)</f>
        <v>36304876530.682907</v>
      </c>
      <c r="AM1391" s="50">
        <f t="shared" si="2108"/>
        <v>45710719229.683128</v>
      </c>
      <c r="AN1391" s="50">
        <f t="shared" si="2061"/>
        <v>0.79423113752075125</v>
      </c>
      <c r="AO1391" s="50">
        <f t="shared" si="2062"/>
        <v>44.265820657767151</v>
      </c>
      <c r="AP1391" s="59">
        <f t="shared" si="2063"/>
        <v>45.734734208052728</v>
      </c>
    </row>
    <row r="1392" spans="1:42" x14ac:dyDescent="0.35">
      <c r="A1392" s="83">
        <f>Symbol!A1392</f>
        <v>44438</v>
      </c>
      <c r="B1392" s="17">
        <f>Symbol!B1392</f>
        <v>1.142336</v>
      </c>
      <c r="C1392" s="84">
        <f>Symbol!C1392</f>
        <v>1.148685</v>
      </c>
      <c r="D1392" s="17">
        <f>Symbol!D1392</f>
        <v>1.098711</v>
      </c>
      <c r="E1392" s="84">
        <f>Symbol!E1392</f>
        <v>1.1014349999999999</v>
      </c>
      <c r="F1392" s="17">
        <f>Symbol!G1392</f>
        <v>3635181352</v>
      </c>
      <c r="H1392" s="29">
        <f t="shared" si="2048"/>
        <v>0</v>
      </c>
      <c r="I1392" s="10">
        <f t="shared" si="2045"/>
        <v>1.1373519999999999</v>
      </c>
      <c r="J1392" s="37">
        <f t="shared" si="2040"/>
        <v>1.1725289999999999</v>
      </c>
      <c r="K1392" s="79">
        <f t="shared" si="2046"/>
        <v>8.6594881676506363E-2</v>
      </c>
      <c r="L1392" s="67">
        <f t="shared" si="2037"/>
        <v>1.0752660000000001</v>
      </c>
      <c r="M1392" s="79">
        <f t="shared" si="2043"/>
        <v>-0.10010121701725615</v>
      </c>
      <c r="N1392" s="67">
        <f t="shared" si="2034"/>
        <v>1.1884729999999999</v>
      </c>
      <c r="O1392" s="79">
        <f t="shared" si="2041"/>
        <v>3.682370204061787E-2</v>
      </c>
      <c r="P1392" s="67">
        <f t="shared" si="2032"/>
        <v>1.145505</v>
      </c>
      <c r="Q1392" s="79">
        <f t="shared" si="2038"/>
        <v>4.0877670326711349E-3</v>
      </c>
      <c r="R1392" s="67">
        <f t="shared" si="2030"/>
        <v>1.1408320000000001</v>
      </c>
      <c r="S1392" s="79">
        <f t="shared" si="2035"/>
        <v>3.5143945696602924E-2</v>
      </c>
      <c r="T1392" s="10">
        <f t="shared" si="2064"/>
        <v>0.10991800000000018</v>
      </c>
      <c r="U1392" s="5">
        <f t="shared" si="2065"/>
        <v>0.10991800000000018</v>
      </c>
      <c r="V1392" s="5">
        <f t="shared" si="2066"/>
        <v>0</v>
      </c>
      <c r="W1392" s="5">
        <f t="shared" si="2067"/>
        <v>2.3562500000000011E-2</v>
      </c>
      <c r="X1392" s="5">
        <f t="shared" si="2068"/>
        <v>3.3715571428571435E-2</v>
      </c>
      <c r="Y1392" s="5">
        <f t="shared" si="2069"/>
        <v>0.69886106038329066</v>
      </c>
      <c r="Z1392" s="37">
        <f t="shared" si="2070"/>
        <v>41.137034492132997</v>
      </c>
      <c r="AA1392" s="63">
        <f t="shared" si="2049"/>
        <v>53.797444925440857</v>
      </c>
      <c r="AB1392" s="50">
        <f t="shared" si="2050"/>
        <v>1.1238975</v>
      </c>
      <c r="AC1392" s="50">
        <f t="shared" si="2051"/>
        <v>1.1454226666666667</v>
      </c>
      <c r="AD1392" s="50">
        <f t="shared" si="2052"/>
        <v>1.1445209999999999</v>
      </c>
      <c r="AE1392" s="55">
        <f t="shared" si="2053"/>
        <v>1.1400014000000001</v>
      </c>
      <c r="AF1392" s="55">
        <f t="shared" si="2054"/>
        <v>1.1436375333333335</v>
      </c>
      <c r="AG1392" s="55">
        <f t="shared" si="2055"/>
        <v>1.1387475600000001</v>
      </c>
      <c r="AH1392" s="50">
        <f t="shared" si="2056"/>
        <v>1.1762656666666667</v>
      </c>
      <c r="AI1392" s="50">
        <f t="shared" si="2057"/>
        <v>7186630198.9526558</v>
      </c>
      <c r="AJ1392" s="50">
        <f t="shared" si="2058"/>
        <v>7186630198.9526558</v>
      </c>
      <c r="AK1392" s="50">
        <f t="shared" si="2059"/>
        <v>0</v>
      </c>
      <c r="AL1392" s="50">
        <f t="shared" ref="AL1392:AM1392" si="2109">SUM(AJ1392:AJ1405)</f>
        <v>38524967378.648933</v>
      </c>
      <c r="AM1392" s="50">
        <f t="shared" si="2109"/>
        <v>45710719229.683128</v>
      </c>
      <c r="AN1392" s="50">
        <f t="shared" si="2061"/>
        <v>0.84279941396397917</v>
      </c>
      <c r="AO1392" s="50">
        <f t="shared" si="2062"/>
        <v>45.734734208052728</v>
      </c>
      <c r="AP1392" s="59">
        <f t="shared" si="2063"/>
        <v>49.331117097584183</v>
      </c>
    </row>
    <row r="1393" spans="1:42" x14ac:dyDescent="0.35">
      <c r="A1393" s="83">
        <f>Symbol!A1393</f>
        <v>44439</v>
      </c>
      <c r="B1393" s="17">
        <f>Symbol!B1393</f>
        <v>1.1013360000000001</v>
      </c>
      <c r="C1393" s="84">
        <f>Symbol!C1393</f>
        <v>1.2401040000000001</v>
      </c>
      <c r="D1393" s="17">
        <f>Symbol!D1393</f>
        <v>1.0922499999999999</v>
      </c>
      <c r="E1393" s="84">
        <f>Symbol!E1393</f>
        <v>1.1875929999999999</v>
      </c>
      <c r="F1393" s="17">
        <f>Symbol!G1393</f>
        <v>5897781233</v>
      </c>
      <c r="H1393" s="29">
        <f t="shared" si="2048"/>
        <v>1</v>
      </c>
      <c r="I1393" s="10">
        <f t="shared" si="2045"/>
        <v>1.1725289999999999</v>
      </c>
      <c r="J1393" s="37">
        <f t="shared" si="2040"/>
        <v>1.0752660000000001</v>
      </c>
      <c r="K1393" s="79">
        <f t="shared" si="2046"/>
        <v>-0.10010121701725615</v>
      </c>
      <c r="L1393" s="67">
        <f t="shared" si="2037"/>
        <v>1.1884729999999999</v>
      </c>
      <c r="M1393" s="79">
        <f t="shared" si="2043"/>
        <v>3.682370204061787E-2</v>
      </c>
      <c r="N1393" s="67">
        <f t="shared" si="2034"/>
        <v>1.145505</v>
      </c>
      <c r="O1393" s="79">
        <f t="shared" si="2041"/>
        <v>4.0877670326711349E-3</v>
      </c>
      <c r="P1393" s="67">
        <f t="shared" si="2032"/>
        <v>1.1408320000000001</v>
      </c>
      <c r="Q1393" s="79">
        <f t="shared" si="2038"/>
        <v>3.5143945696602924E-2</v>
      </c>
      <c r="R1393" s="67">
        <f t="shared" si="2030"/>
        <v>1.1014349999999999</v>
      </c>
      <c r="S1393" s="79">
        <f t="shared" si="2035"/>
        <v>-7.5314694570844026E-2</v>
      </c>
      <c r="T1393" s="10">
        <f t="shared" si="2064"/>
        <v>-3.5177000000000014E-2</v>
      </c>
      <c r="U1393" s="5">
        <f t="shared" si="2065"/>
        <v>0</v>
      </c>
      <c r="V1393" s="5">
        <f t="shared" si="2066"/>
        <v>3.5177000000000014E-2</v>
      </c>
      <c r="W1393" s="5">
        <f t="shared" si="2067"/>
        <v>3.4590785714285706E-2</v>
      </c>
      <c r="X1393" s="5">
        <f t="shared" si="2068"/>
        <v>3.3715571428571435E-2</v>
      </c>
      <c r="Y1393" s="5">
        <f t="shared" si="2069"/>
        <v>1.0259587558101593</v>
      </c>
      <c r="Z1393" s="37">
        <f t="shared" si="2070"/>
        <v>50.640653609944266</v>
      </c>
      <c r="AA1393" s="63">
        <f t="shared" si="2049"/>
        <v>49.177764566684544</v>
      </c>
      <c r="AB1393" s="50">
        <f t="shared" si="2050"/>
        <v>1.1318695000000001</v>
      </c>
      <c r="AC1393" s="50">
        <f t="shared" si="2051"/>
        <v>1.1364146666666668</v>
      </c>
      <c r="AD1393" s="50">
        <f t="shared" si="2052"/>
        <v>1.1303022000000003</v>
      </c>
      <c r="AE1393" s="55">
        <f t="shared" si="2053"/>
        <v>1.1486444</v>
      </c>
      <c r="AF1393" s="55">
        <f t="shared" si="2054"/>
        <v>1.1416692000000002</v>
      </c>
      <c r="AG1393" s="55">
        <f t="shared" si="2055"/>
        <v>1.1372672800000001</v>
      </c>
      <c r="AH1393" s="50">
        <f t="shared" si="2056"/>
        <v>1.1531633333333333</v>
      </c>
      <c r="AI1393" s="50">
        <f t="shared" si="2057"/>
        <v>5460252106.2094269</v>
      </c>
      <c r="AJ1393" s="50">
        <f t="shared" si="2058"/>
        <v>5460252106.2094269</v>
      </c>
      <c r="AK1393" s="50">
        <f t="shared" si="2059"/>
        <v>0</v>
      </c>
      <c r="AL1393" s="50">
        <f t="shared" ref="AL1393:AM1393" si="2110">SUM(AJ1393:AJ1406)</f>
        <v>44503859445.197639</v>
      </c>
      <c r="AM1393" s="50">
        <f t="shared" si="2110"/>
        <v>45710719229.683128</v>
      </c>
      <c r="AN1393" s="50">
        <f t="shared" si="2061"/>
        <v>0.97359788240431377</v>
      </c>
      <c r="AO1393" s="50">
        <f t="shared" si="2062"/>
        <v>49.331117097584183</v>
      </c>
      <c r="AP1393" s="59">
        <f t="shared" si="2063"/>
        <v>50.734358172981622</v>
      </c>
    </row>
    <row r="1394" spans="1:42" x14ac:dyDescent="0.35">
      <c r="A1394" s="83">
        <f>Symbol!A1394</f>
        <v>44440</v>
      </c>
      <c r="B1394" s="17">
        <f>Symbol!B1394</f>
        <v>1.1869149999999999</v>
      </c>
      <c r="C1394" s="84">
        <f>Symbol!C1394</f>
        <v>1.2348889999999999</v>
      </c>
      <c r="D1394" s="17">
        <f>Symbol!D1394</f>
        <v>1.159127</v>
      </c>
      <c r="E1394" s="84">
        <f>Symbol!E1394</f>
        <v>1.2348889999999999</v>
      </c>
      <c r="F1394" s="17">
        <f>Symbol!G1394</f>
        <v>4937053998</v>
      </c>
      <c r="H1394" s="29">
        <f t="shared" si="2048"/>
        <v>0</v>
      </c>
      <c r="I1394" s="10">
        <f t="shared" si="2045"/>
        <v>1.0752660000000001</v>
      </c>
      <c r="J1394" s="37">
        <f t="shared" si="2040"/>
        <v>1.1884729999999999</v>
      </c>
      <c r="K1394" s="79">
        <f t="shared" si="2046"/>
        <v>3.682370204061787E-2</v>
      </c>
      <c r="L1394" s="67">
        <f t="shared" si="2037"/>
        <v>1.145505</v>
      </c>
      <c r="M1394" s="79">
        <f t="shared" si="2043"/>
        <v>4.0877670326711349E-3</v>
      </c>
      <c r="N1394" s="67">
        <f t="shared" si="2034"/>
        <v>1.1408320000000001</v>
      </c>
      <c r="O1394" s="79">
        <f t="shared" si="2041"/>
        <v>3.5143945696602924E-2</v>
      </c>
      <c r="P1394" s="67">
        <f t="shared" si="2032"/>
        <v>1.1014349999999999</v>
      </c>
      <c r="Q1394" s="79">
        <f t="shared" si="2038"/>
        <v>-7.5314694570844026E-2</v>
      </c>
      <c r="R1394" s="67">
        <f t="shared" si="2030"/>
        <v>1.1875929999999999</v>
      </c>
      <c r="S1394" s="79">
        <f t="shared" si="2035"/>
        <v>-3.9052517848500549E-2</v>
      </c>
      <c r="T1394" s="10">
        <f t="shared" si="2064"/>
        <v>9.7262999999999877E-2</v>
      </c>
      <c r="U1394" s="5">
        <f t="shared" si="2065"/>
        <v>9.7262999999999877E-2</v>
      </c>
      <c r="V1394" s="5">
        <f t="shared" si="2066"/>
        <v>0</v>
      </c>
      <c r="W1394" s="5">
        <f t="shared" si="2067"/>
        <v>3.6332142857142861E-2</v>
      </c>
      <c r="X1394" s="5">
        <f t="shared" si="2068"/>
        <v>3.1202928571428572E-2</v>
      </c>
      <c r="Y1394" s="5">
        <f t="shared" si="2069"/>
        <v>1.1643824641002105</v>
      </c>
      <c r="Z1394" s="37">
        <f t="shared" si="2070"/>
        <v>53.797444925440857</v>
      </c>
      <c r="AA1394" s="63">
        <f t="shared" si="2049"/>
        <v>58.427127945185063</v>
      </c>
      <c r="AB1394" s="50">
        <f t="shared" si="2050"/>
        <v>1.1669890000000001</v>
      </c>
      <c r="AC1394" s="50">
        <f t="shared" si="2051"/>
        <v>1.1582700000000001</v>
      </c>
      <c r="AD1394" s="50">
        <f t="shared" si="2052"/>
        <v>1.1527676</v>
      </c>
      <c r="AE1394" s="55">
        <f t="shared" si="2053"/>
        <v>1.1522294</v>
      </c>
      <c r="AF1394" s="55">
        <f t="shared" si="2054"/>
        <v>1.1411004666666666</v>
      </c>
      <c r="AG1394" s="55">
        <f t="shared" si="2055"/>
        <v>1.1673352399999999</v>
      </c>
      <c r="AH1394" s="50">
        <f t="shared" si="2056"/>
        <v>1.1104940000000001</v>
      </c>
      <c r="AI1394" s="50">
        <f t="shared" si="2057"/>
        <v>5457772368.7363806</v>
      </c>
      <c r="AJ1394" s="50">
        <f t="shared" si="2058"/>
        <v>0</v>
      </c>
      <c r="AK1394" s="50">
        <f t="shared" si="2059"/>
        <v>5457772368.7363806</v>
      </c>
      <c r="AL1394" s="50">
        <f t="shared" ref="AL1394:AM1394" si="2111">SUM(AJ1394:AJ1407)</f>
        <v>47073455571.454552</v>
      </c>
      <c r="AM1394" s="50">
        <f t="shared" si="2111"/>
        <v>45710719229.683128</v>
      </c>
      <c r="AN1394" s="50">
        <f t="shared" si="2061"/>
        <v>1.0298121833289051</v>
      </c>
      <c r="AO1394" s="50">
        <f t="shared" si="2062"/>
        <v>50.734358172981622</v>
      </c>
      <c r="AP1394" s="59">
        <f t="shared" si="2063"/>
        <v>50.830888919433299</v>
      </c>
    </row>
    <row r="1395" spans="1:42" x14ac:dyDescent="0.35">
      <c r="A1395" s="83">
        <f>Symbol!A1395</f>
        <v>44441</v>
      </c>
      <c r="B1395" s="17">
        <f>Symbol!B1395</f>
        <v>1.2375419999999999</v>
      </c>
      <c r="C1395" s="84">
        <f>Symbol!C1395</f>
        <v>1.2942959999999999</v>
      </c>
      <c r="D1395" s="17">
        <f>Symbol!D1395</f>
        <v>1.2229049999999999</v>
      </c>
      <c r="E1395" s="84">
        <f>Symbol!E1395</f>
        <v>1.256324</v>
      </c>
      <c r="F1395" s="17">
        <f>Symbol!G1395</f>
        <v>5456908792</v>
      </c>
      <c r="H1395" s="29">
        <f t="shared" si="2048"/>
        <v>1</v>
      </c>
      <c r="I1395" s="10">
        <f t="shared" si="2045"/>
        <v>1.1884729999999999</v>
      </c>
      <c r="J1395" s="37">
        <f t="shared" si="2040"/>
        <v>1.145505</v>
      </c>
      <c r="K1395" s="79">
        <f t="shared" si="2046"/>
        <v>4.0877670326711349E-3</v>
      </c>
      <c r="L1395" s="67">
        <f t="shared" si="2037"/>
        <v>1.1408320000000001</v>
      </c>
      <c r="M1395" s="79">
        <f t="shared" si="2043"/>
        <v>3.5143945696602924E-2</v>
      </c>
      <c r="N1395" s="67">
        <f t="shared" si="2034"/>
        <v>1.1014349999999999</v>
      </c>
      <c r="O1395" s="79">
        <f t="shared" si="2041"/>
        <v>-7.5314694570844026E-2</v>
      </c>
      <c r="P1395" s="67">
        <f t="shared" si="2032"/>
        <v>1.1875929999999999</v>
      </c>
      <c r="Q1395" s="79">
        <f t="shared" si="2038"/>
        <v>-3.9052517848500549E-2</v>
      </c>
      <c r="R1395" s="67">
        <f t="shared" si="2030"/>
        <v>1.2348889999999999</v>
      </c>
      <c r="S1395" s="79">
        <f t="shared" si="2035"/>
        <v>-1.7208909064914381E-2</v>
      </c>
      <c r="T1395" s="10">
        <f t="shared" si="2064"/>
        <v>-0.11320699999999984</v>
      </c>
      <c r="U1395" s="5">
        <f t="shared" si="2065"/>
        <v>0</v>
      </c>
      <c r="V1395" s="5">
        <f t="shared" si="2066"/>
        <v>0.11320699999999984</v>
      </c>
      <c r="W1395" s="5">
        <f t="shared" si="2067"/>
        <v>3.0193285714285718E-2</v>
      </c>
      <c r="X1395" s="5">
        <f t="shared" si="2068"/>
        <v>3.1202928571428572E-2</v>
      </c>
      <c r="Y1395" s="5">
        <f t="shared" si="2069"/>
        <v>0.9676426892164427</v>
      </c>
      <c r="Z1395" s="37">
        <f t="shared" si="2070"/>
        <v>49.177764566684544</v>
      </c>
      <c r="AA1395" s="63">
        <f t="shared" si="2049"/>
        <v>54.326283230780383</v>
      </c>
      <c r="AB1395" s="50">
        <f t="shared" si="2050"/>
        <v>1.1431685</v>
      </c>
      <c r="AC1395" s="50">
        <f t="shared" si="2051"/>
        <v>1.1292573333333333</v>
      </c>
      <c r="AD1395" s="50">
        <f t="shared" si="2052"/>
        <v>1.1620507999999998</v>
      </c>
      <c r="AE1395" s="55">
        <f t="shared" si="2053"/>
        <v>1.1260078</v>
      </c>
      <c r="AF1395" s="55">
        <f t="shared" si="2054"/>
        <v>1.1437303333333333</v>
      </c>
      <c r="AG1395" s="55">
        <f t="shared" si="2055"/>
        <v>1.17647268</v>
      </c>
      <c r="AH1395" s="50">
        <f t="shared" si="2056"/>
        <v>1.1431959999999999</v>
      </c>
      <c r="AI1395" s="50">
        <f t="shared" si="2057"/>
        <v>5787625937.2951469</v>
      </c>
      <c r="AJ1395" s="50">
        <f t="shared" si="2058"/>
        <v>0</v>
      </c>
      <c r="AK1395" s="50">
        <f t="shared" si="2059"/>
        <v>5787625937.2951469</v>
      </c>
      <c r="AL1395" s="50">
        <f t="shared" ref="AL1395:AM1395" si="2112">SUM(AJ1395:AJ1408)</f>
        <v>47073455571.454552</v>
      </c>
      <c r="AM1395" s="50">
        <f t="shared" si="2112"/>
        <v>45534516809.405701</v>
      </c>
      <c r="AN1395" s="50">
        <f t="shared" si="2061"/>
        <v>1.0337971910076569</v>
      </c>
      <c r="AO1395" s="50">
        <f t="shared" si="2062"/>
        <v>50.830888919433299</v>
      </c>
      <c r="AP1395" s="59">
        <f t="shared" si="2063"/>
        <v>58.338775410497753</v>
      </c>
    </row>
    <row r="1396" spans="1:42" x14ac:dyDescent="0.35">
      <c r="A1396" s="83">
        <f>Symbol!A1396</f>
        <v>44442</v>
      </c>
      <c r="B1396" s="17">
        <f>Symbol!B1396</f>
        <v>1.2541370000000001</v>
      </c>
      <c r="C1396" s="84">
        <f>Symbol!C1396</f>
        <v>1.3215209999999999</v>
      </c>
      <c r="D1396" s="17">
        <f>Symbol!D1396</f>
        <v>1.226127</v>
      </c>
      <c r="E1396" s="84">
        <f>Symbol!E1396</f>
        <v>1.2914350000000001</v>
      </c>
      <c r="F1396" s="17">
        <f>Symbol!G1396</f>
        <v>5896982947</v>
      </c>
      <c r="H1396" s="29">
        <f t="shared" si="2048"/>
        <v>1</v>
      </c>
      <c r="I1396" s="10">
        <f t="shared" si="2045"/>
        <v>1.145505</v>
      </c>
      <c r="J1396" s="37">
        <f t="shared" si="2040"/>
        <v>1.1408320000000001</v>
      </c>
      <c r="K1396" s="79">
        <f t="shared" si="2046"/>
        <v>3.5143945696602924E-2</v>
      </c>
      <c r="L1396" s="67">
        <f t="shared" si="2037"/>
        <v>1.1014349999999999</v>
      </c>
      <c r="M1396" s="79">
        <f t="shared" si="2043"/>
        <v>-7.5314694570844026E-2</v>
      </c>
      <c r="N1396" s="67">
        <f t="shared" si="2034"/>
        <v>1.1875929999999999</v>
      </c>
      <c r="O1396" s="79">
        <f t="shared" si="2041"/>
        <v>-3.9052517848500549E-2</v>
      </c>
      <c r="P1396" s="67">
        <f t="shared" si="2032"/>
        <v>1.2348889999999999</v>
      </c>
      <c r="Q1396" s="79">
        <f t="shared" si="2038"/>
        <v>-1.7208909064914381E-2</v>
      </c>
      <c r="R1396" s="67">
        <f t="shared" si="2030"/>
        <v>1.256324</v>
      </c>
      <c r="S1396" s="79">
        <f t="shared" si="2035"/>
        <v>-2.7564006649462132E-2</v>
      </c>
      <c r="T1396" s="10">
        <f t="shared" si="2064"/>
        <v>4.2967999999999895E-2</v>
      </c>
      <c r="U1396" s="5">
        <f t="shared" si="2065"/>
        <v>4.2967999999999895E-2</v>
      </c>
      <c r="V1396" s="5">
        <f t="shared" si="2066"/>
        <v>0</v>
      </c>
      <c r="W1396" s="5">
        <f t="shared" si="2067"/>
        <v>3.2488571428571436E-2</v>
      </c>
      <c r="X1396" s="5">
        <f t="shared" si="2068"/>
        <v>2.3116714285714299E-2</v>
      </c>
      <c r="Y1396" s="5">
        <f t="shared" si="2069"/>
        <v>1.4054147586471133</v>
      </c>
      <c r="Z1396" s="37">
        <f t="shared" si="2070"/>
        <v>58.427127945185063</v>
      </c>
      <c r="AA1396" s="63">
        <f t="shared" si="2049"/>
        <v>51.336103539829701</v>
      </c>
      <c r="AB1396" s="50">
        <f t="shared" si="2050"/>
        <v>1.1211335</v>
      </c>
      <c r="AC1396" s="50">
        <f t="shared" si="2051"/>
        <v>1.1432866666666666</v>
      </c>
      <c r="AD1396" s="50">
        <f t="shared" si="2052"/>
        <v>1.1842146</v>
      </c>
      <c r="AE1396" s="55">
        <f t="shared" si="2053"/>
        <v>1.1437776000000002</v>
      </c>
      <c r="AF1396" s="55">
        <f t="shared" si="2054"/>
        <v>1.1678776000000002</v>
      </c>
      <c r="AG1396" s="55">
        <f t="shared" si="2055"/>
        <v>1.1996345600000002</v>
      </c>
      <c r="AH1396" s="50">
        <f t="shared" si="2056"/>
        <v>1.159969</v>
      </c>
      <c r="AI1396" s="50">
        <f t="shared" si="2057"/>
        <v>4240774422.2906489</v>
      </c>
      <c r="AJ1396" s="50">
        <f t="shared" si="2058"/>
        <v>4240774422.2906489</v>
      </c>
      <c r="AK1396" s="50">
        <f t="shared" si="2059"/>
        <v>0</v>
      </c>
      <c r="AL1396" s="50">
        <f t="shared" ref="AL1396:AM1396" si="2113">SUM(AJ1396:AJ1409)</f>
        <v>55658108053.739395</v>
      </c>
      <c r="AM1396" s="50">
        <f t="shared" si="2113"/>
        <v>39746890872.11055</v>
      </c>
      <c r="AN1396" s="50">
        <f t="shared" si="2061"/>
        <v>1.400313504591459</v>
      </c>
      <c r="AO1396" s="50">
        <f t="shared" si="2062"/>
        <v>58.338775410497753</v>
      </c>
      <c r="AP1396" s="59">
        <f t="shared" si="2063"/>
        <v>53.853879442945093</v>
      </c>
    </row>
    <row r="1397" spans="1:42" x14ac:dyDescent="0.35">
      <c r="A1397" s="83">
        <f>Symbol!A1397</f>
        <v>44443</v>
      </c>
      <c r="B1397" s="17">
        <f>Symbol!B1397</f>
        <v>1.2907010000000001</v>
      </c>
      <c r="C1397" s="84">
        <f>Symbol!C1397</f>
        <v>1.295917</v>
      </c>
      <c r="D1397" s="17">
        <f>Symbol!D1397</f>
        <v>1.2409570000000001</v>
      </c>
      <c r="E1397" s="84">
        <f>Symbol!E1397</f>
        <v>1.255779</v>
      </c>
      <c r="F1397" s="17">
        <f>Symbol!G1397</f>
        <v>4284360888</v>
      </c>
      <c r="H1397" s="29">
        <f t="shared" si="2048"/>
        <v>1</v>
      </c>
      <c r="I1397" s="10">
        <f t="shared" si="2045"/>
        <v>1.1408320000000001</v>
      </c>
      <c r="J1397" s="37">
        <f t="shared" si="2040"/>
        <v>1.1014349999999999</v>
      </c>
      <c r="K1397" s="79">
        <f t="shared" si="2046"/>
        <v>-7.5314694570844026E-2</v>
      </c>
      <c r="L1397" s="67">
        <f t="shared" si="2037"/>
        <v>1.1875929999999999</v>
      </c>
      <c r="M1397" s="79">
        <f t="shared" si="2043"/>
        <v>-3.9052517848500549E-2</v>
      </c>
      <c r="N1397" s="67">
        <f t="shared" si="2034"/>
        <v>1.2348889999999999</v>
      </c>
      <c r="O1397" s="79">
        <f t="shared" si="2041"/>
        <v>-1.7208909064914381E-2</v>
      </c>
      <c r="P1397" s="67">
        <f t="shared" si="2032"/>
        <v>1.256324</v>
      </c>
      <c r="Q1397" s="79">
        <f t="shared" si="2038"/>
        <v>-2.7564006649462132E-2</v>
      </c>
      <c r="R1397" s="67">
        <f t="shared" si="2030"/>
        <v>1.2914350000000001</v>
      </c>
      <c r="S1397" s="79">
        <f t="shared" si="2035"/>
        <v>2.7997906062464304E-2</v>
      </c>
      <c r="T1397" s="10">
        <f t="shared" si="2064"/>
        <v>4.6729999999999272E-3</v>
      </c>
      <c r="U1397" s="5">
        <f t="shared" si="2065"/>
        <v>4.6729999999999272E-3</v>
      </c>
      <c r="V1397" s="5">
        <f t="shared" si="2066"/>
        <v>0</v>
      </c>
      <c r="W1397" s="5">
        <f t="shared" si="2067"/>
        <v>2.9419428571428589E-2</v>
      </c>
      <c r="X1397" s="5">
        <f t="shared" si="2068"/>
        <v>2.4733785714285732E-2</v>
      </c>
      <c r="Y1397" s="5">
        <f t="shared" si="2069"/>
        <v>1.1894430117277406</v>
      </c>
      <c r="Z1397" s="37">
        <f t="shared" si="2070"/>
        <v>54.326283230780383</v>
      </c>
      <c r="AA1397" s="63">
        <f t="shared" si="2049"/>
        <v>52.272420968812852</v>
      </c>
      <c r="AB1397" s="50">
        <f t="shared" si="2050"/>
        <v>1.144514</v>
      </c>
      <c r="AC1397" s="50">
        <f t="shared" si="2051"/>
        <v>1.174639</v>
      </c>
      <c r="AD1397" s="50">
        <f t="shared" si="2052"/>
        <v>1.2143352000000001</v>
      </c>
      <c r="AE1397" s="55">
        <f t="shared" si="2053"/>
        <v>1.1892798</v>
      </c>
      <c r="AF1397" s="55">
        <f t="shared" si="2054"/>
        <v>1.2013019333333332</v>
      </c>
      <c r="AG1397" s="55">
        <f t="shared" si="2055"/>
        <v>1.2164502000000001</v>
      </c>
      <c r="AH1397" s="50">
        <f t="shared" si="2056"/>
        <v>1.1417256666666666</v>
      </c>
      <c r="AI1397" s="50">
        <f t="shared" si="2057"/>
        <v>3946422284.3138542</v>
      </c>
      <c r="AJ1397" s="50">
        <f t="shared" si="2058"/>
        <v>3946422284.3138542</v>
      </c>
      <c r="AK1397" s="50">
        <f t="shared" si="2059"/>
        <v>0</v>
      </c>
      <c r="AL1397" s="50">
        <f t="shared" ref="AL1397:AM1397" si="2114">SUM(AJ1397:AJ1410)</f>
        <v>51417333631.448746</v>
      </c>
      <c r="AM1397" s="50">
        <f t="shared" si="2114"/>
        <v>44058301853.497665</v>
      </c>
      <c r="AN1397" s="50">
        <f t="shared" si="2061"/>
        <v>1.1670294012334219</v>
      </c>
      <c r="AO1397" s="50">
        <f t="shared" si="2062"/>
        <v>53.853879442945093</v>
      </c>
      <c r="AP1397" s="59">
        <f t="shared" si="2063"/>
        <v>53.759364265708022</v>
      </c>
    </row>
    <row r="1398" spans="1:42" x14ac:dyDescent="0.35">
      <c r="A1398" s="83">
        <f>Symbol!A1398</f>
        <v>44444</v>
      </c>
      <c r="B1398" s="17">
        <f>Symbol!B1398</f>
        <v>1.2551300000000001</v>
      </c>
      <c r="C1398" s="84">
        <f>Symbol!C1398</f>
        <v>1.3084020000000001</v>
      </c>
      <c r="D1398" s="17">
        <f>Symbol!D1398</f>
        <v>1.2374830000000001</v>
      </c>
      <c r="E1398" s="84">
        <f>Symbol!E1398</f>
        <v>1.305498</v>
      </c>
      <c r="F1398" s="17">
        <f>Symbol!G1398</f>
        <v>4077886190</v>
      </c>
      <c r="H1398" s="29">
        <f t="shared" si="2048"/>
        <v>0</v>
      </c>
      <c r="I1398" s="10">
        <f t="shared" si="2045"/>
        <v>1.1014349999999999</v>
      </c>
      <c r="J1398" s="37">
        <f t="shared" si="2040"/>
        <v>1.1875929999999999</v>
      </c>
      <c r="K1398" s="79">
        <f t="shared" si="2046"/>
        <v>-3.9052517848500549E-2</v>
      </c>
      <c r="L1398" s="67">
        <f t="shared" si="2037"/>
        <v>1.2348889999999999</v>
      </c>
      <c r="M1398" s="79">
        <f t="shared" si="2043"/>
        <v>-1.7208909064914381E-2</v>
      </c>
      <c r="N1398" s="67">
        <f t="shared" si="2034"/>
        <v>1.256324</v>
      </c>
      <c r="O1398" s="79">
        <f t="shared" si="2041"/>
        <v>-2.7564006649462132E-2</v>
      </c>
      <c r="P1398" s="67">
        <f t="shared" si="2032"/>
        <v>1.2914350000000001</v>
      </c>
      <c r="Q1398" s="79">
        <f t="shared" si="2038"/>
        <v>2.7997906062464304E-2</v>
      </c>
      <c r="R1398" s="67">
        <f t="shared" si="2030"/>
        <v>1.255779</v>
      </c>
      <c r="S1398" s="79">
        <f t="shared" si="2035"/>
        <v>-3.8828480025764556E-2</v>
      </c>
      <c r="T1398" s="10">
        <f t="shared" si="2064"/>
        <v>3.9397000000000126E-2</v>
      </c>
      <c r="U1398" s="5">
        <f t="shared" si="2065"/>
        <v>3.9397000000000126E-2</v>
      </c>
      <c r="V1398" s="5">
        <f t="shared" si="2066"/>
        <v>0</v>
      </c>
      <c r="W1398" s="5">
        <f t="shared" si="2067"/>
        <v>2.9085642857142879E-2</v>
      </c>
      <c r="X1398" s="5">
        <f t="shared" si="2068"/>
        <v>2.7571642857142881E-2</v>
      </c>
      <c r="Y1398" s="5">
        <f t="shared" si="2069"/>
        <v>1.0549114903252046</v>
      </c>
      <c r="Z1398" s="37">
        <f t="shared" si="2070"/>
        <v>51.336103539829701</v>
      </c>
      <c r="AA1398" s="63">
        <f t="shared" si="2049"/>
        <v>56.031734881729776</v>
      </c>
      <c r="AB1398" s="50">
        <f t="shared" si="2050"/>
        <v>1.2112409999999998</v>
      </c>
      <c r="AC1398" s="50">
        <f t="shared" si="2051"/>
        <v>1.2262686666666667</v>
      </c>
      <c r="AD1398" s="50">
        <f t="shared" si="2052"/>
        <v>1.245204</v>
      </c>
      <c r="AE1398" s="55">
        <f t="shared" si="2053"/>
        <v>1.2340038</v>
      </c>
      <c r="AF1398" s="55">
        <f t="shared" si="2054"/>
        <v>1.2462247333333334</v>
      </c>
      <c r="AG1398" s="55">
        <f t="shared" si="2055"/>
        <v>1.2525466000000001</v>
      </c>
      <c r="AH1398" s="50">
        <f t="shared" si="2056"/>
        <v>1.116277</v>
      </c>
      <c r="AI1398" s="50">
        <f t="shared" si="2057"/>
        <v>4057869334.066504</v>
      </c>
      <c r="AJ1398" s="50">
        <f t="shared" si="2058"/>
        <v>0</v>
      </c>
      <c r="AK1398" s="50">
        <f t="shared" si="2059"/>
        <v>4057869334.066504</v>
      </c>
      <c r="AL1398" s="50">
        <f t="shared" ref="AL1398:AM1398" si="2115">SUM(AJ1398:AJ1411)</f>
        <v>51222182841.102028</v>
      </c>
      <c r="AM1398" s="50">
        <f t="shared" si="2115"/>
        <v>44058301853.497665</v>
      </c>
      <c r="AN1398" s="50">
        <f t="shared" si="2061"/>
        <v>1.1626000251082225</v>
      </c>
      <c r="AO1398" s="50">
        <f t="shared" si="2062"/>
        <v>53.759364265708022</v>
      </c>
      <c r="AP1398" s="59">
        <f t="shared" si="2063"/>
        <v>53.391507908602868</v>
      </c>
    </row>
    <row r="1399" spans="1:42" x14ac:dyDescent="0.35">
      <c r="A1399" s="83">
        <f>Symbol!A1399</f>
        <v>44445</v>
      </c>
      <c r="B1399" s="17">
        <f>Symbol!B1399</f>
        <v>1.3073170000000001</v>
      </c>
      <c r="C1399" s="84">
        <f>Symbol!C1399</f>
        <v>1.413767</v>
      </c>
      <c r="D1399" s="17">
        <f>Symbol!D1399</f>
        <v>1.3073170000000001</v>
      </c>
      <c r="E1399" s="84">
        <f>Symbol!E1399</f>
        <v>1.389413</v>
      </c>
      <c r="F1399" s="17">
        <f>Symbol!G1399</f>
        <v>7403887685</v>
      </c>
      <c r="H1399" s="29">
        <f t="shared" si="2048"/>
        <v>0</v>
      </c>
      <c r="I1399" s="10">
        <f t="shared" si="2045"/>
        <v>1.1875929999999999</v>
      </c>
      <c r="J1399" s="37">
        <f t="shared" si="2040"/>
        <v>1.2348889999999999</v>
      </c>
      <c r="K1399" s="79">
        <f t="shared" si="2046"/>
        <v>-1.7208909064914381E-2</v>
      </c>
      <c r="L1399" s="67">
        <f t="shared" si="2037"/>
        <v>1.256324</v>
      </c>
      <c r="M1399" s="79">
        <f t="shared" si="2043"/>
        <v>-2.7564006649462132E-2</v>
      </c>
      <c r="N1399" s="67">
        <f t="shared" si="2034"/>
        <v>1.2914350000000001</v>
      </c>
      <c r="O1399" s="79">
        <f t="shared" si="2041"/>
        <v>2.7997906062464304E-2</v>
      </c>
      <c r="P1399" s="67">
        <f t="shared" si="2032"/>
        <v>1.255779</v>
      </c>
      <c r="Q1399" s="79">
        <f t="shared" si="2038"/>
        <v>-3.8828480025764556E-2</v>
      </c>
      <c r="R1399" s="67">
        <f t="shared" si="2030"/>
        <v>1.305498</v>
      </c>
      <c r="S1399" s="79">
        <f t="shared" si="2035"/>
        <v>-6.2296778613869563E-2</v>
      </c>
      <c r="T1399" s="10">
        <f t="shared" si="2064"/>
        <v>-8.6157999999999957E-2</v>
      </c>
      <c r="U1399" s="5">
        <f t="shared" si="2065"/>
        <v>0</v>
      </c>
      <c r="V1399" s="5">
        <f t="shared" si="2066"/>
        <v>8.6157999999999957E-2</v>
      </c>
      <c r="W1399" s="5">
        <f t="shared" si="2067"/>
        <v>3.0197142857142874E-2</v>
      </c>
      <c r="X1399" s="5">
        <f t="shared" si="2068"/>
        <v>2.7571642857142881E-2</v>
      </c>
      <c r="Y1399" s="5">
        <f t="shared" si="2069"/>
        <v>1.0952246485130941</v>
      </c>
      <c r="Z1399" s="37">
        <f t="shared" si="2070"/>
        <v>52.272420968812852</v>
      </c>
      <c r="AA1399" s="63">
        <f t="shared" si="2049"/>
        <v>57.755360772913058</v>
      </c>
      <c r="AB1399" s="50">
        <f t="shared" si="2050"/>
        <v>1.2456065000000001</v>
      </c>
      <c r="AC1399" s="50">
        <f t="shared" si="2051"/>
        <v>1.2608826666666666</v>
      </c>
      <c r="AD1399" s="50">
        <f t="shared" si="2052"/>
        <v>1.2687850000000001</v>
      </c>
      <c r="AE1399" s="55">
        <f t="shared" si="2053"/>
        <v>1.2660814</v>
      </c>
      <c r="AF1399" s="55">
        <f t="shared" si="2054"/>
        <v>1.2612546</v>
      </c>
      <c r="AG1399" s="55">
        <f t="shared" si="2055"/>
        <v>1.2867296399999999</v>
      </c>
      <c r="AH1399" s="50">
        <f t="shared" si="2056"/>
        <v>1.1733156666666666</v>
      </c>
      <c r="AI1399" s="50">
        <f t="shared" si="2057"/>
        <v>6919959119.2515507</v>
      </c>
      <c r="AJ1399" s="50">
        <f t="shared" si="2058"/>
        <v>0</v>
      </c>
      <c r="AK1399" s="50">
        <f t="shared" si="2059"/>
        <v>6919959119.2515507</v>
      </c>
      <c r="AL1399" s="50">
        <f t="shared" ref="AL1399:AM1399" si="2116">SUM(AJ1399:AJ1412)</f>
        <v>51222182841.102028</v>
      </c>
      <c r="AM1399" s="50">
        <f t="shared" si="2116"/>
        <v>44714764526.606049</v>
      </c>
      <c r="AN1399" s="50">
        <f t="shared" si="2061"/>
        <v>1.1455317585453</v>
      </c>
      <c r="AO1399" s="50">
        <f t="shared" si="2062"/>
        <v>53.391507908602868</v>
      </c>
      <c r="AP1399" s="59">
        <f t="shared" si="2063"/>
        <v>55.267292188482564</v>
      </c>
    </row>
    <row r="1400" spans="1:42" x14ac:dyDescent="0.35">
      <c r="A1400" s="83">
        <f>Symbol!A1400</f>
        <v>44446</v>
      </c>
      <c r="B1400" s="17">
        <f>Symbol!B1400</f>
        <v>1.389438</v>
      </c>
      <c r="C1400" s="84">
        <f>Symbol!C1400</f>
        <v>1.3914949999999999</v>
      </c>
      <c r="D1400" s="17">
        <f>Symbol!D1400</f>
        <v>0.97545499999999996</v>
      </c>
      <c r="E1400" s="84">
        <f>Symbol!E1400</f>
        <v>1.1250990000000001</v>
      </c>
      <c r="F1400" s="17">
        <f>Symbol!G1400</f>
        <v>11310427430</v>
      </c>
      <c r="H1400" s="29">
        <f t="shared" si="2048"/>
        <v>0</v>
      </c>
      <c r="I1400" s="10">
        <f t="shared" si="2045"/>
        <v>1.2348889999999999</v>
      </c>
      <c r="J1400" s="37">
        <f t="shared" si="2040"/>
        <v>1.256324</v>
      </c>
      <c r="K1400" s="79">
        <f t="shared" si="2046"/>
        <v>-2.7564006649462132E-2</v>
      </c>
      <c r="L1400" s="67">
        <f t="shared" si="2037"/>
        <v>1.2914350000000001</v>
      </c>
      <c r="M1400" s="79">
        <f t="shared" si="2043"/>
        <v>2.7997906062464304E-2</v>
      </c>
      <c r="N1400" s="67">
        <f t="shared" si="2034"/>
        <v>1.255779</v>
      </c>
      <c r="O1400" s="79">
        <f t="shared" si="2041"/>
        <v>-3.8828480025764556E-2</v>
      </c>
      <c r="P1400" s="67">
        <f t="shared" si="2032"/>
        <v>1.305498</v>
      </c>
      <c r="Q1400" s="79">
        <f t="shared" si="2038"/>
        <v>-6.2296778613869563E-2</v>
      </c>
      <c r="R1400" s="67">
        <f t="shared" si="2030"/>
        <v>1.389413</v>
      </c>
      <c r="S1400" s="79">
        <f t="shared" si="2035"/>
        <v>0.21101032400504771</v>
      </c>
      <c r="T1400" s="10">
        <f t="shared" si="2064"/>
        <v>-4.7296000000000005E-2</v>
      </c>
      <c r="U1400" s="5">
        <f t="shared" si="2065"/>
        <v>0</v>
      </c>
      <c r="V1400" s="5">
        <f t="shared" si="2066"/>
        <v>4.7296000000000005E-2</v>
      </c>
      <c r="W1400" s="5">
        <f t="shared" si="2067"/>
        <v>3.0197142857142874E-2</v>
      </c>
      <c r="X1400" s="5">
        <f t="shared" si="2068"/>
        <v>2.3695785714285735E-2</v>
      </c>
      <c r="Y1400" s="5">
        <f t="shared" si="2069"/>
        <v>1.2743676542845168</v>
      </c>
      <c r="Z1400" s="37">
        <f t="shared" si="2070"/>
        <v>56.031734881729776</v>
      </c>
      <c r="AA1400" s="63">
        <f t="shared" si="2049"/>
        <v>61.13081506853014</v>
      </c>
      <c r="AB1400" s="50">
        <f t="shared" si="2050"/>
        <v>1.2738795000000001</v>
      </c>
      <c r="AC1400" s="50">
        <f t="shared" si="2051"/>
        <v>1.267846</v>
      </c>
      <c r="AD1400" s="50">
        <f t="shared" si="2052"/>
        <v>1.2996897999999999</v>
      </c>
      <c r="AE1400" s="55">
        <f t="shared" si="2053"/>
        <v>1.2701504000000001</v>
      </c>
      <c r="AF1400" s="55">
        <f t="shared" si="2054"/>
        <v>1.2786546666666667</v>
      </c>
      <c r="AG1400" s="55">
        <f t="shared" si="2055"/>
        <v>1.27002064</v>
      </c>
      <c r="AH1400" s="50">
        <f t="shared" si="2056"/>
        <v>1.2096349999999998</v>
      </c>
      <c r="AI1400" s="50">
        <f t="shared" si="2057"/>
        <v>5972033312.8707294</v>
      </c>
      <c r="AJ1400" s="50">
        <f t="shared" si="2058"/>
        <v>0</v>
      </c>
      <c r="AK1400" s="50">
        <f t="shared" si="2059"/>
        <v>5972033312.8707294</v>
      </c>
      <c r="AL1400" s="50">
        <f t="shared" ref="AL1400:AM1400" si="2117">SUM(AJ1400:AJ1413)</f>
        <v>51222182841.102028</v>
      </c>
      <c r="AM1400" s="50">
        <f t="shared" si="2117"/>
        <v>41458643037.638023</v>
      </c>
      <c r="AN1400" s="50">
        <f t="shared" si="2061"/>
        <v>1.2355007083709957</v>
      </c>
      <c r="AO1400" s="50">
        <f t="shared" si="2062"/>
        <v>55.267292188482564</v>
      </c>
      <c r="AP1400" s="59">
        <f t="shared" si="2063"/>
        <v>60.586529391878301</v>
      </c>
    </row>
    <row r="1401" spans="1:42" x14ac:dyDescent="0.35">
      <c r="A1401" s="83">
        <f>Symbol!A1401</f>
        <v>44447</v>
      </c>
      <c r="B1401" s="17">
        <f>Symbol!B1401</f>
        <v>1.1266849999999999</v>
      </c>
      <c r="C1401" s="84">
        <f>Symbol!C1401</f>
        <v>1.1486419999999999</v>
      </c>
      <c r="D1401" s="17">
        <f>Symbol!D1401</f>
        <v>1.0201750000000001</v>
      </c>
      <c r="E1401" s="84">
        <f>Symbol!E1401</f>
        <v>1.1007199999999999</v>
      </c>
      <c r="F1401" s="17">
        <f>Symbol!G1401</f>
        <v>7367876460</v>
      </c>
      <c r="H1401" s="29">
        <f t="shared" si="2048"/>
        <v>0</v>
      </c>
      <c r="I1401" s="10">
        <f t="shared" si="2045"/>
        <v>1.256324</v>
      </c>
      <c r="J1401" s="37">
        <f t="shared" si="2040"/>
        <v>1.2914350000000001</v>
      </c>
      <c r="K1401" s="79">
        <f t="shared" si="2046"/>
        <v>2.7997906062464304E-2</v>
      </c>
      <c r="L1401" s="67">
        <f t="shared" si="2037"/>
        <v>1.255779</v>
      </c>
      <c r="M1401" s="79">
        <f t="shared" si="2043"/>
        <v>-3.8828480025764556E-2</v>
      </c>
      <c r="N1401" s="67">
        <f t="shared" si="2034"/>
        <v>1.305498</v>
      </c>
      <c r="O1401" s="79">
        <f t="shared" si="2041"/>
        <v>-6.2296778613869563E-2</v>
      </c>
      <c r="P1401" s="67">
        <f t="shared" si="2032"/>
        <v>1.389413</v>
      </c>
      <c r="Q1401" s="79">
        <f t="shared" si="2038"/>
        <v>0.21101032400504771</v>
      </c>
      <c r="R1401" s="67">
        <f t="shared" si="2030"/>
        <v>1.1250990000000001</v>
      </c>
      <c r="S1401" s="79">
        <f t="shared" si="2035"/>
        <v>2.1906520647186688E-2</v>
      </c>
      <c r="T1401" s="10">
        <f t="shared" si="2064"/>
        <v>-2.1435000000000093E-2</v>
      </c>
      <c r="U1401" s="5">
        <f t="shared" si="2065"/>
        <v>0</v>
      </c>
      <c r="V1401" s="5">
        <f t="shared" si="2066"/>
        <v>2.1435000000000093E-2</v>
      </c>
      <c r="W1401" s="5">
        <f t="shared" si="2067"/>
        <v>3.0197142857142874E-2</v>
      </c>
      <c r="X1401" s="5">
        <f t="shared" si="2068"/>
        <v>2.2087428571428598E-2</v>
      </c>
      <c r="Y1401" s="5">
        <f t="shared" si="2069"/>
        <v>1.3671642563319786</v>
      </c>
      <c r="Z1401" s="37">
        <f t="shared" si="2070"/>
        <v>57.755360772913058</v>
      </c>
      <c r="AA1401" s="63">
        <f t="shared" si="2049"/>
        <v>65.443049919788621</v>
      </c>
      <c r="AB1401" s="50">
        <f t="shared" si="2050"/>
        <v>1.2736070000000002</v>
      </c>
      <c r="AC1401" s="50">
        <f t="shared" si="2051"/>
        <v>1.2842373333333335</v>
      </c>
      <c r="AD1401" s="50">
        <f t="shared" si="2052"/>
        <v>1.2734448</v>
      </c>
      <c r="AE1401" s="55">
        <f t="shared" si="2053"/>
        <v>1.2827978</v>
      </c>
      <c r="AF1401" s="55">
        <f t="shared" si="2054"/>
        <v>1.3118043333333333</v>
      </c>
      <c r="AG1401" s="55">
        <f t="shared" si="2055"/>
        <v>1.2465284400000001</v>
      </c>
      <c r="AH1401" s="50">
        <f t="shared" si="2056"/>
        <v>1.2578416666666667</v>
      </c>
      <c r="AI1401" s="50">
        <f t="shared" si="2057"/>
        <v>6863927249.7772675</v>
      </c>
      <c r="AJ1401" s="50">
        <f t="shared" si="2058"/>
        <v>0</v>
      </c>
      <c r="AK1401" s="50">
        <f t="shared" si="2059"/>
        <v>6863927249.7772675</v>
      </c>
      <c r="AL1401" s="50">
        <f t="shared" ref="AL1401:AM1401" si="2118">SUM(AJ1401:AJ1414)</f>
        <v>54550144657.006866</v>
      </c>
      <c r="AM1401" s="50">
        <f t="shared" si="2118"/>
        <v>35486609724.767288</v>
      </c>
      <c r="AN1401" s="50">
        <f t="shared" si="2061"/>
        <v>1.5372036122947665</v>
      </c>
      <c r="AO1401" s="50">
        <f t="shared" si="2062"/>
        <v>60.586529391878301</v>
      </c>
      <c r="AP1401" s="59">
        <f t="shared" si="2063"/>
        <v>66.966133178317023</v>
      </c>
    </row>
    <row r="1402" spans="1:42" x14ac:dyDescent="0.35">
      <c r="A1402" s="83">
        <f>Symbol!A1402</f>
        <v>44448</v>
      </c>
      <c r="B1402" s="17">
        <f>Symbol!B1402</f>
        <v>1.090282</v>
      </c>
      <c r="C1402" s="84">
        <f>Symbol!C1402</f>
        <v>1.1361049999999999</v>
      </c>
      <c r="D1402" s="17">
        <f>Symbol!D1402</f>
        <v>0.83825499999999997</v>
      </c>
      <c r="E1402" s="84">
        <f>Symbol!E1402</f>
        <v>1.0894010000000001</v>
      </c>
      <c r="F1402" s="17">
        <f>Symbol!G1402</f>
        <v>5171653352</v>
      </c>
      <c r="H1402" s="29">
        <f t="shared" si="2048"/>
        <v>1</v>
      </c>
      <c r="I1402" s="10">
        <f t="shared" si="2045"/>
        <v>1.2914350000000001</v>
      </c>
      <c r="J1402" s="37">
        <f t="shared" si="2040"/>
        <v>1.255779</v>
      </c>
      <c r="K1402" s="79">
        <f t="shared" si="2046"/>
        <v>-3.8828480025764556E-2</v>
      </c>
      <c r="L1402" s="67">
        <f t="shared" si="2037"/>
        <v>1.305498</v>
      </c>
      <c r="M1402" s="79">
        <f t="shared" si="2043"/>
        <v>-6.2296778613869563E-2</v>
      </c>
      <c r="N1402" s="67">
        <f t="shared" si="2034"/>
        <v>1.389413</v>
      </c>
      <c r="O1402" s="79">
        <f t="shared" si="2041"/>
        <v>0.21101032400504771</v>
      </c>
      <c r="P1402" s="67">
        <f t="shared" si="2032"/>
        <v>1.1250990000000001</v>
      </c>
      <c r="Q1402" s="79">
        <f t="shared" si="2038"/>
        <v>2.1906520647186688E-2</v>
      </c>
      <c r="R1402" s="67">
        <f t="shared" si="2030"/>
        <v>1.1007199999999999</v>
      </c>
      <c r="S1402" s="79">
        <f t="shared" si="2035"/>
        <v>1.0336507233929289E-2</v>
      </c>
      <c r="T1402" s="10">
        <f t="shared" si="2064"/>
        <v>-3.5111000000000114E-2</v>
      </c>
      <c r="U1402" s="5">
        <f t="shared" si="2065"/>
        <v>0</v>
      </c>
      <c r="V1402" s="5">
        <f t="shared" si="2066"/>
        <v>3.5111000000000114E-2</v>
      </c>
      <c r="W1402" s="5">
        <f t="shared" si="2067"/>
        <v>3.2329642857142869E-2</v>
      </c>
      <c r="X1402" s="5">
        <f t="shared" si="2068"/>
        <v>2.0556357142857164E-2</v>
      </c>
      <c r="Y1402" s="5">
        <f t="shared" si="2069"/>
        <v>1.5727321058136332</v>
      </c>
      <c r="Z1402" s="37">
        <f t="shared" si="2070"/>
        <v>61.13081506853014</v>
      </c>
      <c r="AA1402" s="63">
        <f t="shared" si="2049"/>
        <v>62.762841071587999</v>
      </c>
      <c r="AB1402" s="50">
        <f t="shared" si="2050"/>
        <v>1.2806385</v>
      </c>
      <c r="AC1402" s="50">
        <f t="shared" si="2051"/>
        <v>1.3168966666666666</v>
      </c>
      <c r="AD1402" s="50">
        <f t="shared" si="2052"/>
        <v>1.2353018</v>
      </c>
      <c r="AE1402" s="55">
        <f t="shared" si="2053"/>
        <v>1.3291202000000002</v>
      </c>
      <c r="AF1402" s="55">
        <f t="shared" si="2054"/>
        <v>1.2698251333333335</v>
      </c>
      <c r="AG1402" s="55">
        <f t="shared" si="2055"/>
        <v>1.2127767600000001</v>
      </c>
      <c r="AH1402" s="50">
        <f t="shared" si="2056"/>
        <v>1.2796943333333333</v>
      </c>
      <c r="AI1402" s="50">
        <f t="shared" si="2057"/>
        <v>7546335661.0391998</v>
      </c>
      <c r="AJ1402" s="50">
        <f t="shared" si="2058"/>
        <v>7546335661.0391998</v>
      </c>
      <c r="AK1402" s="50">
        <f t="shared" si="2059"/>
        <v>0</v>
      </c>
      <c r="AL1402" s="50">
        <f t="shared" ref="AL1402:AM1402" si="2119">SUM(AJ1402:AJ1415)</f>
        <v>58023796514.271034</v>
      </c>
      <c r="AM1402" s="50">
        <f t="shared" si="2119"/>
        <v>28622682474.990025</v>
      </c>
      <c r="AN1402" s="50">
        <f t="shared" si="2061"/>
        <v>2.027196317639731</v>
      </c>
      <c r="AO1402" s="50">
        <f t="shared" si="2062"/>
        <v>66.966133178317023</v>
      </c>
      <c r="AP1402" s="59">
        <f t="shared" si="2063"/>
        <v>61.325731489238741</v>
      </c>
    </row>
    <row r="1403" spans="1:42" x14ac:dyDescent="0.35">
      <c r="A1403" s="83">
        <f>Symbol!A1403</f>
        <v>44449</v>
      </c>
      <c r="B1403" s="17">
        <f>Symbol!B1403</f>
        <v>1.087574</v>
      </c>
      <c r="C1403" s="84">
        <f>Symbol!C1403</f>
        <v>1.241719</v>
      </c>
      <c r="D1403" s="17">
        <f>Symbol!D1403</f>
        <v>1.0343169999999999</v>
      </c>
      <c r="E1403" s="84">
        <f>Symbol!E1403</f>
        <v>1.057267</v>
      </c>
      <c r="F1403" s="17">
        <f>Symbol!G1403</f>
        <v>7726257543</v>
      </c>
      <c r="H1403" s="29">
        <f t="shared" si="2048"/>
        <v>0</v>
      </c>
      <c r="I1403" s="10">
        <f t="shared" si="2045"/>
        <v>1.255779</v>
      </c>
      <c r="J1403" s="37">
        <f t="shared" si="2040"/>
        <v>1.305498</v>
      </c>
      <c r="K1403" s="79">
        <f t="shared" si="2046"/>
        <v>-6.2296778613869563E-2</v>
      </c>
      <c r="L1403" s="67">
        <f t="shared" si="2037"/>
        <v>1.389413</v>
      </c>
      <c r="M1403" s="79">
        <f t="shared" si="2043"/>
        <v>0.21101032400504771</v>
      </c>
      <c r="N1403" s="67">
        <f t="shared" si="2034"/>
        <v>1.1250990000000001</v>
      </c>
      <c r="O1403" s="79">
        <f t="shared" si="2041"/>
        <v>2.1906520647186688E-2</v>
      </c>
      <c r="P1403" s="67">
        <f t="shared" si="2032"/>
        <v>1.1007199999999999</v>
      </c>
      <c r="Q1403" s="79">
        <f t="shared" si="2038"/>
        <v>1.0336507233929289E-2</v>
      </c>
      <c r="R1403" s="67">
        <f t="shared" si="2030"/>
        <v>1.0894010000000001</v>
      </c>
      <c r="S1403" s="79">
        <f t="shared" si="2035"/>
        <v>2.9940727210899801E-2</v>
      </c>
      <c r="T1403" s="10">
        <f t="shared" si="2064"/>
        <v>3.5656000000000132E-2</v>
      </c>
      <c r="U1403" s="5">
        <f t="shared" si="2065"/>
        <v>3.5656000000000132E-2</v>
      </c>
      <c r="V1403" s="5">
        <f t="shared" si="2066"/>
        <v>0</v>
      </c>
      <c r="W1403" s="5">
        <f t="shared" si="2067"/>
        <v>3.4179642857142874E-2</v>
      </c>
      <c r="X1403" s="5">
        <f t="shared" si="2068"/>
        <v>1.8048428571428583E-2</v>
      </c>
      <c r="Y1403" s="5">
        <f t="shared" si="2069"/>
        <v>1.8937738940469686</v>
      </c>
      <c r="Z1403" s="37">
        <f t="shared" si="2070"/>
        <v>65.443049919788621</v>
      </c>
      <c r="AA1403" s="63">
        <f t="shared" si="2049"/>
        <v>68.815653874530099</v>
      </c>
      <c r="AB1403" s="50">
        <f t="shared" si="2050"/>
        <v>1.3474555000000001</v>
      </c>
      <c r="AC1403" s="50">
        <f t="shared" si="2051"/>
        <v>1.2733366666666668</v>
      </c>
      <c r="AD1403" s="50">
        <f t="shared" si="2052"/>
        <v>1.2020262000000002</v>
      </c>
      <c r="AE1403" s="55">
        <f t="shared" si="2053"/>
        <v>1.2669044</v>
      </c>
      <c r="AF1403" s="55">
        <f t="shared" si="2054"/>
        <v>1.2251614666666668</v>
      </c>
      <c r="AG1403" s="55">
        <f t="shared" si="2055"/>
        <v>1.1830035999999999</v>
      </c>
      <c r="AH1403" s="50">
        <f t="shared" si="2056"/>
        <v>1.2642176666666667</v>
      </c>
      <c r="AI1403" s="50">
        <f t="shared" si="2057"/>
        <v>5416364724.9852877</v>
      </c>
      <c r="AJ1403" s="50">
        <f t="shared" si="2058"/>
        <v>0</v>
      </c>
      <c r="AK1403" s="50">
        <f t="shared" si="2059"/>
        <v>5416364724.9852877</v>
      </c>
      <c r="AL1403" s="50">
        <f t="shared" ref="AL1403:AM1403" si="2120">SUM(AJ1403:AJ1416)</f>
        <v>50477460853.231834</v>
      </c>
      <c r="AM1403" s="50">
        <f t="shared" si="2120"/>
        <v>31832948867.831936</v>
      </c>
      <c r="AN1403" s="50">
        <f t="shared" si="2061"/>
        <v>1.585698549726277</v>
      </c>
      <c r="AO1403" s="50">
        <f t="shared" si="2062"/>
        <v>61.325731489238741</v>
      </c>
      <c r="AP1403" s="59">
        <f t="shared" si="2063"/>
        <v>66.720554137143694</v>
      </c>
    </row>
    <row r="1404" spans="1:42" x14ac:dyDescent="0.35">
      <c r="A1404" s="83">
        <f>Symbol!A1404</f>
        <v>44450</v>
      </c>
      <c r="B1404" s="17">
        <f>Symbol!B1404</f>
        <v>1.056597</v>
      </c>
      <c r="C1404" s="84">
        <f>Symbol!C1404</f>
        <v>1.1113010000000001</v>
      </c>
      <c r="D1404" s="17">
        <f>Symbol!D1404</f>
        <v>1.0533060000000001</v>
      </c>
      <c r="E1404" s="84">
        <f>Symbol!E1404</f>
        <v>1.079906</v>
      </c>
      <c r="F1404" s="17">
        <f>Symbol!G1404</f>
        <v>3986494412</v>
      </c>
      <c r="H1404" s="29">
        <f t="shared" si="2048"/>
        <v>0</v>
      </c>
      <c r="I1404" s="10">
        <f t="shared" si="2045"/>
        <v>1.305498</v>
      </c>
      <c r="J1404" s="37">
        <f t="shared" si="2040"/>
        <v>1.389413</v>
      </c>
      <c r="K1404" s="79">
        <f t="shared" si="2046"/>
        <v>0.21101032400504771</v>
      </c>
      <c r="L1404" s="67">
        <f t="shared" si="2037"/>
        <v>1.1250990000000001</v>
      </c>
      <c r="M1404" s="79">
        <f t="shared" si="2043"/>
        <v>2.1906520647186688E-2</v>
      </c>
      <c r="N1404" s="67">
        <f t="shared" si="2034"/>
        <v>1.1007199999999999</v>
      </c>
      <c r="O1404" s="79">
        <f t="shared" si="2041"/>
        <v>1.0336507233929289E-2</v>
      </c>
      <c r="P1404" s="67">
        <f t="shared" si="2032"/>
        <v>1.0894010000000001</v>
      </c>
      <c r="Q1404" s="79">
        <f t="shared" si="2038"/>
        <v>2.9940727210899801E-2</v>
      </c>
      <c r="R1404" s="67">
        <f t="shared" si="2030"/>
        <v>1.057267</v>
      </c>
      <c r="S1404" s="79">
        <f t="shared" si="2035"/>
        <v>-2.1186723618553758E-2</v>
      </c>
      <c r="T1404" s="10">
        <f t="shared" si="2064"/>
        <v>-4.9719000000000069E-2</v>
      </c>
      <c r="U1404" s="5">
        <f t="shared" si="2065"/>
        <v>0</v>
      </c>
      <c r="V1404" s="5">
        <f t="shared" si="2066"/>
        <v>4.9719000000000069E-2</v>
      </c>
      <c r="W1404" s="5">
        <f t="shared" si="2067"/>
        <v>3.1632785714285724E-2</v>
      </c>
      <c r="X1404" s="5">
        <f t="shared" si="2068"/>
        <v>1.8767714285714301E-2</v>
      </c>
      <c r="Y1404" s="5">
        <f t="shared" si="2069"/>
        <v>1.6854895184739742</v>
      </c>
      <c r="Z1404" s="37">
        <f t="shared" si="2070"/>
        <v>62.762841071587999</v>
      </c>
      <c r="AA1404" s="63">
        <f t="shared" si="2049"/>
        <v>82.324990520048885</v>
      </c>
      <c r="AB1404" s="50">
        <f t="shared" si="2050"/>
        <v>1.2572559999999999</v>
      </c>
      <c r="AC1404" s="50">
        <f t="shared" si="2051"/>
        <v>1.2050773333333333</v>
      </c>
      <c r="AD1404" s="50">
        <f t="shared" si="2052"/>
        <v>1.1523799999999997</v>
      </c>
      <c r="AE1404" s="55">
        <f t="shared" si="2053"/>
        <v>1.1682102000000001</v>
      </c>
      <c r="AF1404" s="55">
        <f t="shared" si="2054"/>
        <v>1.1619412666666669</v>
      </c>
      <c r="AG1404" s="55">
        <f t="shared" si="2055"/>
        <v>1.1502654800000001</v>
      </c>
      <c r="AH1404" s="50">
        <f t="shared" si="2056"/>
        <v>1.2837943333333335</v>
      </c>
      <c r="AI1404" s="50">
        <f t="shared" si="2057"/>
        <v>5235167182.7002573</v>
      </c>
      <c r="AJ1404" s="50">
        <f t="shared" si="2058"/>
        <v>0</v>
      </c>
      <c r="AK1404" s="50">
        <f t="shared" si="2059"/>
        <v>5235167182.7002573</v>
      </c>
      <c r="AL1404" s="50">
        <f t="shared" ref="AL1404:AM1404" si="2121">SUM(AJ1404:AJ1417)</f>
        <v>52961492799.025124</v>
      </c>
      <c r="AM1404" s="50">
        <f t="shared" si="2121"/>
        <v>26416584142.846645</v>
      </c>
      <c r="AN1404" s="50">
        <f t="shared" si="2061"/>
        <v>2.0048577254590496</v>
      </c>
      <c r="AO1404" s="50">
        <f t="shared" si="2062"/>
        <v>66.720554137143694</v>
      </c>
      <c r="AP1404" s="59">
        <f t="shared" si="2063"/>
        <v>72.281010764874537</v>
      </c>
    </row>
    <row r="1405" spans="1:42" x14ac:dyDescent="0.35">
      <c r="A1405" s="83">
        <f>Symbol!A1405</f>
        <v>44451</v>
      </c>
      <c r="B1405" s="17">
        <f>Symbol!B1405</f>
        <v>1.0802780000000001</v>
      </c>
      <c r="C1405" s="84">
        <f>Symbol!C1405</f>
        <v>1.1272450000000001</v>
      </c>
      <c r="D1405" s="17">
        <f>Symbol!D1405</f>
        <v>1.059868</v>
      </c>
      <c r="E1405" s="84">
        <f>Symbol!E1405</f>
        <v>1.1196360000000001</v>
      </c>
      <c r="F1405" s="17">
        <f>Symbol!G1405</f>
        <v>3403286576</v>
      </c>
      <c r="H1405" s="29">
        <f t="shared" si="2048"/>
        <v>1</v>
      </c>
      <c r="I1405" s="10">
        <f t="shared" si="2045"/>
        <v>1.389413</v>
      </c>
      <c r="J1405" s="37">
        <f t="shared" si="2040"/>
        <v>1.1250990000000001</v>
      </c>
      <c r="K1405" s="79">
        <f t="shared" si="2046"/>
        <v>2.1906520647186688E-2</v>
      </c>
      <c r="L1405" s="67">
        <f t="shared" si="2037"/>
        <v>1.1007199999999999</v>
      </c>
      <c r="M1405" s="79">
        <f t="shared" si="2043"/>
        <v>1.0336507233929289E-2</v>
      </c>
      <c r="N1405" s="67">
        <f t="shared" si="2034"/>
        <v>1.0894010000000001</v>
      </c>
      <c r="O1405" s="79">
        <f t="shared" si="2041"/>
        <v>2.9940727210899801E-2</v>
      </c>
      <c r="P1405" s="67">
        <f t="shared" si="2032"/>
        <v>1.057267</v>
      </c>
      <c r="Q1405" s="79">
        <f t="shared" si="2038"/>
        <v>-2.1186723618553758E-2</v>
      </c>
      <c r="R1405" s="67">
        <f t="shared" si="2030"/>
        <v>1.079906</v>
      </c>
      <c r="S1405" s="79">
        <f t="shared" si="2035"/>
        <v>-3.6129632171909183E-2</v>
      </c>
      <c r="T1405" s="10">
        <f t="shared" si="2064"/>
        <v>-8.3914999999999962E-2</v>
      </c>
      <c r="U1405" s="5">
        <f t="shared" si="2065"/>
        <v>0</v>
      </c>
      <c r="V1405" s="5">
        <f t="shared" si="2066"/>
        <v>8.3914999999999962E-2</v>
      </c>
      <c r="W1405" s="5">
        <f t="shared" si="2067"/>
        <v>3.3578500000000018E-2</v>
      </c>
      <c r="X1405" s="5">
        <f t="shared" si="2068"/>
        <v>1.5216357142857153E-2</v>
      </c>
      <c r="Y1405" s="5">
        <f t="shared" si="2069"/>
        <v>2.2067371109097818</v>
      </c>
      <c r="Z1405" s="37">
        <f t="shared" si="2070"/>
        <v>68.815653874530099</v>
      </c>
      <c r="AA1405" s="63">
        <f t="shared" si="2049"/>
        <v>74.533627351587171</v>
      </c>
      <c r="AB1405" s="50">
        <f t="shared" si="2050"/>
        <v>1.1129095</v>
      </c>
      <c r="AC1405" s="50">
        <f t="shared" si="2051"/>
        <v>1.1050733333333334</v>
      </c>
      <c r="AD1405" s="50">
        <f t="shared" si="2052"/>
        <v>1.0904786</v>
      </c>
      <c r="AE1405" s="55">
        <f t="shared" si="2053"/>
        <v>1.1010682000000001</v>
      </c>
      <c r="AF1405" s="55">
        <f t="shared" si="2054"/>
        <v>1.0909899333333333</v>
      </c>
      <c r="AG1405" s="55">
        <f t="shared" si="2055"/>
        <v>1.0965286000000001</v>
      </c>
      <c r="AH1405" s="50">
        <f t="shared" si="2056"/>
        <v>1.3701656666666668</v>
      </c>
      <c r="AI1405" s="50">
        <f t="shared" si="2057"/>
        <v>10144552705.843149</v>
      </c>
      <c r="AJ1405" s="50">
        <f t="shared" si="2058"/>
        <v>10144552705.843149</v>
      </c>
      <c r="AK1405" s="50">
        <f t="shared" si="2059"/>
        <v>0</v>
      </c>
      <c r="AL1405" s="50">
        <f t="shared" ref="AL1405:AM1405" si="2122">SUM(AJ1405:AJ1418)</f>
        <v>55233407478.348381</v>
      </c>
      <c r="AM1405" s="50">
        <f t="shared" si="2122"/>
        <v>21181416960.146389</v>
      </c>
      <c r="AN1405" s="50">
        <f t="shared" si="2061"/>
        <v>2.6076351540726503</v>
      </c>
      <c r="AO1405" s="50">
        <f t="shared" si="2062"/>
        <v>72.281010764874537</v>
      </c>
      <c r="AP1405" s="59">
        <f t="shared" si="2063"/>
        <v>70.485958478834775</v>
      </c>
    </row>
    <row r="1406" spans="1:42" x14ac:dyDescent="0.35">
      <c r="A1406" s="83">
        <f>Symbol!A1406</f>
        <v>44452</v>
      </c>
      <c r="B1406" s="17">
        <f>Symbol!B1406</f>
        <v>1.1194230000000001</v>
      </c>
      <c r="C1406" s="84">
        <f>Symbol!C1406</f>
        <v>1.1259140000000001</v>
      </c>
      <c r="D1406" s="17">
        <f>Symbol!D1406</f>
        <v>1.029647</v>
      </c>
      <c r="E1406" s="84">
        <f>Symbol!E1406</f>
        <v>1.064678</v>
      </c>
      <c r="F1406" s="17">
        <f>Symbol!G1406</f>
        <v>4391908806</v>
      </c>
      <c r="H1406" s="29">
        <f t="shared" si="2048"/>
        <v>1</v>
      </c>
      <c r="I1406" s="10">
        <f t="shared" si="2045"/>
        <v>1.1250990000000001</v>
      </c>
      <c r="J1406" s="37">
        <f t="shared" si="2040"/>
        <v>1.1007199999999999</v>
      </c>
      <c r="K1406" s="79">
        <f t="shared" si="2046"/>
        <v>1.0336507233929289E-2</v>
      </c>
      <c r="L1406" s="67">
        <f t="shared" si="2037"/>
        <v>1.0894010000000001</v>
      </c>
      <c r="M1406" s="79">
        <f t="shared" si="2043"/>
        <v>2.9940727210899801E-2</v>
      </c>
      <c r="N1406" s="67">
        <f t="shared" si="2034"/>
        <v>1.057267</v>
      </c>
      <c r="O1406" s="79">
        <f t="shared" si="2041"/>
        <v>-2.1186723618553758E-2</v>
      </c>
      <c r="P1406" s="67">
        <f t="shared" si="2032"/>
        <v>1.079906</v>
      </c>
      <c r="Q1406" s="79">
        <f t="shared" si="2038"/>
        <v>-3.6129632171909183E-2</v>
      </c>
      <c r="R1406" s="67">
        <f t="shared" si="2030"/>
        <v>1.1196360000000001</v>
      </c>
      <c r="S1406" s="79">
        <f t="shared" si="2035"/>
        <v>5.03312264557053E-2</v>
      </c>
      <c r="T1406" s="10">
        <f t="shared" si="2064"/>
        <v>0.26431399999999994</v>
      </c>
      <c r="U1406" s="5">
        <f t="shared" si="2065"/>
        <v>0.26431399999999994</v>
      </c>
      <c r="V1406" s="5">
        <f t="shared" si="2066"/>
        <v>0</v>
      </c>
      <c r="W1406" s="5">
        <f t="shared" si="2067"/>
        <v>4.2955357142857156E-2</v>
      </c>
      <c r="X1406" s="5">
        <f t="shared" si="2068"/>
        <v>9.2224285714285845E-3</v>
      </c>
      <c r="Y1406" s="5">
        <f t="shared" si="2069"/>
        <v>4.6577055935065088</v>
      </c>
      <c r="Z1406" s="37">
        <f t="shared" si="2070"/>
        <v>82.324990520048885</v>
      </c>
      <c r="AA1406" s="63">
        <f t="shared" si="2049"/>
        <v>57.916889210735846</v>
      </c>
      <c r="AB1406" s="50">
        <f t="shared" si="2050"/>
        <v>1.0950605</v>
      </c>
      <c r="AC1406" s="50">
        <f t="shared" si="2051"/>
        <v>1.0824626666666666</v>
      </c>
      <c r="AD1406" s="50">
        <f t="shared" si="2052"/>
        <v>1.089386</v>
      </c>
      <c r="AE1406" s="55">
        <f t="shared" si="2053"/>
        <v>1.0788112000000001</v>
      </c>
      <c r="AF1406" s="55">
        <f t="shared" si="2054"/>
        <v>1.0805637333333333</v>
      </c>
      <c r="AG1406" s="55">
        <f t="shared" si="2055"/>
        <v>1.0858860800000001</v>
      </c>
      <c r="AH1406" s="50">
        <f t="shared" si="2056"/>
        <v>1.1640163333333333</v>
      </c>
      <c r="AI1406" s="50">
        <f t="shared" si="2057"/>
        <v>13165522265.501356</v>
      </c>
      <c r="AJ1406" s="50">
        <f t="shared" si="2058"/>
        <v>13165522265.501356</v>
      </c>
      <c r="AK1406" s="50">
        <f t="shared" si="2059"/>
        <v>0</v>
      </c>
      <c r="AL1406" s="50">
        <f t="shared" ref="AL1406:AM1406" si="2123">SUM(AJ1406:AJ1419)</f>
        <v>50585836416.375061</v>
      </c>
      <c r="AM1406" s="50">
        <f t="shared" si="2123"/>
        <v>21181416960.146389</v>
      </c>
      <c r="AN1406" s="50">
        <f t="shared" si="2061"/>
        <v>2.3882177718116857</v>
      </c>
      <c r="AO1406" s="50">
        <f t="shared" si="2062"/>
        <v>70.485958478834775</v>
      </c>
      <c r="AP1406" s="59">
        <f t="shared" si="2063"/>
        <v>59.486907443944723</v>
      </c>
    </row>
    <row r="1407" spans="1:42" x14ac:dyDescent="0.35">
      <c r="A1407" s="83">
        <f>Symbol!A1407</f>
        <v>44453</v>
      </c>
      <c r="B1407" s="17">
        <f>Symbol!B1407</f>
        <v>1.0653699999999999</v>
      </c>
      <c r="C1407" s="84">
        <f>Symbol!C1407</f>
        <v>1.097653</v>
      </c>
      <c r="D1407" s="17">
        <f>Symbol!D1407</f>
        <v>1.0588420000000001</v>
      </c>
      <c r="E1407" s="84">
        <f>Symbol!E1407</f>
        <v>1.0965739999999999</v>
      </c>
      <c r="F1407" s="17">
        <f>Symbol!G1407</f>
        <v>3378813327</v>
      </c>
      <c r="H1407" s="29">
        <f t="shared" si="2048"/>
        <v>1</v>
      </c>
      <c r="I1407" s="10">
        <f t="shared" si="2045"/>
        <v>1.1007199999999999</v>
      </c>
      <c r="J1407" s="37">
        <f t="shared" si="2040"/>
        <v>1.0894010000000001</v>
      </c>
      <c r="K1407" s="79">
        <f t="shared" si="2046"/>
        <v>2.9940727210899801E-2</v>
      </c>
      <c r="L1407" s="67">
        <f t="shared" si="2037"/>
        <v>1.057267</v>
      </c>
      <c r="M1407" s="79">
        <f t="shared" si="2043"/>
        <v>-2.1186723618553758E-2</v>
      </c>
      <c r="N1407" s="67">
        <f t="shared" si="2034"/>
        <v>1.079906</v>
      </c>
      <c r="O1407" s="79">
        <f t="shared" si="2041"/>
        <v>-3.6129632171909183E-2</v>
      </c>
      <c r="P1407" s="67">
        <f t="shared" si="2032"/>
        <v>1.1196360000000001</v>
      </c>
      <c r="Q1407" s="79">
        <f t="shared" si="2038"/>
        <v>5.03312264557053E-2</v>
      </c>
      <c r="R1407" s="67">
        <f t="shared" si="2030"/>
        <v>1.064678</v>
      </c>
      <c r="S1407" s="79">
        <f t="shared" si="2035"/>
        <v>-2.9518368031377359E-2</v>
      </c>
      <c r="T1407" s="10">
        <f t="shared" si="2064"/>
        <v>2.4379000000000151E-2</v>
      </c>
      <c r="U1407" s="5">
        <f t="shared" si="2065"/>
        <v>2.4379000000000151E-2</v>
      </c>
      <c r="V1407" s="5">
        <f t="shared" si="2066"/>
        <v>0</v>
      </c>
      <c r="W1407" s="5">
        <f t="shared" si="2067"/>
        <v>2.6991714285714303E-2</v>
      </c>
      <c r="X1407" s="5">
        <f t="shared" si="2068"/>
        <v>9.2224285714285845E-3</v>
      </c>
      <c r="Y1407" s="5">
        <f t="shared" si="2069"/>
        <v>2.926746905835151</v>
      </c>
      <c r="Z1407" s="37">
        <f t="shared" si="2070"/>
        <v>74.533627351587171</v>
      </c>
      <c r="AA1407" s="63">
        <f t="shared" si="2049"/>
        <v>57.266966458875061</v>
      </c>
      <c r="AB1407" s="50">
        <f t="shared" si="2050"/>
        <v>1.073334</v>
      </c>
      <c r="AC1407" s="50">
        <f t="shared" si="2051"/>
        <v>1.0755246666666667</v>
      </c>
      <c r="AD1407" s="50">
        <f t="shared" si="2052"/>
        <v>1.0821776000000001</v>
      </c>
      <c r="AE1407" s="55">
        <f t="shared" si="2053"/>
        <v>1.0727494</v>
      </c>
      <c r="AF1407" s="55">
        <f t="shared" si="2054"/>
        <v>1.0863626</v>
      </c>
      <c r="AG1407" s="55">
        <f t="shared" si="2055"/>
        <v>1.08476996</v>
      </c>
      <c r="AH1407" s="50">
        <f t="shared" si="2056"/>
        <v>1.0898456666666665</v>
      </c>
      <c r="AI1407" s="50">
        <f t="shared" si="2057"/>
        <v>8029848232.4663391</v>
      </c>
      <c r="AJ1407" s="50">
        <f t="shared" si="2058"/>
        <v>8029848232.4663391</v>
      </c>
      <c r="AK1407" s="50">
        <f t="shared" si="2059"/>
        <v>0</v>
      </c>
      <c r="AL1407" s="50">
        <f t="shared" ref="AL1407:AM1407" si="2124">SUM(AJ1407:AJ1420)</f>
        <v>37420314150.873703</v>
      </c>
      <c r="AM1407" s="50">
        <f t="shared" si="2124"/>
        <v>25484811966.390587</v>
      </c>
      <c r="AN1407" s="50">
        <f t="shared" si="2061"/>
        <v>1.4683378555126747</v>
      </c>
      <c r="AO1407" s="50">
        <f t="shared" si="2062"/>
        <v>59.486907443944723</v>
      </c>
      <c r="AP1407" s="59">
        <f t="shared" si="2063"/>
        <v>49.394428014991817</v>
      </c>
    </row>
    <row r="1408" spans="1:42" x14ac:dyDescent="0.35">
      <c r="A1408" s="83">
        <f>Symbol!A1408</f>
        <v>44454</v>
      </c>
      <c r="B1408" s="17">
        <f>Symbol!B1408</f>
        <v>1.0969390000000001</v>
      </c>
      <c r="C1408" s="84">
        <f>Symbol!C1408</f>
        <v>1.129321</v>
      </c>
      <c r="D1408" s="17">
        <f>Symbol!D1408</f>
        <v>1.080565</v>
      </c>
      <c r="E1408" s="84">
        <f>Symbol!E1408</f>
        <v>1.121353</v>
      </c>
      <c r="F1408" s="17">
        <f>Symbol!G1408</f>
        <v>2997048680</v>
      </c>
      <c r="H1408" s="29">
        <f t="shared" si="2048"/>
        <v>1</v>
      </c>
      <c r="I1408" s="10">
        <f t="shared" si="2045"/>
        <v>1.0894010000000001</v>
      </c>
      <c r="J1408" s="37">
        <f t="shared" si="2040"/>
        <v>1.057267</v>
      </c>
      <c r="K1408" s="79">
        <f t="shared" si="2046"/>
        <v>-2.1186723618553758E-2</v>
      </c>
      <c r="L1408" s="67">
        <f t="shared" si="2037"/>
        <v>1.079906</v>
      </c>
      <c r="M1408" s="79">
        <f t="shared" si="2043"/>
        <v>-3.6129632171909183E-2</v>
      </c>
      <c r="N1408" s="67">
        <f t="shared" si="2034"/>
        <v>1.1196360000000001</v>
      </c>
      <c r="O1408" s="79">
        <f t="shared" si="2041"/>
        <v>5.03312264557053E-2</v>
      </c>
      <c r="P1408" s="67">
        <f t="shared" si="2032"/>
        <v>1.064678</v>
      </c>
      <c r="Q1408" s="79">
        <f t="shared" si="2038"/>
        <v>-2.9518368031377359E-2</v>
      </c>
      <c r="R1408" s="67">
        <f t="shared" si="2030"/>
        <v>1.0965739999999999</v>
      </c>
      <c r="S1408" s="79">
        <f t="shared" si="2035"/>
        <v>-2.2345217874532735E-2</v>
      </c>
      <c r="T1408" s="10">
        <f t="shared" si="2064"/>
        <v>1.1318999999999857E-2</v>
      </c>
      <c r="U1408" s="5">
        <f t="shared" si="2065"/>
        <v>1.1318999999999857E-2</v>
      </c>
      <c r="V1408" s="5">
        <f t="shared" si="2066"/>
        <v>0</v>
      </c>
      <c r="W1408" s="5">
        <f t="shared" si="2067"/>
        <v>2.5250357142857147E-2</v>
      </c>
      <c r="X1408" s="5">
        <f t="shared" si="2068"/>
        <v>1.8347214285714293E-2</v>
      </c>
      <c r="Y1408" s="5">
        <f t="shared" si="2069"/>
        <v>1.3762501897913655</v>
      </c>
      <c r="Z1408" s="37">
        <f t="shared" si="2070"/>
        <v>57.916889210735846</v>
      </c>
      <c r="AA1408" s="63">
        <f t="shared" si="2049"/>
        <v>58.906513722572846</v>
      </c>
      <c r="AB1408" s="50">
        <f t="shared" si="2050"/>
        <v>1.0685864999999999</v>
      </c>
      <c r="AC1408" s="50">
        <f t="shared" si="2051"/>
        <v>1.0856029999999999</v>
      </c>
      <c r="AD1408" s="50">
        <f t="shared" si="2052"/>
        <v>1.0836121999999999</v>
      </c>
      <c r="AE1408" s="55">
        <f t="shared" si="2053"/>
        <v>1.0912702000000001</v>
      </c>
      <c r="AF1408" s="55">
        <f t="shared" si="2054"/>
        <v>1.0819120666666666</v>
      </c>
      <c r="AG1408" s="55">
        <f t="shared" si="2055"/>
        <v>1.0885969200000001</v>
      </c>
      <c r="AH1408" s="50">
        <f t="shared" si="2056"/>
        <v>1.0212536666666667</v>
      </c>
      <c r="AI1408" s="50">
        <f t="shared" si="2057"/>
        <v>5281569948.4589577</v>
      </c>
      <c r="AJ1408" s="50">
        <f t="shared" si="2058"/>
        <v>0</v>
      </c>
      <c r="AK1408" s="50">
        <f t="shared" si="2059"/>
        <v>5281569948.4589577</v>
      </c>
      <c r="AL1408" s="50">
        <f t="shared" ref="AL1408:AM1408" si="2125">SUM(AJ1408:AJ1421)</f>
        <v>29390465918.407364</v>
      </c>
      <c r="AM1408" s="50">
        <f t="shared" si="2125"/>
        <v>30111115736.687412</v>
      </c>
      <c r="AN1408" s="50">
        <f t="shared" si="2061"/>
        <v>0.97606698388123803</v>
      </c>
      <c r="AO1408" s="50">
        <f t="shared" si="2062"/>
        <v>49.394428014991817</v>
      </c>
      <c r="AP1408" s="59">
        <f t="shared" si="2063"/>
        <v>57.146528499967403</v>
      </c>
    </row>
    <row r="1409" spans="1:42" x14ac:dyDescent="0.35">
      <c r="A1409" s="83">
        <f>Symbol!A1409</f>
        <v>44455</v>
      </c>
      <c r="B1409" s="17">
        <f>Symbol!B1409</f>
        <v>1.1212439999999999</v>
      </c>
      <c r="C1409" s="84">
        <f>Symbol!C1409</f>
        <v>1.129202</v>
      </c>
      <c r="D1409" s="17">
        <f>Symbol!D1409</f>
        <v>1.068098</v>
      </c>
      <c r="E1409" s="84">
        <f>Symbol!E1409</f>
        <v>1.0914980000000001</v>
      </c>
      <c r="F1409" s="17">
        <f>Symbol!G1409</f>
        <v>3168621354</v>
      </c>
      <c r="H1409" s="29">
        <f t="shared" si="2048"/>
        <v>0</v>
      </c>
      <c r="I1409" s="10">
        <f t="shared" si="2045"/>
        <v>1.057267</v>
      </c>
      <c r="J1409" s="37">
        <f t="shared" si="2040"/>
        <v>1.079906</v>
      </c>
      <c r="K1409" s="79">
        <f t="shared" si="2046"/>
        <v>-3.6129632171909183E-2</v>
      </c>
      <c r="L1409" s="67">
        <f t="shared" si="2037"/>
        <v>1.1196360000000001</v>
      </c>
      <c r="M1409" s="79">
        <f t="shared" si="2043"/>
        <v>5.03312264557053E-2</v>
      </c>
      <c r="N1409" s="67">
        <f t="shared" si="2034"/>
        <v>1.064678</v>
      </c>
      <c r="O1409" s="79">
        <f t="shared" si="2041"/>
        <v>-2.9518368031377359E-2</v>
      </c>
      <c r="P1409" s="67">
        <f t="shared" si="2032"/>
        <v>1.0965739999999999</v>
      </c>
      <c r="Q1409" s="79">
        <f t="shared" si="2038"/>
        <v>-2.2345217874532735E-2</v>
      </c>
      <c r="R1409" s="67">
        <f t="shared" si="2030"/>
        <v>1.121353</v>
      </c>
      <c r="S1409" s="79">
        <f t="shared" si="2035"/>
        <v>2.6984927267895149E-2</v>
      </c>
      <c r="T1409" s="10">
        <f t="shared" si="2064"/>
        <v>3.2134000000000107E-2</v>
      </c>
      <c r="U1409" s="5">
        <f t="shared" si="2065"/>
        <v>3.2134000000000107E-2</v>
      </c>
      <c r="V1409" s="5">
        <f t="shared" si="2066"/>
        <v>0</v>
      </c>
      <c r="W1409" s="5">
        <f t="shared" si="2067"/>
        <v>2.4587285714285725E-2</v>
      </c>
      <c r="X1409" s="5">
        <f t="shared" si="2068"/>
        <v>1.8347214285714293E-2</v>
      </c>
      <c r="Y1409" s="5">
        <f t="shared" si="2069"/>
        <v>1.3401100205947964</v>
      </c>
      <c r="Z1409" s="37">
        <f t="shared" si="2070"/>
        <v>57.266966458875061</v>
      </c>
      <c r="AA1409" s="63">
        <f t="shared" si="2049"/>
        <v>61.413688122726555</v>
      </c>
      <c r="AB1409" s="50">
        <f t="shared" si="2050"/>
        <v>1.0997710000000001</v>
      </c>
      <c r="AC1409" s="50">
        <f t="shared" si="2051"/>
        <v>1.0880733333333332</v>
      </c>
      <c r="AD1409" s="50">
        <f t="shared" si="2052"/>
        <v>1.0964294000000001</v>
      </c>
      <c r="AE1409" s="55">
        <f t="shared" si="2053"/>
        <v>1.0897068000000001</v>
      </c>
      <c r="AF1409" s="55">
        <f t="shared" si="2054"/>
        <v>1.0908846666666667</v>
      </c>
      <c r="AG1409" s="55">
        <f t="shared" si="2055"/>
        <v>1.0949794400000001</v>
      </c>
      <c r="AH1409" s="50">
        <f t="shared" si="2056"/>
        <v>1.1111009999999999</v>
      </c>
      <c r="AI1409" s="50">
        <f t="shared" si="2057"/>
        <v>8584652482.2848425</v>
      </c>
      <c r="AJ1409" s="50">
        <f t="shared" si="2058"/>
        <v>8584652482.2848425</v>
      </c>
      <c r="AK1409" s="50">
        <f t="shared" si="2059"/>
        <v>0</v>
      </c>
      <c r="AL1409" s="50">
        <f t="shared" ref="AL1409:AM1409" si="2126">SUM(AJ1409:AJ1422)</f>
        <v>33111024529.883503</v>
      </c>
      <c r="AM1409" s="50">
        <f t="shared" si="2126"/>
        <v>24829545788.228455</v>
      </c>
      <c r="AN1409" s="50">
        <f t="shared" si="2061"/>
        <v>1.3335332354561737</v>
      </c>
      <c r="AO1409" s="50">
        <f t="shared" si="2062"/>
        <v>57.146528499967403</v>
      </c>
      <c r="AP1409" s="59">
        <f t="shared" si="2063"/>
        <v>53.630522918892567</v>
      </c>
    </row>
    <row r="1410" spans="1:42" x14ac:dyDescent="0.35">
      <c r="A1410" s="83">
        <f>Symbol!A1410</f>
        <v>44456</v>
      </c>
      <c r="B1410" s="17">
        <f>Symbol!B1410</f>
        <v>1.090878</v>
      </c>
      <c r="C1410" s="84">
        <f>Symbol!C1410</f>
        <v>1.102314</v>
      </c>
      <c r="D1410" s="17">
        <f>Symbol!D1410</f>
        <v>1.0531710000000001</v>
      </c>
      <c r="E1410" s="84">
        <f>Symbol!E1410</f>
        <v>1.065598</v>
      </c>
      <c r="F1410" s="17">
        <f>Symbol!G1410</f>
        <v>2989925804</v>
      </c>
      <c r="H1410" s="29">
        <f t="shared" si="2048"/>
        <v>0</v>
      </c>
      <c r="I1410" s="10">
        <f t="shared" si="2045"/>
        <v>1.079906</v>
      </c>
      <c r="J1410" s="37">
        <f t="shared" si="2040"/>
        <v>1.1196360000000001</v>
      </c>
      <c r="K1410" s="79">
        <f t="shared" si="2046"/>
        <v>5.03312264557053E-2</v>
      </c>
      <c r="L1410" s="67">
        <f t="shared" si="2037"/>
        <v>1.064678</v>
      </c>
      <c r="M1410" s="79">
        <f t="shared" si="2043"/>
        <v>-2.9518368031377359E-2</v>
      </c>
      <c r="N1410" s="67">
        <f t="shared" si="2034"/>
        <v>1.0965739999999999</v>
      </c>
      <c r="O1410" s="79">
        <f t="shared" si="2041"/>
        <v>-2.2345217874532735E-2</v>
      </c>
      <c r="P1410" s="67">
        <f t="shared" si="2032"/>
        <v>1.121353</v>
      </c>
      <c r="Q1410" s="79">
        <f t="shared" si="2038"/>
        <v>2.6984927267895149E-2</v>
      </c>
      <c r="R1410" s="67">
        <f t="shared" ref="R1410:R1473" si="2127">P1411</f>
        <v>1.0914980000000001</v>
      </c>
      <c r="S1410" s="79">
        <f t="shared" si="2035"/>
        <v>2.4014920740018059E-2</v>
      </c>
      <c r="T1410" s="10">
        <f t="shared" si="2064"/>
        <v>-2.2639000000000076E-2</v>
      </c>
      <c r="U1410" s="5">
        <f t="shared" si="2065"/>
        <v>0</v>
      </c>
      <c r="V1410" s="5">
        <f t="shared" si="2066"/>
        <v>2.2639000000000076E-2</v>
      </c>
      <c r="W1410" s="5">
        <f t="shared" si="2067"/>
        <v>2.630028571428572E-2</v>
      </c>
      <c r="X1410" s="5">
        <f t="shared" si="2068"/>
        <v>1.8347214285714293E-2</v>
      </c>
      <c r="Y1410" s="5">
        <f t="shared" si="2069"/>
        <v>1.4334756930791359</v>
      </c>
      <c r="Z1410" s="37">
        <f t="shared" si="2070"/>
        <v>58.906513722572846</v>
      </c>
      <c r="AA1410" s="63">
        <f t="shared" si="2049"/>
        <v>65.325756102176967</v>
      </c>
      <c r="AB1410" s="50">
        <f t="shared" si="2050"/>
        <v>1.092157</v>
      </c>
      <c r="AC1410" s="50">
        <f t="shared" si="2051"/>
        <v>1.0936293333333333</v>
      </c>
      <c r="AD1410" s="50">
        <f t="shared" si="2052"/>
        <v>1.0987477999999999</v>
      </c>
      <c r="AE1410" s="55">
        <f t="shared" si="2053"/>
        <v>1.0884280000000002</v>
      </c>
      <c r="AF1410" s="55">
        <f t="shared" si="2054"/>
        <v>1.0992885333333335</v>
      </c>
      <c r="AG1410" s="55">
        <f t="shared" si="2055"/>
        <v>1.09427936</v>
      </c>
      <c r="AH1410" s="50">
        <f t="shared" si="2056"/>
        <v>1.0815043333333334</v>
      </c>
      <c r="AI1410" s="50">
        <f t="shared" si="2057"/>
        <v>4311410981.3871193</v>
      </c>
      <c r="AJ1410" s="50">
        <f t="shared" si="2058"/>
        <v>0</v>
      </c>
      <c r="AK1410" s="50">
        <f t="shared" si="2059"/>
        <v>4311410981.3871193</v>
      </c>
      <c r="AL1410" s="50">
        <f t="shared" ref="AL1410:AM1410" si="2128">SUM(AJ1410:AJ1423)</f>
        <v>28717630827.107773</v>
      </c>
      <c r="AM1410" s="50">
        <f t="shared" si="2128"/>
        <v>24829545788.228455</v>
      </c>
      <c r="AN1410" s="50">
        <f t="shared" si="2061"/>
        <v>1.1565910658229857</v>
      </c>
      <c r="AO1410" s="50">
        <f t="shared" si="2062"/>
        <v>53.630522918892567</v>
      </c>
      <c r="AP1410" s="59">
        <f t="shared" si="2063"/>
        <v>60.630274961980803</v>
      </c>
    </row>
    <row r="1411" spans="1:42" x14ac:dyDescent="0.35">
      <c r="A1411" s="83">
        <f>Symbol!A1411</f>
        <v>44457</v>
      </c>
      <c r="B1411" s="17">
        <f>Symbol!B1411</f>
        <v>1.0659130000000001</v>
      </c>
      <c r="C1411" s="84">
        <f>Symbol!C1411</f>
        <v>1.094616</v>
      </c>
      <c r="D1411" s="17">
        <f>Symbol!D1411</f>
        <v>1.057388</v>
      </c>
      <c r="E1411" s="84">
        <f>Symbol!E1411</f>
        <v>1.0756680000000001</v>
      </c>
      <c r="F1411" s="17">
        <f>Symbol!G1411</f>
        <v>2308814476</v>
      </c>
      <c r="H1411" s="29">
        <f t="shared" si="2048"/>
        <v>1</v>
      </c>
      <c r="I1411" s="10">
        <f t="shared" si="2045"/>
        <v>1.1196360000000001</v>
      </c>
      <c r="J1411" s="37">
        <f t="shared" si="2040"/>
        <v>1.064678</v>
      </c>
      <c r="K1411" s="79">
        <f t="shared" si="2046"/>
        <v>-2.9518368031377359E-2</v>
      </c>
      <c r="L1411" s="67">
        <f t="shared" si="2037"/>
        <v>1.0965739999999999</v>
      </c>
      <c r="M1411" s="79">
        <f t="shared" si="2043"/>
        <v>-2.2345217874532735E-2</v>
      </c>
      <c r="N1411" s="67">
        <f t="shared" si="2034"/>
        <v>1.121353</v>
      </c>
      <c r="O1411" s="79">
        <f t="shared" si="2041"/>
        <v>2.6984927267895149E-2</v>
      </c>
      <c r="P1411" s="67">
        <f t="shared" ref="P1411:P1474" si="2129">N1412</f>
        <v>1.0914980000000001</v>
      </c>
      <c r="Q1411" s="79">
        <f t="shared" si="2038"/>
        <v>2.4014920740018059E-2</v>
      </c>
      <c r="R1411" s="67">
        <f t="shared" si="2127"/>
        <v>1.065598</v>
      </c>
      <c r="S1411" s="79">
        <f t="shared" si="2035"/>
        <v>-9.405720016967151E-3</v>
      </c>
      <c r="T1411" s="10">
        <f t="shared" si="2064"/>
        <v>-3.9730000000000043E-2</v>
      </c>
      <c r="U1411" s="5">
        <f t="shared" si="2065"/>
        <v>0</v>
      </c>
      <c r="V1411" s="5">
        <f t="shared" si="2066"/>
        <v>3.9730000000000043E-2</v>
      </c>
      <c r="W1411" s="5">
        <f t="shared" si="2067"/>
        <v>2.6627571428571434E-2</v>
      </c>
      <c r="X1411" s="5">
        <f t="shared" si="2068"/>
        <v>1.673014285714286E-2</v>
      </c>
      <c r="Y1411" s="5">
        <f t="shared" si="2069"/>
        <v>1.5915925916438252</v>
      </c>
      <c r="Z1411" s="37">
        <f t="shared" si="2070"/>
        <v>61.413688122726555</v>
      </c>
      <c r="AA1411" s="63">
        <f t="shared" si="2049"/>
        <v>63.13432140628057</v>
      </c>
      <c r="AB1411" s="50">
        <f t="shared" si="2050"/>
        <v>1.0806260000000001</v>
      </c>
      <c r="AC1411" s="50">
        <f t="shared" si="2051"/>
        <v>1.0942016666666667</v>
      </c>
      <c r="AD1411" s="50">
        <f t="shared" si="2052"/>
        <v>1.0879401999999998</v>
      </c>
      <c r="AE1411" s="55">
        <f t="shared" si="2053"/>
        <v>1.1001064</v>
      </c>
      <c r="AF1411" s="55">
        <f t="shared" si="2054"/>
        <v>1.0954489333333335</v>
      </c>
      <c r="AG1411" s="55">
        <f t="shared" si="2055"/>
        <v>1.0850461600000001</v>
      </c>
      <c r="AH1411" s="50">
        <f t="shared" si="2056"/>
        <v>1.1022496666666666</v>
      </c>
      <c r="AI1411" s="50">
        <f t="shared" si="2057"/>
        <v>3751271493.9671412</v>
      </c>
      <c r="AJ1411" s="50">
        <f t="shared" si="2058"/>
        <v>3751271493.9671412</v>
      </c>
      <c r="AK1411" s="50">
        <f t="shared" si="2059"/>
        <v>0</v>
      </c>
      <c r="AL1411" s="50">
        <f t="shared" ref="AL1411:AM1411" si="2130">SUM(AJ1411:AJ1424)</f>
        <v>31598395819.235046</v>
      </c>
      <c r="AM1411" s="50">
        <f t="shared" si="2130"/>
        <v>20518134806.841331</v>
      </c>
      <c r="AN1411" s="50">
        <f t="shared" si="2061"/>
        <v>1.5400228196521664</v>
      </c>
      <c r="AO1411" s="50">
        <f t="shared" si="2062"/>
        <v>60.630274961980803</v>
      </c>
      <c r="AP1411" s="59">
        <f t="shared" si="2063"/>
        <v>54.289357057776655</v>
      </c>
    </row>
    <row r="1412" spans="1:42" x14ac:dyDescent="0.35">
      <c r="A1412" s="83">
        <f>Symbol!A1412</f>
        <v>44458</v>
      </c>
      <c r="B1412" s="17">
        <f>Symbol!B1412</f>
        <v>1.0751679999999999</v>
      </c>
      <c r="C1412" s="84">
        <f>Symbol!C1412</f>
        <v>1.082036</v>
      </c>
      <c r="D1412" s="17">
        <f>Symbol!D1412</f>
        <v>1.0418069999999999</v>
      </c>
      <c r="E1412" s="84">
        <f>Symbol!E1412</f>
        <v>1.0484279999999999</v>
      </c>
      <c r="F1412" s="17">
        <f>Symbol!G1412</f>
        <v>2148537763</v>
      </c>
      <c r="H1412" s="29">
        <f t="shared" si="2048"/>
        <v>0</v>
      </c>
      <c r="I1412" s="10">
        <f t="shared" si="2045"/>
        <v>1.064678</v>
      </c>
      <c r="J1412" s="37">
        <f t="shared" si="2040"/>
        <v>1.0965739999999999</v>
      </c>
      <c r="K1412" s="79">
        <f t="shared" si="2046"/>
        <v>-2.2345217874532735E-2</v>
      </c>
      <c r="L1412" s="67">
        <f t="shared" si="2037"/>
        <v>1.121353</v>
      </c>
      <c r="M1412" s="79">
        <f t="shared" si="2043"/>
        <v>2.6984927267895149E-2</v>
      </c>
      <c r="N1412" s="67">
        <f t="shared" ref="N1412:N1475" si="2131">L1413</f>
        <v>1.0914980000000001</v>
      </c>
      <c r="O1412" s="79">
        <f t="shared" si="2041"/>
        <v>2.4014920740018059E-2</v>
      </c>
      <c r="P1412" s="67">
        <f t="shared" si="2129"/>
        <v>1.065598</v>
      </c>
      <c r="Q1412" s="79">
        <f t="shared" si="2038"/>
        <v>-9.405720016967151E-3</v>
      </c>
      <c r="R1412" s="67">
        <f t="shared" si="2127"/>
        <v>1.0756680000000001</v>
      </c>
      <c r="S1412" s="79">
        <f t="shared" ref="S1412:S1475" si="2132">LN(R1412/R1413)</f>
        <v>2.5649964468236031E-2</v>
      </c>
      <c r="T1412" s="10">
        <f t="shared" si="2064"/>
        <v>5.4958000000000062E-2</v>
      </c>
      <c r="U1412" s="5">
        <f t="shared" si="2065"/>
        <v>5.4958000000000062E-2</v>
      </c>
      <c r="V1412" s="5">
        <f t="shared" si="2066"/>
        <v>0</v>
      </c>
      <c r="W1412" s="5">
        <f t="shared" si="2067"/>
        <v>2.6627571428571434E-2</v>
      </c>
      <c r="X1412" s="5">
        <f t="shared" si="2068"/>
        <v>1.4133642857142859E-2</v>
      </c>
      <c r="Y1412" s="5">
        <f t="shared" si="2069"/>
        <v>1.8839850205436879</v>
      </c>
      <c r="Z1412" s="37">
        <f t="shared" si="2070"/>
        <v>65.325756102176967</v>
      </c>
      <c r="AA1412" s="63">
        <f t="shared" si="2049"/>
        <v>68.967064608711098</v>
      </c>
      <c r="AB1412" s="50">
        <f t="shared" si="2050"/>
        <v>1.1089635</v>
      </c>
      <c r="AC1412" s="50">
        <f t="shared" si="2051"/>
        <v>1.1031416666666667</v>
      </c>
      <c r="AD1412" s="50">
        <f t="shared" si="2052"/>
        <v>1.0901382000000002</v>
      </c>
      <c r="AE1412" s="55">
        <f t="shared" si="2053"/>
        <v>1.1044552000000001</v>
      </c>
      <c r="AF1412" s="55">
        <f t="shared" si="2054"/>
        <v>1.0935678666666668</v>
      </c>
      <c r="AG1412" s="55">
        <f t="shared" si="2055"/>
        <v>1.0837220000000001</v>
      </c>
      <c r="AH1412" s="50">
        <f t="shared" si="2056"/>
        <v>1.0734130000000002</v>
      </c>
      <c r="AI1412" s="50">
        <f t="shared" si="2057"/>
        <v>4714332007.1748791</v>
      </c>
      <c r="AJ1412" s="50">
        <f t="shared" si="2058"/>
        <v>0</v>
      </c>
      <c r="AK1412" s="50">
        <f t="shared" si="2059"/>
        <v>4714332007.1748791</v>
      </c>
      <c r="AL1412" s="50">
        <f t="shared" ref="AL1412:AM1412" si="2133">SUM(AJ1412:AJ1425)</f>
        <v>27847124325.267906</v>
      </c>
      <c r="AM1412" s="50">
        <f t="shared" si="2133"/>
        <v>23446767948.372414</v>
      </c>
      <c r="AN1412" s="50">
        <f t="shared" si="2061"/>
        <v>1.1876743262263125</v>
      </c>
      <c r="AO1412" s="50">
        <f t="shared" si="2062"/>
        <v>54.289357057776655</v>
      </c>
      <c r="AP1412" s="59">
        <f t="shared" si="2063"/>
        <v>62.095090374566489</v>
      </c>
    </row>
    <row r="1413" spans="1:42" x14ac:dyDescent="0.35">
      <c r="A1413" s="83">
        <f>Symbol!A1413</f>
        <v>44459</v>
      </c>
      <c r="B1413" s="17">
        <f>Symbol!B1413</f>
        <v>1.0489839999999999</v>
      </c>
      <c r="C1413" s="84">
        <f>Symbol!C1413</f>
        <v>1.050406</v>
      </c>
      <c r="D1413" s="17">
        <f>Symbol!D1413</f>
        <v>0.88785000000000003</v>
      </c>
      <c r="E1413" s="84">
        <f>Symbol!E1413</f>
        <v>0.91715199999999997</v>
      </c>
      <c r="F1413" s="17">
        <f>Symbol!G1413</f>
        <v>5775337511</v>
      </c>
      <c r="H1413" s="29">
        <f t="shared" si="2048"/>
        <v>0</v>
      </c>
      <c r="I1413" s="10">
        <f t="shared" si="2045"/>
        <v>1.0965739999999999</v>
      </c>
      <c r="J1413" s="37">
        <f t="shared" si="2040"/>
        <v>1.121353</v>
      </c>
      <c r="K1413" s="79">
        <f t="shared" si="2046"/>
        <v>2.6984927267895149E-2</v>
      </c>
      <c r="L1413" s="67">
        <f t="shared" ref="L1413:L1476" si="2134">J1414</f>
        <v>1.0914980000000001</v>
      </c>
      <c r="M1413" s="79">
        <f t="shared" si="2043"/>
        <v>2.4014920740018059E-2</v>
      </c>
      <c r="N1413" s="67">
        <f t="shared" si="2131"/>
        <v>1.065598</v>
      </c>
      <c r="O1413" s="79">
        <f t="shared" si="2041"/>
        <v>-9.405720016967151E-3</v>
      </c>
      <c r="P1413" s="67">
        <f t="shared" si="2129"/>
        <v>1.0756680000000001</v>
      </c>
      <c r="Q1413" s="79">
        <f t="shared" ref="Q1413:Q1476" si="2135">LN(P1413/R1413)</f>
        <v>2.5649964468236031E-2</v>
      </c>
      <c r="R1413" s="67">
        <f t="shared" si="2127"/>
        <v>1.0484279999999999</v>
      </c>
      <c r="S1413" s="79">
        <f t="shared" si="2132"/>
        <v>0.13377396202986072</v>
      </c>
      <c r="T1413" s="10">
        <f t="shared" si="2064"/>
        <v>-3.1895999999999924E-2</v>
      </c>
      <c r="U1413" s="5">
        <f t="shared" si="2065"/>
        <v>0</v>
      </c>
      <c r="V1413" s="5">
        <f t="shared" si="2066"/>
        <v>3.1895999999999924E-2</v>
      </c>
      <c r="W1413" s="5">
        <f t="shared" si="2067"/>
        <v>2.4204571428571433E-2</v>
      </c>
      <c r="X1413" s="5">
        <f t="shared" si="2068"/>
        <v>1.4133642857142859E-2</v>
      </c>
      <c r="Y1413" s="5">
        <f t="shared" si="2069"/>
        <v>1.7125500957694662</v>
      </c>
      <c r="Z1413" s="37">
        <f t="shared" si="2070"/>
        <v>63.13432140628057</v>
      </c>
      <c r="AA1413" s="63">
        <f t="shared" si="2049"/>
        <v>67.716020825531103</v>
      </c>
      <c r="AB1413" s="50">
        <f t="shared" si="2050"/>
        <v>1.1064255000000001</v>
      </c>
      <c r="AC1413" s="50">
        <f t="shared" si="2051"/>
        <v>1.0928163333333334</v>
      </c>
      <c r="AD1413" s="50">
        <f t="shared" si="2052"/>
        <v>1.0805089999999999</v>
      </c>
      <c r="AE1413" s="55">
        <f t="shared" si="2053"/>
        <v>1.0871090000000001</v>
      </c>
      <c r="AF1413" s="55">
        <f t="shared" si="2054"/>
        <v>1.0863410000000002</v>
      </c>
      <c r="AG1413" s="55">
        <f t="shared" si="2055"/>
        <v>1.0560056400000002</v>
      </c>
      <c r="AH1413" s="50">
        <f t="shared" si="2056"/>
        <v>1.0843563333333333</v>
      </c>
      <c r="AI1413" s="50">
        <f t="shared" si="2057"/>
        <v>3663837630.2835207</v>
      </c>
      <c r="AJ1413" s="50">
        <f t="shared" si="2058"/>
        <v>0</v>
      </c>
      <c r="AK1413" s="50">
        <f t="shared" si="2059"/>
        <v>3663837630.2835207</v>
      </c>
      <c r="AL1413" s="50">
        <f t="shared" ref="AL1413:AM1413" si="2136">SUM(AJ1413:AJ1426)</f>
        <v>30687114524.181782</v>
      </c>
      <c r="AM1413" s="50">
        <f t="shared" si="2136"/>
        <v>18732435941.197536</v>
      </c>
      <c r="AN1413" s="50">
        <f t="shared" si="2061"/>
        <v>1.6381806733790971</v>
      </c>
      <c r="AO1413" s="50">
        <f t="shared" si="2062"/>
        <v>62.095090374566489</v>
      </c>
      <c r="AP1413" s="59">
        <f t="shared" si="2063"/>
        <v>63.50830004798572</v>
      </c>
    </row>
    <row r="1414" spans="1:42" x14ac:dyDescent="0.35">
      <c r="A1414" s="83">
        <f>Symbol!A1414</f>
        <v>44460</v>
      </c>
      <c r="B1414" s="17">
        <f>Symbol!B1414</f>
        <v>0.92234400000000005</v>
      </c>
      <c r="C1414" s="84">
        <f>Symbol!C1414</f>
        <v>0.95930800000000005</v>
      </c>
      <c r="D1414" s="17">
        <f>Symbol!D1414</f>
        <v>0.860734</v>
      </c>
      <c r="E1414" s="84">
        <f>Symbol!E1414</f>
        <v>0.87632900000000002</v>
      </c>
      <c r="F1414" s="17">
        <f>Symbol!G1414</f>
        <v>4787985414</v>
      </c>
      <c r="H1414" s="29">
        <f t="shared" si="2048"/>
        <v>1</v>
      </c>
      <c r="I1414" s="10">
        <f t="shared" si="2045"/>
        <v>1.121353</v>
      </c>
      <c r="J1414" s="37">
        <f t="shared" ref="J1414:J1477" si="2137">I1415</f>
        <v>1.0914980000000001</v>
      </c>
      <c r="K1414" s="79">
        <f t="shared" si="2046"/>
        <v>2.4014920740018059E-2</v>
      </c>
      <c r="L1414" s="67">
        <f t="shared" si="2134"/>
        <v>1.065598</v>
      </c>
      <c r="M1414" s="79">
        <f t="shared" si="2043"/>
        <v>-9.405720016967151E-3</v>
      </c>
      <c r="N1414" s="67">
        <f t="shared" si="2131"/>
        <v>1.0756680000000001</v>
      </c>
      <c r="O1414" s="79">
        <f t="shared" ref="O1414:O1477" si="2138">LN(N1414/P1414)</f>
        <v>2.5649964468236031E-2</v>
      </c>
      <c r="P1414" s="67">
        <f t="shared" si="2129"/>
        <v>1.0484279999999999</v>
      </c>
      <c r="Q1414" s="79">
        <f t="shared" si="2135"/>
        <v>0.13377396202986072</v>
      </c>
      <c r="R1414" s="67">
        <f t="shared" si="2127"/>
        <v>0.91715199999999997</v>
      </c>
      <c r="S1414" s="79">
        <f t="shared" si="2132"/>
        <v>4.5531625222760094E-2</v>
      </c>
      <c r="T1414" s="10">
        <f t="shared" si="2064"/>
        <v>-2.4779000000000106E-2</v>
      </c>
      <c r="U1414" s="5">
        <f t="shared" si="2065"/>
        <v>0</v>
      </c>
      <c r="V1414" s="5">
        <f t="shared" si="2066"/>
        <v>2.4779000000000106E-2</v>
      </c>
      <c r="W1414" s="5">
        <f t="shared" si="2067"/>
        <v>2.6347142857142864E-2</v>
      </c>
      <c r="X1414" s="5">
        <f t="shared" si="2068"/>
        <v>1.185535714285715E-2</v>
      </c>
      <c r="Y1414" s="5">
        <f t="shared" si="2069"/>
        <v>2.2223828889893049</v>
      </c>
      <c r="Z1414" s="37">
        <f t="shared" si="2070"/>
        <v>68.967064608711098</v>
      </c>
      <c r="AA1414" s="63">
        <f t="shared" si="2049"/>
        <v>62.877911074510159</v>
      </c>
      <c r="AB1414" s="50">
        <f t="shared" si="2050"/>
        <v>1.0785480000000001</v>
      </c>
      <c r="AC1414" s="50">
        <f t="shared" si="2051"/>
        <v>1.0775880000000002</v>
      </c>
      <c r="AD1414" s="50">
        <f t="shared" si="2052"/>
        <v>1.0396688000000001</v>
      </c>
      <c r="AE1414" s="55">
        <f t="shared" si="2053"/>
        <v>1.0748060000000002</v>
      </c>
      <c r="AF1414" s="55">
        <f t="shared" si="2054"/>
        <v>1.0688846666666665</v>
      </c>
      <c r="AG1414" s="55">
        <f t="shared" si="2055"/>
        <v>1.0156076000000001</v>
      </c>
      <c r="AH1414" s="50">
        <f t="shared" si="2056"/>
        <v>1.1104130000000001</v>
      </c>
      <c r="AI1414" s="50">
        <f t="shared" si="2057"/>
        <v>3327961815.9048405</v>
      </c>
      <c r="AJ1414" s="50">
        <f t="shared" si="2058"/>
        <v>3327961815.9048405</v>
      </c>
      <c r="AK1414" s="50">
        <f t="shared" si="2059"/>
        <v>0</v>
      </c>
      <c r="AL1414" s="50">
        <f t="shared" ref="AL1414:AM1414" si="2139">SUM(AJ1414:AJ1427)</f>
        <v>30687114524.181782</v>
      </c>
      <c r="AM1414" s="50">
        <f t="shared" si="2139"/>
        <v>17632734221.565079</v>
      </c>
      <c r="AN1414" s="50">
        <f t="shared" si="2061"/>
        <v>1.74034917889541</v>
      </c>
      <c r="AO1414" s="50">
        <f t="shared" si="2062"/>
        <v>63.50830004798572</v>
      </c>
      <c r="AP1414" s="59">
        <f t="shared" si="2063"/>
        <v>56.619903730121401</v>
      </c>
    </row>
    <row r="1415" spans="1:42" x14ac:dyDescent="0.35">
      <c r="A1415" s="83">
        <f>Symbol!A1415</f>
        <v>44461</v>
      </c>
      <c r="B1415" s="17">
        <f>Symbol!B1415</f>
        <v>0.87382400000000005</v>
      </c>
      <c r="C1415" s="84">
        <f>Symbol!C1415</f>
        <v>1.0093570000000001</v>
      </c>
      <c r="D1415" s="17">
        <f>Symbol!D1415</f>
        <v>0.86961999999999995</v>
      </c>
      <c r="E1415" s="84">
        <f>Symbol!E1415</f>
        <v>1.004076</v>
      </c>
      <c r="F1415" s="17">
        <f>Symbol!G1415</f>
        <v>4813963292</v>
      </c>
      <c r="H1415" s="29">
        <f t="shared" si="2048"/>
        <v>1</v>
      </c>
      <c r="I1415" s="10">
        <f t="shared" si="2045"/>
        <v>1.0914980000000001</v>
      </c>
      <c r="J1415" s="37">
        <f t="shared" si="2137"/>
        <v>1.065598</v>
      </c>
      <c r="K1415" s="79">
        <f t="shared" si="2046"/>
        <v>-9.405720016967151E-3</v>
      </c>
      <c r="L1415" s="67">
        <f t="shared" si="2134"/>
        <v>1.0756680000000001</v>
      </c>
      <c r="M1415" s="79">
        <f t="shared" ref="M1415:M1478" si="2140">LN(L1415/N1415)</f>
        <v>2.5649964468236031E-2</v>
      </c>
      <c r="N1415" s="67">
        <f t="shared" si="2131"/>
        <v>1.0484279999999999</v>
      </c>
      <c r="O1415" s="79">
        <f t="shared" si="2138"/>
        <v>0.13377396202986072</v>
      </c>
      <c r="P1415" s="67">
        <f t="shared" si="2129"/>
        <v>0.91715199999999997</v>
      </c>
      <c r="Q1415" s="79">
        <f t="shared" si="2135"/>
        <v>4.5531625222760094E-2</v>
      </c>
      <c r="R1415" s="67">
        <f t="shared" si="2127"/>
        <v>0.87632900000000002</v>
      </c>
      <c r="S1415" s="79">
        <f t="shared" si="2132"/>
        <v>-0.13608140339434383</v>
      </c>
      <c r="T1415" s="10">
        <f t="shared" si="2064"/>
        <v>2.9854999999999965E-2</v>
      </c>
      <c r="U1415" s="5">
        <f t="shared" si="2065"/>
        <v>2.9854999999999965E-2</v>
      </c>
      <c r="V1415" s="5">
        <f t="shared" si="2066"/>
        <v>0</v>
      </c>
      <c r="W1415" s="5">
        <f t="shared" si="2067"/>
        <v>2.6347142857142864E-2</v>
      </c>
      <c r="X1415" s="5">
        <f t="shared" si="2068"/>
        <v>1.2561142857142858E-2</v>
      </c>
      <c r="Y1415" s="5">
        <f t="shared" si="2069"/>
        <v>2.097511600400328</v>
      </c>
      <c r="Z1415" s="37">
        <f t="shared" si="2070"/>
        <v>67.716020825531103</v>
      </c>
      <c r="AA1415" s="63">
        <f t="shared" si="2049"/>
        <v>51.904229853655956</v>
      </c>
      <c r="AB1415" s="50">
        <f t="shared" si="2050"/>
        <v>1.0706329999999999</v>
      </c>
      <c r="AC1415" s="50">
        <f t="shared" si="2051"/>
        <v>1.0632313333333332</v>
      </c>
      <c r="AD1415" s="50">
        <f t="shared" si="2052"/>
        <v>0.99663500000000005</v>
      </c>
      <c r="AE1415" s="55">
        <f t="shared" si="2053"/>
        <v>1.0627579999999999</v>
      </c>
      <c r="AF1415" s="55">
        <f t="shared" si="2054"/>
        <v>1.0241190666666666</v>
      </c>
      <c r="AG1415" s="55">
        <f t="shared" si="2055"/>
        <v>1.0005840799999999</v>
      </c>
      <c r="AH1415" s="50">
        <f t="shared" si="2056"/>
        <v>1.0962660000000002</v>
      </c>
      <c r="AI1415" s="50">
        <f t="shared" si="2057"/>
        <v>3473651857.2641644</v>
      </c>
      <c r="AJ1415" s="50">
        <f t="shared" si="2058"/>
        <v>3473651857.2641644</v>
      </c>
      <c r="AK1415" s="50">
        <f t="shared" si="2059"/>
        <v>0</v>
      </c>
      <c r="AL1415" s="50">
        <f t="shared" ref="AL1415:AM1415" si="2141">SUM(AJ1415:AJ1428)</f>
        <v>27359152708.276939</v>
      </c>
      <c r="AM1415" s="50">
        <f t="shared" si="2141"/>
        <v>20961580648.466759</v>
      </c>
      <c r="AN1415" s="50">
        <f t="shared" si="2061"/>
        <v>1.3052046583270491</v>
      </c>
      <c r="AO1415" s="50">
        <f t="shared" si="2062"/>
        <v>56.619903730121401</v>
      </c>
      <c r="AP1415" s="59">
        <f t="shared" si="2063"/>
        <v>50.037404692357804</v>
      </c>
    </row>
    <row r="1416" spans="1:42" x14ac:dyDescent="0.35">
      <c r="A1416" s="83">
        <f>Symbol!A1416</f>
        <v>44462</v>
      </c>
      <c r="B1416" s="17">
        <f>Symbol!B1416</f>
        <v>1.0045249999999999</v>
      </c>
      <c r="C1416" s="84">
        <f>Symbol!C1416</f>
        <v>1.0164709999999999</v>
      </c>
      <c r="D1416" s="17">
        <f>Symbol!D1416</f>
        <v>0.97047899999999998</v>
      </c>
      <c r="E1416" s="84">
        <f>Symbol!E1416</f>
        <v>1.00204</v>
      </c>
      <c r="F1416" s="17">
        <f>Symbol!G1416</f>
        <v>3734263358</v>
      </c>
      <c r="H1416" s="29">
        <f t="shared" si="2048"/>
        <v>0</v>
      </c>
      <c r="I1416" s="10">
        <f t="shared" ref="I1416:I1479" si="2142">E1410</f>
        <v>1.065598</v>
      </c>
      <c r="J1416" s="37">
        <f t="shared" si="2137"/>
        <v>1.0756680000000001</v>
      </c>
      <c r="K1416" s="79">
        <f t="shared" ref="K1416:K1479" si="2143">LN(J1416/L1416)</f>
        <v>2.5649964468236031E-2</v>
      </c>
      <c r="L1416" s="67">
        <f t="shared" si="2134"/>
        <v>1.0484279999999999</v>
      </c>
      <c r="M1416" s="79">
        <f t="shared" si="2140"/>
        <v>0.13377396202986072</v>
      </c>
      <c r="N1416" s="67">
        <f t="shared" si="2131"/>
        <v>0.91715199999999997</v>
      </c>
      <c r="O1416" s="79">
        <f t="shared" si="2138"/>
        <v>4.5531625222760094E-2</v>
      </c>
      <c r="P1416" s="67">
        <f t="shared" si="2129"/>
        <v>0.87632900000000002</v>
      </c>
      <c r="Q1416" s="79">
        <f t="shared" si="2135"/>
        <v>-0.13608140339434383</v>
      </c>
      <c r="R1416" s="67">
        <f t="shared" si="2127"/>
        <v>1.004076</v>
      </c>
      <c r="S1416" s="79">
        <f t="shared" si="2132"/>
        <v>2.0297935902382175E-3</v>
      </c>
      <c r="T1416" s="10">
        <f t="shared" si="2064"/>
        <v>2.5900000000000034E-2</v>
      </c>
      <c r="U1416" s="5">
        <f t="shared" si="2065"/>
        <v>2.5900000000000034E-2</v>
      </c>
      <c r="V1416" s="5">
        <f t="shared" si="2066"/>
        <v>0</v>
      </c>
      <c r="W1416" s="5">
        <f t="shared" si="2067"/>
        <v>2.4214642857142865E-2</v>
      </c>
      <c r="X1416" s="5">
        <f t="shared" si="2068"/>
        <v>1.4295928571428576E-2</v>
      </c>
      <c r="Y1416" s="5">
        <f t="shared" si="2069"/>
        <v>1.6938139230450229</v>
      </c>
      <c r="Z1416" s="37">
        <f t="shared" si="2070"/>
        <v>62.877911074510159</v>
      </c>
      <c r="AA1416" s="63">
        <f t="shared" si="2049"/>
        <v>53.09764450733946</v>
      </c>
      <c r="AB1416" s="50">
        <f t="shared" si="2050"/>
        <v>1.0620479999999999</v>
      </c>
      <c r="AC1416" s="50">
        <f t="shared" si="2051"/>
        <v>1.0137493333333332</v>
      </c>
      <c r="AD1416" s="50">
        <f t="shared" si="2052"/>
        <v>0.98433059999999983</v>
      </c>
      <c r="AE1416" s="55">
        <f t="shared" si="2053"/>
        <v>1.0013656000000002</v>
      </c>
      <c r="AF1416" s="55">
        <f t="shared" si="2054"/>
        <v>0.97297599999999995</v>
      </c>
      <c r="AG1416" s="55">
        <f t="shared" si="2055"/>
        <v>0.99081760000000008</v>
      </c>
      <c r="AH1416" s="50">
        <f t="shared" si="2056"/>
        <v>1.0736943333333333</v>
      </c>
      <c r="AI1416" s="50">
        <f t="shared" si="2057"/>
        <v>3210266392.8419104</v>
      </c>
      <c r="AJ1416" s="50">
        <f t="shared" si="2058"/>
        <v>0</v>
      </c>
      <c r="AK1416" s="50">
        <f t="shared" si="2059"/>
        <v>3210266392.8419104</v>
      </c>
      <c r="AL1416" s="50">
        <f t="shared" ref="AL1416:AM1416" si="2144">SUM(AJ1416:AJ1429)</f>
        <v>23885500851.012775</v>
      </c>
      <c r="AM1416" s="50">
        <f t="shared" si="2144"/>
        <v>23849790373.355625</v>
      </c>
      <c r="AN1416" s="50">
        <f t="shared" si="2061"/>
        <v>1.0014973078210803</v>
      </c>
      <c r="AO1416" s="50">
        <f t="shared" si="2062"/>
        <v>50.037404692357804</v>
      </c>
      <c r="AP1416" s="59">
        <f t="shared" si="2063"/>
        <v>48.021189026203373</v>
      </c>
    </row>
    <row r="1417" spans="1:42" x14ac:dyDescent="0.35">
      <c r="A1417" s="83">
        <f>Symbol!A1417</f>
        <v>44463</v>
      </c>
      <c r="B1417" s="17">
        <f>Symbol!B1417</f>
        <v>1.0024550000000001</v>
      </c>
      <c r="C1417" s="84">
        <f>Symbol!C1417</f>
        <v>1.0031969999999999</v>
      </c>
      <c r="D1417" s="17">
        <f>Symbol!D1417</f>
        <v>0.89239299999999999</v>
      </c>
      <c r="E1417" s="84">
        <f>Symbol!E1417</f>
        <v>0.94592399999999999</v>
      </c>
      <c r="F1417" s="17">
        <f>Symbol!G1417</f>
        <v>4425027059</v>
      </c>
      <c r="H1417" s="29">
        <f t="shared" ref="H1417:H1480" si="2145">IF(SIGN(I1417-J1417)=-1,0,1)</f>
        <v>1</v>
      </c>
      <c r="I1417" s="10">
        <f t="shared" si="2142"/>
        <v>1.0756680000000001</v>
      </c>
      <c r="J1417" s="37">
        <f t="shared" si="2137"/>
        <v>1.0484279999999999</v>
      </c>
      <c r="K1417" s="79">
        <f t="shared" si="2143"/>
        <v>0.13377396202986072</v>
      </c>
      <c r="L1417" s="67">
        <f t="shared" si="2134"/>
        <v>0.91715199999999997</v>
      </c>
      <c r="M1417" s="79">
        <f t="shared" si="2140"/>
        <v>4.5531625222760094E-2</v>
      </c>
      <c r="N1417" s="67">
        <f t="shared" si="2131"/>
        <v>0.87632900000000002</v>
      </c>
      <c r="O1417" s="79">
        <f t="shared" si="2138"/>
        <v>-0.13608140339434383</v>
      </c>
      <c r="P1417" s="67">
        <f t="shared" si="2129"/>
        <v>1.004076</v>
      </c>
      <c r="Q1417" s="79">
        <f t="shared" si="2135"/>
        <v>2.0297935902382175E-3</v>
      </c>
      <c r="R1417" s="67">
        <f t="shared" si="2127"/>
        <v>1.00204</v>
      </c>
      <c r="S1417" s="79">
        <f t="shared" si="2132"/>
        <v>5.7630973449500369E-2</v>
      </c>
      <c r="T1417" s="10">
        <f t="shared" si="2064"/>
        <v>-1.0070000000000023E-2</v>
      </c>
      <c r="U1417" s="5">
        <f t="shared" si="2065"/>
        <v>0</v>
      </c>
      <c r="V1417" s="5">
        <f t="shared" si="2066"/>
        <v>1.0070000000000023E-2</v>
      </c>
      <c r="W1417" s="5">
        <f t="shared" si="2067"/>
        <v>2.2364642857142864E-2</v>
      </c>
      <c r="X1417" s="5">
        <f t="shared" si="2068"/>
        <v>2.0723642857142861E-2</v>
      </c>
      <c r="Y1417" s="5">
        <f t="shared" si="2069"/>
        <v>1.0791849199154866</v>
      </c>
      <c r="Z1417" s="37">
        <f t="shared" si="2070"/>
        <v>51.904229853655956</v>
      </c>
      <c r="AA1417" s="63">
        <f t="shared" ref="AA1417:AA1480" si="2146">Z1419</f>
        <v>49.42510701434248</v>
      </c>
      <c r="AB1417" s="50">
        <f t="shared" ref="AB1417:AB1480" si="2147">SUM(I1418:I1419)/2</f>
        <v>0.98278999999999994</v>
      </c>
      <c r="AC1417" s="50">
        <f t="shared" ref="AC1417:AC1480" si="2148">SUM(I1418:I1420)/3</f>
        <v>0.9473029999999999</v>
      </c>
      <c r="AD1417" s="50">
        <f t="shared" ref="AD1417:AD1480" si="2149">SUM(I1418:I1422)/5</f>
        <v>0.96960499999999994</v>
      </c>
      <c r="AE1417" s="55">
        <f t="shared" ref="AE1417:AE1480" si="2150">($AR$1*I1418)+((1-$AR$1)*AB1418)</f>
        <v>0.92707800000000007</v>
      </c>
      <c r="AF1417" s="55">
        <f t="shared" ref="AF1417:AF1480" si="2151">($AR$1*I1418)+((1-$AR$1)*AC1418)</f>
        <v>0.95570080000000002</v>
      </c>
      <c r="AG1417" s="55">
        <f t="shared" ref="AG1417:AG1480" si="2152">($AR$1*I1418)+((1-$AR$1)*AD1418)</f>
        <v>0.9689689600000001</v>
      </c>
      <c r="AH1417" s="50">
        <f t="shared" ref="AH1417:AH1480" si="2153">(C1411+D1411+E1411)/3</f>
        <v>1.0758906666666668</v>
      </c>
      <c r="AI1417" s="50">
        <f t="shared" ref="AI1417:AI1480" si="2154">AH1417*F1411</f>
        <v>2484031945.7932911</v>
      </c>
      <c r="AJ1417" s="50">
        <f t="shared" ref="AJ1417:AJ1480" si="2155">IF(AH1417&gt;AH1418,AI1417,0)</f>
        <v>2484031945.7932911</v>
      </c>
      <c r="AK1417" s="50">
        <f t="shared" ref="AK1417:AK1480" si="2156">IF(AH1417&lt;AH1418,AI1417,0)</f>
        <v>0</v>
      </c>
      <c r="AL1417" s="50">
        <f t="shared" ref="AL1417:AM1417" si="2157">SUM(AJ1417:AJ1430)</f>
        <v>23885500851.012775</v>
      </c>
      <c r="AM1417" s="50">
        <f t="shared" si="2157"/>
        <v>25854002346.168255</v>
      </c>
      <c r="AN1417" s="50">
        <f t="shared" ref="AN1417:AN1480" si="2158">AL1417/AM1417</f>
        <v>0.92386086034964621</v>
      </c>
      <c r="AO1417" s="50">
        <f t="shared" ref="AO1417:AO1480" si="2159">(100-(100)/(1+AN1417))</f>
        <v>48.021189026203373</v>
      </c>
      <c r="AP1417" s="59">
        <f t="shared" ref="AP1417:AP1480" si="2160">AO1418</f>
        <v>41.721702624230922</v>
      </c>
    </row>
    <row r="1418" spans="1:42" x14ac:dyDescent="0.35">
      <c r="A1418" s="83">
        <f>Symbol!A1418</f>
        <v>44464</v>
      </c>
      <c r="B1418" s="17">
        <f>Symbol!B1418</f>
        <v>0.94545699999999999</v>
      </c>
      <c r="C1418" s="84">
        <f>Symbol!C1418</f>
        <v>0.95685799999999999</v>
      </c>
      <c r="D1418" s="17">
        <f>Symbol!D1418</f>
        <v>0.91962500000000003</v>
      </c>
      <c r="E1418" s="84">
        <f>Symbol!E1418</f>
        <v>0.94134200000000001</v>
      </c>
      <c r="F1418" s="17">
        <f>Symbol!G1418</f>
        <v>3067009121</v>
      </c>
      <c r="H1418" s="29">
        <f t="shared" si="2145"/>
        <v>1</v>
      </c>
      <c r="I1418" s="10">
        <f t="shared" si="2142"/>
        <v>1.0484279999999999</v>
      </c>
      <c r="J1418" s="37">
        <f t="shared" si="2137"/>
        <v>0.91715199999999997</v>
      </c>
      <c r="K1418" s="79">
        <f t="shared" si="2143"/>
        <v>4.5531625222760094E-2</v>
      </c>
      <c r="L1418" s="67">
        <f t="shared" si="2134"/>
        <v>0.87632900000000002</v>
      </c>
      <c r="M1418" s="79">
        <f t="shared" si="2140"/>
        <v>-0.13608140339434383</v>
      </c>
      <c r="N1418" s="67">
        <f t="shared" si="2131"/>
        <v>1.004076</v>
      </c>
      <c r="O1418" s="79">
        <f t="shared" si="2138"/>
        <v>2.0297935902382175E-3</v>
      </c>
      <c r="P1418" s="67">
        <f t="shared" si="2129"/>
        <v>1.00204</v>
      </c>
      <c r="Q1418" s="79">
        <f t="shared" si="2135"/>
        <v>5.7630973449500369E-2</v>
      </c>
      <c r="R1418" s="67">
        <f t="shared" si="2127"/>
        <v>0.94592399999999999</v>
      </c>
      <c r="S1418" s="79">
        <f t="shared" si="2132"/>
        <v>4.8557108566945912E-3</v>
      </c>
      <c r="T1418" s="10">
        <f t="shared" ref="T1418:T1481" si="2161">I1417-I1418</f>
        <v>2.7240000000000153E-2</v>
      </c>
      <c r="U1418" s="5">
        <f t="shared" ref="U1418:U1481" si="2162">IF(T1418&gt;0,T1418,0)</f>
        <v>2.7240000000000153E-2</v>
      </c>
      <c r="V1418" s="5">
        <f t="shared" ref="V1418:V1481" si="2163">IF(T1418&lt;0,-T1418,0)</f>
        <v>0</v>
      </c>
      <c r="W1418" s="5">
        <f t="shared" ref="W1418:W1481" si="2164">SUM(U1418:U1431)/14</f>
        <v>2.2646714285714291E-2</v>
      </c>
      <c r="X1418" s="5">
        <f t="shared" ref="X1418:X1481" si="2165">SUM(V1418:V1431)/14</f>
        <v>2.0004357142857143E-2</v>
      </c>
      <c r="Y1418" s="5">
        <f t="shared" ref="Y1418:Y1481" si="2166">W1418/X1418</f>
        <v>1.1320890805931567</v>
      </c>
      <c r="Z1418" s="37">
        <f t="shared" ref="Z1418:Z1481" si="2167">(100-(100/(1+Y1418)))</f>
        <v>53.09764450733946</v>
      </c>
      <c r="AA1418" s="63">
        <f t="shared" si="2146"/>
        <v>36.532979497496029</v>
      </c>
      <c r="AB1418" s="50">
        <f t="shared" si="2147"/>
        <v>0.89674049999999994</v>
      </c>
      <c r="AC1418" s="50">
        <f t="shared" si="2148"/>
        <v>0.93251899999999999</v>
      </c>
      <c r="AD1418" s="50">
        <f t="shared" si="2149"/>
        <v>0.94910420000000006</v>
      </c>
      <c r="AE1418" s="55">
        <f t="shared" si="2150"/>
        <v>0.9355924000000001</v>
      </c>
      <c r="AF1418" s="55">
        <f t="shared" si="2151"/>
        <v>0.95208240000000011</v>
      </c>
      <c r="AG1418" s="55">
        <f t="shared" si="2152"/>
        <v>0.94658416000000001</v>
      </c>
      <c r="AH1418" s="50">
        <f t="shared" si="2153"/>
        <v>1.0574236666666665</v>
      </c>
      <c r="AI1418" s="50">
        <f t="shared" si="2154"/>
        <v>2271914679.3232574</v>
      </c>
      <c r="AJ1418" s="50">
        <f t="shared" si="2155"/>
        <v>2271914679.3232574</v>
      </c>
      <c r="AK1418" s="50">
        <f t="shared" si="2156"/>
        <v>0</v>
      </c>
      <c r="AL1418" s="50">
        <f t="shared" ref="AL1418:AM1418" si="2168">SUM(AJ1418:AJ1431)</f>
        <v>21401468905.219486</v>
      </c>
      <c r="AM1418" s="50">
        <f t="shared" si="2168"/>
        <v>29894301782.695938</v>
      </c>
      <c r="AN1418" s="50">
        <f t="shared" si="2158"/>
        <v>0.71590462492780294</v>
      </c>
      <c r="AO1418" s="50">
        <f t="shared" si="2159"/>
        <v>41.721702624230922</v>
      </c>
      <c r="AP1418" s="59">
        <f t="shared" si="2160"/>
        <v>43.289146287574475</v>
      </c>
    </row>
    <row r="1419" spans="1:42" x14ac:dyDescent="0.35">
      <c r="A1419" s="83">
        <f>Symbol!A1419</f>
        <v>44465</v>
      </c>
      <c r="B1419" s="17">
        <f>Symbol!B1419</f>
        <v>0.94157100000000005</v>
      </c>
      <c r="C1419" s="84">
        <f>Symbol!C1419</f>
        <v>0.95669199999999999</v>
      </c>
      <c r="D1419" s="17">
        <f>Symbol!D1419</f>
        <v>0.89483400000000002</v>
      </c>
      <c r="E1419" s="84">
        <f>Symbol!E1419</f>
        <v>0.94472100000000003</v>
      </c>
      <c r="F1419" s="17">
        <f>Symbol!G1419</f>
        <v>3142032669</v>
      </c>
      <c r="H1419" s="29">
        <f t="shared" si="2145"/>
        <v>1</v>
      </c>
      <c r="I1419" s="10">
        <f t="shared" si="2142"/>
        <v>0.91715199999999997</v>
      </c>
      <c r="J1419" s="37">
        <f t="shared" si="2137"/>
        <v>0.87632900000000002</v>
      </c>
      <c r="K1419" s="79">
        <f t="shared" si="2143"/>
        <v>-0.13608140339434383</v>
      </c>
      <c r="L1419" s="67">
        <f t="shared" si="2134"/>
        <v>1.004076</v>
      </c>
      <c r="M1419" s="79">
        <f t="shared" si="2140"/>
        <v>2.0297935902382175E-3</v>
      </c>
      <c r="N1419" s="67">
        <f t="shared" si="2131"/>
        <v>1.00204</v>
      </c>
      <c r="O1419" s="79">
        <f t="shared" si="2138"/>
        <v>5.7630973449500369E-2</v>
      </c>
      <c r="P1419" s="67">
        <f t="shared" si="2129"/>
        <v>0.94592399999999999</v>
      </c>
      <c r="Q1419" s="79">
        <f t="shared" si="2135"/>
        <v>4.8557108566945912E-3</v>
      </c>
      <c r="R1419" s="67">
        <f t="shared" si="2127"/>
        <v>0.94134200000000001</v>
      </c>
      <c r="S1419" s="79">
        <f t="shared" si="2132"/>
        <v>-3.5831291056506133E-3</v>
      </c>
      <c r="T1419" s="10">
        <f t="shared" si="2161"/>
        <v>0.13127599999999995</v>
      </c>
      <c r="U1419" s="5">
        <f t="shared" si="2162"/>
        <v>0.13127599999999995</v>
      </c>
      <c r="V1419" s="5">
        <f t="shared" si="2163"/>
        <v>0</v>
      </c>
      <c r="W1419" s="5">
        <f t="shared" si="2164"/>
        <v>2.0700999999999994E-2</v>
      </c>
      <c r="X1419" s="5">
        <f t="shared" si="2165"/>
        <v>2.1182571428571422E-2</v>
      </c>
      <c r="Y1419" s="5">
        <f t="shared" si="2166"/>
        <v>0.97726567663442987</v>
      </c>
      <c r="Z1419" s="37">
        <f t="shared" si="2167"/>
        <v>49.42510701434248</v>
      </c>
      <c r="AA1419" s="63">
        <f t="shared" si="2146"/>
        <v>27.696956514321769</v>
      </c>
      <c r="AB1419" s="50">
        <f t="shared" si="2147"/>
        <v>0.94020250000000005</v>
      </c>
      <c r="AC1419" s="50">
        <f t="shared" si="2148"/>
        <v>0.96081500000000009</v>
      </c>
      <c r="AD1419" s="50">
        <f t="shared" si="2149"/>
        <v>0.95394219999999996</v>
      </c>
      <c r="AE1419" s="55">
        <f t="shared" si="2150"/>
        <v>0.97771220000000003</v>
      </c>
      <c r="AF1419" s="55">
        <f t="shared" si="2151"/>
        <v>0.96247646666666675</v>
      </c>
      <c r="AG1419" s="55">
        <f t="shared" si="2152"/>
        <v>0.94936228000000011</v>
      </c>
      <c r="AH1419" s="50">
        <f t="shared" si="2153"/>
        <v>0.95180266666666657</v>
      </c>
      <c r="AI1419" s="50">
        <f t="shared" si="2154"/>
        <v>5496981643.8698292</v>
      </c>
      <c r="AJ1419" s="50">
        <f t="shared" si="2155"/>
        <v>5496981643.8698292</v>
      </c>
      <c r="AK1419" s="50">
        <f t="shared" si="2156"/>
        <v>0</v>
      </c>
      <c r="AL1419" s="50">
        <f t="shared" ref="AL1419:AM1419" si="2169">SUM(AJ1419:AJ1432)</f>
        <v>22819243906.964527</v>
      </c>
      <c r="AM1419" s="50">
        <f t="shared" si="2169"/>
        <v>29894301782.695938</v>
      </c>
      <c r="AN1419" s="50">
        <f t="shared" si="2158"/>
        <v>0.76333088736574051</v>
      </c>
      <c r="AO1419" s="50">
        <f t="shared" si="2159"/>
        <v>43.289146287574475</v>
      </c>
      <c r="AP1419" s="59">
        <f t="shared" si="2160"/>
        <v>34.301093636466305</v>
      </c>
    </row>
    <row r="1420" spans="1:42" x14ac:dyDescent="0.35">
      <c r="A1420" s="83">
        <f>Symbol!A1420</f>
        <v>44466</v>
      </c>
      <c r="B1420" s="17">
        <f>Symbol!B1420</f>
        <v>0.94595799999999997</v>
      </c>
      <c r="C1420" s="84">
        <f>Symbol!C1420</f>
        <v>0.981487</v>
      </c>
      <c r="D1420" s="17">
        <f>Symbol!D1420</f>
        <v>0.92108299999999999</v>
      </c>
      <c r="E1420" s="84">
        <f>Symbol!E1420</f>
        <v>0.92368499999999998</v>
      </c>
      <c r="F1420" s="17">
        <f>Symbol!G1420</f>
        <v>3014579575</v>
      </c>
      <c r="H1420" s="29">
        <f t="shared" si="2145"/>
        <v>0</v>
      </c>
      <c r="I1420" s="10">
        <f t="shared" si="2142"/>
        <v>0.87632900000000002</v>
      </c>
      <c r="J1420" s="37">
        <f t="shared" si="2137"/>
        <v>1.004076</v>
      </c>
      <c r="K1420" s="79">
        <f t="shared" si="2143"/>
        <v>2.0297935902382175E-3</v>
      </c>
      <c r="L1420" s="67">
        <f t="shared" si="2134"/>
        <v>1.00204</v>
      </c>
      <c r="M1420" s="79">
        <f t="shared" si="2140"/>
        <v>5.7630973449500369E-2</v>
      </c>
      <c r="N1420" s="67">
        <f t="shared" si="2131"/>
        <v>0.94592399999999999</v>
      </c>
      <c r="O1420" s="79">
        <f t="shared" si="2138"/>
        <v>4.8557108566945912E-3</v>
      </c>
      <c r="P1420" s="67">
        <f t="shared" si="2129"/>
        <v>0.94134200000000001</v>
      </c>
      <c r="Q1420" s="79">
        <f t="shared" si="2135"/>
        <v>-3.5831291056506133E-3</v>
      </c>
      <c r="R1420" s="67">
        <f t="shared" si="2127"/>
        <v>0.94472100000000003</v>
      </c>
      <c r="S1420" s="79">
        <f t="shared" si="2132"/>
        <v>2.2518541379097371E-2</v>
      </c>
      <c r="T1420" s="10">
        <f t="shared" si="2161"/>
        <v>4.0822999999999943E-2</v>
      </c>
      <c r="U1420" s="5">
        <f t="shared" si="2162"/>
        <v>4.0822999999999943E-2</v>
      </c>
      <c r="V1420" s="5">
        <f t="shared" si="2163"/>
        <v>0</v>
      </c>
      <c r="W1420" s="5">
        <f t="shared" si="2164"/>
        <v>1.2193142857142847E-2</v>
      </c>
      <c r="X1420" s="5">
        <f t="shared" si="2165"/>
        <v>2.1182571428571422E-2</v>
      </c>
      <c r="Y1420" s="5">
        <f t="shared" si="2166"/>
        <v>0.57562146778348744</v>
      </c>
      <c r="Z1420" s="37">
        <f t="shared" si="2167"/>
        <v>36.532979497496029</v>
      </c>
      <c r="AA1420" s="63">
        <f t="shared" si="2146"/>
        <v>39.459539990144293</v>
      </c>
      <c r="AB1420" s="50">
        <f t="shared" si="2147"/>
        <v>1.003058</v>
      </c>
      <c r="AC1420" s="50">
        <f t="shared" si="2148"/>
        <v>0.98401333333333341</v>
      </c>
      <c r="AD1420" s="50">
        <f t="shared" si="2149"/>
        <v>0.96762060000000005</v>
      </c>
      <c r="AE1420" s="55">
        <f t="shared" si="2150"/>
        <v>0.98000080000000001</v>
      </c>
      <c r="AF1420" s="55">
        <f t="shared" si="2151"/>
        <v>0.97129680000000007</v>
      </c>
      <c r="AG1420" s="55">
        <f t="shared" si="2152"/>
        <v>0.96204911999999998</v>
      </c>
      <c r="AH1420" s="50">
        <f t="shared" si="2153"/>
        <v>0.89879033333333336</v>
      </c>
      <c r="AI1420" s="50">
        <f t="shared" si="2154"/>
        <v>4303395006.2441978</v>
      </c>
      <c r="AJ1420" s="50">
        <f t="shared" si="2155"/>
        <v>0</v>
      </c>
      <c r="AK1420" s="50">
        <f t="shared" si="2156"/>
        <v>4303395006.2441978</v>
      </c>
      <c r="AL1420" s="50">
        <f t="shared" ref="AL1420:AM1420" si="2170">SUM(AJ1420:AJ1433)</f>
        <v>17322262263.094696</v>
      </c>
      <c r="AM1420" s="50">
        <f t="shared" si="2170"/>
        <v>33178349894.294338</v>
      </c>
      <c r="AN1420" s="50">
        <f t="shared" si="2158"/>
        <v>0.522095351887093</v>
      </c>
      <c r="AO1420" s="50">
        <f t="shared" si="2159"/>
        <v>34.301093636466305</v>
      </c>
      <c r="AP1420" s="59">
        <f t="shared" si="2160"/>
        <v>41.876028788072198</v>
      </c>
    </row>
    <row r="1421" spans="1:42" x14ac:dyDescent="0.35">
      <c r="A1421" s="83">
        <f>Symbol!A1421</f>
        <v>44467</v>
      </c>
      <c r="B1421" s="17">
        <f>Symbol!B1421</f>
        <v>0.92305899999999996</v>
      </c>
      <c r="C1421" s="84">
        <f>Symbol!C1421</f>
        <v>0.94259300000000001</v>
      </c>
      <c r="D1421" s="17">
        <f>Symbol!D1421</f>
        <v>0.89249900000000004</v>
      </c>
      <c r="E1421" s="84">
        <f>Symbol!E1421</f>
        <v>0.89368899999999996</v>
      </c>
      <c r="F1421" s="17">
        <f>Symbol!G1421</f>
        <v>2818990506</v>
      </c>
      <c r="H1421" s="29">
        <f t="shared" si="2145"/>
        <v>1</v>
      </c>
      <c r="I1421" s="10">
        <f t="shared" si="2142"/>
        <v>1.004076</v>
      </c>
      <c r="J1421" s="37">
        <f t="shared" si="2137"/>
        <v>1.00204</v>
      </c>
      <c r="K1421" s="79">
        <f t="shared" si="2143"/>
        <v>5.7630973449500369E-2</v>
      </c>
      <c r="L1421" s="67">
        <f t="shared" si="2134"/>
        <v>0.94592399999999999</v>
      </c>
      <c r="M1421" s="79">
        <f t="shared" si="2140"/>
        <v>4.8557108566945912E-3</v>
      </c>
      <c r="N1421" s="67">
        <f t="shared" si="2131"/>
        <v>0.94134200000000001</v>
      </c>
      <c r="O1421" s="79">
        <f t="shared" si="2138"/>
        <v>-3.5831291056506133E-3</v>
      </c>
      <c r="P1421" s="67">
        <f t="shared" si="2129"/>
        <v>0.94472100000000003</v>
      </c>
      <c r="Q1421" s="79">
        <f t="shared" si="2135"/>
        <v>2.2518541379097371E-2</v>
      </c>
      <c r="R1421" s="67">
        <f t="shared" si="2127"/>
        <v>0.92368499999999998</v>
      </c>
      <c r="S1421" s="79">
        <f t="shared" si="2132"/>
        <v>3.3013264497351799E-2</v>
      </c>
      <c r="T1421" s="10">
        <f t="shared" si="2161"/>
        <v>-0.12774699999999994</v>
      </c>
      <c r="U1421" s="5">
        <f t="shared" si="2162"/>
        <v>0</v>
      </c>
      <c r="V1421" s="5">
        <f t="shared" si="2163"/>
        <v>0.12774699999999994</v>
      </c>
      <c r="W1421" s="5">
        <f t="shared" si="2164"/>
        <v>9.2772142857142793E-3</v>
      </c>
      <c r="X1421" s="5">
        <f t="shared" si="2165"/>
        <v>2.4218214285714284E-2</v>
      </c>
      <c r="Y1421" s="5">
        <f t="shared" si="2166"/>
        <v>0.38306764389258358</v>
      </c>
      <c r="Z1421" s="37">
        <f t="shared" si="2167"/>
        <v>27.696956514321769</v>
      </c>
      <c r="AA1421" s="63">
        <f t="shared" si="2146"/>
        <v>40.748675097439943</v>
      </c>
      <c r="AB1421" s="50">
        <f t="shared" si="2147"/>
        <v>0.97398200000000001</v>
      </c>
      <c r="AC1421" s="50">
        <f t="shared" si="2148"/>
        <v>0.96310200000000001</v>
      </c>
      <c r="AD1421" s="50">
        <f t="shared" si="2149"/>
        <v>0.9515423999999999</v>
      </c>
      <c r="AE1421" s="55">
        <f t="shared" si="2150"/>
        <v>0.95531440000000001</v>
      </c>
      <c r="AF1421" s="55">
        <f t="shared" si="2151"/>
        <v>0.95560453333333328</v>
      </c>
      <c r="AG1421" s="55">
        <f t="shared" si="2152"/>
        <v>0.94430575999999999</v>
      </c>
      <c r="AH1421" s="50">
        <f t="shared" si="2153"/>
        <v>0.96101766666666666</v>
      </c>
      <c r="AI1421" s="50">
        <f t="shared" si="2154"/>
        <v>4626303770.2968254</v>
      </c>
      <c r="AJ1421" s="50">
        <f t="shared" si="2155"/>
        <v>0</v>
      </c>
      <c r="AK1421" s="50">
        <f t="shared" si="2156"/>
        <v>4626303770.2968254</v>
      </c>
      <c r="AL1421" s="50">
        <f t="shared" ref="AL1421:AM1421" si="2171">SUM(AJ1421:AJ1434)</f>
        <v>20803266138.466061</v>
      </c>
      <c r="AM1421" s="50">
        <f t="shared" si="2171"/>
        <v>28874954888.05014</v>
      </c>
      <c r="AN1421" s="50">
        <f t="shared" si="2158"/>
        <v>0.72046055895572891</v>
      </c>
      <c r="AO1421" s="50">
        <f t="shared" si="2159"/>
        <v>41.876028788072198</v>
      </c>
      <c r="AP1421" s="59">
        <f t="shared" si="2160"/>
        <v>42.353398278953691</v>
      </c>
    </row>
    <row r="1422" spans="1:42" x14ac:dyDescent="0.35">
      <c r="A1422" s="83">
        <f>Symbol!A1422</f>
        <v>44468</v>
      </c>
      <c r="B1422" s="17">
        <f>Symbol!B1422</f>
        <v>0.89459100000000003</v>
      </c>
      <c r="C1422" s="84">
        <f>Symbol!C1422</f>
        <v>0.99034999999999995</v>
      </c>
      <c r="D1422" s="17">
        <f>Symbol!D1422</f>
        <v>0.88794799999999996</v>
      </c>
      <c r="E1422" s="84">
        <f>Symbol!E1422</f>
        <v>0.92834899999999998</v>
      </c>
      <c r="F1422" s="17">
        <f>Symbol!G1422</f>
        <v>3558174320</v>
      </c>
      <c r="H1422" s="29">
        <f t="shared" si="2145"/>
        <v>1</v>
      </c>
      <c r="I1422" s="10">
        <f t="shared" si="2142"/>
        <v>1.00204</v>
      </c>
      <c r="J1422" s="37">
        <f t="shared" si="2137"/>
        <v>0.94592399999999999</v>
      </c>
      <c r="K1422" s="79">
        <f t="shared" si="2143"/>
        <v>4.8557108566945912E-3</v>
      </c>
      <c r="L1422" s="67">
        <f t="shared" si="2134"/>
        <v>0.94134200000000001</v>
      </c>
      <c r="M1422" s="79">
        <f t="shared" si="2140"/>
        <v>-3.5831291056506133E-3</v>
      </c>
      <c r="N1422" s="67">
        <f t="shared" si="2131"/>
        <v>0.94472100000000003</v>
      </c>
      <c r="O1422" s="79">
        <f t="shared" si="2138"/>
        <v>2.2518541379097371E-2</v>
      </c>
      <c r="P1422" s="67">
        <f t="shared" si="2129"/>
        <v>0.92368499999999998</v>
      </c>
      <c r="Q1422" s="79">
        <f t="shared" si="2135"/>
        <v>3.3013264497351799E-2</v>
      </c>
      <c r="R1422" s="67">
        <f t="shared" si="2127"/>
        <v>0.89368899999999996</v>
      </c>
      <c r="S1422" s="79">
        <f t="shared" si="2132"/>
        <v>-3.8049899742248108E-2</v>
      </c>
      <c r="T1422" s="10">
        <f t="shared" si="2161"/>
        <v>2.0359999999999268E-3</v>
      </c>
      <c r="U1422" s="5">
        <f t="shared" si="2162"/>
        <v>2.0359999999999268E-3</v>
      </c>
      <c r="V1422" s="5">
        <f t="shared" si="2163"/>
        <v>0</v>
      </c>
      <c r="W1422" s="5">
        <f t="shared" si="2164"/>
        <v>9.8377142857142916E-3</v>
      </c>
      <c r="X1422" s="5">
        <f t="shared" si="2165"/>
        <v>1.5093428571428575E-2</v>
      </c>
      <c r="Y1422" s="5">
        <f t="shared" si="2166"/>
        <v>0.65178791148465764</v>
      </c>
      <c r="Z1422" s="37">
        <f t="shared" si="2167"/>
        <v>39.459539990144293</v>
      </c>
      <c r="AA1422" s="63">
        <f t="shared" si="2146"/>
        <v>30.865797041704695</v>
      </c>
      <c r="AB1422" s="50">
        <f t="shared" si="2147"/>
        <v>0.94363299999999994</v>
      </c>
      <c r="AC1422" s="50">
        <f t="shared" si="2148"/>
        <v>0.94399566666666657</v>
      </c>
      <c r="AD1422" s="50">
        <f t="shared" si="2149"/>
        <v>0.92987219999999993</v>
      </c>
      <c r="AE1422" s="55">
        <f t="shared" si="2150"/>
        <v>0.94361000000000006</v>
      </c>
      <c r="AF1422" s="55">
        <f t="shared" si="2151"/>
        <v>0.9384509333333334</v>
      </c>
      <c r="AG1422" s="55">
        <f t="shared" si="2152"/>
        <v>0.93027056000000008</v>
      </c>
      <c r="AH1422" s="50">
        <f t="shared" si="2153"/>
        <v>0.99632999999999994</v>
      </c>
      <c r="AI1422" s="50">
        <f t="shared" si="2154"/>
        <v>3720558611.4761395</v>
      </c>
      <c r="AJ1422" s="50">
        <f t="shared" si="2155"/>
        <v>3720558611.4761395</v>
      </c>
      <c r="AK1422" s="50">
        <f t="shared" si="2156"/>
        <v>0</v>
      </c>
      <c r="AL1422" s="50">
        <f t="shared" ref="AL1422:AM1422" si="2172">SUM(AJ1422:AJ1435)</f>
        <v>20803266138.466061</v>
      </c>
      <c r="AM1422" s="50">
        <f t="shared" si="2172"/>
        <v>28315026569.591911</v>
      </c>
      <c r="AN1422" s="50">
        <f t="shared" si="2158"/>
        <v>0.73470763261819139</v>
      </c>
      <c r="AO1422" s="50">
        <f t="shared" si="2159"/>
        <v>42.353398278953691</v>
      </c>
      <c r="AP1422" s="59">
        <f t="shared" si="2160"/>
        <v>34.998003399821144</v>
      </c>
    </row>
    <row r="1423" spans="1:42" x14ac:dyDescent="0.35">
      <c r="A1423" s="83">
        <f>Symbol!A1423</f>
        <v>44469</v>
      </c>
      <c r="B1423" s="17">
        <f>Symbol!B1423</f>
        <v>0.92751300000000003</v>
      </c>
      <c r="C1423" s="84">
        <f>Symbol!C1423</f>
        <v>0.96408099999999997</v>
      </c>
      <c r="D1423" s="17">
        <f>Symbol!D1423</f>
        <v>0.92291900000000004</v>
      </c>
      <c r="E1423" s="84">
        <f>Symbol!E1423</f>
        <v>0.95263600000000004</v>
      </c>
      <c r="F1423" s="17">
        <f>Symbol!G1423</f>
        <v>3051316850</v>
      </c>
      <c r="H1423" s="29">
        <f t="shared" si="2145"/>
        <v>1</v>
      </c>
      <c r="I1423" s="10">
        <f t="shared" si="2142"/>
        <v>0.94592399999999999</v>
      </c>
      <c r="J1423" s="37">
        <f t="shared" si="2137"/>
        <v>0.94134200000000001</v>
      </c>
      <c r="K1423" s="79">
        <f t="shared" si="2143"/>
        <v>-3.5831291056506133E-3</v>
      </c>
      <c r="L1423" s="67">
        <f t="shared" si="2134"/>
        <v>0.94472100000000003</v>
      </c>
      <c r="M1423" s="79">
        <f t="shared" si="2140"/>
        <v>2.2518541379097371E-2</v>
      </c>
      <c r="N1423" s="67">
        <f t="shared" si="2131"/>
        <v>0.92368499999999998</v>
      </c>
      <c r="O1423" s="79">
        <f t="shared" si="2138"/>
        <v>3.3013264497351799E-2</v>
      </c>
      <c r="P1423" s="67">
        <f t="shared" si="2129"/>
        <v>0.89368899999999996</v>
      </c>
      <c r="Q1423" s="79">
        <f t="shared" si="2135"/>
        <v>-3.8049899742248108E-2</v>
      </c>
      <c r="R1423" s="67">
        <f t="shared" si="2127"/>
        <v>0.92834899999999998</v>
      </c>
      <c r="S1423" s="79">
        <f t="shared" si="2132"/>
        <v>-2.582513928772864E-2</v>
      </c>
      <c r="T1423" s="10">
        <f t="shared" si="2161"/>
        <v>5.6116000000000055E-2</v>
      </c>
      <c r="U1423" s="5">
        <f t="shared" si="2162"/>
        <v>5.6116000000000055E-2</v>
      </c>
      <c r="V1423" s="5">
        <f t="shared" si="2163"/>
        <v>0</v>
      </c>
      <c r="W1423" s="5">
        <f t="shared" si="2164"/>
        <v>1.0380142857142869E-2</v>
      </c>
      <c r="X1423" s="5">
        <f t="shared" si="2165"/>
        <v>1.5093428571428575E-2</v>
      </c>
      <c r="Y1423" s="5">
        <f t="shared" si="2166"/>
        <v>0.68772597346054165</v>
      </c>
      <c r="Z1423" s="37">
        <f t="shared" si="2167"/>
        <v>40.748675097439943</v>
      </c>
      <c r="AA1423" s="63">
        <f t="shared" si="2146"/>
        <v>22.5467342540354</v>
      </c>
      <c r="AB1423" s="50">
        <f t="shared" si="2147"/>
        <v>0.94303150000000002</v>
      </c>
      <c r="AC1423" s="50">
        <f t="shared" si="2148"/>
        <v>0.93658266666666667</v>
      </c>
      <c r="AD1423" s="50">
        <f t="shared" si="2149"/>
        <v>0.92635719999999999</v>
      </c>
      <c r="AE1423" s="55">
        <f t="shared" si="2150"/>
        <v>0.9356308000000001</v>
      </c>
      <c r="AF1423" s="55">
        <f t="shared" si="2151"/>
        <v>0.9248270666666667</v>
      </c>
      <c r="AG1423" s="55">
        <f t="shared" si="2152"/>
        <v>0.93116119999999991</v>
      </c>
      <c r="AH1423" s="50">
        <f t="shared" si="2153"/>
        <v>0.94717133333333337</v>
      </c>
      <c r="AI1423" s="50">
        <f t="shared" si="2154"/>
        <v>4191258779.509109</v>
      </c>
      <c r="AJ1423" s="50">
        <f t="shared" si="2155"/>
        <v>4191258779.509109</v>
      </c>
      <c r="AK1423" s="50">
        <f t="shared" si="2156"/>
        <v>0</v>
      </c>
      <c r="AL1423" s="50">
        <f t="shared" ref="AL1423:AM1423" si="2173">SUM(AJ1423:AJ1436)</f>
        <v>17082707526.989923</v>
      </c>
      <c r="AM1423" s="50">
        <f t="shared" si="2173"/>
        <v>31727812695.650047</v>
      </c>
      <c r="AN1423" s="50">
        <f t="shared" si="2158"/>
        <v>0.53841428310411077</v>
      </c>
      <c r="AO1423" s="50">
        <f t="shared" si="2159"/>
        <v>34.998003399821144</v>
      </c>
      <c r="AP1423" s="59">
        <f t="shared" si="2160"/>
        <v>27.209788947982076</v>
      </c>
    </row>
    <row r="1424" spans="1:42" x14ac:dyDescent="0.35">
      <c r="A1424" s="83">
        <f>Symbol!A1424</f>
        <v>44470</v>
      </c>
      <c r="B1424" s="17">
        <f>Symbol!B1424</f>
        <v>0.95376399999999995</v>
      </c>
      <c r="C1424" s="84">
        <f>Symbol!C1424</f>
        <v>1.0639970000000001</v>
      </c>
      <c r="D1424" s="17">
        <f>Symbol!D1424</f>
        <v>0.94535499999999995</v>
      </c>
      <c r="E1424" s="84">
        <f>Symbol!E1424</f>
        <v>1.042624</v>
      </c>
      <c r="F1424" s="17">
        <f>Symbol!G1424</f>
        <v>5125674349</v>
      </c>
      <c r="H1424" s="29">
        <f t="shared" si="2145"/>
        <v>0</v>
      </c>
      <c r="I1424" s="10">
        <f t="shared" si="2142"/>
        <v>0.94134200000000001</v>
      </c>
      <c r="J1424" s="37">
        <f t="shared" si="2137"/>
        <v>0.94472100000000003</v>
      </c>
      <c r="K1424" s="79">
        <f t="shared" si="2143"/>
        <v>2.2518541379097371E-2</v>
      </c>
      <c r="L1424" s="67">
        <f t="shared" si="2134"/>
        <v>0.92368499999999998</v>
      </c>
      <c r="M1424" s="79">
        <f t="shared" si="2140"/>
        <v>3.3013264497351799E-2</v>
      </c>
      <c r="N1424" s="67">
        <f t="shared" si="2131"/>
        <v>0.89368899999999996</v>
      </c>
      <c r="O1424" s="79">
        <f t="shared" si="2138"/>
        <v>-3.8049899742248108E-2</v>
      </c>
      <c r="P1424" s="67">
        <f t="shared" si="2129"/>
        <v>0.92834899999999998</v>
      </c>
      <c r="Q1424" s="79">
        <f t="shared" si="2135"/>
        <v>-2.582513928772864E-2</v>
      </c>
      <c r="R1424" s="67">
        <f t="shared" si="2127"/>
        <v>0.95263600000000004</v>
      </c>
      <c r="S1424" s="79">
        <f t="shared" si="2132"/>
        <v>-9.0263012483018379E-2</v>
      </c>
      <c r="T1424" s="10">
        <f t="shared" si="2161"/>
        <v>4.581999999999975E-3</v>
      </c>
      <c r="U1424" s="5">
        <f t="shared" si="2162"/>
        <v>4.581999999999975E-3</v>
      </c>
      <c r="V1424" s="5">
        <f t="shared" si="2163"/>
        <v>0</v>
      </c>
      <c r="W1424" s="5">
        <f t="shared" si="2164"/>
        <v>6.738642857142858E-3</v>
      </c>
      <c r="X1424" s="5">
        <f t="shared" si="2165"/>
        <v>1.5093428571428575E-2</v>
      </c>
      <c r="Y1424" s="5">
        <f t="shared" si="2166"/>
        <v>0.44646203645862903</v>
      </c>
      <c r="Z1424" s="37">
        <f t="shared" si="2167"/>
        <v>30.865797041704695</v>
      </c>
      <c r="AA1424" s="63">
        <f t="shared" si="2146"/>
        <v>26.725869542234918</v>
      </c>
      <c r="AB1424" s="50">
        <f t="shared" si="2147"/>
        <v>0.93420300000000001</v>
      </c>
      <c r="AC1424" s="50">
        <f t="shared" si="2148"/>
        <v>0.92069833333333329</v>
      </c>
      <c r="AD1424" s="50">
        <f t="shared" si="2149"/>
        <v>0.92861599999999989</v>
      </c>
      <c r="AE1424" s="55">
        <f t="shared" si="2150"/>
        <v>0.91589380000000009</v>
      </c>
      <c r="AF1424" s="55">
        <f t="shared" si="2151"/>
        <v>0.92113699999999998</v>
      </c>
      <c r="AG1424" s="55">
        <f t="shared" si="2152"/>
        <v>0.94750148000000001</v>
      </c>
      <c r="AH1424" s="50">
        <f t="shared" si="2153"/>
        <v>0.93927499999999997</v>
      </c>
      <c r="AI1424" s="50">
        <f t="shared" si="2154"/>
        <v>2880764992.127275</v>
      </c>
      <c r="AJ1424" s="50">
        <f t="shared" si="2155"/>
        <v>2880764992.127275</v>
      </c>
      <c r="AK1424" s="50">
        <f t="shared" si="2156"/>
        <v>0</v>
      </c>
      <c r="AL1424" s="50">
        <f t="shared" ref="AL1424:AM1424" si="2174">SUM(AJ1424:AJ1437)</f>
        <v>12891448747.480814</v>
      </c>
      <c r="AM1424" s="50">
        <f t="shared" si="2174"/>
        <v>34486532655.18959</v>
      </c>
      <c r="AN1424" s="50">
        <f t="shared" si="2158"/>
        <v>0.37381110117316729</v>
      </c>
      <c r="AO1424" s="50">
        <f t="shared" si="2159"/>
        <v>27.209788947982076</v>
      </c>
      <c r="AP1424" s="59">
        <f t="shared" si="2160"/>
        <v>20.008578183391748</v>
      </c>
    </row>
    <row r="1425" spans="1:42" x14ac:dyDescent="0.35">
      <c r="A1425" s="83">
        <f>Symbol!A1425</f>
        <v>44471</v>
      </c>
      <c r="B1425" s="17">
        <f>Symbol!B1425</f>
        <v>1.04206</v>
      </c>
      <c r="C1425" s="84">
        <f>Symbol!C1425</f>
        <v>1.07176</v>
      </c>
      <c r="D1425" s="17">
        <f>Symbol!D1425</f>
        <v>1.009538</v>
      </c>
      <c r="E1425" s="84">
        <f>Symbol!E1425</f>
        <v>1.038675</v>
      </c>
      <c r="F1425" s="17">
        <f>Symbol!G1425</f>
        <v>3884936924</v>
      </c>
      <c r="H1425" s="29">
        <f t="shared" si="2145"/>
        <v>1</v>
      </c>
      <c r="I1425" s="10">
        <f t="shared" si="2142"/>
        <v>0.94472100000000003</v>
      </c>
      <c r="J1425" s="37">
        <f t="shared" si="2137"/>
        <v>0.92368499999999998</v>
      </c>
      <c r="K1425" s="79">
        <f t="shared" si="2143"/>
        <v>3.3013264497351799E-2</v>
      </c>
      <c r="L1425" s="67">
        <f t="shared" si="2134"/>
        <v>0.89368899999999996</v>
      </c>
      <c r="M1425" s="79">
        <f t="shared" si="2140"/>
        <v>-3.8049899742248108E-2</v>
      </c>
      <c r="N1425" s="67">
        <f t="shared" si="2131"/>
        <v>0.92834899999999998</v>
      </c>
      <c r="O1425" s="79">
        <f t="shared" si="2138"/>
        <v>-2.582513928772864E-2</v>
      </c>
      <c r="P1425" s="67">
        <f t="shared" si="2129"/>
        <v>0.95263600000000004</v>
      </c>
      <c r="Q1425" s="79">
        <f t="shared" si="2135"/>
        <v>-9.0263012483018379E-2</v>
      </c>
      <c r="R1425" s="67">
        <f t="shared" si="2127"/>
        <v>1.042624</v>
      </c>
      <c r="S1425" s="79">
        <f t="shared" si="2132"/>
        <v>3.7947500468130078E-3</v>
      </c>
      <c r="T1425" s="10">
        <f t="shared" si="2161"/>
        <v>-3.3790000000000209E-3</v>
      </c>
      <c r="U1425" s="5">
        <f t="shared" si="2162"/>
        <v>0</v>
      </c>
      <c r="V1425" s="5">
        <f t="shared" si="2163"/>
        <v>3.3790000000000209E-3</v>
      </c>
      <c r="W1425" s="5">
        <f t="shared" si="2164"/>
        <v>6.4113571428571449E-3</v>
      </c>
      <c r="X1425" s="5">
        <f t="shared" si="2165"/>
        <v>2.2024500000000002E-2</v>
      </c>
      <c r="Y1425" s="5">
        <f t="shared" si="2166"/>
        <v>0.29110114385603053</v>
      </c>
      <c r="Z1425" s="37">
        <f t="shared" si="2167"/>
        <v>22.5467342540354</v>
      </c>
      <c r="AA1425" s="63">
        <f t="shared" si="2146"/>
        <v>22.93537178596246</v>
      </c>
      <c r="AB1425" s="50">
        <f t="shared" si="2147"/>
        <v>0.90868700000000002</v>
      </c>
      <c r="AC1425" s="50">
        <f t="shared" si="2148"/>
        <v>0.91524099999999997</v>
      </c>
      <c r="AD1425" s="50">
        <f t="shared" si="2149"/>
        <v>0.94819659999999995</v>
      </c>
      <c r="AE1425" s="55">
        <f t="shared" si="2150"/>
        <v>0.91355220000000015</v>
      </c>
      <c r="AF1425" s="55">
        <f t="shared" si="2151"/>
        <v>0.92465006666666683</v>
      </c>
      <c r="AG1425" s="55">
        <f t="shared" si="2152"/>
        <v>0.96169268000000019</v>
      </c>
      <c r="AH1425" s="50">
        <f t="shared" si="2153"/>
        <v>0.93208233333333335</v>
      </c>
      <c r="AI1425" s="50">
        <f t="shared" si="2154"/>
        <v>2928633141.5310812</v>
      </c>
      <c r="AJ1425" s="50">
        <f t="shared" si="2155"/>
        <v>0</v>
      </c>
      <c r="AK1425" s="50">
        <f t="shared" si="2156"/>
        <v>2928633141.5310812</v>
      </c>
      <c r="AL1425" s="50">
        <f t="shared" ref="AL1425:AM1425" si="2175">SUM(AJ1425:AJ1438)</f>
        <v>10010683755.353539</v>
      </c>
      <c r="AM1425" s="50">
        <f t="shared" si="2175"/>
        <v>40021275855.16478</v>
      </c>
      <c r="AN1425" s="50">
        <f t="shared" si="2158"/>
        <v>0.25013404848915261</v>
      </c>
      <c r="AO1425" s="50">
        <f t="shared" si="2159"/>
        <v>20.008578183391748</v>
      </c>
      <c r="AP1425" s="59">
        <f t="shared" si="2160"/>
        <v>30.179578661281568</v>
      </c>
    </row>
    <row r="1426" spans="1:42" x14ac:dyDescent="0.35">
      <c r="A1426" s="83">
        <f>Symbol!A1426</f>
        <v>44472</v>
      </c>
      <c r="B1426" s="17">
        <f>Symbol!B1426</f>
        <v>1.0376879999999999</v>
      </c>
      <c r="C1426" s="84">
        <f>Symbol!C1426</f>
        <v>1.088438</v>
      </c>
      <c r="D1426" s="17">
        <f>Symbol!D1426</f>
        <v>1.022492</v>
      </c>
      <c r="E1426" s="84">
        <f>Symbol!E1426</f>
        <v>1.0551699999999999</v>
      </c>
      <c r="F1426" s="17">
        <f>Symbol!G1426</f>
        <v>3496121109</v>
      </c>
      <c r="H1426" s="29">
        <f t="shared" si="2145"/>
        <v>1</v>
      </c>
      <c r="I1426" s="10">
        <f t="shared" si="2142"/>
        <v>0.92368499999999998</v>
      </c>
      <c r="J1426" s="37">
        <f t="shared" si="2137"/>
        <v>0.89368899999999996</v>
      </c>
      <c r="K1426" s="79">
        <f t="shared" si="2143"/>
        <v>-3.8049899742248108E-2</v>
      </c>
      <c r="L1426" s="67">
        <f t="shared" si="2134"/>
        <v>0.92834899999999998</v>
      </c>
      <c r="M1426" s="79">
        <f t="shared" si="2140"/>
        <v>-2.582513928772864E-2</v>
      </c>
      <c r="N1426" s="67">
        <f t="shared" si="2131"/>
        <v>0.95263600000000004</v>
      </c>
      <c r="O1426" s="79">
        <f t="shared" si="2138"/>
        <v>-9.0263012483018379E-2</v>
      </c>
      <c r="P1426" s="67">
        <f t="shared" si="2129"/>
        <v>1.042624</v>
      </c>
      <c r="Q1426" s="79">
        <f t="shared" si="2135"/>
        <v>3.7947500468130078E-3</v>
      </c>
      <c r="R1426" s="67">
        <f t="shared" si="2127"/>
        <v>1.038675</v>
      </c>
      <c r="S1426" s="79">
        <f t="shared" si="2132"/>
        <v>-1.5756028972791089E-2</v>
      </c>
      <c r="T1426" s="10">
        <f t="shared" si="2161"/>
        <v>2.1036000000000055E-2</v>
      </c>
      <c r="U1426" s="5">
        <f t="shared" si="2162"/>
        <v>2.1036000000000055E-2</v>
      </c>
      <c r="V1426" s="5">
        <f t="shared" si="2163"/>
        <v>0</v>
      </c>
      <c r="W1426" s="5">
        <f t="shared" si="2164"/>
        <v>7.9451428571428642E-3</v>
      </c>
      <c r="X1426" s="5">
        <f t="shared" si="2165"/>
        <v>2.1783142857142859E-2</v>
      </c>
      <c r="Y1426" s="5">
        <f t="shared" si="2166"/>
        <v>0.36473813302553776</v>
      </c>
      <c r="Z1426" s="37">
        <f t="shared" si="2167"/>
        <v>26.725869542234918</v>
      </c>
      <c r="AA1426" s="63">
        <f t="shared" si="2146"/>
        <v>24.092612966014372</v>
      </c>
      <c r="AB1426" s="50">
        <f t="shared" si="2147"/>
        <v>0.91101900000000002</v>
      </c>
      <c r="AC1426" s="50">
        <f t="shared" si="2148"/>
        <v>0.9248913333333334</v>
      </c>
      <c r="AD1426" s="50">
        <f t="shared" si="2149"/>
        <v>0.97119460000000013</v>
      </c>
      <c r="AE1426" s="55">
        <f t="shared" si="2150"/>
        <v>0.93113179999999995</v>
      </c>
      <c r="AF1426" s="55">
        <f t="shared" si="2151"/>
        <v>0.95836686666666671</v>
      </c>
      <c r="AG1426" s="55">
        <f t="shared" si="2152"/>
        <v>0.98153044</v>
      </c>
      <c r="AH1426" s="50">
        <f t="shared" si="2153"/>
        <v>0.94208499999999995</v>
      </c>
      <c r="AI1426" s="50">
        <f t="shared" si="2154"/>
        <v>2839990198.9138746</v>
      </c>
      <c r="AJ1426" s="50">
        <f t="shared" si="2155"/>
        <v>2839990198.9138746</v>
      </c>
      <c r="AK1426" s="50">
        <f t="shared" si="2156"/>
        <v>0</v>
      </c>
      <c r="AL1426" s="50">
        <f t="shared" ref="AL1426:AM1426" si="2176">SUM(AJ1426:AJ1439)</f>
        <v>16033136252.504148</v>
      </c>
      <c r="AM1426" s="50">
        <f t="shared" si="2176"/>
        <v>37092642713.633698</v>
      </c>
      <c r="AN1426" s="50">
        <f t="shared" si="2158"/>
        <v>0.4322457252853284</v>
      </c>
      <c r="AO1426" s="50">
        <f t="shared" si="2159"/>
        <v>30.179578661281568</v>
      </c>
      <c r="AP1426" s="59">
        <f t="shared" si="2160"/>
        <v>32.415994592911233</v>
      </c>
    </row>
    <row r="1427" spans="1:42" x14ac:dyDescent="0.35">
      <c r="A1427" s="83">
        <f>Symbol!A1427</f>
        <v>44473</v>
      </c>
      <c r="B1427" s="17">
        <f>Symbol!B1427</f>
        <v>1.055771</v>
      </c>
      <c r="C1427" s="84">
        <f>Symbol!C1427</f>
        <v>1.05986</v>
      </c>
      <c r="D1427" s="17">
        <f>Symbol!D1427</f>
        <v>1.010705</v>
      </c>
      <c r="E1427" s="84">
        <f>Symbol!E1427</f>
        <v>1.043004</v>
      </c>
      <c r="F1427" s="17">
        <f>Symbol!G1427</f>
        <v>3164260800</v>
      </c>
      <c r="H1427" s="29">
        <f t="shared" si="2145"/>
        <v>0</v>
      </c>
      <c r="I1427" s="10">
        <f t="shared" si="2142"/>
        <v>0.89368899999999996</v>
      </c>
      <c r="J1427" s="37">
        <f t="shared" si="2137"/>
        <v>0.92834899999999998</v>
      </c>
      <c r="K1427" s="79">
        <f t="shared" si="2143"/>
        <v>-2.582513928772864E-2</v>
      </c>
      <c r="L1427" s="67">
        <f t="shared" si="2134"/>
        <v>0.95263600000000004</v>
      </c>
      <c r="M1427" s="79">
        <f t="shared" si="2140"/>
        <v>-9.0263012483018379E-2</v>
      </c>
      <c r="N1427" s="67">
        <f t="shared" si="2131"/>
        <v>1.042624</v>
      </c>
      <c r="O1427" s="79">
        <f t="shared" si="2138"/>
        <v>3.7947500468130078E-3</v>
      </c>
      <c r="P1427" s="67">
        <f t="shared" si="2129"/>
        <v>1.038675</v>
      </c>
      <c r="Q1427" s="79">
        <f t="shared" si="2135"/>
        <v>-1.5756028972791089E-2</v>
      </c>
      <c r="R1427" s="67">
        <f t="shared" si="2127"/>
        <v>1.0551699999999999</v>
      </c>
      <c r="S1427" s="79">
        <f t="shared" si="2132"/>
        <v>1.1596880285180342E-2</v>
      </c>
      <c r="T1427" s="10">
        <f t="shared" si="2161"/>
        <v>2.9996000000000023E-2</v>
      </c>
      <c r="U1427" s="5">
        <f t="shared" si="2162"/>
        <v>2.9996000000000023E-2</v>
      </c>
      <c r="V1427" s="5">
        <f t="shared" si="2163"/>
        <v>0</v>
      </c>
      <c r="W1427" s="5">
        <f t="shared" si="2164"/>
        <v>6.48292857142857E-3</v>
      </c>
      <c r="X1427" s="5">
        <f t="shared" si="2165"/>
        <v>2.1783142857142859E-2</v>
      </c>
      <c r="Y1427" s="5">
        <f t="shared" si="2166"/>
        <v>0.29761217717501076</v>
      </c>
      <c r="Z1427" s="37">
        <f t="shared" si="2167"/>
        <v>22.93537178596246</v>
      </c>
      <c r="AA1427" s="63">
        <f t="shared" si="2146"/>
        <v>24.590034829573895</v>
      </c>
      <c r="AB1427" s="50">
        <f t="shared" si="2147"/>
        <v>0.94049249999999995</v>
      </c>
      <c r="AC1427" s="50">
        <f t="shared" si="2148"/>
        <v>0.97453633333333334</v>
      </c>
      <c r="AD1427" s="50">
        <f t="shared" si="2149"/>
        <v>1.0034908</v>
      </c>
      <c r="AE1427" s="55">
        <f t="shared" si="2150"/>
        <v>0.98377380000000003</v>
      </c>
      <c r="AF1427" s="55">
        <f t="shared" si="2151"/>
        <v>0.99471913333333328</v>
      </c>
      <c r="AG1427" s="55">
        <f t="shared" si="2152"/>
        <v>1.0068072400000001</v>
      </c>
      <c r="AH1427" s="50">
        <f t="shared" si="2153"/>
        <v>0.90959366666666652</v>
      </c>
      <c r="AI1427" s="50">
        <f t="shared" si="2154"/>
        <v>2564135910.6510615</v>
      </c>
      <c r="AJ1427" s="50">
        <f t="shared" si="2155"/>
        <v>0</v>
      </c>
      <c r="AK1427" s="50">
        <f t="shared" si="2156"/>
        <v>2564135910.6510615</v>
      </c>
      <c r="AL1427" s="50">
        <f t="shared" ref="AL1427:AM1427" si="2177">SUM(AJ1427:AJ1440)</f>
        <v>17791116380.264458</v>
      </c>
      <c r="AM1427" s="50">
        <f t="shared" si="2177"/>
        <v>37092642713.633698</v>
      </c>
      <c r="AN1427" s="50">
        <f t="shared" si="2158"/>
        <v>0.4796400331358755</v>
      </c>
      <c r="AO1427" s="50">
        <f t="shared" si="2159"/>
        <v>32.415994592911233</v>
      </c>
      <c r="AP1427" s="59">
        <f t="shared" si="2160"/>
        <v>31.385571438897202</v>
      </c>
    </row>
    <row r="1428" spans="1:42" x14ac:dyDescent="0.35">
      <c r="A1428" s="83">
        <f>Symbol!A1428</f>
        <v>44474</v>
      </c>
      <c r="B1428" s="17">
        <f>Symbol!B1428</f>
        <v>1.0416879999999999</v>
      </c>
      <c r="C1428" s="84">
        <f>Symbol!C1428</f>
        <v>1.087493</v>
      </c>
      <c r="D1428" s="17">
        <f>Symbol!D1428</f>
        <v>1.0387900000000001</v>
      </c>
      <c r="E1428" s="84">
        <f>Symbol!E1428</f>
        <v>1.0855030000000001</v>
      </c>
      <c r="F1428" s="17">
        <f>Symbol!G1428</f>
        <v>3251465579</v>
      </c>
      <c r="H1428" s="29">
        <f t="shared" si="2145"/>
        <v>0</v>
      </c>
      <c r="I1428" s="10">
        <f t="shared" si="2142"/>
        <v>0.92834899999999998</v>
      </c>
      <c r="J1428" s="37">
        <f t="shared" si="2137"/>
        <v>0.95263600000000004</v>
      </c>
      <c r="K1428" s="79">
        <f t="shared" si="2143"/>
        <v>-9.0263012483018379E-2</v>
      </c>
      <c r="L1428" s="67">
        <f t="shared" si="2134"/>
        <v>1.042624</v>
      </c>
      <c r="M1428" s="79">
        <f t="shared" si="2140"/>
        <v>3.7947500468130078E-3</v>
      </c>
      <c r="N1428" s="67">
        <f t="shared" si="2131"/>
        <v>1.038675</v>
      </c>
      <c r="O1428" s="79">
        <f t="shared" si="2138"/>
        <v>-1.5756028972791089E-2</v>
      </c>
      <c r="P1428" s="67">
        <f t="shared" si="2129"/>
        <v>1.0551699999999999</v>
      </c>
      <c r="Q1428" s="79">
        <f t="shared" si="2135"/>
        <v>1.1596880285180342E-2</v>
      </c>
      <c r="R1428" s="67">
        <f t="shared" si="2127"/>
        <v>1.043004</v>
      </c>
      <c r="S1428" s="79">
        <f t="shared" si="2132"/>
        <v>-3.9938462933388139E-2</v>
      </c>
      <c r="T1428" s="10">
        <f t="shared" si="2161"/>
        <v>-3.4660000000000024E-2</v>
      </c>
      <c r="U1428" s="5">
        <f t="shared" si="2162"/>
        <v>0</v>
      </c>
      <c r="V1428" s="5">
        <f t="shared" si="2163"/>
        <v>3.4660000000000024E-2</v>
      </c>
      <c r="W1428" s="5">
        <f t="shared" si="2164"/>
        <v>6.9138571428571461E-3</v>
      </c>
      <c r="X1428" s="5">
        <f t="shared" si="2165"/>
        <v>2.1783142857142859E-2</v>
      </c>
      <c r="Y1428" s="5">
        <f t="shared" si="2166"/>
        <v>0.31739484004669416</v>
      </c>
      <c r="Z1428" s="37">
        <f t="shared" si="2167"/>
        <v>24.092612966014372</v>
      </c>
      <c r="AA1428" s="63">
        <f t="shared" si="2146"/>
        <v>25.93150229861655</v>
      </c>
      <c r="AB1428" s="50">
        <f t="shared" si="2147"/>
        <v>0.99763000000000002</v>
      </c>
      <c r="AC1428" s="50">
        <f t="shared" si="2148"/>
        <v>1.0113116666666666</v>
      </c>
      <c r="AD1428" s="50">
        <f t="shared" si="2149"/>
        <v>1.0264218000000001</v>
      </c>
      <c r="AE1428" s="55">
        <f t="shared" si="2150"/>
        <v>1.0230467999999999</v>
      </c>
      <c r="AF1428" s="55">
        <f t="shared" si="2151"/>
        <v>1.0269189333333335</v>
      </c>
      <c r="AG1428" s="55">
        <f t="shared" si="2152"/>
        <v>1.0329233600000001</v>
      </c>
      <c r="AH1428" s="50">
        <f t="shared" si="2153"/>
        <v>0.93554899999999996</v>
      </c>
      <c r="AI1428" s="50">
        <f t="shared" si="2154"/>
        <v>3328846426.90168</v>
      </c>
      <c r="AJ1428" s="50">
        <f t="shared" si="2155"/>
        <v>0</v>
      </c>
      <c r="AK1428" s="50">
        <f t="shared" si="2156"/>
        <v>3328846426.90168</v>
      </c>
      <c r="AL1428" s="50">
        <f t="shared" ref="AL1428:AM1428" si="2178">SUM(AJ1428:AJ1441)</f>
        <v>17791116380.264458</v>
      </c>
      <c r="AM1428" s="50">
        <f t="shared" si="2178"/>
        <v>38894537455.610344</v>
      </c>
      <c r="AN1428" s="50">
        <f t="shared" si="2158"/>
        <v>0.45741941013102799</v>
      </c>
      <c r="AO1428" s="50">
        <f t="shared" si="2159"/>
        <v>31.385571438897202</v>
      </c>
      <c r="AP1428" s="59">
        <f t="shared" si="2160"/>
        <v>30.966509395752212</v>
      </c>
    </row>
    <row r="1429" spans="1:42" x14ac:dyDescent="0.35">
      <c r="A1429" s="83">
        <f>Symbol!A1429</f>
        <v>44475</v>
      </c>
      <c r="B1429" s="17">
        <f>Symbol!B1429</f>
        <v>1.0849329999999999</v>
      </c>
      <c r="C1429" s="84">
        <f>Symbol!C1429</f>
        <v>1.1059049999999999</v>
      </c>
      <c r="D1429" s="17">
        <f>Symbol!D1429</f>
        <v>1.021598</v>
      </c>
      <c r="E1429" s="84">
        <f>Symbol!E1429</f>
        <v>1.0776559999999999</v>
      </c>
      <c r="F1429" s="17">
        <f>Symbol!G1429</f>
        <v>3806090854</v>
      </c>
      <c r="H1429" s="29">
        <f t="shared" si="2145"/>
        <v>0</v>
      </c>
      <c r="I1429" s="10">
        <f t="shared" si="2142"/>
        <v>0.95263600000000004</v>
      </c>
      <c r="J1429" s="37">
        <f t="shared" si="2137"/>
        <v>1.042624</v>
      </c>
      <c r="K1429" s="79">
        <f t="shared" si="2143"/>
        <v>3.7947500468130078E-3</v>
      </c>
      <c r="L1429" s="67">
        <f t="shared" si="2134"/>
        <v>1.038675</v>
      </c>
      <c r="M1429" s="79">
        <f t="shared" si="2140"/>
        <v>-1.5756028972791089E-2</v>
      </c>
      <c r="N1429" s="67">
        <f t="shared" si="2131"/>
        <v>1.0551699999999999</v>
      </c>
      <c r="O1429" s="79">
        <f t="shared" si="2138"/>
        <v>1.1596880285180342E-2</v>
      </c>
      <c r="P1429" s="67">
        <f t="shared" si="2129"/>
        <v>1.043004</v>
      </c>
      <c r="Q1429" s="79">
        <f t="shared" si="2135"/>
        <v>-3.9938462933388139E-2</v>
      </c>
      <c r="R1429" s="67">
        <f t="shared" si="2127"/>
        <v>1.0855030000000001</v>
      </c>
      <c r="S1429" s="79">
        <f t="shared" si="2132"/>
        <v>7.2551619371729586E-3</v>
      </c>
      <c r="T1429" s="10">
        <f t="shared" si="2161"/>
        <v>-2.4287000000000059E-2</v>
      </c>
      <c r="U1429" s="5">
        <f t="shared" si="2162"/>
        <v>0</v>
      </c>
      <c r="V1429" s="5">
        <f t="shared" si="2163"/>
        <v>2.4287000000000059E-2</v>
      </c>
      <c r="W1429" s="5">
        <f t="shared" si="2164"/>
        <v>6.9138571428571461E-3</v>
      </c>
      <c r="X1429" s="5">
        <f t="shared" si="2165"/>
        <v>2.1202642857142868E-2</v>
      </c>
      <c r="Y1429" s="5">
        <f t="shared" si="2166"/>
        <v>0.3260846862082557</v>
      </c>
      <c r="Z1429" s="37">
        <f t="shared" si="2167"/>
        <v>24.590034829573895</v>
      </c>
      <c r="AA1429" s="63">
        <f t="shared" si="2146"/>
        <v>33.203894152596462</v>
      </c>
      <c r="AB1429" s="50">
        <f t="shared" si="2147"/>
        <v>1.0406495</v>
      </c>
      <c r="AC1429" s="50">
        <f t="shared" si="2148"/>
        <v>1.0454896666666667</v>
      </c>
      <c r="AD1429" s="50">
        <f t="shared" si="2149"/>
        <v>1.0529952</v>
      </c>
      <c r="AE1429" s="55">
        <f t="shared" si="2150"/>
        <v>1.0460628000000001</v>
      </c>
      <c r="AF1429" s="55">
        <f t="shared" si="2151"/>
        <v>1.0450178666666667</v>
      </c>
      <c r="AG1429" s="55">
        <f t="shared" si="2152"/>
        <v>1.05652608</v>
      </c>
      <c r="AH1429" s="50">
        <f t="shared" si="2153"/>
        <v>0.94654533333333335</v>
      </c>
      <c r="AI1429" s="50">
        <f t="shared" si="2154"/>
        <v>2888209724.8888669</v>
      </c>
      <c r="AJ1429" s="50">
        <f t="shared" si="2155"/>
        <v>0</v>
      </c>
      <c r="AK1429" s="50">
        <f t="shared" si="2156"/>
        <v>2888209724.8888669</v>
      </c>
      <c r="AL1429" s="50">
        <f t="shared" ref="AL1429:AM1429" si="2179">SUM(AJ1429:AJ1442)</f>
        <v>17791116380.264458</v>
      </c>
      <c r="AM1429" s="50">
        <f t="shared" si="2179"/>
        <v>39661650261.573875</v>
      </c>
      <c r="AN1429" s="50">
        <f t="shared" si="2158"/>
        <v>0.44857226723874755</v>
      </c>
      <c r="AO1429" s="50">
        <f t="shared" si="2159"/>
        <v>30.966509395752212</v>
      </c>
      <c r="AP1429" s="59">
        <f t="shared" si="2160"/>
        <v>30.578178612488017</v>
      </c>
    </row>
    <row r="1430" spans="1:42" x14ac:dyDescent="0.35">
      <c r="A1430" s="83">
        <f>Symbol!A1430</f>
        <v>44476</v>
      </c>
      <c r="B1430" s="17">
        <f>Symbol!B1430</f>
        <v>1.077186</v>
      </c>
      <c r="C1430" s="84">
        <f>Symbol!C1430</f>
        <v>1.0932090000000001</v>
      </c>
      <c r="D1430" s="17">
        <f>Symbol!D1430</f>
        <v>1.0462199999999999</v>
      </c>
      <c r="E1430" s="84">
        <f>Symbol!E1430</f>
        <v>1.0680259999999999</v>
      </c>
      <c r="F1430" s="17">
        <f>Symbol!G1430</f>
        <v>3192050513</v>
      </c>
      <c r="H1430" s="29">
        <f t="shared" si="2145"/>
        <v>1</v>
      </c>
      <c r="I1430" s="10">
        <f t="shared" si="2142"/>
        <v>1.042624</v>
      </c>
      <c r="J1430" s="37">
        <f t="shared" si="2137"/>
        <v>1.038675</v>
      </c>
      <c r="K1430" s="79">
        <f t="shared" si="2143"/>
        <v>-1.5756028972791089E-2</v>
      </c>
      <c r="L1430" s="67">
        <f t="shared" si="2134"/>
        <v>1.0551699999999999</v>
      </c>
      <c r="M1430" s="79">
        <f t="shared" si="2140"/>
        <v>1.1596880285180342E-2</v>
      </c>
      <c r="N1430" s="67">
        <f t="shared" si="2131"/>
        <v>1.043004</v>
      </c>
      <c r="O1430" s="79">
        <f t="shared" si="2138"/>
        <v>-3.9938462933388139E-2</v>
      </c>
      <c r="P1430" s="67">
        <f t="shared" si="2129"/>
        <v>1.0855030000000001</v>
      </c>
      <c r="Q1430" s="79">
        <f t="shared" si="2135"/>
        <v>7.2551619371729586E-3</v>
      </c>
      <c r="R1430" s="67">
        <f t="shared" si="2127"/>
        <v>1.0776559999999999</v>
      </c>
      <c r="S1430" s="79">
        <f t="shared" si="2132"/>
        <v>8.9762272876129333E-3</v>
      </c>
      <c r="T1430" s="10">
        <f t="shared" si="2161"/>
        <v>-8.9987999999999957E-2</v>
      </c>
      <c r="U1430" s="5">
        <f t="shared" si="2162"/>
        <v>0</v>
      </c>
      <c r="V1430" s="5">
        <f t="shared" si="2163"/>
        <v>8.9987999999999957E-2</v>
      </c>
      <c r="W1430" s="5">
        <f t="shared" si="2164"/>
        <v>6.9138571428571461E-3</v>
      </c>
      <c r="X1430" s="5">
        <f t="shared" si="2165"/>
        <v>1.9748142857142863E-2</v>
      </c>
      <c r="Y1430" s="5">
        <f t="shared" si="2166"/>
        <v>0.35010163704362801</v>
      </c>
      <c r="Z1430" s="37">
        <f t="shared" si="2167"/>
        <v>25.93150229861655</v>
      </c>
      <c r="AA1430" s="63">
        <f t="shared" si="2146"/>
        <v>33.546971356806196</v>
      </c>
      <c r="AB1430" s="50">
        <f t="shared" si="2147"/>
        <v>1.0469225</v>
      </c>
      <c r="AC1430" s="50">
        <f t="shared" si="2148"/>
        <v>1.0456163333333333</v>
      </c>
      <c r="AD1430" s="50">
        <f t="shared" si="2149"/>
        <v>1.0600016000000001</v>
      </c>
      <c r="AE1430" s="55">
        <f t="shared" si="2150"/>
        <v>1.0470046000000002</v>
      </c>
      <c r="AF1430" s="55">
        <f t="shared" si="2151"/>
        <v>1.0567155333333336</v>
      </c>
      <c r="AG1430" s="55">
        <f t="shared" si="2152"/>
        <v>1.06043244</v>
      </c>
      <c r="AH1430" s="50">
        <f t="shared" si="2153"/>
        <v>1.0173253333333332</v>
      </c>
      <c r="AI1430" s="50">
        <f t="shared" si="2154"/>
        <v>5214478365.654541</v>
      </c>
      <c r="AJ1430" s="50">
        <f t="shared" si="2155"/>
        <v>0</v>
      </c>
      <c r="AK1430" s="50">
        <f t="shared" si="2156"/>
        <v>5214478365.654541</v>
      </c>
      <c r="AL1430" s="50">
        <f t="shared" ref="AL1430:AM1430" si="2180">SUM(AJ1430:AJ1443)</f>
        <v>17791116380.264458</v>
      </c>
      <c r="AM1430" s="50">
        <f t="shared" si="2180"/>
        <v>40391277691.430275</v>
      </c>
      <c r="AN1430" s="50">
        <f t="shared" si="2158"/>
        <v>0.44046926458182228</v>
      </c>
      <c r="AO1430" s="50">
        <f t="shared" si="2159"/>
        <v>30.578178612488017</v>
      </c>
      <c r="AP1430" s="59">
        <f t="shared" si="2160"/>
        <v>30.121755326641974</v>
      </c>
    </row>
    <row r="1431" spans="1:42" x14ac:dyDescent="0.35">
      <c r="A1431" s="83">
        <f>Symbol!A1431</f>
        <v>44477</v>
      </c>
      <c r="B1431" s="17">
        <f>Symbol!B1431</f>
        <v>1.0677639999999999</v>
      </c>
      <c r="C1431" s="84">
        <f>Symbol!C1431</f>
        <v>1.09137</v>
      </c>
      <c r="D1431" s="17">
        <f>Symbol!D1431</f>
        <v>1.0569269999999999</v>
      </c>
      <c r="E1431" s="84">
        <f>Symbol!E1431</f>
        <v>1.062891</v>
      </c>
      <c r="F1431" s="17">
        <f>Symbol!G1431</f>
        <v>2577289115</v>
      </c>
      <c r="H1431" s="29">
        <f t="shared" si="2145"/>
        <v>0</v>
      </c>
      <c r="I1431" s="10">
        <f t="shared" si="2142"/>
        <v>1.038675</v>
      </c>
      <c r="J1431" s="37">
        <f t="shared" si="2137"/>
        <v>1.0551699999999999</v>
      </c>
      <c r="K1431" s="79">
        <f t="shared" si="2143"/>
        <v>1.1596880285180342E-2</v>
      </c>
      <c r="L1431" s="67">
        <f t="shared" si="2134"/>
        <v>1.043004</v>
      </c>
      <c r="M1431" s="79">
        <f t="shared" si="2140"/>
        <v>-3.9938462933388139E-2</v>
      </c>
      <c r="N1431" s="67">
        <f t="shared" si="2131"/>
        <v>1.0855030000000001</v>
      </c>
      <c r="O1431" s="79">
        <f t="shared" si="2138"/>
        <v>7.2551619371729586E-3</v>
      </c>
      <c r="P1431" s="67">
        <f t="shared" si="2129"/>
        <v>1.0776559999999999</v>
      </c>
      <c r="Q1431" s="79">
        <f t="shared" si="2135"/>
        <v>8.9762272876129333E-3</v>
      </c>
      <c r="R1431" s="67">
        <f t="shared" si="2127"/>
        <v>1.0680259999999999</v>
      </c>
      <c r="S1431" s="79">
        <f t="shared" si="2132"/>
        <v>4.8195306899249685E-3</v>
      </c>
      <c r="T1431" s="10">
        <f t="shared" si="2161"/>
        <v>3.9489999999999803E-3</v>
      </c>
      <c r="U1431" s="5">
        <f t="shared" si="2162"/>
        <v>3.9489999999999803E-3</v>
      </c>
      <c r="V1431" s="5">
        <f t="shared" si="2163"/>
        <v>0</v>
      </c>
      <c r="W1431" s="5">
        <f t="shared" si="2164"/>
        <v>6.9138571428571461E-3</v>
      </c>
      <c r="X1431" s="5">
        <f t="shared" si="2165"/>
        <v>1.3908571428571428E-2</v>
      </c>
      <c r="Y1431" s="5">
        <f t="shared" si="2166"/>
        <v>0.49709326211996741</v>
      </c>
      <c r="Z1431" s="37">
        <f t="shared" si="2167"/>
        <v>33.203894152596462</v>
      </c>
      <c r="AA1431" s="63">
        <f t="shared" si="2146"/>
        <v>43.981178807613944</v>
      </c>
      <c r="AB1431" s="50">
        <f t="shared" si="2147"/>
        <v>1.0490870000000001</v>
      </c>
      <c r="AC1431" s="50">
        <f t="shared" si="2148"/>
        <v>1.0612256666666668</v>
      </c>
      <c r="AD1431" s="50">
        <f t="shared" si="2149"/>
        <v>1.0658718</v>
      </c>
      <c r="AE1431" s="55">
        <f t="shared" si="2150"/>
        <v>1.0624368</v>
      </c>
      <c r="AF1431" s="55">
        <f t="shared" si="2151"/>
        <v>1.0660108000000001</v>
      </c>
      <c r="AG1431" s="55">
        <f t="shared" si="2152"/>
        <v>1.0649668000000001</v>
      </c>
      <c r="AH1431" s="50">
        <f t="shared" si="2153"/>
        <v>1.0399910000000001</v>
      </c>
      <c r="AI1431" s="50">
        <f t="shared" si="2154"/>
        <v>4040299436.5276842</v>
      </c>
      <c r="AJ1431" s="50">
        <f t="shared" si="2155"/>
        <v>0</v>
      </c>
      <c r="AK1431" s="50">
        <f t="shared" si="2156"/>
        <v>4040299436.5276842</v>
      </c>
      <c r="AL1431" s="50">
        <f t="shared" ref="AL1431:AM1431" si="2181">SUM(AJ1431:AJ1444)</f>
        <v>17791116380.264458</v>
      </c>
      <c r="AM1431" s="50">
        <f t="shared" si="2181"/>
        <v>41272892962.274231</v>
      </c>
      <c r="AN1431" s="50">
        <f t="shared" si="2158"/>
        <v>0.43106056065724663</v>
      </c>
      <c r="AO1431" s="50">
        <f t="shared" si="2159"/>
        <v>30.121755326641974</v>
      </c>
      <c r="AP1431" s="59">
        <f t="shared" si="2160"/>
        <v>37.28738278559161</v>
      </c>
    </row>
    <row r="1432" spans="1:42" x14ac:dyDescent="0.35">
      <c r="A1432" s="83">
        <f>Symbol!A1432</f>
        <v>44478</v>
      </c>
      <c r="B1432" s="17">
        <f>Symbol!B1432</f>
        <v>1.0618540000000001</v>
      </c>
      <c r="C1432" s="84">
        <f>Symbol!C1432</f>
        <v>1.2082139999999999</v>
      </c>
      <c r="D1432" s="17">
        <f>Symbol!D1432</f>
        <v>1.0592539999999999</v>
      </c>
      <c r="E1432" s="84">
        <f>Symbol!E1432</f>
        <v>1.159926</v>
      </c>
      <c r="F1432" s="17">
        <f>Symbol!G1432</f>
        <v>4844564004</v>
      </c>
      <c r="H1432" s="29">
        <f t="shared" si="2145"/>
        <v>1</v>
      </c>
      <c r="I1432" s="10">
        <f t="shared" si="2142"/>
        <v>1.0551699999999999</v>
      </c>
      <c r="J1432" s="37">
        <f t="shared" si="2137"/>
        <v>1.043004</v>
      </c>
      <c r="K1432" s="79">
        <f t="shared" si="2143"/>
        <v>-3.9938462933388139E-2</v>
      </c>
      <c r="L1432" s="67">
        <f t="shared" si="2134"/>
        <v>1.0855030000000001</v>
      </c>
      <c r="M1432" s="79">
        <f t="shared" si="2140"/>
        <v>7.2551619371729586E-3</v>
      </c>
      <c r="N1432" s="67">
        <f t="shared" si="2131"/>
        <v>1.0776559999999999</v>
      </c>
      <c r="O1432" s="79">
        <f t="shared" si="2138"/>
        <v>8.9762272876129333E-3</v>
      </c>
      <c r="P1432" s="67">
        <f t="shared" si="2129"/>
        <v>1.0680259999999999</v>
      </c>
      <c r="Q1432" s="79">
        <f t="shared" si="2135"/>
        <v>4.8195306899249685E-3</v>
      </c>
      <c r="R1432" s="67">
        <f t="shared" si="2127"/>
        <v>1.062891</v>
      </c>
      <c r="S1432" s="79">
        <f t="shared" si="2132"/>
        <v>-8.7363655858916187E-2</v>
      </c>
      <c r="T1432" s="10">
        <f t="shared" si="2161"/>
        <v>-1.6494999999999926E-2</v>
      </c>
      <c r="U1432" s="5">
        <f t="shared" si="2162"/>
        <v>0</v>
      </c>
      <c r="V1432" s="5">
        <f t="shared" si="2163"/>
        <v>1.6494999999999926E-2</v>
      </c>
      <c r="W1432" s="5">
        <f t="shared" si="2164"/>
        <v>7.0213571428571365E-3</v>
      </c>
      <c r="X1432" s="5">
        <f t="shared" si="2165"/>
        <v>1.3908571428571428E-2</v>
      </c>
      <c r="Y1432" s="5">
        <f t="shared" si="2166"/>
        <v>0.50482230895644986</v>
      </c>
      <c r="Z1432" s="37">
        <f t="shared" si="2167"/>
        <v>33.546971356806196</v>
      </c>
      <c r="AA1432" s="63">
        <f t="shared" si="2146"/>
        <v>43.530347388565723</v>
      </c>
      <c r="AB1432" s="50">
        <f t="shared" si="2147"/>
        <v>1.0642535</v>
      </c>
      <c r="AC1432" s="50">
        <f t="shared" si="2148"/>
        <v>1.068721</v>
      </c>
      <c r="AD1432" s="50">
        <f t="shared" si="2149"/>
        <v>1.0674160000000001</v>
      </c>
      <c r="AE1432" s="55">
        <f t="shared" si="2150"/>
        <v>1.0738644000000002</v>
      </c>
      <c r="AF1432" s="55">
        <f t="shared" si="2151"/>
        <v>1.0702501333333334</v>
      </c>
      <c r="AG1432" s="55">
        <f t="shared" si="2152"/>
        <v>1.0812411200000003</v>
      </c>
      <c r="AH1432" s="50">
        <f t="shared" si="2153"/>
        <v>1.0553666666666666</v>
      </c>
      <c r="AI1432" s="50">
        <f t="shared" si="2154"/>
        <v>3689689681.0682998</v>
      </c>
      <c r="AJ1432" s="50">
        <f t="shared" si="2155"/>
        <v>3689689681.0682998</v>
      </c>
      <c r="AK1432" s="50">
        <f t="shared" si="2156"/>
        <v>0</v>
      </c>
      <c r="AL1432" s="50">
        <f t="shared" ref="AL1432:AM1432" si="2182">SUM(AJ1432:AJ1445)</f>
        <v>22137586159.86903</v>
      </c>
      <c r="AM1432" s="50">
        <f t="shared" si="2182"/>
        <v>37232593525.746552</v>
      </c>
      <c r="AN1432" s="50">
        <f t="shared" si="2158"/>
        <v>0.5945754529444951</v>
      </c>
      <c r="AO1432" s="50">
        <f t="shared" si="2159"/>
        <v>37.28738278559161</v>
      </c>
      <c r="AP1432" s="59">
        <f t="shared" si="2160"/>
        <v>37.094908277833277</v>
      </c>
    </row>
    <row r="1433" spans="1:42" x14ac:dyDescent="0.35">
      <c r="A1433" s="83">
        <f>Symbol!A1433</f>
        <v>44479</v>
      </c>
      <c r="B1433" s="17">
        <f>Symbol!B1433</f>
        <v>1.1602760000000001</v>
      </c>
      <c r="C1433" s="84">
        <f>Symbol!C1433</f>
        <v>1.2276629999999999</v>
      </c>
      <c r="D1433" s="17">
        <f>Symbol!D1433</f>
        <v>1.1313070000000001</v>
      </c>
      <c r="E1433" s="84">
        <f>Symbol!E1433</f>
        <v>1.1384529999999999</v>
      </c>
      <c r="F1433" s="17">
        <f>Symbol!G1433</f>
        <v>5165905723</v>
      </c>
      <c r="H1433" s="29">
        <f t="shared" si="2145"/>
        <v>0</v>
      </c>
      <c r="I1433" s="10">
        <f t="shared" si="2142"/>
        <v>1.043004</v>
      </c>
      <c r="J1433" s="37">
        <f t="shared" si="2137"/>
        <v>1.0855030000000001</v>
      </c>
      <c r="K1433" s="79">
        <f t="shared" si="2143"/>
        <v>7.2551619371729586E-3</v>
      </c>
      <c r="L1433" s="67">
        <f t="shared" si="2134"/>
        <v>1.0776559999999999</v>
      </c>
      <c r="M1433" s="79">
        <f t="shared" si="2140"/>
        <v>8.9762272876129333E-3</v>
      </c>
      <c r="N1433" s="67">
        <f t="shared" si="2131"/>
        <v>1.0680259999999999</v>
      </c>
      <c r="O1433" s="79">
        <f t="shared" si="2138"/>
        <v>4.8195306899249685E-3</v>
      </c>
      <c r="P1433" s="67">
        <f t="shared" si="2129"/>
        <v>1.062891</v>
      </c>
      <c r="Q1433" s="79">
        <f t="shared" si="2135"/>
        <v>-8.7363655858916187E-2</v>
      </c>
      <c r="R1433" s="67">
        <f t="shared" si="2127"/>
        <v>1.159926</v>
      </c>
      <c r="S1433" s="79">
        <f t="shared" si="2132"/>
        <v>1.8685886699551083E-2</v>
      </c>
      <c r="T1433" s="10">
        <f t="shared" si="2161"/>
        <v>1.2165999999999899E-2</v>
      </c>
      <c r="U1433" s="5">
        <f t="shared" si="2162"/>
        <v>1.2165999999999899E-2</v>
      </c>
      <c r="V1433" s="5">
        <f t="shared" si="2163"/>
        <v>0</v>
      </c>
      <c r="W1433" s="5">
        <f t="shared" si="2164"/>
        <v>9.9947857142857078E-3</v>
      </c>
      <c r="X1433" s="5">
        <f t="shared" si="2165"/>
        <v>1.2730357142857149E-2</v>
      </c>
      <c r="Y1433" s="5">
        <f t="shared" si="2166"/>
        <v>0.78511432178426055</v>
      </c>
      <c r="Z1433" s="37">
        <f t="shared" si="2167"/>
        <v>43.981178807613944</v>
      </c>
      <c r="AA1433" s="63">
        <f t="shared" si="2146"/>
        <v>48.831175293494638</v>
      </c>
      <c r="AB1433" s="50">
        <f t="shared" si="2147"/>
        <v>1.0815795000000001</v>
      </c>
      <c r="AC1433" s="50">
        <f t="shared" si="2148"/>
        <v>1.0770616666666666</v>
      </c>
      <c r="AD1433" s="50">
        <f t="shared" si="2149"/>
        <v>1.0908004000000002</v>
      </c>
      <c r="AE1433" s="55">
        <f t="shared" si="2150"/>
        <v>1.0753733999999999</v>
      </c>
      <c r="AF1433" s="55">
        <f t="shared" si="2151"/>
        <v>1.0727200666666667</v>
      </c>
      <c r="AG1433" s="55">
        <f t="shared" si="2152"/>
        <v>1.0982129200000001</v>
      </c>
      <c r="AH1433" s="50">
        <f t="shared" si="2153"/>
        <v>1.0378563333333333</v>
      </c>
      <c r="AI1433" s="50">
        <f t="shared" si="2154"/>
        <v>3284048111.5983996</v>
      </c>
      <c r="AJ1433" s="50">
        <f t="shared" si="2155"/>
        <v>0</v>
      </c>
      <c r="AK1433" s="50">
        <f t="shared" si="2156"/>
        <v>3284048111.5983996</v>
      </c>
      <c r="AL1433" s="50">
        <f t="shared" ref="AL1433:AM1433" si="2183">SUM(AJ1433:AJ1446)</f>
        <v>21955927635.929775</v>
      </c>
      <c r="AM1433" s="50">
        <f t="shared" si="2183"/>
        <v>37232593525.746552</v>
      </c>
      <c r="AN1433" s="50">
        <f t="shared" si="2158"/>
        <v>0.58969643414034867</v>
      </c>
      <c r="AO1433" s="50">
        <f t="shared" si="2159"/>
        <v>37.094908277833277</v>
      </c>
      <c r="AP1433" s="59">
        <f t="shared" si="2160"/>
        <v>36.985472586086978</v>
      </c>
    </row>
    <row r="1434" spans="1:42" x14ac:dyDescent="0.35">
      <c r="A1434" s="83">
        <f>Symbol!A1434</f>
        <v>44480</v>
      </c>
      <c r="B1434" s="17">
        <f>Symbol!B1434</f>
        <v>1.1373</v>
      </c>
      <c r="C1434" s="84">
        <f>Symbol!C1434</f>
        <v>1.1811039999999999</v>
      </c>
      <c r="D1434" s="17">
        <f>Symbol!D1434</f>
        <v>1.109963</v>
      </c>
      <c r="E1434" s="84">
        <f>Symbol!E1434</f>
        <v>1.137888</v>
      </c>
      <c r="F1434" s="17">
        <f>Symbol!G1434</f>
        <v>4022773988</v>
      </c>
      <c r="H1434" s="29">
        <f t="shared" si="2145"/>
        <v>1</v>
      </c>
      <c r="I1434" s="10">
        <f t="shared" si="2142"/>
        <v>1.0855030000000001</v>
      </c>
      <c r="J1434" s="37">
        <f t="shared" si="2137"/>
        <v>1.0776559999999999</v>
      </c>
      <c r="K1434" s="79">
        <f t="shared" si="2143"/>
        <v>8.9762272876129333E-3</v>
      </c>
      <c r="L1434" s="67">
        <f t="shared" si="2134"/>
        <v>1.0680259999999999</v>
      </c>
      <c r="M1434" s="79">
        <f t="shared" si="2140"/>
        <v>4.8195306899249685E-3</v>
      </c>
      <c r="N1434" s="67">
        <f t="shared" si="2131"/>
        <v>1.062891</v>
      </c>
      <c r="O1434" s="79">
        <f t="shared" si="2138"/>
        <v>-8.7363655858916187E-2</v>
      </c>
      <c r="P1434" s="67">
        <f t="shared" si="2129"/>
        <v>1.159926</v>
      </c>
      <c r="Q1434" s="79">
        <f t="shared" si="2135"/>
        <v>1.8685886699551083E-2</v>
      </c>
      <c r="R1434" s="67">
        <f t="shared" si="2127"/>
        <v>1.1384529999999999</v>
      </c>
      <c r="S1434" s="79">
        <f t="shared" si="2132"/>
        <v>4.9641069734490011E-4</v>
      </c>
      <c r="T1434" s="10">
        <f t="shared" si="2161"/>
        <v>-4.2499000000000065E-2</v>
      </c>
      <c r="U1434" s="5">
        <f t="shared" si="2162"/>
        <v>0</v>
      </c>
      <c r="V1434" s="5">
        <f t="shared" si="2163"/>
        <v>4.2499000000000065E-2</v>
      </c>
      <c r="W1434" s="5">
        <f t="shared" si="2164"/>
        <v>9.8133571428571532E-3</v>
      </c>
      <c r="X1434" s="5">
        <f t="shared" si="2165"/>
        <v>1.2730357142857149E-2</v>
      </c>
      <c r="Y1434" s="5">
        <f t="shared" si="2166"/>
        <v>0.77086267358675875</v>
      </c>
      <c r="Z1434" s="37">
        <f t="shared" si="2167"/>
        <v>43.530347388565723</v>
      </c>
      <c r="AA1434" s="63">
        <f t="shared" si="2146"/>
        <v>40.012108033309438</v>
      </c>
      <c r="AB1434" s="50">
        <f t="shared" si="2147"/>
        <v>1.0728409999999999</v>
      </c>
      <c r="AC1434" s="50">
        <f t="shared" si="2148"/>
        <v>1.0695243333333333</v>
      </c>
      <c r="AD1434" s="50">
        <f t="shared" si="2149"/>
        <v>1.1013904000000001</v>
      </c>
      <c r="AE1434" s="55">
        <f t="shared" si="2150"/>
        <v>1.067898</v>
      </c>
      <c r="AF1434" s="55">
        <f t="shared" si="2151"/>
        <v>1.0930893333333334</v>
      </c>
      <c r="AG1434" s="55">
        <f t="shared" si="2152"/>
        <v>1.10628064</v>
      </c>
      <c r="AH1434" s="50">
        <f t="shared" si="2153"/>
        <v>1.0705953333333333</v>
      </c>
      <c r="AI1434" s="50">
        <f t="shared" si="2154"/>
        <v>3481003875.3713646</v>
      </c>
      <c r="AJ1434" s="50">
        <f t="shared" si="2155"/>
        <v>3481003875.3713646</v>
      </c>
      <c r="AK1434" s="50">
        <f t="shared" si="2156"/>
        <v>0</v>
      </c>
      <c r="AL1434" s="50">
        <f t="shared" ref="AL1434:AM1434" si="2184">SUM(AJ1434:AJ1447)</f>
        <v>21955927635.929775</v>
      </c>
      <c r="AM1434" s="50">
        <f t="shared" si="2184"/>
        <v>37407725443.871765</v>
      </c>
      <c r="AN1434" s="50">
        <f t="shared" si="2158"/>
        <v>0.58693564966609468</v>
      </c>
      <c r="AO1434" s="50">
        <f t="shared" si="2159"/>
        <v>36.985472586086978</v>
      </c>
      <c r="AP1434" s="59">
        <f t="shared" si="2160"/>
        <v>31.475289901111111</v>
      </c>
    </row>
    <row r="1435" spans="1:42" x14ac:dyDescent="0.35">
      <c r="A1435" s="83">
        <f>Symbol!A1435</f>
        <v>44481</v>
      </c>
      <c r="B1435" s="17">
        <f>Symbol!B1435</f>
        <v>1.1383399999999999</v>
      </c>
      <c r="C1435" s="84">
        <f>Symbol!C1435</f>
        <v>1.1383399999999999</v>
      </c>
      <c r="D1435" s="17">
        <f>Symbol!D1435</f>
        <v>1.0676110000000001</v>
      </c>
      <c r="E1435" s="84">
        <f>Symbol!E1435</f>
        <v>1.1018589999999999</v>
      </c>
      <c r="F1435" s="17">
        <f>Symbol!G1435</f>
        <v>3959747373</v>
      </c>
      <c r="H1435" s="29">
        <f t="shared" si="2145"/>
        <v>1</v>
      </c>
      <c r="I1435" s="10">
        <f t="shared" si="2142"/>
        <v>1.0776559999999999</v>
      </c>
      <c r="J1435" s="37">
        <f t="shared" si="2137"/>
        <v>1.0680259999999999</v>
      </c>
      <c r="K1435" s="79">
        <f t="shared" si="2143"/>
        <v>4.8195306899249685E-3</v>
      </c>
      <c r="L1435" s="67">
        <f t="shared" si="2134"/>
        <v>1.062891</v>
      </c>
      <c r="M1435" s="79">
        <f t="shared" si="2140"/>
        <v>-8.7363655858916187E-2</v>
      </c>
      <c r="N1435" s="67">
        <f t="shared" si="2131"/>
        <v>1.159926</v>
      </c>
      <c r="O1435" s="79">
        <f t="shared" si="2138"/>
        <v>1.8685886699551083E-2</v>
      </c>
      <c r="P1435" s="67">
        <f t="shared" si="2129"/>
        <v>1.1384529999999999</v>
      </c>
      <c r="Q1435" s="79">
        <f t="shared" si="2135"/>
        <v>4.9641069734490011E-4</v>
      </c>
      <c r="R1435" s="67">
        <f t="shared" si="2127"/>
        <v>1.137888</v>
      </c>
      <c r="S1435" s="79">
        <f t="shared" si="2132"/>
        <v>3.2175159221838077E-2</v>
      </c>
      <c r="T1435" s="10">
        <f t="shared" si="2161"/>
        <v>7.8470000000001594E-3</v>
      </c>
      <c r="U1435" s="5">
        <f t="shared" si="2162"/>
        <v>7.8470000000001594E-3</v>
      </c>
      <c r="V1435" s="5">
        <f t="shared" si="2163"/>
        <v>0</v>
      </c>
      <c r="W1435" s="5">
        <f t="shared" si="2164"/>
        <v>9.8133571428571532E-3</v>
      </c>
      <c r="X1435" s="5">
        <f t="shared" si="2165"/>
        <v>1.0283142857142855E-2</v>
      </c>
      <c r="Y1435" s="5">
        <f t="shared" si="2166"/>
        <v>0.95431496763079782</v>
      </c>
      <c r="Z1435" s="37">
        <f t="shared" si="2167"/>
        <v>48.831175293494638</v>
      </c>
      <c r="AA1435" s="63">
        <f t="shared" si="2146"/>
        <v>47.100657796178503</v>
      </c>
      <c r="AB1435" s="50">
        <f t="shared" si="2147"/>
        <v>1.0654585000000001</v>
      </c>
      <c r="AC1435" s="50">
        <f t="shared" si="2148"/>
        <v>1.0969476666666667</v>
      </c>
      <c r="AD1435" s="50">
        <f t="shared" si="2149"/>
        <v>1.1134368000000001</v>
      </c>
      <c r="AE1435" s="55">
        <f t="shared" si="2150"/>
        <v>1.102732</v>
      </c>
      <c r="AF1435" s="55">
        <f t="shared" si="2151"/>
        <v>1.1099438666666668</v>
      </c>
      <c r="AG1435" s="55">
        <f t="shared" si="2152"/>
        <v>1.1097679200000001</v>
      </c>
      <c r="AH1435" s="50">
        <f t="shared" si="2153"/>
        <v>1.0683863333333334</v>
      </c>
      <c r="AI1435" s="50">
        <f t="shared" si="2154"/>
        <v>4066375451.8385959</v>
      </c>
      <c r="AJ1435" s="50">
        <f t="shared" si="2155"/>
        <v>0</v>
      </c>
      <c r="AK1435" s="50">
        <f t="shared" si="2156"/>
        <v>4066375451.8385959</v>
      </c>
      <c r="AL1435" s="50">
        <f t="shared" ref="AL1435:AM1435" si="2185">SUM(AJ1435:AJ1448)</f>
        <v>18474923760.558411</v>
      </c>
      <c r="AM1435" s="50">
        <f t="shared" si="2185"/>
        <v>40221672263.18856</v>
      </c>
      <c r="AN1435" s="50">
        <f t="shared" si="2158"/>
        <v>0.4593275893570174</v>
      </c>
      <c r="AO1435" s="50">
        <f t="shared" si="2159"/>
        <v>31.475289901111111</v>
      </c>
      <c r="AP1435" s="59">
        <f t="shared" si="2160"/>
        <v>38.153153489235159</v>
      </c>
    </row>
    <row r="1436" spans="1:42" x14ac:dyDescent="0.35">
      <c r="A1436" s="83">
        <f>Symbol!A1436</f>
        <v>44482</v>
      </c>
      <c r="B1436" s="17">
        <f>Symbol!B1436</f>
        <v>1.101966</v>
      </c>
      <c r="C1436" s="84">
        <f>Symbol!C1436</f>
        <v>1.1376900000000001</v>
      </c>
      <c r="D1436" s="17">
        <f>Symbol!D1436</f>
        <v>1.0769789999999999</v>
      </c>
      <c r="E1436" s="84">
        <f>Symbol!E1436</f>
        <v>1.1283920000000001</v>
      </c>
      <c r="F1436" s="17">
        <f>Symbol!G1436</f>
        <v>3675636699</v>
      </c>
      <c r="H1436" s="29">
        <f t="shared" si="2145"/>
        <v>1</v>
      </c>
      <c r="I1436" s="10">
        <f t="shared" si="2142"/>
        <v>1.0680259999999999</v>
      </c>
      <c r="J1436" s="37">
        <f t="shared" si="2137"/>
        <v>1.062891</v>
      </c>
      <c r="K1436" s="79">
        <f t="shared" si="2143"/>
        <v>-8.7363655858916187E-2</v>
      </c>
      <c r="L1436" s="67">
        <f t="shared" si="2134"/>
        <v>1.159926</v>
      </c>
      <c r="M1436" s="79">
        <f t="shared" si="2140"/>
        <v>1.8685886699551083E-2</v>
      </c>
      <c r="N1436" s="67">
        <f t="shared" si="2131"/>
        <v>1.1384529999999999</v>
      </c>
      <c r="O1436" s="79">
        <f t="shared" si="2138"/>
        <v>4.9641069734490011E-4</v>
      </c>
      <c r="P1436" s="67">
        <f t="shared" si="2129"/>
        <v>1.137888</v>
      </c>
      <c r="Q1436" s="79">
        <f t="shared" si="2135"/>
        <v>3.2175159221838077E-2</v>
      </c>
      <c r="R1436" s="67">
        <f t="shared" si="2127"/>
        <v>1.1018589999999999</v>
      </c>
      <c r="S1436" s="79">
        <f t="shared" si="2132"/>
        <v>-2.3794857074838655E-2</v>
      </c>
      <c r="T1436" s="10">
        <f t="shared" si="2161"/>
        <v>9.6300000000000274E-3</v>
      </c>
      <c r="U1436" s="5">
        <f t="shared" si="2162"/>
        <v>9.6300000000000274E-3</v>
      </c>
      <c r="V1436" s="5">
        <f t="shared" si="2163"/>
        <v>0</v>
      </c>
      <c r="W1436" s="5">
        <f t="shared" si="2164"/>
        <v>9.2528571428571425E-3</v>
      </c>
      <c r="X1436" s="5">
        <f t="shared" si="2165"/>
        <v>1.3872285714285717E-2</v>
      </c>
      <c r="Y1436" s="5">
        <f t="shared" si="2166"/>
        <v>0.66700306881140181</v>
      </c>
      <c r="Z1436" s="37">
        <f t="shared" si="2167"/>
        <v>40.012108033309438</v>
      </c>
      <c r="AA1436" s="63">
        <f t="shared" si="2146"/>
        <v>46.489374306016693</v>
      </c>
      <c r="AB1436" s="50">
        <f t="shared" si="2147"/>
        <v>1.1114085</v>
      </c>
      <c r="AC1436" s="50">
        <f t="shared" si="2148"/>
        <v>1.1204233333333333</v>
      </c>
      <c r="AD1436" s="50">
        <f t="shared" si="2149"/>
        <v>1.1202034000000001</v>
      </c>
      <c r="AE1436" s="55">
        <f t="shared" si="2150"/>
        <v>1.1319298</v>
      </c>
      <c r="AF1436" s="55">
        <f t="shared" si="2151"/>
        <v>1.1289160666666667</v>
      </c>
      <c r="AG1436" s="55">
        <f t="shared" si="2152"/>
        <v>1.1192210800000002</v>
      </c>
      <c r="AH1436" s="50">
        <f t="shared" si="2153"/>
        <v>1.0691516666666665</v>
      </c>
      <c r="AI1436" s="50">
        <f t="shared" si="2154"/>
        <v>3412786126.0581379</v>
      </c>
      <c r="AJ1436" s="50">
        <f t="shared" si="2155"/>
        <v>0</v>
      </c>
      <c r="AK1436" s="50">
        <f t="shared" si="2156"/>
        <v>3412786126.0581379</v>
      </c>
      <c r="AL1436" s="50">
        <f t="shared" ref="AL1436:AM1436" si="2186">SUM(AJ1436:AJ1449)</f>
        <v>22304105488.259438</v>
      </c>
      <c r="AM1436" s="50">
        <f t="shared" si="2186"/>
        <v>36155296811.34996</v>
      </c>
      <c r="AN1436" s="50">
        <f t="shared" si="2158"/>
        <v>0.61689731395754099</v>
      </c>
      <c r="AO1436" s="50">
        <f t="shared" si="2159"/>
        <v>38.153153489235159</v>
      </c>
      <c r="AP1436" s="59">
        <f t="shared" si="2160"/>
        <v>45.008615830525358</v>
      </c>
    </row>
    <row r="1437" spans="1:42" x14ac:dyDescent="0.35">
      <c r="A1437" s="83">
        <f>Symbol!A1437</f>
        <v>44483</v>
      </c>
      <c r="B1437" s="17">
        <f>Symbol!B1437</f>
        <v>1.127491</v>
      </c>
      <c r="C1437" s="84">
        <f>Symbol!C1437</f>
        <v>1.156423</v>
      </c>
      <c r="D1437" s="17">
        <f>Symbol!D1437</f>
        <v>1.1193040000000001</v>
      </c>
      <c r="E1437" s="84">
        <f>Symbol!E1437</f>
        <v>1.1323160000000001</v>
      </c>
      <c r="F1437" s="17">
        <f>Symbol!G1437</f>
        <v>3184675623</v>
      </c>
      <c r="H1437" s="29">
        <f t="shared" si="2145"/>
        <v>0</v>
      </c>
      <c r="I1437" s="10">
        <f t="shared" si="2142"/>
        <v>1.062891</v>
      </c>
      <c r="J1437" s="37">
        <f t="shared" si="2137"/>
        <v>1.159926</v>
      </c>
      <c r="K1437" s="79">
        <f t="shared" si="2143"/>
        <v>1.8685886699551083E-2</v>
      </c>
      <c r="L1437" s="67">
        <f t="shared" si="2134"/>
        <v>1.1384529999999999</v>
      </c>
      <c r="M1437" s="79">
        <f t="shared" si="2140"/>
        <v>4.9641069734490011E-4</v>
      </c>
      <c r="N1437" s="67">
        <f t="shared" si="2131"/>
        <v>1.137888</v>
      </c>
      <c r="O1437" s="79">
        <f t="shared" si="2138"/>
        <v>3.2175159221838077E-2</v>
      </c>
      <c r="P1437" s="67">
        <f t="shared" si="2129"/>
        <v>1.1018589999999999</v>
      </c>
      <c r="Q1437" s="79">
        <f t="shared" si="2135"/>
        <v>-2.3794857074838655E-2</v>
      </c>
      <c r="R1437" s="67">
        <f t="shared" si="2127"/>
        <v>1.1283920000000001</v>
      </c>
      <c r="S1437" s="79">
        <f t="shared" si="2132"/>
        <v>-3.4714823327367059E-3</v>
      </c>
      <c r="T1437" s="10">
        <f t="shared" si="2161"/>
        <v>5.1349999999998897E-3</v>
      </c>
      <c r="U1437" s="5">
        <f t="shared" si="2162"/>
        <v>5.1349999999998897E-3</v>
      </c>
      <c r="V1437" s="5">
        <f t="shared" si="2163"/>
        <v>0</v>
      </c>
      <c r="W1437" s="5">
        <f t="shared" si="2164"/>
        <v>1.2351642857142853E-2</v>
      </c>
      <c r="X1437" s="5">
        <f t="shared" si="2165"/>
        <v>1.3872285714285717E-2</v>
      </c>
      <c r="Y1437" s="5">
        <f t="shared" si="2166"/>
        <v>0.89038267460301068</v>
      </c>
      <c r="Z1437" s="37">
        <f t="shared" si="2167"/>
        <v>47.100657796178503</v>
      </c>
      <c r="AA1437" s="63">
        <f t="shared" si="2146"/>
        <v>62.026107510596276</v>
      </c>
      <c r="AB1437" s="50">
        <f t="shared" si="2147"/>
        <v>1.1491894999999999</v>
      </c>
      <c r="AC1437" s="50">
        <f t="shared" si="2148"/>
        <v>1.1454223333333333</v>
      </c>
      <c r="AD1437" s="50">
        <f t="shared" si="2149"/>
        <v>1.1333036000000001</v>
      </c>
      <c r="AE1437" s="55">
        <f t="shared" si="2150"/>
        <v>1.1425216</v>
      </c>
      <c r="AF1437" s="55">
        <f t="shared" si="2151"/>
        <v>1.1328385333333333</v>
      </c>
      <c r="AG1437" s="55">
        <f t="shared" si="2152"/>
        <v>1.1342104800000001</v>
      </c>
      <c r="AH1437" s="50">
        <f t="shared" si="2153"/>
        <v>1.0703959999999999</v>
      </c>
      <c r="AI1437" s="50">
        <f t="shared" si="2154"/>
        <v>2758719959.5395398</v>
      </c>
      <c r="AJ1437" s="50">
        <f t="shared" si="2155"/>
        <v>0</v>
      </c>
      <c r="AK1437" s="50">
        <f t="shared" si="2156"/>
        <v>2758719959.5395398</v>
      </c>
      <c r="AL1437" s="50">
        <f t="shared" ref="AL1437:AM1437" si="2187">SUM(AJ1437:AJ1450)</f>
        <v>26798654134.972839</v>
      </c>
      <c r="AM1437" s="50">
        <f t="shared" si="2187"/>
        <v>32742510685.291824</v>
      </c>
      <c r="AN1437" s="50">
        <f t="shared" si="2158"/>
        <v>0.81846668365022446</v>
      </c>
      <c r="AO1437" s="50">
        <f t="shared" si="2159"/>
        <v>45.008615830525358</v>
      </c>
      <c r="AP1437" s="59">
        <f t="shared" si="2160"/>
        <v>50.35895300834067</v>
      </c>
    </row>
    <row r="1438" spans="1:42" x14ac:dyDescent="0.35">
      <c r="A1438" s="83">
        <f>Symbol!A1438</f>
        <v>44484</v>
      </c>
      <c r="B1438" s="17">
        <f>Symbol!B1438</f>
        <v>1.133535</v>
      </c>
      <c r="C1438" s="84">
        <f>Symbol!C1438</f>
        <v>1.1643300000000001</v>
      </c>
      <c r="D1438" s="17">
        <f>Symbol!D1438</f>
        <v>1.103972</v>
      </c>
      <c r="E1438" s="84">
        <f>Symbol!E1438</f>
        <v>1.14055</v>
      </c>
      <c r="F1438" s="17">
        <f>Symbol!G1438</f>
        <v>5364938375</v>
      </c>
      <c r="H1438" s="29">
        <f t="shared" si="2145"/>
        <v>1</v>
      </c>
      <c r="I1438" s="10">
        <f t="shared" si="2142"/>
        <v>1.159926</v>
      </c>
      <c r="J1438" s="37">
        <f t="shared" si="2137"/>
        <v>1.1384529999999999</v>
      </c>
      <c r="K1438" s="79">
        <f t="shared" si="2143"/>
        <v>4.9641069734490011E-4</v>
      </c>
      <c r="L1438" s="67">
        <f t="shared" si="2134"/>
        <v>1.137888</v>
      </c>
      <c r="M1438" s="79">
        <f t="shared" si="2140"/>
        <v>3.2175159221838077E-2</v>
      </c>
      <c r="N1438" s="67">
        <f t="shared" si="2131"/>
        <v>1.1018589999999999</v>
      </c>
      <c r="O1438" s="79">
        <f t="shared" si="2138"/>
        <v>-2.3794857074838655E-2</v>
      </c>
      <c r="P1438" s="67">
        <f t="shared" si="2129"/>
        <v>1.1283920000000001</v>
      </c>
      <c r="Q1438" s="79">
        <f t="shared" si="2135"/>
        <v>-3.4714823327367059E-3</v>
      </c>
      <c r="R1438" s="67">
        <f t="shared" si="2127"/>
        <v>1.1323160000000001</v>
      </c>
      <c r="S1438" s="79">
        <f t="shared" si="2132"/>
        <v>-7.2455094334105607E-3</v>
      </c>
      <c r="T1438" s="10">
        <f t="shared" si="2161"/>
        <v>-9.7034999999999982E-2</v>
      </c>
      <c r="U1438" s="5">
        <f t="shared" si="2162"/>
        <v>0</v>
      </c>
      <c r="V1438" s="5">
        <f t="shared" si="2163"/>
        <v>9.7034999999999982E-2</v>
      </c>
      <c r="W1438" s="5">
        <f t="shared" si="2164"/>
        <v>1.2052071428571438E-2</v>
      </c>
      <c r="X1438" s="5">
        <f t="shared" si="2165"/>
        <v>1.3872285714285717E-2</v>
      </c>
      <c r="Y1438" s="5">
        <f t="shared" si="2166"/>
        <v>0.86878771651597275</v>
      </c>
      <c r="Z1438" s="37">
        <f t="shared" si="2167"/>
        <v>46.489374306016693</v>
      </c>
      <c r="AA1438" s="63">
        <f t="shared" si="2146"/>
        <v>60.386547532308128</v>
      </c>
      <c r="AB1438" s="50">
        <f t="shared" si="2147"/>
        <v>1.1381705</v>
      </c>
      <c r="AC1438" s="50">
        <f t="shared" si="2148"/>
        <v>1.1260666666666665</v>
      </c>
      <c r="AD1438" s="50">
        <f t="shared" si="2149"/>
        <v>1.1277816000000001</v>
      </c>
      <c r="AE1438" s="55">
        <f t="shared" si="2150"/>
        <v>1.1235894</v>
      </c>
      <c r="AF1438" s="55">
        <f t="shared" si="2151"/>
        <v>1.1258610000000002</v>
      </c>
      <c r="AG1438" s="55">
        <f t="shared" si="2152"/>
        <v>1.1302514000000004</v>
      </c>
      <c r="AH1438" s="50">
        <f t="shared" si="2153"/>
        <v>1.1424646666666667</v>
      </c>
      <c r="AI1438" s="50">
        <f t="shared" si="2154"/>
        <v>5534743199.9751921</v>
      </c>
      <c r="AJ1438" s="50">
        <f t="shared" si="2155"/>
        <v>0</v>
      </c>
      <c r="AK1438" s="50">
        <f t="shared" si="2156"/>
        <v>5534743199.9751921</v>
      </c>
      <c r="AL1438" s="50">
        <f t="shared" ref="AL1438:AM1438" si="2188">SUM(AJ1438:AJ1451)</f>
        <v>30417414613.027431</v>
      </c>
      <c r="AM1438" s="50">
        <f t="shared" si="2188"/>
        <v>29983790725.752281</v>
      </c>
      <c r="AN1438" s="50">
        <f t="shared" si="2158"/>
        <v>1.0144619434961144</v>
      </c>
      <c r="AO1438" s="50">
        <f t="shared" si="2159"/>
        <v>50.35895300834067</v>
      </c>
      <c r="AP1438" s="59">
        <f t="shared" si="2160"/>
        <v>57.337392982051028</v>
      </c>
    </row>
    <row r="1439" spans="1:42" x14ac:dyDescent="0.35">
      <c r="A1439" s="83">
        <f>Symbol!A1439</f>
        <v>44485</v>
      </c>
      <c r="B1439" s="17">
        <f>Symbol!B1439</f>
        <v>1.141473</v>
      </c>
      <c r="C1439" s="84">
        <f>Symbol!C1439</f>
        <v>1.1855199999999999</v>
      </c>
      <c r="D1439" s="17">
        <f>Symbol!D1439</f>
        <v>1.1321190000000001</v>
      </c>
      <c r="E1439" s="84">
        <f>Symbol!E1439</f>
        <v>1.1350960000000001</v>
      </c>
      <c r="F1439" s="17">
        <f>Symbol!G1439</f>
        <v>3776545069</v>
      </c>
      <c r="H1439" s="29">
        <f t="shared" si="2145"/>
        <v>1</v>
      </c>
      <c r="I1439" s="10">
        <f t="shared" si="2142"/>
        <v>1.1384529999999999</v>
      </c>
      <c r="J1439" s="37">
        <f t="shared" si="2137"/>
        <v>1.137888</v>
      </c>
      <c r="K1439" s="79">
        <f t="shared" si="2143"/>
        <v>3.2175159221838077E-2</v>
      </c>
      <c r="L1439" s="67">
        <f t="shared" si="2134"/>
        <v>1.1018589999999999</v>
      </c>
      <c r="M1439" s="79">
        <f t="shared" si="2140"/>
        <v>-2.3794857074838655E-2</v>
      </c>
      <c r="N1439" s="67">
        <f t="shared" si="2131"/>
        <v>1.1283920000000001</v>
      </c>
      <c r="O1439" s="79">
        <f t="shared" si="2138"/>
        <v>-3.4714823327367059E-3</v>
      </c>
      <c r="P1439" s="67">
        <f t="shared" si="2129"/>
        <v>1.1323160000000001</v>
      </c>
      <c r="Q1439" s="79">
        <f t="shared" si="2135"/>
        <v>-7.2455094334105607E-3</v>
      </c>
      <c r="R1439" s="67">
        <f t="shared" si="2127"/>
        <v>1.14055</v>
      </c>
      <c r="S1439" s="79">
        <f t="shared" si="2132"/>
        <v>4.7933733478603578E-3</v>
      </c>
      <c r="T1439" s="10">
        <f t="shared" si="2161"/>
        <v>2.1473000000000075E-2</v>
      </c>
      <c r="U1439" s="5">
        <f t="shared" si="2162"/>
        <v>2.1473000000000075E-2</v>
      </c>
      <c r="V1439" s="5">
        <f t="shared" si="2163"/>
        <v>0</v>
      </c>
      <c r="W1439" s="5">
        <f t="shared" si="2164"/>
        <v>1.2052071428571438E-2</v>
      </c>
      <c r="X1439" s="5">
        <f t="shared" si="2165"/>
        <v>7.3785714285714409E-3</v>
      </c>
      <c r="Y1439" s="5">
        <f t="shared" si="2166"/>
        <v>1.633388189738624</v>
      </c>
      <c r="Z1439" s="37">
        <f t="shared" si="2167"/>
        <v>62.026107510596276</v>
      </c>
      <c r="AA1439" s="63">
        <f t="shared" si="2146"/>
        <v>57.881437214106512</v>
      </c>
      <c r="AB1439" s="50">
        <f t="shared" si="2147"/>
        <v>1.1198735</v>
      </c>
      <c r="AC1439" s="50">
        <f t="shared" si="2148"/>
        <v>1.1227130000000001</v>
      </c>
      <c r="AD1439" s="50">
        <f t="shared" si="2149"/>
        <v>1.1282010000000002</v>
      </c>
      <c r="AE1439" s="55">
        <f t="shared" si="2150"/>
        <v>1.119678</v>
      </c>
      <c r="AF1439" s="55">
        <f t="shared" si="2151"/>
        <v>1.1242621333333334</v>
      </c>
      <c r="AG1439" s="55">
        <f t="shared" si="2152"/>
        <v>1.1296916800000001</v>
      </c>
      <c r="AH1439" s="50">
        <f t="shared" si="2153"/>
        <v>1.1658076666666668</v>
      </c>
      <c r="AI1439" s="50">
        <f t="shared" si="2154"/>
        <v>6022452497.15061</v>
      </c>
      <c r="AJ1439" s="50">
        <f t="shared" si="2155"/>
        <v>6022452497.15061</v>
      </c>
      <c r="AK1439" s="50">
        <f t="shared" si="2156"/>
        <v>0</v>
      </c>
      <c r="AL1439" s="50">
        <f t="shared" ref="AL1439:AM1439" si="2189">SUM(AJ1439:AJ1452)</f>
        <v>32858860346.545181</v>
      </c>
      <c r="AM1439" s="50">
        <f t="shared" si="2189"/>
        <v>24449047525.777092</v>
      </c>
      <c r="AN1439" s="50">
        <f t="shared" si="2158"/>
        <v>1.3439730243847523</v>
      </c>
      <c r="AO1439" s="50">
        <f t="shared" si="2159"/>
        <v>57.337392982051028</v>
      </c>
      <c r="AP1439" s="59">
        <f t="shared" si="2160"/>
        <v>49.970860967518924</v>
      </c>
    </row>
    <row r="1440" spans="1:42" x14ac:dyDescent="0.35">
      <c r="A1440" s="83">
        <f>Symbol!A1440</f>
        <v>44486</v>
      </c>
      <c r="B1440" s="17">
        <f>Symbol!B1440</f>
        <v>1.134692</v>
      </c>
      <c r="C1440" s="84">
        <f>Symbol!C1440</f>
        <v>1.139904</v>
      </c>
      <c r="D1440" s="17">
        <f>Symbol!D1440</f>
        <v>1.0273650000000001</v>
      </c>
      <c r="E1440" s="84">
        <f>Symbol!E1440</f>
        <v>1.0934680000000001</v>
      </c>
      <c r="F1440" s="17">
        <f>Symbol!G1440</f>
        <v>3227519874</v>
      </c>
      <c r="H1440" s="29">
        <f t="shared" si="2145"/>
        <v>1</v>
      </c>
      <c r="I1440" s="10">
        <f t="shared" si="2142"/>
        <v>1.137888</v>
      </c>
      <c r="J1440" s="37">
        <f t="shared" si="2137"/>
        <v>1.1018589999999999</v>
      </c>
      <c r="K1440" s="79">
        <f t="shared" si="2143"/>
        <v>-2.3794857074838655E-2</v>
      </c>
      <c r="L1440" s="67">
        <f t="shared" si="2134"/>
        <v>1.1283920000000001</v>
      </c>
      <c r="M1440" s="79">
        <f t="shared" si="2140"/>
        <v>-3.4714823327367059E-3</v>
      </c>
      <c r="N1440" s="67">
        <f t="shared" si="2131"/>
        <v>1.1323160000000001</v>
      </c>
      <c r="O1440" s="79">
        <f t="shared" si="2138"/>
        <v>-7.2455094334105607E-3</v>
      </c>
      <c r="P1440" s="67">
        <f t="shared" si="2129"/>
        <v>1.14055</v>
      </c>
      <c r="Q1440" s="79">
        <f t="shared" si="2135"/>
        <v>4.7933733478603578E-3</v>
      </c>
      <c r="R1440" s="67">
        <f t="shared" si="2127"/>
        <v>1.1350960000000001</v>
      </c>
      <c r="S1440" s="79">
        <f t="shared" si="2132"/>
        <v>3.7362931979592014E-2</v>
      </c>
      <c r="T1440" s="10">
        <f t="shared" si="2161"/>
        <v>5.6499999999992667E-4</v>
      </c>
      <c r="U1440" s="5">
        <f t="shared" si="2162"/>
        <v>5.6499999999992667E-4</v>
      </c>
      <c r="V1440" s="5">
        <f t="shared" si="2163"/>
        <v>0</v>
      </c>
      <c r="W1440" s="5">
        <f t="shared" si="2164"/>
        <v>1.1247857142857143E-2</v>
      </c>
      <c r="X1440" s="5">
        <f t="shared" si="2165"/>
        <v>7.3785714285714409E-3</v>
      </c>
      <c r="Y1440" s="5">
        <f t="shared" si="2166"/>
        <v>1.5243949661181</v>
      </c>
      <c r="Z1440" s="37">
        <f t="shared" si="2167"/>
        <v>60.386547532308128</v>
      </c>
      <c r="AA1440" s="63">
        <f t="shared" si="2146"/>
        <v>48.743074205801925</v>
      </c>
      <c r="AB1440" s="50">
        <f t="shared" si="2147"/>
        <v>1.1151255</v>
      </c>
      <c r="AC1440" s="50">
        <f t="shared" si="2148"/>
        <v>1.1208556666666667</v>
      </c>
      <c r="AD1440" s="50">
        <f t="shared" si="2149"/>
        <v>1.1276426000000002</v>
      </c>
      <c r="AE1440" s="55">
        <f t="shared" si="2150"/>
        <v>1.1246550000000002</v>
      </c>
      <c r="AF1440" s="55">
        <f t="shared" si="2151"/>
        <v>1.1273739333333337</v>
      </c>
      <c r="AG1440" s="55">
        <f t="shared" si="2152"/>
        <v>1.1211433200000003</v>
      </c>
      <c r="AH1440" s="50">
        <f t="shared" si="2153"/>
        <v>1.1429850000000001</v>
      </c>
      <c r="AI1440" s="50">
        <f t="shared" si="2154"/>
        <v>4597970326.674181</v>
      </c>
      <c r="AJ1440" s="50">
        <f t="shared" si="2155"/>
        <v>4597970326.674181</v>
      </c>
      <c r="AK1440" s="50">
        <f t="shared" si="2156"/>
        <v>0</v>
      </c>
      <c r="AL1440" s="50">
        <f t="shared" ref="AL1440:AM1440" si="2190">SUM(AJ1440:AJ1453)</f>
        <v>26836407849.394562</v>
      </c>
      <c r="AM1440" s="50">
        <f t="shared" si="2190"/>
        <v>26867705567.499012</v>
      </c>
      <c r="AN1440" s="50">
        <f t="shared" si="2158"/>
        <v>0.99883511757169507</v>
      </c>
      <c r="AO1440" s="50">
        <f t="shared" si="2159"/>
        <v>49.970860967518924</v>
      </c>
      <c r="AP1440" s="59">
        <f t="shared" si="2160"/>
        <v>42.813536674097172</v>
      </c>
    </row>
    <row r="1441" spans="1:42" x14ac:dyDescent="0.35">
      <c r="A1441" s="83">
        <f>Symbol!A1441</f>
        <v>44487</v>
      </c>
      <c r="B1441" s="17">
        <f>Symbol!B1441</f>
        <v>1.0948340000000001</v>
      </c>
      <c r="C1441" s="84">
        <f>Symbol!C1441</f>
        <v>1.1062190000000001</v>
      </c>
      <c r="D1441" s="17">
        <f>Symbol!D1441</f>
        <v>1.0671029999999999</v>
      </c>
      <c r="E1441" s="84">
        <f>Symbol!E1441</f>
        <v>1.083842</v>
      </c>
      <c r="F1441" s="17">
        <f>Symbol!G1441</f>
        <v>3186066188</v>
      </c>
      <c r="H1441" s="29">
        <f t="shared" si="2145"/>
        <v>0</v>
      </c>
      <c r="I1441" s="10">
        <f t="shared" si="2142"/>
        <v>1.1018589999999999</v>
      </c>
      <c r="J1441" s="37">
        <f t="shared" si="2137"/>
        <v>1.1283920000000001</v>
      </c>
      <c r="K1441" s="79">
        <f t="shared" si="2143"/>
        <v>-3.4714823327367059E-3</v>
      </c>
      <c r="L1441" s="67">
        <f t="shared" si="2134"/>
        <v>1.1323160000000001</v>
      </c>
      <c r="M1441" s="79">
        <f t="shared" si="2140"/>
        <v>-7.2455094334105607E-3</v>
      </c>
      <c r="N1441" s="67">
        <f t="shared" si="2131"/>
        <v>1.14055</v>
      </c>
      <c r="O1441" s="79">
        <f t="shared" si="2138"/>
        <v>4.7933733478603578E-3</v>
      </c>
      <c r="P1441" s="67">
        <f t="shared" si="2129"/>
        <v>1.1350960000000001</v>
      </c>
      <c r="Q1441" s="79">
        <f t="shared" si="2135"/>
        <v>3.7362931979592014E-2</v>
      </c>
      <c r="R1441" s="67">
        <f t="shared" si="2127"/>
        <v>1.0934680000000001</v>
      </c>
      <c r="S1441" s="79">
        <f t="shared" si="2132"/>
        <v>8.8421609383732124E-3</v>
      </c>
      <c r="T1441" s="10">
        <f t="shared" si="2161"/>
        <v>3.6029000000000089E-2</v>
      </c>
      <c r="U1441" s="5">
        <f t="shared" si="2162"/>
        <v>3.6029000000000089E-2</v>
      </c>
      <c r="V1441" s="5">
        <f t="shared" si="2163"/>
        <v>0</v>
      </c>
      <c r="W1441" s="5">
        <f t="shared" si="2164"/>
        <v>1.1207500000000006E-2</v>
      </c>
      <c r="X1441" s="5">
        <f t="shared" si="2165"/>
        <v>8.1553571428571534E-3</v>
      </c>
      <c r="Y1441" s="5">
        <f t="shared" si="2166"/>
        <v>1.3742500547405287</v>
      </c>
      <c r="Z1441" s="37">
        <f t="shared" si="2167"/>
        <v>57.881437214106512</v>
      </c>
      <c r="AA1441" s="63">
        <f t="shared" si="2146"/>
        <v>69.89559824480537</v>
      </c>
      <c r="AB1441" s="50">
        <f t="shared" si="2147"/>
        <v>1.1303540000000001</v>
      </c>
      <c r="AC1441" s="50">
        <f t="shared" si="2148"/>
        <v>1.1337526666666669</v>
      </c>
      <c r="AD1441" s="50">
        <f t="shared" si="2149"/>
        <v>1.1259644000000002</v>
      </c>
      <c r="AE1441" s="55">
        <f t="shared" si="2150"/>
        <v>1.1348248000000001</v>
      </c>
      <c r="AF1441" s="55">
        <f t="shared" si="2151"/>
        <v>1.1344682666666668</v>
      </c>
      <c r="AG1441" s="55">
        <f t="shared" si="2152"/>
        <v>1.1193219200000002</v>
      </c>
      <c r="AH1441" s="50">
        <f t="shared" si="2153"/>
        <v>1.1026033333333334</v>
      </c>
      <c r="AI1441" s="50">
        <f t="shared" si="2154"/>
        <v>4366030652.6277103</v>
      </c>
      <c r="AJ1441" s="50">
        <f t="shared" si="2155"/>
        <v>0</v>
      </c>
      <c r="AK1441" s="50">
        <f t="shared" si="2156"/>
        <v>4366030652.6277103</v>
      </c>
      <c r="AL1441" s="50">
        <f t="shared" ref="AL1441:AM1441" si="2191">SUM(AJ1441:AJ1454)</f>
        <v>22238437522.720383</v>
      </c>
      <c r="AM1441" s="50">
        <f t="shared" si="2191"/>
        <v>29704100399.345203</v>
      </c>
      <c r="AN1441" s="50">
        <f t="shared" si="2158"/>
        <v>0.74866557895187447</v>
      </c>
      <c r="AO1441" s="50">
        <f t="shared" si="2159"/>
        <v>42.813536674097172</v>
      </c>
      <c r="AP1441" s="59">
        <f t="shared" si="2160"/>
        <v>51.255524618090774</v>
      </c>
    </row>
    <row r="1442" spans="1:42" x14ac:dyDescent="0.35">
      <c r="A1442" s="83">
        <f>Symbol!A1442</f>
        <v>44488</v>
      </c>
      <c r="B1442" s="17">
        <f>Symbol!B1442</f>
        <v>1.0838920000000001</v>
      </c>
      <c r="C1442" s="84">
        <f>Symbol!C1442</f>
        <v>1.099985</v>
      </c>
      <c r="D1442" s="17">
        <f>Symbol!D1442</f>
        <v>1.0723560000000001</v>
      </c>
      <c r="E1442" s="84">
        <f>Symbol!E1442</f>
        <v>1.0920799999999999</v>
      </c>
      <c r="F1442" s="17">
        <f>Symbol!G1442</f>
        <v>2586014628</v>
      </c>
      <c r="H1442" s="29">
        <f t="shared" si="2145"/>
        <v>0</v>
      </c>
      <c r="I1442" s="10">
        <f t="shared" si="2142"/>
        <v>1.1283920000000001</v>
      </c>
      <c r="J1442" s="37">
        <f t="shared" si="2137"/>
        <v>1.1323160000000001</v>
      </c>
      <c r="K1442" s="79">
        <f t="shared" si="2143"/>
        <v>-7.2455094334105607E-3</v>
      </c>
      <c r="L1442" s="67">
        <f t="shared" si="2134"/>
        <v>1.14055</v>
      </c>
      <c r="M1442" s="79">
        <f t="shared" si="2140"/>
        <v>4.7933733478603578E-3</v>
      </c>
      <c r="N1442" s="67">
        <f t="shared" si="2131"/>
        <v>1.1350960000000001</v>
      </c>
      <c r="O1442" s="79">
        <f t="shared" si="2138"/>
        <v>3.7362931979592014E-2</v>
      </c>
      <c r="P1442" s="67">
        <f t="shared" si="2129"/>
        <v>1.0934680000000001</v>
      </c>
      <c r="Q1442" s="79">
        <f t="shared" si="2135"/>
        <v>8.8421609383732124E-3</v>
      </c>
      <c r="R1442" s="67">
        <f t="shared" si="2127"/>
        <v>1.083842</v>
      </c>
      <c r="S1442" s="79">
        <f t="shared" si="2132"/>
        <v>-7.5719987762001371E-3</v>
      </c>
      <c r="T1442" s="10">
        <f t="shared" si="2161"/>
        <v>-2.653300000000014E-2</v>
      </c>
      <c r="U1442" s="5">
        <f t="shared" si="2162"/>
        <v>0</v>
      </c>
      <c r="V1442" s="5">
        <f t="shared" si="2163"/>
        <v>2.653300000000014E-2</v>
      </c>
      <c r="W1442" s="5">
        <f t="shared" si="2164"/>
        <v>8.6339999999999993E-3</v>
      </c>
      <c r="X1442" s="5">
        <f t="shared" si="2165"/>
        <v>9.0792857142857186E-3</v>
      </c>
      <c r="Y1442" s="5">
        <f t="shared" si="2166"/>
        <v>0.95095586499881934</v>
      </c>
      <c r="Z1442" s="37">
        <f t="shared" si="2167"/>
        <v>48.743074205801925</v>
      </c>
      <c r="AA1442" s="63">
        <f t="shared" si="2146"/>
        <v>59.337853015464844</v>
      </c>
      <c r="AB1442" s="50">
        <f t="shared" si="2147"/>
        <v>1.136433</v>
      </c>
      <c r="AC1442" s="50">
        <f t="shared" si="2148"/>
        <v>1.1359873333333335</v>
      </c>
      <c r="AD1442" s="50">
        <f t="shared" si="2149"/>
        <v>1.1170544000000002</v>
      </c>
      <c r="AE1442" s="55">
        <f t="shared" si="2150"/>
        <v>1.1367216</v>
      </c>
      <c r="AF1442" s="55">
        <f t="shared" si="2151"/>
        <v>1.1248936</v>
      </c>
      <c r="AG1442" s="55">
        <f t="shared" si="2152"/>
        <v>1.1136689600000003</v>
      </c>
      <c r="AH1442" s="50">
        <f t="shared" si="2153"/>
        <v>1.1143536666666665</v>
      </c>
      <c r="AI1442" s="50">
        <f t="shared" si="2154"/>
        <v>4095959232.8652124</v>
      </c>
      <c r="AJ1442" s="50">
        <f t="shared" si="2155"/>
        <v>0</v>
      </c>
      <c r="AK1442" s="50">
        <f t="shared" si="2156"/>
        <v>4095959232.8652124</v>
      </c>
      <c r="AL1442" s="50">
        <f t="shared" ref="AL1442:AM1442" si="2192">SUM(AJ1442:AJ1455)</f>
        <v>26643348759.063232</v>
      </c>
      <c r="AM1442" s="50">
        <f t="shared" si="2192"/>
        <v>25338069746.717495</v>
      </c>
      <c r="AN1442" s="50">
        <f t="shared" si="2158"/>
        <v>1.0515145401916353</v>
      </c>
      <c r="AO1442" s="50">
        <f t="shared" si="2159"/>
        <v>51.255524618090774</v>
      </c>
      <c r="AP1442" s="59">
        <f t="shared" si="2160"/>
        <v>48.874117296402716</v>
      </c>
    </row>
    <row r="1443" spans="1:42" x14ac:dyDescent="0.35">
      <c r="A1443" s="83">
        <f>Symbol!A1443</f>
        <v>44489</v>
      </c>
      <c r="B1443" s="17">
        <f>Symbol!B1443</f>
        <v>1.091912</v>
      </c>
      <c r="C1443" s="84">
        <f>Symbol!C1443</f>
        <v>1.152984</v>
      </c>
      <c r="D1443" s="17">
        <f>Symbol!D1443</f>
        <v>1.088571</v>
      </c>
      <c r="E1443" s="84">
        <f>Symbol!E1443</f>
        <v>1.142328</v>
      </c>
      <c r="F1443" s="17">
        <f>Symbol!G1443</f>
        <v>3394782025</v>
      </c>
      <c r="H1443" s="29">
        <f t="shared" si="2145"/>
        <v>0</v>
      </c>
      <c r="I1443" s="10">
        <f t="shared" si="2142"/>
        <v>1.1323160000000001</v>
      </c>
      <c r="J1443" s="37">
        <f t="shared" si="2137"/>
        <v>1.14055</v>
      </c>
      <c r="K1443" s="79">
        <f t="shared" si="2143"/>
        <v>4.7933733478603578E-3</v>
      </c>
      <c r="L1443" s="67">
        <f t="shared" si="2134"/>
        <v>1.1350960000000001</v>
      </c>
      <c r="M1443" s="79">
        <f t="shared" si="2140"/>
        <v>3.7362931979592014E-2</v>
      </c>
      <c r="N1443" s="67">
        <f t="shared" si="2131"/>
        <v>1.0934680000000001</v>
      </c>
      <c r="O1443" s="79">
        <f t="shared" si="2138"/>
        <v>8.8421609383732124E-3</v>
      </c>
      <c r="P1443" s="67">
        <f t="shared" si="2129"/>
        <v>1.083842</v>
      </c>
      <c r="Q1443" s="79">
        <f t="shared" si="2135"/>
        <v>-7.5719987762001371E-3</v>
      </c>
      <c r="R1443" s="67">
        <f t="shared" si="2127"/>
        <v>1.0920799999999999</v>
      </c>
      <c r="S1443" s="79">
        <f t="shared" si="2132"/>
        <v>-4.4984150694341682E-2</v>
      </c>
      <c r="T1443" s="10">
        <f t="shared" si="2161"/>
        <v>-3.9240000000000386E-3</v>
      </c>
      <c r="U1443" s="5">
        <f t="shared" si="2162"/>
        <v>0</v>
      </c>
      <c r="V1443" s="5">
        <f t="shared" si="2163"/>
        <v>3.9240000000000386E-3</v>
      </c>
      <c r="W1443" s="5">
        <f t="shared" si="2164"/>
        <v>1.6679785714285713E-2</v>
      </c>
      <c r="X1443" s="5">
        <f t="shared" si="2165"/>
        <v>7.1840714285714225E-3</v>
      </c>
      <c r="Y1443" s="5">
        <f t="shared" si="2166"/>
        <v>2.3217733676685541</v>
      </c>
      <c r="Z1443" s="37">
        <f t="shared" si="2167"/>
        <v>69.89559824480537</v>
      </c>
      <c r="AA1443" s="63">
        <f t="shared" si="2146"/>
        <v>57.236382531796338</v>
      </c>
      <c r="AB1443" s="50">
        <f t="shared" si="2147"/>
        <v>1.137823</v>
      </c>
      <c r="AC1443" s="50">
        <f t="shared" si="2148"/>
        <v>1.123038</v>
      </c>
      <c r="AD1443" s="50">
        <f t="shared" si="2149"/>
        <v>1.1090072000000002</v>
      </c>
      <c r="AE1443" s="55">
        <f t="shared" si="2150"/>
        <v>1.1195356000000003</v>
      </c>
      <c r="AF1443" s="55">
        <f t="shared" si="2151"/>
        <v>1.1114182666666668</v>
      </c>
      <c r="AG1443" s="55">
        <f t="shared" si="2152"/>
        <v>1.11560024</v>
      </c>
      <c r="AH1443" s="50">
        <f t="shared" si="2153"/>
        <v>1.1360143333333335</v>
      </c>
      <c r="AI1443" s="50">
        <f t="shared" si="2154"/>
        <v>3617837154.7452636</v>
      </c>
      <c r="AJ1443" s="50">
        <f t="shared" si="2155"/>
        <v>0</v>
      </c>
      <c r="AK1443" s="50">
        <f t="shared" si="2156"/>
        <v>3617837154.7452636</v>
      </c>
      <c r="AL1443" s="50">
        <f t="shared" ref="AL1443:AM1443" si="2193">SUM(AJ1443:AJ1456)</f>
        <v>26643348759.063232</v>
      </c>
      <c r="AM1443" s="50">
        <f t="shared" si="2193"/>
        <v>27870881334.304131</v>
      </c>
      <c r="AN1443" s="50">
        <f t="shared" si="2158"/>
        <v>0.95595644929498436</v>
      </c>
      <c r="AO1443" s="50">
        <f t="shared" si="2159"/>
        <v>48.874117296402716</v>
      </c>
      <c r="AP1443" s="59">
        <f t="shared" si="2160"/>
        <v>47.027592155731824</v>
      </c>
    </row>
    <row r="1444" spans="1:42" x14ac:dyDescent="0.35">
      <c r="A1444" s="83">
        <f>Symbol!A1444</f>
        <v>44490</v>
      </c>
      <c r="B1444" s="17">
        <f>Symbol!B1444</f>
        <v>1.1454059999999999</v>
      </c>
      <c r="C1444" s="84">
        <f>Symbol!C1444</f>
        <v>1.16367</v>
      </c>
      <c r="D1444" s="17">
        <f>Symbol!D1444</f>
        <v>1.088085</v>
      </c>
      <c r="E1444" s="84">
        <f>Symbol!E1444</f>
        <v>1.089315</v>
      </c>
      <c r="F1444" s="17">
        <f>Symbol!G1444</f>
        <v>4035726860</v>
      </c>
      <c r="H1444" s="29">
        <f t="shared" si="2145"/>
        <v>1</v>
      </c>
      <c r="I1444" s="10">
        <f t="shared" si="2142"/>
        <v>1.14055</v>
      </c>
      <c r="J1444" s="37">
        <f t="shared" si="2137"/>
        <v>1.1350960000000001</v>
      </c>
      <c r="K1444" s="79">
        <f t="shared" si="2143"/>
        <v>3.7362931979592014E-2</v>
      </c>
      <c r="L1444" s="67">
        <f t="shared" si="2134"/>
        <v>1.0934680000000001</v>
      </c>
      <c r="M1444" s="79">
        <f t="shared" si="2140"/>
        <v>8.8421609383732124E-3</v>
      </c>
      <c r="N1444" s="67">
        <f t="shared" si="2131"/>
        <v>1.083842</v>
      </c>
      <c r="O1444" s="79">
        <f t="shared" si="2138"/>
        <v>-7.5719987762001371E-3</v>
      </c>
      <c r="P1444" s="67">
        <f t="shared" si="2129"/>
        <v>1.0920799999999999</v>
      </c>
      <c r="Q1444" s="79">
        <f t="shared" si="2135"/>
        <v>-4.4984150694341682E-2</v>
      </c>
      <c r="R1444" s="67">
        <f t="shared" si="2127"/>
        <v>1.142328</v>
      </c>
      <c r="S1444" s="79">
        <f t="shared" si="2132"/>
        <v>4.7519227084264946E-2</v>
      </c>
      <c r="T1444" s="10">
        <f t="shared" si="2161"/>
        <v>-8.2339999999998525E-3</v>
      </c>
      <c r="U1444" s="5">
        <f t="shared" si="2162"/>
        <v>0</v>
      </c>
      <c r="V1444" s="5">
        <f t="shared" si="2163"/>
        <v>8.2339999999998525E-3</v>
      </c>
      <c r="W1444" s="5">
        <f t="shared" si="2164"/>
        <v>1.6679785714285713E-2</v>
      </c>
      <c r="X1444" s="5">
        <f t="shared" si="2165"/>
        <v>1.1430071428571427E-2</v>
      </c>
      <c r="Y1444" s="5">
        <f t="shared" si="2166"/>
        <v>1.4592897182244833</v>
      </c>
      <c r="Z1444" s="37">
        <f t="shared" si="2167"/>
        <v>59.337853015464844</v>
      </c>
      <c r="AA1444" s="63">
        <f t="shared" si="2146"/>
        <v>56.314771877060288</v>
      </c>
      <c r="AB1444" s="50">
        <f t="shared" si="2147"/>
        <v>1.1142820000000002</v>
      </c>
      <c r="AC1444" s="50">
        <f t="shared" si="2148"/>
        <v>1.1041353333333335</v>
      </c>
      <c r="AD1444" s="50">
        <f t="shared" si="2149"/>
        <v>1.1093628</v>
      </c>
      <c r="AE1444" s="55">
        <f t="shared" si="2150"/>
        <v>1.0979432000000002</v>
      </c>
      <c r="AF1444" s="55">
        <f t="shared" si="2151"/>
        <v>1.0988565333333336</v>
      </c>
      <c r="AG1444" s="55">
        <f t="shared" si="2152"/>
        <v>1.1071844800000001</v>
      </c>
      <c r="AH1444" s="50">
        <f t="shared" si="2153"/>
        <v>1.1362840000000001</v>
      </c>
      <c r="AI1444" s="50">
        <f t="shared" si="2154"/>
        <v>6096093636.4985008</v>
      </c>
      <c r="AJ1444" s="50">
        <f t="shared" si="2155"/>
        <v>0</v>
      </c>
      <c r="AK1444" s="50">
        <f t="shared" si="2156"/>
        <v>6096093636.4985008</v>
      </c>
      <c r="AL1444" s="50">
        <f t="shared" ref="AL1444:AM1444" si="2194">SUM(AJ1444:AJ1457)</f>
        <v>26643348759.063232</v>
      </c>
      <c r="AM1444" s="50">
        <f t="shared" si="2194"/>
        <v>30011367201.800354</v>
      </c>
      <c r="AN1444" s="50">
        <f t="shared" si="2158"/>
        <v>0.88777524129140384</v>
      </c>
      <c r="AO1444" s="50">
        <f t="shared" si="2159"/>
        <v>47.027592155731824</v>
      </c>
      <c r="AP1444" s="59">
        <f t="shared" si="2160"/>
        <v>48.996994072451095</v>
      </c>
    </row>
    <row r="1445" spans="1:42" x14ac:dyDescent="0.35">
      <c r="A1445" s="83">
        <f>Symbol!A1445</f>
        <v>44491</v>
      </c>
      <c r="B1445" s="17">
        <f>Symbol!B1445</f>
        <v>1.089901</v>
      </c>
      <c r="C1445" s="84">
        <f>Symbol!C1445</f>
        <v>1.1258790000000001</v>
      </c>
      <c r="D1445" s="17">
        <f>Symbol!D1445</f>
        <v>1.079115</v>
      </c>
      <c r="E1445" s="84">
        <f>Symbol!E1445</f>
        <v>1.088374</v>
      </c>
      <c r="F1445" s="17">
        <f>Symbol!G1445</f>
        <v>3296407032</v>
      </c>
      <c r="H1445" s="29">
        <f t="shared" si="2145"/>
        <v>1</v>
      </c>
      <c r="I1445" s="10">
        <f t="shared" si="2142"/>
        <v>1.1350960000000001</v>
      </c>
      <c r="J1445" s="37">
        <f t="shared" si="2137"/>
        <v>1.0934680000000001</v>
      </c>
      <c r="K1445" s="79">
        <f t="shared" si="2143"/>
        <v>8.8421609383732124E-3</v>
      </c>
      <c r="L1445" s="67">
        <f t="shared" si="2134"/>
        <v>1.083842</v>
      </c>
      <c r="M1445" s="79">
        <f t="shared" si="2140"/>
        <v>-7.5719987762001371E-3</v>
      </c>
      <c r="N1445" s="67">
        <f t="shared" si="2131"/>
        <v>1.0920799999999999</v>
      </c>
      <c r="O1445" s="79">
        <f t="shared" si="2138"/>
        <v>-4.4984150694341682E-2</v>
      </c>
      <c r="P1445" s="67">
        <f t="shared" si="2129"/>
        <v>1.142328</v>
      </c>
      <c r="Q1445" s="79">
        <f t="shared" si="2135"/>
        <v>4.7519227084264946E-2</v>
      </c>
      <c r="R1445" s="67">
        <f t="shared" si="2127"/>
        <v>1.089315</v>
      </c>
      <c r="S1445" s="79">
        <f t="shared" si="2132"/>
        <v>8.6421895740612881E-4</v>
      </c>
      <c r="T1445" s="10">
        <f t="shared" si="2161"/>
        <v>5.4539999999998479E-3</v>
      </c>
      <c r="U1445" s="5">
        <f t="shared" si="2162"/>
        <v>5.4539999999998479E-3</v>
      </c>
      <c r="V1445" s="5">
        <f t="shared" si="2163"/>
        <v>0</v>
      </c>
      <c r="W1445" s="5">
        <f t="shared" si="2164"/>
        <v>1.6679785714285713E-2</v>
      </c>
      <c r="X1445" s="5">
        <f t="shared" si="2165"/>
        <v>1.2462142857142866E-2</v>
      </c>
      <c r="Y1445" s="5">
        <f t="shared" si="2166"/>
        <v>1.3384364074052835</v>
      </c>
      <c r="Z1445" s="37">
        <f t="shared" si="2167"/>
        <v>57.236382531796338</v>
      </c>
      <c r="AA1445" s="63">
        <f t="shared" si="2146"/>
        <v>47.48133829450731</v>
      </c>
      <c r="AB1445" s="50">
        <f t="shared" si="2147"/>
        <v>1.0886550000000002</v>
      </c>
      <c r="AC1445" s="50">
        <f t="shared" si="2148"/>
        <v>1.0897966666666667</v>
      </c>
      <c r="AD1445" s="50">
        <f t="shared" si="2149"/>
        <v>1.1002066000000001</v>
      </c>
      <c r="AE1445" s="55">
        <f t="shared" si="2150"/>
        <v>1.0890624</v>
      </c>
      <c r="AF1445" s="55">
        <f t="shared" si="2151"/>
        <v>1.1035602666666668</v>
      </c>
      <c r="AG1445" s="55">
        <f t="shared" si="2152"/>
        <v>1.0980438399999999</v>
      </c>
      <c r="AH1445" s="50">
        <f t="shared" si="2153"/>
        <v>1.1509116666666666</v>
      </c>
      <c r="AI1445" s="50">
        <f t="shared" si="2154"/>
        <v>4346469779.6045713</v>
      </c>
      <c r="AJ1445" s="50">
        <f t="shared" si="2155"/>
        <v>4346469779.6045713</v>
      </c>
      <c r="AK1445" s="50">
        <f t="shared" si="2156"/>
        <v>0</v>
      </c>
      <c r="AL1445" s="50">
        <f t="shared" ref="AL1445:AM1445" si="2195">SUM(AJ1445:AJ1458)</f>
        <v>26643348759.063232</v>
      </c>
      <c r="AM1445" s="50">
        <f t="shared" si="2195"/>
        <v>27734168195.683262</v>
      </c>
      <c r="AN1445" s="50">
        <f t="shared" si="2158"/>
        <v>0.96066875238790062</v>
      </c>
      <c r="AO1445" s="50">
        <f t="shared" si="2159"/>
        <v>48.996994072451095</v>
      </c>
      <c r="AP1445" s="59">
        <f t="shared" si="2160"/>
        <v>41.615878503971864</v>
      </c>
    </row>
    <row r="1446" spans="1:42" x14ac:dyDescent="0.35">
      <c r="A1446" s="83">
        <f>Symbol!A1446</f>
        <v>44492</v>
      </c>
      <c r="B1446" s="17">
        <f>Symbol!B1446</f>
        <v>1.089836</v>
      </c>
      <c r="C1446" s="84">
        <f>Symbol!C1446</f>
        <v>1.1023860000000001</v>
      </c>
      <c r="D1446" s="17">
        <f>Symbol!D1446</f>
        <v>1.078505</v>
      </c>
      <c r="E1446" s="84">
        <f>Symbol!E1446</f>
        <v>1.0944970000000001</v>
      </c>
      <c r="F1446" s="17">
        <f>Symbol!G1446</f>
        <v>2236173913</v>
      </c>
      <c r="H1446" s="29">
        <f t="shared" si="2145"/>
        <v>1</v>
      </c>
      <c r="I1446" s="10">
        <f t="shared" si="2142"/>
        <v>1.0934680000000001</v>
      </c>
      <c r="J1446" s="37">
        <f t="shared" si="2137"/>
        <v>1.083842</v>
      </c>
      <c r="K1446" s="79">
        <f t="shared" si="2143"/>
        <v>-7.5719987762001371E-3</v>
      </c>
      <c r="L1446" s="67">
        <f t="shared" si="2134"/>
        <v>1.0920799999999999</v>
      </c>
      <c r="M1446" s="79">
        <f t="shared" si="2140"/>
        <v>-4.4984150694341682E-2</v>
      </c>
      <c r="N1446" s="67">
        <f t="shared" si="2131"/>
        <v>1.142328</v>
      </c>
      <c r="O1446" s="79">
        <f t="shared" si="2138"/>
        <v>4.7519227084264946E-2</v>
      </c>
      <c r="P1446" s="67">
        <f t="shared" si="2129"/>
        <v>1.089315</v>
      </c>
      <c r="Q1446" s="79">
        <f t="shared" si="2135"/>
        <v>8.6421895740612881E-4</v>
      </c>
      <c r="R1446" s="67">
        <f t="shared" si="2127"/>
        <v>1.088374</v>
      </c>
      <c r="S1446" s="79">
        <f t="shared" si="2132"/>
        <v>-5.6100576341530598E-3</v>
      </c>
      <c r="T1446" s="10">
        <f t="shared" si="2161"/>
        <v>4.1627999999999998E-2</v>
      </c>
      <c r="U1446" s="5">
        <f t="shared" si="2162"/>
        <v>4.1627999999999998E-2</v>
      </c>
      <c r="V1446" s="5">
        <f t="shared" si="2163"/>
        <v>0</v>
      </c>
      <c r="W1446" s="5">
        <f t="shared" si="2164"/>
        <v>1.6290214285714293E-2</v>
      </c>
      <c r="X1446" s="5">
        <f t="shared" si="2165"/>
        <v>1.2636857142857148E-2</v>
      </c>
      <c r="Y1446" s="5">
        <f t="shared" si="2166"/>
        <v>1.2891033032625654</v>
      </c>
      <c r="Z1446" s="37">
        <f t="shared" si="2167"/>
        <v>56.314771877060288</v>
      </c>
      <c r="AA1446" s="63">
        <f t="shared" si="2146"/>
        <v>48.881391561292297</v>
      </c>
      <c r="AB1446" s="50">
        <f t="shared" si="2147"/>
        <v>1.087961</v>
      </c>
      <c r="AC1446" s="50">
        <f t="shared" si="2148"/>
        <v>1.1060833333333333</v>
      </c>
      <c r="AD1446" s="50">
        <f t="shared" si="2149"/>
        <v>1.0991877999999999</v>
      </c>
      <c r="AE1446" s="55">
        <f t="shared" si="2150"/>
        <v>1.1105316000000001</v>
      </c>
      <c r="AF1446" s="55">
        <f t="shared" si="2151"/>
        <v>1.1030945333333335</v>
      </c>
      <c r="AG1446" s="55">
        <f t="shared" si="2152"/>
        <v>1.0978234400000002</v>
      </c>
      <c r="AH1446" s="50">
        <f t="shared" si="2153"/>
        <v>1.0869123333333335</v>
      </c>
      <c r="AI1446" s="50">
        <f t="shared" si="2154"/>
        <v>3508031157.1290464</v>
      </c>
      <c r="AJ1446" s="50">
        <f t="shared" si="2155"/>
        <v>3508031157.1290464</v>
      </c>
      <c r="AK1446" s="50">
        <f t="shared" si="2156"/>
        <v>0</v>
      </c>
      <c r="AL1446" s="50">
        <f t="shared" ref="AL1446:AM1446" si="2196">SUM(AJ1446:AJ1459)</f>
        <v>22296878979.458664</v>
      </c>
      <c r="AM1446" s="50">
        <f t="shared" si="2196"/>
        <v>31280937423.793831</v>
      </c>
      <c r="AN1446" s="50">
        <f t="shared" si="2158"/>
        <v>0.71279446256295864</v>
      </c>
      <c r="AO1446" s="50">
        <f t="shared" si="2159"/>
        <v>41.615878503971864</v>
      </c>
      <c r="AP1446" s="59">
        <f t="shared" si="2160"/>
        <v>43.328988862965346</v>
      </c>
    </row>
    <row r="1447" spans="1:42" x14ac:dyDescent="0.35">
      <c r="A1447" s="83">
        <f>Symbol!A1447</f>
        <v>44493</v>
      </c>
      <c r="B1447" s="17">
        <f>Symbol!B1447</f>
        <v>1.094876</v>
      </c>
      <c r="C1447" s="84">
        <f>Symbol!C1447</f>
        <v>1.0965530000000001</v>
      </c>
      <c r="D1447" s="17">
        <f>Symbol!D1447</f>
        <v>1.058044</v>
      </c>
      <c r="E1447" s="84">
        <f>Symbol!E1447</f>
        <v>1.0842830000000001</v>
      </c>
      <c r="F1447" s="17">
        <f>Symbol!G1447</f>
        <v>2240272602</v>
      </c>
      <c r="H1447" s="29">
        <f t="shared" si="2145"/>
        <v>0</v>
      </c>
      <c r="I1447" s="10">
        <f t="shared" si="2142"/>
        <v>1.083842</v>
      </c>
      <c r="J1447" s="37">
        <f t="shared" si="2137"/>
        <v>1.0920799999999999</v>
      </c>
      <c r="K1447" s="79">
        <f t="shared" si="2143"/>
        <v>-4.4984150694341682E-2</v>
      </c>
      <c r="L1447" s="67">
        <f t="shared" si="2134"/>
        <v>1.142328</v>
      </c>
      <c r="M1447" s="79">
        <f t="shared" si="2140"/>
        <v>4.7519227084264946E-2</v>
      </c>
      <c r="N1447" s="67">
        <f t="shared" si="2131"/>
        <v>1.089315</v>
      </c>
      <c r="O1447" s="79">
        <f t="shared" si="2138"/>
        <v>8.6421895740612881E-4</v>
      </c>
      <c r="P1447" s="67">
        <f t="shared" si="2129"/>
        <v>1.088374</v>
      </c>
      <c r="Q1447" s="79">
        <f t="shared" si="2135"/>
        <v>-5.6100576341530598E-3</v>
      </c>
      <c r="R1447" s="67">
        <f t="shared" si="2127"/>
        <v>1.0944970000000001</v>
      </c>
      <c r="S1447" s="79">
        <f t="shared" si="2132"/>
        <v>9.3759579441242986E-3</v>
      </c>
      <c r="T1447" s="10">
        <f t="shared" si="2161"/>
        <v>9.6260000000001344E-3</v>
      </c>
      <c r="U1447" s="5">
        <f t="shared" si="2162"/>
        <v>9.6260000000001344E-3</v>
      </c>
      <c r="V1447" s="5">
        <f t="shared" si="2163"/>
        <v>0</v>
      </c>
      <c r="W1447" s="5">
        <f t="shared" si="2164"/>
        <v>1.3316785714285724E-2</v>
      </c>
      <c r="X1447" s="5">
        <f t="shared" si="2165"/>
        <v>1.4729571428571437E-2</v>
      </c>
      <c r="Y1447" s="5">
        <f t="shared" si="2166"/>
        <v>0.90408507666792759</v>
      </c>
      <c r="Z1447" s="37">
        <f t="shared" si="2167"/>
        <v>47.48133829450731</v>
      </c>
      <c r="AA1447" s="63">
        <f t="shared" si="2146"/>
        <v>44.969600496243956</v>
      </c>
      <c r="AB1447" s="50">
        <f t="shared" si="2147"/>
        <v>1.1172040000000001</v>
      </c>
      <c r="AC1447" s="50">
        <f t="shared" si="2148"/>
        <v>1.1079076666666667</v>
      </c>
      <c r="AD1447" s="50">
        <f t="shared" si="2149"/>
        <v>1.1013188</v>
      </c>
      <c r="AE1447" s="55">
        <f t="shared" si="2150"/>
        <v>1.1110732000000001</v>
      </c>
      <c r="AF1447" s="55">
        <f t="shared" si="2151"/>
        <v>1.1037538666666666</v>
      </c>
      <c r="AG1447" s="55">
        <f t="shared" si="2152"/>
        <v>1.0982235200000001</v>
      </c>
      <c r="AH1447" s="50">
        <f t="shared" si="2153"/>
        <v>1.0857213333333331</v>
      </c>
      <c r="AI1447" s="50">
        <f t="shared" si="2154"/>
        <v>3459180029.7236099</v>
      </c>
      <c r="AJ1447" s="50">
        <f t="shared" si="2155"/>
        <v>0</v>
      </c>
      <c r="AK1447" s="50">
        <f t="shared" si="2156"/>
        <v>3459180029.7236099</v>
      </c>
      <c r="AL1447" s="50">
        <f t="shared" ref="AL1447:AM1447" si="2197">SUM(AJ1447:AJ1460)</f>
        <v>23916485025.850197</v>
      </c>
      <c r="AM1447" s="50">
        <f t="shared" si="2197"/>
        <v>31280937423.793831</v>
      </c>
      <c r="AN1447" s="50">
        <f t="shared" si="2158"/>
        <v>0.76457059779986436</v>
      </c>
      <c r="AO1447" s="50">
        <f t="shared" si="2159"/>
        <v>43.328988862965346</v>
      </c>
      <c r="AP1447" s="59">
        <f t="shared" si="2160"/>
        <v>42.895158347173144</v>
      </c>
    </row>
    <row r="1448" spans="1:42" x14ac:dyDescent="0.35">
      <c r="A1448" s="83">
        <f>Symbol!A1448</f>
        <v>44494</v>
      </c>
      <c r="B1448" s="17">
        <f>Symbol!B1448</f>
        <v>1.083307</v>
      </c>
      <c r="C1448" s="84">
        <f>Symbol!C1448</f>
        <v>1.1038669999999999</v>
      </c>
      <c r="D1448" s="17">
        <f>Symbol!D1448</f>
        <v>1.0792060000000001</v>
      </c>
      <c r="E1448" s="84">
        <f>Symbol!E1448</f>
        <v>1.0951580000000001</v>
      </c>
      <c r="F1448" s="17">
        <f>Symbol!G1448</f>
        <v>2595663483</v>
      </c>
      <c r="H1448" s="29">
        <f t="shared" si="2145"/>
        <v>0</v>
      </c>
      <c r="I1448" s="10">
        <f t="shared" si="2142"/>
        <v>1.0920799999999999</v>
      </c>
      <c r="J1448" s="37">
        <f t="shared" si="2137"/>
        <v>1.142328</v>
      </c>
      <c r="K1448" s="79">
        <f t="shared" si="2143"/>
        <v>4.7519227084264946E-2</v>
      </c>
      <c r="L1448" s="67">
        <f t="shared" si="2134"/>
        <v>1.089315</v>
      </c>
      <c r="M1448" s="79">
        <f t="shared" si="2140"/>
        <v>8.6421895740612881E-4</v>
      </c>
      <c r="N1448" s="67">
        <f t="shared" si="2131"/>
        <v>1.088374</v>
      </c>
      <c r="O1448" s="79">
        <f t="shared" si="2138"/>
        <v>-5.6100576341530598E-3</v>
      </c>
      <c r="P1448" s="67">
        <f t="shared" si="2129"/>
        <v>1.0944970000000001</v>
      </c>
      <c r="Q1448" s="79">
        <f t="shared" si="2135"/>
        <v>9.3759579441242986E-3</v>
      </c>
      <c r="R1448" s="67">
        <f t="shared" si="2127"/>
        <v>1.0842830000000001</v>
      </c>
      <c r="S1448" s="79">
        <f t="shared" si="2132"/>
        <v>-9.9797060414990695E-3</v>
      </c>
      <c r="T1448" s="10">
        <f t="shared" si="2161"/>
        <v>-8.2379999999999676E-3</v>
      </c>
      <c r="U1448" s="5">
        <f t="shared" si="2162"/>
        <v>0</v>
      </c>
      <c r="V1448" s="5">
        <f t="shared" si="2163"/>
        <v>8.2379999999999676E-3</v>
      </c>
      <c r="W1448" s="5">
        <f t="shared" si="2164"/>
        <v>1.4084928571428576E-2</v>
      </c>
      <c r="X1448" s="5">
        <f t="shared" si="2165"/>
        <v>1.4729571428571437E-2</v>
      </c>
      <c r="Y1448" s="5">
        <f t="shared" si="2166"/>
        <v>0.95623478522311744</v>
      </c>
      <c r="Z1448" s="37">
        <f t="shared" si="2167"/>
        <v>48.881391561292297</v>
      </c>
      <c r="AA1448" s="63">
        <f t="shared" si="2146"/>
        <v>42.788480316635059</v>
      </c>
      <c r="AB1448" s="50">
        <f t="shared" si="2147"/>
        <v>1.1158215</v>
      </c>
      <c r="AC1448" s="50">
        <f t="shared" si="2148"/>
        <v>1.1066723333333333</v>
      </c>
      <c r="AD1448" s="50">
        <f t="shared" si="2149"/>
        <v>1.0997594000000002</v>
      </c>
      <c r="AE1448" s="55">
        <f t="shared" si="2150"/>
        <v>1.0995412</v>
      </c>
      <c r="AF1448" s="55">
        <f t="shared" si="2151"/>
        <v>1.1010485333333333</v>
      </c>
      <c r="AG1448" s="55">
        <f t="shared" si="2152"/>
        <v>1.1007259200000001</v>
      </c>
      <c r="AH1448" s="50">
        <f t="shared" si="2153"/>
        <v>1.0881403333333335</v>
      </c>
      <c r="AI1448" s="50">
        <f t="shared" si="2154"/>
        <v>2813946819.3167963</v>
      </c>
      <c r="AJ1448" s="50">
        <f t="shared" si="2155"/>
        <v>0</v>
      </c>
      <c r="AK1448" s="50">
        <f t="shared" si="2156"/>
        <v>2813946819.3167963</v>
      </c>
      <c r="AL1448" s="50">
        <f t="shared" ref="AL1448:AM1448" si="2198">SUM(AJ1448:AJ1461)</f>
        <v>23916485025.850197</v>
      </c>
      <c r="AM1448" s="50">
        <f t="shared" si="2198"/>
        <v>31839189850.744186</v>
      </c>
      <c r="AN1448" s="50">
        <f t="shared" si="2158"/>
        <v>0.75116499942259651</v>
      </c>
      <c r="AO1448" s="50">
        <f t="shared" si="2159"/>
        <v>42.895158347173144</v>
      </c>
      <c r="AP1448" s="59">
        <f t="shared" si="2160"/>
        <v>41.96354613588224</v>
      </c>
    </row>
    <row r="1449" spans="1:42" x14ac:dyDescent="0.35">
      <c r="A1449" s="83">
        <f>Symbol!A1449</f>
        <v>44495</v>
      </c>
      <c r="B1449" s="17">
        <f>Symbol!B1449</f>
        <v>1.0951109999999999</v>
      </c>
      <c r="C1449" s="84">
        <f>Symbol!C1449</f>
        <v>1.1583429999999999</v>
      </c>
      <c r="D1449" s="17">
        <f>Symbol!D1449</f>
        <v>1.0932280000000001</v>
      </c>
      <c r="E1449" s="84">
        <f>Symbol!E1449</f>
        <v>1.108093</v>
      </c>
      <c r="F1449" s="17">
        <f>Symbol!G1449</f>
        <v>3933349796</v>
      </c>
      <c r="H1449" s="29">
        <f t="shared" si="2145"/>
        <v>1</v>
      </c>
      <c r="I1449" s="10">
        <f t="shared" si="2142"/>
        <v>1.142328</v>
      </c>
      <c r="J1449" s="37">
        <f t="shared" si="2137"/>
        <v>1.089315</v>
      </c>
      <c r="K1449" s="79">
        <f t="shared" si="2143"/>
        <v>8.6421895740612881E-4</v>
      </c>
      <c r="L1449" s="67">
        <f t="shared" si="2134"/>
        <v>1.088374</v>
      </c>
      <c r="M1449" s="79">
        <f t="shared" si="2140"/>
        <v>-5.6100576341530598E-3</v>
      </c>
      <c r="N1449" s="67">
        <f t="shared" si="2131"/>
        <v>1.0944970000000001</v>
      </c>
      <c r="O1449" s="79">
        <f t="shared" si="2138"/>
        <v>9.3759579441242986E-3</v>
      </c>
      <c r="P1449" s="67">
        <f t="shared" si="2129"/>
        <v>1.0842830000000001</v>
      </c>
      <c r="Q1449" s="79">
        <f t="shared" si="2135"/>
        <v>-9.9797060414990695E-3</v>
      </c>
      <c r="R1449" s="67">
        <f t="shared" si="2127"/>
        <v>1.0951580000000001</v>
      </c>
      <c r="S1449" s="79">
        <f t="shared" si="2132"/>
        <v>-1.1741874724012488E-2</v>
      </c>
      <c r="T1449" s="10">
        <f t="shared" si="2161"/>
        <v>-5.024800000000007E-2</v>
      </c>
      <c r="U1449" s="5">
        <f t="shared" si="2162"/>
        <v>0</v>
      </c>
      <c r="V1449" s="5">
        <f t="shared" si="2163"/>
        <v>5.024800000000007E-2</v>
      </c>
      <c r="W1449" s="5">
        <f t="shared" si="2164"/>
        <v>1.4084928571428576E-2</v>
      </c>
      <c r="X1449" s="5">
        <f t="shared" si="2165"/>
        <v>1.7236071428571437E-2</v>
      </c>
      <c r="Y1449" s="5">
        <f t="shared" si="2166"/>
        <v>0.81717743105198803</v>
      </c>
      <c r="Z1449" s="37">
        <f t="shared" si="2167"/>
        <v>44.969600496243956</v>
      </c>
      <c r="AA1449" s="63">
        <f t="shared" si="2146"/>
        <v>36.410885955053487</v>
      </c>
      <c r="AB1449" s="50">
        <f t="shared" si="2147"/>
        <v>1.0888445</v>
      </c>
      <c r="AC1449" s="50">
        <f t="shared" si="2148"/>
        <v>1.0907286666666667</v>
      </c>
      <c r="AD1449" s="50">
        <f t="shared" si="2149"/>
        <v>1.0903254</v>
      </c>
      <c r="AE1449" s="55">
        <f t="shared" si="2150"/>
        <v>1.0910114000000002</v>
      </c>
      <c r="AF1449" s="55">
        <f t="shared" si="2151"/>
        <v>1.0891040666666667</v>
      </c>
      <c r="AG1449" s="55">
        <f t="shared" si="2152"/>
        <v>1.0931278</v>
      </c>
      <c r="AH1449" s="50">
        <f t="shared" si="2153"/>
        <v>1.127961</v>
      </c>
      <c r="AI1449" s="50">
        <f t="shared" si="2154"/>
        <v>3829181727.701025</v>
      </c>
      <c r="AJ1449" s="50">
        <f t="shared" si="2155"/>
        <v>3829181727.701025</v>
      </c>
      <c r="AK1449" s="50">
        <f t="shared" si="2156"/>
        <v>0</v>
      </c>
      <c r="AL1449" s="50">
        <f t="shared" ref="AL1449:AM1449" si="2199">SUM(AJ1449:AJ1462)</f>
        <v>23916485025.850197</v>
      </c>
      <c r="AM1449" s="50">
        <f t="shared" si="2199"/>
        <v>33076994382.220284</v>
      </c>
      <c r="AN1449" s="50">
        <f t="shared" si="2158"/>
        <v>0.72305496531770463</v>
      </c>
      <c r="AO1449" s="50">
        <f t="shared" si="2159"/>
        <v>41.96354613588224</v>
      </c>
      <c r="AP1449" s="59">
        <f t="shared" si="2160"/>
        <v>32.968625127751963</v>
      </c>
    </row>
    <row r="1450" spans="1:42" x14ac:dyDescent="0.35">
      <c r="A1450" s="83">
        <f>Symbol!A1450</f>
        <v>44496</v>
      </c>
      <c r="B1450" s="17">
        <f>Symbol!B1450</f>
        <v>1.1079410000000001</v>
      </c>
      <c r="C1450" s="84">
        <f>Symbol!C1450</f>
        <v>1.125192</v>
      </c>
      <c r="D1450" s="17">
        <f>Symbol!D1450</f>
        <v>0.97020499999999998</v>
      </c>
      <c r="E1450" s="84">
        <f>Symbol!E1450</f>
        <v>0.995452</v>
      </c>
      <c r="F1450" s="17">
        <f>Symbol!G1450</f>
        <v>6433932056</v>
      </c>
      <c r="H1450" s="29">
        <f t="shared" si="2145"/>
        <v>1</v>
      </c>
      <c r="I1450" s="10">
        <f t="shared" si="2142"/>
        <v>1.089315</v>
      </c>
      <c r="J1450" s="37">
        <f t="shared" si="2137"/>
        <v>1.088374</v>
      </c>
      <c r="K1450" s="79">
        <f t="shared" si="2143"/>
        <v>-5.6100576341530598E-3</v>
      </c>
      <c r="L1450" s="67">
        <f t="shared" si="2134"/>
        <v>1.0944970000000001</v>
      </c>
      <c r="M1450" s="79">
        <f t="shared" si="2140"/>
        <v>9.3759579441242986E-3</v>
      </c>
      <c r="N1450" s="67">
        <f t="shared" si="2131"/>
        <v>1.0842830000000001</v>
      </c>
      <c r="O1450" s="79">
        <f t="shared" si="2138"/>
        <v>-9.9797060414990695E-3</v>
      </c>
      <c r="P1450" s="67">
        <f t="shared" si="2129"/>
        <v>1.0951580000000001</v>
      </c>
      <c r="Q1450" s="79">
        <f t="shared" si="2135"/>
        <v>-1.1741874724012488E-2</v>
      </c>
      <c r="R1450" s="67">
        <f t="shared" si="2127"/>
        <v>1.108093</v>
      </c>
      <c r="S1450" s="79">
        <f t="shared" si="2132"/>
        <v>0.10719889343755161</v>
      </c>
      <c r="T1450" s="10">
        <f t="shared" si="2161"/>
        <v>5.3012999999999977E-2</v>
      </c>
      <c r="U1450" s="5">
        <f t="shared" si="2162"/>
        <v>5.3012999999999977E-2</v>
      </c>
      <c r="V1450" s="5">
        <f t="shared" si="2163"/>
        <v>0</v>
      </c>
      <c r="W1450" s="5">
        <f t="shared" si="2164"/>
        <v>1.4084928571428576E-2</v>
      </c>
      <c r="X1450" s="5">
        <f t="shared" si="2165"/>
        <v>1.883264285714286E-2</v>
      </c>
      <c r="Y1450" s="5">
        <f t="shared" si="2166"/>
        <v>0.7478997333656987</v>
      </c>
      <c r="Z1450" s="37">
        <f t="shared" si="2167"/>
        <v>42.788480316635059</v>
      </c>
      <c r="AA1450" s="63">
        <f t="shared" si="2146"/>
        <v>41.94559126289483</v>
      </c>
      <c r="AB1450" s="50">
        <f t="shared" si="2147"/>
        <v>1.0914355</v>
      </c>
      <c r="AC1450" s="50">
        <f t="shared" si="2148"/>
        <v>1.0890513333333334</v>
      </c>
      <c r="AD1450" s="50">
        <f t="shared" si="2149"/>
        <v>1.0940810000000001</v>
      </c>
      <c r="AE1450" s="55">
        <f t="shared" si="2150"/>
        <v>1.0891868</v>
      </c>
      <c r="AF1450" s="55">
        <f t="shared" si="2151"/>
        <v>1.0907249333333335</v>
      </c>
      <c r="AG1450" s="55">
        <f t="shared" si="2152"/>
        <v>1.0780720800000001</v>
      </c>
      <c r="AH1450" s="50">
        <f t="shared" si="2153"/>
        <v>1.1136900000000001</v>
      </c>
      <c r="AI1450" s="50">
        <f t="shared" si="2154"/>
        <v>4494548646.7133999</v>
      </c>
      <c r="AJ1450" s="50">
        <f t="shared" si="2155"/>
        <v>4494548646.7133999</v>
      </c>
      <c r="AK1450" s="50">
        <f t="shared" si="2156"/>
        <v>0</v>
      </c>
      <c r="AL1450" s="50">
        <f t="shared" ref="AL1450:AM1450" si="2200">SUM(AJ1450:AJ1463)</f>
        <v>20087303298.149174</v>
      </c>
      <c r="AM1450" s="50">
        <f t="shared" si="2200"/>
        <v>40841240795.854622</v>
      </c>
      <c r="AN1450" s="50">
        <f t="shared" si="2158"/>
        <v>0.49183871270110952</v>
      </c>
      <c r="AO1450" s="50">
        <f t="shared" si="2159"/>
        <v>32.968625127751963</v>
      </c>
      <c r="AP1450" s="59">
        <f t="shared" si="2160"/>
        <v>34.888930020530111</v>
      </c>
    </row>
    <row r="1451" spans="1:42" x14ac:dyDescent="0.35">
      <c r="A1451" s="83">
        <f>Symbol!A1451</f>
        <v>44497</v>
      </c>
      <c r="B1451" s="17">
        <f>Symbol!B1451</f>
        <v>0.99523899999999998</v>
      </c>
      <c r="C1451" s="84">
        <f>Symbol!C1451</f>
        <v>1.081939</v>
      </c>
      <c r="D1451" s="17">
        <f>Symbol!D1451</f>
        <v>0.98411400000000004</v>
      </c>
      <c r="E1451" s="84">
        <f>Symbol!E1451</f>
        <v>1.0588200000000001</v>
      </c>
      <c r="F1451" s="17">
        <f>Symbol!G1451</f>
        <v>5528214768</v>
      </c>
      <c r="H1451" s="29">
        <f t="shared" si="2145"/>
        <v>0</v>
      </c>
      <c r="I1451" s="10">
        <f t="shared" si="2142"/>
        <v>1.088374</v>
      </c>
      <c r="J1451" s="37">
        <f t="shared" si="2137"/>
        <v>1.0944970000000001</v>
      </c>
      <c r="K1451" s="79">
        <f t="shared" si="2143"/>
        <v>9.3759579441242986E-3</v>
      </c>
      <c r="L1451" s="67">
        <f t="shared" si="2134"/>
        <v>1.0842830000000001</v>
      </c>
      <c r="M1451" s="79">
        <f t="shared" si="2140"/>
        <v>-9.9797060414990695E-3</v>
      </c>
      <c r="N1451" s="67">
        <f t="shared" si="2131"/>
        <v>1.0951580000000001</v>
      </c>
      <c r="O1451" s="79">
        <f t="shared" si="2138"/>
        <v>-1.1741874724012488E-2</v>
      </c>
      <c r="P1451" s="67">
        <f t="shared" si="2129"/>
        <v>1.108093</v>
      </c>
      <c r="Q1451" s="79">
        <f t="shared" si="2135"/>
        <v>0.10719889343755161</v>
      </c>
      <c r="R1451" s="67">
        <f t="shared" si="2127"/>
        <v>0.995452</v>
      </c>
      <c r="S1451" s="79">
        <f t="shared" si="2132"/>
        <v>-6.1713454117815446E-2</v>
      </c>
      <c r="T1451" s="10">
        <f t="shared" si="2161"/>
        <v>9.4100000000008066E-4</v>
      </c>
      <c r="U1451" s="5">
        <f t="shared" si="2162"/>
        <v>9.4100000000008066E-4</v>
      </c>
      <c r="V1451" s="5">
        <f t="shared" si="2163"/>
        <v>0</v>
      </c>
      <c r="W1451" s="5">
        <f t="shared" si="2164"/>
        <v>1.078350000000001E-2</v>
      </c>
      <c r="X1451" s="5">
        <f t="shared" si="2165"/>
        <v>1.883264285714286E-2</v>
      </c>
      <c r="Y1451" s="5">
        <f t="shared" si="2166"/>
        <v>0.57259621402048921</v>
      </c>
      <c r="Z1451" s="37">
        <f t="shared" si="2167"/>
        <v>36.410885955053487</v>
      </c>
      <c r="AA1451" s="63">
        <f t="shared" si="2146"/>
        <v>43.660511341884131</v>
      </c>
      <c r="AB1451" s="50">
        <f t="shared" si="2147"/>
        <v>1.0893900000000001</v>
      </c>
      <c r="AC1451" s="50">
        <f t="shared" si="2148"/>
        <v>1.0913126666666668</v>
      </c>
      <c r="AD1451" s="50">
        <f t="shared" si="2149"/>
        <v>1.0754966000000001</v>
      </c>
      <c r="AE1451" s="55">
        <f t="shared" si="2150"/>
        <v>1.0906758000000001</v>
      </c>
      <c r="AF1451" s="55">
        <f t="shared" si="2151"/>
        <v>1.0955751333333332</v>
      </c>
      <c r="AG1451" s="55">
        <f t="shared" si="2152"/>
        <v>1.07358836</v>
      </c>
      <c r="AH1451" s="50">
        <f t="shared" si="2153"/>
        <v>1.0977893333333333</v>
      </c>
      <c r="AI1451" s="50">
        <f t="shared" si="2154"/>
        <v>3618760478.0545917</v>
      </c>
      <c r="AJ1451" s="50">
        <f t="shared" si="2155"/>
        <v>3618760478.0545917</v>
      </c>
      <c r="AK1451" s="50">
        <f t="shared" si="2156"/>
        <v>0</v>
      </c>
      <c r="AL1451" s="50">
        <f t="shared" ref="AL1451:AM1451" si="2201">SUM(AJ1451:AJ1464)</f>
        <v>21884253975.974854</v>
      </c>
      <c r="AM1451" s="50">
        <f t="shared" si="2201"/>
        <v>40841240795.854622</v>
      </c>
      <c r="AN1451" s="50">
        <f t="shared" si="2158"/>
        <v>0.53583714768519231</v>
      </c>
      <c r="AO1451" s="50">
        <f t="shared" si="2159"/>
        <v>34.888930020530111</v>
      </c>
      <c r="AP1451" s="59">
        <f t="shared" si="2160"/>
        <v>35.460409624185971</v>
      </c>
    </row>
    <row r="1452" spans="1:42" x14ac:dyDescent="0.35">
      <c r="A1452" s="83">
        <f>Symbol!A1452</f>
        <v>44498</v>
      </c>
      <c r="B1452" s="17">
        <f>Symbol!B1452</f>
        <v>1.0590470000000001</v>
      </c>
      <c r="C1452" s="84">
        <f>Symbol!C1452</f>
        <v>1.090166</v>
      </c>
      <c r="D1452" s="17">
        <f>Symbol!D1452</f>
        <v>1.056179</v>
      </c>
      <c r="E1452" s="84">
        <f>Symbol!E1452</f>
        <v>1.0815030000000001</v>
      </c>
      <c r="F1452" s="17">
        <f>Symbol!G1452</f>
        <v>3549325709</v>
      </c>
      <c r="H1452" s="29">
        <f t="shared" si="2145"/>
        <v>1</v>
      </c>
      <c r="I1452" s="10">
        <f t="shared" si="2142"/>
        <v>1.0944970000000001</v>
      </c>
      <c r="J1452" s="37">
        <f t="shared" si="2137"/>
        <v>1.0842830000000001</v>
      </c>
      <c r="K1452" s="79">
        <f t="shared" si="2143"/>
        <v>-9.9797060414990695E-3</v>
      </c>
      <c r="L1452" s="67">
        <f t="shared" si="2134"/>
        <v>1.0951580000000001</v>
      </c>
      <c r="M1452" s="79">
        <f t="shared" si="2140"/>
        <v>-1.1741874724012488E-2</v>
      </c>
      <c r="N1452" s="67">
        <f t="shared" si="2131"/>
        <v>1.108093</v>
      </c>
      <c r="O1452" s="79">
        <f t="shared" si="2138"/>
        <v>0.10719889343755161</v>
      </c>
      <c r="P1452" s="67">
        <f t="shared" si="2129"/>
        <v>0.995452</v>
      </c>
      <c r="Q1452" s="79">
        <f t="shared" si="2135"/>
        <v>-6.1713454117815446E-2</v>
      </c>
      <c r="R1452" s="67">
        <f t="shared" si="2127"/>
        <v>1.0588200000000001</v>
      </c>
      <c r="S1452" s="79">
        <f t="shared" si="2132"/>
        <v>-2.1196659831173425E-2</v>
      </c>
      <c r="T1452" s="10">
        <f t="shared" si="2161"/>
        <v>-6.1230000000001006E-3</v>
      </c>
      <c r="U1452" s="5">
        <f t="shared" si="2162"/>
        <v>0</v>
      </c>
      <c r="V1452" s="5">
        <f t="shared" si="2163"/>
        <v>6.1230000000001006E-3</v>
      </c>
      <c r="W1452" s="5">
        <f t="shared" si="2164"/>
        <v>1.3607000000000005E-2</v>
      </c>
      <c r="X1452" s="5">
        <f t="shared" si="2165"/>
        <v>1.883264285714286E-2</v>
      </c>
      <c r="Y1452" s="5">
        <f t="shared" si="2166"/>
        <v>0.72252206465218083</v>
      </c>
      <c r="Z1452" s="37">
        <f t="shared" si="2167"/>
        <v>41.94559126289483</v>
      </c>
      <c r="AA1452" s="63">
        <f t="shared" si="2146"/>
        <v>36.986622445930202</v>
      </c>
      <c r="AB1452" s="50">
        <f t="shared" si="2147"/>
        <v>1.0897205000000001</v>
      </c>
      <c r="AC1452" s="50">
        <f t="shared" si="2148"/>
        <v>1.0958446666666666</v>
      </c>
      <c r="AD1452" s="50">
        <f t="shared" si="2149"/>
        <v>1.0683612</v>
      </c>
      <c r="AE1452" s="55">
        <f t="shared" si="2150"/>
        <v>1.098157</v>
      </c>
      <c r="AF1452" s="55">
        <f t="shared" si="2151"/>
        <v>1.0698440666666666</v>
      </c>
      <c r="AG1452" s="55">
        <f t="shared" si="2152"/>
        <v>1.07110076</v>
      </c>
      <c r="AH1452" s="50">
        <f t="shared" si="2153"/>
        <v>1.091796</v>
      </c>
      <c r="AI1452" s="50">
        <f t="shared" si="2154"/>
        <v>2441445733.5177479</v>
      </c>
      <c r="AJ1452" s="50">
        <f t="shared" si="2155"/>
        <v>2441445733.5177479</v>
      </c>
      <c r="AK1452" s="50">
        <f t="shared" si="2156"/>
        <v>0</v>
      </c>
      <c r="AL1452" s="50">
        <f t="shared" ref="AL1452:AM1452" si="2202">SUM(AJ1452:AJ1465)</f>
        <v>22439670282.192326</v>
      </c>
      <c r="AM1452" s="50">
        <f t="shared" si="2202"/>
        <v>40841240795.854622</v>
      </c>
      <c r="AN1452" s="50">
        <f t="shared" si="2158"/>
        <v>0.54943654612153581</v>
      </c>
      <c r="AO1452" s="50">
        <f t="shared" si="2159"/>
        <v>35.460409624185971</v>
      </c>
      <c r="AP1452" s="59">
        <f t="shared" si="2160"/>
        <v>31.320324482602246</v>
      </c>
    </row>
    <row r="1453" spans="1:42" x14ac:dyDescent="0.35">
      <c r="A1453" s="83">
        <f>Symbol!A1453</f>
        <v>44499</v>
      </c>
      <c r="B1453" s="17">
        <f>Symbol!B1453</f>
        <v>1.081378</v>
      </c>
      <c r="C1453" s="84">
        <f>Symbol!C1453</f>
        <v>1.114285</v>
      </c>
      <c r="D1453" s="17">
        <f>Symbol!D1453</f>
        <v>1.0643899999999999</v>
      </c>
      <c r="E1453" s="84">
        <f>Symbol!E1453</f>
        <v>1.0839490000000001</v>
      </c>
      <c r="F1453" s="17">
        <f>Symbol!G1453</f>
        <v>3261273038</v>
      </c>
      <c r="H1453" s="29">
        <f t="shared" si="2145"/>
        <v>0</v>
      </c>
      <c r="I1453" s="10">
        <f t="shared" si="2142"/>
        <v>1.0842830000000001</v>
      </c>
      <c r="J1453" s="37">
        <f t="shared" si="2137"/>
        <v>1.0951580000000001</v>
      </c>
      <c r="K1453" s="79">
        <f t="shared" si="2143"/>
        <v>-1.1741874724012488E-2</v>
      </c>
      <c r="L1453" s="67">
        <f t="shared" si="2134"/>
        <v>1.108093</v>
      </c>
      <c r="M1453" s="79">
        <f t="shared" si="2140"/>
        <v>0.10719889343755161</v>
      </c>
      <c r="N1453" s="67">
        <f t="shared" si="2131"/>
        <v>0.995452</v>
      </c>
      <c r="O1453" s="79">
        <f t="shared" si="2138"/>
        <v>-6.1713454117815446E-2</v>
      </c>
      <c r="P1453" s="67">
        <f t="shared" si="2129"/>
        <v>1.0588200000000001</v>
      </c>
      <c r="Q1453" s="79">
        <f t="shared" si="2135"/>
        <v>-2.1196659831173425E-2</v>
      </c>
      <c r="R1453" s="67">
        <f t="shared" si="2127"/>
        <v>1.0815030000000001</v>
      </c>
      <c r="S1453" s="79">
        <f t="shared" si="2132"/>
        <v>-2.2591136079511552E-3</v>
      </c>
      <c r="T1453" s="10">
        <f t="shared" si="2161"/>
        <v>1.0213999999999945E-2</v>
      </c>
      <c r="U1453" s="5">
        <f t="shared" si="2162"/>
        <v>1.0213999999999945E-2</v>
      </c>
      <c r="V1453" s="5">
        <f t="shared" si="2163"/>
        <v>0</v>
      </c>
      <c r="W1453" s="5">
        <f t="shared" si="2164"/>
        <v>1.4255499999999992E-2</v>
      </c>
      <c r="X1453" s="5">
        <f t="shared" si="2165"/>
        <v>1.8395285714285708E-2</v>
      </c>
      <c r="Y1453" s="5">
        <f t="shared" si="2166"/>
        <v>0.77495398665807214</v>
      </c>
      <c r="Z1453" s="37">
        <f t="shared" si="2167"/>
        <v>43.660511341884131</v>
      </c>
      <c r="AA1453" s="63">
        <f t="shared" si="2146"/>
        <v>33.459611799733182</v>
      </c>
      <c r="AB1453" s="50">
        <f t="shared" si="2147"/>
        <v>1.1016254999999999</v>
      </c>
      <c r="AC1453" s="50">
        <f t="shared" si="2148"/>
        <v>1.0662343333333333</v>
      </c>
      <c r="AD1453" s="50">
        <f t="shared" si="2149"/>
        <v>1.0678052</v>
      </c>
      <c r="AE1453" s="55">
        <f t="shared" si="2150"/>
        <v>1.0604496000000001</v>
      </c>
      <c r="AF1453" s="55">
        <f t="shared" si="2151"/>
        <v>1.0623289333333337</v>
      </c>
      <c r="AG1453" s="55">
        <f t="shared" si="2152"/>
        <v>1.0714823200000003</v>
      </c>
      <c r="AH1453" s="50">
        <f t="shared" si="2153"/>
        <v>1.0796266666666667</v>
      </c>
      <c r="AI1453" s="50">
        <f t="shared" si="2154"/>
        <v>2418658041.72192</v>
      </c>
      <c r="AJ1453" s="50">
        <f t="shared" si="2155"/>
        <v>0</v>
      </c>
      <c r="AK1453" s="50">
        <f t="shared" si="2156"/>
        <v>2418658041.72192</v>
      </c>
      <c r="AL1453" s="50">
        <f t="shared" ref="AL1453:AM1453" si="2203">SUM(AJ1453:AJ1466)</f>
        <v>19998224548.67458</v>
      </c>
      <c r="AM1453" s="50">
        <f t="shared" si="2203"/>
        <v>43852405606.141197</v>
      </c>
      <c r="AN1453" s="50">
        <f t="shared" si="2158"/>
        <v>0.45603483485690416</v>
      </c>
      <c r="AO1453" s="50">
        <f t="shared" si="2159"/>
        <v>31.320324482602246</v>
      </c>
      <c r="AP1453" s="59">
        <f t="shared" si="2160"/>
        <v>30.533006099740135</v>
      </c>
    </row>
    <row r="1454" spans="1:42" x14ac:dyDescent="0.35">
      <c r="A1454" s="83">
        <f>Symbol!A1454</f>
        <v>44500</v>
      </c>
      <c r="B1454" s="17">
        <f>Symbol!B1454</f>
        <v>1.0859259999999999</v>
      </c>
      <c r="C1454" s="84">
        <f>Symbol!C1454</f>
        <v>1.15245</v>
      </c>
      <c r="D1454" s="17">
        <f>Symbol!D1454</f>
        <v>1.0727640000000001</v>
      </c>
      <c r="E1454" s="84">
        <f>Symbol!E1454</f>
        <v>1.1132470000000001</v>
      </c>
      <c r="F1454" s="17">
        <f>Symbol!G1454</f>
        <v>4607785327</v>
      </c>
      <c r="H1454" s="29">
        <f t="shared" si="2145"/>
        <v>0</v>
      </c>
      <c r="I1454" s="10">
        <f t="shared" si="2142"/>
        <v>1.0951580000000001</v>
      </c>
      <c r="J1454" s="37">
        <f t="shared" si="2137"/>
        <v>1.108093</v>
      </c>
      <c r="K1454" s="79">
        <f t="shared" si="2143"/>
        <v>0.10719889343755161</v>
      </c>
      <c r="L1454" s="67">
        <f t="shared" si="2134"/>
        <v>0.995452</v>
      </c>
      <c r="M1454" s="79">
        <f t="shared" si="2140"/>
        <v>-6.1713454117815446E-2</v>
      </c>
      <c r="N1454" s="67">
        <f t="shared" si="2131"/>
        <v>1.0588200000000001</v>
      </c>
      <c r="O1454" s="79">
        <f t="shared" si="2138"/>
        <v>-2.1196659831173425E-2</v>
      </c>
      <c r="P1454" s="67">
        <f t="shared" si="2129"/>
        <v>1.0815030000000001</v>
      </c>
      <c r="Q1454" s="79">
        <f t="shared" si="2135"/>
        <v>-2.2591136079511552E-3</v>
      </c>
      <c r="R1454" s="67">
        <f t="shared" si="2127"/>
        <v>1.0839490000000001</v>
      </c>
      <c r="S1454" s="79">
        <f t="shared" si="2132"/>
        <v>-2.6670116463373542E-2</v>
      </c>
      <c r="T1454" s="10">
        <f t="shared" si="2161"/>
        <v>-1.0874999999999968E-2</v>
      </c>
      <c r="U1454" s="5">
        <f t="shared" si="2162"/>
        <v>0</v>
      </c>
      <c r="V1454" s="5">
        <f t="shared" si="2163"/>
        <v>1.0874999999999968E-2</v>
      </c>
      <c r="W1454" s="5">
        <f t="shared" si="2164"/>
        <v>1.3525928571428567E-2</v>
      </c>
      <c r="X1454" s="5">
        <f t="shared" si="2165"/>
        <v>2.3043857142857123E-2</v>
      </c>
      <c r="Y1454" s="5">
        <f t="shared" si="2166"/>
        <v>0.58696460785954763</v>
      </c>
      <c r="Z1454" s="37">
        <f t="shared" si="2167"/>
        <v>36.986622445930202</v>
      </c>
      <c r="AA1454" s="63">
        <f t="shared" si="2146"/>
        <v>36.916890592012926</v>
      </c>
      <c r="AB1454" s="50">
        <f t="shared" si="2147"/>
        <v>1.0517725</v>
      </c>
      <c r="AC1454" s="50">
        <f t="shared" si="2148"/>
        <v>1.0541216666666668</v>
      </c>
      <c r="AD1454" s="50">
        <f t="shared" si="2149"/>
        <v>1.0655634000000003</v>
      </c>
      <c r="AE1454" s="55">
        <f t="shared" si="2150"/>
        <v>1.0433274000000001</v>
      </c>
      <c r="AF1454" s="55">
        <f t="shared" si="2151"/>
        <v>1.0578252666666668</v>
      </c>
      <c r="AG1454" s="55">
        <f t="shared" si="2152"/>
        <v>1.0748939600000003</v>
      </c>
      <c r="AH1454" s="50">
        <f t="shared" si="2153"/>
        <v>1.0927436666666668</v>
      </c>
      <c r="AI1454" s="50">
        <f t="shared" si="2154"/>
        <v>2836394831.8461914</v>
      </c>
      <c r="AJ1454" s="50">
        <f t="shared" si="2155"/>
        <v>0</v>
      </c>
      <c r="AK1454" s="50">
        <f t="shared" si="2156"/>
        <v>2836394831.8461914</v>
      </c>
      <c r="AL1454" s="50">
        <f t="shared" ref="AL1454:AM1454" si="2204">SUM(AJ1454:AJ1467)</f>
        <v>19998224548.67458</v>
      </c>
      <c r="AM1454" s="50">
        <f t="shared" si="2204"/>
        <v>45498846009.487</v>
      </c>
      <c r="AN1454" s="50">
        <f t="shared" si="2158"/>
        <v>0.43953256626563086</v>
      </c>
      <c r="AO1454" s="50">
        <f t="shared" si="2159"/>
        <v>30.533006099740135</v>
      </c>
      <c r="AP1454" s="59">
        <f t="shared" si="2160"/>
        <v>38.780217343566449</v>
      </c>
    </row>
    <row r="1455" spans="1:42" x14ac:dyDescent="0.35">
      <c r="A1455" s="83">
        <f>Symbol!A1455</f>
        <v>44501</v>
      </c>
      <c r="B1455" s="17">
        <f>Symbol!B1455</f>
        <v>1.1131530000000001</v>
      </c>
      <c r="C1455" s="84">
        <f>Symbol!C1455</f>
        <v>1.1312150000000001</v>
      </c>
      <c r="D1455" s="17">
        <f>Symbol!D1455</f>
        <v>1.072657</v>
      </c>
      <c r="E1455" s="84">
        <f>Symbol!E1455</f>
        <v>1.092867</v>
      </c>
      <c r="F1455" s="17">
        <f>Symbol!G1455</f>
        <v>3655823943</v>
      </c>
      <c r="H1455" s="29">
        <f t="shared" si="2145"/>
        <v>1</v>
      </c>
      <c r="I1455" s="10">
        <f t="shared" si="2142"/>
        <v>1.108093</v>
      </c>
      <c r="J1455" s="37">
        <f t="shared" si="2137"/>
        <v>0.995452</v>
      </c>
      <c r="K1455" s="79">
        <f t="shared" si="2143"/>
        <v>-6.1713454117815446E-2</v>
      </c>
      <c r="L1455" s="67">
        <f t="shared" si="2134"/>
        <v>1.0588200000000001</v>
      </c>
      <c r="M1455" s="79">
        <f t="shared" si="2140"/>
        <v>-2.1196659831173425E-2</v>
      </c>
      <c r="N1455" s="67">
        <f t="shared" si="2131"/>
        <v>1.0815030000000001</v>
      </c>
      <c r="O1455" s="79">
        <f t="shared" si="2138"/>
        <v>-2.2591136079511552E-3</v>
      </c>
      <c r="P1455" s="67">
        <f t="shared" si="2129"/>
        <v>1.0839490000000001</v>
      </c>
      <c r="Q1455" s="79">
        <f t="shared" si="2135"/>
        <v>-2.6670116463373542E-2</v>
      </c>
      <c r="R1455" s="67">
        <f t="shared" si="2127"/>
        <v>1.1132470000000001</v>
      </c>
      <c r="S1455" s="79">
        <f t="shared" si="2132"/>
        <v>1.8476452053260005E-2</v>
      </c>
      <c r="T1455" s="10">
        <f t="shared" si="2161"/>
        <v>-1.2934999999999919E-2</v>
      </c>
      <c r="U1455" s="5">
        <f t="shared" si="2162"/>
        <v>0</v>
      </c>
      <c r="V1455" s="5">
        <f t="shared" si="2163"/>
        <v>1.2934999999999919E-2</v>
      </c>
      <c r="W1455" s="5">
        <f t="shared" si="2164"/>
        <v>1.3525928571428567E-2</v>
      </c>
      <c r="X1455" s="5">
        <f t="shared" si="2165"/>
        <v>2.6898714285714283E-2</v>
      </c>
      <c r="Y1455" s="5">
        <f t="shared" si="2166"/>
        <v>0.50284665756727609</v>
      </c>
      <c r="Z1455" s="37">
        <f t="shared" si="2167"/>
        <v>33.459611799733182</v>
      </c>
      <c r="AA1455" s="63">
        <f t="shared" si="2146"/>
        <v>31.306092301647425</v>
      </c>
      <c r="AB1455" s="50">
        <f t="shared" si="2147"/>
        <v>1.027136</v>
      </c>
      <c r="AC1455" s="50">
        <f t="shared" si="2148"/>
        <v>1.0452583333333334</v>
      </c>
      <c r="AD1455" s="50">
        <f t="shared" si="2149"/>
        <v>1.0665942000000002</v>
      </c>
      <c r="AE1455" s="55">
        <f t="shared" si="2150"/>
        <v>1.0552196000000003</v>
      </c>
      <c r="AF1455" s="55">
        <f t="shared" si="2151"/>
        <v>1.0588962666666668</v>
      </c>
      <c r="AG1455" s="55">
        <f t="shared" si="2152"/>
        <v>1.0679521600000002</v>
      </c>
      <c r="AH1455" s="50">
        <f t="shared" si="2153"/>
        <v>1.1198880000000002</v>
      </c>
      <c r="AI1455" s="50">
        <f t="shared" si="2154"/>
        <v>4404911236.3428488</v>
      </c>
      <c r="AJ1455" s="50">
        <f t="shared" si="2155"/>
        <v>4404911236.3428488</v>
      </c>
      <c r="AK1455" s="50">
        <f t="shared" si="2156"/>
        <v>0</v>
      </c>
      <c r="AL1455" s="50">
        <f t="shared" ref="AL1455:AM1455" si="2205">SUM(AJ1455:AJ1468)</f>
        <v>27024910205.301697</v>
      </c>
      <c r="AM1455" s="50">
        <f t="shared" si="2205"/>
        <v>42662451177.640808</v>
      </c>
      <c r="AN1455" s="50">
        <f t="shared" si="2158"/>
        <v>0.6334589190099168</v>
      </c>
      <c r="AO1455" s="50">
        <f t="shared" si="2159"/>
        <v>38.780217343566449</v>
      </c>
      <c r="AP1455" s="59">
        <f t="shared" si="2160"/>
        <v>40.619476207384388</v>
      </c>
    </row>
    <row r="1456" spans="1:42" x14ac:dyDescent="0.35">
      <c r="A1456" s="83">
        <f>Symbol!A1456</f>
        <v>44502</v>
      </c>
      <c r="B1456" s="17">
        <f>Symbol!B1456</f>
        <v>1.0925769999999999</v>
      </c>
      <c r="C1456" s="84">
        <f>Symbol!C1456</f>
        <v>1.1450940000000001</v>
      </c>
      <c r="D1456" s="17">
        <f>Symbol!D1456</f>
        <v>1.086117</v>
      </c>
      <c r="E1456" s="84">
        <f>Symbol!E1456</f>
        <v>1.136196</v>
      </c>
      <c r="F1456" s="17">
        <f>Symbol!G1456</f>
        <v>3609677729</v>
      </c>
      <c r="H1456" s="29">
        <f t="shared" si="2145"/>
        <v>0</v>
      </c>
      <c r="I1456" s="10">
        <f t="shared" si="2142"/>
        <v>0.995452</v>
      </c>
      <c r="J1456" s="37">
        <f t="shared" si="2137"/>
        <v>1.0588200000000001</v>
      </c>
      <c r="K1456" s="79">
        <f t="shared" si="2143"/>
        <v>-2.1196659831173425E-2</v>
      </c>
      <c r="L1456" s="67">
        <f t="shared" si="2134"/>
        <v>1.0815030000000001</v>
      </c>
      <c r="M1456" s="79">
        <f t="shared" si="2140"/>
        <v>-2.2591136079511552E-3</v>
      </c>
      <c r="N1456" s="67">
        <f t="shared" si="2131"/>
        <v>1.0839490000000001</v>
      </c>
      <c r="O1456" s="79">
        <f t="shared" si="2138"/>
        <v>-2.6670116463373542E-2</v>
      </c>
      <c r="P1456" s="67">
        <f t="shared" si="2129"/>
        <v>1.1132470000000001</v>
      </c>
      <c r="Q1456" s="79">
        <f t="shared" si="2135"/>
        <v>1.8476452053260005E-2</v>
      </c>
      <c r="R1456" s="67">
        <f t="shared" si="2127"/>
        <v>1.092867</v>
      </c>
      <c r="S1456" s="79">
        <f t="shared" si="2132"/>
        <v>-3.8881322277441586E-2</v>
      </c>
      <c r="T1456" s="10">
        <f t="shared" si="2161"/>
        <v>0.11264099999999999</v>
      </c>
      <c r="U1456" s="5">
        <f t="shared" si="2162"/>
        <v>0.11264099999999999</v>
      </c>
      <c r="V1456" s="5">
        <f t="shared" si="2163"/>
        <v>0</v>
      </c>
      <c r="W1456" s="5">
        <f t="shared" si="2164"/>
        <v>1.5200714285714281E-2</v>
      </c>
      <c r="X1456" s="5">
        <f t="shared" si="2165"/>
        <v>2.5974785714285718E-2</v>
      </c>
      <c r="Y1456" s="5">
        <f t="shared" si="2166"/>
        <v>0.58521038259630875</v>
      </c>
      <c r="Z1456" s="37">
        <f t="shared" si="2167"/>
        <v>36.916890592012926</v>
      </c>
      <c r="AA1456" s="63">
        <f t="shared" si="2146"/>
        <v>33.753024464557768</v>
      </c>
      <c r="AB1456" s="50">
        <f t="shared" si="2147"/>
        <v>1.0701615000000002</v>
      </c>
      <c r="AC1456" s="50">
        <f t="shared" si="2148"/>
        <v>1.0747573333333336</v>
      </c>
      <c r="AD1456" s="50">
        <f t="shared" si="2149"/>
        <v>1.0860772000000001</v>
      </c>
      <c r="AE1456" s="55">
        <f t="shared" si="2150"/>
        <v>1.0779448</v>
      </c>
      <c r="AF1456" s="55">
        <f t="shared" si="2151"/>
        <v>1.0860837333333335</v>
      </c>
      <c r="AG1456" s="55">
        <f t="shared" si="2152"/>
        <v>1.0930059200000002</v>
      </c>
      <c r="AH1456" s="50">
        <f t="shared" si="2153"/>
        <v>1.0302830000000001</v>
      </c>
      <c r="AI1456" s="50">
        <f t="shared" si="2154"/>
        <v>6628770820.451848</v>
      </c>
      <c r="AJ1456" s="50">
        <f t="shared" si="2155"/>
        <v>0</v>
      </c>
      <c r="AK1456" s="50">
        <f t="shared" si="2156"/>
        <v>6628770820.451848</v>
      </c>
      <c r="AL1456" s="50">
        <f t="shared" ref="AL1456:AM1456" si="2206">SUM(AJ1456:AJ1469)</f>
        <v>29183414188.313046</v>
      </c>
      <c r="AM1456" s="50">
        <f t="shared" si="2206"/>
        <v>42662451177.640808</v>
      </c>
      <c r="AN1456" s="50">
        <f t="shared" si="2158"/>
        <v>0.68405385491792692</v>
      </c>
      <c r="AO1456" s="50">
        <f t="shared" si="2159"/>
        <v>40.619476207384388</v>
      </c>
      <c r="AP1456" s="59">
        <f t="shared" si="2160"/>
        <v>51.50172791344972</v>
      </c>
    </row>
    <row r="1457" spans="1:42" x14ac:dyDescent="0.35">
      <c r="A1457" s="83">
        <f>Symbol!A1457</f>
        <v>44503</v>
      </c>
      <c r="B1457" s="17">
        <f>Symbol!B1457</f>
        <v>1.1359379999999999</v>
      </c>
      <c r="C1457" s="84">
        <f>Symbol!C1457</f>
        <v>1.233025</v>
      </c>
      <c r="D1457" s="17">
        <f>Symbol!D1457</f>
        <v>1.1269610000000001</v>
      </c>
      <c r="E1457" s="84">
        <f>Symbol!E1457</f>
        <v>1.208796</v>
      </c>
      <c r="F1457" s="17">
        <f>Symbol!G1457</f>
        <v>6526803610</v>
      </c>
      <c r="H1457" s="29">
        <f t="shared" si="2145"/>
        <v>0</v>
      </c>
      <c r="I1457" s="10">
        <f t="shared" si="2142"/>
        <v>1.0588200000000001</v>
      </c>
      <c r="J1457" s="37">
        <f t="shared" si="2137"/>
        <v>1.0815030000000001</v>
      </c>
      <c r="K1457" s="79">
        <f t="shared" si="2143"/>
        <v>-2.2591136079511552E-3</v>
      </c>
      <c r="L1457" s="67">
        <f t="shared" si="2134"/>
        <v>1.0839490000000001</v>
      </c>
      <c r="M1457" s="79">
        <f t="shared" si="2140"/>
        <v>-2.6670116463373542E-2</v>
      </c>
      <c r="N1457" s="67">
        <f t="shared" si="2131"/>
        <v>1.1132470000000001</v>
      </c>
      <c r="O1457" s="79">
        <f t="shared" si="2138"/>
        <v>1.8476452053260005E-2</v>
      </c>
      <c r="P1457" s="67">
        <f t="shared" si="2129"/>
        <v>1.092867</v>
      </c>
      <c r="Q1457" s="79">
        <f t="shared" si="2135"/>
        <v>-3.8881322277441586E-2</v>
      </c>
      <c r="R1457" s="67">
        <f t="shared" si="2127"/>
        <v>1.136196</v>
      </c>
      <c r="S1457" s="79">
        <f t="shared" si="2132"/>
        <v>-6.1938982276335174E-2</v>
      </c>
      <c r="T1457" s="10">
        <f t="shared" si="2161"/>
        <v>-6.3368000000000091E-2</v>
      </c>
      <c r="U1457" s="5">
        <f t="shared" si="2162"/>
        <v>0</v>
      </c>
      <c r="V1457" s="5">
        <f t="shared" si="2163"/>
        <v>6.3368000000000091E-2</v>
      </c>
      <c r="W1457" s="5">
        <f t="shared" si="2164"/>
        <v>1.1837571428571432E-2</v>
      </c>
      <c r="X1457" s="5">
        <f t="shared" si="2165"/>
        <v>2.5974785714285718E-2</v>
      </c>
      <c r="Y1457" s="5">
        <f t="shared" si="2166"/>
        <v>0.45573316980478329</v>
      </c>
      <c r="Z1457" s="37">
        <f t="shared" si="2167"/>
        <v>31.306092301647425</v>
      </c>
      <c r="AA1457" s="63">
        <f t="shared" si="2146"/>
        <v>39.156723410587119</v>
      </c>
      <c r="AB1457" s="50">
        <f t="shared" si="2147"/>
        <v>1.0827260000000001</v>
      </c>
      <c r="AC1457" s="50">
        <f t="shared" si="2148"/>
        <v>1.0928996666666668</v>
      </c>
      <c r="AD1457" s="50">
        <f t="shared" si="2149"/>
        <v>1.1015524000000001</v>
      </c>
      <c r="AE1457" s="55">
        <f t="shared" si="2150"/>
        <v>1.0951790000000001</v>
      </c>
      <c r="AF1457" s="55">
        <f t="shared" si="2151"/>
        <v>1.0936507333333334</v>
      </c>
      <c r="AG1457" s="55">
        <f t="shared" si="2152"/>
        <v>1.1179094000000001</v>
      </c>
      <c r="AH1457" s="50">
        <f t="shared" si="2153"/>
        <v>1.0416243333333333</v>
      </c>
      <c r="AI1457" s="50">
        <f t="shared" si="2154"/>
        <v>5758323022.2414875</v>
      </c>
      <c r="AJ1457" s="50">
        <f t="shared" si="2155"/>
        <v>0</v>
      </c>
      <c r="AK1457" s="50">
        <f t="shared" si="2156"/>
        <v>5758323022.2414875</v>
      </c>
      <c r="AL1457" s="50">
        <f t="shared" ref="AL1457:AM1457" si="2207">SUM(AJ1457:AJ1470)</f>
        <v>38265214854.753975</v>
      </c>
      <c r="AM1457" s="50">
        <f t="shared" si="2207"/>
        <v>36033680357.188965</v>
      </c>
      <c r="AN1457" s="50">
        <f t="shared" si="2158"/>
        <v>1.0619291306201477</v>
      </c>
      <c r="AO1457" s="50">
        <f t="shared" si="2159"/>
        <v>51.50172791344972</v>
      </c>
      <c r="AP1457" s="59">
        <f t="shared" si="2160"/>
        <v>59.365984941621711</v>
      </c>
    </row>
    <row r="1458" spans="1:42" x14ac:dyDescent="0.35">
      <c r="A1458" s="83">
        <f>Symbol!A1458</f>
        <v>44504</v>
      </c>
      <c r="B1458" s="17">
        <f>Symbol!B1458</f>
        <v>1.2105189999999999</v>
      </c>
      <c r="C1458" s="84">
        <f>Symbol!C1458</f>
        <v>1.253728</v>
      </c>
      <c r="D1458" s="17">
        <f>Symbol!D1458</f>
        <v>1.166933</v>
      </c>
      <c r="E1458" s="84">
        <f>Symbol!E1458</f>
        <v>1.2020029999999999</v>
      </c>
      <c r="F1458" s="17">
        <f>Symbol!G1458</f>
        <v>5210115532</v>
      </c>
      <c r="H1458" s="29">
        <f t="shared" si="2145"/>
        <v>0</v>
      </c>
      <c r="I1458" s="10">
        <f t="shared" si="2142"/>
        <v>1.0815030000000001</v>
      </c>
      <c r="J1458" s="37">
        <f t="shared" si="2137"/>
        <v>1.0839490000000001</v>
      </c>
      <c r="K1458" s="79">
        <f t="shared" si="2143"/>
        <v>-2.6670116463373542E-2</v>
      </c>
      <c r="L1458" s="67">
        <f t="shared" si="2134"/>
        <v>1.1132470000000001</v>
      </c>
      <c r="M1458" s="79">
        <f t="shared" si="2140"/>
        <v>1.8476452053260005E-2</v>
      </c>
      <c r="N1458" s="67">
        <f t="shared" si="2131"/>
        <v>1.092867</v>
      </c>
      <c r="O1458" s="79">
        <f t="shared" si="2138"/>
        <v>-3.8881322277441586E-2</v>
      </c>
      <c r="P1458" s="67">
        <f t="shared" si="2129"/>
        <v>1.136196</v>
      </c>
      <c r="Q1458" s="79">
        <f t="shared" si="2135"/>
        <v>-6.1938982276335174E-2</v>
      </c>
      <c r="R1458" s="67">
        <f t="shared" si="2127"/>
        <v>1.208796</v>
      </c>
      <c r="S1458" s="79">
        <f t="shared" si="2132"/>
        <v>5.6354909539072422E-3</v>
      </c>
      <c r="T1458" s="10">
        <f t="shared" si="2161"/>
        <v>-2.2683000000000009E-2</v>
      </c>
      <c r="U1458" s="5">
        <f t="shared" si="2162"/>
        <v>0</v>
      </c>
      <c r="V1458" s="5">
        <f t="shared" si="2163"/>
        <v>2.2683000000000009E-2</v>
      </c>
      <c r="W1458" s="5">
        <f t="shared" si="2164"/>
        <v>1.1837571428571432E-2</v>
      </c>
      <c r="X1458" s="5">
        <f t="shared" si="2165"/>
        <v>2.3233571428571426E-2</v>
      </c>
      <c r="Y1458" s="5">
        <f t="shared" si="2166"/>
        <v>0.50950287453500187</v>
      </c>
      <c r="Z1458" s="37">
        <f t="shared" si="2167"/>
        <v>33.753024464557768</v>
      </c>
      <c r="AA1458" s="63">
        <f t="shared" si="2146"/>
        <v>39.145939665379473</v>
      </c>
      <c r="AB1458" s="50">
        <f t="shared" si="2147"/>
        <v>1.098598</v>
      </c>
      <c r="AC1458" s="50">
        <f t="shared" si="2148"/>
        <v>1.0966876666666667</v>
      </c>
      <c r="AD1458" s="50">
        <f t="shared" si="2149"/>
        <v>1.127011</v>
      </c>
      <c r="AE1458" s="55">
        <f t="shared" si="2150"/>
        <v>1.0992354000000002</v>
      </c>
      <c r="AF1458" s="55">
        <f t="shared" si="2151"/>
        <v>1.1080724666666668</v>
      </c>
      <c r="AG1458" s="55">
        <f t="shared" si="2152"/>
        <v>1.13728724</v>
      </c>
      <c r="AH1458" s="50">
        <f t="shared" si="2153"/>
        <v>1.0759493333333334</v>
      </c>
      <c r="AI1458" s="50">
        <f t="shared" si="2154"/>
        <v>3818894630.3814111</v>
      </c>
      <c r="AJ1458" s="50">
        <f t="shared" si="2155"/>
        <v>0</v>
      </c>
      <c r="AK1458" s="50">
        <f t="shared" si="2156"/>
        <v>3818894630.3814111</v>
      </c>
      <c r="AL1458" s="50">
        <f t="shared" ref="AL1458:AM1458" si="2208">SUM(AJ1458:AJ1471)</f>
        <v>44232065304.561111</v>
      </c>
      <c r="AM1458" s="50">
        <f t="shared" si="2208"/>
        <v>30275357334.947472</v>
      </c>
      <c r="AN1458" s="50">
        <f t="shared" si="2158"/>
        <v>1.4609923448699687</v>
      </c>
      <c r="AO1458" s="50">
        <f t="shared" si="2159"/>
        <v>59.365984941621711</v>
      </c>
      <c r="AP1458" s="59">
        <f t="shared" si="2160"/>
        <v>65.068016421724195</v>
      </c>
    </row>
    <row r="1459" spans="1:42" x14ac:dyDescent="0.35">
      <c r="A1459" s="83">
        <f>Symbol!A1459</f>
        <v>44505</v>
      </c>
      <c r="B1459" s="17">
        <f>Symbol!B1459</f>
        <v>1.2019169999999999</v>
      </c>
      <c r="C1459" s="84">
        <f>Symbol!C1459</f>
        <v>1.202404</v>
      </c>
      <c r="D1459" s="17">
        <f>Symbol!D1459</f>
        <v>1.141375</v>
      </c>
      <c r="E1459" s="84">
        <f>Symbol!E1459</f>
        <v>1.1615329999999999</v>
      </c>
      <c r="F1459" s="17">
        <f>Symbol!G1459</f>
        <v>3572443866</v>
      </c>
      <c r="H1459" s="29">
        <f t="shared" si="2145"/>
        <v>0</v>
      </c>
      <c r="I1459" s="10">
        <f t="shared" si="2142"/>
        <v>1.0839490000000001</v>
      </c>
      <c r="J1459" s="37">
        <f t="shared" si="2137"/>
        <v>1.1132470000000001</v>
      </c>
      <c r="K1459" s="79">
        <f t="shared" si="2143"/>
        <v>1.8476452053260005E-2</v>
      </c>
      <c r="L1459" s="67">
        <f t="shared" si="2134"/>
        <v>1.092867</v>
      </c>
      <c r="M1459" s="79">
        <f t="shared" si="2140"/>
        <v>-3.8881322277441586E-2</v>
      </c>
      <c r="N1459" s="67">
        <f t="shared" si="2131"/>
        <v>1.136196</v>
      </c>
      <c r="O1459" s="79">
        <f t="shared" si="2138"/>
        <v>-6.1938982276335174E-2</v>
      </c>
      <c r="P1459" s="67">
        <f t="shared" si="2129"/>
        <v>1.208796</v>
      </c>
      <c r="Q1459" s="79">
        <f t="shared" si="2135"/>
        <v>5.6354909539072422E-3</v>
      </c>
      <c r="R1459" s="67">
        <f t="shared" si="2127"/>
        <v>1.2020029999999999</v>
      </c>
      <c r="S1459" s="79">
        <f t="shared" si="2132"/>
        <v>3.4248647588634863E-2</v>
      </c>
      <c r="T1459" s="10">
        <f t="shared" si="2161"/>
        <v>-2.4459999999999482E-3</v>
      </c>
      <c r="U1459" s="5">
        <f t="shared" si="2162"/>
        <v>0</v>
      </c>
      <c r="V1459" s="5">
        <f t="shared" si="2163"/>
        <v>2.4459999999999482E-3</v>
      </c>
      <c r="W1459" s="5">
        <f t="shared" si="2164"/>
        <v>1.3909642857142865E-2</v>
      </c>
      <c r="X1459" s="5">
        <f t="shared" si="2165"/>
        <v>2.1613357142857139E-2</v>
      </c>
      <c r="Y1459" s="5">
        <f t="shared" si="2166"/>
        <v>0.64356697412645003</v>
      </c>
      <c r="Z1459" s="37">
        <f t="shared" si="2167"/>
        <v>39.156723410587119</v>
      </c>
      <c r="AA1459" s="63">
        <f t="shared" si="2146"/>
        <v>42.00957790210861</v>
      </c>
      <c r="AB1459" s="50">
        <f t="shared" si="2147"/>
        <v>1.1030570000000002</v>
      </c>
      <c r="AC1459" s="50">
        <f t="shared" si="2148"/>
        <v>1.1141033333333334</v>
      </c>
      <c r="AD1459" s="50">
        <f t="shared" si="2149"/>
        <v>1.1506218000000001</v>
      </c>
      <c r="AE1459" s="55">
        <f t="shared" si="2150"/>
        <v>1.1142746000000001</v>
      </c>
      <c r="AF1459" s="55">
        <f t="shared" si="2151"/>
        <v>1.1394118000000002</v>
      </c>
      <c r="AG1459" s="55">
        <f t="shared" si="2152"/>
        <v>1.1508726</v>
      </c>
      <c r="AH1459" s="50">
        <f t="shared" si="2153"/>
        <v>1.0875413333333335</v>
      </c>
      <c r="AI1459" s="50">
        <f t="shared" si="2154"/>
        <v>3546769228.1105709</v>
      </c>
      <c r="AJ1459" s="50">
        <f t="shared" si="2155"/>
        <v>0</v>
      </c>
      <c r="AK1459" s="50">
        <f t="shared" si="2156"/>
        <v>3546769228.1105709</v>
      </c>
      <c r="AL1459" s="50">
        <f t="shared" ref="AL1459:AM1459" si="2209">SUM(AJ1459:AJ1472)</f>
        <v>49280612590.005341</v>
      </c>
      <c r="AM1459" s="50">
        <f t="shared" si="2209"/>
        <v>26456462704.566059</v>
      </c>
      <c r="AN1459" s="50">
        <f t="shared" si="2158"/>
        <v>1.862706029158619</v>
      </c>
      <c r="AO1459" s="50">
        <f t="shared" si="2159"/>
        <v>65.068016421724195</v>
      </c>
      <c r="AP1459" s="59">
        <f t="shared" si="2160"/>
        <v>69.705550986319679</v>
      </c>
    </row>
    <row r="1460" spans="1:42" x14ac:dyDescent="0.35">
      <c r="A1460" s="83">
        <f>Symbol!A1460</f>
        <v>44506</v>
      </c>
      <c r="B1460" s="17">
        <f>Symbol!B1460</f>
        <v>1.1606339999999999</v>
      </c>
      <c r="C1460" s="84">
        <f>Symbol!C1460</f>
        <v>1.173303</v>
      </c>
      <c r="D1460" s="17">
        <f>Symbol!D1460</f>
        <v>1.1087739999999999</v>
      </c>
      <c r="E1460" s="84">
        <f>Symbol!E1460</f>
        <v>1.1524540000000001</v>
      </c>
      <c r="F1460" s="17">
        <f>Symbol!G1460</f>
        <v>2630197378</v>
      </c>
      <c r="H1460" s="29">
        <f t="shared" si="2145"/>
        <v>1</v>
      </c>
      <c r="I1460" s="10">
        <f t="shared" si="2142"/>
        <v>1.1132470000000001</v>
      </c>
      <c r="J1460" s="37">
        <f t="shared" si="2137"/>
        <v>1.092867</v>
      </c>
      <c r="K1460" s="79">
        <f t="shared" si="2143"/>
        <v>-3.8881322277441586E-2</v>
      </c>
      <c r="L1460" s="67">
        <f t="shared" si="2134"/>
        <v>1.136196</v>
      </c>
      <c r="M1460" s="79">
        <f t="shared" si="2140"/>
        <v>-6.1938982276335174E-2</v>
      </c>
      <c r="N1460" s="67">
        <f t="shared" si="2131"/>
        <v>1.208796</v>
      </c>
      <c r="O1460" s="79">
        <f t="shared" si="2138"/>
        <v>5.6354909539072422E-3</v>
      </c>
      <c r="P1460" s="67">
        <f t="shared" si="2129"/>
        <v>1.2020029999999999</v>
      </c>
      <c r="Q1460" s="79">
        <f t="shared" si="2135"/>
        <v>3.4248647588634863E-2</v>
      </c>
      <c r="R1460" s="67">
        <f t="shared" si="2127"/>
        <v>1.1615329999999999</v>
      </c>
      <c r="S1460" s="79">
        <f t="shared" si="2132"/>
        <v>7.8471025015242977E-3</v>
      </c>
      <c r="T1460" s="10">
        <f t="shared" si="2161"/>
        <v>-2.9298000000000046E-2</v>
      </c>
      <c r="U1460" s="5">
        <f t="shared" si="2162"/>
        <v>0</v>
      </c>
      <c r="V1460" s="5">
        <f t="shared" si="2163"/>
        <v>2.9298000000000046E-2</v>
      </c>
      <c r="W1460" s="5">
        <f t="shared" si="2164"/>
        <v>1.3909642857142865E-2</v>
      </c>
      <c r="X1460" s="5">
        <f t="shared" si="2165"/>
        <v>2.1623142857142858E-2</v>
      </c>
      <c r="Y1460" s="5">
        <f t="shared" si="2166"/>
        <v>0.64327572310091075</v>
      </c>
      <c r="Z1460" s="37">
        <f t="shared" si="2167"/>
        <v>39.145939665379473</v>
      </c>
      <c r="AA1460" s="63">
        <f t="shared" si="2146"/>
        <v>41.619052499423525</v>
      </c>
      <c r="AB1460" s="50">
        <f t="shared" si="2147"/>
        <v>1.1145315</v>
      </c>
      <c r="AC1460" s="50">
        <f t="shared" si="2148"/>
        <v>1.145953</v>
      </c>
      <c r="AD1460" s="50">
        <f t="shared" si="2149"/>
        <v>1.1602789999999998</v>
      </c>
      <c r="AE1460" s="55">
        <f t="shared" si="2150"/>
        <v>1.1565702</v>
      </c>
      <c r="AF1460" s="55">
        <f t="shared" si="2151"/>
        <v>1.1644387333333333</v>
      </c>
      <c r="AG1460" s="55">
        <f t="shared" si="2152"/>
        <v>1.15633052</v>
      </c>
      <c r="AH1460" s="50">
        <f t="shared" si="2153"/>
        <v>1.1128203333333335</v>
      </c>
      <c r="AI1460" s="50">
        <f t="shared" si="2154"/>
        <v>5127637203.5205832</v>
      </c>
      <c r="AJ1460" s="50">
        <f t="shared" si="2155"/>
        <v>5127637203.5205832</v>
      </c>
      <c r="AK1460" s="50">
        <f t="shared" si="2156"/>
        <v>0</v>
      </c>
      <c r="AL1460" s="50">
        <f t="shared" ref="AL1460:AM1460" si="2210">SUM(AJ1460:AJ1473)</f>
        <v>52713710224.037514</v>
      </c>
      <c r="AM1460" s="50">
        <f t="shared" si="2210"/>
        <v>22909693476.45549</v>
      </c>
      <c r="AN1460" s="50">
        <f t="shared" si="2158"/>
        <v>2.3009347671199483</v>
      </c>
      <c r="AO1460" s="50">
        <f t="shared" si="2159"/>
        <v>69.705550986319679</v>
      </c>
      <c r="AP1460" s="59">
        <f t="shared" si="2160"/>
        <v>65.08221086136578</v>
      </c>
    </row>
    <row r="1461" spans="1:42" x14ac:dyDescent="0.35">
      <c r="A1461" s="83">
        <f>Symbol!A1461</f>
        <v>44507</v>
      </c>
      <c r="B1461" s="17">
        <f>Symbol!B1461</f>
        <v>1.1532</v>
      </c>
      <c r="C1461" s="84">
        <f>Symbol!C1461</f>
        <v>1.237582</v>
      </c>
      <c r="D1461" s="17">
        <f>Symbol!D1461</f>
        <v>1.148102</v>
      </c>
      <c r="E1461" s="84">
        <f>Symbol!E1461</f>
        <v>1.2175339999999999</v>
      </c>
      <c r="F1461" s="17">
        <f>Symbol!G1461</f>
        <v>3384556620</v>
      </c>
      <c r="H1461" s="29">
        <f t="shared" si="2145"/>
        <v>0</v>
      </c>
      <c r="I1461" s="10">
        <f t="shared" si="2142"/>
        <v>1.092867</v>
      </c>
      <c r="J1461" s="37">
        <f t="shared" si="2137"/>
        <v>1.136196</v>
      </c>
      <c r="K1461" s="79">
        <f t="shared" si="2143"/>
        <v>-6.1938982276335174E-2</v>
      </c>
      <c r="L1461" s="67">
        <f t="shared" si="2134"/>
        <v>1.208796</v>
      </c>
      <c r="M1461" s="79">
        <f t="shared" si="2140"/>
        <v>5.6354909539072422E-3</v>
      </c>
      <c r="N1461" s="67">
        <f t="shared" si="2131"/>
        <v>1.2020029999999999</v>
      </c>
      <c r="O1461" s="79">
        <f t="shared" si="2138"/>
        <v>3.4248647588634863E-2</v>
      </c>
      <c r="P1461" s="67">
        <f t="shared" si="2129"/>
        <v>1.1615329999999999</v>
      </c>
      <c r="Q1461" s="79">
        <f t="shared" si="2135"/>
        <v>7.8471025015242977E-3</v>
      </c>
      <c r="R1461" s="67">
        <f t="shared" si="2127"/>
        <v>1.1524540000000001</v>
      </c>
      <c r="S1461" s="79">
        <f t="shared" si="2132"/>
        <v>-5.4933919802702583E-2</v>
      </c>
      <c r="T1461" s="10">
        <f t="shared" si="2161"/>
        <v>2.0380000000000065E-2</v>
      </c>
      <c r="U1461" s="5">
        <f t="shared" si="2162"/>
        <v>2.0380000000000065E-2</v>
      </c>
      <c r="V1461" s="5">
        <f t="shared" si="2163"/>
        <v>0</v>
      </c>
      <c r="W1461" s="5">
        <f t="shared" si="2164"/>
        <v>1.4148285714285724E-2</v>
      </c>
      <c r="X1461" s="5">
        <f t="shared" si="2165"/>
        <v>1.9530428571428567E-2</v>
      </c>
      <c r="Y1461" s="5">
        <f t="shared" si="2166"/>
        <v>0.7244226957202321</v>
      </c>
      <c r="Z1461" s="37">
        <f t="shared" si="2167"/>
        <v>42.00957790210861</v>
      </c>
      <c r="AA1461" s="63">
        <f t="shared" si="2146"/>
        <v>54.477343230666953</v>
      </c>
      <c r="AB1461" s="50">
        <f t="shared" si="2147"/>
        <v>1.172496</v>
      </c>
      <c r="AC1461" s="50">
        <f t="shared" si="2148"/>
        <v>1.1823316666666666</v>
      </c>
      <c r="AD1461" s="50">
        <f t="shared" si="2149"/>
        <v>1.1721964</v>
      </c>
      <c r="AE1461" s="55">
        <f t="shared" si="2150"/>
        <v>1.1915588000000001</v>
      </c>
      <c r="AF1461" s="55">
        <f t="shared" si="2151"/>
        <v>1.1798610666666667</v>
      </c>
      <c r="AG1461" s="55">
        <f t="shared" si="2152"/>
        <v>1.1780104</v>
      </c>
      <c r="AH1461" s="50">
        <f t="shared" si="2153"/>
        <v>1.098913</v>
      </c>
      <c r="AI1461" s="50">
        <f t="shared" si="2154"/>
        <v>4017432456.6739593</v>
      </c>
      <c r="AJ1461" s="50">
        <f t="shared" si="2155"/>
        <v>0</v>
      </c>
      <c r="AK1461" s="50">
        <f t="shared" si="2156"/>
        <v>4017432456.6739593</v>
      </c>
      <c r="AL1461" s="50">
        <f t="shared" ref="AL1461:AM1461" si="2211">SUM(AJ1461:AJ1474)</f>
        <v>47586073020.51693</v>
      </c>
      <c r="AM1461" s="50">
        <f t="shared" si="2211"/>
        <v>25530793156.451035</v>
      </c>
      <c r="AN1461" s="50">
        <f t="shared" si="2158"/>
        <v>1.8638697485390516</v>
      </c>
      <c r="AO1461" s="50">
        <f t="shared" si="2159"/>
        <v>65.08221086136578</v>
      </c>
      <c r="AP1461" s="59">
        <f t="shared" si="2160"/>
        <v>70.319600170873287</v>
      </c>
    </row>
    <row r="1462" spans="1:42" x14ac:dyDescent="0.35">
      <c r="A1462" s="83">
        <f>Symbol!A1462</f>
        <v>44508</v>
      </c>
      <c r="B1462" s="17">
        <f>Symbol!B1462</f>
        <v>1.2210300000000001</v>
      </c>
      <c r="C1462" s="84">
        <f>Symbol!C1462</f>
        <v>1.296378</v>
      </c>
      <c r="D1462" s="17">
        <f>Symbol!D1462</f>
        <v>1.2210300000000001</v>
      </c>
      <c r="E1462" s="84">
        <f>Symbol!E1462</f>
        <v>1.2823770000000001</v>
      </c>
      <c r="F1462" s="17">
        <f>Symbol!G1462</f>
        <v>5547697296</v>
      </c>
      <c r="H1462" s="29">
        <f t="shared" si="2145"/>
        <v>0</v>
      </c>
      <c r="I1462" s="10">
        <f t="shared" si="2142"/>
        <v>1.136196</v>
      </c>
      <c r="J1462" s="37">
        <f t="shared" si="2137"/>
        <v>1.208796</v>
      </c>
      <c r="K1462" s="79">
        <f t="shared" si="2143"/>
        <v>5.6354909539072422E-3</v>
      </c>
      <c r="L1462" s="67">
        <f t="shared" si="2134"/>
        <v>1.2020029999999999</v>
      </c>
      <c r="M1462" s="79">
        <f t="shared" si="2140"/>
        <v>3.4248647588634863E-2</v>
      </c>
      <c r="N1462" s="67">
        <f t="shared" si="2131"/>
        <v>1.1615329999999999</v>
      </c>
      <c r="O1462" s="79">
        <f t="shared" si="2138"/>
        <v>7.8471025015242977E-3</v>
      </c>
      <c r="P1462" s="67">
        <f t="shared" si="2129"/>
        <v>1.1524540000000001</v>
      </c>
      <c r="Q1462" s="79">
        <f t="shared" si="2135"/>
        <v>-5.4933919802702583E-2</v>
      </c>
      <c r="R1462" s="67">
        <f t="shared" si="2127"/>
        <v>1.2175339999999999</v>
      </c>
      <c r="S1462" s="79">
        <f t="shared" si="2132"/>
        <v>-5.1887885368012233E-2</v>
      </c>
      <c r="T1462" s="10">
        <f t="shared" si="2161"/>
        <v>-4.3328999999999951E-2</v>
      </c>
      <c r="U1462" s="5">
        <f t="shared" si="2162"/>
        <v>0</v>
      </c>
      <c r="V1462" s="5">
        <f t="shared" si="2163"/>
        <v>4.3328999999999951E-2</v>
      </c>
      <c r="W1462" s="5">
        <f t="shared" si="2164"/>
        <v>1.3923000000000003E-2</v>
      </c>
      <c r="X1462" s="5">
        <f t="shared" si="2165"/>
        <v>1.9530428571428567E-2</v>
      </c>
      <c r="Y1462" s="5">
        <f t="shared" si="2166"/>
        <v>0.71288758201487823</v>
      </c>
      <c r="Z1462" s="37">
        <f t="shared" si="2167"/>
        <v>41.619052499423525</v>
      </c>
      <c r="AA1462" s="63">
        <f t="shared" si="2146"/>
        <v>62.836793979183653</v>
      </c>
      <c r="AB1462" s="50">
        <f t="shared" si="2147"/>
        <v>1.2053995</v>
      </c>
      <c r="AC1462" s="50">
        <f t="shared" si="2148"/>
        <v>1.1907773333333334</v>
      </c>
      <c r="AD1462" s="50">
        <f t="shared" si="2149"/>
        <v>1.188464</v>
      </c>
      <c r="AE1462" s="55">
        <f t="shared" si="2150"/>
        <v>1.1871735999999999</v>
      </c>
      <c r="AF1462" s="55">
        <f t="shared" si="2151"/>
        <v>1.1793565333333333</v>
      </c>
      <c r="AG1462" s="55">
        <f t="shared" si="2152"/>
        <v>1.2043033600000002</v>
      </c>
      <c r="AH1462" s="50">
        <f t="shared" si="2153"/>
        <v>1.1224689999999999</v>
      </c>
      <c r="AI1462" s="50">
        <f t="shared" si="2154"/>
        <v>4051751350.7929006</v>
      </c>
      <c r="AJ1462" s="50">
        <f t="shared" si="2155"/>
        <v>0</v>
      </c>
      <c r="AK1462" s="50">
        <f t="shared" si="2156"/>
        <v>4051751350.7929006</v>
      </c>
      <c r="AL1462" s="50">
        <f t="shared" ref="AL1462:AM1462" si="2212">SUM(AJ1462:AJ1475)</f>
        <v>50970031786.954361</v>
      </c>
      <c r="AM1462" s="50">
        <f t="shared" si="2212"/>
        <v>21513360699.777077</v>
      </c>
      <c r="AN1462" s="50">
        <f t="shared" si="2158"/>
        <v>2.3692268492240971</v>
      </c>
      <c r="AO1462" s="50">
        <f t="shared" si="2159"/>
        <v>70.319600170873287</v>
      </c>
      <c r="AP1462" s="59">
        <f t="shared" si="2160"/>
        <v>76.331203610561928</v>
      </c>
    </row>
    <row r="1463" spans="1:42" x14ac:dyDescent="0.35">
      <c r="A1463" s="83">
        <f>Symbol!A1463</f>
        <v>44509</v>
      </c>
      <c r="B1463" s="17">
        <f>Symbol!B1463</f>
        <v>1.282532</v>
      </c>
      <c r="C1463" s="84">
        <f>Symbol!C1463</f>
        <v>1.2875779999999999</v>
      </c>
      <c r="D1463" s="17">
        <f>Symbol!D1463</f>
        <v>1.2320599999999999</v>
      </c>
      <c r="E1463" s="84">
        <f>Symbol!E1463</f>
        <v>1.2589300000000001</v>
      </c>
      <c r="F1463" s="17">
        <f>Symbol!G1463</f>
        <v>5211033825</v>
      </c>
      <c r="H1463" s="29">
        <f t="shared" si="2145"/>
        <v>1</v>
      </c>
      <c r="I1463" s="10">
        <f t="shared" si="2142"/>
        <v>1.208796</v>
      </c>
      <c r="J1463" s="37">
        <f t="shared" si="2137"/>
        <v>1.2020029999999999</v>
      </c>
      <c r="K1463" s="79">
        <f t="shared" si="2143"/>
        <v>3.4248647588634863E-2</v>
      </c>
      <c r="L1463" s="67">
        <f t="shared" si="2134"/>
        <v>1.1615329999999999</v>
      </c>
      <c r="M1463" s="79">
        <f t="shared" si="2140"/>
        <v>7.8471025015242977E-3</v>
      </c>
      <c r="N1463" s="67">
        <f t="shared" si="2131"/>
        <v>1.1524540000000001</v>
      </c>
      <c r="O1463" s="79">
        <f t="shared" si="2138"/>
        <v>-5.4933919802702583E-2</v>
      </c>
      <c r="P1463" s="67">
        <f t="shared" si="2129"/>
        <v>1.2175339999999999</v>
      </c>
      <c r="Q1463" s="79">
        <f t="shared" si="2135"/>
        <v>-5.1887885368012233E-2</v>
      </c>
      <c r="R1463" s="67">
        <f t="shared" si="2127"/>
        <v>1.2823770000000001</v>
      </c>
      <c r="S1463" s="79">
        <f t="shared" si="2132"/>
        <v>1.845323319652007E-2</v>
      </c>
      <c r="T1463" s="10">
        <f t="shared" si="2161"/>
        <v>-7.2599999999999998E-2</v>
      </c>
      <c r="U1463" s="5">
        <f t="shared" si="2162"/>
        <v>0</v>
      </c>
      <c r="V1463" s="5">
        <f t="shared" si="2163"/>
        <v>7.2599999999999998E-2</v>
      </c>
      <c r="W1463" s="5">
        <f t="shared" si="2164"/>
        <v>1.9668499999999995E-2</v>
      </c>
      <c r="X1463" s="5">
        <f t="shared" si="2165"/>
        <v>1.6435499999999999E-2</v>
      </c>
      <c r="Y1463" s="5">
        <f t="shared" si="2166"/>
        <v>1.1967083447415654</v>
      </c>
      <c r="Z1463" s="37">
        <f t="shared" si="2167"/>
        <v>54.477343230666953</v>
      </c>
      <c r="AA1463" s="63">
        <f t="shared" si="2146"/>
        <v>66.474183593854548</v>
      </c>
      <c r="AB1463" s="50">
        <f t="shared" si="2147"/>
        <v>1.1817679999999999</v>
      </c>
      <c r="AC1463" s="50">
        <f t="shared" si="2148"/>
        <v>1.1719966666666666</v>
      </c>
      <c r="AD1463" s="50">
        <f t="shared" si="2149"/>
        <v>1.2031802</v>
      </c>
      <c r="AE1463" s="55">
        <f t="shared" si="2150"/>
        <v>1.1659954000000001</v>
      </c>
      <c r="AF1463" s="55">
        <f t="shared" si="2151"/>
        <v>1.1821395333333333</v>
      </c>
      <c r="AG1463" s="55">
        <f t="shared" si="2152"/>
        <v>1.21205308</v>
      </c>
      <c r="AH1463" s="50">
        <f t="shared" si="2153"/>
        <v>1.189594</v>
      </c>
      <c r="AI1463" s="50">
        <f t="shared" si="2154"/>
        <v>7764246413.6343403</v>
      </c>
      <c r="AJ1463" s="50">
        <f t="shared" si="2155"/>
        <v>0</v>
      </c>
      <c r="AK1463" s="50">
        <f t="shared" si="2156"/>
        <v>7764246413.6343403</v>
      </c>
      <c r="AL1463" s="50">
        <f t="shared" ref="AL1463:AM1463" si="2213">SUM(AJ1463:AJ1476)</f>
        <v>56313199735.842026</v>
      </c>
      <c r="AM1463" s="50">
        <f t="shared" si="2213"/>
        <v>17461609348.98418</v>
      </c>
      <c r="AN1463" s="50">
        <f t="shared" si="2158"/>
        <v>3.224971914694565</v>
      </c>
      <c r="AO1463" s="50">
        <f t="shared" si="2159"/>
        <v>76.331203610561928</v>
      </c>
      <c r="AP1463" s="59">
        <f t="shared" si="2160"/>
        <v>86.157985102443206</v>
      </c>
    </row>
    <row r="1464" spans="1:42" x14ac:dyDescent="0.35">
      <c r="A1464" s="83">
        <f>Symbol!A1464</f>
        <v>44510</v>
      </c>
      <c r="B1464" s="17">
        <f>Symbol!B1464</f>
        <v>1.257185</v>
      </c>
      <c r="C1464" s="84">
        <f>Symbol!C1464</f>
        <v>1.3476619999999999</v>
      </c>
      <c r="D1464" s="17">
        <f>Symbol!D1464</f>
        <v>1.1258280000000001</v>
      </c>
      <c r="E1464" s="84">
        <f>Symbol!E1464</f>
        <v>1.193373</v>
      </c>
      <c r="F1464" s="17">
        <f>Symbol!G1464</f>
        <v>7430166330</v>
      </c>
      <c r="H1464" s="29">
        <f t="shared" si="2145"/>
        <v>1</v>
      </c>
      <c r="I1464" s="10">
        <f t="shared" si="2142"/>
        <v>1.2020029999999999</v>
      </c>
      <c r="J1464" s="37">
        <f t="shared" si="2137"/>
        <v>1.1615329999999999</v>
      </c>
      <c r="K1464" s="79">
        <f t="shared" si="2143"/>
        <v>7.8471025015242977E-3</v>
      </c>
      <c r="L1464" s="67">
        <f t="shared" si="2134"/>
        <v>1.1524540000000001</v>
      </c>
      <c r="M1464" s="79">
        <f t="shared" si="2140"/>
        <v>-5.4933919802702583E-2</v>
      </c>
      <c r="N1464" s="67">
        <f t="shared" si="2131"/>
        <v>1.2175339999999999</v>
      </c>
      <c r="O1464" s="79">
        <f t="shared" si="2138"/>
        <v>-5.1887885368012233E-2</v>
      </c>
      <c r="P1464" s="67">
        <f t="shared" si="2129"/>
        <v>1.2823770000000001</v>
      </c>
      <c r="Q1464" s="79">
        <f t="shared" si="2135"/>
        <v>1.845323319652007E-2</v>
      </c>
      <c r="R1464" s="67">
        <f t="shared" si="2127"/>
        <v>1.2589300000000001</v>
      </c>
      <c r="S1464" s="79">
        <f t="shared" si="2132"/>
        <v>5.3478402418684123E-2</v>
      </c>
      <c r="T1464" s="10">
        <f t="shared" si="2161"/>
        <v>6.793000000000049E-3</v>
      </c>
      <c r="U1464" s="5">
        <f t="shared" si="2162"/>
        <v>6.793000000000049E-3</v>
      </c>
      <c r="V1464" s="5">
        <f t="shared" si="2163"/>
        <v>0</v>
      </c>
      <c r="W1464" s="5">
        <f t="shared" si="2164"/>
        <v>1.9668499999999995E-2</v>
      </c>
      <c r="X1464" s="5">
        <f t="shared" si="2165"/>
        <v>1.1632428571428559E-2</v>
      </c>
      <c r="Y1464" s="5">
        <f t="shared" si="2166"/>
        <v>1.6908335073133003</v>
      </c>
      <c r="Z1464" s="37">
        <f t="shared" si="2167"/>
        <v>62.836793979183653</v>
      </c>
      <c r="AA1464" s="63">
        <f t="shared" si="2146"/>
        <v>57.077350578487348</v>
      </c>
      <c r="AB1464" s="50">
        <f t="shared" si="2147"/>
        <v>1.1569935</v>
      </c>
      <c r="AC1464" s="50">
        <f t="shared" si="2148"/>
        <v>1.1771736666666666</v>
      </c>
      <c r="AD1464" s="50">
        <f t="shared" si="2149"/>
        <v>1.2145656</v>
      </c>
      <c r="AE1464" s="55">
        <f t="shared" si="2150"/>
        <v>1.1803018000000001</v>
      </c>
      <c r="AF1464" s="55">
        <f t="shared" si="2151"/>
        <v>1.2062706000000001</v>
      </c>
      <c r="AG1464" s="55">
        <f t="shared" si="2152"/>
        <v>1.2090534800000001</v>
      </c>
      <c r="AH1464" s="50">
        <f t="shared" si="2153"/>
        <v>1.2075546666666666</v>
      </c>
      <c r="AI1464" s="50">
        <f t="shared" si="2154"/>
        <v>6291499324.5390825</v>
      </c>
      <c r="AJ1464" s="50">
        <f t="shared" si="2155"/>
        <v>6291499324.5390825</v>
      </c>
      <c r="AK1464" s="50">
        <f t="shared" si="2156"/>
        <v>0</v>
      </c>
      <c r="AL1464" s="50">
        <f t="shared" ref="AL1464:AM1464" si="2214">SUM(AJ1464:AJ1477)</f>
        <v>60360089011.631401</v>
      </c>
      <c r="AM1464" s="50">
        <f t="shared" si="2214"/>
        <v>9697362935.3498383</v>
      </c>
      <c r="AN1464" s="50">
        <f t="shared" si="2158"/>
        <v>6.2243817637886387</v>
      </c>
      <c r="AO1464" s="50">
        <f t="shared" si="2159"/>
        <v>86.157985102443206</v>
      </c>
      <c r="AP1464" s="59">
        <f t="shared" si="2160"/>
        <v>86.059328827401032</v>
      </c>
    </row>
    <row r="1465" spans="1:42" x14ac:dyDescent="0.35">
      <c r="A1465" s="83">
        <f>Symbol!A1465</f>
        <v>44511</v>
      </c>
      <c r="B1465" s="17">
        <f>Symbol!B1465</f>
        <v>1.1927989999999999</v>
      </c>
      <c r="C1465" s="84">
        <f>Symbol!C1465</f>
        <v>1.253293</v>
      </c>
      <c r="D1465" s="17">
        <f>Symbol!D1465</f>
        <v>1.1783129999999999</v>
      </c>
      <c r="E1465" s="84">
        <f>Symbol!E1465</f>
        <v>1.218364</v>
      </c>
      <c r="F1465" s="17">
        <f>Symbol!G1465</f>
        <v>4904300953</v>
      </c>
      <c r="H1465" s="29">
        <f t="shared" si="2145"/>
        <v>1</v>
      </c>
      <c r="I1465" s="10">
        <f t="shared" si="2142"/>
        <v>1.1615329999999999</v>
      </c>
      <c r="J1465" s="37">
        <f t="shared" si="2137"/>
        <v>1.1524540000000001</v>
      </c>
      <c r="K1465" s="79">
        <f t="shared" si="2143"/>
        <v>-5.4933919802702583E-2</v>
      </c>
      <c r="L1465" s="67">
        <f t="shared" si="2134"/>
        <v>1.2175339999999999</v>
      </c>
      <c r="M1465" s="79">
        <f t="shared" si="2140"/>
        <v>-5.1887885368012233E-2</v>
      </c>
      <c r="N1465" s="67">
        <f t="shared" si="2131"/>
        <v>1.2823770000000001</v>
      </c>
      <c r="O1465" s="79">
        <f t="shared" si="2138"/>
        <v>1.845323319652007E-2</v>
      </c>
      <c r="P1465" s="67">
        <f t="shared" si="2129"/>
        <v>1.2589300000000001</v>
      </c>
      <c r="Q1465" s="79">
        <f t="shared" si="2135"/>
        <v>5.3478402418684123E-2</v>
      </c>
      <c r="R1465" s="67">
        <f t="shared" si="2127"/>
        <v>1.193373</v>
      </c>
      <c r="S1465" s="79">
        <f t="shared" si="2132"/>
        <v>-2.0725223799960925E-2</v>
      </c>
      <c r="T1465" s="10">
        <f t="shared" si="2161"/>
        <v>4.0470000000000006E-2</v>
      </c>
      <c r="U1465" s="5">
        <f t="shared" si="2162"/>
        <v>4.0470000000000006E-2</v>
      </c>
      <c r="V1465" s="5">
        <f t="shared" si="2163"/>
        <v>0</v>
      </c>
      <c r="W1465" s="5">
        <f t="shared" si="2164"/>
        <v>2.3064499999999981E-2</v>
      </c>
      <c r="X1465" s="5">
        <f t="shared" si="2165"/>
        <v>1.1632428571428559E-2</v>
      </c>
      <c r="Y1465" s="5">
        <f t="shared" si="2166"/>
        <v>1.9827759833961713</v>
      </c>
      <c r="Z1465" s="37">
        <f t="shared" si="2167"/>
        <v>66.474183593854548</v>
      </c>
      <c r="AA1465" s="63">
        <f t="shared" si="2146"/>
        <v>55.571051026631459</v>
      </c>
      <c r="AB1465" s="50">
        <f t="shared" si="2147"/>
        <v>1.1849940000000001</v>
      </c>
      <c r="AC1465" s="50">
        <f t="shared" si="2148"/>
        <v>1.2174550000000002</v>
      </c>
      <c r="AD1465" s="50">
        <f t="shared" si="2149"/>
        <v>1.2209336000000002</v>
      </c>
      <c r="AE1465" s="55">
        <f t="shared" si="2150"/>
        <v>1.2304552000000002</v>
      </c>
      <c r="AF1465" s="55">
        <f t="shared" si="2151"/>
        <v>1.2328484000000002</v>
      </c>
      <c r="AG1465" s="55">
        <f t="shared" si="2152"/>
        <v>1.2177832800000004</v>
      </c>
      <c r="AH1465" s="50">
        <f t="shared" si="2153"/>
        <v>1.1684373333333333</v>
      </c>
      <c r="AI1465" s="50">
        <f t="shared" si="2154"/>
        <v>4174176784.2720642</v>
      </c>
      <c r="AJ1465" s="50">
        <f t="shared" si="2155"/>
        <v>4174176784.2720642</v>
      </c>
      <c r="AK1465" s="50">
        <f t="shared" si="2156"/>
        <v>0</v>
      </c>
      <c r="AL1465" s="50">
        <f t="shared" ref="AL1465:AM1465" si="2215">SUM(AJ1465:AJ1478)</f>
        <v>59864301745.547684</v>
      </c>
      <c r="AM1465" s="50">
        <f t="shared" si="2215"/>
        <v>9697362935.3498383</v>
      </c>
      <c r="AN1465" s="50">
        <f t="shared" si="2158"/>
        <v>6.1732557752710369</v>
      </c>
      <c r="AO1465" s="50">
        <f t="shared" si="2159"/>
        <v>86.059328827401032</v>
      </c>
      <c r="AP1465" s="59">
        <f t="shared" si="2160"/>
        <v>80.284947359619593</v>
      </c>
    </row>
    <row r="1466" spans="1:42" x14ac:dyDescent="0.35">
      <c r="A1466" s="83">
        <f>Symbol!A1466</f>
        <v>44512</v>
      </c>
      <c r="B1466" s="17">
        <f>Symbol!B1466</f>
        <v>1.216248</v>
      </c>
      <c r="C1466" s="84">
        <f>Symbol!C1466</f>
        <v>1.233881</v>
      </c>
      <c r="D1466" s="17">
        <f>Symbol!D1466</f>
        <v>1.157049</v>
      </c>
      <c r="E1466" s="84">
        <f>Symbol!E1466</f>
        <v>1.1893549999999999</v>
      </c>
      <c r="F1466" s="17">
        <f>Symbol!G1466</f>
        <v>4230289448</v>
      </c>
      <c r="H1466" s="29">
        <f t="shared" si="2145"/>
        <v>0</v>
      </c>
      <c r="I1466" s="10">
        <f t="shared" si="2142"/>
        <v>1.1524540000000001</v>
      </c>
      <c r="J1466" s="37">
        <f t="shared" si="2137"/>
        <v>1.2175339999999999</v>
      </c>
      <c r="K1466" s="79">
        <f t="shared" si="2143"/>
        <v>-5.1887885368012233E-2</v>
      </c>
      <c r="L1466" s="67">
        <f t="shared" si="2134"/>
        <v>1.2823770000000001</v>
      </c>
      <c r="M1466" s="79">
        <f t="shared" si="2140"/>
        <v>1.845323319652007E-2</v>
      </c>
      <c r="N1466" s="67">
        <f t="shared" si="2131"/>
        <v>1.2589300000000001</v>
      </c>
      <c r="O1466" s="79">
        <f t="shared" si="2138"/>
        <v>5.3478402418684123E-2</v>
      </c>
      <c r="P1466" s="67">
        <f t="shared" si="2129"/>
        <v>1.193373</v>
      </c>
      <c r="Q1466" s="79">
        <f t="shared" si="2135"/>
        <v>-2.0725223799960925E-2</v>
      </c>
      <c r="R1466" s="67">
        <f t="shared" si="2127"/>
        <v>1.218364</v>
      </c>
      <c r="S1466" s="79">
        <f t="shared" si="2132"/>
        <v>2.4097831842973802E-2</v>
      </c>
      <c r="T1466" s="10">
        <f t="shared" si="2161"/>
        <v>9.0789999999998372E-3</v>
      </c>
      <c r="U1466" s="5">
        <f t="shared" si="2162"/>
        <v>9.0789999999998372E-3</v>
      </c>
      <c r="V1466" s="5">
        <f t="shared" si="2163"/>
        <v>0</v>
      </c>
      <c r="W1466" s="5">
        <f t="shared" si="2164"/>
        <v>2.0173785714285693E-2</v>
      </c>
      <c r="X1466" s="5">
        <f t="shared" si="2165"/>
        <v>1.5170857142857121E-2</v>
      </c>
      <c r="Y1466" s="5">
        <f t="shared" si="2166"/>
        <v>1.3297723078082042</v>
      </c>
      <c r="Z1466" s="37">
        <f t="shared" si="2167"/>
        <v>57.077350578487348</v>
      </c>
      <c r="AA1466" s="63">
        <f t="shared" si="2146"/>
        <v>66.946303304163536</v>
      </c>
      <c r="AB1466" s="50">
        <f t="shared" si="2147"/>
        <v>1.2499555</v>
      </c>
      <c r="AC1466" s="50">
        <f t="shared" si="2148"/>
        <v>1.252947</v>
      </c>
      <c r="AD1466" s="50">
        <f t="shared" si="2149"/>
        <v>1.2341156000000002</v>
      </c>
      <c r="AE1466" s="55">
        <f t="shared" si="2150"/>
        <v>1.2600296000000002</v>
      </c>
      <c r="AF1466" s="55">
        <f t="shared" si="2151"/>
        <v>1.2394214666666667</v>
      </c>
      <c r="AG1466" s="55">
        <f t="shared" si="2152"/>
        <v>1.2262906400000002</v>
      </c>
      <c r="AH1466" s="50">
        <f t="shared" si="2153"/>
        <v>1.1448436666666668</v>
      </c>
      <c r="AI1466" s="50">
        <f t="shared" si="2154"/>
        <v>3011164810.2865729</v>
      </c>
      <c r="AJ1466" s="50">
        <f t="shared" si="2155"/>
        <v>0</v>
      </c>
      <c r="AK1466" s="50">
        <f t="shared" si="2156"/>
        <v>3011164810.2865729</v>
      </c>
      <c r="AL1466" s="50">
        <f t="shared" ref="AL1466:AM1466" si="2216">SUM(AJ1466:AJ1479)</f>
        <v>55690124961.275612</v>
      </c>
      <c r="AM1466" s="50">
        <f t="shared" si="2216"/>
        <v>13675461979.727629</v>
      </c>
      <c r="AN1466" s="50">
        <f t="shared" si="2158"/>
        <v>4.0722664465617404</v>
      </c>
      <c r="AO1466" s="50">
        <f t="shared" si="2159"/>
        <v>80.284947359619593</v>
      </c>
      <c r="AP1466" s="59">
        <f t="shared" si="2160"/>
        <v>84.579442267398676</v>
      </c>
    </row>
    <row r="1467" spans="1:42" x14ac:dyDescent="0.35">
      <c r="A1467" s="83">
        <f>Symbol!A1467</f>
        <v>44513</v>
      </c>
      <c r="B1467" s="17">
        <f>Symbol!B1467</f>
        <v>1.1894690000000001</v>
      </c>
      <c r="C1467" s="84">
        <f>Symbol!C1467</f>
        <v>1.204124</v>
      </c>
      <c r="D1467" s="17">
        <f>Symbol!D1467</f>
        <v>1.1687650000000001</v>
      </c>
      <c r="E1467" s="84">
        <f>Symbol!E1467</f>
        <v>1.1919379999999999</v>
      </c>
      <c r="F1467" s="17">
        <f>Symbol!G1467</f>
        <v>2889142419</v>
      </c>
      <c r="H1467" s="29">
        <f t="shared" si="2145"/>
        <v>0</v>
      </c>
      <c r="I1467" s="10">
        <f t="shared" si="2142"/>
        <v>1.2175339999999999</v>
      </c>
      <c r="J1467" s="37">
        <f t="shared" si="2137"/>
        <v>1.2823770000000001</v>
      </c>
      <c r="K1467" s="79">
        <f t="shared" si="2143"/>
        <v>1.845323319652007E-2</v>
      </c>
      <c r="L1467" s="67">
        <f t="shared" si="2134"/>
        <v>1.2589300000000001</v>
      </c>
      <c r="M1467" s="79">
        <f t="shared" si="2140"/>
        <v>5.3478402418684123E-2</v>
      </c>
      <c r="N1467" s="67">
        <f t="shared" si="2131"/>
        <v>1.193373</v>
      </c>
      <c r="O1467" s="79">
        <f t="shared" si="2138"/>
        <v>-2.0725223799960925E-2</v>
      </c>
      <c r="P1467" s="67">
        <f t="shared" si="2129"/>
        <v>1.218364</v>
      </c>
      <c r="Q1467" s="79">
        <f t="shared" si="2135"/>
        <v>2.4097831842973802E-2</v>
      </c>
      <c r="R1467" s="67">
        <f t="shared" si="2127"/>
        <v>1.1893549999999999</v>
      </c>
      <c r="S1467" s="79">
        <f t="shared" si="2132"/>
        <v>-2.1694104950881407E-3</v>
      </c>
      <c r="T1467" s="10">
        <f t="shared" si="2161"/>
        <v>-6.5079999999999805E-2</v>
      </c>
      <c r="U1467" s="5">
        <f t="shared" si="2162"/>
        <v>0</v>
      </c>
      <c r="V1467" s="5">
        <f t="shared" si="2163"/>
        <v>6.5079999999999805E-2</v>
      </c>
      <c r="W1467" s="5">
        <f t="shared" si="2164"/>
        <v>1.9525285714285707E-2</v>
      </c>
      <c r="X1467" s="5">
        <f t="shared" si="2165"/>
        <v>1.5610428571428549E-2</v>
      </c>
      <c r="Y1467" s="5">
        <f t="shared" si="2166"/>
        <v>1.2507847318184744</v>
      </c>
      <c r="Z1467" s="37">
        <f t="shared" si="2167"/>
        <v>55.571051026631459</v>
      </c>
      <c r="AA1467" s="63">
        <f t="shared" si="2146"/>
        <v>79.048985699797456</v>
      </c>
      <c r="AB1467" s="50">
        <f t="shared" si="2147"/>
        <v>1.2706535000000001</v>
      </c>
      <c r="AC1467" s="50">
        <f t="shared" si="2148"/>
        <v>1.2448933333333334</v>
      </c>
      <c r="AD1467" s="50">
        <f t="shared" si="2149"/>
        <v>1.2284798000000001</v>
      </c>
      <c r="AE1467" s="55">
        <f t="shared" si="2150"/>
        <v>1.2373966000000001</v>
      </c>
      <c r="AF1467" s="55">
        <f t="shared" si="2151"/>
        <v>1.2353199333333333</v>
      </c>
      <c r="AG1467" s="55">
        <f t="shared" si="2152"/>
        <v>1.2247889999999999</v>
      </c>
      <c r="AH1467" s="50">
        <f t="shared" si="2153"/>
        <v>1.2010726666666667</v>
      </c>
      <c r="AI1467" s="50">
        <f t="shared" si="2154"/>
        <v>4065098445.0677199</v>
      </c>
      <c r="AJ1467" s="50">
        <f t="shared" si="2155"/>
        <v>0</v>
      </c>
      <c r="AK1467" s="50">
        <f t="shared" si="2156"/>
        <v>4065098445.0677199</v>
      </c>
      <c r="AL1467" s="50">
        <f t="shared" ref="AL1467:AM1467" si="2217">SUM(AJ1467:AJ1480)</f>
        <v>58492067693.388557</v>
      </c>
      <c r="AM1467" s="50">
        <f t="shared" si="2217"/>
        <v>10664297169.441055</v>
      </c>
      <c r="AN1467" s="50">
        <f t="shared" si="2158"/>
        <v>5.4848497527806872</v>
      </c>
      <c r="AO1467" s="50">
        <f t="shared" si="2159"/>
        <v>84.579442267398676</v>
      </c>
      <c r="AP1467" s="59">
        <f t="shared" si="2160"/>
        <v>90.218419557194807</v>
      </c>
    </row>
    <row r="1468" spans="1:42" x14ac:dyDescent="0.35">
      <c r="A1468" s="83">
        <f>Symbol!A1468</f>
        <v>44514</v>
      </c>
      <c r="B1468" s="17">
        <f>Symbol!B1468</f>
        <v>1.191195</v>
      </c>
      <c r="C1468" s="84">
        <f>Symbol!C1468</f>
        <v>1.1999359999999999</v>
      </c>
      <c r="D1468" s="17">
        <f>Symbol!D1468</f>
        <v>1.1694150000000001</v>
      </c>
      <c r="E1468" s="84">
        <f>Symbol!E1468</f>
        <v>1.1885969999999999</v>
      </c>
      <c r="F1468" s="17">
        <f>Symbol!G1468</f>
        <v>2210065757</v>
      </c>
      <c r="H1468" s="29">
        <f t="shared" si="2145"/>
        <v>1</v>
      </c>
      <c r="I1468" s="10">
        <f t="shared" si="2142"/>
        <v>1.2823770000000001</v>
      </c>
      <c r="J1468" s="37">
        <f t="shared" si="2137"/>
        <v>1.2589300000000001</v>
      </c>
      <c r="K1468" s="79">
        <f t="shared" si="2143"/>
        <v>5.3478402418684123E-2</v>
      </c>
      <c r="L1468" s="67">
        <f t="shared" si="2134"/>
        <v>1.193373</v>
      </c>
      <c r="M1468" s="79">
        <f t="shared" si="2140"/>
        <v>-2.0725223799960925E-2</v>
      </c>
      <c r="N1468" s="67">
        <f t="shared" si="2131"/>
        <v>1.218364</v>
      </c>
      <c r="O1468" s="79">
        <f t="shared" si="2138"/>
        <v>2.4097831842973802E-2</v>
      </c>
      <c r="P1468" s="67">
        <f t="shared" si="2129"/>
        <v>1.1893549999999999</v>
      </c>
      <c r="Q1468" s="79">
        <f t="shared" si="2135"/>
        <v>-2.1694104950881407E-3</v>
      </c>
      <c r="R1468" s="67">
        <f t="shared" si="2127"/>
        <v>1.1919379999999999</v>
      </c>
      <c r="S1468" s="79">
        <f t="shared" si="2132"/>
        <v>2.8069338981453903E-3</v>
      </c>
      <c r="T1468" s="10">
        <f t="shared" si="2161"/>
        <v>-6.4843000000000206E-2</v>
      </c>
      <c r="U1468" s="5">
        <f t="shared" si="2162"/>
        <v>0</v>
      </c>
      <c r="V1468" s="5">
        <f t="shared" si="2163"/>
        <v>6.4843000000000206E-2</v>
      </c>
      <c r="W1468" s="5">
        <f t="shared" si="2164"/>
        <v>2.2201928571428553E-2</v>
      </c>
      <c r="X1468" s="5">
        <f t="shared" si="2165"/>
        <v>1.0961857142857134E-2</v>
      </c>
      <c r="Y1468" s="5">
        <f t="shared" si="2166"/>
        <v>2.0253802145100543</v>
      </c>
      <c r="Z1468" s="37">
        <f t="shared" si="2167"/>
        <v>66.946303304163536</v>
      </c>
      <c r="AA1468" s="63">
        <f t="shared" si="2146"/>
        <v>72.311384709841462</v>
      </c>
      <c r="AB1468" s="50">
        <f t="shared" si="2147"/>
        <v>1.2261515000000001</v>
      </c>
      <c r="AC1468" s="50">
        <f t="shared" si="2148"/>
        <v>1.2235556666666667</v>
      </c>
      <c r="AD1468" s="50">
        <f t="shared" si="2149"/>
        <v>1.2103919999999999</v>
      </c>
      <c r="AE1468" s="55">
        <f t="shared" si="2150"/>
        <v>1.2164808</v>
      </c>
      <c r="AF1468" s="55">
        <f t="shared" si="2151"/>
        <v>1.2120772</v>
      </c>
      <c r="AG1468" s="55">
        <f t="shared" si="2152"/>
        <v>1.2088463199999999</v>
      </c>
      <c r="AH1468" s="50">
        <f t="shared" si="2153"/>
        <v>1.2665949999999999</v>
      </c>
      <c r="AI1468" s="50">
        <f t="shared" si="2154"/>
        <v>7026685656.6271191</v>
      </c>
      <c r="AJ1468" s="50">
        <f t="shared" si="2155"/>
        <v>7026685656.6271191</v>
      </c>
      <c r="AK1468" s="50">
        <f t="shared" si="2156"/>
        <v>0</v>
      </c>
      <c r="AL1468" s="50">
        <f t="shared" ref="AL1468:AM1468" si="2218">SUM(AJ1468:AJ1481)</f>
        <v>60866368450.176125</v>
      </c>
      <c r="AM1468" s="50">
        <f t="shared" si="2218"/>
        <v>6599198724.3733349</v>
      </c>
      <c r="AN1468" s="50">
        <f t="shared" si="2158"/>
        <v>9.223296795923666</v>
      </c>
      <c r="AO1468" s="50">
        <f t="shared" si="2159"/>
        <v>90.218419557194807</v>
      </c>
      <c r="AP1468" s="59">
        <f t="shared" si="2160"/>
        <v>84.905968155047916</v>
      </c>
    </row>
    <row r="1469" spans="1:42" x14ac:dyDescent="0.35">
      <c r="A1469" s="83">
        <f>Symbol!A1469</f>
        <v>44515</v>
      </c>
      <c r="B1469" s="17">
        <f>Symbol!B1469</f>
        <v>1.1888240000000001</v>
      </c>
      <c r="C1469" s="84">
        <f>Symbol!C1469</f>
        <v>1.2198830000000001</v>
      </c>
      <c r="D1469" s="17">
        <f>Symbol!D1469</f>
        <v>1.17032</v>
      </c>
      <c r="E1469" s="84">
        <f>Symbol!E1469</f>
        <v>1.1713709999999999</v>
      </c>
      <c r="F1469" s="17">
        <f>Symbol!G1469</f>
        <v>2850390389</v>
      </c>
      <c r="H1469" s="29">
        <f t="shared" si="2145"/>
        <v>1</v>
      </c>
      <c r="I1469" s="10">
        <f t="shared" si="2142"/>
        <v>1.2589300000000001</v>
      </c>
      <c r="J1469" s="37">
        <f t="shared" si="2137"/>
        <v>1.193373</v>
      </c>
      <c r="K1469" s="79">
        <f t="shared" si="2143"/>
        <v>-2.0725223799960925E-2</v>
      </c>
      <c r="L1469" s="67">
        <f t="shared" si="2134"/>
        <v>1.218364</v>
      </c>
      <c r="M1469" s="79">
        <f t="shared" si="2140"/>
        <v>2.4097831842973802E-2</v>
      </c>
      <c r="N1469" s="67">
        <f t="shared" si="2131"/>
        <v>1.1893549999999999</v>
      </c>
      <c r="O1469" s="79">
        <f t="shared" si="2138"/>
        <v>-2.1694104950881407E-3</v>
      </c>
      <c r="P1469" s="67">
        <f t="shared" si="2129"/>
        <v>1.1919379999999999</v>
      </c>
      <c r="Q1469" s="79">
        <f t="shared" si="2135"/>
        <v>2.8069338981453903E-3</v>
      </c>
      <c r="R1469" s="67">
        <f t="shared" si="2127"/>
        <v>1.1885969999999999</v>
      </c>
      <c r="S1469" s="79">
        <f t="shared" si="2132"/>
        <v>1.4598762303739288E-2</v>
      </c>
      <c r="T1469" s="10">
        <f t="shared" si="2161"/>
        <v>2.3446999999999996E-2</v>
      </c>
      <c r="U1469" s="5">
        <f t="shared" si="2162"/>
        <v>2.3446999999999996E-2</v>
      </c>
      <c r="V1469" s="5">
        <f t="shared" si="2163"/>
        <v>0</v>
      </c>
      <c r="W1469" s="5">
        <f t="shared" si="2164"/>
        <v>2.3884142857142847E-2</v>
      </c>
      <c r="X1469" s="5">
        <f t="shared" si="2165"/>
        <v>6.3302142857142628E-3</v>
      </c>
      <c r="Y1469" s="5">
        <f t="shared" si="2166"/>
        <v>3.7730386017173991</v>
      </c>
      <c r="Z1469" s="37">
        <f t="shared" si="2167"/>
        <v>79.048985699797456</v>
      </c>
      <c r="AA1469" s="63">
        <f t="shared" si="2146"/>
        <v>69.426368851659191</v>
      </c>
      <c r="AB1469" s="50">
        <f t="shared" si="2147"/>
        <v>1.2058685</v>
      </c>
      <c r="AC1469" s="50">
        <f t="shared" si="2148"/>
        <v>1.200364</v>
      </c>
      <c r="AD1469" s="50">
        <f t="shared" si="2149"/>
        <v>1.1963253999999999</v>
      </c>
      <c r="AE1469" s="55">
        <f t="shared" si="2150"/>
        <v>1.2017622000000001</v>
      </c>
      <c r="AF1469" s="55">
        <f t="shared" si="2151"/>
        <v>1.1985831333333334</v>
      </c>
      <c r="AG1469" s="55">
        <f t="shared" si="2152"/>
        <v>1.1922146</v>
      </c>
      <c r="AH1469" s="50">
        <f t="shared" si="2153"/>
        <v>1.2595226666666666</v>
      </c>
      <c r="AI1469" s="50">
        <f t="shared" si="2154"/>
        <v>6563415219.3541994</v>
      </c>
      <c r="AJ1469" s="50">
        <f t="shared" si="2155"/>
        <v>6563415219.3541994</v>
      </c>
      <c r="AK1469" s="50">
        <f t="shared" si="2156"/>
        <v>0</v>
      </c>
      <c r="AL1469" s="50">
        <f t="shared" ref="AL1469:AM1469" si="2219">SUM(AJ1469:AJ1482)</f>
        <v>53839682793.548996</v>
      </c>
      <c r="AM1469" s="50">
        <f t="shared" si="2219"/>
        <v>9571269302.5764885</v>
      </c>
      <c r="AN1469" s="50">
        <f t="shared" si="2158"/>
        <v>5.6251350883059885</v>
      </c>
      <c r="AO1469" s="50">
        <f t="shared" si="2159"/>
        <v>84.905968155047916</v>
      </c>
      <c r="AP1469" s="59">
        <f t="shared" si="2160"/>
        <v>84.077970600693817</v>
      </c>
    </row>
    <row r="1470" spans="1:42" x14ac:dyDescent="0.35">
      <c r="A1470" s="83">
        <f>Symbol!A1470</f>
        <v>44516</v>
      </c>
      <c r="B1470" s="17">
        <f>Symbol!B1470</f>
        <v>1.1746540000000001</v>
      </c>
      <c r="C1470" s="84">
        <f>Symbol!C1470</f>
        <v>1.1746540000000001</v>
      </c>
      <c r="D1470" s="17">
        <f>Symbol!D1470</f>
        <v>1.0537179999999999</v>
      </c>
      <c r="E1470" s="84">
        <f>Symbol!E1470</f>
        <v>1.0909340000000001</v>
      </c>
      <c r="F1470" s="17">
        <f>Symbol!G1470</f>
        <v>4829173281</v>
      </c>
      <c r="H1470" s="29">
        <f t="shared" si="2145"/>
        <v>0</v>
      </c>
      <c r="I1470" s="10">
        <f t="shared" si="2142"/>
        <v>1.193373</v>
      </c>
      <c r="J1470" s="37">
        <f t="shared" si="2137"/>
        <v>1.218364</v>
      </c>
      <c r="K1470" s="79">
        <f t="shared" si="2143"/>
        <v>2.4097831842973802E-2</v>
      </c>
      <c r="L1470" s="67">
        <f t="shared" si="2134"/>
        <v>1.1893549999999999</v>
      </c>
      <c r="M1470" s="79">
        <f t="shared" si="2140"/>
        <v>-2.1694104950881407E-3</v>
      </c>
      <c r="N1470" s="67">
        <f t="shared" si="2131"/>
        <v>1.1919379999999999</v>
      </c>
      <c r="O1470" s="79">
        <f t="shared" si="2138"/>
        <v>2.8069338981453903E-3</v>
      </c>
      <c r="P1470" s="67">
        <f t="shared" si="2129"/>
        <v>1.1885969999999999</v>
      </c>
      <c r="Q1470" s="79">
        <f t="shared" si="2135"/>
        <v>1.4598762303739288E-2</v>
      </c>
      <c r="R1470" s="67">
        <f t="shared" si="2127"/>
        <v>1.1713709999999999</v>
      </c>
      <c r="S1470" s="79">
        <f t="shared" si="2132"/>
        <v>7.1140647603423077E-2</v>
      </c>
      <c r="T1470" s="10">
        <f t="shared" si="2161"/>
        <v>6.5557000000000087E-2</v>
      </c>
      <c r="U1470" s="5">
        <f t="shared" si="2162"/>
        <v>6.5557000000000087E-2</v>
      </c>
      <c r="V1470" s="5">
        <f t="shared" si="2163"/>
        <v>0</v>
      </c>
      <c r="W1470" s="5">
        <f t="shared" si="2164"/>
        <v>2.2209357142857131E-2</v>
      </c>
      <c r="X1470" s="5">
        <f t="shared" si="2165"/>
        <v>8.5041428571428334E-3</v>
      </c>
      <c r="Y1470" s="5">
        <f t="shared" si="2166"/>
        <v>2.6115926691192586</v>
      </c>
      <c r="Z1470" s="37">
        <f t="shared" si="2167"/>
        <v>72.311384709841462</v>
      </c>
      <c r="AA1470" s="63">
        <f t="shared" si="2146"/>
        <v>74.889351592322726</v>
      </c>
      <c r="AB1470" s="50">
        <f t="shared" si="2147"/>
        <v>1.2038595000000001</v>
      </c>
      <c r="AC1470" s="50">
        <f t="shared" si="2148"/>
        <v>1.1998856666666666</v>
      </c>
      <c r="AD1470" s="50">
        <f t="shared" si="2149"/>
        <v>1.1919249999999999</v>
      </c>
      <c r="AE1470" s="55">
        <f t="shared" si="2150"/>
        <v>1.1961900000000001</v>
      </c>
      <c r="AF1470" s="55">
        <f t="shared" si="2151"/>
        <v>1.1956434666666667</v>
      </c>
      <c r="AG1470" s="55">
        <f t="shared" si="2152"/>
        <v>1.1768240000000001</v>
      </c>
      <c r="AH1470" s="50">
        <f t="shared" si="2153"/>
        <v>1.2222876666666667</v>
      </c>
      <c r="AI1470" s="50">
        <f t="shared" si="2154"/>
        <v>9081800666.4409294</v>
      </c>
      <c r="AJ1470" s="50">
        <f t="shared" si="2155"/>
        <v>9081800666.4409294</v>
      </c>
      <c r="AK1470" s="50">
        <f t="shared" si="2156"/>
        <v>0</v>
      </c>
      <c r="AL1470" s="50">
        <f t="shared" ref="AL1470:AM1470" si="2220">SUM(AJ1470:AJ1483)</f>
        <v>50542106087.834267</v>
      </c>
      <c r="AM1470" s="50">
        <f t="shared" si="2220"/>
        <v>9571269302.5764885</v>
      </c>
      <c r="AN1470" s="50">
        <f t="shared" si="2158"/>
        <v>5.2806064159357469</v>
      </c>
      <c r="AO1470" s="50">
        <f t="shared" si="2159"/>
        <v>84.077970600693817</v>
      </c>
      <c r="AP1470" s="59">
        <f t="shared" si="2160"/>
        <v>82.379305564828968</v>
      </c>
    </row>
    <row r="1471" spans="1:42" x14ac:dyDescent="0.35">
      <c r="A1471" s="83">
        <f>Symbol!A1471</f>
        <v>44517</v>
      </c>
      <c r="B1471" s="17">
        <f>Symbol!B1471</f>
        <v>1.090104</v>
      </c>
      <c r="C1471" s="84">
        <f>Symbol!C1471</f>
        <v>1.113286</v>
      </c>
      <c r="D1471" s="17">
        <f>Symbol!D1471</f>
        <v>1.0699479999999999</v>
      </c>
      <c r="E1471" s="84">
        <f>Symbol!E1471</f>
        <v>1.0962909999999999</v>
      </c>
      <c r="F1471" s="17">
        <f>Symbol!G1471</f>
        <v>3701959225</v>
      </c>
      <c r="H1471" s="29">
        <f t="shared" si="2145"/>
        <v>1</v>
      </c>
      <c r="I1471" s="10">
        <f t="shared" si="2142"/>
        <v>1.218364</v>
      </c>
      <c r="J1471" s="37">
        <f t="shared" si="2137"/>
        <v>1.1893549999999999</v>
      </c>
      <c r="K1471" s="79">
        <f t="shared" si="2143"/>
        <v>-2.1694104950881407E-3</v>
      </c>
      <c r="L1471" s="67">
        <f t="shared" si="2134"/>
        <v>1.1919379999999999</v>
      </c>
      <c r="M1471" s="79">
        <f t="shared" si="2140"/>
        <v>2.8069338981453903E-3</v>
      </c>
      <c r="N1471" s="67">
        <f t="shared" si="2131"/>
        <v>1.1885969999999999</v>
      </c>
      <c r="O1471" s="79">
        <f t="shared" si="2138"/>
        <v>1.4598762303739288E-2</v>
      </c>
      <c r="P1471" s="67">
        <f t="shared" si="2129"/>
        <v>1.1713709999999999</v>
      </c>
      <c r="Q1471" s="79">
        <f t="shared" si="2135"/>
        <v>7.1140647603423077E-2</v>
      </c>
      <c r="R1471" s="67">
        <f t="shared" si="2127"/>
        <v>1.0909340000000001</v>
      </c>
      <c r="S1471" s="79">
        <f t="shared" si="2132"/>
        <v>-4.8984541706481215E-3</v>
      </c>
      <c r="T1471" s="10">
        <f t="shared" si="2161"/>
        <v>-2.4990999999999985E-2</v>
      </c>
      <c r="U1471" s="5">
        <f t="shared" si="2162"/>
        <v>0</v>
      </c>
      <c r="V1471" s="5">
        <f t="shared" si="2163"/>
        <v>2.4990999999999985E-2</v>
      </c>
      <c r="W1471" s="5">
        <f t="shared" si="2164"/>
        <v>1.9311142857142829E-2</v>
      </c>
      <c r="X1471" s="5">
        <f t="shared" si="2165"/>
        <v>8.5041428571428334E-3</v>
      </c>
      <c r="Y1471" s="5">
        <f t="shared" si="2166"/>
        <v>2.2707923869038651</v>
      </c>
      <c r="Z1471" s="37">
        <f t="shared" si="2167"/>
        <v>69.426368851659191</v>
      </c>
      <c r="AA1471" s="63">
        <f t="shared" si="2146"/>
        <v>78.676335576768366</v>
      </c>
      <c r="AB1471" s="50">
        <f t="shared" si="2147"/>
        <v>1.1906464999999999</v>
      </c>
      <c r="AC1471" s="50">
        <f t="shared" si="2148"/>
        <v>1.1899633333333333</v>
      </c>
      <c r="AD1471" s="50">
        <f t="shared" si="2149"/>
        <v>1.166439</v>
      </c>
      <c r="AE1471" s="55">
        <f t="shared" si="2150"/>
        <v>1.1900850000000001</v>
      </c>
      <c r="AF1471" s="55">
        <f t="shared" si="2151"/>
        <v>1.1850459333333334</v>
      </c>
      <c r="AG1471" s="55">
        <f t="shared" si="2152"/>
        <v>1.15613196</v>
      </c>
      <c r="AH1471" s="50">
        <f t="shared" si="2153"/>
        <v>1.2166566666666665</v>
      </c>
      <c r="AI1471" s="50">
        <f t="shared" si="2154"/>
        <v>5966850449.8071356</v>
      </c>
      <c r="AJ1471" s="50">
        <f t="shared" si="2155"/>
        <v>5966850449.8071356</v>
      </c>
      <c r="AK1471" s="50">
        <f t="shared" si="2156"/>
        <v>0</v>
      </c>
      <c r="AL1471" s="50">
        <f t="shared" ref="AL1471:AM1471" si="2221">SUM(AJ1471:AJ1484)</f>
        <v>44747074039.625534</v>
      </c>
      <c r="AM1471" s="50">
        <f t="shared" si="2221"/>
        <v>9571269302.5764885</v>
      </c>
      <c r="AN1471" s="50">
        <f t="shared" si="2158"/>
        <v>4.6751452315295401</v>
      </c>
      <c r="AO1471" s="50">
        <f t="shared" si="2159"/>
        <v>82.379305564828968</v>
      </c>
      <c r="AP1471" s="59">
        <f t="shared" si="2160"/>
        <v>81.445152596760522</v>
      </c>
    </row>
    <row r="1472" spans="1:42" x14ac:dyDescent="0.35">
      <c r="A1472" s="83">
        <f>Symbol!A1472</f>
        <v>44518</v>
      </c>
      <c r="B1472" s="17">
        <f>Symbol!B1472</f>
        <v>1.0962810000000001</v>
      </c>
      <c r="C1472" s="84">
        <f>Symbol!C1472</f>
        <v>1.158331</v>
      </c>
      <c r="D1472" s="17">
        <f>Symbol!D1472</f>
        <v>1.0229200000000001</v>
      </c>
      <c r="E1472" s="84">
        <f>Symbol!E1472</f>
        <v>1.041954</v>
      </c>
      <c r="F1472" s="17">
        <f>Symbol!G1472</f>
        <v>5394362498</v>
      </c>
      <c r="H1472" s="29">
        <f t="shared" si="2145"/>
        <v>0</v>
      </c>
      <c r="I1472" s="10">
        <f t="shared" si="2142"/>
        <v>1.1893549999999999</v>
      </c>
      <c r="J1472" s="37">
        <f t="shared" si="2137"/>
        <v>1.1919379999999999</v>
      </c>
      <c r="K1472" s="79">
        <f t="shared" si="2143"/>
        <v>2.8069338981453903E-3</v>
      </c>
      <c r="L1472" s="67">
        <f t="shared" si="2134"/>
        <v>1.1885969999999999</v>
      </c>
      <c r="M1472" s="79">
        <f t="shared" si="2140"/>
        <v>1.4598762303739288E-2</v>
      </c>
      <c r="N1472" s="67">
        <f t="shared" si="2131"/>
        <v>1.1713709999999999</v>
      </c>
      <c r="O1472" s="79">
        <f t="shared" si="2138"/>
        <v>7.1140647603423077E-2</v>
      </c>
      <c r="P1472" s="67">
        <f t="shared" si="2129"/>
        <v>1.0909340000000001</v>
      </c>
      <c r="Q1472" s="79">
        <f t="shared" si="2135"/>
        <v>-4.8984541706481215E-3</v>
      </c>
      <c r="R1472" s="67">
        <f t="shared" si="2127"/>
        <v>1.0962909999999999</v>
      </c>
      <c r="S1472" s="79">
        <f t="shared" si="2132"/>
        <v>5.083486774953784E-2</v>
      </c>
      <c r="T1472" s="10">
        <f t="shared" si="2161"/>
        <v>2.9009000000000063E-2</v>
      </c>
      <c r="U1472" s="5">
        <f t="shared" si="2162"/>
        <v>2.9009000000000063E-2</v>
      </c>
      <c r="V1472" s="5">
        <f t="shared" si="2163"/>
        <v>0</v>
      </c>
      <c r="W1472" s="5">
        <f t="shared" si="2164"/>
        <v>2.0038785714285696E-2</v>
      </c>
      <c r="X1472" s="5">
        <f t="shared" si="2165"/>
        <v>6.7190714285714059E-3</v>
      </c>
      <c r="Y1472" s="5">
        <f t="shared" si="2166"/>
        <v>2.9823742651514422</v>
      </c>
      <c r="Z1472" s="37">
        <f t="shared" si="2167"/>
        <v>74.889351592322726</v>
      </c>
      <c r="AA1472" s="63">
        <f t="shared" si="2146"/>
        <v>77.2362717084591</v>
      </c>
      <c r="AB1472" s="50">
        <f t="shared" si="2147"/>
        <v>1.1902675</v>
      </c>
      <c r="AC1472" s="50">
        <f t="shared" si="2148"/>
        <v>1.1839686666666667</v>
      </c>
      <c r="AD1472" s="50">
        <f t="shared" si="2149"/>
        <v>1.1478261999999999</v>
      </c>
      <c r="AE1472" s="55">
        <f t="shared" si="2150"/>
        <v>1.1823748000000001</v>
      </c>
      <c r="AF1472" s="55">
        <f t="shared" si="2151"/>
        <v>1.1586281333333333</v>
      </c>
      <c r="AG1472" s="55">
        <f t="shared" si="2152"/>
        <v>1.1326511200000002</v>
      </c>
      <c r="AH1472" s="50">
        <f t="shared" si="2153"/>
        <v>1.1934283333333333</v>
      </c>
      <c r="AI1472" s="50">
        <f t="shared" si="2154"/>
        <v>5048547285.4442263</v>
      </c>
      <c r="AJ1472" s="50">
        <f t="shared" si="2155"/>
        <v>5048547285.4442263</v>
      </c>
      <c r="AK1472" s="50">
        <f t="shared" si="2156"/>
        <v>0</v>
      </c>
      <c r="AL1472" s="50">
        <f t="shared" ref="AL1472:AM1472" si="2222">SUM(AJ1472:AJ1485)</f>
        <v>42012390183.113754</v>
      </c>
      <c r="AM1472" s="50">
        <f t="shared" si="2222"/>
        <v>9571269302.5764885</v>
      </c>
      <c r="AN1472" s="50">
        <f t="shared" si="2158"/>
        <v>4.3894272384337203</v>
      </c>
      <c r="AO1472" s="50">
        <f t="shared" si="2159"/>
        <v>81.445152596760522</v>
      </c>
      <c r="AP1472" s="59">
        <f t="shared" si="2160"/>
        <v>81.121635468464476</v>
      </c>
    </row>
    <row r="1473" spans="1:42" x14ac:dyDescent="0.35">
      <c r="A1473" s="83">
        <f>Symbol!A1473</f>
        <v>44519</v>
      </c>
      <c r="B1473" s="17">
        <f>Symbol!B1473</f>
        <v>1.040923</v>
      </c>
      <c r="C1473" s="84">
        <f>Symbol!C1473</f>
        <v>1.0991930000000001</v>
      </c>
      <c r="D1473" s="17">
        <f>Symbol!D1473</f>
        <v>1.0205850000000001</v>
      </c>
      <c r="E1473" s="84">
        <f>Symbol!E1473</f>
        <v>1.0914919999999999</v>
      </c>
      <c r="F1473" s="17">
        <f>Symbol!G1473</f>
        <v>3716379231</v>
      </c>
      <c r="H1473" s="29">
        <f t="shared" si="2145"/>
        <v>1</v>
      </c>
      <c r="I1473" s="10">
        <f t="shared" si="2142"/>
        <v>1.1919379999999999</v>
      </c>
      <c r="J1473" s="37">
        <f t="shared" si="2137"/>
        <v>1.1885969999999999</v>
      </c>
      <c r="K1473" s="79">
        <f t="shared" si="2143"/>
        <v>1.4598762303739288E-2</v>
      </c>
      <c r="L1473" s="67">
        <f t="shared" si="2134"/>
        <v>1.1713709999999999</v>
      </c>
      <c r="M1473" s="79">
        <f t="shared" si="2140"/>
        <v>7.1140647603423077E-2</v>
      </c>
      <c r="N1473" s="67">
        <f t="shared" si="2131"/>
        <v>1.0909340000000001</v>
      </c>
      <c r="O1473" s="79">
        <f t="shared" si="2138"/>
        <v>-4.8984541706481215E-3</v>
      </c>
      <c r="P1473" s="67">
        <f t="shared" si="2129"/>
        <v>1.0962909999999999</v>
      </c>
      <c r="Q1473" s="79">
        <f t="shared" si="2135"/>
        <v>5.083486774953784E-2</v>
      </c>
      <c r="R1473" s="67">
        <f t="shared" si="2127"/>
        <v>1.041954</v>
      </c>
      <c r="S1473" s="79">
        <f t="shared" si="2132"/>
        <v>-4.6447771134342987E-2</v>
      </c>
      <c r="T1473" s="10">
        <f t="shared" si="2161"/>
        <v>-2.583000000000002E-3</v>
      </c>
      <c r="U1473" s="5">
        <f t="shared" si="2162"/>
        <v>0</v>
      </c>
      <c r="V1473" s="5">
        <f t="shared" si="2163"/>
        <v>2.583000000000002E-3</v>
      </c>
      <c r="W1473" s="5">
        <f t="shared" si="2164"/>
        <v>2.4790857142857115E-2</v>
      </c>
      <c r="X1473" s="5">
        <f t="shared" si="2165"/>
        <v>6.7190714285714059E-3</v>
      </c>
      <c r="Y1473" s="5">
        <f t="shared" si="2166"/>
        <v>3.6896254797112777</v>
      </c>
      <c r="Z1473" s="37">
        <f t="shared" si="2167"/>
        <v>78.676335576768366</v>
      </c>
      <c r="AA1473" s="63">
        <f t="shared" si="2146"/>
        <v>73.507108396633157</v>
      </c>
      <c r="AB1473" s="50">
        <f t="shared" si="2147"/>
        <v>1.1799839999999999</v>
      </c>
      <c r="AC1473" s="50">
        <f t="shared" si="2148"/>
        <v>1.1503006666666666</v>
      </c>
      <c r="AD1473" s="50">
        <f t="shared" si="2149"/>
        <v>1.1178294000000002</v>
      </c>
      <c r="AE1473" s="55">
        <f t="shared" si="2150"/>
        <v>1.1426414</v>
      </c>
      <c r="AF1473" s="55">
        <f t="shared" si="2151"/>
        <v>1.133345</v>
      </c>
      <c r="AG1473" s="55">
        <f t="shared" si="2152"/>
        <v>1.11644612</v>
      </c>
      <c r="AH1473" s="50">
        <f t="shared" si="2153"/>
        <v>1.1882756666666665</v>
      </c>
      <c r="AI1473" s="50">
        <f t="shared" si="2154"/>
        <v>3433097634.0321708</v>
      </c>
      <c r="AJ1473" s="50">
        <f t="shared" si="2155"/>
        <v>3433097634.0321708</v>
      </c>
      <c r="AK1473" s="50">
        <f t="shared" si="2156"/>
        <v>0</v>
      </c>
      <c r="AL1473" s="50">
        <f t="shared" ref="AL1473:AM1473" si="2223">SUM(AJ1473:AJ1486)</f>
        <v>41128404848.688469</v>
      </c>
      <c r="AM1473" s="50">
        <f t="shared" si="2223"/>
        <v>9571269302.5764885</v>
      </c>
      <c r="AN1473" s="50">
        <f t="shared" si="2158"/>
        <v>4.2970690248593382</v>
      </c>
      <c r="AO1473" s="50">
        <f t="shared" si="2159"/>
        <v>81.121635468464476</v>
      </c>
      <c r="AP1473" s="59">
        <f t="shared" si="2160"/>
        <v>80.686444166745574</v>
      </c>
    </row>
    <row r="1474" spans="1:42" x14ac:dyDescent="0.35">
      <c r="A1474" s="83">
        <f>Symbol!A1474</f>
        <v>44520</v>
      </c>
      <c r="B1474" s="17">
        <f>Symbol!B1474</f>
        <v>1.091062</v>
      </c>
      <c r="C1474" s="84">
        <f>Symbol!C1474</f>
        <v>1.101396</v>
      </c>
      <c r="D1474" s="17">
        <f>Symbol!D1474</f>
        <v>1.0643020000000001</v>
      </c>
      <c r="E1474" s="84">
        <f>Symbol!E1474</f>
        <v>1.0976459999999999</v>
      </c>
      <c r="F1474" s="17">
        <f>Symbol!G1474</f>
        <v>2575832703</v>
      </c>
      <c r="H1474" s="29">
        <f t="shared" si="2145"/>
        <v>1</v>
      </c>
      <c r="I1474" s="10">
        <f t="shared" si="2142"/>
        <v>1.1885969999999999</v>
      </c>
      <c r="J1474" s="37">
        <f t="shared" si="2137"/>
        <v>1.1713709999999999</v>
      </c>
      <c r="K1474" s="79">
        <f t="shared" si="2143"/>
        <v>7.1140647603423077E-2</v>
      </c>
      <c r="L1474" s="67">
        <f t="shared" si="2134"/>
        <v>1.0909340000000001</v>
      </c>
      <c r="M1474" s="79">
        <f t="shared" si="2140"/>
        <v>-4.8984541706481215E-3</v>
      </c>
      <c r="N1474" s="67">
        <f t="shared" si="2131"/>
        <v>1.0962909999999999</v>
      </c>
      <c r="O1474" s="79">
        <f t="shared" si="2138"/>
        <v>5.083486774953784E-2</v>
      </c>
      <c r="P1474" s="67">
        <f t="shared" si="2129"/>
        <v>1.041954</v>
      </c>
      <c r="Q1474" s="79">
        <f t="shared" si="2135"/>
        <v>-4.6447771134342987E-2</v>
      </c>
      <c r="R1474" s="67">
        <f t="shared" ref="R1474:R1537" si="2224">P1475</f>
        <v>1.0914919999999999</v>
      </c>
      <c r="S1474" s="79">
        <f t="shared" si="2132"/>
        <v>-5.6223191145513308E-3</v>
      </c>
      <c r="T1474" s="10">
        <f t="shared" si="2161"/>
        <v>3.3410000000000384E-3</v>
      </c>
      <c r="U1474" s="5">
        <f t="shared" si="2162"/>
        <v>3.3410000000000384E-3</v>
      </c>
      <c r="V1474" s="5">
        <f t="shared" si="2163"/>
        <v>0</v>
      </c>
      <c r="W1474" s="5">
        <f t="shared" si="2164"/>
        <v>2.4790857142857115E-2</v>
      </c>
      <c r="X1474" s="5">
        <f t="shared" si="2165"/>
        <v>7.3065714285714079E-3</v>
      </c>
      <c r="Y1474" s="5">
        <f t="shared" si="2166"/>
        <v>3.3929535056504965</v>
      </c>
      <c r="Z1474" s="37">
        <f t="shared" si="2167"/>
        <v>77.2362717084591</v>
      </c>
      <c r="AA1474" s="63">
        <f t="shared" si="2146"/>
        <v>68.94108952702706</v>
      </c>
      <c r="AB1474" s="50">
        <f t="shared" si="2147"/>
        <v>1.1311525</v>
      </c>
      <c r="AC1474" s="50">
        <f t="shared" si="2148"/>
        <v>1.119532</v>
      </c>
      <c r="AD1474" s="50">
        <f t="shared" si="2149"/>
        <v>1.0984083999999998</v>
      </c>
      <c r="AE1474" s="55">
        <f t="shared" si="2150"/>
        <v>1.1091641999999999</v>
      </c>
      <c r="AF1474" s="55">
        <f t="shared" si="2151"/>
        <v>1.0953885999999999</v>
      </c>
      <c r="AG1474" s="55">
        <f t="shared" si="2152"/>
        <v>1.10120492</v>
      </c>
      <c r="AH1474" s="50">
        <f t="shared" si="2153"/>
        <v>1.1859826666666666</v>
      </c>
      <c r="AI1474" s="50">
        <f t="shared" si="2154"/>
        <v>2621099679.9955454</v>
      </c>
      <c r="AJ1474" s="50">
        <f t="shared" si="2155"/>
        <v>0</v>
      </c>
      <c r="AK1474" s="50">
        <f t="shared" si="2156"/>
        <v>2621099679.9955454</v>
      </c>
      <c r="AL1474" s="50">
        <f t="shared" ref="AL1474:AM1474" si="2225">SUM(AJ1474:AJ1487)</f>
        <v>39985991852.288155</v>
      </c>
      <c r="AM1474" s="50">
        <f t="shared" si="2225"/>
        <v>9571269302.5764885</v>
      </c>
      <c r="AN1474" s="50">
        <f t="shared" si="2158"/>
        <v>4.1777104570158041</v>
      </c>
      <c r="AO1474" s="50">
        <f t="shared" si="2159"/>
        <v>80.686444166745574</v>
      </c>
      <c r="AP1474" s="59">
        <f t="shared" si="2160"/>
        <v>80.945873890153322</v>
      </c>
    </row>
    <row r="1475" spans="1:42" x14ac:dyDescent="0.35">
      <c r="A1475" s="83">
        <f>Symbol!A1475</f>
        <v>44521</v>
      </c>
      <c r="B1475" s="17">
        <f>Symbol!B1475</f>
        <v>1.0967480000000001</v>
      </c>
      <c r="C1475" s="84">
        <f>Symbol!C1475</f>
        <v>1.098079</v>
      </c>
      <c r="D1475" s="17">
        <f>Symbol!D1475</f>
        <v>1.0591539999999999</v>
      </c>
      <c r="E1475" s="84">
        <f>Symbol!E1475</f>
        <v>1.060173</v>
      </c>
      <c r="F1475" s="17">
        <f>Symbol!G1475</f>
        <v>2213864918</v>
      </c>
      <c r="H1475" s="29">
        <f t="shared" si="2145"/>
        <v>1</v>
      </c>
      <c r="I1475" s="10">
        <f t="shared" si="2142"/>
        <v>1.1713709999999999</v>
      </c>
      <c r="J1475" s="37">
        <f t="shared" si="2137"/>
        <v>1.0909340000000001</v>
      </c>
      <c r="K1475" s="79">
        <f t="shared" si="2143"/>
        <v>-4.8984541706481215E-3</v>
      </c>
      <c r="L1475" s="67">
        <f t="shared" si="2134"/>
        <v>1.0962909999999999</v>
      </c>
      <c r="M1475" s="79">
        <f t="shared" si="2140"/>
        <v>5.083486774953784E-2</v>
      </c>
      <c r="N1475" s="67">
        <f t="shared" si="2131"/>
        <v>1.041954</v>
      </c>
      <c r="O1475" s="79">
        <f t="shared" si="2138"/>
        <v>-4.6447771134342987E-2</v>
      </c>
      <c r="P1475" s="67">
        <f t="shared" ref="P1475:P1538" si="2226">N1476</f>
        <v>1.0914919999999999</v>
      </c>
      <c r="Q1475" s="79">
        <f t="shared" si="2135"/>
        <v>-5.6223191145513308E-3</v>
      </c>
      <c r="R1475" s="67">
        <f t="shared" si="2224"/>
        <v>1.0976459999999999</v>
      </c>
      <c r="S1475" s="79">
        <f t="shared" si="2132"/>
        <v>3.4735784378048494E-2</v>
      </c>
      <c r="T1475" s="10">
        <f t="shared" si="2161"/>
        <v>1.7225999999999964E-2</v>
      </c>
      <c r="U1475" s="5">
        <f t="shared" si="2162"/>
        <v>1.7225999999999964E-2</v>
      </c>
      <c r="V1475" s="5">
        <f t="shared" si="2163"/>
        <v>0</v>
      </c>
      <c r="W1475" s="5">
        <f t="shared" si="2164"/>
        <v>2.4552214285714254E-2</v>
      </c>
      <c r="X1475" s="5">
        <f t="shared" si="2165"/>
        <v>8.8489285714285493E-3</v>
      </c>
      <c r="Y1475" s="5">
        <f t="shared" si="2166"/>
        <v>2.7745974088872778</v>
      </c>
      <c r="Z1475" s="37">
        <f t="shared" si="2167"/>
        <v>73.507108396633157</v>
      </c>
      <c r="AA1475" s="63">
        <f t="shared" si="2146"/>
        <v>61.52376761443761</v>
      </c>
      <c r="AB1475" s="50">
        <f t="shared" si="2147"/>
        <v>1.0936124999999999</v>
      </c>
      <c r="AC1475" s="50">
        <f t="shared" si="2148"/>
        <v>1.0763929999999999</v>
      </c>
      <c r="AD1475" s="50">
        <f t="shared" si="2149"/>
        <v>1.0836634000000001</v>
      </c>
      <c r="AE1475" s="55">
        <f t="shared" si="2150"/>
        <v>1.0734848000000001</v>
      </c>
      <c r="AF1475" s="55">
        <f t="shared" si="2151"/>
        <v>1.07945</v>
      </c>
      <c r="AG1475" s="55">
        <f t="shared" si="2152"/>
        <v>1.0801957600000001</v>
      </c>
      <c r="AH1475" s="50">
        <f t="shared" si="2153"/>
        <v>1.1871913333333335</v>
      </c>
      <c r="AI1475" s="50">
        <f t="shared" si="2154"/>
        <v>3383958766.437429</v>
      </c>
      <c r="AJ1475" s="50">
        <f t="shared" si="2155"/>
        <v>3383958766.437429</v>
      </c>
      <c r="AK1475" s="50">
        <f t="shared" si="2156"/>
        <v>0</v>
      </c>
      <c r="AL1475" s="50">
        <f t="shared" ref="AL1475:AM1475" si="2227">SUM(AJ1475:AJ1488)</f>
        <v>39985991852.288155</v>
      </c>
      <c r="AM1475" s="50">
        <f t="shared" si="2227"/>
        <v>9412439384.0595932</v>
      </c>
      <c r="AN1475" s="50">
        <f t="shared" si="2158"/>
        <v>4.2482071034641988</v>
      </c>
      <c r="AO1475" s="50">
        <f t="shared" si="2159"/>
        <v>80.945873890153322</v>
      </c>
      <c r="AP1475" s="59">
        <f t="shared" si="2160"/>
        <v>74.859892475608405</v>
      </c>
    </row>
    <row r="1476" spans="1:42" x14ac:dyDescent="0.35">
      <c r="A1476" s="83">
        <f>Symbol!A1476</f>
        <v>44522</v>
      </c>
      <c r="B1476" s="17">
        <f>Symbol!B1476</f>
        <v>1.0601259999999999</v>
      </c>
      <c r="C1476" s="84">
        <f>Symbol!C1476</f>
        <v>1.0699190000000001</v>
      </c>
      <c r="D1476" s="17">
        <f>Symbol!D1476</f>
        <v>1.027928</v>
      </c>
      <c r="E1476" s="84">
        <f>Symbol!E1476</f>
        <v>1.0366219999999999</v>
      </c>
      <c r="F1476" s="17">
        <f>Symbol!G1476</f>
        <v>2844568485</v>
      </c>
      <c r="H1476" s="29">
        <f t="shared" si="2145"/>
        <v>0</v>
      </c>
      <c r="I1476" s="10">
        <f t="shared" si="2142"/>
        <v>1.0909340000000001</v>
      </c>
      <c r="J1476" s="37">
        <f t="shared" si="2137"/>
        <v>1.0962909999999999</v>
      </c>
      <c r="K1476" s="79">
        <f t="shared" si="2143"/>
        <v>5.083486774953784E-2</v>
      </c>
      <c r="L1476" s="67">
        <f t="shared" si="2134"/>
        <v>1.041954</v>
      </c>
      <c r="M1476" s="79">
        <f t="shared" si="2140"/>
        <v>-4.6447771134342987E-2</v>
      </c>
      <c r="N1476" s="67">
        <f t="shared" ref="N1476:N1539" si="2228">L1477</f>
        <v>1.0914919999999999</v>
      </c>
      <c r="O1476" s="79">
        <f t="shared" si="2138"/>
        <v>-5.6223191145513308E-3</v>
      </c>
      <c r="P1476" s="67">
        <f t="shared" si="2226"/>
        <v>1.0976459999999999</v>
      </c>
      <c r="Q1476" s="79">
        <f t="shared" si="2135"/>
        <v>3.4735784378048494E-2</v>
      </c>
      <c r="R1476" s="67">
        <f t="shared" si="2224"/>
        <v>1.060173</v>
      </c>
      <c r="S1476" s="79">
        <f t="shared" ref="S1476:S1539" si="2229">LN(R1476/R1477)</f>
        <v>2.2464752576193611E-2</v>
      </c>
      <c r="T1476" s="10">
        <f t="shared" si="2161"/>
        <v>8.043699999999987E-2</v>
      </c>
      <c r="U1476" s="5">
        <f t="shared" si="2162"/>
        <v>8.043699999999987E-2</v>
      </c>
      <c r="V1476" s="5">
        <f t="shared" si="2163"/>
        <v>0</v>
      </c>
      <c r="W1476" s="5">
        <f t="shared" si="2164"/>
        <v>2.3321785714285687E-2</v>
      </c>
      <c r="X1476" s="5">
        <f t="shared" si="2165"/>
        <v>1.0506785714285689E-2</v>
      </c>
      <c r="Y1476" s="5">
        <f t="shared" si="2166"/>
        <v>2.2196879567626393</v>
      </c>
      <c r="Z1476" s="37">
        <f t="shared" si="2167"/>
        <v>68.94108952702706</v>
      </c>
      <c r="AA1476" s="63">
        <f t="shared" si="2146"/>
        <v>63.090827313548189</v>
      </c>
      <c r="AB1476" s="50">
        <f t="shared" si="2147"/>
        <v>1.0691225</v>
      </c>
      <c r="AC1476" s="50">
        <f t="shared" si="2148"/>
        <v>1.076579</v>
      </c>
      <c r="AD1476" s="50">
        <f t="shared" si="2149"/>
        <v>1.0775112</v>
      </c>
      <c r="AE1476" s="55">
        <f t="shared" si="2150"/>
        <v>1.0726366000000001</v>
      </c>
      <c r="AF1476" s="55">
        <f t="shared" si="2151"/>
        <v>1.0808827333333335</v>
      </c>
      <c r="AG1476" s="55">
        <f t="shared" si="2152"/>
        <v>1.0717201200000002</v>
      </c>
      <c r="AH1476" s="50">
        <f t="shared" si="2153"/>
        <v>1.1064353333333334</v>
      </c>
      <c r="AI1476" s="50">
        <f t="shared" si="2154"/>
        <v>5343167948.8876629</v>
      </c>
      <c r="AJ1476" s="50">
        <f t="shared" si="2155"/>
        <v>5343167948.8876629</v>
      </c>
      <c r="AK1476" s="50">
        <f t="shared" si="2156"/>
        <v>0</v>
      </c>
      <c r="AL1476" s="50">
        <f t="shared" ref="AL1476:AM1476" si="2230">SUM(AJ1476:AJ1489)</f>
        <v>36602033085.850723</v>
      </c>
      <c r="AM1476" s="50">
        <f t="shared" si="2230"/>
        <v>12292016685.562939</v>
      </c>
      <c r="AN1476" s="50">
        <f t="shared" si="2158"/>
        <v>2.9777077286951679</v>
      </c>
      <c r="AO1476" s="50">
        <f t="shared" si="2159"/>
        <v>74.859892475608405</v>
      </c>
      <c r="AP1476" s="59">
        <f t="shared" si="2160"/>
        <v>73.567382508887988</v>
      </c>
    </row>
    <row r="1477" spans="1:42" x14ac:dyDescent="0.35">
      <c r="A1477" s="83">
        <f>Symbol!A1477</f>
        <v>44523</v>
      </c>
      <c r="B1477" s="17">
        <f>Symbol!B1477</f>
        <v>1.037094</v>
      </c>
      <c r="C1477" s="84">
        <f>Symbol!C1477</f>
        <v>1.0717509999999999</v>
      </c>
      <c r="D1477" s="17">
        <f>Symbol!D1477</f>
        <v>1.0233460000000001</v>
      </c>
      <c r="E1477" s="84">
        <f>Symbol!E1477</f>
        <v>1.0670569999999999</v>
      </c>
      <c r="F1477" s="17">
        <f>Symbol!G1477</f>
        <v>3098367613</v>
      </c>
      <c r="H1477" s="29">
        <f t="shared" si="2145"/>
        <v>1</v>
      </c>
      <c r="I1477" s="10">
        <f t="shared" si="2142"/>
        <v>1.0962909999999999</v>
      </c>
      <c r="J1477" s="37">
        <f t="shared" si="2137"/>
        <v>1.041954</v>
      </c>
      <c r="K1477" s="79">
        <f t="shared" si="2143"/>
        <v>-4.6447771134342987E-2</v>
      </c>
      <c r="L1477" s="67">
        <f t="shared" ref="L1477:L1540" si="2231">J1478</f>
        <v>1.0914919999999999</v>
      </c>
      <c r="M1477" s="79">
        <f t="shared" si="2140"/>
        <v>-5.6223191145513308E-3</v>
      </c>
      <c r="N1477" s="67">
        <f t="shared" si="2228"/>
        <v>1.0976459999999999</v>
      </c>
      <c r="O1477" s="79">
        <f t="shared" si="2138"/>
        <v>3.4735784378048494E-2</v>
      </c>
      <c r="P1477" s="67">
        <f t="shared" si="2226"/>
        <v>1.060173</v>
      </c>
      <c r="Q1477" s="79">
        <f t="shared" ref="Q1477:Q1540" si="2232">LN(P1477/R1477)</f>
        <v>2.2464752576193611E-2</v>
      </c>
      <c r="R1477" s="67">
        <f t="shared" si="2224"/>
        <v>1.0366219999999999</v>
      </c>
      <c r="S1477" s="79">
        <f t="shared" si="2229"/>
        <v>-2.8937041920724767E-2</v>
      </c>
      <c r="T1477" s="10">
        <f t="shared" si="2161"/>
        <v>-5.3569999999998341E-3</v>
      </c>
      <c r="U1477" s="5">
        <f t="shared" si="2162"/>
        <v>0</v>
      </c>
      <c r="V1477" s="5">
        <f t="shared" si="2163"/>
        <v>5.3569999999998341E-3</v>
      </c>
      <c r="W1477" s="5">
        <f t="shared" si="2164"/>
        <v>1.7576285714285694E-2</v>
      </c>
      <c r="X1477" s="5">
        <f t="shared" si="2165"/>
        <v>1.0991999999999977E-2</v>
      </c>
      <c r="Y1477" s="5">
        <f t="shared" si="2166"/>
        <v>1.5990070700769405</v>
      </c>
      <c r="Z1477" s="37">
        <f t="shared" si="2167"/>
        <v>61.52376761443761</v>
      </c>
      <c r="AA1477" s="63">
        <f t="shared" si="2146"/>
        <v>59.495669531829513</v>
      </c>
      <c r="AB1477" s="50">
        <f t="shared" si="2147"/>
        <v>1.0667230000000001</v>
      </c>
      <c r="AC1477" s="50">
        <f t="shared" si="2148"/>
        <v>1.0770306666666667</v>
      </c>
      <c r="AD1477" s="50">
        <f t="shared" si="2149"/>
        <v>1.0655774</v>
      </c>
      <c r="AE1477" s="55">
        <f t="shared" si="2150"/>
        <v>1.0840460000000001</v>
      </c>
      <c r="AF1477" s="55">
        <f t="shared" si="2151"/>
        <v>1.0748737333333334</v>
      </c>
      <c r="AG1477" s="55">
        <f t="shared" si="2152"/>
        <v>1.0648692</v>
      </c>
      <c r="AH1477" s="50">
        <f t="shared" si="2153"/>
        <v>1.0931749999999998</v>
      </c>
      <c r="AI1477" s="50">
        <f t="shared" si="2154"/>
        <v>4046889275.7893744</v>
      </c>
      <c r="AJ1477" s="50">
        <f t="shared" si="2155"/>
        <v>4046889275.7893744</v>
      </c>
      <c r="AK1477" s="50">
        <f t="shared" si="2156"/>
        <v>0</v>
      </c>
      <c r="AL1477" s="50">
        <f t="shared" ref="AL1477:AM1477" si="2233">SUM(AJ1477:AJ1490)</f>
        <v>34211197344.209694</v>
      </c>
      <c r="AM1477" s="50">
        <f t="shared" si="2233"/>
        <v>12292016685.562939</v>
      </c>
      <c r="AN1477" s="50">
        <f t="shared" si="2158"/>
        <v>2.7832045968820549</v>
      </c>
      <c r="AO1477" s="50">
        <f t="shared" si="2159"/>
        <v>73.567382508887988</v>
      </c>
      <c r="AP1477" s="59">
        <f t="shared" si="2160"/>
        <v>72.696172761582204</v>
      </c>
    </row>
    <row r="1478" spans="1:42" x14ac:dyDescent="0.35">
      <c r="A1478" s="83">
        <f>Symbol!A1478</f>
        <v>44524</v>
      </c>
      <c r="B1478" s="17">
        <f>Symbol!B1478</f>
        <v>1.067153</v>
      </c>
      <c r="C1478" s="84">
        <f>Symbol!C1478</f>
        <v>1.074549</v>
      </c>
      <c r="D1478" s="17">
        <f>Symbol!D1478</f>
        <v>1.0116810000000001</v>
      </c>
      <c r="E1478" s="84">
        <f>Symbol!E1478</f>
        <v>1.0420750000000001</v>
      </c>
      <c r="F1478" s="17">
        <f>Symbol!G1478</f>
        <v>3151964356</v>
      </c>
      <c r="H1478" s="29">
        <f t="shared" si="2145"/>
        <v>0</v>
      </c>
      <c r="I1478" s="10">
        <f t="shared" si="2142"/>
        <v>1.041954</v>
      </c>
      <c r="J1478" s="37">
        <f t="shared" ref="J1478:J1541" si="2234">I1479</f>
        <v>1.0914919999999999</v>
      </c>
      <c r="K1478" s="79">
        <f t="shared" si="2143"/>
        <v>-5.6223191145513308E-3</v>
      </c>
      <c r="L1478" s="67">
        <f t="shared" si="2231"/>
        <v>1.0976459999999999</v>
      </c>
      <c r="M1478" s="79">
        <f t="shared" si="2140"/>
        <v>3.4735784378048494E-2</v>
      </c>
      <c r="N1478" s="67">
        <f t="shared" si="2228"/>
        <v>1.060173</v>
      </c>
      <c r="O1478" s="79">
        <f t="shared" ref="O1478:O1541" si="2235">LN(N1478/P1478)</f>
        <v>2.2464752576193611E-2</v>
      </c>
      <c r="P1478" s="67">
        <f t="shared" si="2226"/>
        <v>1.0366219999999999</v>
      </c>
      <c r="Q1478" s="79">
        <f t="shared" si="2232"/>
        <v>-2.8937041920724767E-2</v>
      </c>
      <c r="R1478" s="67">
        <f t="shared" si="2224"/>
        <v>1.0670569999999999</v>
      </c>
      <c r="S1478" s="79">
        <f t="shared" si="2229"/>
        <v>2.3690473990445812E-2</v>
      </c>
      <c r="T1478" s="10">
        <f t="shared" si="2161"/>
        <v>5.4336999999999858E-2</v>
      </c>
      <c r="U1478" s="5">
        <f t="shared" si="2162"/>
        <v>5.4336999999999858E-2</v>
      </c>
      <c r="V1478" s="5">
        <f t="shared" si="2163"/>
        <v>0</v>
      </c>
      <c r="W1478" s="5">
        <f t="shared" si="2164"/>
        <v>1.8135142857142843E-2</v>
      </c>
      <c r="X1478" s="5">
        <f t="shared" si="2165"/>
        <v>1.0609357142857132E-2</v>
      </c>
      <c r="Y1478" s="5">
        <f t="shared" si="2166"/>
        <v>1.7093536029515728</v>
      </c>
      <c r="Z1478" s="37">
        <f t="shared" si="2167"/>
        <v>63.090827313548189</v>
      </c>
      <c r="AA1478" s="63">
        <f t="shared" si="2146"/>
        <v>73.043617965656779</v>
      </c>
      <c r="AB1478" s="50">
        <f t="shared" si="2147"/>
        <v>1.0945689999999999</v>
      </c>
      <c r="AC1478" s="50">
        <f t="shared" si="2148"/>
        <v>1.0831036666666665</v>
      </c>
      <c r="AD1478" s="50">
        <f t="shared" si="2149"/>
        <v>1.0705979999999999</v>
      </c>
      <c r="AE1478" s="55">
        <f t="shared" si="2150"/>
        <v>1.081426</v>
      </c>
      <c r="AF1478" s="55">
        <f t="shared" si="2151"/>
        <v>1.0701493333333332</v>
      </c>
      <c r="AG1478" s="55">
        <f t="shared" si="2152"/>
        <v>1.0668700800000002</v>
      </c>
      <c r="AH1478" s="50">
        <f t="shared" si="2153"/>
        <v>1.0744016666666667</v>
      </c>
      <c r="AI1478" s="50">
        <f t="shared" si="2154"/>
        <v>5795712058.4553633</v>
      </c>
      <c r="AJ1478" s="50">
        <f t="shared" si="2155"/>
        <v>5795712058.4553633</v>
      </c>
      <c r="AK1478" s="50">
        <f t="shared" si="2156"/>
        <v>0</v>
      </c>
      <c r="AL1478" s="50">
        <f t="shared" ref="AL1478:AM1478" si="2236">SUM(AJ1478:AJ1491)</f>
        <v>32727374106.170017</v>
      </c>
      <c r="AM1478" s="50">
        <f t="shared" si="2236"/>
        <v>12292016685.562939</v>
      </c>
      <c r="AN1478" s="50">
        <f t="shared" si="2158"/>
        <v>2.6624902116028326</v>
      </c>
      <c r="AO1478" s="50">
        <f t="shared" si="2159"/>
        <v>72.696172761582204</v>
      </c>
      <c r="AP1478" s="59">
        <f t="shared" si="2160"/>
        <v>70.321222219978125</v>
      </c>
    </row>
    <row r="1479" spans="1:42" x14ac:dyDescent="0.35">
      <c r="A1479" s="83">
        <f>Symbol!A1479</f>
        <v>44525</v>
      </c>
      <c r="B1479" s="17">
        <f>Symbol!B1479</f>
        <v>1.0341070000000001</v>
      </c>
      <c r="C1479" s="84">
        <f>Symbol!C1479</f>
        <v>1.0646770000000001</v>
      </c>
      <c r="D1479" s="17">
        <f>Symbol!D1479</f>
        <v>1.024157</v>
      </c>
      <c r="E1479" s="84">
        <f>Symbol!E1479</f>
        <v>1.0318879999999999</v>
      </c>
      <c r="F1479" s="17">
        <f>Symbol!G1479</f>
        <v>3107133471</v>
      </c>
      <c r="H1479" s="29">
        <f t="shared" si="2145"/>
        <v>0</v>
      </c>
      <c r="I1479" s="10">
        <f t="shared" si="2142"/>
        <v>1.0914919999999999</v>
      </c>
      <c r="J1479" s="37">
        <f t="shared" si="2234"/>
        <v>1.0976459999999999</v>
      </c>
      <c r="K1479" s="79">
        <f t="shared" si="2143"/>
        <v>3.4735784378048494E-2</v>
      </c>
      <c r="L1479" s="67">
        <f t="shared" si="2231"/>
        <v>1.060173</v>
      </c>
      <c r="M1479" s="79">
        <f t="shared" ref="M1479:M1542" si="2237">LN(L1479/N1479)</f>
        <v>2.2464752576193611E-2</v>
      </c>
      <c r="N1479" s="67">
        <f t="shared" si="2228"/>
        <v>1.0366219999999999</v>
      </c>
      <c r="O1479" s="79">
        <f t="shared" si="2235"/>
        <v>-2.8937041920724767E-2</v>
      </c>
      <c r="P1479" s="67">
        <f t="shared" si="2226"/>
        <v>1.0670569999999999</v>
      </c>
      <c r="Q1479" s="79">
        <f t="shared" si="2232"/>
        <v>2.3690473990445812E-2</v>
      </c>
      <c r="R1479" s="67">
        <f t="shared" si="2224"/>
        <v>1.0420750000000001</v>
      </c>
      <c r="S1479" s="79">
        <f t="shared" si="2229"/>
        <v>9.8237836702354687E-3</v>
      </c>
      <c r="T1479" s="10">
        <f t="shared" si="2161"/>
        <v>-4.953799999999986E-2</v>
      </c>
      <c r="U1479" s="5">
        <f t="shared" si="2162"/>
        <v>0</v>
      </c>
      <c r="V1479" s="5">
        <f t="shared" si="2163"/>
        <v>4.953799999999986E-2</v>
      </c>
      <c r="W1479" s="5">
        <f t="shared" si="2164"/>
        <v>1.5583785714285711E-2</v>
      </c>
      <c r="X1479" s="5">
        <f t="shared" si="2165"/>
        <v>1.0609357142857132E-2</v>
      </c>
      <c r="Y1479" s="5">
        <f t="shared" si="2166"/>
        <v>1.4688718180043236</v>
      </c>
      <c r="Z1479" s="37">
        <f t="shared" si="2167"/>
        <v>59.495669531829513</v>
      </c>
      <c r="AA1479" s="63">
        <f t="shared" si="2146"/>
        <v>78.721048831639138</v>
      </c>
      <c r="AB1479" s="50">
        <f t="shared" si="2147"/>
        <v>1.0789095</v>
      </c>
      <c r="AC1479" s="50">
        <f t="shared" si="2148"/>
        <v>1.0648136666666665</v>
      </c>
      <c r="AD1479" s="50">
        <f t="shared" si="2149"/>
        <v>1.0607146000000001</v>
      </c>
      <c r="AE1479" s="55">
        <f t="shared" si="2150"/>
        <v>1.0582472000000001</v>
      </c>
      <c r="AF1479" s="55">
        <f t="shared" si="2151"/>
        <v>1.0632230666666669</v>
      </c>
      <c r="AG1479" s="55">
        <f t="shared" si="2152"/>
        <v>1.0575796000000002</v>
      </c>
      <c r="AH1479" s="50">
        <f t="shared" si="2153"/>
        <v>1.0704233333333333</v>
      </c>
      <c r="AI1479" s="50">
        <f t="shared" si="2154"/>
        <v>3978099044.37779</v>
      </c>
      <c r="AJ1479" s="50">
        <f t="shared" si="2155"/>
        <v>0</v>
      </c>
      <c r="AK1479" s="50">
        <f t="shared" si="2156"/>
        <v>3978099044.37779</v>
      </c>
      <c r="AL1479" s="50">
        <f t="shared" ref="AL1479:AM1479" si="2238">SUM(AJ1479:AJ1492)</f>
        <v>29124839415.018303</v>
      </c>
      <c r="AM1479" s="50">
        <f t="shared" si="2238"/>
        <v>12292016685.562939</v>
      </c>
      <c r="AN1479" s="50">
        <f t="shared" si="2158"/>
        <v>2.3694109892663615</v>
      </c>
      <c r="AO1479" s="50">
        <f t="shared" si="2159"/>
        <v>70.321222219978125</v>
      </c>
      <c r="AP1479" s="59">
        <f t="shared" si="2160"/>
        <v>79.20722128982429</v>
      </c>
    </row>
    <row r="1480" spans="1:42" x14ac:dyDescent="0.35">
      <c r="A1480" s="83">
        <f>Symbol!A1480</f>
        <v>44526</v>
      </c>
      <c r="B1480" s="17">
        <f>Symbol!B1480</f>
        <v>1.044916</v>
      </c>
      <c r="C1480" s="84">
        <f>Symbol!C1480</f>
        <v>1.0481370000000001</v>
      </c>
      <c r="D1480" s="17">
        <f>Symbol!D1480</f>
        <v>0.92544599999999999</v>
      </c>
      <c r="E1480" s="84">
        <f>Symbol!E1480</f>
        <v>0.93635000000000002</v>
      </c>
      <c r="F1480" s="17">
        <f>Symbol!G1480</f>
        <v>4293461689</v>
      </c>
      <c r="H1480" s="29">
        <f t="shared" si="2145"/>
        <v>1</v>
      </c>
      <c r="I1480" s="10">
        <f t="shared" ref="I1480:I1543" si="2239">E1474</f>
        <v>1.0976459999999999</v>
      </c>
      <c r="J1480" s="37">
        <f t="shared" si="2234"/>
        <v>1.060173</v>
      </c>
      <c r="K1480" s="79">
        <f t="shared" ref="K1480:K1543" si="2240">LN(J1480/L1480)</f>
        <v>2.2464752576193611E-2</v>
      </c>
      <c r="L1480" s="67">
        <f t="shared" si="2231"/>
        <v>1.0366219999999999</v>
      </c>
      <c r="M1480" s="79">
        <f t="shared" si="2237"/>
        <v>-2.8937041920724767E-2</v>
      </c>
      <c r="N1480" s="67">
        <f t="shared" si="2228"/>
        <v>1.0670569999999999</v>
      </c>
      <c r="O1480" s="79">
        <f t="shared" si="2235"/>
        <v>2.3690473990445812E-2</v>
      </c>
      <c r="P1480" s="67">
        <f t="shared" si="2226"/>
        <v>1.0420750000000001</v>
      </c>
      <c r="Q1480" s="79">
        <f t="shared" si="2232"/>
        <v>9.8237836702354687E-3</v>
      </c>
      <c r="R1480" s="67">
        <f t="shared" si="2224"/>
        <v>1.0318879999999999</v>
      </c>
      <c r="S1480" s="79">
        <f t="shared" si="2229"/>
        <v>9.7156074813712245E-2</v>
      </c>
      <c r="T1480" s="10">
        <f t="shared" si="2161"/>
        <v>-6.1539999999999928E-3</v>
      </c>
      <c r="U1480" s="5">
        <f t="shared" si="2162"/>
        <v>0</v>
      </c>
      <c r="V1480" s="5">
        <f t="shared" si="2163"/>
        <v>6.1539999999999928E-3</v>
      </c>
      <c r="W1480" s="5">
        <f t="shared" si="2164"/>
        <v>1.9160071428571426E-2</v>
      </c>
      <c r="X1480" s="5">
        <f t="shared" si="2165"/>
        <v>7.0709285714285709E-3</v>
      </c>
      <c r="Y1480" s="5">
        <f t="shared" si="2166"/>
        <v>2.7096966452173383</v>
      </c>
      <c r="Z1480" s="37">
        <f t="shared" si="2167"/>
        <v>73.043617965656779</v>
      </c>
      <c r="AA1480" s="63">
        <f t="shared" si="2146"/>
        <v>78.91249636575084</v>
      </c>
      <c r="AB1480" s="50">
        <f t="shared" si="2147"/>
        <v>1.0483975000000001</v>
      </c>
      <c r="AC1480" s="50">
        <f t="shared" si="2148"/>
        <v>1.0546173333333335</v>
      </c>
      <c r="AD1480" s="50">
        <f t="shared" si="2149"/>
        <v>1.0475630000000002</v>
      </c>
      <c r="AE1480" s="55">
        <f t="shared" si="2150"/>
        <v>1.0535061999999999</v>
      </c>
      <c r="AF1480" s="55">
        <f t="shared" si="2151"/>
        <v>1.0509023333333332</v>
      </c>
      <c r="AG1480" s="55">
        <f t="shared" si="2152"/>
        <v>1.03027332</v>
      </c>
      <c r="AH1480" s="50">
        <f t="shared" si="2153"/>
        <v>1.0877813333333333</v>
      </c>
      <c r="AI1480" s="50">
        <f t="shared" si="2154"/>
        <v>2801942732.1129436</v>
      </c>
      <c r="AJ1480" s="50">
        <f t="shared" si="2155"/>
        <v>2801942732.1129436</v>
      </c>
      <c r="AK1480" s="50">
        <f t="shared" si="2156"/>
        <v>0</v>
      </c>
      <c r="AL1480" s="50">
        <f t="shared" ref="AL1480:AM1480" si="2241">SUM(AJ1480:AJ1493)</f>
        <v>31670722012.178871</v>
      </c>
      <c r="AM1480" s="50">
        <f t="shared" si="2241"/>
        <v>8313917641.1851482</v>
      </c>
      <c r="AN1480" s="50">
        <f t="shared" si="2158"/>
        <v>3.8093620094682841</v>
      </c>
      <c r="AO1480" s="50">
        <f t="shared" si="2159"/>
        <v>79.20722128982429</v>
      </c>
      <c r="AP1480" s="59">
        <f t="shared" si="2160"/>
        <v>67.557882709694013</v>
      </c>
    </row>
    <row r="1481" spans="1:42" x14ac:dyDescent="0.35">
      <c r="A1481" s="83">
        <f>Symbol!A1481</f>
        <v>44527</v>
      </c>
      <c r="B1481" s="17">
        <f>Symbol!B1481</f>
        <v>0.94001299999999999</v>
      </c>
      <c r="C1481" s="84">
        <f>Symbol!C1481</f>
        <v>0.96727700000000005</v>
      </c>
      <c r="D1481" s="17">
        <f>Symbol!D1481</f>
        <v>0.93656099999999998</v>
      </c>
      <c r="E1481" s="84">
        <f>Symbol!E1481</f>
        <v>0.94715800000000006</v>
      </c>
      <c r="F1481" s="17">
        <f>Symbol!G1481</f>
        <v>2410404614</v>
      </c>
      <c r="H1481" s="29">
        <f t="shared" ref="H1481:H1544" si="2242">IF(SIGN(I1481-J1481)=-1,0,1)</f>
        <v>1</v>
      </c>
      <c r="I1481" s="10">
        <f t="shared" si="2239"/>
        <v>1.060173</v>
      </c>
      <c r="J1481" s="37">
        <f t="shared" si="2234"/>
        <v>1.0366219999999999</v>
      </c>
      <c r="K1481" s="79">
        <f t="shared" si="2240"/>
        <v>-2.8937041920724767E-2</v>
      </c>
      <c r="L1481" s="67">
        <f t="shared" si="2231"/>
        <v>1.0670569999999999</v>
      </c>
      <c r="M1481" s="79">
        <f t="shared" si="2237"/>
        <v>2.3690473990445812E-2</v>
      </c>
      <c r="N1481" s="67">
        <f t="shared" si="2228"/>
        <v>1.0420750000000001</v>
      </c>
      <c r="O1481" s="79">
        <f t="shared" si="2235"/>
        <v>9.8237836702354687E-3</v>
      </c>
      <c r="P1481" s="67">
        <f t="shared" si="2226"/>
        <v>1.0318879999999999</v>
      </c>
      <c r="Q1481" s="79">
        <f t="shared" si="2232"/>
        <v>9.7156074813712245E-2</v>
      </c>
      <c r="R1481" s="67">
        <f t="shared" si="2224"/>
        <v>0.93635000000000002</v>
      </c>
      <c r="S1481" s="79">
        <f t="shared" si="2229"/>
        <v>-1.1476583723906815E-2</v>
      </c>
      <c r="T1481" s="10">
        <f t="shared" si="2161"/>
        <v>3.7472999999999868E-2</v>
      </c>
      <c r="U1481" s="5">
        <f t="shared" si="2162"/>
        <v>3.7472999999999868E-2</v>
      </c>
      <c r="V1481" s="5">
        <f t="shared" si="2163"/>
        <v>0</v>
      </c>
      <c r="W1481" s="5">
        <f t="shared" si="2164"/>
        <v>2.4532571428571421E-2</v>
      </c>
      <c r="X1481" s="5">
        <f t="shared" si="2165"/>
        <v>6.6313571428571428E-3</v>
      </c>
      <c r="Y1481" s="5">
        <f t="shared" si="2166"/>
        <v>3.6994797445039249</v>
      </c>
      <c r="Z1481" s="37">
        <f t="shared" si="2167"/>
        <v>78.721048831639138</v>
      </c>
      <c r="AA1481" s="63">
        <f t="shared" ref="AA1481:AA1544" si="2243">Z1483</f>
        <v>73.706753330693346</v>
      </c>
      <c r="AB1481" s="50">
        <f t="shared" ref="AB1481:AB1544" si="2244">SUM(I1482:I1483)/2</f>
        <v>1.0518394999999998</v>
      </c>
      <c r="AC1481" s="50">
        <f t="shared" ref="AC1481:AC1544" si="2245">SUM(I1482:I1484)/3</f>
        <v>1.0485846666666665</v>
      </c>
      <c r="AD1481" s="50">
        <f t="shared" ref="AD1481:AD1544" si="2246">SUM(I1482:I1486)/5</f>
        <v>1.0227983999999999</v>
      </c>
      <c r="AE1481" s="55">
        <f t="shared" ref="AE1481:AE1544" si="2247">($AR$1*I1482)+((1-$AR$1)*AB1482)</f>
        <v>1.0509771999999999</v>
      </c>
      <c r="AF1481" s="55">
        <f t="shared" ref="AF1481:AF1544" si="2248">($AR$1*I1482)+((1-$AR$1)*AC1482)</f>
        <v>1.0449297333333334</v>
      </c>
      <c r="AG1481" s="55">
        <f t="shared" ref="AG1481:AG1544" si="2249">($AR$1*I1482)+((1-$AR$1)*AD1482)</f>
        <v>1.0112488800000001</v>
      </c>
      <c r="AH1481" s="50">
        <f t="shared" ref="AH1481:AH1544" si="2250">(C1475+D1475+E1475)/3</f>
        <v>1.0724686666666665</v>
      </c>
      <c r="AI1481" s="50">
        <f t="shared" ref="AI1481:AI1544" si="2251">AH1481*F1475</f>
        <v>2374300756.787569</v>
      </c>
      <c r="AJ1481" s="50">
        <f t="shared" ref="AJ1481:AJ1544" si="2252">IF(AH1481&gt;AH1482,AI1481,0)</f>
        <v>2374300756.787569</v>
      </c>
      <c r="AK1481" s="50">
        <f t="shared" ref="AK1481:AK1544" si="2253">IF(AH1481&lt;AH1482,AI1481,0)</f>
        <v>0</v>
      </c>
      <c r="AL1481" s="50">
        <f t="shared" ref="AL1481:AM1481" si="2254">SUM(AJ1481:AJ1494)</f>
        <v>28868779280.065926</v>
      </c>
      <c r="AM1481" s="50">
        <f t="shared" si="2254"/>
        <v>13863139072.259064</v>
      </c>
      <c r="AN1481" s="50">
        <f t="shared" ref="AN1481:AN1544" si="2255">AL1481/AM1481</f>
        <v>2.0824128741400285</v>
      </c>
      <c r="AO1481" s="50">
        <f t="shared" ref="AO1481:AO1544" si="2256">(100-(100)/(1+AN1481))</f>
        <v>67.557882709694013</v>
      </c>
      <c r="AP1481" s="59">
        <f t="shared" ref="AP1481:AP1544" si="2257">AO1482</f>
        <v>67.953430550476185</v>
      </c>
    </row>
    <row r="1482" spans="1:42" x14ac:dyDescent="0.35">
      <c r="A1482" s="83">
        <f>Symbol!A1482</f>
        <v>44528</v>
      </c>
      <c r="B1482" s="17">
        <f>Symbol!B1482</f>
        <v>0.94774899999999995</v>
      </c>
      <c r="C1482" s="84">
        <f>Symbol!C1482</f>
        <v>0.96977199999999997</v>
      </c>
      <c r="D1482" s="17">
        <f>Symbol!D1482</f>
        <v>0.89657299999999995</v>
      </c>
      <c r="E1482" s="84">
        <f>Symbol!E1482</f>
        <v>0.96875100000000003</v>
      </c>
      <c r="F1482" s="17">
        <f>Symbol!G1482</f>
        <v>2605488239</v>
      </c>
      <c r="H1482" s="29">
        <f t="shared" si="2242"/>
        <v>0</v>
      </c>
      <c r="I1482" s="10">
        <f t="shared" si="2239"/>
        <v>1.0366219999999999</v>
      </c>
      <c r="J1482" s="37">
        <f t="shared" si="2234"/>
        <v>1.0670569999999999</v>
      </c>
      <c r="K1482" s="79">
        <f t="shared" si="2240"/>
        <v>2.3690473990445812E-2</v>
      </c>
      <c r="L1482" s="67">
        <f t="shared" si="2231"/>
        <v>1.0420750000000001</v>
      </c>
      <c r="M1482" s="79">
        <f t="shared" si="2237"/>
        <v>9.8237836702354687E-3</v>
      </c>
      <c r="N1482" s="67">
        <f t="shared" si="2228"/>
        <v>1.0318879999999999</v>
      </c>
      <c r="O1482" s="79">
        <f t="shared" si="2235"/>
        <v>9.7156074813712245E-2</v>
      </c>
      <c r="P1482" s="67">
        <f t="shared" si="2226"/>
        <v>0.93635000000000002</v>
      </c>
      <c r="Q1482" s="79">
        <f t="shared" si="2232"/>
        <v>-1.1476583723906815E-2</v>
      </c>
      <c r="R1482" s="67">
        <f t="shared" si="2224"/>
        <v>0.94715800000000006</v>
      </c>
      <c r="S1482" s="79">
        <f t="shared" si="2229"/>
        <v>-2.2541690994664253E-2</v>
      </c>
      <c r="T1482" s="10">
        <f t="shared" ref="T1482:T1545" si="2258">I1481-I1482</f>
        <v>2.35510000000001E-2</v>
      </c>
      <c r="U1482" s="5">
        <f t="shared" ref="U1482:U1545" si="2259">IF(T1482&gt;0,T1482,0)</f>
        <v>2.35510000000001E-2</v>
      </c>
      <c r="V1482" s="5">
        <f t="shared" ref="V1482:V1545" si="2260">IF(T1482&lt;0,-T1482,0)</f>
        <v>0</v>
      </c>
      <c r="W1482" s="5">
        <f t="shared" ref="W1482:W1545" si="2261">SUM(U1482:U1495)/14</f>
        <v>2.4815500000000008E-2</v>
      </c>
      <c r="X1482" s="5">
        <f t="shared" ref="X1482:X1545" si="2262">SUM(V1482:V1495)/14</f>
        <v>6.6313571428571428E-3</v>
      </c>
      <c r="Y1482" s="5">
        <f t="shared" ref="Y1482:Y1545" si="2263">W1482/X1482</f>
        <v>3.7421450037161117</v>
      </c>
      <c r="Z1482" s="37">
        <f t="shared" ref="Z1482:Z1545" si="2264">(100-(100/(1+Y1482)))</f>
        <v>78.91249636575084</v>
      </c>
      <c r="AA1482" s="63">
        <f t="shared" si="2243"/>
        <v>79.674105426082548</v>
      </c>
      <c r="AB1482" s="50">
        <f t="shared" si="2244"/>
        <v>1.0545659999999999</v>
      </c>
      <c r="AC1482" s="50">
        <f t="shared" si="2245"/>
        <v>1.0470066666666666</v>
      </c>
      <c r="AD1482" s="50">
        <f t="shared" si="2246"/>
        <v>1.0049056000000001</v>
      </c>
      <c r="AE1482" s="55">
        <f t="shared" si="2247"/>
        <v>1.0429965999999999</v>
      </c>
      <c r="AF1482" s="55">
        <f t="shared" si="2248"/>
        <v>1.0161615333333334</v>
      </c>
      <c r="AG1482" s="55">
        <f t="shared" si="2249"/>
        <v>1.00160692</v>
      </c>
      <c r="AH1482" s="50">
        <f t="shared" si="2250"/>
        <v>1.0448229999999998</v>
      </c>
      <c r="AI1482" s="50">
        <f t="shared" si="2251"/>
        <v>2972070578.2031546</v>
      </c>
      <c r="AJ1482" s="50">
        <f t="shared" si="2252"/>
        <v>0</v>
      </c>
      <c r="AK1482" s="50">
        <f t="shared" si="2253"/>
        <v>2972070578.2031546</v>
      </c>
      <c r="AL1482" s="50">
        <f t="shared" ref="AL1482:AM1482" si="2265">SUM(AJ1482:AJ1495)</f>
        <v>29396215393.41856</v>
      </c>
      <c r="AM1482" s="50">
        <f t="shared" si="2265"/>
        <v>13863139072.259064</v>
      </c>
      <c r="AN1482" s="50">
        <f t="shared" si="2255"/>
        <v>2.1204588109659861</v>
      </c>
      <c r="AO1482" s="50">
        <f t="shared" si="2256"/>
        <v>67.953430550476185</v>
      </c>
      <c r="AP1482" s="59">
        <f t="shared" si="2257"/>
        <v>68.268043088302903</v>
      </c>
    </row>
    <row r="1483" spans="1:42" x14ac:dyDescent="0.35">
      <c r="A1483" s="83">
        <f>Symbol!A1483</f>
        <v>44529</v>
      </c>
      <c r="B1483" s="17">
        <f>Symbol!B1483</f>
        <v>0.96982199999999996</v>
      </c>
      <c r="C1483" s="84">
        <f>Symbol!C1483</f>
        <v>1.0029049999999999</v>
      </c>
      <c r="D1483" s="17">
        <f>Symbol!D1483</f>
        <v>0.96632799999999996</v>
      </c>
      <c r="E1483" s="84">
        <f>Symbol!E1483</f>
        <v>0.99196099999999998</v>
      </c>
      <c r="F1483" s="17">
        <f>Symbol!G1483</f>
        <v>2917313727</v>
      </c>
      <c r="H1483" s="29">
        <f t="shared" si="2242"/>
        <v>1</v>
      </c>
      <c r="I1483" s="10">
        <f t="shared" si="2239"/>
        <v>1.0670569999999999</v>
      </c>
      <c r="J1483" s="37">
        <f t="shared" si="2234"/>
        <v>1.0420750000000001</v>
      </c>
      <c r="K1483" s="79">
        <f t="shared" si="2240"/>
        <v>9.8237836702354687E-3</v>
      </c>
      <c r="L1483" s="67">
        <f t="shared" si="2231"/>
        <v>1.0318879999999999</v>
      </c>
      <c r="M1483" s="79">
        <f t="shared" si="2237"/>
        <v>9.7156074813712245E-2</v>
      </c>
      <c r="N1483" s="67">
        <f t="shared" si="2228"/>
        <v>0.93635000000000002</v>
      </c>
      <c r="O1483" s="79">
        <f t="shared" si="2235"/>
        <v>-1.1476583723906815E-2</v>
      </c>
      <c r="P1483" s="67">
        <f t="shared" si="2226"/>
        <v>0.94715800000000006</v>
      </c>
      <c r="Q1483" s="79">
        <f t="shared" si="2232"/>
        <v>-2.2541690994664253E-2</v>
      </c>
      <c r="R1483" s="67">
        <f t="shared" si="2224"/>
        <v>0.96875100000000003</v>
      </c>
      <c r="S1483" s="79">
        <f t="shared" si="2229"/>
        <v>-2.3676179070819325E-2</v>
      </c>
      <c r="T1483" s="10">
        <f t="shared" si="2258"/>
        <v>-3.043499999999999E-2</v>
      </c>
      <c r="U1483" s="5">
        <f t="shared" si="2259"/>
        <v>0</v>
      </c>
      <c r="V1483" s="5">
        <f t="shared" si="2260"/>
        <v>3.043499999999999E-2</v>
      </c>
      <c r="W1483" s="5">
        <f t="shared" si="2261"/>
        <v>2.3133285714285714E-2</v>
      </c>
      <c r="X1483" s="5">
        <f t="shared" si="2262"/>
        <v>8.2522857142857207E-3</v>
      </c>
      <c r="Y1483" s="5">
        <f t="shared" si="2263"/>
        <v>2.8032579718173296</v>
      </c>
      <c r="Z1483" s="37">
        <f t="shared" si="2264"/>
        <v>73.706753330693346</v>
      </c>
      <c r="AA1483" s="63">
        <f t="shared" si="2243"/>
        <v>70.388686131386848</v>
      </c>
      <c r="AB1483" s="50">
        <f t="shared" si="2244"/>
        <v>1.0369815</v>
      </c>
      <c r="AC1483" s="50">
        <f t="shared" si="2245"/>
        <v>1.0034376666666667</v>
      </c>
      <c r="AD1483" s="50">
        <f t="shared" si="2246"/>
        <v>0.98524440000000002</v>
      </c>
      <c r="AE1483" s="55">
        <f t="shared" si="2247"/>
        <v>0.99571019999999999</v>
      </c>
      <c r="AF1483" s="55">
        <f t="shared" si="2248"/>
        <v>0.98585393333333338</v>
      </c>
      <c r="AG1483" s="55">
        <f t="shared" si="2249"/>
        <v>0.9885922800000001</v>
      </c>
      <c r="AH1483" s="50">
        <f t="shared" si="2250"/>
        <v>1.0540513333333335</v>
      </c>
      <c r="AI1483" s="50">
        <f t="shared" si="2251"/>
        <v>3265838513.6394677</v>
      </c>
      <c r="AJ1483" s="50">
        <f t="shared" si="2252"/>
        <v>3265838513.6394677</v>
      </c>
      <c r="AK1483" s="50">
        <f t="shared" si="2253"/>
        <v>0</v>
      </c>
      <c r="AL1483" s="50">
        <f t="shared" ref="AL1483:AM1483" si="2266">SUM(AJ1483:AJ1496)</f>
        <v>29396215393.41856</v>
      </c>
      <c r="AM1483" s="50">
        <f t="shared" si="2266"/>
        <v>13663778805.324375</v>
      </c>
      <c r="AN1483" s="50">
        <f t="shared" si="2255"/>
        <v>2.1513971948933861</v>
      </c>
      <c r="AO1483" s="50">
        <f t="shared" si="2256"/>
        <v>68.268043088302903</v>
      </c>
      <c r="AP1483" s="59">
        <f t="shared" si="2257"/>
        <v>62.163216817279981</v>
      </c>
    </row>
    <row r="1484" spans="1:42" x14ac:dyDescent="0.35">
      <c r="A1484" s="83">
        <f>Symbol!A1484</f>
        <v>44530</v>
      </c>
      <c r="B1484" s="17">
        <f>Symbol!B1484</f>
        <v>0.99148800000000004</v>
      </c>
      <c r="C1484" s="84">
        <f>Symbol!C1484</f>
        <v>1.0301210000000001</v>
      </c>
      <c r="D1484" s="17">
        <f>Symbol!D1484</f>
        <v>0.97367300000000001</v>
      </c>
      <c r="E1484" s="84">
        <f>Symbol!E1484</f>
        <v>0.99875400000000003</v>
      </c>
      <c r="F1484" s="17">
        <f>Symbol!G1484</f>
        <v>2949826821</v>
      </c>
      <c r="H1484" s="29">
        <f t="shared" si="2242"/>
        <v>1</v>
      </c>
      <c r="I1484" s="10">
        <f t="shared" si="2239"/>
        <v>1.0420750000000001</v>
      </c>
      <c r="J1484" s="37">
        <f t="shared" si="2234"/>
        <v>1.0318879999999999</v>
      </c>
      <c r="K1484" s="79">
        <f t="shared" si="2240"/>
        <v>9.7156074813712245E-2</v>
      </c>
      <c r="L1484" s="67">
        <f t="shared" si="2231"/>
        <v>0.93635000000000002</v>
      </c>
      <c r="M1484" s="79">
        <f t="shared" si="2237"/>
        <v>-1.1476583723906815E-2</v>
      </c>
      <c r="N1484" s="67">
        <f t="shared" si="2228"/>
        <v>0.94715800000000006</v>
      </c>
      <c r="O1484" s="79">
        <f t="shared" si="2235"/>
        <v>-2.2541690994664253E-2</v>
      </c>
      <c r="P1484" s="67">
        <f t="shared" si="2226"/>
        <v>0.96875100000000003</v>
      </c>
      <c r="Q1484" s="79">
        <f t="shared" si="2232"/>
        <v>-2.3676179070819325E-2</v>
      </c>
      <c r="R1484" s="67">
        <f t="shared" si="2224"/>
        <v>0.99196099999999998</v>
      </c>
      <c r="S1484" s="79">
        <f t="shared" si="2229"/>
        <v>-6.8247100828143347E-3</v>
      </c>
      <c r="T1484" s="10">
        <f t="shared" si="2258"/>
        <v>2.4981999999999838E-2</v>
      </c>
      <c r="U1484" s="5">
        <f t="shared" si="2259"/>
        <v>2.4981999999999838E-2</v>
      </c>
      <c r="V1484" s="5">
        <f t="shared" si="2260"/>
        <v>0</v>
      </c>
      <c r="W1484" s="5">
        <f t="shared" si="2261"/>
        <v>2.3826142857142858E-2</v>
      </c>
      <c r="X1484" s="5">
        <f t="shared" si="2262"/>
        <v>6.0783571428571492E-3</v>
      </c>
      <c r="Y1484" s="5">
        <f t="shared" si="2263"/>
        <v>3.9198326615509322</v>
      </c>
      <c r="Z1484" s="37">
        <f t="shared" si="2264"/>
        <v>79.674105426082548</v>
      </c>
      <c r="AA1484" s="63">
        <f t="shared" si="2243"/>
        <v>69.827634294639353</v>
      </c>
      <c r="AB1484" s="50">
        <f t="shared" si="2244"/>
        <v>0.98411899999999997</v>
      </c>
      <c r="AC1484" s="50">
        <f t="shared" si="2245"/>
        <v>0.97179866666666659</v>
      </c>
      <c r="AD1484" s="50">
        <f t="shared" si="2246"/>
        <v>0.97522160000000002</v>
      </c>
      <c r="AE1484" s="55">
        <f t="shared" si="2247"/>
        <v>0.9597808000000001</v>
      </c>
      <c r="AF1484" s="55">
        <f t="shared" si="2248"/>
        <v>0.96698000000000017</v>
      </c>
      <c r="AG1484" s="55">
        <f t="shared" si="2249"/>
        <v>0.98125343999999992</v>
      </c>
      <c r="AH1484" s="50">
        <f t="shared" si="2250"/>
        <v>1.0427683333333333</v>
      </c>
      <c r="AI1484" s="50">
        <f t="shared" si="2251"/>
        <v>3286768618.232193</v>
      </c>
      <c r="AJ1484" s="50">
        <f t="shared" si="2252"/>
        <v>3286768618.232193</v>
      </c>
      <c r="AK1484" s="50">
        <f t="shared" si="2253"/>
        <v>0</v>
      </c>
      <c r="AL1484" s="50">
        <f t="shared" ref="AL1484:AM1484" si="2267">SUM(AJ1484:AJ1497)</f>
        <v>26130376879.779095</v>
      </c>
      <c r="AM1484" s="50">
        <f t="shared" si="2267"/>
        <v>15904733620.672735</v>
      </c>
      <c r="AN1484" s="50">
        <f t="shared" si="2255"/>
        <v>1.6429308093418944</v>
      </c>
      <c r="AO1484" s="50">
        <f t="shared" si="2256"/>
        <v>62.163216817279981</v>
      </c>
      <c r="AP1484" s="59">
        <f t="shared" si="2257"/>
        <v>55.262756275119813</v>
      </c>
    </row>
    <row r="1485" spans="1:42" x14ac:dyDescent="0.35">
      <c r="A1485" s="83">
        <f>Symbol!A1485</f>
        <v>44531</v>
      </c>
      <c r="B1485" s="17">
        <f>Symbol!B1485</f>
        <v>0.99819000000000002</v>
      </c>
      <c r="C1485" s="84">
        <f>Symbol!C1485</f>
        <v>1.0182690000000001</v>
      </c>
      <c r="D1485" s="17">
        <f>Symbol!D1485</f>
        <v>0.98202299999999998</v>
      </c>
      <c r="E1485" s="84">
        <f>Symbol!E1485</f>
        <v>0.99092999999999998</v>
      </c>
      <c r="F1485" s="17">
        <f>Symbol!G1485</f>
        <v>2570587577</v>
      </c>
      <c r="H1485" s="29">
        <f t="shared" si="2242"/>
        <v>1</v>
      </c>
      <c r="I1485" s="10">
        <f t="shared" si="2239"/>
        <v>1.0318879999999999</v>
      </c>
      <c r="J1485" s="37">
        <f t="shared" si="2234"/>
        <v>0.93635000000000002</v>
      </c>
      <c r="K1485" s="79">
        <f t="shared" si="2240"/>
        <v>-1.1476583723906815E-2</v>
      </c>
      <c r="L1485" s="67">
        <f t="shared" si="2231"/>
        <v>0.94715800000000006</v>
      </c>
      <c r="M1485" s="79">
        <f t="shared" si="2237"/>
        <v>-2.2541690994664253E-2</v>
      </c>
      <c r="N1485" s="67">
        <f t="shared" si="2228"/>
        <v>0.96875100000000003</v>
      </c>
      <c r="O1485" s="79">
        <f t="shared" si="2235"/>
        <v>-2.3676179070819325E-2</v>
      </c>
      <c r="P1485" s="67">
        <f t="shared" si="2226"/>
        <v>0.99196099999999998</v>
      </c>
      <c r="Q1485" s="79">
        <f t="shared" si="2232"/>
        <v>-6.8247100828143347E-3</v>
      </c>
      <c r="R1485" s="67">
        <f t="shared" si="2224"/>
        <v>0.99875400000000003</v>
      </c>
      <c r="S1485" s="79">
        <f t="shared" si="2229"/>
        <v>7.8646059650477277E-3</v>
      </c>
      <c r="T1485" s="10">
        <f t="shared" si="2258"/>
        <v>1.0187000000000168E-2</v>
      </c>
      <c r="U1485" s="5">
        <f t="shared" si="2259"/>
        <v>1.0187000000000168E-2</v>
      </c>
      <c r="V1485" s="5">
        <f t="shared" si="2260"/>
        <v>0</v>
      </c>
      <c r="W1485" s="5">
        <f t="shared" si="2261"/>
        <v>2.20417142857143E-2</v>
      </c>
      <c r="X1485" s="5">
        <f t="shared" si="2262"/>
        <v>9.272571428571439E-3</v>
      </c>
      <c r="Y1485" s="5">
        <f t="shared" si="2263"/>
        <v>2.3770875700992162</v>
      </c>
      <c r="Z1485" s="37">
        <f t="shared" si="2264"/>
        <v>70.388686131386848</v>
      </c>
      <c r="AA1485" s="63">
        <f t="shared" si="2243"/>
        <v>67.125618851057908</v>
      </c>
      <c r="AB1485" s="50">
        <f t="shared" si="2244"/>
        <v>0.94175399999999998</v>
      </c>
      <c r="AC1485" s="50">
        <f t="shared" si="2245"/>
        <v>0.95075300000000007</v>
      </c>
      <c r="AD1485" s="50">
        <f t="shared" si="2246"/>
        <v>0.96859479999999998</v>
      </c>
      <c r="AE1485" s="55">
        <f t="shared" si="2247"/>
        <v>0.95363360000000008</v>
      </c>
      <c r="AF1485" s="55">
        <f t="shared" si="2248"/>
        <v>0.96270200000000006</v>
      </c>
      <c r="AG1485" s="55">
        <f t="shared" si="2249"/>
        <v>0.97087864000000001</v>
      </c>
      <c r="AH1485" s="50">
        <f t="shared" si="2250"/>
        <v>1.0402406666666668</v>
      </c>
      <c r="AI1485" s="50">
        <f t="shared" si="2251"/>
        <v>3232166593.2953544</v>
      </c>
      <c r="AJ1485" s="50">
        <f t="shared" si="2252"/>
        <v>3232166593.2953544</v>
      </c>
      <c r="AK1485" s="50">
        <f t="shared" si="2253"/>
        <v>0</v>
      </c>
      <c r="AL1485" s="50">
        <f t="shared" ref="AL1485:AM1485" si="2268">SUM(AJ1485:AJ1498)</f>
        <v>22843608261.546902</v>
      </c>
      <c r="AM1485" s="50">
        <f t="shared" si="2268"/>
        <v>18492745191.079315</v>
      </c>
      <c r="AN1485" s="50">
        <f t="shared" si="2255"/>
        <v>1.2352740507432283</v>
      </c>
      <c r="AO1485" s="50">
        <f t="shared" si="2256"/>
        <v>55.262756275119813</v>
      </c>
      <c r="AP1485" s="59">
        <f t="shared" si="2257"/>
        <v>56.067429695845149</v>
      </c>
    </row>
    <row r="1486" spans="1:42" x14ac:dyDescent="0.35">
      <c r="A1486" s="83">
        <f>Symbol!A1486</f>
        <v>44532</v>
      </c>
      <c r="B1486" s="17">
        <f>Symbol!B1486</f>
        <v>0.99091499999999999</v>
      </c>
      <c r="C1486" s="84">
        <f>Symbol!C1486</f>
        <v>0.99091499999999999</v>
      </c>
      <c r="D1486" s="17">
        <f>Symbol!D1486</f>
        <v>0.95987699999999998</v>
      </c>
      <c r="E1486" s="84">
        <f>Symbol!E1486</f>
        <v>0.97231199999999995</v>
      </c>
      <c r="F1486" s="17">
        <f>Symbol!G1486</f>
        <v>2250871711</v>
      </c>
      <c r="H1486" s="29">
        <f t="shared" si="2242"/>
        <v>0</v>
      </c>
      <c r="I1486" s="10">
        <f t="shared" si="2239"/>
        <v>0.93635000000000002</v>
      </c>
      <c r="J1486" s="37">
        <f t="shared" si="2234"/>
        <v>0.94715800000000006</v>
      </c>
      <c r="K1486" s="79">
        <f t="shared" si="2240"/>
        <v>-2.2541690994664253E-2</v>
      </c>
      <c r="L1486" s="67">
        <f t="shared" si="2231"/>
        <v>0.96875100000000003</v>
      </c>
      <c r="M1486" s="79">
        <f t="shared" si="2237"/>
        <v>-2.3676179070819325E-2</v>
      </c>
      <c r="N1486" s="67">
        <f t="shared" si="2228"/>
        <v>0.99196099999999998</v>
      </c>
      <c r="O1486" s="79">
        <f t="shared" si="2235"/>
        <v>-6.8247100828143347E-3</v>
      </c>
      <c r="P1486" s="67">
        <f t="shared" si="2226"/>
        <v>0.99875400000000003</v>
      </c>
      <c r="Q1486" s="79">
        <f t="shared" si="2232"/>
        <v>7.8646059650477277E-3</v>
      </c>
      <c r="R1486" s="67">
        <f t="shared" si="2224"/>
        <v>0.99092999999999998</v>
      </c>
      <c r="S1486" s="79">
        <f t="shared" si="2229"/>
        <v>1.8967155504430143E-2</v>
      </c>
      <c r="T1486" s="10">
        <f t="shared" si="2258"/>
        <v>9.5537999999999901E-2</v>
      </c>
      <c r="U1486" s="5">
        <f t="shared" si="2259"/>
        <v>9.5537999999999901E-2</v>
      </c>
      <c r="V1486" s="5">
        <f t="shared" si="2260"/>
        <v>0</v>
      </c>
      <c r="W1486" s="5">
        <f t="shared" si="2261"/>
        <v>2.1459428571428574E-2</v>
      </c>
      <c r="X1486" s="5">
        <f t="shared" si="2262"/>
        <v>9.272571428571439E-3</v>
      </c>
      <c r="Y1486" s="5">
        <f t="shared" si="2263"/>
        <v>2.3142909964873337</v>
      </c>
      <c r="Z1486" s="37">
        <f t="shared" si="2264"/>
        <v>69.827634294639353</v>
      </c>
      <c r="AA1486" s="63">
        <f t="shared" si="2243"/>
        <v>62.768977937119487</v>
      </c>
      <c r="AB1486" s="50">
        <f t="shared" si="2244"/>
        <v>0.95795450000000004</v>
      </c>
      <c r="AC1486" s="50">
        <f t="shared" si="2245"/>
        <v>0.96928999999999998</v>
      </c>
      <c r="AD1486" s="50">
        <f t="shared" si="2246"/>
        <v>0.9795107999999999</v>
      </c>
      <c r="AE1486" s="55">
        <f t="shared" si="2247"/>
        <v>0.97371640000000004</v>
      </c>
      <c r="AF1486" s="55">
        <f t="shared" si="2248"/>
        <v>0.97862253333333338</v>
      </c>
      <c r="AG1486" s="55">
        <f t="shared" si="2249"/>
        <v>0.97706488000000014</v>
      </c>
      <c r="AH1486" s="50">
        <f t="shared" si="2250"/>
        <v>0.96997766666666674</v>
      </c>
      <c r="AI1486" s="50">
        <f t="shared" si="2251"/>
        <v>4164561951.0189462</v>
      </c>
      <c r="AJ1486" s="50">
        <f t="shared" si="2252"/>
        <v>4164561951.0189462</v>
      </c>
      <c r="AK1486" s="50">
        <f t="shared" si="2253"/>
        <v>0</v>
      </c>
      <c r="AL1486" s="50">
        <f t="shared" ref="AL1486:AM1486" si="2269">SUM(AJ1486:AJ1499)</f>
        <v>23600729110.674427</v>
      </c>
      <c r="AM1486" s="50">
        <f t="shared" si="2269"/>
        <v>18492745191.079315</v>
      </c>
      <c r="AN1486" s="50">
        <f t="shared" si="2255"/>
        <v>1.2762155573342968</v>
      </c>
      <c r="AO1486" s="50">
        <f t="shared" si="2256"/>
        <v>56.067429695845149</v>
      </c>
      <c r="AP1486" s="59">
        <f t="shared" si="2257"/>
        <v>54.485694595376408</v>
      </c>
    </row>
    <row r="1487" spans="1:42" x14ac:dyDescent="0.35">
      <c r="A1487" s="83">
        <f>Symbol!A1487</f>
        <v>44533</v>
      </c>
      <c r="B1487" s="17">
        <f>Symbol!B1487</f>
        <v>0.97345300000000001</v>
      </c>
      <c r="C1487" s="84">
        <f>Symbol!C1487</f>
        <v>0.98531999999999997</v>
      </c>
      <c r="D1487" s="17">
        <f>Symbol!D1487</f>
        <v>0.905968</v>
      </c>
      <c r="E1487" s="84">
        <f>Symbol!E1487</f>
        <v>0.92224399999999995</v>
      </c>
      <c r="F1487" s="17">
        <f>Symbol!G1487</f>
        <v>2714612022</v>
      </c>
      <c r="H1487" s="29">
        <f t="shared" si="2242"/>
        <v>0</v>
      </c>
      <c r="I1487" s="10">
        <f t="shared" si="2239"/>
        <v>0.94715800000000006</v>
      </c>
      <c r="J1487" s="37">
        <f t="shared" si="2234"/>
        <v>0.96875100000000003</v>
      </c>
      <c r="K1487" s="79">
        <f t="shared" si="2240"/>
        <v>-2.3676179070819325E-2</v>
      </c>
      <c r="L1487" s="67">
        <f t="shared" si="2231"/>
        <v>0.99196099999999998</v>
      </c>
      <c r="M1487" s="79">
        <f t="shared" si="2237"/>
        <v>-6.8247100828143347E-3</v>
      </c>
      <c r="N1487" s="67">
        <f t="shared" si="2228"/>
        <v>0.99875400000000003</v>
      </c>
      <c r="O1487" s="79">
        <f t="shared" si="2235"/>
        <v>7.8646059650477277E-3</v>
      </c>
      <c r="P1487" s="67">
        <f t="shared" si="2226"/>
        <v>0.99092999999999998</v>
      </c>
      <c r="Q1487" s="79">
        <f t="shared" si="2232"/>
        <v>1.8967155504430143E-2</v>
      </c>
      <c r="R1487" s="67">
        <f t="shared" si="2224"/>
        <v>0.97231199999999995</v>
      </c>
      <c r="S1487" s="79">
        <f t="shared" si="2229"/>
        <v>5.2866909981760114E-2</v>
      </c>
      <c r="T1487" s="10">
        <f t="shared" si="2258"/>
        <v>-1.080800000000004E-2</v>
      </c>
      <c r="U1487" s="5">
        <f t="shared" si="2259"/>
        <v>0</v>
      </c>
      <c r="V1487" s="5">
        <f t="shared" si="2260"/>
        <v>1.080800000000004E-2</v>
      </c>
      <c r="W1487" s="5">
        <f t="shared" si="2261"/>
        <v>1.8933500000000016E-2</v>
      </c>
      <c r="X1487" s="5">
        <f t="shared" si="2262"/>
        <v>9.272571428571439E-3</v>
      </c>
      <c r="Y1487" s="5">
        <f t="shared" si="2263"/>
        <v>2.0418823565662163</v>
      </c>
      <c r="Z1487" s="37">
        <f t="shared" si="2264"/>
        <v>67.125618851057908</v>
      </c>
      <c r="AA1487" s="63">
        <f t="shared" si="2243"/>
        <v>65.821147175021281</v>
      </c>
      <c r="AB1487" s="50">
        <f t="shared" si="2244"/>
        <v>0.98035600000000001</v>
      </c>
      <c r="AC1487" s="50">
        <f t="shared" si="2245"/>
        <v>0.98648866666666668</v>
      </c>
      <c r="AD1487" s="50">
        <f t="shared" si="2246"/>
        <v>0.98454160000000002</v>
      </c>
      <c r="AE1487" s="55">
        <f t="shared" si="2247"/>
        <v>0.99003620000000003</v>
      </c>
      <c r="AF1487" s="55">
        <f t="shared" si="2248"/>
        <v>0.98885553333333331</v>
      </c>
      <c r="AG1487" s="55">
        <f t="shared" si="2249"/>
        <v>0.97394236000000001</v>
      </c>
      <c r="AH1487" s="50">
        <f t="shared" si="2250"/>
        <v>0.95033199999999995</v>
      </c>
      <c r="AI1487" s="50">
        <f t="shared" si="2251"/>
        <v>2290684637.6318479</v>
      </c>
      <c r="AJ1487" s="50">
        <f t="shared" si="2252"/>
        <v>2290684637.6318479</v>
      </c>
      <c r="AK1487" s="50">
        <f t="shared" si="2253"/>
        <v>0</v>
      </c>
      <c r="AL1487" s="50">
        <f t="shared" ref="AL1487:AM1487" si="2270">SUM(AJ1487:AJ1500)</f>
        <v>22137876383.122982</v>
      </c>
      <c r="AM1487" s="50">
        <f t="shared" si="2270"/>
        <v>18492745191.079315</v>
      </c>
      <c r="AN1487" s="50">
        <f t="shared" si="2255"/>
        <v>1.197111416092081</v>
      </c>
      <c r="AO1487" s="50">
        <f t="shared" si="2256"/>
        <v>54.485694595376408</v>
      </c>
      <c r="AP1487" s="59">
        <f t="shared" si="2257"/>
        <v>49.573889541282313</v>
      </c>
    </row>
    <row r="1488" spans="1:42" x14ac:dyDescent="0.35">
      <c r="A1488" s="83">
        <f>Symbol!A1488</f>
        <v>44534</v>
      </c>
      <c r="B1488" s="17">
        <f>Symbol!B1488</f>
        <v>0.92409200000000002</v>
      </c>
      <c r="C1488" s="84">
        <f>Symbol!C1488</f>
        <v>0.92666400000000004</v>
      </c>
      <c r="D1488" s="17">
        <f>Symbol!D1488</f>
        <v>0.61450499999999997</v>
      </c>
      <c r="E1488" s="84">
        <f>Symbol!E1488</f>
        <v>0.84702900000000003</v>
      </c>
      <c r="F1488" s="17">
        <f>Symbol!G1488</f>
        <v>6970805726</v>
      </c>
      <c r="H1488" s="29">
        <f t="shared" si="2242"/>
        <v>0</v>
      </c>
      <c r="I1488" s="10">
        <f t="shared" si="2239"/>
        <v>0.96875100000000003</v>
      </c>
      <c r="J1488" s="37">
        <f t="shared" si="2234"/>
        <v>0.99196099999999998</v>
      </c>
      <c r="K1488" s="79">
        <f t="shared" si="2240"/>
        <v>-6.8247100828143347E-3</v>
      </c>
      <c r="L1488" s="67">
        <f t="shared" si="2231"/>
        <v>0.99875400000000003</v>
      </c>
      <c r="M1488" s="79">
        <f t="shared" si="2237"/>
        <v>7.8646059650477277E-3</v>
      </c>
      <c r="N1488" s="67">
        <f t="shared" si="2228"/>
        <v>0.99092999999999998</v>
      </c>
      <c r="O1488" s="79">
        <f t="shared" si="2235"/>
        <v>1.8967155504430143E-2</v>
      </c>
      <c r="P1488" s="67">
        <f t="shared" si="2226"/>
        <v>0.97231199999999995</v>
      </c>
      <c r="Q1488" s="79">
        <f t="shared" si="2232"/>
        <v>5.2866909981760114E-2</v>
      </c>
      <c r="R1488" s="67">
        <f t="shared" si="2224"/>
        <v>0.92224399999999995</v>
      </c>
      <c r="S1488" s="79">
        <f t="shared" si="2229"/>
        <v>8.5074898072769647E-2</v>
      </c>
      <c r="T1488" s="10">
        <f t="shared" si="2258"/>
        <v>-2.1592999999999973E-2</v>
      </c>
      <c r="U1488" s="5">
        <f t="shared" si="2259"/>
        <v>0</v>
      </c>
      <c r="V1488" s="5">
        <f t="shared" si="2260"/>
        <v>2.1592999999999973E-2</v>
      </c>
      <c r="W1488" s="5">
        <f t="shared" si="2261"/>
        <v>1.8933500000000016E-2</v>
      </c>
      <c r="X1488" s="5">
        <f t="shared" si="2262"/>
        <v>1.1230285714285724E-2</v>
      </c>
      <c r="Y1488" s="5">
        <f t="shared" si="2263"/>
        <v>1.6859321732051087</v>
      </c>
      <c r="Z1488" s="37">
        <f t="shared" si="2264"/>
        <v>62.768977937119487</v>
      </c>
      <c r="AA1488" s="63">
        <f t="shared" si="2243"/>
        <v>73.869856210224867</v>
      </c>
      <c r="AB1488" s="50">
        <f t="shared" si="2244"/>
        <v>0.99535750000000001</v>
      </c>
      <c r="AC1488" s="50">
        <f t="shared" si="2245"/>
        <v>0.99388166666666666</v>
      </c>
      <c r="AD1488" s="50">
        <f t="shared" si="2246"/>
        <v>0.9752402</v>
      </c>
      <c r="AE1488" s="55">
        <f t="shared" si="2247"/>
        <v>0.99426580000000009</v>
      </c>
      <c r="AF1488" s="55">
        <f t="shared" si="2248"/>
        <v>0.98825780000000008</v>
      </c>
      <c r="AG1488" s="55">
        <f t="shared" si="2249"/>
        <v>0.95539524000000009</v>
      </c>
      <c r="AH1488" s="50">
        <f t="shared" si="2250"/>
        <v>0.94503199999999998</v>
      </c>
      <c r="AI1488" s="50">
        <f t="shared" si="2251"/>
        <v>2462269761.4786482</v>
      </c>
      <c r="AJ1488" s="50">
        <f t="shared" si="2252"/>
        <v>0</v>
      </c>
      <c r="AK1488" s="50">
        <f t="shared" si="2253"/>
        <v>2462269761.4786482</v>
      </c>
      <c r="AL1488" s="50">
        <f t="shared" ref="AL1488:AM1488" si="2271">SUM(AJ1488:AJ1501)</f>
        <v>19847191745.491135</v>
      </c>
      <c r="AM1488" s="50">
        <f t="shared" si="2271"/>
        <v>20188383290.362213</v>
      </c>
      <c r="AN1488" s="50">
        <f t="shared" si="2255"/>
        <v>0.98309961030738102</v>
      </c>
      <c r="AO1488" s="50">
        <f t="shared" si="2256"/>
        <v>49.573889541282313</v>
      </c>
      <c r="AP1488" s="59">
        <f t="shared" si="2257"/>
        <v>54.472661028816141</v>
      </c>
    </row>
    <row r="1489" spans="1:42" x14ac:dyDescent="0.35">
      <c r="A1489" s="83">
        <f>Symbol!A1489</f>
        <v>44535</v>
      </c>
      <c r="B1489" s="17">
        <f>Symbol!B1489</f>
        <v>0.84670900000000004</v>
      </c>
      <c r="C1489" s="84">
        <f>Symbol!C1489</f>
        <v>0.86377499999999996</v>
      </c>
      <c r="D1489" s="17">
        <f>Symbol!D1489</f>
        <v>0.78039999999999998</v>
      </c>
      <c r="E1489" s="84">
        <f>Symbol!E1489</f>
        <v>0.80559499999999995</v>
      </c>
      <c r="F1489" s="17">
        <f>Symbol!G1489</f>
        <v>3553480780</v>
      </c>
      <c r="H1489" s="29">
        <f t="shared" si="2242"/>
        <v>0</v>
      </c>
      <c r="I1489" s="10">
        <f t="shared" si="2239"/>
        <v>0.99196099999999998</v>
      </c>
      <c r="J1489" s="37">
        <f t="shared" si="2234"/>
        <v>0.99875400000000003</v>
      </c>
      <c r="K1489" s="79">
        <f t="shared" si="2240"/>
        <v>7.8646059650477277E-3</v>
      </c>
      <c r="L1489" s="67">
        <f t="shared" si="2231"/>
        <v>0.99092999999999998</v>
      </c>
      <c r="M1489" s="79">
        <f t="shared" si="2237"/>
        <v>1.8967155504430143E-2</v>
      </c>
      <c r="N1489" s="67">
        <f t="shared" si="2228"/>
        <v>0.97231199999999995</v>
      </c>
      <c r="O1489" s="79">
        <f t="shared" si="2235"/>
        <v>5.2866909981760114E-2</v>
      </c>
      <c r="P1489" s="67">
        <f t="shared" si="2226"/>
        <v>0.92224399999999995</v>
      </c>
      <c r="Q1489" s="79">
        <f t="shared" si="2232"/>
        <v>8.5074898072769647E-2</v>
      </c>
      <c r="R1489" s="67">
        <f t="shared" si="2224"/>
        <v>0.84702900000000003</v>
      </c>
      <c r="S1489" s="79">
        <f t="shared" si="2229"/>
        <v>5.0153797723744002E-2</v>
      </c>
      <c r="T1489" s="10">
        <f t="shared" si="2258"/>
        <v>-2.3209999999999953E-2</v>
      </c>
      <c r="U1489" s="5">
        <f t="shared" si="2259"/>
        <v>0</v>
      </c>
      <c r="V1489" s="5">
        <f t="shared" si="2260"/>
        <v>2.3209999999999953E-2</v>
      </c>
      <c r="W1489" s="5">
        <f t="shared" si="2261"/>
        <v>1.8933500000000016E-2</v>
      </c>
      <c r="X1489" s="5">
        <f t="shared" si="2262"/>
        <v>9.8315714285714395E-3</v>
      </c>
      <c r="Y1489" s="5">
        <f t="shared" si="2263"/>
        <v>1.9257857340056084</v>
      </c>
      <c r="Z1489" s="37">
        <f t="shared" si="2264"/>
        <v>65.821147175021281</v>
      </c>
      <c r="AA1489" s="63">
        <f t="shared" si="2243"/>
        <v>72.779323858868409</v>
      </c>
      <c r="AB1489" s="50">
        <f t="shared" si="2244"/>
        <v>0.994842</v>
      </c>
      <c r="AC1489" s="50">
        <f t="shared" si="2245"/>
        <v>0.98733199999999999</v>
      </c>
      <c r="AD1489" s="50">
        <f t="shared" si="2246"/>
        <v>0.94625380000000003</v>
      </c>
      <c r="AE1489" s="55">
        <f t="shared" si="2247"/>
        <v>0.98504760000000002</v>
      </c>
      <c r="AF1489" s="55">
        <f t="shared" si="2248"/>
        <v>0.96921373333333327</v>
      </c>
      <c r="AG1489" s="55">
        <f t="shared" si="2249"/>
        <v>0.92584840000000002</v>
      </c>
      <c r="AH1489" s="50">
        <f t="shared" si="2250"/>
        <v>0.98706466666666659</v>
      </c>
      <c r="AI1489" s="50">
        <f t="shared" si="2251"/>
        <v>2879577301.503346</v>
      </c>
      <c r="AJ1489" s="50">
        <f t="shared" si="2252"/>
        <v>0</v>
      </c>
      <c r="AK1489" s="50">
        <f t="shared" si="2253"/>
        <v>2879577301.503346</v>
      </c>
      <c r="AL1489" s="50">
        <f t="shared" ref="AL1489:AM1489" si="2272">SUM(AJ1489:AJ1502)</f>
        <v>21208983336.986755</v>
      </c>
      <c r="AM1489" s="50">
        <f t="shared" si="2272"/>
        <v>17726113528.883564</v>
      </c>
      <c r="AN1489" s="50">
        <f t="shared" si="2255"/>
        <v>1.196482427037832</v>
      </c>
      <c r="AO1489" s="50">
        <f t="shared" si="2256"/>
        <v>54.472661028816141</v>
      </c>
      <c r="AP1489" s="59">
        <f t="shared" si="2257"/>
        <v>60.988849200650954</v>
      </c>
    </row>
    <row r="1490" spans="1:42" x14ac:dyDescent="0.35">
      <c r="A1490" s="83">
        <f>Symbol!A1490</f>
        <v>44536</v>
      </c>
      <c r="B1490" s="17">
        <f>Symbol!B1490</f>
        <v>0.80604699999999996</v>
      </c>
      <c r="C1490" s="84">
        <f>Symbol!C1490</f>
        <v>0.83186400000000005</v>
      </c>
      <c r="D1490" s="17">
        <f>Symbol!D1490</f>
        <v>0.752332</v>
      </c>
      <c r="E1490" s="84">
        <f>Symbol!E1490</f>
        <v>0.82828800000000002</v>
      </c>
      <c r="F1490" s="17">
        <f>Symbol!G1490</f>
        <v>3447952788</v>
      </c>
      <c r="H1490" s="29">
        <f t="shared" si="2242"/>
        <v>1</v>
      </c>
      <c r="I1490" s="10">
        <f t="shared" si="2239"/>
        <v>0.99875400000000003</v>
      </c>
      <c r="J1490" s="37">
        <f t="shared" si="2234"/>
        <v>0.99092999999999998</v>
      </c>
      <c r="K1490" s="79">
        <f t="shared" si="2240"/>
        <v>1.8967155504430143E-2</v>
      </c>
      <c r="L1490" s="67">
        <f t="shared" si="2231"/>
        <v>0.97231199999999995</v>
      </c>
      <c r="M1490" s="79">
        <f t="shared" si="2237"/>
        <v>5.2866909981760114E-2</v>
      </c>
      <c r="N1490" s="67">
        <f t="shared" si="2228"/>
        <v>0.92224399999999995</v>
      </c>
      <c r="O1490" s="79">
        <f t="shared" si="2235"/>
        <v>8.5074898072769647E-2</v>
      </c>
      <c r="P1490" s="67">
        <f t="shared" si="2226"/>
        <v>0.84702900000000003</v>
      </c>
      <c r="Q1490" s="79">
        <f t="shared" si="2232"/>
        <v>5.0153797723744002E-2</v>
      </c>
      <c r="R1490" s="67">
        <f t="shared" si="2224"/>
        <v>0.80559499999999995</v>
      </c>
      <c r="S1490" s="79">
        <f t="shared" si="2229"/>
        <v>-2.7779785163775619E-2</v>
      </c>
      <c r="T1490" s="10">
        <f t="shared" si="2258"/>
        <v>-6.793000000000049E-3</v>
      </c>
      <c r="U1490" s="5">
        <f t="shared" si="2259"/>
        <v>0</v>
      </c>
      <c r="V1490" s="5">
        <f t="shared" si="2260"/>
        <v>6.793000000000049E-3</v>
      </c>
      <c r="W1490" s="5">
        <f t="shared" si="2261"/>
        <v>2.3107071428571442E-2</v>
      </c>
      <c r="X1490" s="5">
        <f t="shared" si="2262"/>
        <v>8.1737142857142998E-3</v>
      </c>
      <c r="Y1490" s="5">
        <f t="shared" si="2263"/>
        <v>2.8269976929530167</v>
      </c>
      <c r="Z1490" s="37">
        <f t="shared" si="2264"/>
        <v>73.869856210224867</v>
      </c>
      <c r="AA1490" s="63">
        <f t="shared" si="2243"/>
        <v>67.473404994325108</v>
      </c>
      <c r="AB1490" s="50">
        <f t="shared" si="2244"/>
        <v>0.98162099999999997</v>
      </c>
      <c r="AC1490" s="50">
        <f t="shared" si="2245"/>
        <v>0.96182866666666655</v>
      </c>
      <c r="AD1490" s="50">
        <f t="shared" si="2246"/>
        <v>0.90762199999999993</v>
      </c>
      <c r="AE1490" s="55">
        <f t="shared" si="2247"/>
        <v>0.95600839999999998</v>
      </c>
      <c r="AF1490" s="55">
        <f t="shared" si="2248"/>
        <v>0.92927533333333323</v>
      </c>
      <c r="AG1490" s="55">
        <f t="shared" si="2249"/>
        <v>0.89826087999999993</v>
      </c>
      <c r="AH1490" s="50">
        <f t="shared" si="2250"/>
        <v>1.0008493333333333</v>
      </c>
      <c r="AI1490" s="50">
        <f t="shared" si="2251"/>
        <v>2952332207.2466359</v>
      </c>
      <c r="AJ1490" s="50">
        <f t="shared" si="2252"/>
        <v>2952332207.2466359</v>
      </c>
      <c r="AK1490" s="50">
        <f t="shared" si="2253"/>
        <v>0</v>
      </c>
      <c r="AL1490" s="50">
        <f t="shared" ref="AL1490:AM1490" si="2273">SUM(AJ1490:AJ1503)</f>
        <v>23210624156.691181</v>
      </c>
      <c r="AM1490" s="50">
        <f t="shared" si="2273"/>
        <v>14846536227.380219</v>
      </c>
      <c r="AN1490" s="50">
        <f t="shared" si="2255"/>
        <v>1.5633696507530004</v>
      </c>
      <c r="AO1490" s="50">
        <f t="shared" si="2256"/>
        <v>60.988849200650954</v>
      </c>
      <c r="AP1490" s="59">
        <f t="shared" si="2257"/>
        <v>53.487501525124486</v>
      </c>
    </row>
    <row r="1491" spans="1:42" x14ac:dyDescent="0.35">
      <c r="A1491" s="83">
        <f>Symbol!A1491</f>
        <v>44537</v>
      </c>
      <c r="B1491" s="17">
        <f>Symbol!B1491</f>
        <v>0.82909200000000005</v>
      </c>
      <c r="C1491" s="84">
        <f>Symbol!C1491</f>
        <v>0.84576700000000005</v>
      </c>
      <c r="D1491" s="17">
        <f>Symbol!D1491</f>
        <v>0.80717300000000003</v>
      </c>
      <c r="E1491" s="84">
        <f>Symbol!E1491</f>
        <v>0.81858799999999998</v>
      </c>
      <c r="F1491" s="17">
        <f>Symbol!G1491</f>
        <v>2720124735</v>
      </c>
      <c r="H1491" s="29">
        <f t="shared" si="2242"/>
        <v>1</v>
      </c>
      <c r="I1491" s="10">
        <f t="shared" si="2239"/>
        <v>0.99092999999999998</v>
      </c>
      <c r="J1491" s="37">
        <f t="shared" si="2234"/>
        <v>0.97231199999999995</v>
      </c>
      <c r="K1491" s="79">
        <f t="shared" si="2240"/>
        <v>5.2866909981760114E-2</v>
      </c>
      <c r="L1491" s="67">
        <f t="shared" si="2231"/>
        <v>0.92224399999999995</v>
      </c>
      <c r="M1491" s="79">
        <f t="shared" si="2237"/>
        <v>8.5074898072769647E-2</v>
      </c>
      <c r="N1491" s="67">
        <f t="shared" si="2228"/>
        <v>0.84702900000000003</v>
      </c>
      <c r="O1491" s="79">
        <f t="shared" si="2235"/>
        <v>5.0153797723744002E-2</v>
      </c>
      <c r="P1491" s="67">
        <f t="shared" si="2226"/>
        <v>0.80559499999999995</v>
      </c>
      <c r="Q1491" s="79">
        <f t="shared" si="2232"/>
        <v>-2.7779785163775619E-2</v>
      </c>
      <c r="R1491" s="67">
        <f t="shared" si="2224"/>
        <v>0.82828800000000002</v>
      </c>
      <c r="S1491" s="79">
        <f t="shared" si="2229"/>
        <v>1.178001521809012E-2</v>
      </c>
      <c r="T1491" s="10">
        <f t="shared" si="2258"/>
        <v>7.8240000000000531E-3</v>
      </c>
      <c r="U1491" s="5">
        <f t="shared" si="2259"/>
        <v>7.8240000000000531E-3</v>
      </c>
      <c r="V1491" s="5">
        <f t="shared" si="2260"/>
        <v>0</v>
      </c>
      <c r="W1491" s="5">
        <f t="shared" si="2261"/>
        <v>2.3107071428571442E-2</v>
      </c>
      <c r="X1491" s="5">
        <f t="shared" si="2262"/>
        <v>8.6424285714285821E-3</v>
      </c>
      <c r="Y1491" s="5">
        <f t="shared" si="2263"/>
        <v>2.6736780336215</v>
      </c>
      <c r="Z1491" s="37">
        <f t="shared" si="2264"/>
        <v>72.779323858868409</v>
      </c>
      <c r="AA1491" s="63">
        <f t="shared" si="2243"/>
        <v>67.651997942325579</v>
      </c>
      <c r="AB1491" s="50">
        <f t="shared" si="2244"/>
        <v>0.94727799999999995</v>
      </c>
      <c r="AC1491" s="50">
        <f t="shared" si="2245"/>
        <v>0.91386166666666657</v>
      </c>
      <c r="AD1491" s="50">
        <f t="shared" si="2246"/>
        <v>0.87509359999999992</v>
      </c>
      <c r="AE1491" s="55">
        <f t="shared" si="2247"/>
        <v>0.90217160000000007</v>
      </c>
      <c r="AF1491" s="55">
        <f t="shared" si="2248"/>
        <v>0.88109386666666678</v>
      </c>
      <c r="AG1491" s="55">
        <f t="shared" si="2249"/>
        <v>0.86994144000000007</v>
      </c>
      <c r="AH1491" s="50">
        <f t="shared" si="2250"/>
        <v>0.99707400000000002</v>
      </c>
      <c r="AI1491" s="50">
        <f t="shared" si="2251"/>
        <v>2563066037.7496982</v>
      </c>
      <c r="AJ1491" s="50">
        <f t="shared" si="2252"/>
        <v>2563066037.7496982</v>
      </c>
      <c r="AK1491" s="50">
        <f t="shared" si="2253"/>
        <v>0</v>
      </c>
      <c r="AL1491" s="50">
        <f t="shared" ref="AL1491:AM1491" si="2274">SUM(AJ1491:AJ1504)</f>
        <v>20258291949.444546</v>
      </c>
      <c r="AM1491" s="50">
        <f t="shared" si="2274"/>
        <v>17616522487.211639</v>
      </c>
      <c r="AN1491" s="50">
        <f t="shared" si="2255"/>
        <v>1.1499597587520831</v>
      </c>
      <c r="AO1491" s="50">
        <f t="shared" si="2256"/>
        <v>53.487501525124486</v>
      </c>
      <c r="AP1491" s="59">
        <f t="shared" si="2257"/>
        <v>46.774503464802919</v>
      </c>
    </row>
    <row r="1492" spans="1:42" x14ac:dyDescent="0.35">
      <c r="A1492" s="83">
        <f>Symbol!A1492</f>
        <v>44538</v>
      </c>
      <c r="B1492" s="17">
        <f>Symbol!B1492</f>
        <v>0.81753900000000002</v>
      </c>
      <c r="C1492" s="84">
        <f>Symbol!C1492</f>
        <v>0.88562200000000002</v>
      </c>
      <c r="D1492" s="17">
        <f>Symbol!D1492</f>
        <v>0.805898</v>
      </c>
      <c r="E1492" s="84">
        <f>Symbol!E1492</f>
        <v>0.86330700000000005</v>
      </c>
      <c r="F1492" s="17">
        <f>Symbol!G1492</f>
        <v>3038966909</v>
      </c>
      <c r="H1492" s="29">
        <f t="shared" si="2242"/>
        <v>1</v>
      </c>
      <c r="I1492" s="10">
        <f t="shared" si="2239"/>
        <v>0.97231199999999995</v>
      </c>
      <c r="J1492" s="37">
        <f t="shared" si="2234"/>
        <v>0.92224399999999995</v>
      </c>
      <c r="K1492" s="79">
        <f t="shared" si="2240"/>
        <v>8.5074898072769647E-2</v>
      </c>
      <c r="L1492" s="67">
        <f t="shared" si="2231"/>
        <v>0.84702900000000003</v>
      </c>
      <c r="M1492" s="79">
        <f t="shared" si="2237"/>
        <v>5.0153797723744002E-2</v>
      </c>
      <c r="N1492" s="67">
        <f t="shared" si="2228"/>
        <v>0.80559499999999995</v>
      </c>
      <c r="O1492" s="79">
        <f t="shared" si="2235"/>
        <v>-2.7779785163775619E-2</v>
      </c>
      <c r="P1492" s="67">
        <f t="shared" si="2226"/>
        <v>0.82828800000000002</v>
      </c>
      <c r="Q1492" s="79">
        <f t="shared" si="2232"/>
        <v>1.178001521809012E-2</v>
      </c>
      <c r="R1492" s="67">
        <f t="shared" si="2224"/>
        <v>0.81858799999999998</v>
      </c>
      <c r="S1492" s="79">
        <f t="shared" si="2229"/>
        <v>-5.3189458853122512E-2</v>
      </c>
      <c r="T1492" s="10">
        <f t="shared" si="2258"/>
        <v>1.8618000000000023E-2</v>
      </c>
      <c r="U1492" s="5">
        <f t="shared" si="2259"/>
        <v>1.8618000000000023E-2</v>
      </c>
      <c r="V1492" s="5">
        <f t="shared" si="2260"/>
        <v>0</v>
      </c>
      <c r="W1492" s="5">
        <f t="shared" si="2261"/>
        <v>2.2548214285714296E-2</v>
      </c>
      <c r="X1492" s="5">
        <f t="shared" si="2262"/>
        <v>1.08697142857143E-2</v>
      </c>
      <c r="Y1492" s="5">
        <f t="shared" si="2263"/>
        <v>2.0744072652717889</v>
      </c>
      <c r="Z1492" s="37">
        <f t="shared" si="2264"/>
        <v>67.473404994325108</v>
      </c>
      <c r="AA1492" s="63">
        <f t="shared" si="2243"/>
        <v>64.387030341325271</v>
      </c>
      <c r="AB1492" s="50">
        <f t="shared" si="2244"/>
        <v>0.88463650000000005</v>
      </c>
      <c r="AC1492" s="50">
        <f t="shared" si="2245"/>
        <v>0.85828933333333335</v>
      </c>
      <c r="AD1492" s="50">
        <f t="shared" si="2246"/>
        <v>0.84434880000000001</v>
      </c>
      <c r="AE1492" s="55">
        <f t="shared" si="2247"/>
        <v>0.84549839999999998</v>
      </c>
      <c r="AF1492" s="55">
        <f t="shared" si="2248"/>
        <v>0.8460253333333333</v>
      </c>
      <c r="AG1492" s="55">
        <f t="shared" si="2249"/>
        <v>0.85049792000000002</v>
      </c>
      <c r="AH1492" s="50">
        <f t="shared" si="2250"/>
        <v>0.97436800000000001</v>
      </c>
      <c r="AI1492" s="50">
        <f t="shared" si="2251"/>
        <v>2193177367.303648</v>
      </c>
      <c r="AJ1492" s="50">
        <f t="shared" si="2252"/>
        <v>2193177367.303648</v>
      </c>
      <c r="AK1492" s="50">
        <f t="shared" si="2253"/>
        <v>0</v>
      </c>
      <c r="AL1492" s="50">
        <f t="shared" ref="AL1492:AM1492" si="2275">SUM(AJ1492:AJ1505)</f>
        <v>17695225911.694847</v>
      </c>
      <c r="AM1492" s="50">
        <f t="shared" si="2275"/>
        <v>20135696067.00713</v>
      </c>
      <c r="AN1492" s="50">
        <f t="shared" si="2255"/>
        <v>0.8787988184172556</v>
      </c>
      <c r="AO1492" s="50">
        <f t="shared" si="2256"/>
        <v>46.774503464802919</v>
      </c>
      <c r="AP1492" s="59">
        <f t="shared" si="2257"/>
        <v>46.182999486971831</v>
      </c>
    </row>
    <row r="1493" spans="1:42" x14ac:dyDescent="0.35">
      <c r="A1493" s="83">
        <f>Symbol!A1493</f>
        <v>44539</v>
      </c>
      <c r="B1493" s="17">
        <f>Symbol!B1493</f>
        <v>0.86214299999999999</v>
      </c>
      <c r="C1493" s="84">
        <f>Symbol!C1493</f>
        <v>0.93054099999999995</v>
      </c>
      <c r="D1493" s="17">
        <f>Symbol!D1493</f>
        <v>0.83512900000000001</v>
      </c>
      <c r="E1493" s="84">
        <f>Symbol!E1493</f>
        <v>0.86127200000000004</v>
      </c>
      <c r="F1493" s="17">
        <f>Symbol!G1493</f>
        <v>4555815213</v>
      </c>
      <c r="H1493" s="29">
        <f t="shared" si="2242"/>
        <v>1</v>
      </c>
      <c r="I1493" s="10">
        <f t="shared" si="2239"/>
        <v>0.92224399999999995</v>
      </c>
      <c r="J1493" s="37">
        <f t="shared" si="2234"/>
        <v>0.84702900000000003</v>
      </c>
      <c r="K1493" s="79">
        <f t="shared" si="2240"/>
        <v>5.0153797723744002E-2</v>
      </c>
      <c r="L1493" s="67">
        <f t="shared" si="2231"/>
        <v>0.80559499999999995</v>
      </c>
      <c r="M1493" s="79">
        <f t="shared" si="2237"/>
        <v>-2.7779785163775619E-2</v>
      </c>
      <c r="N1493" s="67">
        <f t="shared" si="2228"/>
        <v>0.82828800000000002</v>
      </c>
      <c r="O1493" s="79">
        <f t="shared" si="2235"/>
        <v>1.178001521809012E-2</v>
      </c>
      <c r="P1493" s="67">
        <f t="shared" si="2226"/>
        <v>0.81858799999999998</v>
      </c>
      <c r="Q1493" s="79">
        <f t="shared" si="2232"/>
        <v>-5.3189458853122512E-2</v>
      </c>
      <c r="R1493" s="67">
        <f t="shared" si="2224"/>
        <v>0.86330700000000005</v>
      </c>
      <c r="S1493" s="79">
        <f t="shared" si="2229"/>
        <v>2.359997361105661E-3</v>
      </c>
      <c r="T1493" s="10">
        <f t="shared" si="2258"/>
        <v>5.0068000000000001E-2</v>
      </c>
      <c r="U1493" s="5">
        <f t="shared" si="2259"/>
        <v>5.0068000000000001E-2</v>
      </c>
      <c r="V1493" s="5">
        <f t="shared" si="2260"/>
        <v>0</v>
      </c>
      <c r="W1493" s="5">
        <f t="shared" si="2261"/>
        <v>2.2732714285714297E-2</v>
      </c>
      <c r="X1493" s="5">
        <f t="shared" si="2262"/>
        <v>1.08697142857143E-2</v>
      </c>
      <c r="Y1493" s="5">
        <f t="shared" si="2263"/>
        <v>2.0913810324886954</v>
      </c>
      <c r="Z1493" s="37">
        <f t="shared" si="2264"/>
        <v>67.651997942325579</v>
      </c>
      <c r="AA1493" s="63">
        <f t="shared" si="2243"/>
        <v>52.584315767877165</v>
      </c>
      <c r="AB1493" s="50">
        <f t="shared" si="2244"/>
        <v>0.82631199999999994</v>
      </c>
      <c r="AC1493" s="50">
        <f t="shared" si="2245"/>
        <v>0.82697066666666663</v>
      </c>
      <c r="AD1493" s="50">
        <f t="shared" si="2246"/>
        <v>0.83256140000000001</v>
      </c>
      <c r="AE1493" s="55">
        <f t="shared" si="2247"/>
        <v>0.82295900000000011</v>
      </c>
      <c r="AF1493" s="55">
        <f t="shared" si="2248"/>
        <v>0.82339806666666671</v>
      </c>
      <c r="AG1493" s="55">
        <f t="shared" si="2249"/>
        <v>0.83773379999999997</v>
      </c>
      <c r="AH1493" s="50">
        <f t="shared" si="2250"/>
        <v>0.93784400000000001</v>
      </c>
      <c r="AI1493" s="50">
        <f t="shared" si="2251"/>
        <v>2545882597.1605682</v>
      </c>
      <c r="AJ1493" s="50">
        <f t="shared" si="2252"/>
        <v>2545882597.1605682</v>
      </c>
      <c r="AK1493" s="50">
        <f t="shared" si="2253"/>
        <v>0</v>
      </c>
      <c r="AL1493" s="50">
        <f t="shared" ref="AL1493:AM1493" si="2276">SUM(AJ1493:AJ1506)</f>
        <v>17279425316.676498</v>
      </c>
      <c r="AM1493" s="50">
        <f t="shared" si="2276"/>
        <v>20135696067.00713</v>
      </c>
      <c r="AN1493" s="50">
        <f t="shared" si="2255"/>
        <v>0.85814889434039943</v>
      </c>
      <c r="AO1493" s="50">
        <f t="shared" si="2256"/>
        <v>46.182999486971831</v>
      </c>
      <c r="AP1493" s="59">
        <f t="shared" si="2257"/>
        <v>40.072555603019929</v>
      </c>
    </row>
    <row r="1494" spans="1:42" x14ac:dyDescent="0.35">
      <c r="A1494" s="83">
        <f>Symbol!A1494</f>
        <v>44540</v>
      </c>
      <c r="B1494" s="17">
        <f>Symbol!B1494</f>
        <v>0.86102500000000004</v>
      </c>
      <c r="C1494" s="84">
        <f>Symbol!C1494</f>
        <v>0.88341099999999995</v>
      </c>
      <c r="D1494" s="17">
        <f>Symbol!D1494</f>
        <v>0.79632800000000004</v>
      </c>
      <c r="E1494" s="84">
        <f>Symbol!E1494</f>
        <v>0.80109699999999995</v>
      </c>
      <c r="F1494" s="17">
        <f>Symbol!G1494</f>
        <v>3267095314</v>
      </c>
      <c r="H1494" s="29">
        <f t="shared" si="2242"/>
        <v>1</v>
      </c>
      <c r="I1494" s="10">
        <f t="shared" si="2239"/>
        <v>0.84702900000000003</v>
      </c>
      <c r="J1494" s="37">
        <f t="shared" si="2234"/>
        <v>0.80559499999999995</v>
      </c>
      <c r="K1494" s="79">
        <f t="shared" si="2240"/>
        <v>-2.7779785163775619E-2</v>
      </c>
      <c r="L1494" s="67">
        <f t="shared" si="2231"/>
        <v>0.82828800000000002</v>
      </c>
      <c r="M1494" s="79">
        <f t="shared" si="2237"/>
        <v>1.178001521809012E-2</v>
      </c>
      <c r="N1494" s="67">
        <f t="shared" si="2228"/>
        <v>0.81858799999999998</v>
      </c>
      <c r="O1494" s="79">
        <f t="shared" si="2235"/>
        <v>-5.3189458853122512E-2</v>
      </c>
      <c r="P1494" s="67">
        <f t="shared" si="2226"/>
        <v>0.86330700000000005</v>
      </c>
      <c r="Q1494" s="79">
        <f t="shared" si="2232"/>
        <v>2.359997361105661E-3</v>
      </c>
      <c r="R1494" s="67">
        <f t="shared" si="2224"/>
        <v>0.86127200000000004</v>
      </c>
      <c r="S1494" s="79">
        <f t="shared" si="2229"/>
        <v>7.2428327905443776E-2</v>
      </c>
      <c r="T1494" s="10">
        <f t="shared" si="2258"/>
        <v>7.5214999999999921E-2</v>
      </c>
      <c r="U1494" s="5">
        <f t="shared" si="2259"/>
        <v>7.5214999999999921E-2</v>
      </c>
      <c r="V1494" s="5">
        <f t="shared" si="2260"/>
        <v>0</v>
      </c>
      <c r="W1494" s="5">
        <f t="shared" si="2261"/>
        <v>1.9652071428571442E-2</v>
      </c>
      <c r="X1494" s="5">
        <f t="shared" si="2262"/>
        <v>1.08697142857143E-2</v>
      </c>
      <c r="Y1494" s="5">
        <f t="shared" si="2263"/>
        <v>1.8079657764693502</v>
      </c>
      <c r="Z1494" s="37">
        <f t="shared" si="2264"/>
        <v>64.387030341325271</v>
      </c>
      <c r="AA1494" s="63">
        <f t="shared" si="2243"/>
        <v>45.750841517560715</v>
      </c>
      <c r="AB1494" s="50">
        <f t="shared" si="2244"/>
        <v>0.81694149999999999</v>
      </c>
      <c r="AC1494" s="50">
        <f t="shared" si="2245"/>
        <v>0.81749033333333332</v>
      </c>
      <c r="AD1494" s="50">
        <f t="shared" si="2246"/>
        <v>0.83540999999999987</v>
      </c>
      <c r="AE1494" s="55">
        <f t="shared" si="2247"/>
        <v>0.81986940000000008</v>
      </c>
      <c r="AF1494" s="55">
        <f t="shared" si="2248"/>
        <v>0.83050113333333342</v>
      </c>
      <c r="AG1494" s="55">
        <f t="shared" si="2249"/>
        <v>0.82872731999999993</v>
      </c>
      <c r="AH1494" s="50">
        <f t="shared" si="2250"/>
        <v>0.79606600000000005</v>
      </c>
      <c r="AI1494" s="50">
        <f t="shared" si="2251"/>
        <v>5549221431.0739164</v>
      </c>
      <c r="AJ1494" s="50">
        <f t="shared" si="2252"/>
        <v>0</v>
      </c>
      <c r="AK1494" s="50">
        <f t="shared" si="2253"/>
        <v>5549221431.0739164</v>
      </c>
      <c r="AL1494" s="50">
        <f t="shared" ref="AL1494:AM1494" si="2277">SUM(AJ1494:AJ1507)</f>
        <v>14733542719.515928</v>
      </c>
      <c r="AM1494" s="50">
        <f t="shared" si="2277"/>
        <v>22033622483.208473</v>
      </c>
      <c r="AN1494" s="50">
        <f t="shared" si="2255"/>
        <v>0.66868454021775869</v>
      </c>
      <c r="AO1494" s="50">
        <f t="shared" si="2256"/>
        <v>40.072555603019929</v>
      </c>
      <c r="AP1494" s="59">
        <f t="shared" si="2257"/>
        <v>45.061480622794363</v>
      </c>
    </row>
    <row r="1495" spans="1:42" x14ac:dyDescent="0.35">
      <c r="A1495" s="83">
        <f>Symbol!A1495</f>
        <v>44541</v>
      </c>
      <c r="B1495" s="17">
        <f>Symbol!B1495</f>
        <v>0.80206200000000005</v>
      </c>
      <c r="C1495" s="84">
        <f>Symbol!C1495</f>
        <v>0.84431</v>
      </c>
      <c r="D1495" s="17">
        <f>Symbol!D1495</f>
        <v>0.789385</v>
      </c>
      <c r="E1495" s="84">
        <f>Symbol!E1495</f>
        <v>0.83931299999999998</v>
      </c>
      <c r="F1495" s="17">
        <f>Symbol!G1495</f>
        <v>2056974461</v>
      </c>
      <c r="H1495" s="29">
        <f t="shared" si="2242"/>
        <v>0</v>
      </c>
      <c r="I1495" s="10">
        <f t="shared" si="2239"/>
        <v>0.80559499999999995</v>
      </c>
      <c r="J1495" s="37">
        <f t="shared" si="2234"/>
        <v>0.82828800000000002</v>
      </c>
      <c r="K1495" s="79">
        <f t="shared" si="2240"/>
        <v>1.178001521809012E-2</v>
      </c>
      <c r="L1495" s="67">
        <f t="shared" si="2231"/>
        <v>0.81858799999999998</v>
      </c>
      <c r="M1495" s="79">
        <f t="shared" si="2237"/>
        <v>-5.3189458853122512E-2</v>
      </c>
      <c r="N1495" s="67">
        <f t="shared" si="2228"/>
        <v>0.86330700000000005</v>
      </c>
      <c r="O1495" s="79">
        <f t="shared" si="2235"/>
        <v>2.359997361105661E-3</v>
      </c>
      <c r="P1495" s="67">
        <f t="shared" si="2226"/>
        <v>0.86127200000000004</v>
      </c>
      <c r="Q1495" s="79">
        <f t="shared" si="2232"/>
        <v>7.2428327905443776E-2</v>
      </c>
      <c r="R1495" s="67">
        <f t="shared" si="2224"/>
        <v>0.80109699999999995</v>
      </c>
      <c r="S1495" s="79">
        <f t="shared" si="2229"/>
        <v>-4.6601661703655921E-2</v>
      </c>
      <c r="T1495" s="10">
        <f t="shared" si="2258"/>
        <v>4.1434000000000082E-2</v>
      </c>
      <c r="U1495" s="5">
        <f t="shared" si="2259"/>
        <v>4.1434000000000082E-2</v>
      </c>
      <c r="V1495" s="5">
        <f t="shared" si="2260"/>
        <v>0</v>
      </c>
      <c r="W1495" s="5">
        <f t="shared" si="2261"/>
        <v>1.4279571428571447E-2</v>
      </c>
      <c r="X1495" s="5">
        <f t="shared" si="2262"/>
        <v>1.2876000000000014E-2</v>
      </c>
      <c r="Y1495" s="5">
        <f t="shared" si="2263"/>
        <v>1.109006790041273</v>
      </c>
      <c r="Z1495" s="37">
        <f t="shared" si="2264"/>
        <v>52.584315767877165</v>
      </c>
      <c r="AA1495" s="63">
        <f t="shared" si="2243"/>
        <v>43.006784260515609</v>
      </c>
      <c r="AB1495" s="50">
        <f t="shared" si="2244"/>
        <v>0.823438</v>
      </c>
      <c r="AC1495" s="50">
        <f t="shared" si="2245"/>
        <v>0.83672766666666665</v>
      </c>
      <c r="AD1495" s="50">
        <f t="shared" si="2246"/>
        <v>0.83451039999999987</v>
      </c>
      <c r="AE1495" s="55">
        <f t="shared" si="2247"/>
        <v>0.83841560000000004</v>
      </c>
      <c r="AF1495" s="55">
        <f t="shared" si="2248"/>
        <v>0.84383546666666676</v>
      </c>
      <c r="AG1495" s="55">
        <f t="shared" si="2249"/>
        <v>0.83502991999999998</v>
      </c>
      <c r="AH1495" s="50">
        <f t="shared" si="2250"/>
        <v>0.81659000000000004</v>
      </c>
      <c r="AI1495" s="50">
        <f t="shared" si="2251"/>
        <v>2901736870.1402001</v>
      </c>
      <c r="AJ1495" s="50">
        <f t="shared" si="2252"/>
        <v>2901736870.1402001</v>
      </c>
      <c r="AK1495" s="50">
        <f t="shared" si="2253"/>
        <v>0</v>
      </c>
      <c r="AL1495" s="50">
        <f t="shared" ref="AL1495:AM1495" si="2278">SUM(AJ1495:AJ1508)</f>
        <v>14733542719.515928</v>
      </c>
      <c r="AM1495" s="50">
        <f t="shared" si="2278"/>
        <v>17962992138.82373</v>
      </c>
      <c r="AN1495" s="50">
        <f t="shared" si="2255"/>
        <v>0.82021650990271622</v>
      </c>
      <c r="AO1495" s="50">
        <f t="shared" si="2256"/>
        <v>45.061480622794363</v>
      </c>
      <c r="AP1495" s="59">
        <f t="shared" si="2257"/>
        <v>38.031319736284182</v>
      </c>
    </row>
    <row r="1496" spans="1:42" x14ac:dyDescent="0.35">
      <c r="A1496" s="83">
        <f>Symbol!A1496</f>
        <v>44542</v>
      </c>
      <c r="B1496" s="17">
        <f>Symbol!B1496</f>
        <v>0.83874499999999996</v>
      </c>
      <c r="C1496" s="84">
        <f>Symbol!C1496</f>
        <v>0.85682100000000005</v>
      </c>
      <c r="D1496" s="17">
        <f>Symbol!D1496</f>
        <v>0.81120599999999998</v>
      </c>
      <c r="E1496" s="84">
        <f>Symbol!E1496</f>
        <v>0.84132399999999996</v>
      </c>
      <c r="F1496" s="17">
        <f>Symbol!G1496</f>
        <v>1628060313</v>
      </c>
      <c r="H1496" s="29">
        <f t="shared" si="2242"/>
        <v>1</v>
      </c>
      <c r="I1496" s="10">
        <f t="shared" si="2239"/>
        <v>0.82828800000000002</v>
      </c>
      <c r="J1496" s="37">
        <f t="shared" si="2234"/>
        <v>0.81858799999999998</v>
      </c>
      <c r="K1496" s="79">
        <f t="shared" si="2240"/>
        <v>-5.3189458853122512E-2</v>
      </c>
      <c r="L1496" s="67">
        <f t="shared" si="2231"/>
        <v>0.86330700000000005</v>
      </c>
      <c r="M1496" s="79">
        <f t="shared" si="2237"/>
        <v>2.359997361105661E-3</v>
      </c>
      <c r="N1496" s="67">
        <f t="shared" si="2228"/>
        <v>0.86127200000000004</v>
      </c>
      <c r="O1496" s="79">
        <f t="shared" si="2235"/>
        <v>7.2428327905443776E-2</v>
      </c>
      <c r="P1496" s="67">
        <f t="shared" si="2226"/>
        <v>0.80109699999999995</v>
      </c>
      <c r="Q1496" s="79">
        <f t="shared" si="2232"/>
        <v>-4.6601661703655921E-2</v>
      </c>
      <c r="R1496" s="67">
        <f t="shared" si="2224"/>
        <v>0.83931299999999998</v>
      </c>
      <c r="S1496" s="79">
        <f t="shared" si="2229"/>
        <v>-2.3931413621986557E-3</v>
      </c>
      <c r="T1496" s="10">
        <f t="shared" si="2258"/>
        <v>-2.2693000000000074E-2</v>
      </c>
      <c r="U1496" s="5">
        <f t="shared" si="2259"/>
        <v>0</v>
      </c>
      <c r="V1496" s="5">
        <f t="shared" si="2260"/>
        <v>2.2693000000000074E-2</v>
      </c>
      <c r="W1496" s="5">
        <f t="shared" si="2261"/>
        <v>1.1320000000000012E-2</v>
      </c>
      <c r="X1496" s="5">
        <f t="shared" si="2262"/>
        <v>1.3422714285714303E-2</v>
      </c>
      <c r="Y1496" s="5">
        <f t="shared" si="2263"/>
        <v>0.84334656605540692</v>
      </c>
      <c r="Z1496" s="37">
        <f t="shared" si="2264"/>
        <v>45.750841517560715</v>
      </c>
      <c r="AA1496" s="63">
        <f t="shared" si="2243"/>
        <v>34.874290348742917</v>
      </c>
      <c r="AB1496" s="50">
        <f t="shared" si="2244"/>
        <v>0.84094749999999996</v>
      </c>
      <c r="AC1496" s="50">
        <f t="shared" si="2245"/>
        <v>0.84772233333333336</v>
      </c>
      <c r="AD1496" s="50">
        <f t="shared" si="2246"/>
        <v>0.83671539999999989</v>
      </c>
      <c r="AE1496" s="55">
        <f t="shared" si="2247"/>
        <v>0.85354920000000012</v>
      </c>
      <c r="AF1496" s="55">
        <f t="shared" si="2248"/>
        <v>0.83723120000000006</v>
      </c>
      <c r="AG1496" s="55">
        <f t="shared" si="2249"/>
        <v>0.83672768000000008</v>
      </c>
      <c r="AH1496" s="50">
        <f t="shared" si="2250"/>
        <v>0.80416133333333339</v>
      </c>
      <c r="AI1496" s="50">
        <f t="shared" si="2251"/>
        <v>2772710311.2684641</v>
      </c>
      <c r="AJ1496" s="50">
        <f t="shared" si="2252"/>
        <v>0</v>
      </c>
      <c r="AK1496" s="50">
        <f t="shared" si="2253"/>
        <v>2772710311.2684641</v>
      </c>
      <c r="AL1496" s="50">
        <f t="shared" ref="AL1496:AM1496" si="2279">SUM(AJ1496:AJ1509)</f>
        <v>11831805849.375731</v>
      </c>
      <c r="AM1496" s="50">
        <f t="shared" si="2279"/>
        <v>19278883791.214024</v>
      </c>
      <c r="AN1496" s="50">
        <f t="shared" si="2255"/>
        <v>0.61371840701523628</v>
      </c>
      <c r="AO1496" s="50">
        <f t="shared" si="2256"/>
        <v>38.031319736284182</v>
      </c>
      <c r="AP1496" s="59">
        <f t="shared" si="2257"/>
        <v>36.580341396237351</v>
      </c>
    </row>
    <row r="1497" spans="1:42" x14ac:dyDescent="0.35">
      <c r="A1497" s="83">
        <f>Symbol!A1497</f>
        <v>44543</v>
      </c>
      <c r="B1497" s="17">
        <f>Symbol!B1497</f>
        <v>0.84135300000000002</v>
      </c>
      <c r="C1497" s="84">
        <f>Symbol!C1497</f>
        <v>0.84593499999999999</v>
      </c>
      <c r="D1497" s="17">
        <f>Symbol!D1497</f>
        <v>0.76449100000000003</v>
      </c>
      <c r="E1497" s="84">
        <f>Symbol!E1497</f>
        <v>0.78289399999999998</v>
      </c>
      <c r="F1497" s="17">
        <f>Symbol!G1497</f>
        <v>2509034504</v>
      </c>
      <c r="H1497" s="29">
        <f t="shared" si="2242"/>
        <v>0</v>
      </c>
      <c r="I1497" s="10">
        <f t="shared" si="2239"/>
        <v>0.81858799999999998</v>
      </c>
      <c r="J1497" s="37">
        <f t="shared" si="2234"/>
        <v>0.86330700000000005</v>
      </c>
      <c r="K1497" s="79">
        <f t="shared" si="2240"/>
        <v>2.359997361105661E-3</v>
      </c>
      <c r="L1497" s="67">
        <f t="shared" si="2231"/>
        <v>0.86127200000000004</v>
      </c>
      <c r="M1497" s="79">
        <f t="shared" si="2237"/>
        <v>7.2428327905443776E-2</v>
      </c>
      <c r="N1497" s="67">
        <f t="shared" si="2228"/>
        <v>0.80109699999999995</v>
      </c>
      <c r="O1497" s="79">
        <f t="shared" si="2235"/>
        <v>-4.6601661703655921E-2</v>
      </c>
      <c r="P1497" s="67">
        <f t="shared" si="2226"/>
        <v>0.83931299999999998</v>
      </c>
      <c r="Q1497" s="79">
        <f t="shared" si="2232"/>
        <v>-2.3931413621986557E-3</v>
      </c>
      <c r="R1497" s="67">
        <f t="shared" si="2224"/>
        <v>0.84132399999999996</v>
      </c>
      <c r="S1497" s="79">
        <f t="shared" si="2229"/>
        <v>7.1979531358607018E-2</v>
      </c>
      <c r="T1497" s="10">
        <f t="shared" si="2258"/>
        <v>9.7000000000000419E-3</v>
      </c>
      <c r="U1497" s="5">
        <f t="shared" si="2259"/>
        <v>9.7000000000000419E-3</v>
      </c>
      <c r="V1497" s="5">
        <f t="shared" si="2260"/>
        <v>0</v>
      </c>
      <c r="W1497" s="5">
        <f t="shared" si="2261"/>
        <v>1.1320000000000012E-2</v>
      </c>
      <c r="X1497" s="5">
        <f t="shared" si="2262"/>
        <v>1.5001428571428586E-2</v>
      </c>
      <c r="Y1497" s="5">
        <f t="shared" si="2263"/>
        <v>0.75459480049519101</v>
      </c>
      <c r="Z1497" s="37">
        <f t="shared" si="2264"/>
        <v>43.006784260515609</v>
      </c>
      <c r="AA1497" s="63">
        <f t="shared" si="2243"/>
        <v>38.251506612641165</v>
      </c>
      <c r="AB1497" s="50">
        <f t="shared" si="2244"/>
        <v>0.86228950000000004</v>
      </c>
      <c r="AC1497" s="50">
        <f t="shared" si="2245"/>
        <v>0.84189199999999997</v>
      </c>
      <c r="AD1497" s="50">
        <f t="shared" si="2246"/>
        <v>0.84126259999999997</v>
      </c>
      <c r="AE1497" s="55">
        <f t="shared" si="2247"/>
        <v>0.83760900000000005</v>
      </c>
      <c r="AF1497" s="55">
        <f t="shared" si="2248"/>
        <v>0.83977659999999998</v>
      </c>
      <c r="AG1497" s="55">
        <f t="shared" si="2249"/>
        <v>0.83280540000000003</v>
      </c>
      <c r="AH1497" s="50">
        <f t="shared" si="2250"/>
        <v>0.82384266666666672</v>
      </c>
      <c r="AI1497" s="50">
        <f t="shared" si="2251"/>
        <v>2240954815.3483601</v>
      </c>
      <c r="AJ1497" s="50">
        <f t="shared" si="2252"/>
        <v>0</v>
      </c>
      <c r="AK1497" s="50">
        <f t="shared" si="2253"/>
        <v>2240954815.3483601</v>
      </c>
      <c r="AL1497" s="50">
        <f t="shared" ref="AL1497:AM1497" si="2280">SUM(AJ1497:AJ1510)</f>
        <v>11831805849.375731</v>
      </c>
      <c r="AM1497" s="50">
        <f t="shared" si="2280"/>
        <v>20512905538.672573</v>
      </c>
      <c r="AN1497" s="50">
        <f t="shared" si="2255"/>
        <v>0.57679814432282461</v>
      </c>
      <c r="AO1497" s="50">
        <f t="shared" si="2256"/>
        <v>36.580341396237351</v>
      </c>
      <c r="AP1497" s="59">
        <f t="shared" si="2257"/>
        <v>35.259476158789866</v>
      </c>
    </row>
    <row r="1498" spans="1:42" x14ac:dyDescent="0.35">
      <c r="A1498" s="83">
        <f>Symbol!A1498</f>
        <v>44544</v>
      </c>
      <c r="B1498" s="17">
        <f>Symbol!B1498</f>
        <v>0.78279900000000002</v>
      </c>
      <c r="C1498" s="84">
        <f>Symbol!C1498</f>
        <v>0.81758900000000001</v>
      </c>
      <c r="D1498" s="17">
        <f>Symbol!D1498</f>
        <v>0.77559</v>
      </c>
      <c r="E1498" s="84">
        <f>Symbol!E1498</f>
        <v>0.79624899999999998</v>
      </c>
      <c r="F1498" s="17">
        <f>Symbol!G1498</f>
        <v>3477802545</v>
      </c>
      <c r="H1498" s="29">
        <f t="shared" si="2242"/>
        <v>1</v>
      </c>
      <c r="I1498" s="10">
        <f t="shared" si="2239"/>
        <v>0.86330700000000005</v>
      </c>
      <c r="J1498" s="37">
        <f t="shared" si="2234"/>
        <v>0.86127200000000004</v>
      </c>
      <c r="K1498" s="79">
        <f t="shared" si="2240"/>
        <v>7.2428327905443776E-2</v>
      </c>
      <c r="L1498" s="67">
        <f t="shared" si="2231"/>
        <v>0.80109699999999995</v>
      </c>
      <c r="M1498" s="79">
        <f t="shared" si="2237"/>
        <v>-4.6601661703655921E-2</v>
      </c>
      <c r="N1498" s="67">
        <f t="shared" si="2228"/>
        <v>0.83931299999999998</v>
      </c>
      <c r="O1498" s="79">
        <f t="shared" si="2235"/>
        <v>-2.3931413621986557E-3</v>
      </c>
      <c r="P1498" s="67">
        <f t="shared" si="2226"/>
        <v>0.84132399999999996</v>
      </c>
      <c r="Q1498" s="79">
        <f t="shared" si="2232"/>
        <v>7.1979531358607018E-2</v>
      </c>
      <c r="R1498" s="67">
        <f t="shared" si="2224"/>
        <v>0.78289399999999998</v>
      </c>
      <c r="S1498" s="79">
        <f t="shared" si="2229"/>
        <v>-1.6914640928137707E-2</v>
      </c>
      <c r="T1498" s="10">
        <f t="shared" si="2258"/>
        <v>-4.4719000000000064E-2</v>
      </c>
      <c r="U1498" s="5">
        <f t="shared" si="2259"/>
        <v>0</v>
      </c>
      <c r="V1498" s="5">
        <f t="shared" si="2260"/>
        <v>4.4719000000000064E-2</v>
      </c>
      <c r="W1498" s="5">
        <f t="shared" si="2261"/>
        <v>1.0627142857142866E-2</v>
      </c>
      <c r="X1498" s="5">
        <f t="shared" si="2262"/>
        <v>1.9845571428571438E-2</v>
      </c>
      <c r="Y1498" s="5">
        <f t="shared" si="2263"/>
        <v>0.53549190535491931</v>
      </c>
      <c r="Z1498" s="37">
        <f t="shared" si="2264"/>
        <v>34.874290348742917</v>
      </c>
      <c r="AA1498" s="63">
        <f t="shared" si="2243"/>
        <v>34.487418420081667</v>
      </c>
      <c r="AB1498" s="50">
        <f t="shared" si="2244"/>
        <v>0.83118449999999999</v>
      </c>
      <c r="AC1498" s="50">
        <f t="shared" si="2245"/>
        <v>0.83389399999999991</v>
      </c>
      <c r="AD1498" s="50">
        <f t="shared" si="2246"/>
        <v>0.82517999999999991</v>
      </c>
      <c r="AE1498" s="55">
        <f t="shared" si="2247"/>
        <v>0.8284184</v>
      </c>
      <c r="AF1498" s="55">
        <f t="shared" si="2248"/>
        <v>0.83405013333333333</v>
      </c>
      <c r="AG1498" s="55">
        <f t="shared" si="2249"/>
        <v>0.82199471999999996</v>
      </c>
      <c r="AH1498" s="50">
        <f t="shared" si="2250"/>
        <v>0.85160900000000017</v>
      </c>
      <c r="AI1498" s="50">
        <f t="shared" si="2251"/>
        <v>2588011570.4065814</v>
      </c>
      <c r="AJ1498" s="50">
        <f t="shared" si="2252"/>
        <v>0</v>
      </c>
      <c r="AK1498" s="50">
        <f t="shared" si="2253"/>
        <v>2588011570.4065814</v>
      </c>
      <c r="AL1498" s="50">
        <f t="shared" ref="AL1498:AM1498" si="2281">SUM(AJ1498:AJ1511)</f>
        <v>11831805849.375731</v>
      </c>
      <c r="AM1498" s="50">
        <f t="shared" si="2281"/>
        <v>21724579946.294044</v>
      </c>
      <c r="AN1498" s="50">
        <f t="shared" si="2255"/>
        <v>0.54462760056238035</v>
      </c>
      <c r="AO1498" s="50">
        <f t="shared" si="2256"/>
        <v>35.259476158789866</v>
      </c>
      <c r="AP1498" s="59">
        <f t="shared" si="2257"/>
        <v>34.672065067480872</v>
      </c>
    </row>
    <row r="1499" spans="1:42" x14ac:dyDescent="0.35">
      <c r="A1499" s="83">
        <f>Symbol!A1499</f>
        <v>44545</v>
      </c>
      <c r="B1499" s="17">
        <f>Symbol!B1499</f>
        <v>0.81172299999999997</v>
      </c>
      <c r="C1499" s="84">
        <f>Symbol!C1499</f>
        <v>0.84008400000000005</v>
      </c>
      <c r="D1499" s="17">
        <f>Symbol!D1499</f>
        <v>0.77981400000000001</v>
      </c>
      <c r="E1499" s="84">
        <f>Symbol!E1499</f>
        <v>0.82743100000000003</v>
      </c>
      <c r="F1499" s="17">
        <f>Symbol!G1499</f>
        <v>3088068968</v>
      </c>
      <c r="H1499" s="29">
        <f t="shared" si="2242"/>
        <v>1</v>
      </c>
      <c r="I1499" s="10">
        <f t="shared" si="2239"/>
        <v>0.86127200000000004</v>
      </c>
      <c r="J1499" s="37">
        <f t="shared" si="2234"/>
        <v>0.80109699999999995</v>
      </c>
      <c r="K1499" s="79">
        <f t="shared" si="2240"/>
        <v>-4.6601661703655921E-2</v>
      </c>
      <c r="L1499" s="67">
        <f t="shared" si="2231"/>
        <v>0.83931299999999998</v>
      </c>
      <c r="M1499" s="79">
        <f t="shared" si="2237"/>
        <v>-2.3931413621986557E-3</v>
      </c>
      <c r="N1499" s="67">
        <f t="shared" si="2228"/>
        <v>0.84132399999999996</v>
      </c>
      <c r="O1499" s="79">
        <f t="shared" si="2235"/>
        <v>7.1979531358607018E-2</v>
      </c>
      <c r="P1499" s="67">
        <f t="shared" si="2226"/>
        <v>0.78289399999999998</v>
      </c>
      <c r="Q1499" s="79">
        <f t="shared" si="2232"/>
        <v>-1.6914640928137707E-2</v>
      </c>
      <c r="R1499" s="67">
        <f t="shared" si="2224"/>
        <v>0.79624899999999998</v>
      </c>
      <c r="S1499" s="79">
        <f t="shared" si="2229"/>
        <v>-3.8413769090190293E-2</v>
      </c>
      <c r="T1499" s="10">
        <f t="shared" si="2258"/>
        <v>2.035000000000009E-3</v>
      </c>
      <c r="U1499" s="5">
        <f t="shared" si="2259"/>
        <v>2.035000000000009E-3</v>
      </c>
      <c r="V1499" s="5">
        <f t="shared" si="2260"/>
        <v>0</v>
      </c>
      <c r="W1499" s="5">
        <f t="shared" si="2261"/>
        <v>1.0627142857142866E-2</v>
      </c>
      <c r="X1499" s="5">
        <f t="shared" si="2262"/>
        <v>1.7155142857142862E-2</v>
      </c>
      <c r="Y1499" s="5">
        <f t="shared" si="2263"/>
        <v>0.61947271122362346</v>
      </c>
      <c r="Z1499" s="37">
        <f t="shared" si="2264"/>
        <v>38.251506612641165</v>
      </c>
      <c r="AA1499" s="63">
        <f t="shared" si="2243"/>
        <v>37.577424165744809</v>
      </c>
      <c r="AB1499" s="50">
        <f t="shared" si="2244"/>
        <v>0.82020499999999996</v>
      </c>
      <c r="AC1499" s="50">
        <f t="shared" si="2245"/>
        <v>0.82724466666666663</v>
      </c>
      <c r="AD1499" s="50">
        <f t="shared" si="2246"/>
        <v>0.81217539999999988</v>
      </c>
      <c r="AE1499" s="55">
        <f t="shared" si="2247"/>
        <v>0.83247420000000005</v>
      </c>
      <c r="AF1499" s="55">
        <f t="shared" si="2248"/>
        <v>0.81716100000000003</v>
      </c>
      <c r="AG1499" s="55">
        <f t="shared" si="2249"/>
        <v>0.81417316000000006</v>
      </c>
      <c r="AH1499" s="50">
        <f t="shared" si="2250"/>
        <v>0.87564733333333333</v>
      </c>
      <c r="AI1499" s="50">
        <f t="shared" si="2251"/>
        <v>3989287442.4228821</v>
      </c>
      <c r="AJ1499" s="50">
        <f t="shared" si="2252"/>
        <v>3989287442.4228821</v>
      </c>
      <c r="AK1499" s="50">
        <f t="shared" si="2253"/>
        <v>0</v>
      </c>
      <c r="AL1499" s="50">
        <f t="shared" ref="AL1499:AM1499" si="2282">SUM(AJ1499:AJ1512)</f>
        <v>11831805849.375731</v>
      </c>
      <c r="AM1499" s="50">
        <f t="shared" si="2282"/>
        <v>22293089297.042442</v>
      </c>
      <c r="AN1499" s="50">
        <f t="shared" si="2255"/>
        <v>0.53073872767133357</v>
      </c>
      <c r="AO1499" s="50">
        <f t="shared" si="2256"/>
        <v>34.672065067480872</v>
      </c>
      <c r="AP1499" s="59">
        <f t="shared" si="2257"/>
        <v>35.048804806729692</v>
      </c>
    </row>
    <row r="1500" spans="1:42" x14ac:dyDescent="0.35">
      <c r="A1500" s="83">
        <f>Symbol!A1500</f>
        <v>44546</v>
      </c>
      <c r="B1500" s="17">
        <f>Symbol!B1500</f>
        <v>0.82773600000000003</v>
      </c>
      <c r="C1500" s="84">
        <f>Symbol!C1500</f>
        <v>0.83703899999999998</v>
      </c>
      <c r="D1500" s="17">
        <f>Symbol!D1500</f>
        <v>0.80463200000000001</v>
      </c>
      <c r="E1500" s="84">
        <f>Symbol!E1500</f>
        <v>0.80623</v>
      </c>
      <c r="F1500" s="17">
        <f>Symbol!G1500</f>
        <v>2178245900</v>
      </c>
      <c r="H1500" s="29">
        <f t="shared" si="2242"/>
        <v>0</v>
      </c>
      <c r="I1500" s="10">
        <f t="shared" si="2239"/>
        <v>0.80109699999999995</v>
      </c>
      <c r="J1500" s="37">
        <f t="shared" si="2234"/>
        <v>0.83931299999999998</v>
      </c>
      <c r="K1500" s="79">
        <f t="shared" si="2240"/>
        <v>-2.3931413621986557E-3</v>
      </c>
      <c r="L1500" s="67">
        <f t="shared" si="2231"/>
        <v>0.84132399999999996</v>
      </c>
      <c r="M1500" s="79">
        <f t="shared" si="2237"/>
        <v>7.1979531358607018E-2</v>
      </c>
      <c r="N1500" s="67">
        <f t="shared" si="2228"/>
        <v>0.78289399999999998</v>
      </c>
      <c r="O1500" s="79">
        <f t="shared" si="2235"/>
        <v>-1.6914640928137707E-2</v>
      </c>
      <c r="P1500" s="67">
        <f t="shared" si="2226"/>
        <v>0.79624899999999998</v>
      </c>
      <c r="Q1500" s="79">
        <f t="shared" si="2232"/>
        <v>-3.8413769090190293E-2</v>
      </c>
      <c r="R1500" s="67">
        <f t="shared" si="2224"/>
        <v>0.82743100000000003</v>
      </c>
      <c r="S1500" s="79">
        <f t="shared" si="2229"/>
        <v>2.5956658488051589E-2</v>
      </c>
      <c r="T1500" s="10">
        <f t="shared" si="2258"/>
        <v>6.017500000000009E-2</v>
      </c>
      <c r="U1500" s="5">
        <f t="shared" si="2259"/>
        <v>6.017500000000009E-2</v>
      </c>
      <c r="V1500" s="5">
        <f t="shared" si="2260"/>
        <v>0</v>
      </c>
      <c r="W1500" s="5">
        <f t="shared" si="2261"/>
        <v>1.0481785714285723E-2</v>
      </c>
      <c r="X1500" s="5">
        <f t="shared" si="2262"/>
        <v>1.9911285714285718E-2</v>
      </c>
      <c r="Y1500" s="5">
        <f t="shared" si="2263"/>
        <v>0.52642435374052077</v>
      </c>
      <c r="Z1500" s="37">
        <f t="shared" si="2264"/>
        <v>34.487418420081667</v>
      </c>
      <c r="AA1500" s="63">
        <f t="shared" si="2243"/>
        <v>39.847835069172348</v>
      </c>
      <c r="AB1500" s="50">
        <f t="shared" si="2244"/>
        <v>0.84031849999999997</v>
      </c>
      <c r="AC1500" s="50">
        <f t="shared" si="2245"/>
        <v>0.82117699999999993</v>
      </c>
      <c r="AD1500" s="50">
        <f t="shared" si="2246"/>
        <v>0.81744220000000001</v>
      </c>
      <c r="AE1500" s="55">
        <f t="shared" si="2247"/>
        <v>0.81754979999999999</v>
      </c>
      <c r="AF1500" s="55">
        <f t="shared" si="2248"/>
        <v>0.81332046666666669</v>
      </c>
      <c r="AG1500" s="55">
        <f t="shared" si="2249"/>
        <v>0.81652308000000007</v>
      </c>
      <c r="AH1500" s="50">
        <f t="shared" si="2250"/>
        <v>0.82694533333333331</v>
      </c>
      <c r="AI1500" s="50">
        <f t="shared" si="2251"/>
        <v>2701709223.4675012</v>
      </c>
      <c r="AJ1500" s="50">
        <f t="shared" si="2252"/>
        <v>2701709223.4675012</v>
      </c>
      <c r="AK1500" s="50">
        <f t="shared" si="2253"/>
        <v>0</v>
      </c>
      <c r="AL1500" s="50">
        <f t="shared" ref="AL1500:AM1500" si="2283">SUM(AJ1500:AJ1513)</f>
        <v>12029742223.927422</v>
      </c>
      <c r="AM1500" s="50">
        <f t="shared" si="2283"/>
        <v>22293089297.042442</v>
      </c>
      <c r="AN1500" s="50">
        <f t="shared" si="2255"/>
        <v>0.53961754979931698</v>
      </c>
      <c r="AO1500" s="50">
        <f t="shared" si="2256"/>
        <v>35.048804806729692</v>
      </c>
      <c r="AP1500" s="59">
        <f t="shared" si="2257"/>
        <v>36.736153920776516</v>
      </c>
    </row>
    <row r="1501" spans="1:42" x14ac:dyDescent="0.35">
      <c r="A1501" s="83">
        <f>Symbol!A1501</f>
        <v>44547</v>
      </c>
      <c r="B1501" s="17">
        <f>Symbol!B1501</f>
        <v>0.80598999999999998</v>
      </c>
      <c r="C1501" s="84">
        <f>Symbol!C1501</f>
        <v>0.82859400000000005</v>
      </c>
      <c r="D1501" s="17">
        <f>Symbol!D1501</f>
        <v>0.78042199999999995</v>
      </c>
      <c r="E1501" s="84">
        <f>Symbol!E1501</f>
        <v>0.79929099999999997</v>
      </c>
      <c r="F1501" s="17">
        <f>Symbol!G1501</f>
        <v>2364224847</v>
      </c>
      <c r="H1501" s="29">
        <f t="shared" si="2242"/>
        <v>0</v>
      </c>
      <c r="I1501" s="10">
        <f t="shared" si="2239"/>
        <v>0.83931299999999998</v>
      </c>
      <c r="J1501" s="37">
        <f t="shared" si="2234"/>
        <v>0.84132399999999996</v>
      </c>
      <c r="K1501" s="79">
        <f t="shared" si="2240"/>
        <v>7.1979531358607018E-2</v>
      </c>
      <c r="L1501" s="67">
        <f t="shared" si="2231"/>
        <v>0.78289399999999998</v>
      </c>
      <c r="M1501" s="79">
        <f t="shared" si="2237"/>
        <v>-1.6914640928137707E-2</v>
      </c>
      <c r="N1501" s="67">
        <f t="shared" si="2228"/>
        <v>0.79624899999999998</v>
      </c>
      <c r="O1501" s="79">
        <f t="shared" si="2235"/>
        <v>-3.8413769090190293E-2</v>
      </c>
      <c r="P1501" s="67">
        <f t="shared" si="2226"/>
        <v>0.82743100000000003</v>
      </c>
      <c r="Q1501" s="79">
        <f t="shared" si="2232"/>
        <v>2.5956658488051589E-2</v>
      </c>
      <c r="R1501" s="67">
        <f t="shared" si="2224"/>
        <v>0.80623</v>
      </c>
      <c r="S1501" s="79">
        <f t="shared" si="2229"/>
        <v>8.6439768845430823E-3</v>
      </c>
      <c r="T1501" s="10">
        <f t="shared" si="2258"/>
        <v>-3.8216000000000028E-2</v>
      </c>
      <c r="U1501" s="5">
        <f t="shared" si="2259"/>
        <v>0</v>
      </c>
      <c r="V1501" s="5">
        <f t="shared" si="2260"/>
        <v>3.8216000000000028E-2</v>
      </c>
      <c r="W1501" s="5">
        <f t="shared" si="2261"/>
        <v>1.1986285714285711E-2</v>
      </c>
      <c r="X1501" s="5">
        <f t="shared" si="2262"/>
        <v>1.9911285714285718E-2</v>
      </c>
      <c r="Y1501" s="5">
        <f t="shared" si="2263"/>
        <v>0.60198451703628209</v>
      </c>
      <c r="Z1501" s="37">
        <f t="shared" si="2264"/>
        <v>37.577424165744809</v>
      </c>
      <c r="AA1501" s="63">
        <f t="shared" si="2243"/>
        <v>40.555174452986392</v>
      </c>
      <c r="AB1501" s="50">
        <f t="shared" si="2244"/>
        <v>0.81210899999999997</v>
      </c>
      <c r="AC1501" s="50">
        <f t="shared" si="2245"/>
        <v>0.80682233333333331</v>
      </c>
      <c r="AD1501" s="50">
        <f t="shared" si="2246"/>
        <v>0.81082560000000004</v>
      </c>
      <c r="AE1501" s="55">
        <f t="shared" si="2247"/>
        <v>0.79992200000000002</v>
      </c>
      <c r="AF1501" s="55">
        <f t="shared" si="2248"/>
        <v>0.81001786666666675</v>
      </c>
      <c r="AG1501" s="55">
        <f t="shared" si="2249"/>
        <v>0.81020000000000014</v>
      </c>
      <c r="AH1501" s="50">
        <f t="shared" si="2250"/>
        <v>0.82433600000000007</v>
      </c>
      <c r="AI1501" s="50">
        <f t="shared" si="2251"/>
        <v>1695638099.282896</v>
      </c>
      <c r="AJ1501" s="50">
        <f t="shared" si="2252"/>
        <v>0</v>
      </c>
      <c r="AK1501" s="50">
        <f t="shared" si="2253"/>
        <v>1695638099.282896</v>
      </c>
      <c r="AL1501" s="50">
        <f t="shared" ref="AL1501:AM1501" si="2284">SUM(AJ1501:AJ1514)</f>
        <v>12945187663.111786</v>
      </c>
      <c r="AM1501" s="50">
        <f t="shared" si="2284"/>
        <v>22293089297.042442</v>
      </c>
      <c r="AN1501" s="50">
        <f t="shared" si="2255"/>
        <v>0.58068164042339276</v>
      </c>
      <c r="AO1501" s="50">
        <f t="shared" si="2256"/>
        <v>36.736153920776516</v>
      </c>
      <c r="AP1501" s="59">
        <f t="shared" si="2257"/>
        <v>36.827854323774105</v>
      </c>
    </row>
    <row r="1502" spans="1:42" x14ac:dyDescent="0.35">
      <c r="A1502" s="83">
        <f>Symbol!A1502</f>
        <v>44548</v>
      </c>
      <c r="B1502" s="17">
        <f>Symbol!B1502</f>
        <v>0.79900700000000002</v>
      </c>
      <c r="C1502" s="84">
        <f>Symbol!C1502</f>
        <v>0.83467800000000003</v>
      </c>
      <c r="D1502" s="17">
        <f>Symbol!D1502</f>
        <v>0.79280799999999996</v>
      </c>
      <c r="E1502" s="84">
        <f>Symbol!E1502</f>
        <v>0.82737899999999998</v>
      </c>
      <c r="F1502" s="17">
        <f>Symbol!G1502</f>
        <v>1806931648</v>
      </c>
      <c r="H1502" s="29">
        <f t="shared" si="2242"/>
        <v>1</v>
      </c>
      <c r="I1502" s="10">
        <f t="shared" si="2239"/>
        <v>0.84132399999999996</v>
      </c>
      <c r="J1502" s="37">
        <f t="shared" si="2234"/>
        <v>0.78289399999999998</v>
      </c>
      <c r="K1502" s="79">
        <f t="shared" si="2240"/>
        <v>-1.6914640928137707E-2</v>
      </c>
      <c r="L1502" s="67">
        <f t="shared" si="2231"/>
        <v>0.79624899999999998</v>
      </c>
      <c r="M1502" s="79">
        <f t="shared" si="2237"/>
        <v>-3.8413769090190293E-2</v>
      </c>
      <c r="N1502" s="67">
        <f t="shared" si="2228"/>
        <v>0.82743100000000003</v>
      </c>
      <c r="O1502" s="79">
        <f t="shared" si="2235"/>
        <v>2.5956658488051589E-2</v>
      </c>
      <c r="P1502" s="67">
        <f t="shared" si="2226"/>
        <v>0.80623</v>
      </c>
      <c r="Q1502" s="79">
        <f t="shared" si="2232"/>
        <v>8.6439768845430823E-3</v>
      </c>
      <c r="R1502" s="67">
        <f t="shared" si="2224"/>
        <v>0.79929099999999997</v>
      </c>
      <c r="S1502" s="79">
        <f t="shared" si="2229"/>
        <v>-3.4537788278345638E-2</v>
      </c>
      <c r="T1502" s="10">
        <f t="shared" si="2258"/>
        <v>-2.010999999999985E-3</v>
      </c>
      <c r="U1502" s="5">
        <f t="shared" si="2259"/>
        <v>0</v>
      </c>
      <c r="V1502" s="5">
        <f t="shared" si="2260"/>
        <v>2.010999999999985E-3</v>
      </c>
      <c r="W1502" s="5">
        <f t="shared" si="2261"/>
        <v>1.1986285714285711E-2</v>
      </c>
      <c r="X1502" s="5">
        <f t="shared" si="2262"/>
        <v>1.8093857142857137E-2</v>
      </c>
      <c r="Y1502" s="5">
        <f t="shared" si="2263"/>
        <v>0.6624505554371255</v>
      </c>
      <c r="Z1502" s="37">
        <f t="shared" si="2264"/>
        <v>39.847835069172348</v>
      </c>
      <c r="AA1502" s="63">
        <f t="shared" si="2243"/>
        <v>30.601044069705722</v>
      </c>
      <c r="AB1502" s="50">
        <f t="shared" si="2244"/>
        <v>0.78957149999999998</v>
      </c>
      <c r="AC1502" s="50">
        <f t="shared" si="2245"/>
        <v>0.80219133333333337</v>
      </c>
      <c r="AD1502" s="50">
        <f t="shared" si="2246"/>
        <v>0.8024190000000001</v>
      </c>
      <c r="AE1502" s="55">
        <f t="shared" si="2247"/>
        <v>0.80605080000000007</v>
      </c>
      <c r="AF1502" s="55">
        <f t="shared" si="2248"/>
        <v>0.80455480000000001</v>
      </c>
      <c r="AG1502" s="55">
        <f t="shared" si="2249"/>
        <v>0.8056316</v>
      </c>
      <c r="AH1502" s="50">
        <f t="shared" si="2250"/>
        <v>0.83645033333333318</v>
      </c>
      <c r="AI1502" s="50">
        <f t="shared" si="2251"/>
        <v>1361791591.4956207</v>
      </c>
      <c r="AJ1502" s="50">
        <f t="shared" si="2252"/>
        <v>1361791591.4956207</v>
      </c>
      <c r="AK1502" s="50">
        <f t="shared" si="2253"/>
        <v>0</v>
      </c>
      <c r="AL1502" s="50">
        <f t="shared" ref="AL1502:AM1502" si="2285">SUM(AJ1502:AJ1515)</f>
        <v>12945187663.111786</v>
      </c>
      <c r="AM1502" s="50">
        <f t="shared" si="2285"/>
        <v>22205346900.491779</v>
      </c>
      <c r="AN1502" s="50">
        <f t="shared" si="2255"/>
        <v>0.58297615079479304</v>
      </c>
      <c r="AO1502" s="50">
        <f t="shared" si="2256"/>
        <v>36.827854323774105</v>
      </c>
      <c r="AP1502" s="59">
        <f t="shared" si="2257"/>
        <v>33.087310893705194</v>
      </c>
    </row>
    <row r="1503" spans="1:42" x14ac:dyDescent="0.35">
      <c r="A1503" s="83">
        <f>Symbol!A1503</f>
        <v>44549</v>
      </c>
      <c r="B1503" s="17">
        <f>Symbol!B1503</f>
        <v>0.827179</v>
      </c>
      <c r="C1503" s="84">
        <f>Symbol!C1503</f>
        <v>0.84833400000000003</v>
      </c>
      <c r="D1503" s="17">
        <f>Symbol!D1503</f>
        <v>0.82130999999999998</v>
      </c>
      <c r="E1503" s="84">
        <f>Symbol!E1503</f>
        <v>0.83503300000000003</v>
      </c>
      <c r="F1503" s="17">
        <f>Symbol!G1503</f>
        <v>1576121375</v>
      </c>
      <c r="H1503" s="29">
        <f t="shared" si="2242"/>
        <v>0</v>
      </c>
      <c r="I1503" s="10">
        <f t="shared" si="2239"/>
        <v>0.78289399999999998</v>
      </c>
      <c r="J1503" s="37">
        <f t="shared" si="2234"/>
        <v>0.79624899999999998</v>
      </c>
      <c r="K1503" s="79">
        <f t="shared" si="2240"/>
        <v>-3.8413769090190293E-2</v>
      </c>
      <c r="L1503" s="67">
        <f t="shared" si="2231"/>
        <v>0.82743100000000003</v>
      </c>
      <c r="M1503" s="79">
        <f t="shared" si="2237"/>
        <v>2.5956658488051589E-2</v>
      </c>
      <c r="N1503" s="67">
        <f t="shared" si="2228"/>
        <v>0.80623</v>
      </c>
      <c r="O1503" s="79">
        <f t="shared" si="2235"/>
        <v>8.6439768845430823E-3</v>
      </c>
      <c r="P1503" s="67">
        <f t="shared" si="2226"/>
        <v>0.79929099999999997</v>
      </c>
      <c r="Q1503" s="79">
        <f t="shared" si="2232"/>
        <v>-3.4537788278345638E-2</v>
      </c>
      <c r="R1503" s="67">
        <f t="shared" si="2224"/>
        <v>0.82737899999999998</v>
      </c>
      <c r="S1503" s="79">
        <f t="shared" si="2229"/>
        <v>-9.2083720334513661E-3</v>
      </c>
      <c r="T1503" s="10">
        <f t="shared" si="2258"/>
        <v>5.8429999999999982E-2</v>
      </c>
      <c r="U1503" s="5">
        <f t="shared" si="2259"/>
        <v>5.8429999999999982E-2</v>
      </c>
      <c r="V1503" s="5">
        <f t="shared" si="2260"/>
        <v>0</v>
      </c>
      <c r="W1503" s="5">
        <f t="shared" si="2261"/>
        <v>1.2246214285714279E-2</v>
      </c>
      <c r="X1503" s="5">
        <f t="shared" si="2262"/>
        <v>1.7950214285714281E-2</v>
      </c>
      <c r="Y1503" s="5">
        <f t="shared" si="2263"/>
        <v>0.68223220574366383</v>
      </c>
      <c r="Z1503" s="37">
        <f t="shared" si="2264"/>
        <v>40.555174452986392</v>
      </c>
      <c r="AA1503" s="63">
        <f t="shared" si="2243"/>
        <v>43.393298585950831</v>
      </c>
      <c r="AB1503" s="50">
        <f t="shared" si="2244"/>
        <v>0.81184000000000001</v>
      </c>
      <c r="AC1503" s="50">
        <f t="shared" si="2245"/>
        <v>0.80996999999999997</v>
      </c>
      <c r="AD1503" s="50">
        <f t="shared" si="2246"/>
        <v>0.81131599999999993</v>
      </c>
      <c r="AE1503" s="55">
        <f t="shared" si="2247"/>
        <v>0.81271420000000005</v>
      </c>
      <c r="AF1503" s="55">
        <f t="shared" si="2248"/>
        <v>0.80803700000000012</v>
      </c>
      <c r="AG1503" s="55">
        <f t="shared" si="2249"/>
        <v>0.8145080400000001</v>
      </c>
      <c r="AH1503" s="50">
        <f t="shared" si="2250"/>
        <v>0.79777333333333333</v>
      </c>
      <c r="AI1503" s="50">
        <f t="shared" si="2251"/>
        <v>2001640819.7044268</v>
      </c>
      <c r="AJ1503" s="50">
        <f t="shared" si="2252"/>
        <v>2001640819.7044268</v>
      </c>
      <c r="AK1503" s="50">
        <f t="shared" si="2253"/>
        <v>0</v>
      </c>
      <c r="AL1503" s="50">
        <f t="shared" ref="AL1503:AM1503" si="2286">SUM(AJ1503:AJ1516)</f>
        <v>11583396071.616165</v>
      </c>
      <c r="AM1503" s="50">
        <f t="shared" si="2286"/>
        <v>23425178994.60321</v>
      </c>
      <c r="AN1503" s="50">
        <f t="shared" si="2255"/>
        <v>0.49448484787607366</v>
      </c>
      <c r="AO1503" s="50">
        <f t="shared" si="2256"/>
        <v>33.087310893705194</v>
      </c>
      <c r="AP1503" s="59">
        <f t="shared" si="2257"/>
        <v>32.442846092074092</v>
      </c>
    </row>
    <row r="1504" spans="1:42" x14ac:dyDescent="0.35">
      <c r="A1504" s="83">
        <f>Symbol!A1504</f>
        <v>44550</v>
      </c>
      <c r="B1504" s="17">
        <f>Symbol!B1504</f>
        <v>0.83593899999999999</v>
      </c>
      <c r="C1504" s="84">
        <f>Symbol!C1504</f>
        <v>0.91427099999999994</v>
      </c>
      <c r="D1504" s="17">
        <f>Symbol!D1504</f>
        <v>0.826376</v>
      </c>
      <c r="E1504" s="84">
        <f>Symbol!E1504</f>
        <v>0.87982800000000005</v>
      </c>
      <c r="F1504" s="17">
        <f>Symbol!G1504</f>
        <v>4587029518</v>
      </c>
      <c r="H1504" s="29">
        <f t="shared" si="2242"/>
        <v>0</v>
      </c>
      <c r="I1504" s="10">
        <f t="shared" si="2239"/>
        <v>0.79624899999999998</v>
      </c>
      <c r="J1504" s="37">
        <f t="shared" si="2234"/>
        <v>0.82743100000000003</v>
      </c>
      <c r="K1504" s="79">
        <f t="shared" si="2240"/>
        <v>2.5956658488051589E-2</v>
      </c>
      <c r="L1504" s="67">
        <f t="shared" si="2231"/>
        <v>0.80623</v>
      </c>
      <c r="M1504" s="79">
        <f t="shared" si="2237"/>
        <v>8.6439768845430823E-3</v>
      </c>
      <c r="N1504" s="67">
        <f t="shared" si="2228"/>
        <v>0.79929099999999997</v>
      </c>
      <c r="O1504" s="79">
        <f t="shared" si="2235"/>
        <v>-3.4537788278345638E-2</v>
      </c>
      <c r="P1504" s="67">
        <f t="shared" si="2226"/>
        <v>0.82737899999999998</v>
      </c>
      <c r="Q1504" s="79">
        <f t="shared" si="2232"/>
        <v>-9.2083720334513661E-3</v>
      </c>
      <c r="R1504" s="67">
        <f t="shared" si="2224"/>
        <v>0.83503300000000003</v>
      </c>
      <c r="S1504" s="79">
        <f t="shared" si="2229"/>
        <v>-5.2255188795061878E-2</v>
      </c>
      <c r="T1504" s="10">
        <f t="shared" si="2258"/>
        <v>-1.3355000000000006E-2</v>
      </c>
      <c r="U1504" s="5">
        <f t="shared" si="2259"/>
        <v>0</v>
      </c>
      <c r="V1504" s="5">
        <f t="shared" si="2260"/>
        <v>1.3355000000000006E-2</v>
      </c>
      <c r="W1504" s="5">
        <f t="shared" si="2261"/>
        <v>8.0726428571428512E-3</v>
      </c>
      <c r="X1504" s="5">
        <f t="shared" si="2262"/>
        <v>1.8307642857142852E-2</v>
      </c>
      <c r="Y1504" s="5">
        <f t="shared" si="2263"/>
        <v>0.44094386809568192</v>
      </c>
      <c r="Z1504" s="37">
        <f t="shared" si="2264"/>
        <v>30.601044069705722</v>
      </c>
      <c r="AA1504" s="63">
        <f t="shared" si="2243"/>
        <v>51.233946718187617</v>
      </c>
      <c r="AB1504" s="50">
        <f t="shared" si="2244"/>
        <v>0.81683050000000001</v>
      </c>
      <c r="AC1504" s="50">
        <f t="shared" si="2245"/>
        <v>0.81098400000000004</v>
      </c>
      <c r="AD1504" s="50">
        <f t="shared" si="2246"/>
        <v>0.81907280000000005</v>
      </c>
      <c r="AE1504" s="55">
        <f t="shared" si="2247"/>
        <v>0.80769460000000004</v>
      </c>
      <c r="AF1504" s="55">
        <f t="shared" si="2248"/>
        <v>0.81425953333333345</v>
      </c>
      <c r="AG1504" s="55">
        <f t="shared" si="2249"/>
        <v>0.82912796</v>
      </c>
      <c r="AH1504" s="50">
        <f t="shared" si="2250"/>
        <v>0.79647600000000007</v>
      </c>
      <c r="AI1504" s="50">
        <f t="shared" si="2251"/>
        <v>2769986259.8314204</v>
      </c>
      <c r="AJ1504" s="50">
        <f t="shared" si="2252"/>
        <v>0</v>
      </c>
      <c r="AK1504" s="50">
        <f t="shared" si="2253"/>
        <v>2769986259.8314204</v>
      </c>
      <c r="AL1504" s="50">
        <f t="shared" ref="AL1504:AM1504" si="2287">SUM(AJ1504:AJ1517)</f>
        <v>11249430043.145098</v>
      </c>
      <c r="AM1504" s="50">
        <f t="shared" si="2287"/>
        <v>23425178994.60321</v>
      </c>
      <c r="AN1504" s="50">
        <f t="shared" si="2255"/>
        <v>0.48022813596159875</v>
      </c>
      <c r="AO1504" s="50">
        <f t="shared" si="2256"/>
        <v>32.442846092074092</v>
      </c>
      <c r="AP1504" s="59">
        <f t="shared" si="2257"/>
        <v>39.077293385969298</v>
      </c>
    </row>
    <row r="1505" spans="1:42" x14ac:dyDescent="0.35">
      <c r="A1505" s="83">
        <f>Symbol!A1505</f>
        <v>44551</v>
      </c>
      <c r="B1505" s="17">
        <f>Symbol!B1505</f>
        <v>0.87943300000000002</v>
      </c>
      <c r="C1505" s="84">
        <f>Symbol!C1505</f>
        <v>0.96085900000000002</v>
      </c>
      <c r="D1505" s="17">
        <f>Symbol!D1505</f>
        <v>0.85436999999999996</v>
      </c>
      <c r="E1505" s="84">
        <f>Symbol!E1505</f>
        <v>0.94764599999999999</v>
      </c>
      <c r="F1505" s="17">
        <f>Symbol!G1505</f>
        <v>3748952692</v>
      </c>
      <c r="H1505" s="29">
        <f t="shared" si="2242"/>
        <v>1</v>
      </c>
      <c r="I1505" s="10">
        <f t="shared" si="2239"/>
        <v>0.82743100000000003</v>
      </c>
      <c r="J1505" s="37">
        <f t="shared" si="2234"/>
        <v>0.80623</v>
      </c>
      <c r="K1505" s="79">
        <f t="shared" si="2240"/>
        <v>8.6439768845430823E-3</v>
      </c>
      <c r="L1505" s="67">
        <f t="shared" si="2231"/>
        <v>0.79929099999999997</v>
      </c>
      <c r="M1505" s="79">
        <f t="shared" si="2237"/>
        <v>-3.4537788278345638E-2</v>
      </c>
      <c r="N1505" s="67">
        <f t="shared" si="2228"/>
        <v>0.82737899999999998</v>
      </c>
      <c r="O1505" s="79">
        <f t="shared" si="2235"/>
        <v>-9.2083720334513661E-3</v>
      </c>
      <c r="P1505" s="67">
        <f t="shared" si="2226"/>
        <v>0.83503300000000003</v>
      </c>
      <c r="Q1505" s="79">
        <f t="shared" si="2232"/>
        <v>-5.2255188795061878E-2</v>
      </c>
      <c r="R1505" s="67">
        <f t="shared" si="2224"/>
        <v>0.87982800000000005</v>
      </c>
      <c r="S1505" s="79">
        <f t="shared" si="2229"/>
        <v>-7.425458097267533E-2</v>
      </c>
      <c r="T1505" s="10">
        <f t="shared" si="2258"/>
        <v>-3.1182000000000043E-2</v>
      </c>
      <c r="U1505" s="5">
        <f t="shared" si="2259"/>
        <v>0</v>
      </c>
      <c r="V1505" s="5">
        <f t="shared" si="2260"/>
        <v>3.1182000000000043E-2</v>
      </c>
      <c r="W1505" s="5">
        <f t="shared" si="2261"/>
        <v>1.3302928571428563E-2</v>
      </c>
      <c r="X1505" s="5">
        <f t="shared" si="2262"/>
        <v>1.7353714285714281E-2</v>
      </c>
      <c r="Y1505" s="5">
        <f t="shared" si="2263"/>
        <v>0.76657529059238005</v>
      </c>
      <c r="Z1505" s="37">
        <f t="shared" si="2264"/>
        <v>43.393298585950831</v>
      </c>
      <c r="AA1505" s="63">
        <f t="shared" si="2243"/>
        <v>46.167466759634941</v>
      </c>
      <c r="AB1505" s="50">
        <f t="shared" si="2244"/>
        <v>0.80276049999999999</v>
      </c>
      <c r="AC1505" s="50">
        <f t="shared" si="2245"/>
        <v>0.81096666666666672</v>
      </c>
      <c r="AD1505" s="50">
        <f t="shared" si="2246"/>
        <v>0.82955219999999996</v>
      </c>
      <c r="AE1505" s="55">
        <f t="shared" si="2247"/>
        <v>0.81191400000000002</v>
      </c>
      <c r="AF1505" s="55">
        <f t="shared" si="2248"/>
        <v>0.81770013333333336</v>
      </c>
      <c r="AG1505" s="55">
        <f t="shared" si="2249"/>
        <v>0.84751431999999993</v>
      </c>
      <c r="AH1505" s="50">
        <f t="shared" si="2250"/>
        <v>0.81577633333333333</v>
      </c>
      <c r="AI1505" s="50">
        <f t="shared" si="2251"/>
        <v>2519173579.7954907</v>
      </c>
      <c r="AJ1505" s="50">
        <f t="shared" si="2252"/>
        <v>0</v>
      </c>
      <c r="AK1505" s="50">
        <f t="shared" si="2253"/>
        <v>2519173579.7954907</v>
      </c>
      <c r="AL1505" s="50">
        <f t="shared" ref="AL1505:AM1505" si="2288">SUM(AJ1505:AJ1518)</f>
        <v>13248738792.155525</v>
      </c>
      <c r="AM1505" s="50">
        <f t="shared" si="2288"/>
        <v>20655192734.77179</v>
      </c>
      <c r="AN1505" s="50">
        <f t="shared" si="2255"/>
        <v>0.64142411849065251</v>
      </c>
      <c r="AO1505" s="50">
        <f t="shared" si="2256"/>
        <v>39.077293385969298</v>
      </c>
      <c r="AP1505" s="59">
        <f t="shared" si="2257"/>
        <v>40.038249666969747</v>
      </c>
    </row>
    <row r="1506" spans="1:42" x14ac:dyDescent="0.35">
      <c r="A1506" s="83">
        <f>Symbol!A1506</f>
        <v>44552</v>
      </c>
      <c r="B1506" s="17">
        <f>Symbol!B1506</f>
        <v>0.94810099999999997</v>
      </c>
      <c r="C1506" s="84">
        <f>Symbol!C1506</f>
        <v>0.97280900000000003</v>
      </c>
      <c r="D1506" s="17">
        <f>Symbol!D1506</f>
        <v>0.92717799999999995</v>
      </c>
      <c r="E1506" s="84">
        <f>Symbol!E1506</f>
        <v>0.95469899999999996</v>
      </c>
      <c r="F1506" s="17">
        <f>Symbol!G1506</f>
        <v>3317199427</v>
      </c>
      <c r="H1506" s="29">
        <f t="shared" si="2242"/>
        <v>1</v>
      </c>
      <c r="I1506" s="10">
        <f t="shared" si="2239"/>
        <v>0.80623</v>
      </c>
      <c r="J1506" s="37">
        <f t="shared" si="2234"/>
        <v>0.79929099999999997</v>
      </c>
      <c r="K1506" s="79">
        <f t="shared" si="2240"/>
        <v>-3.4537788278345638E-2</v>
      </c>
      <c r="L1506" s="67">
        <f t="shared" si="2231"/>
        <v>0.82737899999999998</v>
      </c>
      <c r="M1506" s="79">
        <f t="shared" si="2237"/>
        <v>-9.2083720334513661E-3</v>
      </c>
      <c r="N1506" s="67">
        <f t="shared" si="2228"/>
        <v>0.83503300000000003</v>
      </c>
      <c r="O1506" s="79">
        <f t="shared" si="2235"/>
        <v>-5.2255188795061878E-2</v>
      </c>
      <c r="P1506" s="67">
        <f t="shared" si="2226"/>
        <v>0.87982800000000005</v>
      </c>
      <c r="Q1506" s="79">
        <f t="shared" si="2232"/>
        <v>-7.425458097267533E-2</v>
      </c>
      <c r="R1506" s="67">
        <f t="shared" si="2224"/>
        <v>0.94764599999999999</v>
      </c>
      <c r="S1506" s="79">
        <f t="shared" si="2229"/>
        <v>-7.4150927582343163E-3</v>
      </c>
      <c r="T1506" s="10">
        <f t="shared" si="2258"/>
        <v>2.1201000000000025E-2</v>
      </c>
      <c r="U1506" s="5">
        <f t="shared" si="2259"/>
        <v>2.1201000000000025E-2</v>
      </c>
      <c r="V1506" s="5">
        <f t="shared" si="2260"/>
        <v>0</v>
      </c>
      <c r="W1506" s="5">
        <f t="shared" si="2261"/>
        <v>1.5891928571428564E-2</v>
      </c>
      <c r="X1506" s="5">
        <f t="shared" si="2262"/>
        <v>1.5126428571428565E-2</v>
      </c>
      <c r="Y1506" s="5">
        <f t="shared" si="2263"/>
        <v>1.0506067903857959</v>
      </c>
      <c r="Z1506" s="37">
        <f t="shared" si="2264"/>
        <v>51.233946718187617</v>
      </c>
      <c r="AA1506" s="63">
        <f t="shared" si="2243"/>
        <v>46.357802065192047</v>
      </c>
      <c r="AB1506" s="50">
        <f t="shared" si="2244"/>
        <v>0.81333499999999992</v>
      </c>
      <c r="AC1506" s="50">
        <f t="shared" si="2245"/>
        <v>0.8205676666666667</v>
      </c>
      <c r="AD1506" s="50">
        <f t="shared" si="2246"/>
        <v>0.85783539999999991</v>
      </c>
      <c r="AE1506" s="55">
        <f t="shared" si="2247"/>
        <v>0.82482300000000008</v>
      </c>
      <c r="AF1506" s="55">
        <f t="shared" si="2248"/>
        <v>0.83778886666666663</v>
      </c>
      <c r="AG1506" s="55">
        <f t="shared" si="2249"/>
        <v>0.87099180000000009</v>
      </c>
      <c r="AH1506" s="50">
        <f t="shared" si="2250"/>
        <v>0.815967</v>
      </c>
      <c r="AI1506" s="50">
        <f t="shared" si="2251"/>
        <v>1777376772.2853</v>
      </c>
      <c r="AJ1506" s="50">
        <f t="shared" si="2252"/>
        <v>1777376772.2853</v>
      </c>
      <c r="AK1506" s="50">
        <f t="shared" si="2253"/>
        <v>0</v>
      </c>
      <c r="AL1506" s="50">
        <f t="shared" ref="AL1506:AM1506" si="2289">SUM(AJ1506:AJ1519)</f>
        <v>13248738792.155525</v>
      </c>
      <c r="AM1506" s="50">
        <f t="shared" si="2289"/>
        <v>19841465955.444374</v>
      </c>
      <c r="AN1506" s="50">
        <f t="shared" si="2255"/>
        <v>0.6677298351798524</v>
      </c>
      <c r="AO1506" s="50">
        <f t="shared" si="2256"/>
        <v>40.038249666969747</v>
      </c>
      <c r="AP1506" s="59">
        <f t="shared" si="2257"/>
        <v>39.655125684763071</v>
      </c>
    </row>
    <row r="1507" spans="1:42" x14ac:dyDescent="0.35">
      <c r="A1507" s="83">
        <f>Symbol!A1507</f>
        <v>44553</v>
      </c>
      <c r="B1507" s="17">
        <f>Symbol!B1507</f>
        <v>0.95482400000000001</v>
      </c>
      <c r="C1507" s="84">
        <f>Symbol!C1507</f>
        <v>1.016559</v>
      </c>
      <c r="D1507" s="17">
        <f>Symbol!D1507</f>
        <v>0.94082299999999996</v>
      </c>
      <c r="E1507" s="84">
        <f>Symbol!E1507</f>
        <v>0.99328499999999997</v>
      </c>
      <c r="F1507" s="17">
        <f>Symbol!G1507</f>
        <v>4257231145</v>
      </c>
      <c r="H1507" s="29">
        <f t="shared" si="2242"/>
        <v>0</v>
      </c>
      <c r="I1507" s="10">
        <f t="shared" si="2239"/>
        <v>0.79929099999999997</v>
      </c>
      <c r="J1507" s="37">
        <f t="shared" si="2234"/>
        <v>0.82737899999999998</v>
      </c>
      <c r="K1507" s="79">
        <f t="shared" si="2240"/>
        <v>-9.2083720334513661E-3</v>
      </c>
      <c r="L1507" s="67">
        <f t="shared" si="2231"/>
        <v>0.83503300000000003</v>
      </c>
      <c r="M1507" s="79">
        <f t="shared" si="2237"/>
        <v>-5.2255188795061878E-2</v>
      </c>
      <c r="N1507" s="67">
        <f t="shared" si="2228"/>
        <v>0.87982800000000005</v>
      </c>
      <c r="O1507" s="79">
        <f t="shared" si="2235"/>
        <v>-7.425458097267533E-2</v>
      </c>
      <c r="P1507" s="67">
        <f t="shared" si="2226"/>
        <v>0.94764599999999999</v>
      </c>
      <c r="Q1507" s="79">
        <f t="shared" si="2232"/>
        <v>-7.4150927582343163E-3</v>
      </c>
      <c r="R1507" s="67">
        <f t="shared" si="2224"/>
        <v>0.95469899999999996</v>
      </c>
      <c r="S1507" s="79">
        <f t="shared" si="2229"/>
        <v>-3.9621524375416141E-2</v>
      </c>
      <c r="T1507" s="10">
        <f t="shared" si="2258"/>
        <v>6.9390000000000285E-3</v>
      </c>
      <c r="U1507" s="5">
        <f t="shared" si="2259"/>
        <v>6.9390000000000285E-3</v>
      </c>
      <c r="V1507" s="5">
        <f t="shared" si="2260"/>
        <v>0</v>
      </c>
      <c r="W1507" s="5">
        <f t="shared" si="2261"/>
        <v>1.4377571428571418E-2</v>
      </c>
      <c r="X1507" s="5">
        <f t="shared" si="2262"/>
        <v>1.6764642857142846E-2</v>
      </c>
      <c r="Y1507" s="5">
        <f t="shared" si="2263"/>
        <v>0.85761274791759867</v>
      </c>
      <c r="Z1507" s="37">
        <f t="shared" si="2264"/>
        <v>46.167466759634941</v>
      </c>
      <c r="AA1507" s="63">
        <f t="shared" si="2243"/>
        <v>47.417587940873247</v>
      </c>
      <c r="AB1507" s="50">
        <f t="shared" si="2244"/>
        <v>0.831206</v>
      </c>
      <c r="AC1507" s="50">
        <f t="shared" si="2245"/>
        <v>0.84741333333333335</v>
      </c>
      <c r="AD1507" s="50">
        <f t="shared" si="2246"/>
        <v>0.88891699999999996</v>
      </c>
      <c r="AE1507" s="55">
        <f t="shared" si="2247"/>
        <v>0.85142019999999996</v>
      </c>
      <c r="AF1507" s="55">
        <f t="shared" si="2248"/>
        <v>0.8754776666666666</v>
      </c>
      <c r="AG1507" s="55">
        <f t="shared" si="2249"/>
        <v>0.90315436000000004</v>
      </c>
      <c r="AH1507" s="50">
        <f t="shared" si="2250"/>
        <v>0.80276899999999995</v>
      </c>
      <c r="AI1507" s="50">
        <f t="shared" si="2251"/>
        <v>1897926416.2013428</v>
      </c>
      <c r="AJ1507" s="50">
        <f t="shared" si="2252"/>
        <v>0</v>
      </c>
      <c r="AK1507" s="50">
        <f t="shared" si="2253"/>
        <v>1897926416.2013428</v>
      </c>
      <c r="AL1507" s="50">
        <f t="shared" ref="AL1507:AM1507" si="2290">SUM(AJ1507:AJ1520)</f>
        <v>13038652166.592136</v>
      </c>
      <c r="AM1507" s="50">
        <f t="shared" si="2290"/>
        <v>19841465955.444374</v>
      </c>
      <c r="AN1507" s="50">
        <f t="shared" si="2255"/>
        <v>0.65714157390746686</v>
      </c>
      <c r="AO1507" s="50">
        <f t="shared" si="2256"/>
        <v>39.655125684763071</v>
      </c>
      <c r="AP1507" s="59">
        <f t="shared" si="2257"/>
        <v>40.213244889380391</v>
      </c>
    </row>
    <row r="1508" spans="1:42" x14ac:dyDescent="0.35">
      <c r="A1508" s="83">
        <f>Symbol!A1508</f>
        <v>44554</v>
      </c>
      <c r="B1508" s="17">
        <f>Symbol!B1508</f>
        <v>0.99478999999999995</v>
      </c>
      <c r="C1508" s="84">
        <f>Symbol!C1508</f>
        <v>0.99672499999999997</v>
      </c>
      <c r="D1508" s="17">
        <f>Symbol!D1508</f>
        <v>0.89905100000000004</v>
      </c>
      <c r="E1508" s="84">
        <f>Symbol!E1508</f>
        <v>0.91204700000000005</v>
      </c>
      <c r="F1508" s="17">
        <f>Symbol!G1508</f>
        <v>3864725087</v>
      </c>
      <c r="H1508" s="29">
        <f t="shared" si="2242"/>
        <v>0</v>
      </c>
      <c r="I1508" s="10">
        <f t="shared" si="2239"/>
        <v>0.82737899999999998</v>
      </c>
      <c r="J1508" s="37">
        <f t="shared" si="2234"/>
        <v>0.83503300000000003</v>
      </c>
      <c r="K1508" s="79">
        <f t="shared" si="2240"/>
        <v>-5.2255188795061878E-2</v>
      </c>
      <c r="L1508" s="67">
        <f t="shared" si="2231"/>
        <v>0.87982800000000005</v>
      </c>
      <c r="M1508" s="79">
        <f t="shared" si="2237"/>
        <v>-7.425458097267533E-2</v>
      </c>
      <c r="N1508" s="67">
        <f t="shared" si="2228"/>
        <v>0.94764599999999999</v>
      </c>
      <c r="O1508" s="79">
        <f t="shared" si="2235"/>
        <v>-7.4150927582343163E-3</v>
      </c>
      <c r="P1508" s="67">
        <f t="shared" si="2226"/>
        <v>0.95469899999999996</v>
      </c>
      <c r="Q1508" s="79">
        <f t="shared" si="2232"/>
        <v>-3.9621524375416141E-2</v>
      </c>
      <c r="R1508" s="67">
        <f t="shared" si="2224"/>
        <v>0.99328499999999997</v>
      </c>
      <c r="S1508" s="79">
        <f t="shared" si="2229"/>
        <v>8.5326108095230654E-2</v>
      </c>
      <c r="T1508" s="10">
        <f t="shared" si="2258"/>
        <v>-2.8088000000000002E-2</v>
      </c>
      <c r="U1508" s="5">
        <f t="shared" si="2259"/>
        <v>0</v>
      </c>
      <c r="V1508" s="5">
        <f t="shared" si="2260"/>
        <v>2.8088000000000002E-2</v>
      </c>
      <c r="W1508" s="5">
        <f t="shared" si="2261"/>
        <v>1.4488071428571416E-2</v>
      </c>
      <c r="X1508" s="5">
        <f t="shared" si="2262"/>
        <v>1.6764642857142846E-2</v>
      </c>
      <c r="Y1508" s="5">
        <f t="shared" si="2263"/>
        <v>0.86420400076692006</v>
      </c>
      <c r="Z1508" s="37">
        <f t="shared" si="2264"/>
        <v>46.357802065192047</v>
      </c>
      <c r="AA1508" s="63">
        <f t="shared" si="2243"/>
        <v>47.197795932993749</v>
      </c>
      <c r="AB1508" s="50">
        <f t="shared" si="2244"/>
        <v>0.85743049999999998</v>
      </c>
      <c r="AC1508" s="50">
        <f t="shared" si="2245"/>
        <v>0.88750233333333328</v>
      </c>
      <c r="AD1508" s="50">
        <f t="shared" si="2246"/>
        <v>0.92209819999999998</v>
      </c>
      <c r="AE1508" s="55">
        <f t="shared" si="2247"/>
        <v>0.89799620000000002</v>
      </c>
      <c r="AF1508" s="55">
        <f t="shared" si="2248"/>
        <v>0.90891940000000015</v>
      </c>
      <c r="AG1508" s="55">
        <f t="shared" si="2249"/>
        <v>0.91700740000000014</v>
      </c>
      <c r="AH1508" s="50">
        <f t="shared" si="2250"/>
        <v>0.81828833333333328</v>
      </c>
      <c r="AI1508" s="50">
        <f t="shared" si="2251"/>
        <v>1478591086.6891732</v>
      </c>
      <c r="AJ1508" s="50">
        <f t="shared" si="2252"/>
        <v>0</v>
      </c>
      <c r="AK1508" s="50">
        <f t="shared" si="2253"/>
        <v>1478591086.6891732</v>
      </c>
      <c r="AL1508" s="50">
        <f t="shared" ref="AL1508:AM1508" si="2291">SUM(AJ1508:AJ1521)</f>
        <v>13038652166.592136</v>
      </c>
      <c r="AM1508" s="50">
        <f t="shared" si="2291"/>
        <v>19385123140.422226</v>
      </c>
      <c r="AN1508" s="50">
        <f t="shared" si="2255"/>
        <v>0.67261126339732613</v>
      </c>
      <c r="AO1508" s="50">
        <f t="shared" si="2256"/>
        <v>40.213244889380391</v>
      </c>
      <c r="AP1508" s="59">
        <f t="shared" si="2257"/>
        <v>40.845625220654846</v>
      </c>
    </row>
    <row r="1509" spans="1:42" x14ac:dyDescent="0.35">
      <c r="A1509" s="83">
        <f>Symbol!A1509</f>
        <v>44555</v>
      </c>
      <c r="B1509" s="17">
        <f>Symbol!B1509</f>
        <v>0.91239400000000004</v>
      </c>
      <c r="C1509" s="84">
        <f>Symbol!C1509</f>
        <v>0.93391400000000002</v>
      </c>
      <c r="D1509" s="17">
        <f>Symbol!D1509</f>
        <v>0.90231499999999998</v>
      </c>
      <c r="E1509" s="84">
        <f>Symbol!E1509</f>
        <v>0.92481899999999995</v>
      </c>
      <c r="F1509" s="17">
        <f>Symbol!G1509</f>
        <v>1747049348</v>
      </c>
      <c r="H1509" s="29">
        <f t="shared" si="2242"/>
        <v>0</v>
      </c>
      <c r="I1509" s="10">
        <f t="shared" si="2239"/>
        <v>0.83503300000000003</v>
      </c>
      <c r="J1509" s="37">
        <f t="shared" si="2234"/>
        <v>0.87982800000000005</v>
      </c>
      <c r="K1509" s="79">
        <f t="shared" si="2240"/>
        <v>-7.425458097267533E-2</v>
      </c>
      <c r="L1509" s="67">
        <f t="shared" si="2231"/>
        <v>0.94764599999999999</v>
      </c>
      <c r="M1509" s="79">
        <f t="shared" si="2237"/>
        <v>-7.4150927582343163E-3</v>
      </c>
      <c r="N1509" s="67">
        <f t="shared" si="2228"/>
        <v>0.95469899999999996</v>
      </c>
      <c r="O1509" s="79">
        <f t="shared" si="2235"/>
        <v>-3.9621524375416141E-2</v>
      </c>
      <c r="P1509" s="67">
        <f t="shared" si="2226"/>
        <v>0.99328499999999997</v>
      </c>
      <c r="Q1509" s="79">
        <f t="shared" si="2232"/>
        <v>8.5326108095230654E-2</v>
      </c>
      <c r="R1509" s="67">
        <f t="shared" si="2224"/>
        <v>0.91204700000000005</v>
      </c>
      <c r="S1509" s="79">
        <f t="shared" si="2229"/>
        <v>-1.3906518855602967E-2</v>
      </c>
      <c r="T1509" s="10">
        <f t="shared" si="2258"/>
        <v>-7.6540000000000497E-3</v>
      </c>
      <c r="U1509" s="5">
        <f t="shared" si="2259"/>
        <v>0</v>
      </c>
      <c r="V1509" s="5">
        <f t="shared" si="2260"/>
        <v>7.6540000000000497E-3</v>
      </c>
      <c r="W1509" s="5">
        <f t="shared" si="2261"/>
        <v>1.4488071428571416E-2</v>
      </c>
      <c r="X1509" s="5">
        <f t="shared" si="2262"/>
        <v>1.6066142857142845E-2</v>
      </c>
      <c r="Y1509" s="5">
        <f t="shared" si="2263"/>
        <v>0.901776584298836</v>
      </c>
      <c r="Z1509" s="37">
        <f t="shared" si="2264"/>
        <v>47.417587940873247</v>
      </c>
      <c r="AA1509" s="63">
        <f t="shared" si="2243"/>
        <v>55.708202310859498</v>
      </c>
      <c r="AB1509" s="50">
        <f t="shared" si="2244"/>
        <v>0.91373700000000002</v>
      </c>
      <c r="AC1509" s="50">
        <f t="shared" si="2245"/>
        <v>0.92739100000000008</v>
      </c>
      <c r="AD1509" s="50">
        <f t="shared" si="2246"/>
        <v>0.93750100000000014</v>
      </c>
      <c r="AE1509" s="55">
        <f t="shared" si="2247"/>
        <v>0.93690360000000006</v>
      </c>
      <c r="AF1509" s="55">
        <f t="shared" si="2248"/>
        <v>0.94813360000000002</v>
      </c>
      <c r="AG1509" s="55">
        <f t="shared" si="2249"/>
        <v>0.93316496000000015</v>
      </c>
      <c r="AH1509" s="50">
        <f t="shared" si="2250"/>
        <v>0.83489233333333335</v>
      </c>
      <c r="AI1509" s="50">
        <f t="shared" si="2251"/>
        <v>1315891652.3902917</v>
      </c>
      <c r="AJ1509" s="50">
        <f t="shared" si="2252"/>
        <v>0</v>
      </c>
      <c r="AK1509" s="50">
        <f t="shared" si="2253"/>
        <v>1315891652.3902917</v>
      </c>
      <c r="AL1509" s="50">
        <f t="shared" ref="AL1509:AM1509" si="2292">SUM(AJ1509:AJ1522)</f>
        <v>13038652166.592136</v>
      </c>
      <c r="AM1509" s="50">
        <f t="shared" si="2292"/>
        <v>18883131613.56834</v>
      </c>
      <c r="AN1509" s="50">
        <f t="shared" si="2255"/>
        <v>0.69049204514484797</v>
      </c>
      <c r="AO1509" s="50">
        <f t="shared" si="2256"/>
        <v>40.845625220654846</v>
      </c>
      <c r="AP1509" s="59">
        <f t="shared" si="2257"/>
        <v>44.362207057001392</v>
      </c>
    </row>
    <row r="1510" spans="1:42" x14ac:dyDescent="0.35">
      <c r="A1510" s="83">
        <f>Symbol!A1510</f>
        <v>44556</v>
      </c>
      <c r="B1510" s="17">
        <f>Symbol!B1510</f>
        <v>0.92568600000000001</v>
      </c>
      <c r="C1510" s="84">
        <f>Symbol!C1510</f>
        <v>0.93404200000000004</v>
      </c>
      <c r="D1510" s="17">
        <f>Symbol!D1510</f>
        <v>0.907281</v>
      </c>
      <c r="E1510" s="84">
        <f>Symbol!E1510</f>
        <v>0.92118</v>
      </c>
      <c r="F1510" s="17">
        <f>Symbol!G1510</f>
        <v>1324703098</v>
      </c>
      <c r="H1510" s="29">
        <f t="shared" si="2242"/>
        <v>0</v>
      </c>
      <c r="I1510" s="10">
        <f t="shared" si="2239"/>
        <v>0.87982800000000005</v>
      </c>
      <c r="J1510" s="37">
        <f t="shared" si="2234"/>
        <v>0.94764599999999999</v>
      </c>
      <c r="K1510" s="79">
        <f t="shared" si="2240"/>
        <v>-7.4150927582343163E-3</v>
      </c>
      <c r="L1510" s="67">
        <f t="shared" si="2231"/>
        <v>0.95469899999999996</v>
      </c>
      <c r="M1510" s="79">
        <f t="shared" si="2237"/>
        <v>-3.9621524375416141E-2</v>
      </c>
      <c r="N1510" s="67">
        <f t="shared" si="2228"/>
        <v>0.99328499999999997</v>
      </c>
      <c r="O1510" s="79">
        <f t="shared" si="2235"/>
        <v>8.5326108095230654E-2</v>
      </c>
      <c r="P1510" s="67">
        <f t="shared" si="2226"/>
        <v>0.91204700000000005</v>
      </c>
      <c r="Q1510" s="79">
        <f t="shared" si="2232"/>
        <v>-1.3906518855602967E-2</v>
      </c>
      <c r="R1510" s="67">
        <f t="shared" si="2224"/>
        <v>0.92481899999999995</v>
      </c>
      <c r="S1510" s="79">
        <f t="shared" si="2229"/>
        <v>3.942585790903899E-3</v>
      </c>
      <c r="T1510" s="10">
        <f t="shared" si="2258"/>
        <v>-4.4795000000000029E-2</v>
      </c>
      <c r="U1510" s="5">
        <f t="shared" si="2259"/>
        <v>0</v>
      </c>
      <c r="V1510" s="5">
        <f t="shared" si="2260"/>
        <v>4.4795000000000029E-2</v>
      </c>
      <c r="W1510" s="5">
        <f t="shared" si="2261"/>
        <v>1.4488071428571416E-2</v>
      </c>
      <c r="X1510" s="5">
        <f t="shared" si="2262"/>
        <v>1.6208428571428561E-2</v>
      </c>
      <c r="Y1510" s="5">
        <f t="shared" si="2263"/>
        <v>0.8938603372143239</v>
      </c>
      <c r="Z1510" s="37">
        <f t="shared" si="2264"/>
        <v>47.197795932993749</v>
      </c>
      <c r="AA1510" s="63">
        <f t="shared" si="2243"/>
        <v>67.488473561008362</v>
      </c>
      <c r="AB1510" s="50">
        <f t="shared" si="2244"/>
        <v>0.95117249999999998</v>
      </c>
      <c r="AC1510" s="50">
        <f t="shared" si="2245"/>
        <v>0.9652099999999999</v>
      </c>
      <c r="AD1510" s="50">
        <f t="shared" si="2246"/>
        <v>0.9464992000000001</v>
      </c>
      <c r="AE1510" s="55">
        <f t="shared" si="2247"/>
        <v>0.96872280000000011</v>
      </c>
      <c r="AF1510" s="55">
        <f t="shared" si="2248"/>
        <v>0.95220413333333331</v>
      </c>
      <c r="AG1510" s="55">
        <f t="shared" si="2249"/>
        <v>0.94249399999999994</v>
      </c>
      <c r="AH1510" s="50">
        <f t="shared" si="2250"/>
        <v>0.87349166666666667</v>
      </c>
      <c r="AI1510" s="50">
        <f t="shared" si="2251"/>
        <v>4006732058.7270164</v>
      </c>
      <c r="AJ1510" s="50">
        <f t="shared" si="2252"/>
        <v>0</v>
      </c>
      <c r="AK1510" s="50">
        <f t="shared" si="2253"/>
        <v>4006732058.7270164</v>
      </c>
      <c r="AL1510" s="50">
        <f t="shared" ref="AL1510:AM1510" si="2293">SUM(AJ1510:AJ1523)</f>
        <v>14007053395.813725</v>
      </c>
      <c r="AM1510" s="50">
        <f t="shared" si="2293"/>
        <v>17567239961.178047</v>
      </c>
      <c r="AN1510" s="50">
        <f t="shared" si="2255"/>
        <v>0.79733944699155923</v>
      </c>
      <c r="AO1510" s="50">
        <f t="shared" si="2256"/>
        <v>44.362207057001392</v>
      </c>
      <c r="AP1510" s="59">
        <f t="shared" si="2257"/>
        <v>52.859268347259579</v>
      </c>
    </row>
    <row r="1511" spans="1:42" x14ac:dyDescent="0.35">
      <c r="A1511" s="83">
        <f>Symbol!A1511</f>
        <v>44557</v>
      </c>
      <c r="B1511" s="17">
        <f>Symbol!B1511</f>
        <v>0.92080399999999996</v>
      </c>
      <c r="C1511" s="84">
        <f>Symbol!C1511</f>
        <v>0.95588499999999998</v>
      </c>
      <c r="D1511" s="17">
        <f>Symbol!D1511</f>
        <v>0.91450799999999999</v>
      </c>
      <c r="E1511" s="84">
        <f>Symbol!E1511</f>
        <v>0.92618400000000001</v>
      </c>
      <c r="F1511" s="17">
        <f>Symbol!G1511</f>
        <v>1788981449</v>
      </c>
      <c r="H1511" s="29">
        <f t="shared" si="2242"/>
        <v>0</v>
      </c>
      <c r="I1511" s="10">
        <f t="shared" si="2239"/>
        <v>0.94764599999999999</v>
      </c>
      <c r="J1511" s="37">
        <f t="shared" si="2234"/>
        <v>0.95469899999999996</v>
      </c>
      <c r="K1511" s="79">
        <f t="shared" si="2240"/>
        <v>-3.9621524375416141E-2</v>
      </c>
      <c r="L1511" s="67">
        <f t="shared" si="2231"/>
        <v>0.99328499999999997</v>
      </c>
      <c r="M1511" s="79">
        <f t="shared" si="2237"/>
        <v>8.5326108095230654E-2</v>
      </c>
      <c r="N1511" s="67">
        <f t="shared" si="2228"/>
        <v>0.91204700000000005</v>
      </c>
      <c r="O1511" s="79">
        <f t="shared" si="2235"/>
        <v>-1.3906518855602967E-2</v>
      </c>
      <c r="P1511" s="67">
        <f t="shared" si="2226"/>
        <v>0.92481899999999995</v>
      </c>
      <c r="Q1511" s="79">
        <f t="shared" si="2232"/>
        <v>3.942585790903899E-3</v>
      </c>
      <c r="R1511" s="67">
        <f t="shared" si="2224"/>
        <v>0.92118</v>
      </c>
      <c r="S1511" s="79">
        <f t="shared" si="2229"/>
        <v>-5.4174621119427576E-3</v>
      </c>
      <c r="T1511" s="10">
        <f t="shared" si="2258"/>
        <v>-6.7817999999999934E-2</v>
      </c>
      <c r="U1511" s="5">
        <f t="shared" si="2259"/>
        <v>0</v>
      </c>
      <c r="V1511" s="5">
        <f t="shared" si="2260"/>
        <v>6.7817999999999934E-2</v>
      </c>
      <c r="W1511" s="5">
        <f t="shared" si="2261"/>
        <v>1.6361857142857133E-2</v>
      </c>
      <c r="X1511" s="5">
        <f t="shared" si="2262"/>
        <v>1.30087857142857E-2</v>
      </c>
      <c r="Y1511" s="5">
        <f t="shared" si="2263"/>
        <v>1.2577543747906641</v>
      </c>
      <c r="Z1511" s="37">
        <f t="shared" si="2264"/>
        <v>55.708202310859498</v>
      </c>
      <c r="AA1511" s="63">
        <f t="shared" si="2243"/>
        <v>72.83693601286582</v>
      </c>
      <c r="AB1511" s="50">
        <f t="shared" si="2244"/>
        <v>0.97399199999999997</v>
      </c>
      <c r="AC1511" s="50">
        <f t="shared" si="2245"/>
        <v>0.9533436666666667</v>
      </c>
      <c r="AD1511" s="50">
        <f t="shared" si="2246"/>
        <v>0.94120599999999999</v>
      </c>
      <c r="AE1511" s="55">
        <f t="shared" si="2247"/>
        <v>0.95307260000000005</v>
      </c>
      <c r="AF1511" s="55">
        <f t="shared" si="2248"/>
        <v>0.94564673333333338</v>
      </c>
      <c r="AG1511" s="55">
        <f t="shared" si="2249"/>
        <v>0.93934220000000002</v>
      </c>
      <c r="AH1511" s="50">
        <f t="shared" si="2250"/>
        <v>0.92095833333333343</v>
      </c>
      <c r="AI1511" s="50">
        <f t="shared" si="2251"/>
        <v>3452629222.9698339</v>
      </c>
      <c r="AJ1511" s="50">
        <f t="shared" si="2252"/>
        <v>0</v>
      </c>
      <c r="AK1511" s="50">
        <f t="shared" si="2253"/>
        <v>3452629222.9698339</v>
      </c>
      <c r="AL1511" s="50">
        <f t="shared" ref="AL1511:AM1511" si="2294">SUM(AJ1511:AJ1524)</f>
        <v>15205502778.808138</v>
      </c>
      <c r="AM1511" s="50">
        <f t="shared" si="2294"/>
        <v>13560507902.451031</v>
      </c>
      <c r="AN1511" s="50">
        <f t="shared" si="2255"/>
        <v>1.1213077628205783</v>
      </c>
      <c r="AO1511" s="50">
        <f t="shared" si="2256"/>
        <v>52.859268347259579</v>
      </c>
      <c r="AP1511" s="59">
        <f t="shared" si="2257"/>
        <v>61.956465257588029</v>
      </c>
    </row>
    <row r="1512" spans="1:42" x14ac:dyDescent="0.35">
      <c r="A1512" s="83">
        <f>Symbol!A1512</f>
        <v>44558</v>
      </c>
      <c r="B1512" s="17">
        <f>Symbol!B1512</f>
        <v>0.92675600000000002</v>
      </c>
      <c r="C1512" s="84">
        <f>Symbol!C1512</f>
        <v>0.92675600000000002</v>
      </c>
      <c r="D1512" s="17">
        <f>Symbol!D1512</f>
        <v>0.84866399999999997</v>
      </c>
      <c r="E1512" s="84">
        <f>Symbol!E1512</f>
        <v>0.85296000000000005</v>
      </c>
      <c r="F1512" s="17">
        <f>Symbol!G1512</f>
        <v>2281985956</v>
      </c>
      <c r="H1512" s="29">
        <f t="shared" si="2242"/>
        <v>0</v>
      </c>
      <c r="I1512" s="10">
        <f t="shared" si="2239"/>
        <v>0.95469899999999996</v>
      </c>
      <c r="J1512" s="37">
        <f t="shared" si="2234"/>
        <v>0.99328499999999997</v>
      </c>
      <c r="K1512" s="79">
        <f t="shared" si="2240"/>
        <v>8.5326108095230654E-2</v>
      </c>
      <c r="L1512" s="67">
        <f t="shared" si="2231"/>
        <v>0.91204700000000005</v>
      </c>
      <c r="M1512" s="79">
        <f t="shared" si="2237"/>
        <v>-1.3906518855602967E-2</v>
      </c>
      <c r="N1512" s="67">
        <f t="shared" si="2228"/>
        <v>0.92481899999999995</v>
      </c>
      <c r="O1512" s="79">
        <f t="shared" si="2235"/>
        <v>3.942585790903899E-3</v>
      </c>
      <c r="P1512" s="67">
        <f t="shared" si="2226"/>
        <v>0.92118</v>
      </c>
      <c r="Q1512" s="79">
        <f t="shared" si="2232"/>
        <v>-5.4174621119427576E-3</v>
      </c>
      <c r="R1512" s="67">
        <f t="shared" si="2224"/>
        <v>0.92618400000000001</v>
      </c>
      <c r="S1512" s="79">
        <f t="shared" si="2229"/>
        <v>8.2360265936354454E-2</v>
      </c>
      <c r="T1512" s="10">
        <f t="shared" si="2258"/>
        <v>-7.052999999999976E-3</v>
      </c>
      <c r="U1512" s="5">
        <f t="shared" si="2259"/>
        <v>0</v>
      </c>
      <c r="V1512" s="5">
        <f t="shared" si="2260"/>
        <v>7.052999999999976E-3</v>
      </c>
      <c r="W1512" s="5">
        <f t="shared" si="2261"/>
        <v>1.6948428571428562E-2</v>
      </c>
      <c r="X1512" s="5">
        <f t="shared" si="2262"/>
        <v>8.1646428571428478E-3</v>
      </c>
      <c r="Y1512" s="5">
        <f t="shared" si="2263"/>
        <v>2.0758322033156915</v>
      </c>
      <c r="Z1512" s="37">
        <f t="shared" si="2264"/>
        <v>67.488473561008362</v>
      </c>
      <c r="AA1512" s="63">
        <f t="shared" si="2243"/>
        <v>79.172849328418422</v>
      </c>
      <c r="AB1512" s="50">
        <f t="shared" si="2244"/>
        <v>0.95266600000000001</v>
      </c>
      <c r="AC1512" s="50">
        <f t="shared" si="2245"/>
        <v>0.94338366666666662</v>
      </c>
      <c r="AD1512" s="50">
        <f t="shared" si="2246"/>
        <v>0.93550299999999997</v>
      </c>
      <c r="AE1512" s="55">
        <f t="shared" si="2247"/>
        <v>0.93340340000000011</v>
      </c>
      <c r="AF1512" s="55">
        <f t="shared" si="2248"/>
        <v>0.93413593333333333</v>
      </c>
      <c r="AG1512" s="55">
        <f t="shared" si="2249"/>
        <v>0.92460740000000019</v>
      </c>
      <c r="AH1512" s="50">
        <f t="shared" si="2250"/>
        <v>0.95156200000000002</v>
      </c>
      <c r="AI1512" s="50">
        <f t="shared" si="2251"/>
        <v>3156520921.154974</v>
      </c>
      <c r="AJ1512" s="50">
        <f t="shared" si="2252"/>
        <v>0</v>
      </c>
      <c r="AK1512" s="50">
        <f t="shared" si="2253"/>
        <v>3156520921.154974</v>
      </c>
      <c r="AL1512" s="50">
        <f t="shared" ref="AL1512:AM1512" si="2295">SUM(AJ1512:AJ1525)</f>
        <v>16461362974.640545</v>
      </c>
      <c r="AM1512" s="50">
        <f t="shared" si="2295"/>
        <v>10107878679.481197</v>
      </c>
      <c r="AN1512" s="50">
        <f t="shared" si="2255"/>
        <v>1.6285675260484478</v>
      </c>
      <c r="AO1512" s="50">
        <f t="shared" si="2256"/>
        <v>61.956465257588029</v>
      </c>
      <c r="AP1512" s="59">
        <f t="shared" si="2257"/>
        <v>72.384345003774925</v>
      </c>
    </row>
    <row r="1513" spans="1:42" x14ac:dyDescent="0.35">
      <c r="A1513" s="83">
        <f>Symbol!A1513</f>
        <v>44559</v>
      </c>
      <c r="B1513" s="17">
        <f>Symbol!B1513</f>
        <v>0.85307699999999997</v>
      </c>
      <c r="C1513" s="84">
        <f>Symbol!C1513</f>
        <v>0.86504899999999996</v>
      </c>
      <c r="D1513" s="17">
        <f>Symbol!D1513</f>
        <v>0.81371000000000004</v>
      </c>
      <c r="E1513" s="84">
        <f>Symbol!E1513</f>
        <v>0.81671400000000005</v>
      </c>
      <c r="F1513" s="17">
        <f>Symbol!G1513</f>
        <v>2050248751</v>
      </c>
      <c r="H1513" s="29">
        <f t="shared" si="2242"/>
        <v>1</v>
      </c>
      <c r="I1513" s="10">
        <f t="shared" si="2239"/>
        <v>0.99328499999999997</v>
      </c>
      <c r="J1513" s="37">
        <f t="shared" si="2234"/>
        <v>0.91204700000000005</v>
      </c>
      <c r="K1513" s="79">
        <f t="shared" si="2240"/>
        <v>-1.3906518855602967E-2</v>
      </c>
      <c r="L1513" s="67">
        <f t="shared" si="2231"/>
        <v>0.92481899999999995</v>
      </c>
      <c r="M1513" s="79">
        <f t="shared" si="2237"/>
        <v>3.942585790903899E-3</v>
      </c>
      <c r="N1513" s="67">
        <f t="shared" si="2228"/>
        <v>0.92118</v>
      </c>
      <c r="O1513" s="79">
        <f t="shared" si="2235"/>
        <v>-5.4174621119427576E-3</v>
      </c>
      <c r="P1513" s="67">
        <f t="shared" si="2226"/>
        <v>0.92618400000000001</v>
      </c>
      <c r="Q1513" s="79">
        <f t="shared" si="2232"/>
        <v>8.2360265936354454E-2</v>
      </c>
      <c r="R1513" s="67">
        <f t="shared" si="2224"/>
        <v>0.85296000000000005</v>
      </c>
      <c r="S1513" s="79">
        <f t="shared" si="2229"/>
        <v>4.3423680699683005E-2</v>
      </c>
      <c r="T1513" s="10">
        <f t="shared" si="2258"/>
        <v>-3.8586000000000009E-2</v>
      </c>
      <c r="U1513" s="5">
        <f t="shared" si="2259"/>
        <v>0</v>
      </c>
      <c r="V1513" s="5">
        <f t="shared" si="2260"/>
        <v>3.8586000000000009E-2</v>
      </c>
      <c r="W1513" s="5">
        <f t="shared" si="2261"/>
        <v>2.0542357142857133E-2</v>
      </c>
      <c r="X1513" s="5">
        <f t="shared" si="2262"/>
        <v>7.6608571428571359E-3</v>
      </c>
      <c r="Y1513" s="5">
        <f t="shared" si="2263"/>
        <v>2.6814698094208045</v>
      </c>
      <c r="Z1513" s="37">
        <f t="shared" si="2264"/>
        <v>72.83693601286582</v>
      </c>
      <c r="AA1513" s="63">
        <f t="shared" si="2243"/>
        <v>74.805598755832051</v>
      </c>
      <c r="AB1513" s="50">
        <f t="shared" si="2244"/>
        <v>0.91843300000000005</v>
      </c>
      <c r="AC1513" s="50">
        <f t="shared" si="2245"/>
        <v>0.9193486666666667</v>
      </c>
      <c r="AD1513" s="50">
        <f t="shared" si="2246"/>
        <v>0.90743800000000019</v>
      </c>
      <c r="AE1513" s="55">
        <f t="shared" si="2247"/>
        <v>0.9208090000000001</v>
      </c>
      <c r="AF1513" s="55">
        <f t="shared" si="2248"/>
        <v>0.92165820000000009</v>
      </c>
      <c r="AG1513" s="55">
        <f t="shared" si="2249"/>
        <v>0.89310652000000001</v>
      </c>
      <c r="AH1513" s="50">
        <f t="shared" si="2250"/>
        <v>0.98355566666666672</v>
      </c>
      <c r="AI1513" s="50">
        <f t="shared" si="2251"/>
        <v>4187223816.9745717</v>
      </c>
      <c r="AJ1513" s="50">
        <f t="shared" si="2252"/>
        <v>4187223816.9745717</v>
      </c>
      <c r="AK1513" s="50">
        <f t="shared" si="2253"/>
        <v>0</v>
      </c>
      <c r="AL1513" s="50">
        <f t="shared" ref="AL1513:AM1513" si="2296">SUM(AJ1513:AJ1526)</f>
        <v>18220443378.660904</v>
      </c>
      <c r="AM1513" s="50">
        <f t="shared" si="2296"/>
        <v>6951357758.3262253</v>
      </c>
      <c r="AN1513" s="50">
        <f t="shared" si="2255"/>
        <v>2.6211344620893304</v>
      </c>
      <c r="AO1513" s="50">
        <f t="shared" si="2256"/>
        <v>72.384345003774925</v>
      </c>
      <c r="AP1513" s="59">
        <f t="shared" si="2257"/>
        <v>69.316653432869572</v>
      </c>
    </row>
    <row r="1514" spans="1:42" x14ac:dyDescent="0.35">
      <c r="A1514" s="83">
        <f>Symbol!A1514</f>
        <v>44560</v>
      </c>
      <c r="B1514" s="17">
        <f>Symbol!B1514</f>
        <v>0.81791899999999995</v>
      </c>
      <c r="C1514" s="84">
        <f>Symbol!C1514</f>
        <v>0.85631400000000002</v>
      </c>
      <c r="D1514" s="17">
        <f>Symbol!D1514</f>
        <v>0.80449999999999999</v>
      </c>
      <c r="E1514" s="84">
        <f>Symbol!E1514</f>
        <v>0.83964899999999998</v>
      </c>
      <c r="F1514" s="17">
        <f>Symbol!G1514</f>
        <v>1880399926</v>
      </c>
      <c r="H1514" s="29">
        <f t="shared" si="2242"/>
        <v>0</v>
      </c>
      <c r="I1514" s="10">
        <f t="shared" si="2239"/>
        <v>0.91204700000000005</v>
      </c>
      <c r="J1514" s="37">
        <f t="shared" si="2234"/>
        <v>0.92481899999999995</v>
      </c>
      <c r="K1514" s="79">
        <f t="shared" si="2240"/>
        <v>3.942585790903899E-3</v>
      </c>
      <c r="L1514" s="67">
        <f t="shared" si="2231"/>
        <v>0.92118</v>
      </c>
      <c r="M1514" s="79">
        <f t="shared" si="2237"/>
        <v>-5.4174621119427576E-3</v>
      </c>
      <c r="N1514" s="67">
        <f t="shared" si="2228"/>
        <v>0.92618400000000001</v>
      </c>
      <c r="O1514" s="79">
        <f t="shared" si="2235"/>
        <v>8.2360265936354454E-2</v>
      </c>
      <c r="P1514" s="67">
        <f t="shared" si="2226"/>
        <v>0.85296000000000005</v>
      </c>
      <c r="Q1514" s="79">
        <f t="shared" si="2232"/>
        <v>4.3423680699683005E-2</v>
      </c>
      <c r="R1514" s="67">
        <f t="shared" si="2224"/>
        <v>0.81671400000000005</v>
      </c>
      <c r="S1514" s="79">
        <f t="shared" si="2229"/>
        <v>-2.7694974993110737E-2</v>
      </c>
      <c r="T1514" s="10">
        <f t="shared" si="2258"/>
        <v>8.1237999999999921E-2</v>
      </c>
      <c r="U1514" s="5">
        <f t="shared" si="2259"/>
        <v>8.1237999999999921E-2</v>
      </c>
      <c r="V1514" s="5">
        <f t="shared" si="2260"/>
        <v>0</v>
      </c>
      <c r="W1514" s="5">
        <f t="shared" si="2261"/>
        <v>2.0542357142857133E-2</v>
      </c>
      <c r="X1514" s="5">
        <f t="shared" si="2262"/>
        <v>5.4038571428571347E-3</v>
      </c>
      <c r="Y1514" s="5">
        <f t="shared" si="2263"/>
        <v>3.8014249081344054</v>
      </c>
      <c r="Z1514" s="37">
        <f t="shared" si="2264"/>
        <v>79.172849328418422</v>
      </c>
      <c r="AA1514" s="63">
        <f t="shared" si="2243"/>
        <v>79.239670512884004</v>
      </c>
      <c r="AB1514" s="50">
        <f t="shared" si="2244"/>
        <v>0.92299949999999997</v>
      </c>
      <c r="AC1514" s="50">
        <f t="shared" si="2245"/>
        <v>0.92406100000000002</v>
      </c>
      <c r="AD1514" s="50">
        <f t="shared" si="2246"/>
        <v>0.88837139999999992</v>
      </c>
      <c r="AE1514" s="55">
        <f t="shared" si="2247"/>
        <v>0.9239094000000001</v>
      </c>
      <c r="AF1514" s="55">
        <f t="shared" si="2248"/>
        <v>0.90505020000000003</v>
      </c>
      <c r="AG1514" s="55">
        <f t="shared" si="2249"/>
        <v>0.88203372000000013</v>
      </c>
      <c r="AH1514" s="50">
        <f t="shared" si="2250"/>
        <v>0.93594100000000002</v>
      </c>
      <c r="AI1514" s="50">
        <f t="shared" si="2251"/>
        <v>3617154662.6518669</v>
      </c>
      <c r="AJ1514" s="50">
        <f t="shared" si="2252"/>
        <v>3617154662.6518669</v>
      </c>
      <c r="AK1514" s="50">
        <f t="shared" si="2253"/>
        <v>0</v>
      </c>
      <c r="AL1514" s="50">
        <f t="shared" ref="AL1514:AM1514" si="2297">SUM(AJ1514:AJ1527)</f>
        <v>15703790835.448343</v>
      </c>
      <c r="AM1514" s="50">
        <f t="shared" si="2297"/>
        <v>6951357758.3262253</v>
      </c>
      <c r="AN1514" s="50">
        <f t="shared" si="2255"/>
        <v>2.2590969104760279</v>
      </c>
      <c r="AO1514" s="50">
        <f t="shared" si="2256"/>
        <v>69.316653432869572</v>
      </c>
      <c r="AP1514" s="59">
        <f t="shared" si="2257"/>
        <v>66.592380910241047</v>
      </c>
    </row>
    <row r="1515" spans="1:42" x14ac:dyDescent="0.35">
      <c r="A1515" s="83">
        <f>Symbol!A1515</f>
        <v>44561</v>
      </c>
      <c r="B1515" s="17">
        <f>Symbol!B1515</f>
        <v>0.83968100000000001</v>
      </c>
      <c r="C1515" s="84">
        <f>Symbol!C1515</f>
        <v>0.85294000000000003</v>
      </c>
      <c r="D1515" s="17">
        <f>Symbol!D1515</f>
        <v>0.80576499999999995</v>
      </c>
      <c r="E1515" s="84">
        <f>Symbol!E1515</f>
        <v>0.83116299999999999</v>
      </c>
      <c r="F1515" s="17">
        <f>Symbol!G1515</f>
        <v>1736939791</v>
      </c>
      <c r="H1515" s="29">
        <f t="shared" si="2242"/>
        <v>1</v>
      </c>
      <c r="I1515" s="10">
        <f t="shared" si="2239"/>
        <v>0.92481899999999995</v>
      </c>
      <c r="J1515" s="37">
        <f t="shared" si="2234"/>
        <v>0.92118</v>
      </c>
      <c r="K1515" s="79">
        <f t="shared" si="2240"/>
        <v>-5.4174621119427576E-3</v>
      </c>
      <c r="L1515" s="67">
        <f t="shared" si="2231"/>
        <v>0.92618400000000001</v>
      </c>
      <c r="M1515" s="79">
        <f t="shared" si="2237"/>
        <v>8.2360265936354454E-2</v>
      </c>
      <c r="N1515" s="67">
        <f t="shared" si="2228"/>
        <v>0.85296000000000005</v>
      </c>
      <c r="O1515" s="79">
        <f t="shared" si="2235"/>
        <v>4.3423680699683005E-2</v>
      </c>
      <c r="P1515" s="67">
        <f t="shared" si="2226"/>
        <v>0.81671400000000005</v>
      </c>
      <c r="Q1515" s="79">
        <f t="shared" si="2232"/>
        <v>-2.7694974993110737E-2</v>
      </c>
      <c r="R1515" s="67">
        <f t="shared" si="2224"/>
        <v>0.83964899999999998</v>
      </c>
      <c r="S1515" s="79">
        <f t="shared" si="2229"/>
        <v>1.0158022529363309E-2</v>
      </c>
      <c r="T1515" s="10">
        <f t="shared" si="2258"/>
        <v>-1.2771999999999895E-2</v>
      </c>
      <c r="U1515" s="5">
        <f t="shared" si="2259"/>
        <v>0</v>
      </c>
      <c r="V1515" s="5">
        <f t="shared" si="2260"/>
        <v>1.2771999999999895E-2</v>
      </c>
      <c r="W1515" s="5">
        <f t="shared" si="2261"/>
        <v>1.6044785714285709E-2</v>
      </c>
      <c r="X1515" s="5">
        <f t="shared" si="2262"/>
        <v>5.4038571428571347E-3</v>
      </c>
      <c r="Y1515" s="5">
        <f t="shared" si="2263"/>
        <v>2.9691358024691392</v>
      </c>
      <c r="Z1515" s="37">
        <f t="shared" si="2264"/>
        <v>74.805598755832051</v>
      </c>
      <c r="AA1515" s="63">
        <f t="shared" si="2243"/>
        <v>77.227981559954657</v>
      </c>
      <c r="AB1515" s="50">
        <f t="shared" si="2244"/>
        <v>0.923682</v>
      </c>
      <c r="AC1515" s="50">
        <f t="shared" si="2245"/>
        <v>0.90010800000000002</v>
      </c>
      <c r="AD1515" s="50">
        <f t="shared" si="2246"/>
        <v>0.87133740000000004</v>
      </c>
      <c r="AE1515" s="55">
        <f t="shared" si="2247"/>
        <v>0.89589360000000018</v>
      </c>
      <c r="AF1515" s="55">
        <f t="shared" si="2248"/>
        <v>0.87646480000000015</v>
      </c>
      <c r="AG1515" s="55">
        <f t="shared" si="2249"/>
        <v>0.8669032000000001</v>
      </c>
      <c r="AH1515" s="50">
        <f t="shared" si="2250"/>
        <v>0.92034933333333324</v>
      </c>
      <c r="AI1515" s="50">
        <f t="shared" si="2251"/>
        <v>1607895702.7322345</v>
      </c>
      <c r="AJ1515" s="50">
        <f t="shared" si="2252"/>
        <v>0</v>
      </c>
      <c r="AK1515" s="50">
        <f t="shared" si="2253"/>
        <v>1607895702.7322345</v>
      </c>
      <c r="AL1515" s="50">
        <f t="shared" ref="AL1515:AM1515" si="2298">SUM(AJ1515:AJ1528)</f>
        <v>13856344040.624035</v>
      </c>
      <c r="AM1515" s="50">
        <f t="shared" si="2298"/>
        <v>6951357758.3262253</v>
      </c>
      <c r="AN1515" s="50">
        <f t="shared" si="2255"/>
        <v>1.9933291483994084</v>
      </c>
      <c r="AO1515" s="50">
        <f t="shared" si="2256"/>
        <v>66.592380910241047</v>
      </c>
      <c r="AP1515" s="59">
        <f t="shared" si="2257"/>
        <v>67.446441142554562</v>
      </c>
    </row>
    <row r="1516" spans="1:42" x14ac:dyDescent="0.35">
      <c r="A1516" s="83">
        <f>Symbol!A1516</f>
        <v>44562</v>
      </c>
      <c r="B1516" s="17">
        <f>Symbol!B1516</f>
        <v>0.83128100000000005</v>
      </c>
      <c r="C1516" s="84">
        <f>Symbol!C1516</f>
        <v>0.85319800000000001</v>
      </c>
      <c r="D1516" s="17">
        <f>Symbol!D1516</f>
        <v>0.83074099999999995</v>
      </c>
      <c r="E1516" s="84">
        <f>Symbol!E1516</f>
        <v>0.849472</v>
      </c>
      <c r="F1516" s="17">
        <f>Symbol!G1516</f>
        <v>1156464024</v>
      </c>
      <c r="H1516" s="29">
        <f t="shared" si="2242"/>
        <v>0</v>
      </c>
      <c r="I1516" s="10">
        <f t="shared" si="2239"/>
        <v>0.92118</v>
      </c>
      <c r="J1516" s="37">
        <f t="shared" si="2234"/>
        <v>0.92618400000000001</v>
      </c>
      <c r="K1516" s="79">
        <f t="shared" si="2240"/>
        <v>8.2360265936354454E-2</v>
      </c>
      <c r="L1516" s="67">
        <f t="shared" si="2231"/>
        <v>0.85296000000000005</v>
      </c>
      <c r="M1516" s="79">
        <f t="shared" si="2237"/>
        <v>4.3423680699683005E-2</v>
      </c>
      <c r="N1516" s="67">
        <f t="shared" si="2228"/>
        <v>0.81671400000000005</v>
      </c>
      <c r="O1516" s="79">
        <f t="shared" si="2235"/>
        <v>-2.7694974993110737E-2</v>
      </c>
      <c r="P1516" s="67">
        <f t="shared" si="2226"/>
        <v>0.83964899999999998</v>
      </c>
      <c r="Q1516" s="79">
        <f t="shared" si="2232"/>
        <v>1.0158022529363309E-2</v>
      </c>
      <c r="R1516" s="67">
        <f t="shared" si="2224"/>
        <v>0.83116299999999999</v>
      </c>
      <c r="S1516" s="79">
        <f t="shared" si="2229"/>
        <v>-2.1789055165221671E-2</v>
      </c>
      <c r="T1516" s="10">
        <f t="shared" si="2258"/>
        <v>3.6389999999999478E-3</v>
      </c>
      <c r="U1516" s="5">
        <f t="shared" si="2259"/>
        <v>3.6389999999999478E-3</v>
      </c>
      <c r="V1516" s="5">
        <f t="shared" si="2260"/>
        <v>0</v>
      </c>
      <c r="W1516" s="5">
        <f t="shared" si="2261"/>
        <v>1.7143785714285709E-2</v>
      </c>
      <c r="X1516" s="5">
        <f t="shared" si="2262"/>
        <v>4.4915714285714281E-3</v>
      </c>
      <c r="Y1516" s="5">
        <f t="shared" si="2263"/>
        <v>3.8168792341210511</v>
      </c>
      <c r="Z1516" s="37">
        <f t="shared" si="2264"/>
        <v>79.239670512884004</v>
      </c>
      <c r="AA1516" s="63">
        <f t="shared" si="2243"/>
        <v>79.542371434263345</v>
      </c>
      <c r="AB1516" s="50">
        <f t="shared" si="2244"/>
        <v>0.88957200000000003</v>
      </c>
      <c r="AC1516" s="50">
        <f t="shared" si="2245"/>
        <v>0.86528600000000011</v>
      </c>
      <c r="AD1516" s="50">
        <f t="shared" si="2246"/>
        <v>0.85333400000000004</v>
      </c>
      <c r="AE1516" s="55">
        <f t="shared" si="2247"/>
        <v>0.85310640000000004</v>
      </c>
      <c r="AF1516" s="55">
        <f t="shared" si="2248"/>
        <v>0.85438960000000008</v>
      </c>
      <c r="AG1516" s="55">
        <f t="shared" si="2249"/>
        <v>0.85563008000000018</v>
      </c>
      <c r="AH1516" s="50">
        <f t="shared" si="2250"/>
        <v>0.92083433333333342</v>
      </c>
      <c r="AI1516" s="50">
        <f t="shared" si="2251"/>
        <v>1219832094.1114314</v>
      </c>
      <c r="AJ1516" s="50">
        <f t="shared" si="2252"/>
        <v>0</v>
      </c>
      <c r="AK1516" s="50">
        <f t="shared" si="2253"/>
        <v>1219832094.1114314</v>
      </c>
      <c r="AL1516" s="50">
        <f t="shared" ref="AL1516:AM1516" si="2299">SUM(AJ1516:AJ1529)</f>
        <v>13856344040.624035</v>
      </c>
      <c r="AM1516" s="50">
        <f t="shared" si="2299"/>
        <v>6687874165.5483484</v>
      </c>
      <c r="AN1516" s="50">
        <f t="shared" si="2255"/>
        <v>2.0718607583861339</v>
      </c>
      <c r="AO1516" s="50">
        <f t="shared" si="2256"/>
        <v>67.446441142554562</v>
      </c>
      <c r="AP1516" s="59">
        <f t="shared" si="2257"/>
        <v>72.952090182657798</v>
      </c>
    </row>
    <row r="1517" spans="1:42" x14ac:dyDescent="0.35">
      <c r="A1517" s="83">
        <f>Symbol!A1517</f>
        <v>44563</v>
      </c>
      <c r="B1517" s="17">
        <f>Symbol!B1517</f>
        <v>0.84944200000000003</v>
      </c>
      <c r="C1517" s="84">
        <f>Symbol!C1517</f>
        <v>0.86355800000000005</v>
      </c>
      <c r="D1517" s="17">
        <f>Symbol!D1517</f>
        <v>0.83915700000000004</v>
      </c>
      <c r="E1517" s="84">
        <f>Symbol!E1517</f>
        <v>0.85911800000000005</v>
      </c>
      <c r="F1517" s="17">
        <f>Symbol!G1517</f>
        <v>1134033205</v>
      </c>
      <c r="H1517" s="29">
        <f t="shared" si="2242"/>
        <v>1</v>
      </c>
      <c r="I1517" s="10">
        <f t="shared" si="2239"/>
        <v>0.92618400000000001</v>
      </c>
      <c r="J1517" s="37">
        <f t="shared" si="2234"/>
        <v>0.85296000000000005</v>
      </c>
      <c r="K1517" s="79">
        <f t="shared" si="2240"/>
        <v>4.3423680699683005E-2</v>
      </c>
      <c r="L1517" s="67">
        <f t="shared" si="2231"/>
        <v>0.81671400000000005</v>
      </c>
      <c r="M1517" s="79">
        <f t="shared" si="2237"/>
        <v>-2.7694974993110737E-2</v>
      </c>
      <c r="N1517" s="67">
        <f t="shared" si="2228"/>
        <v>0.83964899999999998</v>
      </c>
      <c r="O1517" s="79">
        <f t="shared" si="2235"/>
        <v>1.0158022529363309E-2</v>
      </c>
      <c r="P1517" s="67">
        <f t="shared" si="2226"/>
        <v>0.83116299999999999</v>
      </c>
      <c r="Q1517" s="79">
        <f t="shared" si="2232"/>
        <v>-2.1789055165221671E-2</v>
      </c>
      <c r="R1517" s="67">
        <f t="shared" si="2224"/>
        <v>0.849472</v>
      </c>
      <c r="S1517" s="79">
        <f t="shared" si="2229"/>
        <v>-1.1291301580016797E-2</v>
      </c>
      <c r="T1517" s="10">
        <f t="shared" si="2258"/>
        <v>-5.0040000000000084E-3</v>
      </c>
      <c r="U1517" s="5">
        <f t="shared" si="2259"/>
        <v>0</v>
      </c>
      <c r="V1517" s="5">
        <f t="shared" si="2260"/>
        <v>5.0040000000000084E-3</v>
      </c>
      <c r="W1517" s="5">
        <f t="shared" si="2261"/>
        <v>1.6883857142857141E-2</v>
      </c>
      <c r="X1517" s="5">
        <f t="shared" si="2262"/>
        <v>4.9784999999999968E-3</v>
      </c>
      <c r="Y1517" s="5">
        <f t="shared" si="2263"/>
        <v>3.3913542518544042</v>
      </c>
      <c r="Z1517" s="37">
        <f t="shared" si="2264"/>
        <v>77.227981559954657</v>
      </c>
      <c r="AA1517" s="63">
        <f t="shared" si="2243"/>
        <v>65.024759876601749</v>
      </c>
      <c r="AB1517" s="50">
        <f t="shared" si="2244"/>
        <v>0.83483700000000005</v>
      </c>
      <c r="AC1517" s="50">
        <f t="shared" si="2245"/>
        <v>0.8364410000000001</v>
      </c>
      <c r="AD1517" s="50">
        <f t="shared" si="2246"/>
        <v>0.83799160000000017</v>
      </c>
      <c r="AE1517" s="55">
        <f t="shared" si="2247"/>
        <v>0.83313720000000013</v>
      </c>
      <c r="AF1517" s="55">
        <f t="shared" si="2248"/>
        <v>0.83393226666666664</v>
      </c>
      <c r="AG1517" s="55">
        <f t="shared" si="2249"/>
        <v>0.84197056000000003</v>
      </c>
      <c r="AH1517" s="50">
        <f t="shared" si="2250"/>
        <v>0.9321923333333334</v>
      </c>
      <c r="AI1517" s="50">
        <f t="shared" si="2251"/>
        <v>1667674791.2333577</v>
      </c>
      <c r="AJ1517" s="50">
        <f t="shared" si="2252"/>
        <v>1667674791.2333577</v>
      </c>
      <c r="AK1517" s="50">
        <f t="shared" si="2253"/>
        <v>0</v>
      </c>
      <c r="AL1517" s="50">
        <f t="shared" ref="AL1517:AM1517" si="2300">SUM(AJ1517:AJ1530)</f>
        <v>14748093328.167955</v>
      </c>
      <c r="AM1517" s="50">
        <f t="shared" si="2300"/>
        <v>5468042071.4369173</v>
      </c>
      <c r="AN1517" s="50">
        <f t="shared" si="2255"/>
        <v>2.6971433532318057</v>
      </c>
      <c r="AO1517" s="50">
        <f t="shared" si="2256"/>
        <v>72.952090182657798</v>
      </c>
      <c r="AP1517" s="59">
        <f t="shared" si="2257"/>
        <v>65.311767927637078</v>
      </c>
    </row>
    <row r="1518" spans="1:42" x14ac:dyDescent="0.35">
      <c r="A1518" s="83">
        <f>Symbol!A1518</f>
        <v>44564</v>
      </c>
      <c r="B1518" s="17">
        <f>Symbol!B1518</f>
        <v>0.85910699999999995</v>
      </c>
      <c r="C1518" s="84">
        <f>Symbol!C1518</f>
        <v>0.85910699999999995</v>
      </c>
      <c r="D1518" s="17">
        <f>Symbol!D1518</f>
        <v>0.82405200000000001</v>
      </c>
      <c r="E1518" s="84">
        <f>Symbol!E1518</f>
        <v>0.83288499999999999</v>
      </c>
      <c r="F1518" s="17">
        <f>Symbol!G1518</f>
        <v>1428968710</v>
      </c>
      <c r="H1518" s="29">
        <f t="shared" si="2242"/>
        <v>1</v>
      </c>
      <c r="I1518" s="10">
        <f t="shared" si="2239"/>
        <v>0.85296000000000005</v>
      </c>
      <c r="J1518" s="37">
        <f t="shared" si="2234"/>
        <v>0.81671400000000005</v>
      </c>
      <c r="K1518" s="79">
        <f t="shared" si="2240"/>
        <v>-2.7694974993110737E-2</v>
      </c>
      <c r="L1518" s="67">
        <f t="shared" si="2231"/>
        <v>0.83964899999999998</v>
      </c>
      <c r="M1518" s="79">
        <f t="shared" si="2237"/>
        <v>1.0158022529363309E-2</v>
      </c>
      <c r="N1518" s="67">
        <f t="shared" si="2228"/>
        <v>0.83116299999999999</v>
      </c>
      <c r="O1518" s="79">
        <f t="shared" si="2235"/>
        <v>-2.1789055165221671E-2</v>
      </c>
      <c r="P1518" s="67">
        <f t="shared" si="2226"/>
        <v>0.849472</v>
      </c>
      <c r="Q1518" s="79">
        <f t="shared" si="2232"/>
        <v>-1.1291301580016797E-2</v>
      </c>
      <c r="R1518" s="67">
        <f t="shared" si="2224"/>
        <v>0.85911800000000005</v>
      </c>
      <c r="S1518" s="79">
        <f t="shared" si="2229"/>
        <v>3.1010704169499366E-2</v>
      </c>
      <c r="T1518" s="10">
        <f t="shared" si="2258"/>
        <v>7.3223999999999956E-2</v>
      </c>
      <c r="U1518" s="5">
        <f t="shared" si="2259"/>
        <v>7.3223999999999956E-2</v>
      </c>
      <c r="V1518" s="5">
        <f t="shared" si="2260"/>
        <v>0</v>
      </c>
      <c r="W1518" s="5">
        <f t="shared" si="2261"/>
        <v>1.7967428571428572E-2</v>
      </c>
      <c r="X1518" s="5">
        <f t="shared" si="2262"/>
        <v>4.6210714285714249E-3</v>
      </c>
      <c r="Y1518" s="5">
        <f t="shared" si="2263"/>
        <v>3.8881520983074456</v>
      </c>
      <c r="Z1518" s="37">
        <f t="shared" si="2264"/>
        <v>79.542371434263345</v>
      </c>
      <c r="AA1518" s="63">
        <f t="shared" si="2243"/>
        <v>53.214823471245253</v>
      </c>
      <c r="AB1518" s="50">
        <f t="shared" si="2244"/>
        <v>0.82818150000000001</v>
      </c>
      <c r="AC1518" s="50">
        <f t="shared" si="2245"/>
        <v>0.82917533333333326</v>
      </c>
      <c r="AD1518" s="50">
        <f t="shared" si="2246"/>
        <v>0.83922319999999995</v>
      </c>
      <c r="AE1518" s="55">
        <f t="shared" si="2247"/>
        <v>0.83166760000000006</v>
      </c>
      <c r="AF1518" s="55">
        <f t="shared" si="2248"/>
        <v>0.83541853333333349</v>
      </c>
      <c r="AG1518" s="55">
        <f t="shared" si="2249"/>
        <v>0.83730872000000012</v>
      </c>
      <c r="AH1518" s="50">
        <f t="shared" si="2250"/>
        <v>0.87612666666666661</v>
      </c>
      <c r="AI1518" s="50">
        <f t="shared" si="2251"/>
        <v>1999308749.0104265</v>
      </c>
      <c r="AJ1518" s="50">
        <f t="shared" si="2252"/>
        <v>1999308749.0104265</v>
      </c>
      <c r="AK1518" s="50">
        <f t="shared" si="2253"/>
        <v>0</v>
      </c>
      <c r="AL1518" s="50">
        <f t="shared" ref="AL1518:AM1518" si="2301">SUM(AJ1518:AJ1531)</f>
        <v>13080418536.934597</v>
      </c>
      <c r="AM1518" s="50">
        <f t="shared" si="2301"/>
        <v>6947241028.837986</v>
      </c>
      <c r="AN1518" s="50">
        <f t="shared" si="2255"/>
        <v>1.8828220415324302</v>
      </c>
      <c r="AO1518" s="50">
        <f t="shared" si="2256"/>
        <v>65.311767927637078</v>
      </c>
      <c r="AP1518" s="59">
        <f t="shared" si="2257"/>
        <v>56.916133844257935</v>
      </c>
    </row>
    <row r="1519" spans="1:42" x14ac:dyDescent="0.35">
      <c r="A1519" s="83">
        <f>Symbol!A1519</f>
        <v>44565</v>
      </c>
      <c r="B1519" s="17">
        <f>Symbol!B1519</f>
        <v>0.83285100000000001</v>
      </c>
      <c r="C1519" s="84">
        <f>Symbol!C1519</f>
        <v>0.84407600000000005</v>
      </c>
      <c r="D1519" s="17">
        <f>Symbol!D1519</f>
        <v>0.81961499999999998</v>
      </c>
      <c r="E1519" s="84">
        <f>Symbol!E1519</f>
        <v>0.82467299999999999</v>
      </c>
      <c r="F1519" s="17">
        <f>Symbol!G1519</f>
        <v>1514079366</v>
      </c>
      <c r="H1519" s="29">
        <f t="shared" si="2242"/>
        <v>0</v>
      </c>
      <c r="I1519" s="10">
        <f t="shared" si="2239"/>
        <v>0.81671400000000005</v>
      </c>
      <c r="J1519" s="37">
        <f t="shared" si="2234"/>
        <v>0.83964899999999998</v>
      </c>
      <c r="K1519" s="79">
        <f t="shared" si="2240"/>
        <v>1.0158022529363309E-2</v>
      </c>
      <c r="L1519" s="67">
        <f t="shared" si="2231"/>
        <v>0.83116299999999999</v>
      </c>
      <c r="M1519" s="79">
        <f t="shared" si="2237"/>
        <v>-2.1789055165221671E-2</v>
      </c>
      <c r="N1519" s="67">
        <f t="shared" si="2228"/>
        <v>0.849472</v>
      </c>
      <c r="O1519" s="79">
        <f t="shared" si="2235"/>
        <v>-1.1291301580016797E-2</v>
      </c>
      <c r="P1519" s="67">
        <f t="shared" si="2226"/>
        <v>0.85911800000000005</v>
      </c>
      <c r="Q1519" s="79">
        <f t="shared" si="2232"/>
        <v>3.1010704169499366E-2</v>
      </c>
      <c r="R1519" s="67">
        <f t="shared" si="2224"/>
        <v>0.83288499999999999</v>
      </c>
      <c r="S1519" s="79">
        <f t="shared" si="2229"/>
        <v>9.9086332887662158E-3</v>
      </c>
      <c r="T1519" s="10">
        <f t="shared" si="2258"/>
        <v>3.6246E-2</v>
      </c>
      <c r="U1519" s="5">
        <f t="shared" si="2259"/>
        <v>3.6246E-2</v>
      </c>
      <c r="V1519" s="5">
        <f t="shared" si="2260"/>
        <v>0</v>
      </c>
      <c r="W1519" s="5">
        <f t="shared" si="2261"/>
        <v>1.273714285714286E-2</v>
      </c>
      <c r="X1519" s="5">
        <f t="shared" si="2262"/>
        <v>6.850999999999996E-3</v>
      </c>
      <c r="Y1519" s="5">
        <f t="shared" si="2263"/>
        <v>1.859165502429261</v>
      </c>
      <c r="Z1519" s="37">
        <f t="shared" si="2264"/>
        <v>65.024759876601749</v>
      </c>
      <c r="AA1519" s="63">
        <f t="shared" si="2243"/>
        <v>62.954876538052133</v>
      </c>
      <c r="AB1519" s="50">
        <f t="shared" si="2244"/>
        <v>0.83540599999999998</v>
      </c>
      <c r="AC1519" s="50">
        <f t="shared" si="2245"/>
        <v>0.84009466666666677</v>
      </c>
      <c r="AD1519" s="50">
        <f t="shared" si="2246"/>
        <v>0.84245740000000002</v>
      </c>
      <c r="AE1519" s="55">
        <f t="shared" si="2247"/>
        <v>0.84018380000000015</v>
      </c>
      <c r="AF1519" s="55">
        <f t="shared" si="2248"/>
        <v>0.84519726666666672</v>
      </c>
      <c r="AG1519" s="55">
        <f t="shared" si="2249"/>
        <v>0.83949956000000014</v>
      </c>
      <c r="AH1519" s="50">
        <f t="shared" si="2250"/>
        <v>0.83182433333333339</v>
      </c>
      <c r="AI1519" s="50">
        <f t="shared" si="2251"/>
        <v>1705446800.4680746</v>
      </c>
      <c r="AJ1519" s="50">
        <f t="shared" si="2252"/>
        <v>0</v>
      </c>
      <c r="AK1519" s="50">
        <f t="shared" si="2253"/>
        <v>1705446800.4680746</v>
      </c>
      <c r="AL1519" s="50">
        <f t="shared" ref="AL1519:AM1519" si="2302">SUM(AJ1519:AJ1532)</f>
        <v>11081109787.924171</v>
      </c>
      <c r="AM1519" s="50">
        <f t="shared" si="2302"/>
        <v>8388079419.9125519</v>
      </c>
      <c r="AN1519" s="50">
        <f t="shared" si="2255"/>
        <v>1.3210544670832045</v>
      </c>
      <c r="AO1519" s="50">
        <f t="shared" si="2256"/>
        <v>56.916133844257935</v>
      </c>
      <c r="AP1519" s="59">
        <f t="shared" si="2257"/>
        <v>65.413823037746909</v>
      </c>
    </row>
    <row r="1520" spans="1:42" x14ac:dyDescent="0.35">
      <c r="A1520" s="83">
        <f>Symbol!A1520</f>
        <v>44566</v>
      </c>
      <c r="B1520" s="17">
        <f>Symbol!B1520</f>
        <v>0.82471399999999995</v>
      </c>
      <c r="C1520" s="84">
        <f>Symbol!C1520</f>
        <v>0.83553299999999997</v>
      </c>
      <c r="D1520" s="17">
        <f>Symbol!D1520</f>
        <v>0.73270400000000002</v>
      </c>
      <c r="E1520" s="84">
        <f>Symbol!E1520</f>
        <v>0.77435799999999999</v>
      </c>
      <c r="F1520" s="17">
        <f>Symbol!G1520</f>
        <v>2252733064</v>
      </c>
      <c r="H1520" s="29">
        <f t="shared" si="2242"/>
        <v>1</v>
      </c>
      <c r="I1520" s="10">
        <f t="shared" si="2239"/>
        <v>0.83964899999999998</v>
      </c>
      <c r="J1520" s="37">
        <f t="shared" si="2234"/>
        <v>0.83116299999999999</v>
      </c>
      <c r="K1520" s="79">
        <f t="shared" si="2240"/>
        <v>-2.1789055165221671E-2</v>
      </c>
      <c r="L1520" s="67">
        <f t="shared" si="2231"/>
        <v>0.849472</v>
      </c>
      <c r="M1520" s="79">
        <f t="shared" si="2237"/>
        <v>-1.1291301580016797E-2</v>
      </c>
      <c r="N1520" s="67">
        <f t="shared" si="2228"/>
        <v>0.85911800000000005</v>
      </c>
      <c r="O1520" s="79">
        <f t="shared" si="2235"/>
        <v>3.1010704169499366E-2</v>
      </c>
      <c r="P1520" s="67">
        <f t="shared" si="2226"/>
        <v>0.83288499999999999</v>
      </c>
      <c r="Q1520" s="79">
        <f t="shared" si="2232"/>
        <v>9.9086332887662158E-3</v>
      </c>
      <c r="R1520" s="67">
        <f t="shared" si="2224"/>
        <v>0.82467299999999999</v>
      </c>
      <c r="S1520" s="79">
        <f t="shared" si="2229"/>
        <v>6.2952645171111085E-2</v>
      </c>
      <c r="T1520" s="10">
        <f t="shared" si="2258"/>
        <v>-2.2934999999999928E-2</v>
      </c>
      <c r="U1520" s="5">
        <f t="shared" si="2259"/>
        <v>0</v>
      </c>
      <c r="V1520" s="5">
        <f t="shared" si="2260"/>
        <v>2.2934999999999928E-2</v>
      </c>
      <c r="W1520" s="5">
        <f t="shared" si="2261"/>
        <v>1.0148142857142859E-2</v>
      </c>
      <c r="X1520" s="5">
        <f t="shared" si="2262"/>
        <v>8.9220000000000011E-3</v>
      </c>
      <c r="Y1520" s="5">
        <f t="shared" si="2263"/>
        <v>1.1374291478528198</v>
      </c>
      <c r="Z1520" s="37">
        <f t="shared" si="2264"/>
        <v>53.214823471245253</v>
      </c>
      <c r="AA1520" s="63">
        <f t="shared" si="2243"/>
        <v>60.424564619615019</v>
      </c>
      <c r="AB1520" s="50">
        <f t="shared" si="2244"/>
        <v>0.84031750000000005</v>
      </c>
      <c r="AC1520" s="50">
        <f t="shared" si="2245"/>
        <v>0.84658433333333338</v>
      </c>
      <c r="AD1520" s="50">
        <f t="shared" si="2246"/>
        <v>0.83946220000000005</v>
      </c>
      <c r="AE1520" s="55">
        <f t="shared" si="2247"/>
        <v>0.8496686</v>
      </c>
      <c r="AF1520" s="55">
        <f t="shared" si="2248"/>
        <v>0.84395926666666665</v>
      </c>
      <c r="AG1520" s="55">
        <f t="shared" si="2249"/>
        <v>0.82871356000000018</v>
      </c>
      <c r="AH1520" s="50">
        <f t="shared" si="2250"/>
        <v>0.83348766666666663</v>
      </c>
      <c r="AI1520" s="50">
        <f t="shared" si="2251"/>
        <v>1567290146.7219126</v>
      </c>
      <c r="AJ1520" s="50">
        <f t="shared" si="2252"/>
        <v>1567290146.7219126</v>
      </c>
      <c r="AK1520" s="50">
        <f t="shared" si="2253"/>
        <v>0</v>
      </c>
      <c r="AL1520" s="50">
        <f t="shared" ref="AL1520:AM1520" si="2303">SUM(AJ1520:AJ1533)</f>
        <v>12639053691.065687</v>
      </c>
      <c r="AM1520" s="50">
        <f t="shared" si="2303"/>
        <v>6682632619.4444771</v>
      </c>
      <c r="AN1520" s="50">
        <f t="shared" si="2255"/>
        <v>1.8913285243737314</v>
      </c>
      <c r="AO1520" s="50">
        <f t="shared" si="2256"/>
        <v>65.413823037746909</v>
      </c>
      <c r="AP1520" s="59">
        <f t="shared" si="2257"/>
        <v>64.794393468132853</v>
      </c>
    </row>
    <row r="1521" spans="1:42" x14ac:dyDescent="0.35">
      <c r="A1521" s="83">
        <f>Symbol!A1521</f>
        <v>44567</v>
      </c>
      <c r="B1521" s="17">
        <f>Symbol!B1521</f>
        <v>0.77429999999999999</v>
      </c>
      <c r="C1521" s="84">
        <f>Symbol!C1521</f>
        <v>0.78921699999999995</v>
      </c>
      <c r="D1521" s="17">
        <f>Symbol!D1521</f>
        <v>0.74429199999999995</v>
      </c>
      <c r="E1521" s="84">
        <f>Symbol!E1521</f>
        <v>0.78134599999999998</v>
      </c>
      <c r="F1521" s="17">
        <f>Symbol!G1521</f>
        <v>2165022786</v>
      </c>
      <c r="H1521" s="29">
        <f t="shared" si="2242"/>
        <v>0</v>
      </c>
      <c r="I1521" s="10">
        <f t="shared" si="2239"/>
        <v>0.83116299999999999</v>
      </c>
      <c r="J1521" s="37">
        <f t="shared" si="2234"/>
        <v>0.849472</v>
      </c>
      <c r="K1521" s="79">
        <f t="shared" si="2240"/>
        <v>-1.1291301580016797E-2</v>
      </c>
      <c r="L1521" s="67">
        <f t="shared" si="2231"/>
        <v>0.85911800000000005</v>
      </c>
      <c r="M1521" s="79">
        <f t="shared" si="2237"/>
        <v>3.1010704169499366E-2</v>
      </c>
      <c r="N1521" s="67">
        <f t="shared" si="2228"/>
        <v>0.83288499999999999</v>
      </c>
      <c r="O1521" s="79">
        <f t="shared" si="2235"/>
        <v>9.9086332887662158E-3</v>
      </c>
      <c r="P1521" s="67">
        <f t="shared" si="2226"/>
        <v>0.82467299999999999</v>
      </c>
      <c r="Q1521" s="79">
        <f t="shared" si="2232"/>
        <v>6.2952645171111085E-2</v>
      </c>
      <c r="R1521" s="67">
        <f t="shared" si="2224"/>
        <v>0.77435799999999999</v>
      </c>
      <c r="S1521" s="79">
        <f t="shared" si="2229"/>
        <v>-8.9837745471051632E-3</v>
      </c>
      <c r="T1521" s="10">
        <f t="shared" si="2258"/>
        <v>8.4859999999999935E-3</v>
      </c>
      <c r="U1521" s="5">
        <f t="shared" si="2259"/>
        <v>8.4859999999999935E-3</v>
      </c>
      <c r="V1521" s="5">
        <f t="shared" si="2260"/>
        <v>0</v>
      </c>
      <c r="W1521" s="5">
        <f t="shared" si="2261"/>
        <v>1.2378142857142862E-2</v>
      </c>
      <c r="X1521" s="5">
        <f t="shared" si="2262"/>
        <v>7.2837857142857209E-3</v>
      </c>
      <c r="Y1521" s="5">
        <f t="shared" si="2263"/>
        <v>1.6994106283035697</v>
      </c>
      <c r="Z1521" s="37">
        <f t="shared" si="2264"/>
        <v>62.954876538052133</v>
      </c>
      <c r="AA1521" s="63">
        <f t="shared" si="2243"/>
        <v>63.007948250352683</v>
      </c>
      <c r="AB1521" s="50">
        <f t="shared" si="2244"/>
        <v>0.85429500000000003</v>
      </c>
      <c r="AC1521" s="50">
        <f t="shared" si="2245"/>
        <v>0.84715833333333335</v>
      </c>
      <c r="AD1521" s="50">
        <f t="shared" si="2246"/>
        <v>0.82810120000000009</v>
      </c>
      <c r="AE1521" s="55">
        <f t="shared" si="2247"/>
        <v>0.8466956000000001</v>
      </c>
      <c r="AF1521" s="55">
        <f t="shared" si="2248"/>
        <v>0.84100800000000009</v>
      </c>
      <c r="AG1521" s="55">
        <f t="shared" si="2249"/>
        <v>0.82147520000000007</v>
      </c>
      <c r="AH1521" s="50">
        <f t="shared" si="2250"/>
        <v>0.82995600000000003</v>
      </c>
      <c r="AI1521" s="50">
        <f t="shared" si="2251"/>
        <v>1441583601.1791961</v>
      </c>
      <c r="AJ1521" s="50">
        <f t="shared" si="2252"/>
        <v>0</v>
      </c>
      <c r="AK1521" s="50">
        <f t="shared" si="2253"/>
        <v>1441583601.1791961</v>
      </c>
      <c r="AL1521" s="50">
        <f t="shared" ref="AL1521:AM1521" si="2304">SUM(AJ1521:AJ1534)</f>
        <v>12299095797.577795</v>
      </c>
      <c r="AM1521" s="50">
        <f t="shared" si="2304"/>
        <v>6682632619.4444771</v>
      </c>
      <c r="AN1521" s="50">
        <f t="shared" si="2255"/>
        <v>1.8404566729870915</v>
      </c>
      <c r="AO1521" s="50">
        <f t="shared" si="2256"/>
        <v>64.794393468132853</v>
      </c>
      <c r="AP1521" s="59">
        <f t="shared" si="2257"/>
        <v>65.56501069892866</v>
      </c>
    </row>
    <row r="1522" spans="1:42" x14ac:dyDescent="0.35">
      <c r="A1522" s="83">
        <f>Symbol!A1522</f>
        <v>44568</v>
      </c>
      <c r="B1522" s="17">
        <f>Symbol!B1522</f>
        <v>0.78127000000000002</v>
      </c>
      <c r="C1522" s="84">
        <f>Symbol!C1522</f>
        <v>0.78127000000000002</v>
      </c>
      <c r="D1522" s="17">
        <f>Symbol!D1522</f>
        <v>0.73461699999999996</v>
      </c>
      <c r="E1522" s="84">
        <f>Symbol!E1522</f>
        <v>0.76307400000000003</v>
      </c>
      <c r="F1522" s="17">
        <f>Symbol!G1522</f>
        <v>2329624598</v>
      </c>
      <c r="H1522" s="29">
        <f t="shared" si="2242"/>
        <v>0</v>
      </c>
      <c r="I1522" s="10">
        <f t="shared" si="2239"/>
        <v>0.849472</v>
      </c>
      <c r="J1522" s="37">
        <f t="shared" si="2234"/>
        <v>0.85911800000000005</v>
      </c>
      <c r="K1522" s="79">
        <f t="shared" si="2240"/>
        <v>3.1010704169499366E-2</v>
      </c>
      <c r="L1522" s="67">
        <f t="shared" si="2231"/>
        <v>0.83288499999999999</v>
      </c>
      <c r="M1522" s="79">
        <f t="shared" si="2237"/>
        <v>9.9086332887662158E-3</v>
      </c>
      <c r="N1522" s="67">
        <f t="shared" si="2228"/>
        <v>0.82467299999999999</v>
      </c>
      <c r="O1522" s="79">
        <f t="shared" si="2235"/>
        <v>6.2952645171111085E-2</v>
      </c>
      <c r="P1522" s="67">
        <f t="shared" si="2226"/>
        <v>0.77435799999999999</v>
      </c>
      <c r="Q1522" s="79">
        <f t="shared" si="2232"/>
        <v>-8.9837745471051632E-3</v>
      </c>
      <c r="R1522" s="67">
        <f t="shared" si="2224"/>
        <v>0.78134599999999998</v>
      </c>
      <c r="S1522" s="79">
        <f t="shared" si="2229"/>
        <v>2.3663061336598963E-2</v>
      </c>
      <c r="T1522" s="10">
        <f t="shared" si="2258"/>
        <v>-1.830900000000002E-2</v>
      </c>
      <c r="U1522" s="5">
        <f t="shared" si="2259"/>
        <v>0</v>
      </c>
      <c r="V1522" s="5">
        <f t="shared" si="2260"/>
        <v>1.830900000000002E-2</v>
      </c>
      <c r="W1522" s="5">
        <f t="shared" si="2261"/>
        <v>1.1772000000000005E-2</v>
      </c>
      <c r="X1522" s="5">
        <f t="shared" si="2262"/>
        <v>7.7101428571428642E-3</v>
      </c>
      <c r="Y1522" s="5">
        <f t="shared" si="2263"/>
        <v>1.5268199588667981</v>
      </c>
      <c r="Z1522" s="37">
        <f t="shared" si="2264"/>
        <v>60.424564619615019</v>
      </c>
      <c r="AA1522" s="63">
        <f t="shared" si="2243"/>
        <v>65.756122489091553</v>
      </c>
      <c r="AB1522" s="50">
        <f t="shared" si="2244"/>
        <v>0.84600150000000007</v>
      </c>
      <c r="AC1522" s="50">
        <f t="shared" si="2245"/>
        <v>0.83889200000000008</v>
      </c>
      <c r="AD1522" s="50">
        <f t="shared" si="2246"/>
        <v>0.81447599999999998</v>
      </c>
      <c r="AE1522" s="55">
        <f t="shared" si="2247"/>
        <v>0.8348468</v>
      </c>
      <c r="AF1522" s="55">
        <f t="shared" si="2248"/>
        <v>0.82033453333333339</v>
      </c>
      <c r="AG1522" s="55">
        <f t="shared" si="2249"/>
        <v>0.80803735999999993</v>
      </c>
      <c r="AH1522" s="50">
        <f t="shared" si="2250"/>
        <v>0.84447033333333332</v>
      </c>
      <c r="AI1522" s="50">
        <f t="shared" si="2251"/>
        <v>976599559.83528793</v>
      </c>
      <c r="AJ1522" s="50">
        <f t="shared" si="2252"/>
        <v>0</v>
      </c>
      <c r="AK1522" s="50">
        <f t="shared" si="2253"/>
        <v>976599559.83528793</v>
      </c>
      <c r="AL1522" s="50">
        <f t="shared" ref="AL1522:AM1522" si="2305">SUM(AJ1522:AJ1535)</f>
        <v>12299095797.577795</v>
      </c>
      <c r="AM1522" s="50">
        <f t="shared" si="2305"/>
        <v>6459531199.4567108</v>
      </c>
      <c r="AN1522" s="50">
        <f t="shared" si="2255"/>
        <v>1.9040229728454954</v>
      </c>
      <c r="AO1522" s="50">
        <f t="shared" si="2256"/>
        <v>65.56501069892866</v>
      </c>
      <c r="AP1522" s="59">
        <f t="shared" si="2257"/>
        <v>70.498361798572773</v>
      </c>
    </row>
    <row r="1523" spans="1:42" x14ac:dyDescent="0.35">
      <c r="A1523" s="83">
        <f>Symbol!A1523</f>
        <v>44569</v>
      </c>
      <c r="B1523" s="17">
        <f>Symbol!B1523</f>
        <v>0.76310599999999995</v>
      </c>
      <c r="C1523" s="84">
        <f>Symbol!C1523</f>
        <v>0.775084</v>
      </c>
      <c r="D1523" s="17">
        <f>Symbol!D1523</f>
        <v>0.72780299999999998</v>
      </c>
      <c r="E1523" s="84">
        <f>Symbol!E1523</f>
        <v>0.74768800000000002</v>
      </c>
      <c r="F1523" s="17">
        <f>Symbol!G1523</f>
        <v>1792091501</v>
      </c>
      <c r="H1523" s="29">
        <f t="shared" si="2242"/>
        <v>1</v>
      </c>
      <c r="I1523" s="10">
        <f t="shared" si="2239"/>
        <v>0.85911800000000005</v>
      </c>
      <c r="J1523" s="37">
        <f t="shared" si="2234"/>
        <v>0.83288499999999999</v>
      </c>
      <c r="K1523" s="79">
        <f t="shared" si="2240"/>
        <v>9.9086332887662158E-3</v>
      </c>
      <c r="L1523" s="67">
        <f t="shared" si="2231"/>
        <v>0.82467299999999999</v>
      </c>
      <c r="M1523" s="79">
        <f t="shared" si="2237"/>
        <v>6.2952645171111085E-2</v>
      </c>
      <c r="N1523" s="67">
        <f t="shared" si="2228"/>
        <v>0.77435799999999999</v>
      </c>
      <c r="O1523" s="79">
        <f t="shared" si="2235"/>
        <v>-8.9837745471051632E-3</v>
      </c>
      <c r="P1523" s="67">
        <f t="shared" si="2226"/>
        <v>0.78134599999999998</v>
      </c>
      <c r="Q1523" s="79">
        <f t="shared" si="2232"/>
        <v>2.3663061336598963E-2</v>
      </c>
      <c r="R1523" s="67">
        <f t="shared" si="2224"/>
        <v>0.76307400000000003</v>
      </c>
      <c r="S1523" s="79">
        <f t="shared" si="2229"/>
        <v>2.0369233505404274E-2</v>
      </c>
      <c r="T1523" s="10">
        <f t="shared" si="2258"/>
        <v>-9.6460000000000434E-3</v>
      </c>
      <c r="U1523" s="5">
        <f t="shared" si="2259"/>
        <v>0</v>
      </c>
      <c r="V1523" s="5">
        <f t="shared" si="2260"/>
        <v>9.6460000000000434E-3</v>
      </c>
      <c r="W1523" s="5">
        <f t="shared" si="2261"/>
        <v>1.1772000000000005E-2</v>
      </c>
      <c r="X1523" s="5">
        <f t="shared" si="2262"/>
        <v>6.9113571428571453E-3</v>
      </c>
      <c r="Y1523" s="5">
        <f t="shared" si="2263"/>
        <v>1.7032834154962331</v>
      </c>
      <c r="Z1523" s="37">
        <f t="shared" si="2264"/>
        <v>63.007948250352683</v>
      </c>
      <c r="AA1523" s="63">
        <f t="shared" si="2243"/>
        <v>64.351861324472409</v>
      </c>
      <c r="AB1523" s="50">
        <f t="shared" si="2244"/>
        <v>0.82877899999999993</v>
      </c>
      <c r="AC1523" s="50">
        <f t="shared" si="2245"/>
        <v>0.81063866666666662</v>
      </c>
      <c r="AD1523" s="50">
        <f t="shared" si="2246"/>
        <v>0.79526719999999995</v>
      </c>
      <c r="AE1523" s="55">
        <f t="shared" si="2247"/>
        <v>0.80618940000000006</v>
      </c>
      <c r="AF1523" s="55">
        <f t="shared" si="2248"/>
        <v>0.80134420000000006</v>
      </c>
      <c r="AG1523" s="55">
        <f t="shared" si="2249"/>
        <v>0.78915924000000004</v>
      </c>
      <c r="AH1523" s="50">
        <f t="shared" si="2250"/>
        <v>0.85394433333333331</v>
      </c>
      <c r="AI1523" s="50">
        <f t="shared" si="2251"/>
        <v>968401229.22158825</v>
      </c>
      <c r="AJ1523" s="50">
        <f t="shared" si="2252"/>
        <v>968401229.22158825</v>
      </c>
      <c r="AK1523" s="50">
        <f t="shared" si="2253"/>
        <v>0</v>
      </c>
      <c r="AL1523" s="50">
        <f t="shared" ref="AL1523:AM1523" si="2306">SUM(AJ1523:AJ1536)</f>
        <v>13102245231.5266</v>
      </c>
      <c r="AM1523" s="50">
        <f t="shared" si="2306"/>
        <v>5482931639.6214237</v>
      </c>
      <c r="AN1523" s="50">
        <f t="shared" si="2255"/>
        <v>2.3896422740064041</v>
      </c>
      <c r="AO1523" s="50">
        <f t="shared" si="2256"/>
        <v>70.498361798572773</v>
      </c>
      <c r="AP1523" s="59">
        <f t="shared" si="2257"/>
        <v>70.199323618616418</v>
      </c>
    </row>
    <row r="1524" spans="1:42" x14ac:dyDescent="0.35">
      <c r="A1524" s="83">
        <f>Symbol!A1524</f>
        <v>44570</v>
      </c>
      <c r="B1524" s="17">
        <f>Symbol!B1524</f>
        <v>0.74773299999999998</v>
      </c>
      <c r="C1524" s="84">
        <f>Symbol!C1524</f>
        <v>0.76632100000000003</v>
      </c>
      <c r="D1524" s="17">
        <f>Symbol!D1524</f>
        <v>0.74153400000000003</v>
      </c>
      <c r="E1524" s="84">
        <f>Symbol!E1524</f>
        <v>0.75450499999999998</v>
      </c>
      <c r="F1524" s="17">
        <f>Symbol!G1524</f>
        <v>1182503166</v>
      </c>
      <c r="H1524" s="29">
        <f t="shared" si="2242"/>
        <v>1</v>
      </c>
      <c r="I1524" s="10">
        <f t="shared" si="2239"/>
        <v>0.83288499999999999</v>
      </c>
      <c r="J1524" s="37">
        <f t="shared" si="2234"/>
        <v>0.82467299999999999</v>
      </c>
      <c r="K1524" s="79">
        <f t="shared" si="2240"/>
        <v>6.2952645171111085E-2</v>
      </c>
      <c r="L1524" s="67">
        <f t="shared" si="2231"/>
        <v>0.77435799999999999</v>
      </c>
      <c r="M1524" s="79">
        <f t="shared" si="2237"/>
        <v>-8.9837745471051632E-3</v>
      </c>
      <c r="N1524" s="67">
        <f t="shared" si="2228"/>
        <v>0.78134599999999998</v>
      </c>
      <c r="O1524" s="79">
        <f t="shared" si="2235"/>
        <v>2.3663061336598963E-2</v>
      </c>
      <c r="P1524" s="67">
        <f t="shared" si="2226"/>
        <v>0.76307400000000003</v>
      </c>
      <c r="Q1524" s="79">
        <f t="shared" si="2232"/>
        <v>2.0369233505404274E-2</v>
      </c>
      <c r="R1524" s="67">
        <f t="shared" si="2224"/>
        <v>0.74768800000000002</v>
      </c>
      <c r="S1524" s="79">
        <f t="shared" si="2229"/>
        <v>-9.0761264317018604E-3</v>
      </c>
      <c r="T1524" s="10">
        <f t="shared" si="2258"/>
        <v>2.6233000000000062E-2</v>
      </c>
      <c r="U1524" s="5">
        <f t="shared" si="2259"/>
        <v>2.6233000000000062E-2</v>
      </c>
      <c r="V1524" s="5">
        <f t="shared" si="2260"/>
        <v>0</v>
      </c>
      <c r="W1524" s="5">
        <f t="shared" si="2261"/>
        <v>1.1948357142857144E-2</v>
      </c>
      <c r="X1524" s="5">
        <f t="shared" si="2262"/>
        <v>6.2223571428571423E-3</v>
      </c>
      <c r="Y1524" s="5">
        <f t="shared" si="2263"/>
        <v>1.9202300460321655</v>
      </c>
      <c r="Z1524" s="37">
        <f t="shared" si="2264"/>
        <v>65.756122489091553</v>
      </c>
      <c r="AA1524" s="63">
        <f t="shared" si="2243"/>
        <v>64.626748095570662</v>
      </c>
      <c r="AB1524" s="50">
        <f t="shared" si="2244"/>
        <v>0.79951550000000005</v>
      </c>
      <c r="AC1524" s="50">
        <f t="shared" si="2245"/>
        <v>0.79345900000000003</v>
      </c>
      <c r="AD1524" s="50">
        <f t="shared" si="2246"/>
        <v>0.77822780000000003</v>
      </c>
      <c r="AE1524" s="55">
        <f t="shared" si="2247"/>
        <v>0.78721620000000003</v>
      </c>
      <c r="AF1524" s="55">
        <f t="shared" si="2248"/>
        <v>0.78327540000000007</v>
      </c>
      <c r="AG1524" s="55">
        <f t="shared" si="2249"/>
        <v>0.77628996000000017</v>
      </c>
      <c r="AH1524" s="50">
        <f t="shared" si="2250"/>
        <v>0.83868133333333328</v>
      </c>
      <c r="AI1524" s="50">
        <f t="shared" si="2251"/>
        <v>1198449382.9944131</v>
      </c>
      <c r="AJ1524" s="50">
        <f t="shared" si="2252"/>
        <v>1198449382.9944131</v>
      </c>
      <c r="AK1524" s="50">
        <f t="shared" si="2253"/>
        <v>0</v>
      </c>
      <c r="AL1524" s="50">
        <f t="shared" ref="AL1524:AM1524" si="2307">SUM(AJ1524:AJ1537)</f>
        <v>12915750220.655413</v>
      </c>
      <c r="AM1524" s="50">
        <f t="shared" si="2307"/>
        <v>5482931639.6214237</v>
      </c>
      <c r="AN1524" s="50">
        <f t="shared" si="2255"/>
        <v>2.3556285340714549</v>
      </c>
      <c r="AO1524" s="50">
        <f t="shared" si="2256"/>
        <v>70.199323618616418</v>
      </c>
      <c r="AP1524" s="59">
        <f t="shared" si="2257"/>
        <v>69.999755485464988</v>
      </c>
    </row>
    <row r="1525" spans="1:42" x14ac:dyDescent="0.35">
      <c r="A1525" s="83">
        <f>Symbol!A1525</f>
        <v>44571</v>
      </c>
      <c r="B1525" s="17">
        <f>Symbol!B1525</f>
        <v>0.75442799999999999</v>
      </c>
      <c r="C1525" s="84">
        <f>Symbol!C1525</f>
        <v>0.75851299999999999</v>
      </c>
      <c r="D1525" s="17">
        <f>Symbol!D1525</f>
        <v>0.70547899999999997</v>
      </c>
      <c r="E1525" s="84">
        <f>Symbol!E1525</f>
        <v>0.73933499999999996</v>
      </c>
      <c r="F1525" s="17">
        <f>Symbol!G1525</f>
        <v>2014043704</v>
      </c>
      <c r="H1525" s="29">
        <f t="shared" si="2242"/>
        <v>1</v>
      </c>
      <c r="I1525" s="10">
        <f t="shared" si="2239"/>
        <v>0.82467299999999999</v>
      </c>
      <c r="J1525" s="37">
        <f t="shared" si="2234"/>
        <v>0.77435799999999999</v>
      </c>
      <c r="K1525" s="79">
        <f t="shared" si="2240"/>
        <v>-8.9837745471051632E-3</v>
      </c>
      <c r="L1525" s="67">
        <f t="shared" si="2231"/>
        <v>0.78134599999999998</v>
      </c>
      <c r="M1525" s="79">
        <f t="shared" si="2237"/>
        <v>2.3663061336598963E-2</v>
      </c>
      <c r="N1525" s="67">
        <f t="shared" si="2228"/>
        <v>0.76307400000000003</v>
      </c>
      <c r="O1525" s="79">
        <f t="shared" si="2235"/>
        <v>2.0369233505404274E-2</v>
      </c>
      <c r="P1525" s="67">
        <f t="shared" si="2226"/>
        <v>0.74768800000000002</v>
      </c>
      <c r="Q1525" s="79">
        <f t="shared" si="2232"/>
        <v>-9.0761264317018604E-3</v>
      </c>
      <c r="R1525" s="67">
        <f t="shared" si="2224"/>
        <v>0.75450499999999998</v>
      </c>
      <c r="S1525" s="79">
        <f t="shared" si="2229"/>
        <v>2.0310771568381236E-2</v>
      </c>
      <c r="T1525" s="10">
        <f t="shared" si="2258"/>
        <v>8.2119999999999971E-3</v>
      </c>
      <c r="U1525" s="5">
        <f t="shared" si="2259"/>
        <v>8.2119999999999971E-3</v>
      </c>
      <c r="V1525" s="5">
        <f t="shared" si="2260"/>
        <v>0</v>
      </c>
      <c r="W1525" s="5">
        <f t="shared" si="2261"/>
        <v>1.1232571428571425E-2</v>
      </c>
      <c r="X1525" s="5">
        <f t="shared" si="2262"/>
        <v>6.2223571428571423E-3</v>
      </c>
      <c r="Y1525" s="5">
        <f t="shared" si="2263"/>
        <v>1.8051955506066828</v>
      </c>
      <c r="Z1525" s="37">
        <f t="shared" si="2264"/>
        <v>64.351861324472409</v>
      </c>
      <c r="AA1525" s="63">
        <f t="shared" si="2243"/>
        <v>58.28620681399191</v>
      </c>
      <c r="AB1525" s="50">
        <f t="shared" si="2244"/>
        <v>0.77785199999999999</v>
      </c>
      <c r="AC1525" s="50">
        <f t="shared" si="2245"/>
        <v>0.772926</v>
      </c>
      <c r="AD1525" s="50">
        <f t="shared" si="2246"/>
        <v>0.76419420000000005</v>
      </c>
      <c r="AE1525" s="55">
        <f t="shared" si="2247"/>
        <v>0.77263960000000009</v>
      </c>
      <c r="AF1525" s="55">
        <f t="shared" si="2248"/>
        <v>0.76610040000000013</v>
      </c>
      <c r="AG1525" s="55">
        <f t="shared" si="2249"/>
        <v>0.76062328000000001</v>
      </c>
      <c r="AH1525" s="50">
        <f t="shared" si="2250"/>
        <v>0.82945466666666656</v>
      </c>
      <c r="AI1525" s="50">
        <f t="shared" si="2251"/>
        <v>1255860195.832408</v>
      </c>
      <c r="AJ1525" s="50">
        <f t="shared" si="2252"/>
        <v>1255860195.832408</v>
      </c>
      <c r="AK1525" s="50">
        <f t="shared" si="2253"/>
        <v>0</v>
      </c>
      <c r="AL1525" s="50">
        <f t="shared" ref="AL1525:AM1525" si="2308">SUM(AJ1525:AJ1538)</f>
        <v>12793358198.499611</v>
      </c>
      <c r="AM1525" s="50">
        <f t="shared" si="2308"/>
        <v>5482931639.6214237</v>
      </c>
      <c r="AN1525" s="50">
        <f t="shared" si="2255"/>
        <v>2.3333061652730991</v>
      </c>
      <c r="AO1525" s="50">
        <f t="shared" si="2256"/>
        <v>69.999755485464988</v>
      </c>
      <c r="AP1525" s="59">
        <f t="shared" si="2257"/>
        <v>69.804465342806068</v>
      </c>
    </row>
    <row r="1526" spans="1:42" x14ac:dyDescent="0.35">
      <c r="A1526" s="83">
        <f>Symbol!A1526</f>
        <v>44572</v>
      </c>
      <c r="B1526" s="17">
        <f>Symbol!B1526</f>
        <v>0.73935600000000001</v>
      </c>
      <c r="C1526" s="84">
        <f>Symbol!C1526</f>
        <v>0.77346099999999995</v>
      </c>
      <c r="D1526" s="17">
        <f>Symbol!D1526</f>
        <v>0.734151</v>
      </c>
      <c r="E1526" s="84">
        <f>Symbol!E1526</f>
        <v>0.77055399999999996</v>
      </c>
      <c r="F1526" s="17">
        <f>Symbol!G1526</f>
        <v>1897366203</v>
      </c>
      <c r="H1526" s="29">
        <f t="shared" si="2242"/>
        <v>0</v>
      </c>
      <c r="I1526" s="10">
        <f t="shared" si="2239"/>
        <v>0.77435799999999999</v>
      </c>
      <c r="J1526" s="37">
        <f t="shared" si="2234"/>
        <v>0.78134599999999998</v>
      </c>
      <c r="K1526" s="79">
        <f t="shared" si="2240"/>
        <v>2.3663061336598963E-2</v>
      </c>
      <c r="L1526" s="67">
        <f t="shared" si="2231"/>
        <v>0.76307400000000003</v>
      </c>
      <c r="M1526" s="79">
        <f t="shared" si="2237"/>
        <v>2.0369233505404274E-2</v>
      </c>
      <c r="N1526" s="67">
        <f t="shared" si="2228"/>
        <v>0.74768800000000002</v>
      </c>
      <c r="O1526" s="79">
        <f t="shared" si="2235"/>
        <v>-9.0761264317018604E-3</v>
      </c>
      <c r="P1526" s="67">
        <f t="shared" si="2226"/>
        <v>0.75450499999999998</v>
      </c>
      <c r="Q1526" s="79">
        <f t="shared" si="2232"/>
        <v>2.0310771568381236E-2</v>
      </c>
      <c r="R1526" s="67">
        <f t="shared" si="2224"/>
        <v>0.73933499999999996</v>
      </c>
      <c r="S1526" s="79">
        <f t="shared" si="2229"/>
        <v>-4.1358603142381281E-2</v>
      </c>
      <c r="T1526" s="10">
        <f t="shared" si="2258"/>
        <v>5.0314999999999999E-2</v>
      </c>
      <c r="U1526" s="5">
        <f t="shared" si="2259"/>
        <v>5.0314999999999999E-2</v>
      </c>
      <c r="V1526" s="5">
        <f t="shared" si="2260"/>
        <v>0</v>
      </c>
      <c r="W1526" s="5">
        <f t="shared" si="2261"/>
        <v>1.1368214285714282E-2</v>
      </c>
      <c r="X1526" s="5">
        <f t="shared" si="2262"/>
        <v>6.2223571428571423E-3</v>
      </c>
      <c r="Y1526" s="5">
        <f t="shared" si="2263"/>
        <v>1.8269948228163415</v>
      </c>
      <c r="Z1526" s="37">
        <f t="shared" si="2264"/>
        <v>64.626748095570662</v>
      </c>
      <c r="AA1526" s="63">
        <f t="shared" si="2243"/>
        <v>63.936086418363907</v>
      </c>
      <c r="AB1526" s="50">
        <f t="shared" si="2244"/>
        <v>0.77221000000000006</v>
      </c>
      <c r="AC1526" s="50">
        <f t="shared" si="2245"/>
        <v>0.76403600000000005</v>
      </c>
      <c r="AD1526" s="50">
        <f t="shared" si="2246"/>
        <v>0.75718960000000002</v>
      </c>
      <c r="AE1526" s="55">
        <f t="shared" si="2247"/>
        <v>0.76057400000000008</v>
      </c>
      <c r="AF1526" s="55">
        <f t="shared" si="2248"/>
        <v>0.76034040000000003</v>
      </c>
      <c r="AG1526" s="55">
        <f t="shared" si="2249"/>
        <v>0.76029416000000005</v>
      </c>
      <c r="AH1526" s="50">
        <f t="shared" si="2250"/>
        <v>0.78086499999999992</v>
      </c>
      <c r="AI1526" s="50">
        <f t="shared" si="2251"/>
        <v>1759080404.0203598</v>
      </c>
      <c r="AJ1526" s="50">
        <f t="shared" si="2252"/>
        <v>1759080404.0203598</v>
      </c>
      <c r="AK1526" s="50">
        <f t="shared" si="2253"/>
        <v>0</v>
      </c>
      <c r="AL1526" s="50">
        <f t="shared" ref="AL1526:AM1526" si="2309">SUM(AJ1526:AJ1539)</f>
        <v>12675155977.863911</v>
      </c>
      <c r="AM1526" s="50">
        <f t="shared" si="2309"/>
        <v>5482931639.6214237</v>
      </c>
      <c r="AN1526" s="50">
        <f t="shared" si="2255"/>
        <v>2.31174794999616</v>
      </c>
      <c r="AO1526" s="50">
        <f t="shared" si="2256"/>
        <v>69.804465342806068</v>
      </c>
      <c r="AP1526" s="59">
        <f t="shared" si="2257"/>
        <v>68.613086473248288</v>
      </c>
    </row>
    <row r="1527" spans="1:42" x14ac:dyDescent="0.35">
      <c r="A1527" s="83">
        <f>Symbol!A1527</f>
        <v>44573</v>
      </c>
      <c r="B1527" s="17">
        <f>Symbol!B1527</f>
        <v>0.77060799999999996</v>
      </c>
      <c r="C1527" s="84">
        <f>Symbol!C1527</f>
        <v>0.80604799999999999</v>
      </c>
      <c r="D1527" s="17">
        <f>Symbol!D1527</f>
        <v>0.75964600000000004</v>
      </c>
      <c r="E1527" s="84">
        <f>Symbol!E1527</f>
        <v>0.79954800000000004</v>
      </c>
      <c r="F1527" s="17">
        <f>Symbol!G1527</f>
        <v>1976047994</v>
      </c>
      <c r="H1527" s="29">
        <f t="shared" si="2242"/>
        <v>1</v>
      </c>
      <c r="I1527" s="10">
        <f t="shared" si="2239"/>
        <v>0.78134599999999998</v>
      </c>
      <c r="J1527" s="37">
        <f t="shared" si="2234"/>
        <v>0.76307400000000003</v>
      </c>
      <c r="K1527" s="79">
        <f t="shared" si="2240"/>
        <v>2.0369233505404274E-2</v>
      </c>
      <c r="L1527" s="67">
        <f t="shared" si="2231"/>
        <v>0.74768800000000002</v>
      </c>
      <c r="M1527" s="79">
        <f t="shared" si="2237"/>
        <v>-9.0761264317018604E-3</v>
      </c>
      <c r="N1527" s="67">
        <f t="shared" si="2228"/>
        <v>0.75450499999999998</v>
      </c>
      <c r="O1527" s="79">
        <f t="shared" si="2235"/>
        <v>2.0310771568381236E-2</v>
      </c>
      <c r="P1527" s="67">
        <f t="shared" si="2226"/>
        <v>0.73933499999999996</v>
      </c>
      <c r="Q1527" s="79">
        <f t="shared" si="2232"/>
        <v>-4.1358603142381281E-2</v>
      </c>
      <c r="R1527" s="67">
        <f t="shared" si="2224"/>
        <v>0.77055399999999996</v>
      </c>
      <c r="S1527" s="79">
        <f t="shared" si="2229"/>
        <v>-3.6936831330100124E-2</v>
      </c>
      <c r="T1527" s="10">
        <f t="shared" si="2258"/>
        <v>-6.9879999999999942E-3</v>
      </c>
      <c r="U1527" s="5">
        <f t="shared" si="2259"/>
        <v>0</v>
      </c>
      <c r="V1527" s="5">
        <f t="shared" si="2260"/>
        <v>6.9879999999999942E-3</v>
      </c>
      <c r="W1527" s="5">
        <f t="shared" si="2261"/>
        <v>8.6944285714285717E-3</v>
      </c>
      <c r="X1527" s="5">
        <f t="shared" si="2262"/>
        <v>6.2223571428571423E-3</v>
      </c>
      <c r="Y1527" s="5">
        <f t="shared" si="2263"/>
        <v>1.3972885792017267</v>
      </c>
      <c r="Z1527" s="37">
        <f t="shared" si="2264"/>
        <v>58.28620681399191</v>
      </c>
      <c r="AA1527" s="63">
        <f t="shared" si="2243"/>
        <v>72.138768924773814</v>
      </c>
      <c r="AB1527" s="50">
        <f t="shared" si="2244"/>
        <v>0.75538100000000008</v>
      </c>
      <c r="AC1527" s="50">
        <f t="shared" si="2245"/>
        <v>0.75508900000000001</v>
      </c>
      <c r="AD1527" s="50">
        <f t="shared" si="2246"/>
        <v>0.75503120000000001</v>
      </c>
      <c r="AE1527" s="55">
        <f t="shared" si="2247"/>
        <v>0.75349200000000016</v>
      </c>
      <c r="AF1527" s="55">
        <f t="shared" si="2248"/>
        <v>0.75035560000000012</v>
      </c>
      <c r="AG1527" s="55">
        <f t="shared" si="2249"/>
        <v>0.76247560000000014</v>
      </c>
      <c r="AH1527" s="50">
        <f t="shared" si="2250"/>
        <v>0.77161833333333341</v>
      </c>
      <c r="AI1527" s="50">
        <f t="shared" si="2251"/>
        <v>1670571273.7620101</v>
      </c>
      <c r="AJ1527" s="50">
        <f t="shared" si="2252"/>
        <v>1670571273.7620101</v>
      </c>
      <c r="AK1527" s="50">
        <f t="shared" si="2253"/>
        <v>0</v>
      </c>
      <c r="AL1527" s="50">
        <f t="shared" ref="AL1527:AM1527" si="2310">SUM(AJ1527:AJ1540)</f>
        <v>11985914524.395969</v>
      </c>
      <c r="AM1527" s="50">
        <f t="shared" si="2310"/>
        <v>5482931639.6214237</v>
      </c>
      <c r="AN1527" s="50">
        <f t="shared" si="2255"/>
        <v>2.1860412115631545</v>
      </c>
      <c r="AO1527" s="50">
        <f t="shared" si="2256"/>
        <v>68.613086473248288</v>
      </c>
      <c r="AP1527" s="59">
        <f t="shared" si="2257"/>
        <v>67.199877899947694</v>
      </c>
    </row>
    <row r="1528" spans="1:42" x14ac:dyDescent="0.35">
      <c r="A1528" s="83">
        <f>Symbol!A1528</f>
        <v>44574</v>
      </c>
      <c r="B1528" s="17">
        <f>Symbol!B1528</f>
        <v>0.79945500000000003</v>
      </c>
      <c r="C1528" s="84">
        <f>Symbol!C1528</f>
        <v>0.80095099999999997</v>
      </c>
      <c r="D1528" s="17">
        <f>Symbol!D1528</f>
        <v>0.76308200000000004</v>
      </c>
      <c r="E1528" s="84">
        <f>Symbol!E1528</f>
        <v>0.76832800000000001</v>
      </c>
      <c r="F1528" s="17">
        <f>Symbol!G1528</f>
        <v>1578656460</v>
      </c>
      <c r="H1528" s="29">
        <f t="shared" si="2242"/>
        <v>1</v>
      </c>
      <c r="I1528" s="10">
        <f t="shared" si="2239"/>
        <v>0.76307400000000003</v>
      </c>
      <c r="J1528" s="37">
        <f t="shared" si="2234"/>
        <v>0.74768800000000002</v>
      </c>
      <c r="K1528" s="79">
        <f t="shared" si="2240"/>
        <v>-9.0761264317018604E-3</v>
      </c>
      <c r="L1528" s="67">
        <f t="shared" si="2231"/>
        <v>0.75450499999999998</v>
      </c>
      <c r="M1528" s="79">
        <f t="shared" si="2237"/>
        <v>2.0310771568381236E-2</v>
      </c>
      <c r="N1528" s="67">
        <f t="shared" si="2228"/>
        <v>0.73933499999999996</v>
      </c>
      <c r="O1528" s="79">
        <f t="shared" si="2235"/>
        <v>-4.1358603142381281E-2</v>
      </c>
      <c r="P1528" s="67">
        <f t="shared" si="2226"/>
        <v>0.77055399999999996</v>
      </c>
      <c r="Q1528" s="79">
        <f t="shared" si="2232"/>
        <v>-3.6936831330100124E-2</v>
      </c>
      <c r="R1528" s="67">
        <f t="shared" si="2224"/>
        <v>0.79954800000000004</v>
      </c>
      <c r="S1528" s="79">
        <f t="shared" si="2229"/>
        <v>3.9829842688404081E-2</v>
      </c>
      <c r="T1528" s="10">
        <f t="shared" si="2258"/>
        <v>1.8271999999999955E-2</v>
      </c>
      <c r="U1528" s="5">
        <f t="shared" si="2259"/>
        <v>1.8271999999999955E-2</v>
      </c>
      <c r="V1528" s="5">
        <f t="shared" si="2260"/>
        <v>0</v>
      </c>
      <c r="W1528" s="5">
        <f t="shared" si="2261"/>
        <v>1.0146428571428572E-2</v>
      </c>
      <c r="X1528" s="5">
        <f t="shared" si="2262"/>
        <v>5.7232142857142855E-3</v>
      </c>
      <c r="Y1528" s="5">
        <f t="shared" si="2263"/>
        <v>1.7728549141965679</v>
      </c>
      <c r="Z1528" s="37">
        <f t="shared" si="2264"/>
        <v>63.936086418363907</v>
      </c>
      <c r="AA1528" s="63">
        <f t="shared" si="2243"/>
        <v>74.310347038756518</v>
      </c>
      <c r="AB1528" s="50">
        <f t="shared" si="2244"/>
        <v>0.75109650000000006</v>
      </c>
      <c r="AC1528" s="50">
        <f t="shared" si="2245"/>
        <v>0.74717600000000006</v>
      </c>
      <c r="AD1528" s="50">
        <f t="shared" si="2246"/>
        <v>0.76232600000000006</v>
      </c>
      <c r="AE1528" s="55">
        <f t="shared" si="2247"/>
        <v>0.74707360000000012</v>
      </c>
      <c r="AF1528" s="55">
        <f t="shared" si="2248"/>
        <v>0.75337600000000016</v>
      </c>
      <c r="AG1528" s="55">
        <f t="shared" si="2249"/>
        <v>0.76270080000000018</v>
      </c>
      <c r="AH1528" s="50">
        <f t="shared" si="2250"/>
        <v>0.75965366666666656</v>
      </c>
      <c r="AI1528" s="50">
        <f t="shared" si="2251"/>
        <v>1769707867.827559</v>
      </c>
      <c r="AJ1528" s="50">
        <f t="shared" si="2252"/>
        <v>1769707867.827559</v>
      </c>
      <c r="AK1528" s="50">
        <f t="shared" si="2253"/>
        <v>0</v>
      </c>
      <c r="AL1528" s="50">
        <f t="shared" ref="AL1528:AM1528" si="2311">SUM(AJ1528:AJ1541)</f>
        <v>11233261132.150856</v>
      </c>
      <c r="AM1528" s="50">
        <f t="shared" si="2311"/>
        <v>5482931639.6214237</v>
      </c>
      <c r="AN1528" s="50">
        <f t="shared" si="2255"/>
        <v>2.0487691385709983</v>
      </c>
      <c r="AO1528" s="50">
        <f t="shared" si="2256"/>
        <v>67.199877899947694</v>
      </c>
      <c r="AP1528" s="59">
        <f t="shared" si="2257"/>
        <v>67.810940320097302</v>
      </c>
    </row>
    <row r="1529" spans="1:42" x14ac:dyDescent="0.35">
      <c r="A1529" s="83">
        <f>Symbol!A1529</f>
        <v>44575</v>
      </c>
      <c r="B1529" s="17">
        <f>Symbol!B1529</f>
        <v>0.76835799999999999</v>
      </c>
      <c r="C1529" s="84">
        <f>Symbol!C1529</f>
        <v>0.78935599999999995</v>
      </c>
      <c r="D1529" s="17">
        <f>Symbol!D1529</f>
        <v>0.75562799999999997</v>
      </c>
      <c r="E1529" s="84">
        <f>Symbol!E1529</f>
        <v>0.77429700000000001</v>
      </c>
      <c r="F1529" s="17">
        <f>Symbol!G1529</f>
        <v>1576111969</v>
      </c>
      <c r="H1529" s="29">
        <f t="shared" si="2242"/>
        <v>0</v>
      </c>
      <c r="I1529" s="10">
        <f t="shared" si="2239"/>
        <v>0.74768800000000002</v>
      </c>
      <c r="J1529" s="37">
        <f t="shared" si="2234"/>
        <v>0.75450499999999998</v>
      </c>
      <c r="K1529" s="79">
        <f t="shared" si="2240"/>
        <v>2.0310771568381236E-2</v>
      </c>
      <c r="L1529" s="67">
        <f t="shared" si="2231"/>
        <v>0.73933499999999996</v>
      </c>
      <c r="M1529" s="79">
        <f t="shared" si="2237"/>
        <v>-4.1358603142381281E-2</v>
      </c>
      <c r="N1529" s="67">
        <f t="shared" si="2228"/>
        <v>0.77055399999999996</v>
      </c>
      <c r="O1529" s="79">
        <f t="shared" si="2235"/>
        <v>-3.6936831330100124E-2</v>
      </c>
      <c r="P1529" s="67">
        <f t="shared" si="2226"/>
        <v>0.79954800000000004</v>
      </c>
      <c r="Q1529" s="79">
        <f t="shared" si="2232"/>
        <v>3.9829842688404081E-2</v>
      </c>
      <c r="R1529" s="67">
        <f t="shared" si="2224"/>
        <v>0.76832800000000001</v>
      </c>
      <c r="S1529" s="79">
        <f t="shared" si="2229"/>
        <v>-7.7387956110342836E-3</v>
      </c>
      <c r="T1529" s="10">
        <f t="shared" si="2258"/>
        <v>1.5386000000000011E-2</v>
      </c>
      <c r="U1529" s="5">
        <f t="shared" si="2259"/>
        <v>1.5386000000000011E-2</v>
      </c>
      <c r="V1529" s="5">
        <f t="shared" si="2260"/>
        <v>0</v>
      </c>
      <c r="W1529" s="5">
        <f t="shared" si="2261"/>
        <v>1.4818642857142858E-2</v>
      </c>
      <c r="X1529" s="5">
        <f t="shared" si="2262"/>
        <v>5.7232142857142855E-3</v>
      </c>
      <c r="Y1529" s="5">
        <f t="shared" si="2263"/>
        <v>2.5892168486739471</v>
      </c>
      <c r="Z1529" s="37">
        <f t="shared" si="2264"/>
        <v>72.138768924773814</v>
      </c>
      <c r="AA1529" s="63">
        <f t="shared" si="2243"/>
        <v>68.613322360143627</v>
      </c>
      <c r="AB1529" s="50">
        <f t="shared" si="2244"/>
        <v>0.74692000000000003</v>
      </c>
      <c r="AC1529" s="50">
        <f t="shared" si="2245"/>
        <v>0.75479800000000008</v>
      </c>
      <c r="AD1529" s="50">
        <f t="shared" si="2246"/>
        <v>0.76645400000000008</v>
      </c>
      <c r="AE1529" s="55">
        <f t="shared" si="2247"/>
        <v>0.75485659999999988</v>
      </c>
      <c r="AF1529" s="55">
        <f t="shared" si="2248"/>
        <v>0.7667508666666667</v>
      </c>
      <c r="AG1529" s="55">
        <f t="shared" si="2249"/>
        <v>0.76723092000000004</v>
      </c>
      <c r="AH1529" s="50">
        <f t="shared" si="2250"/>
        <v>0.7501916666666667</v>
      </c>
      <c r="AI1529" s="50">
        <f t="shared" si="2251"/>
        <v>1344412109.9543583</v>
      </c>
      <c r="AJ1529" s="50">
        <f t="shared" si="2252"/>
        <v>0</v>
      </c>
      <c r="AK1529" s="50">
        <f t="shared" si="2253"/>
        <v>1344412109.9543583</v>
      </c>
      <c r="AL1529" s="50">
        <f t="shared" ref="AL1529:AM1529" si="2312">SUM(AJ1529:AJ1542)</f>
        <v>11550593707.640278</v>
      </c>
      <c r="AM1529" s="50">
        <f t="shared" si="2312"/>
        <v>5482931639.6214237</v>
      </c>
      <c r="AN1529" s="50">
        <f t="shared" si="2255"/>
        <v>2.1066455806546958</v>
      </c>
      <c r="AO1529" s="50">
        <f t="shared" si="2256"/>
        <v>67.810940320097302</v>
      </c>
      <c r="AP1529" s="59">
        <f t="shared" si="2257"/>
        <v>64.650637580896586</v>
      </c>
    </row>
    <row r="1530" spans="1:42" x14ac:dyDescent="0.35">
      <c r="A1530" s="83">
        <f>Symbol!A1530</f>
        <v>44576</v>
      </c>
      <c r="B1530" s="17">
        <f>Symbol!B1530</f>
        <v>0.77430900000000003</v>
      </c>
      <c r="C1530" s="84">
        <f>Symbol!C1530</f>
        <v>0.78886400000000001</v>
      </c>
      <c r="D1530" s="17">
        <f>Symbol!D1530</f>
        <v>0.770949</v>
      </c>
      <c r="E1530" s="84">
        <f>Symbol!E1530</f>
        <v>0.78142299999999998</v>
      </c>
      <c r="F1530" s="17">
        <f>Symbol!G1530</f>
        <v>1029135167</v>
      </c>
      <c r="H1530" s="29">
        <f t="shared" si="2242"/>
        <v>1</v>
      </c>
      <c r="I1530" s="10">
        <f t="shared" si="2239"/>
        <v>0.75450499999999998</v>
      </c>
      <c r="J1530" s="37">
        <f t="shared" si="2234"/>
        <v>0.73933499999999996</v>
      </c>
      <c r="K1530" s="79">
        <f t="shared" si="2240"/>
        <v>-4.1358603142381281E-2</v>
      </c>
      <c r="L1530" s="67">
        <f t="shared" si="2231"/>
        <v>0.77055399999999996</v>
      </c>
      <c r="M1530" s="79">
        <f t="shared" si="2237"/>
        <v>-3.6936831330100124E-2</v>
      </c>
      <c r="N1530" s="67">
        <f t="shared" si="2228"/>
        <v>0.79954800000000004</v>
      </c>
      <c r="O1530" s="79">
        <f t="shared" si="2235"/>
        <v>3.9829842688404081E-2</v>
      </c>
      <c r="P1530" s="67">
        <f t="shared" si="2226"/>
        <v>0.76832800000000001</v>
      </c>
      <c r="Q1530" s="79">
        <f t="shared" si="2232"/>
        <v>-7.7387956110342836E-3</v>
      </c>
      <c r="R1530" s="67">
        <f t="shared" si="2224"/>
        <v>0.77429700000000001</v>
      </c>
      <c r="S1530" s="79">
        <f t="shared" si="2229"/>
        <v>-9.1610956184819264E-3</v>
      </c>
      <c r="T1530" s="10">
        <f t="shared" si="2258"/>
        <v>-6.816999999999962E-3</v>
      </c>
      <c r="U1530" s="5">
        <f t="shared" si="2259"/>
        <v>0</v>
      </c>
      <c r="V1530" s="5">
        <f t="shared" si="2260"/>
        <v>6.816999999999962E-3</v>
      </c>
      <c r="W1530" s="5">
        <f t="shared" si="2261"/>
        <v>1.6555071428571433E-2</v>
      </c>
      <c r="X1530" s="5">
        <f t="shared" si="2262"/>
        <v>5.7232142857142855E-3</v>
      </c>
      <c r="Y1530" s="5">
        <f t="shared" si="2263"/>
        <v>2.8926177847113892</v>
      </c>
      <c r="Z1530" s="37">
        <f t="shared" si="2264"/>
        <v>74.310347038756518</v>
      </c>
      <c r="AA1530" s="63">
        <f t="shared" si="2243"/>
        <v>68.747199622685997</v>
      </c>
      <c r="AB1530" s="50">
        <f t="shared" si="2244"/>
        <v>0.75494449999999991</v>
      </c>
      <c r="AC1530" s="50">
        <f t="shared" si="2245"/>
        <v>0.76981233333333332</v>
      </c>
      <c r="AD1530" s="50">
        <f t="shared" si="2246"/>
        <v>0.7704124</v>
      </c>
      <c r="AE1530" s="55">
        <f t="shared" si="2247"/>
        <v>0.77590779999999993</v>
      </c>
      <c r="AF1530" s="55">
        <f t="shared" si="2248"/>
        <v>0.77144833333333329</v>
      </c>
      <c r="AG1530" s="55">
        <f t="shared" si="2249"/>
        <v>0.77093099999999992</v>
      </c>
      <c r="AH1530" s="50">
        <f t="shared" si="2250"/>
        <v>0.75412000000000001</v>
      </c>
      <c r="AI1530" s="50">
        <f t="shared" si="2251"/>
        <v>891749287.54392004</v>
      </c>
      <c r="AJ1530" s="50">
        <f t="shared" si="2252"/>
        <v>891749287.54392004</v>
      </c>
      <c r="AK1530" s="50">
        <f t="shared" si="2253"/>
        <v>0</v>
      </c>
      <c r="AL1530" s="50">
        <f t="shared" ref="AL1530:AM1530" si="2313">SUM(AJ1530:AJ1543)</f>
        <v>11550593707.640278</v>
      </c>
      <c r="AM1530" s="50">
        <f t="shared" si="2313"/>
        <v>6315577671.083025</v>
      </c>
      <c r="AN1530" s="50">
        <f t="shared" si="2255"/>
        <v>1.8289053368034229</v>
      </c>
      <c r="AO1530" s="50">
        <f t="shared" si="2256"/>
        <v>64.650637580896586</v>
      </c>
      <c r="AP1530" s="59">
        <f t="shared" si="2257"/>
        <v>65.146797019960815</v>
      </c>
    </row>
    <row r="1531" spans="1:42" x14ac:dyDescent="0.35">
      <c r="A1531" s="83">
        <f>Symbol!A1531</f>
        <v>44577</v>
      </c>
      <c r="B1531" s="17">
        <f>Symbol!B1531</f>
        <v>0.781308</v>
      </c>
      <c r="C1531" s="84">
        <f>Symbol!C1531</f>
        <v>0.78396200000000005</v>
      </c>
      <c r="D1531" s="17">
        <f>Symbol!D1531</f>
        <v>0.770953</v>
      </c>
      <c r="E1531" s="84">
        <f>Symbol!E1531</f>
        <v>0.77895400000000004</v>
      </c>
      <c r="F1531" s="17">
        <f>Symbol!G1531</f>
        <v>1005077258</v>
      </c>
      <c r="H1531" s="29">
        <f t="shared" si="2242"/>
        <v>0</v>
      </c>
      <c r="I1531" s="10">
        <f t="shared" si="2239"/>
        <v>0.73933499999999996</v>
      </c>
      <c r="J1531" s="37">
        <f t="shared" si="2234"/>
        <v>0.77055399999999996</v>
      </c>
      <c r="K1531" s="79">
        <f t="shared" si="2240"/>
        <v>-3.6936831330100124E-2</v>
      </c>
      <c r="L1531" s="67">
        <f t="shared" si="2231"/>
        <v>0.79954800000000004</v>
      </c>
      <c r="M1531" s="79">
        <f t="shared" si="2237"/>
        <v>3.9829842688404081E-2</v>
      </c>
      <c r="N1531" s="67">
        <f t="shared" si="2228"/>
        <v>0.76832800000000001</v>
      </c>
      <c r="O1531" s="79">
        <f t="shared" si="2235"/>
        <v>-7.7387956110342836E-3</v>
      </c>
      <c r="P1531" s="67">
        <f t="shared" si="2226"/>
        <v>0.77429700000000001</v>
      </c>
      <c r="Q1531" s="79">
        <f t="shared" si="2232"/>
        <v>-9.1610956184819264E-3</v>
      </c>
      <c r="R1531" s="67">
        <f t="shared" si="2224"/>
        <v>0.78142299999999998</v>
      </c>
      <c r="S1531" s="79">
        <f t="shared" si="2229"/>
        <v>3.1646224733535449E-3</v>
      </c>
      <c r="T1531" s="10">
        <f t="shared" si="2258"/>
        <v>1.5170000000000017E-2</v>
      </c>
      <c r="U1531" s="5">
        <f t="shared" si="2259"/>
        <v>1.5170000000000017E-2</v>
      </c>
      <c r="V1531" s="5">
        <f t="shared" si="2260"/>
        <v>0</v>
      </c>
      <c r="W1531" s="5">
        <f t="shared" si="2261"/>
        <v>1.6555071428571433E-2</v>
      </c>
      <c r="X1531" s="5">
        <f t="shared" si="2262"/>
        <v>7.5730000000000042E-3</v>
      </c>
      <c r="Y1531" s="5">
        <f t="shared" si="2263"/>
        <v>2.1860651562883167</v>
      </c>
      <c r="Z1531" s="37">
        <f t="shared" si="2264"/>
        <v>68.613322360143627</v>
      </c>
      <c r="AA1531" s="63">
        <f t="shared" si="2243"/>
        <v>74.404760005742617</v>
      </c>
      <c r="AB1531" s="50">
        <f t="shared" si="2244"/>
        <v>0.78505099999999994</v>
      </c>
      <c r="AC1531" s="50">
        <f t="shared" si="2245"/>
        <v>0.7794766666666666</v>
      </c>
      <c r="AD1531" s="50">
        <f t="shared" si="2246"/>
        <v>0.77882999999999991</v>
      </c>
      <c r="AE1531" s="55">
        <f t="shared" si="2247"/>
        <v>0.7812612000000001</v>
      </c>
      <c r="AF1531" s="55">
        <f t="shared" si="2248"/>
        <v>0.77869026666666663</v>
      </c>
      <c r="AG1531" s="55">
        <f t="shared" si="2249"/>
        <v>0.77851880000000007</v>
      </c>
      <c r="AH1531" s="50">
        <f t="shared" si="2250"/>
        <v>0.73444233333333331</v>
      </c>
      <c r="AI1531" s="50">
        <f t="shared" si="2251"/>
        <v>1479198957.4010692</v>
      </c>
      <c r="AJ1531" s="50">
        <f t="shared" si="2252"/>
        <v>0</v>
      </c>
      <c r="AK1531" s="50">
        <f t="shared" si="2253"/>
        <v>1479198957.4010692</v>
      </c>
      <c r="AL1531" s="50">
        <f t="shared" ref="AL1531:AM1531" si="2314">SUM(AJ1531:AJ1544)</f>
        <v>11804931008.420624</v>
      </c>
      <c r="AM1531" s="50">
        <f t="shared" si="2314"/>
        <v>6315577671.083025</v>
      </c>
      <c r="AN1531" s="50">
        <f t="shared" si="2255"/>
        <v>1.869176759945739</v>
      </c>
      <c r="AO1531" s="50">
        <f t="shared" si="2256"/>
        <v>65.146797019960815</v>
      </c>
      <c r="AP1531" s="59">
        <f t="shared" si="2257"/>
        <v>64.518718494739687</v>
      </c>
    </row>
    <row r="1532" spans="1:42" x14ac:dyDescent="0.35">
      <c r="A1532" s="83">
        <f>Symbol!A1532</f>
        <v>44578</v>
      </c>
      <c r="B1532" s="17">
        <f>Symbol!B1532</f>
        <v>0.778999</v>
      </c>
      <c r="C1532" s="84">
        <f>Symbol!C1532</f>
        <v>0.78017999999999998</v>
      </c>
      <c r="D1532" s="17">
        <f>Symbol!D1532</f>
        <v>0.75235200000000002</v>
      </c>
      <c r="E1532" s="84">
        <f>Symbol!E1532</f>
        <v>0.76274200000000003</v>
      </c>
      <c r="F1532" s="17">
        <f>Symbol!G1532</f>
        <v>1406443014</v>
      </c>
      <c r="H1532" s="29">
        <f t="shared" si="2242"/>
        <v>0</v>
      </c>
      <c r="I1532" s="10">
        <f t="shared" si="2239"/>
        <v>0.77055399999999996</v>
      </c>
      <c r="J1532" s="37">
        <f t="shared" si="2234"/>
        <v>0.79954800000000004</v>
      </c>
      <c r="K1532" s="79">
        <f t="shared" si="2240"/>
        <v>3.9829842688404081E-2</v>
      </c>
      <c r="L1532" s="67">
        <f t="shared" si="2231"/>
        <v>0.76832800000000001</v>
      </c>
      <c r="M1532" s="79">
        <f t="shared" si="2237"/>
        <v>-7.7387956110342836E-3</v>
      </c>
      <c r="N1532" s="67">
        <f t="shared" si="2228"/>
        <v>0.77429700000000001</v>
      </c>
      <c r="O1532" s="79">
        <f t="shared" si="2235"/>
        <v>-9.1610956184819264E-3</v>
      </c>
      <c r="P1532" s="67">
        <f t="shared" si="2226"/>
        <v>0.78142299999999998</v>
      </c>
      <c r="Q1532" s="79">
        <f t="shared" si="2232"/>
        <v>3.1646224733535449E-3</v>
      </c>
      <c r="R1532" s="67">
        <f t="shared" si="2224"/>
        <v>0.77895400000000004</v>
      </c>
      <c r="S1532" s="79">
        <f t="shared" si="2229"/>
        <v>2.1032158885734637E-2</v>
      </c>
      <c r="T1532" s="10">
        <f t="shared" si="2258"/>
        <v>-3.1218999999999997E-2</v>
      </c>
      <c r="U1532" s="5">
        <f t="shared" si="2259"/>
        <v>0</v>
      </c>
      <c r="V1532" s="5">
        <f t="shared" si="2260"/>
        <v>3.1218999999999997E-2</v>
      </c>
      <c r="W1532" s="5">
        <f t="shared" si="2261"/>
        <v>1.6658428571428574E-2</v>
      </c>
      <c r="X1532" s="5">
        <f t="shared" si="2262"/>
        <v>7.5730000000000042E-3</v>
      </c>
      <c r="Y1532" s="5">
        <f t="shared" si="2263"/>
        <v>2.1997132670577795</v>
      </c>
      <c r="Z1532" s="37">
        <f t="shared" si="2264"/>
        <v>68.747199622685997</v>
      </c>
      <c r="AA1532" s="63">
        <f t="shared" si="2243"/>
        <v>80.709440753045413</v>
      </c>
      <c r="AB1532" s="50">
        <f t="shared" si="2244"/>
        <v>0.78393800000000002</v>
      </c>
      <c r="AC1532" s="50">
        <f t="shared" si="2245"/>
        <v>0.78072433333333324</v>
      </c>
      <c r="AD1532" s="50">
        <f t="shared" si="2246"/>
        <v>0.78051000000000004</v>
      </c>
      <c r="AE1532" s="55">
        <f t="shared" si="2247"/>
        <v>0.77695960000000008</v>
      </c>
      <c r="AF1532" s="55">
        <f t="shared" si="2248"/>
        <v>0.77965573333333338</v>
      </c>
      <c r="AG1532" s="55">
        <f t="shared" si="2249"/>
        <v>0.77842864000000012</v>
      </c>
      <c r="AH1532" s="50">
        <f t="shared" si="2250"/>
        <v>0.7593886666666666</v>
      </c>
      <c r="AI1532" s="50">
        <f t="shared" si="2251"/>
        <v>1440838391.0745659</v>
      </c>
      <c r="AJ1532" s="50">
        <f t="shared" si="2252"/>
        <v>0</v>
      </c>
      <c r="AK1532" s="50">
        <f t="shared" si="2253"/>
        <v>1440838391.0745659</v>
      </c>
      <c r="AL1532" s="50">
        <f t="shared" ref="AL1532:AM1532" si="2315">SUM(AJ1532:AJ1545)</f>
        <v>11804931008.420624</v>
      </c>
      <c r="AM1532" s="50">
        <f t="shared" si="2315"/>
        <v>6491977677.6734734</v>
      </c>
      <c r="AN1532" s="50">
        <f t="shared" si="2255"/>
        <v>1.8183874921534158</v>
      </c>
      <c r="AO1532" s="50">
        <f t="shared" si="2256"/>
        <v>64.518718494739687</v>
      </c>
      <c r="AP1532" s="59">
        <f t="shared" si="2257"/>
        <v>65.907755739496736</v>
      </c>
    </row>
    <row r="1533" spans="1:42" x14ac:dyDescent="0.35">
      <c r="A1533" s="83">
        <f>Symbol!A1533</f>
        <v>44579</v>
      </c>
      <c r="B1533" s="17">
        <f>Symbol!B1533</f>
        <v>0.76276900000000003</v>
      </c>
      <c r="C1533" s="84">
        <f>Symbol!C1533</f>
        <v>0.76804899999999998</v>
      </c>
      <c r="D1533" s="17">
        <f>Symbol!D1533</f>
        <v>0.73946400000000001</v>
      </c>
      <c r="E1533" s="84">
        <f>Symbol!E1533</f>
        <v>0.75263100000000005</v>
      </c>
      <c r="F1533" s="17">
        <f>Symbol!G1533</f>
        <v>1510069237</v>
      </c>
      <c r="H1533" s="29">
        <f t="shared" si="2242"/>
        <v>1</v>
      </c>
      <c r="I1533" s="10">
        <f t="shared" si="2239"/>
        <v>0.79954800000000004</v>
      </c>
      <c r="J1533" s="37">
        <f t="shared" si="2234"/>
        <v>0.76832800000000001</v>
      </c>
      <c r="K1533" s="79">
        <f t="shared" si="2240"/>
        <v>-7.7387956110342836E-3</v>
      </c>
      <c r="L1533" s="67">
        <f t="shared" si="2231"/>
        <v>0.77429700000000001</v>
      </c>
      <c r="M1533" s="79">
        <f t="shared" si="2237"/>
        <v>-9.1610956184819264E-3</v>
      </c>
      <c r="N1533" s="67">
        <f t="shared" si="2228"/>
        <v>0.78142299999999998</v>
      </c>
      <c r="O1533" s="79">
        <f t="shared" si="2235"/>
        <v>3.1646224733535449E-3</v>
      </c>
      <c r="P1533" s="67">
        <f t="shared" si="2226"/>
        <v>0.77895400000000004</v>
      </c>
      <c r="Q1533" s="79">
        <f t="shared" si="2232"/>
        <v>2.1032158885734637E-2</v>
      </c>
      <c r="R1533" s="67">
        <f t="shared" si="2224"/>
        <v>0.76274200000000003</v>
      </c>
      <c r="S1533" s="79">
        <f t="shared" si="2229"/>
        <v>1.334476732681191E-2</v>
      </c>
      <c r="T1533" s="10">
        <f t="shared" si="2258"/>
        <v>-2.8994000000000075E-2</v>
      </c>
      <c r="U1533" s="5">
        <f t="shared" si="2259"/>
        <v>0</v>
      </c>
      <c r="V1533" s="5">
        <f t="shared" si="2260"/>
        <v>2.8994000000000075E-2</v>
      </c>
      <c r="W1533" s="5">
        <f t="shared" si="2261"/>
        <v>1.6658428571428574E-2</v>
      </c>
      <c r="X1533" s="5">
        <f t="shared" si="2262"/>
        <v>5.7305000000000038E-3</v>
      </c>
      <c r="Y1533" s="5">
        <f t="shared" si="2263"/>
        <v>2.9069764543108914</v>
      </c>
      <c r="Z1533" s="37">
        <f t="shared" si="2264"/>
        <v>74.404760005742617</v>
      </c>
      <c r="AA1533" s="63">
        <f t="shared" si="2243"/>
        <v>79.434183632057028</v>
      </c>
      <c r="AB1533" s="50">
        <f t="shared" si="2244"/>
        <v>0.77131250000000007</v>
      </c>
      <c r="AC1533" s="50">
        <f t="shared" si="2245"/>
        <v>0.77468266666666674</v>
      </c>
      <c r="AD1533" s="50">
        <f t="shared" si="2246"/>
        <v>0.77314880000000008</v>
      </c>
      <c r="AE1533" s="55">
        <f t="shared" si="2247"/>
        <v>0.77595360000000002</v>
      </c>
      <c r="AF1533" s="55">
        <f t="shared" si="2248"/>
        <v>0.77624533333333345</v>
      </c>
      <c r="AG1533" s="55">
        <f t="shared" si="2249"/>
        <v>0.76967311999999999</v>
      </c>
      <c r="AH1533" s="50">
        <f t="shared" si="2250"/>
        <v>0.78841400000000006</v>
      </c>
      <c r="AI1533" s="50">
        <f t="shared" si="2251"/>
        <v>1557943903.1415162</v>
      </c>
      <c r="AJ1533" s="50">
        <f t="shared" si="2252"/>
        <v>1557943903.1415162</v>
      </c>
      <c r="AK1533" s="50">
        <f t="shared" si="2253"/>
        <v>0</v>
      </c>
      <c r="AL1533" s="50">
        <f t="shared" ref="AL1533:AM1533" si="2316">SUM(AJ1533:AJ1546)</f>
        <v>11804931008.420624</v>
      </c>
      <c r="AM1533" s="50">
        <f t="shared" si="2316"/>
        <v>6106361639.868187</v>
      </c>
      <c r="AN1533" s="50">
        <f t="shared" si="2255"/>
        <v>1.9332184539066126</v>
      </c>
      <c r="AO1533" s="50">
        <f t="shared" si="2256"/>
        <v>65.907755739496736</v>
      </c>
      <c r="AP1533" s="59">
        <f t="shared" si="2257"/>
        <v>65.691645568431511</v>
      </c>
    </row>
    <row r="1534" spans="1:42" x14ac:dyDescent="0.35">
      <c r="A1534" s="83">
        <f>Symbol!A1534</f>
        <v>44580</v>
      </c>
      <c r="B1534" s="17">
        <f>Symbol!B1534</f>
        <v>0.75261400000000001</v>
      </c>
      <c r="C1534" s="84">
        <f>Symbol!C1534</f>
        <v>0.75315500000000002</v>
      </c>
      <c r="D1534" s="17">
        <f>Symbol!D1534</f>
        <v>0.72648500000000005</v>
      </c>
      <c r="E1534" s="84">
        <f>Symbol!E1534</f>
        <v>0.73974899999999999</v>
      </c>
      <c r="F1534" s="17">
        <f>Symbol!G1534</f>
        <v>1446126322</v>
      </c>
      <c r="H1534" s="29">
        <f t="shared" si="2242"/>
        <v>0</v>
      </c>
      <c r="I1534" s="10">
        <f t="shared" si="2239"/>
        <v>0.76832800000000001</v>
      </c>
      <c r="J1534" s="37">
        <f t="shared" si="2234"/>
        <v>0.77429700000000001</v>
      </c>
      <c r="K1534" s="79">
        <f t="shared" si="2240"/>
        <v>-9.1610956184819264E-3</v>
      </c>
      <c r="L1534" s="67">
        <f t="shared" si="2231"/>
        <v>0.78142299999999998</v>
      </c>
      <c r="M1534" s="79">
        <f t="shared" si="2237"/>
        <v>3.1646224733535449E-3</v>
      </c>
      <c r="N1534" s="67">
        <f t="shared" si="2228"/>
        <v>0.77895400000000004</v>
      </c>
      <c r="O1534" s="79">
        <f t="shared" si="2235"/>
        <v>2.1032158885734637E-2</v>
      </c>
      <c r="P1534" s="67">
        <f t="shared" si="2226"/>
        <v>0.76274200000000003</v>
      </c>
      <c r="Q1534" s="79">
        <f t="shared" si="2232"/>
        <v>1.334476732681191E-2</v>
      </c>
      <c r="R1534" s="67">
        <f t="shared" si="2224"/>
        <v>0.75263100000000005</v>
      </c>
      <c r="S1534" s="79">
        <f t="shared" si="2229"/>
        <v>1.7264128379131095E-2</v>
      </c>
      <c r="T1534" s="10">
        <f t="shared" si="2258"/>
        <v>3.1220000000000026E-2</v>
      </c>
      <c r="U1534" s="5">
        <f t="shared" si="2259"/>
        <v>3.1220000000000026E-2</v>
      </c>
      <c r="V1534" s="5">
        <f t="shared" si="2260"/>
        <v>0</v>
      </c>
      <c r="W1534" s="5">
        <f t="shared" si="2261"/>
        <v>1.6658428571428574E-2</v>
      </c>
      <c r="X1534" s="5">
        <f t="shared" si="2262"/>
        <v>3.9815714285714255E-3</v>
      </c>
      <c r="Y1534" s="5">
        <f t="shared" si="2263"/>
        <v>4.1838828890244377</v>
      </c>
      <c r="Z1534" s="37">
        <f t="shared" si="2264"/>
        <v>80.709440753045413</v>
      </c>
      <c r="AA1534" s="63">
        <f t="shared" si="2243"/>
        <v>80.092256756505435</v>
      </c>
      <c r="AB1534" s="50">
        <f t="shared" si="2244"/>
        <v>0.77786</v>
      </c>
      <c r="AC1534" s="50">
        <f t="shared" si="2245"/>
        <v>0.77822466666666668</v>
      </c>
      <c r="AD1534" s="50">
        <f t="shared" si="2246"/>
        <v>0.77000939999999995</v>
      </c>
      <c r="AE1534" s="55">
        <f t="shared" si="2247"/>
        <v>0.77901019999999999</v>
      </c>
      <c r="AF1534" s="55">
        <f t="shared" si="2248"/>
        <v>0.7743578000000001</v>
      </c>
      <c r="AG1534" s="55">
        <f t="shared" si="2249"/>
        <v>0.76533923999999998</v>
      </c>
      <c r="AH1534" s="50">
        <f t="shared" si="2250"/>
        <v>0.77745366666666671</v>
      </c>
      <c r="AI1534" s="50">
        <f t="shared" si="2251"/>
        <v>1227332253.23402</v>
      </c>
      <c r="AJ1534" s="50">
        <f t="shared" si="2252"/>
        <v>1227332253.23402</v>
      </c>
      <c r="AK1534" s="50">
        <f t="shared" si="2253"/>
        <v>0</v>
      </c>
      <c r="AL1534" s="50">
        <f t="shared" ref="AL1534:AM1534" si="2317">SUM(AJ1534:AJ1547)</f>
        <v>11692106812.030167</v>
      </c>
      <c r="AM1534" s="50">
        <f t="shared" si="2317"/>
        <v>6106361639.868187</v>
      </c>
      <c r="AN1534" s="50">
        <f t="shared" si="2255"/>
        <v>1.9147419529974898</v>
      </c>
      <c r="AO1534" s="50">
        <f t="shared" si="2256"/>
        <v>65.691645568431511</v>
      </c>
      <c r="AP1534" s="59">
        <f t="shared" si="2257"/>
        <v>65.176891357198585</v>
      </c>
    </row>
    <row r="1535" spans="1:42" x14ac:dyDescent="0.35">
      <c r="A1535" s="83">
        <f>Symbol!A1535</f>
        <v>44581</v>
      </c>
      <c r="B1535" s="17">
        <f>Symbol!B1535</f>
        <v>0.73972599999999999</v>
      </c>
      <c r="C1535" s="84">
        <f>Symbol!C1535</f>
        <v>0.76158300000000001</v>
      </c>
      <c r="D1535" s="17">
        <f>Symbol!D1535</f>
        <v>0.71940199999999999</v>
      </c>
      <c r="E1535" s="84">
        <f>Symbol!E1535</f>
        <v>0.71942099999999998</v>
      </c>
      <c r="F1535" s="17">
        <f>Symbol!G1535</f>
        <v>1251475248</v>
      </c>
      <c r="H1535" s="29">
        <f t="shared" si="2242"/>
        <v>0</v>
      </c>
      <c r="I1535" s="10">
        <f t="shared" si="2239"/>
        <v>0.77429700000000001</v>
      </c>
      <c r="J1535" s="37">
        <f t="shared" si="2234"/>
        <v>0.78142299999999998</v>
      </c>
      <c r="K1535" s="79">
        <f t="shared" si="2240"/>
        <v>3.1646224733535449E-3</v>
      </c>
      <c r="L1535" s="67">
        <f t="shared" si="2231"/>
        <v>0.77895400000000004</v>
      </c>
      <c r="M1535" s="79">
        <f t="shared" si="2237"/>
        <v>2.1032158885734637E-2</v>
      </c>
      <c r="N1535" s="67">
        <f t="shared" si="2228"/>
        <v>0.76274200000000003</v>
      </c>
      <c r="O1535" s="79">
        <f t="shared" si="2235"/>
        <v>1.334476732681191E-2</v>
      </c>
      <c r="P1535" s="67">
        <f t="shared" si="2226"/>
        <v>0.75263100000000005</v>
      </c>
      <c r="Q1535" s="79">
        <f t="shared" si="2232"/>
        <v>1.7264128379131095E-2</v>
      </c>
      <c r="R1535" s="67">
        <f t="shared" si="2224"/>
        <v>0.73974899999999999</v>
      </c>
      <c r="S1535" s="79">
        <f t="shared" si="2229"/>
        <v>2.7864217643393512E-2</v>
      </c>
      <c r="T1535" s="10">
        <f t="shared" si="2258"/>
        <v>-5.9690000000000021E-3</v>
      </c>
      <c r="U1535" s="5">
        <f t="shared" si="2259"/>
        <v>0</v>
      </c>
      <c r="V1535" s="5">
        <f t="shared" si="2260"/>
        <v>5.9690000000000021E-3</v>
      </c>
      <c r="W1535" s="5">
        <f t="shared" si="2261"/>
        <v>1.5378571428571424E-2</v>
      </c>
      <c r="X1535" s="5">
        <f t="shared" si="2262"/>
        <v>3.9815714285714255E-3</v>
      </c>
      <c r="Y1535" s="5">
        <f t="shared" si="2263"/>
        <v>3.8624376592156739</v>
      </c>
      <c r="Z1535" s="37">
        <f t="shared" si="2264"/>
        <v>79.434183632057028</v>
      </c>
      <c r="AA1535" s="63">
        <f t="shared" si="2243"/>
        <v>80.905784030784034</v>
      </c>
      <c r="AB1535" s="50">
        <f t="shared" si="2244"/>
        <v>0.78018849999999995</v>
      </c>
      <c r="AC1535" s="50">
        <f t="shared" si="2245"/>
        <v>0.77437300000000009</v>
      </c>
      <c r="AD1535" s="50">
        <f t="shared" si="2246"/>
        <v>0.76309979999999999</v>
      </c>
      <c r="AE1535" s="55">
        <f t="shared" si="2247"/>
        <v>0.77296300000000007</v>
      </c>
      <c r="AF1535" s="55">
        <f t="shared" si="2248"/>
        <v>0.7681051333333333</v>
      </c>
      <c r="AG1535" s="55">
        <f t="shared" si="2249"/>
        <v>0.75684412000000001</v>
      </c>
      <c r="AH1535" s="50">
        <f t="shared" si="2250"/>
        <v>0.77309366666666668</v>
      </c>
      <c r="AI1535" s="50">
        <f t="shared" si="2251"/>
        <v>1218482181.1914296</v>
      </c>
      <c r="AJ1535" s="50">
        <f t="shared" si="2252"/>
        <v>0</v>
      </c>
      <c r="AK1535" s="50">
        <f t="shared" si="2253"/>
        <v>1218482181.1914296</v>
      </c>
      <c r="AL1535" s="50">
        <f t="shared" ref="AL1535:AM1535" si="2318">SUM(AJ1535:AJ1548)</f>
        <v>11429010352.633366</v>
      </c>
      <c r="AM1535" s="50">
        <f t="shared" si="2318"/>
        <v>6106361639.868187</v>
      </c>
      <c r="AN1535" s="50">
        <f t="shared" si="2255"/>
        <v>1.8716563195363047</v>
      </c>
      <c r="AO1535" s="50">
        <f t="shared" si="2256"/>
        <v>65.176891357198585</v>
      </c>
      <c r="AP1535" s="59">
        <f t="shared" si="2257"/>
        <v>66.774072507558998</v>
      </c>
    </row>
    <row r="1536" spans="1:42" x14ac:dyDescent="0.35">
      <c r="A1536" s="83">
        <f>Symbol!A1536</f>
        <v>44582</v>
      </c>
      <c r="B1536" s="17">
        <f>Symbol!B1536</f>
        <v>0.71960900000000005</v>
      </c>
      <c r="C1536" s="84">
        <f>Symbol!C1536</f>
        <v>0.72824500000000003</v>
      </c>
      <c r="D1536" s="17">
        <f>Symbol!D1536</f>
        <v>0.62319599999999997</v>
      </c>
      <c r="E1536" s="84">
        <f>Symbol!E1536</f>
        <v>0.63573800000000003</v>
      </c>
      <c r="F1536" s="17">
        <f>Symbol!G1536</f>
        <v>3150758603</v>
      </c>
      <c r="H1536" s="29">
        <f t="shared" si="2242"/>
        <v>1</v>
      </c>
      <c r="I1536" s="10">
        <f t="shared" si="2239"/>
        <v>0.78142299999999998</v>
      </c>
      <c r="J1536" s="37">
        <f t="shared" si="2234"/>
        <v>0.77895400000000004</v>
      </c>
      <c r="K1536" s="79">
        <f t="shared" si="2240"/>
        <v>2.1032158885734637E-2</v>
      </c>
      <c r="L1536" s="67">
        <f t="shared" si="2231"/>
        <v>0.76274200000000003</v>
      </c>
      <c r="M1536" s="79">
        <f t="shared" si="2237"/>
        <v>1.334476732681191E-2</v>
      </c>
      <c r="N1536" s="67">
        <f t="shared" si="2228"/>
        <v>0.75263100000000005</v>
      </c>
      <c r="O1536" s="79">
        <f t="shared" si="2235"/>
        <v>1.7264128379131095E-2</v>
      </c>
      <c r="P1536" s="67">
        <f t="shared" si="2226"/>
        <v>0.73974899999999999</v>
      </c>
      <c r="Q1536" s="79">
        <f t="shared" si="2232"/>
        <v>2.7864217643393512E-2</v>
      </c>
      <c r="R1536" s="67">
        <f t="shared" si="2224"/>
        <v>0.71942099999999998</v>
      </c>
      <c r="S1536" s="79">
        <f t="shared" si="2229"/>
        <v>0.1236601930479629</v>
      </c>
      <c r="T1536" s="10">
        <f t="shared" si="2258"/>
        <v>-7.1259999999999657E-3</v>
      </c>
      <c r="U1536" s="5">
        <f t="shared" si="2259"/>
        <v>0</v>
      </c>
      <c r="V1536" s="5">
        <f t="shared" si="2260"/>
        <v>7.1259999999999657E-3</v>
      </c>
      <c r="W1536" s="5">
        <f t="shared" si="2261"/>
        <v>1.5378571428571424E-2</v>
      </c>
      <c r="X1536" s="5">
        <f t="shared" si="2262"/>
        <v>3.8224999999999904E-3</v>
      </c>
      <c r="Y1536" s="5">
        <f t="shared" si="2263"/>
        <v>4.0231710735307944</v>
      </c>
      <c r="Z1536" s="37">
        <f t="shared" si="2264"/>
        <v>80.092256756505435</v>
      </c>
      <c r="AA1536" s="63">
        <f t="shared" si="2243"/>
        <v>81.682570467596989</v>
      </c>
      <c r="AB1536" s="50">
        <f t="shared" si="2244"/>
        <v>0.77084799999999998</v>
      </c>
      <c r="AC1536" s="50">
        <f t="shared" si="2245"/>
        <v>0.76477566666666663</v>
      </c>
      <c r="AD1536" s="50">
        <f t="shared" si="2246"/>
        <v>0.75069940000000002</v>
      </c>
      <c r="AE1536" s="55">
        <f t="shared" si="2247"/>
        <v>0.76194000000000006</v>
      </c>
      <c r="AF1536" s="55">
        <f t="shared" si="2248"/>
        <v>0.75715666666666681</v>
      </c>
      <c r="AG1536" s="55">
        <f t="shared" si="2249"/>
        <v>0.7334357600000001</v>
      </c>
      <c r="AH1536" s="50">
        <f t="shared" si="2250"/>
        <v>0.78041200000000011</v>
      </c>
      <c r="AI1536" s="50">
        <f t="shared" si="2251"/>
        <v>803149433.94880414</v>
      </c>
      <c r="AJ1536" s="50">
        <f t="shared" si="2252"/>
        <v>803149433.94880414</v>
      </c>
      <c r="AK1536" s="50">
        <f t="shared" si="2253"/>
        <v>0</v>
      </c>
      <c r="AL1536" s="50">
        <f t="shared" ref="AL1536:AM1536" si="2319">SUM(AJ1536:AJ1549)</f>
        <v>11429010352.633366</v>
      </c>
      <c r="AM1536" s="50">
        <f t="shared" si="2319"/>
        <v>5686929896.9890776</v>
      </c>
      <c r="AN1536" s="50">
        <f t="shared" si="2255"/>
        <v>2.0096977736061787</v>
      </c>
      <c r="AO1536" s="50">
        <f t="shared" si="2256"/>
        <v>66.774072507558998</v>
      </c>
      <c r="AP1536" s="59">
        <f t="shared" si="2257"/>
        <v>66.358029946647463</v>
      </c>
    </row>
    <row r="1537" spans="1:42" x14ac:dyDescent="0.35">
      <c r="A1537" s="83">
        <f>Symbol!A1537</f>
        <v>44583</v>
      </c>
      <c r="B1537" s="17">
        <f>Symbol!B1537</f>
        <v>0.63600599999999996</v>
      </c>
      <c r="C1537" s="84">
        <f>Symbol!C1537</f>
        <v>0.65179299999999996</v>
      </c>
      <c r="D1537" s="17">
        <f>Symbol!D1537</f>
        <v>0.55942099999999995</v>
      </c>
      <c r="E1537" s="84">
        <f>Symbol!E1537</f>
        <v>0.59604199999999996</v>
      </c>
      <c r="F1537" s="17">
        <f>Symbol!G1537</f>
        <v>3613862355</v>
      </c>
      <c r="H1537" s="29">
        <f t="shared" si="2242"/>
        <v>1</v>
      </c>
      <c r="I1537" s="10">
        <f t="shared" si="2239"/>
        <v>0.77895400000000004</v>
      </c>
      <c r="J1537" s="37">
        <f t="shared" si="2234"/>
        <v>0.76274200000000003</v>
      </c>
      <c r="K1537" s="79">
        <f t="shared" si="2240"/>
        <v>1.334476732681191E-2</v>
      </c>
      <c r="L1537" s="67">
        <f t="shared" si="2231"/>
        <v>0.75263100000000005</v>
      </c>
      <c r="M1537" s="79">
        <f t="shared" si="2237"/>
        <v>1.7264128379131095E-2</v>
      </c>
      <c r="N1537" s="67">
        <f t="shared" si="2228"/>
        <v>0.73974899999999999</v>
      </c>
      <c r="O1537" s="79">
        <f t="shared" si="2235"/>
        <v>2.7864217643393512E-2</v>
      </c>
      <c r="P1537" s="67">
        <f t="shared" si="2226"/>
        <v>0.71942099999999998</v>
      </c>
      <c r="Q1537" s="79">
        <f t="shared" si="2232"/>
        <v>0.1236601930479629</v>
      </c>
      <c r="R1537" s="67">
        <f t="shared" si="2224"/>
        <v>0.63573800000000003</v>
      </c>
      <c r="S1537" s="79">
        <f t="shared" si="2229"/>
        <v>6.4475394398877867E-2</v>
      </c>
      <c r="T1537" s="10">
        <f t="shared" si="2258"/>
        <v>2.4689999999999435E-3</v>
      </c>
      <c r="U1537" s="5">
        <f t="shared" si="2259"/>
        <v>2.4689999999999435E-3</v>
      </c>
      <c r="V1537" s="5">
        <f t="shared" si="2260"/>
        <v>0</v>
      </c>
      <c r="W1537" s="5">
        <f t="shared" si="2261"/>
        <v>1.5378571428571424E-2</v>
      </c>
      <c r="X1537" s="5">
        <f t="shared" si="2262"/>
        <v>3.629428571428569E-3</v>
      </c>
      <c r="Y1537" s="5">
        <f t="shared" si="2263"/>
        <v>4.2371880658112273</v>
      </c>
      <c r="Z1537" s="37">
        <f t="shared" si="2264"/>
        <v>80.905784030784034</v>
      </c>
      <c r="AA1537" s="63">
        <f t="shared" si="2243"/>
        <v>75.905005538457118</v>
      </c>
      <c r="AB1537" s="50">
        <f t="shared" si="2244"/>
        <v>0.75768650000000004</v>
      </c>
      <c r="AC1537" s="50">
        <f t="shared" si="2245"/>
        <v>0.75170733333333339</v>
      </c>
      <c r="AD1537" s="50">
        <f t="shared" si="2246"/>
        <v>0.72205620000000004</v>
      </c>
      <c r="AE1537" s="55">
        <f t="shared" si="2247"/>
        <v>0.74950040000000007</v>
      </c>
      <c r="AF1537" s="55">
        <f t="shared" si="2248"/>
        <v>0.74236200000000008</v>
      </c>
      <c r="AG1537" s="55">
        <f t="shared" si="2249"/>
        <v>0.7035213600000001</v>
      </c>
      <c r="AH1537" s="50">
        <f t="shared" si="2250"/>
        <v>0.77795633333333336</v>
      </c>
      <c r="AI1537" s="50">
        <f t="shared" si="2251"/>
        <v>781906218.35040069</v>
      </c>
      <c r="AJ1537" s="50">
        <f t="shared" si="2252"/>
        <v>781906218.35040069</v>
      </c>
      <c r="AK1537" s="50">
        <f t="shared" si="2253"/>
        <v>0</v>
      </c>
      <c r="AL1537" s="50">
        <f t="shared" ref="AL1537:AM1537" si="2320">SUM(AJ1537:AJ1550)</f>
        <v>11217341428.293653</v>
      </c>
      <c r="AM1537" s="50">
        <f t="shared" si="2320"/>
        <v>5686929896.9890776</v>
      </c>
      <c r="AN1537" s="50">
        <f t="shared" si="2255"/>
        <v>1.9724775285576548</v>
      </c>
      <c r="AO1537" s="50">
        <f t="shared" si="2256"/>
        <v>66.358029946647463</v>
      </c>
      <c r="AP1537" s="59">
        <f t="shared" si="2257"/>
        <v>65.848970447704033</v>
      </c>
    </row>
    <row r="1538" spans="1:42" x14ac:dyDescent="0.35">
      <c r="A1538" s="83">
        <f>Symbol!A1538</f>
        <v>44584</v>
      </c>
      <c r="B1538" s="17">
        <f>Symbol!B1538</f>
        <v>0.59619299999999997</v>
      </c>
      <c r="C1538" s="84">
        <f>Symbol!C1538</f>
        <v>0.63399499999999998</v>
      </c>
      <c r="D1538" s="17">
        <f>Symbol!D1538</f>
        <v>0.59382599999999996</v>
      </c>
      <c r="E1538" s="84">
        <f>Symbol!E1538</f>
        <v>0.62875599999999998</v>
      </c>
      <c r="F1538" s="17">
        <f>Symbol!G1538</f>
        <v>1851934913</v>
      </c>
      <c r="H1538" s="29">
        <f t="shared" si="2242"/>
        <v>1</v>
      </c>
      <c r="I1538" s="10">
        <f t="shared" si="2239"/>
        <v>0.76274200000000003</v>
      </c>
      <c r="J1538" s="37">
        <f t="shared" si="2234"/>
        <v>0.75263100000000005</v>
      </c>
      <c r="K1538" s="79">
        <f t="shared" si="2240"/>
        <v>1.7264128379131095E-2</v>
      </c>
      <c r="L1538" s="67">
        <f t="shared" si="2231"/>
        <v>0.73974899999999999</v>
      </c>
      <c r="M1538" s="79">
        <f t="shared" si="2237"/>
        <v>2.7864217643393512E-2</v>
      </c>
      <c r="N1538" s="67">
        <f t="shared" si="2228"/>
        <v>0.71942099999999998</v>
      </c>
      <c r="O1538" s="79">
        <f t="shared" si="2235"/>
        <v>0.1236601930479629</v>
      </c>
      <c r="P1538" s="67">
        <f t="shared" si="2226"/>
        <v>0.63573800000000003</v>
      </c>
      <c r="Q1538" s="79">
        <f t="shared" si="2232"/>
        <v>6.4475394398877867E-2</v>
      </c>
      <c r="R1538" s="67">
        <f t="shared" ref="R1538:R1601" si="2321">P1539</f>
        <v>0.59604199999999996</v>
      </c>
      <c r="S1538" s="79">
        <f t="shared" si="2229"/>
        <v>-5.3432129730828233E-2</v>
      </c>
      <c r="T1538" s="10">
        <f t="shared" si="2258"/>
        <v>1.6212000000000004E-2</v>
      </c>
      <c r="U1538" s="5">
        <f t="shared" si="2259"/>
        <v>1.6212000000000004E-2</v>
      </c>
      <c r="V1538" s="5">
        <f t="shared" si="2260"/>
        <v>0</v>
      </c>
      <c r="W1538" s="5">
        <f t="shared" si="2261"/>
        <v>1.6184642857142859E-2</v>
      </c>
      <c r="X1538" s="5">
        <f t="shared" si="2262"/>
        <v>3.629428571428569E-3</v>
      </c>
      <c r="Y1538" s="5">
        <f t="shared" si="2263"/>
        <v>4.4592812721404425</v>
      </c>
      <c r="Z1538" s="37">
        <f t="shared" si="2264"/>
        <v>81.682570467596989</v>
      </c>
      <c r="AA1538" s="63">
        <f t="shared" si="2243"/>
        <v>72.263879967956811</v>
      </c>
      <c r="AB1538" s="50">
        <f t="shared" si="2244"/>
        <v>0.74619000000000002</v>
      </c>
      <c r="AC1538" s="50">
        <f t="shared" si="2245"/>
        <v>0.73726700000000001</v>
      </c>
      <c r="AD1538" s="50">
        <f t="shared" si="2246"/>
        <v>0.6887162</v>
      </c>
      <c r="AE1538" s="55">
        <f t="shared" si="2247"/>
        <v>0.73419420000000002</v>
      </c>
      <c r="AF1538" s="55">
        <f t="shared" si="2248"/>
        <v>0.7091683333333334</v>
      </c>
      <c r="AG1538" s="55">
        <f t="shared" si="2249"/>
        <v>0.68167916000000006</v>
      </c>
      <c r="AH1538" s="50">
        <f t="shared" si="2250"/>
        <v>0.76509133333333335</v>
      </c>
      <c r="AI1538" s="50">
        <f t="shared" si="2251"/>
        <v>1076057360.8386121</v>
      </c>
      <c r="AJ1538" s="50">
        <f t="shared" si="2252"/>
        <v>1076057360.8386121</v>
      </c>
      <c r="AK1538" s="50">
        <f t="shared" si="2253"/>
        <v>0</v>
      </c>
      <c r="AL1538" s="50">
        <f t="shared" ref="AL1538:AM1538" si="2322">SUM(AJ1538:AJ1551)</f>
        <v>10965364255.023521</v>
      </c>
      <c r="AM1538" s="50">
        <f t="shared" si="2322"/>
        <v>5686929896.9890776</v>
      </c>
      <c r="AN1538" s="50">
        <f t="shared" si="2255"/>
        <v>1.9281694083883625</v>
      </c>
      <c r="AO1538" s="50">
        <f t="shared" si="2256"/>
        <v>65.848970447704033</v>
      </c>
      <c r="AP1538" s="59">
        <f t="shared" si="2257"/>
        <v>60.498291825246497</v>
      </c>
    </row>
    <row r="1539" spans="1:42" x14ac:dyDescent="0.35">
      <c r="A1539" s="83">
        <f>Symbol!A1539</f>
        <v>44585</v>
      </c>
      <c r="B1539" s="17">
        <f>Symbol!B1539</f>
        <v>0.62877000000000005</v>
      </c>
      <c r="C1539" s="84">
        <f>Symbol!C1539</f>
        <v>0.62877000000000005</v>
      </c>
      <c r="D1539" s="17">
        <f>Symbol!D1539</f>
        <v>0.55866800000000005</v>
      </c>
      <c r="E1539" s="84">
        <f>Symbol!E1539</f>
        <v>0.61213899999999999</v>
      </c>
      <c r="F1539" s="17">
        <f>Symbol!G1539</f>
        <v>2759980202</v>
      </c>
      <c r="H1539" s="29">
        <f t="shared" si="2242"/>
        <v>1</v>
      </c>
      <c r="I1539" s="10">
        <f t="shared" si="2239"/>
        <v>0.75263100000000005</v>
      </c>
      <c r="J1539" s="37">
        <f t="shared" si="2234"/>
        <v>0.73974899999999999</v>
      </c>
      <c r="K1539" s="79">
        <f t="shared" si="2240"/>
        <v>2.7864217643393512E-2</v>
      </c>
      <c r="L1539" s="67">
        <f t="shared" si="2231"/>
        <v>0.71942099999999998</v>
      </c>
      <c r="M1539" s="79">
        <f t="shared" si="2237"/>
        <v>0.1236601930479629</v>
      </c>
      <c r="N1539" s="67">
        <f t="shared" si="2228"/>
        <v>0.63573800000000003</v>
      </c>
      <c r="O1539" s="79">
        <f t="shared" si="2235"/>
        <v>6.4475394398877867E-2</v>
      </c>
      <c r="P1539" s="67">
        <f t="shared" ref="P1539:P1602" si="2323">N1540</f>
        <v>0.59604199999999996</v>
      </c>
      <c r="Q1539" s="79">
        <f t="shared" si="2232"/>
        <v>-5.3432129730828233E-2</v>
      </c>
      <c r="R1539" s="67">
        <f t="shared" si="2321"/>
        <v>0.62875599999999998</v>
      </c>
      <c r="S1539" s="79">
        <f t="shared" si="2229"/>
        <v>2.6783883205415884E-2</v>
      </c>
      <c r="T1539" s="10">
        <f t="shared" si="2258"/>
        <v>1.0110999999999981E-2</v>
      </c>
      <c r="U1539" s="5">
        <f t="shared" si="2259"/>
        <v>1.0110999999999981E-2</v>
      </c>
      <c r="V1539" s="5">
        <f t="shared" si="2260"/>
        <v>0</v>
      </c>
      <c r="W1539" s="5">
        <f t="shared" si="2261"/>
        <v>1.502664285714286E-2</v>
      </c>
      <c r="X1539" s="5">
        <f t="shared" si="2262"/>
        <v>4.7699999999999965E-3</v>
      </c>
      <c r="Y1539" s="5">
        <f t="shared" si="2263"/>
        <v>3.1502395926924258</v>
      </c>
      <c r="Z1539" s="37">
        <f t="shared" si="2264"/>
        <v>75.905005538457118</v>
      </c>
      <c r="AA1539" s="63">
        <f t="shared" si="2243"/>
        <v>73.676171428180027</v>
      </c>
      <c r="AB1539" s="50">
        <f t="shared" si="2244"/>
        <v>0.72958499999999993</v>
      </c>
      <c r="AC1539" s="50">
        <f t="shared" si="2245"/>
        <v>0.69830266666666663</v>
      </c>
      <c r="AD1539" s="50">
        <f t="shared" si="2246"/>
        <v>0.66394120000000001</v>
      </c>
      <c r="AE1539" s="55">
        <f t="shared" si="2247"/>
        <v>0.6900134</v>
      </c>
      <c r="AF1539" s="55">
        <f t="shared" si="2248"/>
        <v>0.66827006666666677</v>
      </c>
      <c r="AG1539" s="55">
        <f t="shared" si="2249"/>
        <v>0.65868515999999999</v>
      </c>
      <c r="AH1539" s="50">
        <f t="shared" si="2250"/>
        <v>0.75338133333333335</v>
      </c>
      <c r="AI1539" s="50">
        <f t="shared" si="2251"/>
        <v>1137657975.1967094</v>
      </c>
      <c r="AJ1539" s="50">
        <f t="shared" si="2252"/>
        <v>1137657975.1967094</v>
      </c>
      <c r="AK1539" s="50">
        <f t="shared" si="2253"/>
        <v>0</v>
      </c>
      <c r="AL1539" s="50">
        <f t="shared" ref="AL1539:AM1539" si="2324">SUM(AJ1539:AJ1552)</f>
        <v>9889306894.1849098</v>
      </c>
      <c r="AM1539" s="50">
        <f t="shared" si="2324"/>
        <v>6457116444.0985203</v>
      </c>
      <c r="AN1539" s="50">
        <f t="shared" si="2255"/>
        <v>1.5315360935179105</v>
      </c>
      <c r="AO1539" s="50">
        <f t="shared" si="2256"/>
        <v>60.498291825246497</v>
      </c>
      <c r="AP1539" s="59">
        <f t="shared" si="2257"/>
        <v>59.50943717219095</v>
      </c>
    </row>
    <row r="1540" spans="1:42" x14ac:dyDescent="0.35">
      <c r="A1540" s="83">
        <f>Symbol!A1540</f>
        <v>44586</v>
      </c>
      <c r="B1540" s="17">
        <f>Symbol!B1540</f>
        <v>0.61214400000000002</v>
      </c>
      <c r="C1540" s="84">
        <f>Symbol!C1540</f>
        <v>0.62122900000000003</v>
      </c>
      <c r="D1540" s="17">
        <f>Symbol!D1540</f>
        <v>0.58988799999999997</v>
      </c>
      <c r="E1540" s="84">
        <f>Symbol!E1540</f>
        <v>0.61756299999999997</v>
      </c>
      <c r="F1540" s="17">
        <f>Symbol!G1540</f>
        <v>1731121388</v>
      </c>
      <c r="H1540" s="29">
        <f t="shared" si="2242"/>
        <v>1</v>
      </c>
      <c r="I1540" s="10">
        <f t="shared" si="2239"/>
        <v>0.73974899999999999</v>
      </c>
      <c r="J1540" s="37">
        <f t="shared" si="2234"/>
        <v>0.71942099999999998</v>
      </c>
      <c r="K1540" s="79">
        <f t="shared" si="2240"/>
        <v>0.1236601930479629</v>
      </c>
      <c r="L1540" s="67">
        <f t="shared" si="2231"/>
        <v>0.63573800000000003</v>
      </c>
      <c r="M1540" s="79">
        <f t="shared" si="2237"/>
        <v>6.4475394398877867E-2</v>
      </c>
      <c r="N1540" s="67">
        <f t="shared" ref="N1540:N1603" si="2325">L1541</f>
        <v>0.59604199999999996</v>
      </c>
      <c r="O1540" s="79">
        <f t="shared" si="2235"/>
        <v>-5.3432129730828233E-2</v>
      </c>
      <c r="P1540" s="67">
        <f t="shared" si="2323"/>
        <v>0.62875599999999998</v>
      </c>
      <c r="Q1540" s="79">
        <f t="shared" si="2232"/>
        <v>2.6783883205415884E-2</v>
      </c>
      <c r="R1540" s="67">
        <f t="shared" si="2321"/>
        <v>0.61213899999999999</v>
      </c>
      <c r="S1540" s="79">
        <f t="shared" ref="S1540:S1603" si="2326">LN(R1540/R1541)</f>
        <v>-8.8217066829660521E-3</v>
      </c>
      <c r="T1540" s="10">
        <f t="shared" si="2258"/>
        <v>1.288200000000006E-2</v>
      </c>
      <c r="U1540" s="5">
        <f t="shared" si="2259"/>
        <v>1.288200000000006E-2</v>
      </c>
      <c r="V1540" s="5">
        <f t="shared" si="2260"/>
        <v>0</v>
      </c>
      <c r="W1540" s="5">
        <f t="shared" si="2261"/>
        <v>1.4304428571428576E-2</v>
      </c>
      <c r="X1540" s="5">
        <f t="shared" si="2262"/>
        <v>5.4902857142857175E-3</v>
      </c>
      <c r="Y1540" s="5">
        <f t="shared" si="2263"/>
        <v>2.6054069525395498</v>
      </c>
      <c r="Z1540" s="37">
        <f t="shared" si="2264"/>
        <v>72.263879967956811</v>
      </c>
      <c r="AA1540" s="63">
        <f t="shared" si="2243"/>
        <v>70.106201887953574</v>
      </c>
      <c r="AB1540" s="50">
        <f t="shared" si="2244"/>
        <v>0.6775795</v>
      </c>
      <c r="AC1540" s="50">
        <f t="shared" si="2245"/>
        <v>0.65040033333333336</v>
      </c>
      <c r="AD1540" s="50">
        <f t="shared" si="2246"/>
        <v>0.63841919999999996</v>
      </c>
      <c r="AE1540" s="55">
        <f t="shared" si="2247"/>
        <v>0.63659620000000006</v>
      </c>
      <c r="AF1540" s="55">
        <f t="shared" si="2248"/>
        <v>0.64002713333333339</v>
      </c>
      <c r="AG1540" s="55">
        <f t="shared" si="2249"/>
        <v>0.63832228000000002</v>
      </c>
      <c r="AH1540" s="50">
        <f t="shared" si="2250"/>
        <v>0.73979633333333339</v>
      </c>
      <c r="AI1540" s="50">
        <f t="shared" si="2251"/>
        <v>1069838950.5524194</v>
      </c>
      <c r="AJ1540" s="50">
        <f t="shared" si="2252"/>
        <v>1069838950.5524194</v>
      </c>
      <c r="AK1540" s="50">
        <f t="shared" si="2253"/>
        <v>0</v>
      </c>
      <c r="AL1540" s="50">
        <f t="shared" ref="AL1540:AM1540" si="2327">SUM(AJ1540:AJ1553)</f>
        <v>9490096914.1306019</v>
      </c>
      <c r="AM1540" s="50">
        <f t="shared" si="2327"/>
        <v>6457116444.0985203</v>
      </c>
      <c r="AN1540" s="50">
        <f t="shared" si="2255"/>
        <v>1.4697112861893753</v>
      </c>
      <c r="AO1540" s="50">
        <f t="shared" si="2256"/>
        <v>59.50943717219095</v>
      </c>
      <c r="AP1540" s="59">
        <f t="shared" si="2257"/>
        <v>58.606535600666618</v>
      </c>
    </row>
    <row r="1541" spans="1:42" x14ac:dyDescent="0.35">
      <c r="A1541" s="83">
        <f>Symbol!A1541</f>
        <v>44587</v>
      </c>
      <c r="B1541" s="17">
        <f>Symbol!B1541</f>
        <v>0.61754399999999998</v>
      </c>
      <c r="C1541" s="84">
        <f>Symbol!C1541</f>
        <v>0.65254900000000005</v>
      </c>
      <c r="D1541" s="17">
        <f>Symbol!D1541</f>
        <v>0.60858800000000002</v>
      </c>
      <c r="E1541" s="84">
        <f>Symbol!E1541</f>
        <v>0.62207199999999996</v>
      </c>
      <c r="F1541" s="17">
        <f>Symbol!G1541</f>
        <v>2302112575</v>
      </c>
      <c r="H1541" s="29">
        <f t="shared" si="2242"/>
        <v>1</v>
      </c>
      <c r="I1541" s="10">
        <f t="shared" si="2239"/>
        <v>0.71942099999999998</v>
      </c>
      <c r="J1541" s="37">
        <f t="shared" si="2234"/>
        <v>0.63573800000000003</v>
      </c>
      <c r="K1541" s="79">
        <f t="shared" si="2240"/>
        <v>6.4475394398877867E-2</v>
      </c>
      <c r="L1541" s="67">
        <f t="shared" ref="L1541:L1604" si="2328">J1542</f>
        <v>0.59604199999999996</v>
      </c>
      <c r="M1541" s="79">
        <f t="shared" si="2237"/>
        <v>-5.3432129730828233E-2</v>
      </c>
      <c r="N1541" s="67">
        <f t="shared" si="2325"/>
        <v>0.62875599999999998</v>
      </c>
      <c r="O1541" s="79">
        <f t="shared" si="2235"/>
        <v>2.6783883205415884E-2</v>
      </c>
      <c r="P1541" s="67">
        <f t="shared" si="2323"/>
        <v>0.61213899999999999</v>
      </c>
      <c r="Q1541" s="79">
        <f t="shared" ref="Q1541:Q1604" si="2329">LN(P1541/R1541)</f>
        <v>-8.8217066829660521E-3</v>
      </c>
      <c r="R1541" s="67">
        <f t="shared" si="2321"/>
        <v>0.61756299999999997</v>
      </c>
      <c r="S1541" s="79">
        <f t="shared" si="2326"/>
        <v>-7.2747540775172943E-3</v>
      </c>
      <c r="T1541" s="10">
        <f t="shared" si="2258"/>
        <v>2.0328000000000013E-2</v>
      </c>
      <c r="U1541" s="5">
        <f t="shared" si="2259"/>
        <v>2.0328000000000013E-2</v>
      </c>
      <c r="V1541" s="5">
        <f t="shared" si="2260"/>
        <v>0</v>
      </c>
      <c r="W1541" s="5">
        <f t="shared" si="2261"/>
        <v>1.5366428571428574E-2</v>
      </c>
      <c r="X1541" s="5">
        <f t="shared" si="2262"/>
        <v>5.4902857142857175E-3</v>
      </c>
      <c r="Y1541" s="5">
        <f t="shared" si="2263"/>
        <v>2.7988395087427134</v>
      </c>
      <c r="Z1541" s="37">
        <f t="shared" si="2264"/>
        <v>73.676171428180027</v>
      </c>
      <c r="AA1541" s="63">
        <f t="shared" si="2243"/>
        <v>45.845521646030768</v>
      </c>
      <c r="AB1541" s="50">
        <f t="shared" si="2244"/>
        <v>0.61589000000000005</v>
      </c>
      <c r="AC1541" s="50">
        <f t="shared" si="2245"/>
        <v>0.62017866666666677</v>
      </c>
      <c r="AD1541" s="50">
        <f t="shared" si="2246"/>
        <v>0.61804760000000003</v>
      </c>
      <c r="AE1541" s="55">
        <f t="shared" si="2247"/>
        <v>0.61706679999999992</v>
      </c>
      <c r="AF1541" s="55">
        <f t="shared" si="2248"/>
        <v>0.61699746666666666</v>
      </c>
      <c r="AG1541" s="55">
        <f t="shared" si="2249"/>
        <v>0.61939911999999997</v>
      </c>
      <c r="AH1541" s="50">
        <f t="shared" si="2250"/>
        <v>0.73346866666666666</v>
      </c>
      <c r="AI1541" s="50">
        <f t="shared" si="2251"/>
        <v>917917881.51689601</v>
      </c>
      <c r="AJ1541" s="50">
        <f t="shared" si="2252"/>
        <v>917917881.51689601</v>
      </c>
      <c r="AK1541" s="50">
        <f t="shared" si="2253"/>
        <v>0</v>
      </c>
      <c r="AL1541" s="50">
        <f t="shared" ref="AL1541:AM1541" si="2330">SUM(AJ1541:AJ1554)</f>
        <v>9142245768.7500095</v>
      </c>
      <c r="AM1541" s="50">
        <f t="shared" si="2330"/>
        <v>6457116444.0985203</v>
      </c>
      <c r="AN1541" s="50">
        <f t="shared" si="2255"/>
        <v>1.4158403132261248</v>
      </c>
      <c r="AO1541" s="50">
        <f t="shared" si="2256"/>
        <v>58.606535600666618</v>
      </c>
      <c r="AP1541" s="59">
        <f t="shared" si="2257"/>
        <v>53.720422428865334</v>
      </c>
    </row>
    <row r="1542" spans="1:42" x14ac:dyDescent="0.35">
      <c r="A1542" s="83">
        <f>Symbol!A1542</f>
        <v>44588</v>
      </c>
      <c r="B1542" s="17">
        <f>Symbol!B1542</f>
        <v>0.62194499999999997</v>
      </c>
      <c r="C1542" s="84">
        <f>Symbol!C1542</f>
        <v>0.62350799999999995</v>
      </c>
      <c r="D1542" s="17">
        <f>Symbol!D1542</f>
        <v>0.59146500000000002</v>
      </c>
      <c r="E1542" s="84">
        <f>Symbol!E1542</f>
        <v>0.60877000000000003</v>
      </c>
      <c r="F1542" s="17">
        <f>Symbol!G1542</f>
        <v>1586137620</v>
      </c>
      <c r="H1542" s="29">
        <f t="shared" si="2242"/>
        <v>1</v>
      </c>
      <c r="I1542" s="10">
        <f t="shared" si="2239"/>
        <v>0.63573800000000003</v>
      </c>
      <c r="J1542" s="37">
        <f t="shared" ref="J1542:J1605" si="2331">I1543</f>
        <v>0.59604199999999996</v>
      </c>
      <c r="K1542" s="79">
        <f t="shared" si="2240"/>
        <v>-5.3432129730828233E-2</v>
      </c>
      <c r="L1542" s="67">
        <f t="shared" si="2328"/>
        <v>0.62875599999999998</v>
      </c>
      <c r="M1542" s="79">
        <f t="shared" si="2237"/>
        <v>2.6783883205415884E-2</v>
      </c>
      <c r="N1542" s="67">
        <f t="shared" si="2325"/>
        <v>0.61213899999999999</v>
      </c>
      <c r="O1542" s="79">
        <f t="shared" ref="O1542:O1605" si="2332">LN(N1542/P1542)</f>
        <v>-8.8217066829660521E-3</v>
      </c>
      <c r="P1542" s="67">
        <f t="shared" si="2323"/>
        <v>0.61756299999999997</v>
      </c>
      <c r="Q1542" s="79">
        <f t="shared" si="2329"/>
        <v>-7.2747540775172943E-3</v>
      </c>
      <c r="R1542" s="67">
        <f t="shared" si="2321"/>
        <v>0.62207199999999996</v>
      </c>
      <c r="S1542" s="79">
        <f t="shared" si="2326"/>
        <v>2.161531360046598E-2</v>
      </c>
      <c r="T1542" s="10">
        <f t="shared" si="2258"/>
        <v>8.3682999999999952E-2</v>
      </c>
      <c r="U1542" s="5">
        <f t="shared" si="2259"/>
        <v>8.3682999999999952E-2</v>
      </c>
      <c r="V1542" s="5">
        <f t="shared" si="2260"/>
        <v>0</v>
      </c>
      <c r="W1542" s="5">
        <f t="shared" si="2261"/>
        <v>1.3914428571428574E-2</v>
      </c>
      <c r="X1542" s="5">
        <f t="shared" si="2262"/>
        <v>5.9332142857142899E-3</v>
      </c>
      <c r="Y1542" s="5">
        <f t="shared" si="2263"/>
        <v>2.3451754649972902</v>
      </c>
      <c r="Z1542" s="37">
        <f t="shared" si="2264"/>
        <v>70.106201887953574</v>
      </c>
      <c r="AA1542" s="63">
        <f t="shared" si="2243"/>
        <v>33.385998289168</v>
      </c>
      <c r="AB1542" s="50">
        <f t="shared" si="2244"/>
        <v>0.61239899999999992</v>
      </c>
      <c r="AC1542" s="50">
        <f t="shared" si="2245"/>
        <v>0.61231233333333324</v>
      </c>
      <c r="AD1542" s="50">
        <f t="shared" si="2246"/>
        <v>0.61531439999999993</v>
      </c>
      <c r="AE1542" s="55">
        <f t="shared" si="2247"/>
        <v>0.61556640000000007</v>
      </c>
      <c r="AF1542" s="55">
        <f t="shared" si="2248"/>
        <v>0.61479720000000015</v>
      </c>
      <c r="AG1542" s="55">
        <f t="shared" si="2249"/>
        <v>0.61349640000000005</v>
      </c>
      <c r="AH1542" s="50">
        <f t="shared" si="2250"/>
        <v>0.6623929999999999</v>
      </c>
      <c r="AI1542" s="50">
        <f t="shared" si="2251"/>
        <v>2087040443.3169787</v>
      </c>
      <c r="AJ1542" s="50">
        <f t="shared" si="2252"/>
        <v>2087040443.3169787</v>
      </c>
      <c r="AK1542" s="50">
        <f t="shared" si="2253"/>
        <v>0</v>
      </c>
      <c r="AL1542" s="50">
        <f t="shared" ref="AL1542:AM1542" si="2333">SUM(AJ1542:AJ1555)</f>
        <v>8224327887.2331123</v>
      </c>
      <c r="AM1542" s="50">
        <f t="shared" si="2333"/>
        <v>7085171769.2959747</v>
      </c>
      <c r="AN1542" s="50">
        <f t="shared" si="2255"/>
        <v>1.1607803106303987</v>
      </c>
      <c r="AO1542" s="50">
        <f t="shared" si="2256"/>
        <v>53.720422428865334</v>
      </c>
      <c r="AP1542" s="59">
        <f t="shared" si="2257"/>
        <v>43.193474025892975</v>
      </c>
    </row>
    <row r="1543" spans="1:42" x14ac:dyDescent="0.35">
      <c r="A1543" s="83">
        <f>Symbol!A1543</f>
        <v>44589</v>
      </c>
      <c r="B1543" s="17">
        <f>Symbol!B1543</f>
        <v>0.60861900000000002</v>
      </c>
      <c r="C1543" s="84">
        <f>Symbol!C1543</f>
        <v>0.61286099999999999</v>
      </c>
      <c r="D1543" s="17">
        <f>Symbol!D1543</f>
        <v>0.59339699999999995</v>
      </c>
      <c r="E1543" s="84">
        <f>Symbol!E1543</f>
        <v>0.61251199999999995</v>
      </c>
      <c r="F1543" s="17">
        <f>Symbol!G1543</f>
        <v>1318006848</v>
      </c>
      <c r="H1543" s="29">
        <f t="shared" si="2242"/>
        <v>0</v>
      </c>
      <c r="I1543" s="10">
        <f t="shared" si="2239"/>
        <v>0.59604199999999996</v>
      </c>
      <c r="J1543" s="37">
        <f t="shared" si="2331"/>
        <v>0.62875599999999998</v>
      </c>
      <c r="K1543" s="79">
        <f t="shared" si="2240"/>
        <v>2.6783883205415884E-2</v>
      </c>
      <c r="L1543" s="67">
        <f t="shared" si="2328"/>
        <v>0.61213899999999999</v>
      </c>
      <c r="M1543" s="79">
        <f t="shared" ref="M1543:M1606" si="2334">LN(L1543/N1543)</f>
        <v>-8.8217066829660521E-3</v>
      </c>
      <c r="N1543" s="67">
        <f t="shared" si="2325"/>
        <v>0.61756299999999997</v>
      </c>
      <c r="O1543" s="79">
        <f t="shared" si="2332"/>
        <v>-7.2747540775172943E-3</v>
      </c>
      <c r="P1543" s="67">
        <f t="shared" si="2323"/>
        <v>0.62207199999999996</v>
      </c>
      <c r="Q1543" s="79">
        <f t="shared" si="2329"/>
        <v>2.161531360046598E-2</v>
      </c>
      <c r="R1543" s="67">
        <f t="shared" si="2321"/>
        <v>0.60877000000000003</v>
      </c>
      <c r="S1543" s="79">
        <f t="shared" si="2326"/>
        <v>-6.1280059971416893E-3</v>
      </c>
      <c r="T1543" s="10">
        <f t="shared" si="2258"/>
        <v>3.9696000000000065E-2</v>
      </c>
      <c r="U1543" s="5">
        <f t="shared" si="2259"/>
        <v>3.9696000000000065E-2</v>
      </c>
      <c r="V1543" s="5">
        <f t="shared" si="2260"/>
        <v>0</v>
      </c>
      <c r="W1543" s="5">
        <f t="shared" si="2261"/>
        <v>7.937071428571434E-3</v>
      </c>
      <c r="X1543" s="5">
        <f t="shared" si="2262"/>
        <v>9.3755714285714362E-3</v>
      </c>
      <c r="Y1543" s="5">
        <f t="shared" si="2263"/>
        <v>0.84656935196330874</v>
      </c>
      <c r="Z1543" s="37">
        <f t="shared" si="2264"/>
        <v>45.845521646030768</v>
      </c>
      <c r="AA1543" s="63">
        <f t="shared" si="2243"/>
        <v>36.120200063720993</v>
      </c>
      <c r="AB1543" s="50">
        <f t="shared" si="2244"/>
        <v>0.62044750000000004</v>
      </c>
      <c r="AC1543" s="50">
        <f t="shared" si="2245"/>
        <v>0.61948600000000009</v>
      </c>
      <c r="AD1543" s="50">
        <f t="shared" si="2246"/>
        <v>0.61785999999999996</v>
      </c>
      <c r="AE1543" s="55">
        <f t="shared" si="2247"/>
        <v>0.61763200000000007</v>
      </c>
      <c r="AF1543" s="55">
        <f t="shared" si="2248"/>
        <v>0.61955760000000004</v>
      </c>
      <c r="AG1543" s="55">
        <f t="shared" si="2249"/>
        <v>0.61744016000000013</v>
      </c>
      <c r="AH1543" s="50">
        <f t="shared" si="2250"/>
        <v>0.60241866666666666</v>
      </c>
      <c r="AI1543" s="50">
        <f t="shared" si="2251"/>
        <v>2177058141.4159598</v>
      </c>
      <c r="AJ1543" s="50">
        <f t="shared" si="2252"/>
        <v>0</v>
      </c>
      <c r="AK1543" s="50">
        <f t="shared" si="2253"/>
        <v>2177058141.4159598</v>
      </c>
      <c r="AL1543" s="50">
        <f t="shared" ref="AL1543:AM1543" si="2335">SUM(AJ1543:AJ1556)</f>
        <v>6137287443.9161329</v>
      </c>
      <c r="AM1543" s="50">
        <f t="shared" si="2335"/>
        <v>8071542899.8460836</v>
      </c>
      <c r="AN1543" s="50">
        <f t="shared" si="2255"/>
        <v>0.76036112550837898</v>
      </c>
      <c r="AO1543" s="50">
        <f t="shared" si="2256"/>
        <v>43.193474025892975</v>
      </c>
      <c r="AP1543" s="59">
        <f t="shared" si="2257"/>
        <v>46.469357171995767</v>
      </c>
    </row>
    <row r="1544" spans="1:42" x14ac:dyDescent="0.35">
      <c r="A1544" s="83">
        <f>Symbol!A1544</f>
        <v>44590</v>
      </c>
      <c r="B1544" s="17">
        <f>Symbol!B1544</f>
        <v>0.61249100000000001</v>
      </c>
      <c r="C1544" s="84">
        <f>Symbol!C1544</f>
        <v>0.62340600000000002</v>
      </c>
      <c r="D1544" s="17">
        <f>Symbol!D1544</f>
        <v>0.61025799999999997</v>
      </c>
      <c r="E1544" s="84">
        <f>Symbol!E1544</f>
        <v>0.61693500000000001</v>
      </c>
      <c r="F1544" s="17">
        <f>Symbol!G1544</f>
        <v>958847124</v>
      </c>
      <c r="H1544" s="29">
        <f t="shared" si="2242"/>
        <v>1</v>
      </c>
      <c r="I1544" s="10">
        <f t="shared" ref="I1544:I1607" si="2336">E1538</f>
        <v>0.62875599999999998</v>
      </c>
      <c r="J1544" s="37">
        <f t="shared" si="2331"/>
        <v>0.61213899999999999</v>
      </c>
      <c r="K1544" s="79">
        <f t="shared" ref="K1544:K1607" si="2337">LN(J1544/L1544)</f>
        <v>-8.8217066829660521E-3</v>
      </c>
      <c r="L1544" s="67">
        <f t="shared" si="2328"/>
        <v>0.61756299999999997</v>
      </c>
      <c r="M1544" s="79">
        <f t="shared" si="2334"/>
        <v>-7.2747540775172943E-3</v>
      </c>
      <c r="N1544" s="67">
        <f t="shared" si="2325"/>
        <v>0.62207199999999996</v>
      </c>
      <c r="O1544" s="79">
        <f t="shared" si="2332"/>
        <v>2.161531360046598E-2</v>
      </c>
      <c r="P1544" s="67">
        <f t="shared" si="2323"/>
        <v>0.60877000000000003</v>
      </c>
      <c r="Q1544" s="79">
        <f t="shared" si="2329"/>
        <v>-6.1280059971416893E-3</v>
      </c>
      <c r="R1544" s="67">
        <f t="shared" si="2321"/>
        <v>0.61251199999999995</v>
      </c>
      <c r="S1544" s="79">
        <f t="shared" si="2326"/>
        <v>-7.1951358318582152E-3</v>
      </c>
      <c r="T1544" s="10">
        <f t="shared" si="2258"/>
        <v>-3.2714000000000021E-2</v>
      </c>
      <c r="U1544" s="5">
        <f t="shared" si="2259"/>
        <v>0</v>
      </c>
      <c r="V1544" s="5">
        <f t="shared" si="2260"/>
        <v>3.2714000000000021E-2</v>
      </c>
      <c r="W1544" s="5">
        <f t="shared" si="2261"/>
        <v>5.1016428571428584E-3</v>
      </c>
      <c r="X1544" s="5">
        <f t="shared" si="2262"/>
        <v>1.0179142857142862E-2</v>
      </c>
      <c r="Y1544" s="5">
        <f t="shared" si="2263"/>
        <v>0.50118589833553195</v>
      </c>
      <c r="Z1544" s="37">
        <f t="shared" si="2264"/>
        <v>33.385998289168</v>
      </c>
      <c r="AA1544" s="63">
        <f t="shared" si="2243"/>
        <v>16.84824711336276</v>
      </c>
      <c r="AB1544" s="50">
        <f t="shared" si="2244"/>
        <v>0.61485100000000004</v>
      </c>
      <c r="AC1544" s="50">
        <f t="shared" si="2245"/>
        <v>0.61725799999999997</v>
      </c>
      <c r="AD1544" s="50">
        <f t="shared" si="2246"/>
        <v>0.61461120000000002</v>
      </c>
      <c r="AE1544" s="55">
        <f t="shared" si="2247"/>
        <v>0.61828179999999999</v>
      </c>
      <c r="AF1544" s="55">
        <f t="shared" si="2248"/>
        <v>0.61533579999999999</v>
      </c>
      <c r="AG1544" s="55">
        <f t="shared" si="2249"/>
        <v>0.61488412000000003</v>
      </c>
      <c r="AH1544" s="50">
        <f t="shared" si="2250"/>
        <v>0.61885900000000005</v>
      </c>
      <c r="AI1544" s="50">
        <f t="shared" si="2251"/>
        <v>1146086588.3242671</v>
      </c>
      <c r="AJ1544" s="50">
        <f t="shared" si="2252"/>
        <v>1146086588.3242671</v>
      </c>
      <c r="AK1544" s="50">
        <f t="shared" si="2253"/>
        <v>0</v>
      </c>
      <c r="AL1544" s="50">
        <f t="shared" ref="AL1544:AM1544" si="2338">SUM(AJ1544:AJ1557)</f>
        <v>6137287443.9161329</v>
      </c>
      <c r="AM1544" s="50">
        <f t="shared" si="2338"/>
        <v>7069883512.2052479</v>
      </c>
      <c r="AN1544" s="50">
        <f t="shared" si="2255"/>
        <v>0.86808890603655531</v>
      </c>
      <c r="AO1544" s="50">
        <f t="shared" si="2256"/>
        <v>46.469357171995767</v>
      </c>
      <c r="AP1544" s="59">
        <f t="shared" si="2257"/>
        <v>38.985951445853736</v>
      </c>
    </row>
    <row r="1545" spans="1:42" x14ac:dyDescent="0.35">
      <c r="A1545" s="83">
        <f>Symbol!A1545</f>
        <v>44591</v>
      </c>
      <c r="B1545" s="17">
        <f>Symbol!B1545</f>
        <v>0.61700600000000005</v>
      </c>
      <c r="C1545" s="84">
        <f>Symbol!C1545</f>
        <v>0.62254600000000004</v>
      </c>
      <c r="D1545" s="17">
        <f>Symbol!D1545</f>
        <v>0.59977100000000005</v>
      </c>
      <c r="E1545" s="84">
        <f>Symbol!E1545</f>
        <v>0.60318099999999997</v>
      </c>
      <c r="F1545" s="17">
        <f>Symbol!G1545</f>
        <v>870878596</v>
      </c>
      <c r="H1545" s="29">
        <f t="shared" ref="H1545:H1608" si="2339">IF(SIGN(I1545-J1545)=-1,0,1)</f>
        <v>0</v>
      </c>
      <c r="I1545" s="10">
        <f t="shared" si="2336"/>
        <v>0.61213899999999999</v>
      </c>
      <c r="J1545" s="37">
        <f t="shared" si="2331"/>
        <v>0.61756299999999997</v>
      </c>
      <c r="K1545" s="79">
        <f t="shared" si="2337"/>
        <v>-7.2747540775172943E-3</v>
      </c>
      <c r="L1545" s="67">
        <f t="shared" si="2328"/>
        <v>0.62207199999999996</v>
      </c>
      <c r="M1545" s="79">
        <f t="shared" si="2334"/>
        <v>2.161531360046598E-2</v>
      </c>
      <c r="N1545" s="67">
        <f t="shared" si="2325"/>
        <v>0.60877000000000003</v>
      </c>
      <c r="O1545" s="79">
        <f t="shared" si="2332"/>
        <v>-6.1280059971416893E-3</v>
      </c>
      <c r="P1545" s="67">
        <f t="shared" si="2323"/>
        <v>0.61251199999999995</v>
      </c>
      <c r="Q1545" s="79">
        <f t="shared" si="2329"/>
        <v>-7.1951358318582152E-3</v>
      </c>
      <c r="R1545" s="67">
        <f t="shared" si="2321"/>
        <v>0.61693500000000001</v>
      </c>
      <c r="S1545" s="79">
        <f t="shared" si="2326"/>
        <v>2.2546352371644724E-2</v>
      </c>
      <c r="T1545" s="10">
        <f t="shared" si="2258"/>
        <v>1.6616999999999993E-2</v>
      </c>
      <c r="U1545" s="5">
        <f t="shared" si="2259"/>
        <v>1.6616999999999993E-2</v>
      </c>
      <c r="V1545" s="5">
        <f t="shared" si="2260"/>
        <v>0</v>
      </c>
      <c r="W1545" s="5">
        <f t="shared" si="2261"/>
        <v>5.1016428571428584E-3</v>
      </c>
      <c r="X1545" s="5">
        <f t="shared" si="2262"/>
        <v>9.0224285714285736E-3</v>
      </c>
      <c r="Y1545" s="5">
        <f t="shared" si="2263"/>
        <v>0.5654400937346612</v>
      </c>
      <c r="Z1545" s="37">
        <f t="shared" si="2264"/>
        <v>36.120200063720993</v>
      </c>
      <c r="AA1545" s="63">
        <f t="shared" ref="AA1545:AA1608" si="2340">Z1547</f>
        <v>14.802710652193284</v>
      </c>
      <c r="AB1545" s="50">
        <f t="shared" ref="AB1545:AB1608" si="2341">SUM(I1546:I1547)/2</f>
        <v>0.61981749999999991</v>
      </c>
      <c r="AC1545" s="50">
        <f t="shared" ref="AC1545:AC1608" si="2342">SUM(I1546:I1548)/3</f>
        <v>0.61613499999999999</v>
      </c>
      <c r="AD1545" s="50">
        <f t="shared" ref="AD1545:AD1608" si="2343">SUM(I1546:I1550)/5</f>
        <v>0.61557039999999996</v>
      </c>
      <c r="AE1545" s="55">
        <f t="shared" ref="AE1545:AE1608" si="2344">($AR$1*I1546)+((1-$AR$1)*AB1546)</f>
        <v>0.61584939999999999</v>
      </c>
      <c r="AF1545" s="55">
        <f t="shared" ref="AF1545:AF1608" si="2345">($AR$1*I1546)+((1-$AR$1)*AC1546)</f>
        <v>0.61507366666666674</v>
      </c>
      <c r="AG1545" s="55">
        <f t="shared" ref="AG1545:AG1608" si="2346">($AR$1*I1546)+((1-$AR$1)*AD1546)</f>
        <v>0.61366779999999999</v>
      </c>
      <c r="AH1545" s="50">
        <f t="shared" ref="AH1545:AH1608" si="2347">(C1539+D1539+E1539)/3</f>
        <v>0.59985900000000003</v>
      </c>
      <c r="AI1545" s="50">
        <f t="shared" ref="AI1545:AI1608" si="2348">AH1545*F1539</f>
        <v>1655598963.991518</v>
      </c>
      <c r="AJ1545" s="50">
        <f t="shared" ref="AJ1545:AJ1608" si="2349">IF(AH1545&gt;AH1546,AI1545,0)</f>
        <v>0</v>
      </c>
      <c r="AK1545" s="50">
        <f t="shared" ref="AK1545:AK1608" si="2350">IF(AH1545&lt;AH1546,AI1545,0)</f>
        <v>1655598963.991518</v>
      </c>
      <c r="AL1545" s="50">
        <f t="shared" ref="AL1545:AM1545" si="2351">SUM(AJ1545:AJ1558)</f>
        <v>4991200855.5918665</v>
      </c>
      <c r="AM1545" s="50">
        <f t="shared" si="2351"/>
        <v>7811361786.8101702</v>
      </c>
      <c r="AN1545" s="50">
        <f t="shared" ref="AN1545:AN1608" si="2352">AL1545/AM1545</f>
        <v>0.6389668014122365</v>
      </c>
      <c r="AO1545" s="50">
        <f t="shared" ref="AO1545:AO1608" si="2353">(100-(100)/(1+AN1545))</f>
        <v>38.985951445853736</v>
      </c>
      <c r="AP1545" s="59">
        <f t="shared" ref="AP1545:AP1608" si="2354">AO1546</f>
        <v>34.622965467527038</v>
      </c>
    </row>
    <row r="1546" spans="1:42" x14ac:dyDescent="0.35">
      <c r="A1546" s="83">
        <f>Symbol!A1546</f>
        <v>44592</v>
      </c>
      <c r="B1546" s="17">
        <f>Symbol!B1546</f>
        <v>0.60306300000000002</v>
      </c>
      <c r="C1546" s="84">
        <f>Symbol!C1546</f>
        <v>0.62231400000000003</v>
      </c>
      <c r="D1546" s="17">
        <f>Symbol!D1546</f>
        <v>0.58284800000000003</v>
      </c>
      <c r="E1546" s="84">
        <f>Symbol!E1546</f>
        <v>0.61914899999999995</v>
      </c>
      <c r="F1546" s="17">
        <f>Symbol!G1546</f>
        <v>1266538239</v>
      </c>
      <c r="H1546" s="29">
        <f t="shared" si="2339"/>
        <v>0</v>
      </c>
      <c r="I1546" s="10">
        <f t="shared" si="2336"/>
        <v>0.61756299999999997</v>
      </c>
      <c r="J1546" s="37">
        <f t="shared" si="2331"/>
        <v>0.62207199999999996</v>
      </c>
      <c r="K1546" s="79">
        <f t="shared" si="2337"/>
        <v>2.161531360046598E-2</v>
      </c>
      <c r="L1546" s="67">
        <f t="shared" si="2328"/>
        <v>0.60877000000000003</v>
      </c>
      <c r="M1546" s="79">
        <f t="shared" si="2334"/>
        <v>-6.1280059971416893E-3</v>
      </c>
      <c r="N1546" s="67">
        <f t="shared" si="2325"/>
        <v>0.61251199999999995</v>
      </c>
      <c r="O1546" s="79">
        <f t="shared" si="2332"/>
        <v>-7.1951358318582152E-3</v>
      </c>
      <c r="P1546" s="67">
        <f t="shared" si="2323"/>
        <v>0.61693500000000001</v>
      </c>
      <c r="Q1546" s="79">
        <f t="shared" si="2329"/>
        <v>2.2546352371644724E-2</v>
      </c>
      <c r="R1546" s="67">
        <f t="shared" si="2321"/>
        <v>0.60318099999999997</v>
      </c>
      <c r="S1546" s="79">
        <f t="shared" si="2326"/>
        <v>-2.612863701839083E-2</v>
      </c>
      <c r="T1546" s="10">
        <f t="shared" ref="T1546:T1609" si="2355">I1545-I1546</f>
        <v>-5.4239999999999844E-3</v>
      </c>
      <c r="U1546" s="5">
        <f t="shared" ref="U1546:U1609" si="2356">IF(T1546&gt;0,T1546,0)</f>
        <v>0</v>
      </c>
      <c r="V1546" s="5">
        <f t="shared" ref="V1546:V1609" si="2357">IF(T1546&lt;0,-T1546,0)</f>
        <v>5.4239999999999844E-3</v>
      </c>
      <c r="W1546" s="5">
        <f t="shared" ref="W1546:W1609" si="2358">SUM(U1546:U1559)/14</f>
        <v>3.914714285714287E-3</v>
      </c>
      <c r="X1546" s="5">
        <f t="shared" ref="X1546:X1609" si="2359">SUM(V1546:V1559)/14</f>
        <v>1.9320428571428572E-2</v>
      </c>
      <c r="Y1546" s="5">
        <f t="shared" ref="Y1546:Y1609" si="2360">W1546/X1546</f>
        <v>0.20262046834216935</v>
      </c>
      <c r="Z1546" s="37">
        <f t="shared" ref="Z1546:Z1609" si="2361">(100-(100/(1+Y1546)))</f>
        <v>16.84824711336276</v>
      </c>
      <c r="AA1546" s="63">
        <f t="shared" si="2340"/>
        <v>16.708500646931014</v>
      </c>
      <c r="AB1546" s="50">
        <f t="shared" si="2341"/>
        <v>0.615421</v>
      </c>
      <c r="AC1546" s="50">
        <f t="shared" si="2342"/>
        <v>0.61445133333333335</v>
      </c>
      <c r="AD1546" s="50">
        <f t="shared" si="2343"/>
        <v>0.61269399999999996</v>
      </c>
      <c r="AE1546" s="55">
        <f t="shared" si="2344"/>
        <v>0.61292720000000001</v>
      </c>
      <c r="AF1546" s="55">
        <f t="shared" si="2345"/>
        <v>0.61460560000000009</v>
      </c>
      <c r="AG1546" s="55">
        <f t="shared" si="2346"/>
        <v>0.61410191999999997</v>
      </c>
      <c r="AH1546" s="50">
        <f t="shared" si="2347"/>
        <v>0.60955999999999999</v>
      </c>
      <c r="AI1546" s="50">
        <f t="shared" si="2348"/>
        <v>1055222353.26928</v>
      </c>
      <c r="AJ1546" s="50">
        <f t="shared" si="2349"/>
        <v>0</v>
      </c>
      <c r="AK1546" s="50">
        <f t="shared" si="2350"/>
        <v>1055222353.26928</v>
      </c>
      <c r="AL1546" s="50">
        <f t="shared" ref="AL1546:AM1546" si="2362">SUM(AJ1546:AJ1559)</f>
        <v>4991200855.5918665</v>
      </c>
      <c r="AM1546" s="50">
        <f t="shared" si="2362"/>
        <v>9424666728.8099556</v>
      </c>
      <c r="AN1546" s="50">
        <f t="shared" si="2352"/>
        <v>0.52958910900630873</v>
      </c>
      <c r="AO1546" s="50">
        <f t="shared" si="2353"/>
        <v>34.622965467527038</v>
      </c>
      <c r="AP1546" s="59">
        <f t="shared" si="2354"/>
        <v>26.705878444050057</v>
      </c>
    </row>
    <row r="1547" spans="1:42" x14ac:dyDescent="0.35">
      <c r="A1547" s="83">
        <f>Symbol!A1547</f>
        <v>44593</v>
      </c>
      <c r="B1547" s="17">
        <f>Symbol!B1547</f>
        <v>0.61900599999999995</v>
      </c>
      <c r="C1547" s="84">
        <f>Symbol!C1547</f>
        <v>0.63031700000000002</v>
      </c>
      <c r="D1547" s="17">
        <f>Symbol!D1547</f>
        <v>0.61304999999999998</v>
      </c>
      <c r="E1547" s="84">
        <f>Symbol!E1547</f>
        <v>0.62923300000000004</v>
      </c>
      <c r="F1547" s="17">
        <f>Symbol!G1547</f>
        <v>1183031072</v>
      </c>
      <c r="H1547" s="29">
        <f t="shared" si="2339"/>
        <v>1</v>
      </c>
      <c r="I1547" s="10">
        <f t="shared" si="2336"/>
        <v>0.62207199999999996</v>
      </c>
      <c r="J1547" s="37">
        <f t="shared" si="2331"/>
        <v>0.60877000000000003</v>
      </c>
      <c r="K1547" s="79">
        <f t="shared" si="2337"/>
        <v>-6.1280059971416893E-3</v>
      </c>
      <c r="L1547" s="67">
        <f t="shared" si="2328"/>
        <v>0.61251199999999995</v>
      </c>
      <c r="M1547" s="79">
        <f t="shared" si="2334"/>
        <v>-7.1951358318582152E-3</v>
      </c>
      <c r="N1547" s="67">
        <f t="shared" si="2325"/>
        <v>0.61693500000000001</v>
      </c>
      <c r="O1547" s="79">
        <f t="shared" si="2332"/>
        <v>2.2546352371644724E-2</v>
      </c>
      <c r="P1547" s="67">
        <f t="shared" si="2323"/>
        <v>0.60318099999999997</v>
      </c>
      <c r="Q1547" s="79">
        <f t="shared" si="2329"/>
        <v>-2.612863701839083E-2</v>
      </c>
      <c r="R1547" s="67">
        <f t="shared" si="2321"/>
        <v>0.61914899999999995</v>
      </c>
      <c r="S1547" s="79">
        <f t="shared" si="2326"/>
        <v>-1.6155662818942165E-2</v>
      </c>
      <c r="T1547" s="10">
        <f t="shared" si="2355"/>
        <v>-4.5089999999999852E-3</v>
      </c>
      <c r="U1547" s="5">
        <f t="shared" si="2356"/>
        <v>0</v>
      </c>
      <c r="V1547" s="5">
        <f t="shared" si="2357"/>
        <v>4.5089999999999852E-3</v>
      </c>
      <c r="W1547" s="5">
        <f t="shared" si="2358"/>
        <v>3.914714285714287E-3</v>
      </c>
      <c r="X1547" s="5">
        <f t="shared" si="2359"/>
        <v>2.253121428571429E-2</v>
      </c>
      <c r="Y1547" s="5">
        <f t="shared" si="2360"/>
        <v>0.17374626312068656</v>
      </c>
      <c r="Z1547" s="37">
        <f t="shared" si="2361"/>
        <v>14.802710652193284</v>
      </c>
      <c r="AA1547" s="63">
        <f t="shared" si="2340"/>
        <v>22.387523214250066</v>
      </c>
      <c r="AB1547" s="50">
        <f t="shared" si="2341"/>
        <v>0.61064099999999999</v>
      </c>
      <c r="AC1547" s="50">
        <f t="shared" si="2342"/>
        <v>0.61273900000000003</v>
      </c>
      <c r="AD1547" s="50">
        <f t="shared" si="2343"/>
        <v>0.61210939999999991</v>
      </c>
      <c r="AE1547" s="55">
        <f t="shared" si="2344"/>
        <v>0.61353279999999999</v>
      </c>
      <c r="AF1547" s="55">
        <f t="shared" si="2345"/>
        <v>0.61045479999999996</v>
      </c>
      <c r="AG1547" s="55">
        <f t="shared" si="2346"/>
        <v>0.61471560000000003</v>
      </c>
      <c r="AH1547" s="50">
        <f t="shared" si="2347"/>
        <v>0.62773633333333334</v>
      </c>
      <c r="AI1547" s="50">
        <f t="shared" si="2348"/>
        <v>1445119706.7510583</v>
      </c>
      <c r="AJ1547" s="50">
        <f t="shared" si="2349"/>
        <v>1445119706.7510583</v>
      </c>
      <c r="AK1547" s="50">
        <f t="shared" si="2350"/>
        <v>0</v>
      </c>
      <c r="AL1547" s="50">
        <f t="shared" ref="AL1547:AM1547" si="2363">SUM(AJ1547:AJ1560)</f>
        <v>4991200855.5918665</v>
      </c>
      <c r="AM1547" s="50">
        <f t="shared" si="2363"/>
        <v>13698320502.219458</v>
      </c>
      <c r="AN1547" s="50">
        <f t="shared" si="2352"/>
        <v>0.36436589834375477</v>
      </c>
      <c r="AO1547" s="50">
        <f t="shared" si="2353"/>
        <v>26.705878444050057</v>
      </c>
      <c r="AP1547" s="59">
        <f t="shared" si="2354"/>
        <v>33.300166015469344</v>
      </c>
    </row>
    <row r="1548" spans="1:42" x14ac:dyDescent="0.35">
      <c r="A1548" s="83">
        <f>Symbol!A1548</f>
        <v>44594</v>
      </c>
      <c r="B1548" s="17">
        <f>Symbol!B1548</f>
        <v>0.62924000000000002</v>
      </c>
      <c r="C1548" s="84">
        <f>Symbol!C1548</f>
        <v>0.63069500000000001</v>
      </c>
      <c r="D1548" s="17">
        <f>Symbol!D1548</f>
        <v>0.59913799999999995</v>
      </c>
      <c r="E1548" s="84">
        <f>Symbol!E1548</f>
        <v>0.60148299999999999</v>
      </c>
      <c r="F1548" s="17">
        <f>Symbol!G1548</f>
        <v>1182736030</v>
      </c>
      <c r="H1548" s="29">
        <f t="shared" si="2339"/>
        <v>0</v>
      </c>
      <c r="I1548" s="10">
        <f t="shared" si="2336"/>
        <v>0.60877000000000003</v>
      </c>
      <c r="J1548" s="37">
        <f t="shared" si="2331"/>
        <v>0.61251199999999995</v>
      </c>
      <c r="K1548" s="79">
        <f t="shared" si="2337"/>
        <v>-7.1951358318582152E-3</v>
      </c>
      <c r="L1548" s="67">
        <f t="shared" si="2328"/>
        <v>0.61693500000000001</v>
      </c>
      <c r="M1548" s="79">
        <f t="shared" si="2334"/>
        <v>2.2546352371644724E-2</v>
      </c>
      <c r="N1548" s="67">
        <f t="shared" si="2325"/>
        <v>0.60318099999999997</v>
      </c>
      <c r="O1548" s="79">
        <f t="shared" si="2332"/>
        <v>-2.612863701839083E-2</v>
      </c>
      <c r="P1548" s="67">
        <f t="shared" si="2323"/>
        <v>0.61914899999999995</v>
      </c>
      <c r="Q1548" s="79">
        <f t="shared" si="2329"/>
        <v>-1.6155662818942165E-2</v>
      </c>
      <c r="R1548" s="67">
        <f t="shared" si="2321"/>
        <v>0.62923300000000004</v>
      </c>
      <c r="S1548" s="79">
        <f t="shared" si="2326"/>
        <v>4.5103345022550631E-2</v>
      </c>
      <c r="T1548" s="10">
        <f t="shared" si="2355"/>
        <v>1.3301999999999925E-2</v>
      </c>
      <c r="U1548" s="5">
        <f t="shared" si="2356"/>
        <v>1.3301999999999925E-2</v>
      </c>
      <c r="V1548" s="5">
        <f t="shared" si="2357"/>
        <v>0</v>
      </c>
      <c r="W1548" s="5">
        <f t="shared" si="2358"/>
        <v>4.4552142857142863E-3</v>
      </c>
      <c r="X1548" s="5">
        <f t="shared" si="2359"/>
        <v>2.2209142857142865E-2</v>
      </c>
      <c r="Y1548" s="5">
        <f t="shared" si="2360"/>
        <v>0.20060271188185042</v>
      </c>
      <c r="Z1548" s="37">
        <f t="shared" si="2361"/>
        <v>16.708500646931014</v>
      </c>
      <c r="AA1548" s="63">
        <f t="shared" si="2340"/>
        <v>34.173206073827103</v>
      </c>
      <c r="AB1548" s="50">
        <f t="shared" si="2341"/>
        <v>0.61472349999999998</v>
      </c>
      <c r="AC1548" s="50">
        <f t="shared" si="2342"/>
        <v>0.61087599999999997</v>
      </c>
      <c r="AD1548" s="50">
        <f t="shared" si="2343"/>
        <v>0.61620200000000003</v>
      </c>
      <c r="AE1548" s="55">
        <f t="shared" si="2344"/>
        <v>0.6105488</v>
      </c>
      <c r="AF1548" s="55">
        <f t="shared" si="2345"/>
        <v>0.61297306666666673</v>
      </c>
      <c r="AG1548" s="55">
        <f t="shared" si="2346"/>
        <v>0.61369936000000003</v>
      </c>
      <c r="AH1548" s="50">
        <f t="shared" si="2347"/>
        <v>0.60791433333333333</v>
      </c>
      <c r="AI1548" s="50">
        <f t="shared" si="2348"/>
        <v>964235793.83721995</v>
      </c>
      <c r="AJ1548" s="50">
        <f t="shared" si="2349"/>
        <v>964235793.83721995</v>
      </c>
      <c r="AK1548" s="50">
        <f t="shared" si="2350"/>
        <v>0</v>
      </c>
      <c r="AL1548" s="50">
        <f t="shared" ref="AL1548:AM1548" si="2364">SUM(AJ1548:AJ1561)</f>
        <v>6838942762.0286045</v>
      </c>
      <c r="AM1548" s="50">
        <f t="shared" si="2364"/>
        <v>13698320502.219458</v>
      </c>
      <c r="AN1548" s="50">
        <f t="shared" si="2352"/>
        <v>0.49925410643739365</v>
      </c>
      <c r="AO1548" s="50">
        <f t="shared" si="2353"/>
        <v>33.300166015469344</v>
      </c>
      <c r="AP1548" s="59">
        <f t="shared" si="2354"/>
        <v>39.342656878704496</v>
      </c>
    </row>
    <row r="1549" spans="1:42" x14ac:dyDescent="0.35">
      <c r="A1549" s="83">
        <f>Symbol!A1549</f>
        <v>44595</v>
      </c>
      <c r="B1549" s="17">
        <f>Symbol!B1549</f>
        <v>0.60141500000000003</v>
      </c>
      <c r="C1549" s="84">
        <f>Symbol!C1549</f>
        <v>0.607684</v>
      </c>
      <c r="D1549" s="17">
        <f>Symbol!D1549</f>
        <v>0.59234900000000001</v>
      </c>
      <c r="E1549" s="84">
        <f>Symbol!E1549</f>
        <v>0.607684</v>
      </c>
      <c r="F1549" s="17">
        <f>Symbol!G1549</f>
        <v>1042290345</v>
      </c>
      <c r="H1549" s="29">
        <f t="shared" si="2339"/>
        <v>0</v>
      </c>
      <c r="I1549" s="10">
        <f t="shared" si="2336"/>
        <v>0.61251199999999995</v>
      </c>
      <c r="J1549" s="37">
        <f t="shared" si="2331"/>
        <v>0.61693500000000001</v>
      </c>
      <c r="K1549" s="79">
        <f t="shared" si="2337"/>
        <v>2.2546352371644724E-2</v>
      </c>
      <c r="L1549" s="67">
        <f t="shared" si="2328"/>
        <v>0.60318099999999997</v>
      </c>
      <c r="M1549" s="79">
        <f t="shared" si="2334"/>
        <v>-2.612863701839083E-2</v>
      </c>
      <c r="N1549" s="67">
        <f t="shared" si="2325"/>
        <v>0.61914899999999995</v>
      </c>
      <c r="O1549" s="79">
        <f t="shared" si="2332"/>
        <v>-1.6155662818942165E-2</v>
      </c>
      <c r="P1549" s="67">
        <f t="shared" si="2323"/>
        <v>0.62923300000000004</v>
      </c>
      <c r="Q1549" s="79">
        <f t="shared" si="2329"/>
        <v>4.5103345022550631E-2</v>
      </c>
      <c r="R1549" s="67">
        <f t="shared" si="2321"/>
        <v>0.60148299999999999</v>
      </c>
      <c r="S1549" s="79">
        <f t="shared" si="2326"/>
        <v>-1.0256737675357898E-2</v>
      </c>
      <c r="T1549" s="10">
        <f t="shared" si="2355"/>
        <v>-3.7419999999999121E-3</v>
      </c>
      <c r="U1549" s="5">
        <f t="shared" si="2356"/>
        <v>0</v>
      </c>
      <c r="V1549" s="5">
        <f t="shared" si="2357"/>
        <v>3.7419999999999121E-3</v>
      </c>
      <c r="W1549" s="5">
        <f t="shared" si="2358"/>
        <v>6.4062857142857211E-3</v>
      </c>
      <c r="X1549" s="5">
        <f t="shared" si="2359"/>
        <v>2.2209142857142865E-2</v>
      </c>
      <c r="Y1549" s="5">
        <f t="shared" si="2360"/>
        <v>0.28845263212061978</v>
      </c>
      <c r="Z1549" s="37">
        <f t="shared" si="2361"/>
        <v>22.387523214250066</v>
      </c>
      <c r="AA1549" s="63">
        <f t="shared" si="2340"/>
        <v>30.409387948903273</v>
      </c>
      <c r="AB1549" s="50">
        <f t="shared" si="2341"/>
        <v>0.61005799999999999</v>
      </c>
      <c r="AC1549" s="50">
        <f t="shared" si="2342"/>
        <v>0.61308833333333335</v>
      </c>
      <c r="AD1549" s="50">
        <f t="shared" si="2343"/>
        <v>0.61399619999999999</v>
      </c>
      <c r="AE1549" s="55">
        <f t="shared" si="2344"/>
        <v>0.61231899999999995</v>
      </c>
      <c r="AF1549" s="55">
        <f t="shared" si="2345"/>
        <v>0.61713713333333342</v>
      </c>
      <c r="AG1549" s="55">
        <f t="shared" si="2346"/>
        <v>0.61310379999999998</v>
      </c>
      <c r="AH1549" s="50">
        <f t="shared" si="2347"/>
        <v>0.60625666666666667</v>
      </c>
      <c r="AI1549" s="50">
        <f t="shared" si="2348"/>
        <v>799050438.31231999</v>
      </c>
      <c r="AJ1549" s="50">
        <f t="shared" si="2349"/>
        <v>0</v>
      </c>
      <c r="AK1549" s="50">
        <f t="shared" si="2350"/>
        <v>799050438.31231999</v>
      </c>
      <c r="AL1549" s="50">
        <f t="shared" ref="AL1549:AM1549" si="2365">SUM(AJ1549:AJ1562)</f>
        <v>8884799359.8344231</v>
      </c>
      <c r="AM1549" s="50">
        <f t="shared" si="2365"/>
        <v>13698320502.219458</v>
      </c>
      <c r="AN1549" s="50">
        <f t="shared" si="2352"/>
        <v>0.64860501390625747</v>
      </c>
      <c r="AO1549" s="50">
        <f t="shared" si="2353"/>
        <v>39.342656878704496</v>
      </c>
      <c r="AP1549" s="59">
        <f t="shared" si="2354"/>
        <v>36.414416179214541</v>
      </c>
    </row>
    <row r="1550" spans="1:42" x14ac:dyDescent="0.35">
      <c r="A1550" s="83">
        <f>Symbol!A1550</f>
        <v>44596</v>
      </c>
      <c r="B1550" s="17">
        <f>Symbol!B1550</f>
        <v>0.60762000000000005</v>
      </c>
      <c r="C1550" s="84">
        <f>Symbol!C1550</f>
        <v>0.65649599999999997</v>
      </c>
      <c r="D1550" s="17">
        <f>Symbol!D1550</f>
        <v>0.60516899999999996</v>
      </c>
      <c r="E1550" s="84">
        <f>Symbol!E1550</f>
        <v>0.65587700000000004</v>
      </c>
      <c r="F1550" s="17">
        <f>Symbol!G1550</f>
        <v>1543180484</v>
      </c>
      <c r="H1550" s="29">
        <f t="shared" si="2339"/>
        <v>1</v>
      </c>
      <c r="I1550" s="10">
        <f t="shared" si="2336"/>
        <v>0.61693500000000001</v>
      </c>
      <c r="J1550" s="37">
        <f t="shared" si="2331"/>
        <v>0.60318099999999997</v>
      </c>
      <c r="K1550" s="79">
        <f t="shared" si="2337"/>
        <v>-2.612863701839083E-2</v>
      </c>
      <c r="L1550" s="67">
        <f t="shared" si="2328"/>
        <v>0.61914899999999995</v>
      </c>
      <c r="M1550" s="79">
        <f t="shared" si="2334"/>
        <v>-1.6155662818942165E-2</v>
      </c>
      <c r="N1550" s="67">
        <f t="shared" si="2325"/>
        <v>0.62923300000000004</v>
      </c>
      <c r="O1550" s="79">
        <f t="shared" si="2332"/>
        <v>4.5103345022550631E-2</v>
      </c>
      <c r="P1550" s="67">
        <f t="shared" si="2323"/>
        <v>0.60148299999999999</v>
      </c>
      <c r="Q1550" s="79">
        <f t="shared" si="2329"/>
        <v>-1.0256737675357898E-2</v>
      </c>
      <c r="R1550" s="67">
        <f t="shared" si="2321"/>
        <v>0.607684</v>
      </c>
      <c r="S1550" s="79">
        <f t="shared" si="2326"/>
        <v>-7.6318261349713784E-2</v>
      </c>
      <c r="T1550" s="10">
        <f t="shared" si="2355"/>
        <v>-4.4230000000000658E-3</v>
      </c>
      <c r="U1550" s="5">
        <f t="shared" si="2356"/>
        <v>0</v>
      </c>
      <c r="V1550" s="5">
        <f t="shared" si="2357"/>
        <v>4.4230000000000658E-3</v>
      </c>
      <c r="W1550" s="5">
        <f t="shared" si="2358"/>
        <v>1.1390857142857156E-2</v>
      </c>
      <c r="X1550" s="5">
        <f t="shared" si="2359"/>
        <v>2.1941857142857155E-2</v>
      </c>
      <c r="Y1550" s="5">
        <f t="shared" si="2360"/>
        <v>0.51913824197717373</v>
      </c>
      <c r="Z1550" s="37">
        <f t="shared" si="2361"/>
        <v>34.173206073827103</v>
      </c>
      <c r="AA1550" s="63">
        <f t="shared" si="2340"/>
        <v>30.193879854169296</v>
      </c>
      <c r="AB1550" s="50">
        <f t="shared" si="2341"/>
        <v>0.61116499999999996</v>
      </c>
      <c r="AC1550" s="50">
        <f t="shared" si="2342"/>
        <v>0.61718766666666669</v>
      </c>
      <c r="AD1550" s="50">
        <f t="shared" si="2343"/>
        <v>0.61214599999999997</v>
      </c>
      <c r="AE1550" s="55">
        <f t="shared" si="2344"/>
        <v>0.61998900000000001</v>
      </c>
      <c r="AF1550" s="55">
        <f t="shared" si="2345"/>
        <v>0.61393353333333334</v>
      </c>
      <c r="AG1550" s="55">
        <f t="shared" si="2346"/>
        <v>0.61878435999999992</v>
      </c>
      <c r="AH1550" s="50">
        <f t="shared" si="2347"/>
        <v>0.61686633333333341</v>
      </c>
      <c r="AI1550" s="50">
        <f t="shared" si="2348"/>
        <v>591480509.60909212</v>
      </c>
      <c r="AJ1550" s="50">
        <f t="shared" si="2349"/>
        <v>591480509.60909212</v>
      </c>
      <c r="AK1550" s="50">
        <f t="shared" si="2350"/>
        <v>0</v>
      </c>
      <c r="AL1550" s="50">
        <f t="shared" ref="AL1550:AM1550" si="2366">SUM(AJ1550:AJ1563)</f>
        <v>8884799359.8344231</v>
      </c>
      <c r="AM1550" s="50">
        <f t="shared" si="2366"/>
        <v>15514326843.665974</v>
      </c>
      <c r="AN1550" s="50">
        <f t="shared" si="2352"/>
        <v>0.57268352338869377</v>
      </c>
      <c r="AO1550" s="50">
        <f t="shared" si="2353"/>
        <v>36.414416179214541</v>
      </c>
      <c r="AP1550" s="59">
        <f t="shared" si="2354"/>
        <v>31.176224214605085</v>
      </c>
    </row>
    <row r="1551" spans="1:42" x14ac:dyDescent="0.35">
      <c r="A1551" s="83">
        <f>Symbol!A1551</f>
        <v>44597</v>
      </c>
      <c r="B1551" s="17">
        <f>Symbol!B1551</f>
        <v>0.65583100000000005</v>
      </c>
      <c r="C1551" s="84">
        <f>Symbol!C1551</f>
        <v>0.68368200000000001</v>
      </c>
      <c r="D1551" s="17">
        <f>Symbol!D1551</f>
        <v>0.65226799999999996</v>
      </c>
      <c r="E1551" s="84">
        <f>Symbol!E1551</f>
        <v>0.66712700000000003</v>
      </c>
      <c r="F1551" s="17">
        <f>Symbol!G1551</f>
        <v>1760389771</v>
      </c>
      <c r="H1551" s="29">
        <f t="shared" si="2339"/>
        <v>0</v>
      </c>
      <c r="I1551" s="10">
        <f t="shared" si="2336"/>
        <v>0.60318099999999997</v>
      </c>
      <c r="J1551" s="37">
        <f t="shared" si="2331"/>
        <v>0.61914899999999995</v>
      </c>
      <c r="K1551" s="79">
        <f t="shared" si="2337"/>
        <v>-1.6155662818942165E-2</v>
      </c>
      <c r="L1551" s="67">
        <f t="shared" si="2328"/>
        <v>0.62923300000000004</v>
      </c>
      <c r="M1551" s="79">
        <f t="shared" si="2334"/>
        <v>4.5103345022550631E-2</v>
      </c>
      <c r="N1551" s="67">
        <f t="shared" si="2325"/>
        <v>0.60148299999999999</v>
      </c>
      <c r="O1551" s="79">
        <f t="shared" si="2332"/>
        <v>-1.0256737675357898E-2</v>
      </c>
      <c r="P1551" s="67">
        <f t="shared" si="2323"/>
        <v>0.607684</v>
      </c>
      <c r="Q1551" s="79">
        <f t="shared" si="2329"/>
        <v>-7.6318261349713784E-2</v>
      </c>
      <c r="R1551" s="67">
        <f t="shared" si="2321"/>
        <v>0.65587700000000004</v>
      </c>
      <c r="S1551" s="79">
        <f t="shared" si="2326"/>
        <v>-1.7007161224765619E-2</v>
      </c>
      <c r="T1551" s="10">
        <f t="shared" si="2355"/>
        <v>1.3754000000000044E-2</v>
      </c>
      <c r="U1551" s="5">
        <f t="shared" si="2356"/>
        <v>1.3754000000000044E-2</v>
      </c>
      <c r="V1551" s="5">
        <f t="shared" si="2357"/>
        <v>0</v>
      </c>
      <c r="W1551" s="5">
        <f t="shared" si="2358"/>
        <v>1.1390857142857156E-2</v>
      </c>
      <c r="X1551" s="5">
        <f t="shared" si="2359"/>
        <v>2.6067500000000014E-2</v>
      </c>
      <c r="Y1551" s="5">
        <f t="shared" si="2360"/>
        <v>0.43697543465453725</v>
      </c>
      <c r="Z1551" s="37">
        <f t="shared" si="2361"/>
        <v>30.409387948903273</v>
      </c>
      <c r="AA1551" s="63">
        <f t="shared" si="2340"/>
        <v>32.222340911077239</v>
      </c>
      <c r="AB1551" s="50">
        <f t="shared" si="2341"/>
        <v>0.62419099999999994</v>
      </c>
      <c r="AC1551" s="50">
        <f t="shared" si="2342"/>
        <v>0.61662166666666662</v>
      </c>
      <c r="AD1551" s="50">
        <f t="shared" si="2343"/>
        <v>0.62268519999999994</v>
      </c>
      <c r="AE1551" s="55">
        <f t="shared" si="2344"/>
        <v>0.6161162</v>
      </c>
      <c r="AF1551" s="55">
        <f t="shared" si="2345"/>
        <v>0.6140698</v>
      </c>
      <c r="AG1551" s="55">
        <f t="shared" si="2346"/>
        <v>0.62965444000000004</v>
      </c>
      <c r="AH1551" s="50">
        <f t="shared" si="2347"/>
        <v>0.60849933333333339</v>
      </c>
      <c r="AI1551" s="50">
        <f t="shared" si="2348"/>
        <v>529929045.0802694</v>
      </c>
      <c r="AJ1551" s="50">
        <f t="shared" si="2349"/>
        <v>529929045.0802694</v>
      </c>
      <c r="AK1551" s="50">
        <f t="shared" si="2350"/>
        <v>0</v>
      </c>
      <c r="AL1551" s="50">
        <f t="shared" ref="AL1551:AM1551" si="2367">SUM(AJ1551:AJ1564)</f>
        <v>8293318850.2253304</v>
      </c>
      <c r="AM1551" s="50">
        <f t="shared" si="2367"/>
        <v>18308102775.232983</v>
      </c>
      <c r="AN1551" s="50">
        <f t="shared" si="2352"/>
        <v>0.45298625160901151</v>
      </c>
      <c r="AO1551" s="50">
        <f t="shared" si="2353"/>
        <v>31.176224214605085</v>
      </c>
      <c r="AP1551" s="59">
        <f t="shared" si="2354"/>
        <v>34.886691672367846</v>
      </c>
    </row>
    <row r="1552" spans="1:42" x14ac:dyDescent="0.35">
      <c r="A1552" s="83">
        <f>Symbol!A1552</f>
        <v>44598</v>
      </c>
      <c r="B1552" s="17">
        <f>Symbol!B1552</f>
        <v>0.66712700000000003</v>
      </c>
      <c r="C1552" s="84">
        <f>Symbol!C1552</f>
        <v>0.68519300000000005</v>
      </c>
      <c r="D1552" s="17">
        <f>Symbol!D1552</f>
        <v>0.66234700000000002</v>
      </c>
      <c r="E1552" s="84">
        <f>Symbol!E1552</f>
        <v>0.683647</v>
      </c>
      <c r="F1552" s="17">
        <f>Symbol!G1552</f>
        <v>1095140341</v>
      </c>
      <c r="H1552" s="29">
        <f t="shared" si="2339"/>
        <v>0</v>
      </c>
      <c r="I1552" s="10">
        <f t="shared" si="2336"/>
        <v>0.61914899999999995</v>
      </c>
      <c r="J1552" s="37">
        <f t="shared" si="2331"/>
        <v>0.62923300000000004</v>
      </c>
      <c r="K1552" s="79">
        <f t="shared" si="2337"/>
        <v>4.5103345022550631E-2</v>
      </c>
      <c r="L1552" s="67">
        <f t="shared" si="2328"/>
        <v>0.60148299999999999</v>
      </c>
      <c r="M1552" s="79">
        <f t="shared" si="2334"/>
        <v>-1.0256737675357898E-2</v>
      </c>
      <c r="N1552" s="67">
        <f t="shared" si="2325"/>
        <v>0.607684</v>
      </c>
      <c r="O1552" s="79">
        <f t="shared" si="2332"/>
        <v>-7.6318261349713784E-2</v>
      </c>
      <c r="P1552" s="67">
        <f t="shared" si="2323"/>
        <v>0.65587700000000004</v>
      </c>
      <c r="Q1552" s="79">
        <f t="shared" si="2329"/>
        <v>-1.7007161224765619E-2</v>
      </c>
      <c r="R1552" s="67">
        <f t="shared" si="2321"/>
        <v>0.66712700000000003</v>
      </c>
      <c r="S1552" s="79">
        <f t="shared" si="2326"/>
        <v>-2.4461269946588721E-2</v>
      </c>
      <c r="T1552" s="10">
        <f t="shared" si="2355"/>
        <v>-1.5967999999999982E-2</v>
      </c>
      <c r="U1552" s="5">
        <f t="shared" si="2356"/>
        <v>0</v>
      </c>
      <c r="V1552" s="5">
        <f t="shared" si="2357"/>
        <v>1.5967999999999982E-2</v>
      </c>
      <c r="W1552" s="5">
        <f t="shared" si="2358"/>
        <v>1.1275214285714295E-2</v>
      </c>
      <c r="X1552" s="5">
        <f t="shared" si="2359"/>
        <v>2.6067500000000014E-2</v>
      </c>
      <c r="Y1552" s="5">
        <f t="shared" si="2360"/>
        <v>0.43253914973489166</v>
      </c>
      <c r="Z1552" s="37">
        <f t="shared" si="2361"/>
        <v>30.193879854169296</v>
      </c>
      <c r="AA1552" s="63">
        <f t="shared" si="2340"/>
        <v>29.897858414606915</v>
      </c>
      <c r="AB1552" s="50">
        <f t="shared" si="2341"/>
        <v>0.61535800000000007</v>
      </c>
      <c r="AC1552" s="50">
        <f t="shared" si="2342"/>
        <v>0.61280000000000001</v>
      </c>
      <c r="AD1552" s="50">
        <f t="shared" si="2343"/>
        <v>0.63228079999999998</v>
      </c>
      <c r="AE1552" s="55">
        <f t="shared" si="2344"/>
        <v>0.60951339999999998</v>
      </c>
      <c r="AF1552" s="55">
        <f t="shared" si="2345"/>
        <v>0.6231916666666667</v>
      </c>
      <c r="AG1552" s="55">
        <f t="shared" si="2346"/>
        <v>0.64037748000000005</v>
      </c>
      <c r="AH1552" s="50">
        <f t="shared" si="2347"/>
        <v>0.60810366666666671</v>
      </c>
      <c r="AI1552" s="50">
        <f t="shared" si="2348"/>
        <v>770186547.10944307</v>
      </c>
      <c r="AJ1552" s="50">
        <f t="shared" si="2349"/>
        <v>0</v>
      </c>
      <c r="AK1552" s="50">
        <f t="shared" si="2350"/>
        <v>770186547.10944307</v>
      </c>
      <c r="AL1552" s="50">
        <f t="shared" ref="AL1552:AM1552" si="2368">SUM(AJ1552:AJ1565)</f>
        <v>9809194971.5067101</v>
      </c>
      <c r="AM1552" s="50">
        <f t="shared" si="2368"/>
        <v>18308102775.232983</v>
      </c>
      <c r="AN1552" s="50">
        <f t="shared" si="2352"/>
        <v>0.53578435143899727</v>
      </c>
      <c r="AO1552" s="50">
        <f t="shared" si="2353"/>
        <v>34.886691672367846</v>
      </c>
      <c r="AP1552" s="59">
        <f t="shared" si="2354"/>
        <v>33.519271757019155</v>
      </c>
    </row>
    <row r="1553" spans="1:42" x14ac:dyDescent="0.35">
      <c r="A1553" s="83">
        <f>Symbol!A1553</f>
        <v>44599</v>
      </c>
      <c r="B1553" s="17">
        <f>Symbol!B1553</f>
        <v>0.68359199999999998</v>
      </c>
      <c r="C1553" s="84">
        <f>Symbol!C1553</f>
        <v>0.83415499999999998</v>
      </c>
      <c r="D1553" s="17">
        <f>Symbol!D1553</f>
        <v>0.67440199999999995</v>
      </c>
      <c r="E1553" s="84">
        <f>Symbol!E1553</f>
        <v>0.82781899999999997</v>
      </c>
      <c r="F1553" s="17">
        <f>Symbol!G1553</f>
        <v>4197403037</v>
      </c>
      <c r="H1553" s="29">
        <f t="shared" si="2339"/>
        <v>1</v>
      </c>
      <c r="I1553" s="10">
        <f t="shared" si="2336"/>
        <v>0.62923300000000004</v>
      </c>
      <c r="J1553" s="37">
        <f t="shared" si="2331"/>
        <v>0.60148299999999999</v>
      </c>
      <c r="K1553" s="79">
        <f t="shared" si="2337"/>
        <v>-1.0256737675357898E-2</v>
      </c>
      <c r="L1553" s="67">
        <f t="shared" si="2328"/>
        <v>0.607684</v>
      </c>
      <c r="M1553" s="79">
        <f t="shared" si="2334"/>
        <v>-7.6318261349713784E-2</v>
      </c>
      <c r="N1553" s="67">
        <f t="shared" si="2325"/>
        <v>0.65587700000000004</v>
      </c>
      <c r="O1553" s="79">
        <f t="shared" si="2332"/>
        <v>-1.7007161224765619E-2</v>
      </c>
      <c r="P1553" s="67">
        <f t="shared" si="2323"/>
        <v>0.66712700000000003</v>
      </c>
      <c r="Q1553" s="79">
        <f t="shared" si="2329"/>
        <v>-2.4461269946588721E-2</v>
      </c>
      <c r="R1553" s="67">
        <f t="shared" si="2321"/>
        <v>0.683647</v>
      </c>
      <c r="S1553" s="79">
        <f t="shared" si="2326"/>
        <v>-0.19135282892007105</v>
      </c>
      <c r="T1553" s="10">
        <f t="shared" si="2355"/>
        <v>-1.0084000000000093E-2</v>
      </c>
      <c r="U1553" s="5">
        <f t="shared" si="2356"/>
        <v>0</v>
      </c>
      <c r="V1553" s="5">
        <f t="shared" si="2357"/>
        <v>1.0084000000000093E-2</v>
      </c>
      <c r="W1553" s="5">
        <f t="shared" si="2358"/>
        <v>1.1850571428571441E-2</v>
      </c>
      <c r="X1553" s="5">
        <f t="shared" si="2359"/>
        <v>2.4926928571428586E-2</v>
      </c>
      <c r="Y1553" s="5">
        <f t="shared" si="2360"/>
        <v>0.47541241972966725</v>
      </c>
      <c r="Z1553" s="37">
        <f t="shared" si="2361"/>
        <v>32.222340911077239</v>
      </c>
      <c r="AA1553" s="63">
        <f t="shared" si="2340"/>
        <v>28.023194927312332</v>
      </c>
      <c r="AB1553" s="50">
        <f t="shared" si="2341"/>
        <v>0.60458349999999994</v>
      </c>
      <c r="AC1553" s="50">
        <f t="shared" si="2342"/>
        <v>0.62168133333333331</v>
      </c>
      <c r="AD1553" s="50">
        <f t="shared" si="2343"/>
        <v>0.64316360000000006</v>
      </c>
      <c r="AE1553" s="55">
        <f t="shared" si="2344"/>
        <v>0.62572100000000008</v>
      </c>
      <c r="AF1553" s="55">
        <f t="shared" si="2345"/>
        <v>0.63514673333333338</v>
      </c>
      <c r="AG1553" s="55">
        <f t="shared" si="2346"/>
        <v>0.67104123999999998</v>
      </c>
      <c r="AH1553" s="50">
        <f t="shared" si="2347"/>
        <v>0.62420000000000009</v>
      </c>
      <c r="AI1553" s="50">
        <f t="shared" si="2348"/>
        <v>738447995.14240015</v>
      </c>
      <c r="AJ1553" s="50">
        <f t="shared" si="2349"/>
        <v>738447995.14240015</v>
      </c>
      <c r="AK1553" s="50">
        <f t="shared" si="2350"/>
        <v>0</v>
      </c>
      <c r="AL1553" s="50">
        <f t="shared" ref="AL1553:AM1553" si="2369">SUM(AJ1553:AJ1566)</f>
        <v>9809194971.5067101</v>
      </c>
      <c r="AM1553" s="50">
        <f t="shared" si="2369"/>
        <v>19455148963.568794</v>
      </c>
      <c r="AN1553" s="50">
        <f t="shared" si="2352"/>
        <v>0.50419531558844155</v>
      </c>
      <c r="AO1553" s="50">
        <f t="shared" si="2353"/>
        <v>33.519271757019155</v>
      </c>
      <c r="AP1553" s="59">
        <f t="shared" si="2354"/>
        <v>36.014407490199261</v>
      </c>
    </row>
    <row r="1554" spans="1:42" x14ac:dyDescent="0.35">
      <c r="A1554" s="83">
        <f>Symbol!A1554</f>
        <v>44600</v>
      </c>
      <c r="B1554" s="17">
        <f>Symbol!B1554</f>
        <v>0.82837700000000003</v>
      </c>
      <c r="C1554" s="84">
        <f>Symbol!C1554</f>
        <v>0.91113699999999997</v>
      </c>
      <c r="D1554" s="17">
        <f>Symbol!D1554</f>
        <v>0.80616100000000002</v>
      </c>
      <c r="E1554" s="84">
        <f>Symbol!E1554</f>
        <v>0.87819400000000003</v>
      </c>
      <c r="F1554" s="17">
        <f>Symbol!G1554</f>
        <v>6159382645</v>
      </c>
      <c r="H1554" s="29">
        <f t="shared" si="2339"/>
        <v>0</v>
      </c>
      <c r="I1554" s="10">
        <f t="shared" si="2336"/>
        <v>0.60148299999999999</v>
      </c>
      <c r="J1554" s="37">
        <f t="shared" si="2331"/>
        <v>0.607684</v>
      </c>
      <c r="K1554" s="79">
        <f t="shared" si="2337"/>
        <v>-7.6318261349713784E-2</v>
      </c>
      <c r="L1554" s="67">
        <f t="shared" si="2328"/>
        <v>0.65587700000000004</v>
      </c>
      <c r="M1554" s="79">
        <f t="shared" si="2334"/>
        <v>-1.7007161224765619E-2</v>
      </c>
      <c r="N1554" s="67">
        <f t="shared" si="2325"/>
        <v>0.66712700000000003</v>
      </c>
      <c r="O1554" s="79">
        <f t="shared" si="2332"/>
        <v>-2.4461269946588721E-2</v>
      </c>
      <c r="P1554" s="67">
        <f t="shared" si="2323"/>
        <v>0.683647</v>
      </c>
      <c r="Q1554" s="79">
        <f t="shared" si="2329"/>
        <v>-0.19135282892007105</v>
      </c>
      <c r="R1554" s="67">
        <f t="shared" si="2321"/>
        <v>0.82781899999999997</v>
      </c>
      <c r="S1554" s="79">
        <f t="shared" si="2326"/>
        <v>-5.9072994492401783E-2</v>
      </c>
      <c r="T1554" s="10">
        <f t="shared" si="2355"/>
        <v>2.7750000000000052E-2</v>
      </c>
      <c r="U1554" s="5">
        <f t="shared" si="2356"/>
        <v>2.7750000000000052E-2</v>
      </c>
      <c r="V1554" s="5">
        <f t="shared" si="2357"/>
        <v>0</v>
      </c>
      <c r="W1554" s="5">
        <f t="shared" si="2358"/>
        <v>1.1850571428571441E-2</v>
      </c>
      <c r="X1554" s="5">
        <f t="shared" si="2359"/>
        <v>2.7786285714285725E-2</v>
      </c>
      <c r="Y1554" s="5">
        <f t="shared" si="2360"/>
        <v>0.42648994365154475</v>
      </c>
      <c r="Z1554" s="37">
        <f t="shared" si="2361"/>
        <v>29.897858414606915</v>
      </c>
      <c r="AA1554" s="63">
        <f t="shared" si="2340"/>
        <v>36.843555372241703</v>
      </c>
      <c r="AB1554" s="50">
        <f t="shared" si="2341"/>
        <v>0.63178050000000008</v>
      </c>
      <c r="AC1554" s="50">
        <f t="shared" si="2342"/>
        <v>0.64356266666666673</v>
      </c>
      <c r="AD1554" s="50">
        <f t="shared" si="2343"/>
        <v>0.68843080000000001</v>
      </c>
      <c r="AE1554" s="55">
        <f t="shared" si="2344"/>
        <v>0.65073840000000005</v>
      </c>
      <c r="AF1554" s="55">
        <f t="shared" si="2345"/>
        <v>0.65664373333333348</v>
      </c>
      <c r="AG1554" s="55">
        <f t="shared" si="2346"/>
        <v>0.71556304000000004</v>
      </c>
      <c r="AH1554" s="50">
        <f t="shared" si="2347"/>
        <v>0.61043866666666668</v>
      </c>
      <c r="AI1554" s="50">
        <f t="shared" si="2348"/>
        <v>721987805.17182672</v>
      </c>
      <c r="AJ1554" s="50">
        <f t="shared" si="2349"/>
        <v>721987805.17182672</v>
      </c>
      <c r="AK1554" s="50">
        <f t="shared" si="2350"/>
        <v>0</v>
      </c>
      <c r="AL1554" s="50">
        <f t="shared" ref="AL1554:AM1554" si="2370">SUM(AJ1554:AJ1567)</f>
        <v>10950366091.384911</v>
      </c>
      <c r="AM1554" s="50">
        <f t="shared" si="2370"/>
        <v>19455148963.568794</v>
      </c>
      <c r="AN1554" s="50">
        <f t="shared" si="2352"/>
        <v>0.56285182456789618</v>
      </c>
      <c r="AO1554" s="50">
        <f t="shared" si="2353"/>
        <v>36.014407490199261</v>
      </c>
      <c r="AP1554" s="59">
        <f t="shared" si="2354"/>
        <v>38.219942788606978</v>
      </c>
    </row>
    <row r="1555" spans="1:42" x14ac:dyDescent="0.35">
      <c r="A1555" s="83">
        <f>Symbol!A1555</f>
        <v>44601</v>
      </c>
      <c r="B1555" s="17">
        <f>Symbol!B1555</f>
        <v>0.87751500000000004</v>
      </c>
      <c r="C1555" s="84">
        <f>Symbol!C1555</f>
        <v>0.90906699999999996</v>
      </c>
      <c r="D1555" s="17">
        <f>Symbol!D1555</f>
        <v>0.84740099999999996</v>
      </c>
      <c r="E1555" s="84">
        <f>Symbol!E1555</f>
        <v>0.87062700000000004</v>
      </c>
      <c r="F1555" s="17">
        <f>Symbol!G1555</f>
        <v>3760269362</v>
      </c>
      <c r="H1555" s="29">
        <f t="shared" si="2339"/>
        <v>0</v>
      </c>
      <c r="I1555" s="10">
        <f t="shared" si="2336"/>
        <v>0.607684</v>
      </c>
      <c r="J1555" s="37">
        <f t="shared" si="2331"/>
        <v>0.65587700000000004</v>
      </c>
      <c r="K1555" s="79">
        <f t="shared" si="2337"/>
        <v>-1.7007161224765619E-2</v>
      </c>
      <c r="L1555" s="67">
        <f t="shared" si="2328"/>
        <v>0.66712700000000003</v>
      </c>
      <c r="M1555" s="79">
        <f t="shared" si="2334"/>
        <v>-2.4461269946588721E-2</v>
      </c>
      <c r="N1555" s="67">
        <f t="shared" si="2325"/>
        <v>0.683647</v>
      </c>
      <c r="O1555" s="79">
        <f t="shared" si="2332"/>
        <v>-0.19135282892007105</v>
      </c>
      <c r="P1555" s="67">
        <f t="shared" si="2323"/>
        <v>0.82781899999999997</v>
      </c>
      <c r="Q1555" s="79">
        <f t="shared" si="2329"/>
        <v>-5.9072994492401783E-2</v>
      </c>
      <c r="R1555" s="67">
        <f t="shared" si="2321"/>
        <v>0.87819400000000003</v>
      </c>
      <c r="S1555" s="79">
        <f t="shared" si="2326"/>
        <v>8.6538842158749157E-3</v>
      </c>
      <c r="T1555" s="10">
        <f t="shared" si="2355"/>
        <v>-6.2010000000000121E-3</v>
      </c>
      <c r="U1555" s="5">
        <f t="shared" si="2356"/>
        <v>0</v>
      </c>
      <c r="V1555" s="5">
        <f t="shared" si="2357"/>
        <v>6.2010000000000121E-3</v>
      </c>
      <c r="W1555" s="5">
        <f t="shared" si="2358"/>
        <v>1.0818214285714294E-2</v>
      </c>
      <c r="X1555" s="5">
        <f t="shared" si="2359"/>
        <v>2.7786285714285725E-2</v>
      </c>
      <c r="Y1555" s="5">
        <f t="shared" si="2360"/>
        <v>0.38933646608810113</v>
      </c>
      <c r="Z1555" s="37">
        <f t="shared" si="2361"/>
        <v>28.023194927312332</v>
      </c>
      <c r="AA1555" s="63">
        <f t="shared" si="2340"/>
        <v>38.726851169428905</v>
      </c>
      <c r="AB1555" s="50">
        <f t="shared" si="2341"/>
        <v>0.66150200000000003</v>
      </c>
      <c r="AC1555" s="50">
        <f t="shared" si="2342"/>
        <v>0.66888366666666677</v>
      </c>
      <c r="AD1555" s="50">
        <f t="shared" si="2343"/>
        <v>0.74253279999999999</v>
      </c>
      <c r="AE1555" s="55">
        <f t="shared" si="2344"/>
        <v>0.671485</v>
      </c>
      <c r="AF1555" s="55">
        <f t="shared" si="2345"/>
        <v>0.7121335333333334</v>
      </c>
      <c r="AG1555" s="55">
        <f t="shared" si="2346"/>
        <v>0.75956164000000004</v>
      </c>
      <c r="AH1555" s="50">
        <f t="shared" si="2347"/>
        <v>0.60257233333333327</v>
      </c>
      <c r="AI1555" s="50">
        <f t="shared" si="2348"/>
        <v>628055325.19745493</v>
      </c>
      <c r="AJ1555" s="50">
        <f t="shared" si="2349"/>
        <v>0</v>
      </c>
      <c r="AK1555" s="50">
        <f t="shared" si="2350"/>
        <v>628055325.19745493</v>
      </c>
      <c r="AL1555" s="50">
        <f t="shared" ref="AL1555:AM1555" si="2371">SUM(AJ1555:AJ1568)</f>
        <v>12035836706.773088</v>
      </c>
      <c r="AM1555" s="50">
        <f t="shared" si="2371"/>
        <v>19455148963.568794</v>
      </c>
      <c r="AN1555" s="50">
        <f t="shared" si="2352"/>
        <v>0.61864531231866093</v>
      </c>
      <c r="AO1555" s="50">
        <f t="shared" si="2353"/>
        <v>38.219942788606978</v>
      </c>
      <c r="AP1555" s="59">
        <f t="shared" si="2354"/>
        <v>43.07400718363008</v>
      </c>
    </row>
    <row r="1556" spans="1:42" x14ac:dyDescent="0.35">
      <c r="A1556" s="83">
        <f>Symbol!A1556</f>
        <v>44602</v>
      </c>
      <c r="B1556" s="17">
        <f>Symbol!B1556</f>
        <v>0.87087599999999998</v>
      </c>
      <c r="C1556" s="84">
        <f>Symbol!C1556</f>
        <v>0.89461500000000005</v>
      </c>
      <c r="D1556" s="17">
        <f>Symbol!D1556</f>
        <v>0.82990699999999995</v>
      </c>
      <c r="E1556" s="84">
        <f>Symbol!E1556</f>
        <v>0.83001000000000003</v>
      </c>
      <c r="F1556" s="17">
        <f>Symbol!G1556</f>
        <v>3535002566</v>
      </c>
      <c r="H1556" s="29">
        <f t="shared" si="2339"/>
        <v>0</v>
      </c>
      <c r="I1556" s="10">
        <f t="shared" si="2336"/>
        <v>0.65587700000000004</v>
      </c>
      <c r="J1556" s="37">
        <f t="shared" si="2331"/>
        <v>0.66712700000000003</v>
      </c>
      <c r="K1556" s="79">
        <f t="shared" si="2337"/>
        <v>-2.4461269946588721E-2</v>
      </c>
      <c r="L1556" s="67">
        <f t="shared" si="2328"/>
        <v>0.683647</v>
      </c>
      <c r="M1556" s="79">
        <f t="shared" si="2334"/>
        <v>-0.19135282892007105</v>
      </c>
      <c r="N1556" s="67">
        <f t="shared" si="2325"/>
        <v>0.82781899999999997</v>
      </c>
      <c r="O1556" s="79">
        <f t="shared" si="2332"/>
        <v>-5.9072994492401783E-2</v>
      </c>
      <c r="P1556" s="67">
        <f t="shared" si="2323"/>
        <v>0.87819400000000003</v>
      </c>
      <c r="Q1556" s="79">
        <f t="shared" si="2329"/>
        <v>8.6538842158749157E-3</v>
      </c>
      <c r="R1556" s="67">
        <f t="shared" si="2321"/>
        <v>0.87062700000000004</v>
      </c>
      <c r="S1556" s="79">
        <f t="shared" si="2326"/>
        <v>4.7775892820882862E-2</v>
      </c>
      <c r="T1556" s="10">
        <f t="shared" si="2355"/>
        <v>-4.8193000000000041E-2</v>
      </c>
      <c r="U1556" s="5">
        <f t="shared" si="2356"/>
        <v>0</v>
      </c>
      <c r="V1556" s="5">
        <f t="shared" si="2357"/>
        <v>4.8193000000000041E-2</v>
      </c>
      <c r="W1556" s="5">
        <f t="shared" si="2358"/>
        <v>1.5951285714285723E-2</v>
      </c>
      <c r="X1556" s="5">
        <f t="shared" si="2359"/>
        <v>2.7343357142857152E-2</v>
      </c>
      <c r="Y1556" s="5">
        <f t="shared" si="2360"/>
        <v>0.58336968759714436</v>
      </c>
      <c r="Z1556" s="37">
        <f t="shared" si="2361"/>
        <v>36.843555372241703</v>
      </c>
      <c r="AA1556" s="63">
        <f t="shared" si="2340"/>
        <v>37.093733441632324</v>
      </c>
      <c r="AB1556" s="50">
        <f t="shared" si="2341"/>
        <v>0.67538699999999996</v>
      </c>
      <c r="AC1556" s="50">
        <f t="shared" si="2342"/>
        <v>0.72619766666666663</v>
      </c>
      <c r="AD1556" s="50">
        <f t="shared" si="2343"/>
        <v>0.78548279999999993</v>
      </c>
      <c r="AE1556" s="55">
        <f t="shared" si="2344"/>
        <v>0.73801180000000011</v>
      </c>
      <c r="AF1556" s="55">
        <f t="shared" si="2345"/>
        <v>0.77066806666666676</v>
      </c>
      <c r="AG1556" s="55">
        <f t="shared" si="2346"/>
        <v>0.78787291999999998</v>
      </c>
      <c r="AH1556" s="50">
        <f t="shared" si="2347"/>
        <v>0.63918066666666662</v>
      </c>
      <c r="AI1556" s="50">
        <f t="shared" si="2348"/>
        <v>986371130.55010927</v>
      </c>
      <c r="AJ1556" s="50">
        <f t="shared" si="2349"/>
        <v>0</v>
      </c>
      <c r="AK1556" s="50">
        <f t="shared" si="2350"/>
        <v>986371130.55010927</v>
      </c>
      <c r="AL1556" s="50">
        <f t="shared" ref="AL1556:AM1556" si="2372">SUM(AJ1556:AJ1569)</f>
        <v>14245836155.059206</v>
      </c>
      <c r="AM1556" s="50">
        <f t="shared" si="2372"/>
        <v>18827093638.371338</v>
      </c>
      <c r="AN1556" s="50">
        <f t="shared" si="2352"/>
        <v>0.75666677123360615</v>
      </c>
      <c r="AO1556" s="50">
        <f t="shared" si="2353"/>
        <v>43.07400718363008</v>
      </c>
      <c r="AP1556" s="59">
        <f t="shared" si="2354"/>
        <v>41.450146174818258</v>
      </c>
    </row>
    <row r="1557" spans="1:42" x14ac:dyDescent="0.35">
      <c r="A1557" s="83">
        <f>Symbol!A1557</f>
        <v>44603</v>
      </c>
      <c r="B1557" s="17">
        <f>Symbol!B1557</f>
        <v>0.82994100000000004</v>
      </c>
      <c r="C1557" s="84">
        <f>Symbol!C1557</f>
        <v>0.82994100000000004</v>
      </c>
      <c r="D1557" s="17">
        <f>Symbol!D1557</f>
        <v>0.75433099999999997</v>
      </c>
      <c r="E1557" s="84">
        <f>Symbol!E1557</f>
        <v>0.76022599999999996</v>
      </c>
      <c r="F1557" s="17">
        <f>Symbol!G1557</f>
        <v>3346204748</v>
      </c>
      <c r="H1557" s="29">
        <f t="shared" si="2339"/>
        <v>0</v>
      </c>
      <c r="I1557" s="10">
        <f t="shared" si="2336"/>
        <v>0.66712700000000003</v>
      </c>
      <c r="J1557" s="37">
        <f t="shared" si="2331"/>
        <v>0.683647</v>
      </c>
      <c r="K1557" s="79">
        <f t="shared" si="2337"/>
        <v>-0.19135282892007105</v>
      </c>
      <c r="L1557" s="67">
        <f t="shared" si="2328"/>
        <v>0.82781899999999997</v>
      </c>
      <c r="M1557" s="79">
        <f t="shared" si="2334"/>
        <v>-5.9072994492401783E-2</v>
      </c>
      <c r="N1557" s="67">
        <f t="shared" si="2325"/>
        <v>0.87819400000000003</v>
      </c>
      <c r="O1557" s="79">
        <f t="shared" si="2332"/>
        <v>8.6538842158749157E-3</v>
      </c>
      <c r="P1557" s="67">
        <f t="shared" si="2323"/>
        <v>0.87062700000000004</v>
      </c>
      <c r="Q1557" s="79">
        <f t="shared" si="2329"/>
        <v>4.7775892820882862E-2</v>
      </c>
      <c r="R1557" s="67">
        <f t="shared" si="2321"/>
        <v>0.83001000000000003</v>
      </c>
      <c r="S1557" s="79">
        <f t="shared" si="2326"/>
        <v>8.7821991414632108E-2</v>
      </c>
      <c r="T1557" s="10">
        <f t="shared" si="2355"/>
        <v>-1.1249999999999982E-2</v>
      </c>
      <c r="U1557" s="5">
        <f t="shared" si="2356"/>
        <v>0</v>
      </c>
      <c r="V1557" s="5">
        <f t="shared" si="2357"/>
        <v>1.1249999999999982E-2</v>
      </c>
      <c r="W1557" s="5">
        <f t="shared" si="2358"/>
        <v>1.5951285714285723E-2</v>
      </c>
      <c r="X1557" s="5">
        <f t="shared" si="2359"/>
        <v>2.5237928571428574E-2</v>
      </c>
      <c r="Y1557" s="5">
        <f t="shared" si="2360"/>
        <v>0.63203624929598623</v>
      </c>
      <c r="Z1557" s="37">
        <f t="shared" si="2361"/>
        <v>38.726851169428905</v>
      </c>
      <c r="AA1557" s="63">
        <f t="shared" si="2340"/>
        <v>42.48518060370084</v>
      </c>
      <c r="AB1557" s="50">
        <f t="shared" si="2341"/>
        <v>0.75573299999999999</v>
      </c>
      <c r="AC1557" s="50">
        <f t="shared" si="2342"/>
        <v>0.79655333333333334</v>
      </c>
      <c r="AD1557" s="50">
        <f t="shared" si="2343"/>
        <v>0.81805939999999988</v>
      </c>
      <c r="AE1557" s="55">
        <f t="shared" si="2344"/>
        <v>0.81913460000000005</v>
      </c>
      <c r="AF1557" s="55">
        <f t="shared" si="2345"/>
        <v>0.82383340000000016</v>
      </c>
      <c r="AG1557" s="55">
        <f t="shared" si="2346"/>
        <v>0.8034295600000001</v>
      </c>
      <c r="AH1557" s="50">
        <f t="shared" si="2347"/>
        <v>0.66769233333333344</v>
      </c>
      <c r="AI1557" s="50">
        <f t="shared" si="2348"/>
        <v>1175398753.7751226</v>
      </c>
      <c r="AJ1557" s="50">
        <f t="shared" si="2349"/>
        <v>0</v>
      </c>
      <c r="AK1557" s="50">
        <f t="shared" si="2350"/>
        <v>1175398753.7751226</v>
      </c>
      <c r="AL1557" s="50">
        <f t="shared" ref="AL1557:AM1557" si="2373">SUM(AJ1557:AJ1570)</f>
        <v>14245836155.059206</v>
      </c>
      <c r="AM1557" s="50">
        <f t="shared" si="2373"/>
        <v>20122766780.565228</v>
      </c>
      <c r="AN1557" s="50">
        <f t="shared" si="2352"/>
        <v>0.70794619400041847</v>
      </c>
      <c r="AO1557" s="50">
        <f t="shared" si="2353"/>
        <v>41.450146174818258</v>
      </c>
      <c r="AP1557" s="59">
        <f t="shared" si="2354"/>
        <v>47.228492647936633</v>
      </c>
    </row>
    <row r="1558" spans="1:42" x14ac:dyDescent="0.35">
      <c r="A1558" s="83">
        <f>Symbol!A1558</f>
        <v>44604</v>
      </c>
      <c r="B1558" s="17">
        <f>Symbol!B1558</f>
        <v>0.76024999999999998</v>
      </c>
      <c r="C1558" s="84">
        <f>Symbol!C1558</f>
        <v>0.84883799999999998</v>
      </c>
      <c r="D1558" s="17">
        <f>Symbol!D1558</f>
        <v>0.75302400000000003</v>
      </c>
      <c r="E1558" s="84">
        <f>Symbol!E1558</f>
        <v>0.82240800000000003</v>
      </c>
      <c r="F1558" s="17">
        <f>Symbol!G1558</f>
        <v>3457258389</v>
      </c>
      <c r="H1558" s="29">
        <f t="shared" si="2339"/>
        <v>0</v>
      </c>
      <c r="I1558" s="10">
        <f t="shared" si="2336"/>
        <v>0.683647</v>
      </c>
      <c r="J1558" s="37">
        <f t="shared" si="2331"/>
        <v>0.82781899999999997</v>
      </c>
      <c r="K1558" s="79">
        <f t="shared" si="2337"/>
        <v>-5.9072994492401783E-2</v>
      </c>
      <c r="L1558" s="67">
        <f t="shared" si="2328"/>
        <v>0.87819400000000003</v>
      </c>
      <c r="M1558" s="79">
        <f t="shared" si="2334"/>
        <v>8.6538842158749157E-3</v>
      </c>
      <c r="N1558" s="67">
        <f t="shared" si="2325"/>
        <v>0.87062700000000004</v>
      </c>
      <c r="O1558" s="79">
        <f t="shared" si="2332"/>
        <v>4.7775892820882862E-2</v>
      </c>
      <c r="P1558" s="67">
        <f t="shared" si="2323"/>
        <v>0.83001000000000003</v>
      </c>
      <c r="Q1558" s="79">
        <f t="shared" si="2329"/>
        <v>8.7821991414632108E-2</v>
      </c>
      <c r="R1558" s="67">
        <f t="shared" si="2321"/>
        <v>0.76022599999999996</v>
      </c>
      <c r="S1558" s="79">
        <f t="shared" si="2326"/>
        <v>-7.8620864783843142E-2</v>
      </c>
      <c r="T1558" s="10">
        <f t="shared" si="2355"/>
        <v>-1.6519999999999979E-2</v>
      </c>
      <c r="U1558" s="5">
        <f t="shared" si="2356"/>
        <v>0</v>
      </c>
      <c r="V1558" s="5">
        <f t="shared" si="2357"/>
        <v>1.6519999999999979E-2</v>
      </c>
      <c r="W1558" s="5">
        <f t="shared" si="2358"/>
        <v>1.5951285714285723E-2</v>
      </c>
      <c r="X1558" s="5">
        <f t="shared" si="2359"/>
        <v>2.7051357142857151E-2</v>
      </c>
      <c r="Y1558" s="5">
        <f t="shared" si="2360"/>
        <v>0.5896667450009111</v>
      </c>
      <c r="Z1558" s="37">
        <f t="shared" si="2361"/>
        <v>37.093733441632324</v>
      </c>
      <c r="AA1558" s="63">
        <f t="shared" si="2340"/>
        <v>61.09488282623164</v>
      </c>
      <c r="AB1558" s="50">
        <f t="shared" si="2341"/>
        <v>0.8530065</v>
      </c>
      <c r="AC1558" s="50">
        <f t="shared" si="2342"/>
        <v>0.85888000000000009</v>
      </c>
      <c r="AD1558" s="50">
        <f t="shared" si="2343"/>
        <v>0.83337520000000009</v>
      </c>
      <c r="AE1558" s="55">
        <f t="shared" si="2344"/>
        <v>0.86509220000000009</v>
      </c>
      <c r="AF1558" s="55">
        <f t="shared" si="2345"/>
        <v>0.85325206666666675</v>
      </c>
      <c r="AG1558" s="55">
        <f t="shared" si="2346"/>
        <v>0.83139820000000009</v>
      </c>
      <c r="AH1558" s="50">
        <f t="shared" si="2347"/>
        <v>0.67706233333333332</v>
      </c>
      <c r="AI1558" s="50">
        <f t="shared" si="2348"/>
        <v>741478274.60492229</v>
      </c>
      <c r="AJ1558" s="50">
        <f t="shared" si="2349"/>
        <v>0</v>
      </c>
      <c r="AK1558" s="50">
        <f t="shared" si="2350"/>
        <v>741478274.60492229</v>
      </c>
      <c r="AL1558" s="50">
        <f t="shared" ref="AL1558:AM1558" si="2374">SUM(AJ1558:AJ1571)</f>
        <v>16957173983.69932</v>
      </c>
      <c r="AM1558" s="50">
        <f t="shared" si="2374"/>
        <v>18947368026.790112</v>
      </c>
      <c r="AN1558" s="50">
        <f t="shared" si="2352"/>
        <v>0.89496197887343454</v>
      </c>
      <c r="AO1558" s="50">
        <f t="shared" si="2353"/>
        <v>47.228492647936633</v>
      </c>
      <c r="AP1558" s="59">
        <f t="shared" si="2354"/>
        <v>51.537651619553593</v>
      </c>
    </row>
    <row r="1559" spans="1:42" x14ac:dyDescent="0.35">
      <c r="A1559" s="83">
        <f>Symbol!A1559</f>
        <v>44605</v>
      </c>
      <c r="B1559" s="17">
        <f>Symbol!B1559</f>
        <v>0.82223299999999999</v>
      </c>
      <c r="C1559" s="84">
        <f>Symbol!C1559</f>
        <v>0.84430000000000005</v>
      </c>
      <c r="D1559" s="17">
        <f>Symbol!D1559</f>
        <v>0.79627700000000001</v>
      </c>
      <c r="E1559" s="84">
        <f>Symbol!E1559</f>
        <v>0.81027300000000002</v>
      </c>
      <c r="F1559" s="17">
        <f>Symbol!G1559</f>
        <v>2504198747</v>
      </c>
      <c r="H1559" s="29">
        <f t="shared" si="2339"/>
        <v>0</v>
      </c>
      <c r="I1559" s="10">
        <f t="shared" si="2336"/>
        <v>0.82781899999999997</v>
      </c>
      <c r="J1559" s="37">
        <f t="shared" si="2331"/>
        <v>0.87819400000000003</v>
      </c>
      <c r="K1559" s="79">
        <f t="shared" si="2337"/>
        <v>8.6538842158749157E-3</v>
      </c>
      <c r="L1559" s="67">
        <f t="shared" si="2328"/>
        <v>0.87062700000000004</v>
      </c>
      <c r="M1559" s="79">
        <f t="shared" si="2334"/>
        <v>4.7775892820882862E-2</v>
      </c>
      <c r="N1559" s="67">
        <f t="shared" si="2325"/>
        <v>0.83001000000000003</v>
      </c>
      <c r="O1559" s="79">
        <f t="shared" si="2332"/>
        <v>8.7821991414632108E-2</v>
      </c>
      <c r="P1559" s="67">
        <f t="shared" si="2323"/>
        <v>0.76022599999999996</v>
      </c>
      <c r="Q1559" s="79">
        <f t="shared" si="2329"/>
        <v>-7.8620864783843142E-2</v>
      </c>
      <c r="R1559" s="67">
        <f t="shared" si="2321"/>
        <v>0.82240800000000003</v>
      </c>
      <c r="S1559" s="79">
        <f t="shared" si="2326"/>
        <v>1.4865394360748775E-2</v>
      </c>
      <c r="T1559" s="10">
        <f t="shared" si="2355"/>
        <v>-0.14417199999999997</v>
      </c>
      <c r="U1559" s="5">
        <f t="shared" si="2356"/>
        <v>0</v>
      </c>
      <c r="V1559" s="5">
        <f t="shared" si="2357"/>
        <v>0.14417199999999997</v>
      </c>
      <c r="W1559" s="5">
        <f t="shared" si="2358"/>
        <v>1.9110714285714297E-2</v>
      </c>
      <c r="X1559" s="5">
        <f t="shared" si="2359"/>
        <v>2.5871357142857154E-2</v>
      </c>
      <c r="Y1559" s="5">
        <f t="shared" si="2360"/>
        <v>0.73868232656633515</v>
      </c>
      <c r="Z1559" s="37">
        <f t="shared" si="2361"/>
        <v>42.48518060370084</v>
      </c>
      <c r="AA1559" s="63">
        <f t="shared" si="2340"/>
        <v>64.673337123795108</v>
      </c>
      <c r="AB1559" s="50">
        <f t="shared" si="2341"/>
        <v>0.87441049999999998</v>
      </c>
      <c r="AC1559" s="50">
        <f t="shared" si="2342"/>
        <v>0.85961033333333337</v>
      </c>
      <c r="AD1559" s="50">
        <f t="shared" si="2343"/>
        <v>0.83229299999999995</v>
      </c>
      <c r="AE1559" s="55">
        <f t="shared" si="2344"/>
        <v>0.85589360000000003</v>
      </c>
      <c r="AF1559" s="55">
        <f t="shared" si="2345"/>
        <v>0.83186893333333334</v>
      </c>
      <c r="AG1559" s="55">
        <f t="shared" si="2346"/>
        <v>0.83060583999999993</v>
      </c>
      <c r="AH1559" s="50">
        <f t="shared" si="2347"/>
        <v>0.77879200000000004</v>
      </c>
      <c r="AI1559" s="50">
        <f t="shared" si="2348"/>
        <v>3268903905.9913044</v>
      </c>
      <c r="AJ1559" s="50">
        <f t="shared" si="2349"/>
        <v>0</v>
      </c>
      <c r="AK1559" s="50">
        <f t="shared" si="2350"/>
        <v>3268903905.9913044</v>
      </c>
      <c r="AL1559" s="50">
        <f t="shared" ref="AL1559:AM1559" si="2375">SUM(AJ1559:AJ1572)</f>
        <v>19361191416.194393</v>
      </c>
      <c r="AM1559" s="50">
        <f t="shared" si="2375"/>
        <v>18205889752.185188</v>
      </c>
      <c r="AN1559" s="50">
        <f t="shared" si="2352"/>
        <v>1.0634575777253918</v>
      </c>
      <c r="AO1559" s="50">
        <f t="shared" si="2353"/>
        <v>51.537651619553593</v>
      </c>
      <c r="AP1559" s="59">
        <f t="shared" si="2354"/>
        <v>59.553363002964076</v>
      </c>
    </row>
    <row r="1560" spans="1:42" x14ac:dyDescent="0.35">
      <c r="A1560" s="83">
        <f>Symbol!A1560</f>
        <v>44606</v>
      </c>
      <c r="B1560" s="17">
        <f>Symbol!B1560</f>
        <v>0.80987299999999995</v>
      </c>
      <c r="C1560" s="84">
        <f>Symbol!C1560</f>
        <v>0.81047400000000003</v>
      </c>
      <c r="D1560" s="17">
        <f>Symbol!D1560</f>
        <v>0.782551</v>
      </c>
      <c r="E1560" s="84">
        <f>Symbol!E1560</f>
        <v>0.80221799999999999</v>
      </c>
      <c r="F1560" s="17">
        <f>Symbol!G1560</f>
        <v>2401300497</v>
      </c>
      <c r="H1560" s="29">
        <f t="shared" si="2339"/>
        <v>1</v>
      </c>
      <c r="I1560" s="10">
        <f t="shared" si="2336"/>
        <v>0.87819400000000003</v>
      </c>
      <c r="J1560" s="37">
        <f t="shared" si="2331"/>
        <v>0.87062700000000004</v>
      </c>
      <c r="K1560" s="79">
        <f t="shared" si="2337"/>
        <v>4.7775892820882862E-2</v>
      </c>
      <c r="L1560" s="67">
        <f t="shared" si="2328"/>
        <v>0.83001000000000003</v>
      </c>
      <c r="M1560" s="79">
        <f t="shared" si="2334"/>
        <v>8.7821991414632108E-2</v>
      </c>
      <c r="N1560" s="67">
        <f t="shared" si="2325"/>
        <v>0.76022599999999996</v>
      </c>
      <c r="O1560" s="79">
        <f t="shared" si="2332"/>
        <v>-7.8620864783843142E-2</v>
      </c>
      <c r="P1560" s="67">
        <f t="shared" si="2323"/>
        <v>0.82240800000000003</v>
      </c>
      <c r="Q1560" s="79">
        <f t="shared" si="2329"/>
        <v>1.4865394360748775E-2</v>
      </c>
      <c r="R1560" s="67">
        <f t="shared" si="2321"/>
        <v>0.81027300000000002</v>
      </c>
      <c r="S1560" s="79">
        <f t="shared" si="2326"/>
        <v>9.9908365403905044E-3</v>
      </c>
      <c r="T1560" s="10">
        <f t="shared" si="2355"/>
        <v>-5.0375000000000059E-2</v>
      </c>
      <c r="U1560" s="5">
        <f t="shared" si="2356"/>
        <v>0</v>
      </c>
      <c r="V1560" s="5">
        <f t="shared" si="2357"/>
        <v>5.0375000000000059E-2</v>
      </c>
      <c r="W1560" s="5">
        <f t="shared" si="2358"/>
        <v>2.4455714285714296E-2</v>
      </c>
      <c r="X1560" s="5">
        <f t="shared" si="2359"/>
        <v>1.5573357142857156E-2</v>
      </c>
      <c r="Y1560" s="5">
        <f t="shared" si="2360"/>
        <v>1.5703559650868921</v>
      </c>
      <c r="Z1560" s="37">
        <f t="shared" si="2361"/>
        <v>61.09488282623164</v>
      </c>
      <c r="AA1560" s="63">
        <f t="shared" si="2340"/>
        <v>65.742353719141477</v>
      </c>
      <c r="AB1560" s="50">
        <f t="shared" si="2341"/>
        <v>0.85031849999999998</v>
      </c>
      <c r="AC1560" s="50">
        <f t="shared" si="2342"/>
        <v>0.82028766666666664</v>
      </c>
      <c r="AD1560" s="50">
        <f t="shared" si="2343"/>
        <v>0.8187087999999999</v>
      </c>
      <c r="AE1560" s="55">
        <f t="shared" si="2344"/>
        <v>0.81021980000000005</v>
      </c>
      <c r="AF1560" s="55">
        <f t="shared" si="2345"/>
        <v>0.8174971333333334</v>
      </c>
      <c r="AG1560" s="55">
        <f t="shared" si="2346"/>
        <v>0.81814700000000018</v>
      </c>
      <c r="AH1560" s="50">
        <f t="shared" si="2347"/>
        <v>0.86516400000000004</v>
      </c>
      <c r="AI1560" s="50">
        <f t="shared" si="2348"/>
        <v>5328876126.6787806</v>
      </c>
      <c r="AJ1560" s="50">
        <f t="shared" si="2349"/>
        <v>0</v>
      </c>
      <c r="AK1560" s="50">
        <f t="shared" si="2350"/>
        <v>5328876126.6787806</v>
      </c>
      <c r="AL1560" s="50">
        <f t="shared" ref="AL1560:AM1560" si="2376">SUM(AJ1560:AJ1573)</f>
        <v>21993119980.128635</v>
      </c>
      <c r="AM1560" s="50">
        <f t="shared" si="2376"/>
        <v>14936985846.19388</v>
      </c>
      <c r="AN1560" s="50">
        <f t="shared" si="2352"/>
        <v>1.4723934404565793</v>
      </c>
      <c r="AO1560" s="50">
        <f t="shared" si="2353"/>
        <v>59.553363002964076</v>
      </c>
      <c r="AP1560" s="59">
        <f t="shared" si="2354"/>
        <v>64.475951842587321</v>
      </c>
    </row>
    <row r="1561" spans="1:42" x14ac:dyDescent="0.35">
      <c r="A1561" s="83">
        <f>Symbol!A1561</f>
        <v>44607</v>
      </c>
      <c r="B1561" s="17">
        <f>Symbol!B1561</f>
        <v>0.80224600000000001</v>
      </c>
      <c r="C1561" s="84">
        <f>Symbol!C1561</f>
        <v>0.85585699999999998</v>
      </c>
      <c r="D1561" s="17">
        <f>Symbol!D1561</f>
        <v>0.79829600000000001</v>
      </c>
      <c r="E1561" s="84">
        <f>Symbol!E1561</f>
        <v>0.85233300000000001</v>
      </c>
      <c r="F1561" s="17">
        <f>Symbol!G1561</f>
        <v>2249706300</v>
      </c>
      <c r="H1561" s="29">
        <f t="shared" si="2339"/>
        <v>1</v>
      </c>
      <c r="I1561" s="10">
        <f t="shared" si="2336"/>
        <v>0.87062700000000004</v>
      </c>
      <c r="J1561" s="37">
        <f t="shared" si="2331"/>
        <v>0.83001000000000003</v>
      </c>
      <c r="K1561" s="79">
        <f t="shared" si="2337"/>
        <v>8.7821991414632108E-2</v>
      </c>
      <c r="L1561" s="67">
        <f t="shared" si="2328"/>
        <v>0.76022599999999996</v>
      </c>
      <c r="M1561" s="79">
        <f t="shared" si="2334"/>
        <v>-7.8620864783843142E-2</v>
      </c>
      <c r="N1561" s="67">
        <f t="shared" si="2325"/>
        <v>0.82240800000000003</v>
      </c>
      <c r="O1561" s="79">
        <f t="shared" si="2332"/>
        <v>1.4865394360748775E-2</v>
      </c>
      <c r="P1561" s="67">
        <f t="shared" si="2323"/>
        <v>0.81027300000000002</v>
      </c>
      <c r="Q1561" s="79">
        <f t="shared" si="2329"/>
        <v>9.9908365403905044E-3</v>
      </c>
      <c r="R1561" s="67">
        <f t="shared" si="2321"/>
        <v>0.80221799999999999</v>
      </c>
      <c r="S1561" s="79">
        <f t="shared" si="2326"/>
        <v>-6.0596904160792414E-2</v>
      </c>
      <c r="T1561" s="10">
        <f t="shared" si="2355"/>
        <v>7.5669999999999904E-3</v>
      </c>
      <c r="U1561" s="5">
        <f t="shared" si="2356"/>
        <v>7.5669999999999904E-3</v>
      </c>
      <c r="V1561" s="5">
        <f t="shared" si="2357"/>
        <v>0</v>
      </c>
      <c r="W1561" s="5">
        <f t="shared" si="2358"/>
        <v>2.4455714285714296E-2</v>
      </c>
      <c r="X1561" s="5">
        <f t="shared" si="2359"/>
        <v>1.3358500000000004E-2</v>
      </c>
      <c r="Y1561" s="5">
        <f t="shared" si="2360"/>
        <v>1.830723081612029</v>
      </c>
      <c r="Z1561" s="37">
        <f t="shared" si="2361"/>
        <v>64.673337123795108</v>
      </c>
      <c r="AA1561" s="63">
        <f t="shared" si="2340"/>
        <v>63.168995777665735</v>
      </c>
      <c r="AB1561" s="50">
        <f t="shared" si="2341"/>
        <v>0.79511799999999999</v>
      </c>
      <c r="AC1561" s="50">
        <f t="shared" si="2342"/>
        <v>0.80421466666666674</v>
      </c>
      <c r="AD1561" s="50">
        <f t="shared" si="2343"/>
        <v>0.80502700000000016</v>
      </c>
      <c r="AE1561" s="55">
        <f t="shared" si="2344"/>
        <v>0.79905560000000009</v>
      </c>
      <c r="AF1561" s="55">
        <f t="shared" si="2345"/>
        <v>0.80411053333333338</v>
      </c>
      <c r="AG1561" s="55">
        <f t="shared" si="2346"/>
        <v>0.81359528000000003</v>
      </c>
      <c r="AH1561" s="50">
        <f t="shared" si="2347"/>
        <v>0.87569833333333325</v>
      </c>
      <c r="AI1561" s="50">
        <f t="shared" si="2348"/>
        <v>3292861613.1877961</v>
      </c>
      <c r="AJ1561" s="50">
        <f t="shared" si="2349"/>
        <v>3292861613.1877961</v>
      </c>
      <c r="AK1561" s="50">
        <f t="shared" si="2350"/>
        <v>0</v>
      </c>
      <c r="AL1561" s="50">
        <f t="shared" ref="AL1561:AM1561" si="2377">SUM(AJ1561:AJ1574)</f>
        <v>21993119980.128635</v>
      </c>
      <c r="AM1561" s="50">
        <f t="shared" si="2377"/>
        <v>12117458230.214052</v>
      </c>
      <c r="AN1561" s="50">
        <f t="shared" si="2352"/>
        <v>1.8149944949090311</v>
      </c>
      <c r="AO1561" s="50">
        <f t="shared" si="2353"/>
        <v>64.475951842587321</v>
      </c>
      <c r="AP1561" s="59">
        <f t="shared" si="2354"/>
        <v>62.978976384123236</v>
      </c>
    </row>
    <row r="1562" spans="1:42" x14ac:dyDescent="0.35">
      <c r="A1562" s="83">
        <f>Symbol!A1562</f>
        <v>44608</v>
      </c>
      <c r="B1562" s="17">
        <f>Symbol!B1562</f>
        <v>0.85237700000000005</v>
      </c>
      <c r="C1562" s="84">
        <f>Symbol!C1562</f>
        <v>0.85237700000000005</v>
      </c>
      <c r="D1562" s="17">
        <f>Symbol!D1562</f>
        <v>0.81313899999999995</v>
      </c>
      <c r="E1562" s="84">
        <f>Symbol!E1562</f>
        <v>0.839036</v>
      </c>
      <c r="F1562" s="17">
        <f>Symbol!G1562</f>
        <v>2165008058</v>
      </c>
      <c r="H1562" s="29">
        <f t="shared" si="2339"/>
        <v>1</v>
      </c>
      <c r="I1562" s="10">
        <f t="shared" si="2336"/>
        <v>0.83001000000000003</v>
      </c>
      <c r="J1562" s="37">
        <f t="shared" si="2331"/>
        <v>0.76022599999999996</v>
      </c>
      <c r="K1562" s="79">
        <f t="shared" si="2337"/>
        <v>-7.8620864783843142E-2</v>
      </c>
      <c r="L1562" s="67">
        <f t="shared" si="2328"/>
        <v>0.82240800000000003</v>
      </c>
      <c r="M1562" s="79">
        <f t="shared" si="2334"/>
        <v>1.4865394360748775E-2</v>
      </c>
      <c r="N1562" s="67">
        <f t="shared" si="2325"/>
        <v>0.81027300000000002</v>
      </c>
      <c r="O1562" s="79">
        <f t="shared" si="2332"/>
        <v>9.9908365403905044E-3</v>
      </c>
      <c r="P1562" s="67">
        <f t="shared" si="2323"/>
        <v>0.80221799999999999</v>
      </c>
      <c r="Q1562" s="79">
        <f t="shared" si="2329"/>
        <v>-6.0596904160792414E-2</v>
      </c>
      <c r="R1562" s="67">
        <f t="shared" si="2321"/>
        <v>0.85233300000000001</v>
      </c>
      <c r="S1562" s="79">
        <f t="shared" si="2326"/>
        <v>1.5723681768948766E-2</v>
      </c>
      <c r="T1562" s="10">
        <f t="shared" si="2355"/>
        <v>4.0617000000000014E-2</v>
      </c>
      <c r="U1562" s="5">
        <f t="shared" si="2356"/>
        <v>4.0617000000000014E-2</v>
      </c>
      <c r="V1562" s="5">
        <f t="shared" si="2357"/>
        <v>0</v>
      </c>
      <c r="W1562" s="5">
        <f t="shared" si="2358"/>
        <v>2.5635714285714293E-2</v>
      </c>
      <c r="X1562" s="5">
        <f t="shared" si="2359"/>
        <v>1.3358500000000004E-2</v>
      </c>
      <c r="Y1562" s="5">
        <f t="shared" si="2360"/>
        <v>1.9190563525631086</v>
      </c>
      <c r="Z1562" s="37">
        <f t="shared" si="2361"/>
        <v>65.742353719141477</v>
      </c>
      <c r="AA1562" s="63">
        <f t="shared" si="2340"/>
        <v>49.150351629284224</v>
      </c>
      <c r="AB1562" s="50">
        <f t="shared" si="2341"/>
        <v>0.79131700000000005</v>
      </c>
      <c r="AC1562" s="50">
        <f t="shared" si="2342"/>
        <v>0.79763566666666674</v>
      </c>
      <c r="AD1562" s="50">
        <f t="shared" si="2343"/>
        <v>0.80949159999999998</v>
      </c>
      <c r="AE1562" s="55">
        <f t="shared" si="2344"/>
        <v>0.8051176000000001</v>
      </c>
      <c r="AF1562" s="55">
        <f t="shared" si="2345"/>
        <v>0.80135160000000005</v>
      </c>
      <c r="AG1562" s="55">
        <f t="shared" si="2346"/>
        <v>0.81224808000000015</v>
      </c>
      <c r="AH1562" s="50">
        <f t="shared" si="2347"/>
        <v>0.85151066666666664</v>
      </c>
      <c r="AI1562" s="50">
        <f t="shared" si="2348"/>
        <v>3010092391.6430373</v>
      </c>
      <c r="AJ1562" s="50">
        <f t="shared" si="2349"/>
        <v>3010092391.6430373</v>
      </c>
      <c r="AK1562" s="50">
        <f t="shared" si="2350"/>
        <v>0</v>
      </c>
      <c r="AL1562" s="50">
        <f t="shared" ref="AL1562:AM1562" si="2378">SUM(AJ1562:AJ1575)</f>
        <v>20613830769.092232</v>
      </c>
      <c r="AM1562" s="50">
        <f t="shared" si="2378"/>
        <v>12117458230.214052</v>
      </c>
      <c r="AN1562" s="50">
        <f t="shared" si="2352"/>
        <v>1.7011678833513992</v>
      </c>
      <c r="AO1562" s="50">
        <f t="shared" si="2353"/>
        <v>62.978976384123236</v>
      </c>
      <c r="AP1562" s="59">
        <f t="shared" si="2354"/>
        <v>53.00000346621561</v>
      </c>
    </row>
    <row r="1563" spans="1:42" x14ac:dyDescent="0.35">
      <c r="A1563" s="83">
        <f>Symbol!A1563</f>
        <v>44609</v>
      </c>
      <c r="B1563" s="17">
        <f>Symbol!B1563</f>
        <v>0.83871399999999996</v>
      </c>
      <c r="C1563" s="84">
        <f>Symbol!C1563</f>
        <v>0.84413300000000002</v>
      </c>
      <c r="D1563" s="17">
        <f>Symbol!D1563</f>
        <v>0.75822299999999998</v>
      </c>
      <c r="E1563" s="84">
        <f>Symbol!E1563</f>
        <v>0.76717299999999999</v>
      </c>
      <c r="F1563" s="17">
        <f>Symbol!G1563</f>
        <v>2798023719</v>
      </c>
      <c r="H1563" s="29">
        <f t="shared" si="2339"/>
        <v>0</v>
      </c>
      <c r="I1563" s="10">
        <f t="shared" si="2336"/>
        <v>0.76022599999999996</v>
      </c>
      <c r="J1563" s="37">
        <f t="shared" si="2331"/>
        <v>0.82240800000000003</v>
      </c>
      <c r="K1563" s="79">
        <f t="shared" si="2337"/>
        <v>1.4865394360748775E-2</v>
      </c>
      <c r="L1563" s="67">
        <f t="shared" si="2328"/>
        <v>0.81027300000000002</v>
      </c>
      <c r="M1563" s="79">
        <f t="shared" si="2334"/>
        <v>9.9908365403905044E-3</v>
      </c>
      <c r="N1563" s="67">
        <f t="shared" si="2325"/>
        <v>0.80221799999999999</v>
      </c>
      <c r="O1563" s="79">
        <f t="shared" si="2332"/>
        <v>-6.0596904160792414E-2</v>
      </c>
      <c r="P1563" s="67">
        <f t="shared" si="2323"/>
        <v>0.85233300000000001</v>
      </c>
      <c r="Q1563" s="79">
        <f t="shared" si="2329"/>
        <v>1.5723681768948766E-2</v>
      </c>
      <c r="R1563" s="67">
        <f t="shared" si="2321"/>
        <v>0.839036</v>
      </c>
      <c r="S1563" s="79">
        <f t="shared" si="2326"/>
        <v>8.9541283730087892E-2</v>
      </c>
      <c r="T1563" s="10">
        <f t="shared" si="2355"/>
        <v>6.9784000000000068E-2</v>
      </c>
      <c r="U1563" s="5">
        <f t="shared" si="2356"/>
        <v>6.9784000000000068E-2</v>
      </c>
      <c r="V1563" s="5">
        <f t="shared" si="2357"/>
        <v>0</v>
      </c>
      <c r="W1563" s="5">
        <f t="shared" si="2358"/>
        <v>2.2911214285714292E-2</v>
      </c>
      <c r="X1563" s="5">
        <f t="shared" si="2359"/>
        <v>1.3358500000000004E-2</v>
      </c>
      <c r="Y1563" s="5">
        <f t="shared" si="2360"/>
        <v>1.7151038129815686</v>
      </c>
      <c r="Z1563" s="37">
        <f t="shared" si="2361"/>
        <v>63.168995777665735</v>
      </c>
      <c r="AA1563" s="63">
        <f t="shared" si="2340"/>
        <v>57.658602271582062</v>
      </c>
      <c r="AB1563" s="50">
        <f t="shared" si="2341"/>
        <v>0.81634050000000002</v>
      </c>
      <c r="AC1563" s="50">
        <f t="shared" si="2342"/>
        <v>0.81163300000000005</v>
      </c>
      <c r="AD1563" s="50">
        <f t="shared" si="2343"/>
        <v>0.82525360000000014</v>
      </c>
      <c r="AE1563" s="55">
        <f t="shared" si="2344"/>
        <v>0.80947800000000003</v>
      </c>
      <c r="AF1563" s="55">
        <f t="shared" si="2345"/>
        <v>0.82176800000000005</v>
      </c>
      <c r="AG1563" s="55">
        <f t="shared" si="2346"/>
        <v>0.81584688000000005</v>
      </c>
      <c r="AH1563" s="50">
        <f t="shared" si="2347"/>
        <v>0.78149933333333321</v>
      </c>
      <c r="AI1563" s="50">
        <f t="shared" si="2348"/>
        <v>2615056779.7588344</v>
      </c>
      <c r="AJ1563" s="50">
        <f t="shared" si="2349"/>
        <v>0</v>
      </c>
      <c r="AK1563" s="50">
        <f t="shared" si="2350"/>
        <v>2615056779.7588344</v>
      </c>
      <c r="AL1563" s="50">
        <f t="shared" ref="AL1563:AM1563" si="2379">SUM(AJ1563:AJ1576)</f>
        <v>17603738377.449196</v>
      </c>
      <c r="AM1563" s="50">
        <f t="shared" si="2379"/>
        <v>15610860162.474569</v>
      </c>
      <c r="AN1563" s="50">
        <f t="shared" si="2352"/>
        <v>1.1276597313814336</v>
      </c>
      <c r="AO1563" s="50">
        <f t="shared" si="2353"/>
        <v>53.00000346621561</v>
      </c>
      <c r="AP1563" s="59">
        <f t="shared" si="2354"/>
        <v>53.079869634800119</v>
      </c>
    </row>
    <row r="1564" spans="1:42" x14ac:dyDescent="0.35">
      <c r="A1564" s="83">
        <f>Symbol!A1564</f>
        <v>44610</v>
      </c>
      <c r="B1564" s="17">
        <f>Symbol!B1564</f>
        <v>0.76728600000000002</v>
      </c>
      <c r="C1564" s="84">
        <f>Symbol!C1564</f>
        <v>0.80390499999999998</v>
      </c>
      <c r="D1564" s="17">
        <f>Symbol!D1564</f>
        <v>0.76032999999999995</v>
      </c>
      <c r="E1564" s="84">
        <f>Symbol!E1564</f>
        <v>0.78588999999999998</v>
      </c>
      <c r="F1564" s="17">
        <f>Symbol!G1564</f>
        <v>2913093056</v>
      </c>
      <c r="H1564" s="29">
        <f t="shared" si="2339"/>
        <v>1</v>
      </c>
      <c r="I1564" s="10">
        <f t="shared" si="2336"/>
        <v>0.82240800000000003</v>
      </c>
      <c r="J1564" s="37">
        <f t="shared" si="2331"/>
        <v>0.81027300000000002</v>
      </c>
      <c r="K1564" s="79">
        <f t="shared" si="2337"/>
        <v>9.9908365403905044E-3</v>
      </c>
      <c r="L1564" s="67">
        <f t="shared" si="2328"/>
        <v>0.80221799999999999</v>
      </c>
      <c r="M1564" s="79">
        <f t="shared" si="2334"/>
        <v>-6.0596904160792414E-2</v>
      </c>
      <c r="N1564" s="67">
        <f t="shared" si="2325"/>
        <v>0.85233300000000001</v>
      </c>
      <c r="O1564" s="79">
        <f t="shared" si="2332"/>
        <v>1.5723681768948766E-2</v>
      </c>
      <c r="P1564" s="67">
        <f t="shared" si="2323"/>
        <v>0.839036</v>
      </c>
      <c r="Q1564" s="79">
        <f t="shared" si="2329"/>
        <v>8.9541283730087892E-2</v>
      </c>
      <c r="R1564" s="67">
        <f t="shared" si="2321"/>
        <v>0.76717299999999999</v>
      </c>
      <c r="S1564" s="79">
        <f t="shared" si="2326"/>
        <v>-2.4104503485338408E-2</v>
      </c>
      <c r="T1564" s="10">
        <f t="shared" si="2355"/>
        <v>-6.2182000000000071E-2</v>
      </c>
      <c r="U1564" s="5">
        <f t="shared" si="2356"/>
        <v>0</v>
      </c>
      <c r="V1564" s="5">
        <f t="shared" si="2357"/>
        <v>6.2182000000000071E-2</v>
      </c>
      <c r="W1564" s="5">
        <f t="shared" si="2358"/>
        <v>1.7926642857142856E-2</v>
      </c>
      <c r="X1564" s="5">
        <f t="shared" si="2359"/>
        <v>1.8546428571428575E-2</v>
      </c>
      <c r="Y1564" s="5">
        <f t="shared" si="2360"/>
        <v>0.96658193722318486</v>
      </c>
      <c r="Z1564" s="37">
        <f t="shared" si="2361"/>
        <v>49.150351629284224</v>
      </c>
      <c r="AA1564" s="63">
        <f t="shared" si="2340"/>
        <v>59.134715872992878</v>
      </c>
      <c r="AB1564" s="50">
        <f t="shared" si="2341"/>
        <v>0.80624549999999995</v>
      </c>
      <c r="AC1564" s="50">
        <f t="shared" si="2342"/>
        <v>0.821608</v>
      </c>
      <c r="AD1564" s="50">
        <f t="shared" si="2343"/>
        <v>0.8142066</v>
      </c>
      <c r="AE1564" s="55">
        <f t="shared" si="2344"/>
        <v>0.82387500000000014</v>
      </c>
      <c r="AF1564" s="55">
        <f t="shared" si="2345"/>
        <v>0.82701113333333354</v>
      </c>
      <c r="AG1564" s="55">
        <f t="shared" si="2346"/>
        <v>0.8095186000000002</v>
      </c>
      <c r="AH1564" s="50">
        <f t="shared" si="2347"/>
        <v>0.80808999999999997</v>
      </c>
      <c r="AI1564" s="50">
        <f t="shared" si="2348"/>
        <v>2793775931.5670099</v>
      </c>
      <c r="AJ1564" s="50">
        <f t="shared" si="2349"/>
        <v>0</v>
      </c>
      <c r="AK1564" s="50">
        <f t="shared" si="2350"/>
        <v>2793775931.5670099</v>
      </c>
      <c r="AL1564" s="50">
        <f t="shared" ref="AL1564:AM1564" si="2380">SUM(AJ1564:AJ1577)</f>
        <v>17603738377.449196</v>
      </c>
      <c r="AM1564" s="50">
        <f t="shared" si="2380"/>
        <v>15560884102.911736</v>
      </c>
      <c r="AN1564" s="50">
        <f t="shared" si="2352"/>
        <v>1.1312813758541653</v>
      </c>
      <c r="AO1564" s="50">
        <f t="shared" si="2353"/>
        <v>53.079869634800119</v>
      </c>
      <c r="AP1564" s="59">
        <f t="shared" si="2354"/>
        <v>60.948483714186743</v>
      </c>
    </row>
    <row r="1565" spans="1:42" x14ac:dyDescent="0.35">
      <c r="A1565" s="83">
        <f>Symbol!A1565</f>
        <v>44611</v>
      </c>
      <c r="B1565" s="17">
        <f>Symbol!B1565</f>
        <v>0.78586500000000004</v>
      </c>
      <c r="C1565" s="84">
        <f>Symbol!C1565</f>
        <v>0.84981600000000002</v>
      </c>
      <c r="D1565" s="17">
        <f>Symbol!D1565</f>
        <v>0.77364999999999995</v>
      </c>
      <c r="E1565" s="84">
        <f>Symbol!E1565</f>
        <v>0.82252800000000004</v>
      </c>
      <c r="F1565" s="17">
        <f>Symbol!G1565</f>
        <v>3325442943</v>
      </c>
      <c r="H1565" s="29">
        <f t="shared" si="2339"/>
        <v>1</v>
      </c>
      <c r="I1565" s="10">
        <f t="shared" si="2336"/>
        <v>0.81027300000000002</v>
      </c>
      <c r="J1565" s="37">
        <f t="shared" si="2331"/>
        <v>0.80221799999999999</v>
      </c>
      <c r="K1565" s="79">
        <f t="shared" si="2337"/>
        <v>-6.0596904160792414E-2</v>
      </c>
      <c r="L1565" s="67">
        <f t="shared" si="2328"/>
        <v>0.85233300000000001</v>
      </c>
      <c r="M1565" s="79">
        <f t="shared" si="2334"/>
        <v>1.5723681768948766E-2</v>
      </c>
      <c r="N1565" s="67">
        <f t="shared" si="2325"/>
        <v>0.839036</v>
      </c>
      <c r="O1565" s="79">
        <f t="shared" si="2332"/>
        <v>8.9541283730087892E-2</v>
      </c>
      <c r="P1565" s="67">
        <f t="shared" si="2323"/>
        <v>0.76717299999999999</v>
      </c>
      <c r="Q1565" s="79">
        <f t="shared" si="2329"/>
        <v>-2.4104503485338408E-2</v>
      </c>
      <c r="R1565" s="67">
        <f t="shared" si="2321"/>
        <v>0.78588999999999998</v>
      </c>
      <c r="S1565" s="79">
        <f t="shared" si="2326"/>
        <v>-4.5565691087282589E-2</v>
      </c>
      <c r="T1565" s="10">
        <f t="shared" si="2355"/>
        <v>1.2135000000000007E-2</v>
      </c>
      <c r="U1565" s="5">
        <f t="shared" si="2356"/>
        <v>1.2135000000000007E-2</v>
      </c>
      <c r="V1565" s="5">
        <f t="shared" si="2357"/>
        <v>0</v>
      </c>
      <c r="W1565" s="5">
        <f t="shared" si="2358"/>
        <v>1.9207357142857144E-2</v>
      </c>
      <c r="X1565" s="5">
        <f t="shared" si="2359"/>
        <v>1.4104857142857141E-2</v>
      </c>
      <c r="Y1565" s="5">
        <f t="shared" si="2360"/>
        <v>1.3617548159701827</v>
      </c>
      <c r="Z1565" s="37">
        <f t="shared" si="2361"/>
        <v>57.658602271582062</v>
      </c>
      <c r="AA1565" s="63">
        <f t="shared" si="2340"/>
        <v>51.884666694070035</v>
      </c>
      <c r="AB1565" s="50">
        <f t="shared" si="2341"/>
        <v>0.82727550000000005</v>
      </c>
      <c r="AC1565" s="50">
        <f t="shared" si="2342"/>
        <v>0.83119566666666678</v>
      </c>
      <c r="AD1565" s="50">
        <f t="shared" si="2343"/>
        <v>0.8093300000000001</v>
      </c>
      <c r="AE1565" s="55">
        <f t="shared" si="2344"/>
        <v>0.83699120000000005</v>
      </c>
      <c r="AF1565" s="55">
        <f t="shared" si="2345"/>
        <v>0.81605480000000008</v>
      </c>
      <c r="AG1565" s="55">
        <f t="shared" si="2346"/>
        <v>0.81115720000000002</v>
      </c>
      <c r="AH1565" s="50">
        <f t="shared" si="2347"/>
        <v>0.81694999999999995</v>
      </c>
      <c r="AI1565" s="50">
        <f t="shared" si="2348"/>
        <v>2045805166.36165</v>
      </c>
      <c r="AJ1565" s="50">
        <f t="shared" si="2349"/>
        <v>2045805166.36165</v>
      </c>
      <c r="AK1565" s="50">
        <f t="shared" si="2350"/>
        <v>0</v>
      </c>
      <c r="AL1565" s="50">
        <f t="shared" ref="AL1565:AM1565" si="2381">SUM(AJ1565:AJ1578)</f>
        <v>19925881462.921532</v>
      </c>
      <c r="AM1565" s="50">
        <f t="shared" si="2381"/>
        <v>12767108171.344727</v>
      </c>
      <c r="AN1565" s="50">
        <f t="shared" si="2352"/>
        <v>1.5607200311535223</v>
      </c>
      <c r="AO1565" s="50">
        <f t="shared" si="2353"/>
        <v>60.948483714186743</v>
      </c>
      <c r="AP1565" s="59">
        <f t="shared" si="2354"/>
        <v>54.763827675271678</v>
      </c>
    </row>
    <row r="1566" spans="1:42" x14ac:dyDescent="0.35">
      <c r="A1566" s="83">
        <f>Symbol!A1566</f>
        <v>44612</v>
      </c>
      <c r="B1566" s="17">
        <f>Symbol!B1566</f>
        <v>0.82253799999999999</v>
      </c>
      <c r="C1566" s="84">
        <f>Symbol!C1566</f>
        <v>0.82267199999999996</v>
      </c>
      <c r="D1566" s="17">
        <f>Symbol!D1566</f>
        <v>0.76998500000000003</v>
      </c>
      <c r="E1566" s="84">
        <f>Symbol!E1566</f>
        <v>0.77829599999999999</v>
      </c>
      <c r="F1566" s="17">
        <f>Symbol!G1566</f>
        <v>3041836889</v>
      </c>
      <c r="H1566" s="29">
        <f t="shared" si="2339"/>
        <v>0</v>
      </c>
      <c r="I1566" s="10">
        <f t="shared" si="2336"/>
        <v>0.80221799999999999</v>
      </c>
      <c r="J1566" s="37">
        <f t="shared" si="2331"/>
        <v>0.85233300000000001</v>
      </c>
      <c r="K1566" s="79">
        <f t="shared" si="2337"/>
        <v>1.5723681768948766E-2</v>
      </c>
      <c r="L1566" s="67">
        <f t="shared" si="2328"/>
        <v>0.839036</v>
      </c>
      <c r="M1566" s="79">
        <f t="shared" si="2334"/>
        <v>8.9541283730087892E-2</v>
      </c>
      <c r="N1566" s="67">
        <f t="shared" si="2325"/>
        <v>0.76717299999999999</v>
      </c>
      <c r="O1566" s="79">
        <f t="shared" si="2332"/>
        <v>-2.4104503485338408E-2</v>
      </c>
      <c r="P1566" s="67">
        <f t="shared" si="2323"/>
        <v>0.78588999999999998</v>
      </c>
      <c r="Q1566" s="79">
        <f t="shared" si="2329"/>
        <v>-4.5565691087282589E-2</v>
      </c>
      <c r="R1566" s="67">
        <f t="shared" si="2321"/>
        <v>0.82252800000000004</v>
      </c>
      <c r="S1566" s="79">
        <f t="shared" si="2326"/>
        <v>5.527561006754686E-2</v>
      </c>
      <c r="T1566" s="10">
        <f t="shared" si="2355"/>
        <v>8.0550000000000344E-3</v>
      </c>
      <c r="U1566" s="5">
        <f t="shared" si="2356"/>
        <v>8.0550000000000344E-3</v>
      </c>
      <c r="V1566" s="5">
        <f t="shared" si="2357"/>
        <v>0</v>
      </c>
      <c r="W1566" s="5">
        <f t="shared" si="2358"/>
        <v>2.041064285714286E-2</v>
      </c>
      <c r="X1566" s="5">
        <f t="shared" si="2359"/>
        <v>1.4104857142857141E-2</v>
      </c>
      <c r="Y1566" s="5">
        <f t="shared" si="2360"/>
        <v>1.4470648408856122</v>
      </c>
      <c r="Z1566" s="37">
        <f t="shared" si="2361"/>
        <v>59.134715872992878</v>
      </c>
      <c r="AA1566" s="63">
        <f t="shared" si="2340"/>
        <v>56.914188273825268</v>
      </c>
      <c r="AB1566" s="50">
        <f t="shared" si="2341"/>
        <v>0.84568449999999995</v>
      </c>
      <c r="AC1566" s="50">
        <f t="shared" si="2342"/>
        <v>0.81951399999999996</v>
      </c>
      <c r="AD1566" s="50">
        <f t="shared" si="2343"/>
        <v>0.813392</v>
      </c>
      <c r="AE1566" s="55">
        <f t="shared" si="2344"/>
        <v>0.81295020000000007</v>
      </c>
      <c r="AF1566" s="55">
        <f t="shared" si="2345"/>
        <v>0.8083596666666667</v>
      </c>
      <c r="AG1566" s="55">
        <f t="shared" si="2346"/>
        <v>0.80933428000000018</v>
      </c>
      <c r="AH1566" s="50">
        <f t="shared" si="2347"/>
        <v>0.79841433333333323</v>
      </c>
      <c r="AI1566" s="50">
        <f t="shared" si="2348"/>
        <v>1917232735.4452567</v>
      </c>
      <c r="AJ1566" s="50">
        <f t="shared" si="2349"/>
        <v>0</v>
      </c>
      <c r="AK1566" s="50">
        <f t="shared" si="2350"/>
        <v>1917232735.4452567</v>
      </c>
      <c r="AL1566" s="50">
        <f t="shared" ref="AL1566:AM1566" si="2382">SUM(AJ1566:AJ1579)</f>
        <v>17880076296.559879</v>
      </c>
      <c r="AM1566" s="50">
        <f t="shared" si="2382"/>
        <v>14769351355.907764</v>
      </c>
      <c r="AN1566" s="50">
        <f t="shared" si="2352"/>
        <v>1.2106202815337466</v>
      </c>
      <c r="AO1566" s="50">
        <f t="shared" si="2353"/>
        <v>54.763827675271678</v>
      </c>
      <c r="AP1566" s="59">
        <f t="shared" si="2354"/>
        <v>54.088959826199385</v>
      </c>
    </row>
    <row r="1567" spans="1:42" x14ac:dyDescent="0.35">
      <c r="A1567" s="83">
        <f>Symbol!A1567</f>
        <v>44613</v>
      </c>
      <c r="B1567" s="17">
        <f>Symbol!B1567</f>
        <v>0.77815999999999996</v>
      </c>
      <c r="C1567" s="84">
        <f>Symbol!C1567</f>
        <v>0.79974999999999996</v>
      </c>
      <c r="D1567" s="17">
        <f>Symbol!D1567</f>
        <v>0.70198899999999997</v>
      </c>
      <c r="E1567" s="84">
        <f>Symbol!E1567</f>
        <v>0.70346600000000004</v>
      </c>
      <c r="F1567" s="17">
        <f>Symbol!G1567</f>
        <v>3580522306</v>
      </c>
      <c r="H1567" s="29">
        <f t="shared" si="2339"/>
        <v>1</v>
      </c>
      <c r="I1567" s="10">
        <f t="shared" si="2336"/>
        <v>0.85233300000000001</v>
      </c>
      <c r="J1567" s="37">
        <f t="shared" si="2331"/>
        <v>0.839036</v>
      </c>
      <c r="K1567" s="79">
        <f t="shared" si="2337"/>
        <v>8.9541283730087892E-2</v>
      </c>
      <c r="L1567" s="67">
        <f t="shared" si="2328"/>
        <v>0.76717299999999999</v>
      </c>
      <c r="M1567" s="79">
        <f t="shared" si="2334"/>
        <v>-2.4104503485338408E-2</v>
      </c>
      <c r="N1567" s="67">
        <f t="shared" si="2325"/>
        <v>0.78588999999999998</v>
      </c>
      <c r="O1567" s="79">
        <f t="shared" si="2332"/>
        <v>-4.5565691087282589E-2</v>
      </c>
      <c r="P1567" s="67">
        <f t="shared" si="2323"/>
        <v>0.82252800000000004</v>
      </c>
      <c r="Q1567" s="79">
        <f t="shared" si="2329"/>
        <v>5.527561006754686E-2</v>
      </c>
      <c r="R1567" s="67">
        <f t="shared" si="2321"/>
        <v>0.77829599999999999</v>
      </c>
      <c r="S1567" s="79">
        <f t="shared" si="2326"/>
        <v>0.10108736893888778</v>
      </c>
      <c r="T1567" s="10">
        <f t="shared" si="2355"/>
        <v>-5.0115000000000021E-2</v>
      </c>
      <c r="U1567" s="5">
        <f t="shared" si="2356"/>
        <v>0</v>
      </c>
      <c r="V1567" s="5">
        <f t="shared" si="2357"/>
        <v>5.0115000000000021E-2</v>
      </c>
      <c r="W1567" s="5">
        <f t="shared" si="2358"/>
        <v>1.9835285714285715E-2</v>
      </c>
      <c r="X1567" s="5">
        <f t="shared" si="2359"/>
        <v>1.8394285714285714E-2</v>
      </c>
      <c r="Y1567" s="5">
        <f t="shared" si="2360"/>
        <v>1.0783395464429948</v>
      </c>
      <c r="Z1567" s="37">
        <f t="shared" si="2361"/>
        <v>51.884666694070035</v>
      </c>
      <c r="AA1567" s="63">
        <f t="shared" si="2340"/>
        <v>57.183504213969442</v>
      </c>
      <c r="AB1567" s="50">
        <f t="shared" si="2341"/>
        <v>0.8031045</v>
      </c>
      <c r="AC1567" s="50">
        <f t="shared" si="2342"/>
        <v>0.79736633333333329</v>
      </c>
      <c r="AD1567" s="50">
        <f t="shared" si="2343"/>
        <v>0.79858460000000009</v>
      </c>
      <c r="AE1567" s="55">
        <f t="shared" si="2344"/>
        <v>0.78903240000000008</v>
      </c>
      <c r="AF1567" s="55">
        <f t="shared" si="2345"/>
        <v>0.80129813333333344</v>
      </c>
      <c r="AG1567" s="55">
        <f t="shared" si="2346"/>
        <v>0.78498368000000007</v>
      </c>
      <c r="AH1567" s="50">
        <f t="shared" si="2347"/>
        <v>0.83549533333333326</v>
      </c>
      <c r="AI1567" s="50">
        <f t="shared" si="2348"/>
        <v>1879619115.0205998</v>
      </c>
      <c r="AJ1567" s="50">
        <f t="shared" si="2349"/>
        <v>1879619115.0205998</v>
      </c>
      <c r="AK1567" s="50">
        <f t="shared" si="2350"/>
        <v>0</v>
      </c>
      <c r="AL1567" s="50">
        <f t="shared" ref="AL1567:AM1567" si="2383">SUM(AJ1567:AJ1580)</f>
        <v>17880076296.559879</v>
      </c>
      <c r="AM1567" s="50">
        <f t="shared" si="2383"/>
        <v>15176718202.74791</v>
      </c>
      <c r="AN1567" s="50">
        <f t="shared" si="2352"/>
        <v>1.1781253402545551</v>
      </c>
      <c r="AO1567" s="50">
        <f t="shared" si="2353"/>
        <v>54.088959826199385</v>
      </c>
      <c r="AP1567" s="59">
        <f t="shared" si="2354"/>
        <v>54.599190993767643</v>
      </c>
    </row>
    <row r="1568" spans="1:42" x14ac:dyDescent="0.35">
      <c r="A1568" s="83">
        <f>Symbol!A1568</f>
        <v>44614</v>
      </c>
      <c r="B1568" s="17">
        <f>Symbol!B1568</f>
        <v>0.70333299999999999</v>
      </c>
      <c r="C1568" s="84">
        <f>Symbol!C1568</f>
        <v>0.72519100000000003</v>
      </c>
      <c r="D1568" s="17">
        <f>Symbol!D1568</f>
        <v>0.67878700000000003</v>
      </c>
      <c r="E1568" s="84">
        <f>Symbol!E1568</f>
        <v>0.72283299999999995</v>
      </c>
      <c r="F1568" s="17">
        <f>Symbol!G1568</f>
        <v>3539593096</v>
      </c>
      <c r="H1568" s="29">
        <f t="shared" si="2339"/>
        <v>1</v>
      </c>
      <c r="I1568" s="10">
        <f t="shared" si="2336"/>
        <v>0.839036</v>
      </c>
      <c r="J1568" s="37">
        <f t="shared" si="2331"/>
        <v>0.76717299999999999</v>
      </c>
      <c r="K1568" s="79">
        <f t="shared" si="2337"/>
        <v>-2.4104503485338408E-2</v>
      </c>
      <c r="L1568" s="67">
        <f t="shared" si="2328"/>
        <v>0.78588999999999998</v>
      </c>
      <c r="M1568" s="79">
        <f t="shared" si="2334"/>
        <v>-4.5565691087282589E-2</v>
      </c>
      <c r="N1568" s="67">
        <f t="shared" si="2325"/>
        <v>0.82252800000000004</v>
      </c>
      <c r="O1568" s="79">
        <f t="shared" si="2332"/>
        <v>5.527561006754686E-2</v>
      </c>
      <c r="P1568" s="67">
        <f t="shared" si="2323"/>
        <v>0.77829599999999999</v>
      </c>
      <c r="Q1568" s="79">
        <f t="shared" si="2329"/>
        <v>0.10108736893888778</v>
      </c>
      <c r="R1568" s="67">
        <f t="shared" si="2321"/>
        <v>0.70346600000000004</v>
      </c>
      <c r="S1568" s="79">
        <f t="shared" si="2326"/>
        <v>-2.7158667852096332E-2</v>
      </c>
      <c r="T1568" s="10">
        <f t="shared" si="2355"/>
        <v>1.3297000000000003E-2</v>
      </c>
      <c r="U1568" s="5">
        <f t="shared" si="2356"/>
        <v>1.3297000000000003E-2</v>
      </c>
      <c r="V1568" s="5">
        <f t="shared" si="2357"/>
        <v>0</v>
      </c>
      <c r="W1568" s="5">
        <f t="shared" si="2358"/>
        <v>1.9835285714285715E-2</v>
      </c>
      <c r="X1568" s="5">
        <f t="shared" si="2359"/>
        <v>1.5015928571428567E-2</v>
      </c>
      <c r="Y1568" s="5">
        <f t="shared" si="2360"/>
        <v>1.320949658220081</v>
      </c>
      <c r="Z1568" s="37">
        <f t="shared" si="2361"/>
        <v>56.914188273825268</v>
      </c>
      <c r="AA1568" s="63">
        <f t="shared" si="2340"/>
        <v>51.721041535571402</v>
      </c>
      <c r="AB1568" s="50">
        <f t="shared" si="2341"/>
        <v>0.77653149999999993</v>
      </c>
      <c r="AC1568" s="50">
        <f t="shared" si="2342"/>
        <v>0.79186366666666663</v>
      </c>
      <c r="AD1568" s="50">
        <f t="shared" si="2343"/>
        <v>0.77147060000000001</v>
      </c>
      <c r="AE1568" s="55">
        <f t="shared" si="2344"/>
        <v>0.7968018</v>
      </c>
      <c r="AF1568" s="55">
        <f t="shared" si="2345"/>
        <v>0.78989166666666666</v>
      </c>
      <c r="AG1568" s="55">
        <f t="shared" si="2346"/>
        <v>0.76351668000000006</v>
      </c>
      <c r="AH1568" s="50">
        <f t="shared" si="2347"/>
        <v>0.83485066666666663</v>
      </c>
      <c r="AI1568" s="50">
        <f t="shared" si="2348"/>
        <v>1807458420.5600052</v>
      </c>
      <c r="AJ1568" s="50">
        <f t="shared" si="2349"/>
        <v>1807458420.5600052</v>
      </c>
      <c r="AK1568" s="50">
        <f t="shared" si="2350"/>
        <v>0</v>
      </c>
      <c r="AL1568" s="50">
        <f t="shared" ref="AL1568:AM1568" si="2384">SUM(AJ1568:AJ1581)</f>
        <v>18251580840.699837</v>
      </c>
      <c r="AM1568" s="50">
        <f t="shared" si="2384"/>
        <v>15176718202.74791</v>
      </c>
      <c r="AN1568" s="50">
        <f t="shared" si="2352"/>
        <v>1.2026039224603373</v>
      </c>
      <c r="AO1568" s="50">
        <f t="shared" si="2353"/>
        <v>54.599190993767643</v>
      </c>
      <c r="AP1568" s="59">
        <f t="shared" si="2354"/>
        <v>54.658515026647869</v>
      </c>
    </row>
    <row r="1569" spans="1:42" x14ac:dyDescent="0.35">
      <c r="A1569" s="83">
        <f>Symbol!A1569</f>
        <v>44615</v>
      </c>
      <c r="B1569" s="17">
        <f>Symbol!B1569</f>
        <v>0.72285200000000005</v>
      </c>
      <c r="C1569" s="84">
        <f>Symbol!C1569</f>
        <v>0.738923</v>
      </c>
      <c r="D1569" s="17">
        <f>Symbol!D1569</f>
        <v>0.69628000000000001</v>
      </c>
      <c r="E1569" s="84">
        <f>Symbol!E1569</f>
        <v>0.69874599999999998</v>
      </c>
      <c r="F1569" s="17">
        <f>Symbol!G1569</f>
        <v>2690184820</v>
      </c>
      <c r="H1569" s="29">
        <f t="shared" si="2339"/>
        <v>0</v>
      </c>
      <c r="I1569" s="10">
        <f t="shared" si="2336"/>
        <v>0.76717299999999999</v>
      </c>
      <c r="J1569" s="37">
        <f t="shared" si="2331"/>
        <v>0.78588999999999998</v>
      </c>
      <c r="K1569" s="79">
        <f t="shared" si="2337"/>
        <v>-4.5565691087282589E-2</v>
      </c>
      <c r="L1569" s="67">
        <f t="shared" si="2328"/>
        <v>0.82252800000000004</v>
      </c>
      <c r="M1569" s="79">
        <f t="shared" si="2334"/>
        <v>5.527561006754686E-2</v>
      </c>
      <c r="N1569" s="67">
        <f t="shared" si="2325"/>
        <v>0.77829599999999999</v>
      </c>
      <c r="O1569" s="79">
        <f t="shared" si="2332"/>
        <v>0.10108736893888778</v>
      </c>
      <c r="P1569" s="67">
        <f t="shared" si="2323"/>
        <v>0.70346600000000004</v>
      </c>
      <c r="Q1569" s="79">
        <f t="shared" si="2329"/>
        <v>-2.7158667852096332E-2</v>
      </c>
      <c r="R1569" s="67">
        <f t="shared" si="2321"/>
        <v>0.72283299999999995</v>
      </c>
      <c r="S1569" s="79">
        <f t="shared" si="2326"/>
        <v>3.3890913514072037E-2</v>
      </c>
      <c r="T1569" s="10">
        <f t="shared" si="2355"/>
        <v>7.186300000000001E-2</v>
      </c>
      <c r="U1569" s="5">
        <f t="shared" si="2356"/>
        <v>7.186300000000001E-2</v>
      </c>
      <c r="V1569" s="5">
        <f t="shared" si="2357"/>
        <v>0</v>
      </c>
      <c r="W1569" s="5">
        <f t="shared" si="2358"/>
        <v>2.0054499999999999E-2</v>
      </c>
      <c r="X1569" s="5">
        <f t="shared" si="2359"/>
        <v>1.5015928571428567E-2</v>
      </c>
      <c r="Y1569" s="5">
        <f t="shared" si="2360"/>
        <v>1.3355484414169718</v>
      </c>
      <c r="Z1569" s="37">
        <f t="shared" si="2361"/>
        <v>57.183504213969442</v>
      </c>
      <c r="AA1569" s="63">
        <f t="shared" si="2340"/>
        <v>58.024242158560376</v>
      </c>
      <c r="AB1569" s="50">
        <f t="shared" si="2341"/>
        <v>0.80420899999999995</v>
      </c>
      <c r="AC1569" s="50">
        <f t="shared" si="2342"/>
        <v>0.7955713333333333</v>
      </c>
      <c r="AD1569" s="50">
        <f t="shared" si="2343"/>
        <v>0.76260260000000002</v>
      </c>
      <c r="AE1569" s="55">
        <f t="shared" si="2344"/>
        <v>0.79750760000000009</v>
      </c>
      <c r="AF1569" s="55">
        <f t="shared" si="2345"/>
        <v>0.77165533333333336</v>
      </c>
      <c r="AG1569" s="55">
        <f t="shared" si="2346"/>
        <v>0.7533170400000001</v>
      </c>
      <c r="AH1569" s="50">
        <f t="shared" si="2347"/>
        <v>0.78984299999999996</v>
      </c>
      <c r="AI1569" s="50">
        <f t="shared" si="2348"/>
        <v>2209999448.2861171</v>
      </c>
      <c r="AJ1569" s="50">
        <f t="shared" si="2349"/>
        <v>2209999448.2861171</v>
      </c>
      <c r="AK1569" s="50">
        <f t="shared" si="2350"/>
        <v>0</v>
      </c>
      <c r="AL1569" s="50">
        <f t="shared" ref="AL1569:AM1569" si="2385">SUM(AJ1569:AJ1582)</f>
        <v>18295317862.386467</v>
      </c>
      <c r="AM1569" s="50">
        <f t="shared" si="2385"/>
        <v>15176718202.74791</v>
      </c>
      <c r="AN1569" s="50">
        <f t="shared" si="2352"/>
        <v>1.2054857722187857</v>
      </c>
      <c r="AO1569" s="50">
        <f t="shared" si="2353"/>
        <v>54.658515026647869</v>
      </c>
      <c r="AP1569" s="59">
        <f t="shared" si="2354"/>
        <v>53.926540179511662</v>
      </c>
    </row>
    <row r="1570" spans="1:42" x14ac:dyDescent="0.35">
      <c r="A1570" s="83">
        <f>Symbol!A1570</f>
        <v>44616</v>
      </c>
      <c r="B1570" s="17">
        <f>Symbol!B1570</f>
        <v>0.69857999999999998</v>
      </c>
      <c r="C1570" s="84">
        <f>Symbol!C1570</f>
        <v>0.71289100000000005</v>
      </c>
      <c r="D1570" s="17">
        <f>Symbol!D1570</f>
        <v>0.62709400000000004</v>
      </c>
      <c r="E1570" s="84">
        <f>Symbol!E1570</f>
        <v>0.696272</v>
      </c>
      <c r="F1570" s="17">
        <f>Symbol!G1570</f>
        <v>5146799150</v>
      </c>
      <c r="H1570" s="29">
        <f t="shared" si="2339"/>
        <v>0</v>
      </c>
      <c r="I1570" s="10">
        <f t="shared" si="2336"/>
        <v>0.78588999999999998</v>
      </c>
      <c r="J1570" s="37">
        <f t="shared" si="2331"/>
        <v>0.82252800000000004</v>
      </c>
      <c r="K1570" s="79">
        <f t="shared" si="2337"/>
        <v>5.527561006754686E-2</v>
      </c>
      <c r="L1570" s="67">
        <f t="shared" si="2328"/>
        <v>0.77829599999999999</v>
      </c>
      <c r="M1570" s="79">
        <f t="shared" si="2334"/>
        <v>0.10108736893888778</v>
      </c>
      <c r="N1570" s="67">
        <f t="shared" si="2325"/>
        <v>0.70346600000000004</v>
      </c>
      <c r="O1570" s="79">
        <f t="shared" si="2332"/>
        <v>-2.7158667852096332E-2</v>
      </c>
      <c r="P1570" s="67">
        <f t="shared" si="2323"/>
        <v>0.72283299999999995</v>
      </c>
      <c r="Q1570" s="79">
        <f t="shared" si="2329"/>
        <v>3.3890913514072037E-2</v>
      </c>
      <c r="R1570" s="67">
        <f t="shared" si="2321"/>
        <v>0.69874599999999998</v>
      </c>
      <c r="S1570" s="79">
        <f t="shared" si="2326"/>
        <v>3.5469113569800014E-3</v>
      </c>
      <c r="T1570" s="10">
        <f t="shared" si="2355"/>
        <v>-1.8716999999999984E-2</v>
      </c>
      <c r="U1570" s="5">
        <f t="shared" si="2356"/>
        <v>0</v>
      </c>
      <c r="V1570" s="5">
        <f t="shared" si="2357"/>
        <v>1.8716999999999984E-2</v>
      </c>
      <c r="W1570" s="5">
        <f t="shared" si="2358"/>
        <v>1.6086499999999997E-2</v>
      </c>
      <c r="X1570" s="5">
        <f t="shared" si="2359"/>
        <v>1.5015928571428567E-2</v>
      </c>
      <c r="Y1570" s="5">
        <f t="shared" si="2360"/>
        <v>1.0712957193075925</v>
      </c>
      <c r="Z1570" s="37">
        <f t="shared" si="2361"/>
        <v>51.721041535571402</v>
      </c>
      <c r="AA1570" s="63">
        <f t="shared" si="2340"/>
        <v>57.321900307479112</v>
      </c>
      <c r="AB1570" s="50">
        <f t="shared" si="2341"/>
        <v>0.80041200000000001</v>
      </c>
      <c r="AC1570" s="50">
        <f t="shared" si="2342"/>
        <v>0.76809666666666665</v>
      </c>
      <c r="AD1570" s="50">
        <f t="shared" si="2343"/>
        <v>0.7451738</v>
      </c>
      <c r="AE1570" s="55">
        <f t="shared" si="2344"/>
        <v>0.75721040000000006</v>
      </c>
      <c r="AF1570" s="55">
        <f t="shared" si="2345"/>
        <v>0.7523976</v>
      </c>
      <c r="AG1570" s="55">
        <f t="shared" si="2346"/>
        <v>0.74044368000000005</v>
      </c>
      <c r="AH1570" s="50">
        <f t="shared" si="2347"/>
        <v>0.78337500000000004</v>
      </c>
      <c r="AI1570" s="50">
        <f t="shared" si="2348"/>
        <v>2282044272.744</v>
      </c>
      <c r="AJ1570" s="50">
        <f t="shared" si="2349"/>
        <v>0</v>
      </c>
      <c r="AK1570" s="50">
        <f t="shared" si="2350"/>
        <v>2282044272.744</v>
      </c>
      <c r="AL1570" s="50">
        <f t="shared" ref="AL1570:AM1570" si="2386">SUM(AJ1570:AJ1583)</f>
        <v>17763543418.323139</v>
      </c>
      <c r="AM1570" s="50">
        <f t="shared" si="2386"/>
        <v>15176718202.74791</v>
      </c>
      <c r="AN1570" s="50">
        <f t="shared" si="2352"/>
        <v>1.1704469425482815</v>
      </c>
      <c r="AO1570" s="50">
        <f t="shared" si="2353"/>
        <v>53.926540179511662</v>
      </c>
      <c r="AP1570" s="59">
        <f t="shared" si="2354"/>
        <v>54.883019337181821</v>
      </c>
    </row>
    <row r="1571" spans="1:42" x14ac:dyDescent="0.35">
      <c r="A1571" s="83">
        <f>Symbol!A1571</f>
        <v>44617</v>
      </c>
      <c r="B1571" s="17">
        <f>Symbol!B1571</f>
        <v>0.69625800000000004</v>
      </c>
      <c r="C1571" s="84">
        <f>Symbol!C1571</f>
        <v>0.768903</v>
      </c>
      <c r="D1571" s="17">
        <f>Symbol!D1571</f>
        <v>0.68579400000000001</v>
      </c>
      <c r="E1571" s="84">
        <f>Symbol!E1571</f>
        <v>0.768903</v>
      </c>
      <c r="F1571" s="17">
        <f>Symbol!G1571</f>
        <v>3460713330</v>
      </c>
      <c r="H1571" s="29">
        <f t="shared" si="2339"/>
        <v>1</v>
      </c>
      <c r="I1571" s="10">
        <f t="shared" si="2336"/>
        <v>0.82252800000000004</v>
      </c>
      <c r="J1571" s="37">
        <f t="shared" si="2331"/>
        <v>0.77829599999999999</v>
      </c>
      <c r="K1571" s="79">
        <f t="shared" si="2337"/>
        <v>0.10108736893888778</v>
      </c>
      <c r="L1571" s="67">
        <f t="shared" si="2328"/>
        <v>0.70346600000000004</v>
      </c>
      <c r="M1571" s="79">
        <f t="shared" si="2334"/>
        <v>-2.7158667852096332E-2</v>
      </c>
      <c r="N1571" s="67">
        <f t="shared" si="2325"/>
        <v>0.72283299999999995</v>
      </c>
      <c r="O1571" s="79">
        <f t="shared" si="2332"/>
        <v>3.3890913514072037E-2</v>
      </c>
      <c r="P1571" s="67">
        <f t="shared" si="2323"/>
        <v>0.69874599999999998</v>
      </c>
      <c r="Q1571" s="79">
        <f t="shared" si="2329"/>
        <v>3.5469113569800014E-3</v>
      </c>
      <c r="R1571" s="67">
        <f t="shared" si="2321"/>
        <v>0.696272</v>
      </c>
      <c r="S1571" s="79">
        <f t="shared" si="2326"/>
        <v>-9.9224435120351187E-2</v>
      </c>
      <c r="T1571" s="10">
        <f t="shared" si="2355"/>
        <v>-3.6638000000000059E-2</v>
      </c>
      <c r="U1571" s="5">
        <f t="shared" si="2356"/>
        <v>0</v>
      </c>
      <c r="V1571" s="5">
        <f t="shared" si="2357"/>
        <v>3.6638000000000059E-2</v>
      </c>
      <c r="W1571" s="5">
        <f t="shared" si="2358"/>
        <v>1.890885714285714E-2</v>
      </c>
      <c r="X1571" s="5">
        <f t="shared" si="2359"/>
        <v>1.3678999999999997E-2</v>
      </c>
      <c r="Y1571" s="5">
        <f t="shared" si="2360"/>
        <v>1.3823274466596349</v>
      </c>
      <c r="Z1571" s="37">
        <f t="shared" si="2361"/>
        <v>58.024242158560376</v>
      </c>
      <c r="AA1571" s="63">
        <f t="shared" si="2340"/>
        <v>55.856965603121211</v>
      </c>
      <c r="AB1571" s="50">
        <f t="shared" si="2341"/>
        <v>0.74088100000000001</v>
      </c>
      <c r="AC1571" s="50">
        <f t="shared" si="2342"/>
        <v>0.73486499999999999</v>
      </c>
      <c r="AD1571" s="50">
        <f t="shared" si="2343"/>
        <v>0.71992259999999997</v>
      </c>
      <c r="AE1571" s="55">
        <f t="shared" si="2344"/>
        <v>0.72617880000000001</v>
      </c>
      <c r="AF1571" s="55">
        <f t="shared" si="2345"/>
        <v>0.72233786666666666</v>
      </c>
      <c r="AG1571" s="55">
        <f t="shared" si="2346"/>
        <v>0.73009440000000003</v>
      </c>
      <c r="AH1571" s="50">
        <f t="shared" si="2347"/>
        <v>0.81533133333333341</v>
      </c>
      <c r="AI1571" s="50">
        <f t="shared" si="2348"/>
        <v>2711337828.6401143</v>
      </c>
      <c r="AJ1571" s="50">
        <f t="shared" si="2349"/>
        <v>2711337828.6401143</v>
      </c>
      <c r="AK1571" s="50">
        <f t="shared" si="2350"/>
        <v>0</v>
      </c>
      <c r="AL1571" s="50">
        <f t="shared" ref="AL1571:AM1571" si="2387">SUM(AJ1571:AJ1584)</f>
        <v>17763543418.323139</v>
      </c>
      <c r="AM1571" s="50">
        <f t="shared" si="2387"/>
        <v>14602648589.427423</v>
      </c>
      <c r="AN1571" s="50">
        <f t="shared" si="2352"/>
        <v>1.2164603776868437</v>
      </c>
      <c r="AO1571" s="50">
        <f t="shared" si="2353"/>
        <v>54.883019337181821</v>
      </c>
      <c r="AP1571" s="59">
        <f t="shared" si="2354"/>
        <v>53.43802546005908</v>
      </c>
    </row>
    <row r="1572" spans="1:42" x14ac:dyDescent="0.35">
      <c r="A1572" s="83">
        <f>Symbol!A1572</f>
        <v>44618</v>
      </c>
      <c r="B1572" s="17">
        <f>Symbol!B1572</f>
        <v>0.76864500000000002</v>
      </c>
      <c r="C1572" s="84">
        <f>Symbol!C1572</f>
        <v>0.78818699999999997</v>
      </c>
      <c r="D1572" s="17">
        <f>Symbol!D1572</f>
        <v>0.74364600000000003</v>
      </c>
      <c r="E1572" s="84">
        <f>Symbol!E1572</f>
        <v>0.750973</v>
      </c>
      <c r="F1572" s="17">
        <f>Symbol!G1572</f>
        <v>3051695701</v>
      </c>
      <c r="H1572" s="29">
        <f t="shared" si="2339"/>
        <v>1</v>
      </c>
      <c r="I1572" s="10">
        <f t="shared" si="2336"/>
        <v>0.77829599999999999</v>
      </c>
      <c r="J1572" s="37">
        <f t="shared" si="2331"/>
        <v>0.70346600000000004</v>
      </c>
      <c r="K1572" s="79">
        <f t="shared" si="2337"/>
        <v>-2.7158667852096332E-2</v>
      </c>
      <c r="L1572" s="67">
        <f t="shared" si="2328"/>
        <v>0.72283299999999995</v>
      </c>
      <c r="M1572" s="79">
        <f t="shared" si="2334"/>
        <v>3.3890913514072037E-2</v>
      </c>
      <c r="N1572" s="67">
        <f t="shared" si="2325"/>
        <v>0.69874599999999998</v>
      </c>
      <c r="O1572" s="79">
        <f t="shared" si="2332"/>
        <v>3.5469113569800014E-3</v>
      </c>
      <c r="P1572" s="67">
        <f t="shared" si="2323"/>
        <v>0.696272</v>
      </c>
      <c r="Q1572" s="79">
        <f t="shared" si="2329"/>
        <v>-9.9224435120351187E-2</v>
      </c>
      <c r="R1572" s="67">
        <f t="shared" si="2321"/>
        <v>0.768903</v>
      </c>
      <c r="S1572" s="79">
        <f t="shared" si="2326"/>
        <v>2.3595124654316044E-2</v>
      </c>
      <c r="T1572" s="10">
        <f t="shared" si="2355"/>
        <v>4.4232000000000049E-2</v>
      </c>
      <c r="U1572" s="5">
        <f t="shared" si="2356"/>
        <v>4.4232000000000049E-2</v>
      </c>
      <c r="V1572" s="5">
        <f t="shared" si="2357"/>
        <v>0</v>
      </c>
      <c r="W1572" s="5">
        <f t="shared" si="2358"/>
        <v>1.890885714285714E-2</v>
      </c>
      <c r="X1572" s="5">
        <f t="shared" si="2359"/>
        <v>1.407828571428571E-2</v>
      </c>
      <c r="Y1572" s="5">
        <f t="shared" si="2360"/>
        <v>1.343122133376629</v>
      </c>
      <c r="Z1572" s="37">
        <f t="shared" si="2361"/>
        <v>57.321900307479112</v>
      </c>
      <c r="AA1572" s="63">
        <f t="shared" si="2340"/>
        <v>47.352759695596085</v>
      </c>
      <c r="AB1572" s="50">
        <f t="shared" si="2341"/>
        <v>0.71314949999999999</v>
      </c>
      <c r="AC1572" s="50">
        <f t="shared" si="2342"/>
        <v>0.70834833333333336</v>
      </c>
      <c r="AD1572" s="50">
        <f t="shared" si="2343"/>
        <v>0.71804400000000002</v>
      </c>
      <c r="AE1572" s="55">
        <f t="shared" si="2344"/>
        <v>0.70932480000000009</v>
      </c>
      <c r="AF1572" s="55">
        <f t="shared" si="2345"/>
        <v>0.70545346666666675</v>
      </c>
      <c r="AG1572" s="55">
        <f t="shared" si="2346"/>
        <v>0.72272952000000013</v>
      </c>
      <c r="AH1572" s="50">
        <f t="shared" si="2347"/>
        <v>0.7903176666666667</v>
      </c>
      <c r="AI1572" s="50">
        <f t="shared" si="2348"/>
        <v>2404017432.4950724</v>
      </c>
      <c r="AJ1572" s="50">
        <f t="shared" si="2349"/>
        <v>2404017432.4950724</v>
      </c>
      <c r="AK1572" s="50">
        <f t="shared" si="2350"/>
        <v>0</v>
      </c>
      <c r="AL1572" s="50">
        <f t="shared" ref="AL1572:AM1572" si="2388">SUM(AJ1572:AJ1585)</f>
        <v>16759098273.13583</v>
      </c>
      <c r="AM1572" s="50">
        <f t="shared" si="2388"/>
        <v>14602648589.427423</v>
      </c>
      <c r="AN1572" s="50">
        <f t="shared" si="2352"/>
        <v>1.1476752433301527</v>
      </c>
      <c r="AO1572" s="50">
        <f t="shared" si="2353"/>
        <v>53.43802546005908</v>
      </c>
      <c r="AP1572" s="59">
        <f t="shared" si="2354"/>
        <v>51.853643088263745</v>
      </c>
    </row>
    <row r="1573" spans="1:42" x14ac:dyDescent="0.35">
      <c r="A1573" s="83">
        <f>Symbol!A1573</f>
        <v>44619</v>
      </c>
      <c r="B1573" s="17">
        <f>Symbol!B1573</f>
        <v>0.75096600000000002</v>
      </c>
      <c r="C1573" s="84">
        <f>Symbol!C1573</f>
        <v>0.76487300000000003</v>
      </c>
      <c r="D1573" s="17">
        <f>Symbol!D1573</f>
        <v>0.71087299999999998</v>
      </c>
      <c r="E1573" s="84">
        <f>Symbol!E1573</f>
        <v>0.72199199999999997</v>
      </c>
      <c r="F1573" s="17">
        <f>Symbol!G1573</f>
        <v>2733141782</v>
      </c>
      <c r="H1573" s="29">
        <f t="shared" si="2339"/>
        <v>0</v>
      </c>
      <c r="I1573" s="10">
        <f t="shared" si="2336"/>
        <v>0.70346600000000004</v>
      </c>
      <c r="J1573" s="37">
        <f t="shared" si="2331"/>
        <v>0.72283299999999995</v>
      </c>
      <c r="K1573" s="79">
        <f t="shared" si="2337"/>
        <v>3.3890913514072037E-2</v>
      </c>
      <c r="L1573" s="67">
        <f t="shared" si="2328"/>
        <v>0.69874599999999998</v>
      </c>
      <c r="M1573" s="79">
        <f t="shared" si="2334"/>
        <v>3.5469113569800014E-3</v>
      </c>
      <c r="N1573" s="67">
        <f t="shared" si="2325"/>
        <v>0.696272</v>
      </c>
      <c r="O1573" s="79">
        <f t="shared" si="2332"/>
        <v>-9.9224435120351187E-2</v>
      </c>
      <c r="P1573" s="67">
        <f t="shared" si="2323"/>
        <v>0.768903</v>
      </c>
      <c r="Q1573" s="79">
        <f t="shared" si="2329"/>
        <v>2.3595124654316044E-2</v>
      </c>
      <c r="R1573" s="67">
        <f t="shared" si="2321"/>
        <v>0.750973</v>
      </c>
      <c r="S1573" s="79">
        <f t="shared" si="2326"/>
        <v>3.9355640554900158E-2</v>
      </c>
      <c r="T1573" s="10">
        <f t="shared" si="2355"/>
        <v>7.4829999999999952E-2</v>
      </c>
      <c r="U1573" s="5">
        <f t="shared" si="2356"/>
        <v>7.4829999999999952E-2</v>
      </c>
      <c r="V1573" s="5">
        <f t="shared" si="2357"/>
        <v>0</v>
      </c>
      <c r="W1573" s="5">
        <f t="shared" si="2358"/>
        <v>1.7814142857142851E-2</v>
      </c>
      <c r="X1573" s="5">
        <f t="shared" si="2359"/>
        <v>1.407828571428571E-2</v>
      </c>
      <c r="Y1573" s="5">
        <f t="shared" si="2360"/>
        <v>1.2653630718025735</v>
      </c>
      <c r="Z1573" s="37">
        <f t="shared" si="2361"/>
        <v>55.856965603121211</v>
      </c>
      <c r="AA1573" s="63">
        <f t="shared" si="2340"/>
        <v>50.259715544311163</v>
      </c>
      <c r="AB1573" s="50">
        <f t="shared" si="2341"/>
        <v>0.71078949999999996</v>
      </c>
      <c r="AC1573" s="50">
        <f t="shared" si="2342"/>
        <v>0.70595033333333335</v>
      </c>
      <c r="AD1573" s="50">
        <f t="shared" si="2343"/>
        <v>0.72754540000000001</v>
      </c>
      <c r="AE1573" s="55">
        <f t="shared" si="2344"/>
        <v>0.70257379999999992</v>
      </c>
      <c r="AF1573" s="55">
        <f t="shared" si="2345"/>
        <v>0.72161219999999993</v>
      </c>
      <c r="AG1573" s="55">
        <f t="shared" si="2346"/>
        <v>0.72646835999999992</v>
      </c>
      <c r="AH1573" s="50">
        <f t="shared" si="2347"/>
        <v>0.73506833333333332</v>
      </c>
      <c r="AI1573" s="50">
        <f t="shared" si="2348"/>
        <v>2631928563.9342432</v>
      </c>
      <c r="AJ1573" s="50">
        <f t="shared" si="2349"/>
        <v>2631928563.9342432</v>
      </c>
      <c r="AK1573" s="50">
        <f t="shared" si="2350"/>
        <v>0</v>
      </c>
      <c r="AL1573" s="50">
        <f t="shared" ref="AL1573:AM1573" si="2389">SUM(AJ1573:AJ1586)</f>
        <v>15727057594.152695</v>
      </c>
      <c r="AM1573" s="50">
        <f t="shared" si="2389"/>
        <v>14602648589.427423</v>
      </c>
      <c r="AN1573" s="50">
        <f t="shared" si="2352"/>
        <v>1.0770003467411633</v>
      </c>
      <c r="AO1573" s="50">
        <f t="shared" si="2353"/>
        <v>51.853643088263745</v>
      </c>
      <c r="AP1573" s="59">
        <f t="shared" si="2354"/>
        <v>51.038222391638691</v>
      </c>
    </row>
    <row r="1574" spans="1:42" x14ac:dyDescent="0.35">
      <c r="A1574" s="83">
        <f>Symbol!A1574</f>
        <v>44620</v>
      </c>
      <c r="B1574" s="17">
        <f>Symbol!B1574</f>
        <v>0.72193099999999999</v>
      </c>
      <c r="C1574" s="84">
        <f>Symbol!C1574</f>
        <v>0.78832199999999997</v>
      </c>
      <c r="D1574" s="17">
        <f>Symbol!D1574</f>
        <v>0.71318800000000004</v>
      </c>
      <c r="E1574" s="84">
        <f>Symbol!E1574</f>
        <v>0.78204399999999996</v>
      </c>
      <c r="F1574" s="17">
        <f>Symbol!G1574</f>
        <v>3053923291</v>
      </c>
      <c r="H1574" s="29">
        <f t="shared" si="2339"/>
        <v>1</v>
      </c>
      <c r="I1574" s="10">
        <f t="shared" si="2336"/>
        <v>0.72283299999999995</v>
      </c>
      <c r="J1574" s="37">
        <f t="shared" si="2331"/>
        <v>0.69874599999999998</v>
      </c>
      <c r="K1574" s="79">
        <f t="shared" si="2337"/>
        <v>3.5469113569800014E-3</v>
      </c>
      <c r="L1574" s="67">
        <f t="shared" si="2328"/>
        <v>0.696272</v>
      </c>
      <c r="M1574" s="79">
        <f t="shared" si="2334"/>
        <v>-9.9224435120351187E-2</v>
      </c>
      <c r="N1574" s="67">
        <f t="shared" si="2325"/>
        <v>0.768903</v>
      </c>
      <c r="O1574" s="79">
        <f t="shared" si="2332"/>
        <v>2.3595124654316044E-2</v>
      </c>
      <c r="P1574" s="67">
        <f t="shared" si="2323"/>
        <v>0.750973</v>
      </c>
      <c r="Q1574" s="79">
        <f t="shared" si="2329"/>
        <v>3.9355640554900158E-2</v>
      </c>
      <c r="R1574" s="67">
        <f t="shared" si="2321"/>
        <v>0.72199199999999997</v>
      </c>
      <c r="S1574" s="79">
        <f t="shared" si="2326"/>
        <v>-7.9896946448065803E-2</v>
      </c>
      <c r="T1574" s="10">
        <f t="shared" si="2355"/>
        <v>-1.9366999999999912E-2</v>
      </c>
      <c r="U1574" s="5">
        <f t="shared" si="2356"/>
        <v>0</v>
      </c>
      <c r="V1574" s="5">
        <f t="shared" si="2357"/>
        <v>1.9366999999999912E-2</v>
      </c>
      <c r="W1574" s="5">
        <f t="shared" si="2358"/>
        <v>1.2662499999999997E-2</v>
      </c>
      <c r="X1574" s="5">
        <f t="shared" si="2359"/>
        <v>1.407828571428571E-2</v>
      </c>
      <c r="Y1574" s="5">
        <f t="shared" si="2360"/>
        <v>0.89943479319722375</v>
      </c>
      <c r="Z1574" s="37">
        <f t="shared" si="2361"/>
        <v>47.352759695596085</v>
      </c>
      <c r="AA1574" s="63">
        <f t="shared" si="2340"/>
        <v>40.975951682011981</v>
      </c>
      <c r="AB1574" s="50">
        <f t="shared" si="2341"/>
        <v>0.69750899999999993</v>
      </c>
      <c r="AC1574" s="50">
        <f t="shared" si="2342"/>
        <v>0.72130699999999992</v>
      </c>
      <c r="AD1574" s="50">
        <f t="shared" si="2343"/>
        <v>0.72737719999999995</v>
      </c>
      <c r="AE1574" s="55">
        <f t="shared" si="2344"/>
        <v>0.7258192</v>
      </c>
      <c r="AF1574" s="55">
        <f t="shared" si="2345"/>
        <v>0.73072200000000009</v>
      </c>
      <c r="AG1574" s="55">
        <f t="shared" si="2346"/>
        <v>0.73497864000000002</v>
      </c>
      <c r="AH1574" s="50">
        <f t="shared" si="2347"/>
        <v>0.70893700000000004</v>
      </c>
      <c r="AI1574" s="50">
        <f t="shared" si="2348"/>
        <v>2509348510.6989522</v>
      </c>
      <c r="AJ1574" s="50">
        <f t="shared" si="2349"/>
        <v>0</v>
      </c>
      <c r="AK1574" s="50">
        <f t="shared" si="2350"/>
        <v>2509348510.6989522</v>
      </c>
      <c r="AL1574" s="50">
        <f t="shared" ref="AL1574:AM1574" si="2390">SUM(AJ1574:AJ1587)</f>
        <v>15221939697.035648</v>
      </c>
      <c r="AM1574" s="50">
        <f t="shared" si="2390"/>
        <v>14602648589.427423</v>
      </c>
      <c r="AN1574" s="50">
        <f t="shared" si="2352"/>
        <v>1.0424095056328755</v>
      </c>
      <c r="AO1574" s="50">
        <f t="shared" si="2353"/>
        <v>51.038222391638691</v>
      </c>
      <c r="AP1574" s="59">
        <f t="shared" si="2354"/>
        <v>53.052085620855934</v>
      </c>
    </row>
    <row r="1575" spans="1:42" x14ac:dyDescent="0.35">
      <c r="A1575" s="83">
        <f>Symbol!A1575</f>
        <v>44621</v>
      </c>
      <c r="B1575" s="17">
        <f>Symbol!B1575</f>
        <v>0.78207000000000004</v>
      </c>
      <c r="C1575" s="84">
        <f>Symbol!C1575</f>
        <v>0.80063499999999999</v>
      </c>
      <c r="D1575" s="17">
        <f>Symbol!D1575</f>
        <v>0.76123399999999997</v>
      </c>
      <c r="E1575" s="84">
        <f>Symbol!E1575</f>
        <v>0.78486199999999995</v>
      </c>
      <c r="F1575" s="17">
        <f>Symbol!G1575</f>
        <v>2877778057</v>
      </c>
      <c r="H1575" s="29">
        <f t="shared" si="2339"/>
        <v>1</v>
      </c>
      <c r="I1575" s="10">
        <f t="shared" si="2336"/>
        <v>0.69874599999999998</v>
      </c>
      <c r="J1575" s="37">
        <f t="shared" si="2331"/>
        <v>0.696272</v>
      </c>
      <c r="K1575" s="79">
        <f t="shared" si="2337"/>
        <v>-9.9224435120351187E-2</v>
      </c>
      <c r="L1575" s="67">
        <f t="shared" si="2328"/>
        <v>0.768903</v>
      </c>
      <c r="M1575" s="79">
        <f t="shared" si="2334"/>
        <v>2.3595124654316044E-2</v>
      </c>
      <c r="N1575" s="67">
        <f t="shared" si="2325"/>
        <v>0.750973</v>
      </c>
      <c r="O1575" s="79">
        <f t="shared" si="2332"/>
        <v>3.9355640554900158E-2</v>
      </c>
      <c r="P1575" s="67">
        <f t="shared" si="2323"/>
        <v>0.72199199999999997</v>
      </c>
      <c r="Q1575" s="79">
        <f t="shared" si="2329"/>
        <v>-7.9896946448065803E-2</v>
      </c>
      <c r="R1575" s="67">
        <f t="shared" si="2321"/>
        <v>0.78204399999999996</v>
      </c>
      <c r="S1575" s="79">
        <f t="shared" si="2326"/>
        <v>-3.5969012030103919E-3</v>
      </c>
      <c r="T1575" s="10">
        <f t="shared" si="2355"/>
        <v>2.408699999999997E-2</v>
      </c>
      <c r="U1575" s="5">
        <f t="shared" si="2356"/>
        <v>2.408699999999997E-2</v>
      </c>
      <c r="V1575" s="5">
        <f t="shared" si="2357"/>
        <v>0</v>
      </c>
      <c r="W1575" s="5">
        <f t="shared" si="2358"/>
        <v>1.28275E-2</v>
      </c>
      <c r="X1575" s="5">
        <f t="shared" si="2359"/>
        <v>1.2694928571428574E-2</v>
      </c>
      <c r="Y1575" s="5">
        <f t="shared" si="2360"/>
        <v>1.0104428652611559</v>
      </c>
      <c r="Z1575" s="37">
        <f t="shared" si="2361"/>
        <v>50.259715544311163</v>
      </c>
      <c r="AA1575" s="63">
        <f t="shared" si="2340"/>
        <v>44.936735310964316</v>
      </c>
      <c r="AB1575" s="50">
        <f t="shared" si="2341"/>
        <v>0.73258749999999995</v>
      </c>
      <c r="AC1575" s="50">
        <f t="shared" si="2342"/>
        <v>0.73871600000000004</v>
      </c>
      <c r="AD1575" s="50">
        <f t="shared" si="2343"/>
        <v>0.74403679999999994</v>
      </c>
      <c r="AE1575" s="55">
        <f t="shared" si="2344"/>
        <v>0.7472048</v>
      </c>
      <c r="AF1575" s="55">
        <f t="shared" si="2345"/>
        <v>0.73708586666666676</v>
      </c>
      <c r="AG1575" s="55">
        <f t="shared" si="2346"/>
        <v>0.74865824000000014</v>
      </c>
      <c r="AH1575" s="50">
        <f t="shared" si="2347"/>
        <v>0.71131633333333333</v>
      </c>
      <c r="AI1575" s="50">
        <f t="shared" si="2348"/>
        <v>1913572402.1513934</v>
      </c>
      <c r="AJ1575" s="50">
        <f t="shared" si="2349"/>
        <v>1913572402.1513934</v>
      </c>
      <c r="AK1575" s="50">
        <f t="shared" si="2350"/>
        <v>0</v>
      </c>
      <c r="AL1575" s="50">
        <f t="shared" ref="AL1575:AM1575" si="2391">SUM(AJ1575:AJ1588)</f>
        <v>15221939697.035648</v>
      </c>
      <c r="AM1575" s="50">
        <f t="shared" si="2391"/>
        <v>13470503811.823444</v>
      </c>
      <c r="AN1575" s="50">
        <f t="shared" si="2352"/>
        <v>1.1300200727217729</v>
      </c>
      <c r="AO1575" s="50">
        <f t="shared" si="2353"/>
        <v>53.052085620855934</v>
      </c>
      <c r="AP1575" s="59">
        <f t="shared" si="2354"/>
        <v>52.886874819846497</v>
      </c>
    </row>
    <row r="1576" spans="1:42" x14ac:dyDescent="0.35">
      <c r="A1576" s="83">
        <f>Symbol!A1576</f>
        <v>44622</v>
      </c>
      <c r="B1576" s="17">
        <f>Symbol!B1576</f>
        <v>0.78487600000000002</v>
      </c>
      <c r="C1576" s="84">
        <f>Symbol!C1576</f>
        <v>0.78489100000000001</v>
      </c>
      <c r="D1576" s="17">
        <f>Symbol!D1576</f>
        <v>0.759598</v>
      </c>
      <c r="E1576" s="84">
        <f>Symbol!E1576</f>
        <v>0.76849599999999996</v>
      </c>
      <c r="F1576" s="17">
        <f>Symbol!G1576</f>
        <v>2401047273</v>
      </c>
      <c r="H1576" s="29">
        <f t="shared" si="2339"/>
        <v>0</v>
      </c>
      <c r="I1576" s="10">
        <f t="shared" si="2336"/>
        <v>0.696272</v>
      </c>
      <c r="J1576" s="37">
        <f t="shared" si="2331"/>
        <v>0.768903</v>
      </c>
      <c r="K1576" s="79">
        <f t="shared" si="2337"/>
        <v>2.3595124654316044E-2</v>
      </c>
      <c r="L1576" s="67">
        <f t="shared" si="2328"/>
        <v>0.750973</v>
      </c>
      <c r="M1576" s="79">
        <f t="shared" si="2334"/>
        <v>3.9355640554900158E-2</v>
      </c>
      <c r="N1576" s="67">
        <f t="shared" si="2325"/>
        <v>0.72199199999999997</v>
      </c>
      <c r="O1576" s="79">
        <f t="shared" si="2332"/>
        <v>-7.9896946448065803E-2</v>
      </c>
      <c r="P1576" s="67">
        <f t="shared" si="2323"/>
        <v>0.78204399999999996</v>
      </c>
      <c r="Q1576" s="79">
        <f t="shared" si="2329"/>
        <v>-3.5969012030103919E-3</v>
      </c>
      <c r="R1576" s="67">
        <f t="shared" si="2321"/>
        <v>0.78486199999999995</v>
      </c>
      <c r="S1576" s="79">
        <f t="shared" si="2326"/>
        <v>2.1072548129697898E-2</v>
      </c>
      <c r="T1576" s="10">
        <f t="shared" si="2355"/>
        <v>2.4739999999999762E-3</v>
      </c>
      <c r="U1576" s="5">
        <f t="shared" si="2356"/>
        <v>2.4739999999999762E-3</v>
      </c>
      <c r="V1576" s="5">
        <f t="shared" si="2357"/>
        <v>0</v>
      </c>
      <c r="W1576" s="5">
        <f t="shared" si="2358"/>
        <v>1.1107000000000002E-2</v>
      </c>
      <c r="X1576" s="5">
        <f t="shared" si="2359"/>
        <v>1.5999142857142861E-2</v>
      </c>
      <c r="Y1576" s="5">
        <f t="shared" si="2360"/>
        <v>0.6942246906084254</v>
      </c>
      <c r="Z1576" s="37">
        <f t="shared" si="2361"/>
        <v>40.975951682011981</v>
      </c>
      <c r="AA1576" s="63">
        <f t="shared" si="2340"/>
        <v>45.831431995627348</v>
      </c>
      <c r="AB1576" s="50">
        <f t="shared" si="2341"/>
        <v>0.759938</v>
      </c>
      <c r="AC1576" s="50">
        <f t="shared" si="2342"/>
        <v>0.74728933333333336</v>
      </c>
      <c r="AD1576" s="50">
        <f t="shared" si="2343"/>
        <v>0.76175480000000007</v>
      </c>
      <c r="AE1576" s="55">
        <f t="shared" si="2344"/>
        <v>0.74296660000000003</v>
      </c>
      <c r="AF1576" s="55">
        <f t="shared" si="2345"/>
        <v>0.75511633333333339</v>
      </c>
      <c r="AG1576" s="55">
        <f t="shared" si="2346"/>
        <v>0.76311932000000005</v>
      </c>
      <c r="AH1576" s="50">
        <f t="shared" si="2347"/>
        <v>0.67875233333333329</v>
      </c>
      <c r="AI1576" s="50">
        <f t="shared" si="2348"/>
        <v>3493401932.2605166</v>
      </c>
      <c r="AJ1576" s="50">
        <f t="shared" si="2349"/>
        <v>0</v>
      </c>
      <c r="AK1576" s="50">
        <f t="shared" si="2350"/>
        <v>3493401932.2605166</v>
      </c>
      <c r="AL1576" s="50">
        <f t="shared" ref="AL1576:AM1576" si="2392">SUM(AJ1576:AJ1589)</f>
        <v>15121324389.583836</v>
      </c>
      <c r="AM1576" s="50">
        <f t="shared" si="2392"/>
        <v>13470503811.823444</v>
      </c>
      <c r="AN1576" s="50">
        <f t="shared" si="2352"/>
        <v>1.1225507672780153</v>
      </c>
      <c r="AO1576" s="50">
        <f t="shared" si="2353"/>
        <v>52.886874819846497</v>
      </c>
      <c r="AP1576" s="59">
        <f t="shared" si="2354"/>
        <v>56.20434618862496</v>
      </c>
    </row>
    <row r="1577" spans="1:42" x14ac:dyDescent="0.35">
      <c r="A1577" s="83">
        <f>Symbol!A1577</f>
        <v>44623</v>
      </c>
      <c r="B1577" s="17">
        <f>Symbol!B1577</f>
        <v>0.76853199999999999</v>
      </c>
      <c r="C1577" s="84">
        <f>Symbol!C1577</f>
        <v>0.78392499999999998</v>
      </c>
      <c r="D1577" s="17">
        <f>Symbol!D1577</f>
        <v>0.73892000000000002</v>
      </c>
      <c r="E1577" s="84">
        <f>Symbol!E1577</f>
        <v>0.75218499999999999</v>
      </c>
      <c r="F1577" s="17">
        <f>Symbol!G1577</f>
        <v>2213014779</v>
      </c>
      <c r="H1577" s="29">
        <f t="shared" si="2339"/>
        <v>1</v>
      </c>
      <c r="I1577" s="10">
        <f t="shared" si="2336"/>
        <v>0.768903</v>
      </c>
      <c r="J1577" s="37">
        <f t="shared" si="2331"/>
        <v>0.750973</v>
      </c>
      <c r="K1577" s="79">
        <f t="shared" si="2337"/>
        <v>3.9355640554900158E-2</v>
      </c>
      <c r="L1577" s="67">
        <f t="shared" si="2328"/>
        <v>0.72199199999999997</v>
      </c>
      <c r="M1577" s="79">
        <f t="shared" si="2334"/>
        <v>-7.9896946448065803E-2</v>
      </c>
      <c r="N1577" s="67">
        <f t="shared" si="2325"/>
        <v>0.78204399999999996</v>
      </c>
      <c r="O1577" s="79">
        <f t="shared" si="2332"/>
        <v>-3.5969012030103919E-3</v>
      </c>
      <c r="P1577" s="67">
        <f t="shared" si="2323"/>
        <v>0.78486199999999995</v>
      </c>
      <c r="Q1577" s="79">
        <f t="shared" si="2329"/>
        <v>2.1072548129697898E-2</v>
      </c>
      <c r="R1577" s="67">
        <f t="shared" si="2321"/>
        <v>0.76849599999999996</v>
      </c>
      <c r="S1577" s="79">
        <f t="shared" si="2326"/>
        <v>2.1453053687924543E-2</v>
      </c>
      <c r="T1577" s="10">
        <f t="shared" si="2355"/>
        <v>-7.2631000000000001E-2</v>
      </c>
      <c r="U1577" s="5">
        <f t="shared" si="2356"/>
        <v>0</v>
      </c>
      <c r="V1577" s="5">
        <f t="shared" si="2357"/>
        <v>7.2631000000000001E-2</v>
      </c>
      <c r="W1577" s="5">
        <f t="shared" si="2358"/>
        <v>1.3056785714285717E-2</v>
      </c>
      <c r="X1577" s="5">
        <f t="shared" si="2359"/>
        <v>1.5999142857142861E-2</v>
      </c>
      <c r="Y1577" s="5">
        <f t="shared" si="2360"/>
        <v>0.81609282640141434</v>
      </c>
      <c r="Z1577" s="37">
        <f t="shared" si="2361"/>
        <v>44.936735310964316</v>
      </c>
      <c r="AA1577" s="63">
        <f t="shared" si="2340"/>
        <v>45.508726795803064</v>
      </c>
      <c r="AB1577" s="50">
        <f t="shared" si="2341"/>
        <v>0.73648249999999993</v>
      </c>
      <c r="AC1577" s="50">
        <f t="shared" si="2342"/>
        <v>0.75166966666666657</v>
      </c>
      <c r="AD1577" s="50">
        <f t="shared" si="2343"/>
        <v>0.76167339999999994</v>
      </c>
      <c r="AE1577" s="55">
        <f t="shared" si="2344"/>
        <v>0.75180899999999995</v>
      </c>
      <c r="AF1577" s="55">
        <f t="shared" si="2345"/>
        <v>0.7605674</v>
      </c>
      <c r="AG1577" s="55">
        <f t="shared" si="2346"/>
        <v>0.75972723999999991</v>
      </c>
      <c r="AH1577" s="50">
        <f t="shared" si="2347"/>
        <v>0.74119999999999997</v>
      </c>
      <c r="AI1577" s="50">
        <f t="shared" si="2348"/>
        <v>2565080720.1960001</v>
      </c>
      <c r="AJ1577" s="50">
        <f t="shared" si="2349"/>
        <v>0</v>
      </c>
      <c r="AK1577" s="50">
        <f t="shared" si="2350"/>
        <v>2565080720.1960001</v>
      </c>
      <c r="AL1577" s="50">
        <f t="shared" ref="AL1577:AM1577" si="2393">SUM(AJ1577:AJ1590)</f>
        <v>15121324389.583836</v>
      </c>
      <c r="AM1577" s="50">
        <f t="shared" si="2393"/>
        <v>11782866149.054972</v>
      </c>
      <c r="AN1577" s="50">
        <f t="shared" si="2352"/>
        <v>1.2833315933743863</v>
      </c>
      <c r="AO1577" s="50">
        <f t="shared" si="2353"/>
        <v>56.20434618862496</v>
      </c>
      <c r="AP1577" s="59">
        <f t="shared" si="2354"/>
        <v>55.901369395349008</v>
      </c>
    </row>
    <row r="1578" spans="1:42" x14ac:dyDescent="0.35">
      <c r="A1578" s="83">
        <f>Symbol!A1578</f>
        <v>44624</v>
      </c>
      <c r="B1578" s="17">
        <f>Symbol!B1578</f>
        <v>0.75229599999999996</v>
      </c>
      <c r="C1578" s="84">
        <f>Symbol!C1578</f>
        <v>0.75305200000000005</v>
      </c>
      <c r="D1578" s="17">
        <f>Symbol!D1578</f>
        <v>0.70561099999999999</v>
      </c>
      <c r="E1578" s="84">
        <f>Symbol!E1578</f>
        <v>0.71267199999999997</v>
      </c>
      <c r="F1578" s="17">
        <f>Symbol!G1578</f>
        <v>2359803521</v>
      </c>
      <c r="H1578" s="29">
        <f t="shared" si="2339"/>
        <v>1</v>
      </c>
      <c r="I1578" s="10">
        <f t="shared" si="2336"/>
        <v>0.750973</v>
      </c>
      <c r="J1578" s="37">
        <f t="shared" si="2331"/>
        <v>0.72199199999999997</v>
      </c>
      <c r="K1578" s="79">
        <f t="shared" si="2337"/>
        <v>-7.9896946448065803E-2</v>
      </c>
      <c r="L1578" s="67">
        <f t="shared" si="2328"/>
        <v>0.78204399999999996</v>
      </c>
      <c r="M1578" s="79">
        <f t="shared" si="2334"/>
        <v>-3.5969012030103919E-3</v>
      </c>
      <c r="N1578" s="67">
        <f t="shared" si="2325"/>
        <v>0.78486199999999995</v>
      </c>
      <c r="O1578" s="79">
        <f t="shared" si="2332"/>
        <v>2.1072548129697898E-2</v>
      </c>
      <c r="P1578" s="67">
        <f t="shared" si="2323"/>
        <v>0.76849599999999996</v>
      </c>
      <c r="Q1578" s="79">
        <f t="shared" si="2329"/>
        <v>2.1453053687924543E-2</v>
      </c>
      <c r="R1578" s="67">
        <f t="shared" si="2321"/>
        <v>0.75218499999999999</v>
      </c>
      <c r="S1578" s="79">
        <f t="shared" si="2326"/>
        <v>5.3961017814043763E-2</v>
      </c>
      <c r="T1578" s="10">
        <f t="shared" si="2355"/>
        <v>1.7930000000000001E-2</v>
      </c>
      <c r="U1578" s="5">
        <f t="shared" si="2356"/>
        <v>1.7930000000000001E-2</v>
      </c>
      <c r="V1578" s="5">
        <f t="shared" si="2357"/>
        <v>0</v>
      </c>
      <c r="W1578" s="5">
        <f t="shared" si="2358"/>
        <v>1.3056785714285717E-2</v>
      </c>
      <c r="X1578" s="5">
        <f t="shared" si="2359"/>
        <v>1.543192857142857E-2</v>
      </c>
      <c r="Y1578" s="5">
        <f t="shared" si="2360"/>
        <v>0.84608904543918706</v>
      </c>
      <c r="Z1578" s="37">
        <f t="shared" si="2361"/>
        <v>45.831431995627348</v>
      </c>
      <c r="AA1578" s="63">
        <f t="shared" si="2340"/>
        <v>44.989114797509764</v>
      </c>
      <c r="AB1578" s="50">
        <f t="shared" si="2341"/>
        <v>0.75201799999999996</v>
      </c>
      <c r="AC1578" s="50">
        <f t="shared" si="2342"/>
        <v>0.76296599999999992</v>
      </c>
      <c r="AD1578" s="50">
        <f t="shared" si="2343"/>
        <v>0.76191579999999992</v>
      </c>
      <c r="AE1578" s="55">
        <f t="shared" si="2344"/>
        <v>0.77116080000000009</v>
      </c>
      <c r="AF1578" s="55">
        <f t="shared" si="2345"/>
        <v>0.76717226666666671</v>
      </c>
      <c r="AG1578" s="55">
        <f t="shared" si="2346"/>
        <v>0.75243984000000008</v>
      </c>
      <c r="AH1578" s="50">
        <f t="shared" si="2347"/>
        <v>0.7609353333333333</v>
      </c>
      <c r="AI1578" s="50">
        <f t="shared" si="2348"/>
        <v>2322143085.4723353</v>
      </c>
      <c r="AJ1578" s="50">
        <f t="shared" si="2349"/>
        <v>2322143085.4723353</v>
      </c>
      <c r="AK1578" s="50">
        <f t="shared" si="2350"/>
        <v>0</v>
      </c>
      <c r="AL1578" s="50">
        <f t="shared" ref="AL1578:AM1578" si="2394">SUM(AJ1578:AJ1591)</f>
        <v>15121324389.583836</v>
      </c>
      <c r="AM1578" s="50">
        <f t="shared" si="2394"/>
        <v>11928682708.88615</v>
      </c>
      <c r="AN1578" s="50">
        <f t="shared" si="2352"/>
        <v>1.267644111140567</v>
      </c>
      <c r="AO1578" s="50">
        <f t="shared" si="2353"/>
        <v>55.901369395349008</v>
      </c>
      <c r="AP1578" s="59">
        <f t="shared" si="2354"/>
        <v>56.983206505195888</v>
      </c>
    </row>
    <row r="1579" spans="1:42" x14ac:dyDescent="0.35">
      <c r="A1579" s="83">
        <f>Symbol!A1579</f>
        <v>44625</v>
      </c>
      <c r="B1579" s="17">
        <f>Symbol!B1579</f>
        <v>0.71279000000000003</v>
      </c>
      <c r="C1579" s="84">
        <f>Symbol!C1579</f>
        <v>0.76608500000000002</v>
      </c>
      <c r="D1579" s="17">
        <f>Symbol!D1579</f>
        <v>0.70747899999999997</v>
      </c>
      <c r="E1579" s="84">
        <f>Symbol!E1579</f>
        <v>0.75490000000000002</v>
      </c>
      <c r="F1579" s="17">
        <f>Symbol!G1579</f>
        <v>2297850919</v>
      </c>
      <c r="H1579" s="29">
        <f t="shared" si="2339"/>
        <v>0</v>
      </c>
      <c r="I1579" s="10">
        <f t="shared" si="2336"/>
        <v>0.72199199999999997</v>
      </c>
      <c r="J1579" s="37">
        <f t="shared" si="2331"/>
        <v>0.78204399999999996</v>
      </c>
      <c r="K1579" s="79">
        <f t="shared" si="2337"/>
        <v>-3.5969012030103919E-3</v>
      </c>
      <c r="L1579" s="67">
        <f t="shared" si="2328"/>
        <v>0.78486199999999995</v>
      </c>
      <c r="M1579" s="79">
        <f t="shared" si="2334"/>
        <v>2.1072548129697898E-2</v>
      </c>
      <c r="N1579" s="67">
        <f t="shared" si="2325"/>
        <v>0.76849599999999996</v>
      </c>
      <c r="O1579" s="79">
        <f t="shared" si="2332"/>
        <v>2.1453053687924543E-2</v>
      </c>
      <c r="P1579" s="67">
        <f t="shared" si="2323"/>
        <v>0.75218499999999999</v>
      </c>
      <c r="Q1579" s="79">
        <f t="shared" si="2329"/>
        <v>5.3961017814043763E-2</v>
      </c>
      <c r="R1579" s="67">
        <f t="shared" si="2321"/>
        <v>0.71267199999999997</v>
      </c>
      <c r="S1579" s="79">
        <f t="shared" si="2326"/>
        <v>-5.7564003627140287E-2</v>
      </c>
      <c r="T1579" s="10">
        <f t="shared" si="2355"/>
        <v>2.8981000000000035E-2</v>
      </c>
      <c r="U1579" s="5">
        <f t="shared" si="2356"/>
        <v>2.8981000000000035E-2</v>
      </c>
      <c r="V1579" s="5">
        <f t="shared" si="2357"/>
        <v>0</v>
      </c>
      <c r="W1579" s="5">
        <f t="shared" si="2358"/>
        <v>1.2888071428571426E-2</v>
      </c>
      <c r="X1579" s="5">
        <f t="shared" si="2359"/>
        <v>1.543192857142857E-2</v>
      </c>
      <c r="Y1579" s="5">
        <f t="shared" si="2360"/>
        <v>0.83515623915166592</v>
      </c>
      <c r="Z1579" s="37">
        <f t="shared" si="2361"/>
        <v>45.508726795803064</v>
      </c>
      <c r="AA1579" s="63">
        <f t="shared" si="2340"/>
        <v>51.067667086719766</v>
      </c>
      <c r="AB1579" s="50">
        <f t="shared" si="2341"/>
        <v>0.78345299999999995</v>
      </c>
      <c r="AC1579" s="50">
        <f t="shared" si="2342"/>
        <v>0.77846733333333329</v>
      </c>
      <c r="AD1579" s="50">
        <f t="shared" si="2343"/>
        <v>0.76005179999999994</v>
      </c>
      <c r="AE1579" s="55">
        <f t="shared" si="2344"/>
        <v>0.777752</v>
      </c>
      <c r="AF1579" s="55">
        <f t="shared" si="2345"/>
        <v>0.77122026666666665</v>
      </c>
      <c r="AG1579" s="55">
        <f t="shared" si="2346"/>
        <v>0.76010719999999998</v>
      </c>
      <c r="AH1579" s="50">
        <f t="shared" si="2347"/>
        <v>0.73257933333333336</v>
      </c>
      <c r="AI1579" s="50">
        <f t="shared" si="2348"/>
        <v>2002243184.5630388</v>
      </c>
      <c r="AJ1579" s="50">
        <f t="shared" si="2349"/>
        <v>0</v>
      </c>
      <c r="AK1579" s="50">
        <f t="shared" si="2350"/>
        <v>2002243184.5630388</v>
      </c>
      <c r="AL1579" s="50">
        <f t="shared" ref="AL1579:AM1579" si="2395">SUM(AJ1579:AJ1592)</f>
        <v>15801609904.223158</v>
      </c>
      <c r="AM1579" s="50">
        <f t="shared" si="2395"/>
        <v>11928682708.88615</v>
      </c>
      <c r="AN1579" s="50">
        <f t="shared" si="2352"/>
        <v>1.3246735025026619</v>
      </c>
      <c r="AO1579" s="50">
        <f t="shared" si="2353"/>
        <v>56.983206505195888</v>
      </c>
      <c r="AP1579" s="59">
        <f t="shared" si="2354"/>
        <v>63.754166155165322</v>
      </c>
    </row>
    <row r="1580" spans="1:42" x14ac:dyDescent="0.35">
      <c r="A1580" s="83">
        <f>Symbol!A1580</f>
        <v>44626</v>
      </c>
      <c r="B1580" s="17">
        <f>Symbol!B1580</f>
        <v>0.75492300000000001</v>
      </c>
      <c r="C1580" s="84">
        <f>Symbol!C1580</f>
        <v>0.75838399999999995</v>
      </c>
      <c r="D1580" s="17">
        <f>Symbol!D1580</f>
        <v>0.72576399999999996</v>
      </c>
      <c r="E1580" s="84">
        <f>Symbol!E1580</f>
        <v>0.72599400000000003</v>
      </c>
      <c r="F1580" s="17">
        <f>Symbol!G1580</f>
        <v>1862292224</v>
      </c>
      <c r="H1580" s="29">
        <f t="shared" si="2339"/>
        <v>0</v>
      </c>
      <c r="I1580" s="10">
        <f t="shared" si="2336"/>
        <v>0.78204399999999996</v>
      </c>
      <c r="J1580" s="37">
        <f t="shared" si="2331"/>
        <v>0.78486199999999995</v>
      </c>
      <c r="K1580" s="79">
        <f t="shared" si="2337"/>
        <v>2.1072548129697898E-2</v>
      </c>
      <c r="L1580" s="67">
        <f t="shared" si="2328"/>
        <v>0.76849599999999996</v>
      </c>
      <c r="M1580" s="79">
        <f t="shared" si="2334"/>
        <v>2.1453053687924543E-2</v>
      </c>
      <c r="N1580" s="67">
        <f t="shared" si="2325"/>
        <v>0.75218499999999999</v>
      </c>
      <c r="O1580" s="79">
        <f t="shared" si="2332"/>
        <v>5.3961017814043763E-2</v>
      </c>
      <c r="P1580" s="67">
        <f t="shared" si="2323"/>
        <v>0.71267199999999997</v>
      </c>
      <c r="Q1580" s="79">
        <f t="shared" si="2329"/>
        <v>-5.7564003627140287E-2</v>
      </c>
      <c r="R1580" s="67">
        <f t="shared" si="2321"/>
        <v>0.75490000000000002</v>
      </c>
      <c r="S1580" s="79">
        <f t="shared" si="2326"/>
        <v>3.9043539817743819E-2</v>
      </c>
      <c r="T1580" s="10">
        <f t="shared" si="2355"/>
        <v>-6.0051999999999994E-2</v>
      </c>
      <c r="U1580" s="5">
        <f t="shared" si="2356"/>
        <v>0</v>
      </c>
      <c r="V1580" s="5">
        <f t="shared" si="2357"/>
        <v>6.0051999999999994E-2</v>
      </c>
      <c r="W1580" s="5">
        <f t="shared" si="2358"/>
        <v>1.2620571428571425E-2</v>
      </c>
      <c r="X1580" s="5">
        <f t="shared" si="2359"/>
        <v>1.543192857142857E-2</v>
      </c>
      <c r="Y1580" s="5">
        <f t="shared" si="2360"/>
        <v>0.81782204798030045</v>
      </c>
      <c r="Z1580" s="37">
        <f t="shared" si="2361"/>
        <v>44.989114797509764</v>
      </c>
      <c r="AA1580" s="63">
        <f t="shared" si="2340"/>
        <v>52.575040664533972</v>
      </c>
      <c r="AB1580" s="50">
        <f t="shared" si="2341"/>
        <v>0.7766789999999999</v>
      </c>
      <c r="AC1580" s="50">
        <f t="shared" si="2342"/>
        <v>0.76851433333333319</v>
      </c>
      <c r="AD1580" s="50">
        <f t="shared" si="2343"/>
        <v>0.75462299999999993</v>
      </c>
      <c r="AE1580" s="55">
        <f t="shared" si="2344"/>
        <v>0.76524480000000006</v>
      </c>
      <c r="AF1580" s="55">
        <f t="shared" si="2345"/>
        <v>0.75253320000000012</v>
      </c>
      <c r="AG1580" s="55">
        <f t="shared" si="2346"/>
        <v>0.75125192000000007</v>
      </c>
      <c r="AH1580" s="50">
        <f t="shared" si="2347"/>
        <v>0.76118466666666673</v>
      </c>
      <c r="AI1580" s="50">
        <f t="shared" si="2348"/>
        <v>2324599582.2854047</v>
      </c>
      <c r="AJ1580" s="50">
        <f t="shared" si="2349"/>
        <v>0</v>
      </c>
      <c r="AK1580" s="50">
        <f t="shared" si="2350"/>
        <v>2324599582.2854047</v>
      </c>
      <c r="AL1580" s="50">
        <f t="shared" ref="AL1580:AM1580" si="2396">SUM(AJ1580:AJ1593)</f>
        <v>17459989401.046219</v>
      </c>
      <c r="AM1580" s="50">
        <f t="shared" si="2396"/>
        <v>9926439524.3231106</v>
      </c>
      <c r="AN1580" s="50">
        <f t="shared" si="2352"/>
        <v>1.7589377700094158</v>
      </c>
      <c r="AO1580" s="50">
        <f t="shared" si="2353"/>
        <v>63.754166155165322</v>
      </c>
      <c r="AP1580" s="59">
        <f t="shared" si="2354"/>
        <v>71.592795047805993</v>
      </c>
    </row>
    <row r="1581" spans="1:42" x14ac:dyDescent="0.35">
      <c r="A1581" s="83">
        <f>Symbol!A1581</f>
        <v>44627</v>
      </c>
      <c r="B1581" s="17">
        <f>Symbol!B1581</f>
        <v>0.72601099999999996</v>
      </c>
      <c r="C1581" s="84">
        <f>Symbol!C1581</f>
        <v>0.751668</v>
      </c>
      <c r="D1581" s="17">
        <f>Symbol!D1581</f>
        <v>0.70995799999999998</v>
      </c>
      <c r="E1581" s="84">
        <f>Symbol!E1581</f>
        <v>0.72328700000000001</v>
      </c>
      <c r="F1581" s="17">
        <f>Symbol!G1581</f>
        <v>2920222453</v>
      </c>
      <c r="H1581" s="29">
        <f t="shared" si="2339"/>
        <v>1</v>
      </c>
      <c r="I1581" s="10">
        <f t="shared" si="2336"/>
        <v>0.78486199999999995</v>
      </c>
      <c r="J1581" s="37">
        <f t="shared" si="2331"/>
        <v>0.76849599999999996</v>
      </c>
      <c r="K1581" s="79">
        <f t="shared" si="2337"/>
        <v>2.1453053687924543E-2</v>
      </c>
      <c r="L1581" s="67">
        <f t="shared" si="2328"/>
        <v>0.75218499999999999</v>
      </c>
      <c r="M1581" s="79">
        <f t="shared" si="2334"/>
        <v>5.3961017814043763E-2</v>
      </c>
      <c r="N1581" s="67">
        <f t="shared" si="2325"/>
        <v>0.71267199999999997</v>
      </c>
      <c r="O1581" s="79">
        <f t="shared" si="2332"/>
        <v>-5.7564003627140287E-2</v>
      </c>
      <c r="P1581" s="67">
        <f t="shared" si="2323"/>
        <v>0.75490000000000002</v>
      </c>
      <c r="Q1581" s="79">
        <f t="shared" si="2329"/>
        <v>3.9043539817743819E-2</v>
      </c>
      <c r="R1581" s="67">
        <f t="shared" si="2321"/>
        <v>0.72599400000000003</v>
      </c>
      <c r="S1581" s="79">
        <f t="shared" si="2326"/>
        <v>3.7356498126073574E-3</v>
      </c>
      <c r="T1581" s="10">
        <f t="shared" si="2355"/>
        <v>-2.8179999999999872E-3</v>
      </c>
      <c r="U1581" s="5">
        <f t="shared" si="2356"/>
        <v>0</v>
      </c>
      <c r="V1581" s="5">
        <f t="shared" si="2357"/>
        <v>2.8179999999999872E-3</v>
      </c>
      <c r="W1581" s="5">
        <f t="shared" si="2358"/>
        <v>1.2620571428571425E-2</v>
      </c>
      <c r="X1581" s="5">
        <f t="shared" si="2359"/>
        <v>1.2092857142857143E-2</v>
      </c>
      <c r="Y1581" s="5">
        <f t="shared" si="2360"/>
        <v>1.0436385115180151</v>
      </c>
      <c r="Z1581" s="37">
        <f t="shared" si="2361"/>
        <v>51.067667086719766</v>
      </c>
      <c r="AA1581" s="63">
        <f t="shared" si="2340"/>
        <v>46.535724562296636</v>
      </c>
      <c r="AB1581" s="50">
        <f t="shared" si="2341"/>
        <v>0.76034049999999997</v>
      </c>
      <c r="AC1581" s="50">
        <f t="shared" si="2342"/>
        <v>0.74445100000000008</v>
      </c>
      <c r="AD1581" s="50">
        <f t="shared" si="2343"/>
        <v>0.7428494000000001</v>
      </c>
      <c r="AE1581" s="55">
        <f t="shared" si="2344"/>
        <v>0.73964200000000002</v>
      </c>
      <c r="AF1581" s="55">
        <f t="shared" si="2345"/>
        <v>0.74563440000000003</v>
      </c>
      <c r="AG1581" s="55">
        <f t="shared" si="2346"/>
        <v>0.74074528000000006</v>
      </c>
      <c r="AH1581" s="50">
        <f t="shared" si="2347"/>
        <v>0.78224366666666667</v>
      </c>
      <c r="AI1581" s="50">
        <f t="shared" si="2348"/>
        <v>2251123659.1605558</v>
      </c>
      <c r="AJ1581" s="50">
        <f t="shared" si="2349"/>
        <v>2251123659.1605558</v>
      </c>
      <c r="AK1581" s="50">
        <f t="shared" si="2350"/>
        <v>0</v>
      </c>
      <c r="AL1581" s="50">
        <f t="shared" ref="AL1581:AM1581" si="2397">SUM(AJ1581:AJ1594)</f>
        <v>19158413151.607761</v>
      </c>
      <c r="AM1581" s="50">
        <f t="shared" si="2397"/>
        <v>7601839942.0377064</v>
      </c>
      <c r="AN1581" s="50">
        <f t="shared" si="2352"/>
        <v>2.5202336931172304</v>
      </c>
      <c r="AO1581" s="50">
        <f t="shared" si="2353"/>
        <v>71.592795047805993</v>
      </c>
      <c r="AP1581" s="59">
        <f t="shared" si="2354"/>
        <v>65.266289601835751</v>
      </c>
    </row>
    <row r="1582" spans="1:42" x14ac:dyDescent="0.35">
      <c r="A1582" s="83">
        <f>Symbol!A1582</f>
        <v>44628</v>
      </c>
      <c r="B1582" s="17">
        <f>Symbol!B1582</f>
        <v>0.72323099999999996</v>
      </c>
      <c r="C1582" s="84">
        <f>Symbol!C1582</f>
        <v>0.72928700000000002</v>
      </c>
      <c r="D1582" s="17">
        <f>Symbol!D1582</f>
        <v>0.71593899999999999</v>
      </c>
      <c r="E1582" s="84">
        <f>Symbol!E1582</f>
        <v>0.72097699999999998</v>
      </c>
      <c r="F1582" s="17">
        <f>Symbol!G1582</f>
        <v>1907305640</v>
      </c>
      <c r="H1582" s="29">
        <f t="shared" si="2339"/>
        <v>1</v>
      </c>
      <c r="I1582" s="10">
        <f t="shared" si="2336"/>
        <v>0.76849599999999996</v>
      </c>
      <c r="J1582" s="37">
        <f t="shared" si="2331"/>
        <v>0.75218499999999999</v>
      </c>
      <c r="K1582" s="79">
        <f t="shared" si="2337"/>
        <v>5.3961017814043763E-2</v>
      </c>
      <c r="L1582" s="67">
        <f t="shared" si="2328"/>
        <v>0.71267199999999997</v>
      </c>
      <c r="M1582" s="79">
        <f t="shared" si="2334"/>
        <v>-5.7564003627140287E-2</v>
      </c>
      <c r="N1582" s="67">
        <f t="shared" si="2325"/>
        <v>0.75490000000000002</v>
      </c>
      <c r="O1582" s="79">
        <f t="shared" si="2332"/>
        <v>3.9043539817743819E-2</v>
      </c>
      <c r="P1582" s="67">
        <f t="shared" si="2323"/>
        <v>0.72599400000000003</v>
      </c>
      <c r="Q1582" s="79">
        <f t="shared" si="2329"/>
        <v>3.7356498126073574E-3</v>
      </c>
      <c r="R1582" s="67">
        <f t="shared" si="2321"/>
        <v>0.72328700000000001</v>
      </c>
      <c r="S1582" s="79">
        <f t="shared" si="2326"/>
        <v>3.198863877795504E-3</v>
      </c>
      <c r="T1582" s="10">
        <f t="shared" si="2355"/>
        <v>1.6365999999999992E-2</v>
      </c>
      <c r="U1582" s="5">
        <f t="shared" si="2356"/>
        <v>1.6365999999999992E-2</v>
      </c>
      <c r="V1582" s="5">
        <f t="shared" si="2357"/>
        <v>0</v>
      </c>
      <c r="W1582" s="5">
        <f t="shared" si="2358"/>
        <v>1.3182928571428569E-2</v>
      </c>
      <c r="X1582" s="5">
        <f t="shared" si="2359"/>
        <v>1.189157142857143E-2</v>
      </c>
      <c r="Y1582" s="5">
        <f t="shared" si="2360"/>
        <v>1.10859432250934</v>
      </c>
      <c r="Z1582" s="37">
        <f t="shared" si="2361"/>
        <v>52.575040664533972</v>
      </c>
      <c r="AA1582" s="63">
        <f t="shared" si="2340"/>
        <v>44.014590504003991</v>
      </c>
      <c r="AB1582" s="50">
        <f t="shared" si="2341"/>
        <v>0.73242849999999993</v>
      </c>
      <c r="AC1582" s="50">
        <f t="shared" si="2342"/>
        <v>0.73991899999999999</v>
      </c>
      <c r="AD1582" s="50">
        <f t="shared" si="2343"/>
        <v>0.7338076</v>
      </c>
      <c r="AE1582" s="55">
        <f t="shared" si="2344"/>
        <v>0.73746580000000006</v>
      </c>
      <c r="AF1582" s="55">
        <f t="shared" si="2345"/>
        <v>0.73538793333333341</v>
      </c>
      <c r="AG1582" s="55">
        <f t="shared" si="2346"/>
        <v>0.73248980000000008</v>
      </c>
      <c r="AH1582" s="50">
        <f t="shared" si="2347"/>
        <v>0.77099499999999999</v>
      </c>
      <c r="AI1582" s="50">
        <f t="shared" si="2348"/>
        <v>1851195442.246635</v>
      </c>
      <c r="AJ1582" s="50">
        <f t="shared" si="2349"/>
        <v>1851195442.246635</v>
      </c>
      <c r="AK1582" s="50">
        <f t="shared" si="2350"/>
        <v>0</v>
      </c>
      <c r="AL1582" s="50">
        <f t="shared" ref="AL1582:AM1582" si="2398">SUM(AJ1582:AJ1595)</f>
        <v>16907289492.447206</v>
      </c>
      <c r="AM1582" s="50">
        <f t="shared" si="2398"/>
        <v>8997798104.215641</v>
      </c>
      <c r="AN1582" s="50">
        <f t="shared" si="2352"/>
        <v>1.879047439898192</v>
      </c>
      <c r="AO1582" s="50">
        <f t="shared" si="2353"/>
        <v>65.266289601835751</v>
      </c>
      <c r="AP1582" s="59">
        <f t="shared" si="2354"/>
        <v>57.921684577003454</v>
      </c>
    </row>
    <row r="1583" spans="1:42" x14ac:dyDescent="0.35">
      <c r="A1583" s="83">
        <f>Symbol!A1583</f>
        <v>44629</v>
      </c>
      <c r="B1583" s="17">
        <f>Symbol!B1583</f>
        <v>0.72100600000000004</v>
      </c>
      <c r="C1583" s="84">
        <f>Symbol!C1583</f>
        <v>0.76988900000000005</v>
      </c>
      <c r="D1583" s="17">
        <f>Symbol!D1583</f>
        <v>0.72100600000000004</v>
      </c>
      <c r="E1583" s="84">
        <f>Symbol!E1583</f>
        <v>0.76723600000000003</v>
      </c>
      <c r="F1583" s="17">
        <f>Symbol!G1583</f>
        <v>2408572082</v>
      </c>
      <c r="H1583" s="29">
        <f t="shared" si="2339"/>
        <v>1</v>
      </c>
      <c r="I1583" s="10">
        <f t="shared" si="2336"/>
        <v>0.75218499999999999</v>
      </c>
      <c r="J1583" s="37">
        <f t="shared" si="2331"/>
        <v>0.71267199999999997</v>
      </c>
      <c r="K1583" s="79">
        <f t="shared" si="2337"/>
        <v>-5.7564003627140287E-2</v>
      </c>
      <c r="L1583" s="67">
        <f t="shared" si="2328"/>
        <v>0.75490000000000002</v>
      </c>
      <c r="M1583" s="79">
        <f t="shared" si="2334"/>
        <v>3.9043539817743819E-2</v>
      </c>
      <c r="N1583" s="67">
        <f t="shared" si="2325"/>
        <v>0.72599400000000003</v>
      </c>
      <c r="O1583" s="79">
        <f t="shared" si="2332"/>
        <v>3.7356498126073574E-3</v>
      </c>
      <c r="P1583" s="67">
        <f t="shared" si="2323"/>
        <v>0.72328700000000001</v>
      </c>
      <c r="Q1583" s="79">
        <f t="shared" si="2329"/>
        <v>3.198863877795504E-3</v>
      </c>
      <c r="R1583" s="67">
        <f t="shared" si="2321"/>
        <v>0.72097699999999998</v>
      </c>
      <c r="S1583" s="79">
        <f t="shared" si="2326"/>
        <v>-6.2187209709945859E-2</v>
      </c>
      <c r="T1583" s="10">
        <f t="shared" si="2355"/>
        <v>1.6310999999999964E-2</v>
      </c>
      <c r="U1583" s="5">
        <f t="shared" si="2356"/>
        <v>1.6310999999999964E-2</v>
      </c>
      <c r="V1583" s="5">
        <f t="shared" si="2357"/>
        <v>0</v>
      </c>
      <c r="W1583" s="5">
        <f t="shared" si="2358"/>
        <v>1.201392857142857E-2</v>
      </c>
      <c r="X1583" s="5">
        <f t="shared" si="2359"/>
        <v>1.3802642857142857E-2</v>
      </c>
      <c r="Y1583" s="5">
        <f t="shared" si="2360"/>
        <v>0.87040784114843417</v>
      </c>
      <c r="Z1583" s="37">
        <f t="shared" si="2361"/>
        <v>46.535724562296636</v>
      </c>
      <c r="AA1583" s="63">
        <f t="shared" si="2340"/>
        <v>36.212573210569367</v>
      </c>
      <c r="AB1583" s="50">
        <f t="shared" si="2341"/>
        <v>0.73378600000000005</v>
      </c>
      <c r="AC1583" s="50">
        <f t="shared" si="2342"/>
        <v>0.73118866666666671</v>
      </c>
      <c r="AD1583" s="50">
        <f t="shared" si="2343"/>
        <v>0.72756600000000005</v>
      </c>
      <c r="AE1583" s="55">
        <f t="shared" si="2344"/>
        <v>0.7348920000000001</v>
      </c>
      <c r="AF1583" s="55">
        <f t="shared" si="2345"/>
        <v>0.73031599999999997</v>
      </c>
      <c r="AG1583" s="55">
        <f t="shared" si="2346"/>
        <v>0.73331743999999999</v>
      </c>
      <c r="AH1583" s="50">
        <f t="shared" si="2347"/>
        <v>0.75834333333333337</v>
      </c>
      <c r="AI1583" s="50">
        <f t="shared" si="2348"/>
        <v>1678225004.22279</v>
      </c>
      <c r="AJ1583" s="50">
        <f t="shared" si="2349"/>
        <v>1678225004.22279</v>
      </c>
      <c r="AK1583" s="50">
        <f t="shared" si="2350"/>
        <v>0</v>
      </c>
      <c r="AL1583" s="50">
        <f t="shared" ref="AL1583:AM1583" si="2399">SUM(AJ1583:AJ1596)</f>
        <v>15056094050.200571</v>
      </c>
      <c r="AM1583" s="50">
        <f t="shared" si="2399"/>
        <v>10937787447.124292</v>
      </c>
      <c r="AN1583" s="50">
        <f t="shared" si="2352"/>
        <v>1.3765209941210772</v>
      </c>
      <c r="AO1583" s="50">
        <f t="shared" si="2353"/>
        <v>57.921684577003454</v>
      </c>
      <c r="AP1583" s="59">
        <f t="shared" si="2354"/>
        <v>57.59222867107249</v>
      </c>
    </row>
    <row r="1584" spans="1:42" x14ac:dyDescent="0.35">
      <c r="A1584" s="83">
        <f>Symbol!A1584</f>
        <v>44630</v>
      </c>
      <c r="B1584" s="17">
        <f>Symbol!B1584</f>
        <v>0.76702700000000001</v>
      </c>
      <c r="C1584" s="84">
        <f>Symbol!C1584</f>
        <v>0.77549999999999997</v>
      </c>
      <c r="D1584" s="17">
        <f>Symbol!D1584</f>
        <v>0.72656799999999999</v>
      </c>
      <c r="E1584" s="84">
        <f>Symbol!E1584</f>
        <v>0.73746500000000004</v>
      </c>
      <c r="F1584" s="17">
        <f>Symbol!G1584</f>
        <v>2418938595</v>
      </c>
      <c r="H1584" s="29">
        <f t="shared" si="2339"/>
        <v>0</v>
      </c>
      <c r="I1584" s="10">
        <f t="shared" si="2336"/>
        <v>0.71267199999999997</v>
      </c>
      <c r="J1584" s="37">
        <f t="shared" si="2331"/>
        <v>0.75490000000000002</v>
      </c>
      <c r="K1584" s="79">
        <f t="shared" si="2337"/>
        <v>3.9043539817743819E-2</v>
      </c>
      <c r="L1584" s="67">
        <f t="shared" si="2328"/>
        <v>0.72599400000000003</v>
      </c>
      <c r="M1584" s="79">
        <f t="shared" si="2334"/>
        <v>3.7356498126073574E-3</v>
      </c>
      <c r="N1584" s="67">
        <f t="shared" si="2325"/>
        <v>0.72328700000000001</v>
      </c>
      <c r="O1584" s="79">
        <f t="shared" si="2332"/>
        <v>3.198863877795504E-3</v>
      </c>
      <c r="P1584" s="67">
        <f t="shared" si="2323"/>
        <v>0.72097699999999998</v>
      </c>
      <c r="Q1584" s="79">
        <f t="shared" si="2329"/>
        <v>-6.2187209709945859E-2</v>
      </c>
      <c r="R1584" s="67">
        <f t="shared" si="2321"/>
        <v>0.76723600000000003</v>
      </c>
      <c r="S1584" s="79">
        <f t="shared" si="2326"/>
        <v>3.9575816886670889E-2</v>
      </c>
      <c r="T1584" s="10">
        <f t="shared" si="2355"/>
        <v>3.951300000000002E-2</v>
      </c>
      <c r="U1584" s="5">
        <f t="shared" si="2356"/>
        <v>3.951300000000002E-2</v>
      </c>
      <c r="V1584" s="5">
        <f t="shared" si="2357"/>
        <v>0</v>
      </c>
      <c r="W1584" s="5">
        <f t="shared" si="2358"/>
        <v>1.0851357142857145E-2</v>
      </c>
      <c r="X1584" s="5">
        <f t="shared" si="2359"/>
        <v>1.3802642857142857E-2</v>
      </c>
      <c r="Y1584" s="5">
        <f t="shared" si="2360"/>
        <v>0.78617966538499373</v>
      </c>
      <c r="Z1584" s="37">
        <f t="shared" si="2361"/>
        <v>44.014590504003991</v>
      </c>
      <c r="AA1584" s="63">
        <f t="shared" si="2340"/>
        <v>38.856491003681484</v>
      </c>
      <c r="AB1584" s="50">
        <f t="shared" si="2341"/>
        <v>0.74044700000000008</v>
      </c>
      <c r="AC1584" s="50">
        <f t="shared" si="2342"/>
        <v>0.73472700000000002</v>
      </c>
      <c r="AD1584" s="50">
        <f t="shared" si="2343"/>
        <v>0.73847879999999999</v>
      </c>
      <c r="AE1584" s="55">
        <f t="shared" si="2344"/>
        <v>0.73069240000000002</v>
      </c>
      <c r="AF1584" s="55">
        <f t="shared" si="2345"/>
        <v>0.72971546666666665</v>
      </c>
      <c r="AG1584" s="55">
        <f t="shared" si="2346"/>
        <v>0.73897344000000009</v>
      </c>
      <c r="AH1584" s="50">
        <f t="shared" si="2347"/>
        <v>0.7237783333333333</v>
      </c>
      <c r="AI1584" s="50">
        <f t="shared" si="2348"/>
        <v>1707974659.4235115</v>
      </c>
      <c r="AJ1584" s="50">
        <f t="shared" si="2349"/>
        <v>0</v>
      </c>
      <c r="AK1584" s="50">
        <f t="shared" si="2350"/>
        <v>1707974659.4235115</v>
      </c>
      <c r="AL1584" s="50">
        <f t="shared" ref="AL1584:AM1584" si="2400">SUM(AJ1584:AJ1597)</f>
        <v>14854153756.971298</v>
      </c>
      <c r="AM1584" s="50">
        <f t="shared" si="2400"/>
        <v>10937787447.124292</v>
      </c>
      <c r="AN1584" s="50">
        <f t="shared" si="2352"/>
        <v>1.3580583668113497</v>
      </c>
      <c r="AO1584" s="50">
        <f t="shared" si="2353"/>
        <v>57.59222867107249</v>
      </c>
      <c r="AP1584" s="59">
        <f t="shared" si="2354"/>
        <v>58.137122015728657</v>
      </c>
    </row>
    <row r="1585" spans="1:42" x14ac:dyDescent="0.35">
      <c r="A1585" s="83">
        <f>Symbol!A1585</f>
        <v>44631</v>
      </c>
      <c r="B1585" s="17">
        <f>Symbol!B1585</f>
        <v>0.73750599999999999</v>
      </c>
      <c r="C1585" s="84">
        <f>Symbol!C1585</f>
        <v>0.80833299999999997</v>
      </c>
      <c r="D1585" s="17">
        <f>Symbol!D1585</f>
        <v>0.72762300000000002</v>
      </c>
      <c r="E1585" s="84">
        <f>Symbol!E1585</f>
        <v>0.80215499999999995</v>
      </c>
      <c r="F1585" s="17">
        <f>Symbol!G1585</f>
        <v>3478317257</v>
      </c>
      <c r="H1585" s="29">
        <f t="shared" si="2339"/>
        <v>1</v>
      </c>
      <c r="I1585" s="10">
        <f t="shared" si="2336"/>
        <v>0.75490000000000002</v>
      </c>
      <c r="J1585" s="37">
        <f t="shared" si="2331"/>
        <v>0.72599400000000003</v>
      </c>
      <c r="K1585" s="79">
        <f t="shared" si="2337"/>
        <v>3.7356498126073574E-3</v>
      </c>
      <c r="L1585" s="67">
        <f t="shared" si="2328"/>
        <v>0.72328700000000001</v>
      </c>
      <c r="M1585" s="79">
        <f t="shared" si="2334"/>
        <v>3.198863877795504E-3</v>
      </c>
      <c r="N1585" s="67">
        <f t="shared" si="2325"/>
        <v>0.72097699999999998</v>
      </c>
      <c r="O1585" s="79">
        <f t="shared" si="2332"/>
        <v>-6.2187209709945859E-2</v>
      </c>
      <c r="P1585" s="67">
        <f t="shared" si="2323"/>
        <v>0.76723600000000003</v>
      </c>
      <c r="Q1585" s="79">
        <f t="shared" si="2329"/>
        <v>3.9575816886670889E-2</v>
      </c>
      <c r="R1585" s="67">
        <f t="shared" si="2321"/>
        <v>0.73746500000000004</v>
      </c>
      <c r="S1585" s="79">
        <f t="shared" si="2326"/>
        <v>-8.4083226565096245E-2</v>
      </c>
      <c r="T1585" s="10">
        <f t="shared" si="2355"/>
        <v>-4.2228000000000043E-2</v>
      </c>
      <c r="U1585" s="5">
        <f t="shared" si="2356"/>
        <v>0</v>
      </c>
      <c r="V1585" s="5">
        <f t="shared" si="2357"/>
        <v>4.2228000000000043E-2</v>
      </c>
      <c r="W1585" s="5">
        <f t="shared" si="2358"/>
        <v>8.0289999999999997E-3</v>
      </c>
      <c r="X1585" s="5">
        <f t="shared" si="2359"/>
        <v>1.4142857142857148E-2</v>
      </c>
      <c r="Y1585" s="5">
        <f t="shared" si="2360"/>
        <v>0.56770707070707049</v>
      </c>
      <c r="Z1585" s="37">
        <f t="shared" si="2361"/>
        <v>36.212573210569367</v>
      </c>
      <c r="AA1585" s="63">
        <f t="shared" si="2340"/>
        <v>35.358566829050815</v>
      </c>
      <c r="AB1585" s="50">
        <f t="shared" si="2341"/>
        <v>0.72464050000000002</v>
      </c>
      <c r="AC1585" s="50">
        <f t="shared" si="2342"/>
        <v>0.7234193333333333</v>
      </c>
      <c r="AD1585" s="50">
        <f t="shared" si="2343"/>
        <v>0.73499180000000008</v>
      </c>
      <c r="AE1585" s="55">
        <f t="shared" si="2344"/>
        <v>0.7229044</v>
      </c>
      <c r="AF1585" s="55">
        <f t="shared" si="2345"/>
        <v>0.7349321333333334</v>
      </c>
      <c r="AG1585" s="55">
        <f t="shared" si="2346"/>
        <v>0.7453780000000001</v>
      </c>
      <c r="AH1585" s="50">
        <f t="shared" si="2347"/>
        <v>0.74282133333333344</v>
      </c>
      <c r="AI1585" s="50">
        <f t="shared" si="2348"/>
        <v>1706892683.4528055</v>
      </c>
      <c r="AJ1585" s="50">
        <f t="shared" si="2349"/>
        <v>1706892683.4528055</v>
      </c>
      <c r="AK1585" s="50">
        <f t="shared" si="2350"/>
        <v>0</v>
      </c>
      <c r="AL1585" s="50">
        <f t="shared" ref="AL1585:AM1585" si="2401">SUM(AJ1585:AJ1598)</f>
        <v>14854153756.971298</v>
      </c>
      <c r="AM1585" s="50">
        <f t="shared" si="2401"/>
        <v>10696051072.487913</v>
      </c>
      <c r="AN1585" s="50">
        <f t="shared" si="2352"/>
        <v>1.3887511995131308</v>
      </c>
      <c r="AO1585" s="50">
        <f t="shared" si="2353"/>
        <v>58.137122015728657</v>
      </c>
      <c r="AP1585" s="59">
        <f t="shared" si="2354"/>
        <v>58.065381820049026</v>
      </c>
    </row>
    <row r="1586" spans="1:42" x14ac:dyDescent="0.35">
      <c r="A1586" s="83">
        <f>Symbol!A1586</f>
        <v>44632</v>
      </c>
      <c r="B1586" s="17">
        <f>Symbol!B1586</f>
        <v>0.80222899999999997</v>
      </c>
      <c r="C1586" s="84">
        <f>Symbol!C1586</f>
        <v>0.84596199999999999</v>
      </c>
      <c r="D1586" s="17">
        <f>Symbol!D1586</f>
        <v>0.78205899999999995</v>
      </c>
      <c r="E1586" s="84">
        <f>Symbol!E1586</f>
        <v>0.78658700000000004</v>
      </c>
      <c r="F1586" s="17">
        <f>Symbol!G1586</f>
        <v>3730330472</v>
      </c>
      <c r="H1586" s="29">
        <f t="shared" si="2339"/>
        <v>1</v>
      </c>
      <c r="I1586" s="10">
        <f t="shared" si="2336"/>
        <v>0.72599400000000003</v>
      </c>
      <c r="J1586" s="37">
        <f t="shared" si="2331"/>
        <v>0.72328700000000001</v>
      </c>
      <c r="K1586" s="79">
        <f t="shared" si="2337"/>
        <v>3.198863877795504E-3</v>
      </c>
      <c r="L1586" s="67">
        <f t="shared" si="2328"/>
        <v>0.72097699999999998</v>
      </c>
      <c r="M1586" s="79">
        <f t="shared" si="2334"/>
        <v>-6.2187209709945859E-2</v>
      </c>
      <c r="N1586" s="67">
        <f t="shared" si="2325"/>
        <v>0.76723600000000003</v>
      </c>
      <c r="O1586" s="79">
        <f t="shared" si="2332"/>
        <v>3.9575816886670889E-2</v>
      </c>
      <c r="P1586" s="67">
        <f t="shared" si="2323"/>
        <v>0.73746500000000004</v>
      </c>
      <c r="Q1586" s="79">
        <f t="shared" si="2329"/>
        <v>-8.4083226565096245E-2</v>
      </c>
      <c r="R1586" s="67">
        <f t="shared" si="2321"/>
        <v>0.80215499999999995</v>
      </c>
      <c r="S1586" s="79">
        <f t="shared" si="2326"/>
        <v>1.9598522988971197E-2</v>
      </c>
      <c r="T1586" s="10">
        <f t="shared" si="2355"/>
        <v>2.8905999999999987E-2</v>
      </c>
      <c r="U1586" s="5">
        <f t="shared" si="2356"/>
        <v>2.8905999999999987E-2</v>
      </c>
      <c r="V1586" s="5">
        <f t="shared" si="2357"/>
        <v>0</v>
      </c>
      <c r="W1586" s="5">
        <f t="shared" si="2358"/>
        <v>8.0289999999999997E-3</v>
      </c>
      <c r="X1586" s="5">
        <f t="shared" si="2359"/>
        <v>1.2634214285714287E-2</v>
      </c>
      <c r="Y1586" s="5">
        <f t="shared" si="2360"/>
        <v>0.63549658240944362</v>
      </c>
      <c r="Z1586" s="37">
        <f t="shared" si="2361"/>
        <v>38.856491003681484</v>
      </c>
      <c r="AA1586" s="63">
        <f t="shared" si="2340"/>
        <v>31.042564077173196</v>
      </c>
      <c r="AB1586" s="50">
        <f t="shared" si="2341"/>
        <v>0.722132</v>
      </c>
      <c r="AC1586" s="50">
        <f t="shared" si="2342"/>
        <v>0.73716666666666664</v>
      </c>
      <c r="AD1586" s="50">
        <f t="shared" si="2343"/>
        <v>0.750224</v>
      </c>
      <c r="AE1586" s="55">
        <f t="shared" si="2344"/>
        <v>0.73994260000000012</v>
      </c>
      <c r="AF1586" s="55">
        <f t="shared" si="2345"/>
        <v>0.73817153333333352</v>
      </c>
      <c r="AG1586" s="55">
        <f t="shared" si="2346"/>
        <v>0.7549646000000001</v>
      </c>
      <c r="AH1586" s="50">
        <f t="shared" si="2347"/>
        <v>0.73671399999999998</v>
      </c>
      <c r="AI1586" s="50">
        <f t="shared" si="2348"/>
        <v>1371976753.5119359</v>
      </c>
      <c r="AJ1586" s="50">
        <f t="shared" si="2349"/>
        <v>1371976753.5119359</v>
      </c>
      <c r="AK1586" s="50">
        <f t="shared" si="2350"/>
        <v>0</v>
      </c>
      <c r="AL1586" s="50">
        <f t="shared" ref="AL1586:AM1586" si="2402">SUM(AJ1586:AJ1599)</f>
        <v>14810443410.396675</v>
      </c>
      <c r="AM1586" s="50">
        <f t="shared" si="2402"/>
        <v>10696051072.487913</v>
      </c>
      <c r="AN1586" s="50">
        <f t="shared" si="2352"/>
        <v>1.3846646122036279</v>
      </c>
      <c r="AO1586" s="50">
        <f t="shared" si="2353"/>
        <v>58.065381820049026</v>
      </c>
      <c r="AP1586" s="59">
        <f t="shared" si="2354"/>
        <v>52.967747466349607</v>
      </c>
    </row>
    <row r="1587" spans="1:42" x14ac:dyDescent="0.35">
      <c r="A1587" s="83">
        <f>Symbol!A1587</f>
        <v>44633</v>
      </c>
      <c r="B1587" s="17">
        <f>Symbol!B1587</f>
        <v>0.78653799999999996</v>
      </c>
      <c r="C1587" s="84">
        <f>Symbol!C1587</f>
        <v>0.80363200000000001</v>
      </c>
      <c r="D1587" s="17">
        <f>Symbol!D1587</f>
        <v>0.75840799999999997</v>
      </c>
      <c r="E1587" s="84">
        <f>Symbol!E1587</f>
        <v>0.761351</v>
      </c>
      <c r="F1587" s="17">
        <f>Symbol!G1587</f>
        <v>2141326402</v>
      </c>
      <c r="H1587" s="29">
        <f t="shared" si="2339"/>
        <v>1</v>
      </c>
      <c r="I1587" s="10">
        <f t="shared" si="2336"/>
        <v>0.72328700000000001</v>
      </c>
      <c r="J1587" s="37">
        <f t="shared" si="2331"/>
        <v>0.72097699999999998</v>
      </c>
      <c r="K1587" s="79">
        <f t="shared" si="2337"/>
        <v>-6.2187209709945859E-2</v>
      </c>
      <c r="L1587" s="67">
        <f t="shared" si="2328"/>
        <v>0.76723600000000003</v>
      </c>
      <c r="M1587" s="79">
        <f t="shared" si="2334"/>
        <v>3.9575816886670889E-2</v>
      </c>
      <c r="N1587" s="67">
        <f t="shared" si="2325"/>
        <v>0.73746500000000004</v>
      </c>
      <c r="O1587" s="79">
        <f t="shared" si="2332"/>
        <v>-8.4083226565096245E-2</v>
      </c>
      <c r="P1587" s="67">
        <f t="shared" si="2323"/>
        <v>0.80215499999999995</v>
      </c>
      <c r="Q1587" s="79">
        <f t="shared" si="2329"/>
        <v>1.9598522988971197E-2</v>
      </c>
      <c r="R1587" s="67">
        <f t="shared" si="2321"/>
        <v>0.78658700000000004</v>
      </c>
      <c r="S1587" s="79">
        <f t="shared" si="2326"/>
        <v>3.260884629459334E-2</v>
      </c>
      <c r="T1587" s="10">
        <f t="shared" si="2355"/>
        <v>2.7070000000000149E-3</v>
      </c>
      <c r="U1587" s="5">
        <f t="shared" si="2356"/>
        <v>2.7070000000000149E-3</v>
      </c>
      <c r="V1587" s="5">
        <f t="shared" si="2357"/>
        <v>0</v>
      </c>
      <c r="W1587" s="5">
        <f t="shared" si="2358"/>
        <v>6.9108571428571474E-3</v>
      </c>
      <c r="X1587" s="5">
        <f t="shared" si="2359"/>
        <v>1.2634214285714287E-2</v>
      </c>
      <c r="Y1587" s="5">
        <f t="shared" si="2360"/>
        <v>0.5469954036375152</v>
      </c>
      <c r="Z1587" s="37">
        <f t="shared" si="2361"/>
        <v>35.358566829050815</v>
      </c>
      <c r="AA1587" s="63">
        <f t="shared" si="2340"/>
        <v>30.755717600265172</v>
      </c>
      <c r="AB1587" s="50">
        <f t="shared" si="2341"/>
        <v>0.7441065</v>
      </c>
      <c r="AC1587" s="50">
        <f t="shared" si="2342"/>
        <v>0.74189266666666676</v>
      </c>
      <c r="AD1587" s="50">
        <f t="shared" si="2343"/>
        <v>0.76288400000000001</v>
      </c>
      <c r="AE1587" s="55">
        <f t="shared" si="2344"/>
        <v>0.74607580000000007</v>
      </c>
      <c r="AF1587" s="55">
        <f t="shared" si="2345"/>
        <v>0.75935699999999995</v>
      </c>
      <c r="AG1587" s="55">
        <f t="shared" si="2346"/>
        <v>0.76096244000000002</v>
      </c>
      <c r="AH1587" s="50">
        <f t="shared" si="2347"/>
        <v>0.72830433333333333</v>
      </c>
      <c r="AI1587" s="50">
        <f t="shared" si="2348"/>
        <v>2126810666.8171964</v>
      </c>
      <c r="AJ1587" s="50">
        <f t="shared" si="2349"/>
        <v>2126810666.8171964</v>
      </c>
      <c r="AK1587" s="50">
        <f t="shared" si="2350"/>
        <v>0</v>
      </c>
      <c r="AL1587" s="50">
        <f t="shared" ref="AL1587:AM1587" si="2403">SUM(AJ1587:AJ1600)</f>
        <v>13438466656.884739</v>
      </c>
      <c r="AM1587" s="50">
        <f t="shared" si="2403"/>
        <v>11932570058.282719</v>
      </c>
      <c r="AN1587" s="50">
        <f t="shared" si="2352"/>
        <v>1.126200524383826</v>
      </c>
      <c r="AO1587" s="50">
        <f t="shared" si="2353"/>
        <v>52.967747466349607</v>
      </c>
      <c r="AP1587" s="59">
        <f t="shared" si="2354"/>
        <v>44.710232666693841</v>
      </c>
    </row>
    <row r="1588" spans="1:42" x14ac:dyDescent="0.35">
      <c r="A1588" s="83">
        <f>Symbol!A1588</f>
        <v>44634</v>
      </c>
      <c r="B1588" s="17">
        <f>Symbol!B1588</f>
        <v>0.76137600000000005</v>
      </c>
      <c r="C1588" s="84">
        <f>Symbol!C1588</f>
        <v>0.77593500000000004</v>
      </c>
      <c r="D1588" s="17">
        <f>Symbol!D1588</f>
        <v>0.75257399999999997</v>
      </c>
      <c r="E1588" s="84">
        <f>Symbol!E1588</f>
        <v>0.77465600000000001</v>
      </c>
      <c r="F1588" s="17">
        <f>Symbol!G1588</f>
        <v>2212291022</v>
      </c>
      <c r="H1588" s="29">
        <f t="shared" si="2339"/>
        <v>0</v>
      </c>
      <c r="I1588" s="10">
        <f t="shared" si="2336"/>
        <v>0.72097699999999998</v>
      </c>
      <c r="J1588" s="37">
        <f t="shared" si="2331"/>
        <v>0.76723600000000003</v>
      </c>
      <c r="K1588" s="79">
        <f t="shared" si="2337"/>
        <v>3.9575816886670889E-2</v>
      </c>
      <c r="L1588" s="67">
        <f t="shared" si="2328"/>
        <v>0.73746500000000004</v>
      </c>
      <c r="M1588" s="79">
        <f t="shared" si="2334"/>
        <v>-8.4083226565096245E-2</v>
      </c>
      <c r="N1588" s="67">
        <f t="shared" si="2325"/>
        <v>0.80215499999999995</v>
      </c>
      <c r="O1588" s="79">
        <f t="shared" si="2332"/>
        <v>1.9598522988971197E-2</v>
      </c>
      <c r="P1588" s="67">
        <f t="shared" si="2323"/>
        <v>0.78658700000000004</v>
      </c>
      <c r="Q1588" s="79">
        <f t="shared" si="2329"/>
        <v>3.260884629459334E-2</v>
      </c>
      <c r="R1588" s="67">
        <f t="shared" si="2321"/>
        <v>0.761351</v>
      </c>
      <c r="S1588" s="79">
        <f t="shared" si="2326"/>
        <v>-1.7324573103487364E-2</v>
      </c>
      <c r="T1588" s="10">
        <f t="shared" si="2355"/>
        <v>2.3100000000000342E-3</v>
      </c>
      <c r="U1588" s="5">
        <f t="shared" si="2356"/>
        <v>2.3100000000000342E-3</v>
      </c>
      <c r="V1588" s="5">
        <f t="shared" si="2357"/>
        <v>0</v>
      </c>
      <c r="W1588" s="5">
        <f t="shared" si="2358"/>
        <v>6.717500000000003E-3</v>
      </c>
      <c r="X1588" s="5">
        <f t="shared" si="2359"/>
        <v>1.492214285714286E-2</v>
      </c>
      <c r="Y1588" s="5">
        <f t="shared" si="2360"/>
        <v>0.45016992963477109</v>
      </c>
      <c r="Z1588" s="37">
        <f t="shared" si="2361"/>
        <v>31.042564077173196</v>
      </c>
      <c r="AA1588" s="63">
        <f t="shared" si="2340"/>
        <v>36.213416799684666</v>
      </c>
      <c r="AB1588" s="50">
        <f t="shared" si="2341"/>
        <v>0.75235050000000003</v>
      </c>
      <c r="AC1588" s="50">
        <f t="shared" si="2342"/>
        <v>0.76895199999999997</v>
      </c>
      <c r="AD1588" s="50">
        <f t="shared" si="2343"/>
        <v>0.77095879999999994</v>
      </c>
      <c r="AE1588" s="55">
        <f t="shared" si="2344"/>
        <v>0.76929520000000007</v>
      </c>
      <c r="AF1588" s="55">
        <f t="shared" si="2345"/>
        <v>0.77376906666666678</v>
      </c>
      <c r="AG1588" s="55">
        <f t="shared" si="2346"/>
        <v>0.77140143999999999</v>
      </c>
      <c r="AH1588" s="50">
        <f t="shared" si="2347"/>
        <v>0.72206766666666666</v>
      </c>
      <c r="AI1588" s="50">
        <f t="shared" si="2348"/>
        <v>1377203733.0949733</v>
      </c>
      <c r="AJ1588" s="50">
        <f t="shared" si="2349"/>
        <v>0</v>
      </c>
      <c r="AK1588" s="50">
        <f t="shared" si="2350"/>
        <v>1377203733.0949733</v>
      </c>
      <c r="AL1588" s="50">
        <f t="shared" ref="AL1588:AM1588" si="2404">SUM(AJ1588:AJ1601)</f>
        <v>11311655990.067543</v>
      </c>
      <c r="AM1588" s="50">
        <f t="shared" si="2404"/>
        <v>13988270481.784563</v>
      </c>
      <c r="AN1588" s="50">
        <f t="shared" si="2352"/>
        <v>0.80865293567189089</v>
      </c>
      <c r="AO1588" s="50">
        <f t="shared" si="2353"/>
        <v>44.710232666693841</v>
      </c>
      <c r="AP1588" s="59">
        <f t="shared" si="2354"/>
        <v>51.349787234299235</v>
      </c>
    </row>
    <row r="1589" spans="1:42" x14ac:dyDescent="0.35">
      <c r="A1589" s="83">
        <f>Symbol!A1589</f>
        <v>44635</v>
      </c>
      <c r="B1589" s="17">
        <f>Symbol!B1589</f>
        <v>0.77463700000000002</v>
      </c>
      <c r="C1589" s="84">
        <f>Symbol!C1589</f>
        <v>0.77581100000000003</v>
      </c>
      <c r="D1589" s="17">
        <f>Symbol!D1589</f>
        <v>0.74563500000000005</v>
      </c>
      <c r="E1589" s="84">
        <f>Symbol!E1589</f>
        <v>0.76678299999999999</v>
      </c>
      <c r="F1589" s="17">
        <f>Symbol!G1589</f>
        <v>1830181545</v>
      </c>
      <c r="H1589" s="29">
        <f t="shared" si="2339"/>
        <v>1</v>
      </c>
      <c r="I1589" s="10">
        <f t="shared" si="2336"/>
        <v>0.76723600000000003</v>
      </c>
      <c r="J1589" s="37">
        <f t="shared" si="2331"/>
        <v>0.73746500000000004</v>
      </c>
      <c r="K1589" s="79">
        <f t="shared" si="2337"/>
        <v>-8.4083226565096245E-2</v>
      </c>
      <c r="L1589" s="67">
        <f t="shared" si="2328"/>
        <v>0.80215499999999995</v>
      </c>
      <c r="M1589" s="79">
        <f t="shared" si="2334"/>
        <v>1.9598522988971197E-2</v>
      </c>
      <c r="N1589" s="67">
        <f t="shared" si="2325"/>
        <v>0.78658700000000004</v>
      </c>
      <c r="O1589" s="79">
        <f t="shared" si="2332"/>
        <v>3.260884629459334E-2</v>
      </c>
      <c r="P1589" s="67">
        <f t="shared" si="2323"/>
        <v>0.761351</v>
      </c>
      <c r="Q1589" s="79">
        <f t="shared" si="2329"/>
        <v>-1.7324573103487364E-2</v>
      </c>
      <c r="R1589" s="67">
        <f t="shared" si="2321"/>
        <v>0.77465600000000001</v>
      </c>
      <c r="S1589" s="79">
        <f t="shared" si="2326"/>
        <v>1.0215218977377861E-2</v>
      </c>
      <c r="T1589" s="10">
        <f t="shared" si="2355"/>
        <v>-4.625900000000005E-2</v>
      </c>
      <c r="U1589" s="5">
        <f t="shared" si="2356"/>
        <v>0</v>
      </c>
      <c r="V1589" s="5">
        <f t="shared" si="2357"/>
        <v>4.625900000000005E-2</v>
      </c>
      <c r="W1589" s="5">
        <f t="shared" si="2358"/>
        <v>6.6278571428571454E-3</v>
      </c>
      <c r="X1589" s="5">
        <f t="shared" si="2359"/>
        <v>1.492214285714286E-2</v>
      </c>
      <c r="Y1589" s="5">
        <f t="shared" si="2360"/>
        <v>0.44416255803934718</v>
      </c>
      <c r="Z1589" s="37">
        <f t="shared" si="2361"/>
        <v>30.755717600265172</v>
      </c>
      <c r="AA1589" s="63">
        <f t="shared" si="2340"/>
        <v>27.217209910987705</v>
      </c>
      <c r="AB1589" s="50">
        <f t="shared" si="2341"/>
        <v>0.76980999999999999</v>
      </c>
      <c r="AC1589" s="50">
        <f t="shared" si="2342"/>
        <v>0.77540233333333342</v>
      </c>
      <c r="AD1589" s="50">
        <f t="shared" si="2343"/>
        <v>0.77244279999999998</v>
      </c>
      <c r="AE1589" s="55">
        <f t="shared" si="2344"/>
        <v>0.78298979999999996</v>
      </c>
      <c r="AF1589" s="55">
        <f t="shared" si="2345"/>
        <v>0.77418446666666663</v>
      </c>
      <c r="AG1589" s="55">
        <f t="shared" si="2346"/>
        <v>0.77013812000000004</v>
      </c>
      <c r="AH1589" s="50">
        <f t="shared" si="2347"/>
        <v>0.75271033333333337</v>
      </c>
      <c r="AI1589" s="50">
        <f t="shared" si="2348"/>
        <v>1812957094.6995807</v>
      </c>
      <c r="AJ1589" s="50">
        <f t="shared" si="2349"/>
        <v>1812957094.6995807</v>
      </c>
      <c r="AK1589" s="50">
        <f t="shared" si="2350"/>
        <v>0</v>
      </c>
      <c r="AL1589" s="50">
        <f t="shared" ref="AL1589:AM1589" si="2405">SUM(AJ1589:AJ1602)</f>
        <v>13310848144.929554</v>
      </c>
      <c r="AM1589" s="50">
        <f t="shared" si="2405"/>
        <v>12611066748.689589</v>
      </c>
      <c r="AN1589" s="50">
        <f t="shared" si="2352"/>
        <v>1.0554894689073531</v>
      </c>
      <c r="AO1589" s="50">
        <f t="shared" si="2353"/>
        <v>51.349787234299235</v>
      </c>
      <c r="AP1589" s="59">
        <f t="shared" si="2354"/>
        <v>44.494629391417568</v>
      </c>
    </row>
    <row r="1590" spans="1:42" x14ac:dyDescent="0.35">
      <c r="A1590" s="83">
        <f>Symbol!A1590</f>
        <v>44636</v>
      </c>
      <c r="B1590" s="17">
        <f>Symbol!B1590</f>
        <v>0.76674699999999996</v>
      </c>
      <c r="C1590" s="84">
        <f>Symbol!C1590</f>
        <v>0.79361499999999996</v>
      </c>
      <c r="D1590" s="17">
        <f>Symbol!D1590</f>
        <v>0.75921899999999998</v>
      </c>
      <c r="E1590" s="84">
        <f>Symbol!E1590</f>
        <v>0.79353799999999997</v>
      </c>
      <c r="F1590" s="17">
        <f>Symbol!G1590</f>
        <v>2480411473</v>
      </c>
      <c r="H1590" s="29">
        <f t="shared" si="2339"/>
        <v>0</v>
      </c>
      <c r="I1590" s="10">
        <f t="shared" si="2336"/>
        <v>0.73746500000000004</v>
      </c>
      <c r="J1590" s="37">
        <f t="shared" si="2331"/>
        <v>0.80215499999999995</v>
      </c>
      <c r="K1590" s="79">
        <f t="shared" si="2337"/>
        <v>1.9598522988971197E-2</v>
      </c>
      <c r="L1590" s="67">
        <f t="shared" si="2328"/>
        <v>0.78658700000000004</v>
      </c>
      <c r="M1590" s="79">
        <f t="shared" si="2334"/>
        <v>3.260884629459334E-2</v>
      </c>
      <c r="N1590" s="67">
        <f t="shared" si="2325"/>
        <v>0.761351</v>
      </c>
      <c r="O1590" s="79">
        <f t="shared" si="2332"/>
        <v>-1.7324573103487364E-2</v>
      </c>
      <c r="P1590" s="67">
        <f t="shared" si="2323"/>
        <v>0.77465600000000001</v>
      </c>
      <c r="Q1590" s="79">
        <f t="shared" si="2329"/>
        <v>1.0215218977377861E-2</v>
      </c>
      <c r="R1590" s="67">
        <f t="shared" si="2321"/>
        <v>0.76678299999999999</v>
      </c>
      <c r="S1590" s="79">
        <f t="shared" si="2326"/>
        <v>-3.4297587050397517E-2</v>
      </c>
      <c r="T1590" s="10">
        <f t="shared" si="2355"/>
        <v>2.9770999999999992E-2</v>
      </c>
      <c r="U1590" s="5">
        <f t="shared" si="2356"/>
        <v>2.9770999999999992E-2</v>
      </c>
      <c r="V1590" s="5">
        <f t="shared" si="2357"/>
        <v>0</v>
      </c>
      <c r="W1590" s="5">
        <f t="shared" si="2358"/>
        <v>6.6278571428571454E-3</v>
      </c>
      <c r="X1590" s="5">
        <f t="shared" si="2359"/>
        <v>1.1674357142857148E-2</v>
      </c>
      <c r="Y1590" s="5">
        <f t="shared" si="2360"/>
        <v>0.56772780391700983</v>
      </c>
      <c r="Z1590" s="37">
        <f t="shared" si="2361"/>
        <v>36.213416799684666</v>
      </c>
      <c r="AA1590" s="63">
        <f t="shared" si="2340"/>
        <v>43.78099755268228</v>
      </c>
      <c r="AB1590" s="50">
        <f t="shared" si="2341"/>
        <v>0.79437099999999994</v>
      </c>
      <c r="AC1590" s="50">
        <f t="shared" si="2342"/>
        <v>0.78336433333333322</v>
      </c>
      <c r="AD1590" s="50">
        <f t="shared" si="2343"/>
        <v>0.77830639999999995</v>
      </c>
      <c r="AE1590" s="55">
        <f t="shared" si="2344"/>
        <v>0.77960620000000003</v>
      </c>
      <c r="AF1590" s="55">
        <f t="shared" si="2345"/>
        <v>0.77978940000000008</v>
      </c>
      <c r="AG1590" s="55">
        <f t="shared" si="2346"/>
        <v>0.78169739999999999</v>
      </c>
      <c r="AH1590" s="50">
        <f t="shared" si="2347"/>
        <v>0.74651099999999992</v>
      </c>
      <c r="AI1590" s="50">
        <f t="shared" si="2348"/>
        <v>1805764269.4920449</v>
      </c>
      <c r="AJ1590" s="50">
        <f t="shared" si="2349"/>
        <v>0</v>
      </c>
      <c r="AK1590" s="50">
        <f t="shared" si="2350"/>
        <v>1805764269.4920449</v>
      </c>
      <c r="AL1590" s="50">
        <f t="shared" ref="AL1590:AM1590" si="2406">SUM(AJ1590:AJ1603)</f>
        <v>11497891050.229973</v>
      </c>
      <c r="AM1590" s="50">
        <f t="shared" si="2406"/>
        <v>14343185069.504526</v>
      </c>
      <c r="AN1590" s="50">
        <f t="shared" si="2352"/>
        <v>0.80162746241600003</v>
      </c>
      <c r="AO1590" s="50">
        <f t="shared" si="2353"/>
        <v>44.494629391417568</v>
      </c>
      <c r="AP1590" s="59">
        <f t="shared" si="2354"/>
        <v>51.688314305925623</v>
      </c>
    </row>
    <row r="1591" spans="1:42" x14ac:dyDescent="0.35">
      <c r="A1591" s="83">
        <f>Symbol!A1591</f>
        <v>44637</v>
      </c>
      <c r="B1591" s="17">
        <f>Symbol!B1591</f>
        <v>0.79343600000000003</v>
      </c>
      <c r="C1591" s="84">
        <f>Symbol!C1591</f>
        <v>0.80056799999999995</v>
      </c>
      <c r="D1591" s="17">
        <f>Symbol!D1591</f>
        <v>0.784439</v>
      </c>
      <c r="E1591" s="84">
        <f>Symbol!E1591</f>
        <v>0.79350299999999996</v>
      </c>
      <c r="F1591" s="17">
        <f>Symbol!G1591</f>
        <v>1862028805</v>
      </c>
      <c r="H1591" s="29">
        <f t="shared" si="2339"/>
        <v>1</v>
      </c>
      <c r="I1591" s="10">
        <f t="shared" si="2336"/>
        <v>0.80215499999999995</v>
      </c>
      <c r="J1591" s="37">
        <f t="shared" si="2331"/>
        <v>0.78658700000000004</v>
      </c>
      <c r="K1591" s="79">
        <f t="shared" si="2337"/>
        <v>3.260884629459334E-2</v>
      </c>
      <c r="L1591" s="67">
        <f t="shared" si="2328"/>
        <v>0.761351</v>
      </c>
      <c r="M1591" s="79">
        <f t="shared" si="2334"/>
        <v>-1.7324573103487364E-2</v>
      </c>
      <c r="N1591" s="67">
        <f t="shared" si="2325"/>
        <v>0.77465600000000001</v>
      </c>
      <c r="O1591" s="79">
        <f t="shared" si="2332"/>
        <v>1.0215218977377861E-2</v>
      </c>
      <c r="P1591" s="67">
        <f t="shared" si="2323"/>
        <v>0.76678299999999999</v>
      </c>
      <c r="Q1591" s="79">
        <f t="shared" si="2329"/>
        <v>-3.4297587050397517E-2</v>
      </c>
      <c r="R1591" s="67">
        <f t="shared" si="2321"/>
        <v>0.79353799999999997</v>
      </c>
      <c r="S1591" s="79">
        <f t="shared" si="2326"/>
        <v>4.4107241092946269E-5</v>
      </c>
      <c r="T1591" s="10">
        <f t="shared" si="2355"/>
        <v>-6.4689999999999914E-2</v>
      </c>
      <c r="U1591" s="5">
        <f t="shared" si="2356"/>
        <v>0</v>
      </c>
      <c r="V1591" s="5">
        <f t="shared" si="2357"/>
        <v>6.4689999999999914E-2</v>
      </c>
      <c r="W1591" s="5">
        <f t="shared" si="2358"/>
        <v>4.5013571428571464E-3</v>
      </c>
      <c r="X1591" s="5">
        <f t="shared" si="2359"/>
        <v>1.2037285714285719E-2</v>
      </c>
      <c r="Y1591" s="5">
        <f t="shared" si="2360"/>
        <v>0.37395117551417634</v>
      </c>
      <c r="Z1591" s="37">
        <f t="shared" si="2361"/>
        <v>27.217209910987705</v>
      </c>
      <c r="AA1591" s="63">
        <f t="shared" si="2340"/>
        <v>36.936340647964322</v>
      </c>
      <c r="AB1591" s="50">
        <f t="shared" si="2341"/>
        <v>0.77396900000000002</v>
      </c>
      <c r="AC1591" s="50">
        <f t="shared" si="2342"/>
        <v>0.77419800000000005</v>
      </c>
      <c r="AD1591" s="50">
        <f t="shared" si="2343"/>
        <v>0.77658299999999991</v>
      </c>
      <c r="AE1591" s="55">
        <f t="shared" si="2344"/>
        <v>0.77172020000000019</v>
      </c>
      <c r="AF1591" s="55">
        <f t="shared" si="2345"/>
        <v>0.77139473333333342</v>
      </c>
      <c r="AG1591" s="55">
        <f t="shared" si="2346"/>
        <v>0.77969036000000003</v>
      </c>
      <c r="AH1591" s="50">
        <f t="shared" si="2347"/>
        <v>0.77937033333333339</v>
      </c>
      <c r="AI1591" s="50">
        <f t="shared" si="2348"/>
        <v>2710897280.0271759</v>
      </c>
      <c r="AJ1591" s="50">
        <f t="shared" si="2349"/>
        <v>0</v>
      </c>
      <c r="AK1591" s="50">
        <f t="shared" si="2350"/>
        <v>2710897280.0271759</v>
      </c>
      <c r="AL1591" s="50">
        <f t="shared" ref="AL1591:AM1591" si="2407">SUM(AJ1591:AJ1604)</f>
        <v>13413693552.327841</v>
      </c>
      <c r="AM1591" s="50">
        <f t="shared" si="2407"/>
        <v>12537420800.012482</v>
      </c>
      <c r="AN1591" s="50">
        <f t="shared" si="2352"/>
        <v>1.0698925852687728</v>
      </c>
      <c r="AO1591" s="50">
        <f t="shared" si="2353"/>
        <v>51.688314305925623</v>
      </c>
      <c r="AP1591" s="59">
        <f t="shared" si="2354"/>
        <v>60.004998853148933</v>
      </c>
    </row>
    <row r="1592" spans="1:42" x14ac:dyDescent="0.35">
      <c r="A1592" s="83">
        <f>Symbol!A1592</f>
        <v>44638</v>
      </c>
      <c r="B1592" s="17">
        <f>Symbol!B1592</f>
        <v>0.79345100000000002</v>
      </c>
      <c r="C1592" s="84">
        <f>Symbol!C1592</f>
        <v>0.79911200000000004</v>
      </c>
      <c r="D1592" s="17">
        <f>Symbol!D1592</f>
        <v>0.77935100000000002</v>
      </c>
      <c r="E1592" s="84">
        <f>Symbol!E1592</f>
        <v>0.79826600000000003</v>
      </c>
      <c r="F1592" s="17">
        <f>Symbol!G1592</f>
        <v>1850743124</v>
      </c>
      <c r="H1592" s="29">
        <f t="shared" si="2339"/>
        <v>1</v>
      </c>
      <c r="I1592" s="10">
        <f t="shared" si="2336"/>
        <v>0.78658700000000004</v>
      </c>
      <c r="J1592" s="37">
        <f t="shared" si="2331"/>
        <v>0.761351</v>
      </c>
      <c r="K1592" s="79">
        <f t="shared" si="2337"/>
        <v>-1.7324573103487364E-2</v>
      </c>
      <c r="L1592" s="67">
        <f t="shared" si="2328"/>
        <v>0.77465600000000001</v>
      </c>
      <c r="M1592" s="79">
        <f t="shared" si="2334"/>
        <v>1.0215218977377861E-2</v>
      </c>
      <c r="N1592" s="67">
        <f t="shared" si="2325"/>
        <v>0.76678299999999999</v>
      </c>
      <c r="O1592" s="79">
        <f t="shared" si="2332"/>
        <v>-3.4297587050397517E-2</v>
      </c>
      <c r="P1592" s="67">
        <f t="shared" si="2323"/>
        <v>0.79353799999999997</v>
      </c>
      <c r="Q1592" s="79">
        <f t="shared" si="2329"/>
        <v>4.4107241092946269E-5</v>
      </c>
      <c r="R1592" s="67">
        <f t="shared" si="2321"/>
        <v>0.79350299999999996</v>
      </c>
      <c r="S1592" s="79">
        <f t="shared" si="2326"/>
        <v>-5.9845545622758322E-3</v>
      </c>
      <c r="T1592" s="10">
        <f t="shared" si="2355"/>
        <v>1.5567999999999915E-2</v>
      </c>
      <c r="U1592" s="5">
        <f t="shared" si="2356"/>
        <v>1.5567999999999915E-2</v>
      </c>
      <c r="V1592" s="5">
        <f t="shared" si="2357"/>
        <v>0</v>
      </c>
      <c r="W1592" s="5">
        <f t="shared" si="2358"/>
        <v>5.7757142857142885E-3</v>
      </c>
      <c r="X1592" s="5">
        <f t="shared" si="2359"/>
        <v>7.416571428571439E-3</v>
      </c>
      <c r="Y1592" s="5">
        <f t="shared" si="2360"/>
        <v>0.77875799368210119</v>
      </c>
      <c r="Z1592" s="37">
        <f t="shared" si="2361"/>
        <v>43.78099755268228</v>
      </c>
      <c r="AA1592" s="63">
        <f t="shared" si="2340"/>
        <v>22.745650297551478</v>
      </c>
      <c r="AB1592" s="50">
        <f t="shared" si="2341"/>
        <v>0.76800350000000006</v>
      </c>
      <c r="AC1592" s="50">
        <f t="shared" si="2342"/>
        <v>0.76759666666666659</v>
      </c>
      <c r="AD1592" s="50">
        <f t="shared" si="2343"/>
        <v>0.77796619999999994</v>
      </c>
      <c r="AE1592" s="55">
        <f t="shared" si="2344"/>
        <v>0.76884580000000002</v>
      </c>
      <c r="AF1592" s="55">
        <f t="shared" si="2345"/>
        <v>0.77493073333333329</v>
      </c>
      <c r="AG1592" s="55">
        <f t="shared" si="2346"/>
        <v>0.78054956000000009</v>
      </c>
      <c r="AH1592" s="50">
        <f t="shared" si="2347"/>
        <v>0.80486933333333333</v>
      </c>
      <c r="AI1592" s="50">
        <f t="shared" si="2348"/>
        <v>3002428600.1116586</v>
      </c>
      <c r="AJ1592" s="50">
        <f t="shared" si="2349"/>
        <v>3002428600.1116586</v>
      </c>
      <c r="AK1592" s="50">
        <f t="shared" si="2350"/>
        <v>0</v>
      </c>
      <c r="AL1592" s="50">
        <f t="shared" ref="AL1592:AM1592" si="2408">SUM(AJ1592:AJ1605)</f>
        <v>14742855747.950981</v>
      </c>
      <c r="AM1592" s="50">
        <f t="shared" si="2408"/>
        <v>9826523519.9853058</v>
      </c>
      <c r="AN1592" s="50">
        <f t="shared" si="2352"/>
        <v>1.5003124673712711</v>
      </c>
      <c r="AO1592" s="50">
        <f t="shared" si="2353"/>
        <v>60.004998853148933</v>
      </c>
      <c r="AP1592" s="59">
        <f t="shared" si="2354"/>
        <v>52.310872676600944</v>
      </c>
    </row>
    <row r="1593" spans="1:42" x14ac:dyDescent="0.35">
      <c r="A1593" s="83">
        <f>Symbol!A1593</f>
        <v>44639</v>
      </c>
      <c r="B1593" s="17">
        <f>Symbol!B1593</f>
        <v>0.79812700000000003</v>
      </c>
      <c r="C1593" s="84">
        <f>Symbol!C1593</f>
        <v>0.82523299999999999</v>
      </c>
      <c r="D1593" s="17">
        <f>Symbol!D1593</f>
        <v>0.79360900000000001</v>
      </c>
      <c r="E1593" s="84">
        <f>Symbol!E1593</f>
        <v>0.81937300000000002</v>
      </c>
      <c r="F1593" s="17">
        <f>Symbol!G1593</f>
        <v>2046393370</v>
      </c>
      <c r="H1593" s="29">
        <f t="shared" si="2339"/>
        <v>0</v>
      </c>
      <c r="I1593" s="10">
        <f t="shared" si="2336"/>
        <v>0.761351</v>
      </c>
      <c r="J1593" s="37">
        <f t="shared" si="2331"/>
        <v>0.77465600000000001</v>
      </c>
      <c r="K1593" s="79">
        <f t="shared" si="2337"/>
        <v>1.0215218977377861E-2</v>
      </c>
      <c r="L1593" s="67">
        <f t="shared" si="2328"/>
        <v>0.76678299999999999</v>
      </c>
      <c r="M1593" s="79">
        <f t="shared" si="2334"/>
        <v>-3.4297587050397517E-2</v>
      </c>
      <c r="N1593" s="67">
        <f t="shared" si="2325"/>
        <v>0.79353799999999997</v>
      </c>
      <c r="O1593" s="79">
        <f t="shared" si="2332"/>
        <v>4.4107241092946269E-5</v>
      </c>
      <c r="P1593" s="67">
        <f t="shared" si="2323"/>
        <v>0.79350299999999996</v>
      </c>
      <c r="Q1593" s="79">
        <f t="shared" si="2329"/>
        <v>-5.9845545622758322E-3</v>
      </c>
      <c r="R1593" s="67">
        <f t="shared" si="2321"/>
        <v>0.79826600000000003</v>
      </c>
      <c r="S1593" s="79">
        <f t="shared" si="2326"/>
        <v>-2.6097538390235441E-2</v>
      </c>
      <c r="T1593" s="10">
        <f t="shared" si="2355"/>
        <v>2.5236000000000036E-2</v>
      </c>
      <c r="U1593" s="5">
        <f t="shared" si="2356"/>
        <v>2.5236000000000036E-2</v>
      </c>
      <c r="V1593" s="5">
        <f t="shared" si="2357"/>
        <v>0</v>
      </c>
      <c r="W1593" s="5">
        <f t="shared" si="2358"/>
        <v>4.6637142857142945E-3</v>
      </c>
      <c r="X1593" s="5">
        <f t="shared" si="2359"/>
        <v>7.9626428571428608E-3</v>
      </c>
      <c r="Y1593" s="5">
        <f t="shared" si="2360"/>
        <v>0.58569929223068518</v>
      </c>
      <c r="Z1593" s="37">
        <f t="shared" si="2361"/>
        <v>36.936340647964322</v>
      </c>
      <c r="AA1593" s="63">
        <f t="shared" si="2340"/>
        <v>23.73548234178719</v>
      </c>
      <c r="AB1593" s="50">
        <f t="shared" si="2341"/>
        <v>0.7707195</v>
      </c>
      <c r="AC1593" s="50">
        <f t="shared" si="2342"/>
        <v>0.77832566666666658</v>
      </c>
      <c r="AD1593" s="50">
        <f t="shared" si="2343"/>
        <v>0.78534919999999997</v>
      </c>
      <c r="AE1593" s="55">
        <f t="shared" si="2344"/>
        <v>0.77905960000000007</v>
      </c>
      <c r="AF1593" s="55">
        <f t="shared" si="2345"/>
        <v>0.78261760000000002</v>
      </c>
      <c r="AG1593" s="55">
        <f t="shared" si="2346"/>
        <v>0.79036528000000006</v>
      </c>
      <c r="AH1593" s="50">
        <f t="shared" si="2347"/>
        <v>0.77446366666666666</v>
      </c>
      <c r="AI1593" s="50">
        <f t="shared" si="2348"/>
        <v>1658379496.8230608</v>
      </c>
      <c r="AJ1593" s="50">
        <f t="shared" si="2349"/>
        <v>1658379496.8230608</v>
      </c>
      <c r="AK1593" s="50">
        <f t="shared" si="2350"/>
        <v>0</v>
      </c>
      <c r="AL1593" s="50">
        <f t="shared" ref="AL1593:AM1593" si="2409">SUM(AJ1593:AJ1606)</f>
        <v>11740427147.839325</v>
      </c>
      <c r="AM1593" s="50">
        <f t="shared" si="2409"/>
        <v>10703142510.081732</v>
      </c>
      <c r="AN1593" s="50">
        <f t="shared" si="2352"/>
        <v>1.0969140265842983</v>
      </c>
      <c r="AO1593" s="50">
        <f t="shared" si="2353"/>
        <v>52.310872676600944</v>
      </c>
      <c r="AP1593" s="59">
        <f t="shared" si="2354"/>
        <v>45.698563759108147</v>
      </c>
    </row>
    <row r="1594" spans="1:42" x14ac:dyDescent="0.35">
      <c r="A1594" s="83">
        <f>Symbol!A1594</f>
        <v>44640</v>
      </c>
      <c r="B1594" s="17">
        <f>Symbol!B1594</f>
        <v>0.81937899999999997</v>
      </c>
      <c r="C1594" s="84">
        <f>Symbol!C1594</f>
        <v>0.82081400000000004</v>
      </c>
      <c r="D1594" s="17">
        <f>Symbol!D1594</f>
        <v>0.79824899999999999</v>
      </c>
      <c r="E1594" s="84">
        <f>Symbol!E1594</f>
        <v>0.80612099999999998</v>
      </c>
      <c r="F1594" s="17">
        <f>Symbol!G1594</f>
        <v>1529598149</v>
      </c>
      <c r="H1594" s="29">
        <f t="shared" si="2339"/>
        <v>1</v>
      </c>
      <c r="I1594" s="10">
        <f t="shared" si="2336"/>
        <v>0.77465600000000001</v>
      </c>
      <c r="J1594" s="37">
        <f t="shared" si="2331"/>
        <v>0.76678299999999999</v>
      </c>
      <c r="K1594" s="79">
        <f t="shared" si="2337"/>
        <v>-3.4297587050397517E-2</v>
      </c>
      <c r="L1594" s="67">
        <f t="shared" si="2328"/>
        <v>0.79353799999999997</v>
      </c>
      <c r="M1594" s="79">
        <f t="shared" si="2334"/>
        <v>4.4107241092946269E-5</v>
      </c>
      <c r="N1594" s="67">
        <f t="shared" si="2325"/>
        <v>0.79350299999999996</v>
      </c>
      <c r="O1594" s="79">
        <f t="shared" si="2332"/>
        <v>-5.9845545622758322E-3</v>
      </c>
      <c r="P1594" s="67">
        <f t="shared" si="2323"/>
        <v>0.79826600000000003</v>
      </c>
      <c r="Q1594" s="79">
        <f t="shared" si="2329"/>
        <v>-2.6097538390235441E-2</v>
      </c>
      <c r="R1594" s="67">
        <f t="shared" si="2321"/>
        <v>0.81937300000000002</v>
      </c>
      <c r="S1594" s="79">
        <f t="shared" si="2326"/>
        <v>1.6305558321547772E-2</v>
      </c>
      <c r="T1594" s="10">
        <f t="shared" si="2355"/>
        <v>-1.3305000000000011E-2</v>
      </c>
      <c r="U1594" s="5">
        <f t="shared" si="2356"/>
        <v>0</v>
      </c>
      <c r="V1594" s="5">
        <f t="shared" si="2357"/>
        <v>1.3305000000000011E-2</v>
      </c>
      <c r="W1594" s="5">
        <f t="shared" si="2358"/>
        <v>2.8611428571428637E-3</v>
      </c>
      <c r="X1594" s="5">
        <f t="shared" si="2359"/>
        <v>9.7177142857142896E-3</v>
      </c>
      <c r="Y1594" s="5">
        <f t="shared" si="2360"/>
        <v>0.29442549688345349</v>
      </c>
      <c r="Z1594" s="37">
        <f t="shared" si="2361"/>
        <v>22.745650297551478</v>
      </c>
      <c r="AA1594" s="63">
        <f t="shared" si="2340"/>
        <v>22.55657646924324</v>
      </c>
      <c r="AB1594" s="50">
        <f t="shared" si="2341"/>
        <v>0.78016050000000003</v>
      </c>
      <c r="AC1594" s="50">
        <f t="shared" si="2342"/>
        <v>0.78460799999999997</v>
      </c>
      <c r="AD1594" s="50">
        <f t="shared" si="2343"/>
        <v>0.79429260000000002</v>
      </c>
      <c r="AE1594" s="55">
        <f t="shared" si="2344"/>
        <v>0.78817300000000001</v>
      </c>
      <c r="AF1594" s="55">
        <f t="shared" si="2345"/>
        <v>0.78943846666666673</v>
      </c>
      <c r="AG1594" s="55">
        <f t="shared" si="2346"/>
        <v>0.79508475999999995</v>
      </c>
      <c r="AH1594" s="50">
        <f t="shared" si="2347"/>
        <v>0.76772166666666664</v>
      </c>
      <c r="AI1594" s="50">
        <f t="shared" si="2348"/>
        <v>1698423750.5615432</v>
      </c>
      <c r="AJ1594" s="50">
        <f t="shared" si="2349"/>
        <v>1698423750.5615432</v>
      </c>
      <c r="AK1594" s="50">
        <f t="shared" si="2350"/>
        <v>0</v>
      </c>
      <c r="AL1594" s="50">
        <f t="shared" ref="AL1594:AM1594" si="2410">SUM(AJ1594:AJ1607)</f>
        <v>10082047651.016262</v>
      </c>
      <c r="AM1594" s="50">
        <f t="shared" si="2410"/>
        <v>11980019122.377285</v>
      </c>
      <c r="AN1594" s="50">
        <f t="shared" si="2352"/>
        <v>0.84157191637400375</v>
      </c>
      <c r="AO1594" s="50">
        <f t="shared" si="2353"/>
        <v>45.698563759108147</v>
      </c>
      <c r="AP1594" s="59">
        <f t="shared" si="2354"/>
        <v>48.295427857840089</v>
      </c>
    </row>
    <row r="1595" spans="1:42" x14ac:dyDescent="0.35">
      <c r="A1595" s="83">
        <f>Symbol!A1595</f>
        <v>44641</v>
      </c>
      <c r="B1595" s="17">
        <f>Symbol!B1595</f>
        <v>0.80596299999999998</v>
      </c>
      <c r="C1595" s="84">
        <f>Symbol!C1595</f>
        <v>0.85112600000000005</v>
      </c>
      <c r="D1595" s="17">
        <f>Symbol!D1595</f>
        <v>0.79215999999999998</v>
      </c>
      <c r="E1595" s="84">
        <f>Symbol!E1595</f>
        <v>0.83815200000000001</v>
      </c>
      <c r="F1595" s="17">
        <f>Symbol!G1595</f>
        <v>2485293314</v>
      </c>
      <c r="H1595" s="29">
        <f t="shared" si="2339"/>
        <v>0</v>
      </c>
      <c r="I1595" s="10">
        <f t="shared" si="2336"/>
        <v>0.76678299999999999</v>
      </c>
      <c r="J1595" s="37">
        <f t="shared" si="2331"/>
        <v>0.79353799999999997</v>
      </c>
      <c r="K1595" s="79">
        <f t="shared" si="2337"/>
        <v>4.4107241092946269E-5</v>
      </c>
      <c r="L1595" s="67">
        <f t="shared" si="2328"/>
        <v>0.79350299999999996</v>
      </c>
      <c r="M1595" s="79">
        <f t="shared" si="2334"/>
        <v>-5.9845545622758322E-3</v>
      </c>
      <c r="N1595" s="67">
        <f t="shared" si="2325"/>
        <v>0.79826600000000003</v>
      </c>
      <c r="O1595" s="79">
        <f t="shared" si="2332"/>
        <v>-2.6097538390235441E-2</v>
      </c>
      <c r="P1595" s="67">
        <f t="shared" si="2323"/>
        <v>0.81937300000000002</v>
      </c>
      <c r="Q1595" s="79">
        <f t="shared" si="2329"/>
        <v>1.6305558321547772E-2</v>
      </c>
      <c r="R1595" s="67">
        <f t="shared" si="2321"/>
        <v>0.80612099999999998</v>
      </c>
      <c r="S1595" s="79">
        <f t="shared" si="2326"/>
        <v>-3.8965612973542535E-2</v>
      </c>
      <c r="T1595" s="10">
        <f t="shared" si="2355"/>
        <v>7.8730000000000189E-3</v>
      </c>
      <c r="U1595" s="5">
        <f t="shared" si="2356"/>
        <v>7.8730000000000189E-3</v>
      </c>
      <c r="V1595" s="5">
        <f t="shared" si="2357"/>
        <v>0</v>
      </c>
      <c r="W1595" s="5">
        <f t="shared" si="2358"/>
        <v>2.8611428571428637E-3</v>
      </c>
      <c r="X1595" s="5">
        <f t="shared" si="2359"/>
        <v>9.1931428571428598E-3</v>
      </c>
      <c r="Y1595" s="5">
        <f t="shared" si="2360"/>
        <v>0.31122575832919008</v>
      </c>
      <c r="Z1595" s="37">
        <f t="shared" si="2361"/>
        <v>23.73548234178719</v>
      </c>
      <c r="AA1595" s="63">
        <f t="shared" si="2340"/>
        <v>26.352899824253086</v>
      </c>
      <c r="AB1595" s="50">
        <f t="shared" si="2341"/>
        <v>0.79352049999999996</v>
      </c>
      <c r="AC1595" s="50">
        <f t="shared" si="2342"/>
        <v>0.79510233333333336</v>
      </c>
      <c r="AD1595" s="50">
        <f t="shared" si="2343"/>
        <v>0.80216019999999999</v>
      </c>
      <c r="AE1595" s="55">
        <f t="shared" si="2344"/>
        <v>0.7954152000000001</v>
      </c>
      <c r="AF1595" s="55">
        <f t="shared" si="2345"/>
        <v>0.80167879999999991</v>
      </c>
      <c r="AG1595" s="55">
        <f t="shared" si="2346"/>
        <v>0.80757400000000001</v>
      </c>
      <c r="AH1595" s="50">
        <f t="shared" si="2347"/>
        <v>0.76274300000000006</v>
      </c>
      <c r="AI1595" s="50">
        <f t="shared" si="2348"/>
        <v>1395958162.1779351</v>
      </c>
      <c r="AJ1595" s="50">
        <f t="shared" si="2349"/>
        <v>0</v>
      </c>
      <c r="AK1595" s="50">
        <f t="shared" si="2350"/>
        <v>1395958162.1779351</v>
      </c>
      <c r="AL1595" s="50">
        <f t="shared" ref="AL1595:AM1595" si="2411">SUM(AJ1595:AJ1608)</f>
        <v>11190115792.265547</v>
      </c>
      <c r="AM1595" s="50">
        <f t="shared" si="2411"/>
        <v>11980019122.377285</v>
      </c>
      <c r="AN1595" s="50">
        <f t="shared" si="2352"/>
        <v>0.93406493578659733</v>
      </c>
      <c r="AO1595" s="50">
        <f t="shared" si="2353"/>
        <v>48.295427857840089</v>
      </c>
      <c r="AP1595" s="59">
        <f t="shared" si="2354"/>
        <v>55.162507035783875</v>
      </c>
    </row>
    <row r="1596" spans="1:42" x14ac:dyDescent="0.35">
      <c r="A1596" s="83">
        <f>Symbol!A1596</f>
        <v>44642</v>
      </c>
      <c r="B1596" s="17">
        <f>Symbol!B1596</f>
        <v>0.83803499999999997</v>
      </c>
      <c r="C1596" s="84">
        <f>Symbol!C1596</f>
        <v>0.86292599999999997</v>
      </c>
      <c r="D1596" s="17">
        <f>Symbol!D1596</f>
        <v>0.82998799999999995</v>
      </c>
      <c r="E1596" s="84">
        <f>Symbol!E1596</f>
        <v>0.83709699999999998</v>
      </c>
      <c r="F1596" s="17">
        <f>Symbol!G1596</f>
        <v>2370573276</v>
      </c>
      <c r="H1596" s="29">
        <f t="shared" si="2339"/>
        <v>1</v>
      </c>
      <c r="I1596" s="10">
        <f t="shared" si="2336"/>
        <v>0.79353799999999997</v>
      </c>
      <c r="J1596" s="37">
        <f t="shared" si="2331"/>
        <v>0.79350299999999996</v>
      </c>
      <c r="K1596" s="79">
        <f t="shared" si="2337"/>
        <v>-5.9845545622758322E-3</v>
      </c>
      <c r="L1596" s="67">
        <f t="shared" si="2328"/>
        <v>0.79826600000000003</v>
      </c>
      <c r="M1596" s="79">
        <f t="shared" si="2334"/>
        <v>-2.6097538390235441E-2</v>
      </c>
      <c r="N1596" s="67">
        <f t="shared" si="2325"/>
        <v>0.81937300000000002</v>
      </c>
      <c r="O1596" s="79">
        <f t="shared" si="2332"/>
        <v>1.6305558321547772E-2</v>
      </c>
      <c r="P1596" s="67">
        <f t="shared" si="2323"/>
        <v>0.80612099999999998</v>
      </c>
      <c r="Q1596" s="79">
        <f t="shared" si="2329"/>
        <v>-3.8965612973542535E-2</v>
      </c>
      <c r="R1596" s="67">
        <f t="shared" si="2321"/>
        <v>0.83815200000000001</v>
      </c>
      <c r="S1596" s="79">
        <f t="shared" si="2326"/>
        <v>1.2595144237888222E-3</v>
      </c>
      <c r="T1596" s="10">
        <f t="shared" si="2355"/>
        <v>-2.6754999999999973E-2</v>
      </c>
      <c r="U1596" s="5">
        <f t="shared" si="2356"/>
        <v>0</v>
      </c>
      <c r="V1596" s="5">
        <f t="shared" si="2357"/>
        <v>2.6754999999999973E-2</v>
      </c>
      <c r="W1596" s="5">
        <f t="shared" si="2358"/>
        <v>2.6776428571428606E-3</v>
      </c>
      <c r="X1596" s="5">
        <f t="shared" si="2359"/>
        <v>9.1931428571428598E-3</v>
      </c>
      <c r="Y1596" s="5">
        <f t="shared" si="2360"/>
        <v>0.29126522874191974</v>
      </c>
      <c r="Z1596" s="37">
        <f t="shared" si="2361"/>
        <v>22.55657646924324</v>
      </c>
      <c r="AA1596" s="63">
        <f t="shared" si="2340"/>
        <v>44.412490382829709</v>
      </c>
      <c r="AB1596" s="50">
        <f t="shared" si="2341"/>
        <v>0.79588449999999999</v>
      </c>
      <c r="AC1596" s="50">
        <f t="shared" si="2342"/>
        <v>0.80371399999999993</v>
      </c>
      <c r="AD1596" s="50">
        <f t="shared" si="2343"/>
        <v>0.811083</v>
      </c>
      <c r="AE1596" s="55">
        <f t="shared" si="2344"/>
        <v>0.80575620000000003</v>
      </c>
      <c r="AF1596" s="55">
        <f t="shared" si="2345"/>
        <v>0.8050366000000001</v>
      </c>
      <c r="AG1596" s="55">
        <f t="shared" si="2346"/>
        <v>0.81454204000000008</v>
      </c>
      <c r="AH1596" s="50">
        <f t="shared" si="2347"/>
        <v>0.78212399999999993</v>
      </c>
      <c r="AI1596" s="50">
        <f t="shared" si="2348"/>
        <v>1939989342.9086518</v>
      </c>
      <c r="AJ1596" s="50">
        <f t="shared" si="2349"/>
        <v>0</v>
      </c>
      <c r="AK1596" s="50">
        <f t="shared" si="2350"/>
        <v>1939989342.9086518</v>
      </c>
      <c r="AL1596" s="50">
        <f t="shared" ref="AL1596:AM1596" si="2412">SUM(AJ1596:AJ1609)</f>
        <v>13021319850.557108</v>
      </c>
      <c r="AM1596" s="50">
        <f t="shared" si="2412"/>
        <v>10584060960.19935</v>
      </c>
      <c r="AN1596" s="50">
        <f t="shared" si="2352"/>
        <v>1.2302763466237492</v>
      </c>
      <c r="AO1596" s="50">
        <f t="shared" si="2353"/>
        <v>55.162507035783875</v>
      </c>
      <c r="AP1596" s="59">
        <f t="shared" si="2354"/>
        <v>62.809066559812344</v>
      </c>
    </row>
    <row r="1597" spans="1:42" x14ac:dyDescent="0.35">
      <c r="A1597" s="83">
        <f>Symbol!A1597</f>
        <v>44643</v>
      </c>
      <c r="B1597" s="17">
        <f>Symbol!B1597</f>
        <v>0.83713400000000004</v>
      </c>
      <c r="C1597" s="84">
        <f>Symbol!C1597</f>
        <v>0.84414599999999995</v>
      </c>
      <c r="D1597" s="17">
        <f>Symbol!D1597</f>
        <v>0.820573</v>
      </c>
      <c r="E1597" s="84">
        <f>Symbol!E1597</f>
        <v>0.83788700000000005</v>
      </c>
      <c r="F1597" s="17">
        <f>Symbol!G1597</f>
        <v>2076377569</v>
      </c>
      <c r="H1597" s="29">
        <f t="shared" si="2339"/>
        <v>0</v>
      </c>
      <c r="I1597" s="10">
        <f t="shared" si="2336"/>
        <v>0.79350299999999996</v>
      </c>
      <c r="J1597" s="37">
        <f t="shared" si="2331"/>
        <v>0.79826600000000003</v>
      </c>
      <c r="K1597" s="79">
        <f t="shared" si="2337"/>
        <v>-2.6097538390235441E-2</v>
      </c>
      <c r="L1597" s="67">
        <f t="shared" si="2328"/>
        <v>0.81937300000000002</v>
      </c>
      <c r="M1597" s="79">
        <f t="shared" si="2334"/>
        <v>1.6305558321547772E-2</v>
      </c>
      <c r="N1597" s="67">
        <f t="shared" si="2325"/>
        <v>0.80612099999999998</v>
      </c>
      <c r="O1597" s="79">
        <f t="shared" si="2332"/>
        <v>-3.8965612973542535E-2</v>
      </c>
      <c r="P1597" s="67">
        <f t="shared" si="2323"/>
        <v>0.83815200000000001</v>
      </c>
      <c r="Q1597" s="79">
        <f t="shared" si="2329"/>
        <v>1.2595144237888222E-3</v>
      </c>
      <c r="R1597" s="67">
        <f t="shared" si="2321"/>
        <v>0.83709699999999998</v>
      </c>
      <c r="S1597" s="79">
        <f t="shared" si="2326"/>
        <v>-9.4329266259094715E-4</v>
      </c>
      <c r="T1597" s="10">
        <f t="shared" si="2355"/>
        <v>3.5000000000007248E-5</v>
      </c>
      <c r="U1597" s="5">
        <f t="shared" si="2356"/>
        <v>3.5000000000007248E-5</v>
      </c>
      <c r="V1597" s="5">
        <f t="shared" si="2357"/>
        <v>0</v>
      </c>
      <c r="W1597" s="5">
        <f t="shared" si="2358"/>
        <v>2.6776428571428606E-3</v>
      </c>
      <c r="X1597" s="5">
        <f t="shared" si="2359"/>
        <v>7.4830714285714318E-3</v>
      </c>
      <c r="Y1597" s="5">
        <f t="shared" si="2360"/>
        <v>0.35782671362981239</v>
      </c>
      <c r="Z1597" s="37">
        <f t="shared" si="2361"/>
        <v>26.352899824253086</v>
      </c>
      <c r="AA1597" s="63">
        <f t="shared" si="2340"/>
        <v>42.514653744958814</v>
      </c>
      <c r="AB1597" s="50">
        <f t="shared" si="2341"/>
        <v>0.80881950000000002</v>
      </c>
      <c r="AC1597" s="50">
        <f t="shared" si="2342"/>
        <v>0.80792000000000008</v>
      </c>
      <c r="AD1597" s="50">
        <f t="shared" si="2343"/>
        <v>0.81980180000000014</v>
      </c>
      <c r="AE1597" s="55">
        <f t="shared" si="2344"/>
        <v>0.80985080000000009</v>
      </c>
      <c r="AF1597" s="55">
        <f t="shared" si="2345"/>
        <v>0.81662546666666669</v>
      </c>
      <c r="AG1597" s="55">
        <f t="shared" si="2346"/>
        <v>0.82183400000000006</v>
      </c>
      <c r="AH1597" s="50">
        <f t="shared" si="2347"/>
        <v>0.79283666666666663</v>
      </c>
      <c r="AI1597" s="50">
        <f t="shared" si="2348"/>
        <v>1476284710.9935167</v>
      </c>
      <c r="AJ1597" s="50">
        <f t="shared" si="2349"/>
        <v>1476284710.9935167</v>
      </c>
      <c r="AK1597" s="50">
        <f t="shared" si="2350"/>
        <v>0</v>
      </c>
      <c r="AL1597" s="50">
        <f t="shared" ref="AL1597:AM1597" si="2413">SUM(AJ1597:AJ1610)</f>
        <v>14598344793.667454</v>
      </c>
      <c r="AM1597" s="50">
        <f t="shared" si="2413"/>
        <v>8644071617.290699</v>
      </c>
      <c r="AN1597" s="50">
        <f t="shared" si="2352"/>
        <v>1.6888273767267785</v>
      </c>
      <c r="AO1597" s="50">
        <f t="shared" si="2353"/>
        <v>62.809066559812344</v>
      </c>
      <c r="AP1597" s="59">
        <f t="shared" si="2354"/>
        <v>63.882562517270166</v>
      </c>
    </row>
    <row r="1598" spans="1:42" x14ac:dyDescent="0.35">
      <c r="A1598" s="83">
        <f>Symbol!A1598</f>
        <v>44644</v>
      </c>
      <c r="B1598" s="17">
        <f>Symbol!B1598</f>
        <v>0.83785699999999996</v>
      </c>
      <c r="C1598" s="84">
        <f>Symbol!C1598</f>
        <v>0.84932799999999997</v>
      </c>
      <c r="D1598" s="17">
        <f>Symbol!D1598</f>
        <v>0.829627</v>
      </c>
      <c r="E1598" s="84">
        <f>Symbol!E1598</f>
        <v>0.84296800000000005</v>
      </c>
      <c r="F1598" s="17">
        <f>Symbol!G1598</f>
        <v>2278978187</v>
      </c>
      <c r="H1598" s="29">
        <f t="shared" si="2339"/>
        <v>0</v>
      </c>
      <c r="I1598" s="10">
        <f t="shared" si="2336"/>
        <v>0.79826600000000003</v>
      </c>
      <c r="J1598" s="37">
        <f t="shared" si="2331"/>
        <v>0.81937300000000002</v>
      </c>
      <c r="K1598" s="79">
        <f t="shared" si="2337"/>
        <v>1.6305558321547772E-2</v>
      </c>
      <c r="L1598" s="67">
        <f t="shared" si="2328"/>
        <v>0.80612099999999998</v>
      </c>
      <c r="M1598" s="79">
        <f t="shared" si="2334"/>
        <v>-3.8965612973542535E-2</v>
      </c>
      <c r="N1598" s="67">
        <f t="shared" si="2325"/>
        <v>0.83815200000000001</v>
      </c>
      <c r="O1598" s="79">
        <f t="shared" si="2332"/>
        <v>1.2595144237888222E-3</v>
      </c>
      <c r="P1598" s="67">
        <f t="shared" si="2323"/>
        <v>0.83709699999999998</v>
      </c>
      <c r="Q1598" s="79">
        <f t="shared" si="2329"/>
        <v>-9.4329266259094715E-4</v>
      </c>
      <c r="R1598" s="67">
        <f t="shared" si="2321"/>
        <v>0.83788700000000005</v>
      </c>
      <c r="S1598" s="79">
        <f t="shared" si="2326"/>
        <v>-6.0457510925548139E-3</v>
      </c>
      <c r="T1598" s="10">
        <f t="shared" si="2355"/>
        <v>-4.7630000000000727E-3</v>
      </c>
      <c r="U1598" s="5">
        <f t="shared" si="2356"/>
        <v>0</v>
      </c>
      <c r="V1598" s="5">
        <f t="shared" si="2357"/>
        <v>4.7630000000000727E-3</v>
      </c>
      <c r="W1598" s="5">
        <f t="shared" si="2358"/>
        <v>5.9787142857142895E-3</v>
      </c>
      <c r="X1598" s="5">
        <f t="shared" si="2359"/>
        <v>7.4830714285714318E-3</v>
      </c>
      <c r="Y1598" s="5">
        <f t="shared" si="2360"/>
        <v>0.79896528354476315</v>
      </c>
      <c r="Z1598" s="37">
        <f t="shared" si="2361"/>
        <v>44.412490382829709</v>
      </c>
      <c r="AA1598" s="63">
        <f t="shared" si="2340"/>
        <v>48.447298871170062</v>
      </c>
      <c r="AB1598" s="50">
        <f t="shared" si="2341"/>
        <v>0.812747</v>
      </c>
      <c r="AC1598" s="50">
        <f t="shared" si="2342"/>
        <v>0.8212153333333333</v>
      </c>
      <c r="AD1598" s="50">
        <f t="shared" si="2343"/>
        <v>0.82772599999999996</v>
      </c>
      <c r="AE1598" s="55">
        <f t="shared" si="2344"/>
        <v>0.82158380000000009</v>
      </c>
      <c r="AF1598" s="55">
        <f t="shared" si="2345"/>
        <v>0.82557326666666664</v>
      </c>
      <c r="AG1598" s="55">
        <f t="shared" si="2346"/>
        <v>0.82983060000000008</v>
      </c>
      <c r="AH1598" s="50">
        <f t="shared" si="2347"/>
        <v>0.79224300000000003</v>
      </c>
      <c r="AI1598" s="50">
        <f t="shared" si="2348"/>
        <v>1466238284.787132</v>
      </c>
      <c r="AJ1598" s="50">
        <f t="shared" si="2349"/>
        <v>0</v>
      </c>
      <c r="AK1598" s="50">
        <f t="shared" si="2350"/>
        <v>1466238284.787132</v>
      </c>
      <c r="AL1598" s="50">
        <f t="shared" ref="AL1598:AM1598" si="2414">SUM(AJ1598:AJ1611)</f>
        <v>15289164569.313095</v>
      </c>
      <c r="AM1598" s="50">
        <f t="shared" si="2414"/>
        <v>8644071617.290699</v>
      </c>
      <c r="AN1598" s="50">
        <f t="shared" si="2352"/>
        <v>1.7687457076049955</v>
      </c>
      <c r="AO1598" s="50">
        <f t="shared" si="2353"/>
        <v>63.882562517270166</v>
      </c>
      <c r="AP1598" s="59">
        <f t="shared" si="2354"/>
        <v>63.203214890978188</v>
      </c>
    </row>
    <row r="1599" spans="1:42" x14ac:dyDescent="0.35">
      <c r="A1599" s="83">
        <f>Symbol!A1599</f>
        <v>44645</v>
      </c>
      <c r="B1599" s="17">
        <f>Symbol!B1599</f>
        <v>0.84296800000000005</v>
      </c>
      <c r="C1599" s="84">
        <f>Symbol!C1599</f>
        <v>0.84408499999999997</v>
      </c>
      <c r="D1599" s="17">
        <f>Symbol!D1599</f>
        <v>0.82287399999999999</v>
      </c>
      <c r="E1599" s="84">
        <f>Symbol!E1599</f>
        <v>0.82512700000000005</v>
      </c>
      <c r="F1599" s="17">
        <f>Symbol!G1599</f>
        <v>1600059784</v>
      </c>
      <c r="H1599" s="29">
        <f t="shared" si="2339"/>
        <v>1</v>
      </c>
      <c r="I1599" s="10">
        <f t="shared" si="2336"/>
        <v>0.81937300000000002</v>
      </c>
      <c r="J1599" s="37">
        <f t="shared" si="2331"/>
        <v>0.80612099999999998</v>
      </c>
      <c r="K1599" s="79">
        <f t="shared" si="2337"/>
        <v>-3.8965612973542535E-2</v>
      </c>
      <c r="L1599" s="67">
        <f t="shared" si="2328"/>
        <v>0.83815200000000001</v>
      </c>
      <c r="M1599" s="79">
        <f t="shared" si="2334"/>
        <v>1.2595144237888222E-3</v>
      </c>
      <c r="N1599" s="67">
        <f t="shared" si="2325"/>
        <v>0.83709699999999998</v>
      </c>
      <c r="O1599" s="79">
        <f t="shared" si="2332"/>
        <v>-9.4329266259094715E-4</v>
      </c>
      <c r="P1599" s="67">
        <f t="shared" si="2323"/>
        <v>0.83788700000000005</v>
      </c>
      <c r="Q1599" s="79">
        <f t="shared" si="2329"/>
        <v>-6.0457510925548139E-3</v>
      </c>
      <c r="R1599" s="67">
        <f t="shared" si="2321"/>
        <v>0.84296800000000005</v>
      </c>
      <c r="S1599" s="79">
        <f t="shared" si="2326"/>
        <v>2.1391683732348465E-2</v>
      </c>
      <c r="T1599" s="10">
        <f t="shared" si="2355"/>
        <v>-2.1106999999999987E-2</v>
      </c>
      <c r="U1599" s="5">
        <f t="shared" si="2356"/>
        <v>0</v>
      </c>
      <c r="V1599" s="5">
        <f t="shared" si="2357"/>
        <v>2.1106999999999987E-2</v>
      </c>
      <c r="W1599" s="5">
        <f t="shared" si="2358"/>
        <v>5.9787142857142895E-3</v>
      </c>
      <c r="X1599" s="5">
        <f t="shared" si="2359"/>
        <v>8.0840000000000044E-3</v>
      </c>
      <c r="Y1599" s="5">
        <f t="shared" si="2360"/>
        <v>0.73957376122146046</v>
      </c>
      <c r="Z1599" s="37">
        <f t="shared" si="2361"/>
        <v>42.514653744958814</v>
      </c>
      <c r="AA1599" s="63">
        <f t="shared" si="2340"/>
        <v>39.957790490317457</v>
      </c>
      <c r="AB1599" s="50">
        <f t="shared" si="2341"/>
        <v>0.82213650000000005</v>
      </c>
      <c r="AC1599" s="50">
        <f t="shared" si="2342"/>
        <v>0.82712333333333332</v>
      </c>
      <c r="AD1599" s="50">
        <f t="shared" si="2343"/>
        <v>0.8324450000000001</v>
      </c>
      <c r="AE1599" s="55">
        <f t="shared" si="2344"/>
        <v>0.83132380000000006</v>
      </c>
      <c r="AF1599" s="55">
        <f t="shared" si="2345"/>
        <v>0.83139380000000018</v>
      </c>
      <c r="AG1599" s="55">
        <f t="shared" si="2346"/>
        <v>0.83022116000000012</v>
      </c>
      <c r="AH1599" s="50">
        <f t="shared" si="2347"/>
        <v>0.81273833333333334</v>
      </c>
      <c r="AI1599" s="50">
        <f t="shared" si="2348"/>
        <v>1663182336.8781834</v>
      </c>
      <c r="AJ1599" s="50">
        <f t="shared" si="2349"/>
        <v>1663182336.8781834</v>
      </c>
      <c r="AK1599" s="50">
        <f t="shared" si="2350"/>
        <v>0</v>
      </c>
      <c r="AL1599" s="50">
        <f t="shared" ref="AL1599:AM1599" si="2415">SUM(AJ1599:AJ1612)</f>
        <v>15289164569.313095</v>
      </c>
      <c r="AM1599" s="50">
        <f t="shared" si="2415"/>
        <v>8901320986.9770412</v>
      </c>
      <c r="AN1599" s="50">
        <f t="shared" si="2352"/>
        <v>1.7176287195666466</v>
      </c>
      <c r="AO1599" s="50">
        <f t="shared" si="2353"/>
        <v>63.203214890978188</v>
      </c>
      <c r="AP1599" s="59">
        <f t="shared" si="2354"/>
        <v>57.060392324787756</v>
      </c>
    </row>
    <row r="1600" spans="1:42" x14ac:dyDescent="0.35">
      <c r="A1600" s="83">
        <f>Symbol!A1600</f>
        <v>44646</v>
      </c>
      <c r="B1600" s="17">
        <f>Symbol!B1600</f>
        <v>0.82515300000000003</v>
      </c>
      <c r="C1600" s="84">
        <f>Symbol!C1600</f>
        <v>0.83430700000000002</v>
      </c>
      <c r="D1600" s="17">
        <f>Symbol!D1600</f>
        <v>0.82232499999999997</v>
      </c>
      <c r="E1600" s="84">
        <f>Symbol!E1600</f>
        <v>0.83277199999999996</v>
      </c>
      <c r="F1600" s="17">
        <f>Symbol!G1600</f>
        <v>1056420320</v>
      </c>
      <c r="H1600" s="29">
        <f t="shared" si="2339"/>
        <v>0</v>
      </c>
      <c r="I1600" s="10">
        <f t="shared" si="2336"/>
        <v>0.80612099999999998</v>
      </c>
      <c r="J1600" s="37">
        <f t="shared" si="2331"/>
        <v>0.83815200000000001</v>
      </c>
      <c r="K1600" s="79">
        <f t="shared" si="2337"/>
        <v>1.2595144237888222E-3</v>
      </c>
      <c r="L1600" s="67">
        <f t="shared" si="2328"/>
        <v>0.83709699999999998</v>
      </c>
      <c r="M1600" s="79">
        <f t="shared" si="2334"/>
        <v>-9.4329266259094715E-4</v>
      </c>
      <c r="N1600" s="67">
        <f t="shared" si="2325"/>
        <v>0.83788700000000005</v>
      </c>
      <c r="O1600" s="79">
        <f t="shared" si="2332"/>
        <v>-6.0457510925548139E-3</v>
      </c>
      <c r="P1600" s="67">
        <f t="shared" si="2323"/>
        <v>0.84296800000000005</v>
      </c>
      <c r="Q1600" s="79">
        <f t="shared" si="2329"/>
        <v>2.1391683732348465E-2</v>
      </c>
      <c r="R1600" s="67">
        <f t="shared" si="2321"/>
        <v>0.82512700000000005</v>
      </c>
      <c r="S1600" s="79">
        <f t="shared" si="2326"/>
        <v>-9.22258133660399E-3</v>
      </c>
      <c r="T1600" s="10">
        <f t="shared" si="2355"/>
        <v>1.3252000000000042E-2</v>
      </c>
      <c r="U1600" s="5">
        <f t="shared" si="2356"/>
        <v>1.3252000000000042E-2</v>
      </c>
      <c r="V1600" s="5">
        <f t="shared" si="2357"/>
        <v>0</v>
      </c>
      <c r="W1600" s="5">
        <f t="shared" si="2358"/>
        <v>6.180214285714295E-3</v>
      </c>
      <c r="X1600" s="5">
        <f t="shared" si="2359"/>
        <v>6.5763571428571477E-3</v>
      </c>
      <c r="Y1600" s="5">
        <f t="shared" si="2360"/>
        <v>0.9397625693773155</v>
      </c>
      <c r="Z1600" s="37">
        <f t="shared" si="2361"/>
        <v>48.447298871170062</v>
      </c>
      <c r="AA1600" s="63">
        <f t="shared" si="2340"/>
        <v>53.263010434688923</v>
      </c>
      <c r="AB1600" s="50">
        <f t="shared" si="2341"/>
        <v>0.83762449999999999</v>
      </c>
      <c r="AC1600" s="50">
        <f t="shared" si="2342"/>
        <v>0.83771200000000012</v>
      </c>
      <c r="AD1600" s="50">
        <f t="shared" si="2343"/>
        <v>0.83624620000000005</v>
      </c>
      <c r="AE1600" s="55">
        <f t="shared" si="2344"/>
        <v>0.83762400000000015</v>
      </c>
      <c r="AF1600" s="55">
        <f t="shared" si="2345"/>
        <v>0.83908426666666669</v>
      </c>
      <c r="AG1600" s="55">
        <f t="shared" si="2346"/>
        <v>0.83576656000000016</v>
      </c>
      <c r="AH1600" s="50">
        <f t="shared" si="2347"/>
        <v>0.80839466666666671</v>
      </c>
      <c r="AI1600" s="50">
        <f t="shared" si="2348"/>
        <v>1236518985.7948053</v>
      </c>
      <c r="AJ1600" s="50">
        <f t="shared" si="2349"/>
        <v>0</v>
      </c>
      <c r="AK1600" s="50">
        <f t="shared" si="2350"/>
        <v>1236518985.7948053</v>
      </c>
      <c r="AL1600" s="50">
        <f t="shared" ref="AL1600:AM1600" si="2416">SUM(AJ1600:AJ1613)</f>
        <v>13625982232.434912</v>
      </c>
      <c r="AM1600" s="50">
        <f t="shared" si="2416"/>
        <v>10253948622.011057</v>
      </c>
      <c r="AN1600" s="50">
        <f t="shared" si="2352"/>
        <v>1.3288522046214928</v>
      </c>
      <c r="AO1600" s="50">
        <f t="shared" si="2353"/>
        <v>57.060392324787756</v>
      </c>
      <c r="AP1600" s="59">
        <f t="shared" si="2354"/>
        <v>62.06669931938189</v>
      </c>
    </row>
    <row r="1601" spans="1:42" x14ac:dyDescent="0.35">
      <c r="A1601" s="83">
        <f>Symbol!A1601</f>
        <v>44647</v>
      </c>
      <c r="B1601" s="17">
        <f>Symbol!B1601</f>
        <v>0.83281499999999997</v>
      </c>
      <c r="C1601" s="84">
        <f>Symbol!C1601</f>
        <v>0.85737600000000003</v>
      </c>
      <c r="D1601" s="17">
        <f>Symbol!D1601</f>
        <v>0.83033900000000005</v>
      </c>
      <c r="E1601" s="84">
        <f>Symbol!E1601</f>
        <v>0.85734299999999997</v>
      </c>
      <c r="F1601" s="17">
        <f>Symbol!G1601</f>
        <v>1505124770</v>
      </c>
      <c r="H1601" s="29">
        <f t="shared" si="2339"/>
        <v>1</v>
      </c>
      <c r="I1601" s="10">
        <f t="shared" si="2336"/>
        <v>0.83815200000000001</v>
      </c>
      <c r="J1601" s="37">
        <f t="shared" si="2331"/>
        <v>0.83709699999999998</v>
      </c>
      <c r="K1601" s="79">
        <f t="shared" si="2337"/>
        <v>-9.4329266259094715E-4</v>
      </c>
      <c r="L1601" s="67">
        <f t="shared" si="2328"/>
        <v>0.83788700000000005</v>
      </c>
      <c r="M1601" s="79">
        <f t="shared" si="2334"/>
        <v>-6.0457510925548139E-3</v>
      </c>
      <c r="N1601" s="67">
        <f t="shared" si="2325"/>
        <v>0.84296800000000005</v>
      </c>
      <c r="O1601" s="79">
        <f t="shared" si="2332"/>
        <v>2.1391683732348465E-2</v>
      </c>
      <c r="P1601" s="67">
        <f t="shared" si="2323"/>
        <v>0.82512700000000005</v>
      </c>
      <c r="Q1601" s="79">
        <f t="shared" si="2329"/>
        <v>-9.22258133660399E-3</v>
      </c>
      <c r="R1601" s="67">
        <f t="shared" si="2321"/>
        <v>0.83277199999999996</v>
      </c>
      <c r="S1601" s="79">
        <f t="shared" si="2326"/>
        <v>-2.9078176680224808E-2</v>
      </c>
      <c r="T1601" s="10">
        <f t="shared" si="2355"/>
        <v>-3.2031000000000032E-2</v>
      </c>
      <c r="U1601" s="5">
        <f t="shared" si="2356"/>
        <v>0</v>
      </c>
      <c r="V1601" s="5">
        <f t="shared" si="2357"/>
        <v>3.2031000000000032E-2</v>
      </c>
      <c r="W1601" s="5">
        <f t="shared" si="2358"/>
        <v>5.2336428571428629E-3</v>
      </c>
      <c r="X1601" s="5">
        <f t="shared" si="2359"/>
        <v>7.8642857142857212E-3</v>
      </c>
      <c r="Y1601" s="5">
        <f t="shared" si="2360"/>
        <v>0.66549500454132626</v>
      </c>
      <c r="Z1601" s="37">
        <f t="shared" si="2361"/>
        <v>39.957790490317457</v>
      </c>
      <c r="AA1601" s="63">
        <f t="shared" si="2340"/>
        <v>55.539799422528233</v>
      </c>
      <c r="AB1601" s="50">
        <f t="shared" si="2341"/>
        <v>0.83749200000000001</v>
      </c>
      <c r="AC1601" s="50">
        <f t="shared" si="2342"/>
        <v>0.83931733333333336</v>
      </c>
      <c r="AD1601" s="50">
        <f t="shared" si="2343"/>
        <v>0.83517020000000008</v>
      </c>
      <c r="AE1601" s="55">
        <f t="shared" si="2344"/>
        <v>0.8397614000000001</v>
      </c>
      <c r="AF1601" s="55">
        <f t="shared" si="2345"/>
        <v>0.83568126666666676</v>
      </c>
      <c r="AG1601" s="55">
        <f t="shared" si="2346"/>
        <v>0.83879492</v>
      </c>
      <c r="AH1601" s="50">
        <f t="shared" si="2347"/>
        <v>0.82714599999999994</v>
      </c>
      <c r="AI1601" s="50">
        <f t="shared" si="2348"/>
        <v>2055700423.5018439</v>
      </c>
      <c r="AJ1601" s="50">
        <f t="shared" si="2349"/>
        <v>0</v>
      </c>
      <c r="AK1601" s="50">
        <f t="shared" si="2350"/>
        <v>2055700423.5018439</v>
      </c>
      <c r="AL1601" s="50">
        <f t="shared" ref="AL1601:AM1601" si="2417">SUM(AJ1601:AJ1614)</f>
        <v>14754373698.64007</v>
      </c>
      <c r="AM1601" s="50">
        <f t="shared" si="2417"/>
        <v>9017429636.2162514</v>
      </c>
      <c r="AN1601" s="50">
        <f t="shared" si="2352"/>
        <v>1.6362061356578617</v>
      </c>
      <c r="AO1601" s="50">
        <f t="shared" si="2353"/>
        <v>62.06669931938189</v>
      </c>
      <c r="AP1601" s="59">
        <f t="shared" si="2354"/>
        <v>70.079818298755001</v>
      </c>
    </row>
    <row r="1602" spans="1:42" x14ac:dyDescent="0.35">
      <c r="A1602" s="83">
        <f>Symbol!A1602</f>
        <v>44648</v>
      </c>
      <c r="B1602" s="17">
        <f>Symbol!B1602</f>
        <v>0.85740799999999995</v>
      </c>
      <c r="C1602" s="84">
        <f>Symbol!C1602</f>
        <v>0.90808599999999995</v>
      </c>
      <c r="D1602" s="17">
        <f>Symbol!D1602</f>
        <v>0.85521100000000005</v>
      </c>
      <c r="E1602" s="84">
        <f>Symbol!E1602</f>
        <v>0.86330399999999996</v>
      </c>
      <c r="F1602" s="17">
        <f>Symbol!G1602</f>
        <v>3205464277</v>
      </c>
      <c r="H1602" s="29">
        <f t="shared" si="2339"/>
        <v>0</v>
      </c>
      <c r="I1602" s="10">
        <f t="shared" si="2336"/>
        <v>0.83709699999999998</v>
      </c>
      <c r="J1602" s="37">
        <f t="shared" si="2331"/>
        <v>0.83788700000000005</v>
      </c>
      <c r="K1602" s="79">
        <f t="shared" si="2337"/>
        <v>-6.0457510925548139E-3</v>
      </c>
      <c r="L1602" s="67">
        <f t="shared" si="2328"/>
        <v>0.84296800000000005</v>
      </c>
      <c r="M1602" s="79">
        <f t="shared" si="2334"/>
        <v>2.1391683732348465E-2</v>
      </c>
      <c r="N1602" s="67">
        <f t="shared" si="2325"/>
        <v>0.82512700000000005</v>
      </c>
      <c r="O1602" s="79">
        <f t="shared" si="2332"/>
        <v>-9.22258133660399E-3</v>
      </c>
      <c r="P1602" s="67">
        <f t="shared" si="2323"/>
        <v>0.83277199999999996</v>
      </c>
      <c r="Q1602" s="79">
        <f t="shared" si="2329"/>
        <v>-2.9078176680224808E-2</v>
      </c>
      <c r="R1602" s="67">
        <f t="shared" ref="R1602:R1665" si="2418">P1603</f>
        <v>0.85734299999999997</v>
      </c>
      <c r="S1602" s="79">
        <f t="shared" si="2326"/>
        <v>-6.928816716274537E-3</v>
      </c>
      <c r="T1602" s="10">
        <f t="shared" si="2355"/>
        <v>1.0550000000000281E-3</v>
      </c>
      <c r="U1602" s="5">
        <f t="shared" si="2356"/>
        <v>1.0550000000000281E-3</v>
      </c>
      <c r="V1602" s="5">
        <f t="shared" si="2357"/>
        <v>0</v>
      </c>
      <c r="W1602" s="5">
        <f t="shared" si="2358"/>
        <v>6.3550000000000073E-3</v>
      </c>
      <c r="X1602" s="5">
        <f t="shared" si="2359"/>
        <v>5.5763571428571468E-3</v>
      </c>
      <c r="Y1602" s="5">
        <f t="shared" si="2360"/>
        <v>1.1396328888547316</v>
      </c>
      <c r="Z1602" s="37">
        <f t="shared" si="2361"/>
        <v>53.263010434688923</v>
      </c>
      <c r="AA1602" s="63">
        <f t="shared" si="2340"/>
        <v>66.564848505825694</v>
      </c>
      <c r="AB1602" s="50">
        <f t="shared" si="2341"/>
        <v>0.84042750000000011</v>
      </c>
      <c r="AC1602" s="50">
        <f t="shared" si="2342"/>
        <v>0.83532733333333342</v>
      </c>
      <c r="AD1602" s="50">
        <f t="shared" si="2343"/>
        <v>0.83921939999999995</v>
      </c>
      <c r="AE1602" s="55">
        <f t="shared" si="2344"/>
        <v>0.8348154000000001</v>
      </c>
      <c r="AF1602" s="55">
        <f t="shared" si="2345"/>
        <v>0.83447526666666672</v>
      </c>
      <c r="AG1602" s="55">
        <f t="shared" si="2346"/>
        <v>0.84301964000000007</v>
      </c>
      <c r="AH1602" s="50">
        <f t="shared" si="2347"/>
        <v>0.843337</v>
      </c>
      <c r="AI1602" s="50">
        <f t="shared" si="2348"/>
        <v>1999192154.8620119</v>
      </c>
      <c r="AJ1602" s="50">
        <f t="shared" si="2349"/>
        <v>1999192154.8620119</v>
      </c>
      <c r="AK1602" s="50">
        <f t="shared" si="2350"/>
        <v>0</v>
      </c>
      <c r="AL1602" s="50">
        <f t="shared" ref="AL1602:AM1602" si="2419">SUM(AJ1602:AJ1615)</f>
        <v>16305941024.812008</v>
      </c>
      <c r="AM1602" s="50">
        <f t="shared" si="2419"/>
        <v>6961729212.7144079</v>
      </c>
      <c r="AN1602" s="50">
        <f t="shared" si="2352"/>
        <v>2.3422256922938045</v>
      </c>
      <c r="AO1602" s="50">
        <f t="shared" si="2353"/>
        <v>70.079818298755001</v>
      </c>
      <c r="AP1602" s="59">
        <f t="shared" si="2354"/>
        <v>69.11740785962931</v>
      </c>
    </row>
    <row r="1603" spans="1:42" x14ac:dyDescent="0.35">
      <c r="A1603" s="83">
        <f>Symbol!A1603</f>
        <v>44649</v>
      </c>
      <c r="B1603" s="17">
        <f>Symbol!B1603</f>
        <v>0.863089</v>
      </c>
      <c r="C1603" s="84">
        <f>Symbol!C1603</f>
        <v>0.88444100000000003</v>
      </c>
      <c r="D1603" s="17">
        <f>Symbol!D1603</f>
        <v>0.84886099999999998</v>
      </c>
      <c r="E1603" s="84">
        <f>Symbol!E1603</f>
        <v>0.85799999999999998</v>
      </c>
      <c r="F1603" s="17">
        <f>Symbol!G1603</f>
        <v>2120020042</v>
      </c>
      <c r="H1603" s="29">
        <f t="shared" si="2339"/>
        <v>0</v>
      </c>
      <c r="I1603" s="10">
        <f t="shared" si="2336"/>
        <v>0.83788700000000005</v>
      </c>
      <c r="J1603" s="37">
        <f t="shared" si="2331"/>
        <v>0.84296800000000005</v>
      </c>
      <c r="K1603" s="79">
        <f t="shared" si="2337"/>
        <v>2.1391683732348465E-2</v>
      </c>
      <c r="L1603" s="67">
        <f t="shared" si="2328"/>
        <v>0.82512700000000005</v>
      </c>
      <c r="M1603" s="79">
        <f t="shared" si="2334"/>
        <v>-9.22258133660399E-3</v>
      </c>
      <c r="N1603" s="67">
        <f t="shared" si="2325"/>
        <v>0.83277199999999996</v>
      </c>
      <c r="O1603" s="79">
        <f t="shared" si="2332"/>
        <v>-2.9078176680224808E-2</v>
      </c>
      <c r="P1603" s="67">
        <f t="shared" ref="P1603:P1666" si="2420">N1604</f>
        <v>0.85734299999999997</v>
      </c>
      <c r="Q1603" s="79">
        <f t="shared" si="2329"/>
        <v>-6.928816716274537E-3</v>
      </c>
      <c r="R1603" s="67">
        <f t="shared" si="2418"/>
        <v>0.86330399999999996</v>
      </c>
      <c r="S1603" s="79">
        <f t="shared" si="2326"/>
        <v>6.1627891263088142E-3</v>
      </c>
      <c r="T1603" s="10">
        <f t="shared" si="2355"/>
        <v>-7.9000000000006843E-4</v>
      </c>
      <c r="U1603" s="5">
        <f t="shared" si="2356"/>
        <v>0</v>
      </c>
      <c r="V1603" s="5">
        <f t="shared" si="2357"/>
        <v>7.9000000000006843E-4</v>
      </c>
      <c r="W1603" s="5">
        <f t="shared" si="2358"/>
        <v>6.9660000000000043E-3</v>
      </c>
      <c r="X1603" s="5">
        <f t="shared" si="2359"/>
        <v>5.5763571428571468E-3</v>
      </c>
      <c r="Y1603" s="5">
        <f t="shared" si="2360"/>
        <v>1.2492026284440687</v>
      </c>
      <c r="Z1603" s="37">
        <f t="shared" si="2361"/>
        <v>55.539799422528233</v>
      </c>
      <c r="AA1603" s="63">
        <f t="shared" si="2340"/>
        <v>60.874588503418586</v>
      </c>
      <c r="AB1603" s="50">
        <f t="shared" si="2341"/>
        <v>0.83404750000000005</v>
      </c>
      <c r="AC1603" s="50">
        <f t="shared" si="2342"/>
        <v>0.83362233333333335</v>
      </c>
      <c r="AD1603" s="50">
        <f t="shared" si="2343"/>
        <v>0.84430280000000002</v>
      </c>
      <c r="AE1603" s="55">
        <f t="shared" si="2344"/>
        <v>0.83175320000000008</v>
      </c>
      <c r="AF1603" s="55">
        <f t="shared" si="2345"/>
        <v>0.83932479999999998</v>
      </c>
      <c r="AG1603" s="55">
        <f t="shared" si="2346"/>
        <v>0.84644096000000002</v>
      </c>
      <c r="AH1603" s="50">
        <f t="shared" si="2347"/>
        <v>0.834202</v>
      </c>
      <c r="AI1603" s="50">
        <f t="shared" si="2348"/>
        <v>1732118320.8149381</v>
      </c>
      <c r="AJ1603" s="50">
        <f t="shared" si="2349"/>
        <v>0</v>
      </c>
      <c r="AK1603" s="50">
        <f t="shared" si="2350"/>
        <v>1732118320.8149381</v>
      </c>
      <c r="AL1603" s="50">
        <f t="shared" ref="AL1603:AM1603" si="2421">SUM(AJ1603:AJ1616)</f>
        <v>15580838396.478661</v>
      </c>
      <c r="AM1603" s="50">
        <f t="shared" si="2421"/>
        <v>6961729212.7144079</v>
      </c>
      <c r="AN1603" s="50">
        <f t="shared" si="2352"/>
        <v>2.2380701576302227</v>
      </c>
      <c r="AO1603" s="50">
        <f t="shared" si="2353"/>
        <v>69.11740785962931</v>
      </c>
      <c r="AP1603" s="59">
        <f t="shared" si="2354"/>
        <v>77.045444916415292</v>
      </c>
    </row>
    <row r="1604" spans="1:42" x14ac:dyDescent="0.35">
      <c r="A1604" s="83">
        <f>Symbol!A1604</f>
        <v>44650</v>
      </c>
      <c r="B1604" s="17">
        <f>Symbol!B1604</f>
        <v>0.85794199999999998</v>
      </c>
      <c r="C1604" s="84">
        <f>Symbol!C1604</f>
        <v>0.87127900000000003</v>
      </c>
      <c r="D1604" s="17">
        <f>Symbol!D1604</f>
        <v>0.84942499999999999</v>
      </c>
      <c r="E1604" s="84">
        <f>Symbol!E1604</f>
        <v>0.86081399999999997</v>
      </c>
      <c r="F1604" s="17">
        <f>Symbol!G1604</f>
        <v>1832671641</v>
      </c>
      <c r="H1604" s="29">
        <f t="shared" si="2339"/>
        <v>1</v>
      </c>
      <c r="I1604" s="10">
        <f t="shared" si="2336"/>
        <v>0.84296800000000005</v>
      </c>
      <c r="J1604" s="37">
        <f t="shared" si="2331"/>
        <v>0.82512700000000005</v>
      </c>
      <c r="K1604" s="79">
        <f t="shared" si="2337"/>
        <v>-9.22258133660399E-3</v>
      </c>
      <c r="L1604" s="67">
        <f t="shared" si="2328"/>
        <v>0.83277199999999996</v>
      </c>
      <c r="M1604" s="79">
        <f t="shared" si="2334"/>
        <v>-2.9078176680224808E-2</v>
      </c>
      <c r="N1604" s="67">
        <f t="shared" ref="N1604:N1667" si="2422">L1605</f>
        <v>0.85734299999999997</v>
      </c>
      <c r="O1604" s="79">
        <f t="shared" si="2332"/>
        <v>-6.928816716274537E-3</v>
      </c>
      <c r="P1604" s="67">
        <f t="shared" si="2420"/>
        <v>0.86330399999999996</v>
      </c>
      <c r="Q1604" s="79">
        <f t="shared" si="2329"/>
        <v>6.1627891263088142E-3</v>
      </c>
      <c r="R1604" s="67">
        <f t="shared" si="2418"/>
        <v>0.85799999999999998</v>
      </c>
      <c r="S1604" s="79">
        <f t="shared" ref="S1604:S1667" si="2423">LN(R1604/R1605)</f>
        <v>-3.2743537278216274E-3</v>
      </c>
      <c r="T1604" s="10">
        <f t="shared" si="2355"/>
        <v>-5.0810000000000022E-3</v>
      </c>
      <c r="U1604" s="5">
        <f t="shared" si="2356"/>
        <v>0</v>
      </c>
      <c r="V1604" s="5">
        <f t="shared" si="2357"/>
        <v>5.0810000000000022E-3</v>
      </c>
      <c r="W1604" s="5">
        <f t="shared" si="2358"/>
        <v>1.098942857142857E-2</v>
      </c>
      <c r="X1604" s="5">
        <f t="shared" si="2359"/>
        <v>5.5199285714285706E-3</v>
      </c>
      <c r="Y1604" s="5">
        <f t="shared" si="2360"/>
        <v>1.9908642710179998</v>
      </c>
      <c r="Z1604" s="37">
        <f t="shared" si="2361"/>
        <v>66.564848505825694</v>
      </c>
      <c r="AA1604" s="63">
        <f t="shared" si="2340"/>
        <v>63.218134273673108</v>
      </c>
      <c r="AB1604" s="50">
        <f t="shared" si="2341"/>
        <v>0.82894950000000001</v>
      </c>
      <c r="AC1604" s="50">
        <f t="shared" si="2342"/>
        <v>0.83841399999999988</v>
      </c>
      <c r="AD1604" s="50">
        <f t="shared" si="2343"/>
        <v>0.84730919999999998</v>
      </c>
      <c r="AE1604" s="55">
        <f t="shared" si="2344"/>
        <v>0.84107140000000002</v>
      </c>
      <c r="AF1604" s="55">
        <f t="shared" si="2345"/>
        <v>0.84593713333333331</v>
      </c>
      <c r="AG1604" s="55">
        <f t="shared" si="2346"/>
        <v>0.84858268000000003</v>
      </c>
      <c r="AH1604" s="50">
        <f t="shared" si="2347"/>
        <v>0.84064100000000008</v>
      </c>
      <c r="AI1604" s="50">
        <f t="shared" si="2348"/>
        <v>1915802502.0978673</v>
      </c>
      <c r="AJ1604" s="50">
        <f t="shared" si="2349"/>
        <v>1915802502.0978673</v>
      </c>
      <c r="AK1604" s="50">
        <f t="shared" si="2350"/>
        <v>0</v>
      </c>
      <c r="AL1604" s="50">
        <f t="shared" ref="AL1604:AM1604" si="2424">SUM(AJ1604:AJ1617)</f>
        <v>17552842842.694046</v>
      </c>
      <c r="AM1604" s="50">
        <f t="shared" si="2424"/>
        <v>5229610891.8994694</v>
      </c>
      <c r="AN1604" s="50">
        <f t="shared" si="2352"/>
        <v>3.3564338161148739</v>
      </c>
      <c r="AO1604" s="50">
        <f t="shared" si="2353"/>
        <v>77.045444916415292</v>
      </c>
      <c r="AP1604" s="59">
        <f t="shared" si="2354"/>
        <v>76.373712303610063</v>
      </c>
    </row>
    <row r="1605" spans="1:42" x14ac:dyDescent="0.35">
      <c r="A1605" s="83">
        <f>Symbol!A1605</f>
        <v>44651</v>
      </c>
      <c r="B1605" s="17">
        <f>Symbol!B1605</f>
        <v>0.86087999999999998</v>
      </c>
      <c r="C1605" s="84">
        <f>Symbol!C1605</f>
        <v>0.87086600000000003</v>
      </c>
      <c r="D1605" s="17">
        <f>Symbol!D1605</f>
        <v>0.80388099999999996</v>
      </c>
      <c r="E1605" s="84">
        <f>Symbol!E1605</f>
        <v>0.81456399999999995</v>
      </c>
      <c r="F1605" s="17">
        <f>Symbol!G1605</f>
        <v>2611691934</v>
      </c>
      <c r="H1605" s="29">
        <f t="shared" si="2339"/>
        <v>0</v>
      </c>
      <c r="I1605" s="10">
        <f t="shared" si="2336"/>
        <v>0.82512700000000005</v>
      </c>
      <c r="J1605" s="37">
        <f t="shared" si="2331"/>
        <v>0.83277199999999996</v>
      </c>
      <c r="K1605" s="79">
        <f t="shared" si="2337"/>
        <v>-2.9078176680224808E-2</v>
      </c>
      <c r="L1605" s="67">
        <f t="shared" ref="L1605:L1668" si="2425">J1606</f>
        <v>0.85734299999999997</v>
      </c>
      <c r="M1605" s="79">
        <f t="shared" si="2334"/>
        <v>-6.928816716274537E-3</v>
      </c>
      <c r="N1605" s="67">
        <f t="shared" si="2422"/>
        <v>0.86330399999999996</v>
      </c>
      <c r="O1605" s="79">
        <f t="shared" si="2332"/>
        <v>6.1627891263088142E-3</v>
      </c>
      <c r="P1605" s="67">
        <f t="shared" si="2420"/>
        <v>0.85799999999999998</v>
      </c>
      <c r="Q1605" s="79">
        <f t="shared" ref="Q1605:Q1668" si="2426">LN(P1605/R1605)</f>
        <v>-3.2743537278216274E-3</v>
      </c>
      <c r="R1605" s="67">
        <f t="shared" si="2418"/>
        <v>0.86081399999999997</v>
      </c>
      <c r="S1605" s="79">
        <f t="shared" si="2423"/>
        <v>5.522545244721927E-2</v>
      </c>
      <c r="T1605" s="10">
        <f t="shared" si="2355"/>
        <v>1.7840999999999996E-2</v>
      </c>
      <c r="U1605" s="5">
        <f t="shared" si="2356"/>
        <v>1.7840999999999996E-2</v>
      </c>
      <c r="V1605" s="5">
        <f t="shared" si="2357"/>
        <v>0</v>
      </c>
      <c r="W1605" s="5">
        <f t="shared" si="2358"/>
        <v>1.098942857142857E-2</v>
      </c>
      <c r="X1605" s="5">
        <f t="shared" si="2359"/>
        <v>7.0631428571428555E-3</v>
      </c>
      <c r="Y1605" s="5">
        <f t="shared" si="2360"/>
        <v>1.5558836616641722</v>
      </c>
      <c r="Z1605" s="37">
        <f t="shared" si="2361"/>
        <v>60.874588503418586</v>
      </c>
      <c r="AA1605" s="63">
        <f t="shared" si="2340"/>
        <v>62.778190253506345</v>
      </c>
      <c r="AB1605" s="50">
        <f t="shared" si="2341"/>
        <v>0.84505750000000002</v>
      </c>
      <c r="AC1605" s="50">
        <f t="shared" si="2342"/>
        <v>0.85113966666666663</v>
      </c>
      <c r="AD1605" s="50">
        <f t="shared" si="2343"/>
        <v>0.85444659999999995</v>
      </c>
      <c r="AE1605" s="55">
        <f t="shared" si="2344"/>
        <v>0.85481320000000005</v>
      </c>
      <c r="AF1605" s="55">
        <f t="shared" si="2345"/>
        <v>0.8541936</v>
      </c>
      <c r="AG1605" s="55">
        <f t="shared" si="2346"/>
        <v>0.84719840000000002</v>
      </c>
      <c r="AH1605" s="50">
        <f t="shared" si="2347"/>
        <v>0.83069533333333334</v>
      </c>
      <c r="AI1605" s="50">
        <f t="shared" si="2348"/>
        <v>1329162195.6231413</v>
      </c>
      <c r="AJ1605" s="50">
        <f t="shared" si="2349"/>
        <v>1329162195.6231413</v>
      </c>
      <c r="AK1605" s="50">
        <f t="shared" si="2350"/>
        <v>0</v>
      </c>
      <c r="AL1605" s="50">
        <f t="shared" ref="AL1605:AM1605" si="2427">SUM(AJ1605:AJ1618)</f>
        <v>16905101759.968161</v>
      </c>
      <c r="AM1605" s="50">
        <f t="shared" si="2427"/>
        <v>5229610891.8994694</v>
      </c>
      <c r="AN1605" s="50">
        <f t="shared" si="2352"/>
        <v>3.2325735335593939</v>
      </c>
      <c r="AO1605" s="50">
        <f t="shared" si="2353"/>
        <v>76.373712303610063</v>
      </c>
      <c r="AP1605" s="59">
        <f t="shared" si="2354"/>
        <v>76.331753387222321</v>
      </c>
    </row>
    <row r="1606" spans="1:42" x14ac:dyDescent="0.35">
      <c r="A1606" s="83">
        <f>Symbol!A1606</f>
        <v>44652</v>
      </c>
      <c r="B1606" s="17">
        <f>Symbol!B1606</f>
        <v>0.81470900000000002</v>
      </c>
      <c r="C1606" s="84">
        <f>Symbol!C1606</f>
        <v>0.83367800000000003</v>
      </c>
      <c r="D1606" s="17">
        <f>Symbol!D1606</f>
        <v>0.81025599999999998</v>
      </c>
      <c r="E1606" s="84">
        <f>Symbol!E1606</f>
        <v>0.82774000000000003</v>
      </c>
      <c r="F1606" s="17">
        <f>Symbol!G1606</f>
        <v>2091887103</v>
      </c>
      <c r="H1606" s="29">
        <f t="shared" si="2339"/>
        <v>0</v>
      </c>
      <c r="I1606" s="10">
        <f t="shared" si="2336"/>
        <v>0.83277199999999996</v>
      </c>
      <c r="J1606" s="37">
        <f t="shared" ref="J1606:J1669" si="2428">I1607</f>
        <v>0.85734299999999997</v>
      </c>
      <c r="K1606" s="79">
        <f t="shared" si="2337"/>
        <v>-6.928816716274537E-3</v>
      </c>
      <c r="L1606" s="67">
        <f t="shared" si="2425"/>
        <v>0.86330399999999996</v>
      </c>
      <c r="M1606" s="79">
        <f t="shared" si="2334"/>
        <v>6.1627891263088142E-3</v>
      </c>
      <c r="N1606" s="67">
        <f t="shared" si="2422"/>
        <v>0.85799999999999998</v>
      </c>
      <c r="O1606" s="79">
        <f t="shared" ref="O1606:O1669" si="2429">LN(N1606/P1606)</f>
        <v>-3.2743537278216274E-3</v>
      </c>
      <c r="P1606" s="67">
        <f t="shared" si="2420"/>
        <v>0.86081399999999997</v>
      </c>
      <c r="Q1606" s="79">
        <f t="shared" si="2426"/>
        <v>5.522545244721927E-2</v>
      </c>
      <c r="R1606" s="67">
        <f t="shared" si="2418"/>
        <v>0.81456399999999995</v>
      </c>
      <c r="S1606" s="79">
        <f t="shared" si="2423"/>
        <v>-1.604609464350238E-2</v>
      </c>
      <c r="T1606" s="10">
        <f t="shared" si="2355"/>
        <v>-7.6449999999999019E-3</v>
      </c>
      <c r="U1606" s="5">
        <f t="shared" si="2356"/>
        <v>0</v>
      </c>
      <c r="V1606" s="5">
        <f t="shared" si="2357"/>
        <v>7.6449999999999019E-3</v>
      </c>
      <c r="W1606" s="5">
        <f t="shared" si="2358"/>
        <v>1.2139642857142863E-2</v>
      </c>
      <c r="X1606" s="5">
        <f t="shared" si="2359"/>
        <v>7.0631428571428555E-3</v>
      </c>
      <c r="Y1606" s="5">
        <f t="shared" si="2360"/>
        <v>1.7187310383884158</v>
      </c>
      <c r="Z1606" s="37">
        <f t="shared" si="2361"/>
        <v>63.218134273673108</v>
      </c>
      <c r="AA1606" s="63">
        <f t="shared" si="2340"/>
        <v>69.897243632542256</v>
      </c>
      <c r="AB1606" s="50">
        <f t="shared" si="2341"/>
        <v>0.86032350000000002</v>
      </c>
      <c r="AC1606" s="50">
        <f t="shared" si="2342"/>
        <v>0.85954900000000001</v>
      </c>
      <c r="AD1606" s="50">
        <f t="shared" si="2343"/>
        <v>0.85080500000000003</v>
      </c>
      <c r="AE1606" s="55">
        <f t="shared" si="2344"/>
        <v>0.85999020000000004</v>
      </c>
      <c r="AF1606" s="55">
        <f t="shared" si="2345"/>
        <v>0.86003339999999995</v>
      </c>
      <c r="AG1606" s="55">
        <f t="shared" si="2346"/>
        <v>0.84737611999999995</v>
      </c>
      <c r="AH1606" s="50">
        <f t="shared" si="2347"/>
        <v>0.82980133333333328</v>
      </c>
      <c r="AI1606" s="50">
        <f t="shared" si="2348"/>
        <v>876618990.09642661</v>
      </c>
      <c r="AJ1606" s="50">
        <f t="shared" si="2349"/>
        <v>0</v>
      </c>
      <c r="AK1606" s="50">
        <f t="shared" si="2350"/>
        <v>876618990.09642661</v>
      </c>
      <c r="AL1606" s="50">
        <f t="shared" ref="AL1606:AM1606" si="2430">SUM(AJ1606:AJ1619)</f>
        <v>16865861482.78916</v>
      </c>
      <c r="AM1606" s="50">
        <f t="shared" si="2430"/>
        <v>5229610891.8994694</v>
      </c>
      <c r="AN1606" s="50">
        <f t="shared" si="2352"/>
        <v>3.2250700542393962</v>
      </c>
      <c r="AO1606" s="50">
        <f t="shared" si="2353"/>
        <v>76.331753387222321</v>
      </c>
      <c r="AP1606" s="59">
        <f t="shared" si="2354"/>
        <v>76.710407930661034</v>
      </c>
    </row>
    <row r="1607" spans="1:42" x14ac:dyDescent="0.35">
      <c r="A1607" s="83">
        <f>Symbol!A1607</f>
        <v>44653</v>
      </c>
      <c r="B1607" s="17">
        <f>Symbol!B1607</f>
        <v>0.827735</v>
      </c>
      <c r="C1607" s="84">
        <f>Symbol!C1607</f>
        <v>0.84860000000000002</v>
      </c>
      <c r="D1607" s="17">
        <f>Symbol!D1607</f>
        <v>0.82482800000000001</v>
      </c>
      <c r="E1607" s="84">
        <f>Symbol!E1607</f>
        <v>0.82491899999999996</v>
      </c>
      <c r="F1607" s="17">
        <f>Symbol!G1607</f>
        <v>1624227101</v>
      </c>
      <c r="H1607" s="29">
        <f t="shared" si="2339"/>
        <v>0</v>
      </c>
      <c r="I1607" s="10">
        <f t="shared" si="2336"/>
        <v>0.85734299999999997</v>
      </c>
      <c r="J1607" s="37">
        <f t="shared" si="2428"/>
        <v>0.86330399999999996</v>
      </c>
      <c r="K1607" s="79">
        <f t="shared" si="2337"/>
        <v>6.1627891263088142E-3</v>
      </c>
      <c r="L1607" s="67">
        <f t="shared" si="2425"/>
        <v>0.85799999999999998</v>
      </c>
      <c r="M1607" s="79">
        <f t="shared" ref="M1607:M1670" si="2431">LN(L1607/N1607)</f>
        <v>-3.2743537278216274E-3</v>
      </c>
      <c r="N1607" s="67">
        <f t="shared" si="2422"/>
        <v>0.86081399999999997</v>
      </c>
      <c r="O1607" s="79">
        <f t="shared" si="2429"/>
        <v>5.522545244721927E-2</v>
      </c>
      <c r="P1607" s="67">
        <f t="shared" si="2420"/>
        <v>0.81456399999999995</v>
      </c>
      <c r="Q1607" s="79">
        <f t="shared" si="2426"/>
        <v>-1.604609464350238E-2</v>
      </c>
      <c r="R1607" s="67">
        <f t="shared" si="2418"/>
        <v>0.82774000000000003</v>
      </c>
      <c r="S1607" s="79">
        <f t="shared" si="2423"/>
        <v>3.4138957157181667E-3</v>
      </c>
      <c r="T1607" s="10">
        <f t="shared" si="2355"/>
        <v>-2.4571000000000009E-2</v>
      </c>
      <c r="U1607" s="5">
        <f t="shared" si="2356"/>
        <v>0</v>
      </c>
      <c r="V1607" s="5">
        <f t="shared" si="2357"/>
        <v>2.4571000000000009E-2</v>
      </c>
      <c r="W1607" s="5">
        <f t="shared" si="2358"/>
        <v>1.2139642857142863E-2</v>
      </c>
      <c r="X1607" s="5">
        <f t="shared" si="2359"/>
        <v>7.1977142857142917E-3</v>
      </c>
      <c r="Y1607" s="5">
        <f t="shared" si="2360"/>
        <v>1.6865969355350898</v>
      </c>
      <c r="Z1607" s="37">
        <f t="shared" si="2361"/>
        <v>62.778190253506345</v>
      </c>
      <c r="AA1607" s="63">
        <f t="shared" si="2340"/>
        <v>77.251719011637121</v>
      </c>
      <c r="AB1607" s="50">
        <f t="shared" si="2341"/>
        <v>0.86065199999999997</v>
      </c>
      <c r="AC1607" s="50">
        <f t="shared" si="2342"/>
        <v>0.86070599999999997</v>
      </c>
      <c r="AD1607" s="50">
        <f t="shared" si="2343"/>
        <v>0.84488439999999998</v>
      </c>
      <c r="AE1607" s="55">
        <f t="shared" si="2344"/>
        <v>0.86018640000000013</v>
      </c>
      <c r="AF1607" s="55">
        <f t="shared" si="2345"/>
        <v>0.84822826666666673</v>
      </c>
      <c r="AG1607" s="55">
        <f t="shared" si="2346"/>
        <v>0.84242671999999996</v>
      </c>
      <c r="AH1607" s="50">
        <f t="shared" si="2347"/>
        <v>0.84835266666666664</v>
      </c>
      <c r="AI1607" s="50">
        <f t="shared" si="2348"/>
        <v>1276876612.2955532</v>
      </c>
      <c r="AJ1607" s="50">
        <f t="shared" si="2349"/>
        <v>0</v>
      </c>
      <c r="AK1607" s="50">
        <f t="shared" si="2350"/>
        <v>1276876612.2955532</v>
      </c>
      <c r="AL1607" s="50">
        <f t="shared" ref="AL1607:AM1607" si="2432">SUM(AJ1607:AJ1620)</f>
        <v>16865861482.78916</v>
      </c>
      <c r="AM1607" s="50">
        <f t="shared" si="2432"/>
        <v>5120544192.4802303</v>
      </c>
      <c r="AN1607" s="50">
        <f t="shared" si="2352"/>
        <v>3.2937634846619432</v>
      </c>
      <c r="AO1607" s="50">
        <f t="shared" si="2353"/>
        <v>76.710407930661034</v>
      </c>
      <c r="AP1607" s="59">
        <f t="shared" si="2354"/>
        <v>82.128035930384982</v>
      </c>
    </row>
    <row r="1608" spans="1:42" x14ac:dyDescent="0.35">
      <c r="A1608" s="83">
        <f>Symbol!A1608</f>
        <v>44654</v>
      </c>
      <c r="B1608" s="17">
        <f>Symbol!B1608</f>
        <v>0.82489100000000004</v>
      </c>
      <c r="C1608" s="84">
        <f>Symbol!C1608</f>
        <v>0.85015399999999997</v>
      </c>
      <c r="D1608" s="17">
        <f>Symbol!D1608</f>
        <v>0.81726500000000002</v>
      </c>
      <c r="E1608" s="84">
        <f>Symbol!E1608</f>
        <v>0.84294999999999998</v>
      </c>
      <c r="F1608" s="17">
        <f>Symbol!G1608</f>
        <v>1348476817</v>
      </c>
      <c r="H1608" s="29">
        <f t="shared" si="2339"/>
        <v>1</v>
      </c>
      <c r="I1608" s="10">
        <f t="shared" ref="I1608:I1671" si="2433">E1602</f>
        <v>0.86330399999999996</v>
      </c>
      <c r="J1608" s="37">
        <f t="shared" si="2428"/>
        <v>0.85799999999999998</v>
      </c>
      <c r="K1608" s="79">
        <f t="shared" ref="K1608:K1671" si="2434">LN(J1608/L1608)</f>
        <v>-3.2743537278216274E-3</v>
      </c>
      <c r="L1608" s="67">
        <f t="shared" si="2425"/>
        <v>0.86081399999999997</v>
      </c>
      <c r="M1608" s="79">
        <f t="shared" si="2431"/>
        <v>5.522545244721927E-2</v>
      </c>
      <c r="N1608" s="67">
        <f t="shared" si="2422"/>
        <v>0.81456399999999995</v>
      </c>
      <c r="O1608" s="79">
        <f t="shared" si="2429"/>
        <v>-1.604609464350238E-2</v>
      </c>
      <c r="P1608" s="67">
        <f t="shared" si="2420"/>
        <v>0.82774000000000003</v>
      </c>
      <c r="Q1608" s="79">
        <f t="shared" si="2426"/>
        <v>3.4138957157181667E-3</v>
      </c>
      <c r="R1608" s="67">
        <f t="shared" si="2418"/>
        <v>0.82491899999999996</v>
      </c>
      <c r="S1608" s="79">
        <f t="shared" si="2423"/>
        <v>-2.1622444565461293E-2</v>
      </c>
      <c r="T1608" s="10">
        <f t="shared" si="2355"/>
        <v>-5.9609999999999941E-3</v>
      </c>
      <c r="U1608" s="5">
        <f t="shared" si="2356"/>
        <v>0</v>
      </c>
      <c r="V1608" s="5">
        <f t="shared" si="2357"/>
        <v>5.9609999999999941E-3</v>
      </c>
      <c r="W1608" s="5">
        <f t="shared" si="2358"/>
        <v>1.263757142857143E-2</v>
      </c>
      <c r="X1608" s="5">
        <f t="shared" si="2359"/>
        <v>5.442642857142862E-3</v>
      </c>
      <c r="Y1608" s="5">
        <f t="shared" si="2360"/>
        <v>2.3219549326088935</v>
      </c>
      <c r="Z1608" s="37">
        <f t="shared" si="2361"/>
        <v>69.897243632542256</v>
      </c>
      <c r="AA1608" s="63">
        <f t="shared" si="2340"/>
        <v>71.749015505783888</v>
      </c>
      <c r="AB1608" s="50">
        <f t="shared" si="2341"/>
        <v>0.85940700000000003</v>
      </c>
      <c r="AC1608" s="50">
        <f t="shared" si="2342"/>
        <v>0.84445933333333334</v>
      </c>
      <c r="AD1608" s="50">
        <f t="shared" si="2343"/>
        <v>0.83720739999999993</v>
      </c>
      <c r="AE1608" s="55">
        <f t="shared" si="2344"/>
        <v>0.84175119999999992</v>
      </c>
      <c r="AF1608" s="55">
        <f t="shared" si="2345"/>
        <v>0.83909813333333327</v>
      </c>
      <c r="AG1608" s="55">
        <f t="shared" si="2346"/>
        <v>0.83895791999999991</v>
      </c>
      <c r="AH1608" s="50">
        <f t="shared" si="2347"/>
        <v>0.87553366666666665</v>
      </c>
      <c r="AI1608" s="50">
        <f t="shared" si="2348"/>
        <v>2806491891.8108258</v>
      </c>
      <c r="AJ1608" s="50">
        <f t="shared" si="2349"/>
        <v>2806491891.8108258</v>
      </c>
      <c r="AK1608" s="50">
        <f t="shared" si="2350"/>
        <v>0</v>
      </c>
      <c r="AL1608" s="50">
        <f t="shared" ref="AL1608:AM1608" si="2435">SUM(AJ1608:AJ1621)</f>
        <v>17663020577.942711</v>
      </c>
      <c r="AM1608" s="50">
        <f t="shared" si="2435"/>
        <v>3843667580.1846766</v>
      </c>
      <c r="AN1608" s="50">
        <f t="shared" si="2352"/>
        <v>4.5953559222970206</v>
      </c>
      <c r="AO1608" s="50">
        <f t="shared" si="2353"/>
        <v>82.128035930384982</v>
      </c>
      <c r="AP1608" s="59">
        <f t="shared" si="2354"/>
        <v>81.146415445837491</v>
      </c>
    </row>
    <row r="1609" spans="1:42" x14ac:dyDescent="0.35">
      <c r="A1609" s="83">
        <f>Symbol!A1609</f>
        <v>44655</v>
      </c>
      <c r="B1609" s="17">
        <f>Symbol!B1609</f>
        <v>0.84292299999999998</v>
      </c>
      <c r="C1609" s="84">
        <f>Symbol!C1609</f>
        <v>0.84295200000000003</v>
      </c>
      <c r="D1609" s="17">
        <f>Symbol!D1609</f>
        <v>0.81089</v>
      </c>
      <c r="E1609" s="84">
        <f>Symbol!E1609</f>
        <v>0.82725099999999996</v>
      </c>
      <c r="F1609" s="17">
        <f>Symbol!G1609</f>
        <v>1876069127</v>
      </c>
      <c r="H1609" s="29">
        <f t="shared" ref="H1609:H1672" si="2436">IF(SIGN(I1609-J1609)=-1,0,1)</f>
        <v>0</v>
      </c>
      <c r="I1609" s="10">
        <f t="shared" si="2433"/>
        <v>0.85799999999999998</v>
      </c>
      <c r="J1609" s="37">
        <f t="shared" si="2428"/>
        <v>0.86081399999999997</v>
      </c>
      <c r="K1609" s="79">
        <f t="shared" si="2434"/>
        <v>5.522545244721927E-2</v>
      </c>
      <c r="L1609" s="67">
        <f t="shared" si="2425"/>
        <v>0.81456399999999995</v>
      </c>
      <c r="M1609" s="79">
        <f t="shared" si="2431"/>
        <v>-1.604609464350238E-2</v>
      </c>
      <c r="N1609" s="67">
        <f t="shared" si="2422"/>
        <v>0.82774000000000003</v>
      </c>
      <c r="O1609" s="79">
        <f t="shared" si="2429"/>
        <v>3.4138957157181667E-3</v>
      </c>
      <c r="P1609" s="67">
        <f t="shared" si="2420"/>
        <v>0.82491899999999996</v>
      </c>
      <c r="Q1609" s="79">
        <f t="shared" si="2426"/>
        <v>-2.1622444565461293E-2</v>
      </c>
      <c r="R1609" s="67">
        <f t="shared" si="2418"/>
        <v>0.84294999999999998</v>
      </c>
      <c r="S1609" s="79">
        <f t="shared" si="2423"/>
        <v>1.8799488636400994E-2</v>
      </c>
      <c r="T1609" s="10">
        <f t="shared" si="2355"/>
        <v>5.3039999999999754E-3</v>
      </c>
      <c r="U1609" s="5">
        <f t="shared" si="2356"/>
        <v>5.3039999999999754E-3</v>
      </c>
      <c r="V1609" s="5">
        <f t="shared" si="2357"/>
        <v>0</v>
      </c>
      <c r="W1609" s="5">
        <f t="shared" si="2358"/>
        <v>1.7036928571428578E-2</v>
      </c>
      <c r="X1609" s="5">
        <f t="shared" si="2359"/>
        <v>5.0168571428571484E-3</v>
      </c>
      <c r="Y1609" s="5">
        <f t="shared" si="2360"/>
        <v>3.3959365567515212</v>
      </c>
      <c r="Z1609" s="37">
        <f t="shared" si="2361"/>
        <v>77.251719011637121</v>
      </c>
      <c r="AA1609" s="63">
        <f t="shared" ref="AA1609:AA1672" si="2437">Z1611</f>
        <v>70.786008705101025</v>
      </c>
      <c r="AB1609" s="50">
        <f t="shared" ref="AB1609:AB1672" si="2438">SUM(I1610:I1611)/2</f>
        <v>0.83768899999999991</v>
      </c>
      <c r="AC1609" s="50">
        <f t="shared" ref="AC1609:AC1672" si="2439">SUM(I1610:I1612)/3</f>
        <v>0.83437266666666654</v>
      </c>
      <c r="AD1609" s="50">
        <f t="shared" ref="AD1609:AD1672" si="2440">SUM(I1610:I1614)/5</f>
        <v>0.83419739999999987</v>
      </c>
      <c r="AE1609" s="55">
        <f t="shared" ref="AE1609:AE1672" si="2441">($AR$1*I1610)+((1-$AR$1)*AB1610)</f>
        <v>0.82908439999999994</v>
      </c>
      <c r="AF1609" s="55">
        <f t="shared" ref="AF1609:AF1672" si="2442">($AR$1*I1610)+((1-$AR$1)*AC1610)</f>
        <v>0.83008893333333322</v>
      </c>
      <c r="AG1609" s="55">
        <f t="shared" ref="AG1609:AG1672" si="2443">($AR$1*I1610)+((1-$AR$1)*AD1610)</f>
        <v>0.83415064000000005</v>
      </c>
      <c r="AH1609" s="50">
        <f t="shared" ref="AH1609:AH1672" si="2444">(C1603+D1603+E1603)/3</f>
        <v>0.86376733333333344</v>
      </c>
      <c r="AI1609" s="50">
        <f t="shared" ref="AI1609:AI1672" si="2445">AH1609*F1603</f>
        <v>1831204058.2915616</v>
      </c>
      <c r="AJ1609" s="50">
        <f t="shared" ref="AJ1609:AJ1672" si="2446">IF(AH1609&gt;AH1610,AI1609,0)</f>
        <v>1831204058.2915616</v>
      </c>
      <c r="AK1609" s="50">
        <f t="shared" ref="AK1609:AK1672" si="2447">IF(AH1609&lt;AH1610,AI1609,0)</f>
        <v>0</v>
      </c>
      <c r="AL1609" s="50">
        <f t="shared" ref="AL1609:AM1609" si="2448">SUM(AJ1609:AJ1622)</f>
        <v>16543265043.384077</v>
      </c>
      <c r="AM1609" s="50">
        <f t="shared" si="2448"/>
        <v>3843667580.1846766</v>
      </c>
      <c r="AN1609" s="50">
        <f t="shared" ref="AN1609:AN1672" si="2449">AL1609/AM1609</f>
        <v>4.3040311624943444</v>
      </c>
      <c r="AO1609" s="50">
        <f t="shared" ref="AO1609:AO1672" si="2450">(100-(100)/(1+AN1609))</f>
        <v>81.146415445837491</v>
      </c>
      <c r="AP1609" s="59">
        <f t="shared" ref="AP1609:AP1672" si="2451">AO1610</f>
        <v>73.669726908188551</v>
      </c>
    </row>
    <row r="1610" spans="1:42" x14ac:dyDescent="0.35">
      <c r="A1610" s="83">
        <f>Symbol!A1610</f>
        <v>44656</v>
      </c>
      <c r="B1610" s="17">
        <f>Symbol!B1610</f>
        <v>0.82722700000000005</v>
      </c>
      <c r="C1610" s="84">
        <f>Symbol!C1610</f>
        <v>0.833287</v>
      </c>
      <c r="D1610" s="17">
        <f>Symbol!D1610</f>
        <v>0.81711</v>
      </c>
      <c r="E1610" s="84">
        <f>Symbol!E1610</f>
        <v>0.81764199999999998</v>
      </c>
      <c r="F1610" s="17">
        <f>Symbol!G1610</f>
        <v>1548706718</v>
      </c>
      <c r="H1610" s="29">
        <f t="shared" si="2436"/>
        <v>1</v>
      </c>
      <c r="I1610" s="10">
        <f t="shared" si="2433"/>
        <v>0.86081399999999997</v>
      </c>
      <c r="J1610" s="37">
        <f t="shared" si="2428"/>
        <v>0.81456399999999995</v>
      </c>
      <c r="K1610" s="79">
        <f t="shared" si="2434"/>
        <v>-1.604609464350238E-2</v>
      </c>
      <c r="L1610" s="67">
        <f t="shared" si="2425"/>
        <v>0.82774000000000003</v>
      </c>
      <c r="M1610" s="79">
        <f t="shared" si="2431"/>
        <v>3.4138957157181667E-3</v>
      </c>
      <c r="N1610" s="67">
        <f t="shared" si="2422"/>
        <v>0.82491899999999996</v>
      </c>
      <c r="O1610" s="79">
        <f t="shared" si="2429"/>
        <v>-2.1622444565461293E-2</v>
      </c>
      <c r="P1610" s="67">
        <f t="shared" si="2420"/>
        <v>0.84294999999999998</v>
      </c>
      <c r="Q1610" s="79">
        <f t="shared" si="2426"/>
        <v>1.8799488636400994E-2</v>
      </c>
      <c r="R1610" s="67">
        <f t="shared" si="2418"/>
        <v>0.82725099999999996</v>
      </c>
      <c r="S1610" s="79">
        <f t="shared" si="2423"/>
        <v>1.1683567632341591E-2</v>
      </c>
      <c r="T1610" s="10">
        <f t="shared" ref="T1610:T1673" si="2452">I1609-I1610</f>
        <v>-2.8139999999999832E-3</v>
      </c>
      <c r="U1610" s="5">
        <f t="shared" ref="U1610:U1673" si="2453">IF(T1610&gt;0,T1610,0)</f>
        <v>0</v>
      </c>
      <c r="V1610" s="5">
        <f t="shared" ref="V1610:V1673" si="2454">IF(T1610&lt;0,-T1610,0)</f>
        <v>2.8139999999999832E-3</v>
      </c>
      <c r="W1610" s="5">
        <f t="shared" ref="W1610:W1673" si="2455">SUM(U1610:U1623)/14</f>
        <v>1.6658071428571435E-2</v>
      </c>
      <c r="X1610" s="5">
        <f t="shared" ref="X1610:X1673" si="2456">SUM(V1610:V1623)/14</f>
        <v>6.5590714285714358E-3</v>
      </c>
      <c r="Y1610" s="5">
        <f t="shared" ref="Y1610:Y1673" si="2457">W1610/X1610</f>
        <v>2.5396996526076192</v>
      </c>
      <c r="Z1610" s="37">
        <f t="shared" ref="Z1610:Z1673" si="2458">(100-(100/(1+Y1610)))</f>
        <v>71.749015505783888</v>
      </c>
      <c r="AA1610" s="63">
        <f t="shared" si="2437"/>
        <v>65.330332901205864</v>
      </c>
      <c r="AB1610" s="50">
        <f t="shared" si="2438"/>
        <v>0.82115199999999999</v>
      </c>
      <c r="AC1610" s="50">
        <f t="shared" si="2439"/>
        <v>0.82240766666666654</v>
      </c>
      <c r="AD1610" s="50">
        <f t="shared" si="2440"/>
        <v>0.82748479999999991</v>
      </c>
      <c r="AE1610" s="55">
        <f t="shared" si="2441"/>
        <v>0.82397639999999994</v>
      </c>
      <c r="AF1610" s="55">
        <f t="shared" si="2442"/>
        <v>0.82840853333333331</v>
      </c>
      <c r="AG1610" s="55">
        <f t="shared" si="2443"/>
        <v>0.82539311999999998</v>
      </c>
      <c r="AH1610" s="50">
        <f t="shared" si="2444"/>
        <v>0.86050599999999999</v>
      </c>
      <c r="AI1610" s="50">
        <f t="shared" si="2445"/>
        <v>1577024943.1103461</v>
      </c>
      <c r="AJ1610" s="50">
        <f t="shared" si="2446"/>
        <v>1577024943.1103461</v>
      </c>
      <c r="AK1610" s="50">
        <f t="shared" si="2447"/>
        <v>0</v>
      </c>
      <c r="AL1610" s="50">
        <f t="shared" ref="AL1610:AM1610" si="2459">SUM(AJ1610:AJ1623)</f>
        <v>14712060985.092516</v>
      </c>
      <c r="AM1610" s="50">
        <f t="shared" si="2459"/>
        <v>5258232923.3232603</v>
      </c>
      <c r="AN1610" s="50">
        <f t="shared" si="2449"/>
        <v>2.7979097159876924</v>
      </c>
      <c r="AO1610" s="50">
        <f t="shared" si="2450"/>
        <v>73.669726908188551</v>
      </c>
      <c r="AP1610" s="59">
        <f t="shared" si="2451"/>
        <v>67.022633644134203</v>
      </c>
    </row>
    <row r="1611" spans="1:42" x14ac:dyDescent="0.35">
      <c r="A1611" s="83">
        <f>Symbol!A1611</f>
        <v>44657</v>
      </c>
      <c r="B1611" s="17">
        <f>Symbol!B1611</f>
        <v>0.81762699999999999</v>
      </c>
      <c r="C1611" s="84">
        <f>Symbol!C1611</f>
        <v>0.81840500000000005</v>
      </c>
      <c r="D1611" s="17">
        <f>Symbol!D1611</f>
        <v>0.76128499999999999</v>
      </c>
      <c r="E1611" s="84">
        <f>Symbol!E1611</f>
        <v>0.76131400000000005</v>
      </c>
      <c r="F1611" s="17">
        <f>Symbol!G1611</f>
        <v>2527126540</v>
      </c>
      <c r="H1611" s="29">
        <f t="shared" si="2436"/>
        <v>0</v>
      </c>
      <c r="I1611" s="10">
        <f t="shared" si="2433"/>
        <v>0.81456399999999995</v>
      </c>
      <c r="J1611" s="37">
        <f t="shared" si="2428"/>
        <v>0.82774000000000003</v>
      </c>
      <c r="K1611" s="79">
        <f t="shared" si="2434"/>
        <v>3.4138957157181667E-3</v>
      </c>
      <c r="L1611" s="67">
        <f t="shared" si="2425"/>
        <v>0.82491899999999996</v>
      </c>
      <c r="M1611" s="79">
        <f t="shared" si="2431"/>
        <v>-2.1622444565461293E-2</v>
      </c>
      <c r="N1611" s="67">
        <f t="shared" si="2422"/>
        <v>0.84294999999999998</v>
      </c>
      <c r="O1611" s="79">
        <f t="shared" si="2429"/>
        <v>1.8799488636400994E-2</v>
      </c>
      <c r="P1611" s="67">
        <f t="shared" si="2420"/>
        <v>0.82725099999999996</v>
      </c>
      <c r="Q1611" s="79">
        <f t="shared" si="2426"/>
        <v>1.1683567632341591E-2</v>
      </c>
      <c r="R1611" s="67">
        <f t="shared" si="2418"/>
        <v>0.81764199999999998</v>
      </c>
      <c r="S1611" s="79">
        <f t="shared" si="2423"/>
        <v>7.1378700253244678E-2</v>
      </c>
      <c r="T1611" s="10">
        <f t="shared" si="2452"/>
        <v>4.6250000000000013E-2</v>
      </c>
      <c r="U1611" s="5">
        <f t="shared" si="2453"/>
        <v>4.6250000000000013E-2</v>
      </c>
      <c r="V1611" s="5">
        <f t="shared" si="2454"/>
        <v>0</v>
      </c>
      <c r="W1611" s="5">
        <f t="shared" si="2455"/>
        <v>1.6658071428571435E-2</v>
      </c>
      <c r="X1611" s="5">
        <f t="shared" si="2456"/>
        <v>6.8749285714285813E-3</v>
      </c>
      <c r="Y1611" s="5">
        <f t="shared" si="2457"/>
        <v>2.4230173819987715</v>
      </c>
      <c r="Z1611" s="37">
        <f t="shared" si="2458"/>
        <v>70.786008705101025</v>
      </c>
      <c r="AA1611" s="63">
        <f t="shared" si="2437"/>
        <v>56.337743814428329</v>
      </c>
      <c r="AB1611" s="50">
        <f t="shared" si="2438"/>
        <v>0.82632949999999994</v>
      </c>
      <c r="AC1611" s="50">
        <f t="shared" si="2439"/>
        <v>0.83186966666666662</v>
      </c>
      <c r="AD1611" s="50">
        <f t="shared" si="2440"/>
        <v>0.82810039999999996</v>
      </c>
      <c r="AE1611" s="55">
        <f t="shared" si="2441"/>
        <v>0.83269560000000009</v>
      </c>
      <c r="AF1611" s="55">
        <f t="shared" si="2442"/>
        <v>0.83091333333333339</v>
      </c>
      <c r="AG1611" s="55">
        <f t="shared" si="2443"/>
        <v>0.81740016000000004</v>
      </c>
      <c r="AH1611" s="50">
        <f t="shared" si="2444"/>
        <v>0.82977033333333328</v>
      </c>
      <c r="AI1611" s="50">
        <f t="shared" si="2445"/>
        <v>2167104486.6391578</v>
      </c>
      <c r="AJ1611" s="50">
        <f t="shared" si="2446"/>
        <v>2167104486.6391578</v>
      </c>
      <c r="AK1611" s="50">
        <f t="shared" si="2447"/>
        <v>0</v>
      </c>
      <c r="AL1611" s="50">
        <f t="shared" ref="AL1611:AM1611" si="2460">SUM(AJ1611:AJ1624)</f>
        <v>13135036041.98217</v>
      </c>
      <c r="AM1611" s="50">
        <f t="shared" si="2460"/>
        <v>6462874884.2348299</v>
      </c>
      <c r="AN1611" s="50">
        <f t="shared" si="2449"/>
        <v>2.0323828446722727</v>
      </c>
      <c r="AO1611" s="50">
        <f t="shared" si="2450"/>
        <v>67.022633644134203</v>
      </c>
      <c r="AP1611" s="59">
        <f t="shared" si="2451"/>
        <v>58.725132399726029</v>
      </c>
    </row>
    <row r="1612" spans="1:42" x14ac:dyDescent="0.35">
      <c r="A1612" s="83">
        <f>Symbol!A1612</f>
        <v>44658</v>
      </c>
      <c r="B1612" s="17">
        <f>Symbol!B1612</f>
        <v>0.76136099999999995</v>
      </c>
      <c r="C1612" s="84">
        <f>Symbol!C1612</f>
        <v>0.78948399999999996</v>
      </c>
      <c r="D1612" s="17">
        <f>Symbol!D1612</f>
        <v>0.75811399999999995</v>
      </c>
      <c r="E1612" s="84">
        <f>Symbol!E1612</f>
        <v>0.78800000000000003</v>
      </c>
      <c r="F1612" s="17">
        <f>Symbol!G1612</f>
        <v>1628783831</v>
      </c>
      <c r="H1612" s="29">
        <f t="shared" si="2436"/>
        <v>1</v>
      </c>
      <c r="I1612" s="10">
        <f t="shared" si="2433"/>
        <v>0.82774000000000003</v>
      </c>
      <c r="J1612" s="37">
        <f t="shared" si="2428"/>
        <v>0.82491899999999996</v>
      </c>
      <c r="K1612" s="79">
        <f t="shared" si="2434"/>
        <v>-2.1622444565461293E-2</v>
      </c>
      <c r="L1612" s="67">
        <f t="shared" si="2425"/>
        <v>0.84294999999999998</v>
      </c>
      <c r="M1612" s="79">
        <f t="shared" si="2431"/>
        <v>1.8799488636400994E-2</v>
      </c>
      <c r="N1612" s="67">
        <f t="shared" si="2422"/>
        <v>0.82725099999999996</v>
      </c>
      <c r="O1612" s="79">
        <f t="shared" si="2429"/>
        <v>1.1683567632341591E-2</v>
      </c>
      <c r="P1612" s="67">
        <f t="shared" si="2420"/>
        <v>0.81764199999999998</v>
      </c>
      <c r="Q1612" s="79">
        <f t="shared" si="2426"/>
        <v>7.1378700253244678E-2</v>
      </c>
      <c r="R1612" s="67">
        <f t="shared" si="2418"/>
        <v>0.76131400000000005</v>
      </c>
      <c r="S1612" s="79">
        <f t="shared" si="2423"/>
        <v>-3.4452202118056323E-2</v>
      </c>
      <c r="T1612" s="10">
        <f t="shared" si="2452"/>
        <v>-1.3176000000000077E-2</v>
      </c>
      <c r="U1612" s="5">
        <f t="shared" si="2453"/>
        <v>0</v>
      </c>
      <c r="V1612" s="5">
        <f t="shared" si="2454"/>
        <v>1.3176000000000077E-2</v>
      </c>
      <c r="W1612" s="5">
        <f t="shared" si="2455"/>
        <v>1.3354500000000007E-2</v>
      </c>
      <c r="X1612" s="5">
        <f t="shared" si="2456"/>
        <v>7.08700000000001E-3</v>
      </c>
      <c r="Y1612" s="5">
        <f t="shared" si="2457"/>
        <v>1.8843657400874825</v>
      </c>
      <c r="Z1612" s="37">
        <f t="shared" si="2458"/>
        <v>65.330332901205864</v>
      </c>
      <c r="AA1612" s="63">
        <f t="shared" si="2437"/>
        <v>56.470616509550148</v>
      </c>
      <c r="AB1612" s="50">
        <f t="shared" si="2438"/>
        <v>0.83393450000000002</v>
      </c>
      <c r="AC1612" s="50">
        <f t="shared" si="2439"/>
        <v>0.83170666666666671</v>
      </c>
      <c r="AD1612" s="50">
        <f t="shared" si="2440"/>
        <v>0.81481519999999996</v>
      </c>
      <c r="AE1612" s="55">
        <f t="shared" si="2441"/>
        <v>0.83306420000000003</v>
      </c>
      <c r="AF1612" s="55">
        <f t="shared" si="2442"/>
        <v>0.82840860000000005</v>
      </c>
      <c r="AG1612" s="55">
        <f t="shared" si="2443"/>
        <v>0.81092891999999994</v>
      </c>
      <c r="AH1612" s="50">
        <f t="shared" si="2444"/>
        <v>0.82389133333333342</v>
      </c>
      <c r="AI1612" s="50">
        <f t="shared" si="2445"/>
        <v>1723487654.4734743</v>
      </c>
      <c r="AJ1612" s="50">
        <f t="shared" si="2446"/>
        <v>0</v>
      </c>
      <c r="AK1612" s="50">
        <f t="shared" si="2447"/>
        <v>1723487654.4734743</v>
      </c>
      <c r="AL1612" s="50">
        <f t="shared" ref="AL1612:AM1612" si="2461">SUM(AJ1612:AJ1625)</f>
        <v>10967931555.343014</v>
      </c>
      <c r="AM1612" s="50">
        <f t="shared" si="2461"/>
        <v>7708793565.8321629</v>
      </c>
      <c r="AN1612" s="50">
        <f t="shared" si="2449"/>
        <v>1.4227818479867449</v>
      </c>
      <c r="AO1612" s="50">
        <f t="shared" si="2450"/>
        <v>58.725132399726029</v>
      </c>
      <c r="AP1612" s="59">
        <f t="shared" si="2451"/>
        <v>57.183959254562765</v>
      </c>
    </row>
    <row r="1613" spans="1:42" x14ac:dyDescent="0.35">
      <c r="A1613" s="83">
        <f>Symbol!A1613</f>
        <v>44659</v>
      </c>
      <c r="B1613" s="17">
        <f>Symbol!B1613</f>
        <v>0.78799699999999995</v>
      </c>
      <c r="C1613" s="84">
        <f>Symbol!C1613</f>
        <v>0.79298500000000005</v>
      </c>
      <c r="D1613" s="17">
        <f>Symbol!D1613</f>
        <v>0.75089300000000003</v>
      </c>
      <c r="E1613" s="84">
        <f>Symbol!E1613</f>
        <v>0.75405599999999995</v>
      </c>
      <c r="F1613" s="17">
        <f>Symbol!G1613</f>
        <v>1684019539</v>
      </c>
      <c r="H1613" s="29">
        <f t="shared" si="2436"/>
        <v>0</v>
      </c>
      <c r="I1613" s="10">
        <f t="shared" si="2433"/>
        <v>0.82491899999999996</v>
      </c>
      <c r="J1613" s="37">
        <f t="shared" si="2428"/>
        <v>0.84294999999999998</v>
      </c>
      <c r="K1613" s="79">
        <f t="shared" si="2434"/>
        <v>1.8799488636400994E-2</v>
      </c>
      <c r="L1613" s="67">
        <f t="shared" si="2425"/>
        <v>0.82725099999999996</v>
      </c>
      <c r="M1613" s="79">
        <f t="shared" si="2431"/>
        <v>1.1683567632341591E-2</v>
      </c>
      <c r="N1613" s="67">
        <f t="shared" si="2422"/>
        <v>0.81764199999999998</v>
      </c>
      <c r="O1613" s="79">
        <f t="shared" si="2429"/>
        <v>7.1378700253244678E-2</v>
      </c>
      <c r="P1613" s="67">
        <f t="shared" si="2420"/>
        <v>0.76131400000000005</v>
      </c>
      <c r="Q1613" s="79">
        <f t="shared" si="2426"/>
        <v>-3.4452202118056323E-2</v>
      </c>
      <c r="R1613" s="67">
        <f t="shared" si="2418"/>
        <v>0.78800000000000003</v>
      </c>
      <c r="S1613" s="79">
        <f t="shared" si="2423"/>
        <v>4.4031454050815266E-2</v>
      </c>
      <c r="T1613" s="10">
        <f t="shared" si="2452"/>
        <v>2.8210000000000734E-3</v>
      </c>
      <c r="U1613" s="5">
        <f t="shared" si="2453"/>
        <v>2.8210000000000734E-3</v>
      </c>
      <c r="V1613" s="5">
        <f t="shared" si="2454"/>
        <v>0</v>
      </c>
      <c r="W1613" s="5">
        <f t="shared" si="2455"/>
        <v>1.3354500000000007E-2</v>
      </c>
      <c r="X1613" s="5">
        <f t="shared" si="2456"/>
        <v>1.0349857142857148E-2</v>
      </c>
      <c r="Y1613" s="5">
        <f t="shared" si="2457"/>
        <v>1.2903076647020661</v>
      </c>
      <c r="Z1613" s="37">
        <f t="shared" si="2458"/>
        <v>56.337743814428329</v>
      </c>
      <c r="AA1613" s="63">
        <f t="shared" si="2437"/>
        <v>63.069600908217616</v>
      </c>
      <c r="AB1613" s="50">
        <f t="shared" si="2438"/>
        <v>0.83510050000000002</v>
      </c>
      <c r="AC1613" s="50">
        <f t="shared" si="2439"/>
        <v>0.82928099999999993</v>
      </c>
      <c r="AD1613" s="50">
        <f t="shared" si="2440"/>
        <v>0.80743139999999991</v>
      </c>
      <c r="AE1613" s="55">
        <f t="shared" si="2441"/>
        <v>0.82654720000000004</v>
      </c>
      <c r="AF1613" s="55">
        <f t="shared" si="2442"/>
        <v>0.81024520000000011</v>
      </c>
      <c r="AG1613" s="55">
        <f t="shared" si="2443"/>
        <v>0.80031208000000009</v>
      </c>
      <c r="AH1613" s="50">
        <f t="shared" si="2444"/>
        <v>0.83278233333333329</v>
      </c>
      <c r="AI1613" s="50">
        <f t="shared" si="2445"/>
        <v>1352627635.0340157</v>
      </c>
      <c r="AJ1613" s="50">
        <f t="shared" si="2446"/>
        <v>0</v>
      </c>
      <c r="AK1613" s="50">
        <f t="shared" si="2447"/>
        <v>1352627635.0340157</v>
      </c>
      <c r="AL1613" s="50">
        <f t="shared" ref="AL1613:AM1613" si="2462">SUM(AJ1613:AJ1626)</f>
        <v>10967931555.343014</v>
      </c>
      <c r="AM1613" s="50">
        <f t="shared" si="2462"/>
        <v>8212152682.1223583</v>
      </c>
      <c r="AN1613" s="50">
        <f t="shared" si="2449"/>
        <v>1.3355732631737247</v>
      </c>
      <c r="AO1613" s="50">
        <f t="shared" si="2450"/>
        <v>57.183959254562765</v>
      </c>
      <c r="AP1613" s="59">
        <f t="shared" si="2451"/>
        <v>63.940227157263706</v>
      </c>
    </row>
    <row r="1614" spans="1:42" x14ac:dyDescent="0.35">
      <c r="A1614" s="83">
        <f>Symbol!A1614</f>
        <v>44660</v>
      </c>
      <c r="B1614" s="17">
        <f>Symbol!B1614</f>
        <v>0.75404099999999996</v>
      </c>
      <c r="C1614" s="84">
        <f>Symbol!C1614</f>
        <v>0.76606200000000002</v>
      </c>
      <c r="D1614" s="17">
        <f>Symbol!D1614</f>
        <v>0.75404099999999996</v>
      </c>
      <c r="E1614" s="84">
        <f>Symbol!E1614</f>
        <v>0.76358499999999996</v>
      </c>
      <c r="F1614" s="17">
        <f>Symbol!G1614</f>
        <v>1008306245</v>
      </c>
      <c r="H1614" s="29">
        <f t="shared" si="2436"/>
        <v>1</v>
      </c>
      <c r="I1614" s="10">
        <f t="shared" si="2433"/>
        <v>0.84294999999999998</v>
      </c>
      <c r="J1614" s="37">
        <f t="shared" si="2428"/>
        <v>0.82725099999999996</v>
      </c>
      <c r="K1614" s="79">
        <f t="shared" si="2434"/>
        <v>1.1683567632341591E-2</v>
      </c>
      <c r="L1614" s="67">
        <f t="shared" si="2425"/>
        <v>0.81764199999999998</v>
      </c>
      <c r="M1614" s="79">
        <f t="shared" si="2431"/>
        <v>7.1378700253244678E-2</v>
      </c>
      <c r="N1614" s="67">
        <f t="shared" si="2422"/>
        <v>0.76131400000000005</v>
      </c>
      <c r="O1614" s="79">
        <f t="shared" si="2429"/>
        <v>-3.4452202118056323E-2</v>
      </c>
      <c r="P1614" s="67">
        <f t="shared" si="2420"/>
        <v>0.78800000000000003</v>
      </c>
      <c r="Q1614" s="79">
        <f t="shared" si="2426"/>
        <v>4.4031454050815266E-2</v>
      </c>
      <c r="R1614" s="67">
        <f t="shared" si="2418"/>
        <v>0.75405599999999995</v>
      </c>
      <c r="S1614" s="79">
        <f t="shared" si="2423"/>
        <v>-1.2557812059025165E-2</v>
      </c>
      <c r="T1614" s="10">
        <f t="shared" si="2452"/>
        <v>-1.8031000000000019E-2</v>
      </c>
      <c r="U1614" s="5">
        <f t="shared" si="2453"/>
        <v>0</v>
      </c>
      <c r="V1614" s="5">
        <f t="shared" si="2454"/>
        <v>1.8031000000000019E-2</v>
      </c>
      <c r="W1614" s="5">
        <f t="shared" si="2455"/>
        <v>1.3426857142857145E-2</v>
      </c>
      <c r="X1614" s="5">
        <f t="shared" si="2456"/>
        <v>1.0349857142857148E-2</v>
      </c>
      <c r="Y1614" s="5">
        <f t="shared" si="2457"/>
        <v>1.2972987894932981</v>
      </c>
      <c r="Z1614" s="37">
        <f t="shared" si="2458"/>
        <v>56.470616509550148</v>
      </c>
      <c r="AA1614" s="63">
        <f t="shared" si="2437"/>
        <v>58.642404010575028</v>
      </c>
      <c r="AB1614" s="50">
        <f t="shared" si="2438"/>
        <v>0.82244649999999997</v>
      </c>
      <c r="AC1614" s="50">
        <f t="shared" si="2439"/>
        <v>0.80206900000000003</v>
      </c>
      <c r="AD1614" s="50">
        <f t="shared" si="2440"/>
        <v>0.78965260000000004</v>
      </c>
      <c r="AE1614" s="55">
        <f t="shared" si="2441"/>
        <v>0.79703260000000009</v>
      </c>
      <c r="AF1614" s="55">
        <f t="shared" si="2442"/>
        <v>0.79663846666666671</v>
      </c>
      <c r="AG1614" s="55">
        <f t="shared" si="2443"/>
        <v>0.78698572</v>
      </c>
      <c r="AH1614" s="50">
        <f t="shared" si="2444"/>
        <v>0.83678966666666665</v>
      </c>
      <c r="AI1614" s="50">
        <f t="shared" si="2445"/>
        <v>1128391466.2051578</v>
      </c>
      <c r="AJ1614" s="50">
        <f t="shared" si="2446"/>
        <v>1128391466.2051578</v>
      </c>
      <c r="AK1614" s="50">
        <f t="shared" si="2447"/>
        <v>0</v>
      </c>
      <c r="AL1614" s="50">
        <f t="shared" ref="AL1614:AM1614" si="2463">SUM(AJ1614:AJ1627)</f>
        <v>12163126806.554966</v>
      </c>
      <c r="AM1614" s="50">
        <f t="shared" si="2463"/>
        <v>6859525047.0883427</v>
      </c>
      <c r="AN1614" s="50">
        <f t="shared" si="2449"/>
        <v>1.7731733207560543</v>
      </c>
      <c r="AO1614" s="50">
        <f t="shared" si="2450"/>
        <v>63.940227157263706</v>
      </c>
      <c r="AP1614" s="59">
        <f t="shared" si="2451"/>
        <v>63.7534363263998</v>
      </c>
    </row>
    <row r="1615" spans="1:42" x14ac:dyDescent="0.35">
      <c r="A1615" s="83">
        <f>Symbol!A1615</f>
        <v>44661</v>
      </c>
      <c r="B1615" s="17">
        <f>Symbol!B1615</f>
        <v>0.76360399999999995</v>
      </c>
      <c r="C1615" s="84">
        <f>Symbol!C1615</f>
        <v>0.77246599999999999</v>
      </c>
      <c r="D1615" s="17">
        <f>Symbol!D1615</f>
        <v>0.75518099999999999</v>
      </c>
      <c r="E1615" s="84">
        <f>Symbol!E1615</f>
        <v>0.75661400000000001</v>
      </c>
      <c r="F1615" s="17">
        <f>Symbol!G1615</f>
        <v>1046936968</v>
      </c>
      <c r="H1615" s="29">
        <f t="shared" si="2436"/>
        <v>1</v>
      </c>
      <c r="I1615" s="10">
        <f t="shared" si="2433"/>
        <v>0.82725099999999996</v>
      </c>
      <c r="J1615" s="37">
        <f t="shared" si="2428"/>
        <v>0.81764199999999998</v>
      </c>
      <c r="K1615" s="79">
        <f t="shared" si="2434"/>
        <v>7.1378700253244678E-2</v>
      </c>
      <c r="L1615" s="67">
        <f t="shared" si="2425"/>
        <v>0.76131400000000005</v>
      </c>
      <c r="M1615" s="79">
        <f t="shared" si="2431"/>
        <v>-3.4452202118056323E-2</v>
      </c>
      <c r="N1615" s="67">
        <f t="shared" si="2422"/>
        <v>0.78800000000000003</v>
      </c>
      <c r="O1615" s="79">
        <f t="shared" si="2429"/>
        <v>4.4031454050815266E-2</v>
      </c>
      <c r="P1615" s="67">
        <f t="shared" si="2420"/>
        <v>0.75405599999999995</v>
      </c>
      <c r="Q1615" s="79">
        <f t="shared" si="2426"/>
        <v>-1.2557812059025165E-2</v>
      </c>
      <c r="R1615" s="67">
        <f t="shared" si="2418"/>
        <v>0.76358499999999996</v>
      </c>
      <c r="S1615" s="79">
        <f t="shared" si="2423"/>
        <v>9.1712320054171837E-3</v>
      </c>
      <c r="T1615" s="10">
        <f t="shared" si="2452"/>
        <v>1.5699000000000018E-2</v>
      </c>
      <c r="U1615" s="5">
        <f t="shared" si="2453"/>
        <v>1.5699000000000018E-2</v>
      </c>
      <c r="V1615" s="5">
        <f t="shared" si="2454"/>
        <v>0</v>
      </c>
      <c r="W1615" s="5">
        <f t="shared" si="2455"/>
        <v>1.5475928571428575E-2</v>
      </c>
      <c r="X1615" s="5">
        <f t="shared" si="2456"/>
        <v>9.0619285714285767E-3</v>
      </c>
      <c r="Y1615" s="5">
        <f t="shared" si="2457"/>
        <v>1.707796353661708</v>
      </c>
      <c r="Z1615" s="37">
        <f t="shared" si="2458"/>
        <v>63.069600908217616</v>
      </c>
      <c r="AA1615" s="63">
        <f t="shared" si="2437"/>
        <v>56.259206011801339</v>
      </c>
      <c r="AB1615" s="50">
        <f t="shared" si="2438"/>
        <v>0.78947800000000001</v>
      </c>
      <c r="AC1615" s="50">
        <f t="shared" si="2439"/>
        <v>0.78898533333333332</v>
      </c>
      <c r="AD1615" s="50">
        <f t="shared" si="2440"/>
        <v>0.77691939999999993</v>
      </c>
      <c r="AE1615" s="55">
        <f t="shared" si="2441"/>
        <v>0.78325400000000012</v>
      </c>
      <c r="AF1615" s="55">
        <f t="shared" si="2442"/>
        <v>0.77776040000000013</v>
      </c>
      <c r="AG1615" s="55">
        <f t="shared" si="2443"/>
        <v>0.77529944000000006</v>
      </c>
      <c r="AH1615" s="50">
        <f t="shared" si="2444"/>
        <v>0.82703099999999996</v>
      </c>
      <c r="AI1615" s="50">
        <f t="shared" si="2445"/>
        <v>1551567326.171937</v>
      </c>
      <c r="AJ1615" s="50">
        <f t="shared" si="2446"/>
        <v>1551567326.171937</v>
      </c>
      <c r="AK1615" s="50">
        <f t="shared" si="2447"/>
        <v>0</v>
      </c>
      <c r="AL1615" s="50">
        <f t="shared" ref="AL1615:AM1615" si="2464">SUM(AJ1615:AJ1628)</f>
        <v>12065096632.523191</v>
      </c>
      <c r="AM1615" s="50">
        <f t="shared" si="2464"/>
        <v>6859525047.0883427</v>
      </c>
      <c r="AN1615" s="50">
        <f t="shared" si="2449"/>
        <v>1.758882218477277</v>
      </c>
      <c r="AO1615" s="50">
        <f t="shared" si="2450"/>
        <v>63.7534363263998</v>
      </c>
      <c r="AP1615" s="59">
        <f t="shared" si="2451"/>
        <v>55.372014009330108</v>
      </c>
    </row>
    <row r="1616" spans="1:42" x14ac:dyDescent="0.35">
      <c r="A1616" s="83">
        <f>Symbol!A1616</f>
        <v>44662</v>
      </c>
      <c r="B1616" s="17">
        <f>Symbol!B1616</f>
        <v>0.75642200000000004</v>
      </c>
      <c r="C1616" s="84">
        <f>Symbol!C1616</f>
        <v>0.75642200000000004</v>
      </c>
      <c r="D1616" s="17">
        <f>Symbol!D1616</f>
        <v>0.68573799999999996</v>
      </c>
      <c r="E1616" s="84">
        <f>Symbol!E1616</f>
        <v>0.69502299999999995</v>
      </c>
      <c r="F1616" s="17">
        <f>Symbol!G1616</f>
        <v>2367700413</v>
      </c>
      <c r="H1616" s="29">
        <f t="shared" si="2436"/>
        <v>1</v>
      </c>
      <c r="I1616" s="10">
        <f t="shared" si="2433"/>
        <v>0.81764199999999998</v>
      </c>
      <c r="J1616" s="37">
        <f t="shared" si="2428"/>
        <v>0.76131400000000005</v>
      </c>
      <c r="K1616" s="79">
        <f t="shared" si="2434"/>
        <v>-3.4452202118056323E-2</v>
      </c>
      <c r="L1616" s="67">
        <f t="shared" si="2425"/>
        <v>0.78800000000000003</v>
      </c>
      <c r="M1616" s="79">
        <f t="shared" si="2431"/>
        <v>4.4031454050815266E-2</v>
      </c>
      <c r="N1616" s="67">
        <f t="shared" si="2422"/>
        <v>0.75405599999999995</v>
      </c>
      <c r="O1616" s="79">
        <f t="shared" si="2429"/>
        <v>-1.2557812059025165E-2</v>
      </c>
      <c r="P1616" s="67">
        <f t="shared" si="2420"/>
        <v>0.76358499999999996</v>
      </c>
      <c r="Q1616" s="79">
        <f t="shared" si="2426"/>
        <v>9.1712320054171837E-3</v>
      </c>
      <c r="R1616" s="67">
        <f t="shared" si="2418"/>
        <v>0.75661400000000001</v>
      </c>
      <c r="S1616" s="79">
        <f t="shared" si="2423"/>
        <v>8.4908277318278533E-2</v>
      </c>
      <c r="T1616" s="10">
        <f t="shared" si="2452"/>
        <v>9.6089999999999787E-3</v>
      </c>
      <c r="U1616" s="5">
        <f t="shared" si="2453"/>
        <v>9.6089999999999787E-3</v>
      </c>
      <c r="V1616" s="5">
        <f t="shared" si="2454"/>
        <v>0</v>
      </c>
      <c r="W1616" s="5">
        <f t="shared" si="2455"/>
        <v>1.435457142857143E-2</v>
      </c>
      <c r="X1616" s="5">
        <f t="shared" si="2456"/>
        <v>1.012357142857143E-2</v>
      </c>
      <c r="Y1616" s="5">
        <f t="shared" si="2457"/>
        <v>1.4179355111832357</v>
      </c>
      <c r="Z1616" s="37">
        <f t="shared" si="2458"/>
        <v>58.642404010575028</v>
      </c>
      <c r="AA1616" s="63">
        <f t="shared" si="2437"/>
        <v>51.48946160267112</v>
      </c>
      <c r="AB1616" s="50">
        <f t="shared" si="2438"/>
        <v>0.77465700000000004</v>
      </c>
      <c r="AC1616" s="50">
        <f t="shared" si="2439"/>
        <v>0.76779000000000008</v>
      </c>
      <c r="AD1616" s="50">
        <f t="shared" si="2440"/>
        <v>0.7647138</v>
      </c>
      <c r="AE1616" s="55">
        <f t="shared" si="2441"/>
        <v>0.76908520000000014</v>
      </c>
      <c r="AF1616" s="55">
        <f t="shared" si="2442"/>
        <v>0.76710040000000002</v>
      </c>
      <c r="AG1616" s="55">
        <f t="shared" si="2443"/>
        <v>0.75342728000000003</v>
      </c>
      <c r="AH1616" s="50">
        <f t="shared" si="2444"/>
        <v>0.8226796666666667</v>
      </c>
      <c r="AI1616" s="50">
        <f t="shared" si="2445"/>
        <v>1274089526.5286674</v>
      </c>
      <c r="AJ1616" s="50">
        <f t="shared" si="2446"/>
        <v>1274089526.5286674</v>
      </c>
      <c r="AK1616" s="50">
        <f t="shared" si="2447"/>
        <v>0</v>
      </c>
      <c r="AL1616" s="50">
        <f t="shared" ref="AL1616:AM1616" si="2465">SUM(AJ1616:AJ1629)</f>
        <v>10513529306.351255</v>
      </c>
      <c r="AM1616" s="50">
        <f t="shared" si="2465"/>
        <v>8473551973.6970739</v>
      </c>
      <c r="AN1616" s="50">
        <f t="shared" si="2449"/>
        <v>1.2407464235761481</v>
      </c>
      <c r="AO1616" s="50">
        <f t="shared" si="2450"/>
        <v>55.372014009330108</v>
      </c>
      <c r="AP1616" s="59">
        <f t="shared" si="2451"/>
        <v>55.702031776094827</v>
      </c>
    </row>
    <row r="1617" spans="1:42" x14ac:dyDescent="0.35">
      <c r="A1617" s="83">
        <f>Symbol!A1617</f>
        <v>44663</v>
      </c>
      <c r="B1617" s="17">
        <f>Symbol!B1617</f>
        <v>0.69516900000000004</v>
      </c>
      <c r="C1617" s="84">
        <f>Symbol!C1617</f>
        <v>0.72159200000000001</v>
      </c>
      <c r="D1617" s="17">
        <f>Symbol!D1617</f>
        <v>0.69427499999999998</v>
      </c>
      <c r="E1617" s="84">
        <f>Symbol!E1617</f>
        <v>0.71661399999999997</v>
      </c>
      <c r="F1617" s="17">
        <f>Symbol!G1617</f>
        <v>1990027592</v>
      </c>
      <c r="H1617" s="29">
        <f t="shared" si="2436"/>
        <v>0</v>
      </c>
      <c r="I1617" s="10">
        <f t="shared" si="2433"/>
        <v>0.76131400000000005</v>
      </c>
      <c r="J1617" s="37">
        <f t="shared" si="2428"/>
        <v>0.78800000000000003</v>
      </c>
      <c r="K1617" s="79">
        <f t="shared" si="2434"/>
        <v>4.4031454050815266E-2</v>
      </c>
      <c r="L1617" s="67">
        <f t="shared" si="2425"/>
        <v>0.75405599999999995</v>
      </c>
      <c r="M1617" s="79">
        <f t="shared" si="2431"/>
        <v>-1.2557812059025165E-2</v>
      </c>
      <c r="N1617" s="67">
        <f t="shared" si="2422"/>
        <v>0.76358499999999996</v>
      </c>
      <c r="O1617" s="79">
        <f t="shared" si="2429"/>
        <v>9.1712320054171837E-3</v>
      </c>
      <c r="P1617" s="67">
        <f t="shared" si="2420"/>
        <v>0.75661400000000001</v>
      </c>
      <c r="Q1617" s="79">
        <f t="shared" si="2426"/>
        <v>8.4908277318278533E-2</v>
      </c>
      <c r="R1617" s="67">
        <f t="shared" si="2418"/>
        <v>0.69502299999999995</v>
      </c>
      <c r="S1617" s="79">
        <f t="shared" si="2423"/>
        <v>-3.0592402838709745E-2</v>
      </c>
      <c r="T1617" s="10">
        <f t="shared" si="2452"/>
        <v>5.6327999999999934E-2</v>
      </c>
      <c r="U1617" s="5">
        <f t="shared" si="2453"/>
        <v>5.6327999999999934E-2</v>
      </c>
      <c r="V1617" s="5">
        <f t="shared" si="2454"/>
        <v>0</v>
      </c>
      <c r="W1617" s="5">
        <f t="shared" si="2455"/>
        <v>1.3668214285714289E-2</v>
      </c>
      <c r="X1617" s="5">
        <f t="shared" si="2456"/>
        <v>1.0626857142857144E-2</v>
      </c>
      <c r="Y1617" s="5">
        <f t="shared" si="2457"/>
        <v>1.2861953540893694</v>
      </c>
      <c r="Z1617" s="37">
        <f t="shared" si="2458"/>
        <v>56.259206011801339</v>
      </c>
      <c r="AA1617" s="63">
        <f t="shared" si="2437"/>
        <v>59.167497207376542</v>
      </c>
      <c r="AB1617" s="50">
        <f t="shared" si="2438"/>
        <v>0.77102800000000005</v>
      </c>
      <c r="AC1617" s="50">
        <f t="shared" si="2439"/>
        <v>0.76854699999999998</v>
      </c>
      <c r="AD1617" s="50">
        <f t="shared" si="2440"/>
        <v>0.7514556</v>
      </c>
      <c r="AE1617" s="55">
        <f t="shared" si="2441"/>
        <v>0.76465640000000001</v>
      </c>
      <c r="AF1617" s="55">
        <f t="shared" si="2442"/>
        <v>0.76406799999999997</v>
      </c>
      <c r="AG1617" s="55">
        <f t="shared" si="2443"/>
        <v>0.74734272000000002</v>
      </c>
      <c r="AH1617" s="50">
        <f t="shared" si="2444"/>
        <v>0.78033466666666662</v>
      </c>
      <c r="AI1617" s="50">
        <f t="shared" si="2445"/>
        <v>1972004446.2153866</v>
      </c>
      <c r="AJ1617" s="50">
        <f t="shared" si="2446"/>
        <v>1972004446.2153866</v>
      </c>
      <c r="AK1617" s="50">
        <f t="shared" si="2447"/>
        <v>0</v>
      </c>
      <c r="AL1617" s="50">
        <f t="shared" ref="AL1617:AM1617" si="2466">SUM(AJ1617:AJ1630)</f>
        <v>10654982163.280262</v>
      </c>
      <c r="AM1617" s="50">
        <f t="shared" si="2466"/>
        <v>8473551973.6970739</v>
      </c>
      <c r="AN1617" s="50">
        <f t="shared" si="2449"/>
        <v>1.257439878383305</v>
      </c>
      <c r="AO1617" s="50">
        <f t="shared" si="2450"/>
        <v>55.702031776094827</v>
      </c>
      <c r="AP1617" s="59">
        <f t="shared" si="2451"/>
        <v>54.243171579939158</v>
      </c>
    </row>
    <row r="1618" spans="1:42" x14ac:dyDescent="0.35">
      <c r="A1618" s="83">
        <f>Symbol!A1618</f>
        <v>44664</v>
      </c>
      <c r="B1618" s="17">
        <f>Symbol!B1618</f>
        <v>0.71651200000000004</v>
      </c>
      <c r="C1618" s="84">
        <f>Symbol!C1618</f>
        <v>0.72475900000000004</v>
      </c>
      <c r="D1618" s="17">
        <f>Symbol!D1618</f>
        <v>0.70399800000000001</v>
      </c>
      <c r="E1618" s="84">
        <f>Symbol!E1618</f>
        <v>0.72384999999999999</v>
      </c>
      <c r="F1618" s="17">
        <f>Symbol!G1618</f>
        <v>1678860044</v>
      </c>
      <c r="H1618" s="29">
        <f t="shared" si="2436"/>
        <v>1</v>
      </c>
      <c r="I1618" s="10">
        <f t="shared" si="2433"/>
        <v>0.78800000000000003</v>
      </c>
      <c r="J1618" s="37">
        <f t="shared" si="2428"/>
        <v>0.75405599999999995</v>
      </c>
      <c r="K1618" s="79">
        <f t="shared" si="2434"/>
        <v>-1.2557812059025165E-2</v>
      </c>
      <c r="L1618" s="67">
        <f t="shared" si="2425"/>
        <v>0.76358499999999996</v>
      </c>
      <c r="M1618" s="79">
        <f t="shared" si="2431"/>
        <v>9.1712320054171837E-3</v>
      </c>
      <c r="N1618" s="67">
        <f t="shared" si="2422"/>
        <v>0.75661400000000001</v>
      </c>
      <c r="O1618" s="79">
        <f t="shared" si="2429"/>
        <v>8.4908277318278533E-2</v>
      </c>
      <c r="P1618" s="67">
        <f t="shared" si="2420"/>
        <v>0.69502299999999995</v>
      </c>
      <c r="Q1618" s="79">
        <f t="shared" si="2426"/>
        <v>-3.0592402838709745E-2</v>
      </c>
      <c r="R1618" s="67">
        <f t="shared" si="2418"/>
        <v>0.71661399999999997</v>
      </c>
      <c r="S1618" s="79">
        <f t="shared" si="2423"/>
        <v>-1.004684721894954E-2</v>
      </c>
      <c r="T1618" s="10">
        <f t="shared" si="2452"/>
        <v>-2.6685999999999988E-2</v>
      </c>
      <c r="U1618" s="5">
        <f t="shared" si="2453"/>
        <v>0</v>
      </c>
      <c r="V1618" s="5">
        <f t="shared" si="2454"/>
        <v>2.6685999999999988E-2</v>
      </c>
      <c r="W1618" s="5">
        <f t="shared" si="2455"/>
        <v>1.1279428571428576E-2</v>
      </c>
      <c r="X1618" s="5">
        <f t="shared" si="2456"/>
        <v>1.0626857142857144E-2</v>
      </c>
      <c r="Y1618" s="5">
        <f t="shared" si="2457"/>
        <v>1.0614077539388076</v>
      </c>
      <c r="Z1618" s="37">
        <f t="shared" si="2458"/>
        <v>51.48946160267112</v>
      </c>
      <c r="AA1618" s="63">
        <f t="shared" si="2437"/>
        <v>56.246729882956679</v>
      </c>
      <c r="AB1618" s="50">
        <f t="shared" si="2438"/>
        <v>0.7588204999999999</v>
      </c>
      <c r="AC1618" s="50">
        <f t="shared" si="2439"/>
        <v>0.7580849999999999</v>
      </c>
      <c r="AD1618" s="50">
        <f t="shared" si="2440"/>
        <v>0.7371783999999999</v>
      </c>
      <c r="AE1618" s="55">
        <f t="shared" si="2441"/>
        <v>0.75889079999999998</v>
      </c>
      <c r="AF1618" s="55">
        <f t="shared" si="2442"/>
        <v>0.74153706666666674</v>
      </c>
      <c r="AG1618" s="55">
        <f t="shared" si="2443"/>
        <v>0.73572095999999998</v>
      </c>
      <c r="AH1618" s="50">
        <f t="shared" si="2444"/>
        <v>0.77853266666666665</v>
      </c>
      <c r="AI1618" s="50">
        <f t="shared" si="2445"/>
        <v>1268061419.3719792</v>
      </c>
      <c r="AJ1618" s="50">
        <f t="shared" si="2446"/>
        <v>1268061419.3719792</v>
      </c>
      <c r="AK1618" s="50">
        <f t="shared" si="2447"/>
        <v>0</v>
      </c>
      <c r="AL1618" s="50">
        <f t="shared" ref="AL1618:AM1618" si="2467">SUM(AJ1618:AJ1631)</f>
        <v>10045109101.120943</v>
      </c>
      <c r="AM1618" s="50">
        <f t="shared" si="2467"/>
        <v>8473551973.6970739</v>
      </c>
      <c r="AN1618" s="50">
        <f t="shared" si="2449"/>
        <v>1.1854661577933518</v>
      </c>
      <c r="AO1618" s="50">
        <f t="shared" si="2450"/>
        <v>54.243171579939158</v>
      </c>
      <c r="AP1618" s="59">
        <f t="shared" si="2451"/>
        <v>54.748321839052885</v>
      </c>
    </row>
    <row r="1619" spans="1:42" x14ac:dyDescent="0.35">
      <c r="A1619" s="83">
        <f>Symbol!A1619</f>
        <v>44665</v>
      </c>
      <c r="B1619" s="17">
        <f>Symbol!B1619</f>
        <v>0.72373799999999999</v>
      </c>
      <c r="C1619" s="84">
        <f>Symbol!C1619</f>
        <v>0.74015500000000001</v>
      </c>
      <c r="D1619" s="17">
        <f>Symbol!D1619</f>
        <v>0.71058600000000005</v>
      </c>
      <c r="E1619" s="84">
        <f>Symbol!E1619</f>
        <v>0.72681899999999999</v>
      </c>
      <c r="F1619" s="17">
        <f>Symbol!G1619</f>
        <v>1716488200</v>
      </c>
      <c r="H1619" s="29">
        <f t="shared" si="2436"/>
        <v>0</v>
      </c>
      <c r="I1619" s="10">
        <f t="shared" si="2433"/>
        <v>0.75405599999999995</v>
      </c>
      <c r="J1619" s="37">
        <f t="shared" si="2428"/>
        <v>0.76358499999999996</v>
      </c>
      <c r="K1619" s="79">
        <f t="shared" si="2434"/>
        <v>9.1712320054171837E-3</v>
      </c>
      <c r="L1619" s="67">
        <f t="shared" si="2425"/>
        <v>0.75661400000000001</v>
      </c>
      <c r="M1619" s="79">
        <f t="shared" si="2431"/>
        <v>8.4908277318278533E-2</v>
      </c>
      <c r="N1619" s="67">
        <f t="shared" si="2422"/>
        <v>0.69502299999999995</v>
      </c>
      <c r="O1619" s="79">
        <f t="shared" si="2429"/>
        <v>-3.0592402838709745E-2</v>
      </c>
      <c r="P1619" s="67">
        <f t="shared" si="2420"/>
        <v>0.71661399999999997</v>
      </c>
      <c r="Q1619" s="79">
        <f t="shared" si="2426"/>
        <v>-1.004684721894954E-2</v>
      </c>
      <c r="R1619" s="67">
        <f t="shared" si="2418"/>
        <v>0.72384999999999999</v>
      </c>
      <c r="S1619" s="79">
        <f t="shared" si="2423"/>
        <v>-4.0932895725626526E-3</v>
      </c>
      <c r="T1619" s="10">
        <f t="shared" si="2452"/>
        <v>3.3944000000000085E-2</v>
      </c>
      <c r="U1619" s="5">
        <f t="shared" si="2453"/>
        <v>3.3944000000000085E-2</v>
      </c>
      <c r="V1619" s="5">
        <f t="shared" si="2454"/>
        <v>0</v>
      </c>
      <c r="W1619" s="5">
        <f t="shared" si="2455"/>
        <v>1.2636571428571433E-2</v>
      </c>
      <c r="X1619" s="5">
        <f t="shared" si="2456"/>
        <v>8.7207142857142882E-3</v>
      </c>
      <c r="Y1619" s="5">
        <f t="shared" si="2457"/>
        <v>1.4490294045376362</v>
      </c>
      <c r="Z1619" s="37">
        <f t="shared" si="2458"/>
        <v>59.167497207376542</v>
      </c>
      <c r="AA1619" s="63">
        <f t="shared" si="2437"/>
        <v>59.94298972961046</v>
      </c>
      <c r="AB1619" s="50">
        <f t="shared" si="2438"/>
        <v>0.76009949999999993</v>
      </c>
      <c r="AC1619" s="50">
        <f t="shared" si="2439"/>
        <v>0.7384073333333333</v>
      </c>
      <c r="AD1619" s="50">
        <f t="shared" si="2440"/>
        <v>0.73113719999999993</v>
      </c>
      <c r="AE1619" s="55">
        <f t="shared" si="2441"/>
        <v>0.73337179999999991</v>
      </c>
      <c r="AF1619" s="55">
        <f t="shared" si="2442"/>
        <v>0.73091726666666668</v>
      </c>
      <c r="AG1619" s="55">
        <f t="shared" si="2443"/>
        <v>0.73174419999999996</v>
      </c>
      <c r="AH1619" s="50">
        <f t="shared" si="2444"/>
        <v>0.76597800000000005</v>
      </c>
      <c r="AI1619" s="50">
        <f t="shared" si="2445"/>
        <v>1289921918.4441421</v>
      </c>
      <c r="AJ1619" s="50">
        <f t="shared" si="2446"/>
        <v>1289921918.4441421</v>
      </c>
      <c r="AK1619" s="50">
        <f t="shared" si="2447"/>
        <v>0</v>
      </c>
      <c r="AL1619" s="50">
        <f t="shared" ref="AL1619:AM1619" si="2468">SUM(AJ1619:AJ1632)</f>
        <v>10251835278.371464</v>
      </c>
      <c r="AM1619" s="50">
        <f t="shared" si="2468"/>
        <v>8473551973.6970739</v>
      </c>
      <c r="AN1619" s="50">
        <f t="shared" si="2449"/>
        <v>1.2098627954598491</v>
      </c>
      <c r="AO1619" s="50">
        <f t="shared" si="2450"/>
        <v>54.748321839052885</v>
      </c>
      <c r="AP1619" s="59">
        <f t="shared" si="2451"/>
        <v>54.924549397827398</v>
      </c>
    </row>
    <row r="1620" spans="1:42" x14ac:dyDescent="0.35">
      <c r="A1620" s="83">
        <f>Symbol!A1620</f>
        <v>44666</v>
      </c>
      <c r="B1620" s="17">
        <f>Symbol!B1620</f>
        <v>0.726796</v>
      </c>
      <c r="C1620" s="84">
        <f>Symbol!C1620</f>
        <v>0.79368000000000005</v>
      </c>
      <c r="D1620" s="17">
        <f>Symbol!D1620</f>
        <v>0.72661699999999996</v>
      </c>
      <c r="E1620" s="84">
        <f>Symbol!E1620</f>
        <v>0.78567500000000001</v>
      </c>
      <c r="F1620" s="17">
        <f>Symbol!G1620</f>
        <v>2897060464</v>
      </c>
      <c r="H1620" s="29">
        <f t="shared" si="2436"/>
        <v>1</v>
      </c>
      <c r="I1620" s="10">
        <f t="shared" si="2433"/>
        <v>0.76358499999999996</v>
      </c>
      <c r="J1620" s="37">
        <f t="shared" si="2428"/>
        <v>0.75661400000000001</v>
      </c>
      <c r="K1620" s="79">
        <f t="shared" si="2434"/>
        <v>8.4908277318278533E-2</v>
      </c>
      <c r="L1620" s="67">
        <f t="shared" si="2425"/>
        <v>0.69502299999999995</v>
      </c>
      <c r="M1620" s="79">
        <f t="shared" si="2431"/>
        <v>-3.0592402838709745E-2</v>
      </c>
      <c r="N1620" s="67">
        <f t="shared" si="2422"/>
        <v>0.71661399999999997</v>
      </c>
      <c r="O1620" s="79">
        <f t="shared" si="2429"/>
        <v>-1.004684721894954E-2</v>
      </c>
      <c r="P1620" s="67">
        <f t="shared" si="2420"/>
        <v>0.72384999999999999</v>
      </c>
      <c r="Q1620" s="79">
        <f t="shared" si="2426"/>
        <v>-4.0932895725626526E-3</v>
      </c>
      <c r="R1620" s="67">
        <f t="shared" si="2418"/>
        <v>0.72681899999999999</v>
      </c>
      <c r="S1620" s="79">
        <f t="shared" si="2423"/>
        <v>-7.7865742742592184E-2</v>
      </c>
      <c r="T1620" s="10">
        <f t="shared" si="2452"/>
        <v>-9.5290000000000097E-3</v>
      </c>
      <c r="U1620" s="5">
        <f t="shared" si="2453"/>
        <v>0</v>
      </c>
      <c r="V1620" s="5">
        <f t="shared" si="2454"/>
        <v>9.5290000000000097E-3</v>
      </c>
      <c r="W1620" s="5">
        <f t="shared" si="2455"/>
        <v>1.1210857142857142E-2</v>
      </c>
      <c r="X1620" s="5">
        <f t="shared" si="2456"/>
        <v>8.7207142857142882E-3</v>
      </c>
      <c r="Y1620" s="5">
        <f t="shared" si="2457"/>
        <v>1.2855434515521331</v>
      </c>
      <c r="Z1620" s="37">
        <f t="shared" si="2458"/>
        <v>56.246729882956679</v>
      </c>
      <c r="AA1620" s="63">
        <f t="shared" si="2437"/>
        <v>60.225373413852452</v>
      </c>
      <c r="AB1620" s="50">
        <f t="shared" si="2438"/>
        <v>0.72581849999999992</v>
      </c>
      <c r="AC1620" s="50">
        <f t="shared" si="2439"/>
        <v>0.72275033333333327</v>
      </c>
      <c r="AD1620" s="50">
        <f t="shared" si="2440"/>
        <v>0.72378399999999998</v>
      </c>
      <c r="AE1620" s="55">
        <f t="shared" si="2441"/>
        <v>0.71597759999999988</v>
      </c>
      <c r="AF1620" s="55">
        <f t="shared" si="2442"/>
        <v>0.72078599999999993</v>
      </c>
      <c r="AG1620" s="55">
        <f t="shared" si="2443"/>
        <v>0.73499975999999989</v>
      </c>
      <c r="AH1620" s="50">
        <f t="shared" si="2444"/>
        <v>0.7612293333333332</v>
      </c>
      <c r="AI1620" s="50">
        <f t="shared" si="2445"/>
        <v>767552290.67718649</v>
      </c>
      <c r="AJ1620" s="50">
        <f t="shared" si="2446"/>
        <v>0</v>
      </c>
      <c r="AK1620" s="50">
        <f t="shared" si="2447"/>
        <v>767552290.67718649</v>
      </c>
      <c r="AL1620" s="50">
        <f t="shared" ref="AL1620:AM1620" si="2469">SUM(AJ1620:AJ1633)</f>
        <v>10325044292.112978</v>
      </c>
      <c r="AM1620" s="50">
        <f t="shared" si="2469"/>
        <v>8473551973.6970739</v>
      </c>
      <c r="AN1620" s="50">
        <f t="shared" si="2449"/>
        <v>1.2185025033378163</v>
      </c>
      <c r="AO1620" s="50">
        <f t="shared" si="2450"/>
        <v>54.924549397827398</v>
      </c>
      <c r="AP1620" s="59">
        <f t="shared" si="2451"/>
        <v>59.402486355435173</v>
      </c>
    </row>
    <row r="1621" spans="1:42" x14ac:dyDescent="0.35">
      <c r="A1621" s="83">
        <f>Symbol!A1621</f>
        <v>44667</v>
      </c>
      <c r="B1621" s="17">
        <f>Symbol!B1621</f>
        <v>0.78565300000000005</v>
      </c>
      <c r="C1621" s="84">
        <f>Symbol!C1621</f>
        <v>0.79712899999999998</v>
      </c>
      <c r="D1621" s="17">
        <f>Symbol!D1621</f>
        <v>0.76921899999999999</v>
      </c>
      <c r="E1621" s="84">
        <f>Symbol!E1621</f>
        <v>0.78184100000000001</v>
      </c>
      <c r="F1621" s="17">
        <f>Symbol!G1621</f>
        <v>1526957904</v>
      </c>
      <c r="H1621" s="29">
        <f t="shared" si="2436"/>
        <v>1</v>
      </c>
      <c r="I1621" s="10">
        <f t="shared" si="2433"/>
        <v>0.75661400000000001</v>
      </c>
      <c r="J1621" s="37">
        <f t="shared" si="2428"/>
        <v>0.69502299999999995</v>
      </c>
      <c r="K1621" s="79">
        <f t="shared" si="2434"/>
        <v>-3.0592402838709745E-2</v>
      </c>
      <c r="L1621" s="67">
        <f t="shared" si="2425"/>
        <v>0.71661399999999997</v>
      </c>
      <c r="M1621" s="79">
        <f t="shared" si="2431"/>
        <v>-1.004684721894954E-2</v>
      </c>
      <c r="N1621" s="67">
        <f t="shared" si="2422"/>
        <v>0.72384999999999999</v>
      </c>
      <c r="O1621" s="79">
        <f t="shared" si="2429"/>
        <v>-4.0932895725626526E-3</v>
      </c>
      <c r="P1621" s="67">
        <f t="shared" si="2420"/>
        <v>0.72681899999999999</v>
      </c>
      <c r="Q1621" s="79">
        <f t="shared" si="2426"/>
        <v>-7.7865742742592184E-2</v>
      </c>
      <c r="R1621" s="67">
        <f t="shared" si="2418"/>
        <v>0.78567500000000001</v>
      </c>
      <c r="S1621" s="79">
        <f t="shared" si="2423"/>
        <v>4.8918258513715937E-3</v>
      </c>
      <c r="T1621" s="10">
        <f t="shared" si="2452"/>
        <v>6.9709999999999495E-3</v>
      </c>
      <c r="U1621" s="5">
        <f t="shared" si="2453"/>
        <v>6.9709999999999495E-3</v>
      </c>
      <c r="V1621" s="5">
        <f t="shared" si="2454"/>
        <v>0</v>
      </c>
      <c r="W1621" s="5">
        <f t="shared" si="2455"/>
        <v>1.2031499999999997E-2</v>
      </c>
      <c r="X1621" s="5">
        <f t="shared" si="2456"/>
        <v>8.0400714285714294E-3</v>
      </c>
      <c r="Y1621" s="5">
        <f t="shared" si="2457"/>
        <v>1.4964419292650202</v>
      </c>
      <c r="Z1621" s="37">
        <f t="shared" si="2458"/>
        <v>59.94298972961046</v>
      </c>
      <c r="AA1621" s="63">
        <f t="shared" si="2437"/>
        <v>50.132244073383269</v>
      </c>
      <c r="AB1621" s="50">
        <f t="shared" si="2438"/>
        <v>0.7058184999999999</v>
      </c>
      <c r="AC1621" s="50">
        <f t="shared" si="2439"/>
        <v>0.71182899999999993</v>
      </c>
      <c r="AD1621" s="50">
        <f t="shared" si="2440"/>
        <v>0.72959619999999992</v>
      </c>
      <c r="AE1621" s="55">
        <f t="shared" si="2441"/>
        <v>0.7151902</v>
      </c>
      <c r="AF1621" s="55">
        <f t="shared" si="2442"/>
        <v>0.71694673333333336</v>
      </c>
      <c r="AG1621" s="55">
        <f t="shared" si="2443"/>
        <v>0.73657243999999999</v>
      </c>
      <c r="AH1621" s="50">
        <f t="shared" si="2444"/>
        <v>0.76142033333333325</v>
      </c>
      <c r="AI1621" s="50">
        <f t="shared" si="2445"/>
        <v>797159095.15354919</v>
      </c>
      <c r="AJ1621" s="50">
        <f t="shared" si="2446"/>
        <v>797159095.15354919</v>
      </c>
      <c r="AK1621" s="50">
        <f t="shared" si="2447"/>
        <v>0</v>
      </c>
      <c r="AL1621" s="50">
        <f t="shared" ref="AL1621:AM1621" si="2470">SUM(AJ1621:AJ1634)</f>
        <v>11275457532.529476</v>
      </c>
      <c r="AM1621" s="50">
        <f t="shared" si="2470"/>
        <v>7705999683.019887</v>
      </c>
      <c r="AN1621" s="50">
        <f t="shared" si="2449"/>
        <v>1.4632050345622079</v>
      </c>
      <c r="AO1621" s="50">
        <f t="shared" si="2450"/>
        <v>59.402486355435173</v>
      </c>
      <c r="AP1621" s="59">
        <f t="shared" si="2451"/>
        <v>59.363454572203842</v>
      </c>
    </row>
    <row r="1622" spans="1:42" x14ac:dyDescent="0.35">
      <c r="A1622" s="83">
        <f>Symbol!A1622</f>
        <v>44668</v>
      </c>
      <c r="B1622" s="17">
        <f>Symbol!B1622</f>
        <v>0.78179200000000004</v>
      </c>
      <c r="C1622" s="84">
        <f>Symbol!C1622</f>
        <v>0.78440799999999999</v>
      </c>
      <c r="D1622" s="17">
        <f>Symbol!D1622</f>
        <v>0.75055300000000003</v>
      </c>
      <c r="E1622" s="84">
        <f>Symbol!E1622</f>
        <v>0.75315399999999999</v>
      </c>
      <c r="F1622" s="17">
        <f>Symbol!G1622</f>
        <v>1350930297</v>
      </c>
      <c r="H1622" s="29">
        <f t="shared" si="2436"/>
        <v>0</v>
      </c>
      <c r="I1622" s="10">
        <f t="shared" si="2433"/>
        <v>0.69502299999999995</v>
      </c>
      <c r="J1622" s="37">
        <f t="shared" si="2428"/>
        <v>0.71661399999999997</v>
      </c>
      <c r="K1622" s="79">
        <f t="shared" si="2434"/>
        <v>-1.004684721894954E-2</v>
      </c>
      <c r="L1622" s="67">
        <f t="shared" si="2425"/>
        <v>0.72384999999999999</v>
      </c>
      <c r="M1622" s="79">
        <f t="shared" si="2431"/>
        <v>-4.0932895725626526E-3</v>
      </c>
      <c r="N1622" s="67">
        <f t="shared" si="2422"/>
        <v>0.72681899999999999</v>
      </c>
      <c r="O1622" s="79">
        <f t="shared" si="2429"/>
        <v>-7.7865742742592184E-2</v>
      </c>
      <c r="P1622" s="67">
        <f t="shared" si="2420"/>
        <v>0.78567500000000001</v>
      </c>
      <c r="Q1622" s="79">
        <f t="shared" si="2426"/>
        <v>4.8918258513715937E-3</v>
      </c>
      <c r="R1622" s="67">
        <f t="shared" si="2418"/>
        <v>0.78184100000000001</v>
      </c>
      <c r="S1622" s="79">
        <f t="shared" si="2423"/>
        <v>3.738167290209525E-2</v>
      </c>
      <c r="T1622" s="10">
        <f t="shared" si="2452"/>
        <v>6.1591000000000062E-2</v>
      </c>
      <c r="U1622" s="5">
        <f t="shared" si="2453"/>
        <v>6.1591000000000062E-2</v>
      </c>
      <c r="V1622" s="5">
        <f t="shared" si="2454"/>
        <v>0</v>
      </c>
      <c r="W1622" s="5">
        <f t="shared" si="2455"/>
        <v>1.2174000000000003E-2</v>
      </c>
      <c r="X1622" s="5">
        <f t="shared" si="2456"/>
        <v>8.0400714285714294E-3</v>
      </c>
      <c r="Y1622" s="5">
        <f t="shared" si="2457"/>
        <v>1.514165652401809</v>
      </c>
      <c r="Z1622" s="37">
        <f t="shared" si="2458"/>
        <v>60.225373413852452</v>
      </c>
      <c r="AA1622" s="63">
        <f t="shared" si="2437"/>
        <v>64.5831305600436</v>
      </c>
      <c r="AB1622" s="50">
        <f t="shared" si="2438"/>
        <v>0.72023199999999998</v>
      </c>
      <c r="AC1622" s="50">
        <f t="shared" si="2439"/>
        <v>0.72242766666666658</v>
      </c>
      <c r="AD1622" s="50">
        <f t="shared" si="2440"/>
        <v>0.74695979999999995</v>
      </c>
      <c r="AE1622" s="55">
        <f t="shared" si="2441"/>
        <v>0.72359039999999997</v>
      </c>
      <c r="AF1622" s="55">
        <f t="shared" si="2442"/>
        <v>0.73968120000000004</v>
      </c>
      <c r="AG1622" s="55">
        <f t="shared" si="2443"/>
        <v>0.74673703999999996</v>
      </c>
      <c r="AH1622" s="50">
        <f t="shared" si="2444"/>
        <v>0.71239433333333324</v>
      </c>
      <c r="AI1622" s="50">
        <f t="shared" si="2445"/>
        <v>1686736357.2521927</v>
      </c>
      <c r="AJ1622" s="50">
        <f t="shared" si="2446"/>
        <v>1686736357.2521927</v>
      </c>
      <c r="AK1622" s="50">
        <f t="shared" si="2447"/>
        <v>0</v>
      </c>
      <c r="AL1622" s="50">
        <f t="shared" ref="AL1622:AM1622" si="2471">SUM(AJ1622:AJ1635)</f>
        <v>11257225664.745131</v>
      </c>
      <c r="AM1622" s="50">
        <f t="shared" si="2471"/>
        <v>7705999683.019887</v>
      </c>
      <c r="AN1622" s="50">
        <f t="shared" si="2449"/>
        <v>1.4608391030109102</v>
      </c>
      <c r="AO1622" s="50">
        <f t="shared" si="2450"/>
        <v>59.363454572203842</v>
      </c>
      <c r="AP1622" s="59">
        <f t="shared" si="2451"/>
        <v>59.215260672060587</v>
      </c>
    </row>
    <row r="1623" spans="1:42" x14ac:dyDescent="0.35">
      <c r="A1623" s="83">
        <f>Symbol!A1623</f>
        <v>44669</v>
      </c>
      <c r="B1623" s="17">
        <f>Symbol!B1623</f>
        <v>0.75318700000000005</v>
      </c>
      <c r="C1623" s="84">
        <f>Symbol!C1623</f>
        <v>0.76819400000000004</v>
      </c>
      <c r="D1623" s="17">
        <f>Symbol!D1623</f>
        <v>0.73236000000000001</v>
      </c>
      <c r="E1623" s="84">
        <f>Symbol!E1623</f>
        <v>0.76801699999999995</v>
      </c>
      <c r="F1623" s="17">
        <f>Symbol!G1623</f>
        <v>2134418883</v>
      </c>
      <c r="H1623" s="29">
        <f t="shared" si="2436"/>
        <v>0</v>
      </c>
      <c r="I1623" s="10">
        <f t="shared" si="2433"/>
        <v>0.71661399999999997</v>
      </c>
      <c r="J1623" s="37">
        <f t="shared" si="2428"/>
        <v>0.72384999999999999</v>
      </c>
      <c r="K1623" s="79">
        <f t="shared" si="2434"/>
        <v>-4.0932895725626526E-3</v>
      </c>
      <c r="L1623" s="67">
        <f t="shared" si="2425"/>
        <v>0.72681899999999999</v>
      </c>
      <c r="M1623" s="79">
        <f t="shared" si="2431"/>
        <v>-7.7865742742592184E-2</v>
      </c>
      <c r="N1623" s="67">
        <f t="shared" si="2422"/>
        <v>0.78567500000000001</v>
      </c>
      <c r="O1623" s="79">
        <f t="shared" si="2429"/>
        <v>4.8918258513715937E-3</v>
      </c>
      <c r="P1623" s="67">
        <f t="shared" si="2420"/>
        <v>0.78184100000000001</v>
      </c>
      <c r="Q1623" s="79">
        <f t="shared" si="2426"/>
        <v>3.738167290209525E-2</v>
      </c>
      <c r="R1623" s="67">
        <f t="shared" si="2418"/>
        <v>0.75315399999999999</v>
      </c>
      <c r="S1623" s="79">
        <f t="shared" si="2423"/>
        <v>-1.9542146157613516E-2</v>
      </c>
      <c r="T1623" s="10">
        <f t="shared" si="2452"/>
        <v>-2.1591000000000027E-2</v>
      </c>
      <c r="U1623" s="5">
        <f t="shared" si="2453"/>
        <v>0</v>
      </c>
      <c r="V1623" s="5">
        <f t="shared" si="2454"/>
        <v>2.1591000000000027E-2</v>
      </c>
      <c r="W1623" s="5">
        <f t="shared" si="2455"/>
        <v>8.0827142857142851E-3</v>
      </c>
      <c r="X1623" s="5">
        <f t="shared" si="2456"/>
        <v>8.0400714285714294E-3</v>
      </c>
      <c r="Y1623" s="5">
        <f t="shared" si="2457"/>
        <v>1.0053037908334146</v>
      </c>
      <c r="Z1623" s="37">
        <f t="shared" si="2458"/>
        <v>50.132244073383269</v>
      </c>
      <c r="AA1623" s="63">
        <f t="shared" si="2437"/>
        <v>63.743573190694683</v>
      </c>
      <c r="AB1623" s="50">
        <f t="shared" si="2438"/>
        <v>0.72533449999999999</v>
      </c>
      <c r="AC1623" s="50">
        <f t="shared" si="2439"/>
        <v>0.745448</v>
      </c>
      <c r="AD1623" s="50">
        <f t="shared" si="2440"/>
        <v>0.75426779999999993</v>
      </c>
      <c r="AE1623" s="55">
        <f t="shared" si="2441"/>
        <v>0.74976759999999998</v>
      </c>
      <c r="AF1623" s="55">
        <f t="shared" si="2442"/>
        <v>0.75659266666666691</v>
      </c>
      <c r="AG1623" s="55">
        <f t="shared" si="2443"/>
        <v>0.75525096000000014</v>
      </c>
      <c r="AH1623" s="50">
        <f t="shared" si="2444"/>
        <v>0.71082699999999999</v>
      </c>
      <c r="AI1623" s="50">
        <f t="shared" si="2445"/>
        <v>1414565343.1385839</v>
      </c>
      <c r="AJ1623" s="50">
        <f t="shared" si="2446"/>
        <v>0</v>
      </c>
      <c r="AK1623" s="50">
        <f t="shared" si="2447"/>
        <v>1414565343.1385839</v>
      </c>
      <c r="AL1623" s="50">
        <f t="shared" ref="AL1623:AM1623" si="2472">SUM(AJ1623:AJ1636)</f>
        <v>11188321599.894194</v>
      </c>
      <c r="AM1623" s="50">
        <f t="shared" si="2472"/>
        <v>7705999683.019887</v>
      </c>
      <c r="AN1623" s="50">
        <f t="shared" si="2449"/>
        <v>1.4518974902824844</v>
      </c>
      <c r="AO1623" s="50">
        <f t="shared" si="2450"/>
        <v>59.215260672060587</v>
      </c>
      <c r="AP1623" s="59">
        <f t="shared" si="2451"/>
        <v>66.722441434543938</v>
      </c>
    </row>
    <row r="1624" spans="1:42" x14ac:dyDescent="0.35">
      <c r="A1624" s="83">
        <f>Symbol!A1624</f>
        <v>44670</v>
      </c>
      <c r="B1624" s="17">
        <f>Symbol!B1624</f>
        <v>0.768042</v>
      </c>
      <c r="C1624" s="84">
        <f>Symbol!C1624</f>
        <v>0.78019099999999997</v>
      </c>
      <c r="D1624" s="17">
        <f>Symbol!D1624</f>
        <v>0.759961</v>
      </c>
      <c r="E1624" s="84">
        <f>Symbol!E1624</f>
        <v>0.77506299999999995</v>
      </c>
      <c r="F1624" s="17">
        <f>Symbol!G1624</f>
        <v>1834225828</v>
      </c>
      <c r="H1624" s="29">
        <f t="shared" si="2436"/>
        <v>0</v>
      </c>
      <c r="I1624" s="10">
        <f t="shared" si="2433"/>
        <v>0.72384999999999999</v>
      </c>
      <c r="J1624" s="37">
        <f t="shared" si="2428"/>
        <v>0.72681899999999999</v>
      </c>
      <c r="K1624" s="79">
        <f t="shared" si="2434"/>
        <v>-7.7865742742592184E-2</v>
      </c>
      <c r="L1624" s="67">
        <f t="shared" si="2425"/>
        <v>0.78567500000000001</v>
      </c>
      <c r="M1624" s="79">
        <f t="shared" si="2431"/>
        <v>4.8918258513715937E-3</v>
      </c>
      <c r="N1624" s="67">
        <f t="shared" si="2422"/>
        <v>0.78184100000000001</v>
      </c>
      <c r="O1624" s="79">
        <f t="shared" si="2429"/>
        <v>3.738167290209525E-2</v>
      </c>
      <c r="P1624" s="67">
        <f t="shared" si="2420"/>
        <v>0.75315399999999999</v>
      </c>
      <c r="Q1624" s="79">
        <f t="shared" si="2426"/>
        <v>-1.9542146157613516E-2</v>
      </c>
      <c r="R1624" s="67">
        <f t="shared" si="2418"/>
        <v>0.76801699999999995</v>
      </c>
      <c r="S1624" s="79">
        <f t="shared" si="2423"/>
        <v>-9.132448052694286E-3</v>
      </c>
      <c r="T1624" s="10">
        <f t="shared" si="2452"/>
        <v>-7.2360000000000202E-3</v>
      </c>
      <c r="U1624" s="5">
        <f t="shared" si="2453"/>
        <v>0</v>
      </c>
      <c r="V1624" s="5">
        <f t="shared" si="2454"/>
        <v>7.2360000000000202E-3</v>
      </c>
      <c r="W1624" s="5">
        <f t="shared" si="2455"/>
        <v>1.1848928571428568E-2</v>
      </c>
      <c r="X1624" s="5">
        <f t="shared" si="2456"/>
        <v>6.4978571428571429E-3</v>
      </c>
      <c r="Y1624" s="5">
        <f t="shared" si="2457"/>
        <v>1.8235132461250956</v>
      </c>
      <c r="Z1624" s="37">
        <f t="shared" si="2458"/>
        <v>64.5831305600436</v>
      </c>
      <c r="AA1624" s="63">
        <f t="shared" si="2437"/>
        <v>65.544596265797978</v>
      </c>
      <c r="AB1624" s="50">
        <f t="shared" si="2438"/>
        <v>0.756247</v>
      </c>
      <c r="AC1624" s="50">
        <f t="shared" si="2439"/>
        <v>0.76477833333333345</v>
      </c>
      <c r="AD1624" s="50">
        <f t="shared" si="2440"/>
        <v>0.76310120000000004</v>
      </c>
      <c r="AE1624" s="55">
        <f t="shared" si="2441"/>
        <v>0.77237020000000001</v>
      </c>
      <c r="AF1624" s="55">
        <f t="shared" si="2442"/>
        <v>0.76420913333333329</v>
      </c>
      <c r="AG1624" s="55">
        <f t="shared" si="2443"/>
        <v>0.76356380000000001</v>
      </c>
      <c r="AH1624" s="50">
        <f t="shared" si="2444"/>
        <v>0.71753566666666668</v>
      </c>
      <c r="AI1624" s="50">
        <f t="shared" si="2445"/>
        <v>1204641960.9115694</v>
      </c>
      <c r="AJ1624" s="50">
        <f t="shared" si="2446"/>
        <v>0</v>
      </c>
      <c r="AK1624" s="50">
        <f t="shared" si="2447"/>
        <v>1204641960.9115694</v>
      </c>
      <c r="AL1624" s="50">
        <f t="shared" ref="AL1624:AM1624" si="2473">SUM(AJ1624:AJ1637)</f>
        <v>12614502907.607035</v>
      </c>
      <c r="AM1624" s="50">
        <f t="shared" si="2473"/>
        <v>6291434339.8813028</v>
      </c>
      <c r="AN1624" s="50">
        <f t="shared" si="2449"/>
        <v>2.005028142413233</v>
      </c>
      <c r="AO1624" s="50">
        <f t="shared" si="2450"/>
        <v>66.722441434543938</v>
      </c>
      <c r="AP1624" s="59">
        <f t="shared" si="2451"/>
        <v>72.97595584598983</v>
      </c>
    </row>
    <row r="1625" spans="1:42" x14ac:dyDescent="0.35">
      <c r="A1625" s="83">
        <f>Symbol!A1625</f>
        <v>44671</v>
      </c>
      <c r="B1625" s="17">
        <f>Symbol!B1625</f>
        <v>0.77505500000000005</v>
      </c>
      <c r="C1625" s="84">
        <f>Symbol!C1625</f>
        <v>0.77505500000000005</v>
      </c>
      <c r="D1625" s="17">
        <f>Symbol!D1625</f>
        <v>0.74437600000000004</v>
      </c>
      <c r="E1625" s="84">
        <f>Symbol!E1625</f>
        <v>0.75217800000000001</v>
      </c>
      <c r="F1625" s="17">
        <f>Symbol!G1625</f>
        <v>1798898557</v>
      </c>
      <c r="H1625" s="29">
        <f t="shared" si="2436"/>
        <v>0</v>
      </c>
      <c r="I1625" s="10">
        <f t="shared" si="2433"/>
        <v>0.72681899999999999</v>
      </c>
      <c r="J1625" s="37">
        <f t="shared" si="2428"/>
        <v>0.78567500000000001</v>
      </c>
      <c r="K1625" s="79">
        <f t="shared" si="2434"/>
        <v>4.8918258513715937E-3</v>
      </c>
      <c r="L1625" s="67">
        <f t="shared" si="2425"/>
        <v>0.78184100000000001</v>
      </c>
      <c r="M1625" s="79">
        <f t="shared" si="2431"/>
        <v>3.738167290209525E-2</v>
      </c>
      <c r="N1625" s="67">
        <f t="shared" si="2422"/>
        <v>0.75315399999999999</v>
      </c>
      <c r="O1625" s="79">
        <f t="shared" si="2429"/>
        <v>-1.9542146157613516E-2</v>
      </c>
      <c r="P1625" s="67">
        <f t="shared" si="2420"/>
        <v>0.76801699999999995</v>
      </c>
      <c r="Q1625" s="79">
        <f t="shared" si="2426"/>
        <v>-9.132448052694286E-3</v>
      </c>
      <c r="R1625" s="67">
        <f t="shared" si="2418"/>
        <v>0.77506299999999995</v>
      </c>
      <c r="S1625" s="79">
        <f t="shared" si="2423"/>
        <v>2.9971318304077645E-2</v>
      </c>
      <c r="T1625" s="10">
        <f t="shared" si="2452"/>
        <v>-2.9689999999999994E-3</v>
      </c>
      <c r="U1625" s="5">
        <f t="shared" si="2453"/>
        <v>0</v>
      </c>
      <c r="V1625" s="5">
        <f t="shared" si="2454"/>
        <v>2.9689999999999994E-3</v>
      </c>
      <c r="W1625" s="5">
        <f t="shared" si="2455"/>
        <v>1.1848928571428568E-2</v>
      </c>
      <c r="X1625" s="5">
        <f t="shared" si="2456"/>
        <v>6.7394999999999938E-3</v>
      </c>
      <c r="Y1625" s="5">
        <f t="shared" si="2457"/>
        <v>1.7581316969253771</v>
      </c>
      <c r="Z1625" s="37">
        <f t="shared" si="2458"/>
        <v>63.743573190694683</v>
      </c>
      <c r="AA1625" s="63">
        <f t="shared" si="2437"/>
        <v>86.4083836138457</v>
      </c>
      <c r="AB1625" s="50">
        <f t="shared" si="2438"/>
        <v>0.78375799999999995</v>
      </c>
      <c r="AC1625" s="50">
        <f t="shared" si="2439"/>
        <v>0.77355666666666656</v>
      </c>
      <c r="AD1625" s="50">
        <f t="shared" si="2440"/>
        <v>0.77274999999999994</v>
      </c>
      <c r="AE1625" s="55">
        <f t="shared" si="2441"/>
        <v>0.77113300000000007</v>
      </c>
      <c r="AF1625" s="55">
        <f t="shared" si="2442"/>
        <v>0.77127153333333331</v>
      </c>
      <c r="AG1625" s="55">
        <f t="shared" si="2443"/>
        <v>0.76997548000000005</v>
      </c>
      <c r="AH1625" s="50">
        <f t="shared" si="2444"/>
        <v>0.72585333333333335</v>
      </c>
      <c r="AI1625" s="50">
        <f t="shared" si="2445"/>
        <v>1245918681.5973334</v>
      </c>
      <c r="AJ1625" s="50">
        <f t="shared" si="2446"/>
        <v>0</v>
      </c>
      <c r="AK1625" s="50">
        <f t="shared" si="2447"/>
        <v>1245918681.5973334</v>
      </c>
      <c r="AL1625" s="50">
        <f t="shared" ref="AL1625:AM1625" si="2474">SUM(AJ1625:AJ1638)</f>
        <v>13736416871.207918</v>
      </c>
      <c r="AM1625" s="50">
        <f t="shared" si="2474"/>
        <v>5086792378.9697342</v>
      </c>
      <c r="AN1625" s="50">
        <f t="shared" si="2449"/>
        <v>2.7004084003896494</v>
      </c>
      <c r="AO1625" s="50">
        <f t="shared" si="2450"/>
        <v>72.97595584598983</v>
      </c>
      <c r="AP1625" s="59">
        <f t="shared" si="2451"/>
        <v>79.32235590972887</v>
      </c>
    </row>
    <row r="1626" spans="1:42" x14ac:dyDescent="0.35">
      <c r="A1626" s="83">
        <f>Symbol!A1626</f>
        <v>44672</v>
      </c>
      <c r="B1626" s="17">
        <f>Symbol!B1626</f>
        <v>0.75217699999999998</v>
      </c>
      <c r="C1626" s="84">
        <f>Symbol!C1626</f>
        <v>0.76476200000000005</v>
      </c>
      <c r="D1626" s="17">
        <f>Symbol!D1626</f>
        <v>0.72502599999999995</v>
      </c>
      <c r="E1626" s="84">
        <f>Symbol!E1626</f>
        <v>0.733178</v>
      </c>
      <c r="F1626" s="17">
        <f>Symbol!G1626</f>
        <v>1990297103</v>
      </c>
      <c r="H1626" s="29">
        <f t="shared" si="2436"/>
        <v>1</v>
      </c>
      <c r="I1626" s="10">
        <f t="shared" si="2433"/>
        <v>0.78567500000000001</v>
      </c>
      <c r="J1626" s="37">
        <f t="shared" si="2428"/>
        <v>0.78184100000000001</v>
      </c>
      <c r="K1626" s="79">
        <f t="shared" si="2434"/>
        <v>3.738167290209525E-2</v>
      </c>
      <c r="L1626" s="67">
        <f t="shared" si="2425"/>
        <v>0.75315399999999999</v>
      </c>
      <c r="M1626" s="79">
        <f t="shared" si="2431"/>
        <v>-1.9542146157613516E-2</v>
      </c>
      <c r="N1626" s="67">
        <f t="shared" si="2422"/>
        <v>0.76801699999999995</v>
      </c>
      <c r="O1626" s="79">
        <f t="shared" si="2429"/>
        <v>-9.132448052694286E-3</v>
      </c>
      <c r="P1626" s="67">
        <f t="shared" si="2420"/>
        <v>0.77506299999999995</v>
      </c>
      <c r="Q1626" s="79">
        <f t="shared" si="2426"/>
        <v>2.9971318304077645E-2</v>
      </c>
      <c r="R1626" s="67">
        <f t="shared" si="2418"/>
        <v>0.75217800000000001</v>
      </c>
      <c r="S1626" s="79">
        <f t="shared" si="2423"/>
        <v>2.5584488008130752E-2</v>
      </c>
      <c r="T1626" s="10">
        <f t="shared" si="2452"/>
        <v>-5.8856000000000019E-2</v>
      </c>
      <c r="U1626" s="5">
        <f t="shared" si="2453"/>
        <v>0</v>
      </c>
      <c r="V1626" s="5">
        <f t="shared" si="2454"/>
        <v>5.8856000000000019E-2</v>
      </c>
      <c r="W1626" s="5">
        <f t="shared" si="2455"/>
        <v>1.2417142857142849E-2</v>
      </c>
      <c r="X1626" s="5">
        <f t="shared" si="2456"/>
        <v>6.5274285714285651E-3</v>
      </c>
      <c r="Y1626" s="5">
        <f t="shared" si="2457"/>
        <v>1.9023023724065489</v>
      </c>
      <c r="Z1626" s="37">
        <f t="shared" si="2458"/>
        <v>65.544596265797978</v>
      </c>
      <c r="AA1626" s="63">
        <f t="shared" si="2437"/>
        <v>87.479888840134592</v>
      </c>
      <c r="AB1626" s="50">
        <f t="shared" si="2438"/>
        <v>0.76749749999999994</v>
      </c>
      <c r="AC1626" s="50">
        <f t="shared" si="2439"/>
        <v>0.76767066666666661</v>
      </c>
      <c r="AD1626" s="50">
        <f t="shared" si="2440"/>
        <v>0.76605060000000003</v>
      </c>
      <c r="AE1626" s="55">
        <f t="shared" si="2441"/>
        <v>0.76483659999999998</v>
      </c>
      <c r="AF1626" s="55">
        <f t="shared" si="2442"/>
        <v>0.76869726666666671</v>
      </c>
      <c r="AG1626" s="55">
        <f t="shared" si="2443"/>
        <v>0.76142260000000017</v>
      </c>
      <c r="AH1626" s="50">
        <f t="shared" si="2444"/>
        <v>0.76865733333333341</v>
      </c>
      <c r="AI1626" s="50">
        <f t="shared" si="2445"/>
        <v>2226846770.7636695</v>
      </c>
      <c r="AJ1626" s="50">
        <f t="shared" si="2446"/>
        <v>0</v>
      </c>
      <c r="AK1626" s="50">
        <f t="shared" si="2447"/>
        <v>2226846770.7636695</v>
      </c>
      <c r="AL1626" s="50">
        <f t="shared" ref="AL1626:AM1626" si="2475">SUM(AJ1626:AJ1639)</f>
        <v>14734132626.387367</v>
      </c>
      <c r="AM1626" s="50">
        <f t="shared" si="2475"/>
        <v>3840873697.3724008</v>
      </c>
      <c r="AN1626" s="50">
        <f t="shared" si="2449"/>
        <v>3.8361408854623904</v>
      </c>
      <c r="AO1626" s="50">
        <f t="shared" si="2450"/>
        <v>79.32235590972887</v>
      </c>
      <c r="AP1626" s="59">
        <f t="shared" si="2451"/>
        <v>90.81128887324779</v>
      </c>
    </row>
    <row r="1627" spans="1:42" x14ac:dyDescent="0.35">
      <c r="A1627" s="83">
        <f>Symbol!A1627</f>
        <v>44673</v>
      </c>
      <c r="B1627" s="17">
        <f>Symbol!B1627</f>
        <v>0.73316000000000003</v>
      </c>
      <c r="C1627" s="84">
        <f>Symbol!C1627</f>
        <v>0.73816199999999998</v>
      </c>
      <c r="D1627" s="17">
        <f>Symbol!D1627</f>
        <v>0.71646100000000001</v>
      </c>
      <c r="E1627" s="84">
        <f>Symbol!E1627</f>
        <v>0.719194</v>
      </c>
      <c r="F1627" s="17">
        <f>Symbol!G1627</f>
        <v>1881203798</v>
      </c>
      <c r="H1627" s="29">
        <f t="shared" si="2436"/>
        <v>1</v>
      </c>
      <c r="I1627" s="10">
        <f t="shared" si="2433"/>
        <v>0.78184100000000001</v>
      </c>
      <c r="J1627" s="37">
        <f t="shared" si="2428"/>
        <v>0.75315399999999999</v>
      </c>
      <c r="K1627" s="79">
        <f t="shared" si="2434"/>
        <v>-1.9542146157613516E-2</v>
      </c>
      <c r="L1627" s="67">
        <f t="shared" si="2425"/>
        <v>0.76801699999999995</v>
      </c>
      <c r="M1627" s="79">
        <f t="shared" si="2431"/>
        <v>-9.132448052694286E-3</v>
      </c>
      <c r="N1627" s="67">
        <f t="shared" si="2422"/>
        <v>0.77506299999999995</v>
      </c>
      <c r="O1627" s="79">
        <f t="shared" si="2429"/>
        <v>2.9971318304077645E-2</v>
      </c>
      <c r="P1627" s="67">
        <f t="shared" si="2420"/>
        <v>0.75217800000000001</v>
      </c>
      <c r="Q1627" s="79">
        <f t="shared" si="2426"/>
        <v>2.5584488008130752E-2</v>
      </c>
      <c r="R1627" s="67">
        <f t="shared" si="2418"/>
        <v>0.733178</v>
      </c>
      <c r="S1627" s="79">
        <f t="shared" si="2423"/>
        <v>1.925736954012118E-2</v>
      </c>
      <c r="T1627" s="10">
        <f t="shared" si="2452"/>
        <v>3.8340000000000041E-3</v>
      </c>
      <c r="U1627" s="5">
        <f t="shared" si="2453"/>
        <v>3.8340000000000041E-3</v>
      </c>
      <c r="V1627" s="5">
        <f t="shared" si="2454"/>
        <v>0</v>
      </c>
      <c r="W1627" s="5">
        <f t="shared" si="2455"/>
        <v>1.4771142857142847E-2</v>
      </c>
      <c r="X1627" s="5">
        <f t="shared" si="2456"/>
        <v>2.3234285714285635E-3</v>
      </c>
      <c r="Y1627" s="5">
        <f t="shared" si="2457"/>
        <v>6.3574766355140362</v>
      </c>
      <c r="Z1627" s="37">
        <f t="shared" si="2458"/>
        <v>86.4083836138457</v>
      </c>
      <c r="AA1627" s="63">
        <f t="shared" si="2437"/>
        <v>78.846001143437945</v>
      </c>
      <c r="AB1627" s="50">
        <f t="shared" si="2438"/>
        <v>0.76058549999999991</v>
      </c>
      <c r="AC1627" s="50">
        <f t="shared" si="2439"/>
        <v>0.76541133333333322</v>
      </c>
      <c r="AD1627" s="50">
        <f t="shared" si="2440"/>
        <v>0.75631800000000005</v>
      </c>
      <c r="AE1627" s="55">
        <f t="shared" si="2441"/>
        <v>0.76786280000000007</v>
      </c>
      <c r="AF1627" s="55">
        <f t="shared" si="2442"/>
        <v>0.76269959999999992</v>
      </c>
      <c r="AG1627" s="55">
        <f t="shared" si="2443"/>
        <v>0.75025159999999991</v>
      </c>
      <c r="AH1627" s="50">
        <f t="shared" si="2444"/>
        <v>0.78272966666666666</v>
      </c>
      <c r="AI1627" s="50">
        <f t="shared" si="2445"/>
        <v>1195195251.211952</v>
      </c>
      <c r="AJ1627" s="50">
        <f t="shared" si="2446"/>
        <v>1195195251.211952</v>
      </c>
      <c r="AK1627" s="50">
        <f t="shared" si="2447"/>
        <v>0</v>
      </c>
      <c r="AL1627" s="50">
        <f t="shared" ref="AL1627:AM1627" si="2476">SUM(AJ1627:AJ1640)</f>
        <v>15951297571.509602</v>
      </c>
      <c r="AM1627" s="50">
        <f t="shared" si="2476"/>
        <v>1614026926.6087313</v>
      </c>
      <c r="AN1627" s="50">
        <f t="shared" si="2449"/>
        <v>9.8829191189673864</v>
      </c>
      <c r="AO1627" s="50">
        <f t="shared" si="2450"/>
        <v>90.81128887324779</v>
      </c>
      <c r="AP1627" s="59">
        <f t="shared" si="2451"/>
        <v>85.013525357074741</v>
      </c>
    </row>
    <row r="1628" spans="1:42" x14ac:dyDescent="0.35">
      <c r="A1628" s="83">
        <f>Symbol!A1628</f>
        <v>44674</v>
      </c>
      <c r="B1628" s="17">
        <f>Symbol!B1628</f>
        <v>0.71914400000000001</v>
      </c>
      <c r="C1628" s="84">
        <f>Symbol!C1628</f>
        <v>0.72466900000000001</v>
      </c>
      <c r="D1628" s="17">
        <f>Symbol!D1628</f>
        <v>0.70735999999999999</v>
      </c>
      <c r="E1628" s="84">
        <f>Symbol!E1628</f>
        <v>0.70770500000000003</v>
      </c>
      <c r="F1628" s="17">
        <f>Symbol!G1628</f>
        <v>1332520641</v>
      </c>
      <c r="H1628" s="29">
        <f t="shared" si="2436"/>
        <v>0</v>
      </c>
      <c r="I1628" s="10">
        <f t="shared" si="2433"/>
        <v>0.75315399999999999</v>
      </c>
      <c r="J1628" s="37">
        <f t="shared" si="2428"/>
        <v>0.76801699999999995</v>
      </c>
      <c r="K1628" s="79">
        <f t="shared" si="2434"/>
        <v>-9.132448052694286E-3</v>
      </c>
      <c r="L1628" s="67">
        <f t="shared" si="2425"/>
        <v>0.77506299999999995</v>
      </c>
      <c r="M1628" s="79">
        <f t="shared" si="2431"/>
        <v>2.9971318304077645E-2</v>
      </c>
      <c r="N1628" s="67">
        <f t="shared" si="2422"/>
        <v>0.75217800000000001</v>
      </c>
      <c r="O1628" s="79">
        <f t="shared" si="2429"/>
        <v>2.5584488008130752E-2</v>
      </c>
      <c r="P1628" s="67">
        <f t="shared" si="2420"/>
        <v>0.733178</v>
      </c>
      <c r="Q1628" s="79">
        <f t="shared" si="2426"/>
        <v>1.925736954012118E-2</v>
      </c>
      <c r="R1628" s="67">
        <f t="shared" si="2418"/>
        <v>0.719194</v>
      </c>
      <c r="S1628" s="79">
        <f t="shared" si="2423"/>
        <v>1.6103800322341374E-2</v>
      </c>
      <c r="T1628" s="10">
        <f t="shared" si="2452"/>
        <v>2.8687000000000018E-2</v>
      </c>
      <c r="U1628" s="5">
        <f t="shared" si="2453"/>
        <v>2.8687000000000018E-2</v>
      </c>
      <c r="V1628" s="5">
        <f t="shared" si="2454"/>
        <v>0</v>
      </c>
      <c r="W1628" s="5">
        <f t="shared" si="2455"/>
        <v>1.6234142857142846E-2</v>
      </c>
      <c r="X1628" s="5">
        <f t="shared" si="2456"/>
        <v>2.3234285714285635E-3</v>
      </c>
      <c r="Y1628" s="5">
        <f t="shared" si="2457"/>
        <v>6.9871495327102995</v>
      </c>
      <c r="Z1628" s="37">
        <f t="shared" si="2458"/>
        <v>87.479888840134592</v>
      </c>
      <c r="AA1628" s="63">
        <f t="shared" si="2437"/>
        <v>81.578990609364382</v>
      </c>
      <c r="AB1628" s="50">
        <f t="shared" si="2438"/>
        <v>0.77153999999999989</v>
      </c>
      <c r="AC1628" s="50">
        <f t="shared" si="2439"/>
        <v>0.76508599999999982</v>
      </c>
      <c r="AD1628" s="50">
        <f t="shared" si="2440"/>
        <v>0.74952599999999991</v>
      </c>
      <c r="AE1628" s="55">
        <f t="shared" si="2441"/>
        <v>0.76449980000000006</v>
      </c>
      <c r="AF1628" s="55">
        <f t="shared" si="2442"/>
        <v>0.75638179999999999</v>
      </c>
      <c r="AG1628" s="55">
        <f t="shared" si="2443"/>
        <v>0.74357428000000003</v>
      </c>
      <c r="AH1628" s="50">
        <f t="shared" si="2444"/>
        <v>0.76270499999999997</v>
      </c>
      <c r="AI1628" s="50">
        <f t="shared" si="2445"/>
        <v>1030361292.1733849</v>
      </c>
      <c r="AJ1628" s="50">
        <f t="shared" si="2446"/>
        <v>1030361292.1733849</v>
      </c>
      <c r="AK1628" s="50">
        <f t="shared" si="2447"/>
        <v>0</v>
      </c>
      <c r="AL1628" s="50">
        <f t="shared" ref="AL1628:AM1628" si="2477">SUM(AJ1628:AJ1641)</f>
        <v>14756102320.297649</v>
      </c>
      <c r="AM1628" s="50">
        <f t="shared" si="2477"/>
        <v>2601256121.5725212</v>
      </c>
      <c r="AN1628" s="50">
        <f t="shared" si="2449"/>
        <v>5.6726833616742187</v>
      </c>
      <c r="AO1628" s="50">
        <f t="shared" si="2450"/>
        <v>85.013525357074741</v>
      </c>
      <c r="AP1628" s="59">
        <f t="shared" si="2451"/>
        <v>79.241917471551957</v>
      </c>
    </row>
    <row r="1629" spans="1:42" x14ac:dyDescent="0.35">
      <c r="A1629" s="83">
        <f>Symbol!A1629</f>
        <v>44675</v>
      </c>
      <c r="B1629" s="17">
        <f>Symbol!B1629</f>
        <v>0.70748699999999998</v>
      </c>
      <c r="C1629" s="84">
        <f>Symbol!C1629</f>
        <v>0.71182999999999996</v>
      </c>
      <c r="D1629" s="17">
        <f>Symbol!D1629</f>
        <v>0.69802500000000001</v>
      </c>
      <c r="E1629" s="84">
        <f>Symbol!E1629</f>
        <v>0.698739</v>
      </c>
      <c r="F1629" s="17">
        <f>Symbol!G1629</f>
        <v>1108217932</v>
      </c>
      <c r="H1629" s="29">
        <f t="shared" si="2436"/>
        <v>0</v>
      </c>
      <c r="I1629" s="10">
        <f t="shared" si="2433"/>
        <v>0.76801699999999995</v>
      </c>
      <c r="J1629" s="37">
        <f t="shared" si="2428"/>
        <v>0.77506299999999995</v>
      </c>
      <c r="K1629" s="79">
        <f t="shared" si="2434"/>
        <v>2.9971318304077645E-2</v>
      </c>
      <c r="L1629" s="67">
        <f t="shared" si="2425"/>
        <v>0.75217800000000001</v>
      </c>
      <c r="M1629" s="79">
        <f t="shared" si="2431"/>
        <v>2.5584488008130752E-2</v>
      </c>
      <c r="N1629" s="67">
        <f t="shared" si="2422"/>
        <v>0.733178</v>
      </c>
      <c r="O1629" s="79">
        <f t="shared" si="2429"/>
        <v>1.925736954012118E-2</v>
      </c>
      <c r="P1629" s="67">
        <f t="shared" si="2420"/>
        <v>0.719194</v>
      </c>
      <c r="Q1629" s="79">
        <f t="shared" si="2426"/>
        <v>1.6103800322341374E-2</v>
      </c>
      <c r="R1629" s="67">
        <f t="shared" si="2418"/>
        <v>0.70770500000000003</v>
      </c>
      <c r="S1629" s="79">
        <f t="shared" si="2423"/>
        <v>1.2750058249118981E-2</v>
      </c>
      <c r="T1629" s="10">
        <f t="shared" si="2452"/>
        <v>-1.486299999999996E-2</v>
      </c>
      <c r="U1629" s="5">
        <f t="shared" si="2453"/>
        <v>0</v>
      </c>
      <c r="V1629" s="5">
        <f t="shared" si="2454"/>
        <v>1.486299999999996E-2</v>
      </c>
      <c r="W1629" s="5">
        <f t="shared" si="2455"/>
        <v>1.4185071428571418E-2</v>
      </c>
      <c r="X1629" s="5">
        <f t="shared" si="2456"/>
        <v>3.8057857142857082E-3</v>
      </c>
      <c r="Y1629" s="5">
        <f t="shared" si="2457"/>
        <v>3.7272386028790785</v>
      </c>
      <c r="Z1629" s="37">
        <f t="shared" si="2458"/>
        <v>78.846001143437945</v>
      </c>
      <c r="AA1629" s="63">
        <f t="shared" si="2437"/>
        <v>84.623364577231044</v>
      </c>
      <c r="AB1629" s="50">
        <f t="shared" si="2438"/>
        <v>0.76362050000000004</v>
      </c>
      <c r="AC1629" s="50">
        <f t="shared" si="2439"/>
        <v>0.75347300000000006</v>
      </c>
      <c r="AD1629" s="50">
        <f t="shared" si="2440"/>
        <v>0.73746360000000011</v>
      </c>
      <c r="AE1629" s="55">
        <f t="shared" si="2441"/>
        <v>0.74915500000000002</v>
      </c>
      <c r="AF1629" s="55">
        <f t="shared" si="2442"/>
        <v>0.74289260000000001</v>
      </c>
      <c r="AG1629" s="55">
        <f t="shared" si="2443"/>
        <v>0.73277163999999995</v>
      </c>
      <c r="AH1629" s="50">
        <f t="shared" si="2444"/>
        <v>0.75619033333333341</v>
      </c>
      <c r="AI1629" s="50">
        <f t="shared" si="2445"/>
        <v>1614026926.6087313</v>
      </c>
      <c r="AJ1629" s="50">
        <f t="shared" si="2446"/>
        <v>0</v>
      </c>
      <c r="AK1629" s="50">
        <f t="shared" si="2447"/>
        <v>1614026926.6087313</v>
      </c>
      <c r="AL1629" s="50">
        <f t="shared" ref="AL1629:AM1629" si="2478">SUM(AJ1629:AJ1642)</f>
        <v>13725741028.124264</v>
      </c>
      <c r="AM1629" s="50">
        <f t="shared" si="2478"/>
        <v>3595572572.1578579</v>
      </c>
      <c r="AN1629" s="50">
        <f t="shared" si="2449"/>
        <v>3.8174006372194724</v>
      </c>
      <c r="AO1629" s="50">
        <f t="shared" si="2450"/>
        <v>79.241917471551957</v>
      </c>
      <c r="AP1629" s="59">
        <f t="shared" si="2451"/>
        <v>88.166423744062087</v>
      </c>
    </row>
    <row r="1630" spans="1:42" x14ac:dyDescent="0.35">
      <c r="A1630" s="83">
        <f>Symbol!A1630</f>
        <v>44676</v>
      </c>
      <c r="B1630" s="17">
        <f>Symbol!B1630</f>
        <v>0.69875699999999996</v>
      </c>
      <c r="C1630" s="84">
        <f>Symbol!C1630</f>
        <v>0.69894000000000001</v>
      </c>
      <c r="D1630" s="17">
        <f>Symbol!D1630</f>
        <v>0.64824199999999998</v>
      </c>
      <c r="E1630" s="84">
        <f>Symbol!E1630</f>
        <v>0.69442599999999999</v>
      </c>
      <c r="F1630" s="17">
        <f>Symbol!G1630</f>
        <v>2377291271</v>
      </c>
      <c r="H1630" s="29">
        <f t="shared" si="2436"/>
        <v>1</v>
      </c>
      <c r="I1630" s="10">
        <f t="shared" si="2433"/>
        <v>0.77506299999999995</v>
      </c>
      <c r="J1630" s="37">
        <f t="shared" si="2428"/>
        <v>0.75217800000000001</v>
      </c>
      <c r="K1630" s="79">
        <f t="shared" si="2434"/>
        <v>2.5584488008130752E-2</v>
      </c>
      <c r="L1630" s="67">
        <f t="shared" si="2425"/>
        <v>0.733178</v>
      </c>
      <c r="M1630" s="79">
        <f t="shared" si="2431"/>
        <v>1.925736954012118E-2</v>
      </c>
      <c r="N1630" s="67">
        <f t="shared" si="2422"/>
        <v>0.719194</v>
      </c>
      <c r="O1630" s="79">
        <f t="shared" si="2429"/>
        <v>1.6103800322341374E-2</v>
      </c>
      <c r="P1630" s="67">
        <f t="shared" si="2420"/>
        <v>0.70770500000000003</v>
      </c>
      <c r="Q1630" s="79">
        <f t="shared" si="2426"/>
        <v>1.2750058249118981E-2</v>
      </c>
      <c r="R1630" s="67">
        <f t="shared" si="2418"/>
        <v>0.698739</v>
      </c>
      <c r="S1630" s="79">
        <f t="shared" si="2423"/>
        <v>6.1916769067536809E-3</v>
      </c>
      <c r="T1630" s="10">
        <f t="shared" si="2452"/>
        <v>-7.0459999999999967E-3</v>
      </c>
      <c r="U1630" s="5">
        <f t="shared" si="2453"/>
        <v>0</v>
      </c>
      <c r="V1630" s="5">
        <f t="shared" si="2454"/>
        <v>7.0459999999999967E-3</v>
      </c>
      <c r="W1630" s="5">
        <f t="shared" si="2455"/>
        <v>1.4185071428571418E-2</v>
      </c>
      <c r="X1630" s="5">
        <f t="shared" si="2456"/>
        <v>3.2030714285714184E-3</v>
      </c>
      <c r="Y1630" s="5">
        <f t="shared" si="2457"/>
        <v>4.4285841714425995</v>
      </c>
      <c r="Z1630" s="37">
        <f t="shared" si="2458"/>
        <v>81.578990609364382</v>
      </c>
      <c r="AA1630" s="63">
        <f t="shared" si="2437"/>
        <v>69.978227013623254</v>
      </c>
      <c r="AB1630" s="50">
        <f t="shared" si="2438"/>
        <v>0.74267799999999995</v>
      </c>
      <c r="AC1630" s="50">
        <f t="shared" si="2439"/>
        <v>0.73484999999999989</v>
      </c>
      <c r="AD1630" s="50">
        <f t="shared" si="2440"/>
        <v>0.72219879999999992</v>
      </c>
      <c r="AE1630" s="55">
        <f t="shared" si="2441"/>
        <v>0.73138440000000005</v>
      </c>
      <c r="AF1630" s="55">
        <f t="shared" si="2442"/>
        <v>0.72645613333333348</v>
      </c>
      <c r="AG1630" s="55">
        <f t="shared" si="2443"/>
        <v>0.71895432000000004</v>
      </c>
      <c r="AH1630" s="50">
        <f t="shared" si="2444"/>
        <v>0.7717383333333333</v>
      </c>
      <c r="AI1630" s="50">
        <f t="shared" si="2445"/>
        <v>1415542383.4576733</v>
      </c>
      <c r="AJ1630" s="50">
        <f t="shared" si="2446"/>
        <v>1415542383.4576733</v>
      </c>
      <c r="AK1630" s="50">
        <f t="shared" si="2447"/>
        <v>0</v>
      </c>
      <c r="AL1630" s="50">
        <f t="shared" ref="AL1630:AM1630" si="2479">SUM(AJ1630:AJ1643)</f>
        <v>14763566759.120735</v>
      </c>
      <c r="AM1630" s="50">
        <f t="shared" si="2479"/>
        <v>1981545645.5491266</v>
      </c>
      <c r="AN1630" s="50">
        <f t="shared" si="2449"/>
        <v>7.4505307471882389</v>
      </c>
      <c r="AO1630" s="50">
        <f t="shared" si="2450"/>
        <v>88.166423744062087</v>
      </c>
      <c r="AP1630" s="59">
        <f t="shared" si="2451"/>
        <v>82.296105757348698</v>
      </c>
    </row>
    <row r="1631" spans="1:42" x14ac:dyDescent="0.35">
      <c r="A1631" s="83">
        <f>Symbol!A1631</f>
        <v>44677</v>
      </c>
      <c r="B1631" s="17">
        <f>Symbol!B1631</f>
        <v>0.69433400000000001</v>
      </c>
      <c r="C1631" s="84">
        <f>Symbol!C1631</f>
        <v>0.70409600000000006</v>
      </c>
      <c r="D1631" s="17">
        <f>Symbol!D1631</f>
        <v>0.63441700000000001</v>
      </c>
      <c r="E1631" s="84">
        <f>Symbol!E1631</f>
        <v>0.64169900000000002</v>
      </c>
      <c r="F1631" s="17">
        <f>Symbol!G1631</f>
        <v>2160649427</v>
      </c>
      <c r="H1631" s="29">
        <f t="shared" si="2436"/>
        <v>1</v>
      </c>
      <c r="I1631" s="10">
        <f t="shared" si="2433"/>
        <v>0.75217800000000001</v>
      </c>
      <c r="J1631" s="37">
        <f t="shared" si="2428"/>
        <v>0.733178</v>
      </c>
      <c r="K1631" s="79">
        <f t="shared" si="2434"/>
        <v>1.925736954012118E-2</v>
      </c>
      <c r="L1631" s="67">
        <f t="shared" si="2425"/>
        <v>0.719194</v>
      </c>
      <c r="M1631" s="79">
        <f t="shared" si="2431"/>
        <v>1.6103800322341374E-2</v>
      </c>
      <c r="N1631" s="67">
        <f t="shared" si="2422"/>
        <v>0.70770500000000003</v>
      </c>
      <c r="O1631" s="79">
        <f t="shared" si="2429"/>
        <v>1.2750058249118981E-2</v>
      </c>
      <c r="P1631" s="67">
        <f t="shared" si="2420"/>
        <v>0.698739</v>
      </c>
      <c r="Q1631" s="79">
        <f t="shared" si="2426"/>
        <v>6.1916769067536809E-3</v>
      </c>
      <c r="R1631" s="67">
        <f t="shared" si="2418"/>
        <v>0.69442599999999999</v>
      </c>
      <c r="S1631" s="79">
        <f t="shared" si="2423"/>
        <v>7.8966258646853943E-2</v>
      </c>
      <c r="T1631" s="10">
        <f t="shared" si="2452"/>
        <v>2.2884999999999933E-2</v>
      </c>
      <c r="U1631" s="5">
        <f t="shared" si="2453"/>
        <v>2.2884999999999933E-2</v>
      </c>
      <c r="V1631" s="5">
        <f t="shared" si="2454"/>
        <v>0</v>
      </c>
      <c r="W1631" s="5">
        <f t="shared" si="2455"/>
        <v>1.485792857142856E-2</v>
      </c>
      <c r="X1631" s="5">
        <f t="shared" si="2456"/>
        <v>2.6997857142857041E-3</v>
      </c>
      <c r="Y1631" s="5">
        <f t="shared" si="2457"/>
        <v>5.5033732835939526</v>
      </c>
      <c r="Z1631" s="37">
        <f t="shared" si="2458"/>
        <v>84.623364577231044</v>
      </c>
      <c r="AA1631" s="63">
        <f t="shared" si="2437"/>
        <v>72.906091370558386</v>
      </c>
      <c r="AB1631" s="50">
        <f t="shared" si="2438"/>
        <v>0.726186</v>
      </c>
      <c r="AC1631" s="50">
        <f t="shared" si="2439"/>
        <v>0.72002566666666679</v>
      </c>
      <c r="AD1631" s="50">
        <f t="shared" si="2440"/>
        <v>0.71064839999999996</v>
      </c>
      <c r="AE1631" s="55">
        <f t="shared" si="2441"/>
        <v>0.71739520000000001</v>
      </c>
      <c r="AF1631" s="55">
        <f t="shared" si="2442"/>
        <v>0.71347240000000012</v>
      </c>
      <c r="AG1631" s="55">
        <f t="shared" si="2443"/>
        <v>0.70051768000000003</v>
      </c>
      <c r="AH1631" s="50">
        <f t="shared" si="2444"/>
        <v>0.75720299999999996</v>
      </c>
      <c r="AI1631" s="50">
        <f t="shared" si="2445"/>
        <v>1362131384.056071</v>
      </c>
      <c r="AJ1631" s="50">
        <f t="shared" si="2446"/>
        <v>1362131384.056071</v>
      </c>
      <c r="AK1631" s="50">
        <f t="shared" si="2447"/>
        <v>0</v>
      </c>
      <c r="AL1631" s="50">
        <f t="shared" ref="AL1631:AM1631" si="2480">SUM(AJ1631:AJ1644)</f>
        <v>13348024375.663063</v>
      </c>
      <c r="AM1631" s="50">
        <f t="shared" si="2480"/>
        <v>2871484740.6247892</v>
      </c>
      <c r="AN1631" s="50">
        <f t="shared" si="2449"/>
        <v>4.6484747722388198</v>
      </c>
      <c r="AO1631" s="50">
        <f t="shared" si="2450"/>
        <v>82.296105757348698</v>
      </c>
      <c r="AP1631" s="59">
        <f t="shared" si="2451"/>
        <v>82.162135476604419</v>
      </c>
    </row>
    <row r="1632" spans="1:42" x14ac:dyDescent="0.35">
      <c r="A1632" s="83">
        <f>Symbol!A1632</f>
        <v>44678</v>
      </c>
      <c r="B1632" s="17">
        <f>Symbol!B1632</f>
        <v>0.64179399999999998</v>
      </c>
      <c r="C1632" s="84">
        <f>Symbol!C1632</f>
        <v>0.66137699999999999</v>
      </c>
      <c r="D1632" s="17">
        <f>Symbol!D1632</f>
        <v>0.64037999999999995</v>
      </c>
      <c r="E1632" s="84">
        <f>Symbol!E1632</f>
        <v>0.65231799999999995</v>
      </c>
      <c r="F1632" s="17">
        <f>Symbol!G1632</f>
        <v>1722422062</v>
      </c>
      <c r="H1632" s="29">
        <f t="shared" si="2436"/>
        <v>1</v>
      </c>
      <c r="I1632" s="10">
        <f t="shared" si="2433"/>
        <v>0.733178</v>
      </c>
      <c r="J1632" s="37">
        <f t="shared" si="2428"/>
        <v>0.719194</v>
      </c>
      <c r="K1632" s="79">
        <f t="shared" si="2434"/>
        <v>1.6103800322341374E-2</v>
      </c>
      <c r="L1632" s="67">
        <f t="shared" si="2425"/>
        <v>0.70770500000000003</v>
      </c>
      <c r="M1632" s="79">
        <f t="shared" si="2431"/>
        <v>1.2750058249118981E-2</v>
      </c>
      <c r="N1632" s="67">
        <f t="shared" si="2422"/>
        <v>0.698739</v>
      </c>
      <c r="O1632" s="79">
        <f t="shared" si="2429"/>
        <v>6.1916769067536809E-3</v>
      </c>
      <c r="P1632" s="67">
        <f t="shared" si="2420"/>
        <v>0.69442599999999999</v>
      </c>
      <c r="Q1632" s="79">
        <f t="shared" si="2426"/>
        <v>7.8966258646853943E-2</v>
      </c>
      <c r="R1632" s="67">
        <f t="shared" si="2418"/>
        <v>0.64169900000000002</v>
      </c>
      <c r="S1632" s="79">
        <f t="shared" si="2423"/>
        <v>-1.6412826691705084E-2</v>
      </c>
      <c r="T1632" s="10">
        <f t="shared" si="2452"/>
        <v>1.9000000000000017E-2</v>
      </c>
      <c r="U1632" s="5">
        <f t="shared" si="2453"/>
        <v>1.9000000000000017E-2</v>
      </c>
      <c r="V1632" s="5">
        <f t="shared" si="2454"/>
        <v>0</v>
      </c>
      <c r="W1632" s="5">
        <f t="shared" si="2455"/>
        <v>1.3223285714285707E-2</v>
      </c>
      <c r="X1632" s="5">
        <f t="shared" si="2456"/>
        <v>5.6729999999999914E-3</v>
      </c>
      <c r="Y1632" s="5">
        <f t="shared" si="2457"/>
        <v>2.3309158671400891</v>
      </c>
      <c r="Z1632" s="37">
        <f t="shared" si="2458"/>
        <v>69.978227013623254</v>
      </c>
      <c r="AA1632" s="63">
        <f t="shared" si="2437"/>
        <v>70.616894596161742</v>
      </c>
      <c r="AB1632" s="50">
        <f t="shared" si="2438"/>
        <v>0.71344950000000007</v>
      </c>
      <c r="AC1632" s="50">
        <f t="shared" si="2439"/>
        <v>0.70854600000000012</v>
      </c>
      <c r="AD1632" s="50">
        <f t="shared" si="2440"/>
        <v>0.6923526000000001</v>
      </c>
      <c r="AE1632" s="55">
        <f t="shared" si="2441"/>
        <v>0.70641640000000006</v>
      </c>
      <c r="AF1632" s="55">
        <f t="shared" si="2442"/>
        <v>0.7040708</v>
      </c>
      <c r="AG1632" s="55">
        <f t="shared" si="2443"/>
        <v>0.68702072000000003</v>
      </c>
      <c r="AH1632" s="50">
        <f t="shared" si="2444"/>
        <v>0.74098866666666663</v>
      </c>
      <c r="AI1632" s="50">
        <f t="shared" si="2445"/>
        <v>1474787596.6224992</v>
      </c>
      <c r="AJ1632" s="50">
        <f t="shared" si="2446"/>
        <v>1474787596.6224992</v>
      </c>
      <c r="AK1632" s="50">
        <f t="shared" si="2447"/>
        <v>0</v>
      </c>
      <c r="AL1632" s="50">
        <f t="shared" ref="AL1632:AM1632" si="2481">SUM(AJ1632:AJ1645)</f>
        <v>13226208662.409189</v>
      </c>
      <c r="AM1632" s="50">
        <f t="shared" si="2481"/>
        <v>2871484740.6247892</v>
      </c>
      <c r="AN1632" s="50">
        <f t="shared" si="2449"/>
        <v>4.6060522193586086</v>
      </c>
      <c r="AO1632" s="50">
        <f t="shared" si="2450"/>
        <v>82.162135476604419</v>
      </c>
      <c r="AP1632" s="59">
        <f t="shared" si="2451"/>
        <v>82.009570619412017</v>
      </c>
    </row>
    <row r="1633" spans="1:42" x14ac:dyDescent="0.35">
      <c r="A1633" s="83">
        <f>Symbol!A1633</f>
        <v>44679</v>
      </c>
      <c r="B1633" s="17">
        <f>Symbol!B1633</f>
        <v>0.65231300000000003</v>
      </c>
      <c r="C1633" s="84">
        <f>Symbol!C1633</f>
        <v>0.65534400000000004</v>
      </c>
      <c r="D1633" s="17">
        <f>Symbol!D1633</f>
        <v>0.63626799999999994</v>
      </c>
      <c r="E1633" s="84">
        <f>Symbol!E1633</f>
        <v>0.64436300000000002</v>
      </c>
      <c r="F1633" s="17">
        <f>Symbol!G1633</f>
        <v>1546067106</v>
      </c>
      <c r="H1633" s="29">
        <f t="shared" si="2436"/>
        <v>1</v>
      </c>
      <c r="I1633" s="10">
        <f t="shared" si="2433"/>
        <v>0.719194</v>
      </c>
      <c r="J1633" s="37">
        <f t="shared" si="2428"/>
        <v>0.70770500000000003</v>
      </c>
      <c r="K1633" s="79">
        <f t="shared" si="2434"/>
        <v>1.2750058249118981E-2</v>
      </c>
      <c r="L1633" s="67">
        <f t="shared" si="2425"/>
        <v>0.698739</v>
      </c>
      <c r="M1633" s="79">
        <f t="shared" si="2431"/>
        <v>6.1916769067536809E-3</v>
      </c>
      <c r="N1633" s="67">
        <f t="shared" si="2422"/>
        <v>0.69442599999999999</v>
      </c>
      <c r="O1633" s="79">
        <f t="shared" si="2429"/>
        <v>7.8966258646853943E-2</v>
      </c>
      <c r="P1633" s="67">
        <f t="shared" si="2420"/>
        <v>0.64169900000000002</v>
      </c>
      <c r="Q1633" s="79">
        <f t="shared" si="2426"/>
        <v>-1.6412826691705084E-2</v>
      </c>
      <c r="R1633" s="67">
        <f t="shared" si="2418"/>
        <v>0.65231799999999995</v>
      </c>
      <c r="S1633" s="79">
        <f t="shared" si="2423"/>
        <v>1.2269941184947326E-2</v>
      </c>
      <c r="T1633" s="10">
        <f t="shared" si="2452"/>
        <v>1.3983999999999996E-2</v>
      </c>
      <c r="U1633" s="5">
        <f t="shared" si="2453"/>
        <v>1.3983999999999996E-2</v>
      </c>
      <c r="V1633" s="5">
        <f t="shared" si="2454"/>
        <v>0</v>
      </c>
      <c r="W1633" s="5">
        <f t="shared" si="2455"/>
        <v>1.5265285714285703E-2</v>
      </c>
      <c r="X1633" s="5">
        <f t="shared" si="2456"/>
        <v>5.6729999999999914E-3</v>
      </c>
      <c r="Y1633" s="5">
        <f t="shared" si="2457"/>
        <v>2.690866510538644</v>
      </c>
      <c r="Z1633" s="37">
        <f t="shared" si="2458"/>
        <v>72.906091370558386</v>
      </c>
      <c r="AA1633" s="63">
        <f t="shared" si="2437"/>
        <v>71.497067599547307</v>
      </c>
      <c r="AB1633" s="50">
        <f t="shared" si="2438"/>
        <v>0.70322200000000001</v>
      </c>
      <c r="AC1633" s="50">
        <f t="shared" si="2439"/>
        <v>0.70028999999999997</v>
      </c>
      <c r="AD1633" s="50">
        <f t="shared" si="2440"/>
        <v>0.67897739999999995</v>
      </c>
      <c r="AE1633" s="55">
        <f t="shared" si="2441"/>
        <v>0.69880700000000007</v>
      </c>
      <c r="AF1633" s="55">
        <f t="shared" si="2442"/>
        <v>0.68417139999999999</v>
      </c>
      <c r="AG1633" s="55">
        <f t="shared" si="2443"/>
        <v>0.67458820000000008</v>
      </c>
      <c r="AH1633" s="50">
        <f t="shared" si="2444"/>
        <v>0.7246056666666667</v>
      </c>
      <c r="AI1633" s="50">
        <f t="shared" si="2445"/>
        <v>1363130932.1856554</v>
      </c>
      <c r="AJ1633" s="50">
        <f t="shared" si="2446"/>
        <v>1363130932.1856554</v>
      </c>
      <c r="AK1633" s="50">
        <f t="shared" si="2447"/>
        <v>0</v>
      </c>
      <c r="AL1633" s="50">
        <f t="shared" ref="AL1633:AM1633" si="2482">SUM(AJ1633:AJ1646)</f>
        <v>13089694839.242136</v>
      </c>
      <c r="AM1633" s="50">
        <f t="shared" si="2482"/>
        <v>2871484740.6247892</v>
      </c>
      <c r="AN1633" s="50">
        <f t="shared" si="2449"/>
        <v>4.5585110218604283</v>
      </c>
      <c r="AO1633" s="50">
        <f t="shared" si="2450"/>
        <v>82.009570619412017</v>
      </c>
      <c r="AP1633" s="59">
        <f t="shared" si="2451"/>
        <v>81.831945247133831</v>
      </c>
    </row>
    <row r="1634" spans="1:42" x14ac:dyDescent="0.35">
      <c r="A1634" s="83">
        <f>Symbol!A1634</f>
        <v>44680</v>
      </c>
      <c r="B1634" s="17">
        <f>Symbol!B1634</f>
        <v>0.64428399999999997</v>
      </c>
      <c r="C1634" s="84">
        <f>Symbol!C1634</f>
        <v>0.64561000000000002</v>
      </c>
      <c r="D1634" s="17">
        <f>Symbol!D1634</f>
        <v>0.603904</v>
      </c>
      <c r="E1634" s="84">
        <f>Symbol!E1634</f>
        <v>0.61140700000000003</v>
      </c>
      <c r="F1634" s="17">
        <f>Symbol!G1634</f>
        <v>1962197662</v>
      </c>
      <c r="H1634" s="29">
        <f t="shared" si="2436"/>
        <v>1</v>
      </c>
      <c r="I1634" s="10">
        <f t="shared" si="2433"/>
        <v>0.70770500000000003</v>
      </c>
      <c r="J1634" s="37">
        <f t="shared" si="2428"/>
        <v>0.698739</v>
      </c>
      <c r="K1634" s="79">
        <f t="shared" si="2434"/>
        <v>6.1916769067536809E-3</v>
      </c>
      <c r="L1634" s="67">
        <f t="shared" si="2425"/>
        <v>0.69442599999999999</v>
      </c>
      <c r="M1634" s="79">
        <f t="shared" si="2431"/>
        <v>7.8966258646853943E-2</v>
      </c>
      <c r="N1634" s="67">
        <f t="shared" si="2422"/>
        <v>0.64169900000000002</v>
      </c>
      <c r="O1634" s="79">
        <f t="shared" si="2429"/>
        <v>-1.6412826691705084E-2</v>
      </c>
      <c r="P1634" s="67">
        <f t="shared" si="2420"/>
        <v>0.65231799999999995</v>
      </c>
      <c r="Q1634" s="79">
        <f t="shared" si="2426"/>
        <v>1.2269941184947326E-2</v>
      </c>
      <c r="R1634" s="67">
        <f t="shared" si="2418"/>
        <v>0.64436300000000002</v>
      </c>
      <c r="S1634" s="79">
        <f t="shared" si="2423"/>
        <v>5.2499373377078176E-2</v>
      </c>
      <c r="T1634" s="10">
        <f t="shared" si="2452"/>
        <v>1.1488999999999971E-2</v>
      </c>
      <c r="U1634" s="5">
        <f t="shared" si="2453"/>
        <v>1.1488999999999971E-2</v>
      </c>
      <c r="V1634" s="5">
        <f t="shared" si="2454"/>
        <v>0</v>
      </c>
      <c r="W1634" s="5">
        <f t="shared" si="2455"/>
        <v>1.426642857142856E-2</v>
      </c>
      <c r="X1634" s="5">
        <f t="shared" si="2456"/>
        <v>5.9361428571428499E-3</v>
      </c>
      <c r="Y1634" s="5">
        <f t="shared" si="2457"/>
        <v>2.4033162467210563</v>
      </c>
      <c r="Z1634" s="37">
        <f t="shared" si="2458"/>
        <v>70.616894596161742</v>
      </c>
      <c r="AA1634" s="63">
        <f t="shared" si="2437"/>
        <v>72.151703616331147</v>
      </c>
      <c r="AB1634" s="50">
        <f t="shared" si="2438"/>
        <v>0.69658249999999999</v>
      </c>
      <c r="AC1634" s="50">
        <f t="shared" si="2439"/>
        <v>0.67828799999999989</v>
      </c>
      <c r="AD1634" s="50">
        <f t="shared" si="2440"/>
        <v>0.66630900000000004</v>
      </c>
      <c r="AE1634" s="55">
        <f t="shared" si="2441"/>
        <v>0.67419779999999996</v>
      </c>
      <c r="AF1634" s="55">
        <f t="shared" si="2442"/>
        <v>0.66999926666666665</v>
      </c>
      <c r="AG1634" s="55">
        <f t="shared" si="2443"/>
        <v>0.65882188000000008</v>
      </c>
      <c r="AH1634" s="50">
        <f t="shared" si="2444"/>
        <v>0.71324466666666664</v>
      </c>
      <c r="AI1634" s="50">
        <f t="shared" si="2445"/>
        <v>950413240.41649795</v>
      </c>
      <c r="AJ1634" s="50">
        <f t="shared" si="2446"/>
        <v>950413240.41649795</v>
      </c>
      <c r="AK1634" s="50">
        <f t="shared" si="2447"/>
        <v>0</v>
      </c>
      <c r="AL1634" s="50">
        <f t="shared" ref="AL1634:AM1634" si="2483">SUM(AJ1634:AJ1647)</f>
        <v>12933645636.207581</v>
      </c>
      <c r="AM1634" s="50">
        <f t="shared" si="2483"/>
        <v>2871484740.6247892</v>
      </c>
      <c r="AN1634" s="50">
        <f t="shared" si="2449"/>
        <v>4.5041665913200797</v>
      </c>
      <c r="AO1634" s="50">
        <f t="shared" si="2450"/>
        <v>81.831945247133831</v>
      </c>
      <c r="AP1634" s="59">
        <f t="shared" si="2451"/>
        <v>81.579278371736919</v>
      </c>
    </row>
    <row r="1635" spans="1:42" x14ac:dyDescent="0.35">
      <c r="A1635" s="83">
        <f>Symbol!A1635</f>
        <v>44681</v>
      </c>
      <c r="B1635" s="17">
        <f>Symbol!B1635</f>
        <v>0.61140499999999998</v>
      </c>
      <c r="C1635" s="84">
        <f>Symbol!C1635</f>
        <v>0.62714199999999998</v>
      </c>
      <c r="D1635" s="17">
        <f>Symbol!D1635</f>
        <v>0.58157599999999998</v>
      </c>
      <c r="E1635" s="84">
        <f>Symbol!E1635</f>
        <v>0.58709100000000003</v>
      </c>
      <c r="F1635" s="17">
        <f>Symbol!G1635</f>
        <v>1649221930</v>
      </c>
      <c r="H1635" s="29">
        <f t="shared" si="2436"/>
        <v>1</v>
      </c>
      <c r="I1635" s="10">
        <f t="shared" si="2433"/>
        <v>0.698739</v>
      </c>
      <c r="J1635" s="37">
        <f t="shared" si="2428"/>
        <v>0.69442599999999999</v>
      </c>
      <c r="K1635" s="79">
        <f t="shared" si="2434"/>
        <v>7.8966258646853943E-2</v>
      </c>
      <c r="L1635" s="67">
        <f t="shared" si="2425"/>
        <v>0.64169900000000002</v>
      </c>
      <c r="M1635" s="79">
        <f t="shared" si="2431"/>
        <v>-1.6412826691705084E-2</v>
      </c>
      <c r="N1635" s="67">
        <f t="shared" si="2422"/>
        <v>0.65231799999999995</v>
      </c>
      <c r="O1635" s="79">
        <f t="shared" si="2429"/>
        <v>1.2269941184947326E-2</v>
      </c>
      <c r="P1635" s="67">
        <f t="shared" si="2420"/>
        <v>0.64436300000000002</v>
      </c>
      <c r="Q1635" s="79">
        <f t="shared" si="2426"/>
        <v>5.2499373377078176E-2</v>
      </c>
      <c r="R1635" s="67">
        <f t="shared" si="2418"/>
        <v>0.61140700000000003</v>
      </c>
      <c r="S1635" s="79">
        <f t="shared" si="2423"/>
        <v>4.0583025157790685E-2</v>
      </c>
      <c r="T1635" s="10">
        <f t="shared" si="2452"/>
        <v>8.9660000000000295E-3</v>
      </c>
      <c r="U1635" s="5">
        <f t="shared" si="2453"/>
        <v>8.9660000000000295E-3</v>
      </c>
      <c r="V1635" s="5">
        <f t="shared" si="2454"/>
        <v>0</v>
      </c>
      <c r="W1635" s="5">
        <f t="shared" si="2455"/>
        <v>1.4890285714285714E-2</v>
      </c>
      <c r="X1635" s="5">
        <f t="shared" si="2456"/>
        <v>5.9361428571428499E-3</v>
      </c>
      <c r="Y1635" s="5">
        <f t="shared" si="2457"/>
        <v>2.5084109450581216</v>
      </c>
      <c r="Z1635" s="37">
        <f t="shared" si="2458"/>
        <v>71.497067599547307</v>
      </c>
      <c r="AA1635" s="63">
        <f t="shared" si="2437"/>
        <v>77.398299691594744</v>
      </c>
      <c r="AB1635" s="50">
        <f t="shared" si="2438"/>
        <v>0.6680625</v>
      </c>
      <c r="AC1635" s="50">
        <f t="shared" si="2439"/>
        <v>0.66281433333333328</v>
      </c>
      <c r="AD1635" s="50">
        <f t="shared" si="2440"/>
        <v>0.64884260000000005</v>
      </c>
      <c r="AE1635" s="55">
        <f t="shared" si="2441"/>
        <v>0.65649200000000008</v>
      </c>
      <c r="AF1635" s="55">
        <f t="shared" si="2442"/>
        <v>0.65578653333333337</v>
      </c>
      <c r="AG1635" s="55">
        <f t="shared" si="2443"/>
        <v>0.64078568000000014</v>
      </c>
      <c r="AH1635" s="50">
        <f t="shared" si="2444"/>
        <v>0.70286466666666669</v>
      </c>
      <c r="AI1635" s="50">
        <f t="shared" si="2445"/>
        <v>778927227.36920273</v>
      </c>
      <c r="AJ1635" s="50">
        <f t="shared" si="2446"/>
        <v>778927227.36920273</v>
      </c>
      <c r="AK1635" s="50">
        <f t="shared" si="2447"/>
        <v>0</v>
      </c>
      <c r="AL1635" s="50">
        <f t="shared" ref="AL1635:AM1635" si="2484">SUM(AJ1635:AJ1648)</f>
        <v>12716855382.918707</v>
      </c>
      <c r="AM1635" s="50">
        <f t="shared" si="2484"/>
        <v>2871484740.6247892</v>
      </c>
      <c r="AN1635" s="50">
        <f t="shared" si="2449"/>
        <v>4.4286689749748493</v>
      </c>
      <c r="AO1635" s="50">
        <f t="shared" si="2450"/>
        <v>81.579278371736919</v>
      </c>
      <c r="AP1635" s="59">
        <f t="shared" si="2451"/>
        <v>81.673233279901254</v>
      </c>
    </row>
    <row r="1636" spans="1:42" x14ac:dyDescent="0.35">
      <c r="A1636" s="83">
        <f>Symbol!A1636</f>
        <v>44682</v>
      </c>
      <c r="B1636" s="17">
        <f>Symbol!B1636</f>
        <v>0.587086</v>
      </c>
      <c r="C1636" s="84">
        <f>Symbol!C1636</f>
        <v>0.610232</v>
      </c>
      <c r="D1636" s="17">
        <f>Symbol!D1636</f>
        <v>0.58104999999999996</v>
      </c>
      <c r="E1636" s="84">
        <f>Symbol!E1636</f>
        <v>0.60784400000000005</v>
      </c>
      <c r="F1636" s="17">
        <f>Symbol!G1636</f>
        <v>1657999135</v>
      </c>
      <c r="H1636" s="29">
        <f t="shared" si="2436"/>
        <v>1</v>
      </c>
      <c r="I1636" s="10">
        <f t="shared" si="2433"/>
        <v>0.69442599999999999</v>
      </c>
      <c r="J1636" s="37">
        <f t="shared" si="2428"/>
        <v>0.64169900000000002</v>
      </c>
      <c r="K1636" s="79">
        <f t="shared" si="2434"/>
        <v>-1.6412826691705084E-2</v>
      </c>
      <c r="L1636" s="67">
        <f t="shared" si="2425"/>
        <v>0.65231799999999995</v>
      </c>
      <c r="M1636" s="79">
        <f t="shared" si="2431"/>
        <v>1.2269941184947326E-2</v>
      </c>
      <c r="N1636" s="67">
        <f t="shared" si="2422"/>
        <v>0.64436300000000002</v>
      </c>
      <c r="O1636" s="79">
        <f t="shared" si="2429"/>
        <v>5.2499373377078176E-2</v>
      </c>
      <c r="P1636" s="67">
        <f t="shared" si="2420"/>
        <v>0.61140700000000003</v>
      </c>
      <c r="Q1636" s="79">
        <f t="shared" si="2426"/>
        <v>4.0583025157790685E-2</v>
      </c>
      <c r="R1636" s="67">
        <f t="shared" si="2418"/>
        <v>0.58709100000000003</v>
      </c>
      <c r="S1636" s="79">
        <f t="shared" si="2423"/>
        <v>-3.4738436730249254E-2</v>
      </c>
      <c r="T1636" s="10">
        <f t="shared" si="2452"/>
        <v>4.3130000000000113E-3</v>
      </c>
      <c r="U1636" s="5">
        <f t="shared" si="2453"/>
        <v>4.3130000000000113E-3</v>
      </c>
      <c r="V1636" s="5">
        <f t="shared" si="2454"/>
        <v>0</v>
      </c>
      <c r="W1636" s="5">
        <f t="shared" si="2455"/>
        <v>1.5379857142857136E-2</v>
      </c>
      <c r="X1636" s="5">
        <f t="shared" si="2456"/>
        <v>5.9361428571428499E-3</v>
      </c>
      <c r="Y1636" s="5">
        <f t="shared" si="2457"/>
        <v>2.5908839313647651</v>
      </c>
      <c r="Z1636" s="37">
        <f t="shared" si="2458"/>
        <v>72.151703616331147</v>
      </c>
      <c r="AA1636" s="63">
        <f t="shared" si="2437"/>
        <v>69.077957557864138</v>
      </c>
      <c r="AB1636" s="50">
        <f t="shared" si="2438"/>
        <v>0.64700849999999999</v>
      </c>
      <c r="AC1636" s="50">
        <f t="shared" si="2439"/>
        <v>0.64612666666666663</v>
      </c>
      <c r="AD1636" s="50">
        <f t="shared" si="2440"/>
        <v>0.62737560000000003</v>
      </c>
      <c r="AE1636" s="55">
        <f t="shared" si="2441"/>
        <v>0.64701220000000004</v>
      </c>
      <c r="AF1636" s="55">
        <f t="shared" si="2442"/>
        <v>0.63716326666666667</v>
      </c>
      <c r="AG1636" s="55">
        <f t="shared" si="2443"/>
        <v>0.6248234800000001</v>
      </c>
      <c r="AH1636" s="50">
        <f t="shared" si="2444"/>
        <v>0.68053600000000003</v>
      </c>
      <c r="AI1636" s="50">
        <f t="shared" si="2445"/>
        <v>1617832292.4012561</v>
      </c>
      <c r="AJ1636" s="50">
        <f t="shared" si="2446"/>
        <v>1617832292.4012561</v>
      </c>
      <c r="AK1636" s="50">
        <f t="shared" si="2447"/>
        <v>0</v>
      </c>
      <c r="AL1636" s="50">
        <f t="shared" ref="AL1636:AM1636" si="2485">SUM(AJ1636:AJ1649)</f>
        <v>12796771337.931971</v>
      </c>
      <c r="AM1636" s="50">
        <f t="shared" si="2485"/>
        <v>2871484740.6247892</v>
      </c>
      <c r="AN1636" s="50">
        <f t="shared" si="2449"/>
        <v>4.4564998576825445</v>
      </c>
      <c r="AO1636" s="50">
        <f t="shared" si="2450"/>
        <v>81.673233279901254</v>
      </c>
      <c r="AP1636" s="59">
        <f t="shared" si="2451"/>
        <v>81.772682176621885</v>
      </c>
    </row>
    <row r="1637" spans="1:42" x14ac:dyDescent="0.35">
      <c r="A1637" s="83">
        <f>Symbol!A1637</f>
        <v>44683</v>
      </c>
      <c r="B1637" s="17">
        <f>Symbol!B1637</f>
        <v>0.607819</v>
      </c>
      <c r="C1637" s="84">
        <f>Symbol!C1637</f>
        <v>0.62931000000000004</v>
      </c>
      <c r="D1637" s="17">
        <f>Symbol!D1637</f>
        <v>0.60179000000000005</v>
      </c>
      <c r="E1637" s="84">
        <f>Symbol!E1637</f>
        <v>0.61426899999999995</v>
      </c>
      <c r="F1637" s="17">
        <f>Symbol!G1637</f>
        <v>1687184077</v>
      </c>
      <c r="H1637" s="29">
        <f t="shared" si="2436"/>
        <v>0</v>
      </c>
      <c r="I1637" s="10">
        <f t="shared" si="2433"/>
        <v>0.64169900000000002</v>
      </c>
      <c r="J1637" s="37">
        <f t="shared" si="2428"/>
        <v>0.65231799999999995</v>
      </c>
      <c r="K1637" s="79">
        <f t="shared" si="2434"/>
        <v>1.2269941184947326E-2</v>
      </c>
      <c r="L1637" s="67">
        <f t="shared" si="2425"/>
        <v>0.64436300000000002</v>
      </c>
      <c r="M1637" s="79">
        <f t="shared" si="2431"/>
        <v>5.2499373377078176E-2</v>
      </c>
      <c r="N1637" s="67">
        <f t="shared" si="2422"/>
        <v>0.61140700000000003</v>
      </c>
      <c r="O1637" s="79">
        <f t="shared" si="2429"/>
        <v>4.0583025157790685E-2</v>
      </c>
      <c r="P1637" s="67">
        <f t="shared" si="2420"/>
        <v>0.58709100000000003</v>
      </c>
      <c r="Q1637" s="79">
        <f t="shared" si="2426"/>
        <v>-3.4738436730249254E-2</v>
      </c>
      <c r="R1637" s="67">
        <f t="shared" si="2418"/>
        <v>0.60784400000000005</v>
      </c>
      <c r="S1637" s="79">
        <f t="shared" si="2423"/>
        <v>-1.0514672857045982E-2</v>
      </c>
      <c r="T1637" s="10">
        <f t="shared" si="2452"/>
        <v>5.2726999999999968E-2</v>
      </c>
      <c r="U1637" s="5">
        <f t="shared" si="2453"/>
        <v>5.2726999999999968E-2</v>
      </c>
      <c r="V1637" s="5">
        <f t="shared" si="2454"/>
        <v>0</v>
      </c>
      <c r="W1637" s="5">
        <f t="shared" si="2455"/>
        <v>2.0327999999999992E-2</v>
      </c>
      <c r="X1637" s="5">
        <f t="shared" si="2456"/>
        <v>5.9361428571428499E-3</v>
      </c>
      <c r="Y1637" s="5">
        <f t="shared" si="2457"/>
        <v>3.4244458883835129</v>
      </c>
      <c r="Z1637" s="37">
        <f t="shared" si="2458"/>
        <v>77.398299691594744</v>
      </c>
      <c r="AA1637" s="63">
        <f t="shared" si="2437"/>
        <v>78.091787212430162</v>
      </c>
      <c r="AB1637" s="50">
        <f t="shared" si="2438"/>
        <v>0.64834049999999999</v>
      </c>
      <c r="AC1637" s="50">
        <f t="shared" si="2439"/>
        <v>0.63602933333333334</v>
      </c>
      <c r="AD1637" s="50">
        <f t="shared" si="2440"/>
        <v>0.62060460000000006</v>
      </c>
      <c r="AE1637" s="55">
        <f t="shared" si="2441"/>
        <v>0.6327716000000001</v>
      </c>
      <c r="AF1637" s="55">
        <f t="shared" si="2442"/>
        <v>0.62189320000000003</v>
      </c>
      <c r="AG1637" s="55">
        <f t="shared" si="2443"/>
        <v>0.62085944000000004</v>
      </c>
      <c r="AH1637" s="50">
        <f t="shared" si="2444"/>
        <v>0.66007066666666669</v>
      </c>
      <c r="AI1637" s="50">
        <f t="shared" si="2445"/>
        <v>1426181307.7128415</v>
      </c>
      <c r="AJ1637" s="50">
        <f t="shared" si="2446"/>
        <v>1426181307.7128415</v>
      </c>
      <c r="AK1637" s="50">
        <f t="shared" si="2447"/>
        <v>0</v>
      </c>
      <c r="AL1637" s="50">
        <f t="shared" ref="AL1637:AM1637" si="2486">SUM(AJ1637:AJ1650)</f>
        <v>12882257902.419819</v>
      </c>
      <c r="AM1637" s="50">
        <f t="shared" si="2486"/>
        <v>2871484740.6247892</v>
      </c>
      <c r="AN1637" s="50">
        <f t="shared" si="2449"/>
        <v>4.4862707156914388</v>
      </c>
      <c r="AO1637" s="50">
        <f t="shared" si="2450"/>
        <v>81.772682176621885</v>
      </c>
      <c r="AP1637" s="59">
        <f t="shared" si="2451"/>
        <v>82.149825697445607</v>
      </c>
    </row>
    <row r="1638" spans="1:42" x14ac:dyDescent="0.35">
      <c r="A1638" s="83">
        <f>Symbol!A1638</f>
        <v>44684</v>
      </c>
      <c r="B1638" s="17">
        <f>Symbol!B1638</f>
        <v>0.61421800000000004</v>
      </c>
      <c r="C1638" s="84">
        <f>Symbol!C1638</f>
        <v>0.62508300000000006</v>
      </c>
      <c r="D1638" s="17">
        <f>Symbol!D1638</f>
        <v>0.598186</v>
      </c>
      <c r="E1638" s="84">
        <f>Symbol!E1638</f>
        <v>0.60484899999999997</v>
      </c>
      <c r="F1638" s="17">
        <f>Symbol!G1638</f>
        <v>1460418466</v>
      </c>
      <c r="H1638" s="29">
        <f t="shared" si="2436"/>
        <v>1</v>
      </c>
      <c r="I1638" s="10">
        <f t="shared" si="2433"/>
        <v>0.65231799999999995</v>
      </c>
      <c r="J1638" s="37">
        <f t="shared" si="2428"/>
        <v>0.64436300000000002</v>
      </c>
      <c r="K1638" s="79">
        <f t="shared" si="2434"/>
        <v>5.2499373377078176E-2</v>
      </c>
      <c r="L1638" s="67">
        <f t="shared" si="2425"/>
        <v>0.61140700000000003</v>
      </c>
      <c r="M1638" s="79">
        <f t="shared" si="2431"/>
        <v>4.0583025157790685E-2</v>
      </c>
      <c r="N1638" s="67">
        <f t="shared" si="2422"/>
        <v>0.58709100000000003</v>
      </c>
      <c r="O1638" s="79">
        <f t="shared" si="2429"/>
        <v>-3.4738436730249254E-2</v>
      </c>
      <c r="P1638" s="67">
        <f t="shared" si="2420"/>
        <v>0.60784400000000005</v>
      </c>
      <c r="Q1638" s="79">
        <f t="shared" si="2426"/>
        <v>-1.0514672857045982E-2</v>
      </c>
      <c r="R1638" s="67">
        <f t="shared" si="2418"/>
        <v>0.61426899999999995</v>
      </c>
      <c r="S1638" s="79">
        <f t="shared" si="2423"/>
        <v>1.5454102851816252E-2</v>
      </c>
      <c r="T1638" s="10">
        <f t="shared" si="2452"/>
        <v>-1.0618999999999934E-2</v>
      </c>
      <c r="U1638" s="5">
        <f t="shared" si="2453"/>
        <v>0</v>
      </c>
      <c r="V1638" s="5">
        <f t="shared" si="2454"/>
        <v>1.0618999999999934E-2</v>
      </c>
      <c r="W1638" s="5">
        <f t="shared" si="2455"/>
        <v>1.6561785714285709E-2</v>
      </c>
      <c r="X1638" s="5">
        <f t="shared" si="2456"/>
        <v>7.4137142857142813E-3</v>
      </c>
      <c r="Y1638" s="5">
        <f t="shared" si="2457"/>
        <v>2.2339390319099746</v>
      </c>
      <c r="Z1638" s="37">
        <f t="shared" si="2458"/>
        <v>69.077957557864138</v>
      </c>
      <c r="AA1638" s="63">
        <f t="shared" si="2437"/>
        <v>79.085887188189531</v>
      </c>
      <c r="AB1638" s="50">
        <f t="shared" si="2438"/>
        <v>0.62788500000000003</v>
      </c>
      <c r="AC1638" s="50">
        <f t="shared" si="2439"/>
        <v>0.61428700000000003</v>
      </c>
      <c r="AD1638" s="50">
        <f t="shared" si="2440"/>
        <v>0.61299480000000006</v>
      </c>
      <c r="AE1638" s="55">
        <f t="shared" si="2441"/>
        <v>0.60827180000000003</v>
      </c>
      <c r="AF1638" s="55">
        <f t="shared" si="2442"/>
        <v>0.61056379999999999</v>
      </c>
      <c r="AG1638" s="55">
        <f t="shared" si="2443"/>
        <v>0.6129462</v>
      </c>
      <c r="AH1638" s="50">
        <f t="shared" si="2444"/>
        <v>0.65135833333333326</v>
      </c>
      <c r="AI1638" s="50">
        <f t="shared" si="2445"/>
        <v>1121913963.6008832</v>
      </c>
      <c r="AJ1638" s="50">
        <f t="shared" si="2446"/>
        <v>1121913963.6008832</v>
      </c>
      <c r="AK1638" s="50">
        <f t="shared" si="2447"/>
        <v>0</v>
      </c>
      <c r="AL1638" s="50">
        <f t="shared" ref="AL1638:AM1638" si="2487">SUM(AJ1638:AJ1651)</f>
        <v>13215107423.429731</v>
      </c>
      <c r="AM1638" s="50">
        <f t="shared" si="2487"/>
        <v>2871484740.6247892</v>
      </c>
      <c r="AN1638" s="50">
        <f t="shared" si="2449"/>
        <v>4.60218619185639</v>
      </c>
      <c r="AO1638" s="50">
        <f t="shared" si="2450"/>
        <v>82.149825697445607</v>
      </c>
      <c r="AP1638" s="59">
        <f t="shared" si="2451"/>
        <v>83.390153669258183</v>
      </c>
    </row>
    <row r="1639" spans="1:42" x14ac:dyDescent="0.35">
      <c r="A1639" s="83">
        <f>Symbol!A1639</f>
        <v>44685</v>
      </c>
      <c r="B1639" s="17">
        <f>Symbol!B1639</f>
        <v>0.60480400000000001</v>
      </c>
      <c r="C1639" s="84">
        <f>Symbol!C1639</f>
        <v>0.647845</v>
      </c>
      <c r="D1639" s="17">
        <f>Symbol!D1639</f>
        <v>0.60474399999999995</v>
      </c>
      <c r="E1639" s="84">
        <f>Symbol!E1639</f>
        <v>0.64647399999999999</v>
      </c>
      <c r="F1639" s="17">
        <f>Symbol!G1639</f>
        <v>1959359438</v>
      </c>
      <c r="H1639" s="29">
        <f t="shared" si="2436"/>
        <v>1</v>
      </c>
      <c r="I1639" s="10">
        <f t="shared" si="2433"/>
        <v>0.64436300000000002</v>
      </c>
      <c r="J1639" s="37">
        <f t="shared" si="2428"/>
        <v>0.61140700000000003</v>
      </c>
      <c r="K1639" s="79">
        <f t="shared" si="2434"/>
        <v>4.0583025157790685E-2</v>
      </c>
      <c r="L1639" s="67">
        <f t="shared" si="2425"/>
        <v>0.58709100000000003</v>
      </c>
      <c r="M1639" s="79">
        <f t="shared" si="2431"/>
        <v>-3.4738436730249254E-2</v>
      </c>
      <c r="N1639" s="67">
        <f t="shared" si="2422"/>
        <v>0.60784400000000005</v>
      </c>
      <c r="O1639" s="79">
        <f t="shared" si="2429"/>
        <v>-1.0514672857045982E-2</v>
      </c>
      <c r="P1639" s="67">
        <f t="shared" si="2420"/>
        <v>0.61426899999999995</v>
      </c>
      <c r="Q1639" s="79">
        <f t="shared" si="2426"/>
        <v>1.5454102851816252E-2</v>
      </c>
      <c r="R1639" s="67">
        <f t="shared" si="2418"/>
        <v>0.60484899999999997</v>
      </c>
      <c r="S1639" s="79">
        <f t="shared" si="2423"/>
        <v>-6.6554140750528762E-2</v>
      </c>
      <c r="T1639" s="10">
        <f t="shared" si="2452"/>
        <v>7.9549999999999343E-3</v>
      </c>
      <c r="U1639" s="5">
        <f t="shared" si="2453"/>
        <v>7.9549999999999343E-3</v>
      </c>
      <c r="V1639" s="5">
        <f t="shared" si="2454"/>
        <v>0</v>
      </c>
      <c r="W1639" s="5">
        <f t="shared" si="2455"/>
        <v>2.3722499999999997E-2</v>
      </c>
      <c r="X1639" s="5">
        <f t="shared" si="2456"/>
        <v>6.655214285714286E-3</v>
      </c>
      <c r="Y1639" s="5">
        <f t="shared" si="2457"/>
        <v>3.5644982988634042</v>
      </c>
      <c r="Z1639" s="37">
        <f t="shared" si="2458"/>
        <v>78.091787212430162</v>
      </c>
      <c r="AA1639" s="63">
        <f t="shared" si="2437"/>
        <v>70.852652642881552</v>
      </c>
      <c r="AB1639" s="50">
        <f t="shared" si="2438"/>
        <v>0.59924900000000003</v>
      </c>
      <c r="AC1639" s="50">
        <f t="shared" si="2439"/>
        <v>0.60211400000000004</v>
      </c>
      <c r="AD1639" s="50">
        <f t="shared" si="2440"/>
        <v>0.60509199999999996</v>
      </c>
      <c r="AE1639" s="55">
        <f t="shared" si="2441"/>
        <v>0.60025540000000011</v>
      </c>
      <c r="AF1639" s="55">
        <f t="shared" si="2442"/>
        <v>0.60473580000000005</v>
      </c>
      <c r="AG1639" s="55">
        <f t="shared" si="2443"/>
        <v>0.61196572000000005</v>
      </c>
      <c r="AH1639" s="50">
        <f t="shared" si="2444"/>
        <v>0.64532500000000004</v>
      </c>
      <c r="AI1639" s="50">
        <f t="shared" si="2445"/>
        <v>997715755.17945004</v>
      </c>
      <c r="AJ1639" s="50">
        <f t="shared" si="2446"/>
        <v>997715755.17945004</v>
      </c>
      <c r="AK1639" s="50">
        <f t="shared" si="2447"/>
        <v>0</v>
      </c>
      <c r="AL1639" s="50">
        <f t="shared" ref="AL1639:AM1639" si="2488">SUM(AJ1639:AJ1652)</f>
        <v>14416361777.920006</v>
      </c>
      <c r="AM1639" s="50">
        <f t="shared" si="2488"/>
        <v>2871484740.6247892</v>
      </c>
      <c r="AN1639" s="50">
        <f t="shared" si="2449"/>
        <v>5.0205252961864026</v>
      </c>
      <c r="AO1639" s="50">
        <f t="shared" si="2450"/>
        <v>83.390153669258183</v>
      </c>
      <c r="AP1639" s="59">
        <f t="shared" si="2451"/>
        <v>74.220314374363596</v>
      </c>
    </row>
    <row r="1640" spans="1:42" x14ac:dyDescent="0.35">
      <c r="A1640" s="83">
        <f>Symbol!A1640</f>
        <v>44686</v>
      </c>
      <c r="B1640" s="17">
        <f>Symbol!B1640</f>
        <v>0.64646300000000001</v>
      </c>
      <c r="C1640" s="84">
        <f>Symbol!C1640</f>
        <v>0.65503699999999998</v>
      </c>
      <c r="D1640" s="17">
        <f>Symbol!D1640</f>
        <v>0.584812</v>
      </c>
      <c r="E1640" s="84">
        <f>Symbol!E1640</f>
        <v>0.59888600000000003</v>
      </c>
      <c r="F1640" s="17">
        <f>Symbol!G1640</f>
        <v>2183469244</v>
      </c>
      <c r="H1640" s="29">
        <f t="shared" si="2436"/>
        <v>1</v>
      </c>
      <c r="I1640" s="10">
        <f t="shared" si="2433"/>
        <v>0.61140700000000003</v>
      </c>
      <c r="J1640" s="37">
        <f t="shared" si="2428"/>
        <v>0.58709100000000003</v>
      </c>
      <c r="K1640" s="79">
        <f t="shared" si="2434"/>
        <v>-3.4738436730249254E-2</v>
      </c>
      <c r="L1640" s="67">
        <f t="shared" si="2425"/>
        <v>0.60784400000000005</v>
      </c>
      <c r="M1640" s="79">
        <f t="shared" si="2431"/>
        <v>-1.0514672857045982E-2</v>
      </c>
      <c r="N1640" s="67">
        <f t="shared" si="2422"/>
        <v>0.61426899999999995</v>
      </c>
      <c r="O1640" s="79">
        <f t="shared" si="2429"/>
        <v>1.5454102851816252E-2</v>
      </c>
      <c r="P1640" s="67">
        <f t="shared" si="2420"/>
        <v>0.60484899999999997</v>
      </c>
      <c r="Q1640" s="79">
        <f t="shared" si="2426"/>
        <v>-6.6554140750528762E-2</v>
      </c>
      <c r="R1640" s="67">
        <f t="shared" si="2418"/>
        <v>0.64647399999999999</v>
      </c>
      <c r="S1640" s="79">
        <f t="shared" si="2423"/>
        <v>7.6461718045039387E-2</v>
      </c>
      <c r="T1640" s="10">
        <f t="shared" si="2452"/>
        <v>3.2955999999999985E-2</v>
      </c>
      <c r="U1640" s="5">
        <f t="shared" si="2453"/>
        <v>3.2955999999999985E-2</v>
      </c>
      <c r="V1640" s="5">
        <f t="shared" si="2454"/>
        <v>0</v>
      </c>
      <c r="W1640" s="5">
        <f t="shared" si="2455"/>
        <v>2.5166428571428572E-2</v>
      </c>
      <c r="X1640" s="5">
        <f t="shared" si="2456"/>
        <v>6.655214285714286E-3</v>
      </c>
      <c r="Y1640" s="5">
        <f t="shared" si="2457"/>
        <v>3.7814602942912647</v>
      </c>
      <c r="Z1640" s="37">
        <f t="shared" si="2458"/>
        <v>79.085887188189531</v>
      </c>
      <c r="AA1640" s="63">
        <f t="shared" si="2437"/>
        <v>68.490873934247759</v>
      </c>
      <c r="AB1640" s="50">
        <f t="shared" si="2438"/>
        <v>0.59746750000000004</v>
      </c>
      <c r="AC1640" s="50">
        <f t="shared" si="2439"/>
        <v>0.60306800000000005</v>
      </c>
      <c r="AD1640" s="50">
        <f t="shared" si="2440"/>
        <v>0.61210540000000002</v>
      </c>
      <c r="AE1640" s="55">
        <f t="shared" si="2441"/>
        <v>0.60626340000000001</v>
      </c>
      <c r="AF1640" s="55">
        <f t="shared" si="2442"/>
        <v>0.60460806666666667</v>
      </c>
      <c r="AG1640" s="55">
        <f t="shared" si="2443"/>
        <v>0.60898971999999996</v>
      </c>
      <c r="AH1640" s="50">
        <f t="shared" si="2444"/>
        <v>0.62030700000000005</v>
      </c>
      <c r="AI1640" s="50">
        <f t="shared" si="2445"/>
        <v>1217164945.1222341</v>
      </c>
      <c r="AJ1640" s="50">
        <f t="shared" si="2446"/>
        <v>1217164945.1222341</v>
      </c>
      <c r="AK1640" s="50">
        <f t="shared" si="2447"/>
        <v>0</v>
      </c>
      <c r="AL1640" s="50">
        <f t="shared" ref="AL1640:AM1640" si="2489">SUM(AJ1640:AJ1653)</f>
        <v>13418646022.740557</v>
      </c>
      <c r="AM1640" s="50">
        <f t="shared" si="2489"/>
        <v>4660832804.3869724</v>
      </c>
      <c r="AN1640" s="50">
        <f t="shared" si="2449"/>
        <v>2.8790232531212792</v>
      </c>
      <c r="AO1640" s="50">
        <f t="shared" si="2450"/>
        <v>74.220314374363596</v>
      </c>
      <c r="AP1640" s="59">
        <f t="shared" si="2451"/>
        <v>74.262874517104663</v>
      </c>
    </row>
    <row r="1641" spans="1:42" x14ac:dyDescent="0.35">
      <c r="A1641" s="83">
        <f>Symbol!A1641</f>
        <v>44687</v>
      </c>
      <c r="B1641" s="17">
        <f>Symbol!B1641</f>
        <v>0.59883200000000003</v>
      </c>
      <c r="C1641" s="84">
        <f>Symbol!C1641</f>
        <v>0.61348199999999997</v>
      </c>
      <c r="D1641" s="17">
        <f>Symbol!D1641</f>
        <v>0.59161200000000003</v>
      </c>
      <c r="E1641" s="84">
        <f>Symbol!E1641</f>
        <v>0.60257000000000005</v>
      </c>
      <c r="F1641" s="17">
        <f>Symbol!G1641</f>
        <v>2003273389</v>
      </c>
      <c r="H1641" s="29">
        <f t="shared" si="2436"/>
        <v>0</v>
      </c>
      <c r="I1641" s="10">
        <f t="shared" si="2433"/>
        <v>0.58709100000000003</v>
      </c>
      <c r="J1641" s="37">
        <f t="shared" si="2428"/>
        <v>0.60784400000000005</v>
      </c>
      <c r="K1641" s="79">
        <f t="shared" si="2434"/>
        <v>-1.0514672857045982E-2</v>
      </c>
      <c r="L1641" s="67">
        <f t="shared" si="2425"/>
        <v>0.61426899999999995</v>
      </c>
      <c r="M1641" s="79">
        <f t="shared" si="2431"/>
        <v>1.5454102851816252E-2</v>
      </c>
      <c r="N1641" s="67">
        <f t="shared" si="2422"/>
        <v>0.60484899999999997</v>
      </c>
      <c r="O1641" s="79">
        <f t="shared" si="2429"/>
        <v>-6.6554140750528762E-2</v>
      </c>
      <c r="P1641" s="67">
        <f t="shared" si="2420"/>
        <v>0.64647399999999999</v>
      </c>
      <c r="Q1641" s="79">
        <f t="shared" si="2426"/>
        <v>7.6461718045039387E-2</v>
      </c>
      <c r="R1641" s="67">
        <f t="shared" si="2418"/>
        <v>0.59888600000000003</v>
      </c>
      <c r="S1641" s="79">
        <f t="shared" si="2423"/>
        <v>-6.1325783812435797E-3</v>
      </c>
      <c r="T1641" s="10">
        <f t="shared" si="2452"/>
        <v>2.4316000000000004E-2</v>
      </c>
      <c r="U1641" s="5">
        <f t="shared" si="2453"/>
        <v>2.4316000000000004E-2</v>
      </c>
      <c r="V1641" s="5">
        <f t="shared" si="2454"/>
        <v>0</v>
      </c>
      <c r="W1641" s="5">
        <f t="shared" si="2455"/>
        <v>2.2812428571428574E-2</v>
      </c>
      <c r="X1641" s="5">
        <f t="shared" si="2456"/>
        <v>9.3845714285714279E-3</v>
      </c>
      <c r="Y1641" s="5">
        <f t="shared" si="2457"/>
        <v>2.4308439383791027</v>
      </c>
      <c r="Z1641" s="37">
        <f t="shared" si="2458"/>
        <v>70.852652642881552</v>
      </c>
      <c r="AA1641" s="63">
        <f t="shared" si="2437"/>
        <v>68.675155885234958</v>
      </c>
      <c r="AB1641" s="50">
        <f t="shared" si="2438"/>
        <v>0.6110565</v>
      </c>
      <c r="AC1641" s="50">
        <f t="shared" si="2439"/>
        <v>0.60898733333333332</v>
      </c>
      <c r="AD1641" s="50">
        <f t="shared" si="2440"/>
        <v>0.61446439999999991</v>
      </c>
      <c r="AE1641" s="55">
        <f t="shared" si="2441"/>
        <v>0.60921599999999998</v>
      </c>
      <c r="AF1641" s="55">
        <f t="shared" si="2442"/>
        <v>0.61906000000000005</v>
      </c>
      <c r="AG1641" s="55">
        <f t="shared" si="2443"/>
        <v>0.61229648000000003</v>
      </c>
      <c r="AH1641" s="50">
        <f t="shared" si="2444"/>
        <v>0.598603</v>
      </c>
      <c r="AI1641" s="50">
        <f t="shared" si="2445"/>
        <v>987229194.96378994</v>
      </c>
      <c r="AJ1641" s="50">
        <f t="shared" si="2446"/>
        <v>0</v>
      </c>
      <c r="AK1641" s="50">
        <f t="shared" si="2447"/>
        <v>987229194.96378994</v>
      </c>
      <c r="AL1641" s="50">
        <f t="shared" ref="AL1641:AM1641" si="2490">SUM(AJ1641:AJ1654)</f>
        <v>13448543114.398209</v>
      </c>
      <c r="AM1641" s="50">
        <f t="shared" si="2490"/>
        <v>4660832804.3869724</v>
      </c>
      <c r="AN1641" s="50">
        <f t="shared" si="2449"/>
        <v>2.8854377916624414</v>
      </c>
      <c r="AO1641" s="50">
        <f t="shared" si="2450"/>
        <v>74.262874517104663</v>
      </c>
      <c r="AP1641" s="59">
        <f t="shared" si="2451"/>
        <v>74.816510755328196</v>
      </c>
    </row>
    <row r="1642" spans="1:42" x14ac:dyDescent="0.35">
      <c r="A1642" s="83">
        <f>Symbol!A1642</f>
        <v>44688</v>
      </c>
      <c r="B1642" s="17">
        <f>Symbol!B1642</f>
        <v>0.60256100000000001</v>
      </c>
      <c r="C1642" s="84">
        <f>Symbol!C1642</f>
        <v>0.60384000000000004</v>
      </c>
      <c r="D1642" s="17">
        <f>Symbol!D1642</f>
        <v>0.57392799999999999</v>
      </c>
      <c r="E1642" s="84">
        <f>Symbol!E1642</f>
        <v>0.58234699999999995</v>
      </c>
      <c r="F1642" s="17">
        <f>Symbol!G1642</f>
        <v>1250412025</v>
      </c>
      <c r="H1642" s="29">
        <f t="shared" si="2436"/>
        <v>0</v>
      </c>
      <c r="I1642" s="10">
        <f t="shared" si="2433"/>
        <v>0.60784400000000005</v>
      </c>
      <c r="J1642" s="37">
        <f t="shared" si="2428"/>
        <v>0.61426899999999995</v>
      </c>
      <c r="K1642" s="79">
        <f t="shared" si="2434"/>
        <v>1.5454102851816252E-2</v>
      </c>
      <c r="L1642" s="67">
        <f t="shared" si="2425"/>
        <v>0.60484899999999997</v>
      </c>
      <c r="M1642" s="79">
        <f t="shared" si="2431"/>
        <v>-6.6554140750528762E-2</v>
      </c>
      <c r="N1642" s="67">
        <f t="shared" si="2422"/>
        <v>0.64647399999999999</v>
      </c>
      <c r="O1642" s="79">
        <f t="shared" si="2429"/>
        <v>7.6461718045039387E-2</v>
      </c>
      <c r="P1642" s="67">
        <f t="shared" si="2420"/>
        <v>0.59888600000000003</v>
      </c>
      <c r="Q1642" s="79">
        <f t="shared" si="2426"/>
        <v>-6.1325783812435797E-3</v>
      </c>
      <c r="R1642" s="67">
        <f t="shared" si="2418"/>
        <v>0.60257000000000005</v>
      </c>
      <c r="S1642" s="79">
        <f t="shared" si="2423"/>
        <v>3.4137351194529743E-2</v>
      </c>
      <c r="T1642" s="10">
        <f t="shared" si="2452"/>
        <v>-2.0753000000000021E-2</v>
      </c>
      <c r="U1642" s="5">
        <f t="shared" si="2453"/>
        <v>0</v>
      </c>
      <c r="V1642" s="5">
        <f t="shared" si="2454"/>
        <v>2.0753000000000021E-2</v>
      </c>
      <c r="W1642" s="5">
        <f t="shared" si="2455"/>
        <v>2.1075571428571433E-2</v>
      </c>
      <c r="X1642" s="5">
        <f t="shared" si="2456"/>
        <v>9.6957857142857141E-3</v>
      </c>
      <c r="Y1642" s="5">
        <f t="shared" si="2457"/>
        <v>2.1736837064704111</v>
      </c>
      <c r="Z1642" s="37">
        <f t="shared" si="2458"/>
        <v>68.490873934247759</v>
      </c>
      <c r="AA1642" s="63">
        <f t="shared" si="2437"/>
        <v>71.39860295922692</v>
      </c>
      <c r="AB1642" s="50">
        <f t="shared" si="2438"/>
        <v>0.60955899999999996</v>
      </c>
      <c r="AC1642" s="50">
        <f t="shared" si="2439"/>
        <v>0.62186399999999997</v>
      </c>
      <c r="AD1642" s="50">
        <f t="shared" si="2440"/>
        <v>0.6134096</v>
      </c>
      <c r="AE1642" s="55">
        <f t="shared" si="2441"/>
        <v>0.62338300000000002</v>
      </c>
      <c r="AF1642" s="55">
        <f t="shared" si="2442"/>
        <v>0.61624286666666672</v>
      </c>
      <c r="AG1642" s="55">
        <f t="shared" si="2443"/>
        <v>0.60847396000000009</v>
      </c>
      <c r="AH1642" s="50">
        <f t="shared" si="2444"/>
        <v>0.59970866666666667</v>
      </c>
      <c r="AI1642" s="50">
        <f t="shared" si="2445"/>
        <v>994316450.58533669</v>
      </c>
      <c r="AJ1642" s="50">
        <f t="shared" si="2446"/>
        <v>0</v>
      </c>
      <c r="AK1642" s="50">
        <f t="shared" si="2447"/>
        <v>994316450.58533669</v>
      </c>
      <c r="AL1642" s="50">
        <f t="shared" ref="AL1642:AM1642" si="2491">SUM(AJ1642:AJ1655)</f>
        <v>13448543114.398209</v>
      </c>
      <c r="AM1642" s="50">
        <f t="shared" si="2491"/>
        <v>4526824860.6987133</v>
      </c>
      <c r="AN1642" s="50">
        <f t="shared" si="2449"/>
        <v>2.9708556280046654</v>
      </c>
      <c r="AO1642" s="50">
        <f t="shared" si="2450"/>
        <v>74.816510755328196</v>
      </c>
      <c r="AP1642" s="59">
        <f t="shared" si="2451"/>
        <v>79.934906246210744</v>
      </c>
    </row>
    <row r="1643" spans="1:42" x14ac:dyDescent="0.35">
      <c r="A1643" s="83">
        <f>Symbol!A1643</f>
        <v>44689</v>
      </c>
      <c r="B1643" s="17">
        <f>Symbol!B1643</f>
        <v>0.582399</v>
      </c>
      <c r="C1643" s="84">
        <f>Symbol!C1643</f>
        <v>0.58263399999999999</v>
      </c>
      <c r="D1643" s="17">
        <f>Symbol!D1643</f>
        <v>0.56275699999999995</v>
      </c>
      <c r="E1643" s="84">
        <f>Symbol!E1643</f>
        <v>0.566527</v>
      </c>
      <c r="F1643" s="17">
        <f>Symbol!G1643</f>
        <v>1505054300</v>
      </c>
      <c r="H1643" s="29">
        <f t="shared" si="2436"/>
        <v>1</v>
      </c>
      <c r="I1643" s="10">
        <f t="shared" si="2433"/>
        <v>0.61426899999999995</v>
      </c>
      <c r="J1643" s="37">
        <f t="shared" si="2428"/>
        <v>0.60484899999999997</v>
      </c>
      <c r="K1643" s="79">
        <f t="shared" si="2434"/>
        <v>-6.6554140750528762E-2</v>
      </c>
      <c r="L1643" s="67">
        <f t="shared" si="2425"/>
        <v>0.64647399999999999</v>
      </c>
      <c r="M1643" s="79">
        <f t="shared" si="2431"/>
        <v>7.6461718045039387E-2</v>
      </c>
      <c r="N1643" s="67">
        <f t="shared" si="2422"/>
        <v>0.59888600000000003</v>
      </c>
      <c r="O1643" s="79">
        <f t="shared" si="2429"/>
        <v>-6.1325783812435797E-3</v>
      </c>
      <c r="P1643" s="67">
        <f t="shared" si="2420"/>
        <v>0.60257000000000005</v>
      </c>
      <c r="Q1643" s="79">
        <f t="shared" si="2426"/>
        <v>3.4137351194529743E-2</v>
      </c>
      <c r="R1643" s="67">
        <f t="shared" si="2418"/>
        <v>0.58234699999999995</v>
      </c>
      <c r="S1643" s="79">
        <f t="shared" si="2423"/>
        <v>2.7541749585126781E-2</v>
      </c>
      <c r="T1643" s="10">
        <f t="shared" si="2452"/>
        <v>-6.424999999999903E-3</v>
      </c>
      <c r="U1643" s="5">
        <f t="shared" si="2453"/>
        <v>0</v>
      </c>
      <c r="V1643" s="5">
        <f t="shared" si="2454"/>
        <v>6.424999999999903E-3</v>
      </c>
      <c r="W1643" s="5">
        <f t="shared" si="2455"/>
        <v>2.1075571428571433E-2</v>
      </c>
      <c r="X1643" s="5">
        <f t="shared" si="2456"/>
        <v>9.6132142857142857E-3</v>
      </c>
      <c r="Y1643" s="5">
        <f t="shared" si="2457"/>
        <v>2.1923542742504742</v>
      </c>
      <c r="Z1643" s="37">
        <f t="shared" si="2458"/>
        <v>68.675155885234958</v>
      </c>
      <c r="AA1643" s="63">
        <f t="shared" si="2437"/>
        <v>68.42532074024777</v>
      </c>
      <c r="AB1643" s="50">
        <f t="shared" si="2438"/>
        <v>0.62566149999999998</v>
      </c>
      <c r="AC1643" s="50">
        <f t="shared" si="2439"/>
        <v>0.61673633333333333</v>
      </c>
      <c r="AD1643" s="50">
        <f t="shared" si="2440"/>
        <v>0.60702520000000004</v>
      </c>
      <c r="AE1643" s="55">
        <f t="shared" si="2441"/>
        <v>0.61911380000000005</v>
      </c>
      <c r="AF1643" s="55">
        <f t="shared" si="2442"/>
        <v>0.61375113333333342</v>
      </c>
      <c r="AG1643" s="55">
        <f t="shared" si="2443"/>
        <v>0.60045844000000004</v>
      </c>
      <c r="AH1643" s="50">
        <f t="shared" si="2444"/>
        <v>0.61512299999999998</v>
      </c>
      <c r="AI1643" s="50">
        <f t="shared" si="2445"/>
        <v>1037825730.9964709</v>
      </c>
      <c r="AJ1643" s="50">
        <f t="shared" si="2446"/>
        <v>1037825730.9964709</v>
      </c>
      <c r="AK1643" s="50">
        <f t="shared" si="2447"/>
        <v>0</v>
      </c>
      <c r="AL1643" s="50">
        <f t="shared" ref="AL1643:AM1643" si="2492">SUM(AJ1643:AJ1656)</f>
        <v>14072734074.468933</v>
      </c>
      <c r="AM1643" s="50">
        <f t="shared" si="2492"/>
        <v>3532508410.1133771</v>
      </c>
      <c r="AN1643" s="50">
        <f t="shared" si="2449"/>
        <v>3.983779354687301</v>
      </c>
      <c r="AO1643" s="50">
        <f t="shared" si="2450"/>
        <v>79.934906246210744</v>
      </c>
      <c r="AP1643" s="59">
        <f t="shared" si="2451"/>
        <v>75.114362783784145</v>
      </c>
    </row>
    <row r="1644" spans="1:42" x14ac:dyDescent="0.35">
      <c r="A1644" s="83">
        <f>Symbol!A1644</f>
        <v>44690</v>
      </c>
      <c r="B1644" s="17">
        <f>Symbol!B1644</f>
        <v>0.56651899999999999</v>
      </c>
      <c r="C1644" s="84">
        <f>Symbol!C1644</f>
        <v>0.57599400000000001</v>
      </c>
      <c r="D1644" s="17">
        <f>Symbol!D1644</f>
        <v>0.48072199999999998</v>
      </c>
      <c r="E1644" s="84">
        <f>Symbol!E1644</f>
        <v>0.49293999999999999</v>
      </c>
      <c r="F1644" s="17">
        <f>Symbol!G1644</f>
        <v>3297478002</v>
      </c>
      <c r="H1644" s="29">
        <f t="shared" si="2436"/>
        <v>0</v>
      </c>
      <c r="I1644" s="10">
        <f t="shared" si="2433"/>
        <v>0.60484899999999997</v>
      </c>
      <c r="J1644" s="37">
        <f t="shared" si="2428"/>
        <v>0.64647399999999999</v>
      </c>
      <c r="K1644" s="79">
        <f t="shared" si="2434"/>
        <v>7.6461718045039387E-2</v>
      </c>
      <c r="L1644" s="67">
        <f t="shared" si="2425"/>
        <v>0.59888600000000003</v>
      </c>
      <c r="M1644" s="79">
        <f t="shared" si="2431"/>
        <v>-6.1325783812435797E-3</v>
      </c>
      <c r="N1644" s="67">
        <f t="shared" si="2422"/>
        <v>0.60257000000000005</v>
      </c>
      <c r="O1644" s="79">
        <f t="shared" si="2429"/>
        <v>3.4137351194529743E-2</v>
      </c>
      <c r="P1644" s="67">
        <f t="shared" si="2420"/>
        <v>0.58234699999999995</v>
      </c>
      <c r="Q1644" s="79">
        <f t="shared" si="2426"/>
        <v>2.7541749585126781E-2</v>
      </c>
      <c r="R1644" s="67">
        <f t="shared" si="2418"/>
        <v>0.566527</v>
      </c>
      <c r="S1644" s="79">
        <f t="shared" si="2423"/>
        <v>0.13913727762687544</v>
      </c>
      <c r="T1644" s="10">
        <f t="shared" si="2452"/>
        <v>9.4199999999999839E-3</v>
      </c>
      <c r="U1644" s="5">
        <f t="shared" si="2453"/>
        <v>9.4199999999999839E-3</v>
      </c>
      <c r="V1644" s="5">
        <f t="shared" si="2454"/>
        <v>0</v>
      </c>
      <c r="W1644" s="5">
        <f t="shared" si="2455"/>
        <v>2.2852142857142859E-2</v>
      </c>
      <c r="X1644" s="5">
        <f t="shared" si="2456"/>
        <v>9.1542857142857224E-3</v>
      </c>
      <c r="Y1644" s="5">
        <f t="shared" si="2457"/>
        <v>2.4963327091136058</v>
      </c>
      <c r="Z1644" s="37">
        <f t="shared" si="2458"/>
        <v>71.39860295922692</v>
      </c>
      <c r="AA1644" s="63">
        <f t="shared" si="2437"/>
        <v>77.084526154914272</v>
      </c>
      <c r="AB1644" s="50">
        <f t="shared" si="2438"/>
        <v>0.62268000000000001</v>
      </c>
      <c r="AC1644" s="50">
        <f t="shared" si="2439"/>
        <v>0.61597666666666673</v>
      </c>
      <c r="AD1644" s="50">
        <f t="shared" si="2440"/>
        <v>0.59936080000000003</v>
      </c>
      <c r="AE1644" s="55">
        <f t="shared" si="2441"/>
        <v>0.60987720000000012</v>
      </c>
      <c r="AF1644" s="55">
        <f t="shared" si="2442"/>
        <v>0.60497560000000006</v>
      </c>
      <c r="AG1644" s="55">
        <f t="shared" si="2443"/>
        <v>0.58421800000000002</v>
      </c>
      <c r="AH1644" s="50">
        <f t="shared" si="2444"/>
        <v>0.60937266666666667</v>
      </c>
      <c r="AI1644" s="50">
        <f t="shared" si="2445"/>
        <v>889939095.07566273</v>
      </c>
      <c r="AJ1644" s="50">
        <f t="shared" si="2446"/>
        <v>0</v>
      </c>
      <c r="AK1644" s="50">
        <f t="shared" si="2447"/>
        <v>889939095.07566273</v>
      </c>
      <c r="AL1644" s="50">
        <f t="shared" ref="AL1644:AM1644" si="2493">SUM(AJ1644:AJ1657)</f>
        <v>13034908343.472462</v>
      </c>
      <c r="AM1644" s="50">
        <f t="shared" si="2493"/>
        <v>4318508313.9959631</v>
      </c>
      <c r="AN1644" s="50">
        <f t="shared" si="2449"/>
        <v>3.0183821346892623</v>
      </c>
      <c r="AO1644" s="50">
        <f t="shared" si="2450"/>
        <v>75.114362783784145</v>
      </c>
      <c r="AP1644" s="59">
        <f t="shared" si="2451"/>
        <v>80.014239189783467</v>
      </c>
    </row>
    <row r="1645" spans="1:42" x14ac:dyDescent="0.35">
      <c r="A1645" s="83">
        <f>Symbol!A1645</f>
        <v>44691</v>
      </c>
      <c r="B1645" s="17">
        <f>Symbol!B1645</f>
        <v>0.49243999999999999</v>
      </c>
      <c r="C1645" s="84">
        <f>Symbol!C1645</f>
        <v>0.53529899999999997</v>
      </c>
      <c r="D1645" s="17">
        <f>Symbol!D1645</f>
        <v>0.47810999999999998</v>
      </c>
      <c r="E1645" s="84">
        <f>Symbol!E1645</f>
        <v>0.51362600000000003</v>
      </c>
      <c r="F1645" s="17">
        <f>Symbol!G1645</f>
        <v>3455777036</v>
      </c>
      <c r="H1645" s="29">
        <f t="shared" si="2436"/>
        <v>1</v>
      </c>
      <c r="I1645" s="10">
        <f t="shared" si="2433"/>
        <v>0.64647399999999999</v>
      </c>
      <c r="J1645" s="37">
        <f t="shared" si="2428"/>
        <v>0.59888600000000003</v>
      </c>
      <c r="K1645" s="79">
        <f t="shared" si="2434"/>
        <v>-6.1325783812435797E-3</v>
      </c>
      <c r="L1645" s="67">
        <f t="shared" si="2425"/>
        <v>0.60257000000000005</v>
      </c>
      <c r="M1645" s="79">
        <f t="shared" si="2431"/>
        <v>3.4137351194529743E-2</v>
      </c>
      <c r="N1645" s="67">
        <f t="shared" si="2422"/>
        <v>0.58234699999999995</v>
      </c>
      <c r="O1645" s="79">
        <f t="shared" si="2429"/>
        <v>2.7541749585126781E-2</v>
      </c>
      <c r="P1645" s="67">
        <f t="shared" si="2420"/>
        <v>0.566527</v>
      </c>
      <c r="Q1645" s="79">
        <f t="shared" si="2426"/>
        <v>0.13913727762687544</v>
      </c>
      <c r="R1645" s="67">
        <f t="shared" si="2418"/>
        <v>0.49293999999999999</v>
      </c>
      <c r="S1645" s="79">
        <f t="shared" si="2423"/>
        <v>-4.1107911365187731E-2</v>
      </c>
      <c r="T1645" s="10">
        <f t="shared" si="2452"/>
        <v>-4.1625000000000023E-2</v>
      </c>
      <c r="U1645" s="5">
        <f t="shared" si="2453"/>
        <v>0</v>
      </c>
      <c r="V1645" s="5">
        <f t="shared" si="2454"/>
        <v>4.1625000000000023E-2</v>
      </c>
      <c r="W1645" s="5">
        <f t="shared" si="2455"/>
        <v>2.2179285714285717E-2</v>
      </c>
      <c r="X1645" s="5">
        <f t="shared" si="2456"/>
        <v>1.0234571428571435E-2</v>
      </c>
      <c r="Y1645" s="5">
        <f t="shared" si="2457"/>
        <v>2.1670947209737292</v>
      </c>
      <c r="Z1645" s="37">
        <f t="shared" si="2458"/>
        <v>68.42532074024777</v>
      </c>
      <c r="AA1645" s="63">
        <f t="shared" si="2437"/>
        <v>71.826384415685808</v>
      </c>
      <c r="AB1645" s="50">
        <f t="shared" si="2438"/>
        <v>0.60072800000000004</v>
      </c>
      <c r="AC1645" s="50">
        <f t="shared" si="2439"/>
        <v>0.59460100000000005</v>
      </c>
      <c r="AD1645" s="50">
        <f t="shared" si="2440"/>
        <v>0.56865399999999999</v>
      </c>
      <c r="AE1645" s="55">
        <f t="shared" si="2441"/>
        <v>0.59374400000000005</v>
      </c>
      <c r="AF1645" s="55">
        <f t="shared" si="2442"/>
        <v>0.58682893333333341</v>
      </c>
      <c r="AG1645" s="55">
        <f t="shared" si="2443"/>
        <v>0.56105880000000008</v>
      </c>
      <c r="AH1645" s="50">
        <f t="shared" si="2444"/>
        <v>0.63302099999999994</v>
      </c>
      <c r="AI1645" s="50">
        <f t="shared" si="2445"/>
        <v>1240315670.8021979</v>
      </c>
      <c r="AJ1645" s="50">
        <f t="shared" si="2446"/>
        <v>1240315670.8021979</v>
      </c>
      <c r="AK1645" s="50">
        <f t="shared" si="2447"/>
        <v>0</v>
      </c>
      <c r="AL1645" s="50">
        <f t="shared" ref="AL1645:AM1645" si="2494">SUM(AJ1645:AJ1658)</f>
        <v>13726490583.29472</v>
      </c>
      <c r="AM1645" s="50">
        <f t="shared" si="2494"/>
        <v>3428569218.9203</v>
      </c>
      <c r="AN1645" s="50">
        <f t="shared" si="2449"/>
        <v>4.003562333683135</v>
      </c>
      <c r="AO1645" s="50">
        <f t="shared" si="2450"/>
        <v>80.014239189783467</v>
      </c>
      <c r="AP1645" s="59">
        <f t="shared" si="2451"/>
        <v>79.325068453620034</v>
      </c>
    </row>
    <row r="1646" spans="1:42" x14ac:dyDescent="0.35">
      <c r="A1646" s="83">
        <f>Symbol!A1646</f>
        <v>44692</v>
      </c>
      <c r="B1646" s="17">
        <f>Symbol!B1646</f>
        <v>0.51354299999999997</v>
      </c>
      <c r="C1646" s="84">
        <f>Symbol!C1646</f>
        <v>0.52162299999999995</v>
      </c>
      <c r="D1646" s="17">
        <f>Symbol!D1646</f>
        <v>0.38242599999999999</v>
      </c>
      <c r="E1646" s="84">
        <f>Symbol!E1646</f>
        <v>0.41337600000000002</v>
      </c>
      <c r="F1646" s="17">
        <f>Symbol!G1646</f>
        <v>5290247987</v>
      </c>
      <c r="H1646" s="29">
        <f t="shared" si="2436"/>
        <v>0</v>
      </c>
      <c r="I1646" s="10">
        <f t="shared" si="2433"/>
        <v>0.59888600000000003</v>
      </c>
      <c r="J1646" s="37">
        <f t="shared" si="2428"/>
        <v>0.60257000000000005</v>
      </c>
      <c r="K1646" s="79">
        <f t="shared" si="2434"/>
        <v>3.4137351194529743E-2</v>
      </c>
      <c r="L1646" s="67">
        <f t="shared" si="2425"/>
        <v>0.58234699999999995</v>
      </c>
      <c r="M1646" s="79">
        <f t="shared" si="2431"/>
        <v>2.7541749585126781E-2</v>
      </c>
      <c r="N1646" s="67">
        <f t="shared" si="2422"/>
        <v>0.566527</v>
      </c>
      <c r="O1646" s="79">
        <f t="shared" si="2429"/>
        <v>0.13913727762687544</v>
      </c>
      <c r="P1646" s="67">
        <f t="shared" si="2420"/>
        <v>0.49293999999999999</v>
      </c>
      <c r="Q1646" s="79">
        <f t="shared" si="2426"/>
        <v>-4.1107911365187731E-2</v>
      </c>
      <c r="R1646" s="67">
        <f t="shared" si="2418"/>
        <v>0.51362600000000003</v>
      </c>
      <c r="S1646" s="79">
        <f t="shared" si="2423"/>
        <v>0.21713778373739998</v>
      </c>
      <c r="T1646" s="10">
        <f t="shared" si="2452"/>
        <v>4.7587999999999964E-2</v>
      </c>
      <c r="U1646" s="5">
        <f t="shared" si="2453"/>
        <v>4.7587999999999964E-2</v>
      </c>
      <c r="V1646" s="5">
        <f t="shared" si="2454"/>
        <v>0</v>
      </c>
      <c r="W1646" s="5">
        <f t="shared" si="2455"/>
        <v>2.4426214285714287E-2</v>
      </c>
      <c r="X1646" s="5">
        <f t="shared" si="2456"/>
        <v>7.2613571428571467E-3</v>
      </c>
      <c r="Y1646" s="5">
        <f t="shared" si="2457"/>
        <v>3.3638635044609906</v>
      </c>
      <c r="Z1646" s="37">
        <f t="shared" si="2458"/>
        <v>77.084526154914272</v>
      </c>
      <c r="AA1646" s="63">
        <f t="shared" si="2437"/>
        <v>73.064050139396585</v>
      </c>
      <c r="AB1646" s="50">
        <f t="shared" si="2438"/>
        <v>0.5924585</v>
      </c>
      <c r="AC1646" s="50">
        <f t="shared" si="2439"/>
        <v>0.5838146666666667</v>
      </c>
      <c r="AD1646" s="50">
        <f t="shared" si="2440"/>
        <v>0.55160200000000004</v>
      </c>
      <c r="AE1646" s="55">
        <f t="shared" si="2441"/>
        <v>0.58006360000000001</v>
      </c>
      <c r="AF1646" s="55">
        <f t="shared" si="2442"/>
        <v>0.55833106666666676</v>
      </c>
      <c r="AG1646" s="55">
        <f t="shared" si="2443"/>
        <v>0.53152456000000003</v>
      </c>
      <c r="AH1646" s="50">
        <f t="shared" si="2444"/>
        <v>0.61291166666666663</v>
      </c>
      <c r="AI1646" s="50">
        <f t="shared" si="2445"/>
        <v>1338273773.4554465</v>
      </c>
      <c r="AJ1646" s="50">
        <f t="shared" si="2446"/>
        <v>1338273773.4554465</v>
      </c>
      <c r="AK1646" s="50">
        <f t="shared" si="2447"/>
        <v>0</v>
      </c>
      <c r="AL1646" s="50">
        <f t="shared" ref="AL1646:AM1646" si="2495">SUM(AJ1646:AJ1659)</f>
        <v>13154649986.56538</v>
      </c>
      <c r="AM1646" s="50">
        <f t="shared" si="2495"/>
        <v>3428569218.9203</v>
      </c>
      <c r="AN1646" s="50">
        <f t="shared" si="2449"/>
        <v>3.836775385479295</v>
      </c>
      <c r="AO1646" s="50">
        <f t="shared" si="2450"/>
        <v>79.325068453620034</v>
      </c>
      <c r="AP1646" s="59">
        <f t="shared" si="2451"/>
        <v>74.370531161952627</v>
      </c>
    </row>
    <row r="1647" spans="1:42" x14ac:dyDescent="0.35">
      <c r="A1647" s="83">
        <f>Symbol!A1647</f>
        <v>44693</v>
      </c>
      <c r="B1647" s="17">
        <f>Symbol!B1647</f>
        <v>0.41339900000000002</v>
      </c>
      <c r="C1647" s="84">
        <f>Symbol!C1647</f>
        <v>0.426483</v>
      </c>
      <c r="D1647" s="17">
        <f>Symbol!D1647</f>
        <v>0.34495399999999998</v>
      </c>
      <c r="E1647" s="84">
        <f>Symbol!E1647</f>
        <v>0.38520599999999999</v>
      </c>
      <c r="F1647" s="17">
        <f>Symbol!G1647</f>
        <v>4641055357</v>
      </c>
      <c r="H1647" s="29">
        <f t="shared" si="2436"/>
        <v>1</v>
      </c>
      <c r="I1647" s="10">
        <f t="shared" si="2433"/>
        <v>0.60257000000000005</v>
      </c>
      <c r="J1647" s="37">
        <f t="shared" si="2428"/>
        <v>0.58234699999999995</v>
      </c>
      <c r="K1647" s="79">
        <f t="shared" si="2434"/>
        <v>2.7541749585126781E-2</v>
      </c>
      <c r="L1647" s="67">
        <f t="shared" si="2425"/>
        <v>0.566527</v>
      </c>
      <c r="M1647" s="79">
        <f t="shared" si="2431"/>
        <v>0.13913727762687544</v>
      </c>
      <c r="N1647" s="67">
        <f t="shared" si="2422"/>
        <v>0.49293999999999999</v>
      </c>
      <c r="O1647" s="79">
        <f t="shared" si="2429"/>
        <v>-4.1107911365187731E-2</v>
      </c>
      <c r="P1647" s="67">
        <f t="shared" si="2420"/>
        <v>0.51362600000000003</v>
      </c>
      <c r="Q1647" s="79">
        <f t="shared" si="2426"/>
        <v>0.21713778373739998</v>
      </c>
      <c r="R1647" s="67">
        <f t="shared" si="2418"/>
        <v>0.41337600000000002</v>
      </c>
      <c r="S1647" s="79">
        <f t="shared" si="2423"/>
        <v>7.0579334283359135E-2</v>
      </c>
      <c r="T1647" s="10">
        <f t="shared" si="2452"/>
        <v>-3.6840000000000206E-3</v>
      </c>
      <c r="U1647" s="5">
        <f t="shared" si="2453"/>
        <v>0</v>
      </c>
      <c r="V1647" s="5">
        <f t="shared" si="2454"/>
        <v>3.6840000000000206E-3</v>
      </c>
      <c r="W1647" s="5">
        <f t="shared" si="2455"/>
        <v>2.1027071428571433E-2</v>
      </c>
      <c r="X1647" s="5">
        <f t="shared" si="2456"/>
        <v>8.2477857142857179E-3</v>
      </c>
      <c r="Y1647" s="5">
        <f t="shared" si="2457"/>
        <v>2.5494201907005336</v>
      </c>
      <c r="Z1647" s="37">
        <f t="shared" si="2458"/>
        <v>71.826384415685808</v>
      </c>
      <c r="AA1647" s="63">
        <f t="shared" si="2437"/>
        <v>71.047861496901945</v>
      </c>
      <c r="AB1647" s="50">
        <f t="shared" si="2438"/>
        <v>0.57443699999999998</v>
      </c>
      <c r="AC1647" s="50">
        <f t="shared" si="2439"/>
        <v>0.54727133333333333</v>
      </c>
      <c r="AD1647" s="50">
        <f t="shared" si="2440"/>
        <v>0.51376319999999998</v>
      </c>
      <c r="AE1647" s="55">
        <f t="shared" si="2441"/>
        <v>0.54025619999999996</v>
      </c>
      <c r="AF1647" s="55">
        <f t="shared" si="2442"/>
        <v>0.53596086666666665</v>
      </c>
      <c r="AG1647" s="55">
        <f t="shared" si="2443"/>
        <v>0.49593740000000008</v>
      </c>
      <c r="AH1647" s="50">
        <f t="shared" si="2444"/>
        <v>0.60255466666666668</v>
      </c>
      <c r="AI1647" s="50">
        <f t="shared" si="2445"/>
        <v>1207081729.1510987</v>
      </c>
      <c r="AJ1647" s="50">
        <f t="shared" si="2446"/>
        <v>1207081729.1510987</v>
      </c>
      <c r="AK1647" s="50">
        <f t="shared" si="2447"/>
        <v>0</v>
      </c>
      <c r="AL1647" s="50">
        <f t="shared" ref="AL1647:AM1647" si="2496">SUM(AJ1647:AJ1660)</f>
        <v>11816376213.109934</v>
      </c>
      <c r="AM1647" s="50">
        <f t="shared" si="2496"/>
        <v>4072143108.3106155</v>
      </c>
      <c r="AN1647" s="50">
        <f t="shared" si="2449"/>
        <v>2.9017585823529957</v>
      </c>
      <c r="AO1647" s="50">
        <f t="shared" si="2450"/>
        <v>74.370531161952627</v>
      </c>
      <c r="AP1647" s="59">
        <f t="shared" si="2451"/>
        <v>73.557395103232636</v>
      </c>
    </row>
    <row r="1648" spans="1:42" x14ac:dyDescent="0.35">
      <c r="A1648" s="83">
        <f>Symbol!A1648</f>
        <v>44694</v>
      </c>
      <c r="B1648" s="17">
        <f>Symbol!B1648</f>
        <v>0.38517800000000002</v>
      </c>
      <c r="C1648" s="84">
        <f>Symbol!C1648</f>
        <v>0.46233600000000002</v>
      </c>
      <c r="D1648" s="17">
        <f>Symbol!D1648</f>
        <v>0.38273299999999999</v>
      </c>
      <c r="E1648" s="84">
        <f>Symbol!E1648</f>
        <v>0.42341699999999999</v>
      </c>
      <c r="F1648" s="17">
        <f>Symbol!G1648</f>
        <v>2949331810</v>
      </c>
      <c r="H1648" s="29">
        <f t="shared" si="2436"/>
        <v>1</v>
      </c>
      <c r="I1648" s="10">
        <f t="shared" si="2433"/>
        <v>0.58234699999999995</v>
      </c>
      <c r="J1648" s="37">
        <f t="shared" si="2428"/>
        <v>0.566527</v>
      </c>
      <c r="K1648" s="79">
        <f t="shared" si="2434"/>
        <v>0.13913727762687544</v>
      </c>
      <c r="L1648" s="67">
        <f t="shared" si="2425"/>
        <v>0.49293999999999999</v>
      </c>
      <c r="M1648" s="79">
        <f t="shared" si="2431"/>
        <v>-4.1107911365187731E-2</v>
      </c>
      <c r="N1648" s="67">
        <f t="shared" si="2422"/>
        <v>0.51362600000000003</v>
      </c>
      <c r="O1648" s="79">
        <f t="shared" si="2429"/>
        <v>0.21713778373739998</v>
      </c>
      <c r="P1648" s="67">
        <f t="shared" si="2420"/>
        <v>0.41337600000000002</v>
      </c>
      <c r="Q1648" s="79">
        <f t="shared" si="2426"/>
        <v>7.0579334283359135E-2</v>
      </c>
      <c r="R1648" s="67">
        <f t="shared" si="2418"/>
        <v>0.38520599999999999</v>
      </c>
      <c r="S1648" s="79">
        <f t="shared" si="2423"/>
        <v>-9.4579252925378374E-2</v>
      </c>
      <c r="T1648" s="10">
        <f t="shared" si="2452"/>
        <v>2.0223000000000102E-2</v>
      </c>
      <c r="U1648" s="5">
        <f t="shared" si="2453"/>
        <v>2.0223000000000102E-2</v>
      </c>
      <c r="V1648" s="5">
        <f t="shared" si="2454"/>
        <v>0</v>
      </c>
      <c r="W1648" s="5">
        <f t="shared" si="2455"/>
        <v>2.1658428571428578E-2</v>
      </c>
      <c r="X1648" s="5">
        <f t="shared" si="2456"/>
        <v>7.9846428571428586E-3</v>
      </c>
      <c r="Y1648" s="5">
        <f t="shared" si="2457"/>
        <v>2.7125106230710743</v>
      </c>
      <c r="Z1648" s="37">
        <f t="shared" si="2458"/>
        <v>73.064050139396585</v>
      </c>
      <c r="AA1648" s="63">
        <f t="shared" si="2437"/>
        <v>68.47831658806642</v>
      </c>
      <c r="AB1648" s="50">
        <f t="shared" si="2438"/>
        <v>0.52973349999999997</v>
      </c>
      <c r="AC1648" s="50">
        <f t="shared" si="2439"/>
        <v>0.52436433333333332</v>
      </c>
      <c r="AD1648" s="50">
        <f t="shared" si="2440"/>
        <v>0.47433500000000006</v>
      </c>
      <c r="AE1648" s="55">
        <f t="shared" si="2441"/>
        <v>0.51593180000000005</v>
      </c>
      <c r="AF1648" s="55">
        <f t="shared" si="2442"/>
        <v>0.49195660000000002</v>
      </c>
      <c r="AG1648" s="55">
        <f t="shared" si="2443"/>
        <v>0.46987580000000007</v>
      </c>
      <c r="AH1648" s="50">
        <f t="shared" si="2444"/>
        <v>0.58670499999999992</v>
      </c>
      <c r="AI1648" s="50">
        <f t="shared" si="2445"/>
        <v>733622987.12762487</v>
      </c>
      <c r="AJ1648" s="50">
        <f t="shared" si="2446"/>
        <v>733622987.12762487</v>
      </c>
      <c r="AK1648" s="50">
        <f t="shared" si="2447"/>
        <v>0</v>
      </c>
      <c r="AL1648" s="50">
        <f t="shared" ref="AL1648:AM1648" si="2497">SUM(AJ1648:AJ1661)</f>
        <v>11327788646.553816</v>
      </c>
      <c r="AM1648" s="50">
        <f t="shared" si="2497"/>
        <v>4072143108.3106155</v>
      </c>
      <c r="AN1648" s="50">
        <f t="shared" si="2449"/>
        <v>2.781775675671994</v>
      </c>
      <c r="AO1648" s="50">
        <f t="shared" si="2450"/>
        <v>73.557395103232636</v>
      </c>
      <c r="AP1648" s="59">
        <f t="shared" si="2451"/>
        <v>70.498567451666901</v>
      </c>
    </row>
    <row r="1649" spans="1:42" x14ac:dyDescent="0.35">
      <c r="A1649" s="83">
        <f>Symbol!A1649</f>
        <v>44695</v>
      </c>
      <c r="B1649" s="17">
        <f>Symbol!B1649</f>
        <v>0.42341899999999999</v>
      </c>
      <c r="C1649" s="84">
        <f>Symbol!C1649</f>
        <v>0.43950400000000001</v>
      </c>
      <c r="D1649" s="17">
        <f>Symbol!D1649</f>
        <v>0.39865800000000001</v>
      </c>
      <c r="E1649" s="84">
        <f>Symbol!E1649</f>
        <v>0.42777399999999999</v>
      </c>
      <c r="F1649" s="17">
        <f>Symbol!G1649</f>
        <v>2021953522</v>
      </c>
      <c r="H1649" s="29">
        <f t="shared" si="2436"/>
        <v>1</v>
      </c>
      <c r="I1649" s="10">
        <f t="shared" si="2433"/>
        <v>0.566527</v>
      </c>
      <c r="J1649" s="37">
        <f t="shared" si="2428"/>
        <v>0.49293999999999999</v>
      </c>
      <c r="K1649" s="79">
        <f t="shared" si="2434"/>
        <v>-4.1107911365187731E-2</v>
      </c>
      <c r="L1649" s="67">
        <f t="shared" si="2425"/>
        <v>0.51362600000000003</v>
      </c>
      <c r="M1649" s="79">
        <f t="shared" si="2431"/>
        <v>0.21713778373739998</v>
      </c>
      <c r="N1649" s="67">
        <f t="shared" si="2422"/>
        <v>0.41337600000000002</v>
      </c>
      <c r="O1649" s="79">
        <f t="shared" si="2429"/>
        <v>7.0579334283359135E-2</v>
      </c>
      <c r="P1649" s="67">
        <f t="shared" si="2420"/>
        <v>0.38520599999999999</v>
      </c>
      <c r="Q1649" s="79">
        <f t="shared" si="2426"/>
        <v>-9.4579252925378374E-2</v>
      </c>
      <c r="R1649" s="67">
        <f t="shared" si="2418"/>
        <v>0.42341699999999999</v>
      </c>
      <c r="S1649" s="79">
        <f t="shared" si="2423"/>
        <v>-1.0237509685757644E-2</v>
      </c>
      <c r="T1649" s="10">
        <f t="shared" si="2452"/>
        <v>1.5819999999999945E-2</v>
      </c>
      <c r="U1649" s="5">
        <f t="shared" si="2453"/>
        <v>1.5819999999999945E-2</v>
      </c>
      <c r="V1649" s="5">
        <f t="shared" si="2454"/>
        <v>0</v>
      </c>
      <c r="W1649" s="5">
        <f t="shared" si="2455"/>
        <v>2.021392857142857E-2</v>
      </c>
      <c r="X1649" s="5">
        <f t="shared" si="2456"/>
        <v>8.2372142857142904E-3</v>
      </c>
      <c r="Y1649" s="5">
        <f t="shared" si="2457"/>
        <v>2.4539762922624657</v>
      </c>
      <c r="Z1649" s="37">
        <f t="shared" si="2458"/>
        <v>71.047861496901945</v>
      </c>
      <c r="AA1649" s="63">
        <f t="shared" si="2437"/>
        <v>63.204473445648169</v>
      </c>
      <c r="AB1649" s="50">
        <f t="shared" si="2438"/>
        <v>0.50328300000000004</v>
      </c>
      <c r="AC1649" s="50">
        <f t="shared" si="2439"/>
        <v>0.47331400000000001</v>
      </c>
      <c r="AD1649" s="50">
        <f t="shared" si="2440"/>
        <v>0.44571300000000003</v>
      </c>
      <c r="AE1649" s="55">
        <f t="shared" si="2441"/>
        <v>0.46938880000000005</v>
      </c>
      <c r="AF1649" s="55">
        <f t="shared" si="2442"/>
        <v>0.44851013333333334</v>
      </c>
      <c r="AG1649" s="55">
        <f t="shared" si="2443"/>
        <v>0.44473184000000004</v>
      </c>
      <c r="AH1649" s="50">
        <f t="shared" si="2444"/>
        <v>0.57063933333333339</v>
      </c>
      <c r="AI1649" s="50">
        <f t="shared" si="2445"/>
        <v>858843182.38246679</v>
      </c>
      <c r="AJ1649" s="50">
        <f t="shared" si="2446"/>
        <v>858843182.38246679</v>
      </c>
      <c r="AK1649" s="50">
        <f t="shared" si="2447"/>
        <v>0</v>
      </c>
      <c r="AL1649" s="50">
        <f t="shared" ref="AL1649:AM1649" si="2498">SUM(AJ1649:AJ1662)</f>
        <v>10594165659.426191</v>
      </c>
      <c r="AM1649" s="50">
        <f t="shared" si="2498"/>
        <v>4433325029.2171526</v>
      </c>
      <c r="AN1649" s="50">
        <f t="shared" si="2449"/>
        <v>2.3896659030427405</v>
      </c>
      <c r="AO1649" s="50">
        <f t="shared" si="2450"/>
        <v>70.498567451666901</v>
      </c>
      <c r="AP1649" s="59">
        <f t="shared" si="2451"/>
        <v>69.518587862100162</v>
      </c>
    </row>
    <row r="1650" spans="1:42" x14ac:dyDescent="0.35">
      <c r="A1650" s="83">
        <f>Symbol!A1650</f>
        <v>44696</v>
      </c>
      <c r="B1650" s="17">
        <f>Symbol!B1650</f>
        <v>0.42768699999999998</v>
      </c>
      <c r="C1650" s="84">
        <f>Symbol!C1650</f>
        <v>0.44761299999999998</v>
      </c>
      <c r="D1650" s="17">
        <f>Symbol!D1650</f>
        <v>0.41661900000000002</v>
      </c>
      <c r="E1650" s="84">
        <f>Symbol!E1650</f>
        <v>0.44737100000000002</v>
      </c>
      <c r="F1650" s="17">
        <f>Symbol!G1650</f>
        <v>1427697924</v>
      </c>
      <c r="H1650" s="29">
        <f t="shared" si="2436"/>
        <v>0</v>
      </c>
      <c r="I1650" s="10">
        <f t="shared" si="2433"/>
        <v>0.49293999999999999</v>
      </c>
      <c r="J1650" s="37">
        <f t="shared" si="2428"/>
        <v>0.51362600000000003</v>
      </c>
      <c r="K1650" s="79">
        <f t="shared" si="2434"/>
        <v>0.21713778373739998</v>
      </c>
      <c r="L1650" s="67">
        <f t="shared" si="2425"/>
        <v>0.41337600000000002</v>
      </c>
      <c r="M1650" s="79">
        <f t="shared" si="2431"/>
        <v>7.0579334283359135E-2</v>
      </c>
      <c r="N1650" s="67">
        <f t="shared" si="2422"/>
        <v>0.38520599999999999</v>
      </c>
      <c r="O1650" s="79">
        <f t="shared" si="2429"/>
        <v>-9.4579252925378374E-2</v>
      </c>
      <c r="P1650" s="67">
        <f t="shared" si="2420"/>
        <v>0.42341699999999999</v>
      </c>
      <c r="Q1650" s="79">
        <f t="shared" si="2426"/>
        <v>-1.0237509685757644E-2</v>
      </c>
      <c r="R1650" s="67">
        <f t="shared" si="2418"/>
        <v>0.42777399999999999</v>
      </c>
      <c r="S1650" s="79">
        <f t="shared" si="2423"/>
        <v>-4.4793209263449575E-2</v>
      </c>
      <c r="T1650" s="10">
        <f t="shared" si="2452"/>
        <v>7.3587000000000014E-2</v>
      </c>
      <c r="U1650" s="5">
        <f t="shared" si="2453"/>
        <v>7.3587000000000014E-2</v>
      </c>
      <c r="V1650" s="5">
        <f t="shared" si="2454"/>
        <v>0</v>
      </c>
      <c r="W1650" s="5">
        <f t="shared" si="2455"/>
        <v>1.9083928571428575E-2</v>
      </c>
      <c r="X1650" s="5">
        <f t="shared" si="2456"/>
        <v>8.7846428571428624E-3</v>
      </c>
      <c r="Y1650" s="5">
        <f t="shared" si="2457"/>
        <v>2.1724194007399267</v>
      </c>
      <c r="Z1650" s="37">
        <f t="shared" si="2458"/>
        <v>68.47831658806642</v>
      </c>
      <c r="AA1650" s="63">
        <f t="shared" si="2437"/>
        <v>66.516790251735699</v>
      </c>
      <c r="AB1650" s="50">
        <f t="shared" si="2438"/>
        <v>0.46350100000000005</v>
      </c>
      <c r="AC1650" s="50">
        <f t="shared" si="2439"/>
        <v>0.43740266666666666</v>
      </c>
      <c r="AD1650" s="50">
        <f t="shared" si="2440"/>
        <v>0.4326798</v>
      </c>
      <c r="AE1650" s="55">
        <f t="shared" si="2441"/>
        <v>0.42215800000000003</v>
      </c>
      <c r="AF1650" s="55">
        <f t="shared" si="2442"/>
        <v>0.42859160000000002</v>
      </c>
      <c r="AG1650" s="55">
        <f t="shared" si="2443"/>
        <v>0.43826824000000009</v>
      </c>
      <c r="AH1650" s="50">
        <f t="shared" si="2444"/>
        <v>0.51655200000000001</v>
      </c>
      <c r="AI1650" s="50">
        <f t="shared" si="2445"/>
        <v>1703318856.8891041</v>
      </c>
      <c r="AJ1650" s="50">
        <f t="shared" si="2446"/>
        <v>1703318856.8891041</v>
      </c>
      <c r="AK1650" s="50">
        <f t="shared" si="2447"/>
        <v>0</v>
      </c>
      <c r="AL1650" s="50">
        <f t="shared" ref="AL1650:AM1650" si="2499">SUM(AJ1650:AJ1663)</f>
        <v>10111030754.433908</v>
      </c>
      <c r="AM1650" s="50">
        <f t="shared" si="2499"/>
        <v>4433325029.2171526</v>
      </c>
      <c r="AN1650" s="50">
        <f t="shared" si="2449"/>
        <v>2.2806879007965133</v>
      </c>
      <c r="AO1650" s="50">
        <f t="shared" si="2450"/>
        <v>69.518587862100162</v>
      </c>
      <c r="AP1650" s="59">
        <f t="shared" si="2451"/>
        <v>66.959463287337428</v>
      </c>
    </row>
    <row r="1651" spans="1:42" x14ac:dyDescent="0.35">
      <c r="A1651" s="83">
        <f>Symbol!A1651</f>
        <v>44697</v>
      </c>
      <c r="B1651" s="17">
        <f>Symbol!B1651</f>
        <v>0.447407</v>
      </c>
      <c r="C1651" s="84">
        <f>Symbol!C1651</f>
        <v>0.44756899999999999</v>
      </c>
      <c r="D1651" s="17">
        <f>Symbol!D1651</f>
        <v>0.41208600000000001</v>
      </c>
      <c r="E1651" s="84">
        <f>Symbol!E1651</f>
        <v>0.42249900000000001</v>
      </c>
      <c r="F1651" s="17">
        <f>Symbol!G1651</f>
        <v>1839092427</v>
      </c>
      <c r="H1651" s="29">
        <f t="shared" si="2436"/>
        <v>1</v>
      </c>
      <c r="I1651" s="10">
        <f t="shared" si="2433"/>
        <v>0.51362600000000003</v>
      </c>
      <c r="J1651" s="37">
        <f t="shared" si="2428"/>
        <v>0.41337600000000002</v>
      </c>
      <c r="K1651" s="79">
        <f t="shared" si="2434"/>
        <v>7.0579334283359135E-2</v>
      </c>
      <c r="L1651" s="67">
        <f t="shared" si="2425"/>
        <v>0.38520599999999999</v>
      </c>
      <c r="M1651" s="79">
        <f t="shared" si="2431"/>
        <v>-9.4579252925378374E-2</v>
      </c>
      <c r="N1651" s="67">
        <f t="shared" si="2422"/>
        <v>0.42341699999999999</v>
      </c>
      <c r="O1651" s="79">
        <f t="shared" si="2429"/>
        <v>-1.0237509685757644E-2</v>
      </c>
      <c r="P1651" s="67">
        <f t="shared" si="2420"/>
        <v>0.42777399999999999</v>
      </c>
      <c r="Q1651" s="79">
        <f t="shared" si="2426"/>
        <v>-4.4793209263449575E-2</v>
      </c>
      <c r="R1651" s="67">
        <f t="shared" si="2418"/>
        <v>0.44737100000000002</v>
      </c>
      <c r="S1651" s="79">
        <f t="shared" si="2423"/>
        <v>5.7201148070711673E-2</v>
      </c>
      <c r="T1651" s="10">
        <f t="shared" si="2452"/>
        <v>-2.0686000000000038E-2</v>
      </c>
      <c r="U1651" s="5">
        <f t="shared" si="2453"/>
        <v>0</v>
      </c>
      <c r="V1651" s="5">
        <f t="shared" si="2454"/>
        <v>2.0686000000000038E-2</v>
      </c>
      <c r="W1651" s="5">
        <f t="shared" si="2455"/>
        <v>1.5089571428571433E-2</v>
      </c>
      <c r="X1651" s="5">
        <f t="shared" si="2456"/>
        <v>8.7846428571428624E-3</v>
      </c>
      <c r="Y1651" s="5">
        <f t="shared" si="2457"/>
        <v>1.7177216733748013</v>
      </c>
      <c r="Z1651" s="37">
        <f t="shared" si="2458"/>
        <v>63.204473445648169</v>
      </c>
      <c r="AA1651" s="63">
        <f t="shared" si="2437"/>
        <v>51.723089075828632</v>
      </c>
      <c r="AB1651" s="50">
        <f t="shared" si="2438"/>
        <v>0.39929100000000001</v>
      </c>
      <c r="AC1651" s="50">
        <f t="shared" si="2439"/>
        <v>0.407333</v>
      </c>
      <c r="AD1651" s="50">
        <f t="shared" si="2440"/>
        <v>0.41942880000000005</v>
      </c>
      <c r="AE1651" s="55">
        <f t="shared" si="2441"/>
        <v>0.4061244</v>
      </c>
      <c r="AF1651" s="55">
        <f t="shared" si="2442"/>
        <v>0.41238106666666668</v>
      </c>
      <c r="AG1651" s="55">
        <f t="shared" si="2443"/>
        <v>0.41967792000000004</v>
      </c>
      <c r="AH1651" s="50">
        <f t="shared" si="2444"/>
        <v>0.50901166666666675</v>
      </c>
      <c r="AI1651" s="50">
        <f t="shared" si="2445"/>
        <v>1759030828.7227535</v>
      </c>
      <c r="AJ1651" s="50">
        <f t="shared" si="2446"/>
        <v>1759030828.7227535</v>
      </c>
      <c r="AK1651" s="50">
        <f t="shared" si="2447"/>
        <v>0</v>
      </c>
      <c r="AL1651" s="50">
        <f t="shared" ref="AL1651:AM1651" si="2500">SUM(AJ1651:AJ1664)</f>
        <v>8984510969.5489006</v>
      </c>
      <c r="AM1651" s="50">
        <f t="shared" si="2500"/>
        <v>4433325029.2171526</v>
      </c>
      <c r="AN1651" s="50">
        <f t="shared" si="2449"/>
        <v>2.0265852177175936</v>
      </c>
      <c r="AO1651" s="50">
        <f t="shared" si="2450"/>
        <v>66.959463287337428</v>
      </c>
      <c r="AP1651" s="59">
        <f t="shared" si="2451"/>
        <v>63.731957840092349</v>
      </c>
    </row>
    <row r="1652" spans="1:42" x14ac:dyDescent="0.35">
      <c r="A1652" s="83">
        <f>Symbol!A1652</f>
        <v>44698</v>
      </c>
      <c r="B1652" s="17">
        <f>Symbol!B1652</f>
        <v>0.42245700000000003</v>
      </c>
      <c r="C1652" s="84">
        <f>Symbol!C1652</f>
        <v>0.43909199999999998</v>
      </c>
      <c r="D1652" s="17">
        <f>Symbol!D1652</f>
        <v>0.42115200000000003</v>
      </c>
      <c r="E1652" s="84">
        <f>Symbol!E1652</f>
        <v>0.43762299999999998</v>
      </c>
      <c r="F1652" s="17">
        <f>Symbol!G1652</f>
        <v>1598581919</v>
      </c>
      <c r="H1652" s="29">
        <f t="shared" si="2436"/>
        <v>1</v>
      </c>
      <c r="I1652" s="10">
        <f t="shared" si="2433"/>
        <v>0.41337600000000002</v>
      </c>
      <c r="J1652" s="37">
        <f t="shared" si="2428"/>
        <v>0.38520599999999999</v>
      </c>
      <c r="K1652" s="79">
        <f t="shared" si="2434"/>
        <v>-9.4579252925378374E-2</v>
      </c>
      <c r="L1652" s="67">
        <f t="shared" si="2425"/>
        <v>0.42341699999999999</v>
      </c>
      <c r="M1652" s="79">
        <f t="shared" si="2431"/>
        <v>-1.0237509685757644E-2</v>
      </c>
      <c r="N1652" s="67">
        <f t="shared" si="2422"/>
        <v>0.42777399999999999</v>
      </c>
      <c r="O1652" s="79">
        <f t="shared" si="2429"/>
        <v>-4.4793209263449575E-2</v>
      </c>
      <c r="P1652" s="67">
        <f t="shared" si="2420"/>
        <v>0.44737100000000002</v>
      </c>
      <c r="Q1652" s="79">
        <f t="shared" si="2426"/>
        <v>5.7201148070711673E-2</v>
      </c>
      <c r="R1652" s="67">
        <f t="shared" si="2418"/>
        <v>0.42249900000000001</v>
      </c>
      <c r="S1652" s="79">
        <f t="shared" si="2423"/>
        <v>-3.5170729211042397E-2</v>
      </c>
      <c r="T1652" s="10">
        <f t="shared" si="2452"/>
        <v>0.10025000000000001</v>
      </c>
      <c r="U1652" s="5">
        <f t="shared" si="2453"/>
        <v>0.10025000000000001</v>
      </c>
      <c r="V1652" s="5">
        <f t="shared" si="2454"/>
        <v>0</v>
      </c>
      <c r="W1652" s="5">
        <f t="shared" si="2455"/>
        <v>1.5089571428571433E-2</v>
      </c>
      <c r="X1652" s="5">
        <f t="shared" si="2456"/>
        <v>7.5957857142857155E-3</v>
      </c>
      <c r="Y1652" s="5">
        <f t="shared" si="2457"/>
        <v>1.9865715011143399</v>
      </c>
      <c r="Z1652" s="37">
        <f t="shared" si="2458"/>
        <v>66.516790251735699</v>
      </c>
      <c r="AA1652" s="63">
        <f t="shared" si="2437"/>
        <v>48.054885256792261</v>
      </c>
      <c r="AB1652" s="50">
        <f t="shared" si="2438"/>
        <v>0.40431149999999999</v>
      </c>
      <c r="AC1652" s="50">
        <f t="shared" si="2439"/>
        <v>0.41213233333333332</v>
      </c>
      <c r="AD1652" s="50">
        <f t="shared" si="2440"/>
        <v>0.4212534</v>
      </c>
      <c r="AE1652" s="55">
        <f t="shared" si="2441"/>
        <v>0.41751760000000004</v>
      </c>
      <c r="AF1652" s="55">
        <f t="shared" si="2442"/>
        <v>0.42332440000000005</v>
      </c>
      <c r="AG1652" s="55">
        <f t="shared" si="2443"/>
        <v>0.42243064000000008</v>
      </c>
      <c r="AH1652" s="50">
        <f t="shared" si="2444"/>
        <v>0.4391416666666666</v>
      </c>
      <c r="AI1652" s="50">
        <f t="shared" si="2445"/>
        <v>2323168318.0911579</v>
      </c>
      <c r="AJ1652" s="50">
        <f t="shared" si="2446"/>
        <v>2323168318.0911579</v>
      </c>
      <c r="AK1652" s="50">
        <f t="shared" si="2447"/>
        <v>0</v>
      </c>
      <c r="AL1652" s="50">
        <f t="shared" ref="AL1652:AM1652" si="2501">SUM(AJ1652:AJ1665)</f>
        <v>7790453165.5648994</v>
      </c>
      <c r="AM1652" s="50">
        <f t="shared" si="2501"/>
        <v>4433325029.2171526</v>
      </c>
      <c r="AN1652" s="50">
        <f t="shared" si="2449"/>
        <v>1.7572483664570284</v>
      </c>
      <c r="AO1652" s="50">
        <f t="shared" si="2450"/>
        <v>63.731957840092349</v>
      </c>
      <c r="AP1652" s="59">
        <f t="shared" si="2451"/>
        <v>57.952964804335245</v>
      </c>
    </row>
    <row r="1653" spans="1:42" x14ac:dyDescent="0.35">
      <c r="A1653" s="83">
        <f>Symbol!A1653</f>
        <v>44699</v>
      </c>
      <c r="B1653" s="17">
        <f>Symbol!B1653</f>
        <v>0.43763600000000002</v>
      </c>
      <c r="C1653" s="84">
        <f>Symbol!C1653</f>
        <v>0.44126700000000002</v>
      </c>
      <c r="D1653" s="17">
        <f>Symbol!D1653</f>
        <v>0.40616600000000003</v>
      </c>
      <c r="E1653" s="84">
        <f>Symbol!E1653</f>
        <v>0.40616600000000003</v>
      </c>
      <c r="F1653" s="17">
        <f>Symbol!G1653</f>
        <v>1599734223</v>
      </c>
      <c r="H1653" s="29">
        <f t="shared" si="2436"/>
        <v>0</v>
      </c>
      <c r="I1653" s="10">
        <f t="shared" si="2433"/>
        <v>0.38520599999999999</v>
      </c>
      <c r="J1653" s="37">
        <f t="shared" si="2428"/>
        <v>0.42341699999999999</v>
      </c>
      <c r="K1653" s="79">
        <f t="shared" si="2434"/>
        <v>-1.0237509685757644E-2</v>
      </c>
      <c r="L1653" s="67">
        <f t="shared" si="2425"/>
        <v>0.42777399999999999</v>
      </c>
      <c r="M1653" s="79">
        <f t="shared" si="2431"/>
        <v>-4.4793209263449575E-2</v>
      </c>
      <c r="N1653" s="67">
        <f t="shared" si="2422"/>
        <v>0.44737100000000002</v>
      </c>
      <c r="O1653" s="79">
        <f t="shared" si="2429"/>
        <v>5.7201148070711673E-2</v>
      </c>
      <c r="P1653" s="67">
        <f t="shared" si="2420"/>
        <v>0.42249900000000001</v>
      </c>
      <c r="Q1653" s="79">
        <f t="shared" si="2426"/>
        <v>-3.5170729211042397E-2</v>
      </c>
      <c r="R1653" s="67">
        <f t="shared" si="2418"/>
        <v>0.43762299999999998</v>
      </c>
      <c r="S1653" s="79">
        <f t="shared" si="2423"/>
        <v>7.4595866108091186E-2</v>
      </c>
      <c r="T1653" s="10">
        <f t="shared" si="2452"/>
        <v>2.8170000000000028E-2</v>
      </c>
      <c r="U1653" s="5">
        <f t="shared" si="2453"/>
        <v>2.8170000000000028E-2</v>
      </c>
      <c r="V1653" s="5">
        <f t="shared" si="2454"/>
        <v>0</v>
      </c>
      <c r="W1653" s="5">
        <f t="shared" si="2455"/>
        <v>8.1380000000000029E-3</v>
      </c>
      <c r="X1653" s="5">
        <f t="shared" si="2456"/>
        <v>7.5957857142857155E-3</v>
      </c>
      <c r="Y1653" s="5">
        <f t="shared" si="2457"/>
        <v>1.0713835679559156</v>
      </c>
      <c r="Z1653" s="37">
        <f t="shared" si="2458"/>
        <v>51.723089075828632</v>
      </c>
      <c r="AA1653" s="63">
        <f t="shared" si="2437"/>
        <v>61.701051211422794</v>
      </c>
      <c r="AB1653" s="50">
        <f t="shared" si="2438"/>
        <v>0.42559550000000002</v>
      </c>
      <c r="AC1653" s="50">
        <f t="shared" si="2439"/>
        <v>0.43285400000000002</v>
      </c>
      <c r="AD1653" s="50">
        <f t="shared" si="2440"/>
        <v>0.43173680000000003</v>
      </c>
      <c r="AE1653" s="55">
        <f t="shared" si="2441"/>
        <v>0.43474140000000006</v>
      </c>
      <c r="AF1653" s="55">
        <f t="shared" si="2442"/>
        <v>0.43072180000000004</v>
      </c>
      <c r="AG1653" s="55">
        <f t="shared" si="2443"/>
        <v>0.42731268000000006</v>
      </c>
      <c r="AH1653" s="50">
        <f t="shared" si="2444"/>
        <v>0.38554766666666662</v>
      </c>
      <c r="AI1653" s="50">
        <f t="shared" si="2445"/>
        <v>1789348063.7621834</v>
      </c>
      <c r="AJ1653" s="50">
        <f t="shared" si="2446"/>
        <v>0</v>
      </c>
      <c r="AK1653" s="50">
        <f t="shared" si="2447"/>
        <v>1789348063.7621834</v>
      </c>
      <c r="AL1653" s="50">
        <f t="shared" ref="AL1653:AM1653" si="2502">SUM(AJ1653:AJ1666)</f>
        <v>6110402985.3427162</v>
      </c>
      <c r="AM1653" s="50">
        <f t="shared" si="2502"/>
        <v>4433325029.2171526</v>
      </c>
      <c r="AN1653" s="50">
        <f t="shared" si="2449"/>
        <v>1.3782889693566425</v>
      </c>
      <c r="AO1653" s="50">
        <f t="shared" si="2450"/>
        <v>57.952964804335245</v>
      </c>
      <c r="AP1653" s="59">
        <f t="shared" si="2451"/>
        <v>72.400722454749058</v>
      </c>
    </row>
    <row r="1654" spans="1:42" x14ac:dyDescent="0.35">
      <c r="A1654" s="83">
        <f>Symbol!A1654</f>
        <v>44700</v>
      </c>
      <c r="B1654" s="17">
        <f>Symbol!B1654</f>
        <v>0.40606199999999998</v>
      </c>
      <c r="C1654" s="84">
        <f>Symbol!C1654</f>
        <v>0.42236299999999999</v>
      </c>
      <c r="D1654" s="17">
        <f>Symbol!D1654</f>
        <v>0.39748699999999998</v>
      </c>
      <c r="E1654" s="84">
        <f>Symbol!E1654</f>
        <v>0.41997600000000002</v>
      </c>
      <c r="F1654" s="17">
        <f>Symbol!G1654</f>
        <v>1557252121</v>
      </c>
      <c r="H1654" s="29">
        <f t="shared" si="2436"/>
        <v>0</v>
      </c>
      <c r="I1654" s="10">
        <f t="shared" si="2433"/>
        <v>0.42341699999999999</v>
      </c>
      <c r="J1654" s="37">
        <f t="shared" si="2428"/>
        <v>0.42777399999999999</v>
      </c>
      <c r="K1654" s="79">
        <f t="shared" si="2434"/>
        <v>-4.4793209263449575E-2</v>
      </c>
      <c r="L1654" s="67">
        <f t="shared" si="2425"/>
        <v>0.44737100000000002</v>
      </c>
      <c r="M1654" s="79">
        <f t="shared" si="2431"/>
        <v>5.7201148070711673E-2</v>
      </c>
      <c r="N1654" s="67">
        <f t="shared" si="2422"/>
        <v>0.42249900000000001</v>
      </c>
      <c r="O1654" s="79">
        <f t="shared" si="2429"/>
        <v>-3.5170729211042397E-2</v>
      </c>
      <c r="P1654" s="67">
        <f t="shared" si="2420"/>
        <v>0.43762299999999998</v>
      </c>
      <c r="Q1654" s="79">
        <f t="shared" si="2426"/>
        <v>7.4595866108091186E-2</v>
      </c>
      <c r="R1654" s="67">
        <f t="shared" si="2418"/>
        <v>0.40616600000000003</v>
      </c>
      <c r="S1654" s="79">
        <f t="shared" si="2423"/>
        <v>-3.3435623754082357E-2</v>
      </c>
      <c r="T1654" s="10">
        <f t="shared" si="2452"/>
        <v>-3.8210999999999995E-2</v>
      </c>
      <c r="U1654" s="5">
        <f t="shared" si="2453"/>
        <v>0</v>
      </c>
      <c r="V1654" s="5">
        <f t="shared" si="2454"/>
        <v>3.8210999999999995E-2</v>
      </c>
      <c r="W1654" s="5">
        <f t="shared" si="2455"/>
        <v>7.0269285714285711E-3</v>
      </c>
      <c r="X1654" s="5">
        <f t="shared" si="2456"/>
        <v>7.5957857142857155E-3</v>
      </c>
      <c r="Y1654" s="5">
        <f t="shared" si="2457"/>
        <v>0.92510884795140147</v>
      </c>
      <c r="Z1654" s="37">
        <f t="shared" si="2458"/>
        <v>48.054885256792261</v>
      </c>
      <c r="AA1654" s="63">
        <f t="shared" si="2437"/>
        <v>61.639027567965208</v>
      </c>
      <c r="AB1654" s="50">
        <f t="shared" si="2438"/>
        <v>0.43757250000000003</v>
      </c>
      <c r="AC1654" s="50">
        <f t="shared" si="2439"/>
        <v>0.43254799999999999</v>
      </c>
      <c r="AD1654" s="50">
        <f t="shared" si="2440"/>
        <v>0.42828660000000002</v>
      </c>
      <c r="AE1654" s="55">
        <f t="shared" si="2441"/>
        <v>0.43350280000000002</v>
      </c>
      <c r="AF1654" s="55">
        <f t="shared" si="2442"/>
        <v>0.43421960000000004</v>
      </c>
      <c r="AG1654" s="55">
        <f t="shared" si="2443"/>
        <v>0.42693639999999999</v>
      </c>
      <c r="AH1654" s="50">
        <f t="shared" si="2444"/>
        <v>0.42282866666666669</v>
      </c>
      <c r="AI1654" s="50">
        <f t="shared" si="2445"/>
        <v>1247062036.7798867</v>
      </c>
      <c r="AJ1654" s="50">
        <f t="shared" si="2446"/>
        <v>1247062036.7798867</v>
      </c>
      <c r="AK1654" s="50">
        <f t="shared" si="2447"/>
        <v>0</v>
      </c>
      <c r="AL1654" s="50">
        <f t="shared" ref="AL1654:AM1654" si="2503">SUM(AJ1654:AJ1667)</f>
        <v>6935900482.8586121</v>
      </c>
      <c r="AM1654" s="50">
        <f t="shared" si="2503"/>
        <v>2643976965.4549689</v>
      </c>
      <c r="AN1654" s="50">
        <f t="shared" si="2449"/>
        <v>2.6232832484851469</v>
      </c>
      <c r="AO1654" s="50">
        <f t="shared" si="2450"/>
        <v>72.400722454749058</v>
      </c>
      <c r="AP1654" s="59">
        <f t="shared" si="2451"/>
        <v>70.877456764182966</v>
      </c>
    </row>
    <row r="1655" spans="1:42" x14ac:dyDescent="0.35">
      <c r="A1655" s="83">
        <f>Symbol!A1655</f>
        <v>44701</v>
      </c>
      <c r="B1655" s="17">
        <f>Symbol!B1655</f>
        <v>0.41992699999999999</v>
      </c>
      <c r="C1655" s="84">
        <f>Symbol!C1655</f>
        <v>0.43750600000000001</v>
      </c>
      <c r="D1655" s="17">
        <f>Symbol!D1655</f>
        <v>0.40317799999999998</v>
      </c>
      <c r="E1655" s="84">
        <f>Symbol!E1655</f>
        <v>0.41113699999999997</v>
      </c>
      <c r="F1655" s="17">
        <f>Symbol!G1655</f>
        <v>1721877559</v>
      </c>
      <c r="H1655" s="29">
        <f t="shared" si="2436"/>
        <v>0</v>
      </c>
      <c r="I1655" s="10">
        <f t="shared" si="2433"/>
        <v>0.42777399999999999</v>
      </c>
      <c r="J1655" s="37">
        <f t="shared" si="2428"/>
        <v>0.44737100000000002</v>
      </c>
      <c r="K1655" s="79">
        <f t="shared" si="2434"/>
        <v>5.7201148070711673E-2</v>
      </c>
      <c r="L1655" s="67">
        <f t="shared" si="2425"/>
        <v>0.42249900000000001</v>
      </c>
      <c r="M1655" s="79">
        <f t="shared" si="2431"/>
        <v>-3.5170729211042397E-2</v>
      </c>
      <c r="N1655" s="67">
        <f t="shared" si="2422"/>
        <v>0.43762299999999998</v>
      </c>
      <c r="O1655" s="79">
        <f t="shared" si="2429"/>
        <v>7.4595866108091186E-2</v>
      </c>
      <c r="P1655" s="67">
        <f t="shared" si="2420"/>
        <v>0.40616600000000003</v>
      </c>
      <c r="Q1655" s="79">
        <f t="shared" si="2426"/>
        <v>-3.3435623754082357E-2</v>
      </c>
      <c r="R1655" s="67">
        <f t="shared" si="2418"/>
        <v>0.41997600000000002</v>
      </c>
      <c r="S1655" s="79">
        <f t="shared" si="2423"/>
        <v>2.1271074501201047E-2</v>
      </c>
      <c r="T1655" s="10">
        <f t="shared" si="2452"/>
        <v>-4.3569999999999998E-3</v>
      </c>
      <c r="U1655" s="5">
        <f t="shared" si="2453"/>
        <v>0</v>
      </c>
      <c r="V1655" s="5">
        <f t="shared" si="2454"/>
        <v>4.3569999999999998E-3</v>
      </c>
      <c r="W1655" s="5">
        <f t="shared" si="2455"/>
        <v>7.8400000000000015E-3</v>
      </c>
      <c r="X1655" s="5">
        <f t="shared" si="2456"/>
        <v>4.8664285714285728E-3</v>
      </c>
      <c r="Y1655" s="5">
        <f t="shared" si="2457"/>
        <v>1.6110377220020549</v>
      </c>
      <c r="Z1655" s="37">
        <f t="shared" si="2458"/>
        <v>61.701051211422794</v>
      </c>
      <c r="AA1655" s="63">
        <f t="shared" si="2437"/>
        <v>68.104116898830398</v>
      </c>
      <c r="AB1655" s="50">
        <f t="shared" si="2438"/>
        <v>0.43493500000000002</v>
      </c>
      <c r="AC1655" s="50">
        <f t="shared" si="2439"/>
        <v>0.43583100000000002</v>
      </c>
      <c r="AD1655" s="50">
        <f t="shared" si="2440"/>
        <v>0.42672699999999997</v>
      </c>
      <c r="AE1655" s="55">
        <f t="shared" si="2441"/>
        <v>0.43352300000000005</v>
      </c>
      <c r="AF1655" s="55">
        <f t="shared" si="2442"/>
        <v>0.42715100000000006</v>
      </c>
      <c r="AG1655" s="55">
        <f t="shared" si="2443"/>
        <v>0.42505836000000002</v>
      </c>
      <c r="AH1655" s="50">
        <f t="shared" si="2444"/>
        <v>0.42197866666666667</v>
      </c>
      <c r="AI1655" s="50">
        <f t="shared" si="2445"/>
        <v>853221251.2755307</v>
      </c>
      <c r="AJ1655" s="50">
        <f t="shared" si="2446"/>
        <v>0</v>
      </c>
      <c r="AK1655" s="50">
        <f t="shared" si="2447"/>
        <v>853221251.2755307</v>
      </c>
      <c r="AL1655" s="50">
        <f t="shared" ref="AL1655:AM1655" si="2504">SUM(AJ1655:AJ1668)</f>
        <v>6434821352.5546093</v>
      </c>
      <c r="AM1655" s="50">
        <f t="shared" si="2504"/>
        <v>2643976965.4549689</v>
      </c>
      <c r="AN1655" s="50">
        <f t="shared" si="2449"/>
        <v>2.4337660413192448</v>
      </c>
      <c r="AO1655" s="50">
        <f t="shared" si="2450"/>
        <v>70.877456764182966</v>
      </c>
      <c r="AP1655" s="59">
        <f t="shared" si="2451"/>
        <v>75.181625891537209</v>
      </c>
    </row>
    <row r="1656" spans="1:42" x14ac:dyDescent="0.35">
      <c r="A1656" s="83">
        <f>Symbol!A1656</f>
        <v>44702</v>
      </c>
      <c r="B1656" s="17">
        <f>Symbol!B1656</f>
        <v>0.41112799999999999</v>
      </c>
      <c r="C1656" s="84">
        <f>Symbol!C1656</f>
        <v>0.41725600000000002</v>
      </c>
      <c r="D1656" s="17">
        <f>Symbol!D1656</f>
        <v>0.40536499999999998</v>
      </c>
      <c r="E1656" s="84">
        <f>Symbol!E1656</f>
        <v>0.41467300000000001</v>
      </c>
      <c r="F1656" s="17">
        <f>Symbol!G1656</f>
        <v>875738315</v>
      </c>
      <c r="H1656" s="29">
        <f t="shared" si="2436"/>
        <v>1</v>
      </c>
      <c r="I1656" s="10">
        <f t="shared" si="2433"/>
        <v>0.44737100000000002</v>
      </c>
      <c r="J1656" s="37">
        <f t="shared" si="2428"/>
        <v>0.42249900000000001</v>
      </c>
      <c r="K1656" s="79">
        <f t="shared" si="2434"/>
        <v>-3.5170729211042397E-2</v>
      </c>
      <c r="L1656" s="67">
        <f t="shared" si="2425"/>
        <v>0.43762299999999998</v>
      </c>
      <c r="M1656" s="79">
        <f t="shared" si="2431"/>
        <v>7.4595866108091186E-2</v>
      </c>
      <c r="N1656" s="67">
        <f t="shared" si="2422"/>
        <v>0.40616600000000003</v>
      </c>
      <c r="O1656" s="79">
        <f t="shared" si="2429"/>
        <v>-3.3435623754082357E-2</v>
      </c>
      <c r="P1656" s="67">
        <f t="shared" si="2420"/>
        <v>0.41997600000000002</v>
      </c>
      <c r="Q1656" s="79">
        <f t="shared" si="2426"/>
        <v>2.1271074501201047E-2</v>
      </c>
      <c r="R1656" s="67">
        <f t="shared" si="2418"/>
        <v>0.41113699999999997</v>
      </c>
      <c r="S1656" s="79">
        <f t="shared" si="2423"/>
        <v>-8.5637655399213985E-3</v>
      </c>
      <c r="T1656" s="10">
        <f t="shared" si="2452"/>
        <v>-1.9597000000000031E-2</v>
      </c>
      <c r="U1656" s="5">
        <f t="shared" si="2453"/>
        <v>0</v>
      </c>
      <c r="V1656" s="5">
        <f t="shared" si="2454"/>
        <v>1.9597000000000031E-2</v>
      </c>
      <c r="W1656" s="5">
        <f t="shared" si="2455"/>
        <v>7.8400000000000015E-3</v>
      </c>
      <c r="X1656" s="5">
        <f t="shared" si="2456"/>
        <v>4.8792142857142905E-3</v>
      </c>
      <c r="Y1656" s="5">
        <f t="shared" si="2457"/>
        <v>1.6068160857280873</v>
      </c>
      <c r="Z1656" s="37">
        <f t="shared" si="2458"/>
        <v>61.639027567965208</v>
      </c>
      <c r="AA1656" s="63">
        <f t="shared" si="2437"/>
        <v>51.306723400140228</v>
      </c>
      <c r="AB1656" s="50">
        <f t="shared" si="2438"/>
        <v>0.43006100000000003</v>
      </c>
      <c r="AC1656" s="50">
        <f t="shared" si="2439"/>
        <v>0.42209600000000003</v>
      </c>
      <c r="AD1656" s="50">
        <f t="shared" si="2440"/>
        <v>0.41948020000000003</v>
      </c>
      <c r="AE1656" s="55">
        <f t="shared" si="2441"/>
        <v>0.42201540000000004</v>
      </c>
      <c r="AF1656" s="55">
        <f t="shared" si="2442"/>
        <v>0.42150380000000004</v>
      </c>
      <c r="AG1656" s="55">
        <f t="shared" si="2443"/>
        <v>0.41883180000000003</v>
      </c>
      <c r="AH1656" s="50">
        <f t="shared" si="2444"/>
        <v>0.43720100000000001</v>
      </c>
      <c r="AI1656" s="50">
        <f t="shared" si="2445"/>
        <v>624190960.07072401</v>
      </c>
      <c r="AJ1656" s="50">
        <f t="shared" si="2446"/>
        <v>624190960.07072401</v>
      </c>
      <c r="AK1656" s="50">
        <f t="shared" si="2447"/>
        <v>0</v>
      </c>
      <c r="AL1656" s="50">
        <f t="shared" ref="AL1656:AM1656" si="2505">SUM(AJ1656:AJ1669)</f>
        <v>6434821352.5546093</v>
      </c>
      <c r="AM1656" s="50">
        <f t="shared" si="2505"/>
        <v>2124213220.3847654</v>
      </c>
      <c r="AN1656" s="50">
        <f t="shared" si="2449"/>
        <v>3.0292728106593039</v>
      </c>
      <c r="AO1656" s="50">
        <f t="shared" si="2450"/>
        <v>75.181625891537209</v>
      </c>
      <c r="AP1656" s="59">
        <f t="shared" si="2451"/>
        <v>70.639306540123329</v>
      </c>
    </row>
    <row r="1657" spans="1:42" x14ac:dyDescent="0.35">
      <c r="A1657" s="83">
        <f>Symbol!A1657</f>
        <v>44703</v>
      </c>
      <c r="B1657" s="17">
        <f>Symbol!B1657</f>
        <v>0.41469099999999998</v>
      </c>
      <c r="C1657" s="84">
        <f>Symbol!C1657</f>
        <v>0.42433700000000002</v>
      </c>
      <c r="D1657" s="17">
        <f>Symbol!D1657</f>
        <v>0.41109099999999998</v>
      </c>
      <c r="E1657" s="84">
        <f>Symbol!E1657</f>
        <v>0.42233700000000002</v>
      </c>
      <c r="F1657" s="17">
        <f>Symbol!G1657</f>
        <v>896133087</v>
      </c>
      <c r="H1657" s="29">
        <f t="shared" si="2436"/>
        <v>0</v>
      </c>
      <c r="I1657" s="10">
        <f t="shared" si="2433"/>
        <v>0.42249900000000001</v>
      </c>
      <c r="J1657" s="37">
        <f t="shared" si="2428"/>
        <v>0.43762299999999998</v>
      </c>
      <c r="K1657" s="79">
        <f t="shared" si="2434"/>
        <v>7.4595866108091186E-2</v>
      </c>
      <c r="L1657" s="67">
        <f t="shared" si="2425"/>
        <v>0.40616600000000003</v>
      </c>
      <c r="M1657" s="79">
        <f t="shared" si="2431"/>
        <v>-3.3435623754082357E-2</v>
      </c>
      <c r="N1657" s="67">
        <f t="shared" si="2422"/>
        <v>0.41997600000000002</v>
      </c>
      <c r="O1657" s="79">
        <f t="shared" si="2429"/>
        <v>2.1271074501201047E-2</v>
      </c>
      <c r="P1657" s="67">
        <f t="shared" si="2420"/>
        <v>0.41113699999999997</v>
      </c>
      <c r="Q1657" s="79">
        <f t="shared" si="2426"/>
        <v>-8.5637655399213985E-3</v>
      </c>
      <c r="R1657" s="67">
        <f t="shared" si="2418"/>
        <v>0.41467300000000001</v>
      </c>
      <c r="S1657" s="79">
        <f t="shared" si="2423"/>
        <v>-1.8313315714874365E-2</v>
      </c>
      <c r="T1657" s="10">
        <f t="shared" si="2452"/>
        <v>2.4872000000000005E-2</v>
      </c>
      <c r="U1657" s="5">
        <f t="shared" si="2453"/>
        <v>2.4872000000000005E-2</v>
      </c>
      <c r="V1657" s="5">
        <f t="shared" si="2454"/>
        <v>0</v>
      </c>
      <c r="W1657" s="5">
        <f t="shared" si="2455"/>
        <v>7.8400000000000015E-3</v>
      </c>
      <c r="X1657" s="5">
        <f t="shared" si="2456"/>
        <v>3.6717857142857129E-3</v>
      </c>
      <c r="Y1657" s="5">
        <f t="shared" si="2457"/>
        <v>2.1352008559478661</v>
      </c>
      <c r="Z1657" s="37">
        <f t="shared" si="2458"/>
        <v>68.104116898830398</v>
      </c>
      <c r="AA1657" s="63">
        <f t="shared" si="2437"/>
        <v>55.114920140241523</v>
      </c>
      <c r="AB1657" s="50">
        <f t="shared" si="2438"/>
        <v>0.42189450000000001</v>
      </c>
      <c r="AC1657" s="50">
        <f t="shared" si="2439"/>
        <v>0.42125499999999999</v>
      </c>
      <c r="AD1657" s="50">
        <f t="shared" si="2440"/>
        <v>0.41791499999999998</v>
      </c>
      <c r="AE1657" s="55">
        <f t="shared" si="2441"/>
        <v>0.41798140000000006</v>
      </c>
      <c r="AF1657" s="55">
        <f t="shared" si="2442"/>
        <v>0.41746566666666668</v>
      </c>
      <c r="AG1657" s="55">
        <f t="shared" si="2443"/>
        <v>0.41941084000000006</v>
      </c>
      <c r="AH1657" s="50">
        <f t="shared" si="2444"/>
        <v>0.42738466666666669</v>
      </c>
      <c r="AI1657" s="50">
        <f t="shared" si="2445"/>
        <v>785999903.882586</v>
      </c>
      <c r="AJ1657" s="50">
        <f t="shared" si="2446"/>
        <v>0</v>
      </c>
      <c r="AK1657" s="50">
        <f t="shared" si="2447"/>
        <v>785999903.882586</v>
      </c>
      <c r="AL1657" s="50">
        <f t="shared" ref="AL1657:AM1657" si="2506">SUM(AJ1657:AJ1670)</f>
        <v>5810630392.4838858</v>
      </c>
      <c r="AM1657" s="50">
        <f t="shared" si="2506"/>
        <v>2415144572.0302849</v>
      </c>
      <c r="AN1657" s="50">
        <f t="shared" si="2449"/>
        <v>2.4059141054231774</v>
      </c>
      <c r="AO1657" s="50">
        <f t="shared" si="2450"/>
        <v>70.639306540123329</v>
      </c>
      <c r="AP1657" s="59">
        <f t="shared" si="2451"/>
        <v>72.5147702979923</v>
      </c>
    </row>
    <row r="1658" spans="1:42" x14ac:dyDescent="0.35">
      <c r="A1658" s="83">
        <f>Symbol!A1658</f>
        <v>44704</v>
      </c>
      <c r="B1658" s="17">
        <f>Symbol!B1658</f>
        <v>0.42226000000000002</v>
      </c>
      <c r="C1658" s="84">
        <f>Symbol!C1658</f>
        <v>0.42783500000000002</v>
      </c>
      <c r="D1658" s="17">
        <f>Symbol!D1658</f>
        <v>0.404358</v>
      </c>
      <c r="E1658" s="84">
        <f>Symbol!E1658</f>
        <v>0.404671</v>
      </c>
      <c r="F1658" s="17">
        <f>Symbol!G1658</f>
        <v>1399019792</v>
      </c>
      <c r="H1658" s="29">
        <f t="shared" si="2436"/>
        <v>1</v>
      </c>
      <c r="I1658" s="10">
        <f t="shared" si="2433"/>
        <v>0.43762299999999998</v>
      </c>
      <c r="J1658" s="37">
        <f t="shared" si="2428"/>
        <v>0.40616600000000003</v>
      </c>
      <c r="K1658" s="79">
        <f t="shared" si="2434"/>
        <v>-3.3435623754082357E-2</v>
      </c>
      <c r="L1658" s="67">
        <f t="shared" si="2425"/>
        <v>0.41997600000000002</v>
      </c>
      <c r="M1658" s="79">
        <f t="shared" si="2431"/>
        <v>2.1271074501201047E-2</v>
      </c>
      <c r="N1658" s="67">
        <f t="shared" si="2422"/>
        <v>0.41113699999999997</v>
      </c>
      <c r="O1658" s="79">
        <f t="shared" si="2429"/>
        <v>-8.5637655399213985E-3</v>
      </c>
      <c r="P1658" s="67">
        <f t="shared" si="2420"/>
        <v>0.41467300000000001</v>
      </c>
      <c r="Q1658" s="79">
        <f t="shared" si="2426"/>
        <v>-1.8313315714874365E-2</v>
      </c>
      <c r="R1658" s="67">
        <f t="shared" si="2418"/>
        <v>0.42233700000000002</v>
      </c>
      <c r="S1658" s="79">
        <f t="shared" si="2423"/>
        <v>4.272918224517433E-2</v>
      </c>
      <c r="T1658" s="10">
        <f t="shared" si="2452"/>
        <v>-1.5123999999999971E-2</v>
      </c>
      <c r="U1658" s="5">
        <f t="shared" si="2453"/>
        <v>0</v>
      </c>
      <c r="V1658" s="5">
        <f t="shared" si="2454"/>
        <v>1.5123999999999971E-2</v>
      </c>
      <c r="W1658" s="5">
        <f t="shared" si="2455"/>
        <v>6.0634285714285729E-3</v>
      </c>
      <c r="X1658" s="5">
        <f t="shared" si="2456"/>
        <v>5.7545714285714301E-3</v>
      </c>
      <c r="Y1658" s="5">
        <f t="shared" si="2457"/>
        <v>1.0536716151134502</v>
      </c>
      <c r="Z1658" s="37">
        <f t="shared" si="2458"/>
        <v>51.306723400140228</v>
      </c>
      <c r="AA1658" s="63">
        <f t="shared" si="2437"/>
        <v>52.760941610577746</v>
      </c>
      <c r="AB1658" s="50">
        <f t="shared" si="2438"/>
        <v>0.41307100000000002</v>
      </c>
      <c r="AC1658" s="50">
        <f t="shared" si="2439"/>
        <v>0.41242633333333334</v>
      </c>
      <c r="AD1658" s="50">
        <f t="shared" si="2440"/>
        <v>0.41485780000000005</v>
      </c>
      <c r="AE1658" s="55">
        <f t="shared" si="2441"/>
        <v>0.4136784</v>
      </c>
      <c r="AF1658" s="55">
        <f t="shared" si="2442"/>
        <v>0.41344280000000005</v>
      </c>
      <c r="AG1658" s="55">
        <f t="shared" si="2443"/>
        <v>0.41288024000000001</v>
      </c>
      <c r="AH1658" s="50">
        <f t="shared" si="2444"/>
        <v>0.43262233333333339</v>
      </c>
      <c r="AI1658" s="50">
        <f t="shared" si="2445"/>
        <v>691582239.82225776</v>
      </c>
      <c r="AJ1658" s="50">
        <f t="shared" si="2446"/>
        <v>691582239.82225776</v>
      </c>
      <c r="AK1658" s="50">
        <f t="shared" si="2447"/>
        <v>0</v>
      </c>
      <c r="AL1658" s="50">
        <f t="shared" ref="AL1658:AM1658" si="2507">SUM(AJ1658:AJ1671)</f>
        <v>5810630392.4838858</v>
      </c>
      <c r="AM1658" s="50">
        <f t="shared" si="2507"/>
        <v>2202399737.2478538</v>
      </c>
      <c r="AN1658" s="50">
        <f t="shared" si="2449"/>
        <v>2.6383177831944904</v>
      </c>
      <c r="AO1658" s="50">
        <f t="shared" si="2450"/>
        <v>72.5147702979923</v>
      </c>
      <c r="AP1658" s="59">
        <f t="shared" si="2451"/>
        <v>72.647310755155303</v>
      </c>
    </row>
    <row r="1659" spans="1:42" x14ac:dyDescent="0.35">
      <c r="A1659" s="83">
        <f>Symbol!A1659</f>
        <v>44705</v>
      </c>
      <c r="B1659" s="17">
        <f>Symbol!B1659</f>
        <v>0.40468100000000001</v>
      </c>
      <c r="C1659" s="84">
        <f>Symbol!C1659</f>
        <v>0.41328900000000002</v>
      </c>
      <c r="D1659" s="17">
        <f>Symbol!D1659</f>
        <v>0.393646</v>
      </c>
      <c r="E1659" s="84">
        <f>Symbol!E1659</f>
        <v>0.40871299999999999</v>
      </c>
      <c r="F1659" s="17">
        <f>Symbol!G1659</f>
        <v>1394251522</v>
      </c>
      <c r="H1659" s="29">
        <f t="shared" si="2436"/>
        <v>0</v>
      </c>
      <c r="I1659" s="10">
        <f t="shared" si="2433"/>
        <v>0.40616600000000003</v>
      </c>
      <c r="J1659" s="37">
        <f t="shared" si="2428"/>
        <v>0.41997600000000002</v>
      </c>
      <c r="K1659" s="79">
        <f t="shared" si="2434"/>
        <v>2.1271074501201047E-2</v>
      </c>
      <c r="L1659" s="67">
        <f t="shared" si="2425"/>
        <v>0.41113699999999997</v>
      </c>
      <c r="M1659" s="79">
        <f t="shared" si="2431"/>
        <v>-8.5637655399213985E-3</v>
      </c>
      <c r="N1659" s="67">
        <f t="shared" si="2422"/>
        <v>0.41467300000000001</v>
      </c>
      <c r="O1659" s="79">
        <f t="shared" si="2429"/>
        <v>-1.8313315714874365E-2</v>
      </c>
      <c r="P1659" s="67">
        <f t="shared" si="2420"/>
        <v>0.42233700000000002</v>
      </c>
      <c r="Q1659" s="79">
        <f t="shared" si="2426"/>
        <v>4.272918224517433E-2</v>
      </c>
      <c r="R1659" s="67">
        <f t="shared" si="2418"/>
        <v>0.404671</v>
      </c>
      <c r="S1659" s="79">
        <f t="shared" si="2423"/>
        <v>-9.9388069406396388E-3</v>
      </c>
      <c r="T1659" s="10">
        <f t="shared" si="2452"/>
        <v>3.1456999999999957E-2</v>
      </c>
      <c r="U1659" s="5">
        <f t="shared" si="2453"/>
        <v>3.1456999999999957E-2</v>
      </c>
      <c r="V1659" s="5">
        <f t="shared" si="2454"/>
        <v>0</v>
      </c>
      <c r="W1659" s="5">
        <f t="shared" si="2455"/>
        <v>6.0634285714285729E-3</v>
      </c>
      <c r="X1659" s="5">
        <f t="shared" si="2456"/>
        <v>4.9380000000000023E-3</v>
      </c>
      <c r="Y1659" s="5">
        <f t="shared" si="2457"/>
        <v>1.2279118208644331</v>
      </c>
      <c r="Z1659" s="37">
        <f t="shared" si="2458"/>
        <v>55.114920140241523</v>
      </c>
      <c r="AA1659" s="63">
        <f t="shared" si="2437"/>
        <v>55.250014311065321</v>
      </c>
      <c r="AB1659" s="50">
        <f t="shared" si="2438"/>
        <v>0.4155565</v>
      </c>
      <c r="AC1659" s="50">
        <f t="shared" si="2439"/>
        <v>0.41526200000000002</v>
      </c>
      <c r="AD1659" s="50">
        <f t="shared" si="2440"/>
        <v>0.41455880000000001</v>
      </c>
      <c r="AE1659" s="55">
        <f t="shared" si="2441"/>
        <v>0.4143192</v>
      </c>
      <c r="AF1659" s="55">
        <f t="shared" si="2442"/>
        <v>0.41683439999999999</v>
      </c>
      <c r="AG1659" s="55">
        <f t="shared" si="2443"/>
        <v>0.41384016000000001</v>
      </c>
      <c r="AH1659" s="50">
        <f t="shared" si="2444"/>
        <v>0.4178663333333334</v>
      </c>
      <c r="AI1659" s="50">
        <f t="shared" si="2445"/>
        <v>668475074.07285905</v>
      </c>
      <c r="AJ1659" s="50">
        <f t="shared" si="2446"/>
        <v>668475074.07285905</v>
      </c>
      <c r="AK1659" s="50">
        <f t="shared" si="2447"/>
        <v>0</v>
      </c>
      <c r="AL1659" s="50">
        <f t="shared" ref="AL1659:AM1659" si="2508">SUM(AJ1659:AJ1672)</f>
        <v>5849458409.2521343</v>
      </c>
      <c r="AM1659" s="50">
        <f t="shared" si="2508"/>
        <v>2202399737.2478538</v>
      </c>
      <c r="AN1659" s="50">
        <f t="shared" si="2449"/>
        <v>2.6559476512477662</v>
      </c>
      <c r="AO1659" s="50">
        <f t="shared" si="2450"/>
        <v>72.647310755155303</v>
      </c>
      <c r="AP1659" s="59">
        <f t="shared" si="2451"/>
        <v>72.537078103075672</v>
      </c>
    </row>
    <row r="1660" spans="1:42" x14ac:dyDescent="0.35">
      <c r="A1660" s="83">
        <f>Symbol!A1660</f>
        <v>44706</v>
      </c>
      <c r="B1660" s="17">
        <f>Symbol!B1660</f>
        <v>0.40870000000000001</v>
      </c>
      <c r="C1660" s="84">
        <f>Symbol!C1660</f>
        <v>0.412966</v>
      </c>
      <c r="D1660" s="17">
        <f>Symbol!D1660</f>
        <v>0.39676</v>
      </c>
      <c r="E1660" s="84">
        <f>Symbol!E1660</f>
        <v>0.40578500000000001</v>
      </c>
      <c r="F1660" s="17">
        <f>Symbol!G1660</f>
        <v>1587278448</v>
      </c>
      <c r="H1660" s="29">
        <f t="shared" si="2436"/>
        <v>1</v>
      </c>
      <c r="I1660" s="10">
        <f t="shared" si="2433"/>
        <v>0.41997600000000002</v>
      </c>
      <c r="J1660" s="37">
        <f t="shared" si="2428"/>
        <v>0.41113699999999997</v>
      </c>
      <c r="K1660" s="79">
        <f t="shared" si="2434"/>
        <v>-8.5637655399213985E-3</v>
      </c>
      <c r="L1660" s="67">
        <f t="shared" si="2425"/>
        <v>0.41467300000000001</v>
      </c>
      <c r="M1660" s="79">
        <f t="shared" si="2431"/>
        <v>-1.8313315714874365E-2</v>
      </c>
      <c r="N1660" s="67">
        <f t="shared" si="2422"/>
        <v>0.42233700000000002</v>
      </c>
      <c r="O1660" s="79">
        <f t="shared" si="2429"/>
        <v>4.272918224517433E-2</v>
      </c>
      <c r="P1660" s="67">
        <f t="shared" si="2420"/>
        <v>0.404671</v>
      </c>
      <c r="Q1660" s="79">
        <f t="shared" si="2426"/>
        <v>-9.9388069406396388E-3</v>
      </c>
      <c r="R1660" s="67">
        <f t="shared" si="2418"/>
        <v>0.40871299999999999</v>
      </c>
      <c r="S1660" s="79">
        <f t="shared" si="2423"/>
        <v>7.1897355497733476E-3</v>
      </c>
      <c r="T1660" s="10">
        <f t="shared" si="2452"/>
        <v>-1.3809999999999989E-2</v>
      </c>
      <c r="U1660" s="5">
        <f t="shared" si="2453"/>
        <v>0</v>
      </c>
      <c r="V1660" s="5">
        <f t="shared" si="2454"/>
        <v>1.3809999999999989E-2</v>
      </c>
      <c r="W1660" s="5">
        <f t="shared" si="2455"/>
        <v>5.5152142857142882E-3</v>
      </c>
      <c r="X1660" s="5">
        <f t="shared" si="2456"/>
        <v>4.9380000000000023E-3</v>
      </c>
      <c r="Y1660" s="5">
        <f t="shared" si="2457"/>
        <v>1.1168923219348492</v>
      </c>
      <c r="Z1660" s="37">
        <f t="shared" si="2458"/>
        <v>52.760941610577746</v>
      </c>
      <c r="AA1660" s="63">
        <f t="shared" si="2437"/>
        <v>57.002798231682576</v>
      </c>
      <c r="AB1660" s="50">
        <f t="shared" si="2438"/>
        <v>0.41290499999999997</v>
      </c>
      <c r="AC1660" s="50">
        <f t="shared" si="2439"/>
        <v>0.41604899999999995</v>
      </c>
      <c r="AD1660" s="50">
        <f t="shared" si="2440"/>
        <v>0.41230620000000001</v>
      </c>
      <c r="AE1660" s="55">
        <f t="shared" si="2441"/>
        <v>0.41703140000000005</v>
      </c>
      <c r="AF1660" s="55">
        <f t="shared" si="2442"/>
        <v>0.41334233333333337</v>
      </c>
      <c r="AG1660" s="55">
        <f t="shared" si="2443"/>
        <v>0.41121603999999995</v>
      </c>
      <c r="AH1660" s="50">
        <f t="shared" si="2444"/>
        <v>0.41327533333333327</v>
      </c>
      <c r="AI1660" s="50">
        <f t="shared" si="2445"/>
        <v>643573889.39031529</v>
      </c>
      <c r="AJ1660" s="50">
        <f t="shared" si="2446"/>
        <v>0</v>
      </c>
      <c r="AK1660" s="50">
        <f t="shared" si="2447"/>
        <v>643573889.39031529</v>
      </c>
      <c r="AL1660" s="50">
        <f t="shared" ref="AL1660:AM1660" si="2509">SUM(AJ1660:AJ1673)</f>
        <v>5817139281.630208</v>
      </c>
      <c r="AM1660" s="50">
        <f t="shared" si="2509"/>
        <v>2202399737.2478538</v>
      </c>
      <c r="AN1660" s="50">
        <f t="shared" si="2449"/>
        <v>2.641273145491462</v>
      </c>
      <c r="AO1660" s="50">
        <f t="shared" si="2450"/>
        <v>72.537078103075672</v>
      </c>
      <c r="AP1660" s="59">
        <f t="shared" si="2451"/>
        <v>80.261632430762475</v>
      </c>
    </row>
    <row r="1661" spans="1:42" x14ac:dyDescent="0.35">
      <c r="A1661" s="83">
        <f>Symbol!A1661</f>
        <v>44707</v>
      </c>
      <c r="B1661" s="17">
        <f>Symbol!B1661</f>
        <v>0.40579900000000002</v>
      </c>
      <c r="C1661" s="84">
        <f>Symbol!C1661</f>
        <v>0.41011900000000001</v>
      </c>
      <c r="D1661" s="17">
        <f>Symbol!D1661</f>
        <v>0.38072299999999998</v>
      </c>
      <c r="E1661" s="84">
        <f>Symbol!E1661</f>
        <v>0.39317000000000002</v>
      </c>
      <c r="F1661" s="17">
        <f>Symbol!G1661</f>
        <v>2091610974</v>
      </c>
      <c r="H1661" s="29">
        <f t="shared" si="2436"/>
        <v>0</v>
      </c>
      <c r="I1661" s="10">
        <f t="shared" si="2433"/>
        <v>0.41113699999999997</v>
      </c>
      <c r="J1661" s="37">
        <f t="shared" si="2428"/>
        <v>0.41467300000000001</v>
      </c>
      <c r="K1661" s="79">
        <f t="shared" si="2434"/>
        <v>-1.8313315714874365E-2</v>
      </c>
      <c r="L1661" s="67">
        <f t="shared" si="2425"/>
        <v>0.42233700000000002</v>
      </c>
      <c r="M1661" s="79">
        <f t="shared" si="2431"/>
        <v>4.272918224517433E-2</v>
      </c>
      <c r="N1661" s="67">
        <f t="shared" si="2422"/>
        <v>0.404671</v>
      </c>
      <c r="O1661" s="79">
        <f t="shared" si="2429"/>
        <v>-9.9388069406396388E-3</v>
      </c>
      <c r="P1661" s="67">
        <f t="shared" si="2420"/>
        <v>0.40871299999999999</v>
      </c>
      <c r="Q1661" s="79">
        <f t="shared" si="2426"/>
        <v>7.1897355497733476E-3</v>
      </c>
      <c r="R1661" s="67">
        <f t="shared" si="2418"/>
        <v>0.40578500000000001</v>
      </c>
      <c r="S1661" s="79">
        <f t="shared" si="2423"/>
        <v>3.158137437444631E-2</v>
      </c>
      <c r="T1661" s="10">
        <f t="shared" si="2452"/>
        <v>8.8390000000000413E-3</v>
      </c>
      <c r="U1661" s="5">
        <f t="shared" si="2453"/>
        <v>8.8390000000000413E-3</v>
      </c>
      <c r="V1661" s="5">
        <f t="shared" si="2454"/>
        <v>0</v>
      </c>
      <c r="W1661" s="5">
        <f t="shared" si="2455"/>
        <v>5.5152142857142882E-3</v>
      </c>
      <c r="X1661" s="5">
        <f t="shared" si="2456"/>
        <v>4.4670714285714296E-3</v>
      </c>
      <c r="Y1661" s="5">
        <f t="shared" si="2457"/>
        <v>1.2346375861462451</v>
      </c>
      <c r="Z1661" s="37">
        <f t="shared" si="2458"/>
        <v>55.250014311065321</v>
      </c>
      <c r="AA1661" s="63">
        <f t="shared" si="2437"/>
        <v>57.79472451483381</v>
      </c>
      <c r="AB1661" s="50">
        <f t="shared" si="2438"/>
        <v>0.41850500000000002</v>
      </c>
      <c r="AC1661" s="50">
        <f t="shared" si="2439"/>
        <v>0.41389366666666666</v>
      </c>
      <c r="AD1661" s="50">
        <f t="shared" si="2440"/>
        <v>0.41123579999999993</v>
      </c>
      <c r="AE1661" s="55">
        <f t="shared" si="2441"/>
        <v>0.41373780000000004</v>
      </c>
      <c r="AF1661" s="55">
        <f t="shared" si="2442"/>
        <v>0.4124602</v>
      </c>
      <c r="AG1661" s="55">
        <f t="shared" si="2443"/>
        <v>0.40848276000000011</v>
      </c>
      <c r="AH1661" s="50">
        <f t="shared" si="2444"/>
        <v>0.41727366666666671</v>
      </c>
      <c r="AI1661" s="50">
        <f t="shared" si="2445"/>
        <v>718494162.59497976</v>
      </c>
      <c r="AJ1661" s="50">
        <f t="shared" si="2446"/>
        <v>718494162.59497976</v>
      </c>
      <c r="AK1661" s="50">
        <f t="shared" si="2447"/>
        <v>0</v>
      </c>
      <c r="AL1661" s="50">
        <f t="shared" ref="AL1661:AM1661" si="2510">SUM(AJ1661:AJ1674)</f>
        <v>6338614720.0594673</v>
      </c>
      <c r="AM1661" s="50">
        <f t="shared" si="2510"/>
        <v>1558825847.8575382</v>
      </c>
      <c r="AN1661" s="50">
        <f t="shared" si="2449"/>
        <v>4.0662750933796143</v>
      </c>
      <c r="AO1661" s="50">
        <f t="shared" si="2450"/>
        <v>80.261632430762475</v>
      </c>
      <c r="AP1661" s="59">
        <f t="shared" si="2451"/>
        <v>79.720382039268102</v>
      </c>
    </row>
    <row r="1662" spans="1:42" x14ac:dyDescent="0.35">
      <c r="A1662" s="83">
        <f>Symbol!A1662</f>
        <v>44708</v>
      </c>
      <c r="B1662" s="17">
        <f>Symbol!B1662</f>
        <v>0.39307599999999998</v>
      </c>
      <c r="C1662" s="84">
        <f>Symbol!C1662</f>
        <v>0.40128000000000003</v>
      </c>
      <c r="D1662" s="17">
        <f>Symbol!D1662</f>
        <v>0.378166</v>
      </c>
      <c r="E1662" s="84">
        <f>Symbol!E1662</f>
        <v>0.38178699999999999</v>
      </c>
      <c r="F1662" s="17">
        <f>Symbol!G1662</f>
        <v>1927217638</v>
      </c>
      <c r="H1662" s="29">
        <f t="shared" si="2436"/>
        <v>0</v>
      </c>
      <c r="I1662" s="10">
        <f t="shared" si="2433"/>
        <v>0.41467300000000001</v>
      </c>
      <c r="J1662" s="37">
        <f t="shared" si="2428"/>
        <v>0.42233700000000002</v>
      </c>
      <c r="K1662" s="79">
        <f t="shared" si="2434"/>
        <v>4.272918224517433E-2</v>
      </c>
      <c r="L1662" s="67">
        <f t="shared" si="2425"/>
        <v>0.404671</v>
      </c>
      <c r="M1662" s="79">
        <f t="shared" si="2431"/>
        <v>-9.9388069406396388E-3</v>
      </c>
      <c r="N1662" s="67">
        <f t="shared" si="2422"/>
        <v>0.40871299999999999</v>
      </c>
      <c r="O1662" s="79">
        <f t="shared" si="2429"/>
        <v>7.1897355497733476E-3</v>
      </c>
      <c r="P1662" s="67">
        <f t="shared" si="2420"/>
        <v>0.40578500000000001</v>
      </c>
      <c r="Q1662" s="79">
        <f t="shared" si="2426"/>
        <v>3.158137437444631E-2</v>
      </c>
      <c r="R1662" s="67">
        <f t="shared" si="2418"/>
        <v>0.39317000000000002</v>
      </c>
      <c r="S1662" s="79">
        <f t="shared" si="2423"/>
        <v>2.9379226840877543E-2</v>
      </c>
      <c r="T1662" s="10">
        <f t="shared" si="2452"/>
        <v>-3.5360000000000391E-3</v>
      </c>
      <c r="U1662" s="5">
        <f t="shared" si="2453"/>
        <v>0</v>
      </c>
      <c r="V1662" s="5">
        <f t="shared" si="2454"/>
        <v>3.5360000000000391E-3</v>
      </c>
      <c r="W1662" s="5">
        <f t="shared" si="2455"/>
        <v>5.9221428571428559E-3</v>
      </c>
      <c r="X1662" s="5">
        <f t="shared" si="2456"/>
        <v>4.4670714285714296E-3</v>
      </c>
      <c r="Y1662" s="5">
        <f t="shared" si="2457"/>
        <v>1.3257327427685119</v>
      </c>
      <c r="Z1662" s="37">
        <f t="shared" si="2458"/>
        <v>57.002798231682576</v>
      </c>
      <c r="AA1662" s="63">
        <f t="shared" si="2437"/>
        <v>59.706329259774023</v>
      </c>
      <c r="AB1662" s="50">
        <f t="shared" si="2438"/>
        <v>0.41350399999999998</v>
      </c>
      <c r="AC1662" s="50">
        <f t="shared" si="2439"/>
        <v>0.41190699999999997</v>
      </c>
      <c r="AD1662" s="50">
        <f t="shared" si="2440"/>
        <v>0.40693520000000005</v>
      </c>
      <c r="AE1662" s="55">
        <f t="shared" si="2441"/>
        <v>0.40982100000000005</v>
      </c>
      <c r="AF1662" s="55">
        <f t="shared" si="2442"/>
        <v>0.40957913333333335</v>
      </c>
      <c r="AG1662" s="55">
        <f t="shared" si="2443"/>
        <v>0.40352756000000006</v>
      </c>
      <c r="AH1662" s="50">
        <f t="shared" si="2444"/>
        <v>0.41243133333333337</v>
      </c>
      <c r="AI1662" s="50">
        <f t="shared" si="2445"/>
        <v>361181920.9065367</v>
      </c>
      <c r="AJ1662" s="50">
        <f t="shared" si="2446"/>
        <v>0</v>
      </c>
      <c r="AK1662" s="50">
        <f t="shared" si="2447"/>
        <v>361181920.9065367</v>
      </c>
      <c r="AL1662" s="50">
        <f t="shared" ref="AL1662:AM1662" si="2511">SUM(AJ1662:AJ1675)</f>
        <v>6127836942.7134924</v>
      </c>
      <c r="AM1662" s="50">
        <f t="shared" si="2511"/>
        <v>1558825847.8575382</v>
      </c>
      <c r="AN1662" s="50">
        <f t="shared" si="2449"/>
        <v>3.9310593618495848</v>
      </c>
      <c r="AO1662" s="50">
        <f t="shared" si="2450"/>
        <v>79.720382039268102</v>
      </c>
      <c r="AP1662" s="59">
        <f t="shared" si="2451"/>
        <v>80.654682818028419</v>
      </c>
    </row>
    <row r="1663" spans="1:42" x14ac:dyDescent="0.35">
      <c r="A1663" s="83">
        <f>Symbol!A1663</f>
        <v>44709</v>
      </c>
      <c r="B1663" s="17">
        <f>Symbol!B1663</f>
        <v>0.38658700000000001</v>
      </c>
      <c r="C1663" s="84">
        <f>Symbol!C1663</f>
        <v>0.38811499999999999</v>
      </c>
      <c r="D1663" s="17">
        <f>Symbol!D1663</f>
        <v>0.381716</v>
      </c>
      <c r="E1663" s="84">
        <f>Symbol!E1663</f>
        <v>0.38632300000000003</v>
      </c>
      <c r="F1663" s="17">
        <f>Symbol!G1663</f>
        <v>865258883</v>
      </c>
      <c r="H1663" s="29">
        <f t="shared" si="2436"/>
        <v>1</v>
      </c>
      <c r="I1663" s="10">
        <f t="shared" si="2433"/>
        <v>0.42233700000000002</v>
      </c>
      <c r="J1663" s="37">
        <f t="shared" si="2428"/>
        <v>0.404671</v>
      </c>
      <c r="K1663" s="79">
        <f t="shared" si="2434"/>
        <v>-9.9388069406396388E-3</v>
      </c>
      <c r="L1663" s="67">
        <f t="shared" si="2425"/>
        <v>0.40871299999999999</v>
      </c>
      <c r="M1663" s="79">
        <f t="shared" si="2431"/>
        <v>7.1897355497733476E-3</v>
      </c>
      <c r="N1663" s="67">
        <f t="shared" si="2422"/>
        <v>0.40578500000000001</v>
      </c>
      <c r="O1663" s="79">
        <f t="shared" si="2429"/>
        <v>3.158137437444631E-2</v>
      </c>
      <c r="P1663" s="67">
        <f t="shared" si="2420"/>
        <v>0.39317000000000002</v>
      </c>
      <c r="Q1663" s="79">
        <f t="shared" si="2426"/>
        <v>2.9379226840877543E-2</v>
      </c>
      <c r="R1663" s="67">
        <f t="shared" si="2418"/>
        <v>0.38178699999999999</v>
      </c>
      <c r="S1663" s="79">
        <f t="shared" si="2423"/>
        <v>-1.181094564655235E-2</v>
      </c>
      <c r="T1663" s="10">
        <f t="shared" si="2452"/>
        <v>-7.6640000000000041E-3</v>
      </c>
      <c r="U1663" s="5">
        <f t="shared" si="2453"/>
        <v>0</v>
      </c>
      <c r="V1663" s="5">
        <f t="shared" si="2454"/>
        <v>7.6640000000000041E-3</v>
      </c>
      <c r="W1663" s="5">
        <f t="shared" si="2455"/>
        <v>5.9221428571428559E-3</v>
      </c>
      <c r="X1663" s="5">
        <f t="shared" si="2456"/>
        <v>4.324714285714285E-3</v>
      </c>
      <c r="Y1663" s="5">
        <f t="shared" si="2457"/>
        <v>1.3693720476992699</v>
      </c>
      <c r="Z1663" s="37">
        <f t="shared" si="2458"/>
        <v>57.79472451483381</v>
      </c>
      <c r="AA1663" s="63">
        <f t="shared" si="2437"/>
        <v>50.644269879218804</v>
      </c>
      <c r="AB1663" s="50">
        <f t="shared" si="2438"/>
        <v>0.406692</v>
      </c>
      <c r="AC1663" s="50">
        <f t="shared" si="2439"/>
        <v>0.40638966666666665</v>
      </c>
      <c r="AD1663" s="50">
        <f t="shared" si="2440"/>
        <v>0.39882519999999999</v>
      </c>
      <c r="AE1663" s="55">
        <f t="shared" si="2441"/>
        <v>0.40673340000000002</v>
      </c>
      <c r="AF1663" s="55">
        <f t="shared" si="2442"/>
        <v>0.40297900000000003</v>
      </c>
      <c r="AG1663" s="55">
        <f t="shared" si="2443"/>
        <v>0.39705868000000005</v>
      </c>
      <c r="AH1663" s="50">
        <f t="shared" si="2444"/>
        <v>0.41925499999999999</v>
      </c>
      <c r="AI1663" s="50">
        <f t="shared" si="2445"/>
        <v>375708277.390185</v>
      </c>
      <c r="AJ1663" s="50">
        <f t="shared" si="2446"/>
        <v>375708277.390185</v>
      </c>
      <c r="AK1663" s="50">
        <f t="shared" si="2447"/>
        <v>0</v>
      </c>
      <c r="AL1663" s="50">
        <f t="shared" ref="AL1663:AM1663" si="2512">SUM(AJ1663:AJ1676)</f>
        <v>6127836942.7134924</v>
      </c>
      <c r="AM1663" s="50">
        <f t="shared" si="2512"/>
        <v>1469783838.3873436</v>
      </c>
      <c r="AN1663" s="50">
        <f t="shared" si="2449"/>
        <v>4.1692096365932247</v>
      </c>
      <c r="AO1663" s="50">
        <f t="shared" si="2450"/>
        <v>80.654682818028419</v>
      </c>
      <c r="AP1663" s="59">
        <f t="shared" si="2451"/>
        <v>76.604796061360332</v>
      </c>
    </row>
    <row r="1664" spans="1:42" x14ac:dyDescent="0.35">
      <c r="A1664" s="83">
        <f>Symbol!A1664</f>
        <v>44710</v>
      </c>
      <c r="B1664" s="17">
        <f>Symbol!B1664</f>
        <v>0.38633099999999998</v>
      </c>
      <c r="C1664" s="84">
        <f>Symbol!C1664</f>
        <v>0.38949600000000001</v>
      </c>
      <c r="D1664" s="17">
        <f>Symbol!D1664</f>
        <v>0.38076199999999999</v>
      </c>
      <c r="E1664" s="84">
        <f>Symbol!E1664</f>
        <v>0.38901599999999997</v>
      </c>
      <c r="F1664" s="17">
        <f>Symbol!G1664</f>
        <v>752879867</v>
      </c>
      <c r="H1664" s="29">
        <f t="shared" si="2436"/>
        <v>0</v>
      </c>
      <c r="I1664" s="10">
        <f t="shared" si="2433"/>
        <v>0.404671</v>
      </c>
      <c r="J1664" s="37">
        <f t="shared" si="2428"/>
        <v>0.40871299999999999</v>
      </c>
      <c r="K1664" s="79">
        <f t="shared" si="2434"/>
        <v>7.1897355497733476E-3</v>
      </c>
      <c r="L1664" s="67">
        <f t="shared" si="2425"/>
        <v>0.40578500000000001</v>
      </c>
      <c r="M1664" s="79">
        <f t="shared" si="2431"/>
        <v>3.158137437444631E-2</v>
      </c>
      <c r="N1664" s="67">
        <f t="shared" si="2422"/>
        <v>0.39317000000000002</v>
      </c>
      <c r="O1664" s="79">
        <f t="shared" si="2429"/>
        <v>2.9379226840877543E-2</v>
      </c>
      <c r="P1664" s="67">
        <f t="shared" si="2420"/>
        <v>0.38178699999999999</v>
      </c>
      <c r="Q1664" s="79">
        <f t="shared" si="2426"/>
        <v>-1.181094564655235E-2</v>
      </c>
      <c r="R1664" s="67">
        <f t="shared" si="2418"/>
        <v>0.38632300000000003</v>
      </c>
      <c r="S1664" s="79">
        <f t="shared" si="2423"/>
        <v>-6.9466667599129518E-3</v>
      </c>
      <c r="T1664" s="10">
        <f t="shared" si="2452"/>
        <v>1.7666000000000015E-2</v>
      </c>
      <c r="U1664" s="5">
        <f t="shared" si="2453"/>
        <v>1.7666000000000015E-2</v>
      </c>
      <c r="V1664" s="5">
        <f t="shared" si="2454"/>
        <v>0</v>
      </c>
      <c r="W1664" s="5">
        <f t="shared" si="2455"/>
        <v>5.9221428571428559E-3</v>
      </c>
      <c r="X1664" s="5">
        <f t="shared" si="2456"/>
        <v>3.9966428571428557E-3</v>
      </c>
      <c r="Y1664" s="5">
        <f t="shared" si="2457"/>
        <v>1.4817793505263348</v>
      </c>
      <c r="Z1664" s="37">
        <f t="shared" si="2458"/>
        <v>59.706329259774023</v>
      </c>
      <c r="AA1664" s="63">
        <f t="shared" si="2437"/>
        <v>50.390416830788475</v>
      </c>
      <c r="AB1664" s="50">
        <f t="shared" si="2438"/>
        <v>0.40724899999999997</v>
      </c>
      <c r="AC1664" s="50">
        <f t="shared" si="2439"/>
        <v>0.40255599999999997</v>
      </c>
      <c r="AD1664" s="50">
        <f t="shared" si="2440"/>
        <v>0.3951556</v>
      </c>
      <c r="AE1664" s="55">
        <f t="shared" si="2441"/>
        <v>0.40132460000000003</v>
      </c>
      <c r="AF1664" s="55">
        <f t="shared" si="2442"/>
        <v>0.39660713333333331</v>
      </c>
      <c r="AG1664" s="55">
        <f t="shared" si="2443"/>
        <v>0.39471556000000002</v>
      </c>
      <c r="AH1664" s="50">
        <f t="shared" si="2444"/>
        <v>0.41228799999999999</v>
      </c>
      <c r="AI1664" s="50">
        <f t="shared" si="2445"/>
        <v>576799072.00409603</v>
      </c>
      <c r="AJ1664" s="50">
        <f t="shared" si="2446"/>
        <v>576799072.00409603</v>
      </c>
      <c r="AK1664" s="50">
        <f t="shared" si="2447"/>
        <v>0</v>
      </c>
      <c r="AL1664" s="50">
        <f t="shared" ref="AL1664:AM1664" si="2513">SUM(AJ1664:AJ1677)</f>
        <v>5752128665.323307</v>
      </c>
      <c r="AM1664" s="50">
        <f t="shared" si="2513"/>
        <v>1756707544.7696743</v>
      </c>
      <c r="AN1664" s="50">
        <f t="shared" si="2449"/>
        <v>3.2743803500186375</v>
      </c>
      <c r="AO1664" s="50">
        <f t="shared" si="2450"/>
        <v>76.604796061360332</v>
      </c>
      <c r="AP1664" s="59">
        <f t="shared" si="2451"/>
        <v>69.716862914746628</v>
      </c>
    </row>
    <row r="1665" spans="1:42" x14ac:dyDescent="0.35">
      <c r="A1665" s="83">
        <f>Symbol!A1665</f>
        <v>44711</v>
      </c>
      <c r="B1665" s="17">
        <f>Symbol!B1665</f>
        <v>0.389019</v>
      </c>
      <c r="C1665" s="84">
        <f>Symbol!C1665</f>
        <v>0.41870200000000002</v>
      </c>
      <c r="D1665" s="17">
        <f>Symbol!D1665</f>
        <v>0.38763599999999998</v>
      </c>
      <c r="E1665" s="84">
        <f>Symbol!E1665</f>
        <v>0.41817500000000002</v>
      </c>
      <c r="F1665" s="17">
        <f>Symbol!G1665</f>
        <v>1404448305</v>
      </c>
      <c r="H1665" s="29">
        <f t="shared" si="2436"/>
        <v>1</v>
      </c>
      <c r="I1665" s="10">
        <f t="shared" si="2433"/>
        <v>0.40871299999999999</v>
      </c>
      <c r="J1665" s="37">
        <f t="shared" si="2428"/>
        <v>0.40578500000000001</v>
      </c>
      <c r="K1665" s="79">
        <f t="shared" si="2434"/>
        <v>3.158137437444631E-2</v>
      </c>
      <c r="L1665" s="67">
        <f t="shared" si="2425"/>
        <v>0.39317000000000002</v>
      </c>
      <c r="M1665" s="79">
        <f t="shared" si="2431"/>
        <v>2.9379226840877543E-2</v>
      </c>
      <c r="N1665" s="67">
        <f t="shared" si="2422"/>
        <v>0.38178699999999999</v>
      </c>
      <c r="O1665" s="79">
        <f t="shared" si="2429"/>
        <v>-1.181094564655235E-2</v>
      </c>
      <c r="P1665" s="67">
        <f t="shared" si="2420"/>
        <v>0.38632300000000003</v>
      </c>
      <c r="Q1665" s="79">
        <f t="shared" si="2426"/>
        <v>-6.9466667599129518E-3</v>
      </c>
      <c r="R1665" s="67">
        <f t="shared" si="2418"/>
        <v>0.38901599999999997</v>
      </c>
      <c r="S1665" s="79">
        <f t="shared" si="2423"/>
        <v>-7.2279531320088505E-2</v>
      </c>
      <c r="T1665" s="10">
        <f t="shared" si="2452"/>
        <v>-4.04199999999999E-3</v>
      </c>
      <c r="U1665" s="5">
        <f t="shared" si="2453"/>
        <v>0</v>
      </c>
      <c r="V1665" s="5">
        <f t="shared" si="2454"/>
        <v>4.04199999999999E-3</v>
      </c>
      <c r="W1665" s="5">
        <f t="shared" si="2455"/>
        <v>4.6602857142857123E-3</v>
      </c>
      <c r="X1665" s="5">
        <f t="shared" si="2456"/>
        <v>4.5417142857142835E-3</v>
      </c>
      <c r="Y1665" s="5">
        <f t="shared" si="2457"/>
        <v>1.026107196779064</v>
      </c>
      <c r="Z1665" s="37">
        <f t="shared" si="2458"/>
        <v>50.644269879218804</v>
      </c>
      <c r="AA1665" s="63">
        <f t="shared" si="2437"/>
        <v>51.922486770506652</v>
      </c>
      <c r="AB1665" s="50">
        <f t="shared" si="2438"/>
        <v>0.39947750000000004</v>
      </c>
      <c r="AC1665" s="50">
        <f t="shared" si="2439"/>
        <v>0.39358066666666663</v>
      </c>
      <c r="AD1665" s="50">
        <f t="shared" si="2440"/>
        <v>0.39121620000000001</v>
      </c>
      <c r="AE1665" s="55">
        <f t="shared" si="2441"/>
        <v>0.39113980000000004</v>
      </c>
      <c r="AF1665" s="55">
        <f t="shared" si="2442"/>
        <v>0.39083166666666669</v>
      </c>
      <c r="AG1665" s="55">
        <f t="shared" si="2443"/>
        <v>0.39611236000000005</v>
      </c>
      <c r="AH1665" s="50">
        <f t="shared" si="2444"/>
        <v>0.40521599999999997</v>
      </c>
      <c r="AI1665" s="50">
        <f t="shared" si="2445"/>
        <v>564973024.73875201</v>
      </c>
      <c r="AJ1665" s="50">
        <f t="shared" si="2446"/>
        <v>564973024.73875201</v>
      </c>
      <c r="AK1665" s="50">
        <f t="shared" si="2447"/>
        <v>0</v>
      </c>
      <c r="AL1665" s="50">
        <f t="shared" ref="AL1665:AM1665" si="2514">SUM(AJ1665:AJ1678)</f>
        <v>5175329593.319211</v>
      </c>
      <c r="AM1665" s="50">
        <f t="shared" si="2514"/>
        <v>2248024494.8414545</v>
      </c>
      <c r="AN1665" s="50">
        <f t="shared" si="2449"/>
        <v>2.302167794521389</v>
      </c>
      <c r="AO1665" s="50">
        <f t="shared" si="2450"/>
        <v>69.716862914746628</v>
      </c>
      <c r="AP1665" s="59">
        <f t="shared" si="2451"/>
        <v>70.148122176747734</v>
      </c>
    </row>
    <row r="1666" spans="1:42" x14ac:dyDescent="0.35">
      <c r="A1666" s="83">
        <f>Symbol!A1666</f>
        <v>44712</v>
      </c>
      <c r="B1666" s="17">
        <f>Symbol!B1666</f>
        <v>0.418126</v>
      </c>
      <c r="C1666" s="84">
        <f>Symbol!C1666</f>
        <v>0.429676</v>
      </c>
      <c r="D1666" s="17">
        <f>Symbol!D1666</f>
        <v>0.40889900000000001</v>
      </c>
      <c r="E1666" s="84">
        <f>Symbol!E1666</f>
        <v>0.42186699999999999</v>
      </c>
      <c r="F1666" s="17">
        <f>Symbol!G1666</f>
        <v>1738462198</v>
      </c>
      <c r="H1666" s="29">
        <f t="shared" si="2436"/>
        <v>1</v>
      </c>
      <c r="I1666" s="10">
        <f t="shared" si="2433"/>
        <v>0.40578500000000001</v>
      </c>
      <c r="J1666" s="37">
        <f t="shared" si="2428"/>
        <v>0.39317000000000002</v>
      </c>
      <c r="K1666" s="79">
        <f t="shared" si="2434"/>
        <v>2.9379226840877543E-2</v>
      </c>
      <c r="L1666" s="67">
        <f t="shared" si="2425"/>
        <v>0.38178699999999999</v>
      </c>
      <c r="M1666" s="79">
        <f t="shared" si="2431"/>
        <v>-1.181094564655235E-2</v>
      </c>
      <c r="N1666" s="67">
        <f t="shared" si="2422"/>
        <v>0.38632300000000003</v>
      </c>
      <c r="O1666" s="79">
        <f t="shared" si="2429"/>
        <v>-6.9466667599129518E-3</v>
      </c>
      <c r="P1666" s="67">
        <f t="shared" si="2420"/>
        <v>0.38901599999999997</v>
      </c>
      <c r="Q1666" s="79">
        <f t="shared" si="2426"/>
        <v>-7.2279531320088505E-2</v>
      </c>
      <c r="R1666" s="67">
        <f t="shared" ref="R1666:R1729" si="2515">P1667</f>
        <v>0.41817500000000002</v>
      </c>
      <c r="S1666" s="79">
        <f t="shared" si="2423"/>
        <v>-8.7900932859595726E-3</v>
      </c>
      <c r="T1666" s="10">
        <f t="shared" si="2452"/>
        <v>2.9279999999999862E-3</v>
      </c>
      <c r="U1666" s="5">
        <f t="shared" si="2453"/>
        <v>2.9279999999999862E-3</v>
      </c>
      <c r="V1666" s="5">
        <f t="shared" si="2454"/>
        <v>0</v>
      </c>
      <c r="W1666" s="5">
        <f t="shared" si="2455"/>
        <v>4.6602857142857123E-3</v>
      </c>
      <c r="X1666" s="5">
        <f t="shared" si="2456"/>
        <v>4.5880714285714275E-3</v>
      </c>
      <c r="Y1666" s="5">
        <f t="shared" si="2457"/>
        <v>1.0157395731166221</v>
      </c>
      <c r="Z1666" s="37">
        <f t="shared" si="2458"/>
        <v>50.390416830788475</v>
      </c>
      <c r="AA1666" s="63">
        <f t="shared" si="2437"/>
        <v>47.051404642574518</v>
      </c>
      <c r="AB1666" s="50">
        <f t="shared" si="2438"/>
        <v>0.3874785</v>
      </c>
      <c r="AC1666" s="50">
        <f t="shared" si="2439"/>
        <v>0.38709333333333334</v>
      </c>
      <c r="AD1666" s="50">
        <f t="shared" si="2440"/>
        <v>0.39369419999999999</v>
      </c>
      <c r="AE1666" s="55">
        <f t="shared" si="2441"/>
        <v>0.38587800000000005</v>
      </c>
      <c r="AF1666" s="55">
        <f t="shared" si="2442"/>
        <v>0.38720093333333339</v>
      </c>
      <c r="AG1666" s="55">
        <f t="shared" si="2443"/>
        <v>0.39818088000000007</v>
      </c>
      <c r="AH1666" s="50">
        <f t="shared" si="2444"/>
        <v>0.40517033333333335</v>
      </c>
      <c r="AI1666" s="50">
        <f t="shared" si="2445"/>
        <v>643118137.868976</v>
      </c>
      <c r="AJ1666" s="50">
        <f t="shared" si="2446"/>
        <v>643118137.868976</v>
      </c>
      <c r="AK1666" s="50">
        <f t="shared" si="2447"/>
        <v>0</v>
      </c>
      <c r="AL1666" s="50">
        <f t="shared" ref="AL1666:AM1666" si="2516">SUM(AJ1666:AJ1679)</f>
        <v>5282572099.9577522</v>
      </c>
      <c r="AM1666" s="50">
        <f t="shared" si="2516"/>
        <v>2248024494.8414545</v>
      </c>
      <c r="AN1666" s="50">
        <f t="shared" si="2449"/>
        <v>2.3498730160991035</v>
      </c>
      <c r="AO1666" s="50">
        <f t="shared" si="2450"/>
        <v>70.148122176747734</v>
      </c>
      <c r="AP1666" s="59">
        <f t="shared" si="2451"/>
        <v>69.470288606481773</v>
      </c>
    </row>
    <row r="1667" spans="1:42" x14ac:dyDescent="0.35">
      <c r="A1667" s="83">
        <f>Symbol!A1667</f>
        <v>44713</v>
      </c>
      <c r="B1667" s="17">
        <f>Symbol!B1667</f>
        <v>0.42188900000000001</v>
      </c>
      <c r="C1667" s="84">
        <f>Symbol!C1667</f>
        <v>0.425118</v>
      </c>
      <c r="D1667" s="17">
        <f>Symbol!D1667</f>
        <v>0.39261699999999999</v>
      </c>
      <c r="E1667" s="84">
        <f>Symbol!E1667</f>
        <v>0.39808500000000002</v>
      </c>
      <c r="F1667" s="17">
        <f>Symbol!G1667</f>
        <v>1569696040</v>
      </c>
      <c r="H1667" s="29">
        <f t="shared" si="2436"/>
        <v>1</v>
      </c>
      <c r="I1667" s="10">
        <f t="shared" si="2433"/>
        <v>0.39317000000000002</v>
      </c>
      <c r="J1667" s="37">
        <f t="shared" si="2428"/>
        <v>0.38178699999999999</v>
      </c>
      <c r="K1667" s="79">
        <f t="shared" si="2434"/>
        <v>-1.181094564655235E-2</v>
      </c>
      <c r="L1667" s="67">
        <f t="shared" si="2425"/>
        <v>0.38632300000000003</v>
      </c>
      <c r="M1667" s="79">
        <f t="shared" si="2431"/>
        <v>-6.9466667599129518E-3</v>
      </c>
      <c r="N1667" s="67">
        <f t="shared" si="2422"/>
        <v>0.38901599999999997</v>
      </c>
      <c r="O1667" s="79">
        <f t="shared" si="2429"/>
        <v>-7.2279531320088505E-2</v>
      </c>
      <c r="P1667" s="67">
        <f t="shared" ref="P1667:P1730" si="2517">N1668</f>
        <v>0.41817500000000002</v>
      </c>
      <c r="Q1667" s="79">
        <f t="shared" si="2426"/>
        <v>-8.7900932859595726E-3</v>
      </c>
      <c r="R1667" s="67">
        <f t="shared" si="2515"/>
        <v>0.42186699999999999</v>
      </c>
      <c r="S1667" s="79">
        <f t="shared" si="2423"/>
        <v>5.8024548162762715E-2</v>
      </c>
      <c r="T1667" s="10">
        <f t="shared" si="2452"/>
        <v>1.2614999999999987E-2</v>
      </c>
      <c r="U1667" s="5">
        <f t="shared" si="2453"/>
        <v>1.2614999999999987E-2</v>
      </c>
      <c r="V1667" s="5">
        <f t="shared" si="2454"/>
        <v>0</v>
      </c>
      <c r="W1667" s="5">
        <f t="shared" si="2455"/>
        <v>4.9549999999999993E-3</v>
      </c>
      <c r="X1667" s="5">
        <f t="shared" si="2456"/>
        <v>4.5880714285714275E-3</v>
      </c>
      <c r="Y1667" s="5">
        <f t="shared" si="2457"/>
        <v>1.0799744679526102</v>
      </c>
      <c r="Z1667" s="37">
        <f t="shared" si="2458"/>
        <v>51.922486770506652</v>
      </c>
      <c r="AA1667" s="63">
        <f t="shared" si="2437"/>
        <v>50.019841733000291</v>
      </c>
      <c r="AB1667" s="50">
        <f t="shared" si="2438"/>
        <v>0.38405500000000004</v>
      </c>
      <c r="AC1667" s="50">
        <f t="shared" si="2439"/>
        <v>0.3857086666666667</v>
      </c>
      <c r="AD1667" s="50">
        <f t="shared" si="2440"/>
        <v>0.3994336</v>
      </c>
      <c r="AE1667" s="55">
        <f t="shared" si="2441"/>
        <v>0.38649300000000003</v>
      </c>
      <c r="AF1667" s="55">
        <f t="shared" si="2442"/>
        <v>0.39462780000000003</v>
      </c>
      <c r="AG1667" s="55">
        <f t="shared" si="2443"/>
        <v>0.39851196000000005</v>
      </c>
      <c r="AH1667" s="50">
        <f t="shared" si="2444"/>
        <v>0.39467066666666667</v>
      </c>
      <c r="AI1667" s="50">
        <f t="shared" si="2445"/>
        <v>825497497.51589596</v>
      </c>
      <c r="AJ1667" s="50">
        <f t="shared" si="2446"/>
        <v>825497497.51589596</v>
      </c>
      <c r="AK1667" s="50">
        <f t="shared" si="2447"/>
        <v>0</v>
      </c>
      <c r="AL1667" s="50">
        <f t="shared" ref="AL1667:AM1667" si="2518">SUM(AJ1667:AJ1680)</f>
        <v>5115374607.9706802</v>
      </c>
      <c r="AM1667" s="50">
        <f t="shared" si="2518"/>
        <v>2248024494.8414545</v>
      </c>
      <c r="AN1667" s="50">
        <f t="shared" si="2449"/>
        <v>2.2754977179781353</v>
      </c>
      <c r="AO1667" s="50">
        <f t="shared" si="2450"/>
        <v>69.470288606481773</v>
      </c>
      <c r="AP1667" s="59">
        <f t="shared" si="2451"/>
        <v>67.43456168640563</v>
      </c>
    </row>
    <row r="1668" spans="1:42" x14ac:dyDescent="0.35">
      <c r="A1668" s="83">
        <f>Symbol!A1668</f>
        <v>44714</v>
      </c>
      <c r="B1668" s="17">
        <f>Symbol!B1668</f>
        <v>0.39807900000000002</v>
      </c>
      <c r="C1668" s="84">
        <f>Symbol!C1668</f>
        <v>0.40666400000000003</v>
      </c>
      <c r="D1668" s="17">
        <f>Symbol!D1668</f>
        <v>0.39255299999999999</v>
      </c>
      <c r="E1668" s="84">
        <f>Symbol!E1668</f>
        <v>0.405302</v>
      </c>
      <c r="F1668" s="17">
        <f>Symbol!G1668</f>
        <v>1298797541</v>
      </c>
      <c r="H1668" s="29">
        <f t="shared" si="2436"/>
        <v>0</v>
      </c>
      <c r="I1668" s="10">
        <f t="shared" si="2433"/>
        <v>0.38178699999999999</v>
      </c>
      <c r="J1668" s="37">
        <f t="shared" si="2428"/>
        <v>0.38632300000000003</v>
      </c>
      <c r="K1668" s="79">
        <f t="shared" si="2434"/>
        <v>-6.9466667599129518E-3</v>
      </c>
      <c r="L1668" s="67">
        <f t="shared" si="2425"/>
        <v>0.38901599999999997</v>
      </c>
      <c r="M1668" s="79">
        <f t="shared" si="2431"/>
        <v>-7.2279531320088505E-2</v>
      </c>
      <c r="N1668" s="67">
        <f t="shared" ref="N1668:N1731" si="2519">L1669</f>
        <v>0.41817500000000002</v>
      </c>
      <c r="O1668" s="79">
        <f t="shared" si="2429"/>
        <v>-8.7900932859595726E-3</v>
      </c>
      <c r="P1668" s="67">
        <f t="shared" si="2517"/>
        <v>0.42186699999999999</v>
      </c>
      <c r="Q1668" s="79">
        <f t="shared" si="2426"/>
        <v>5.8024548162762715E-2</v>
      </c>
      <c r="R1668" s="67">
        <f t="shared" si="2515"/>
        <v>0.39808500000000002</v>
      </c>
      <c r="S1668" s="79">
        <f t="shared" ref="S1668:S1731" si="2520">LN(R1668/R1669)</f>
        <v>-1.7966917917151992E-2</v>
      </c>
      <c r="T1668" s="10">
        <f t="shared" si="2452"/>
        <v>1.1383000000000032E-2</v>
      </c>
      <c r="U1668" s="5">
        <f t="shared" si="2453"/>
        <v>1.1383000000000032E-2</v>
      </c>
      <c r="V1668" s="5">
        <f t="shared" si="2454"/>
        <v>0</v>
      </c>
      <c r="W1668" s="5">
        <f t="shared" si="2455"/>
        <v>4.0770714285714282E-3</v>
      </c>
      <c r="X1668" s="5">
        <f t="shared" si="2456"/>
        <v>4.5880714285714275E-3</v>
      </c>
      <c r="Y1668" s="5">
        <f t="shared" si="2457"/>
        <v>0.88862422742204172</v>
      </c>
      <c r="Z1668" s="37">
        <f t="shared" si="2458"/>
        <v>47.051404642574518</v>
      </c>
      <c r="AA1668" s="63">
        <f t="shared" si="2437"/>
        <v>59.304529217680603</v>
      </c>
      <c r="AB1668" s="50">
        <f t="shared" si="2438"/>
        <v>0.3876695</v>
      </c>
      <c r="AC1668" s="50">
        <f t="shared" si="2439"/>
        <v>0.39783799999999997</v>
      </c>
      <c r="AD1668" s="50">
        <f t="shared" si="2440"/>
        <v>0.40269320000000003</v>
      </c>
      <c r="AE1668" s="55">
        <f t="shared" si="2441"/>
        <v>0.40014100000000002</v>
      </c>
      <c r="AF1668" s="55">
        <f t="shared" si="2442"/>
        <v>0.40501340000000002</v>
      </c>
      <c r="AG1668" s="55">
        <f t="shared" si="2443"/>
        <v>0.40245580000000003</v>
      </c>
      <c r="AH1668" s="50">
        <f t="shared" si="2444"/>
        <v>0.38707766666666671</v>
      </c>
      <c r="AI1668" s="50">
        <f t="shared" si="2445"/>
        <v>745982906.4758848</v>
      </c>
      <c r="AJ1668" s="50">
        <f t="shared" si="2446"/>
        <v>745982906.4758848</v>
      </c>
      <c r="AK1668" s="50">
        <f t="shared" si="2447"/>
        <v>0</v>
      </c>
      <c r="AL1668" s="50">
        <f t="shared" ref="AL1668:AM1668" si="2521">SUM(AJ1668:AJ1681)</f>
        <v>4655074653.3834963</v>
      </c>
      <c r="AM1668" s="50">
        <f t="shared" si="2521"/>
        <v>2248024494.8414545</v>
      </c>
      <c r="AN1668" s="50">
        <f t="shared" si="2449"/>
        <v>2.0707401827984988</v>
      </c>
      <c r="AO1668" s="50">
        <f t="shared" si="2450"/>
        <v>67.43456168640563</v>
      </c>
      <c r="AP1668" s="59">
        <f t="shared" si="2451"/>
        <v>66.516808269301777</v>
      </c>
    </row>
    <row r="1669" spans="1:42" x14ac:dyDescent="0.35">
      <c r="A1669" s="83">
        <f>Symbol!A1669</f>
        <v>44715</v>
      </c>
      <c r="B1669" s="17">
        <f>Symbol!B1669</f>
        <v>0.40531499999999998</v>
      </c>
      <c r="C1669" s="84">
        <f>Symbol!C1669</f>
        <v>0.40944000000000003</v>
      </c>
      <c r="D1669" s="17">
        <f>Symbol!D1669</f>
        <v>0.38550000000000001</v>
      </c>
      <c r="E1669" s="84">
        <f>Symbol!E1669</f>
        <v>0.390766</v>
      </c>
      <c r="F1669" s="17">
        <f>Symbol!G1669</f>
        <v>1284592602</v>
      </c>
      <c r="H1669" s="29">
        <f t="shared" si="2436"/>
        <v>0</v>
      </c>
      <c r="I1669" s="10">
        <f t="shared" si="2433"/>
        <v>0.38632300000000003</v>
      </c>
      <c r="J1669" s="37">
        <f t="shared" si="2428"/>
        <v>0.38901599999999997</v>
      </c>
      <c r="K1669" s="79">
        <f t="shared" si="2434"/>
        <v>-7.2279531320088505E-2</v>
      </c>
      <c r="L1669" s="67">
        <f t="shared" ref="L1669:L1732" si="2522">J1670</f>
        <v>0.41817500000000002</v>
      </c>
      <c r="M1669" s="79">
        <f t="shared" si="2431"/>
        <v>-8.7900932859595726E-3</v>
      </c>
      <c r="N1669" s="67">
        <f t="shared" si="2519"/>
        <v>0.42186699999999999</v>
      </c>
      <c r="O1669" s="79">
        <f t="shared" si="2429"/>
        <v>5.8024548162762715E-2</v>
      </c>
      <c r="P1669" s="67">
        <f t="shared" si="2517"/>
        <v>0.39808500000000002</v>
      </c>
      <c r="Q1669" s="79">
        <f t="shared" ref="Q1669:Q1732" si="2523">LN(P1669/R1669)</f>
        <v>-1.7966917917151992E-2</v>
      </c>
      <c r="R1669" s="67">
        <f t="shared" si="2515"/>
        <v>0.405302</v>
      </c>
      <c r="S1669" s="79">
        <f t="shared" si="2520"/>
        <v>3.6523552878143579E-2</v>
      </c>
      <c r="T1669" s="10">
        <f t="shared" si="2452"/>
        <v>-4.53600000000004E-3</v>
      </c>
      <c r="U1669" s="5">
        <f t="shared" si="2453"/>
        <v>0</v>
      </c>
      <c r="V1669" s="5">
        <f t="shared" si="2454"/>
        <v>4.53600000000004E-3</v>
      </c>
      <c r="W1669" s="5">
        <f t="shared" si="2455"/>
        <v>4.5917142857142823E-3</v>
      </c>
      <c r="X1669" s="5">
        <f t="shared" si="2456"/>
        <v>4.5880714285714275E-3</v>
      </c>
      <c r="Y1669" s="5">
        <f t="shared" si="2457"/>
        <v>1.0007939844005413</v>
      </c>
      <c r="Z1669" s="37">
        <f t="shared" si="2458"/>
        <v>50.019841733000291</v>
      </c>
      <c r="AA1669" s="63">
        <f t="shared" si="2437"/>
        <v>63.8147955362017</v>
      </c>
      <c r="AB1669" s="50">
        <f t="shared" si="2438"/>
        <v>0.4035955</v>
      </c>
      <c r="AC1669" s="50">
        <f t="shared" si="2439"/>
        <v>0.40968599999999999</v>
      </c>
      <c r="AD1669" s="50">
        <f t="shared" si="2440"/>
        <v>0.40648899999999999</v>
      </c>
      <c r="AE1669" s="55">
        <f t="shared" si="2441"/>
        <v>0.41382000000000002</v>
      </c>
      <c r="AF1669" s="55">
        <f t="shared" si="2442"/>
        <v>0.40797040000000001</v>
      </c>
      <c r="AG1669" s="55">
        <f t="shared" si="2443"/>
        <v>0.40327440000000003</v>
      </c>
      <c r="AH1669" s="50">
        <f t="shared" si="2444"/>
        <v>0.38538466666666665</v>
      </c>
      <c r="AI1669" s="50">
        <f t="shared" si="2445"/>
        <v>333457506.20532733</v>
      </c>
      <c r="AJ1669" s="50">
        <f t="shared" si="2446"/>
        <v>0</v>
      </c>
      <c r="AK1669" s="50">
        <f t="shared" si="2447"/>
        <v>333457506.20532733</v>
      </c>
      <c r="AL1669" s="50">
        <f t="shared" ref="AL1669:AM1669" si="2524">SUM(AJ1669:AJ1682)</f>
        <v>4465865008.0532475</v>
      </c>
      <c r="AM1669" s="50">
        <f t="shared" si="2524"/>
        <v>2248024494.8414545</v>
      </c>
      <c r="AN1669" s="50">
        <f t="shared" si="2449"/>
        <v>1.98657310821171</v>
      </c>
      <c r="AO1669" s="50">
        <f t="shared" si="2450"/>
        <v>66.516808269301777</v>
      </c>
      <c r="AP1669" s="59">
        <f t="shared" si="2451"/>
        <v>71.803386191590334</v>
      </c>
    </row>
    <row r="1670" spans="1:42" x14ac:dyDescent="0.35">
      <c r="A1670" s="83">
        <f>Symbol!A1670</f>
        <v>44716</v>
      </c>
      <c r="B1670" s="17">
        <f>Symbol!B1670</f>
        <v>0.39078099999999999</v>
      </c>
      <c r="C1670" s="84">
        <f>Symbol!C1670</f>
        <v>0.39346300000000001</v>
      </c>
      <c r="D1670" s="17">
        <f>Symbol!D1670</f>
        <v>0.38628600000000002</v>
      </c>
      <c r="E1670" s="84">
        <f>Symbol!E1670</f>
        <v>0.39230900000000002</v>
      </c>
      <c r="F1670" s="17">
        <f>Symbol!G1670</f>
        <v>696569397</v>
      </c>
      <c r="H1670" s="29">
        <f t="shared" si="2436"/>
        <v>0</v>
      </c>
      <c r="I1670" s="10">
        <f t="shared" si="2433"/>
        <v>0.38901599999999997</v>
      </c>
      <c r="J1670" s="37">
        <f t="shared" ref="J1670:J1733" si="2525">I1671</f>
        <v>0.41817500000000002</v>
      </c>
      <c r="K1670" s="79">
        <f t="shared" si="2434"/>
        <v>-8.7900932859595726E-3</v>
      </c>
      <c r="L1670" s="67">
        <f t="shared" si="2522"/>
        <v>0.42186699999999999</v>
      </c>
      <c r="M1670" s="79">
        <f t="shared" si="2431"/>
        <v>5.8024548162762715E-2</v>
      </c>
      <c r="N1670" s="67">
        <f t="shared" si="2519"/>
        <v>0.39808500000000002</v>
      </c>
      <c r="O1670" s="79">
        <f t="shared" ref="O1670:O1733" si="2526">LN(N1670/P1670)</f>
        <v>-1.7966917917151992E-2</v>
      </c>
      <c r="P1670" s="67">
        <f t="shared" si="2517"/>
        <v>0.405302</v>
      </c>
      <c r="Q1670" s="79">
        <f t="shared" si="2523"/>
        <v>3.6523552878143579E-2</v>
      </c>
      <c r="R1670" s="67">
        <f t="shared" si="2515"/>
        <v>0.390766</v>
      </c>
      <c r="S1670" s="79">
        <f t="shared" si="2520"/>
        <v>-3.9408792183806074E-3</v>
      </c>
      <c r="T1670" s="10">
        <f t="shared" si="2452"/>
        <v>-2.6929999999999454E-3</v>
      </c>
      <c r="U1670" s="5">
        <f t="shared" si="2453"/>
        <v>0</v>
      </c>
      <c r="V1670" s="5">
        <f t="shared" si="2454"/>
        <v>2.6929999999999454E-3</v>
      </c>
      <c r="W1670" s="5">
        <f t="shared" si="2455"/>
        <v>6.2139285714285708E-3</v>
      </c>
      <c r="X1670" s="5">
        <f t="shared" si="2456"/>
        <v>4.2640714285714244E-3</v>
      </c>
      <c r="Y1670" s="5">
        <f t="shared" si="2457"/>
        <v>1.4572759100122297</v>
      </c>
      <c r="Z1670" s="37">
        <f t="shared" si="2458"/>
        <v>59.304529217680603</v>
      </c>
      <c r="AA1670" s="63">
        <f t="shared" si="2437"/>
        <v>82.92377792632297</v>
      </c>
      <c r="AB1670" s="50">
        <f t="shared" si="2438"/>
        <v>0.42002099999999998</v>
      </c>
      <c r="AC1670" s="50">
        <f t="shared" si="2439"/>
        <v>0.41270899999999999</v>
      </c>
      <c r="AD1670" s="50">
        <f t="shared" si="2440"/>
        <v>0.40683900000000001</v>
      </c>
      <c r="AE1670" s="55">
        <f t="shared" si="2441"/>
        <v>0.41161580000000003</v>
      </c>
      <c r="AF1670" s="55">
        <f t="shared" si="2442"/>
        <v>0.41036940000000005</v>
      </c>
      <c r="AG1670" s="55">
        <f t="shared" si="2443"/>
        <v>0.40496764000000002</v>
      </c>
      <c r="AH1670" s="50">
        <f t="shared" si="2444"/>
        <v>0.38642466666666664</v>
      </c>
      <c r="AI1670" s="50">
        <f t="shared" si="2445"/>
        <v>290931351.64551932</v>
      </c>
      <c r="AJ1670" s="50">
        <f t="shared" si="2446"/>
        <v>0</v>
      </c>
      <c r="AK1670" s="50">
        <f t="shared" si="2447"/>
        <v>290931351.64551932</v>
      </c>
      <c r="AL1670" s="50">
        <f t="shared" ref="AL1670:AM1670" si="2527">SUM(AJ1670:AJ1683)</f>
        <v>4875492986.8106632</v>
      </c>
      <c r="AM1670" s="50">
        <f t="shared" si="2527"/>
        <v>1914566988.636127</v>
      </c>
      <c r="AN1670" s="50">
        <f t="shared" si="2449"/>
        <v>2.546525149419713</v>
      </c>
      <c r="AO1670" s="50">
        <f t="shared" si="2450"/>
        <v>71.803386191590334</v>
      </c>
      <c r="AP1670" s="59">
        <f t="shared" si="2451"/>
        <v>76.736988657257697</v>
      </c>
    </row>
    <row r="1671" spans="1:42" x14ac:dyDescent="0.35">
      <c r="A1671" s="83">
        <f>Symbol!A1671</f>
        <v>44717</v>
      </c>
      <c r="B1671" s="17">
        <f>Symbol!B1671</f>
        <v>0.39232400000000001</v>
      </c>
      <c r="C1671" s="84">
        <f>Symbol!C1671</f>
        <v>0.399337</v>
      </c>
      <c r="D1671" s="17">
        <f>Symbol!D1671</f>
        <v>0.39026699999999998</v>
      </c>
      <c r="E1671" s="84">
        <f>Symbol!E1671</f>
        <v>0.39538000000000001</v>
      </c>
      <c r="F1671" s="17">
        <f>Symbol!G1671</f>
        <v>726398938</v>
      </c>
      <c r="H1671" s="29">
        <f t="shared" si="2436"/>
        <v>0</v>
      </c>
      <c r="I1671" s="10">
        <f t="shared" si="2433"/>
        <v>0.41817500000000002</v>
      </c>
      <c r="J1671" s="37">
        <f t="shared" si="2525"/>
        <v>0.42186699999999999</v>
      </c>
      <c r="K1671" s="79">
        <f t="shared" si="2434"/>
        <v>5.8024548162762715E-2</v>
      </c>
      <c r="L1671" s="67">
        <f t="shared" si="2522"/>
        <v>0.39808500000000002</v>
      </c>
      <c r="M1671" s="79">
        <f t="shared" ref="M1671:M1734" si="2528">LN(L1671/N1671)</f>
        <v>-1.7966917917151992E-2</v>
      </c>
      <c r="N1671" s="67">
        <f t="shared" si="2519"/>
        <v>0.405302</v>
      </c>
      <c r="O1671" s="79">
        <f t="shared" si="2526"/>
        <v>3.6523552878143579E-2</v>
      </c>
      <c r="P1671" s="67">
        <f t="shared" si="2517"/>
        <v>0.390766</v>
      </c>
      <c r="Q1671" s="79">
        <f t="shared" si="2523"/>
        <v>-3.9408792183806074E-3</v>
      </c>
      <c r="R1671" s="67">
        <f t="shared" si="2515"/>
        <v>0.39230900000000002</v>
      </c>
      <c r="S1671" s="79">
        <f t="shared" si="2520"/>
        <v>-7.7975331891330961E-3</v>
      </c>
      <c r="T1671" s="10">
        <f t="shared" si="2452"/>
        <v>-2.9159000000000046E-2</v>
      </c>
      <c r="U1671" s="5">
        <f t="shared" si="2453"/>
        <v>0</v>
      </c>
      <c r="V1671" s="5">
        <f t="shared" si="2454"/>
        <v>2.9159000000000046E-2</v>
      </c>
      <c r="W1671" s="5">
        <f t="shared" si="2455"/>
        <v>7.1807142857142825E-3</v>
      </c>
      <c r="X1671" s="5">
        <f t="shared" si="2456"/>
        <v>4.0717142857142853E-3</v>
      </c>
      <c r="Y1671" s="5">
        <f t="shared" si="2457"/>
        <v>1.7635604518981118</v>
      </c>
      <c r="Z1671" s="37">
        <f t="shared" si="2458"/>
        <v>63.8147955362017</v>
      </c>
      <c r="AA1671" s="63">
        <f t="shared" si="2437"/>
        <v>79.208257181686122</v>
      </c>
      <c r="AB1671" s="50">
        <f t="shared" si="2438"/>
        <v>0.40997600000000001</v>
      </c>
      <c r="AC1671" s="50">
        <f t="shared" si="2439"/>
        <v>0.408418</v>
      </c>
      <c r="AD1671" s="50">
        <f t="shared" si="2440"/>
        <v>0.40166579999999996</v>
      </c>
      <c r="AE1671" s="55">
        <f t="shared" si="2441"/>
        <v>0.40572820000000004</v>
      </c>
      <c r="AF1671" s="55">
        <f t="shared" si="2442"/>
        <v>0.40281420000000001</v>
      </c>
      <c r="AG1671" s="55">
        <f t="shared" si="2443"/>
        <v>0.40146812000000004</v>
      </c>
      <c r="AH1671" s="50">
        <f t="shared" si="2444"/>
        <v>0.40817100000000001</v>
      </c>
      <c r="AI1671" s="50">
        <f t="shared" si="2445"/>
        <v>573255069.100155</v>
      </c>
      <c r="AJ1671" s="50">
        <f t="shared" si="2446"/>
        <v>0</v>
      </c>
      <c r="AK1671" s="50">
        <f t="shared" si="2447"/>
        <v>573255069.100155</v>
      </c>
      <c r="AL1671" s="50">
        <f t="shared" ref="AL1671:AM1671" si="2529">SUM(AJ1671:AJ1684)</f>
        <v>5355837540.703373</v>
      </c>
      <c r="AM1671" s="50">
        <f t="shared" si="2529"/>
        <v>1623635636.9906075</v>
      </c>
      <c r="AN1671" s="50">
        <f t="shared" si="2449"/>
        <v>3.2986696144649574</v>
      </c>
      <c r="AO1671" s="50">
        <f t="shared" si="2450"/>
        <v>76.736988657257697</v>
      </c>
      <c r="AP1671" s="59">
        <f t="shared" si="2451"/>
        <v>85.468078428310605</v>
      </c>
    </row>
    <row r="1672" spans="1:42" x14ac:dyDescent="0.35">
      <c r="A1672" s="83">
        <f>Symbol!A1672</f>
        <v>44718</v>
      </c>
      <c r="B1672" s="17">
        <f>Symbol!B1672</f>
        <v>0.39540199999999998</v>
      </c>
      <c r="C1672" s="84">
        <f>Symbol!C1672</f>
        <v>0.40848600000000002</v>
      </c>
      <c r="D1672" s="17">
        <f>Symbol!D1672</f>
        <v>0.394876</v>
      </c>
      <c r="E1672" s="84">
        <f>Symbol!E1672</f>
        <v>0.40301100000000001</v>
      </c>
      <c r="F1672" s="17">
        <f>Symbol!G1672</f>
        <v>1221803580</v>
      </c>
      <c r="H1672" s="29">
        <f t="shared" si="2436"/>
        <v>1</v>
      </c>
      <c r="I1672" s="10">
        <f t="shared" ref="I1672:I1735" si="2530">E1666</f>
        <v>0.42186699999999999</v>
      </c>
      <c r="J1672" s="37">
        <f t="shared" si="2525"/>
        <v>0.39808500000000002</v>
      </c>
      <c r="K1672" s="79">
        <f t="shared" ref="K1672:K1735" si="2531">LN(J1672/L1672)</f>
        <v>-1.7966917917151992E-2</v>
      </c>
      <c r="L1672" s="67">
        <f t="shared" si="2522"/>
        <v>0.405302</v>
      </c>
      <c r="M1672" s="79">
        <f t="shared" si="2528"/>
        <v>3.6523552878143579E-2</v>
      </c>
      <c r="N1672" s="67">
        <f t="shared" si="2519"/>
        <v>0.390766</v>
      </c>
      <c r="O1672" s="79">
        <f t="shared" si="2526"/>
        <v>-3.9408792183806074E-3</v>
      </c>
      <c r="P1672" s="67">
        <f t="shared" si="2517"/>
        <v>0.39230900000000002</v>
      </c>
      <c r="Q1672" s="79">
        <f t="shared" si="2523"/>
        <v>-7.7975331891330961E-3</v>
      </c>
      <c r="R1672" s="67">
        <f t="shared" si="2515"/>
        <v>0.39538000000000001</v>
      </c>
      <c r="S1672" s="79">
        <f t="shared" si="2520"/>
        <v>-1.9116529091741958E-2</v>
      </c>
      <c r="T1672" s="10">
        <f t="shared" si="2452"/>
        <v>-3.6919999999999731E-3</v>
      </c>
      <c r="U1672" s="5">
        <f t="shared" si="2453"/>
        <v>0</v>
      </c>
      <c r="V1672" s="5">
        <f t="shared" si="2454"/>
        <v>3.6919999999999731E-3</v>
      </c>
      <c r="W1672" s="5">
        <f t="shared" si="2455"/>
        <v>9.6584285714285678E-3</v>
      </c>
      <c r="X1672" s="5">
        <f t="shared" si="2456"/>
        <v>1.9889285714285681E-3</v>
      </c>
      <c r="Y1672" s="5">
        <f t="shared" si="2457"/>
        <v>4.8560962470820677</v>
      </c>
      <c r="Z1672" s="37">
        <f t="shared" si="2458"/>
        <v>82.92377792632297</v>
      </c>
      <c r="AA1672" s="63">
        <f t="shared" si="2437"/>
        <v>66.138049735889382</v>
      </c>
      <c r="AB1672" s="50">
        <f t="shared" si="2438"/>
        <v>0.40169350000000004</v>
      </c>
      <c r="AC1672" s="50">
        <f t="shared" si="2439"/>
        <v>0.39805099999999999</v>
      </c>
      <c r="AD1672" s="50">
        <f t="shared" si="2440"/>
        <v>0.39636840000000001</v>
      </c>
      <c r="AE1672" s="55">
        <f t="shared" si="2441"/>
        <v>0.39804420000000001</v>
      </c>
      <c r="AF1672" s="55">
        <f t="shared" si="2442"/>
        <v>0.39651753333333334</v>
      </c>
      <c r="AG1672" s="55">
        <f t="shared" si="2443"/>
        <v>0.39749988000000003</v>
      </c>
      <c r="AH1672" s="50">
        <f t="shared" si="2444"/>
        <v>0.42014733333333337</v>
      </c>
      <c r="AI1672" s="50">
        <f t="shared" si="2445"/>
        <v>730410256.59050536</v>
      </c>
      <c r="AJ1672" s="50">
        <f t="shared" si="2446"/>
        <v>730410256.59050536</v>
      </c>
      <c r="AK1672" s="50">
        <f t="shared" si="2447"/>
        <v>0</v>
      </c>
      <c r="AL1672" s="50">
        <f t="shared" ref="AL1672:AM1672" si="2532">SUM(AJ1672:AJ1685)</f>
        <v>6177710794.3473492</v>
      </c>
      <c r="AM1672" s="50">
        <f t="shared" si="2532"/>
        <v>1050380567.8904526</v>
      </c>
      <c r="AN1672" s="50">
        <f t="shared" si="2449"/>
        <v>5.8814024013738626</v>
      </c>
      <c r="AO1672" s="50">
        <f t="shared" si="2450"/>
        <v>85.468078428310605</v>
      </c>
      <c r="AP1672" s="59">
        <f t="shared" si="2451"/>
        <v>76.531623395991801</v>
      </c>
    </row>
    <row r="1673" spans="1:42" x14ac:dyDescent="0.35">
      <c r="A1673" s="83">
        <f>Symbol!A1673</f>
        <v>44719</v>
      </c>
      <c r="B1673" s="17">
        <f>Symbol!B1673</f>
        <v>0.40300900000000001</v>
      </c>
      <c r="C1673" s="84">
        <f>Symbol!C1673</f>
        <v>0.41647699999999999</v>
      </c>
      <c r="D1673" s="17">
        <f>Symbol!D1673</f>
        <v>0.38578200000000001</v>
      </c>
      <c r="E1673" s="84">
        <f>Symbol!E1673</f>
        <v>0.40770200000000001</v>
      </c>
      <c r="F1673" s="17">
        <f>Symbol!G1673</f>
        <v>1666703798</v>
      </c>
      <c r="H1673" s="29">
        <f t="shared" ref="H1673:H1736" si="2533">IF(SIGN(I1673-J1673)=-1,0,1)</f>
        <v>0</v>
      </c>
      <c r="I1673" s="10">
        <f t="shared" si="2530"/>
        <v>0.39808500000000002</v>
      </c>
      <c r="J1673" s="37">
        <f t="shared" si="2525"/>
        <v>0.405302</v>
      </c>
      <c r="K1673" s="79">
        <f t="shared" si="2531"/>
        <v>3.6523552878143579E-2</v>
      </c>
      <c r="L1673" s="67">
        <f t="shared" si="2522"/>
        <v>0.390766</v>
      </c>
      <c r="M1673" s="79">
        <f t="shared" si="2528"/>
        <v>-3.9408792183806074E-3</v>
      </c>
      <c r="N1673" s="67">
        <f t="shared" si="2519"/>
        <v>0.39230900000000002</v>
      </c>
      <c r="O1673" s="79">
        <f t="shared" si="2526"/>
        <v>-7.7975331891330961E-3</v>
      </c>
      <c r="P1673" s="67">
        <f t="shared" si="2517"/>
        <v>0.39538000000000001</v>
      </c>
      <c r="Q1673" s="79">
        <f t="shared" si="2523"/>
        <v>-1.9116529091741958E-2</v>
      </c>
      <c r="R1673" s="67">
        <f t="shared" si="2515"/>
        <v>0.40301100000000001</v>
      </c>
      <c r="S1673" s="79">
        <f t="shared" si="2520"/>
        <v>-1.1572658521461667E-2</v>
      </c>
      <c r="T1673" s="10">
        <f t="shared" si="2452"/>
        <v>2.378199999999997E-2</v>
      </c>
      <c r="U1673" s="5">
        <f t="shared" si="2453"/>
        <v>2.378199999999997E-2</v>
      </c>
      <c r="V1673" s="5">
        <f t="shared" si="2454"/>
        <v>0</v>
      </c>
      <c r="W1673" s="5">
        <f t="shared" si="2455"/>
        <v>9.6584285714285678E-3</v>
      </c>
      <c r="X1673" s="5">
        <f t="shared" si="2456"/>
        <v>2.5352857142857121E-3</v>
      </c>
      <c r="Y1673" s="5">
        <f t="shared" si="2457"/>
        <v>3.8096016228094909</v>
      </c>
      <c r="Z1673" s="37">
        <f t="shared" si="2458"/>
        <v>79.208257181686122</v>
      </c>
      <c r="AA1673" s="63">
        <f t="shared" ref="AA1673:AA1736" si="2534">Z1675</f>
        <v>74.167012233049974</v>
      </c>
      <c r="AB1673" s="50">
        <f t="shared" ref="AB1673:AB1736" si="2535">SUM(I1674:I1675)/2</f>
        <v>0.398034</v>
      </c>
      <c r="AC1673" s="50">
        <f t="shared" ref="AC1673:AC1736" si="2536">SUM(I1674:I1676)/3</f>
        <v>0.39612566666666665</v>
      </c>
      <c r="AD1673" s="50">
        <f t="shared" ref="AD1673:AD1736" si="2537">SUM(I1674:I1678)/5</f>
        <v>0.39735360000000003</v>
      </c>
      <c r="AE1673" s="55">
        <f t="shared" ref="AE1673:AE1736" si="2538">($AR$1*I1674)+((1-$AR$1)*AB1674)</f>
        <v>0.39429040000000004</v>
      </c>
      <c r="AF1673" s="55">
        <f t="shared" ref="AF1673:AF1736" si="2539">($AR$1*I1674)+((1-$AR$1)*AC1674)</f>
        <v>0.39531506666666671</v>
      </c>
      <c r="AG1673" s="55">
        <f t="shared" ref="AG1673:AG1736" si="2540">($AR$1*I1674)+((1-$AR$1)*AD1674)</f>
        <v>0.39932728000000006</v>
      </c>
      <c r="AH1673" s="50">
        <f t="shared" ref="AH1673:AH1736" si="2541">(C1667+D1667+E1667)/3</f>
        <v>0.40527333333333332</v>
      </c>
      <c r="AI1673" s="50">
        <f t="shared" ref="AI1673:AI1736" si="2542">AH1673*F1667</f>
        <v>636155946.45093334</v>
      </c>
      <c r="AJ1673" s="50">
        <f t="shared" ref="AJ1673:AJ1736" si="2543">IF(AH1673&gt;AH1674,AI1673,0)</f>
        <v>636155946.45093334</v>
      </c>
      <c r="AK1673" s="50">
        <f t="shared" ref="AK1673:AK1736" si="2544">IF(AH1673&lt;AH1674,AI1673,0)</f>
        <v>0</v>
      </c>
      <c r="AL1673" s="50">
        <f t="shared" ref="AL1673:AM1673" si="2545">SUM(AJ1673:AJ1686)</f>
        <v>5447300537.7568436</v>
      </c>
      <c r="AM1673" s="50">
        <f t="shared" si="2545"/>
        <v>1670411456.3704567</v>
      </c>
      <c r="AN1673" s="50">
        <f t="shared" ref="AN1673:AN1736" si="2546">AL1673/AM1673</f>
        <v>3.2610531477034868</v>
      </c>
      <c r="AO1673" s="50">
        <f t="shared" ref="AO1673:AO1736" si="2547">(100-(100)/(1+AN1673))</f>
        <v>76.531623395991801</v>
      </c>
      <c r="AP1673" s="59">
        <f t="shared" ref="AP1673:AP1736" si="2548">AO1674</f>
        <v>76.867745476026727</v>
      </c>
    </row>
    <row r="1674" spans="1:42" x14ac:dyDescent="0.35">
      <c r="A1674" s="83">
        <f>Symbol!A1674</f>
        <v>44720</v>
      </c>
      <c r="B1674" s="17">
        <f>Symbol!B1674</f>
        <v>0.40769100000000003</v>
      </c>
      <c r="C1674" s="84">
        <f>Symbol!C1674</f>
        <v>0.40989300000000001</v>
      </c>
      <c r="D1674" s="17">
        <f>Symbol!D1674</f>
        <v>0.396148</v>
      </c>
      <c r="E1674" s="84">
        <f>Symbol!E1674</f>
        <v>0.400648</v>
      </c>
      <c r="F1674" s="17">
        <f>Symbol!G1674</f>
        <v>1183206226</v>
      </c>
      <c r="H1674" s="29">
        <f t="shared" si="2533"/>
        <v>1</v>
      </c>
      <c r="I1674" s="10">
        <f t="shared" si="2530"/>
        <v>0.405302</v>
      </c>
      <c r="J1674" s="37">
        <f t="shared" si="2525"/>
        <v>0.390766</v>
      </c>
      <c r="K1674" s="79">
        <f t="shared" si="2531"/>
        <v>-3.9408792183806074E-3</v>
      </c>
      <c r="L1674" s="67">
        <f t="shared" si="2522"/>
        <v>0.39230900000000002</v>
      </c>
      <c r="M1674" s="79">
        <f t="shared" si="2528"/>
        <v>-7.7975331891330961E-3</v>
      </c>
      <c r="N1674" s="67">
        <f t="shared" si="2519"/>
        <v>0.39538000000000001</v>
      </c>
      <c r="O1674" s="79">
        <f t="shared" si="2526"/>
        <v>-1.9116529091741958E-2</v>
      </c>
      <c r="P1674" s="67">
        <f t="shared" si="2517"/>
        <v>0.40301100000000001</v>
      </c>
      <c r="Q1674" s="79">
        <f t="shared" si="2523"/>
        <v>-1.1572658521461667E-2</v>
      </c>
      <c r="R1674" s="67">
        <f t="shared" si="2515"/>
        <v>0.40770200000000001</v>
      </c>
      <c r="S1674" s="79">
        <f t="shared" si="2520"/>
        <v>1.7453279057556535E-2</v>
      </c>
      <c r="T1674" s="10">
        <f t="shared" ref="T1674:T1737" si="2549">I1673-I1674</f>
        <v>-7.2169999999999734E-3</v>
      </c>
      <c r="U1674" s="5">
        <f t="shared" ref="U1674:U1737" si="2550">IF(T1674&gt;0,T1674,0)</f>
        <v>0</v>
      </c>
      <c r="V1674" s="5">
        <f t="shared" ref="V1674:V1737" si="2551">IF(T1674&lt;0,-T1674,0)</f>
        <v>7.2169999999999734E-3</v>
      </c>
      <c r="W1674" s="5">
        <f t="shared" ref="W1674:W1737" si="2552">SUM(U1674:U1687)/14</f>
        <v>7.9597142857142835E-3</v>
      </c>
      <c r="X1674" s="5">
        <f t="shared" ref="X1674:X1737" si="2553">SUM(V1674:V1687)/14</f>
        <v>4.0752857142857101E-3</v>
      </c>
      <c r="Y1674" s="5">
        <f t="shared" ref="Y1674:Y1737" si="2554">W1674/X1674</f>
        <v>1.9531671749570596</v>
      </c>
      <c r="Z1674" s="37">
        <f t="shared" ref="Z1674:Z1737" si="2555">(100-(100/(1+Y1674)))</f>
        <v>66.138049735889382</v>
      </c>
      <c r="AA1674" s="63">
        <f t="shared" si="2534"/>
        <v>68.48206532451826</v>
      </c>
      <c r="AB1674" s="50">
        <f t="shared" si="2535"/>
        <v>0.39153749999999998</v>
      </c>
      <c r="AC1674" s="50">
        <f t="shared" si="2536"/>
        <v>0.39281833333333332</v>
      </c>
      <c r="AD1674" s="50">
        <f t="shared" si="2537"/>
        <v>0.39783360000000001</v>
      </c>
      <c r="AE1674" s="55">
        <f t="shared" si="2538"/>
        <v>0.39322880000000004</v>
      </c>
      <c r="AF1674" s="55">
        <f t="shared" si="2539"/>
        <v>0.39567320000000006</v>
      </c>
      <c r="AG1674" s="55">
        <f t="shared" si="2540"/>
        <v>0.39800120000000005</v>
      </c>
      <c r="AH1674" s="50">
        <f t="shared" si="2541"/>
        <v>0.40150633333333335</v>
      </c>
      <c r="AI1674" s="50">
        <f t="shared" si="2542"/>
        <v>521475438.42925972</v>
      </c>
      <c r="AJ1674" s="50">
        <f t="shared" si="2543"/>
        <v>521475438.42925972</v>
      </c>
      <c r="AK1674" s="50">
        <f t="shared" si="2544"/>
        <v>0</v>
      </c>
      <c r="AL1674" s="50">
        <f t="shared" ref="AL1674:AM1674" si="2556">SUM(AJ1674:AJ1687)</f>
        <v>5550724099.7825937</v>
      </c>
      <c r="AM1674" s="50">
        <f t="shared" si="2556"/>
        <v>1670411456.3704567</v>
      </c>
      <c r="AN1674" s="50">
        <f t="shared" si="2546"/>
        <v>3.3229681696768596</v>
      </c>
      <c r="AO1674" s="50">
        <f t="shared" si="2547"/>
        <v>76.867745476026727</v>
      </c>
      <c r="AP1674" s="59">
        <f t="shared" si="2548"/>
        <v>70.090082951036266</v>
      </c>
    </row>
    <row r="1675" spans="1:42" x14ac:dyDescent="0.35">
      <c r="A1675" s="83">
        <f>Symbol!A1675</f>
        <v>44721</v>
      </c>
      <c r="B1675" s="17">
        <f>Symbol!B1675</f>
        <v>0.40065800000000001</v>
      </c>
      <c r="C1675" s="84">
        <f>Symbol!C1675</f>
        <v>0.40360699999999999</v>
      </c>
      <c r="D1675" s="17">
        <f>Symbol!D1675</f>
        <v>0.39761999999999997</v>
      </c>
      <c r="E1675" s="84">
        <f>Symbol!E1675</f>
        <v>0.40032400000000001</v>
      </c>
      <c r="F1675" s="17">
        <f>Symbol!G1675</f>
        <v>911815336</v>
      </c>
      <c r="H1675" s="29">
        <f t="shared" si="2533"/>
        <v>0</v>
      </c>
      <c r="I1675" s="10">
        <f t="shared" si="2530"/>
        <v>0.390766</v>
      </c>
      <c r="J1675" s="37">
        <f t="shared" si="2525"/>
        <v>0.39230900000000002</v>
      </c>
      <c r="K1675" s="79">
        <f t="shared" si="2531"/>
        <v>-7.7975331891330961E-3</v>
      </c>
      <c r="L1675" s="67">
        <f t="shared" si="2522"/>
        <v>0.39538000000000001</v>
      </c>
      <c r="M1675" s="79">
        <f t="shared" si="2528"/>
        <v>-1.9116529091741958E-2</v>
      </c>
      <c r="N1675" s="67">
        <f t="shared" si="2519"/>
        <v>0.40301100000000001</v>
      </c>
      <c r="O1675" s="79">
        <f t="shared" si="2526"/>
        <v>-1.1572658521461667E-2</v>
      </c>
      <c r="P1675" s="67">
        <f t="shared" si="2517"/>
        <v>0.40770200000000001</v>
      </c>
      <c r="Q1675" s="79">
        <f t="shared" si="2523"/>
        <v>1.7453279057556535E-2</v>
      </c>
      <c r="R1675" s="67">
        <f t="shared" si="2515"/>
        <v>0.400648</v>
      </c>
      <c r="S1675" s="79">
        <f t="shared" si="2520"/>
        <v>8.0901708841690887E-4</v>
      </c>
      <c r="T1675" s="10">
        <f t="shared" si="2549"/>
        <v>1.4535999999999993E-2</v>
      </c>
      <c r="U1675" s="5">
        <f t="shared" si="2550"/>
        <v>1.4535999999999993E-2</v>
      </c>
      <c r="V1675" s="5">
        <f t="shared" si="2551"/>
        <v>0</v>
      </c>
      <c r="W1675" s="5">
        <f t="shared" si="2552"/>
        <v>1.0220214285714282E-2</v>
      </c>
      <c r="X1675" s="5">
        <f t="shared" si="2553"/>
        <v>3.5597857142857119E-3</v>
      </c>
      <c r="Y1675" s="5">
        <f t="shared" si="2554"/>
        <v>2.8710195236470906</v>
      </c>
      <c r="Z1675" s="37">
        <f t="shared" si="2555"/>
        <v>74.167012233049974</v>
      </c>
      <c r="AA1675" s="63">
        <f t="shared" si="2534"/>
        <v>71.112069268062811</v>
      </c>
      <c r="AB1675" s="50">
        <f t="shared" si="2535"/>
        <v>0.39384450000000004</v>
      </c>
      <c r="AC1675" s="50">
        <f t="shared" si="2536"/>
        <v>0.39690000000000003</v>
      </c>
      <c r="AD1675" s="50">
        <f t="shared" si="2537"/>
        <v>0.39981</v>
      </c>
      <c r="AE1675" s="55">
        <f t="shared" si="2538"/>
        <v>0.39781820000000007</v>
      </c>
      <c r="AF1675" s="55">
        <f t="shared" si="2539"/>
        <v>0.40008660000000007</v>
      </c>
      <c r="AG1675" s="55">
        <f t="shared" si="2540"/>
        <v>0.39959220000000001</v>
      </c>
      <c r="AH1675" s="50">
        <f t="shared" si="2541"/>
        <v>0.39523533333333333</v>
      </c>
      <c r="AI1675" s="50">
        <f t="shared" si="2542"/>
        <v>507716385.24900401</v>
      </c>
      <c r="AJ1675" s="50">
        <f t="shared" si="2543"/>
        <v>507716385.24900401</v>
      </c>
      <c r="AK1675" s="50">
        <f t="shared" si="2544"/>
        <v>0</v>
      </c>
      <c r="AL1675" s="50">
        <f t="shared" ref="AL1675:AM1675" si="2557">SUM(AJ1675:AJ1688)</f>
        <v>5029248661.3533344</v>
      </c>
      <c r="AM1675" s="50">
        <f t="shared" si="2557"/>
        <v>2146158257.2926047</v>
      </c>
      <c r="AN1675" s="50">
        <f t="shared" si="2546"/>
        <v>2.3433726959622123</v>
      </c>
      <c r="AO1675" s="50">
        <f t="shared" si="2547"/>
        <v>70.090082951036266</v>
      </c>
      <c r="AP1675" s="59">
        <f t="shared" si="2548"/>
        <v>69.83579582828942</v>
      </c>
    </row>
    <row r="1676" spans="1:42" x14ac:dyDescent="0.35">
      <c r="A1676" s="83">
        <f>Symbol!A1676</f>
        <v>44722</v>
      </c>
      <c r="B1676" s="17">
        <f>Symbol!B1676</f>
        <v>0.40031600000000001</v>
      </c>
      <c r="C1676" s="84">
        <f>Symbol!C1676</f>
        <v>0.409916</v>
      </c>
      <c r="D1676" s="17">
        <f>Symbol!D1676</f>
        <v>0.38088100000000003</v>
      </c>
      <c r="E1676" s="84">
        <f>Symbol!E1676</f>
        <v>0.38173600000000002</v>
      </c>
      <c r="F1676" s="17">
        <f>Symbol!G1676</f>
        <v>1424539679</v>
      </c>
      <c r="H1676" s="29">
        <f t="shared" si="2533"/>
        <v>0</v>
      </c>
      <c r="I1676" s="10">
        <f t="shared" si="2530"/>
        <v>0.39230900000000002</v>
      </c>
      <c r="J1676" s="37">
        <f t="shared" si="2525"/>
        <v>0.39538000000000001</v>
      </c>
      <c r="K1676" s="79">
        <f t="shared" si="2531"/>
        <v>-1.9116529091741958E-2</v>
      </c>
      <c r="L1676" s="67">
        <f t="shared" si="2522"/>
        <v>0.40301100000000001</v>
      </c>
      <c r="M1676" s="79">
        <f t="shared" si="2528"/>
        <v>-1.1572658521461667E-2</v>
      </c>
      <c r="N1676" s="67">
        <f t="shared" si="2519"/>
        <v>0.40770200000000001</v>
      </c>
      <c r="O1676" s="79">
        <f t="shared" si="2526"/>
        <v>1.7453279057556535E-2</v>
      </c>
      <c r="P1676" s="67">
        <f t="shared" si="2517"/>
        <v>0.400648</v>
      </c>
      <c r="Q1676" s="79">
        <f t="shared" si="2523"/>
        <v>8.0901708841690887E-4</v>
      </c>
      <c r="R1676" s="67">
        <f t="shared" si="2515"/>
        <v>0.40032400000000001</v>
      </c>
      <c r="S1676" s="79">
        <f t="shared" si="2520"/>
        <v>4.7544949024213447E-2</v>
      </c>
      <c r="T1676" s="10">
        <f t="shared" si="2549"/>
        <v>-1.5430000000000166E-3</v>
      </c>
      <c r="U1676" s="5">
        <f t="shared" si="2550"/>
        <v>0</v>
      </c>
      <c r="V1676" s="5">
        <f t="shared" si="2551"/>
        <v>1.5430000000000166E-3</v>
      </c>
      <c r="W1676" s="5">
        <f t="shared" si="2552"/>
        <v>9.1819285714285683E-3</v>
      </c>
      <c r="X1676" s="5">
        <f t="shared" si="2553"/>
        <v>4.2258571428571423E-3</v>
      </c>
      <c r="Y1676" s="5">
        <f t="shared" si="2554"/>
        <v>2.1727967276292208</v>
      </c>
      <c r="Z1676" s="37">
        <f t="shared" si="2555"/>
        <v>68.48206532451826</v>
      </c>
      <c r="AA1676" s="63">
        <f t="shared" si="2534"/>
        <v>66.171524009909078</v>
      </c>
      <c r="AB1676" s="50">
        <f t="shared" si="2535"/>
        <v>0.39919550000000004</v>
      </c>
      <c r="AC1676" s="50">
        <f t="shared" si="2536"/>
        <v>0.40203100000000003</v>
      </c>
      <c r="AD1676" s="50">
        <f t="shared" si="2537"/>
        <v>0.40141299999999996</v>
      </c>
      <c r="AE1676" s="55">
        <f t="shared" si="2538"/>
        <v>0.40336120000000009</v>
      </c>
      <c r="AF1676" s="55">
        <f t="shared" si="2539"/>
        <v>0.40210560000000006</v>
      </c>
      <c r="AG1676" s="55">
        <f t="shared" si="2540"/>
        <v>0.39802336000000005</v>
      </c>
      <c r="AH1676" s="50">
        <f t="shared" si="2541"/>
        <v>0.39068600000000003</v>
      </c>
      <c r="AI1676" s="50">
        <f t="shared" si="2542"/>
        <v>272139911.436342</v>
      </c>
      <c r="AJ1676" s="50">
        <f t="shared" si="2543"/>
        <v>0</v>
      </c>
      <c r="AK1676" s="50">
        <f t="shared" si="2544"/>
        <v>272139911.436342</v>
      </c>
      <c r="AL1676" s="50">
        <f t="shared" ref="AL1676:AM1676" si="2558">SUM(AJ1676:AJ1689)</f>
        <v>4968759295.5642128</v>
      </c>
      <c r="AM1676" s="50">
        <f t="shared" si="2558"/>
        <v>2146158257.2926047</v>
      </c>
      <c r="AN1676" s="50">
        <f t="shared" si="2546"/>
        <v>2.3151877447436431</v>
      </c>
      <c r="AO1676" s="50">
        <f t="shared" si="2547"/>
        <v>69.83579582828942</v>
      </c>
      <c r="AP1676" s="59">
        <f t="shared" si="2548"/>
        <v>68.297790153329629</v>
      </c>
    </row>
    <row r="1677" spans="1:42" x14ac:dyDescent="0.35">
      <c r="A1677" s="83">
        <f>Symbol!A1677</f>
        <v>44723</v>
      </c>
      <c r="B1677" s="17">
        <f>Symbol!B1677</f>
        <v>0.38176399999999999</v>
      </c>
      <c r="C1677" s="84">
        <f>Symbol!C1677</f>
        <v>0.38805600000000001</v>
      </c>
      <c r="D1677" s="17">
        <f>Symbol!D1677</f>
        <v>0.358626</v>
      </c>
      <c r="E1677" s="84">
        <f>Symbol!E1677</f>
        <v>0.35902499999999998</v>
      </c>
      <c r="F1677" s="17">
        <f>Symbol!G1677</f>
        <v>1111401064</v>
      </c>
      <c r="H1677" s="29">
        <f t="shared" si="2533"/>
        <v>0</v>
      </c>
      <c r="I1677" s="10">
        <f t="shared" si="2530"/>
        <v>0.39538000000000001</v>
      </c>
      <c r="J1677" s="37">
        <f t="shared" si="2525"/>
        <v>0.40301100000000001</v>
      </c>
      <c r="K1677" s="79">
        <f t="shared" si="2531"/>
        <v>-1.1572658521461667E-2</v>
      </c>
      <c r="L1677" s="67">
        <f t="shared" si="2522"/>
        <v>0.40770200000000001</v>
      </c>
      <c r="M1677" s="79">
        <f t="shared" si="2528"/>
        <v>1.7453279057556535E-2</v>
      </c>
      <c r="N1677" s="67">
        <f t="shared" si="2519"/>
        <v>0.400648</v>
      </c>
      <c r="O1677" s="79">
        <f t="shared" si="2526"/>
        <v>8.0901708841690887E-4</v>
      </c>
      <c r="P1677" s="67">
        <f t="shared" si="2517"/>
        <v>0.40032400000000001</v>
      </c>
      <c r="Q1677" s="79">
        <f t="shared" si="2523"/>
        <v>4.7544949024213447E-2</v>
      </c>
      <c r="R1677" s="67">
        <f t="shared" si="2515"/>
        <v>0.38173600000000002</v>
      </c>
      <c r="S1677" s="79">
        <f t="shared" si="2520"/>
        <v>6.1337246264125643E-2</v>
      </c>
      <c r="T1677" s="10">
        <f t="shared" si="2549"/>
        <v>-3.0709999999999904E-3</v>
      </c>
      <c r="U1677" s="5">
        <f t="shared" si="2550"/>
        <v>0</v>
      </c>
      <c r="V1677" s="5">
        <f t="shared" si="2551"/>
        <v>3.0709999999999904E-3</v>
      </c>
      <c r="W1677" s="5">
        <f t="shared" si="2552"/>
        <v>1.0131285714285716E-2</v>
      </c>
      <c r="X1677" s="5">
        <f t="shared" si="2553"/>
        <v>4.115642857142855E-3</v>
      </c>
      <c r="Y1677" s="5">
        <f t="shared" si="2554"/>
        <v>2.4616532740936168</v>
      </c>
      <c r="Z1677" s="37">
        <f t="shared" si="2555"/>
        <v>71.112069268062811</v>
      </c>
      <c r="AA1677" s="63">
        <f t="shared" si="2534"/>
        <v>69.019935537782018</v>
      </c>
      <c r="AB1677" s="50">
        <f t="shared" si="2535"/>
        <v>0.40535650000000001</v>
      </c>
      <c r="AC1677" s="50">
        <f t="shared" si="2536"/>
        <v>0.40378700000000006</v>
      </c>
      <c r="AD1677" s="50">
        <f t="shared" si="2537"/>
        <v>0.39868420000000004</v>
      </c>
      <c r="AE1677" s="55">
        <f t="shared" si="2538"/>
        <v>0.40394220000000003</v>
      </c>
      <c r="AF1677" s="55">
        <f t="shared" si="2539"/>
        <v>0.40291526666666672</v>
      </c>
      <c r="AG1677" s="55">
        <f t="shared" si="2540"/>
        <v>0.39251180000000002</v>
      </c>
      <c r="AH1677" s="50">
        <f t="shared" si="2541"/>
        <v>0.39499466666666666</v>
      </c>
      <c r="AI1677" s="50">
        <f t="shared" si="2542"/>
        <v>286923706.38233066</v>
      </c>
      <c r="AJ1677" s="50">
        <f t="shared" si="2543"/>
        <v>0</v>
      </c>
      <c r="AK1677" s="50">
        <f t="shared" si="2544"/>
        <v>286923706.38233066</v>
      </c>
      <c r="AL1677" s="50">
        <f t="shared" ref="AL1677:AM1677" si="2559">SUM(AJ1677:AJ1690)</f>
        <v>4968759295.5642128</v>
      </c>
      <c r="AM1677" s="50">
        <f t="shared" si="2559"/>
        <v>2306379891.8227706</v>
      </c>
      <c r="AN1677" s="50">
        <f t="shared" si="2546"/>
        <v>2.15435423851069</v>
      </c>
      <c r="AO1677" s="50">
        <f t="shared" si="2547"/>
        <v>68.297790153329629</v>
      </c>
      <c r="AP1677" s="59">
        <f t="shared" si="2548"/>
        <v>67.533426460675642</v>
      </c>
    </row>
    <row r="1678" spans="1:42" x14ac:dyDescent="0.35">
      <c r="A1678" s="83">
        <f>Symbol!A1678</f>
        <v>44724</v>
      </c>
      <c r="B1678" s="17">
        <f>Symbol!B1678</f>
        <v>0.35909099999999999</v>
      </c>
      <c r="C1678" s="84">
        <f>Symbol!C1678</f>
        <v>0.36469499999999999</v>
      </c>
      <c r="D1678" s="17">
        <f>Symbol!D1678</f>
        <v>0.341609</v>
      </c>
      <c r="E1678" s="84">
        <f>Symbol!E1678</f>
        <v>0.34549000000000002</v>
      </c>
      <c r="F1678" s="17">
        <f>Symbol!G1678</f>
        <v>1370072145</v>
      </c>
      <c r="H1678" s="29">
        <f t="shared" si="2533"/>
        <v>0</v>
      </c>
      <c r="I1678" s="10">
        <f t="shared" si="2530"/>
        <v>0.40301100000000001</v>
      </c>
      <c r="J1678" s="37">
        <f t="shared" si="2525"/>
        <v>0.40770200000000001</v>
      </c>
      <c r="K1678" s="79">
        <f t="shared" si="2531"/>
        <v>1.7453279057556535E-2</v>
      </c>
      <c r="L1678" s="67">
        <f t="shared" si="2522"/>
        <v>0.400648</v>
      </c>
      <c r="M1678" s="79">
        <f t="shared" si="2528"/>
        <v>8.0901708841690887E-4</v>
      </c>
      <c r="N1678" s="67">
        <f t="shared" si="2519"/>
        <v>0.40032400000000001</v>
      </c>
      <c r="O1678" s="79">
        <f t="shared" si="2526"/>
        <v>4.7544949024213447E-2</v>
      </c>
      <c r="P1678" s="67">
        <f t="shared" si="2517"/>
        <v>0.38173600000000002</v>
      </c>
      <c r="Q1678" s="79">
        <f t="shared" si="2523"/>
        <v>6.1337246264125643E-2</v>
      </c>
      <c r="R1678" s="67">
        <f t="shared" si="2515"/>
        <v>0.35902499999999998</v>
      </c>
      <c r="S1678" s="79">
        <f t="shared" si="2520"/>
        <v>3.8428324717888561E-2</v>
      </c>
      <c r="T1678" s="10">
        <f t="shared" si="2549"/>
        <v>-7.6309999999999989E-3</v>
      </c>
      <c r="U1678" s="5">
        <f t="shared" si="2550"/>
        <v>0</v>
      </c>
      <c r="V1678" s="5">
        <f t="shared" si="2551"/>
        <v>7.6309999999999989E-3</v>
      </c>
      <c r="W1678" s="5">
        <f t="shared" si="2552"/>
        <v>1.0131285714285716E-2</v>
      </c>
      <c r="X1678" s="5">
        <f t="shared" si="2553"/>
        <v>5.1793571428571427E-3</v>
      </c>
      <c r="Y1678" s="5">
        <f t="shared" si="2554"/>
        <v>1.9560894209154478</v>
      </c>
      <c r="Z1678" s="37">
        <f t="shared" si="2555"/>
        <v>66.171524009909078</v>
      </c>
      <c r="AA1678" s="63">
        <f t="shared" si="2534"/>
        <v>68.826363956688624</v>
      </c>
      <c r="AB1678" s="50">
        <f t="shared" si="2535"/>
        <v>0.40417500000000001</v>
      </c>
      <c r="AC1678" s="50">
        <f t="shared" si="2536"/>
        <v>0.40289133333333332</v>
      </c>
      <c r="AD1678" s="50">
        <f t="shared" si="2537"/>
        <v>0.38988699999999998</v>
      </c>
      <c r="AE1678" s="55">
        <f t="shared" si="2538"/>
        <v>0.40192920000000004</v>
      </c>
      <c r="AF1678" s="55">
        <f t="shared" si="2539"/>
        <v>0.39692920000000004</v>
      </c>
      <c r="AG1678" s="55">
        <f t="shared" si="2540"/>
        <v>0.38349608000000007</v>
      </c>
      <c r="AH1678" s="50">
        <f t="shared" si="2541"/>
        <v>0.40212433333333336</v>
      </c>
      <c r="AI1678" s="50">
        <f t="shared" si="2542"/>
        <v>491316950.07178003</v>
      </c>
      <c r="AJ1678" s="50">
        <f t="shared" si="2543"/>
        <v>0</v>
      </c>
      <c r="AK1678" s="50">
        <f t="shared" si="2544"/>
        <v>491316950.07178003</v>
      </c>
      <c r="AL1678" s="50">
        <f t="shared" ref="AL1678:AM1678" si="2560">SUM(AJ1678:AJ1691)</f>
        <v>4968759295.5642128</v>
      </c>
      <c r="AM1678" s="50">
        <f t="shared" si="2560"/>
        <v>2388722111.7467213</v>
      </c>
      <c r="AN1678" s="50">
        <f t="shared" si="2546"/>
        <v>2.0800909704523454</v>
      </c>
      <c r="AO1678" s="50">
        <f t="shared" si="2547"/>
        <v>67.533426460675642</v>
      </c>
      <c r="AP1678" s="59">
        <f t="shared" si="2548"/>
        <v>68.548606811558869</v>
      </c>
    </row>
    <row r="1679" spans="1:42" x14ac:dyDescent="0.35">
      <c r="A1679" s="83">
        <f>Symbol!A1679</f>
        <v>44725</v>
      </c>
      <c r="B1679" s="17">
        <f>Symbol!B1679</f>
        <v>0.34540900000000002</v>
      </c>
      <c r="C1679" s="84">
        <f>Symbol!C1679</f>
        <v>0.34887699999999999</v>
      </c>
      <c r="D1679" s="17">
        <f>Symbol!D1679</f>
        <v>0.30385299999999998</v>
      </c>
      <c r="E1679" s="84">
        <f>Symbol!E1679</f>
        <v>0.31080200000000002</v>
      </c>
      <c r="F1679" s="17">
        <f>Symbol!G1679</f>
        <v>2558939154</v>
      </c>
      <c r="H1679" s="29">
        <f t="shared" si="2533"/>
        <v>1</v>
      </c>
      <c r="I1679" s="10">
        <f t="shared" si="2530"/>
        <v>0.40770200000000001</v>
      </c>
      <c r="J1679" s="37">
        <f t="shared" si="2525"/>
        <v>0.400648</v>
      </c>
      <c r="K1679" s="79">
        <f t="shared" si="2531"/>
        <v>8.0901708841690887E-4</v>
      </c>
      <c r="L1679" s="67">
        <f t="shared" si="2522"/>
        <v>0.40032400000000001</v>
      </c>
      <c r="M1679" s="79">
        <f t="shared" si="2528"/>
        <v>4.7544949024213447E-2</v>
      </c>
      <c r="N1679" s="67">
        <f t="shared" si="2519"/>
        <v>0.38173600000000002</v>
      </c>
      <c r="O1679" s="79">
        <f t="shared" si="2526"/>
        <v>6.1337246264125643E-2</v>
      </c>
      <c r="P1679" s="67">
        <f t="shared" si="2517"/>
        <v>0.35902499999999998</v>
      </c>
      <c r="Q1679" s="79">
        <f t="shared" si="2523"/>
        <v>3.8428324717888561E-2</v>
      </c>
      <c r="R1679" s="67">
        <f t="shared" si="2515"/>
        <v>0.34549000000000002</v>
      </c>
      <c r="S1679" s="79">
        <f t="shared" si="2520"/>
        <v>0.10580764574957098</v>
      </c>
      <c r="T1679" s="10">
        <f t="shared" si="2549"/>
        <v>-4.6910000000000007E-3</v>
      </c>
      <c r="U1679" s="5">
        <f t="shared" si="2550"/>
        <v>0</v>
      </c>
      <c r="V1679" s="5">
        <f t="shared" si="2551"/>
        <v>4.6910000000000007E-3</v>
      </c>
      <c r="W1679" s="5">
        <f t="shared" si="2552"/>
        <v>1.0324642857142855E-2</v>
      </c>
      <c r="X1679" s="5">
        <f t="shared" si="2553"/>
        <v>4.6342857142857141E-3</v>
      </c>
      <c r="Y1679" s="5">
        <f t="shared" si="2554"/>
        <v>2.227882244143033</v>
      </c>
      <c r="Z1679" s="37">
        <f t="shared" si="2555"/>
        <v>69.019935537782018</v>
      </c>
      <c r="AA1679" s="63">
        <f t="shared" si="2534"/>
        <v>68.675269496318208</v>
      </c>
      <c r="AB1679" s="50">
        <f t="shared" si="2535"/>
        <v>0.40048600000000001</v>
      </c>
      <c r="AC1679" s="50">
        <f t="shared" si="2536"/>
        <v>0.39423600000000003</v>
      </c>
      <c r="AD1679" s="50">
        <f t="shared" si="2537"/>
        <v>0.37744460000000002</v>
      </c>
      <c r="AE1679" s="55">
        <f t="shared" si="2538"/>
        <v>0.39295360000000001</v>
      </c>
      <c r="AF1679" s="55">
        <f t="shared" si="2539"/>
        <v>0.38441893333333338</v>
      </c>
      <c r="AG1679" s="55">
        <f t="shared" si="2540"/>
        <v>0.36770992000000002</v>
      </c>
      <c r="AH1679" s="50">
        <f t="shared" si="2541"/>
        <v>0.40332033333333334</v>
      </c>
      <c r="AI1679" s="50">
        <f t="shared" si="2542"/>
        <v>672215531.37729263</v>
      </c>
      <c r="AJ1679" s="50">
        <f t="shared" si="2543"/>
        <v>672215531.37729263</v>
      </c>
      <c r="AK1679" s="50">
        <f t="shared" si="2544"/>
        <v>0</v>
      </c>
      <c r="AL1679" s="50">
        <f t="shared" ref="AL1679:AM1679" si="2561">SUM(AJ1679:AJ1692)</f>
        <v>4968759295.5642128</v>
      </c>
      <c r="AM1679" s="50">
        <f t="shared" si="2561"/>
        <v>2279760443.4633155</v>
      </c>
      <c r="AN1679" s="50">
        <f t="shared" si="2546"/>
        <v>2.1795093909147245</v>
      </c>
      <c r="AO1679" s="50">
        <f t="shared" si="2547"/>
        <v>68.548606811558869</v>
      </c>
      <c r="AP1679" s="59">
        <f t="shared" si="2548"/>
        <v>67.366077071144446</v>
      </c>
    </row>
    <row r="1680" spans="1:42" x14ac:dyDescent="0.35">
      <c r="A1680" s="83">
        <f>Symbol!A1680</f>
        <v>44726</v>
      </c>
      <c r="B1680" s="17">
        <f>Symbol!B1680</f>
        <v>0.31082100000000001</v>
      </c>
      <c r="C1680" s="84">
        <f>Symbol!C1680</f>
        <v>0.32352399999999998</v>
      </c>
      <c r="D1680" s="17">
        <f>Symbol!D1680</f>
        <v>0.29516599999999998</v>
      </c>
      <c r="E1680" s="84">
        <f>Symbol!E1680</f>
        <v>0.32214300000000001</v>
      </c>
      <c r="F1680" s="17">
        <f>Symbol!G1680</f>
        <v>1977069964</v>
      </c>
      <c r="H1680" s="29">
        <f t="shared" si="2533"/>
        <v>1</v>
      </c>
      <c r="I1680" s="10">
        <f t="shared" si="2530"/>
        <v>0.400648</v>
      </c>
      <c r="J1680" s="37">
        <f t="shared" si="2525"/>
        <v>0.40032400000000001</v>
      </c>
      <c r="K1680" s="79">
        <f t="shared" si="2531"/>
        <v>4.7544949024213447E-2</v>
      </c>
      <c r="L1680" s="67">
        <f t="shared" si="2522"/>
        <v>0.38173600000000002</v>
      </c>
      <c r="M1680" s="79">
        <f t="shared" si="2528"/>
        <v>6.1337246264125643E-2</v>
      </c>
      <c r="N1680" s="67">
        <f t="shared" si="2519"/>
        <v>0.35902499999999998</v>
      </c>
      <c r="O1680" s="79">
        <f t="shared" si="2526"/>
        <v>3.8428324717888561E-2</v>
      </c>
      <c r="P1680" s="67">
        <f t="shared" si="2517"/>
        <v>0.34549000000000002</v>
      </c>
      <c r="Q1680" s="79">
        <f t="shared" si="2523"/>
        <v>0.10580764574957098</v>
      </c>
      <c r="R1680" s="67">
        <f t="shared" si="2515"/>
        <v>0.31080200000000002</v>
      </c>
      <c r="S1680" s="79">
        <f t="shared" si="2520"/>
        <v>-3.5839492861124263E-2</v>
      </c>
      <c r="T1680" s="10">
        <f t="shared" si="2549"/>
        <v>7.0540000000000047E-3</v>
      </c>
      <c r="U1680" s="5">
        <f t="shared" si="2550"/>
        <v>7.0540000000000047E-3</v>
      </c>
      <c r="V1680" s="5">
        <f t="shared" si="2551"/>
        <v>0</v>
      </c>
      <c r="W1680" s="5">
        <f t="shared" si="2552"/>
        <v>1.0324642857142855E-2</v>
      </c>
      <c r="X1680" s="5">
        <f t="shared" si="2553"/>
        <v>4.6763571428571392E-3</v>
      </c>
      <c r="Y1680" s="5">
        <f t="shared" si="2554"/>
        <v>2.2078388244818172</v>
      </c>
      <c r="Z1680" s="37">
        <f t="shared" si="2555"/>
        <v>68.826363956688624</v>
      </c>
      <c r="AA1680" s="63">
        <f t="shared" si="2534"/>
        <v>64.617842010982628</v>
      </c>
      <c r="AB1680" s="50">
        <f t="shared" si="2535"/>
        <v>0.39102999999999999</v>
      </c>
      <c r="AC1680" s="50">
        <f t="shared" si="2536"/>
        <v>0.38036166666666665</v>
      </c>
      <c r="AD1680" s="50">
        <f t="shared" si="2537"/>
        <v>0.3594754</v>
      </c>
      <c r="AE1680" s="55">
        <f t="shared" si="2538"/>
        <v>0.37636920000000001</v>
      </c>
      <c r="AF1680" s="55">
        <f t="shared" si="2539"/>
        <v>0.36973173333333337</v>
      </c>
      <c r="AG1680" s="55">
        <f t="shared" si="2540"/>
        <v>0.35513616000000003</v>
      </c>
      <c r="AH1680" s="50">
        <f t="shared" si="2541"/>
        <v>0.40222966666666665</v>
      </c>
      <c r="AI1680" s="50">
        <f t="shared" si="2542"/>
        <v>475920645.88190466</v>
      </c>
      <c r="AJ1680" s="50">
        <f t="shared" si="2543"/>
        <v>475920645.88190466</v>
      </c>
      <c r="AK1680" s="50">
        <f t="shared" si="2544"/>
        <v>0</v>
      </c>
      <c r="AL1680" s="50">
        <f t="shared" ref="AL1680:AM1680" si="2562">SUM(AJ1680:AJ1693)</f>
        <v>4706100399.6641483</v>
      </c>
      <c r="AM1680" s="50">
        <f t="shared" si="2562"/>
        <v>2279760443.4633155</v>
      </c>
      <c r="AN1680" s="50">
        <f t="shared" si="2546"/>
        <v>2.064296015468555</v>
      </c>
      <c r="AO1680" s="50">
        <f t="shared" si="2547"/>
        <v>67.366077071144446</v>
      </c>
      <c r="AP1680" s="59">
        <f t="shared" si="2548"/>
        <v>61.714316198486642</v>
      </c>
    </row>
    <row r="1681" spans="1:42" x14ac:dyDescent="0.35">
      <c r="A1681" s="83">
        <f>Symbol!A1681</f>
        <v>44727</v>
      </c>
      <c r="B1681" s="17">
        <f>Symbol!B1681</f>
        <v>0.32209900000000002</v>
      </c>
      <c r="C1681" s="84">
        <f>Symbol!C1681</f>
        <v>0.344831</v>
      </c>
      <c r="D1681" s="17">
        <f>Symbol!D1681</f>
        <v>0.30071100000000001</v>
      </c>
      <c r="E1681" s="84">
        <f>Symbol!E1681</f>
        <v>0.34370299999999998</v>
      </c>
      <c r="F1681" s="17">
        <f>Symbol!G1681</f>
        <v>2242860490</v>
      </c>
      <c r="H1681" s="29">
        <f t="shared" si="2533"/>
        <v>1</v>
      </c>
      <c r="I1681" s="10">
        <f t="shared" si="2530"/>
        <v>0.40032400000000001</v>
      </c>
      <c r="J1681" s="37">
        <f t="shared" si="2525"/>
        <v>0.38173600000000002</v>
      </c>
      <c r="K1681" s="79">
        <f t="shared" si="2531"/>
        <v>6.1337246264125643E-2</v>
      </c>
      <c r="L1681" s="67">
        <f t="shared" si="2522"/>
        <v>0.35902499999999998</v>
      </c>
      <c r="M1681" s="79">
        <f t="shared" si="2528"/>
        <v>3.8428324717888561E-2</v>
      </c>
      <c r="N1681" s="67">
        <f t="shared" si="2519"/>
        <v>0.34549000000000002</v>
      </c>
      <c r="O1681" s="79">
        <f t="shared" si="2526"/>
        <v>0.10580764574957098</v>
      </c>
      <c r="P1681" s="67">
        <f t="shared" si="2517"/>
        <v>0.31080200000000002</v>
      </c>
      <c r="Q1681" s="79">
        <f t="shared" si="2523"/>
        <v>-3.5839492861124263E-2</v>
      </c>
      <c r="R1681" s="67">
        <f t="shared" si="2515"/>
        <v>0.32214300000000001</v>
      </c>
      <c r="S1681" s="79">
        <f t="shared" si="2520"/>
        <v>-6.4782366019680848E-2</v>
      </c>
      <c r="T1681" s="10">
        <f t="shared" si="2549"/>
        <v>3.2399999999999096E-4</v>
      </c>
      <c r="U1681" s="5">
        <f t="shared" si="2550"/>
        <v>3.2399999999999096E-4</v>
      </c>
      <c r="V1681" s="5">
        <f t="shared" si="2551"/>
        <v>0</v>
      </c>
      <c r="W1681" s="5">
        <f t="shared" si="2552"/>
        <v>1.025228571428571E-2</v>
      </c>
      <c r="X1681" s="5">
        <f t="shared" si="2553"/>
        <v>4.6763571428571392E-3</v>
      </c>
      <c r="Y1681" s="5">
        <f t="shared" si="2554"/>
        <v>2.192365852540898</v>
      </c>
      <c r="Z1681" s="37">
        <f t="shared" si="2555"/>
        <v>68.675269496318208</v>
      </c>
      <c r="AA1681" s="63">
        <f t="shared" si="2534"/>
        <v>53.009260243905558</v>
      </c>
      <c r="AB1681" s="50">
        <f t="shared" si="2535"/>
        <v>0.3703805</v>
      </c>
      <c r="AC1681" s="50">
        <f t="shared" si="2536"/>
        <v>0.36208366666666669</v>
      </c>
      <c r="AD1681" s="50">
        <f t="shared" si="2537"/>
        <v>0.34383920000000001</v>
      </c>
      <c r="AE1681" s="55">
        <f t="shared" si="2538"/>
        <v>0.3581532</v>
      </c>
      <c r="AF1681" s="55">
        <f t="shared" si="2539"/>
        <v>0.34709840000000003</v>
      </c>
      <c r="AG1681" s="55">
        <f t="shared" si="2540"/>
        <v>0.34533328000000008</v>
      </c>
      <c r="AH1681" s="50">
        <f t="shared" si="2541"/>
        <v>0.40051699999999996</v>
      </c>
      <c r="AI1681" s="50">
        <f t="shared" si="2542"/>
        <v>365197542.92871195</v>
      </c>
      <c r="AJ1681" s="50">
        <f t="shared" si="2543"/>
        <v>365197542.92871195</v>
      </c>
      <c r="AK1681" s="50">
        <f t="shared" si="2544"/>
        <v>0</v>
      </c>
      <c r="AL1681" s="50">
        <f t="shared" ref="AL1681:AM1681" si="2563">SUM(AJ1681:AJ1694)</f>
        <v>4230179753.7822433</v>
      </c>
      <c r="AM1681" s="50">
        <f t="shared" si="2563"/>
        <v>2624274794.7816043</v>
      </c>
      <c r="AN1681" s="50">
        <f t="shared" si="2546"/>
        <v>1.611942378212067</v>
      </c>
      <c r="AO1681" s="50">
        <f t="shared" si="2547"/>
        <v>61.714316198486642</v>
      </c>
      <c r="AP1681" s="59">
        <f t="shared" si="2548"/>
        <v>56.867698390066835</v>
      </c>
    </row>
    <row r="1682" spans="1:42" x14ac:dyDescent="0.35">
      <c r="A1682" s="83">
        <f>Symbol!A1682</f>
        <v>44728</v>
      </c>
      <c r="B1682" s="17">
        <f>Symbol!B1682</f>
        <v>0.34368399999999999</v>
      </c>
      <c r="C1682" s="84">
        <f>Symbol!C1682</f>
        <v>0.34537299999999999</v>
      </c>
      <c r="D1682" s="17">
        <f>Symbol!D1682</f>
        <v>0.308417</v>
      </c>
      <c r="E1682" s="84">
        <f>Symbol!E1682</f>
        <v>0.312056</v>
      </c>
      <c r="F1682" s="17">
        <f>Symbol!G1682</f>
        <v>1477710114</v>
      </c>
      <c r="H1682" s="29">
        <f t="shared" si="2533"/>
        <v>1</v>
      </c>
      <c r="I1682" s="10">
        <f t="shared" si="2530"/>
        <v>0.38173600000000002</v>
      </c>
      <c r="J1682" s="37">
        <f t="shared" si="2525"/>
        <v>0.35902499999999998</v>
      </c>
      <c r="K1682" s="79">
        <f t="shared" si="2531"/>
        <v>3.8428324717888561E-2</v>
      </c>
      <c r="L1682" s="67">
        <f t="shared" si="2522"/>
        <v>0.34549000000000002</v>
      </c>
      <c r="M1682" s="79">
        <f t="shared" si="2528"/>
        <v>0.10580764574957098</v>
      </c>
      <c r="N1682" s="67">
        <f t="shared" si="2519"/>
        <v>0.31080200000000002</v>
      </c>
      <c r="O1682" s="79">
        <f t="shared" si="2526"/>
        <v>-3.5839492861124263E-2</v>
      </c>
      <c r="P1682" s="67">
        <f t="shared" si="2517"/>
        <v>0.32214300000000001</v>
      </c>
      <c r="Q1682" s="79">
        <f t="shared" si="2523"/>
        <v>-6.4782366019680848E-2</v>
      </c>
      <c r="R1682" s="67">
        <f t="shared" si="2515"/>
        <v>0.34370299999999998</v>
      </c>
      <c r="S1682" s="79">
        <f t="shared" si="2520"/>
        <v>9.6595253476955092E-2</v>
      </c>
      <c r="T1682" s="10">
        <f t="shared" si="2549"/>
        <v>1.8587999999999993E-2</v>
      </c>
      <c r="U1682" s="5">
        <f t="shared" si="2550"/>
        <v>1.8587999999999993E-2</v>
      </c>
      <c r="V1682" s="5">
        <f t="shared" si="2551"/>
        <v>0</v>
      </c>
      <c r="W1682" s="5">
        <f t="shared" si="2552"/>
        <v>1.0229142857142853E-2</v>
      </c>
      <c r="X1682" s="5">
        <f t="shared" si="2553"/>
        <v>5.6010714285714257E-3</v>
      </c>
      <c r="Y1682" s="5">
        <f t="shared" si="2554"/>
        <v>1.8262832366256458</v>
      </c>
      <c r="Z1682" s="37">
        <f t="shared" si="2555"/>
        <v>64.617842010982628</v>
      </c>
      <c r="AA1682" s="63">
        <f t="shared" si="2534"/>
        <v>47.991864828092702</v>
      </c>
      <c r="AB1682" s="50">
        <f t="shared" si="2535"/>
        <v>0.3522575</v>
      </c>
      <c r="AC1682" s="50">
        <f t="shared" si="2536"/>
        <v>0.33843899999999999</v>
      </c>
      <c r="AD1682" s="50">
        <f t="shared" si="2537"/>
        <v>0.33623260000000005</v>
      </c>
      <c r="AE1682" s="55">
        <f t="shared" si="2538"/>
        <v>0.33432180000000006</v>
      </c>
      <c r="AF1682" s="55">
        <f t="shared" si="2539"/>
        <v>0.3327210000000001</v>
      </c>
      <c r="AG1682" s="55">
        <f t="shared" si="2540"/>
        <v>0.33327604000000011</v>
      </c>
      <c r="AH1682" s="50">
        <f t="shared" si="2541"/>
        <v>0.39084433333333335</v>
      </c>
      <c r="AI1682" s="50">
        <f t="shared" si="2542"/>
        <v>556773261.14563572</v>
      </c>
      <c r="AJ1682" s="50">
        <f t="shared" si="2543"/>
        <v>556773261.14563572</v>
      </c>
      <c r="AK1682" s="50">
        <f t="shared" si="2544"/>
        <v>0</v>
      </c>
      <c r="AL1682" s="50">
        <f t="shared" ref="AL1682:AM1682" si="2564">SUM(AJ1682:AJ1695)</f>
        <v>3864982210.8535314</v>
      </c>
      <c r="AM1682" s="50">
        <f t="shared" si="2564"/>
        <v>2931463434.5159211</v>
      </c>
      <c r="AN1682" s="50">
        <f t="shared" si="2546"/>
        <v>1.3184480370268594</v>
      </c>
      <c r="AO1682" s="50">
        <f t="shared" si="2547"/>
        <v>56.867698390066835</v>
      </c>
      <c r="AP1682" s="59">
        <f t="shared" si="2548"/>
        <v>46.881064779635253</v>
      </c>
    </row>
    <row r="1683" spans="1:42" x14ac:dyDescent="0.35">
      <c r="A1683" s="83">
        <f>Symbol!A1683</f>
        <v>44729</v>
      </c>
      <c r="B1683" s="17">
        <f>Symbol!B1683</f>
        <v>0.31214500000000001</v>
      </c>
      <c r="C1683" s="84">
        <f>Symbol!C1683</f>
        <v>0.33853800000000001</v>
      </c>
      <c r="D1683" s="17">
        <f>Symbol!D1683</f>
        <v>0.31122</v>
      </c>
      <c r="E1683" s="84">
        <f>Symbol!E1683</f>
        <v>0.32138100000000003</v>
      </c>
      <c r="F1683" s="17">
        <f>Symbol!G1683</f>
        <v>1381554091</v>
      </c>
      <c r="H1683" s="29">
        <f t="shared" si="2533"/>
        <v>1</v>
      </c>
      <c r="I1683" s="10">
        <f t="shared" si="2530"/>
        <v>0.35902499999999998</v>
      </c>
      <c r="J1683" s="37">
        <f t="shared" si="2525"/>
        <v>0.34549000000000002</v>
      </c>
      <c r="K1683" s="79">
        <f t="shared" si="2531"/>
        <v>0.10580764574957098</v>
      </c>
      <c r="L1683" s="67">
        <f t="shared" si="2522"/>
        <v>0.31080200000000002</v>
      </c>
      <c r="M1683" s="79">
        <f t="shared" si="2528"/>
        <v>-3.5839492861124263E-2</v>
      </c>
      <c r="N1683" s="67">
        <f t="shared" si="2519"/>
        <v>0.32214300000000001</v>
      </c>
      <c r="O1683" s="79">
        <f t="shared" si="2526"/>
        <v>-6.4782366019680848E-2</v>
      </c>
      <c r="P1683" s="67">
        <f t="shared" si="2517"/>
        <v>0.34370299999999998</v>
      </c>
      <c r="Q1683" s="79">
        <f t="shared" si="2523"/>
        <v>9.6595253476955092E-2</v>
      </c>
      <c r="R1683" s="67">
        <f t="shared" si="2515"/>
        <v>0.312056</v>
      </c>
      <c r="S1683" s="79">
        <f t="shared" si="2520"/>
        <v>-2.9444676306998919E-2</v>
      </c>
      <c r="T1683" s="10">
        <f t="shared" si="2549"/>
        <v>2.2711000000000037E-2</v>
      </c>
      <c r="U1683" s="5">
        <f t="shared" si="2550"/>
        <v>2.2711000000000037E-2</v>
      </c>
      <c r="V1683" s="5">
        <f t="shared" si="2551"/>
        <v>0</v>
      </c>
      <c r="W1683" s="5">
        <f t="shared" si="2552"/>
        <v>8.9014285714285688E-3</v>
      </c>
      <c r="X1683" s="5">
        <f t="shared" si="2553"/>
        <v>7.8907857142857096E-3</v>
      </c>
      <c r="Y1683" s="5">
        <f t="shared" si="2554"/>
        <v>1.1280788623258595</v>
      </c>
      <c r="Z1683" s="37">
        <f t="shared" si="2555"/>
        <v>53.009260243905558</v>
      </c>
      <c r="AA1683" s="63">
        <f t="shared" si="2534"/>
        <v>46.778405149155937</v>
      </c>
      <c r="AB1683" s="50">
        <f t="shared" si="2535"/>
        <v>0.32814600000000005</v>
      </c>
      <c r="AC1683" s="50">
        <f t="shared" si="2536"/>
        <v>0.32614500000000007</v>
      </c>
      <c r="AD1683" s="50">
        <f t="shared" si="2537"/>
        <v>0.3268388000000001</v>
      </c>
      <c r="AE1683" s="55">
        <f t="shared" si="2538"/>
        <v>0.32227600000000006</v>
      </c>
      <c r="AF1683" s="55">
        <f t="shared" si="2539"/>
        <v>0.32953746666666667</v>
      </c>
      <c r="AG1683" s="55">
        <f t="shared" si="2540"/>
        <v>0.32671160000000005</v>
      </c>
      <c r="AH1683" s="50">
        <f t="shared" si="2541"/>
        <v>0.36856899999999998</v>
      </c>
      <c r="AI1683" s="50">
        <f t="shared" si="2542"/>
        <v>409627978.75741595</v>
      </c>
      <c r="AJ1683" s="50">
        <f t="shared" si="2543"/>
        <v>409627978.75741595</v>
      </c>
      <c r="AK1683" s="50">
        <f t="shared" si="2544"/>
        <v>0</v>
      </c>
      <c r="AL1683" s="50">
        <f t="shared" ref="AL1683:AM1683" si="2565">SUM(AJ1683:AJ1696)</f>
        <v>3308208949.7078958</v>
      </c>
      <c r="AM1683" s="50">
        <f t="shared" si="2565"/>
        <v>3748390479.6313334</v>
      </c>
      <c r="AN1683" s="50">
        <f t="shared" si="2546"/>
        <v>0.88256785617310318</v>
      </c>
      <c r="AO1683" s="50">
        <f t="shared" si="2547"/>
        <v>46.881064779635253</v>
      </c>
      <c r="AP1683" s="59">
        <f t="shared" si="2548"/>
        <v>46.298596620006265</v>
      </c>
    </row>
    <row r="1684" spans="1:42" x14ac:dyDescent="0.35">
      <c r="A1684" s="83">
        <f>Symbol!A1684</f>
        <v>44730</v>
      </c>
      <c r="B1684" s="17">
        <f>Symbol!B1684</f>
        <v>0.32133099999999998</v>
      </c>
      <c r="C1684" s="84">
        <f>Symbol!C1684</f>
        <v>0.325714</v>
      </c>
      <c r="D1684" s="17">
        <f>Symbol!D1684</f>
        <v>0.29057899999999998</v>
      </c>
      <c r="E1684" s="84">
        <f>Symbol!E1684</f>
        <v>0.30808999999999997</v>
      </c>
      <c r="F1684" s="17">
        <f>Symbol!G1684</f>
        <v>1403189628</v>
      </c>
      <c r="H1684" s="29">
        <f t="shared" si="2533"/>
        <v>1</v>
      </c>
      <c r="I1684" s="10">
        <f t="shared" si="2530"/>
        <v>0.34549000000000002</v>
      </c>
      <c r="J1684" s="37">
        <f t="shared" si="2525"/>
        <v>0.31080200000000002</v>
      </c>
      <c r="K1684" s="79">
        <f t="shared" si="2531"/>
        <v>-3.5839492861124263E-2</v>
      </c>
      <c r="L1684" s="67">
        <f t="shared" si="2522"/>
        <v>0.32214300000000001</v>
      </c>
      <c r="M1684" s="79">
        <f t="shared" si="2528"/>
        <v>-6.4782366019680848E-2</v>
      </c>
      <c r="N1684" s="67">
        <f t="shared" si="2519"/>
        <v>0.34370299999999998</v>
      </c>
      <c r="O1684" s="79">
        <f t="shared" si="2526"/>
        <v>9.6595253476955092E-2</v>
      </c>
      <c r="P1684" s="67">
        <f t="shared" si="2517"/>
        <v>0.312056</v>
      </c>
      <c r="Q1684" s="79">
        <f t="shared" si="2523"/>
        <v>-2.9444676306998919E-2</v>
      </c>
      <c r="R1684" s="67">
        <f t="shared" si="2515"/>
        <v>0.32138100000000003</v>
      </c>
      <c r="S1684" s="79">
        <f t="shared" si="2520"/>
        <v>4.223538710867162E-2</v>
      </c>
      <c r="T1684" s="10">
        <f t="shared" si="2549"/>
        <v>1.3534999999999964E-2</v>
      </c>
      <c r="U1684" s="5">
        <f t="shared" si="2550"/>
        <v>1.3534999999999964E-2</v>
      </c>
      <c r="V1684" s="5">
        <f t="shared" si="2551"/>
        <v>0</v>
      </c>
      <c r="W1684" s="5">
        <f t="shared" si="2552"/>
        <v>7.2814285714285654E-3</v>
      </c>
      <c r="X1684" s="5">
        <f t="shared" si="2553"/>
        <v>7.8907857142857096E-3</v>
      </c>
      <c r="Y1684" s="5">
        <f t="shared" si="2554"/>
        <v>0.92277611318807629</v>
      </c>
      <c r="Z1684" s="37">
        <f t="shared" si="2555"/>
        <v>47.991864828092702</v>
      </c>
      <c r="AA1684" s="63">
        <f t="shared" si="2534"/>
        <v>38.114604865861097</v>
      </c>
      <c r="AB1684" s="50">
        <f t="shared" si="2535"/>
        <v>0.31647250000000005</v>
      </c>
      <c r="AC1684" s="50">
        <f t="shared" si="2536"/>
        <v>0.32554933333333336</v>
      </c>
      <c r="AD1684" s="50">
        <f t="shared" si="2537"/>
        <v>0.32201700000000005</v>
      </c>
      <c r="AE1684" s="55">
        <f t="shared" si="2538"/>
        <v>0.32849879999999998</v>
      </c>
      <c r="AF1684" s="55">
        <f t="shared" si="2539"/>
        <v>0.32293426666666669</v>
      </c>
      <c r="AG1684" s="55">
        <f t="shared" si="2540"/>
        <v>0.31934008000000003</v>
      </c>
      <c r="AH1684" s="50">
        <f t="shared" si="2541"/>
        <v>0.35059800000000002</v>
      </c>
      <c r="AI1684" s="50">
        <f t="shared" si="2542"/>
        <v>480344553.89271003</v>
      </c>
      <c r="AJ1684" s="50">
        <f t="shared" si="2543"/>
        <v>480344553.89271003</v>
      </c>
      <c r="AK1684" s="50">
        <f t="shared" si="2544"/>
        <v>0</v>
      </c>
      <c r="AL1684" s="50">
        <f t="shared" ref="AL1684:AM1684" si="2566">SUM(AJ1684:AJ1697)</f>
        <v>3231670084.3497243</v>
      </c>
      <c r="AM1684" s="50">
        <f t="shared" si="2566"/>
        <v>3748390479.6313334</v>
      </c>
      <c r="AN1684" s="50">
        <f t="shared" si="2546"/>
        <v>0.86214872807690246</v>
      </c>
      <c r="AO1684" s="50">
        <f t="shared" si="2547"/>
        <v>46.298596620006265</v>
      </c>
      <c r="AP1684" s="59">
        <f t="shared" si="2548"/>
        <v>44.770578211857128</v>
      </c>
    </row>
    <row r="1685" spans="1:42" x14ac:dyDescent="0.35">
      <c r="A1685" s="83">
        <f>Symbol!A1685</f>
        <v>44731</v>
      </c>
      <c r="B1685" s="17">
        <f>Symbol!B1685</f>
        <v>0.308033</v>
      </c>
      <c r="C1685" s="84">
        <f>Symbol!C1685</f>
        <v>0.33047700000000002</v>
      </c>
      <c r="D1685" s="17">
        <f>Symbol!D1685</f>
        <v>0.29894700000000002</v>
      </c>
      <c r="E1685" s="84">
        <f>Symbol!E1685</f>
        <v>0.32605299999999998</v>
      </c>
      <c r="F1685" s="17">
        <f>Symbol!G1685</f>
        <v>1159418572</v>
      </c>
      <c r="H1685" s="29">
        <f t="shared" si="2533"/>
        <v>0</v>
      </c>
      <c r="I1685" s="10">
        <f t="shared" si="2530"/>
        <v>0.31080200000000002</v>
      </c>
      <c r="J1685" s="37">
        <f t="shared" si="2525"/>
        <v>0.32214300000000001</v>
      </c>
      <c r="K1685" s="79">
        <f t="shared" si="2531"/>
        <v>-6.4782366019680848E-2</v>
      </c>
      <c r="L1685" s="67">
        <f t="shared" si="2522"/>
        <v>0.34370299999999998</v>
      </c>
      <c r="M1685" s="79">
        <f t="shared" si="2528"/>
        <v>9.6595253476955092E-2</v>
      </c>
      <c r="N1685" s="67">
        <f t="shared" si="2519"/>
        <v>0.312056</v>
      </c>
      <c r="O1685" s="79">
        <f t="shared" si="2526"/>
        <v>-2.9444676306998919E-2</v>
      </c>
      <c r="P1685" s="67">
        <f t="shared" si="2517"/>
        <v>0.32138100000000003</v>
      </c>
      <c r="Q1685" s="79">
        <f t="shared" si="2523"/>
        <v>4.223538710867162E-2</v>
      </c>
      <c r="R1685" s="67">
        <f t="shared" si="2515"/>
        <v>0.30808999999999997</v>
      </c>
      <c r="S1685" s="79">
        <f t="shared" si="2520"/>
        <v>-5.6667996758266559E-2</v>
      </c>
      <c r="T1685" s="10">
        <f t="shared" si="2549"/>
        <v>3.4687999999999997E-2</v>
      </c>
      <c r="U1685" s="5">
        <f t="shared" si="2550"/>
        <v>3.4687999999999997E-2</v>
      </c>
      <c r="V1685" s="5">
        <f t="shared" si="2551"/>
        <v>0</v>
      </c>
      <c r="W1685" s="5">
        <f t="shared" si="2552"/>
        <v>6.9354999999999955E-3</v>
      </c>
      <c r="X1685" s="5">
        <f t="shared" si="2553"/>
        <v>7.8907857142857096E-3</v>
      </c>
      <c r="Y1685" s="5">
        <f t="shared" si="2554"/>
        <v>0.87893655348462485</v>
      </c>
      <c r="Z1685" s="37">
        <f t="shared" si="2555"/>
        <v>46.778405149155937</v>
      </c>
      <c r="AA1685" s="63">
        <f t="shared" si="2534"/>
        <v>45.852496804570833</v>
      </c>
      <c r="AB1685" s="50">
        <f t="shared" si="2535"/>
        <v>0.33292299999999997</v>
      </c>
      <c r="AC1685" s="50">
        <f t="shared" si="2536"/>
        <v>0.32596733333333333</v>
      </c>
      <c r="AD1685" s="50">
        <f t="shared" si="2537"/>
        <v>0.3214746</v>
      </c>
      <c r="AE1685" s="55">
        <f t="shared" si="2538"/>
        <v>0.32673220000000003</v>
      </c>
      <c r="AF1685" s="55">
        <f t="shared" si="2539"/>
        <v>0.32499926666666668</v>
      </c>
      <c r="AG1685" s="55">
        <f t="shared" si="2540"/>
        <v>0.32223387999999997</v>
      </c>
      <c r="AH1685" s="50">
        <f t="shared" si="2541"/>
        <v>0.32117733333333337</v>
      </c>
      <c r="AI1685" s="50">
        <f t="shared" si="2542"/>
        <v>821873253.64397609</v>
      </c>
      <c r="AJ1685" s="50">
        <f t="shared" si="2543"/>
        <v>821873253.64397609</v>
      </c>
      <c r="AK1685" s="50">
        <f t="shared" si="2544"/>
        <v>0</v>
      </c>
      <c r="AL1685" s="50">
        <f t="shared" ref="AL1685:AM1685" si="2567">SUM(AJ1685:AJ1698)</f>
        <v>3038554518.6522994</v>
      </c>
      <c r="AM1685" s="50">
        <f t="shared" si="2567"/>
        <v>3748390479.6313334</v>
      </c>
      <c r="AN1685" s="50">
        <f t="shared" si="2546"/>
        <v>0.81062913140019266</v>
      </c>
      <c r="AO1685" s="50">
        <f t="shared" si="2547"/>
        <v>44.770578211857128</v>
      </c>
      <c r="AP1685" s="59">
        <f t="shared" si="2548"/>
        <v>40.672047585877579</v>
      </c>
    </row>
    <row r="1686" spans="1:42" x14ac:dyDescent="0.35">
      <c r="A1686" s="83">
        <f>Symbol!A1686</f>
        <v>44732</v>
      </c>
      <c r="B1686" s="17">
        <f>Symbol!B1686</f>
        <v>0.32601999999999998</v>
      </c>
      <c r="C1686" s="84">
        <f>Symbol!C1686</f>
        <v>0.32804699999999998</v>
      </c>
      <c r="D1686" s="17">
        <f>Symbol!D1686</f>
        <v>0.31424099999999999</v>
      </c>
      <c r="E1686" s="84">
        <f>Symbol!E1686</f>
        <v>0.32334600000000002</v>
      </c>
      <c r="F1686" s="17">
        <f>Symbol!G1686</f>
        <v>1187888833</v>
      </c>
      <c r="H1686" s="29">
        <f t="shared" si="2533"/>
        <v>0</v>
      </c>
      <c r="I1686" s="10">
        <f t="shared" si="2530"/>
        <v>0.32214300000000001</v>
      </c>
      <c r="J1686" s="37">
        <f t="shared" si="2525"/>
        <v>0.34370299999999998</v>
      </c>
      <c r="K1686" s="79">
        <f t="shared" si="2531"/>
        <v>9.6595253476955092E-2</v>
      </c>
      <c r="L1686" s="67">
        <f t="shared" si="2522"/>
        <v>0.312056</v>
      </c>
      <c r="M1686" s="79">
        <f t="shared" si="2528"/>
        <v>-2.9444676306998919E-2</v>
      </c>
      <c r="N1686" s="67">
        <f t="shared" si="2519"/>
        <v>0.32138100000000003</v>
      </c>
      <c r="O1686" s="79">
        <f t="shared" si="2526"/>
        <v>4.223538710867162E-2</v>
      </c>
      <c r="P1686" s="67">
        <f t="shared" si="2517"/>
        <v>0.30808999999999997</v>
      </c>
      <c r="Q1686" s="79">
        <f t="shared" si="2523"/>
        <v>-5.6667996758266559E-2</v>
      </c>
      <c r="R1686" s="67">
        <f t="shared" si="2515"/>
        <v>0.32605299999999998</v>
      </c>
      <c r="S1686" s="79">
        <f t="shared" si="2520"/>
        <v>8.3369875199463678E-3</v>
      </c>
      <c r="T1686" s="10">
        <f t="shared" si="2549"/>
        <v>-1.134099999999999E-2</v>
      </c>
      <c r="U1686" s="5">
        <f t="shared" si="2550"/>
        <v>0</v>
      </c>
      <c r="V1686" s="5">
        <f t="shared" si="2551"/>
        <v>1.134099999999999E-2</v>
      </c>
      <c r="W1686" s="5">
        <f t="shared" si="2552"/>
        <v>4.859857142857138E-3</v>
      </c>
      <c r="X1686" s="5">
        <f t="shared" si="2553"/>
        <v>7.8907857142857096E-3</v>
      </c>
      <c r="Y1686" s="5">
        <f t="shared" si="2554"/>
        <v>0.61589014311448231</v>
      </c>
      <c r="Z1686" s="37">
        <f t="shared" si="2555"/>
        <v>38.114604865861097</v>
      </c>
      <c r="AA1686" s="63">
        <f t="shared" si="2534"/>
        <v>54.334324316368878</v>
      </c>
      <c r="AB1686" s="50">
        <f t="shared" si="2535"/>
        <v>0.32787949999999999</v>
      </c>
      <c r="AC1686" s="50">
        <f t="shared" si="2536"/>
        <v>0.32571333333333335</v>
      </c>
      <c r="AD1686" s="50">
        <f t="shared" si="2537"/>
        <v>0.32225659999999995</v>
      </c>
      <c r="AE1686" s="55">
        <f t="shared" si="2538"/>
        <v>0.3221154</v>
      </c>
      <c r="AF1686" s="55">
        <f t="shared" si="2539"/>
        <v>0.31981446666666669</v>
      </c>
      <c r="AG1686" s="55">
        <f t="shared" si="2540"/>
        <v>0.32328876000000001</v>
      </c>
      <c r="AH1686" s="50">
        <f t="shared" si="2541"/>
        <v>0.31361100000000003</v>
      </c>
      <c r="AI1686" s="50">
        <f t="shared" si="2542"/>
        <v>620030888.48000407</v>
      </c>
      <c r="AJ1686" s="50">
        <f t="shared" si="2543"/>
        <v>0</v>
      </c>
      <c r="AK1686" s="50">
        <f t="shared" si="2544"/>
        <v>620030888.48000407</v>
      </c>
      <c r="AL1686" s="50">
        <f t="shared" ref="AL1686:AM1686" si="2568">SUM(AJ1686:AJ1699)</f>
        <v>2569694549.6087232</v>
      </c>
      <c r="AM1686" s="50">
        <f t="shared" si="2568"/>
        <v>3748390479.6313334</v>
      </c>
      <c r="AN1686" s="50">
        <f t="shared" si="2546"/>
        <v>0.68554612001401227</v>
      </c>
      <c r="AO1686" s="50">
        <f t="shared" si="2547"/>
        <v>40.672047585877579</v>
      </c>
      <c r="AP1686" s="59">
        <f t="shared" si="2548"/>
        <v>48.330712175918947</v>
      </c>
    </row>
    <row r="1687" spans="1:42" x14ac:dyDescent="0.35">
      <c r="A1687" s="83">
        <f>Symbol!A1687</f>
        <v>44733</v>
      </c>
      <c r="B1687" s="17">
        <f>Symbol!B1687</f>
        <v>0.32328400000000002</v>
      </c>
      <c r="C1687" s="84">
        <f>Symbol!C1687</f>
        <v>0.336063</v>
      </c>
      <c r="D1687" s="17">
        <f>Symbol!D1687</f>
        <v>0.32015199999999999</v>
      </c>
      <c r="E1687" s="84">
        <f>Symbol!E1687</f>
        <v>0.32862599999999997</v>
      </c>
      <c r="F1687" s="17">
        <f>Symbol!G1687</f>
        <v>1247582002</v>
      </c>
      <c r="H1687" s="29">
        <f t="shared" si="2533"/>
        <v>1</v>
      </c>
      <c r="I1687" s="10">
        <f t="shared" si="2530"/>
        <v>0.34370299999999998</v>
      </c>
      <c r="J1687" s="37">
        <f t="shared" si="2525"/>
        <v>0.312056</v>
      </c>
      <c r="K1687" s="79">
        <f t="shared" si="2531"/>
        <v>-2.9444676306998919E-2</v>
      </c>
      <c r="L1687" s="67">
        <f t="shared" si="2522"/>
        <v>0.32138100000000003</v>
      </c>
      <c r="M1687" s="79">
        <f t="shared" si="2528"/>
        <v>4.223538710867162E-2</v>
      </c>
      <c r="N1687" s="67">
        <f t="shared" si="2519"/>
        <v>0.30808999999999997</v>
      </c>
      <c r="O1687" s="79">
        <f t="shared" si="2526"/>
        <v>-5.6667996758266559E-2</v>
      </c>
      <c r="P1687" s="67">
        <f t="shared" si="2517"/>
        <v>0.32605299999999998</v>
      </c>
      <c r="Q1687" s="79">
        <f t="shared" si="2523"/>
        <v>8.3369875199463678E-3</v>
      </c>
      <c r="R1687" s="67">
        <f t="shared" si="2515"/>
        <v>0.32334600000000002</v>
      </c>
      <c r="S1687" s="79">
        <f t="shared" si="2520"/>
        <v>-1.619736870781735E-2</v>
      </c>
      <c r="T1687" s="10">
        <f t="shared" si="2549"/>
        <v>-2.1559999999999968E-2</v>
      </c>
      <c r="U1687" s="5">
        <f t="shared" si="2550"/>
        <v>0</v>
      </c>
      <c r="V1687" s="5">
        <f t="shared" si="2551"/>
        <v>2.1559999999999968E-2</v>
      </c>
      <c r="W1687" s="5">
        <f t="shared" si="2552"/>
        <v>5.995999999999997E-3</v>
      </c>
      <c r="X1687" s="5">
        <f t="shared" si="2553"/>
        <v>7.0807142857142813E-3</v>
      </c>
      <c r="Y1687" s="5">
        <f t="shared" si="2554"/>
        <v>0.8468072228386968</v>
      </c>
      <c r="Z1687" s="37">
        <f t="shared" si="2555"/>
        <v>45.852496804570833</v>
      </c>
      <c r="AA1687" s="63">
        <f t="shared" si="2534"/>
        <v>43.10815421357897</v>
      </c>
      <c r="AB1687" s="50">
        <f t="shared" si="2535"/>
        <v>0.31671850000000001</v>
      </c>
      <c r="AC1687" s="50">
        <f t="shared" si="2536"/>
        <v>0.31384233333333333</v>
      </c>
      <c r="AD1687" s="50">
        <f t="shared" si="2537"/>
        <v>0.3181852</v>
      </c>
      <c r="AE1687" s="55">
        <f t="shared" si="2538"/>
        <v>0.31419960000000002</v>
      </c>
      <c r="AF1687" s="55">
        <f t="shared" si="2539"/>
        <v>0.31721760000000004</v>
      </c>
      <c r="AG1687" s="55">
        <f t="shared" si="2540"/>
        <v>0.31961055999999999</v>
      </c>
      <c r="AH1687" s="50">
        <f t="shared" si="2541"/>
        <v>0.32974833333333337</v>
      </c>
      <c r="AI1687" s="50">
        <f t="shared" si="2542"/>
        <v>739579508.47668338</v>
      </c>
      <c r="AJ1687" s="50">
        <f t="shared" si="2543"/>
        <v>739579508.47668338</v>
      </c>
      <c r="AK1687" s="50">
        <f t="shared" si="2544"/>
        <v>0</v>
      </c>
      <c r="AL1687" s="50">
        <f t="shared" ref="AL1687:AM1687" si="2569">SUM(AJ1687:AJ1700)</f>
        <v>2926222778.5582871</v>
      </c>
      <c r="AM1687" s="50">
        <f t="shared" si="2569"/>
        <v>3128359591.151329</v>
      </c>
      <c r="AN1687" s="50">
        <f t="shared" si="2546"/>
        <v>0.93538568482830664</v>
      </c>
      <c r="AO1687" s="50">
        <f t="shared" si="2547"/>
        <v>48.330712175918947</v>
      </c>
      <c r="AP1687" s="59">
        <f t="shared" si="2548"/>
        <v>44.899203593982946</v>
      </c>
    </row>
    <row r="1688" spans="1:42" x14ac:dyDescent="0.35">
      <c r="A1688" s="83">
        <f>Symbol!A1688</f>
        <v>44734</v>
      </c>
      <c r="B1688" s="17">
        <f>Symbol!B1688</f>
        <v>0.32872899999999999</v>
      </c>
      <c r="C1688" s="84">
        <f>Symbol!C1688</f>
        <v>0.32906000000000002</v>
      </c>
      <c r="D1688" s="17">
        <f>Symbol!D1688</f>
        <v>0.31959799999999999</v>
      </c>
      <c r="E1688" s="84">
        <f>Symbol!E1688</f>
        <v>0.32258500000000001</v>
      </c>
      <c r="F1688" s="17">
        <f>Symbol!G1688</f>
        <v>1064144662</v>
      </c>
      <c r="H1688" s="29">
        <f t="shared" si="2533"/>
        <v>0</v>
      </c>
      <c r="I1688" s="10">
        <f t="shared" si="2530"/>
        <v>0.312056</v>
      </c>
      <c r="J1688" s="37">
        <f t="shared" si="2525"/>
        <v>0.32138100000000003</v>
      </c>
      <c r="K1688" s="79">
        <f t="shared" si="2531"/>
        <v>4.223538710867162E-2</v>
      </c>
      <c r="L1688" s="67">
        <f t="shared" si="2522"/>
        <v>0.30808999999999997</v>
      </c>
      <c r="M1688" s="79">
        <f t="shared" si="2528"/>
        <v>-5.6667996758266559E-2</v>
      </c>
      <c r="N1688" s="67">
        <f t="shared" si="2519"/>
        <v>0.32605299999999998</v>
      </c>
      <c r="O1688" s="79">
        <f t="shared" si="2526"/>
        <v>8.3369875199463678E-3</v>
      </c>
      <c r="P1688" s="67">
        <f t="shared" si="2517"/>
        <v>0.32334600000000002</v>
      </c>
      <c r="Q1688" s="79">
        <f t="shared" si="2523"/>
        <v>-1.619736870781735E-2</v>
      </c>
      <c r="R1688" s="67">
        <f t="shared" si="2515"/>
        <v>0.32862599999999997</v>
      </c>
      <c r="S1688" s="79">
        <f t="shared" si="2520"/>
        <v>1.8553658627625418E-2</v>
      </c>
      <c r="T1688" s="10">
        <f t="shared" si="2549"/>
        <v>3.1646999999999981E-2</v>
      </c>
      <c r="U1688" s="5">
        <f t="shared" si="2550"/>
        <v>3.1646999999999981E-2</v>
      </c>
      <c r="V1688" s="5">
        <f t="shared" si="2551"/>
        <v>0</v>
      </c>
      <c r="W1688" s="5">
        <f t="shared" si="2552"/>
        <v>6.5924999999999968E-3</v>
      </c>
      <c r="X1688" s="5">
        <f t="shared" si="2553"/>
        <v>5.5407142857142834E-3</v>
      </c>
      <c r="Y1688" s="5">
        <f t="shared" si="2554"/>
        <v>1.1898285419620986</v>
      </c>
      <c r="Z1688" s="37">
        <f t="shared" si="2555"/>
        <v>54.334324316368878</v>
      </c>
      <c r="AA1688" s="63">
        <f t="shared" si="2534"/>
        <v>52.58291201201606</v>
      </c>
      <c r="AB1688" s="50">
        <f t="shared" si="2535"/>
        <v>0.3147355</v>
      </c>
      <c r="AC1688" s="50">
        <f t="shared" si="2536"/>
        <v>0.31850800000000001</v>
      </c>
      <c r="AD1688" s="50">
        <f t="shared" si="2537"/>
        <v>0.32149919999999998</v>
      </c>
      <c r="AE1688" s="55">
        <f t="shared" si="2538"/>
        <v>0.31793339999999998</v>
      </c>
      <c r="AF1688" s="55">
        <f t="shared" si="2539"/>
        <v>0.31960660000000002</v>
      </c>
      <c r="AG1688" s="55">
        <f t="shared" si="2540"/>
        <v>0.32166820000000002</v>
      </c>
      <c r="AH1688" s="50">
        <f t="shared" si="2541"/>
        <v>0.32194866666666666</v>
      </c>
      <c r="AI1688" s="50">
        <f t="shared" si="2542"/>
        <v>475746800.92214799</v>
      </c>
      <c r="AJ1688" s="50">
        <f t="shared" si="2543"/>
        <v>0</v>
      </c>
      <c r="AK1688" s="50">
        <f t="shared" si="2544"/>
        <v>475746800.92214799</v>
      </c>
      <c r="AL1688" s="50">
        <f t="shared" ref="AL1688:AM1688" si="2570">SUM(AJ1688:AJ1701)</f>
        <v>2549161960.623754</v>
      </c>
      <c r="AM1688" s="50">
        <f t="shared" si="2570"/>
        <v>3128359591.151329</v>
      </c>
      <c r="AN1688" s="50">
        <f t="shared" si="2546"/>
        <v>0.81485580105117872</v>
      </c>
      <c r="AO1688" s="50">
        <f t="shared" si="2547"/>
        <v>44.899203593982946</v>
      </c>
      <c r="AP1688" s="59">
        <f t="shared" si="2548"/>
        <v>53.241205664258302</v>
      </c>
    </row>
    <row r="1689" spans="1:42" x14ac:dyDescent="0.35">
      <c r="A1689" s="83">
        <f>Symbol!A1689</f>
        <v>44735</v>
      </c>
      <c r="B1689" s="17">
        <f>Symbol!B1689</f>
        <v>0.32259100000000002</v>
      </c>
      <c r="C1689" s="84">
        <f>Symbol!C1689</f>
        <v>0.33607599999999999</v>
      </c>
      <c r="D1689" s="17">
        <f>Symbol!D1689</f>
        <v>0.322183</v>
      </c>
      <c r="E1689" s="84">
        <f>Symbol!E1689</f>
        <v>0.33553100000000002</v>
      </c>
      <c r="F1689" s="17">
        <f>Symbol!G1689</f>
        <v>927324605</v>
      </c>
      <c r="H1689" s="29">
        <f t="shared" si="2533"/>
        <v>1</v>
      </c>
      <c r="I1689" s="10">
        <f t="shared" si="2530"/>
        <v>0.32138100000000003</v>
      </c>
      <c r="J1689" s="37">
        <f t="shared" si="2525"/>
        <v>0.30808999999999997</v>
      </c>
      <c r="K1689" s="79">
        <f t="shared" si="2531"/>
        <v>-5.6667996758266559E-2</v>
      </c>
      <c r="L1689" s="67">
        <f t="shared" si="2522"/>
        <v>0.32605299999999998</v>
      </c>
      <c r="M1689" s="79">
        <f t="shared" si="2528"/>
        <v>8.3369875199463678E-3</v>
      </c>
      <c r="N1689" s="67">
        <f t="shared" si="2519"/>
        <v>0.32334600000000002</v>
      </c>
      <c r="O1689" s="79">
        <f t="shared" si="2526"/>
        <v>-1.619736870781735E-2</v>
      </c>
      <c r="P1689" s="67">
        <f t="shared" si="2517"/>
        <v>0.32862599999999997</v>
      </c>
      <c r="Q1689" s="79">
        <f t="shared" si="2523"/>
        <v>1.8553658627625418E-2</v>
      </c>
      <c r="R1689" s="67">
        <f t="shared" si="2515"/>
        <v>0.32258500000000001</v>
      </c>
      <c r="S1689" s="79">
        <f t="shared" si="2520"/>
        <v>-3.9347684147137026E-2</v>
      </c>
      <c r="T1689" s="10">
        <f t="shared" si="2549"/>
        <v>-9.3250000000000277E-3</v>
      </c>
      <c r="U1689" s="5">
        <f t="shared" si="2550"/>
        <v>0</v>
      </c>
      <c r="V1689" s="5">
        <f t="shared" si="2551"/>
        <v>9.3250000000000277E-3</v>
      </c>
      <c r="W1689" s="5">
        <f t="shared" si="2552"/>
        <v>4.3319999999999982E-3</v>
      </c>
      <c r="X1689" s="5">
        <f t="shared" si="2553"/>
        <v>5.7171428571428573E-3</v>
      </c>
      <c r="Y1689" s="5">
        <f t="shared" si="2554"/>
        <v>0.75772113943028452</v>
      </c>
      <c r="Z1689" s="37">
        <f t="shared" si="2555"/>
        <v>43.10815421357897</v>
      </c>
      <c r="AA1689" s="63">
        <f t="shared" si="2534"/>
        <v>47.281571018911748</v>
      </c>
      <c r="AB1689" s="50">
        <f t="shared" si="2535"/>
        <v>0.31707149999999995</v>
      </c>
      <c r="AC1689" s="50">
        <f t="shared" si="2536"/>
        <v>0.31916299999999997</v>
      </c>
      <c r="AD1689" s="50">
        <f t="shared" si="2537"/>
        <v>0.32173999999999997</v>
      </c>
      <c r="AE1689" s="55">
        <f t="shared" si="2538"/>
        <v>0.32137760000000004</v>
      </c>
      <c r="AF1689" s="55">
        <f t="shared" si="2539"/>
        <v>0.32242466666666669</v>
      </c>
      <c r="AG1689" s="55">
        <f t="shared" si="2540"/>
        <v>0.32340056000000006</v>
      </c>
      <c r="AH1689" s="50">
        <f t="shared" si="2541"/>
        <v>0.32371300000000003</v>
      </c>
      <c r="AI1689" s="50">
        <f t="shared" si="2542"/>
        <v>447227019.45988303</v>
      </c>
      <c r="AJ1689" s="50">
        <f t="shared" si="2543"/>
        <v>447227019.45988303</v>
      </c>
      <c r="AK1689" s="50">
        <f t="shared" si="2544"/>
        <v>0</v>
      </c>
      <c r="AL1689" s="50">
        <f t="shared" ref="AL1689:AM1689" si="2571">SUM(AJ1689:AJ1702)</f>
        <v>3020358097.7339506</v>
      </c>
      <c r="AM1689" s="50">
        <f t="shared" si="2571"/>
        <v>2652612790.2291803</v>
      </c>
      <c r="AN1689" s="50">
        <f t="shared" si="2546"/>
        <v>1.1386351256615173</v>
      </c>
      <c r="AO1689" s="50">
        <f t="shared" si="2547"/>
        <v>53.241205664258302</v>
      </c>
      <c r="AP1689" s="59">
        <f t="shared" si="2548"/>
        <v>52.840117424324617</v>
      </c>
    </row>
    <row r="1690" spans="1:42" x14ac:dyDescent="0.35">
      <c r="A1690" s="83">
        <f>Symbol!A1690</f>
        <v>44736</v>
      </c>
      <c r="B1690" s="17">
        <f>Symbol!B1690</f>
        <v>0.335509</v>
      </c>
      <c r="C1690" s="84">
        <f>Symbol!C1690</f>
        <v>0.38465899999999997</v>
      </c>
      <c r="D1690" s="17">
        <f>Symbol!D1690</f>
        <v>0.33549099999999998</v>
      </c>
      <c r="E1690" s="84">
        <f>Symbol!E1690</f>
        <v>0.367587</v>
      </c>
      <c r="F1690" s="17">
        <f>Symbol!G1690</f>
        <v>2253100828</v>
      </c>
      <c r="H1690" s="29">
        <f t="shared" si="2533"/>
        <v>0</v>
      </c>
      <c r="I1690" s="10">
        <f t="shared" si="2530"/>
        <v>0.30808999999999997</v>
      </c>
      <c r="J1690" s="37">
        <f t="shared" si="2525"/>
        <v>0.32605299999999998</v>
      </c>
      <c r="K1690" s="79">
        <f t="shared" si="2531"/>
        <v>8.3369875199463678E-3</v>
      </c>
      <c r="L1690" s="67">
        <f t="shared" si="2522"/>
        <v>0.32334600000000002</v>
      </c>
      <c r="M1690" s="79">
        <f t="shared" si="2528"/>
        <v>-1.619736870781735E-2</v>
      </c>
      <c r="N1690" s="67">
        <f t="shared" si="2519"/>
        <v>0.32862599999999997</v>
      </c>
      <c r="O1690" s="79">
        <f t="shared" si="2526"/>
        <v>1.8553658627625418E-2</v>
      </c>
      <c r="P1690" s="67">
        <f t="shared" si="2517"/>
        <v>0.32258500000000001</v>
      </c>
      <c r="Q1690" s="79">
        <f t="shared" si="2523"/>
        <v>-3.9347684147137026E-2</v>
      </c>
      <c r="R1690" s="67">
        <f t="shared" si="2515"/>
        <v>0.33553100000000002</v>
      </c>
      <c r="S1690" s="79">
        <f t="shared" si="2520"/>
        <v>-9.1245673782483605E-2</v>
      </c>
      <c r="T1690" s="10">
        <f t="shared" si="2549"/>
        <v>1.3291000000000053E-2</v>
      </c>
      <c r="U1690" s="5">
        <f t="shared" si="2550"/>
        <v>1.3291000000000053E-2</v>
      </c>
      <c r="V1690" s="5">
        <f t="shared" si="2551"/>
        <v>0</v>
      </c>
      <c r="W1690" s="5">
        <f t="shared" si="2552"/>
        <v>5.601357142857144E-3</v>
      </c>
      <c r="X1690" s="5">
        <f t="shared" si="2553"/>
        <v>5.0510714285714265E-3</v>
      </c>
      <c r="Y1690" s="5">
        <f t="shared" si="2554"/>
        <v>1.108944354097434</v>
      </c>
      <c r="Z1690" s="37">
        <f t="shared" si="2555"/>
        <v>52.58291201201606</v>
      </c>
      <c r="AA1690" s="63">
        <f t="shared" si="2534"/>
        <v>51.72747923053705</v>
      </c>
      <c r="AB1690" s="50">
        <f t="shared" si="2535"/>
        <v>0.32469950000000003</v>
      </c>
      <c r="AC1690" s="50">
        <f t="shared" si="2536"/>
        <v>0.32600833333333334</v>
      </c>
      <c r="AD1690" s="50">
        <f t="shared" si="2537"/>
        <v>0.32722820000000002</v>
      </c>
      <c r="AE1690" s="55">
        <f t="shared" si="2538"/>
        <v>0.32599939999999999</v>
      </c>
      <c r="AF1690" s="55">
        <f t="shared" si="2539"/>
        <v>0.32509246666666669</v>
      </c>
      <c r="AG1690" s="55">
        <f t="shared" si="2540"/>
        <v>0.33363860000000001</v>
      </c>
      <c r="AH1690" s="50">
        <f t="shared" si="2541"/>
        <v>0.30812766666666663</v>
      </c>
      <c r="AI1690" s="50">
        <f t="shared" si="2542"/>
        <v>432361545.96650797</v>
      </c>
      <c r="AJ1690" s="50">
        <f t="shared" si="2543"/>
        <v>0</v>
      </c>
      <c r="AK1690" s="50">
        <f t="shared" si="2544"/>
        <v>432361545.96650797</v>
      </c>
      <c r="AL1690" s="50">
        <f t="shared" ref="AL1690:AM1690" si="2572">SUM(AJ1690:AJ1703)</f>
        <v>2972110269.6144261</v>
      </c>
      <c r="AM1690" s="50">
        <f t="shared" si="2572"/>
        <v>2652612790.2291803</v>
      </c>
      <c r="AN1690" s="50">
        <f t="shared" si="2546"/>
        <v>1.1204463314668862</v>
      </c>
      <c r="AO1690" s="50">
        <f t="shared" si="2547"/>
        <v>52.840117424324617</v>
      </c>
      <c r="AP1690" s="59">
        <f t="shared" si="2548"/>
        <v>55.205835281574906</v>
      </c>
    </row>
    <row r="1691" spans="1:42" x14ac:dyDescent="0.35">
      <c r="A1691" s="83">
        <f>Symbol!A1691</f>
        <v>44737</v>
      </c>
      <c r="B1691" s="17">
        <f>Symbol!B1691</f>
        <v>0.36762299999999998</v>
      </c>
      <c r="C1691" s="84">
        <f>Symbol!C1691</f>
        <v>0.372282</v>
      </c>
      <c r="D1691" s="17">
        <f>Symbol!D1691</f>
        <v>0.35567900000000002</v>
      </c>
      <c r="E1691" s="84">
        <f>Symbol!E1691</f>
        <v>0.36755599999999999</v>
      </c>
      <c r="F1691" s="17">
        <f>Symbol!G1691</f>
        <v>912142249</v>
      </c>
      <c r="H1691" s="29">
        <f t="shared" si="2533"/>
        <v>1</v>
      </c>
      <c r="I1691" s="10">
        <f t="shared" si="2530"/>
        <v>0.32605299999999998</v>
      </c>
      <c r="J1691" s="37">
        <f t="shared" si="2525"/>
        <v>0.32334600000000002</v>
      </c>
      <c r="K1691" s="79">
        <f t="shared" si="2531"/>
        <v>-1.619736870781735E-2</v>
      </c>
      <c r="L1691" s="67">
        <f t="shared" si="2522"/>
        <v>0.32862599999999997</v>
      </c>
      <c r="M1691" s="79">
        <f t="shared" si="2528"/>
        <v>1.8553658627625418E-2</v>
      </c>
      <c r="N1691" s="67">
        <f t="shared" si="2519"/>
        <v>0.32258500000000001</v>
      </c>
      <c r="O1691" s="79">
        <f t="shared" si="2526"/>
        <v>-3.9347684147137026E-2</v>
      </c>
      <c r="P1691" s="67">
        <f t="shared" si="2517"/>
        <v>0.33553100000000002</v>
      </c>
      <c r="Q1691" s="79">
        <f t="shared" si="2523"/>
        <v>-9.1245673782483605E-2</v>
      </c>
      <c r="R1691" s="67">
        <f t="shared" si="2515"/>
        <v>0.367587</v>
      </c>
      <c r="S1691" s="79">
        <f t="shared" si="2520"/>
        <v>8.4337333058593863E-5</v>
      </c>
      <c r="T1691" s="10">
        <f t="shared" si="2549"/>
        <v>-1.7963000000000007E-2</v>
      </c>
      <c r="U1691" s="5">
        <f t="shared" si="2550"/>
        <v>0</v>
      </c>
      <c r="V1691" s="5">
        <f t="shared" si="2551"/>
        <v>1.7963000000000007E-2</v>
      </c>
      <c r="W1691" s="5">
        <f t="shared" si="2552"/>
        <v>4.6519999999999973E-3</v>
      </c>
      <c r="X1691" s="5">
        <f t="shared" si="2553"/>
        <v>5.1869285714285706E-3</v>
      </c>
      <c r="Y1691" s="5">
        <f t="shared" si="2554"/>
        <v>0.89686987895396353</v>
      </c>
      <c r="Z1691" s="37">
        <f t="shared" si="2555"/>
        <v>47.281571018911748</v>
      </c>
      <c r="AA1691" s="63">
        <f t="shared" si="2534"/>
        <v>47.910750195723253</v>
      </c>
      <c r="AB1691" s="50">
        <f t="shared" si="2535"/>
        <v>0.325986</v>
      </c>
      <c r="AC1691" s="50">
        <f t="shared" si="2536"/>
        <v>0.32485233333333335</v>
      </c>
      <c r="AD1691" s="50">
        <f t="shared" si="2537"/>
        <v>0.33553499999999997</v>
      </c>
      <c r="AE1691" s="55">
        <f t="shared" si="2538"/>
        <v>0.32515360000000004</v>
      </c>
      <c r="AF1691" s="55">
        <f t="shared" si="2539"/>
        <v>0.32780039999999999</v>
      </c>
      <c r="AG1691" s="55">
        <f t="shared" si="2540"/>
        <v>0.3401708</v>
      </c>
      <c r="AH1691" s="50">
        <f t="shared" si="2541"/>
        <v>0.31849233333333332</v>
      </c>
      <c r="AI1691" s="50">
        <f t="shared" si="2542"/>
        <v>369265926.30628133</v>
      </c>
      <c r="AJ1691" s="50">
        <f t="shared" si="2543"/>
        <v>0</v>
      </c>
      <c r="AK1691" s="50">
        <f t="shared" si="2544"/>
        <v>369265926.30628133</v>
      </c>
      <c r="AL1691" s="50">
        <f t="shared" ref="AL1691:AM1691" si="2573">SUM(AJ1691:AJ1704)</f>
        <v>2972110269.6144261</v>
      </c>
      <c r="AM1691" s="50">
        <f t="shared" si="2573"/>
        <v>2411578346.7343893</v>
      </c>
      <c r="AN1691" s="50">
        <f t="shared" si="2546"/>
        <v>1.2324336356888734</v>
      </c>
      <c r="AO1691" s="50">
        <f t="shared" si="2547"/>
        <v>55.205835281574906</v>
      </c>
      <c r="AP1691" s="59">
        <f t="shared" si="2548"/>
        <v>56.645339427852385</v>
      </c>
    </row>
    <row r="1692" spans="1:42" x14ac:dyDescent="0.35">
      <c r="A1692" s="83">
        <f>Symbol!A1692</f>
        <v>44738</v>
      </c>
      <c r="B1692" s="17">
        <f>Symbol!B1692</f>
        <v>0.367533</v>
      </c>
      <c r="C1692" s="84">
        <f>Symbol!C1692</f>
        <v>0.37373200000000001</v>
      </c>
      <c r="D1692" s="17">
        <f>Symbol!D1692</f>
        <v>0.35881800000000003</v>
      </c>
      <c r="E1692" s="84">
        <f>Symbol!E1692</f>
        <v>0.35886400000000002</v>
      </c>
      <c r="F1692" s="17">
        <f>Symbol!G1692</f>
        <v>789514304</v>
      </c>
      <c r="H1692" s="29">
        <f t="shared" si="2533"/>
        <v>0</v>
      </c>
      <c r="I1692" s="10">
        <f t="shared" si="2530"/>
        <v>0.32334600000000002</v>
      </c>
      <c r="J1692" s="37">
        <f t="shared" si="2525"/>
        <v>0.32862599999999997</v>
      </c>
      <c r="K1692" s="79">
        <f t="shared" si="2531"/>
        <v>1.8553658627625418E-2</v>
      </c>
      <c r="L1692" s="67">
        <f t="shared" si="2522"/>
        <v>0.32258500000000001</v>
      </c>
      <c r="M1692" s="79">
        <f t="shared" si="2528"/>
        <v>-3.9347684147137026E-2</v>
      </c>
      <c r="N1692" s="67">
        <f t="shared" si="2519"/>
        <v>0.33553100000000002</v>
      </c>
      <c r="O1692" s="79">
        <f t="shared" si="2526"/>
        <v>-9.1245673782483605E-2</v>
      </c>
      <c r="P1692" s="67">
        <f t="shared" si="2517"/>
        <v>0.367587</v>
      </c>
      <c r="Q1692" s="79">
        <f t="shared" si="2523"/>
        <v>8.4337333058593863E-5</v>
      </c>
      <c r="R1692" s="67">
        <f t="shared" si="2515"/>
        <v>0.36755599999999999</v>
      </c>
      <c r="S1692" s="79">
        <f t="shared" si="2520"/>
        <v>2.3932201366004213E-2</v>
      </c>
      <c r="T1692" s="10">
        <f t="shared" si="2549"/>
        <v>2.7069999999999594E-3</v>
      </c>
      <c r="U1692" s="5">
        <f t="shared" si="2550"/>
        <v>2.7069999999999594E-3</v>
      </c>
      <c r="V1692" s="5">
        <f t="shared" si="2551"/>
        <v>0</v>
      </c>
      <c r="W1692" s="5">
        <f t="shared" si="2552"/>
        <v>4.6519999999999973E-3</v>
      </c>
      <c r="X1692" s="5">
        <f t="shared" si="2553"/>
        <v>4.3412857142857142E-3</v>
      </c>
      <c r="Y1692" s="5">
        <f t="shared" si="2554"/>
        <v>1.0715719503767804</v>
      </c>
      <c r="Z1692" s="37">
        <f t="shared" si="2555"/>
        <v>51.72747923053705</v>
      </c>
      <c r="AA1692" s="63">
        <f t="shared" si="2534"/>
        <v>51.247536475738656</v>
      </c>
      <c r="AB1692" s="50">
        <f t="shared" si="2535"/>
        <v>0.32560549999999999</v>
      </c>
      <c r="AC1692" s="50">
        <f t="shared" si="2536"/>
        <v>0.32891399999999998</v>
      </c>
      <c r="AD1692" s="50">
        <f t="shared" si="2537"/>
        <v>0.34437699999999999</v>
      </c>
      <c r="AE1692" s="55">
        <f t="shared" si="2538"/>
        <v>0.32897160000000003</v>
      </c>
      <c r="AF1692" s="55">
        <f t="shared" si="2539"/>
        <v>0.33924599999999999</v>
      </c>
      <c r="AG1692" s="55">
        <f t="shared" si="2540"/>
        <v>0.34606488000000002</v>
      </c>
      <c r="AH1692" s="50">
        <f t="shared" si="2541"/>
        <v>0.321878</v>
      </c>
      <c r="AI1692" s="50">
        <f t="shared" si="2542"/>
        <v>382355281.78837401</v>
      </c>
      <c r="AJ1692" s="50">
        <f t="shared" si="2543"/>
        <v>0</v>
      </c>
      <c r="AK1692" s="50">
        <f t="shared" si="2544"/>
        <v>382355281.78837401</v>
      </c>
      <c r="AL1692" s="50">
        <f t="shared" ref="AL1692:AM1692" si="2574">SUM(AJ1692:AJ1705)</f>
        <v>2972110269.6144261</v>
      </c>
      <c r="AM1692" s="50">
        <f t="shared" si="2574"/>
        <v>2274764936.0676255</v>
      </c>
      <c r="AN1692" s="50">
        <f t="shared" si="2546"/>
        <v>1.3065570962915833</v>
      </c>
      <c r="AO1692" s="50">
        <f t="shared" si="2547"/>
        <v>56.645339427852385</v>
      </c>
      <c r="AP1692" s="59">
        <f t="shared" si="2548"/>
        <v>63.572432164348612</v>
      </c>
    </row>
    <row r="1693" spans="1:42" x14ac:dyDescent="0.35">
      <c r="A1693" s="83">
        <f>Symbol!A1693</f>
        <v>44739</v>
      </c>
      <c r="B1693" s="17">
        <f>Symbol!B1693</f>
        <v>0.35886299999999999</v>
      </c>
      <c r="C1693" s="84">
        <f>Symbol!C1693</f>
        <v>0.36599199999999998</v>
      </c>
      <c r="D1693" s="17">
        <f>Symbol!D1693</f>
        <v>0.35097299999999998</v>
      </c>
      <c r="E1693" s="84">
        <f>Symbol!E1693</f>
        <v>0.35323500000000002</v>
      </c>
      <c r="F1693" s="17">
        <f>Symbol!G1693</f>
        <v>989571906</v>
      </c>
      <c r="H1693" s="29">
        <f t="shared" si="2533"/>
        <v>1</v>
      </c>
      <c r="I1693" s="10">
        <f t="shared" si="2530"/>
        <v>0.32862599999999997</v>
      </c>
      <c r="J1693" s="37">
        <f t="shared" si="2525"/>
        <v>0.32258500000000001</v>
      </c>
      <c r="K1693" s="79">
        <f t="shared" si="2531"/>
        <v>-3.9347684147137026E-2</v>
      </c>
      <c r="L1693" s="67">
        <f t="shared" si="2522"/>
        <v>0.33553100000000002</v>
      </c>
      <c r="M1693" s="79">
        <f t="shared" si="2528"/>
        <v>-9.1245673782483605E-2</v>
      </c>
      <c r="N1693" s="67">
        <f t="shared" si="2519"/>
        <v>0.367587</v>
      </c>
      <c r="O1693" s="79">
        <f t="shared" si="2526"/>
        <v>8.4337333058593863E-5</v>
      </c>
      <c r="P1693" s="67">
        <f t="shared" si="2517"/>
        <v>0.36755599999999999</v>
      </c>
      <c r="Q1693" s="79">
        <f t="shared" si="2523"/>
        <v>2.3932201366004213E-2</v>
      </c>
      <c r="R1693" s="67">
        <f t="shared" si="2515"/>
        <v>0.35886400000000002</v>
      </c>
      <c r="S1693" s="79">
        <f t="shared" si="2520"/>
        <v>1.5809928812415899E-2</v>
      </c>
      <c r="T1693" s="10">
        <f t="shared" si="2549"/>
        <v>-5.2799999999999514E-3</v>
      </c>
      <c r="U1693" s="5">
        <f t="shared" si="2550"/>
        <v>0</v>
      </c>
      <c r="V1693" s="5">
        <f t="shared" si="2551"/>
        <v>5.2799999999999514E-3</v>
      </c>
      <c r="W1693" s="5">
        <f t="shared" si="2552"/>
        <v>4.4586428571428572E-3</v>
      </c>
      <c r="X1693" s="5">
        <f t="shared" si="2553"/>
        <v>4.8475000000000002E-3</v>
      </c>
      <c r="Y1693" s="5">
        <f t="shared" si="2554"/>
        <v>0.9197819199882119</v>
      </c>
      <c r="Z1693" s="37">
        <f t="shared" si="2555"/>
        <v>47.910750195723253</v>
      </c>
      <c r="AA1693" s="63">
        <f t="shared" si="2534"/>
        <v>46.25060960977234</v>
      </c>
      <c r="AB1693" s="50">
        <f t="shared" si="2535"/>
        <v>0.32905800000000002</v>
      </c>
      <c r="AC1693" s="50">
        <f t="shared" si="2536"/>
        <v>0.34190100000000001</v>
      </c>
      <c r="AD1693" s="50">
        <f t="shared" si="2537"/>
        <v>0.35042460000000003</v>
      </c>
      <c r="AE1693" s="55">
        <f t="shared" si="2538"/>
        <v>0.34576420000000002</v>
      </c>
      <c r="AF1693" s="55">
        <f t="shared" si="2539"/>
        <v>0.35003006666666664</v>
      </c>
      <c r="AG1693" s="55">
        <f t="shared" si="2540"/>
        <v>0.34976067999999999</v>
      </c>
      <c r="AH1693" s="50">
        <f t="shared" si="2541"/>
        <v>0.32828033333333334</v>
      </c>
      <c r="AI1693" s="50">
        <f t="shared" si="2542"/>
        <v>409556635.47722733</v>
      </c>
      <c r="AJ1693" s="50">
        <f t="shared" si="2543"/>
        <v>409556635.47722733</v>
      </c>
      <c r="AK1693" s="50">
        <f t="shared" si="2544"/>
        <v>0</v>
      </c>
      <c r="AL1693" s="50">
        <f t="shared" ref="AL1693:AM1693" si="2575">SUM(AJ1693:AJ1706)</f>
        <v>3302583497.1085949</v>
      </c>
      <c r="AM1693" s="50">
        <f t="shared" si="2575"/>
        <v>1892409654.2792513</v>
      </c>
      <c r="AN1693" s="50">
        <f t="shared" si="2546"/>
        <v>1.7451736676784322</v>
      </c>
      <c r="AO1693" s="50">
        <f t="shared" si="2547"/>
        <v>63.572432164348612</v>
      </c>
      <c r="AP1693" s="59">
        <f t="shared" si="2548"/>
        <v>56.164887400996754</v>
      </c>
    </row>
    <row r="1694" spans="1:42" x14ac:dyDescent="0.35">
      <c r="A1694" s="83">
        <f>Symbol!A1694</f>
        <v>44740</v>
      </c>
      <c r="B1694" s="17">
        <f>Symbol!B1694</f>
        <v>0.35323500000000002</v>
      </c>
      <c r="C1694" s="84">
        <f>Symbol!C1694</f>
        <v>0.355267</v>
      </c>
      <c r="D1694" s="17">
        <f>Symbol!D1694</f>
        <v>0.33691500000000002</v>
      </c>
      <c r="E1694" s="84">
        <f>Symbol!E1694</f>
        <v>0.33732899999999999</v>
      </c>
      <c r="F1694" s="17">
        <f>Symbol!G1694</f>
        <v>1038924972</v>
      </c>
      <c r="H1694" s="29">
        <f t="shared" si="2533"/>
        <v>0</v>
      </c>
      <c r="I1694" s="10">
        <f t="shared" si="2530"/>
        <v>0.32258500000000001</v>
      </c>
      <c r="J1694" s="37">
        <f t="shared" si="2525"/>
        <v>0.33553100000000002</v>
      </c>
      <c r="K1694" s="79">
        <f t="shared" si="2531"/>
        <v>-9.1245673782483605E-2</v>
      </c>
      <c r="L1694" s="67">
        <f t="shared" si="2522"/>
        <v>0.367587</v>
      </c>
      <c r="M1694" s="79">
        <f t="shared" si="2528"/>
        <v>8.4337333058593863E-5</v>
      </c>
      <c r="N1694" s="67">
        <f t="shared" si="2519"/>
        <v>0.36755599999999999</v>
      </c>
      <c r="O1694" s="79">
        <f t="shared" si="2526"/>
        <v>2.3932201366004213E-2</v>
      </c>
      <c r="P1694" s="67">
        <f t="shared" si="2517"/>
        <v>0.35886400000000002</v>
      </c>
      <c r="Q1694" s="79">
        <f t="shared" si="2523"/>
        <v>1.5809928812415899E-2</v>
      </c>
      <c r="R1694" s="67">
        <f t="shared" si="2515"/>
        <v>0.35323500000000002</v>
      </c>
      <c r="S1694" s="79">
        <f t="shared" si="2520"/>
        <v>4.6074842571063958E-2</v>
      </c>
      <c r="T1694" s="10">
        <f t="shared" si="2549"/>
        <v>6.0409999999999631E-3</v>
      </c>
      <c r="U1694" s="5">
        <f t="shared" si="2550"/>
        <v>6.0409999999999631E-3</v>
      </c>
      <c r="V1694" s="5">
        <f t="shared" si="2551"/>
        <v>0</v>
      </c>
      <c r="W1694" s="5">
        <f t="shared" si="2552"/>
        <v>4.6991428571428583E-3</v>
      </c>
      <c r="X1694" s="5">
        <f t="shared" si="2553"/>
        <v>4.4703571428571466E-3</v>
      </c>
      <c r="Y1694" s="5">
        <f t="shared" si="2554"/>
        <v>1.0511783973795632</v>
      </c>
      <c r="Z1694" s="37">
        <f t="shared" si="2555"/>
        <v>51.247536475738656</v>
      </c>
      <c r="AA1694" s="63">
        <f t="shared" si="2534"/>
        <v>47.375390519688551</v>
      </c>
      <c r="AB1694" s="50">
        <f t="shared" si="2535"/>
        <v>0.35155900000000001</v>
      </c>
      <c r="AC1694" s="50">
        <f t="shared" si="2536"/>
        <v>0.35689133333333328</v>
      </c>
      <c r="AD1694" s="50">
        <f t="shared" si="2537"/>
        <v>0.3565546</v>
      </c>
      <c r="AE1694" s="55">
        <f t="shared" si="2538"/>
        <v>0.36116340000000002</v>
      </c>
      <c r="AF1694" s="55">
        <f t="shared" si="2539"/>
        <v>0.35884139999999998</v>
      </c>
      <c r="AG1694" s="55">
        <f t="shared" si="2540"/>
        <v>0.35263755999999996</v>
      </c>
      <c r="AH1694" s="50">
        <f t="shared" si="2541"/>
        <v>0.32374766666666666</v>
      </c>
      <c r="AI1694" s="50">
        <f t="shared" si="2542"/>
        <v>344514351.31828868</v>
      </c>
      <c r="AJ1694" s="50">
        <f t="shared" si="2543"/>
        <v>0</v>
      </c>
      <c r="AK1694" s="50">
        <f t="shared" si="2544"/>
        <v>344514351.31828868</v>
      </c>
      <c r="AL1694" s="50">
        <f t="shared" ref="AL1694:AM1694" si="2576">SUM(AJ1694:AJ1707)</f>
        <v>2893026861.6313677</v>
      </c>
      <c r="AM1694" s="50">
        <f t="shared" si="2576"/>
        <v>2257925976.5292683</v>
      </c>
      <c r="AN1694" s="50">
        <f t="shared" si="2546"/>
        <v>1.2812762206130131</v>
      </c>
      <c r="AO1694" s="50">
        <f t="shared" si="2547"/>
        <v>56.164887400996754</v>
      </c>
      <c r="AP1694" s="59">
        <f t="shared" si="2548"/>
        <v>55.981075898268713</v>
      </c>
    </row>
    <row r="1695" spans="1:42" x14ac:dyDescent="0.35">
      <c r="A1695" s="83">
        <f>Symbol!A1695</f>
        <v>44741</v>
      </c>
      <c r="B1695" s="17">
        <f>Symbol!B1695</f>
        <v>0.33737200000000001</v>
      </c>
      <c r="C1695" s="84">
        <f>Symbol!C1695</f>
        <v>0.34110299999999999</v>
      </c>
      <c r="D1695" s="17">
        <f>Symbol!D1695</f>
        <v>0.32342500000000002</v>
      </c>
      <c r="E1695" s="84">
        <f>Symbol!E1695</f>
        <v>0.32897799999999999</v>
      </c>
      <c r="F1695" s="17">
        <f>Symbol!G1695</f>
        <v>1094664825</v>
      </c>
      <c r="H1695" s="29">
        <f t="shared" si="2533"/>
        <v>0</v>
      </c>
      <c r="I1695" s="10">
        <f t="shared" si="2530"/>
        <v>0.33553100000000002</v>
      </c>
      <c r="J1695" s="37">
        <f t="shared" si="2525"/>
        <v>0.367587</v>
      </c>
      <c r="K1695" s="79">
        <f t="shared" si="2531"/>
        <v>8.4337333058593863E-5</v>
      </c>
      <c r="L1695" s="67">
        <f t="shared" si="2522"/>
        <v>0.36755599999999999</v>
      </c>
      <c r="M1695" s="79">
        <f t="shared" si="2528"/>
        <v>2.3932201366004213E-2</v>
      </c>
      <c r="N1695" s="67">
        <f t="shared" si="2519"/>
        <v>0.35886400000000002</v>
      </c>
      <c r="O1695" s="79">
        <f t="shared" si="2526"/>
        <v>1.5809928812415899E-2</v>
      </c>
      <c r="P1695" s="67">
        <f t="shared" si="2517"/>
        <v>0.35323500000000002</v>
      </c>
      <c r="Q1695" s="79">
        <f t="shared" si="2523"/>
        <v>4.6074842571063958E-2</v>
      </c>
      <c r="R1695" s="67">
        <f t="shared" si="2515"/>
        <v>0.33732899999999999</v>
      </c>
      <c r="S1695" s="79">
        <f t="shared" si="2520"/>
        <v>2.5067836018381511E-2</v>
      </c>
      <c r="T1695" s="10">
        <f t="shared" si="2549"/>
        <v>-1.2946000000000013E-2</v>
      </c>
      <c r="U1695" s="5">
        <f t="shared" si="2550"/>
        <v>0</v>
      </c>
      <c r="V1695" s="5">
        <f t="shared" si="2551"/>
        <v>1.2946000000000013E-2</v>
      </c>
      <c r="W1695" s="5">
        <f t="shared" si="2552"/>
        <v>4.2676428571428605E-3</v>
      </c>
      <c r="X1695" s="5">
        <f t="shared" si="2553"/>
        <v>4.9595714285714321E-3</v>
      </c>
      <c r="Y1695" s="5">
        <f t="shared" si="2554"/>
        <v>0.86048621712705597</v>
      </c>
      <c r="Z1695" s="37">
        <f t="shared" si="2555"/>
        <v>46.25060960977234</v>
      </c>
      <c r="AA1695" s="63">
        <f t="shared" si="2534"/>
        <v>63.72315792812509</v>
      </c>
      <c r="AB1695" s="50">
        <f t="shared" si="2535"/>
        <v>0.3675715</v>
      </c>
      <c r="AC1695" s="50">
        <f t="shared" si="2536"/>
        <v>0.36466899999999997</v>
      </c>
      <c r="AD1695" s="50">
        <f t="shared" si="2537"/>
        <v>0.35691419999999996</v>
      </c>
      <c r="AE1695" s="55">
        <f t="shared" si="2538"/>
        <v>0.36408540000000006</v>
      </c>
      <c r="AF1695" s="55">
        <f t="shared" si="2539"/>
        <v>0.36142540000000001</v>
      </c>
      <c r="AG1695" s="55">
        <f t="shared" si="2540"/>
        <v>0.35287132000000004</v>
      </c>
      <c r="AH1695" s="50">
        <f t="shared" si="2541"/>
        <v>0.3312633333333333</v>
      </c>
      <c r="AI1695" s="50">
        <f t="shared" si="2542"/>
        <v>307188639.73431665</v>
      </c>
      <c r="AJ1695" s="50">
        <f t="shared" si="2543"/>
        <v>0</v>
      </c>
      <c r="AK1695" s="50">
        <f t="shared" si="2544"/>
        <v>307188639.73431665</v>
      </c>
      <c r="AL1695" s="50">
        <f t="shared" ref="AL1695:AM1695" si="2577">SUM(AJ1695:AJ1708)</f>
        <v>2893026861.6313677</v>
      </c>
      <c r="AM1695" s="50">
        <f t="shared" si="2577"/>
        <v>2274838913.0255971</v>
      </c>
      <c r="AN1695" s="50">
        <f t="shared" si="2546"/>
        <v>1.2717502083624743</v>
      </c>
      <c r="AO1695" s="50">
        <f t="shared" si="2547"/>
        <v>55.981075898268713</v>
      </c>
      <c r="AP1695" s="59">
        <f t="shared" si="2548"/>
        <v>55.518906519179488</v>
      </c>
    </row>
    <row r="1696" spans="1:42" x14ac:dyDescent="0.35">
      <c r="A1696" s="83">
        <f>Symbol!A1696</f>
        <v>44742</v>
      </c>
      <c r="B1696" s="17">
        <f>Symbol!B1696</f>
        <v>0.32900200000000002</v>
      </c>
      <c r="C1696" s="84">
        <f>Symbol!C1696</f>
        <v>0.33145799999999997</v>
      </c>
      <c r="D1696" s="17">
        <f>Symbol!D1696</f>
        <v>0.307668</v>
      </c>
      <c r="E1696" s="84">
        <f>Symbol!E1696</f>
        <v>0.33144800000000002</v>
      </c>
      <c r="F1696" s="17">
        <f>Symbol!G1696</f>
        <v>1456445785</v>
      </c>
      <c r="H1696" s="29">
        <f t="shared" si="2533"/>
        <v>1</v>
      </c>
      <c r="I1696" s="10">
        <f t="shared" si="2530"/>
        <v>0.367587</v>
      </c>
      <c r="J1696" s="37">
        <f t="shared" si="2525"/>
        <v>0.36755599999999999</v>
      </c>
      <c r="K1696" s="79">
        <f t="shared" si="2531"/>
        <v>2.3932201366004213E-2</v>
      </c>
      <c r="L1696" s="67">
        <f t="shared" si="2522"/>
        <v>0.35886400000000002</v>
      </c>
      <c r="M1696" s="79">
        <f t="shared" si="2528"/>
        <v>1.5809928812415899E-2</v>
      </c>
      <c r="N1696" s="67">
        <f t="shared" si="2519"/>
        <v>0.35323500000000002</v>
      </c>
      <c r="O1696" s="79">
        <f t="shared" si="2526"/>
        <v>4.6074842571063958E-2</v>
      </c>
      <c r="P1696" s="67">
        <f t="shared" si="2517"/>
        <v>0.33732899999999999</v>
      </c>
      <c r="Q1696" s="79">
        <f t="shared" si="2523"/>
        <v>2.5067836018381511E-2</v>
      </c>
      <c r="R1696" s="67">
        <f t="shared" si="2515"/>
        <v>0.32897799999999999</v>
      </c>
      <c r="S1696" s="79">
        <f t="shared" si="2520"/>
        <v>-7.4800553479634898E-3</v>
      </c>
      <c r="T1696" s="10">
        <f t="shared" si="2549"/>
        <v>-3.2055999999999973E-2</v>
      </c>
      <c r="U1696" s="5">
        <f t="shared" si="2550"/>
        <v>0</v>
      </c>
      <c r="V1696" s="5">
        <f t="shared" si="2551"/>
        <v>3.2055999999999973E-2</v>
      </c>
      <c r="W1696" s="5">
        <f t="shared" si="2552"/>
        <v>4.2676428571428605E-3</v>
      </c>
      <c r="X1696" s="5">
        <f t="shared" si="2553"/>
        <v>4.7405000000000008E-3</v>
      </c>
      <c r="Y1696" s="5">
        <f t="shared" si="2554"/>
        <v>0.9002516310817128</v>
      </c>
      <c r="Z1696" s="37">
        <f t="shared" si="2555"/>
        <v>47.375390519688551</v>
      </c>
      <c r="AA1696" s="63">
        <f t="shared" si="2534"/>
        <v>61.547499846741729</v>
      </c>
      <c r="AB1696" s="50">
        <f t="shared" si="2535"/>
        <v>0.36321000000000003</v>
      </c>
      <c r="AC1696" s="50">
        <f t="shared" si="2536"/>
        <v>0.35988500000000001</v>
      </c>
      <c r="AD1696" s="50">
        <f t="shared" si="2537"/>
        <v>0.34919240000000001</v>
      </c>
      <c r="AE1696" s="55">
        <f t="shared" si="2538"/>
        <v>0.35835080000000002</v>
      </c>
      <c r="AF1696" s="55">
        <f t="shared" si="2539"/>
        <v>0.35335866666666671</v>
      </c>
      <c r="AG1696" s="55">
        <f t="shared" si="2540"/>
        <v>0.34708784000000004</v>
      </c>
      <c r="AH1696" s="50">
        <f t="shared" si="2541"/>
        <v>0.36257899999999998</v>
      </c>
      <c r="AI1696" s="50">
        <f t="shared" si="2542"/>
        <v>816927045.115412</v>
      </c>
      <c r="AJ1696" s="50">
        <f t="shared" si="2543"/>
        <v>0</v>
      </c>
      <c r="AK1696" s="50">
        <f t="shared" si="2544"/>
        <v>816927045.115412</v>
      </c>
      <c r="AL1696" s="50">
        <f t="shared" ref="AL1696:AM1696" si="2578">SUM(AJ1696:AJ1709)</f>
        <v>2893026861.6313677</v>
      </c>
      <c r="AM1696" s="50">
        <f t="shared" si="2578"/>
        <v>2317859020.3374109</v>
      </c>
      <c r="AN1696" s="50">
        <f t="shared" si="2546"/>
        <v>1.2481461712068362</v>
      </c>
      <c r="AO1696" s="50">
        <f t="shared" si="2547"/>
        <v>55.518906519179488</v>
      </c>
      <c r="AP1696" s="59">
        <f t="shared" si="2548"/>
        <v>69.374495772648359</v>
      </c>
    </row>
    <row r="1697" spans="1:42" x14ac:dyDescent="0.35">
      <c r="A1697" s="83">
        <f>Symbol!A1697</f>
        <v>44743</v>
      </c>
      <c r="B1697" s="17">
        <f>Symbol!B1697</f>
        <v>0.33164500000000002</v>
      </c>
      <c r="C1697" s="84">
        <f>Symbol!C1697</f>
        <v>0.33307799999999999</v>
      </c>
      <c r="D1697" s="17">
        <f>Symbol!D1697</f>
        <v>0.31145</v>
      </c>
      <c r="E1697" s="84">
        <f>Symbol!E1697</f>
        <v>0.31367699999999998</v>
      </c>
      <c r="F1697" s="17">
        <f>Symbol!G1697</f>
        <v>1249145615</v>
      </c>
      <c r="H1697" s="29">
        <f t="shared" si="2533"/>
        <v>1</v>
      </c>
      <c r="I1697" s="10">
        <f t="shared" si="2530"/>
        <v>0.36755599999999999</v>
      </c>
      <c r="J1697" s="37">
        <f t="shared" si="2525"/>
        <v>0.35886400000000002</v>
      </c>
      <c r="K1697" s="79">
        <f t="shared" si="2531"/>
        <v>1.5809928812415899E-2</v>
      </c>
      <c r="L1697" s="67">
        <f t="shared" si="2522"/>
        <v>0.35323500000000002</v>
      </c>
      <c r="M1697" s="79">
        <f t="shared" si="2528"/>
        <v>4.6074842571063958E-2</v>
      </c>
      <c r="N1697" s="67">
        <f t="shared" si="2519"/>
        <v>0.33732899999999999</v>
      </c>
      <c r="O1697" s="79">
        <f t="shared" si="2526"/>
        <v>2.5067836018381511E-2</v>
      </c>
      <c r="P1697" s="67">
        <f t="shared" si="2517"/>
        <v>0.32897799999999999</v>
      </c>
      <c r="Q1697" s="79">
        <f t="shared" si="2523"/>
        <v>-7.4800553479634898E-3</v>
      </c>
      <c r="R1697" s="67">
        <f t="shared" si="2515"/>
        <v>0.33144800000000002</v>
      </c>
      <c r="S1697" s="79">
        <f t="shared" si="2520"/>
        <v>5.5107140524993874E-2</v>
      </c>
      <c r="T1697" s="10">
        <f t="shared" si="2549"/>
        <v>3.1000000000003247E-5</v>
      </c>
      <c r="U1697" s="5">
        <f t="shared" si="2550"/>
        <v>3.1000000000003247E-5</v>
      </c>
      <c r="V1697" s="5">
        <f t="shared" si="2551"/>
        <v>0</v>
      </c>
      <c r="W1697" s="5">
        <f t="shared" si="2552"/>
        <v>4.3050000000000033E-3</v>
      </c>
      <c r="X1697" s="5">
        <f t="shared" si="2553"/>
        <v>2.450785714285717E-3</v>
      </c>
      <c r="Y1697" s="5">
        <f t="shared" si="2554"/>
        <v>1.7565795226020804</v>
      </c>
      <c r="Z1697" s="37">
        <f t="shared" si="2555"/>
        <v>63.72315792812509</v>
      </c>
      <c r="AA1697" s="63">
        <f t="shared" si="2534"/>
        <v>65.304090494233492</v>
      </c>
      <c r="AB1697" s="50">
        <f t="shared" si="2535"/>
        <v>0.35604950000000002</v>
      </c>
      <c r="AC1697" s="50">
        <f t="shared" si="2536"/>
        <v>0.34980933333333336</v>
      </c>
      <c r="AD1697" s="50">
        <f t="shared" si="2537"/>
        <v>0.34197080000000002</v>
      </c>
      <c r="AE1697" s="55">
        <f t="shared" si="2538"/>
        <v>0.34799840000000004</v>
      </c>
      <c r="AF1697" s="55">
        <f t="shared" si="2539"/>
        <v>0.34365066666666672</v>
      </c>
      <c r="AG1697" s="55">
        <f t="shared" si="2540"/>
        <v>0.33811952000000001</v>
      </c>
      <c r="AH1697" s="50">
        <f t="shared" si="2541"/>
        <v>0.36517233333333338</v>
      </c>
      <c r="AI1697" s="50">
        <f t="shared" si="2542"/>
        <v>333089113.39924437</v>
      </c>
      <c r="AJ1697" s="50">
        <f t="shared" si="2543"/>
        <v>333089113.39924437</v>
      </c>
      <c r="AK1697" s="50">
        <f t="shared" si="2544"/>
        <v>0</v>
      </c>
      <c r="AL1697" s="50">
        <f t="shared" ref="AL1697:AM1697" si="2579">SUM(AJ1697:AJ1710)</f>
        <v>3399989701.2985678</v>
      </c>
      <c r="AM1697" s="50">
        <f t="shared" si="2579"/>
        <v>1500931975.2219987</v>
      </c>
      <c r="AN1697" s="50">
        <f t="shared" si="2546"/>
        <v>2.2652523614840603</v>
      </c>
      <c r="AO1697" s="50">
        <f t="shared" si="2547"/>
        <v>69.374495772648359</v>
      </c>
      <c r="AP1697" s="59">
        <f t="shared" si="2548"/>
        <v>68.56797926610389</v>
      </c>
    </row>
    <row r="1698" spans="1:42" x14ac:dyDescent="0.35">
      <c r="A1698" s="83">
        <f>Symbol!A1698</f>
        <v>44744</v>
      </c>
      <c r="B1698" s="17">
        <f>Symbol!B1698</f>
        <v>0.313724</v>
      </c>
      <c r="C1698" s="84">
        <f>Symbol!C1698</f>
        <v>0.31701400000000002</v>
      </c>
      <c r="D1698" s="17">
        <f>Symbol!D1698</f>
        <v>0.31052200000000002</v>
      </c>
      <c r="E1698" s="84">
        <f>Symbol!E1698</f>
        <v>0.315579</v>
      </c>
      <c r="F1698" s="17">
        <f>Symbol!G1698</f>
        <v>608601610</v>
      </c>
      <c r="H1698" s="29">
        <f t="shared" si="2533"/>
        <v>1</v>
      </c>
      <c r="I1698" s="10">
        <f t="shared" si="2530"/>
        <v>0.35886400000000002</v>
      </c>
      <c r="J1698" s="37">
        <f t="shared" si="2525"/>
        <v>0.35323500000000002</v>
      </c>
      <c r="K1698" s="79">
        <f t="shared" si="2531"/>
        <v>4.6074842571063958E-2</v>
      </c>
      <c r="L1698" s="67">
        <f t="shared" si="2522"/>
        <v>0.33732899999999999</v>
      </c>
      <c r="M1698" s="79">
        <f t="shared" si="2528"/>
        <v>2.5067836018381511E-2</v>
      </c>
      <c r="N1698" s="67">
        <f t="shared" si="2519"/>
        <v>0.32897799999999999</v>
      </c>
      <c r="O1698" s="79">
        <f t="shared" si="2526"/>
        <v>-7.4800553479634898E-3</v>
      </c>
      <c r="P1698" s="67">
        <f t="shared" si="2517"/>
        <v>0.33144800000000002</v>
      </c>
      <c r="Q1698" s="79">
        <f t="shared" si="2523"/>
        <v>5.5107140524993874E-2</v>
      </c>
      <c r="R1698" s="67">
        <f t="shared" si="2515"/>
        <v>0.31367699999999998</v>
      </c>
      <c r="S1698" s="79">
        <f t="shared" si="2520"/>
        <v>-6.0452527823074949E-3</v>
      </c>
      <c r="T1698" s="10">
        <f t="shared" si="2549"/>
        <v>8.6919999999999775E-3</v>
      </c>
      <c r="U1698" s="5">
        <f t="shared" si="2550"/>
        <v>8.6919999999999775E-3</v>
      </c>
      <c r="V1698" s="5">
        <f t="shared" si="2551"/>
        <v>0</v>
      </c>
      <c r="W1698" s="5">
        <f t="shared" si="2552"/>
        <v>4.3027857142857173E-3</v>
      </c>
      <c r="X1698" s="5">
        <f t="shared" si="2553"/>
        <v>2.6882142857142877E-3</v>
      </c>
      <c r="Y1698" s="5">
        <f t="shared" si="2554"/>
        <v>1.6006111332536201</v>
      </c>
      <c r="Z1698" s="37">
        <f t="shared" si="2555"/>
        <v>61.547499846741729</v>
      </c>
      <c r="AA1698" s="63">
        <f t="shared" si="2534"/>
        <v>67.04696693751751</v>
      </c>
      <c r="AB1698" s="50">
        <f t="shared" si="2535"/>
        <v>0.34528199999999998</v>
      </c>
      <c r="AC1698" s="50">
        <f t="shared" si="2536"/>
        <v>0.33984733333333333</v>
      </c>
      <c r="AD1698" s="50">
        <f t="shared" si="2537"/>
        <v>0.33293339999999999</v>
      </c>
      <c r="AE1698" s="55">
        <f t="shared" si="2538"/>
        <v>0.33716980000000002</v>
      </c>
      <c r="AF1698" s="55">
        <f t="shared" si="2539"/>
        <v>0.33671499999999999</v>
      </c>
      <c r="AG1698" s="55">
        <f t="shared" si="2540"/>
        <v>0.33096876000000003</v>
      </c>
      <c r="AH1698" s="50">
        <f t="shared" si="2541"/>
        <v>0.36380466666666672</v>
      </c>
      <c r="AI1698" s="50">
        <f t="shared" si="2542"/>
        <v>287228988.19528538</v>
      </c>
      <c r="AJ1698" s="50">
        <f t="shared" si="2543"/>
        <v>287228988.19528538</v>
      </c>
      <c r="AK1698" s="50">
        <f t="shared" si="2544"/>
        <v>0</v>
      </c>
      <c r="AL1698" s="50">
        <f t="shared" ref="AL1698:AM1698" si="2580">SUM(AJ1698:AJ1711)</f>
        <v>3274236595.4814496</v>
      </c>
      <c r="AM1698" s="50">
        <f t="shared" si="2580"/>
        <v>1500931975.2219987</v>
      </c>
      <c r="AN1698" s="50">
        <f t="shared" si="2546"/>
        <v>2.1814690136088055</v>
      </c>
      <c r="AO1698" s="50">
        <f t="shared" si="2547"/>
        <v>68.56797926610389</v>
      </c>
      <c r="AP1698" s="59">
        <f t="shared" si="2548"/>
        <v>68.666183188036626</v>
      </c>
    </row>
    <row r="1699" spans="1:42" x14ac:dyDescent="0.35">
      <c r="A1699" s="83">
        <f>Symbol!A1699</f>
        <v>44745</v>
      </c>
      <c r="B1699" s="17">
        <f>Symbol!B1699</f>
        <v>0.31557299999999999</v>
      </c>
      <c r="C1699" s="84">
        <f>Symbol!C1699</f>
        <v>0.32524700000000001</v>
      </c>
      <c r="D1699" s="17">
        <f>Symbol!D1699</f>
        <v>0.31021399999999999</v>
      </c>
      <c r="E1699" s="84">
        <f>Symbol!E1699</f>
        <v>0.32170300000000002</v>
      </c>
      <c r="F1699" s="17">
        <f>Symbol!G1699</f>
        <v>728566418</v>
      </c>
      <c r="H1699" s="29">
        <f t="shared" si="2533"/>
        <v>1</v>
      </c>
      <c r="I1699" s="10">
        <f t="shared" si="2530"/>
        <v>0.35323500000000002</v>
      </c>
      <c r="J1699" s="37">
        <f t="shared" si="2525"/>
        <v>0.33732899999999999</v>
      </c>
      <c r="K1699" s="79">
        <f t="shared" si="2531"/>
        <v>2.5067836018381511E-2</v>
      </c>
      <c r="L1699" s="67">
        <f t="shared" si="2522"/>
        <v>0.32897799999999999</v>
      </c>
      <c r="M1699" s="79">
        <f t="shared" si="2528"/>
        <v>-7.4800553479634898E-3</v>
      </c>
      <c r="N1699" s="67">
        <f t="shared" si="2519"/>
        <v>0.33144800000000002</v>
      </c>
      <c r="O1699" s="79">
        <f t="shared" si="2526"/>
        <v>5.5107140524993874E-2</v>
      </c>
      <c r="P1699" s="67">
        <f t="shared" si="2517"/>
        <v>0.31367699999999998</v>
      </c>
      <c r="Q1699" s="79">
        <f t="shared" si="2523"/>
        <v>-6.0452527823074949E-3</v>
      </c>
      <c r="R1699" s="67">
        <f t="shared" si="2515"/>
        <v>0.315579</v>
      </c>
      <c r="S1699" s="79">
        <f t="shared" si="2520"/>
        <v>-1.9219712826114767E-2</v>
      </c>
      <c r="T1699" s="10">
        <f t="shared" si="2549"/>
        <v>5.6289999999999951E-3</v>
      </c>
      <c r="U1699" s="5">
        <f t="shared" si="2550"/>
        <v>5.6289999999999951E-3</v>
      </c>
      <c r="V1699" s="5">
        <f t="shared" si="2551"/>
        <v>0</v>
      </c>
      <c r="W1699" s="5">
        <f t="shared" si="2552"/>
        <v>5.0597142857142906E-3</v>
      </c>
      <c r="X1699" s="5">
        <f t="shared" si="2553"/>
        <v>2.6882142857142877E-3</v>
      </c>
      <c r="Y1699" s="5">
        <f t="shared" si="2554"/>
        <v>1.8821841371064174</v>
      </c>
      <c r="Z1699" s="37">
        <f t="shared" si="2555"/>
        <v>65.304090494233492</v>
      </c>
      <c r="AA1699" s="63">
        <f t="shared" si="2534"/>
        <v>62.715474539330273</v>
      </c>
      <c r="AB1699" s="50">
        <f t="shared" si="2535"/>
        <v>0.33315349999999999</v>
      </c>
      <c r="AC1699" s="50">
        <f t="shared" si="2536"/>
        <v>0.33258499999999996</v>
      </c>
      <c r="AD1699" s="50">
        <f t="shared" si="2537"/>
        <v>0.32540219999999997</v>
      </c>
      <c r="AE1699" s="55">
        <f t="shared" si="2538"/>
        <v>0.33163619999999999</v>
      </c>
      <c r="AF1699" s="55">
        <f t="shared" si="2539"/>
        <v>0.32722659999999998</v>
      </c>
      <c r="AG1699" s="55">
        <f t="shared" si="2540"/>
        <v>0.32528740000000006</v>
      </c>
      <c r="AH1699" s="50">
        <f t="shared" si="2541"/>
        <v>0.35673333333333335</v>
      </c>
      <c r="AI1699" s="50">
        <f t="shared" si="2542"/>
        <v>353013284.60040003</v>
      </c>
      <c r="AJ1699" s="50">
        <f t="shared" si="2543"/>
        <v>353013284.60040003</v>
      </c>
      <c r="AK1699" s="50">
        <f t="shared" si="2544"/>
        <v>0</v>
      </c>
      <c r="AL1699" s="50">
        <f t="shared" ref="AL1699:AM1699" si="2581">SUM(AJ1699:AJ1712)</f>
        <v>3289202543.7522001</v>
      </c>
      <c r="AM1699" s="50">
        <f t="shared" si="2581"/>
        <v>1500931975.2219987</v>
      </c>
      <c r="AN1699" s="50">
        <f t="shared" si="2546"/>
        <v>2.1914401172416245</v>
      </c>
      <c r="AO1699" s="50">
        <f t="shared" si="2547"/>
        <v>68.666183188036626</v>
      </c>
      <c r="AP1699" s="59">
        <f t="shared" si="2548"/>
        <v>68.526665494189089</v>
      </c>
    </row>
    <row r="1700" spans="1:42" x14ac:dyDescent="0.35">
      <c r="A1700" s="83">
        <f>Symbol!A1700</f>
        <v>44746</v>
      </c>
      <c r="B1700" s="17">
        <f>Symbol!B1700</f>
        <v>0.32168799999999997</v>
      </c>
      <c r="C1700" s="84">
        <f>Symbol!C1700</f>
        <v>0.3291</v>
      </c>
      <c r="D1700" s="17">
        <f>Symbol!D1700</f>
        <v>0.31557299999999999</v>
      </c>
      <c r="E1700" s="84">
        <f>Symbol!E1700</f>
        <v>0.32879000000000003</v>
      </c>
      <c r="F1700" s="17">
        <f>Symbol!G1700</f>
        <v>1018446189</v>
      </c>
      <c r="H1700" s="29">
        <f t="shared" si="2533"/>
        <v>1</v>
      </c>
      <c r="I1700" s="10">
        <f t="shared" si="2530"/>
        <v>0.33732899999999999</v>
      </c>
      <c r="J1700" s="37">
        <f t="shared" si="2525"/>
        <v>0.32897799999999999</v>
      </c>
      <c r="K1700" s="79">
        <f t="shared" si="2531"/>
        <v>-7.4800553479634898E-3</v>
      </c>
      <c r="L1700" s="67">
        <f t="shared" si="2522"/>
        <v>0.33144800000000002</v>
      </c>
      <c r="M1700" s="79">
        <f t="shared" si="2528"/>
        <v>5.5107140524993874E-2</v>
      </c>
      <c r="N1700" s="67">
        <f t="shared" si="2519"/>
        <v>0.31367699999999998</v>
      </c>
      <c r="O1700" s="79">
        <f t="shared" si="2526"/>
        <v>-6.0452527823074949E-3</v>
      </c>
      <c r="P1700" s="67">
        <f t="shared" si="2517"/>
        <v>0.315579</v>
      </c>
      <c r="Q1700" s="79">
        <f t="shared" si="2523"/>
        <v>-1.9219712826114767E-2</v>
      </c>
      <c r="R1700" s="67">
        <f t="shared" si="2515"/>
        <v>0.32170300000000002</v>
      </c>
      <c r="S1700" s="79">
        <f t="shared" si="2520"/>
        <v>-2.1790489434216478E-2</v>
      </c>
      <c r="T1700" s="10">
        <f t="shared" si="2549"/>
        <v>1.5906000000000031E-2</v>
      </c>
      <c r="U1700" s="5">
        <f t="shared" si="2550"/>
        <v>1.5906000000000031E-2</v>
      </c>
      <c r="V1700" s="5">
        <f t="shared" si="2551"/>
        <v>0</v>
      </c>
      <c r="W1700" s="5">
        <f t="shared" si="2552"/>
        <v>5.4695000000000039E-3</v>
      </c>
      <c r="X1700" s="5">
        <f t="shared" si="2553"/>
        <v>2.6882142857142877E-3</v>
      </c>
      <c r="Y1700" s="5">
        <f t="shared" si="2554"/>
        <v>2.0346220273681412</v>
      </c>
      <c r="Z1700" s="37">
        <f t="shared" si="2555"/>
        <v>67.04696693751751</v>
      </c>
      <c r="AA1700" s="63">
        <f t="shared" si="2534"/>
        <v>52.50716606153258</v>
      </c>
      <c r="AB1700" s="50">
        <f t="shared" si="2535"/>
        <v>0.33021299999999998</v>
      </c>
      <c r="AC1700" s="50">
        <f t="shared" si="2536"/>
        <v>0.32470099999999996</v>
      </c>
      <c r="AD1700" s="50">
        <f t="shared" si="2537"/>
        <v>0.32227700000000004</v>
      </c>
      <c r="AE1700" s="55">
        <f t="shared" si="2538"/>
        <v>0.32384560000000001</v>
      </c>
      <c r="AF1700" s="55">
        <f t="shared" si="2539"/>
        <v>0.32198333333333334</v>
      </c>
      <c r="AG1700" s="55">
        <f t="shared" si="2540"/>
        <v>0.32358712000000006</v>
      </c>
      <c r="AH1700" s="50">
        <f t="shared" si="2541"/>
        <v>0.34317033333333335</v>
      </c>
      <c r="AI1700" s="50">
        <f t="shared" si="2542"/>
        <v>356528228.94956404</v>
      </c>
      <c r="AJ1700" s="50">
        <f t="shared" si="2543"/>
        <v>356528228.94956404</v>
      </c>
      <c r="AK1700" s="50">
        <f t="shared" si="2544"/>
        <v>0</v>
      </c>
      <c r="AL1700" s="50">
        <f t="shared" ref="AL1700:AM1700" si="2582">SUM(AJ1700:AJ1713)</f>
        <v>3267968425.0355029</v>
      </c>
      <c r="AM1700" s="50">
        <f t="shared" si="2582"/>
        <v>1500931975.2219987</v>
      </c>
      <c r="AN1700" s="50">
        <f t="shared" si="2546"/>
        <v>2.177292828045819</v>
      </c>
      <c r="AO1700" s="50">
        <f t="shared" si="2547"/>
        <v>68.526665494189089</v>
      </c>
      <c r="AP1700" s="59">
        <f t="shared" si="2548"/>
        <v>61.74299610809669</v>
      </c>
    </row>
    <row r="1701" spans="1:42" x14ac:dyDescent="0.35">
      <c r="A1701" s="83">
        <f>Symbol!A1701</f>
        <v>44747</v>
      </c>
      <c r="B1701" s="17">
        <f>Symbol!B1701</f>
        <v>0.32870300000000002</v>
      </c>
      <c r="C1701" s="84">
        <f>Symbol!C1701</f>
        <v>0.33015600000000001</v>
      </c>
      <c r="D1701" s="17">
        <f>Symbol!D1701</f>
        <v>0.31434600000000001</v>
      </c>
      <c r="E1701" s="84">
        <f>Symbol!E1701</f>
        <v>0.32542300000000002</v>
      </c>
      <c r="F1701" s="17">
        <f>Symbol!G1701</f>
        <v>1130550266</v>
      </c>
      <c r="H1701" s="29">
        <f t="shared" si="2533"/>
        <v>0</v>
      </c>
      <c r="I1701" s="10">
        <f t="shared" si="2530"/>
        <v>0.32897799999999999</v>
      </c>
      <c r="J1701" s="37">
        <f t="shared" si="2525"/>
        <v>0.33144800000000002</v>
      </c>
      <c r="K1701" s="79">
        <f t="shared" si="2531"/>
        <v>5.5107140524993874E-2</v>
      </c>
      <c r="L1701" s="67">
        <f t="shared" si="2522"/>
        <v>0.31367699999999998</v>
      </c>
      <c r="M1701" s="79">
        <f t="shared" si="2528"/>
        <v>-6.0452527823074949E-3</v>
      </c>
      <c r="N1701" s="67">
        <f t="shared" si="2519"/>
        <v>0.315579</v>
      </c>
      <c r="O1701" s="79">
        <f t="shared" si="2526"/>
        <v>-1.9219712826114767E-2</v>
      </c>
      <c r="P1701" s="67">
        <f t="shared" si="2517"/>
        <v>0.32170300000000002</v>
      </c>
      <c r="Q1701" s="79">
        <f t="shared" si="2523"/>
        <v>-2.1790489434216478E-2</v>
      </c>
      <c r="R1701" s="67">
        <f t="shared" si="2515"/>
        <v>0.32879000000000003</v>
      </c>
      <c r="S1701" s="79">
        <f t="shared" si="2520"/>
        <v>1.0293374569904758E-2</v>
      </c>
      <c r="T1701" s="10">
        <f t="shared" si="2549"/>
        <v>8.3509999999999973E-3</v>
      </c>
      <c r="U1701" s="5">
        <f t="shared" si="2550"/>
        <v>8.3509999999999973E-3</v>
      </c>
      <c r="V1701" s="5">
        <f t="shared" si="2551"/>
        <v>0</v>
      </c>
      <c r="W1701" s="5">
        <f t="shared" si="2552"/>
        <v>4.5217857142857143E-3</v>
      </c>
      <c r="X1701" s="5">
        <f t="shared" si="2553"/>
        <v>2.6882142857142877E-3</v>
      </c>
      <c r="Y1701" s="5">
        <f t="shared" si="2554"/>
        <v>1.6820778530623077</v>
      </c>
      <c r="Z1701" s="37">
        <f t="shared" si="2555"/>
        <v>62.715474539330273</v>
      </c>
      <c r="AA1701" s="63">
        <f t="shared" si="2534"/>
        <v>49.206221290998485</v>
      </c>
      <c r="AB1701" s="50">
        <f t="shared" si="2535"/>
        <v>0.32256249999999997</v>
      </c>
      <c r="AC1701" s="50">
        <f t="shared" si="2536"/>
        <v>0.32023466666666667</v>
      </c>
      <c r="AD1701" s="50">
        <f t="shared" si="2537"/>
        <v>0.32223940000000006</v>
      </c>
      <c r="AE1701" s="55">
        <f t="shared" si="2538"/>
        <v>0.31799200000000005</v>
      </c>
      <c r="AF1701" s="55">
        <f t="shared" si="2539"/>
        <v>0.3198786666666667</v>
      </c>
      <c r="AG1701" s="55">
        <f t="shared" si="2540"/>
        <v>0.32311712000000004</v>
      </c>
      <c r="AH1701" s="50">
        <f t="shared" si="2541"/>
        <v>0.33116866666666667</v>
      </c>
      <c r="AI1701" s="50">
        <f t="shared" si="2542"/>
        <v>362518690.54215002</v>
      </c>
      <c r="AJ1701" s="50">
        <f t="shared" si="2543"/>
        <v>362518690.54215002</v>
      </c>
      <c r="AK1701" s="50">
        <f t="shared" si="2544"/>
        <v>0</v>
      </c>
      <c r="AL1701" s="50">
        <f t="shared" ref="AL1701:AM1701" si="2583">SUM(AJ1701:AJ1714)</f>
        <v>2911440196.0859394</v>
      </c>
      <c r="AM1701" s="50">
        <f t="shared" si="2583"/>
        <v>1803977551.0359027</v>
      </c>
      <c r="AN1701" s="50">
        <f t="shared" si="2546"/>
        <v>1.613900458137129</v>
      </c>
      <c r="AO1701" s="50">
        <f t="shared" si="2547"/>
        <v>61.74299610809669</v>
      </c>
      <c r="AP1701" s="59">
        <f t="shared" si="2548"/>
        <v>53.496541047472427</v>
      </c>
    </row>
    <row r="1702" spans="1:42" x14ac:dyDescent="0.35">
      <c r="A1702" s="83">
        <f>Symbol!A1702</f>
        <v>44748</v>
      </c>
      <c r="B1702" s="17">
        <f>Symbol!B1702</f>
        <v>0.32546000000000003</v>
      </c>
      <c r="C1702" s="84">
        <f>Symbol!C1702</f>
        <v>0.33302500000000002</v>
      </c>
      <c r="D1702" s="17">
        <f>Symbol!D1702</f>
        <v>0.32064500000000001</v>
      </c>
      <c r="E1702" s="84">
        <f>Symbol!E1702</f>
        <v>0.33227200000000001</v>
      </c>
      <c r="F1702" s="17">
        <f>Symbol!G1702</f>
        <v>1099742037</v>
      </c>
      <c r="H1702" s="29">
        <f t="shared" si="2533"/>
        <v>1</v>
      </c>
      <c r="I1702" s="10">
        <f t="shared" si="2530"/>
        <v>0.33144800000000002</v>
      </c>
      <c r="J1702" s="37">
        <f t="shared" si="2525"/>
        <v>0.31367699999999998</v>
      </c>
      <c r="K1702" s="79">
        <f t="shared" si="2531"/>
        <v>-6.0452527823074949E-3</v>
      </c>
      <c r="L1702" s="67">
        <f t="shared" si="2522"/>
        <v>0.315579</v>
      </c>
      <c r="M1702" s="79">
        <f t="shared" si="2528"/>
        <v>-1.9219712826114767E-2</v>
      </c>
      <c r="N1702" s="67">
        <f t="shared" si="2519"/>
        <v>0.32170300000000002</v>
      </c>
      <c r="O1702" s="79">
        <f t="shared" si="2526"/>
        <v>-2.1790489434216478E-2</v>
      </c>
      <c r="P1702" s="67">
        <f t="shared" si="2517"/>
        <v>0.32879000000000003</v>
      </c>
      <c r="Q1702" s="79">
        <f t="shared" si="2523"/>
        <v>1.0293374569904758E-2</v>
      </c>
      <c r="R1702" s="67">
        <f t="shared" si="2515"/>
        <v>0.32542300000000002</v>
      </c>
      <c r="S1702" s="79">
        <f t="shared" si="2520"/>
        <v>-2.08280360763109E-2</v>
      </c>
      <c r="T1702" s="10">
        <f t="shared" si="2549"/>
        <v>-2.4700000000000277E-3</v>
      </c>
      <c r="U1702" s="5">
        <f t="shared" si="2550"/>
        <v>0</v>
      </c>
      <c r="V1702" s="5">
        <f t="shared" si="2551"/>
        <v>2.4700000000000277E-3</v>
      </c>
      <c r="W1702" s="5">
        <f t="shared" si="2552"/>
        <v>3.9252857142857145E-3</v>
      </c>
      <c r="X1702" s="5">
        <f t="shared" si="2553"/>
        <v>3.5504285714285733E-3</v>
      </c>
      <c r="Y1702" s="5">
        <f t="shared" si="2554"/>
        <v>1.1055808151933364</v>
      </c>
      <c r="Z1702" s="37">
        <f t="shared" si="2555"/>
        <v>52.50716606153258</v>
      </c>
      <c r="AA1702" s="63">
        <f t="shared" si="2534"/>
        <v>39.047929093505815</v>
      </c>
      <c r="AB1702" s="50">
        <f t="shared" si="2535"/>
        <v>0.31462800000000002</v>
      </c>
      <c r="AC1702" s="50">
        <f t="shared" si="2536"/>
        <v>0.31698633333333337</v>
      </c>
      <c r="AD1702" s="50">
        <f t="shared" si="2537"/>
        <v>0.32103440000000005</v>
      </c>
      <c r="AE1702" s="55">
        <f t="shared" si="2538"/>
        <v>0.31764819999999999</v>
      </c>
      <c r="AF1702" s="55">
        <f t="shared" si="2539"/>
        <v>0.32035460000000004</v>
      </c>
      <c r="AG1702" s="55">
        <f t="shared" si="2540"/>
        <v>0.32253811999999998</v>
      </c>
      <c r="AH1702" s="50">
        <f t="shared" si="2541"/>
        <v>0.32352466666666668</v>
      </c>
      <c r="AI1702" s="50">
        <f t="shared" si="2542"/>
        <v>471196137.11019671</v>
      </c>
      <c r="AJ1702" s="50">
        <f t="shared" si="2543"/>
        <v>471196137.11019671</v>
      </c>
      <c r="AK1702" s="50">
        <f t="shared" si="2544"/>
        <v>0</v>
      </c>
      <c r="AL1702" s="50">
        <f t="shared" ref="AL1702:AM1702" si="2584">SUM(AJ1702:AJ1715)</f>
        <v>2548921505.5437894</v>
      </c>
      <c r="AM1702" s="50">
        <f t="shared" si="2584"/>
        <v>2215725807.4140625</v>
      </c>
      <c r="AN1702" s="50">
        <f t="shared" si="2546"/>
        <v>1.1503776762516451</v>
      </c>
      <c r="AO1702" s="50">
        <f t="shared" si="2547"/>
        <v>53.496541047472427</v>
      </c>
      <c r="AP1702" s="59">
        <f t="shared" si="2548"/>
        <v>38.479314609593935</v>
      </c>
    </row>
    <row r="1703" spans="1:42" x14ac:dyDescent="0.35">
      <c r="A1703" s="83">
        <f>Symbol!A1703</f>
        <v>44749</v>
      </c>
      <c r="B1703" s="17">
        <f>Symbol!B1703</f>
        <v>0.33226299999999998</v>
      </c>
      <c r="C1703" s="84">
        <f>Symbol!C1703</f>
        <v>0.34352100000000002</v>
      </c>
      <c r="D1703" s="17">
        <f>Symbol!D1703</f>
        <v>0.32733800000000002</v>
      </c>
      <c r="E1703" s="84">
        <f>Symbol!E1703</f>
        <v>0.34215099999999998</v>
      </c>
      <c r="F1703" s="17">
        <f>Symbol!G1703</f>
        <v>1037133139</v>
      </c>
      <c r="H1703" s="29">
        <f t="shared" si="2533"/>
        <v>0</v>
      </c>
      <c r="I1703" s="10">
        <f t="shared" si="2530"/>
        <v>0.31367699999999998</v>
      </c>
      <c r="J1703" s="37">
        <f t="shared" si="2525"/>
        <v>0.315579</v>
      </c>
      <c r="K1703" s="79">
        <f t="shared" si="2531"/>
        <v>-1.9219712826114767E-2</v>
      </c>
      <c r="L1703" s="67">
        <f t="shared" si="2522"/>
        <v>0.32170300000000002</v>
      </c>
      <c r="M1703" s="79">
        <f t="shared" si="2528"/>
        <v>-2.1790489434216478E-2</v>
      </c>
      <c r="N1703" s="67">
        <f t="shared" si="2519"/>
        <v>0.32879000000000003</v>
      </c>
      <c r="O1703" s="79">
        <f t="shared" si="2526"/>
        <v>1.0293374569904758E-2</v>
      </c>
      <c r="P1703" s="67">
        <f t="shared" si="2517"/>
        <v>0.32542300000000002</v>
      </c>
      <c r="Q1703" s="79">
        <f t="shared" si="2523"/>
        <v>-2.08280360763109E-2</v>
      </c>
      <c r="R1703" s="67">
        <f t="shared" si="2515"/>
        <v>0.33227200000000001</v>
      </c>
      <c r="S1703" s="79">
        <f t="shared" si="2520"/>
        <v>-2.9298249488336932E-2</v>
      </c>
      <c r="T1703" s="10">
        <f t="shared" si="2549"/>
        <v>1.7771000000000037E-2</v>
      </c>
      <c r="U1703" s="5">
        <f t="shared" si="2550"/>
        <v>1.7771000000000037E-2</v>
      </c>
      <c r="V1703" s="5">
        <f t="shared" si="2551"/>
        <v>0</v>
      </c>
      <c r="W1703" s="5">
        <f t="shared" si="2552"/>
        <v>3.9252857142857145E-3</v>
      </c>
      <c r="X1703" s="5">
        <f t="shared" si="2553"/>
        <v>4.0519285714285692E-3</v>
      </c>
      <c r="Y1703" s="5">
        <f t="shared" si="2554"/>
        <v>0.968745042043472</v>
      </c>
      <c r="Z1703" s="37">
        <f t="shared" si="2555"/>
        <v>49.206221290998485</v>
      </c>
      <c r="AA1703" s="63">
        <f t="shared" si="2534"/>
        <v>33.911243251130884</v>
      </c>
      <c r="AB1703" s="50">
        <f t="shared" si="2535"/>
        <v>0.31864100000000001</v>
      </c>
      <c r="AC1703" s="50">
        <f t="shared" si="2536"/>
        <v>0.32202400000000003</v>
      </c>
      <c r="AD1703" s="50">
        <f t="shared" si="2537"/>
        <v>0.32475339999999997</v>
      </c>
      <c r="AE1703" s="55">
        <f t="shared" si="2538"/>
        <v>0.32331300000000002</v>
      </c>
      <c r="AF1703" s="55">
        <f t="shared" si="2539"/>
        <v>0.32336006666666667</v>
      </c>
      <c r="AG1703" s="55">
        <f t="shared" si="2540"/>
        <v>0.32717004</v>
      </c>
      <c r="AH1703" s="50">
        <f t="shared" si="2541"/>
        <v>0.31940166666666664</v>
      </c>
      <c r="AI1703" s="50">
        <f t="shared" si="2542"/>
        <v>398979191.34035832</v>
      </c>
      <c r="AJ1703" s="50">
        <f t="shared" si="2543"/>
        <v>398979191.34035832</v>
      </c>
      <c r="AK1703" s="50">
        <f t="shared" si="2544"/>
        <v>0</v>
      </c>
      <c r="AL1703" s="50">
        <f t="shared" ref="AL1703:AM1703" si="2585">SUM(AJ1703:AJ1716)</f>
        <v>2077725368.4335923</v>
      </c>
      <c r="AM1703" s="50">
        <f t="shared" si="2585"/>
        <v>3321865007.6266913</v>
      </c>
      <c r="AN1703" s="50">
        <f t="shared" si="2546"/>
        <v>0.62546953704118902</v>
      </c>
      <c r="AO1703" s="50">
        <f t="shared" si="2547"/>
        <v>38.479314609593935</v>
      </c>
      <c r="AP1703" s="59">
        <f t="shared" si="2548"/>
        <v>30.471700280910454</v>
      </c>
    </row>
    <row r="1704" spans="1:42" x14ac:dyDescent="0.35">
      <c r="A1704" s="83">
        <f>Symbol!A1704</f>
        <v>44750</v>
      </c>
      <c r="B1704" s="17">
        <f>Symbol!B1704</f>
        <v>0.342167</v>
      </c>
      <c r="C1704" s="84">
        <f>Symbol!C1704</f>
        <v>0.35650900000000002</v>
      </c>
      <c r="D1704" s="17">
        <f>Symbol!D1704</f>
        <v>0.337063</v>
      </c>
      <c r="E1704" s="84">
        <f>Symbol!E1704</f>
        <v>0.34162799999999999</v>
      </c>
      <c r="F1704" s="17">
        <f>Symbol!G1704</f>
        <v>1469173608</v>
      </c>
      <c r="H1704" s="29">
        <f t="shared" si="2533"/>
        <v>0</v>
      </c>
      <c r="I1704" s="10">
        <f t="shared" si="2530"/>
        <v>0.315579</v>
      </c>
      <c r="J1704" s="37">
        <f t="shared" si="2525"/>
        <v>0.32170300000000002</v>
      </c>
      <c r="K1704" s="79">
        <f t="shared" si="2531"/>
        <v>-2.1790489434216478E-2</v>
      </c>
      <c r="L1704" s="67">
        <f t="shared" si="2522"/>
        <v>0.32879000000000003</v>
      </c>
      <c r="M1704" s="79">
        <f t="shared" si="2528"/>
        <v>1.0293374569904758E-2</v>
      </c>
      <c r="N1704" s="67">
        <f t="shared" si="2519"/>
        <v>0.32542300000000002</v>
      </c>
      <c r="O1704" s="79">
        <f t="shared" si="2526"/>
        <v>-2.08280360763109E-2</v>
      </c>
      <c r="P1704" s="67">
        <f t="shared" si="2517"/>
        <v>0.33227200000000001</v>
      </c>
      <c r="Q1704" s="79">
        <f t="shared" si="2523"/>
        <v>-2.9298249488336932E-2</v>
      </c>
      <c r="R1704" s="67">
        <f t="shared" si="2515"/>
        <v>0.34215099999999998</v>
      </c>
      <c r="S1704" s="79">
        <f t="shared" si="2520"/>
        <v>1.5297343205591875E-3</v>
      </c>
      <c r="T1704" s="10">
        <f t="shared" si="2549"/>
        <v>-1.9020000000000148E-3</v>
      </c>
      <c r="U1704" s="5">
        <f t="shared" si="2550"/>
        <v>0</v>
      </c>
      <c r="V1704" s="5">
        <f t="shared" si="2551"/>
        <v>1.9020000000000148E-3</v>
      </c>
      <c r="W1704" s="5">
        <f t="shared" si="2552"/>
        <v>2.6559285714285691E-3</v>
      </c>
      <c r="X1704" s="5">
        <f t="shared" si="2553"/>
        <v>4.1457857142857147E-3</v>
      </c>
      <c r="Y1704" s="5">
        <f t="shared" si="2554"/>
        <v>0.6406333453937727</v>
      </c>
      <c r="Z1704" s="37">
        <f t="shared" si="2555"/>
        <v>39.047929093505815</v>
      </c>
      <c r="AA1704" s="63">
        <f t="shared" si="2534"/>
        <v>40.218791958404296</v>
      </c>
      <c r="AB1704" s="50">
        <f t="shared" si="2535"/>
        <v>0.32524649999999999</v>
      </c>
      <c r="AC1704" s="50">
        <f t="shared" si="2536"/>
        <v>0.32530533333333334</v>
      </c>
      <c r="AD1704" s="50">
        <f t="shared" si="2537"/>
        <v>0.33006779999999997</v>
      </c>
      <c r="AE1704" s="55">
        <f t="shared" si="2538"/>
        <v>0.32602580000000003</v>
      </c>
      <c r="AF1704" s="55">
        <f t="shared" si="2539"/>
        <v>0.32740326666666669</v>
      </c>
      <c r="AG1704" s="55">
        <f t="shared" si="2540"/>
        <v>0.33158284000000005</v>
      </c>
      <c r="AH1704" s="50">
        <f t="shared" si="2541"/>
        <v>0.31437166666666672</v>
      </c>
      <c r="AI1704" s="50">
        <f t="shared" si="2542"/>
        <v>191327102.4717167</v>
      </c>
      <c r="AJ1704" s="50">
        <f t="shared" si="2543"/>
        <v>0</v>
      </c>
      <c r="AK1704" s="50">
        <f t="shared" si="2544"/>
        <v>191327102.4717167</v>
      </c>
      <c r="AL1704" s="50">
        <f t="shared" ref="AL1704:AM1704" si="2586">SUM(AJ1704:AJ1717)</f>
        <v>1678746177.0932343</v>
      </c>
      <c r="AM1704" s="50">
        <f t="shared" si="2586"/>
        <v>3830451411.545805</v>
      </c>
      <c r="AN1704" s="50">
        <f t="shared" si="2546"/>
        <v>0.43826327414913346</v>
      </c>
      <c r="AO1704" s="50">
        <f t="shared" si="2547"/>
        <v>30.471700280910454</v>
      </c>
      <c r="AP1704" s="59">
        <f t="shared" si="2548"/>
        <v>29.119121483341573</v>
      </c>
    </row>
    <row r="1705" spans="1:42" x14ac:dyDescent="0.35">
      <c r="A1705" s="83">
        <f>Symbol!A1705</f>
        <v>44751</v>
      </c>
      <c r="B1705" s="17">
        <f>Symbol!B1705</f>
        <v>0.34159899999999999</v>
      </c>
      <c r="C1705" s="84">
        <f>Symbol!C1705</f>
        <v>0.34704699999999999</v>
      </c>
      <c r="D1705" s="17">
        <f>Symbol!D1705</f>
        <v>0.34029900000000002</v>
      </c>
      <c r="E1705" s="84">
        <f>Symbol!E1705</f>
        <v>0.34495199999999998</v>
      </c>
      <c r="F1705" s="17">
        <f>Symbol!G1705</f>
        <v>602546961</v>
      </c>
      <c r="H1705" s="29">
        <f t="shared" si="2533"/>
        <v>0</v>
      </c>
      <c r="I1705" s="10">
        <f t="shared" si="2530"/>
        <v>0.32170300000000002</v>
      </c>
      <c r="J1705" s="37">
        <f t="shared" si="2525"/>
        <v>0.32879000000000003</v>
      </c>
      <c r="K1705" s="79">
        <f t="shared" si="2531"/>
        <v>1.0293374569904758E-2</v>
      </c>
      <c r="L1705" s="67">
        <f t="shared" si="2522"/>
        <v>0.32542300000000002</v>
      </c>
      <c r="M1705" s="79">
        <f t="shared" si="2528"/>
        <v>-2.08280360763109E-2</v>
      </c>
      <c r="N1705" s="67">
        <f t="shared" si="2519"/>
        <v>0.33227200000000001</v>
      </c>
      <c r="O1705" s="79">
        <f t="shared" si="2526"/>
        <v>-2.9298249488336932E-2</v>
      </c>
      <c r="P1705" s="67">
        <f t="shared" si="2517"/>
        <v>0.34215099999999998</v>
      </c>
      <c r="Q1705" s="79">
        <f t="shared" si="2523"/>
        <v>1.5297343205591875E-3</v>
      </c>
      <c r="R1705" s="67">
        <f t="shared" si="2515"/>
        <v>0.34162799999999999</v>
      </c>
      <c r="S1705" s="79">
        <f t="shared" si="2520"/>
        <v>-9.6828511486392807E-3</v>
      </c>
      <c r="T1705" s="10">
        <f t="shared" si="2549"/>
        <v>-6.1240000000000183E-3</v>
      </c>
      <c r="U1705" s="5">
        <f t="shared" si="2550"/>
        <v>0</v>
      </c>
      <c r="V1705" s="5">
        <f t="shared" si="2551"/>
        <v>6.1240000000000183E-3</v>
      </c>
      <c r="W1705" s="5">
        <f t="shared" si="2552"/>
        <v>2.6559285714285691E-3</v>
      </c>
      <c r="X1705" s="5">
        <f t="shared" si="2553"/>
        <v>5.1760714285714248E-3</v>
      </c>
      <c r="Y1705" s="5">
        <f t="shared" si="2554"/>
        <v>0.51311667701649066</v>
      </c>
      <c r="Z1705" s="37">
        <f t="shared" si="2555"/>
        <v>33.911243251130884</v>
      </c>
      <c r="AA1705" s="63">
        <f t="shared" si="2534"/>
        <v>35.240148123583708</v>
      </c>
      <c r="AB1705" s="50">
        <f t="shared" si="2535"/>
        <v>0.32710650000000002</v>
      </c>
      <c r="AC1705" s="50">
        <f t="shared" si="2536"/>
        <v>0.32882833333333333</v>
      </c>
      <c r="AD1705" s="50">
        <f t="shared" si="2537"/>
        <v>0.33405279999999998</v>
      </c>
      <c r="AE1705" s="55">
        <f t="shared" si="2538"/>
        <v>0.32883600000000002</v>
      </c>
      <c r="AF1705" s="55">
        <f t="shared" si="2539"/>
        <v>0.3323836</v>
      </c>
      <c r="AG1705" s="55">
        <f t="shared" si="2540"/>
        <v>0.33558616000000008</v>
      </c>
      <c r="AH1705" s="50">
        <f t="shared" si="2541"/>
        <v>0.31905466666666671</v>
      </c>
      <c r="AI1705" s="50">
        <f t="shared" si="2542"/>
        <v>232452515.63951737</v>
      </c>
      <c r="AJ1705" s="50">
        <f t="shared" si="2543"/>
        <v>0</v>
      </c>
      <c r="AK1705" s="50">
        <f t="shared" si="2544"/>
        <v>232452515.63951737</v>
      </c>
      <c r="AL1705" s="50">
        <f t="shared" ref="AL1705:AM1705" si="2587">SUM(AJ1705:AJ1718)</f>
        <v>1678746177.0932343</v>
      </c>
      <c r="AM1705" s="50">
        <f t="shared" si="2587"/>
        <v>4086352807.9623737</v>
      </c>
      <c r="AN1705" s="50">
        <f t="shared" si="2546"/>
        <v>0.41081772817612566</v>
      </c>
      <c r="AO1705" s="50">
        <f t="shared" si="2547"/>
        <v>29.119121483341573</v>
      </c>
      <c r="AP1705" s="59">
        <f t="shared" si="2548"/>
        <v>28.385832217492947</v>
      </c>
    </row>
    <row r="1706" spans="1:42" x14ac:dyDescent="0.35">
      <c r="A1706" s="83">
        <f>Symbol!A1706</f>
        <v>44752</v>
      </c>
      <c r="B1706" s="17">
        <f>Symbol!B1706</f>
        <v>0.34493000000000001</v>
      </c>
      <c r="C1706" s="84">
        <f>Symbol!C1706</f>
        <v>0.34493000000000001</v>
      </c>
      <c r="D1706" s="17">
        <f>Symbol!D1706</f>
        <v>0.322131</v>
      </c>
      <c r="E1706" s="84">
        <f>Symbol!E1706</f>
        <v>0.32566299999999998</v>
      </c>
      <c r="F1706" s="17">
        <f>Symbol!G1706</f>
        <v>913229467</v>
      </c>
      <c r="H1706" s="29">
        <f t="shared" si="2533"/>
        <v>1</v>
      </c>
      <c r="I1706" s="10">
        <f t="shared" si="2530"/>
        <v>0.32879000000000003</v>
      </c>
      <c r="J1706" s="37">
        <f t="shared" si="2525"/>
        <v>0.32542300000000002</v>
      </c>
      <c r="K1706" s="79">
        <f t="shared" si="2531"/>
        <v>-2.08280360763109E-2</v>
      </c>
      <c r="L1706" s="67">
        <f t="shared" si="2522"/>
        <v>0.33227200000000001</v>
      </c>
      <c r="M1706" s="79">
        <f t="shared" si="2528"/>
        <v>-2.9298249488336932E-2</v>
      </c>
      <c r="N1706" s="67">
        <f t="shared" si="2519"/>
        <v>0.34215099999999998</v>
      </c>
      <c r="O1706" s="79">
        <f t="shared" si="2526"/>
        <v>1.5297343205591875E-3</v>
      </c>
      <c r="P1706" s="67">
        <f t="shared" si="2517"/>
        <v>0.34162799999999999</v>
      </c>
      <c r="Q1706" s="79">
        <f t="shared" si="2523"/>
        <v>-9.6828511486392807E-3</v>
      </c>
      <c r="R1706" s="67">
        <f t="shared" si="2515"/>
        <v>0.34495199999999998</v>
      </c>
      <c r="S1706" s="79">
        <f t="shared" si="2520"/>
        <v>5.7542172561737492E-2</v>
      </c>
      <c r="T1706" s="10">
        <f t="shared" si="2549"/>
        <v>-7.08700000000001E-3</v>
      </c>
      <c r="U1706" s="5">
        <f t="shared" si="2550"/>
        <v>0</v>
      </c>
      <c r="V1706" s="5">
        <f t="shared" si="2551"/>
        <v>7.08700000000001E-3</v>
      </c>
      <c r="W1706" s="5">
        <f t="shared" si="2552"/>
        <v>3.1879999999999964E-3</v>
      </c>
      <c r="X1706" s="5">
        <f t="shared" si="2553"/>
        <v>4.7386428571428519E-3</v>
      </c>
      <c r="Y1706" s="5">
        <f t="shared" si="2554"/>
        <v>0.67276646417750707</v>
      </c>
      <c r="Z1706" s="37">
        <f t="shared" si="2555"/>
        <v>40.218791958404296</v>
      </c>
      <c r="AA1706" s="63">
        <f t="shared" si="2534"/>
        <v>31.661449221986913</v>
      </c>
      <c r="AB1706" s="50">
        <f t="shared" si="2535"/>
        <v>0.32884750000000001</v>
      </c>
      <c r="AC1706" s="50">
        <f t="shared" si="2536"/>
        <v>0.33328200000000002</v>
      </c>
      <c r="AD1706" s="50">
        <f t="shared" si="2537"/>
        <v>0.33728520000000001</v>
      </c>
      <c r="AE1706" s="55">
        <f t="shared" si="2538"/>
        <v>0.33485379999999998</v>
      </c>
      <c r="AF1706" s="55">
        <f t="shared" si="2539"/>
        <v>0.33603153333333335</v>
      </c>
      <c r="AG1706" s="55">
        <f t="shared" si="2540"/>
        <v>0.33495116000000003</v>
      </c>
      <c r="AH1706" s="50">
        <f t="shared" si="2541"/>
        <v>0.32448766666666667</v>
      </c>
      <c r="AI1706" s="50">
        <f t="shared" si="2542"/>
        <v>330473227.494169</v>
      </c>
      <c r="AJ1706" s="50">
        <f t="shared" si="2543"/>
        <v>330473227.494169</v>
      </c>
      <c r="AK1706" s="50">
        <f t="shared" si="2544"/>
        <v>0</v>
      </c>
      <c r="AL1706" s="50">
        <f t="shared" ref="AL1706:AM1706" si="2588">SUM(AJ1706:AJ1719)</f>
        <v>1678746177.0932343</v>
      </c>
      <c r="AM1706" s="50">
        <f t="shared" si="2588"/>
        <v>4235282216.4752197</v>
      </c>
      <c r="AN1706" s="50">
        <f t="shared" si="2546"/>
        <v>0.39637173895116667</v>
      </c>
      <c r="AO1706" s="50">
        <f t="shared" si="2547"/>
        <v>28.385832217492947</v>
      </c>
      <c r="AP1706" s="59">
        <f t="shared" si="2548"/>
        <v>21.857157378086384</v>
      </c>
    </row>
    <row r="1707" spans="1:42" x14ac:dyDescent="0.35">
      <c r="A1707" s="83">
        <f>Symbol!A1707</f>
        <v>44753</v>
      </c>
      <c r="B1707" s="17">
        <f>Symbol!B1707</f>
        <v>0.32565899999999998</v>
      </c>
      <c r="C1707" s="84">
        <f>Symbol!C1707</f>
        <v>0.32856299999999999</v>
      </c>
      <c r="D1707" s="17">
        <f>Symbol!D1707</f>
        <v>0.31230599999999997</v>
      </c>
      <c r="E1707" s="84">
        <f>Symbol!E1707</f>
        <v>0.31429699999999999</v>
      </c>
      <c r="F1707" s="17">
        <f>Symbol!G1707</f>
        <v>1042057085</v>
      </c>
      <c r="H1707" s="29">
        <f t="shared" si="2533"/>
        <v>0</v>
      </c>
      <c r="I1707" s="10">
        <f t="shared" si="2530"/>
        <v>0.32542300000000002</v>
      </c>
      <c r="J1707" s="37">
        <f t="shared" si="2525"/>
        <v>0.33227200000000001</v>
      </c>
      <c r="K1707" s="79">
        <f t="shared" si="2531"/>
        <v>-2.9298249488336932E-2</v>
      </c>
      <c r="L1707" s="67">
        <f t="shared" si="2522"/>
        <v>0.34215099999999998</v>
      </c>
      <c r="M1707" s="79">
        <f t="shared" si="2528"/>
        <v>1.5297343205591875E-3</v>
      </c>
      <c r="N1707" s="67">
        <f t="shared" si="2519"/>
        <v>0.34162799999999999</v>
      </c>
      <c r="O1707" s="79">
        <f t="shared" si="2526"/>
        <v>-9.6828511486392807E-3</v>
      </c>
      <c r="P1707" s="67">
        <f t="shared" si="2517"/>
        <v>0.34495199999999998</v>
      </c>
      <c r="Q1707" s="79">
        <f t="shared" si="2523"/>
        <v>5.7542172561737492E-2</v>
      </c>
      <c r="R1707" s="67">
        <f t="shared" si="2515"/>
        <v>0.32566299999999998</v>
      </c>
      <c r="S1707" s="79">
        <f t="shared" si="2520"/>
        <v>3.5524705618015774E-2</v>
      </c>
      <c r="T1707" s="10">
        <f t="shared" si="2549"/>
        <v>3.3670000000000089E-3</v>
      </c>
      <c r="U1707" s="5">
        <f t="shared" si="2550"/>
        <v>3.3670000000000089E-3</v>
      </c>
      <c r="V1707" s="5">
        <f t="shared" si="2551"/>
        <v>0</v>
      </c>
      <c r="W1707" s="5">
        <f t="shared" si="2552"/>
        <v>3.1879999999999964E-3</v>
      </c>
      <c r="X1707" s="5">
        <f t="shared" si="2553"/>
        <v>5.8584999999999931E-3</v>
      </c>
      <c r="Y1707" s="5">
        <f t="shared" si="2554"/>
        <v>0.54416659554493474</v>
      </c>
      <c r="Z1707" s="37">
        <f t="shared" si="2555"/>
        <v>35.240148123583708</v>
      </c>
      <c r="AA1707" s="63">
        <f t="shared" si="2534"/>
        <v>39.64499647639181</v>
      </c>
      <c r="AB1707" s="50">
        <f t="shared" si="2535"/>
        <v>0.3372115</v>
      </c>
      <c r="AC1707" s="50">
        <f t="shared" si="2536"/>
        <v>0.33868366666666666</v>
      </c>
      <c r="AD1707" s="50">
        <f t="shared" si="2537"/>
        <v>0.3373332</v>
      </c>
      <c r="AE1707" s="55">
        <f t="shared" si="2538"/>
        <v>0.33996599999999999</v>
      </c>
      <c r="AF1707" s="55">
        <f t="shared" si="2539"/>
        <v>0.34078266666666662</v>
      </c>
      <c r="AG1707" s="55">
        <f t="shared" si="2540"/>
        <v>0.33344496000000001</v>
      </c>
      <c r="AH1707" s="50">
        <f t="shared" si="2541"/>
        <v>0.32330833333333336</v>
      </c>
      <c r="AI1707" s="50">
        <f t="shared" si="2542"/>
        <v>365516322.25001669</v>
      </c>
      <c r="AJ1707" s="50">
        <f t="shared" si="2543"/>
        <v>0</v>
      </c>
      <c r="AK1707" s="50">
        <f t="shared" si="2544"/>
        <v>365516322.25001669</v>
      </c>
      <c r="AL1707" s="50">
        <f t="shared" ref="AL1707:AM1707" si="2589">SUM(AJ1707:AJ1720)</f>
        <v>1348272949.5990653</v>
      </c>
      <c r="AM1707" s="50">
        <f t="shared" si="2589"/>
        <v>4820292002.725523</v>
      </c>
      <c r="AN1707" s="50">
        <f t="shared" si="2546"/>
        <v>0.27970773323207709</v>
      </c>
      <c r="AO1707" s="50">
        <f t="shared" si="2547"/>
        <v>21.857157378086384</v>
      </c>
      <c r="AP1707" s="59">
        <f t="shared" si="2548"/>
        <v>30.311317332321508</v>
      </c>
    </row>
    <row r="1708" spans="1:42" x14ac:dyDescent="0.35">
      <c r="A1708" s="83">
        <f>Symbol!A1708</f>
        <v>44754</v>
      </c>
      <c r="B1708" s="17">
        <f>Symbol!B1708</f>
        <v>0.31429600000000002</v>
      </c>
      <c r="C1708" s="84">
        <f>Symbol!C1708</f>
        <v>0.31760100000000002</v>
      </c>
      <c r="D1708" s="17">
        <f>Symbol!D1708</f>
        <v>0.30908400000000003</v>
      </c>
      <c r="E1708" s="84">
        <f>Symbol!E1708</f>
        <v>0.31165900000000002</v>
      </c>
      <c r="F1708" s="17">
        <f>Symbol!G1708</f>
        <v>968873598</v>
      </c>
      <c r="H1708" s="29">
        <f t="shared" si="2533"/>
        <v>0</v>
      </c>
      <c r="I1708" s="10">
        <f t="shared" si="2530"/>
        <v>0.33227200000000001</v>
      </c>
      <c r="J1708" s="37">
        <f t="shared" si="2525"/>
        <v>0.34215099999999998</v>
      </c>
      <c r="K1708" s="79">
        <f t="shared" si="2531"/>
        <v>1.5297343205591875E-3</v>
      </c>
      <c r="L1708" s="67">
        <f t="shared" si="2522"/>
        <v>0.34162799999999999</v>
      </c>
      <c r="M1708" s="79">
        <f t="shared" si="2528"/>
        <v>-9.6828511486392807E-3</v>
      </c>
      <c r="N1708" s="67">
        <f t="shared" si="2519"/>
        <v>0.34495199999999998</v>
      </c>
      <c r="O1708" s="79">
        <f t="shared" si="2526"/>
        <v>5.7542172561737492E-2</v>
      </c>
      <c r="P1708" s="67">
        <f t="shared" si="2517"/>
        <v>0.32566299999999998</v>
      </c>
      <c r="Q1708" s="79">
        <f t="shared" si="2523"/>
        <v>3.5524705618015774E-2</v>
      </c>
      <c r="R1708" s="67">
        <f t="shared" si="2515"/>
        <v>0.31429699999999999</v>
      </c>
      <c r="S1708" s="79">
        <f t="shared" si="2520"/>
        <v>8.4287573497496392E-3</v>
      </c>
      <c r="T1708" s="10">
        <f t="shared" si="2549"/>
        <v>-6.848999999999994E-3</v>
      </c>
      <c r="U1708" s="5">
        <f t="shared" si="2550"/>
        <v>0</v>
      </c>
      <c r="V1708" s="5">
        <f t="shared" si="2551"/>
        <v>6.848999999999994E-3</v>
      </c>
      <c r="W1708" s="5">
        <f t="shared" si="2552"/>
        <v>2.9474999999999957E-3</v>
      </c>
      <c r="X1708" s="5">
        <f t="shared" si="2553"/>
        <v>6.3619285714285644E-3</v>
      </c>
      <c r="Y1708" s="5">
        <f t="shared" si="2554"/>
        <v>0.46330290680049835</v>
      </c>
      <c r="Z1708" s="37">
        <f t="shared" si="2555"/>
        <v>31.661449221986913</v>
      </c>
      <c r="AA1708" s="63">
        <f t="shared" si="2534"/>
        <v>40.637486173502779</v>
      </c>
      <c r="AB1708" s="50">
        <f t="shared" si="2535"/>
        <v>0.34188949999999996</v>
      </c>
      <c r="AC1708" s="50">
        <f t="shared" si="2536"/>
        <v>0.34291033333333326</v>
      </c>
      <c r="AD1708" s="50">
        <f t="shared" si="2537"/>
        <v>0.33373819999999998</v>
      </c>
      <c r="AE1708" s="55">
        <f t="shared" si="2538"/>
        <v>0.34306219999999998</v>
      </c>
      <c r="AF1708" s="55">
        <f t="shared" si="2539"/>
        <v>0.33836166666666667</v>
      </c>
      <c r="AG1708" s="55">
        <f t="shared" si="2540"/>
        <v>0.33054204000000004</v>
      </c>
      <c r="AH1708" s="50">
        <f t="shared" si="2541"/>
        <v>0.32864733333333335</v>
      </c>
      <c r="AI1708" s="50">
        <f t="shared" si="2542"/>
        <v>361427287.81461799</v>
      </c>
      <c r="AJ1708" s="50">
        <f t="shared" si="2543"/>
        <v>0</v>
      </c>
      <c r="AK1708" s="50">
        <f t="shared" si="2544"/>
        <v>361427287.81461799</v>
      </c>
      <c r="AL1708" s="50">
        <f t="shared" ref="AL1708:AM1708" si="2590">SUM(AJ1708:AJ1721)</f>
        <v>1937619052.7106686</v>
      </c>
      <c r="AM1708" s="50">
        <f t="shared" si="2590"/>
        <v>4454775680.4755068</v>
      </c>
      <c r="AN1708" s="50">
        <f t="shared" si="2546"/>
        <v>0.43495322586116059</v>
      </c>
      <c r="AO1708" s="50">
        <f t="shared" si="2547"/>
        <v>30.311317332321508</v>
      </c>
      <c r="AP1708" s="59">
        <f t="shared" si="2548"/>
        <v>37.921981965049895</v>
      </c>
    </row>
    <row r="1709" spans="1:42" x14ac:dyDescent="0.35">
      <c r="A1709" s="83">
        <f>Symbol!A1709</f>
        <v>44755</v>
      </c>
      <c r="B1709" s="17">
        <f>Symbol!B1709</f>
        <v>0.31165900000000002</v>
      </c>
      <c r="C1709" s="84">
        <f>Symbol!C1709</f>
        <v>0.32507599999999998</v>
      </c>
      <c r="D1709" s="17">
        <f>Symbol!D1709</f>
        <v>0.30432999999999999</v>
      </c>
      <c r="E1709" s="84">
        <f>Symbol!E1709</f>
        <v>0.32373000000000002</v>
      </c>
      <c r="F1709" s="17">
        <f>Symbol!G1709</f>
        <v>1295979555</v>
      </c>
      <c r="H1709" s="29">
        <f t="shared" si="2533"/>
        <v>1</v>
      </c>
      <c r="I1709" s="10">
        <f t="shared" si="2530"/>
        <v>0.34215099999999998</v>
      </c>
      <c r="J1709" s="37">
        <f t="shared" si="2525"/>
        <v>0.34162799999999999</v>
      </c>
      <c r="K1709" s="79">
        <f t="shared" si="2531"/>
        <v>-9.6828511486392807E-3</v>
      </c>
      <c r="L1709" s="67">
        <f t="shared" si="2522"/>
        <v>0.34495199999999998</v>
      </c>
      <c r="M1709" s="79">
        <f t="shared" si="2528"/>
        <v>5.7542172561737492E-2</v>
      </c>
      <c r="N1709" s="67">
        <f t="shared" si="2519"/>
        <v>0.32566299999999998</v>
      </c>
      <c r="O1709" s="79">
        <f t="shared" si="2526"/>
        <v>3.5524705618015774E-2</v>
      </c>
      <c r="P1709" s="67">
        <f t="shared" si="2517"/>
        <v>0.31429699999999999</v>
      </c>
      <c r="Q1709" s="79">
        <f t="shared" si="2523"/>
        <v>8.4287573497496392E-3</v>
      </c>
      <c r="R1709" s="67">
        <f t="shared" si="2515"/>
        <v>0.31165900000000002</v>
      </c>
      <c r="S1709" s="79">
        <f t="shared" si="2520"/>
        <v>-3.8000193656214626E-2</v>
      </c>
      <c r="T1709" s="10">
        <f t="shared" si="2549"/>
        <v>-9.8789999999999711E-3</v>
      </c>
      <c r="U1709" s="5">
        <f t="shared" si="2550"/>
        <v>0</v>
      </c>
      <c r="V1709" s="5">
        <f t="shared" si="2551"/>
        <v>9.8789999999999711E-3</v>
      </c>
      <c r="W1709" s="5">
        <f t="shared" si="2552"/>
        <v>3.8575714285714207E-3</v>
      </c>
      <c r="X1709" s="5">
        <f t="shared" si="2553"/>
        <v>5.8727142857142789E-3</v>
      </c>
      <c r="Y1709" s="5">
        <f t="shared" si="2554"/>
        <v>0.65686346055608202</v>
      </c>
      <c r="Z1709" s="37">
        <f t="shared" si="2555"/>
        <v>39.64499647639181</v>
      </c>
      <c r="AA1709" s="63">
        <f t="shared" si="2534"/>
        <v>43.971847790577094</v>
      </c>
      <c r="AB1709" s="50">
        <f t="shared" si="2535"/>
        <v>0.34328999999999998</v>
      </c>
      <c r="AC1709" s="50">
        <f t="shared" si="2536"/>
        <v>0.33741433333333332</v>
      </c>
      <c r="AD1709" s="50">
        <f t="shared" si="2537"/>
        <v>0.32763980000000004</v>
      </c>
      <c r="AE1709" s="55">
        <f t="shared" si="2538"/>
        <v>0.33657159999999997</v>
      </c>
      <c r="AF1709" s="55">
        <f t="shared" si="2539"/>
        <v>0.33096880000000001</v>
      </c>
      <c r="AG1709" s="55">
        <f t="shared" si="2540"/>
        <v>0.32757375999999999</v>
      </c>
      <c r="AH1709" s="50">
        <f t="shared" si="2541"/>
        <v>0.33766999999999997</v>
      </c>
      <c r="AI1709" s="50">
        <f t="shared" si="2542"/>
        <v>350208747.04612994</v>
      </c>
      <c r="AJ1709" s="50">
        <f t="shared" si="2543"/>
        <v>0</v>
      </c>
      <c r="AK1709" s="50">
        <f t="shared" si="2544"/>
        <v>350208747.04612994</v>
      </c>
      <c r="AL1709" s="50">
        <f t="shared" ref="AL1709:AM1709" si="2591">SUM(AJ1709:AJ1722)</f>
        <v>2500528992.9803886</v>
      </c>
      <c r="AM1709" s="50">
        <f t="shared" si="2591"/>
        <v>4093348392.6608887</v>
      </c>
      <c r="AN1709" s="50">
        <f t="shared" si="2546"/>
        <v>0.61087617107394931</v>
      </c>
      <c r="AO1709" s="50">
        <f t="shared" si="2547"/>
        <v>37.921981965049895</v>
      </c>
      <c r="AP1709" s="59">
        <f t="shared" si="2548"/>
        <v>37.44131230950714</v>
      </c>
    </row>
    <row r="1710" spans="1:42" x14ac:dyDescent="0.35">
      <c r="A1710" s="83">
        <f>Symbol!A1710</f>
        <v>44756</v>
      </c>
      <c r="B1710" s="17">
        <f>Symbol!B1710</f>
        <v>0.32374999999999998</v>
      </c>
      <c r="C1710" s="84">
        <f>Symbol!C1710</f>
        <v>0.33322099999999999</v>
      </c>
      <c r="D1710" s="17">
        <f>Symbol!D1710</f>
        <v>0.313361</v>
      </c>
      <c r="E1710" s="84">
        <f>Symbol!E1710</f>
        <v>0.33322099999999999</v>
      </c>
      <c r="F1710" s="17">
        <f>Symbol!G1710</f>
        <v>3386821229</v>
      </c>
      <c r="H1710" s="29">
        <f t="shared" si="2533"/>
        <v>0</v>
      </c>
      <c r="I1710" s="10">
        <f t="shared" si="2530"/>
        <v>0.34162799999999999</v>
      </c>
      <c r="J1710" s="37">
        <f t="shared" si="2525"/>
        <v>0.34495199999999998</v>
      </c>
      <c r="K1710" s="79">
        <f t="shared" si="2531"/>
        <v>5.7542172561737492E-2</v>
      </c>
      <c r="L1710" s="67">
        <f t="shared" si="2522"/>
        <v>0.32566299999999998</v>
      </c>
      <c r="M1710" s="79">
        <f t="shared" si="2528"/>
        <v>3.5524705618015774E-2</v>
      </c>
      <c r="N1710" s="67">
        <f t="shared" si="2519"/>
        <v>0.31429699999999999</v>
      </c>
      <c r="O1710" s="79">
        <f t="shared" si="2526"/>
        <v>8.4287573497496392E-3</v>
      </c>
      <c r="P1710" s="67">
        <f t="shared" si="2517"/>
        <v>0.31165900000000002</v>
      </c>
      <c r="Q1710" s="79">
        <f t="shared" si="2523"/>
        <v>-3.8000193656214626E-2</v>
      </c>
      <c r="R1710" s="67">
        <f t="shared" si="2515"/>
        <v>0.32373000000000002</v>
      </c>
      <c r="S1710" s="79">
        <f t="shared" si="2520"/>
        <v>-2.8896098473014564E-2</v>
      </c>
      <c r="T1710" s="10">
        <f t="shared" si="2549"/>
        <v>5.2299999999999569E-4</v>
      </c>
      <c r="U1710" s="5">
        <f t="shared" si="2550"/>
        <v>5.2299999999999569E-4</v>
      </c>
      <c r="V1710" s="5">
        <f t="shared" si="2551"/>
        <v>0</v>
      </c>
      <c r="W1710" s="5">
        <f t="shared" si="2552"/>
        <v>3.8575714285714207E-3</v>
      </c>
      <c r="X1710" s="5">
        <f t="shared" si="2553"/>
        <v>5.6350714285714198E-3</v>
      </c>
      <c r="Y1710" s="5">
        <f t="shared" si="2554"/>
        <v>0.6845647792523859</v>
      </c>
      <c r="Z1710" s="37">
        <f t="shared" si="2555"/>
        <v>40.637486173502779</v>
      </c>
      <c r="AA1710" s="63">
        <f t="shared" si="2534"/>
        <v>44.730130979128575</v>
      </c>
      <c r="AB1710" s="50">
        <f t="shared" si="2535"/>
        <v>0.33530749999999998</v>
      </c>
      <c r="AC1710" s="50">
        <f t="shared" si="2536"/>
        <v>0.32830399999999998</v>
      </c>
      <c r="AD1710" s="50">
        <f t="shared" si="2537"/>
        <v>0.32406020000000002</v>
      </c>
      <c r="AE1710" s="55">
        <f t="shared" si="2538"/>
        <v>0.3249744</v>
      </c>
      <c r="AF1710" s="55">
        <f t="shared" si="2539"/>
        <v>0.32275546666666666</v>
      </c>
      <c r="AG1710" s="55">
        <f t="shared" si="2540"/>
        <v>0.32636160000000003</v>
      </c>
      <c r="AH1710" s="50">
        <f t="shared" si="2541"/>
        <v>0.34506666666666669</v>
      </c>
      <c r="AI1710" s="50">
        <f t="shared" si="2542"/>
        <v>506962839.66720003</v>
      </c>
      <c r="AJ1710" s="50">
        <f t="shared" si="2543"/>
        <v>506962839.66720003</v>
      </c>
      <c r="AK1710" s="50">
        <f t="shared" si="2544"/>
        <v>0</v>
      </c>
      <c r="AL1710" s="50">
        <f t="shared" ref="AL1710:AM1710" si="2592">SUM(AJ1710:AJ1723)</f>
        <v>2500528992.9803886</v>
      </c>
      <c r="AM1710" s="50">
        <f t="shared" si="2592"/>
        <v>4178000253.8308988</v>
      </c>
      <c r="AN1710" s="50">
        <f t="shared" si="2546"/>
        <v>0.59849900456267313</v>
      </c>
      <c r="AO1710" s="50">
        <f t="shared" si="2547"/>
        <v>37.44131230950714</v>
      </c>
      <c r="AP1710" s="59">
        <f t="shared" si="2548"/>
        <v>36.57649679666644</v>
      </c>
    </row>
    <row r="1711" spans="1:42" x14ac:dyDescent="0.35">
      <c r="A1711" s="83">
        <f>Symbol!A1711</f>
        <v>44757</v>
      </c>
      <c r="B1711" s="17">
        <f>Symbol!B1711</f>
        <v>0.33321400000000001</v>
      </c>
      <c r="C1711" s="84">
        <f>Symbol!C1711</f>
        <v>0.34621000000000002</v>
      </c>
      <c r="D1711" s="17">
        <f>Symbol!D1711</f>
        <v>0.32823200000000002</v>
      </c>
      <c r="E1711" s="84">
        <f>Symbol!E1711</f>
        <v>0.33453500000000003</v>
      </c>
      <c r="F1711" s="17">
        <f>Symbol!G1711</f>
        <v>1512184333</v>
      </c>
      <c r="H1711" s="29">
        <f t="shared" si="2533"/>
        <v>1</v>
      </c>
      <c r="I1711" s="10">
        <f t="shared" si="2530"/>
        <v>0.34495199999999998</v>
      </c>
      <c r="J1711" s="37">
        <f t="shared" si="2525"/>
        <v>0.32566299999999998</v>
      </c>
      <c r="K1711" s="79">
        <f t="shared" si="2531"/>
        <v>3.5524705618015774E-2</v>
      </c>
      <c r="L1711" s="67">
        <f t="shared" si="2522"/>
        <v>0.31429699999999999</v>
      </c>
      <c r="M1711" s="79">
        <f t="shared" si="2528"/>
        <v>8.4287573497496392E-3</v>
      </c>
      <c r="N1711" s="67">
        <f t="shared" si="2519"/>
        <v>0.31165900000000002</v>
      </c>
      <c r="O1711" s="79">
        <f t="shared" si="2526"/>
        <v>-3.8000193656214626E-2</v>
      </c>
      <c r="P1711" s="67">
        <f t="shared" si="2517"/>
        <v>0.32373000000000002</v>
      </c>
      <c r="Q1711" s="79">
        <f t="shared" si="2523"/>
        <v>-2.8896098473014564E-2</v>
      </c>
      <c r="R1711" s="67">
        <f t="shared" si="2515"/>
        <v>0.33322099999999999</v>
      </c>
      <c r="S1711" s="79">
        <f t="shared" si="2520"/>
        <v>-3.9355743595482461E-3</v>
      </c>
      <c r="T1711" s="10">
        <f t="shared" si="2549"/>
        <v>-3.3239999999999936E-3</v>
      </c>
      <c r="U1711" s="5">
        <f t="shared" si="2550"/>
        <v>0</v>
      </c>
      <c r="V1711" s="5">
        <f t="shared" si="2551"/>
        <v>3.3239999999999936E-3</v>
      </c>
      <c r="W1711" s="5">
        <f t="shared" si="2552"/>
        <v>4.4224999999999915E-3</v>
      </c>
      <c r="X1711" s="5">
        <f t="shared" si="2553"/>
        <v>5.6350714285714198E-3</v>
      </c>
      <c r="Y1711" s="5">
        <f t="shared" si="2554"/>
        <v>0.78481702602324699</v>
      </c>
      <c r="Z1711" s="37">
        <f t="shared" si="2555"/>
        <v>43.971847790577094</v>
      </c>
      <c r="AA1711" s="63">
        <f t="shared" si="2534"/>
        <v>35.932200551037965</v>
      </c>
      <c r="AB1711" s="50">
        <f t="shared" si="2535"/>
        <v>0.31997999999999999</v>
      </c>
      <c r="AC1711" s="50">
        <f t="shared" si="2536"/>
        <v>0.31720633333333331</v>
      </c>
      <c r="AD1711" s="50">
        <f t="shared" si="2537"/>
        <v>0.321714</v>
      </c>
      <c r="AE1711" s="55">
        <f t="shared" si="2538"/>
        <v>0.31551499999999999</v>
      </c>
      <c r="AF1711" s="55">
        <f t="shared" si="2539"/>
        <v>0.3183822</v>
      </c>
      <c r="AG1711" s="55">
        <f t="shared" si="2540"/>
        <v>0.32392332000000001</v>
      </c>
      <c r="AH1711" s="50">
        <f t="shared" si="2541"/>
        <v>0.34409933333333331</v>
      </c>
      <c r="AI1711" s="50">
        <f t="shared" si="2542"/>
        <v>207336007.58212599</v>
      </c>
      <c r="AJ1711" s="50">
        <f t="shared" si="2543"/>
        <v>207336007.58212599</v>
      </c>
      <c r="AK1711" s="50">
        <f t="shared" si="2544"/>
        <v>0</v>
      </c>
      <c r="AL1711" s="50">
        <f t="shared" ref="AL1711:AM1711" si="2593">SUM(AJ1711:AJ1724)</f>
        <v>2409463450.9669485</v>
      </c>
      <c r="AM1711" s="50">
        <f t="shared" si="2593"/>
        <v>4178000253.8308988</v>
      </c>
      <c r="AN1711" s="50">
        <f t="shared" si="2546"/>
        <v>0.57670256213068904</v>
      </c>
      <c r="AO1711" s="50">
        <f t="shared" si="2547"/>
        <v>36.57649679666644</v>
      </c>
      <c r="AP1711" s="59">
        <f t="shared" si="2548"/>
        <v>32.921141887145978</v>
      </c>
    </row>
    <row r="1712" spans="1:42" x14ac:dyDescent="0.35">
      <c r="A1712" s="83">
        <f>Symbol!A1712</f>
        <v>44758</v>
      </c>
      <c r="B1712" s="17">
        <f>Symbol!B1712</f>
        <v>0.33449299999999998</v>
      </c>
      <c r="C1712" s="84">
        <f>Symbol!C1712</f>
        <v>0.3553</v>
      </c>
      <c r="D1712" s="17">
        <f>Symbol!D1712</f>
        <v>0.33219599999999999</v>
      </c>
      <c r="E1712" s="84">
        <f>Symbol!E1712</f>
        <v>0.35086099999999998</v>
      </c>
      <c r="F1712" s="17">
        <f>Symbol!G1712</f>
        <v>1292123515</v>
      </c>
      <c r="H1712" s="29">
        <f t="shared" si="2533"/>
        <v>1</v>
      </c>
      <c r="I1712" s="10">
        <f t="shared" si="2530"/>
        <v>0.32566299999999998</v>
      </c>
      <c r="J1712" s="37">
        <f t="shared" si="2525"/>
        <v>0.31429699999999999</v>
      </c>
      <c r="K1712" s="79">
        <f t="shared" si="2531"/>
        <v>8.4287573497496392E-3</v>
      </c>
      <c r="L1712" s="67">
        <f t="shared" si="2522"/>
        <v>0.31165900000000002</v>
      </c>
      <c r="M1712" s="79">
        <f t="shared" si="2528"/>
        <v>-3.8000193656214626E-2</v>
      </c>
      <c r="N1712" s="67">
        <f t="shared" si="2519"/>
        <v>0.32373000000000002</v>
      </c>
      <c r="O1712" s="79">
        <f t="shared" si="2526"/>
        <v>-2.8896098473014564E-2</v>
      </c>
      <c r="P1712" s="67">
        <f t="shared" si="2517"/>
        <v>0.33322099999999999</v>
      </c>
      <c r="Q1712" s="79">
        <f t="shared" si="2523"/>
        <v>-3.9355743595482461E-3</v>
      </c>
      <c r="R1712" s="67">
        <f t="shared" si="2515"/>
        <v>0.33453500000000003</v>
      </c>
      <c r="S1712" s="79">
        <f t="shared" si="2520"/>
        <v>-4.7648625760319085E-2</v>
      </c>
      <c r="T1712" s="10">
        <f t="shared" si="2549"/>
        <v>1.9289000000000001E-2</v>
      </c>
      <c r="U1712" s="5">
        <f t="shared" si="2550"/>
        <v>1.9289000000000001E-2</v>
      </c>
      <c r="V1712" s="5">
        <f t="shared" si="2551"/>
        <v>0</v>
      </c>
      <c r="W1712" s="5">
        <f t="shared" si="2552"/>
        <v>4.4224999999999915E-3</v>
      </c>
      <c r="X1712" s="5">
        <f t="shared" si="2553"/>
        <v>5.4645714285714219E-3</v>
      </c>
      <c r="Y1712" s="5">
        <f t="shared" si="2554"/>
        <v>0.8093040886751014</v>
      </c>
      <c r="Z1712" s="37">
        <f t="shared" si="2555"/>
        <v>44.730130979128575</v>
      </c>
      <c r="AA1712" s="63">
        <f t="shared" si="2534"/>
        <v>41.14624201861681</v>
      </c>
      <c r="AB1712" s="50">
        <f t="shared" si="2535"/>
        <v>0.31297799999999998</v>
      </c>
      <c r="AC1712" s="50">
        <f t="shared" si="2536"/>
        <v>0.31656200000000001</v>
      </c>
      <c r="AD1712" s="50">
        <f t="shared" si="2537"/>
        <v>0.32348840000000001</v>
      </c>
      <c r="AE1712" s="55">
        <f t="shared" si="2538"/>
        <v>0.31701499999999999</v>
      </c>
      <c r="AF1712" s="55">
        <f t="shared" si="2539"/>
        <v>0.32115540000000004</v>
      </c>
      <c r="AG1712" s="55">
        <f t="shared" si="2540"/>
        <v>0.32750035999999999</v>
      </c>
      <c r="AH1712" s="50">
        <f t="shared" si="2541"/>
        <v>0.33090799999999998</v>
      </c>
      <c r="AI1712" s="50">
        <f t="shared" si="2542"/>
        <v>302194936.46603596</v>
      </c>
      <c r="AJ1712" s="50">
        <f t="shared" si="2543"/>
        <v>302194936.46603596</v>
      </c>
      <c r="AK1712" s="50">
        <f t="shared" si="2544"/>
        <v>0</v>
      </c>
      <c r="AL1712" s="50">
        <f t="shared" ref="AL1712:AM1712" si="2594">SUM(AJ1712:AJ1725)</f>
        <v>2202127443.3848228</v>
      </c>
      <c r="AM1712" s="50">
        <f t="shared" si="2594"/>
        <v>4486970556.1127014</v>
      </c>
      <c r="AN1712" s="50">
        <f t="shared" si="2546"/>
        <v>0.49078268195560476</v>
      </c>
      <c r="AO1712" s="50">
        <f t="shared" si="2547"/>
        <v>32.921141887145978</v>
      </c>
      <c r="AP1712" s="59">
        <f t="shared" si="2548"/>
        <v>33.194118215688022</v>
      </c>
    </row>
    <row r="1713" spans="1:42" x14ac:dyDescent="0.35">
      <c r="A1713" s="83">
        <f>Symbol!A1713</f>
        <v>44759</v>
      </c>
      <c r="B1713" s="17">
        <f>Symbol!B1713</f>
        <v>0.350852</v>
      </c>
      <c r="C1713" s="84">
        <f>Symbol!C1713</f>
        <v>0.35991899999999999</v>
      </c>
      <c r="D1713" s="17">
        <f>Symbol!D1713</f>
        <v>0.343387</v>
      </c>
      <c r="E1713" s="84">
        <f>Symbol!E1713</f>
        <v>0.343412</v>
      </c>
      <c r="F1713" s="17">
        <f>Symbol!G1713</f>
        <v>1093079294</v>
      </c>
      <c r="H1713" s="29">
        <f t="shared" si="2533"/>
        <v>1</v>
      </c>
      <c r="I1713" s="10">
        <f t="shared" si="2530"/>
        <v>0.31429699999999999</v>
      </c>
      <c r="J1713" s="37">
        <f t="shared" si="2525"/>
        <v>0.31165900000000002</v>
      </c>
      <c r="K1713" s="79">
        <f t="shared" si="2531"/>
        <v>-3.8000193656214626E-2</v>
      </c>
      <c r="L1713" s="67">
        <f t="shared" si="2522"/>
        <v>0.32373000000000002</v>
      </c>
      <c r="M1713" s="79">
        <f t="shared" si="2528"/>
        <v>-2.8896098473014564E-2</v>
      </c>
      <c r="N1713" s="67">
        <f t="shared" si="2519"/>
        <v>0.33322099999999999</v>
      </c>
      <c r="O1713" s="79">
        <f t="shared" si="2526"/>
        <v>-3.9355743595482461E-3</v>
      </c>
      <c r="P1713" s="67">
        <f t="shared" si="2517"/>
        <v>0.33453500000000003</v>
      </c>
      <c r="Q1713" s="79">
        <f t="shared" si="2523"/>
        <v>-4.7648625760319085E-2</v>
      </c>
      <c r="R1713" s="67">
        <f t="shared" si="2515"/>
        <v>0.35086099999999998</v>
      </c>
      <c r="S1713" s="79">
        <f t="shared" si="2520"/>
        <v>2.1459241112871719E-2</v>
      </c>
      <c r="T1713" s="10">
        <f t="shared" si="2549"/>
        <v>1.1365999999999987E-2</v>
      </c>
      <c r="U1713" s="5">
        <f t="shared" si="2550"/>
        <v>1.1365999999999987E-2</v>
      </c>
      <c r="V1713" s="5">
        <f t="shared" si="2551"/>
        <v>0</v>
      </c>
      <c r="W1713" s="5">
        <f t="shared" si="2552"/>
        <v>3.0647857142857044E-3</v>
      </c>
      <c r="X1713" s="5">
        <f t="shared" si="2553"/>
        <v>5.4645714285714219E-3</v>
      </c>
      <c r="Y1713" s="5">
        <f t="shared" si="2554"/>
        <v>0.56084649168670808</v>
      </c>
      <c r="Z1713" s="37">
        <f t="shared" si="2555"/>
        <v>35.932200551037965</v>
      </c>
      <c r="AA1713" s="63">
        <f t="shared" si="2534"/>
        <v>39.770674133575277</v>
      </c>
      <c r="AB1713" s="50">
        <f t="shared" si="2535"/>
        <v>0.31769449999999999</v>
      </c>
      <c r="AC1713" s="50">
        <f t="shared" si="2536"/>
        <v>0.32286999999999999</v>
      </c>
      <c r="AD1713" s="50">
        <f t="shared" si="2537"/>
        <v>0.33080119999999996</v>
      </c>
      <c r="AE1713" s="55">
        <f t="shared" si="2538"/>
        <v>0.32511220000000002</v>
      </c>
      <c r="AF1713" s="55">
        <f t="shared" si="2539"/>
        <v>0.32672806666666671</v>
      </c>
      <c r="AG1713" s="55">
        <f t="shared" si="2540"/>
        <v>0.33205324000000003</v>
      </c>
      <c r="AH1713" s="50">
        <f t="shared" si="2541"/>
        <v>0.31838866666666665</v>
      </c>
      <c r="AI1713" s="50">
        <f t="shared" si="2542"/>
        <v>331779165.88370329</v>
      </c>
      <c r="AJ1713" s="50">
        <f t="shared" si="2543"/>
        <v>331779165.88370329</v>
      </c>
      <c r="AK1713" s="50">
        <f t="shared" si="2544"/>
        <v>0</v>
      </c>
      <c r="AL1713" s="50">
        <f t="shared" ref="AL1713:AM1713" si="2595">SUM(AJ1713:AJ1726)</f>
        <v>2229459848.322701</v>
      </c>
      <c r="AM1713" s="50">
        <f t="shared" si="2595"/>
        <v>4486970556.1127014</v>
      </c>
      <c r="AN1713" s="50">
        <f t="shared" si="2546"/>
        <v>0.49687418725880816</v>
      </c>
      <c r="AO1713" s="50">
        <f t="shared" si="2547"/>
        <v>33.194118215688022</v>
      </c>
      <c r="AP1713" s="59">
        <f t="shared" si="2548"/>
        <v>34.027777645209682</v>
      </c>
    </row>
    <row r="1714" spans="1:42" x14ac:dyDescent="0.35">
      <c r="A1714" s="83">
        <f>Symbol!A1714</f>
        <v>44760</v>
      </c>
      <c r="B1714" s="17">
        <f>Symbol!B1714</f>
        <v>0.34342400000000001</v>
      </c>
      <c r="C1714" s="84">
        <f>Symbol!C1714</f>
        <v>0.368834</v>
      </c>
      <c r="D1714" s="17">
        <f>Symbol!D1714</f>
        <v>0.34342400000000001</v>
      </c>
      <c r="E1714" s="84">
        <f>Symbol!E1714</f>
        <v>0.36617699999999997</v>
      </c>
      <c r="F1714" s="17">
        <f>Symbol!G1714</f>
        <v>1627385386</v>
      </c>
      <c r="H1714" s="29">
        <f t="shared" si="2533"/>
        <v>0</v>
      </c>
      <c r="I1714" s="10">
        <f t="shared" si="2530"/>
        <v>0.31165900000000002</v>
      </c>
      <c r="J1714" s="37">
        <f t="shared" si="2525"/>
        <v>0.32373000000000002</v>
      </c>
      <c r="K1714" s="79">
        <f t="shared" si="2531"/>
        <v>-2.8896098473014564E-2</v>
      </c>
      <c r="L1714" s="67">
        <f t="shared" si="2522"/>
        <v>0.33322099999999999</v>
      </c>
      <c r="M1714" s="79">
        <f t="shared" si="2528"/>
        <v>-3.9355743595482461E-3</v>
      </c>
      <c r="N1714" s="67">
        <f t="shared" si="2519"/>
        <v>0.33453500000000003</v>
      </c>
      <c r="O1714" s="79">
        <f t="shared" si="2526"/>
        <v>-4.7648625760319085E-2</v>
      </c>
      <c r="P1714" s="67">
        <f t="shared" si="2517"/>
        <v>0.35086099999999998</v>
      </c>
      <c r="Q1714" s="79">
        <f t="shared" si="2523"/>
        <v>2.1459241112871719E-2</v>
      </c>
      <c r="R1714" s="67">
        <f t="shared" si="2515"/>
        <v>0.343412</v>
      </c>
      <c r="S1714" s="79">
        <f t="shared" si="2520"/>
        <v>-6.4185930535017546E-2</v>
      </c>
      <c r="T1714" s="10">
        <f t="shared" si="2549"/>
        <v>2.6379999999999737E-3</v>
      </c>
      <c r="U1714" s="5">
        <f t="shared" si="2550"/>
        <v>2.6379999999999737E-3</v>
      </c>
      <c r="V1714" s="5">
        <f t="shared" si="2551"/>
        <v>0</v>
      </c>
      <c r="W1714" s="5">
        <f t="shared" si="2552"/>
        <v>3.8204285714285658E-3</v>
      </c>
      <c r="X1714" s="5">
        <f t="shared" si="2553"/>
        <v>5.4645714285714219E-3</v>
      </c>
      <c r="Y1714" s="5">
        <f t="shared" si="2554"/>
        <v>0.69912684304088657</v>
      </c>
      <c r="Z1714" s="37">
        <f t="shared" si="2555"/>
        <v>41.14624201861681</v>
      </c>
      <c r="AA1714" s="63">
        <f t="shared" si="2534"/>
        <v>37.092585567972925</v>
      </c>
      <c r="AB1714" s="50">
        <f t="shared" si="2535"/>
        <v>0.32847550000000003</v>
      </c>
      <c r="AC1714" s="50">
        <f t="shared" si="2536"/>
        <v>0.33049533333333336</v>
      </c>
      <c r="AD1714" s="50">
        <f t="shared" si="2537"/>
        <v>0.33715180000000006</v>
      </c>
      <c r="AE1714" s="55">
        <f t="shared" si="2538"/>
        <v>0.33184840000000004</v>
      </c>
      <c r="AF1714" s="55">
        <f t="shared" si="2539"/>
        <v>0.33637720000000004</v>
      </c>
      <c r="AG1714" s="55">
        <f t="shared" si="2540"/>
        <v>0.34125896</v>
      </c>
      <c r="AH1714" s="50">
        <f t="shared" si="2541"/>
        <v>0.31278133333333336</v>
      </c>
      <c r="AI1714" s="50">
        <f t="shared" si="2542"/>
        <v>303045575.81390405</v>
      </c>
      <c r="AJ1714" s="50">
        <f t="shared" si="2543"/>
        <v>0</v>
      </c>
      <c r="AK1714" s="50">
        <f t="shared" si="2544"/>
        <v>303045575.81390405</v>
      </c>
      <c r="AL1714" s="50">
        <f t="shared" ref="AL1714:AM1714" si="2596">SUM(AJ1714:AJ1727)</f>
        <v>2314332167.9070191</v>
      </c>
      <c r="AM1714" s="50">
        <f t="shared" si="2596"/>
        <v>4486970556.1127014</v>
      </c>
      <c r="AN1714" s="50">
        <f t="shared" si="2546"/>
        <v>0.51578947063830227</v>
      </c>
      <c r="AO1714" s="50">
        <f t="shared" si="2547"/>
        <v>34.027777645209682</v>
      </c>
      <c r="AP1714" s="59">
        <f t="shared" si="2548"/>
        <v>33.691560211091229</v>
      </c>
    </row>
    <row r="1715" spans="1:42" x14ac:dyDescent="0.35">
      <c r="A1715" s="83">
        <f>Symbol!A1715</f>
        <v>44761</v>
      </c>
      <c r="B1715" s="17">
        <f>Symbol!B1715</f>
        <v>0.36602499999999999</v>
      </c>
      <c r="C1715" s="84">
        <f>Symbol!C1715</f>
        <v>0.37598900000000002</v>
      </c>
      <c r="D1715" s="17">
        <f>Symbol!D1715</f>
        <v>0.35291600000000001</v>
      </c>
      <c r="E1715" s="84">
        <f>Symbol!E1715</f>
        <v>0.37322499999999997</v>
      </c>
      <c r="F1715" s="17">
        <f>Symbol!G1715</f>
        <v>1604201237</v>
      </c>
      <c r="H1715" s="29">
        <f t="shared" si="2533"/>
        <v>0</v>
      </c>
      <c r="I1715" s="10">
        <f t="shared" si="2530"/>
        <v>0.32373000000000002</v>
      </c>
      <c r="J1715" s="37">
        <f t="shared" si="2525"/>
        <v>0.33322099999999999</v>
      </c>
      <c r="K1715" s="79">
        <f t="shared" si="2531"/>
        <v>-3.9355743595482461E-3</v>
      </c>
      <c r="L1715" s="67">
        <f t="shared" si="2522"/>
        <v>0.33453500000000003</v>
      </c>
      <c r="M1715" s="79">
        <f t="shared" si="2528"/>
        <v>-4.7648625760319085E-2</v>
      </c>
      <c r="N1715" s="67">
        <f t="shared" si="2519"/>
        <v>0.35086099999999998</v>
      </c>
      <c r="O1715" s="79">
        <f t="shared" si="2526"/>
        <v>2.1459241112871719E-2</v>
      </c>
      <c r="P1715" s="67">
        <f t="shared" si="2517"/>
        <v>0.343412</v>
      </c>
      <c r="Q1715" s="79">
        <f t="shared" si="2523"/>
        <v>-6.4185930535017546E-2</v>
      </c>
      <c r="R1715" s="67">
        <f t="shared" si="2515"/>
        <v>0.36617699999999997</v>
      </c>
      <c r="S1715" s="79">
        <f t="shared" si="2520"/>
        <v>-1.9064631880874185E-2</v>
      </c>
      <c r="T1715" s="10">
        <f t="shared" si="2549"/>
        <v>-1.2070999999999998E-2</v>
      </c>
      <c r="U1715" s="5">
        <f t="shared" si="2550"/>
        <v>0</v>
      </c>
      <c r="V1715" s="5">
        <f t="shared" si="2551"/>
        <v>1.2070999999999998E-2</v>
      </c>
      <c r="W1715" s="5">
        <f t="shared" si="2552"/>
        <v>3.6319999999999963E-3</v>
      </c>
      <c r="X1715" s="5">
        <f t="shared" si="2553"/>
        <v>5.5003571428571384E-3</v>
      </c>
      <c r="Y1715" s="5">
        <f t="shared" si="2554"/>
        <v>0.66032075839231208</v>
      </c>
      <c r="Z1715" s="37">
        <f t="shared" si="2555"/>
        <v>39.770674133575277</v>
      </c>
      <c r="AA1715" s="63">
        <f t="shared" si="2534"/>
        <v>35.846063827537336</v>
      </c>
      <c r="AB1715" s="50">
        <f t="shared" si="2535"/>
        <v>0.33387800000000001</v>
      </c>
      <c r="AC1715" s="50">
        <f t="shared" si="2536"/>
        <v>0.33953899999999998</v>
      </c>
      <c r="AD1715" s="50">
        <f t="shared" si="2537"/>
        <v>0.34564119999999998</v>
      </c>
      <c r="AE1715" s="55">
        <f t="shared" si="2538"/>
        <v>0.34080260000000001</v>
      </c>
      <c r="AF1715" s="55">
        <f t="shared" si="2539"/>
        <v>0.34099299999999999</v>
      </c>
      <c r="AG1715" s="55">
        <f t="shared" si="2540"/>
        <v>0.34955779999999997</v>
      </c>
      <c r="AH1715" s="50">
        <f t="shared" si="2541"/>
        <v>0.31771199999999999</v>
      </c>
      <c r="AI1715" s="50">
        <f t="shared" si="2542"/>
        <v>411748256.37816</v>
      </c>
      <c r="AJ1715" s="50">
        <f t="shared" si="2543"/>
        <v>0</v>
      </c>
      <c r="AK1715" s="50">
        <f t="shared" si="2544"/>
        <v>411748256.37816</v>
      </c>
      <c r="AL1715" s="50">
        <f t="shared" ref="AL1715:AM1715" si="2597">SUM(AJ1715:AJ1728)</f>
        <v>2314332167.9070191</v>
      </c>
      <c r="AM1715" s="50">
        <f t="shared" si="2597"/>
        <v>4554842644.4400301</v>
      </c>
      <c r="AN1715" s="50">
        <f t="shared" si="2546"/>
        <v>0.50810364892233106</v>
      </c>
      <c r="AO1715" s="50">
        <f t="shared" si="2547"/>
        <v>33.691560211091229</v>
      </c>
      <c r="AP1715" s="59">
        <f t="shared" si="2548"/>
        <v>33.458201304965542</v>
      </c>
    </row>
    <row r="1716" spans="1:42" x14ac:dyDescent="0.35">
      <c r="A1716" s="83">
        <f>Symbol!A1716</f>
        <v>44762</v>
      </c>
      <c r="B1716" s="17">
        <f>Symbol!B1716</f>
        <v>0.37325700000000001</v>
      </c>
      <c r="C1716" s="84">
        <f>Symbol!C1716</f>
        <v>0.38106000000000001</v>
      </c>
      <c r="D1716" s="17">
        <f>Symbol!D1716</f>
        <v>0.358736</v>
      </c>
      <c r="E1716" s="84">
        <f>Symbol!E1716</f>
        <v>0.36048400000000003</v>
      </c>
      <c r="F1716" s="17">
        <f>Symbol!G1716</f>
        <v>1534818247</v>
      </c>
      <c r="H1716" s="29">
        <f t="shared" si="2533"/>
        <v>0</v>
      </c>
      <c r="I1716" s="10">
        <f t="shared" si="2530"/>
        <v>0.33322099999999999</v>
      </c>
      <c r="J1716" s="37">
        <f t="shared" si="2525"/>
        <v>0.33453500000000003</v>
      </c>
      <c r="K1716" s="79">
        <f t="shared" si="2531"/>
        <v>-4.7648625760319085E-2</v>
      </c>
      <c r="L1716" s="67">
        <f t="shared" si="2522"/>
        <v>0.35086099999999998</v>
      </c>
      <c r="M1716" s="79">
        <f t="shared" si="2528"/>
        <v>2.1459241112871719E-2</v>
      </c>
      <c r="N1716" s="67">
        <f t="shared" si="2519"/>
        <v>0.343412</v>
      </c>
      <c r="O1716" s="79">
        <f t="shared" si="2526"/>
        <v>-6.4185930535017546E-2</v>
      </c>
      <c r="P1716" s="67">
        <f t="shared" si="2517"/>
        <v>0.36617699999999997</v>
      </c>
      <c r="Q1716" s="79">
        <f t="shared" si="2523"/>
        <v>-1.9064631880874185E-2</v>
      </c>
      <c r="R1716" s="67">
        <f t="shared" si="2515"/>
        <v>0.37322499999999997</v>
      </c>
      <c r="S1716" s="79">
        <f t="shared" si="2520"/>
        <v>3.4733882001259909E-2</v>
      </c>
      <c r="T1716" s="10">
        <f t="shared" si="2549"/>
        <v>-9.4909999999999717E-3</v>
      </c>
      <c r="U1716" s="5">
        <f t="shared" si="2550"/>
        <v>0</v>
      </c>
      <c r="V1716" s="5">
        <f t="shared" si="2551"/>
        <v>9.4909999999999717E-3</v>
      </c>
      <c r="W1716" s="5">
        <f t="shared" si="2552"/>
        <v>3.6319999999999963E-3</v>
      </c>
      <c r="X1716" s="5">
        <f t="shared" si="2553"/>
        <v>6.1597142857142805E-3</v>
      </c>
      <c r="Y1716" s="5">
        <f t="shared" si="2554"/>
        <v>0.58963773829955002</v>
      </c>
      <c r="Z1716" s="37">
        <f t="shared" si="2555"/>
        <v>37.092585567972925</v>
      </c>
      <c r="AA1716" s="63">
        <f t="shared" si="2534"/>
        <v>38.246877538936097</v>
      </c>
      <c r="AB1716" s="50">
        <f t="shared" si="2535"/>
        <v>0.342698</v>
      </c>
      <c r="AC1716" s="50">
        <f t="shared" si="2536"/>
        <v>0.34293599999999996</v>
      </c>
      <c r="AD1716" s="50">
        <f t="shared" si="2537"/>
        <v>0.35364199999999996</v>
      </c>
      <c r="AE1716" s="55">
        <f t="shared" si="2538"/>
        <v>0.34461619999999998</v>
      </c>
      <c r="AF1716" s="55">
        <f t="shared" si="2539"/>
        <v>0.34969366666666668</v>
      </c>
      <c r="AG1716" s="55">
        <f t="shared" si="2540"/>
        <v>0.35397244</v>
      </c>
      <c r="AH1716" s="50">
        <f t="shared" si="2541"/>
        <v>0.32660099999999997</v>
      </c>
      <c r="AI1716" s="50">
        <f t="shared" si="2542"/>
        <v>1106139200.2126288</v>
      </c>
      <c r="AJ1716" s="50">
        <f t="shared" si="2543"/>
        <v>0</v>
      </c>
      <c r="AK1716" s="50">
        <f t="shared" si="2544"/>
        <v>1106139200.2126288</v>
      </c>
      <c r="AL1716" s="50">
        <f t="shared" ref="AL1716:AM1716" si="2598">SUM(AJ1716:AJ1729)</f>
        <v>2314332167.9070191</v>
      </c>
      <c r="AM1716" s="50">
        <f t="shared" si="2598"/>
        <v>4602752665.2323771</v>
      </c>
      <c r="AN1716" s="50">
        <f t="shared" si="2546"/>
        <v>0.5028148015401076</v>
      </c>
      <c r="AO1716" s="50">
        <f t="shared" si="2547"/>
        <v>33.458201304965542</v>
      </c>
      <c r="AP1716" s="59">
        <f t="shared" si="2548"/>
        <v>35.675327541196211</v>
      </c>
    </row>
    <row r="1717" spans="1:42" x14ac:dyDescent="0.35">
      <c r="A1717" s="83">
        <f>Symbol!A1717</f>
        <v>44763</v>
      </c>
      <c r="B1717" s="17">
        <f>Symbol!B1717</f>
        <v>0.36066199999999998</v>
      </c>
      <c r="C1717" s="84">
        <f>Symbol!C1717</f>
        <v>0.36795600000000001</v>
      </c>
      <c r="D1717" s="17">
        <f>Symbol!D1717</f>
        <v>0.34972599999999998</v>
      </c>
      <c r="E1717" s="84">
        <f>Symbol!E1717</f>
        <v>0.36703599999999997</v>
      </c>
      <c r="F1717" s="17">
        <f>Symbol!G1717</f>
        <v>1202692151</v>
      </c>
      <c r="H1717" s="29">
        <f t="shared" si="2533"/>
        <v>0</v>
      </c>
      <c r="I1717" s="10">
        <f t="shared" si="2530"/>
        <v>0.33453500000000003</v>
      </c>
      <c r="J1717" s="37">
        <f t="shared" si="2525"/>
        <v>0.35086099999999998</v>
      </c>
      <c r="K1717" s="79">
        <f t="shared" si="2531"/>
        <v>2.1459241112871719E-2</v>
      </c>
      <c r="L1717" s="67">
        <f t="shared" si="2522"/>
        <v>0.343412</v>
      </c>
      <c r="M1717" s="79">
        <f t="shared" si="2528"/>
        <v>-6.4185930535017546E-2</v>
      </c>
      <c r="N1717" s="67">
        <f t="shared" si="2519"/>
        <v>0.36617699999999997</v>
      </c>
      <c r="O1717" s="79">
        <f t="shared" si="2526"/>
        <v>-1.9064631880874185E-2</v>
      </c>
      <c r="P1717" s="67">
        <f t="shared" si="2517"/>
        <v>0.37322499999999997</v>
      </c>
      <c r="Q1717" s="79">
        <f t="shared" si="2523"/>
        <v>3.4733882001259909E-2</v>
      </c>
      <c r="R1717" s="67">
        <f t="shared" si="2515"/>
        <v>0.36048400000000003</v>
      </c>
      <c r="S1717" s="79">
        <f t="shared" si="2520"/>
        <v>-1.8012362948459447E-2</v>
      </c>
      <c r="T1717" s="10">
        <f t="shared" si="2549"/>
        <v>-1.3140000000000374E-3</v>
      </c>
      <c r="U1717" s="5">
        <f t="shared" si="2550"/>
        <v>0</v>
      </c>
      <c r="V1717" s="5">
        <f t="shared" si="2551"/>
        <v>1.3140000000000374E-3</v>
      </c>
      <c r="W1717" s="5">
        <f t="shared" si="2552"/>
        <v>3.6319999999999963E-3</v>
      </c>
      <c r="X1717" s="5">
        <f t="shared" si="2553"/>
        <v>6.5002142857142819E-3</v>
      </c>
      <c r="Y1717" s="5">
        <f t="shared" si="2554"/>
        <v>0.55875081041284325</v>
      </c>
      <c r="Z1717" s="37">
        <f t="shared" si="2555"/>
        <v>35.846063827537336</v>
      </c>
      <c r="AA1717" s="63">
        <f t="shared" si="2534"/>
        <v>37.532854507739799</v>
      </c>
      <c r="AB1717" s="50">
        <f t="shared" si="2535"/>
        <v>0.34713649999999996</v>
      </c>
      <c r="AC1717" s="50">
        <f t="shared" si="2536"/>
        <v>0.35348333333333332</v>
      </c>
      <c r="AD1717" s="50">
        <f t="shared" si="2537"/>
        <v>0.35883179999999998</v>
      </c>
      <c r="AE1717" s="55">
        <f t="shared" si="2538"/>
        <v>0.35400780000000004</v>
      </c>
      <c r="AF1717" s="55">
        <f t="shared" si="2539"/>
        <v>0.35892260000000004</v>
      </c>
      <c r="AG1717" s="55">
        <f t="shared" si="2540"/>
        <v>0.35982564</v>
      </c>
      <c r="AH1717" s="50">
        <f t="shared" si="2541"/>
        <v>0.33632566666666669</v>
      </c>
      <c r="AI1717" s="50">
        <f t="shared" si="2542"/>
        <v>508586403.9191137</v>
      </c>
      <c r="AJ1717" s="50">
        <f t="shared" si="2543"/>
        <v>0</v>
      </c>
      <c r="AK1717" s="50">
        <f t="shared" si="2544"/>
        <v>508586403.9191137</v>
      </c>
      <c r="AL1717" s="50">
        <f t="shared" ref="AL1717:AM1717" si="2599">SUM(AJ1717:AJ1730)</f>
        <v>2314332167.9070191</v>
      </c>
      <c r="AM1717" s="50">
        <f t="shared" si="2599"/>
        <v>4172874334.2183962</v>
      </c>
      <c r="AN1717" s="50">
        <f t="shared" si="2546"/>
        <v>0.5546134349000249</v>
      </c>
      <c r="AO1717" s="50">
        <f t="shared" si="2547"/>
        <v>35.675327541196211</v>
      </c>
      <c r="AP1717" s="59">
        <f t="shared" si="2548"/>
        <v>35.015909415505718</v>
      </c>
    </row>
    <row r="1718" spans="1:42" x14ac:dyDescent="0.35">
      <c r="A1718" s="83">
        <f>Symbol!A1718</f>
        <v>44764</v>
      </c>
      <c r="B1718" s="17">
        <f>Symbol!B1718</f>
        <v>0.367033</v>
      </c>
      <c r="C1718" s="84">
        <f>Symbol!C1718</f>
        <v>0.370838</v>
      </c>
      <c r="D1718" s="17">
        <f>Symbol!D1718</f>
        <v>0.35548600000000002</v>
      </c>
      <c r="E1718" s="84">
        <f>Symbol!E1718</f>
        <v>0.35860399999999998</v>
      </c>
      <c r="F1718" s="17">
        <f>Symbol!G1718</f>
        <v>1150022760</v>
      </c>
      <c r="H1718" s="29">
        <f t="shared" si="2533"/>
        <v>1</v>
      </c>
      <c r="I1718" s="10">
        <f t="shared" si="2530"/>
        <v>0.35086099999999998</v>
      </c>
      <c r="J1718" s="37">
        <f t="shared" si="2525"/>
        <v>0.343412</v>
      </c>
      <c r="K1718" s="79">
        <f t="shared" si="2531"/>
        <v>-6.4185930535017546E-2</v>
      </c>
      <c r="L1718" s="67">
        <f t="shared" si="2522"/>
        <v>0.36617699999999997</v>
      </c>
      <c r="M1718" s="79">
        <f t="shared" si="2528"/>
        <v>-1.9064631880874185E-2</v>
      </c>
      <c r="N1718" s="67">
        <f t="shared" si="2519"/>
        <v>0.37322499999999997</v>
      </c>
      <c r="O1718" s="79">
        <f t="shared" si="2526"/>
        <v>3.4733882001259909E-2</v>
      </c>
      <c r="P1718" s="67">
        <f t="shared" si="2517"/>
        <v>0.36048400000000003</v>
      </c>
      <c r="Q1718" s="79">
        <f t="shared" si="2523"/>
        <v>-1.8012362948459447E-2</v>
      </c>
      <c r="R1718" s="67">
        <f t="shared" si="2515"/>
        <v>0.36703599999999997</v>
      </c>
      <c r="S1718" s="79">
        <f t="shared" si="2520"/>
        <v>2.3241220288349532E-2</v>
      </c>
      <c r="T1718" s="10">
        <f t="shared" si="2549"/>
        <v>-1.6325999999999952E-2</v>
      </c>
      <c r="U1718" s="5">
        <f t="shared" si="2550"/>
        <v>0</v>
      </c>
      <c r="V1718" s="5">
        <f t="shared" si="2551"/>
        <v>1.6325999999999952E-2</v>
      </c>
      <c r="W1718" s="5">
        <f t="shared" si="2552"/>
        <v>3.967785714285711E-3</v>
      </c>
      <c r="X1718" s="5">
        <f t="shared" si="2553"/>
        <v>6.4063571428571364E-3</v>
      </c>
      <c r="Y1718" s="5">
        <f t="shared" si="2554"/>
        <v>0.61935131398499266</v>
      </c>
      <c r="Z1718" s="37">
        <f t="shared" si="2555"/>
        <v>38.246877538936097</v>
      </c>
      <c r="AA1718" s="63">
        <f t="shared" si="2534"/>
        <v>37.472439773295996</v>
      </c>
      <c r="AB1718" s="50">
        <f t="shared" si="2535"/>
        <v>0.35479450000000001</v>
      </c>
      <c r="AC1718" s="50">
        <f t="shared" si="2536"/>
        <v>0.36093799999999998</v>
      </c>
      <c r="AD1718" s="50">
        <f t="shared" si="2537"/>
        <v>0.36206679999999997</v>
      </c>
      <c r="AE1718" s="55">
        <f t="shared" si="2538"/>
        <v>0.36444319999999997</v>
      </c>
      <c r="AF1718" s="55">
        <f t="shared" si="2539"/>
        <v>0.36198533333333338</v>
      </c>
      <c r="AG1718" s="55">
        <f t="shared" si="2540"/>
        <v>0.36076655999999996</v>
      </c>
      <c r="AH1718" s="50">
        <f t="shared" si="2541"/>
        <v>0.34611900000000001</v>
      </c>
      <c r="AI1718" s="50">
        <f t="shared" si="2542"/>
        <v>447228498.88828504</v>
      </c>
      <c r="AJ1718" s="50">
        <f t="shared" si="2543"/>
        <v>0</v>
      </c>
      <c r="AK1718" s="50">
        <f t="shared" si="2544"/>
        <v>447228498.88828504</v>
      </c>
      <c r="AL1718" s="50">
        <f t="shared" ref="AL1718:AM1718" si="2600">SUM(AJ1718:AJ1731)</f>
        <v>2314332167.9070191</v>
      </c>
      <c r="AM1718" s="50">
        <f t="shared" si="2600"/>
        <v>4295041132.7966547</v>
      </c>
      <c r="AN1718" s="50">
        <f t="shared" si="2546"/>
        <v>0.5388381848627547</v>
      </c>
      <c r="AO1718" s="50">
        <f t="shared" si="2547"/>
        <v>35.015909415505718</v>
      </c>
      <c r="AP1718" s="59">
        <f t="shared" si="2548"/>
        <v>43.793295075483101</v>
      </c>
    </row>
    <row r="1719" spans="1:42" x14ac:dyDescent="0.35">
      <c r="A1719" s="83">
        <f>Symbol!A1719</f>
        <v>44765</v>
      </c>
      <c r="B1719" s="17">
        <f>Symbol!B1719</f>
        <v>0.35852200000000001</v>
      </c>
      <c r="C1719" s="84">
        <f>Symbol!C1719</f>
        <v>0.36261900000000002</v>
      </c>
      <c r="D1719" s="17">
        <f>Symbol!D1719</f>
        <v>0.35084799999999999</v>
      </c>
      <c r="E1719" s="84">
        <f>Symbol!E1719</f>
        <v>0.359541</v>
      </c>
      <c r="F1719" s="17">
        <f>Symbol!G1719</f>
        <v>863843426</v>
      </c>
      <c r="H1719" s="29">
        <f t="shared" si="2533"/>
        <v>0</v>
      </c>
      <c r="I1719" s="10">
        <f t="shared" si="2530"/>
        <v>0.343412</v>
      </c>
      <c r="J1719" s="37">
        <f t="shared" si="2525"/>
        <v>0.36617699999999997</v>
      </c>
      <c r="K1719" s="79">
        <f t="shared" si="2531"/>
        <v>-1.9064631880874185E-2</v>
      </c>
      <c r="L1719" s="67">
        <f t="shared" si="2522"/>
        <v>0.37322499999999997</v>
      </c>
      <c r="M1719" s="79">
        <f t="shared" si="2528"/>
        <v>3.4733882001259909E-2</v>
      </c>
      <c r="N1719" s="67">
        <f t="shared" si="2519"/>
        <v>0.36048400000000003</v>
      </c>
      <c r="O1719" s="79">
        <f t="shared" si="2526"/>
        <v>-1.8012362948459447E-2</v>
      </c>
      <c r="P1719" s="67">
        <f t="shared" si="2517"/>
        <v>0.36703599999999997</v>
      </c>
      <c r="Q1719" s="79">
        <f t="shared" si="2523"/>
        <v>2.3241220288349532E-2</v>
      </c>
      <c r="R1719" s="67">
        <f t="shared" si="2515"/>
        <v>0.35860399999999998</v>
      </c>
      <c r="S1719" s="79">
        <f t="shared" si="2520"/>
        <v>-2.6095023476000751E-3</v>
      </c>
      <c r="T1719" s="10">
        <f t="shared" si="2549"/>
        <v>7.4489999999999834E-3</v>
      </c>
      <c r="U1719" s="5">
        <f t="shared" si="2550"/>
        <v>7.4489999999999834E-3</v>
      </c>
      <c r="V1719" s="5">
        <f t="shared" si="2551"/>
        <v>0</v>
      </c>
      <c r="W1719" s="5">
        <f t="shared" si="2552"/>
        <v>3.967785714285711E-3</v>
      </c>
      <c r="X1719" s="5">
        <f t="shared" si="2553"/>
        <v>6.6037142857142839E-3</v>
      </c>
      <c r="Y1719" s="5">
        <f t="shared" si="2554"/>
        <v>0.60084151776056727</v>
      </c>
      <c r="Z1719" s="37">
        <f t="shared" si="2555"/>
        <v>37.532854507739799</v>
      </c>
      <c r="AA1719" s="63">
        <f t="shared" si="2534"/>
        <v>44.505673900059726</v>
      </c>
      <c r="AB1719" s="50">
        <f t="shared" si="2535"/>
        <v>0.36970099999999995</v>
      </c>
      <c r="AC1719" s="50">
        <f t="shared" si="2536"/>
        <v>0.36662866666666666</v>
      </c>
      <c r="AD1719" s="50">
        <f t="shared" si="2537"/>
        <v>0.36510519999999996</v>
      </c>
      <c r="AE1719" s="55">
        <f t="shared" si="2538"/>
        <v>0.36671900000000002</v>
      </c>
      <c r="AF1719" s="55">
        <f t="shared" si="2539"/>
        <v>0.36676739999999997</v>
      </c>
      <c r="AG1719" s="55">
        <f t="shared" si="2540"/>
        <v>0.36425779999999996</v>
      </c>
      <c r="AH1719" s="50">
        <f t="shared" si="2541"/>
        <v>0.34890599999999999</v>
      </c>
      <c r="AI1719" s="50">
        <f t="shared" si="2542"/>
        <v>381381924.15236402</v>
      </c>
      <c r="AJ1719" s="50">
        <f t="shared" si="2543"/>
        <v>0</v>
      </c>
      <c r="AK1719" s="50">
        <f t="shared" si="2544"/>
        <v>381381924.15236402</v>
      </c>
      <c r="AL1719" s="50">
        <f t="shared" ref="AL1719:AM1719" si="2601">SUM(AJ1719:AJ1732)</f>
        <v>2998012324.2986808</v>
      </c>
      <c r="AM1719" s="50">
        <f t="shared" si="2601"/>
        <v>3847812633.9083695</v>
      </c>
      <c r="AN1719" s="50">
        <f t="shared" si="2546"/>
        <v>0.77914716997368083</v>
      </c>
      <c r="AO1719" s="50">
        <f t="shared" si="2547"/>
        <v>43.793295075483101</v>
      </c>
      <c r="AP1719" s="59">
        <f t="shared" si="2548"/>
        <v>50.405087340053711</v>
      </c>
    </row>
    <row r="1720" spans="1:42" x14ac:dyDescent="0.35">
      <c r="A1720" s="83">
        <f>Symbol!A1720</f>
        <v>44766</v>
      </c>
      <c r="B1720" s="17">
        <f>Symbol!B1720</f>
        <v>0.35953299999999999</v>
      </c>
      <c r="C1720" s="84">
        <f>Symbol!C1720</f>
        <v>0.366562</v>
      </c>
      <c r="D1720" s="17">
        <f>Symbol!D1720</f>
        <v>0.35708699999999999</v>
      </c>
      <c r="E1720" s="84">
        <f>Symbol!E1720</f>
        <v>0.35926000000000002</v>
      </c>
      <c r="F1720" s="17">
        <f>Symbol!G1720</f>
        <v>912894827</v>
      </c>
      <c r="H1720" s="29">
        <f t="shared" si="2533"/>
        <v>0</v>
      </c>
      <c r="I1720" s="10">
        <f t="shared" si="2530"/>
        <v>0.36617699999999997</v>
      </c>
      <c r="J1720" s="37">
        <f t="shared" si="2525"/>
        <v>0.37322499999999997</v>
      </c>
      <c r="K1720" s="79">
        <f t="shared" si="2531"/>
        <v>3.4733882001259909E-2</v>
      </c>
      <c r="L1720" s="67">
        <f t="shared" si="2522"/>
        <v>0.36048400000000003</v>
      </c>
      <c r="M1720" s="79">
        <f t="shared" si="2528"/>
        <v>-1.8012362948459447E-2</v>
      </c>
      <c r="N1720" s="67">
        <f t="shared" si="2519"/>
        <v>0.36703599999999997</v>
      </c>
      <c r="O1720" s="79">
        <f t="shared" si="2526"/>
        <v>2.3241220288349532E-2</v>
      </c>
      <c r="P1720" s="67">
        <f t="shared" si="2517"/>
        <v>0.35860399999999998</v>
      </c>
      <c r="Q1720" s="79">
        <f t="shared" si="2523"/>
        <v>-2.6095023476000751E-3</v>
      </c>
      <c r="R1720" s="67">
        <f t="shared" si="2515"/>
        <v>0.359541</v>
      </c>
      <c r="S1720" s="79">
        <f t="shared" si="2520"/>
        <v>7.8185760541408069E-4</v>
      </c>
      <c r="T1720" s="10">
        <f t="shared" si="2549"/>
        <v>-2.276499999999998E-2</v>
      </c>
      <c r="U1720" s="5">
        <f t="shared" si="2550"/>
        <v>0</v>
      </c>
      <c r="V1720" s="5">
        <f t="shared" si="2551"/>
        <v>2.276499999999998E-2</v>
      </c>
      <c r="W1720" s="5">
        <f t="shared" si="2552"/>
        <v>3.9575714285714257E-3</v>
      </c>
      <c r="X1720" s="5">
        <f t="shared" si="2553"/>
        <v>6.6037142857142839E-3</v>
      </c>
      <c r="Y1720" s="5">
        <f t="shared" si="2554"/>
        <v>0.59929476917751889</v>
      </c>
      <c r="Z1720" s="37">
        <f t="shared" si="2555"/>
        <v>37.472439773295996</v>
      </c>
      <c r="AA1720" s="63">
        <f t="shared" si="2534"/>
        <v>50.475957053177524</v>
      </c>
      <c r="AB1720" s="50">
        <f t="shared" si="2535"/>
        <v>0.36685449999999997</v>
      </c>
      <c r="AC1720" s="50">
        <f t="shared" si="2536"/>
        <v>0.36691499999999994</v>
      </c>
      <c r="AD1720" s="50">
        <f t="shared" si="2537"/>
        <v>0.36377799999999993</v>
      </c>
      <c r="AE1720" s="55">
        <f t="shared" si="2538"/>
        <v>0.36565300000000001</v>
      </c>
      <c r="AF1720" s="55">
        <f t="shared" si="2539"/>
        <v>0.36427806666666662</v>
      </c>
      <c r="AG1720" s="55">
        <f t="shared" si="2540"/>
        <v>0.36343300000000001</v>
      </c>
      <c r="AH1720" s="50">
        <f t="shared" si="2541"/>
        <v>0.35947833333333334</v>
      </c>
      <c r="AI1720" s="50">
        <f t="shared" si="2542"/>
        <v>585009786.25030339</v>
      </c>
      <c r="AJ1720" s="50">
        <f t="shared" si="2543"/>
        <v>0</v>
      </c>
      <c r="AK1720" s="50">
        <f t="shared" si="2544"/>
        <v>585009786.25030339</v>
      </c>
      <c r="AL1720" s="50">
        <f t="shared" ref="AL1720:AM1720" si="2602">SUM(AJ1720:AJ1733)</f>
        <v>3523057775.7344728</v>
      </c>
      <c r="AM1720" s="50">
        <f t="shared" si="2602"/>
        <v>3466430709.7560058</v>
      </c>
      <c r="AN1720" s="50">
        <f t="shared" si="2546"/>
        <v>1.0163358424615541</v>
      </c>
      <c r="AO1720" s="50">
        <f t="shared" si="2547"/>
        <v>50.405087340053711</v>
      </c>
      <c r="AP1720" s="59">
        <f t="shared" si="2548"/>
        <v>57.66486451363798</v>
      </c>
    </row>
    <row r="1721" spans="1:42" x14ac:dyDescent="0.35">
      <c r="A1721" s="83">
        <f>Symbol!A1721</f>
        <v>44767</v>
      </c>
      <c r="B1721" s="17">
        <f>Symbol!B1721</f>
        <v>0.35922700000000002</v>
      </c>
      <c r="C1721" s="84">
        <f>Symbol!C1721</f>
        <v>0.360184</v>
      </c>
      <c r="D1721" s="17">
        <f>Symbol!D1721</f>
        <v>0.33731299999999997</v>
      </c>
      <c r="E1721" s="84">
        <f>Symbol!E1721</f>
        <v>0.33731499999999998</v>
      </c>
      <c r="F1721" s="17">
        <f>Symbol!G1721</f>
        <v>1207904872</v>
      </c>
      <c r="H1721" s="29">
        <f t="shared" si="2533"/>
        <v>1</v>
      </c>
      <c r="I1721" s="10">
        <f t="shared" si="2530"/>
        <v>0.37322499999999997</v>
      </c>
      <c r="J1721" s="37">
        <f t="shared" si="2525"/>
        <v>0.36048400000000003</v>
      </c>
      <c r="K1721" s="79">
        <f t="shared" si="2531"/>
        <v>-1.8012362948459447E-2</v>
      </c>
      <c r="L1721" s="67">
        <f t="shared" si="2522"/>
        <v>0.36703599999999997</v>
      </c>
      <c r="M1721" s="79">
        <f t="shared" si="2528"/>
        <v>2.3241220288349532E-2</v>
      </c>
      <c r="N1721" s="67">
        <f t="shared" si="2519"/>
        <v>0.35860399999999998</v>
      </c>
      <c r="O1721" s="79">
        <f t="shared" si="2526"/>
        <v>-2.6095023476000751E-3</v>
      </c>
      <c r="P1721" s="67">
        <f t="shared" si="2517"/>
        <v>0.359541</v>
      </c>
      <c r="Q1721" s="79">
        <f t="shared" si="2523"/>
        <v>7.8185760541408069E-4</v>
      </c>
      <c r="R1721" s="67">
        <f t="shared" si="2515"/>
        <v>0.35926000000000002</v>
      </c>
      <c r="S1721" s="79">
        <f t="shared" si="2520"/>
        <v>6.302914846437209E-2</v>
      </c>
      <c r="T1721" s="10">
        <f t="shared" si="2549"/>
        <v>-7.0479999999999987E-3</v>
      </c>
      <c r="U1721" s="5">
        <f t="shared" si="2550"/>
        <v>0</v>
      </c>
      <c r="V1721" s="5">
        <f t="shared" si="2551"/>
        <v>7.0479999999999987E-3</v>
      </c>
      <c r="W1721" s="5">
        <f t="shared" si="2552"/>
        <v>3.9919999999999999E-3</v>
      </c>
      <c r="X1721" s="5">
        <f t="shared" si="2553"/>
        <v>4.9776428571428567E-3</v>
      </c>
      <c r="Y1721" s="5">
        <f t="shared" si="2554"/>
        <v>0.80198602321810386</v>
      </c>
      <c r="Z1721" s="37">
        <f t="shared" si="2555"/>
        <v>44.505673900059726</v>
      </c>
      <c r="AA1721" s="63">
        <f t="shared" si="2534"/>
        <v>44.166911548633578</v>
      </c>
      <c r="AB1721" s="50">
        <f t="shared" si="2535"/>
        <v>0.36375999999999997</v>
      </c>
      <c r="AC1721" s="50">
        <f t="shared" si="2536"/>
        <v>0.36204133333333327</v>
      </c>
      <c r="AD1721" s="50">
        <f t="shared" si="2537"/>
        <v>0.360985</v>
      </c>
      <c r="AE1721" s="55">
        <f t="shared" si="2538"/>
        <v>0.36235280000000003</v>
      </c>
      <c r="AF1721" s="55">
        <f t="shared" si="2539"/>
        <v>0.36147839999999998</v>
      </c>
      <c r="AG1721" s="55">
        <f t="shared" si="2540"/>
        <v>0.35717776000000001</v>
      </c>
      <c r="AH1721" s="50">
        <f t="shared" si="2541"/>
        <v>0.36737666666666668</v>
      </c>
      <c r="AI1721" s="50">
        <f t="shared" si="2542"/>
        <v>589346103.11160338</v>
      </c>
      <c r="AJ1721" s="50">
        <f t="shared" si="2543"/>
        <v>589346103.11160338</v>
      </c>
      <c r="AK1721" s="50">
        <f t="shared" si="2544"/>
        <v>0</v>
      </c>
      <c r="AL1721" s="50">
        <f t="shared" ref="AL1721:AM1721" si="2603">SUM(AJ1721:AJ1734)</f>
        <v>3924795450.6781778</v>
      </c>
      <c r="AM1721" s="50">
        <f t="shared" si="2603"/>
        <v>2881420923.5057025</v>
      </c>
      <c r="AN1721" s="50">
        <f t="shared" si="2546"/>
        <v>1.3621041683500534</v>
      </c>
      <c r="AO1721" s="50">
        <f t="shared" si="2547"/>
        <v>57.66486451363798</v>
      </c>
      <c r="AP1721" s="59">
        <f t="shared" si="2548"/>
        <v>56.876824796167703</v>
      </c>
    </row>
    <row r="1722" spans="1:42" x14ac:dyDescent="0.35">
      <c r="A1722" s="83">
        <f>Symbol!A1722</f>
        <v>44768</v>
      </c>
      <c r="B1722" s="17">
        <f>Symbol!B1722</f>
        <v>0.33730500000000002</v>
      </c>
      <c r="C1722" s="84">
        <f>Symbol!C1722</f>
        <v>0.33781600000000001</v>
      </c>
      <c r="D1722" s="17">
        <f>Symbol!D1722</f>
        <v>0.32642599999999999</v>
      </c>
      <c r="E1722" s="84">
        <f>Symbol!E1722</f>
        <v>0.33781600000000001</v>
      </c>
      <c r="F1722" s="17">
        <f>Symbol!G1722</f>
        <v>1110467650</v>
      </c>
      <c r="H1722" s="29">
        <f t="shared" si="2533"/>
        <v>0</v>
      </c>
      <c r="I1722" s="10">
        <f t="shared" si="2530"/>
        <v>0.36048400000000003</v>
      </c>
      <c r="J1722" s="37">
        <f t="shared" si="2525"/>
        <v>0.36703599999999997</v>
      </c>
      <c r="K1722" s="79">
        <f t="shared" si="2531"/>
        <v>2.3241220288349532E-2</v>
      </c>
      <c r="L1722" s="67">
        <f t="shared" si="2522"/>
        <v>0.35860399999999998</v>
      </c>
      <c r="M1722" s="79">
        <f t="shared" si="2528"/>
        <v>-2.6095023476000751E-3</v>
      </c>
      <c r="N1722" s="67">
        <f t="shared" si="2519"/>
        <v>0.359541</v>
      </c>
      <c r="O1722" s="79">
        <f t="shared" si="2526"/>
        <v>7.8185760541408069E-4</v>
      </c>
      <c r="P1722" s="67">
        <f t="shared" si="2517"/>
        <v>0.35926000000000002</v>
      </c>
      <c r="Q1722" s="79">
        <f t="shared" si="2523"/>
        <v>6.302914846437209E-2</v>
      </c>
      <c r="R1722" s="67">
        <f t="shared" si="2515"/>
        <v>0.33731499999999998</v>
      </c>
      <c r="S1722" s="79">
        <f t="shared" si="2520"/>
        <v>-1.4841566805957097E-3</v>
      </c>
      <c r="T1722" s="10">
        <f t="shared" si="2549"/>
        <v>1.2740999999999947E-2</v>
      </c>
      <c r="U1722" s="5">
        <f t="shared" si="2550"/>
        <v>1.2740999999999947E-2</v>
      </c>
      <c r="V1722" s="5">
        <f t="shared" si="2551"/>
        <v>0</v>
      </c>
      <c r="W1722" s="5">
        <f t="shared" si="2552"/>
        <v>4.5602142857142846E-3</v>
      </c>
      <c r="X1722" s="5">
        <f t="shared" si="2553"/>
        <v>4.4742142857142854E-3</v>
      </c>
      <c r="Y1722" s="5">
        <f t="shared" si="2554"/>
        <v>1.0192212519356949</v>
      </c>
      <c r="Z1722" s="37">
        <f t="shared" si="2555"/>
        <v>50.475957053177524</v>
      </c>
      <c r="AA1722" s="63">
        <f t="shared" si="2534"/>
        <v>87.985064123262376</v>
      </c>
      <c r="AB1722" s="50">
        <f t="shared" si="2535"/>
        <v>0.36281999999999998</v>
      </c>
      <c r="AC1722" s="50">
        <f t="shared" si="2536"/>
        <v>0.36172699999999997</v>
      </c>
      <c r="AD1722" s="50">
        <f t="shared" si="2537"/>
        <v>0.35635119999999998</v>
      </c>
      <c r="AE1722" s="55">
        <f t="shared" si="2538"/>
        <v>0.36066520000000002</v>
      </c>
      <c r="AF1722" s="55">
        <f t="shared" si="2539"/>
        <v>0.36071520000000007</v>
      </c>
      <c r="AG1722" s="55">
        <f t="shared" si="2540"/>
        <v>0.35381296000000001</v>
      </c>
      <c r="AH1722" s="50">
        <f t="shared" si="2541"/>
        <v>0.36676000000000003</v>
      </c>
      <c r="AI1722" s="50">
        <f t="shared" si="2542"/>
        <v>562909940.26972008</v>
      </c>
      <c r="AJ1722" s="50">
        <f t="shared" si="2543"/>
        <v>562909940.26972008</v>
      </c>
      <c r="AK1722" s="50">
        <f t="shared" si="2544"/>
        <v>0</v>
      </c>
      <c r="AL1722" s="50">
        <f t="shared" ref="AL1722:AM1722" si="2604">SUM(AJ1722:AJ1735)</f>
        <v>3800417577.2214756</v>
      </c>
      <c r="AM1722" s="50">
        <f t="shared" si="2604"/>
        <v>2881420923.5057025</v>
      </c>
      <c r="AN1722" s="50">
        <f t="shared" si="2546"/>
        <v>1.3189387035468838</v>
      </c>
      <c r="AO1722" s="50">
        <f t="shared" si="2547"/>
        <v>56.876824796167703</v>
      </c>
      <c r="AP1722" s="59">
        <f t="shared" si="2548"/>
        <v>56.102535353335306</v>
      </c>
    </row>
    <row r="1723" spans="1:42" x14ac:dyDescent="0.35">
      <c r="A1723" s="83">
        <f>Symbol!A1723</f>
        <v>44769</v>
      </c>
      <c r="B1723" s="17">
        <f>Symbol!B1723</f>
        <v>0.33782600000000002</v>
      </c>
      <c r="C1723" s="84">
        <f>Symbol!C1723</f>
        <v>0.35913</v>
      </c>
      <c r="D1723" s="17">
        <f>Symbol!D1723</f>
        <v>0.33116800000000002</v>
      </c>
      <c r="E1723" s="84">
        <f>Symbol!E1723</f>
        <v>0.35911799999999999</v>
      </c>
      <c r="F1723" s="17">
        <f>Symbol!G1723</f>
        <v>1314040220</v>
      </c>
      <c r="H1723" s="29">
        <f t="shared" si="2533"/>
        <v>1</v>
      </c>
      <c r="I1723" s="10">
        <f t="shared" si="2530"/>
        <v>0.36703599999999997</v>
      </c>
      <c r="J1723" s="37">
        <f t="shared" si="2525"/>
        <v>0.35860399999999998</v>
      </c>
      <c r="K1723" s="79">
        <f t="shared" si="2531"/>
        <v>-2.6095023476000751E-3</v>
      </c>
      <c r="L1723" s="67">
        <f t="shared" si="2522"/>
        <v>0.359541</v>
      </c>
      <c r="M1723" s="79">
        <f t="shared" si="2528"/>
        <v>7.8185760541408069E-4</v>
      </c>
      <c r="N1723" s="67">
        <f t="shared" si="2519"/>
        <v>0.35926000000000002</v>
      </c>
      <c r="O1723" s="79">
        <f t="shared" si="2526"/>
        <v>6.302914846437209E-2</v>
      </c>
      <c r="P1723" s="67">
        <f t="shared" si="2517"/>
        <v>0.33731499999999998</v>
      </c>
      <c r="Q1723" s="79">
        <f t="shared" si="2523"/>
        <v>-1.4841566805957097E-3</v>
      </c>
      <c r="R1723" s="67">
        <f t="shared" si="2515"/>
        <v>0.33781600000000001</v>
      </c>
      <c r="S1723" s="79">
        <f t="shared" si="2520"/>
        <v>-6.1149656732175608E-2</v>
      </c>
      <c r="T1723" s="10">
        <f t="shared" si="2549"/>
        <v>-6.5519999999999468E-3</v>
      </c>
      <c r="U1723" s="5">
        <f t="shared" si="2550"/>
        <v>0</v>
      </c>
      <c r="V1723" s="5">
        <f t="shared" si="2551"/>
        <v>6.5519999999999468E-3</v>
      </c>
      <c r="W1723" s="5">
        <f t="shared" si="2552"/>
        <v>3.6501428571428596E-3</v>
      </c>
      <c r="X1723" s="5">
        <f t="shared" si="2553"/>
        <v>4.614285714285714E-3</v>
      </c>
      <c r="Y1723" s="5">
        <f t="shared" si="2554"/>
        <v>0.79105263157894801</v>
      </c>
      <c r="Z1723" s="37">
        <f t="shared" si="2555"/>
        <v>44.166911548633578</v>
      </c>
      <c r="AA1723" s="63">
        <f t="shared" si="2534"/>
        <v>87.771645249631334</v>
      </c>
      <c r="AB1723" s="50">
        <f t="shared" si="2535"/>
        <v>0.35907250000000002</v>
      </c>
      <c r="AC1723" s="50">
        <f t="shared" si="2536"/>
        <v>0.35913500000000004</v>
      </c>
      <c r="AD1723" s="50">
        <f t="shared" si="2537"/>
        <v>0.35050720000000002</v>
      </c>
      <c r="AE1723" s="55">
        <f t="shared" si="2538"/>
        <v>0.35924120000000004</v>
      </c>
      <c r="AF1723" s="55">
        <f t="shared" si="2539"/>
        <v>0.35335173333333336</v>
      </c>
      <c r="AG1723" s="55">
        <f t="shared" si="2540"/>
        <v>0.35220879999999999</v>
      </c>
      <c r="AH1723" s="50">
        <f t="shared" si="2541"/>
        <v>0.3615726666666666</v>
      </c>
      <c r="AI1723" s="50">
        <f t="shared" si="2542"/>
        <v>434860608.21613926</v>
      </c>
      <c r="AJ1723" s="50">
        <f t="shared" si="2543"/>
        <v>0</v>
      </c>
      <c r="AK1723" s="50">
        <f t="shared" si="2544"/>
        <v>434860608.21613926</v>
      </c>
      <c r="AL1723" s="50">
        <f t="shared" ref="AL1723:AM1723" si="2605">SUM(AJ1723:AJ1736)</f>
        <v>3682559358.0403099</v>
      </c>
      <c r="AM1723" s="50">
        <f t="shared" si="2605"/>
        <v>2881420923.5057025</v>
      </c>
      <c r="AN1723" s="50">
        <f t="shared" si="2546"/>
        <v>1.2780358912504517</v>
      </c>
      <c r="AO1723" s="50">
        <f t="shared" si="2547"/>
        <v>56.102535353335306</v>
      </c>
      <c r="AP1723" s="59">
        <f t="shared" si="2548"/>
        <v>60.083006276815318</v>
      </c>
    </row>
    <row r="1724" spans="1:42" x14ac:dyDescent="0.35">
      <c r="A1724" s="83">
        <f>Symbol!A1724</f>
        <v>44770</v>
      </c>
      <c r="B1724" s="17">
        <f>Symbol!B1724</f>
        <v>0.35914299999999999</v>
      </c>
      <c r="C1724" s="84">
        <f>Symbol!C1724</f>
        <v>0.37773800000000002</v>
      </c>
      <c r="D1724" s="17">
        <f>Symbol!D1724</f>
        <v>0.35152800000000001</v>
      </c>
      <c r="E1724" s="84">
        <f>Symbol!E1724</f>
        <v>0.37337599999999999</v>
      </c>
      <c r="F1724" s="17">
        <f>Symbol!G1724</f>
        <v>1839928651</v>
      </c>
      <c r="H1724" s="29">
        <f t="shared" si="2533"/>
        <v>0</v>
      </c>
      <c r="I1724" s="10">
        <f t="shared" si="2530"/>
        <v>0.35860399999999998</v>
      </c>
      <c r="J1724" s="37">
        <f t="shared" si="2525"/>
        <v>0.359541</v>
      </c>
      <c r="K1724" s="79">
        <f t="shared" si="2531"/>
        <v>7.8185760541408069E-4</v>
      </c>
      <c r="L1724" s="67">
        <f t="shared" si="2522"/>
        <v>0.35926000000000002</v>
      </c>
      <c r="M1724" s="79">
        <f t="shared" si="2528"/>
        <v>6.302914846437209E-2</v>
      </c>
      <c r="N1724" s="67">
        <f t="shared" si="2519"/>
        <v>0.33731499999999998</v>
      </c>
      <c r="O1724" s="79">
        <f t="shared" si="2526"/>
        <v>-1.4841566805957097E-3</v>
      </c>
      <c r="P1724" s="67">
        <f t="shared" si="2517"/>
        <v>0.33781600000000001</v>
      </c>
      <c r="Q1724" s="79">
        <f t="shared" si="2523"/>
        <v>-6.1149656732175608E-2</v>
      </c>
      <c r="R1724" s="67">
        <f t="shared" si="2515"/>
        <v>0.35911799999999999</v>
      </c>
      <c r="S1724" s="79">
        <f t="shared" si="2520"/>
        <v>-3.8934929516112632E-2</v>
      </c>
      <c r="T1724" s="10">
        <f t="shared" si="2549"/>
        <v>8.4319999999999951E-3</v>
      </c>
      <c r="U1724" s="5">
        <f t="shared" si="2550"/>
        <v>8.4319999999999951E-3</v>
      </c>
      <c r="V1724" s="5">
        <f t="shared" si="2551"/>
        <v>0</v>
      </c>
      <c r="W1724" s="5">
        <f t="shared" si="2552"/>
        <v>3.0363142857142859E-2</v>
      </c>
      <c r="X1724" s="5">
        <f t="shared" si="2553"/>
        <v>4.1462857142857178E-3</v>
      </c>
      <c r="Y1724" s="5">
        <f t="shared" si="2554"/>
        <v>7.322974090407933</v>
      </c>
      <c r="Z1724" s="37">
        <f t="shared" si="2555"/>
        <v>87.985064123262376</v>
      </c>
      <c r="AA1724" s="63">
        <f t="shared" si="2534"/>
        <v>87.945238442005802</v>
      </c>
      <c r="AB1724" s="50">
        <f t="shared" si="2535"/>
        <v>0.35940050000000001</v>
      </c>
      <c r="AC1724" s="50">
        <f t="shared" si="2536"/>
        <v>0.35203866666666667</v>
      </c>
      <c r="AD1724" s="50">
        <f t="shared" si="2537"/>
        <v>0.35060999999999998</v>
      </c>
      <c r="AE1724" s="55">
        <f t="shared" si="2538"/>
        <v>0.35053820000000002</v>
      </c>
      <c r="AF1724" s="55">
        <f t="shared" si="2539"/>
        <v>0.34774579999999999</v>
      </c>
      <c r="AG1724" s="55">
        <f t="shared" si="2540"/>
        <v>0.35460979999999998</v>
      </c>
      <c r="AH1724" s="50">
        <f t="shared" si="2541"/>
        <v>0.36164266666666661</v>
      </c>
      <c r="AI1724" s="50">
        <f t="shared" si="2542"/>
        <v>415897297.65375996</v>
      </c>
      <c r="AJ1724" s="50">
        <f t="shared" si="2543"/>
        <v>415897297.65375996</v>
      </c>
      <c r="AK1724" s="50">
        <f t="shared" si="2544"/>
        <v>0</v>
      </c>
      <c r="AL1724" s="50">
        <f t="shared" ref="AL1724:AM1724" si="2606">SUM(AJ1724:AJ1737)</f>
        <v>3682559358.0403099</v>
      </c>
      <c r="AM1724" s="50">
        <f t="shared" si="2606"/>
        <v>2446560315.2895627</v>
      </c>
      <c r="AN1724" s="50">
        <f t="shared" si="2546"/>
        <v>1.5051986803785218</v>
      </c>
      <c r="AO1724" s="50">
        <f t="shared" si="2547"/>
        <v>60.083006276815318</v>
      </c>
      <c r="AP1724" s="59">
        <f t="shared" si="2548"/>
        <v>57.17722583833379</v>
      </c>
    </row>
    <row r="1725" spans="1:42" x14ac:dyDescent="0.35">
      <c r="A1725" s="83">
        <f>Symbol!A1725</f>
        <v>44771</v>
      </c>
      <c r="B1725" s="17">
        <f>Symbol!B1725</f>
        <v>0.37338700000000002</v>
      </c>
      <c r="C1725" s="84">
        <f>Symbol!C1725</f>
        <v>0.37909599999999999</v>
      </c>
      <c r="D1725" s="17">
        <f>Symbol!D1725</f>
        <v>0.36081600000000003</v>
      </c>
      <c r="E1725" s="84">
        <f>Symbol!E1725</f>
        <v>0.36867499999999997</v>
      </c>
      <c r="F1725" s="17">
        <f>Symbol!G1725</f>
        <v>1706911237</v>
      </c>
      <c r="H1725" s="29">
        <f t="shared" si="2533"/>
        <v>1</v>
      </c>
      <c r="I1725" s="10">
        <f t="shared" si="2530"/>
        <v>0.359541</v>
      </c>
      <c r="J1725" s="37">
        <f t="shared" si="2525"/>
        <v>0.35926000000000002</v>
      </c>
      <c r="K1725" s="79">
        <f t="shared" si="2531"/>
        <v>6.302914846437209E-2</v>
      </c>
      <c r="L1725" s="67">
        <f t="shared" si="2522"/>
        <v>0.33731499999999998</v>
      </c>
      <c r="M1725" s="79">
        <f t="shared" si="2528"/>
        <v>-1.4841566805957097E-3</v>
      </c>
      <c r="N1725" s="67">
        <f t="shared" si="2519"/>
        <v>0.33781600000000001</v>
      </c>
      <c r="O1725" s="79">
        <f t="shared" si="2526"/>
        <v>-6.1149656732175608E-2</v>
      </c>
      <c r="P1725" s="67">
        <f t="shared" si="2517"/>
        <v>0.35911799999999999</v>
      </c>
      <c r="Q1725" s="79">
        <f t="shared" si="2523"/>
        <v>-3.8934929516112632E-2</v>
      </c>
      <c r="R1725" s="67">
        <f t="shared" si="2515"/>
        <v>0.37337599999999999</v>
      </c>
      <c r="S1725" s="79">
        <f t="shared" si="2520"/>
        <v>1.2670457668197089E-2</v>
      </c>
      <c r="T1725" s="10">
        <f t="shared" si="2549"/>
        <v>-9.3700000000002115E-4</v>
      </c>
      <c r="U1725" s="5">
        <f t="shared" si="2550"/>
        <v>0</v>
      </c>
      <c r="V1725" s="5">
        <f t="shared" si="2551"/>
        <v>9.3700000000002115E-4</v>
      </c>
      <c r="W1725" s="5">
        <f t="shared" si="2552"/>
        <v>2.9760857142857144E-2</v>
      </c>
      <c r="X1725" s="5">
        <f t="shared" si="2553"/>
        <v>4.1462857142857178E-3</v>
      </c>
      <c r="Y1725" s="5">
        <f t="shared" si="2554"/>
        <v>7.1777149944873155</v>
      </c>
      <c r="Z1725" s="37">
        <f t="shared" si="2555"/>
        <v>87.771645249631334</v>
      </c>
      <c r="AA1725" s="63">
        <f t="shared" si="2534"/>
        <v>87.938084235514765</v>
      </c>
      <c r="AB1725" s="50">
        <f t="shared" si="2535"/>
        <v>0.34828749999999997</v>
      </c>
      <c r="AC1725" s="50">
        <f t="shared" si="2536"/>
        <v>0.34479699999999996</v>
      </c>
      <c r="AD1725" s="50">
        <f t="shared" si="2537"/>
        <v>0.35337699999999994</v>
      </c>
      <c r="AE1725" s="55">
        <f t="shared" si="2538"/>
        <v>0.3419044</v>
      </c>
      <c r="AF1725" s="55">
        <f t="shared" si="2539"/>
        <v>0.34765173333333338</v>
      </c>
      <c r="AG1725" s="55">
        <f t="shared" si="2540"/>
        <v>0.35606000000000004</v>
      </c>
      <c r="AH1725" s="50">
        <f t="shared" si="2541"/>
        <v>0.35766933333333339</v>
      </c>
      <c r="AI1725" s="50">
        <f t="shared" si="2542"/>
        <v>308970302.28180271</v>
      </c>
      <c r="AJ1725" s="50">
        <f t="shared" si="2543"/>
        <v>0</v>
      </c>
      <c r="AK1725" s="50">
        <f t="shared" si="2544"/>
        <v>308970302.28180271</v>
      </c>
      <c r="AL1725" s="50">
        <f t="shared" ref="AL1725:AM1725" si="2607">SUM(AJ1725:AJ1738)</f>
        <v>3266662060.3865499</v>
      </c>
      <c r="AM1725" s="50">
        <f t="shared" si="2607"/>
        <v>2446560315.2895627</v>
      </c>
      <c r="AN1725" s="50">
        <f t="shared" si="2546"/>
        <v>1.3352060196398323</v>
      </c>
      <c r="AO1725" s="50">
        <f t="shared" si="2547"/>
        <v>57.17722583833379</v>
      </c>
      <c r="AP1725" s="59">
        <f t="shared" si="2548"/>
        <v>60.44614529489963</v>
      </c>
    </row>
    <row r="1726" spans="1:42" x14ac:dyDescent="0.35">
      <c r="A1726" s="83">
        <f>Symbol!A1726</f>
        <v>44772</v>
      </c>
      <c r="B1726" s="17">
        <f>Symbol!B1726</f>
        <v>0.368668</v>
      </c>
      <c r="C1726" s="84">
        <f>Symbol!C1726</f>
        <v>0.407939</v>
      </c>
      <c r="D1726" s="17">
        <f>Symbol!D1726</f>
        <v>0.36486000000000002</v>
      </c>
      <c r="E1726" s="84">
        <f>Symbol!E1726</f>
        <v>0.387764</v>
      </c>
      <c r="F1726" s="17">
        <f>Symbol!G1726</f>
        <v>1767280595</v>
      </c>
      <c r="H1726" s="29">
        <f t="shared" si="2533"/>
        <v>1</v>
      </c>
      <c r="I1726" s="10">
        <f t="shared" si="2530"/>
        <v>0.35926000000000002</v>
      </c>
      <c r="J1726" s="37">
        <f t="shared" si="2525"/>
        <v>0.33731499999999998</v>
      </c>
      <c r="K1726" s="79">
        <f t="shared" si="2531"/>
        <v>-1.4841566805957097E-3</v>
      </c>
      <c r="L1726" s="67">
        <f t="shared" si="2522"/>
        <v>0.33781600000000001</v>
      </c>
      <c r="M1726" s="79">
        <f t="shared" si="2528"/>
        <v>-6.1149656732175608E-2</v>
      </c>
      <c r="N1726" s="67">
        <f t="shared" si="2519"/>
        <v>0.35911799999999999</v>
      </c>
      <c r="O1726" s="79">
        <f t="shared" si="2526"/>
        <v>-3.8934929516112632E-2</v>
      </c>
      <c r="P1726" s="67">
        <f t="shared" si="2517"/>
        <v>0.37337599999999999</v>
      </c>
      <c r="Q1726" s="79">
        <f t="shared" si="2523"/>
        <v>1.2670457668197089E-2</v>
      </c>
      <c r="R1726" s="67">
        <f t="shared" si="2515"/>
        <v>0.36867499999999997</v>
      </c>
      <c r="S1726" s="79">
        <f t="shared" si="2520"/>
        <v>-5.0481410006080675E-2</v>
      </c>
      <c r="T1726" s="10">
        <f t="shared" si="2549"/>
        <v>2.8099999999997571E-4</v>
      </c>
      <c r="U1726" s="5">
        <f t="shared" si="2550"/>
        <v>2.8099999999997571E-4</v>
      </c>
      <c r="V1726" s="5">
        <f t="shared" si="2551"/>
        <v>0</v>
      </c>
      <c r="W1726" s="5">
        <f t="shared" si="2552"/>
        <v>2.9760857142857144E-2</v>
      </c>
      <c r="X1726" s="5">
        <f t="shared" si="2553"/>
        <v>4.0793571428571441E-3</v>
      </c>
      <c r="Y1726" s="5">
        <f t="shared" si="2554"/>
        <v>7.2954772285549172</v>
      </c>
      <c r="Z1726" s="37">
        <f t="shared" si="2555"/>
        <v>87.945238442005802</v>
      </c>
      <c r="AA1726" s="63">
        <f t="shared" si="2534"/>
        <v>87.351867067372098</v>
      </c>
      <c r="AB1726" s="50">
        <f t="shared" si="2535"/>
        <v>0.33756549999999996</v>
      </c>
      <c r="AC1726" s="50">
        <f t="shared" si="2536"/>
        <v>0.34474966666666668</v>
      </c>
      <c r="AD1726" s="50">
        <f t="shared" si="2537"/>
        <v>0.35526000000000002</v>
      </c>
      <c r="AE1726" s="55">
        <f t="shared" si="2538"/>
        <v>0.34623660000000001</v>
      </c>
      <c r="AF1726" s="55">
        <f t="shared" si="2539"/>
        <v>0.352879</v>
      </c>
      <c r="AG1726" s="55">
        <f t="shared" si="2540"/>
        <v>0.35974283999999995</v>
      </c>
      <c r="AH1726" s="50">
        <f t="shared" si="2541"/>
        <v>0.36096966666666663</v>
      </c>
      <c r="AI1726" s="50">
        <f t="shared" si="2542"/>
        <v>329527341.40391433</v>
      </c>
      <c r="AJ1726" s="50">
        <f t="shared" si="2543"/>
        <v>329527341.40391433</v>
      </c>
      <c r="AK1726" s="50">
        <f t="shared" si="2544"/>
        <v>0</v>
      </c>
      <c r="AL1726" s="50">
        <f t="shared" ref="AL1726:AM1726" si="2608">SUM(AJ1726:AJ1739)</f>
        <v>3266662060.3865499</v>
      </c>
      <c r="AM1726" s="50">
        <f t="shared" si="2608"/>
        <v>2137590013.00776</v>
      </c>
      <c r="AN1726" s="50">
        <f t="shared" si="2546"/>
        <v>1.5281985977236558</v>
      </c>
      <c r="AO1726" s="50">
        <f t="shared" si="2547"/>
        <v>60.44614529489963</v>
      </c>
      <c r="AP1726" s="59">
        <f t="shared" si="2548"/>
        <v>57.877715030873013</v>
      </c>
    </row>
    <row r="1727" spans="1:42" x14ac:dyDescent="0.35">
      <c r="A1727" s="83">
        <f>Symbol!A1727</f>
        <v>44773</v>
      </c>
      <c r="B1727" s="17">
        <f>Symbol!B1727</f>
        <v>0.38777499999999998</v>
      </c>
      <c r="C1727" s="84">
        <f>Symbol!C1727</f>
        <v>0.39787499999999998</v>
      </c>
      <c r="D1727" s="17">
        <f>Symbol!D1727</f>
        <v>0.38022299999999998</v>
      </c>
      <c r="E1727" s="84">
        <f>Symbol!E1727</f>
        <v>0.38045800000000002</v>
      </c>
      <c r="F1727" s="17">
        <f>Symbol!G1727</f>
        <v>1359568596</v>
      </c>
      <c r="H1727" s="29">
        <f t="shared" si="2533"/>
        <v>0</v>
      </c>
      <c r="I1727" s="10">
        <f t="shared" si="2530"/>
        <v>0.33731499999999998</v>
      </c>
      <c r="J1727" s="37">
        <f t="shared" si="2525"/>
        <v>0.33781600000000001</v>
      </c>
      <c r="K1727" s="79">
        <f t="shared" si="2531"/>
        <v>-6.1149656732175608E-2</v>
      </c>
      <c r="L1727" s="67">
        <f t="shared" si="2522"/>
        <v>0.35911799999999999</v>
      </c>
      <c r="M1727" s="79">
        <f t="shared" si="2528"/>
        <v>-3.8934929516112632E-2</v>
      </c>
      <c r="N1727" s="67">
        <f t="shared" si="2519"/>
        <v>0.37337599999999999</v>
      </c>
      <c r="O1727" s="79">
        <f t="shared" si="2526"/>
        <v>1.2670457668197089E-2</v>
      </c>
      <c r="P1727" s="67">
        <f t="shared" si="2517"/>
        <v>0.36867499999999997</v>
      </c>
      <c r="Q1727" s="79">
        <f t="shared" si="2523"/>
        <v>-5.0481410006080675E-2</v>
      </c>
      <c r="R1727" s="67">
        <f t="shared" si="2515"/>
        <v>0.387764</v>
      </c>
      <c r="S1727" s="79">
        <f t="shared" si="2520"/>
        <v>1.9021117011313479E-2</v>
      </c>
      <c r="T1727" s="10">
        <f t="shared" si="2549"/>
        <v>2.1945000000000048E-2</v>
      </c>
      <c r="U1727" s="5">
        <f t="shared" si="2550"/>
        <v>2.1945000000000048E-2</v>
      </c>
      <c r="V1727" s="5">
        <f t="shared" si="2551"/>
        <v>0</v>
      </c>
      <c r="W1727" s="5">
        <f t="shared" si="2552"/>
        <v>2.9740785714285716E-2</v>
      </c>
      <c r="X1727" s="5">
        <f t="shared" si="2553"/>
        <v>4.0793571428571441E-3</v>
      </c>
      <c r="Y1727" s="5">
        <f t="shared" si="2554"/>
        <v>7.2905569855194257</v>
      </c>
      <c r="Z1727" s="37">
        <f t="shared" si="2555"/>
        <v>87.938084235514765</v>
      </c>
      <c r="AA1727" s="63">
        <f t="shared" si="2534"/>
        <v>87.448895431850232</v>
      </c>
      <c r="AB1727" s="50">
        <f t="shared" si="2535"/>
        <v>0.34846699999999997</v>
      </c>
      <c r="AC1727" s="50">
        <f t="shared" si="2536"/>
        <v>0.35676999999999998</v>
      </c>
      <c r="AD1727" s="50">
        <f t="shared" si="2537"/>
        <v>0.36534979999999995</v>
      </c>
      <c r="AE1727" s="55">
        <f t="shared" si="2538"/>
        <v>0.36056080000000001</v>
      </c>
      <c r="AF1727" s="55">
        <f t="shared" si="2539"/>
        <v>0.36120826666666672</v>
      </c>
      <c r="AG1727" s="55">
        <f t="shared" si="2540"/>
        <v>0.36666576000000001</v>
      </c>
      <c r="AH1727" s="50">
        <f t="shared" si="2541"/>
        <v>0.34493733333333337</v>
      </c>
      <c r="AI1727" s="50">
        <f t="shared" si="2542"/>
        <v>416651485.46802139</v>
      </c>
      <c r="AJ1727" s="50">
        <f t="shared" si="2543"/>
        <v>416651485.46802139</v>
      </c>
      <c r="AK1727" s="50">
        <f t="shared" si="2544"/>
        <v>0</v>
      </c>
      <c r="AL1727" s="50">
        <f t="shared" ref="AL1727:AM1727" si="2609">SUM(AJ1727:AJ1740)</f>
        <v>2937134718.9826355</v>
      </c>
      <c r="AM1727" s="50">
        <f t="shared" si="2609"/>
        <v>2137590013.00776</v>
      </c>
      <c r="AN1727" s="50">
        <f t="shared" si="2546"/>
        <v>1.3740402514558216</v>
      </c>
      <c r="AO1727" s="50">
        <f t="shared" si="2547"/>
        <v>57.877715030873013</v>
      </c>
      <c r="AP1727" s="59">
        <f t="shared" si="2548"/>
        <v>54.109995702544133</v>
      </c>
    </row>
    <row r="1728" spans="1:42" x14ac:dyDescent="0.35">
      <c r="A1728" s="83">
        <f>Symbol!A1728</f>
        <v>44774</v>
      </c>
      <c r="B1728" s="17">
        <f>Symbol!B1728</f>
        <v>0.38035200000000002</v>
      </c>
      <c r="C1728" s="84">
        <f>Symbol!C1728</f>
        <v>0.38539600000000002</v>
      </c>
      <c r="D1728" s="17">
        <f>Symbol!D1728</f>
        <v>0.37227500000000002</v>
      </c>
      <c r="E1728" s="84">
        <f>Symbol!E1728</f>
        <v>0.37997599999999998</v>
      </c>
      <c r="F1728" s="17">
        <f>Symbol!G1728</f>
        <v>1059391028</v>
      </c>
      <c r="H1728" s="29">
        <f t="shared" si="2533"/>
        <v>0</v>
      </c>
      <c r="I1728" s="10">
        <f t="shared" si="2530"/>
        <v>0.33781600000000001</v>
      </c>
      <c r="J1728" s="37">
        <f t="shared" si="2525"/>
        <v>0.35911799999999999</v>
      </c>
      <c r="K1728" s="79">
        <f t="shared" si="2531"/>
        <v>-3.8934929516112632E-2</v>
      </c>
      <c r="L1728" s="67">
        <f t="shared" si="2522"/>
        <v>0.37337599999999999</v>
      </c>
      <c r="M1728" s="79">
        <f t="shared" si="2528"/>
        <v>1.2670457668197089E-2</v>
      </c>
      <c r="N1728" s="67">
        <f t="shared" si="2519"/>
        <v>0.36867499999999997</v>
      </c>
      <c r="O1728" s="79">
        <f t="shared" si="2526"/>
        <v>-5.0481410006080675E-2</v>
      </c>
      <c r="P1728" s="67">
        <f t="shared" si="2517"/>
        <v>0.387764</v>
      </c>
      <c r="Q1728" s="79">
        <f t="shared" si="2523"/>
        <v>1.9021117011313479E-2</v>
      </c>
      <c r="R1728" s="67">
        <f t="shared" si="2515"/>
        <v>0.38045800000000002</v>
      </c>
      <c r="S1728" s="79">
        <f t="shared" si="2520"/>
        <v>1.2676973006208159E-3</v>
      </c>
      <c r="T1728" s="10">
        <f t="shared" si="2549"/>
        <v>-5.010000000000292E-4</v>
      </c>
      <c r="U1728" s="5">
        <f t="shared" si="2550"/>
        <v>0</v>
      </c>
      <c r="V1728" s="5">
        <f t="shared" si="2551"/>
        <v>5.010000000000292E-4</v>
      </c>
      <c r="W1728" s="5">
        <f t="shared" si="2552"/>
        <v>2.8173285714285713E-2</v>
      </c>
      <c r="X1728" s="5">
        <f t="shared" si="2553"/>
        <v>4.0793571428571441E-3</v>
      </c>
      <c r="Y1728" s="5">
        <f t="shared" si="2554"/>
        <v>6.9063052651853383</v>
      </c>
      <c r="Z1728" s="37">
        <f t="shared" si="2555"/>
        <v>87.351867067372098</v>
      </c>
      <c r="AA1728" s="63">
        <f t="shared" si="2534"/>
        <v>91.783754601683825</v>
      </c>
      <c r="AB1728" s="50">
        <f t="shared" si="2535"/>
        <v>0.36624699999999999</v>
      </c>
      <c r="AC1728" s="50">
        <f t="shared" si="2536"/>
        <v>0.36705633333333337</v>
      </c>
      <c r="AD1728" s="50">
        <f t="shared" si="2537"/>
        <v>0.37387819999999999</v>
      </c>
      <c r="AE1728" s="55">
        <f t="shared" si="2538"/>
        <v>0.36864400000000003</v>
      </c>
      <c r="AF1728" s="55">
        <f t="shared" si="2539"/>
        <v>0.37310760000000004</v>
      </c>
      <c r="AG1728" s="55">
        <f t="shared" si="2540"/>
        <v>0.37426344</v>
      </c>
      <c r="AH1728" s="50">
        <f t="shared" si="2541"/>
        <v>0.33401933333333328</v>
      </c>
      <c r="AI1728" s="50">
        <f t="shared" si="2542"/>
        <v>370917664.14123327</v>
      </c>
      <c r="AJ1728" s="50">
        <f t="shared" si="2543"/>
        <v>0</v>
      </c>
      <c r="AK1728" s="50">
        <f t="shared" si="2544"/>
        <v>370917664.14123327</v>
      </c>
      <c r="AL1728" s="50">
        <f t="shared" ref="AL1728:AM1728" si="2610">SUM(AJ1728:AJ1741)</f>
        <v>2520483233.5146146</v>
      </c>
      <c r="AM1728" s="50">
        <f t="shared" si="2610"/>
        <v>2137590013.00776</v>
      </c>
      <c r="AN1728" s="50">
        <f t="shared" si="2546"/>
        <v>1.1791237880869836</v>
      </c>
      <c r="AO1728" s="50">
        <f t="shared" si="2547"/>
        <v>54.109995702544133</v>
      </c>
      <c r="AP1728" s="59">
        <f t="shared" si="2548"/>
        <v>58.791503715727195</v>
      </c>
    </row>
    <row r="1729" spans="1:42" x14ac:dyDescent="0.35">
      <c r="A1729" s="83">
        <f>Symbol!A1729</f>
        <v>44775</v>
      </c>
      <c r="B1729" s="17">
        <f>Symbol!B1729</f>
        <v>0.379911</v>
      </c>
      <c r="C1729" s="84">
        <f>Symbol!C1729</f>
        <v>0.39147999999999999</v>
      </c>
      <c r="D1729" s="17">
        <f>Symbol!D1729</f>
        <v>0.368336</v>
      </c>
      <c r="E1729" s="84">
        <f>Symbol!E1729</f>
        <v>0.37202099999999999</v>
      </c>
      <c r="F1729" s="17">
        <f>Symbol!G1729</f>
        <v>1232425419</v>
      </c>
      <c r="H1729" s="29">
        <f t="shared" si="2533"/>
        <v>0</v>
      </c>
      <c r="I1729" s="10">
        <f t="shared" si="2530"/>
        <v>0.35911799999999999</v>
      </c>
      <c r="J1729" s="37">
        <f t="shared" si="2525"/>
        <v>0.37337599999999999</v>
      </c>
      <c r="K1729" s="79">
        <f t="shared" si="2531"/>
        <v>1.2670457668197089E-2</v>
      </c>
      <c r="L1729" s="67">
        <f t="shared" si="2522"/>
        <v>0.36867499999999997</v>
      </c>
      <c r="M1729" s="79">
        <f t="shared" si="2528"/>
        <v>-5.0481410006080675E-2</v>
      </c>
      <c r="N1729" s="67">
        <f t="shared" si="2519"/>
        <v>0.387764</v>
      </c>
      <c r="O1729" s="79">
        <f t="shared" si="2526"/>
        <v>1.9021117011313479E-2</v>
      </c>
      <c r="P1729" s="67">
        <f t="shared" si="2517"/>
        <v>0.38045800000000002</v>
      </c>
      <c r="Q1729" s="79">
        <f t="shared" si="2523"/>
        <v>1.2676973006208159E-3</v>
      </c>
      <c r="R1729" s="67">
        <f t="shared" si="2515"/>
        <v>0.37997599999999998</v>
      </c>
      <c r="S1729" s="79">
        <f t="shared" si="2520"/>
        <v>2.1157788538433371E-2</v>
      </c>
      <c r="T1729" s="10">
        <f t="shared" si="2549"/>
        <v>-2.1301999999999988E-2</v>
      </c>
      <c r="U1729" s="5">
        <f t="shared" si="2550"/>
        <v>0</v>
      </c>
      <c r="V1729" s="5">
        <f t="shared" si="2551"/>
        <v>2.1301999999999988E-2</v>
      </c>
      <c r="W1729" s="5">
        <f t="shared" si="2552"/>
        <v>2.8173285714285713E-2</v>
      </c>
      <c r="X1729" s="5">
        <f t="shared" si="2553"/>
        <v>4.0435714285714285E-3</v>
      </c>
      <c r="Y1729" s="5">
        <f t="shared" si="2554"/>
        <v>6.9674262497791908</v>
      </c>
      <c r="Z1729" s="37">
        <f t="shared" si="2555"/>
        <v>87.448895431850232</v>
      </c>
      <c r="AA1729" s="63">
        <f t="shared" si="2534"/>
        <v>94.933522032560248</v>
      </c>
      <c r="AB1729" s="50">
        <f t="shared" si="2535"/>
        <v>0.37102550000000001</v>
      </c>
      <c r="AC1729" s="50">
        <f t="shared" si="2536"/>
        <v>0.37660500000000002</v>
      </c>
      <c r="AD1729" s="50">
        <f t="shared" si="2537"/>
        <v>0.37804979999999999</v>
      </c>
      <c r="AE1729" s="55">
        <f t="shared" si="2538"/>
        <v>0.3772508</v>
      </c>
      <c r="AF1729" s="55">
        <f t="shared" si="2539"/>
        <v>0.37784773333333338</v>
      </c>
      <c r="AG1729" s="55">
        <f t="shared" si="2540"/>
        <v>0.37689824</v>
      </c>
      <c r="AH1729" s="50">
        <f t="shared" si="2541"/>
        <v>0.34980533333333336</v>
      </c>
      <c r="AI1729" s="50">
        <f t="shared" si="2542"/>
        <v>459658277.17050672</v>
      </c>
      <c r="AJ1729" s="50">
        <f t="shared" si="2543"/>
        <v>0</v>
      </c>
      <c r="AK1729" s="50">
        <f t="shared" si="2544"/>
        <v>459658277.17050672</v>
      </c>
      <c r="AL1729" s="50">
        <f t="shared" ref="AL1729:AM1729" si="2611">SUM(AJ1729:AJ1742)</f>
        <v>2520483233.5146146</v>
      </c>
      <c r="AM1729" s="50">
        <f t="shared" si="2611"/>
        <v>1766672348.8665271</v>
      </c>
      <c r="AN1729" s="50">
        <f t="shared" si="2546"/>
        <v>1.4266840340438465</v>
      </c>
      <c r="AO1729" s="50">
        <f t="shared" si="2547"/>
        <v>58.791503715727195</v>
      </c>
      <c r="AP1729" s="59">
        <f t="shared" si="2548"/>
        <v>65.851992373275039</v>
      </c>
    </row>
    <row r="1730" spans="1:42" x14ac:dyDescent="0.35">
      <c r="A1730" s="83">
        <f>Symbol!A1730</f>
        <v>44776</v>
      </c>
      <c r="B1730" s="17">
        <f>Symbol!B1730</f>
        <v>0.37185600000000002</v>
      </c>
      <c r="C1730" s="84">
        <f>Symbol!C1730</f>
        <v>0.37559599999999999</v>
      </c>
      <c r="D1730" s="17">
        <f>Symbol!D1730</f>
        <v>0.36454500000000001</v>
      </c>
      <c r="E1730" s="84">
        <f>Symbol!E1730</f>
        <v>0.37398199999999998</v>
      </c>
      <c r="F1730" s="17">
        <f>Symbol!G1730</f>
        <v>1198391168</v>
      </c>
      <c r="H1730" s="29">
        <f t="shared" si="2533"/>
        <v>1</v>
      </c>
      <c r="I1730" s="10">
        <f t="shared" si="2530"/>
        <v>0.37337599999999999</v>
      </c>
      <c r="J1730" s="37">
        <f t="shared" si="2525"/>
        <v>0.36867499999999997</v>
      </c>
      <c r="K1730" s="79">
        <f t="shared" si="2531"/>
        <v>-5.0481410006080675E-2</v>
      </c>
      <c r="L1730" s="67">
        <f t="shared" si="2522"/>
        <v>0.387764</v>
      </c>
      <c r="M1730" s="79">
        <f t="shared" si="2528"/>
        <v>1.9021117011313479E-2</v>
      </c>
      <c r="N1730" s="67">
        <f t="shared" si="2519"/>
        <v>0.38045800000000002</v>
      </c>
      <c r="O1730" s="79">
        <f t="shared" si="2526"/>
        <v>1.2676973006208159E-3</v>
      </c>
      <c r="P1730" s="67">
        <f t="shared" si="2517"/>
        <v>0.37997599999999998</v>
      </c>
      <c r="Q1730" s="79">
        <f t="shared" si="2523"/>
        <v>2.1157788538433371E-2</v>
      </c>
      <c r="R1730" s="67">
        <f t="shared" ref="R1730:R1793" si="2612">P1731</f>
        <v>0.37202099999999999</v>
      </c>
      <c r="S1730" s="79">
        <f t="shared" si="2520"/>
        <v>-5.2573636213626906E-3</v>
      </c>
      <c r="T1730" s="10">
        <f t="shared" si="2549"/>
        <v>-1.4257999999999993E-2</v>
      </c>
      <c r="U1730" s="5">
        <f t="shared" si="2550"/>
        <v>0</v>
      </c>
      <c r="V1730" s="5">
        <f t="shared" si="2551"/>
        <v>1.4257999999999993E-2</v>
      </c>
      <c r="W1730" s="5">
        <f t="shared" si="2552"/>
        <v>2.8173285714285713E-2</v>
      </c>
      <c r="X1730" s="5">
        <f t="shared" si="2553"/>
        <v>2.5220000000000004E-3</v>
      </c>
      <c r="Y1730" s="5">
        <f t="shared" si="2554"/>
        <v>11.171009402968163</v>
      </c>
      <c r="Z1730" s="37">
        <f t="shared" si="2555"/>
        <v>91.783754601683825</v>
      </c>
      <c r="AA1730" s="63">
        <f t="shared" si="2534"/>
        <v>94.875540137544888</v>
      </c>
      <c r="AB1730" s="50">
        <f t="shared" si="2535"/>
        <v>0.37821949999999999</v>
      </c>
      <c r="AC1730" s="50">
        <f t="shared" si="2536"/>
        <v>0.3789656666666667</v>
      </c>
      <c r="AD1730" s="50">
        <f t="shared" si="2537"/>
        <v>0.37777879999999997</v>
      </c>
      <c r="AE1730" s="55">
        <f t="shared" si="2538"/>
        <v>0.38102380000000002</v>
      </c>
      <c r="AF1730" s="55">
        <f t="shared" si="2539"/>
        <v>0.37992113333333333</v>
      </c>
      <c r="AG1730" s="55">
        <f t="shared" si="2540"/>
        <v>0.37680715999999997</v>
      </c>
      <c r="AH1730" s="50">
        <f t="shared" si="2541"/>
        <v>0.36754733333333328</v>
      </c>
      <c r="AI1730" s="50">
        <f t="shared" si="2542"/>
        <v>676260869.19864726</v>
      </c>
      <c r="AJ1730" s="50">
        <f t="shared" si="2543"/>
        <v>0</v>
      </c>
      <c r="AK1730" s="50">
        <f t="shared" si="2544"/>
        <v>676260869.19864726</v>
      </c>
      <c r="AL1730" s="50">
        <f t="shared" ref="AL1730:AM1730" si="2613">SUM(AJ1730:AJ1743)</f>
        <v>2520483233.5146146</v>
      </c>
      <c r="AM1730" s="50">
        <f t="shared" si="2613"/>
        <v>1307014071.6960201</v>
      </c>
      <c r="AN1730" s="50">
        <f t="shared" si="2546"/>
        <v>1.9284285365374536</v>
      </c>
      <c r="AO1730" s="50">
        <f t="shared" si="2547"/>
        <v>65.851992373275039</v>
      </c>
      <c r="AP1730" s="59">
        <f t="shared" si="2548"/>
        <v>79.983945498687632</v>
      </c>
    </row>
    <row r="1731" spans="1:42" x14ac:dyDescent="0.35">
      <c r="A1731" s="83">
        <f>Symbol!A1731</f>
        <v>0</v>
      </c>
      <c r="B1731" s="17">
        <f>Symbol!B1731</f>
        <v>0</v>
      </c>
      <c r="C1731" s="84">
        <f>Symbol!C1731</f>
        <v>0</v>
      </c>
      <c r="D1731" s="17">
        <f>Symbol!D1731</f>
        <v>0</v>
      </c>
      <c r="E1731" s="84">
        <f>Symbol!E1731</f>
        <v>0</v>
      </c>
      <c r="F1731" s="17">
        <f>Symbol!G1731</f>
        <v>0</v>
      </c>
      <c r="H1731" s="29">
        <f t="shared" si="2533"/>
        <v>0</v>
      </c>
      <c r="I1731" s="10">
        <f t="shared" si="2530"/>
        <v>0.36867499999999997</v>
      </c>
      <c r="J1731" s="37">
        <f t="shared" si="2525"/>
        <v>0.387764</v>
      </c>
      <c r="K1731" s="79">
        <f t="shared" si="2531"/>
        <v>1.9021117011313479E-2</v>
      </c>
      <c r="L1731" s="67">
        <f t="shared" si="2522"/>
        <v>0.38045800000000002</v>
      </c>
      <c r="M1731" s="79">
        <f t="shared" si="2528"/>
        <v>1.2676973006208159E-3</v>
      </c>
      <c r="N1731" s="67">
        <f t="shared" si="2519"/>
        <v>0.37997599999999998</v>
      </c>
      <c r="O1731" s="79">
        <f t="shared" si="2526"/>
        <v>2.1157788538433371E-2</v>
      </c>
      <c r="P1731" s="67">
        <f t="shared" ref="P1731:P1794" si="2614">N1732</f>
        <v>0.37202099999999999</v>
      </c>
      <c r="Q1731" s="79">
        <f t="shared" si="2523"/>
        <v>-5.2573636213626906E-3</v>
      </c>
      <c r="R1731" s="67">
        <f t="shared" si="2612"/>
        <v>0.37398199999999998</v>
      </c>
      <c r="S1731" s="79" t="e">
        <f t="shared" si="2520"/>
        <v>#DIV/0!</v>
      </c>
      <c r="T1731" s="10">
        <f t="shared" si="2549"/>
        <v>4.7010000000000107E-3</v>
      </c>
      <c r="U1731" s="5">
        <f t="shared" si="2550"/>
        <v>4.7010000000000107E-3</v>
      </c>
      <c r="V1731" s="5">
        <f t="shared" si="2551"/>
        <v>0</v>
      </c>
      <c r="W1731" s="5">
        <f t="shared" si="2552"/>
        <v>2.8173285714285713E-2</v>
      </c>
      <c r="X1731" s="5">
        <f t="shared" si="2553"/>
        <v>1.5035714285714294E-3</v>
      </c>
      <c r="Y1731" s="5">
        <f t="shared" si="2554"/>
        <v>18.737577197149633</v>
      </c>
      <c r="Z1731" s="37">
        <f t="shared" si="2555"/>
        <v>94.933522032560248</v>
      </c>
      <c r="AA1731" s="63">
        <f t="shared" si="2534"/>
        <v>99.499343862175323</v>
      </c>
      <c r="AB1731" s="50">
        <f t="shared" si="2535"/>
        <v>0.38411099999999998</v>
      </c>
      <c r="AC1731" s="50">
        <f t="shared" si="2536"/>
        <v>0.38273266666666661</v>
      </c>
      <c r="AD1731" s="50">
        <f t="shared" si="2537"/>
        <v>0.37884019999999996</v>
      </c>
      <c r="AE1731" s="55">
        <f t="shared" si="2538"/>
        <v>0.38172640000000002</v>
      </c>
      <c r="AF1731" s="55">
        <f t="shared" si="2539"/>
        <v>0.37954080000000001</v>
      </c>
      <c r="AG1731" s="55">
        <f t="shared" si="2540"/>
        <v>0.31858271999999999</v>
      </c>
      <c r="AH1731" s="50">
        <f t="shared" si="2541"/>
        <v>0.369529</v>
      </c>
      <c r="AI1731" s="50">
        <f t="shared" si="2542"/>
        <v>630753202.49737298</v>
      </c>
      <c r="AJ1731" s="50">
        <f t="shared" si="2543"/>
        <v>0</v>
      </c>
      <c r="AK1731" s="50">
        <f t="shared" si="2544"/>
        <v>630753202.49737298</v>
      </c>
      <c r="AL1731" s="50">
        <f t="shared" ref="AL1731:AM1731" si="2615">SUM(AJ1731:AJ1744)</f>
        <v>2520483233.5146146</v>
      </c>
      <c r="AM1731" s="50">
        <f t="shared" si="2615"/>
        <v>630753202.49737298</v>
      </c>
      <c r="AN1731" s="50">
        <f t="shared" si="2546"/>
        <v>3.9959895939253864</v>
      </c>
      <c r="AO1731" s="50">
        <f t="shared" si="2547"/>
        <v>79.983945498687632</v>
      </c>
      <c r="AP1731" s="59" t="e">
        <f t="shared" si="2548"/>
        <v>#DIV/0!</v>
      </c>
    </row>
    <row r="1732" spans="1:42" x14ac:dyDescent="0.35">
      <c r="A1732" s="83">
        <f>Symbol!A1732</f>
        <v>0</v>
      </c>
      <c r="B1732" s="17">
        <f>Symbol!B1732</f>
        <v>0</v>
      </c>
      <c r="C1732" s="84">
        <f>Symbol!C1732</f>
        <v>0</v>
      </c>
      <c r="D1732" s="17">
        <f>Symbol!D1732</f>
        <v>0</v>
      </c>
      <c r="E1732" s="84">
        <f>Symbol!E1732</f>
        <v>0</v>
      </c>
      <c r="F1732" s="17">
        <f>Symbol!G1732</f>
        <v>0</v>
      </c>
      <c r="H1732" s="29">
        <f t="shared" si="2533"/>
        <v>1</v>
      </c>
      <c r="I1732" s="10">
        <f t="shared" si="2530"/>
        <v>0.387764</v>
      </c>
      <c r="J1732" s="37">
        <f t="shared" si="2525"/>
        <v>0.38045800000000002</v>
      </c>
      <c r="K1732" s="79">
        <f t="shared" si="2531"/>
        <v>1.2676973006208159E-3</v>
      </c>
      <c r="L1732" s="67">
        <f t="shared" si="2522"/>
        <v>0.37997599999999998</v>
      </c>
      <c r="M1732" s="79">
        <f t="shared" si="2528"/>
        <v>2.1157788538433371E-2</v>
      </c>
      <c r="N1732" s="67">
        <f t="shared" ref="N1732:N1795" si="2616">L1733</f>
        <v>0.37202099999999999</v>
      </c>
      <c r="O1732" s="79">
        <f t="shared" si="2526"/>
        <v>-5.2573636213626906E-3</v>
      </c>
      <c r="P1732" s="67">
        <f t="shared" si="2614"/>
        <v>0.37398199999999998</v>
      </c>
      <c r="Q1732" s="79" t="e">
        <f t="shared" si="2523"/>
        <v>#DIV/0!</v>
      </c>
      <c r="R1732" s="67">
        <f t="shared" si="2612"/>
        <v>0</v>
      </c>
      <c r="S1732" s="79" t="e">
        <f t="shared" ref="S1732:S1795" si="2617">LN(R1732/R1733)</f>
        <v>#DIV/0!</v>
      </c>
      <c r="T1732" s="10">
        <f t="shared" si="2549"/>
        <v>-1.9089000000000023E-2</v>
      </c>
      <c r="U1732" s="5">
        <f t="shared" si="2550"/>
        <v>0</v>
      </c>
      <c r="V1732" s="5">
        <f t="shared" si="2551"/>
        <v>1.9089000000000023E-2</v>
      </c>
      <c r="W1732" s="5">
        <f t="shared" si="2552"/>
        <v>2.7837499999999998E-2</v>
      </c>
      <c r="X1732" s="5">
        <f t="shared" si="2553"/>
        <v>1.5035714285714294E-3</v>
      </c>
      <c r="Y1732" s="5">
        <f t="shared" si="2554"/>
        <v>18.514251781472673</v>
      </c>
      <c r="Z1732" s="37">
        <f t="shared" si="2555"/>
        <v>94.875540137544888</v>
      </c>
      <c r="AA1732" s="63">
        <f t="shared" si="2534"/>
        <v>99.489827774598055</v>
      </c>
      <c r="AB1732" s="50">
        <f t="shared" si="2535"/>
        <v>0.38021700000000003</v>
      </c>
      <c r="AC1732" s="50">
        <f t="shared" si="2536"/>
        <v>0.37748500000000001</v>
      </c>
      <c r="AD1732" s="50">
        <f t="shared" si="2537"/>
        <v>0.30128739999999998</v>
      </c>
      <c r="AE1732" s="55">
        <f t="shared" si="2538"/>
        <v>0.37689040000000007</v>
      </c>
      <c r="AF1732" s="55">
        <f t="shared" si="2539"/>
        <v>0.37635266666666678</v>
      </c>
      <c r="AG1732" s="55">
        <f t="shared" si="2540"/>
        <v>0.25624824000000002</v>
      </c>
      <c r="AH1732" s="50">
        <f t="shared" si="2541"/>
        <v>0.38685433333333336</v>
      </c>
      <c r="AI1732" s="50">
        <f t="shared" si="2542"/>
        <v>683680156.39166176</v>
      </c>
      <c r="AJ1732" s="50">
        <f t="shared" si="2543"/>
        <v>683680156.39166176</v>
      </c>
      <c r="AK1732" s="50">
        <f t="shared" si="2544"/>
        <v>0</v>
      </c>
      <c r="AL1732" s="50">
        <f t="shared" ref="AL1732:AM1732" si="2618">SUM(AJ1732:AJ1745)</f>
        <v>2520483233.5146146</v>
      </c>
      <c r="AM1732" s="50">
        <f t="shared" si="2618"/>
        <v>0</v>
      </c>
      <c r="AN1732" s="50" t="e">
        <f t="shared" si="2546"/>
        <v>#DIV/0!</v>
      </c>
      <c r="AO1732" s="50" t="e">
        <f t="shared" si="2547"/>
        <v>#DIV/0!</v>
      </c>
      <c r="AP1732" s="59" t="e">
        <f t="shared" si="2548"/>
        <v>#DIV/0!</v>
      </c>
    </row>
    <row r="1733" spans="1:42" x14ac:dyDescent="0.35">
      <c r="A1733" s="83">
        <f>Symbol!A1733</f>
        <v>0</v>
      </c>
      <c r="B1733" s="17">
        <f>Symbol!B1733</f>
        <v>0</v>
      </c>
      <c r="C1733" s="84">
        <f>Symbol!C1733</f>
        <v>0</v>
      </c>
      <c r="D1733" s="17">
        <f>Symbol!D1733</f>
        <v>0</v>
      </c>
      <c r="E1733" s="84">
        <f>Symbol!E1733</f>
        <v>0</v>
      </c>
      <c r="F1733" s="17">
        <f>Symbol!G1733</f>
        <v>0</v>
      </c>
      <c r="H1733" s="29">
        <f t="shared" si="2533"/>
        <v>1</v>
      </c>
      <c r="I1733" s="10">
        <f t="shared" si="2530"/>
        <v>0.38045800000000002</v>
      </c>
      <c r="J1733" s="37">
        <f t="shared" si="2525"/>
        <v>0.37997599999999998</v>
      </c>
      <c r="K1733" s="79">
        <f t="shared" si="2531"/>
        <v>2.1157788538433371E-2</v>
      </c>
      <c r="L1733" s="67">
        <f t="shared" ref="L1733:L1796" si="2619">J1734</f>
        <v>0.37202099999999999</v>
      </c>
      <c r="M1733" s="79">
        <f t="shared" si="2528"/>
        <v>-5.2573636213626906E-3</v>
      </c>
      <c r="N1733" s="67">
        <f t="shared" si="2616"/>
        <v>0.37398199999999998</v>
      </c>
      <c r="O1733" s="79" t="e">
        <f t="shared" si="2526"/>
        <v>#DIV/0!</v>
      </c>
      <c r="P1733" s="67">
        <f t="shared" si="2614"/>
        <v>0</v>
      </c>
      <c r="Q1733" s="79" t="e">
        <f t="shared" ref="Q1733:Q1796" si="2620">LN(P1733/R1733)</f>
        <v>#DIV/0!</v>
      </c>
      <c r="R1733" s="67">
        <f t="shared" si="2612"/>
        <v>0</v>
      </c>
      <c r="S1733" s="79" t="e">
        <f t="shared" si="2617"/>
        <v>#DIV/0!</v>
      </c>
      <c r="T1733" s="10">
        <f t="shared" si="2549"/>
        <v>7.3059999999999792E-3</v>
      </c>
      <c r="U1733" s="5">
        <f t="shared" si="2550"/>
        <v>7.3059999999999792E-3</v>
      </c>
      <c r="V1733" s="5">
        <f t="shared" si="2551"/>
        <v>0</v>
      </c>
      <c r="W1733" s="5">
        <f t="shared" si="2552"/>
        <v>2.7837499999999998E-2</v>
      </c>
      <c r="X1733" s="5">
        <f t="shared" si="2553"/>
        <v>1.4007142857142791E-4</v>
      </c>
      <c r="Y1733" s="5">
        <f t="shared" si="2554"/>
        <v>198.73788883222937</v>
      </c>
      <c r="Z1733" s="37">
        <f t="shared" si="2555"/>
        <v>99.499343862175323</v>
      </c>
      <c r="AA1733" s="63">
        <f t="shared" si="2534"/>
        <v>99.489187232025174</v>
      </c>
      <c r="AB1733" s="50">
        <f t="shared" si="2535"/>
        <v>0.37599850000000001</v>
      </c>
      <c r="AC1733" s="50">
        <f t="shared" si="2536"/>
        <v>0.37532633333333337</v>
      </c>
      <c r="AD1733" s="50">
        <f t="shared" si="2537"/>
        <v>0.2251958</v>
      </c>
      <c r="AE1733" s="55">
        <f t="shared" si="2538"/>
        <v>0.37439639999999996</v>
      </c>
      <c r="AF1733" s="55">
        <f t="shared" si="2539"/>
        <v>0.2749293333333333</v>
      </c>
      <c r="AG1733" s="55">
        <f t="shared" si="2540"/>
        <v>0.19535567999999998</v>
      </c>
      <c r="AH1733" s="50">
        <f t="shared" si="2541"/>
        <v>0.38618533333333332</v>
      </c>
      <c r="AI1733" s="50">
        <f t="shared" si="2542"/>
        <v>525045451.43579197</v>
      </c>
      <c r="AJ1733" s="50">
        <f t="shared" si="2543"/>
        <v>525045451.43579197</v>
      </c>
      <c r="AK1733" s="50">
        <f t="shared" si="2544"/>
        <v>0</v>
      </c>
      <c r="AL1733" s="50">
        <f t="shared" ref="AL1733:AM1733" si="2621">SUM(AJ1733:AJ1746)</f>
        <v>1836803077.1229529</v>
      </c>
      <c r="AM1733" s="50">
        <f t="shared" si="2621"/>
        <v>0</v>
      </c>
      <c r="AN1733" s="50" t="e">
        <f t="shared" si="2546"/>
        <v>#DIV/0!</v>
      </c>
      <c r="AO1733" s="50" t="e">
        <f t="shared" si="2547"/>
        <v>#DIV/0!</v>
      </c>
      <c r="AP1733" s="59" t="e">
        <f t="shared" si="2548"/>
        <v>#DIV/0!</v>
      </c>
    </row>
    <row r="1734" spans="1:42" x14ac:dyDescent="0.35">
      <c r="A1734" s="83">
        <f>Symbol!A1734</f>
        <v>0</v>
      </c>
      <c r="B1734" s="17">
        <f>Symbol!B1734</f>
        <v>0</v>
      </c>
      <c r="C1734" s="84">
        <f>Symbol!C1734</f>
        <v>0</v>
      </c>
      <c r="D1734" s="17">
        <f>Symbol!D1734</f>
        <v>0</v>
      </c>
      <c r="E1734" s="84">
        <f>Symbol!E1734</f>
        <v>0</v>
      </c>
      <c r="F1734" s="17">
        <f>Symbol!G1734</f>
        <v>0</v>
      </c>
      <c r="H1734" s="29">
        <f t="shared" si="2533"/>
        <v>1</v>
      </c>
      <c r="I1734" s="10">
        <f t="shared" si="2530"/>
        <v>0.37997599999999998</v>
      </c>
      <c r="J1734" s="37">
        <f t="shared" ref="J1734:J1797" si="2622">I1735</f>
        <v>0.37202099999999999</v>
      </c>
      <c r="K1734" s="79">
        <f t="shared" si="2531"/>
        <v>-5.2573636213626906E-3</v>
      </c>
      <c r="L1734" s="67">
        <f t="shared" si="2619"/>
        <v>0.37398199999999998</v>
      </c>
      <c r="M1734" s="79" t="e">
        <f t="shared" si="2528"/>
        <v>#DIV/0!</v>
      </c>
      <c r="N1734" s="67">
        <f t="shared" si="2616"/>
        <v>0</v>
      </c>
      <c r="O1734" s="79" t="e">
        <f t="shared" ref="O1734:O1797" si="2623">LN(N1734/P1734)</f>
        <v>#DIV/0!</v>
      </c>
      <c r="P1734" s="67">
        <f t="shared" si="2614"/>
        <v>0</v>
      </c>
      <c r="Q1734" s="79" t="e">
        <f t="shared" si="2620"/>
        <v>#DIV/0!</v>
      </c>
      <c r="R1734" s="67">
        <f t="shared" si="2612"/>
        <v>0</v>
      </c>
      <c r="S1734" s="79" t="e">
        <f t="shared" si="2617"/>
        <v>#DIV/0!</v>
      </c>
      <c r="T1734" s="10">
        <f t="shared" si="2549"/>
        <v>4.8200000000003795E-4</v>
      </c>
      <c r="U1734" s="5">
        <f t="shared" si="2550"/>
        <v>4.8200000000003795E-4</v>
      </c>
      <c r="V1734" s="5">
        <f t="shared" si="2551"/>
        <v>0</v>
      </c>
      <c r="W1734" s="5">
        <f t="shared" si="2552"/>
        <v>2.7315642857142858E-2</v>
      </c>
      <c r="X1734" s="5">
        <f t="shared" si="2553"/>
        <v>1.4007142857142791E-4</v>
      </c>
      <c r="Y1734" s="5">
        <f t="shared" si="2554"/>
        <v>195.01223865374902</v>
      </c>
      <c r="Z1734" s="37">
        <f t="shared" si="2555"/>
        <v>99.489827774598055</v>
      </c>
      <c r="AA1734" s="63">
        <f t="shared" si="2534"/>
        <v>99.478378371189251</v>
      </c>
      <c r="AB1734" s="50">
        <f t="shared" si="2535"/>
        <v>0.37300149999999999</v>
      </c>
      <c r="AC1734" s="50">
        <f t="shared" si="2536"/>
        <v>0.24866766666666665</v>
      </c>
      <c r="AD1734" s="50">
        <f t="shared" si="2537"/>
        <v>0.14920059999999999</v>
      </c>
      <c r="AE1734" s="55">
        <f t="shared" si="2538"/>
        <v>0.223997</v>
      </c>
      <c r="AF1734" s="55">
        <f t="shared" si="2539"/>
        <v>0.17413273333333334</v>
      </c>
      <c r="AG1734" s="55">
        <f t="shared" si="2540"/>
        <v>0.13424132</v>
      </c>
      <c r="AH1734" s="50">
        <f t="shared" si="2541"/>
        <v>0.37921566666666662</v>
      </c>
      <c r="AI1734" s="50">
        <f t="shared" si="2542"/>
        <v>401737674.94370526</v>
      </c>
      <c r="AJ1734" s="50">
        <f t="shared" si="2543"/>
        <v>401737674.94370526</v>
      </c>
      <c r="AK1734" s="50">
        <f t="shared" si="2544"/>
        <v>0</v>
      </c>
      <c r="AL1734" s="50">
        <f t="shared" ref="AL1734:AM1734" si="2624">SUM(AJ1734:AJ1747)</f>
        <v>1311757625.687161</v>
      </c>
      <c r="AM1734" s="50">
        <f t="shared" si="2624"/>
        <v>0</v>
      </c>
      <c r="AN1734" s="50" t="e">
        <f t="shared" si="2546"/>
        <v>#DIV/0!</v>
      </c>
      <c r="AO1734" s="50" t="e">
        <f t="shared" si="2547"/>
        <v>#DIV/0!</v>
      </c>
      <c r="AP1734" s="59" t="e">
        <f t="shared" si="2548"/>
        <v>#DIV/0!</v>
      </c>
    </row>
    <row r="1735" spans="1:42" x14ac:dyDescent="0.35">
      <c r="A1735" s="83">
        <f>Symbol!A1735</f>
        <v>0</v>
      </c>
      <c r="B1735" s="17">
        <f>Symbol!B1735</f>
        <v>0</v>
      </c>
      <c r="C1735" s="84">
        <f>Symbol!C1735</f>
        <v>0</v>
      </c>
      <c r="D1735" s="17">
        <f>Symbol!D1735</f>
        <v>0</v>
      </c>
      <c r="E1735" s="84">
        <f>Symbol!E1735</f>
        <v>0</v>
      </c>
      <c r="F1735" s="17">
        <f>Symbol!G1735</f>
        <v>0</v>
      </c>
      <c r="H1735" s="29">
        <f t="shared" si="2533"/>
        <v>0</v>
      </c>
      <c r="I1735" s="10">
        <f t="shared" si="2530"/>
        <v>0.37202099999999999</v>
      </c>
      <c r="J1735" s="37">
        <f t="shared" si="2622"/>
        <v>0.37398199999999998</v>
      </c>
      <c r="K1735" s="79" t="e">
        <f t="shared" si="2531"/>
        <v>#DIV/0!</v>
      </c>
      <c r="L1735" s="67">
        <f t="shared" si="2619"/>
        <v>0</v>
      </c>
      <c r="M1735" s="79" t="e">
        <f t="shared" ref="M1735:M1798" si="2625">LN(L1735/N1735)</f>
        <v>#DIV/0!</v>
      </c>
      <c r="N1735" s="67">
        <f t="shared" si="2616"/>
        <v>0</v>
      </c>
      <c r="O1735" s="79" t="e">
        <f t="shared" si="2623"/>
        <v>#DIV/0!</v>
      </c>
      <c r="P1735" s="67">
        <f t="shared" si="2614"/>
        <v>0</v>
      </c>
      <c r="Q1735" s="79" t="e">
        <f t="shared" si="2620"/>
        <v>#DIV/0!</v>
      </c>
      <c r="R1735" s="67">
        <f t="shared" si="2612"/>
        <v>0</v>
      </c>
      <c r="S1735" s="79" t="e">
        <f t="shared" si="2617"/>
        <v>#DIV/0!</v>
      </c>
      <c r="T1735" s="10">
        <f t="shared" si="2549"/>
        <v>7.9549999999999899E-3</v>
      </c>
      <c r="U1735" s="5">
        <f t="shared" si="2550"/>
        <v>7.9549999999999899E-3</v>
      </c>
      <c r="V1735" s="5">
        <f t="shared" si="2551"/>
        <v>0</v>
      </c>
      <c r="W1735" s="5">
        <f t="shared" si="2552"/>
        <v>2.7281214285714284E-2</v>
      </c>
      <c r="X1735" s="5">
        <f t="shared" si="2553"/>
        <v>1.4007142857142791E-4</v>
      </c>
      <c r="Y1735" s="5">
        <f t="shared" si="2554"/>
        <v>194.7664456909749</v>
      </c>
      <c r="Z1735" s="37">
        <f t="shared" si="2555"/>
        <v>99.489187232025174</v>
      </c>
      <c r="AA1735" s="63" t="e">
        <f t="shared" si="2534"/>
        <v>#DIV/0!</v>
      </c>
      <c r="AB1735" s="50">
        <f t="shared" si="2535"/>
        <v>0.18699099999999999</v>
      </c>
      <c r="AC1735" s="50">
        <f t="shared" si="2536"/>
        <v>0.12466066666666666</v>
      </c>
      <c r="AD1735" s="50">
        <f t="shared" si="2537"/>
        <v>7.4796399999999999E-2</v>
      </c>
      <c r="AE1735" s="55">
        <f t="shared" si="2538"/>
        <v>7.4796399999999999E-2</v>
      </c>
      <c r="AF1735" s="55">
        <f t="shared" si="2539"/>
        <v>7.4796399999999999E-2</v>
      </c>
      <c r="AG1735" s="55">
        <f t="shared" si="2540"/>
        <v>7.4796399999999999E-2</v>
      </c>
      <c r="AH1735" s="50">
        <f t="shared" si="2541"/>
        <v>0.37727899999999998</v>
      </c>
      <c r="AI1735" s="50">
        <f t="shared" si="2542"/>
        <v>464968229.65490097</v>
      </c>
      <c r="AJ1735" s="50">
        <f t="shared" si="2543"/>
        <v>464968229.65490097</v>
      </c>
      <c r="AK1735" s="50">
        <f t="shared" si="2544"/>
        <v>0</v>
      </c>
      <c r="AL1735" s="50">
        <f t="shared" ref="AL1735:AM1735" si="2626">SUM(AJ1735:AJ1748)</f>
        <v>910019950.74345565</v>
      </c>
      <c r="AM1735" s="50">
        <f t="shared" si="2626"/>
        <v>0</v>
      </c>
      <c r="AN1735" s="50" t="e">
        <f t="shared" si="2546"/>
        <v>#DIV/0!</v>
      </c>
      <c r="AO1735" s="50" t="e">
        <f t="shared" si="2547"/>
        <v>#DIV/0!</v>
      </c>
      <c r="AP1735" s="59" t="e">
        <f t="shared" si="2548"/>
        <v>#DIV/0!</v>
      </c>
    </row>
    <row r="1736" spans="1:42" x14ac:dyDescent="0.35">
      <c r="A1736" s="83">
        <f>Symbol!A1736</f>
        <v>0</v>
      </c>
      <c r="B1736" s="17">
        <f>Symbol!B1736</f>
        <v>0</v>
      </c>
      <c r="C1736" s="84">
        <f>Symbol!C1736</f>
        <v>0</v>
      </c>
      <c r="D1736" s="17">
        <f>Symbol!D1736</f>
        <v>0</v>
      </c>
      <c r="E1736" s="84">
        <f>Symbol!E1736</f>
        <v>0</v>
      </c>
      <c r="F1736" s="17">
        <f>Symbol!G1736</f>
        <v>0</v>
      </c>
      <c r="H1736" s="29">
        <f t="shared" si="2533"/>
        <v>1</v>
      </c>
      <c r="I1736" s="10">
        <f t="shared" ref="I1736:I1799" si="2627">E1730</f>
        <v>0.37398199999999998</v>
      </c>
      <c r="J1736" s="37">
        <f t="shared" si="2622"/>
        <v>0</v>
      </c>
      <c r="K1736" s="79" t="e">
        <f t="shared" ref="K1736:K1799" si="2628">LN(J1736/L1736)</f>
        <v>#DIV/0!</v>
      </c>
      <c r="L1736" s="67">
        <f t="shared" si="2619"/>
        <v>0</v>
      </c>
      <c r="M1736" s="79" t="e">
        <f t="shared" si="2625"/>
        <v>#DIV/0!</v>
      </c>
      <c r="N1736" s="67">
        <f t="shared" si="2616"/>
        <v>0</v>
      </c>
      <c r="O1736" s="79" t="e">
        <f t="shared" si="2623"/>
        <v>#DIV/0!</v>
      </c>
      <c r="P1736" s="67">
        <f t="shared" si="2614"/>
        <v>0</v>
      </c>
      <c r="Q1736" s="79" t="e">
        <f t="shared" si="2620"/>
        <v>#DIV/0!</v>
      </c>
      <c r="R1736" s="67">
        <f t="shared" si="2612"/>
        <v>0</v>
      </c>
      <c r="S1736" s="79" t="e">
        <f t="shared" si="2617"/>
        <v>#DIV/0!</v>
      </c>
      <c r="T1736" s="10">
        <f t="shared" si="2549"/>
        <v>-1.9609999999999905E-3</v>
      </c>
      <c r="U1736" s="5">
        <f t="shared" si="2550"/>
        <v>0</v>
      </c>
      <c r="V1736" s="5">
        <f t="shared" si="2551"/>
        <v>1.9609999999999905E-3</v>
      </c>
      <c r="W1736" s="5">
        <f t="shared" si="2552"/>
        <v>2.6712999999999997E-2</v>
      </c>
      <c r="X1736" s="5">
        <f t="shared" si="2553"/>
        <v>1.4007142857142791E-4</v>
      </c>
      <c r="Y1736" s="5">
        <f t="shared" si="2554"/>
        <v>190.70984191738998</v>
      </c>
      <c r="Z1736" s="37">
        <f t="shared" si="2555"/>
        <v>99.478378371189251</v>
      </c>
      <c r="AA1736" s="63" t="e">
        <f t="shared" si="2534"/>
        <v>#DIV/0!</v>
      </c>
      <c r="AB1736" s="50">
        <f t="shared" si="2535"/>
        <v>0</v>
      </c>
      <c r="AC1736" s="50">
        <f t="shared" si="2536"/>
        <v>0</v>
      </c>
      <c r="AD1736" s="50">
        <f t="shared" si="2537"/>
        <v>0</v>
      </c>
      <c r="AE1736" s="55">
        <f t="shared" si="2538"/>
        <v>0</v>
      </c>
      <c r="AF1736" s="55">
        <f t="shared" si="2539"/>
        <v>0</v>
      </c>
      <c r="AG1736" s="55">
        <f t="shared" si="2540"/>
        <v>0</v>
      </c>
      <c r="AH1736" s="50">
        <f t="shared" si="2541"/>
        <v>0.37137433333333331</v>
      </c>
      <c r="AI1736" s="50">
        <f t="shared" si="2542"/>
        <v>445051721.08855462</v>
      </c>
      <c r="AJ1736" s="50">
        <f t="shared" si="2543"/>
        <v>445051721.08855462</v>
      </c>
      <c r="AK1736" s="50">
        <f t="shared" si="2544"/>
        <v>0</v>
      </c>
      <c r="AL1736" s="50">
        <f t="shared" ref="AL1736:AM1736" si="2629">SUM(AJ1736:AJ1749)</f>
        <v>445051721.08855462</v>
      </c>
      <c r="AM1736" s="50">
        <f t="shared" si="2629"/>
        <v>0</v>
      </c>
      <c r="AN1736" s="50" t="e">
        <f t="shared" si="2546"/>
        <v>#DIV/0!</v>
      </c>
      <c r="AO1736" s="50" t="e">
        <f t="shared" si="2547"/>
        <v>#DIV/0!</v>
      </c>
      <c r="AP1736" s="59" t="e">
        <f t="shared" si="2548"/>
        <v>#DIV/0!</v>
      </c>
    </row>
    <row r="1737" spans="1:42" x14ac:dyDescent="0.35">
      <c r="A1737" s="83">
        <f>Symbol!A1737</f>
        <v>0</v>
      </c>
      <c r="B1737" s="17">
        <f>Symbol!B1737</f>
        <v>0</v>
      </c>
      <c r="C1737" s="84">
        <f>Symbol!C1737</f>
        <v>0</v>
      </c>
      <c r="D1737" s="17">
        <f>Symbol!D1737</f>
        <v>0</v>
      </c>
      <c r="E1737" s="84">
        <f>Symbol!E1737</f>
        <v>0</v>
      </c>
      <c r="F1737" s="17">
        <f>Symbol!G1737</f>
        <v>0</v>
      </c>
      <c r="H1737" s="29">
        <f t="shared" ref="H1737:H1800" si="2630">IF(SIGN(I1737-J1737)=-1,0,1)</f>
        <v>1</v>
      </c>
      <c r="I1737" s="10">
        <f t="shared" si="2627"/>
        <v>0</v>
      </c>
      <c r="J1737" s="37">
        <f t="shared" si="2622"/>
        <v>0</v>
      </c>
      <c r="K1737" s="79" t="e">
        <f t="shared" si="2628"/>
        <v>#DIV/0!</v>
      </c>
      <c r="L1737" s="67">
        <f t="shared" si="2619"/>
        <v>0</v>
      </c>
      <c r="M1737" s="79" t="e">
        <f t="shared" si="2625"/>
        <v>#DIV/0!</v>
      </c>
      <c r="N1737" s="67">
        <f t="shared" si="2616"/>
        <v>0</v>
      </c>
      <c r="O1737" s="79" t="e">
        <f t="shared" si="2623"/>
        <v>#DIV/0!</v>
      </c>
      <c r="P1737" s="67">
        <f t="shared" si="2614"/>
        <v>0</v>
      </c>
      <c r="Q1737" s="79" t="e">
        <f t="shared" si="2620"/>
        <v>#DIV/0!</v>
      </c>
      <c r="R1737" s="67">
        <f t="shared" si="2612"/>
        <v>0</v>
      </c>
      <c r="S1737" s="79" t="e">
        <f t="shared" si="2617"/>
        <v>#DIV/0!</v>
      </c>
      <c r="T1737" s="10">
        <f t="shared" si="2549"/>
        <v>0.37398199999999998</v>
      </c>
      <c r="U1737" s="5">
        <f t="shared" si="2550"/>
        <v>0.37398199999999998</v>
      </c>
      <c r="V1737" s="5">
        <f t="shared" si="2551"/>
        <v>0</v>
      </c>
      <c r="W1737" s="5">
        <f t="shared" si="2552"/>
        <v>2.6712999999999997E-2</v>
      </c>
      <c r="X1737" s="5">
        <f t="shared" si="2553"/>
        <v>0</v>
      </c>
      <c r="Y1737" s="5" t="e">
        <f t="shared" si="2554"/>
        <v>#DIV/0!</v>
      </c>
      <c r="Z1737" s="37" t="e">
        <f t="shared" si="2555"/>
        <v>#DIV/0!</v>
      </c>
      <c r="AA1737" s="63" t="e">
        <f t="shared" ref="AA1737:AA1800" si="2631">Z1739</f>
        <v>#DIV/0!</v>
      </c>
      <c r="AB1737" s="50">
        <f t="shared" ref="AB1737:AB1800" si="2632">SUM(I1738:I1739)/2</f>
        <v>0</v>
      </c>
      <c r="AC1737" s="50">
        <f t="shared" ref="AC1737:AC1800" si="2633">SUM(I1738:I1740)/3</f>
        <v>0</v>
      </c>
      <c r="AD1737" s="50">
        <f t="shared" ref="AD1737:AD1800" si="2634">SUM(I1738:I1742)/5</f>
        <v>0</v>
      </c>
      <c r="AE1737" s="55">
        <f t="shared" ref="AE1737:AE1800" si="2635">($AR$1*I1738)+((1-$AR$1)*AB1738)</f>
        <v>0</v>
      </c>
      <c r="AF1737" s="55">
        <f t="shared" ref="AF1737:AF1800" si="2636">($AR$1*I1738)+((1-$AR$1)*AC1738)</f>
        <v>0</v>
      </c>
      <c r="AG1737" s="55">
        <f t="shared" ref="AG1737:AG1800" si="2637">($AR$1*I1738)+((1-$AR$1)*AD1738)</f>
        <v>0</v>
      </c>
      <c r="AH1737" s="50">
        <f t="shared" ref="AH1737:AH1800" si="2638">(C1731+D1731+E1731)/3</f>
        <v>0</v>
      </c>
      <c r="AI1737" s="50">
        <f t="shared" ref="AI1737:AI1800" si="2639">AH1737*F1731</f>
        <v>0</v>
      </c>
      <c r="AJ1737" s="50">
        <f t="shared" ref="AJ1737:AJ1800" si="2640">IF(AH1737&gt;AH1738,AI1737,0)</f>
        <v>0</v>
      </c>
      <c r="AK1737" s="50">
        <f t="shared" ref="AK1737:AK1800" si="2641">IF(AH1737&lt;AH1738,AI1737,0)</f>
        <v>0</v>
      </c>
      <c r="AL1737" s="50">
        <f t="shared" ref="AL1737:AM1737" si="2642">SUM(AJ1737:AJ1750)</f>
        <v>0</v>
      </c>
      <c r="AM1737" s="50">
        <f t="shared" si="2642"/>
        <v>0</v>
      </c>
      <c r="AN1737" s="50" t="e">
        <f t="shared" ref="AN1737:AN1800" si="2643">AL1737/AM1737</f>
        <v>#DIV/0!</v>
      </c>
      <c r="AO1737" s="50" t="e">
        <f t="shared" ref="AO1737:AO1800" si="2644">(100-(100)/(1+AN1737))</f>
        <v>#DIV/0!</v>
      </c>
      <c r="AP1737" s="59" t="e">
        <f t="shared" ref="AP1737:AP1800" si="2645">AO1738</f>
        <v>#DIV/0!</v>
      </c>
    </row>
    <row r="1738" spans="1:42" x14ac:dyDescent="0.35">
      <c r="A1738" s="83">
        <f>Symbol!A1738</f>
        <v>0</v>
      </c>
      <c r="B1738" s="17">
        <f>Symbol!B1738</f>
        <v>0</v>
      </c>
      <c r="C1738" s="84">
        <f>Symbol!C1738</f>
        <v>0</v>
      </c>
      <c r="D1738" s="17">
        <f>Symbol!D1738</f>
        <v>0</v>
      </c>
      <c r="E1738" s="84">
        <f>Symbol!E1738</f>
        <v>0</v>
      </c>
      <c r="F1738" s="17">
        <f>Symbol!G1738</f>
        <v>0</v>
      </c>
      <c r="H1738" s="29">
        <f t="shared" si="2630"/>
        <v>1</v>
      </c>
      <c r="I1738" s="10">
        <f t="shared" si="2627"/>
        <v>0</v>
      </c>
      <c r="J1738" s="37">
        <f t="shared" si="2622"/>
        <v>0</v>
      </c>
      <c r="K1738" s="79" t="e">
        <f t="shared" si="2628"/>
        <v>#DIV/0!</v>
      </c>
      <c r="L1738" s="67">
        <f t="shared" si="2619"/>
        <v>0</v>
      </c>
      <c r="M1738" s="79" t="e">
        <f t="shared" si="2625"/>
        <v>#DIV/0!</v>
      </c>
      <c r="N1738" s="67">
        <f t="shared" si="2616"/>
        <v>0</v>
      </c>
      <c r="O1738" s="79" t="e">
        <f t="shared" si="2623"/>
        <v>#DIV/0!</v>
      </c>
      <c r="P1738" s="67">
        <f t="shared" si="2614"/>
        <v>0</v>
      </c>
      <c r="Q1738" s="79" t="e">
        <f t="shared" si="2620"/>
        <v>#DIV/0!</v>
      </c>
      <c r="R1738" s="67">
        <f t="shared" si="2612"/>
        <v>0</v>
      </c>
      <c r="S1738" s="79" t="e">
        <f t="shared" si="2617"/>
        <v>#DIV/0!</v>
      </c>
      <c r="T1738" s="10">
        <f t="shared" ref="T1738:T1801" si="2646">I1737-I1738</f>
        <v>0</v>
      </c>
      <c r="U1738" s="5">
        <f t="shared" ref="U1738:U1801" si="2647">IF(T1738&gt;0,T1738,0)</f>
        <v>0</v>
      </c>
      <c r="V1738" s="5">
        <f t="shared" ref="V1738:V1801" si="2648">IF(T1738&lt;0,-T1738,0)</f>
        <v>0</v>
      </c>
      <c r="W1738" s="5">
        <f t="shared" ref="W1738:W1801" si="2649">SUM(U1738:U1751)/14</f>
        <v>0</v>
      </c>
      <c r="X1738" s="5">
        <f t="shared" ref="X1738:X1801" si="2650">SUM(V1738:V1751)/14</f>
        <v>0</v>
      </c>
      <c r="Y1738" s="5" t="e">
        <f t="shared" ref="Y1738:Y1801" si="2651">W1738/X1738</f>
        <v>#DIV/0!</v>
      </c>
      <c r="Z1738" s="37" t="e">
        <f t="shared" ref="Z1738:Z1801" si="2652">(100-(100/(1+Y1738)))</f>
        <v>#DIV/0!</v>
      </c>
      <c r="AA1738" s="63" t="e">
        <f t="shared" si="2631"/>
        <v>#DIV/0!</v>
      </c>
      <c r="AB1738" s="50">
        <f t="shared" si="2632"/>
        <v>0</v>
      </c>
      <c r="AC1738" s="50">
        <f t="shared" si="2633"/>
        <v>0</v>
      </c>
      <c r="AD1738" s="50">
        <f t="shared" si="2634"/>
        <v>0</v>
      </c>
      <c r="AE1738" s="55">
        <f t="shared" si="2635"/>
        <v>0</v>
      </c>
      <c r="AF1738" s="55">
        <f t="shared" si="2636"/>
        <v>0</v>
      </c>
      <c r="AG1738" s="55">
        <f t="shared" si="2637"/>
        <v>0</v>
      </c>
      <c r="AH1738" s="50">
        <f t="shared" si="2638"/>
        <v>0</v>
      </c>
      <c r="AI1738" s="50">
        <f t="shared" si="2639"/>
        <v>0</v>
      </c>
      <c r="AJ1738" s="50">
        <f t="shared" si="2640"/>
        <v>0</v>
      </c>
      <c r="AK1738" s="50">
        <f t="shared" si="2641"/>
        <v>0</v>
      </c>
      <c r="AL1738" s="50">
        <f t="shared" ref="AL1738:AM1738" si="2653">SUM(AJ1738:AJ1751)</f>
        <v>0</v>
      </c>
      <c r="AM1738" s="50">
        <f t="shared" si="2653"/>
        <v>0</v>
      </c>
      <c r="AN1738" s="50" t="e">
        <f t="shared" si="2643"/>
        <v>#DIV/0!</v>
      </c>
      <c r="AO1738" s="50" t="e">
        <f t="shared" si="2644"/>
        <v>#DIV/0!</v>
      </c>
      <c r="AP1738" s="59" t="e">
        <f t="shared" si="2645"/>
        <v>#DIV/0!</v>
      </c>
    </row>
    <row r="1739" spans="1:42" x14ac:dyDescent="0.35">
      <c r="A1739" s="83">
        <f>Symbol!A1739</f>
        <v>0</v>
      </c>
      <c r="B1739" s="17">
        <f>Symbol!B1739</f>
        <v>0</v>
      </c>
      <c r="C1739" s="84">
        <f>Symbol!C1739</f>
        <v>0</v>
      </c>
      <c r="D1739" s="17">
        <f>Symbol!D1739</f>
        <v>0</v>
      </c>
      <c r="E1739" s="84">
        <f>Symbol!E1739</f>
        <v>0</v>
      </c>
      <c r="F1739" s="17">
        <f>Symbol!G1739</f>
        <v>0</v>
      </c>
      <c r="H1739" s="29">
        <f t="shared" si="2630"/>
        <v>1</v>
      </c>
      <c r="I1739" s="10">
        <f t="shared" si="2627"/>
        <v>0</v>
      </c>
      <c r="J1739" s="37">
        <f t="shared" si="2622"/>
        <v>0</v>
      </c>
      <c r="K1739" s="79" t="e">
        <f t="shared" si="2628"/>
        <v>#DIV/0!</v>
      </c>
      <c r="L1739" s="67">
        <f t="shared" si="2619"/>
        <v>0</v>
      </c>
      <c r="M1739" s="79" t="e">
        <f t="shared" si="2625"/>
        <v>#DIV/0!</v>
      </c>
      <c r="N1739" s="67">
        <f t="shared" si="2616"/>
        <v>0</v>
      </c>
      <c r="O1739" s="79" t="e">
        <f t="shared" si="2623"/>
        <v>#DIV/0!</v>
      </c>
      <c r="P1739" s="67">
        <f t="shared" si="2614"/>
        <v>0</v>
      </c>
      <c r="Q1739" s="79" t="e">
        <f t="shared" si="2620"/>
        <v>#DIV/0!</v>
      </c>
      <c r="R1739" s="67">
        <f t="shared" si="2612"/>
        <v>0</v>
      </c>
      <c r="S1739" s="79" t="e">
        <f t="shared" si="2617"/>
        <v>#DIV/0!</v>
      </c>
      <c r="T1739" s="10">
        <f t="shared" si="2646"/>
        <v>0</v>
      </c>
      <c r="U1739" s="5">
        <f t="shared" si="2647"/>
        <v>0</v>
      </c>
      <c r="V1739" s="5">
        <f t="shared" si="2648"/>
        <v>0</v>
      </c>
      <c r="W1739" s="5">
        <f t="shared" si="2649"/>
        <v>0</v>
      </c>
      <c r="X1739" s="5">
        <f t="shared" si="2650"/>
        <v>0</v>
      </c>
      <c r="Y1739" s="5" t="e">
        <f t="shared" si="2651"/>
        <v>#DIV/0!</v>
      </c>
      <c r="Z1739" s="37" t="e">
        <f t="shared" si="2652"/>
        <v>#DIV/0!</v>
      </c>
      <c r="AA1739" s="63" t="e">
        <f t="shared" si="2631"/>
        <v>#DIV/0!</v>
      </c>
      <c r="AB1739" s="50">
        <f t="shared" si="2632"/>
        <v>0</v>
      </c>
      <c r="AC1739" s="50">
        <f t="shared" si="2633"/>
        <v>0</v>
      </c>
      <c r="AD1739" s="50">
        <f t="shared" si="2634"/>
        <v>0</v>
      </c>
      <c r="AE1739" s="55">
        <f t="shared" si="2635"/>
        <v>0</v>
      </c>
      <c r="AF1739" s="55">
        <f t="shared" si="2636"/>
        <v>0</v>
      </c>
      <c r="AG1739" s="55">
        <f t="shared" si="2637"/>
        <v>0</v>
      </c>
      <c r="AH1739" s="50">
        <f t="shared" si="2638"/>
        <v>0</v>
      </c>
      <c r="AI1739" s="50">
        <f t="shared" si="2639"/>
        <v>0</v>
      </c>
      <c r="AJ1739" s="50">
        <f t="shared" si="2640"/>
        <v>0</v>
      </c>
      <c r="AK1739" s="50">
        <f t="shared" si="2641"/>
        <v>0</v>
      </c>
      <c r="AL1739" s="50">
        <f t="shared" ref="AL1739:AM1739" si="2654">SUM(AJ1739:AJ1752)</f>
        <v>0</v>
      </c>
      <c r="AM1739" s="50">
        <f t="shared" si="2654"/>
        <v>0</v>
      </c>
      <c r="AN1739" s="50" t="e">
        <f t="shared" si="2643"/>
        <v>#DIV/0!</v>
      </c>
      <c r="AO1739" s="50" t="e">
        <f t="shared" si="2644"/>
        <v>#DIV/0!</v>
      </c>
      <c r="AP1739" s="59" t="e">
        <f t="shared" si="2645"/>
        <v>#DIV/0!</v>
      </c>
    </row>
    <row r="1740" spans="1:42" x14ac:dyDescent="0.35">
      <c r="A1740" s="83">
        <f>Symbol!A1740</f>
        <v>0</v>
      </c>
      <c r="B1740" s="17">
        <f>Symbol!B1740</f>
        <v>0</v>
      </c>
      <c r="C1740" s="84">
        <f>Symbol!C1740</f>
        <v>0</v>
      </c>
      <c r="D1740" s="17">
        <f>Symbol!D1740</f>
        <v>0</v>
      </c>
      <c r="E1740" s="84">
        <f>Symbol!E1740</f>
        <v>0</v>
      </c>
      <c r="F1740" s="17">
        <f>Symbol!G1740</f>
        <v>0</v>
      </c>
      <c r="H1740" s="29">
        <f t="shared" si="2630"/>
        <v>1</v>
      </c>
      <c r="I1740" s="10">
        <f t="shared" si="2627"/>
        <v>0</v>
      </c>
      <c r="J1740" s="37">
        <f t="shared" si="2622"/>
        <v>0</v>
      </c>
      <c r="K1740" s="79" t="e">
        <f t="shared" si="2628"/>
        <v>#DIV/0!</v>
      </c>
      <c r="L1740" s="67">
        <f t="shared" si="2619"/>
        <v>0</v>
      </c>
      <c r="M1740" s="79" t="e">
        <f t="shared" si="2625"/>
        <v>#DIV/0!</v>
      </c>
      <c r="N1740" s="67">
        <f t="shared" si="2616"/>
        <v>0</v>
      </c>
      <c r="O1740" s="79" t="e">
        <f t="shared" si="2623"/>
        <v>#DIV/0!</v>
      </c>
      <c r="P1740" s="67">
        <f t="shared" si="2614"/>
        <v>0</v>
      </c>
      <c r="Q1740" s="79" t="e">
        <f t="shared" si="2620"/>
        <v>#DIV/0!</v>
      </c>
      <c r="R1740" s="67">
        <f t="shared" si="2612"/>
        <v>0</v>
      </c>
      <c r="S1740" s="79" t="e">
        <f t="shared" si="2617"/>
        <v>#DIV/0!</v>
      </c>
      <c r="T1740" s="10">
        <f t="shared" si="2646"/>
        <v>0</v>
      </c>
      <c r="U1740" s="5">
        <f t="shared" si="2647"/>
        <v>0</v>
      </c>
      <c r="V1740" s="5">
        <f t="shared" si="2648"/>
        <v>0</v>
      </c>
      <c r="W1740" s="5">
        <f t="shared" si="2649"/>
        <v>0</v>
      </c>
      <c r="X1740" s="5">
        <f t="shared" si="2650"/>
        <v>0</v>
      </c>
      <c r="Y1740" s="5" t="e">
        <f t="shared" si="2651"/>
        <v>#DIV/0!</v>
      </c>
      <c r="Z1740" s="37" t="e">
        <f t="shared" si="2652"/>
        <v>#DIV/0!</v>
      </c>
      <c r="AA1740" s="63" t="e">
        <f t="shared" si="2631"/>
        <v>#DIV/0!</v>
      </c>
      <c r="AB1740" s="50">
        <f t="shared" si="2632"/>
        <v>0</v>
      </c>
      <c r="AC1740" s="50">
        <f t="shared" si="2633"/>
        <v>0</v>
      </c>
      <c r="AD1740" s="50">
        <f t="shared" si="2634"/>
        <v>0</v>
      </c>
      <c r="AE1740" s="55">
        <f t="shared" si="2635"/>
        <v>0</v>
      </c>
      <c r="AF1740" s="55">
        <f t="shared" si="2636"/>
        <v>0</v>
      </c>
      <c r="AG1740" s="55">
        <f t="shared" si="2637"/>
        <v>0</v>
      </c>
      <c r="AH1740" s="50">
        <f t="shared" si="2638"/>
        <v>0</v>
      </c>
      <c r="AI1740" s="50">
        <f t="shared" si="2639"/>
        <v>0</v>
      </c>
      <c r="AJ1740" s="50">
        <f t="shared" si="2640"/>
        <v>0</v>
      </c>
      <c r="AK1740" s="50">
        <f t="shared" si="2641"/>
        <v>0</v>
      </c>
      <c r="AL1740" s="50">
        <f t="shared" ref="AL1740:AM1740" si="2655">SUM(AJ1740:AJ1753)</f>
        <v>0</v>
      </c>
      <c r="AM1740" s="50">
        <f t="shared" si="2655"/>
        <v>0</v>
      </c>
      <c r="AN1740" s="50" t="e">
        <f t="shared" si="2643"/>
        <v>#DIV/0!</v>
      </c>
      <c r="AO1740" s="50" t="e">
        <f t="shared" si="2644"/>
        <v>#DIV/0!</v>
      </c>
      <c r="AP1740" s="59" t="e">
        <f t="shared" si="2645"/>
        <v>#DIV/0!</v>
      </c>
    </row>
    <row r="1741" spans="1:42" x14ac:dyDescent="0.35">
      <c r="A1741" s="83">
        <f>Symbol!A1741</f>
        <v>0</v>
      </c>
      <c r="B1741" s="17">
        <f>Symbol!B1741</f>
        <v>0</v>
      </c>
      <c r="C1741" s="84">
        <f>Symbol!C1741</f>
        <v>0</v>
      </c>
      <c r="D1741" s="17">
        <f>Symbol!D1741</f>
        <v>0</v>
      </c>
      <c r="E1741" s="84">
        <f>Symbol!E1741</f>
        <v>0</v>
      </c>
      <c r="F1741" s="17">
        <f>Symbol!G1741</f>
        <v>0</v>
      </c>
      <c r="H1741" s="29">
        <f t="shared" si="2630"/>
        <v>1</v>
      </c>
      <c r="I1741" s="10">
        <f t="shared" si="2627"/>
        <v>0</v>
      </c>
      <c r="J1741" s="37">
        <f t="shared" si="2622"/>
        <v>0</v>
      </c>
      <c r="K1741" s="79" t="e">
        <f t="shared" si="2628"/>
        <v>#DIV/0!</v>
      </c>
      <c r="L1741" s="67">
        <f t="shared" si="2619"/>
        <v>0</v>
      </c>
      <c r="M1741" s="79" t="e">
        <f t="shared" si="2625"/>
        <v>#DIV/0!</v>
      </c>
      <c r="N1741" s="67">
        <f t="shared" si="2616"/>
        <v>0</v>
      </c>
      <c r="O1741" s="79" t="e">
        <f t="shared" si="2623"/>
        <v>#DIV/0!</v>
      </c>
      <c r="P1741" s="67">
        <f t="shared" si="2614"/>
        <v>0</v>
      </c>
      <c r="Q1741" s="79" t="e">
        <f t="shared" si="2620"/>
        <v>#DIV/0!</v>
      </c>
      <c r="R1741" s="67">
        <f t="shared" si="2612"/>
        <v>0</v>
      </c>
      <c r="S1741" s="79" t="e">
        <f t="shared" si="2617"/>
        <v>#DIV/0!</v>
      </c>
      <c r="T1741" s="10">
        <f t="shared" si="2646"/>
        <v>0</v>
      </c>
      <c r="U1741" s="5">
        <f t="shared" si="2647"/>
        <v>0</v>
      </c>
      <c r="V1741" s="5">
        <f t="shared" si="2648"/>
        <v>0</v>
      </c>
      <c r="W1741" s="5">
        <f t="shared" si="2649"/>
        <v>0</v>
      </c>
      <c r="X1741" s="5">
        <f t="shared" si="2650"/>
        <v>0</v>
      </c>
      <c r="Y1741" s="5" t="e">
        <f t="shared" si="2651"/>
        <v>#DIV/0!</v>
      </c>
      <c r="Z1741" s="37" t="e">
        <f t="shared" si="2652"/>
        <v>#DIV/0!</v>
      </c>
      <c r="AA1741" s="63" t="e">
        <f t="shared" si="2631"/>
        <v>#DIV/0!</v>
      </c>
      <c r="AB1741" s="50">
        <f t="shared" si="2632"/>
        <v>0</v>
      </c>
      <c r="AC1741" s="50">
        <f t="shared" si="2633"/>
        <v>0</v>
      </c>
      <c r="AD1741" s="50">
        <f t="shared" si="2634"/>
        <v>0</v>
      </c>
      <c r="AE1741" s="55">
        <f t="shared" si="2635"/>
        <v>0</v>
      </c>
      <c r="AF1741" s="55">
        <f t="shared" si="2636"/>
        <v>0</v>
      </c>
      <c r="AG1741" s="55">
        <f t="shared" si="2637"/>
        <v>0</v>
      </c>
      <c r="AH1741" s="50">
        <f t="shared" si="2638"/>
        <v>0</v>
      </c>
      <c r="AI1741" s="50">
        <f t="shared" si="2639"/>
        <v>0</v>
      </c>
      <c r="AJ1741" s="50">
        <f t="shared" si="2640"/>
        <v>0</v>
      </c>
      <c r="AK1741" s="50">
        <f t="shared" si="2641"/>
        <v>0</v>
      </c>
      <c r="AL1741" s="50">
        <f t="shared" ref="AL1741:AM1741" si="2656">SUM(AJ1741:AJ1754)</f>
        <v>0</v>
      </c>
      <c r="AM1741" s="50">
        <f t="shared" si="2656"/>
        <v>0</v>
      </c>
      <c r="AN1741" s="50" t="e">
        <f t="shared" si="2643"/>
        <v>#DIV/0!</v>
      </c>
      <c r="AO1741" s="50" t="e">
        <f t="shared" si="2644"/>
        <v>#DIV/0!</v>
      </c>
      <c r="AP1741" s="59" t="e">
        <f t="shared" si="2645"/>
        <v>#DIV/0!</v>
      </c>
    </row>
    <row r="1742" spans="1:42" x14ac:dyDescent="0.35">
      <c r="A1742" s="83">
        <f>Symbol!A1742</f>
        <v>0</v>
      </c>
      <c r="B1742" s="17">
        <f>Symbol!B1742</f>
        <v>0</v>
      </c>
      <c r="C1742" s="84">
        <f>Symbol!C1742</f>
        <v>0</v>
      </c>
      <c r="D1742" s="17">
        <f>Symbol!D1742</f>
        <v>0</v>
      </c>
      <c r="E1742" s="84">
        <f>Symbol!E1742</f>
        <v>0</v>
      </c>
      <c r="F1742" s="17">
        <f>Symbol!G1742</f>
        <v>0</v>
      </c>
      <c r="H1742" s="29">
        <f t="shared" si="2630"/>
        <v>1</v>
      </c>
      <c r="I1742" s="10">
        <f t="shared" si="2627"/>
        <v>0</v>
      </c>
      <c r="J1742" s="37">
        <f t="shared" si="2622"/>
        <v>0</v>
      </c>
      <c r="K1742" s="79" t="e">
        <f t="shared" si="2628"/>
        <v>#DIV/0!</v>
      </c>
      <c r="L1742" s="67">
        <f t="shared" si="2619"/>
        <v>0</v>
      </c>
      <c r="M1742" s="79" t="e">
        <f t="shared" si="2625"/>
        <v>#DIV/0!</v>
      </c>
      <c r="N1742" s="67">
        <f t="shared" si="2616"/>
        <v>0</v>
      </c>
      <c r="O1742" s="79" t="e">
        <f t="shared" si="2623"/>
        <v>#DIV/0!</v>
      </c>
      <c r="P1742" s="67">
        <f t="shared" si="2614"/>
        <v>0</v>
      </c>
      <c r="Q1742" s="79" t="e">
        <f t="shared" si="2620"/>
        <v>#DIV/0!</v>
      </c>
      <c r="R1742" s="67">
        <f t="shared" si="2612"/>
        <v>0</v>
      </c>
      <c r="S1742" s="79" t="e">
        <f t="shared" si="2617"/>
        <v>#DIV/0!</v>
      </c>
      <c r="T1742" s="10">
        <f t="shared" si="2646"/>
        <v>0</v>
      </c>
      <c r="U1742" s="5">
        <f t="shared" si="2647"/>
        <v>0</v>
      </c>
      <c r="V1742" s="5">
        <f t="shared" si="2648"/>
        <v>0</v>
      </c>
      <c r="W1742" s="5">
        <f t="shared" si="2649"/>
        <v>0</v>
      </c>
      <c r="X1742" s="5">
        <f t="shared" si="2650"/>
        <v>0</v>
      </c>
      <c r="Y1742" s="5" t="e">
        <f t="shared" si="2651"/>
        <v>#DIV/0!</v>
      </c>
      <c r="Z1742" s="37" t="e">
        <f t="shared" si="2652"/>
        <v>#DIV/0!</v>
      </c>
      <c r="AA1742" s="63" t="e">
        <f t="shared" si="2631"/>
        <v>#DIV/0!</v>
      </c>
      <c r="AB1742" s="50">
        <f t="shared" si="2632"/>
        <v>0</v>
      </c>
      <c r="AC1742" s="50">
        <f t="shared" si="2633"/>
        <v>0</v>
      </c>
      <c r="AD1742" s="50">
        <f t="shared" si="2634"/>
        <v>0</v>
      </c>
      <c r="AE1742" s="55">
        <f t="shared" si="2635"/>
        <v>0</v>
      </c>
      <c r="AF1742" s="55">
        <f t="shared" si="2636"/>
        <v>0</v>
      </c>
      <c r="AG1742" s="55">
        <f t="shared" si="2637"/>
        <v>0</v>
      </c>
      <c r="AH1742" s="50">
        <f t="shared" si="2638"/>
        <v>0</v>
      </c>
      <c r="AI1742" s="50">
        <f t="shared" si="2639"/>
        <v>0</v>
      </c>
      <c r="AJ1742" s="50">
        <f t="shared" si="2640"/>
        <v>0</v>
      </c>
      <c r="AK1742" s="50">
        <f t="shared" si="2641"/>
        <v>0</v>
      </c>
      <c r="AL1742" s="50">
        <f t="shared" ref="AL1742:AM1742" si="2657">SUM(AJ1742:AJ1755)</f>
        <v>0</v>
      </c>
      <c r="AM1742" s="50">
        <f t="shared" si="2657"/>
        <v>0</v>
      </c>
      <c r="AN1742" s="50" t="e">
        <f t="shared" si="2643"/>
        <v>#DIV/0!</v>
      </c>
      <c r="AO1742" s="50" t="e">
        <f t="shared" si="2644"/>
        <v>#DIV/0!</v>
      </c>
      <c r="AP1742" s="59" t="e">
        <f t="shared" si="2645"/>
        <v>#DIV/0!</v>
      </c>
    </row>
    <row r="1743" spans="1:42" x14ac:dyDescent="0.35">
      <c r="A1743" s="83">
        <f>Symbol!A1743</f>
        <v>0</v>
      </c>
      <c r="B1743" s="17">
        <f>Symbol!B1743</f>
        <v>0</v>
      </c>
      <c r="C1743" s="84">
        <f>Symbol!C1743</f>
        <v>0</v>
      </c>
      <c r="D1743" s="17">
        <f>Symbol!D1743</f>
        <v>0</v>
      </c>
      <c r="E1743" s="84">
        <f>Symbol!E1743</f>
        <v>0</v>
      </c>
      <c r="F1743" s="17">
        <f>Symbol!G1743</f>
        <v>0</v>
      </c>
      <c r="H1743" s="29">
        <f t="shared" si="2630"/>
        <v>1</v>
      </c>
      <c r="I1743" s="10">
        <f t="shared" si="2627"/>
        <v>0</v>
      </c>
      <c r="J1743" s="37">
        <f t="shared" si="2622"/>
        <v>0</v>
      </c>
      <c r="K1743" s="79" t="e">
        <f t="shared" si="2628"/>
        <v>#DIV/0!</v>
      </c>
      <c r="L1743" s="67">
        <f t="shared" si="2619"/>
        <v>0</v>
      </c>
      <c r="M1743" s="79" t="e">
        <f t="shared" si="2625"/>
        <v>#DIV/0!</v>
      </c>
      <c r="N1743" s="67">
        <f t="shared" si="2616"/>
        <v>0</v>
      </c>
      <c r="O1743" s="79" t="e">
        <f t="shared" si="2623"/>
        <v>#DIV/0!</v>
      </c>
      <c r="P1743" s="67">
        <f t="shared" si="2614"/>
        <v>0</v>
      </c>
      <c r="Q1743" s="79" t="e">
        <f t="shared" si="2620"/>
        <v>#DIV/0!</v>
      </c>
      <c r="R1743" s="67">
        <f t="shared" si="2612"/>
        <v>0</v>
      </c>
      <c r="S1743" s="79" t="e">
        <f t="shared" si="2617"/>
        <v>#DIV/0!</v>
      </c>
      <c r="T1743" s="10">
        <f t="shared" si="2646"/>
        <v>0</v>
      </c>
      <c r="U1743" s="5">
        <f t="shared" si="2647"/>
        <v>0</v>
      </c>
      <c r="V1743" s="5">
        <f t="shared" si="2648"/>
        <v>0</v>
      </c>
      <c r="W1743" s="5">
        <f t="shared" si="2649"/>
        <v>0</v>
      </c>
      <c r="X1743" s="5">
        <f t="shared" si="2650"/>
        <v>0</v>
      </c>
      <c r="Y1743" s="5" t="e">
        <f t="shared" si="2651"/>
        <v>#DIV/0!</v>
      </c>
      <c r="Z1743" s="37" t="e">
        <f t="shared" si="2652"/>
        <v>#DIV/0!</v>
      </c>
      <c r="AA1743" s="63" t="e">
        <f t="shared" si="2631"/>
        <v>#DIV/0!</v>
      </c>
      <c r="AB1743" s="50">
        <f t="shared" si="2632"/>
        <v>0</v>
      </c>
      <c r="AC1743" s="50">
        <f t="shared" si="2633"/>
        <v>0</v>
      </c>
      <c r="AD1743" s="50">
        <f t="shared" si="2634"/>
        <v>0</v>
      </c>
      <c r="AE1743" s="55">
        <f t="shared" si="2635"/>
        <v>0</v>
      </c>
      <c r="AF1743" s="55">
        <f t="shared" si="2636"/>
        <v>0</v>
      </c>
      <c r="AG1743" s="55">
        <f t="shared" si="2637"/>
        <v>0</v>
      </c>
      <c r="AH1743" s="50">
        <f t="shared" si="2638"/>
        <v>0</v>
      </c>
      <c r="AI1743" s="50">
        <f t="shared" si="2639"/>
        <v>0</v>
      </c>
      <c r="AJ1743" s="50">
        <f t="shared" si="2640"/>
        <v>0</v>
      </c>
      <c r="AK1743" s="50">
        <f t="shared" si="2641"/>
        <v>0</v>
      </c>
      <c r="AL1743" s="50">
        <f t="shared" ref="AL1743:AM1743" si="2658">SUM(AJ1743:AJ1756)</f>
        <v>0</v>
      </c>
      <c r="AM1743" s="50">
        <f t="shared" si="2658"/>
        <v>0</v>
      </c>
      <c r="AN1743" s="50" t="e">
        <f t="shared" si="2643"/>
        <v>#DIV/0!</v>
      </c>
      <c r="AO1743" s="50" t="e">
        <f t="shared" si="2644"/>
        <v>#DIV/0!</v>
      </c>
      <c r="AP1743" s="59" t="e">
        <f t="shared" si="2645"/>
        <v>#DIV/0!</v>
      </c>
    </row>
    <row r="1744" spans="1:42" x14ac:dyDescent="0.35">
      <c r="A1744" s="83">
        <f>Symbol!A1744</f>
        <v>0</v>
      </c>
      <c r="B1744" s="17">
        <f>Symbol!B1744</f>
        <v>0</v>
      </c>
      <c r="C1744" s="84">
        <f>Symbol!C1744</f>
        <v>0</v>
      </c>
      <c r="D1744" s="17">
        <f>Symbol!D1744</f>
        <v>0</v>
      </c>
      <c r="E1744" s="84">
        <f>Symbol!E1744</f>
        <v>0</v>
      </c>
      <c r="F1744" s="17">
        <f>Symbol!G1744</f>
        <v>0</v>
      </c>
      <c r="H1744" s="29">
        <f t="shared" si="2630"/>
        <v>1</v>
      </c>
      <c r="I1744" s="10">
        <f t="shared" si="2627"/>
        <v>0</v>
      </c>
      <c r="J1744" s="37">
        <f t="shared" si="2622"/>
        <v>0</v>
      </c>
      <c r="K1744" s="79" t="e">
        <f t="shared" si="2628"/>
        <v>#DIV/0!</v>
      </c>
      <c r="L1744" s="67">
        <f t="shared" si="2619"/>
        <v>0</v>
      </c>
      <c r="M1744" s="79" t="e">
        <f t="shared" si="2625"/>
        <v>#DIV/0!</v>
      </c>
      <c r="N1744" s="67">
        <f t="shared" si="2616"/>
        <v>0</v>
      </c>
      <c r="O1744" s="79" t="e">
        <f t="shared" si="2623"/>
        <v>#DIV/0!</v>
      </c>
      <c r="P1744" s="67">
        <f t="shared" si="2614"/>
        <v>0</v>
      </c>
      <c r="Q1744" s="79" t="e">
        <f t="shared" si="2620"/>
        <v>#DIV/0!</v>
      </c>
      <c r="R1744" s="67">
        <f t="shared" si="2612"/>
        <v>0</v>
      </c>
      <c r="S1744" s="79" t="e">
        <f t="shared" si="2617"/>
        <v>#DIV/0!</v>
      </c>
      <c r="T1744" s="10">
        <f t="shared" si="2646"/>
        <v>0</v>
      </c>
      <c r="U1744" s="5">
        <f t="shared" si="2647"/>
        <v>0</v>
      </c>
      <c r="V1744" s="5">
        <f t="shared" si="2648"/>
        <v>0</v>
      </c>
      <c r="W1744" s="5">
        <f t="shared" si="2649"/>
        <v>0</v>
      </c>
      <c r="X1744" s="5">
        <f t="shared" si="2650"/>
        <v>0</v>
      </c>
      <c r="Y1744" s="5" t="e">
        <f t="shared" si="2651"/>
        <v>#DIV/0!</v>
      </c>
      <c r="Z1744" s="37" t="e">
        <f t="shared" si="2652"/>
        <v>#DIV/0!</v>
      </c>
      <c r="AA1744" s="63" t="e">
        <f t="shared" si="2631"/>
        <v>#DIV/0!</v>
      </c>
      <c r="AB1744" s="50">
        <f t="shared" si="2632"/>
        <v>0</v>
      </c>
      <c r="AC1744" s="50">
        <f t="shared" si="2633"/>
        <v>0</v>
      </c>
      <c r="AD1744" s="50">
        <f t="shared" si="2634"/>
        <v>0</v>
      </c>
      <c r="AE1744" s="55">
        <f t="shared" si="2635"/>
        <v>0</v>
      </c>
      <c r="AF1744" s="55">
        <f t="shared" si="2636"/>
        <v>0</v>
      </c>
      <c r="AG1744" s="55">
        <f t="shared" si="2637"/>
        <v>0</v>
      </c>
      <c r="AH1744" s="50">
        <f t="shared" si="2638"/>
        <v>0</v>
      </c>
      <c r="AI1744" s="50">
        <f t="shared" si="2639"/>
        <v>0</v>
      </c>
      <c r="AJ1744" s="50">
        <f t="shared" si="2640"/>
        <v>0</v>
      </c>
      <c r="AK1744" s="50">
        <f t="shared" si="2641"/>
        <v>0</v>
      </c>
      <c r="AL1744" s="50">
        <f t="shared" ref="AL1744:AM1744" si="2659">SUM(AJ1744:AJ1757)</f>
        <v>0</v>
      </c>
      <c r="AM1744" s="50">
        <f t="shared" si="2659"/>
        <v>0</v>
      </c>
      <c r="AN1744" s="50" t="e">
        <f t="shared" si="2643"/>
        <v>#DIV/0!</v>
      </c>
      <c r="AO1744" s="50" t="e">
        <f t="shared" si="2644"/>
        <v>#DIV/0!</v>
      </c>
      <c r="AP1744" s="59" t="e">
        <f t="shared" si="2645"/>
        <v>#DIV/0!</v>
      </c>
    </row>
    <row r="1745" spans="1:42" x14ac:dyDescent="0.35">
      <c r="A1745" s="83">
        <f>Symbol!A1745</f>
        <v>0</v>
      </c>
      <c r="B1745" s="17">
        <f>Symbol!B1745</f>
        <v>0</v>
      </c>
      <c r="C1745" s="84">
        <f>Symbol!C1745</f>
        <v>0</v>
      </c>
      <c r="D1745" s="17">
        <f>Symbol!D1745</f>
        <v>0</v>
      </c>
      <c r="E1745" s="84">
        <f>Symbol!E1745</f>
        <v>0</v>
      </c>
      <c r="F1745" s="17">
        <f>Symbol!G1745</f>
        <v>0</v>
      </c>
      <c r="H1745" s="29">
        <f t="shared" si="2630"/>
        <v>1</v>
      </c>
      <c r="I1745" s="10">
        <f t="shared" si="2627"/>
        <v>0</v>
      </c>
      <c r="J1745" s="37">
        <f t="shared" si="2622"/>
        <v>0</v>
      </c>
      <c r="K1745" s="79" t="e">
        <f t="shared" si="2628"/>
        <v>#DIV/0!</v>
      </c>
      <c r="L1745" s="67">
        <f t="shared" si="2619"/>
        <v>0</v>
      </c>
      <c r="M1745" s="79" t="e">
        <f t="shared" si="2625"/>
        <v>#DIV/0!</v>
      </c>
      <c r="N1745" s="67">
        <f t="shared" si="2616"/>
        <v>0</v>
      </c>
      <c r="O1745" s="79" t="e">
        <f t="shared" si="2623"/>
        <v>#DIV/0!</v>
      </c>
      <c r="P1745" s="67">
        <f t="shared" si="2614"/>
        <v>0</v>
      </c>
      <c r="Q1745" s="79" t="e">
        <f t="shared" si="2620"/>
        <v>#DIV/0!</v>
      </c>
      <c r="R1745" s="67">
        <f t="shared" si="2612"/>
        <v>0</v>
      </c>
      <c r="S1745" s="79" t="e">
        <f t="shared" si="2617"/>
        <v>#DIV/0!</v>
      </c>
      <c r="T1745" s="10">
        <f t="shared" si="2646"/>
        <v>0</v>
      </c>
      <c r="U1745" s="5">
        <f t="shared" si="2647"/>
        <v>0</v>
      </c>
      <c r="V1745" s="5">
        <f t="shared" si="2648"/>
        <v>0</v>
      </c>
      <c r="W1745" s="5">
        <f t="shared" si="2649"/>
        <v>0</v>
      </c>
      <c r="X1745" s="5">
        <f t="shared" si="2650"/>
        <v>0</v>
      </c>
      <c r="Y1745" s="5" t="e">
        <f t="shared" si="2651"/>
        <v>#DIV/0!</v>
      </c>
      <c r="Z1745" s="37" t="e">
        <f t="shared" si="2652"/>
        <v>#DIV/0!</v>
      </c>
      <c r="AA1745" s="63" t="e">
        <f t="shared" si="2631"/>
        <v>#DIV/0!</v>
      </c>
      <c r="AB1745" s="50">
        <f t="shared" si="2632"/>
        <v>0</v>
      </c>
      <c r="AC1745" s="50">
        <f t="shared" si="2633"/>
        <v>0</v>
      </c>
      <c r="AD1745" s="50">
        <f t="shared" si="2634"/>
        <v>0</v>
      </c>
      <c r="AE1745" s="55">
        <f t="shared" si="2635"/>
        <v>0</v>
      </c>
      <c r="AF1745" s="55">
        <f t="shared" si="2636"/>
        <v>0</v>
      </c>
      <c r="AG1745" s="55">
        <f t="shared" si="2637"/>
        <v>0</v>
      </c>
      <c r="AH1745" s="50">
        <f t="shared" si="2638"/>
        <v>0</v>
      </c>
      <c r="AI1745" s="50">
        <f t="shared" si="2639"/>
        <v>0</v>
      </c>
      <c r="AJ1745" s="50">
        <f t="shared" si="2640"/>
        <v>0</v>
      </c>
      <c r="AK1745" s="50">
        <f t="shared" si="2641"/>
        <v>0</v>
      </c>
      <c r="AL1745" s="50">
        <f t="shared" ref="AL1745:AM1745" si="2660">SUM(AJ1745:AJ1758)</f>
        <v>0</v>
      </c>
      <c r="AM1745" s="50">
        <f t="shared" si="2660"/>
        <v>0</v>
      </c>
      <c r="AN1745" s="50" t="e">
        <f t="shared" si="2643"/>
        <v>#DIV/0!</v>
      </c>
      <c r="AO1745" s="50" t="e">
        <f t="shared" si="2644"/>
        <v>#DIV/0!</v>
      </c>
      <c r="AP1745" s="59" t="e">
        <f t="shared" si="2645"/>
        <v>#DIV/0!</v>
      </c>
    </row>
    <row r="1746" spans="1:42" x14ac:dyDescent="0.35">
      <c r="A1746" s="83">
        <f>Symbol!A1746</f>
        <v>0</v>
      </c>
      <c r="B1746" s="17">
        <f>Symbol!B1746</f>
        <v>0</v>
      </c>
      <c r="C1746" s="84">
        <f>Symbol!C1746</f>
        <v>0</v>
      </c>
      <c r="D1746" s="17">
        <f>Symbol!D1746</f>
        <v>0</v>
      </c>
      <c r="E1746" s="84">
        <f>Symbol!E1746</f>
        <v>0</v>
      </c>
      <c r="F1746" s="17">
        <f>Symbol!G1746</f>
        <v>0</v>
      </c>
      <c r="H1746" s="29">
        <f t="shared" si="2630"/>
        <v>1</v>
      </c>
      <c r="I1746" s="10">
        <f t="shared" si="2627"/>
        <v>0</v>
      </c>
      <c r="J1746" s="37">
        <f t="shared" si="2622"/>
        <v>0</v>
      </c>
      <c r="K1746" s="79" t="e">
        <f t="shared" si="2628"/>
        <v>#DIV/0!</v>
      </c>
      <c r="L1746" s="67">
        <f t="shared" si="2619"/>
        <v>0</v>
      </c>
      <c r="M1746" s="79" t="e">
        <f t="shared" si="2625"/>
        <v>#DIV/0!</v>
      </c>
      <c r="N1746" s="67">
        <f t="shared" si="2616"/>
        <v>0</v>
      </c>
      <c r="O1746" s="79" t="e">
        <f t="shared" si="2623"/>
        <v>#DIV/0!</v>
      </c>
      <c r="P1746" s="67">
        <f t="shared" si="2614"/>
        <v>0</v>
      </c>
      <c r="Q1746" s="79" t="e">
        <f t="shared" si="2620"/>
        <v>#DIV/0!</v>
      </c>
      <c r="R1746" s="67">
        <f t="shared" si="2612"/>
        <v>0</v>
      </c>
      <c r="S1746" s="79" t="e">
        <f t="shared" si="2617"/>
        <v>#DIV/0!</v>
      </c>
      <c r="T1746" s="10">
        <f t="shared" si="2646"/>
        <v>0</v>
      </c>
      <c r="U1746" s="5">
        <f t="shared" si="2647"/>
        <v>0</v>
      </c>
      <c r="V1746" s="5">
        <f t="shared" si="2648"/>
        <v>0</v>
      </c>
      <c r="W1746" s="5">
        <f t="shared" si="2649"/>
        <v>0</v>
      </c>
      <c r="X1746" s="5">
        <f t="shared" si="2650"/>
        <v>0</v>
      </c>
      <c r="Y1746" s="5" t="e">
        <f t="shared" si="2651"/>
        <v>#DIV/0!</v>
      </c>
      <c r="Z1746" s="37" t="e">
        <f t="shared" si="2652"/>
        <v>#DIV/0!</v>
      </c>
      <c r="AA1746" s="63" t="e">
        <f t="shared" si="2631"/>
        <v>#DIV/0!</v>
      </c>
      <c r="AB1746" s="50">
        <f t="shared" si="2632"/>
        <v>0</v>
      </c>
      <c r="AC1746" s="50">
        <f t="shared" si="2633"/>
        <v>0</v>
      </c>
      <c r="AD1746" s="50">
        <f t="shared" si="2634"/>
        <v>0</v>
      </c>
      <c r="AE1746" s="55">
        <f t="shared" si="2635"/>
        <v>0</v>
      </c>
      <c r="AF1746" s="55">
        <f t="shared" si="2636"/>
        <v>0</v>
      </c>
      <c r="AG1746" s="55">
        <f t="shared" si="2637"/>
        <v>0</v>
      </c>
      <c r="AH1746" s="50">
        <f t="shared" si="2638"/>
        <v>0</v>
      </c>
      <c r="AI1746" s="50">
        <f t="shared" si="2639"/>
        <v>0</v>
      </c>
      <c r="AJ1746" s="50">
        <f t="shared" si="2640"/>
        <v>0</v>
      </c>
      <c r="AK1746" s="50">
        <f t="shared" si="2641"/>
        <v>0</v>
      </c>
      <c r="AL1746" s="50">
        <f t="shared" ref="AL1746:AM1746" si="2661">SUM(AJ1746:AJ1759)</f>
        <v>0</v>
      </c>
      <c r="AM1746" s="50">
        <f t="shared" si="2661"/>
        <v>0</v>
      </c>
      <c r="AN1746" s="50" t="e">
        <f t="shared" si="2643"/>
        <v>#DIV/0!</v>
      </c>
      <c r="AO1746" s="50" t="e">
        <f t="shared" si="2644"/>
        <v>#DIV/0!</v>
      </c>
      <c r="AP1746" s="59" t="e">
        <f t="shared" si="2645"/>
        <v>#DIV/0!</v>
      </c>
    </row>
    <row r="1747" spans="1:42" x14ac:dyDescent="0.35">
      <c r="A1747" s="83">
        <f>Symbol!A1747</f>
        <v>0</v>
      </c>
      <c r="B1747" s="17">
        <f>Symbol!B1747</f>
        <v>0</v>
      </c>
      <c r="C1747" s="84">
        <f>Symbol!C1747</f>
        <v>0</v>
      </c>
      <c r="D1747" s="17">
        <f>Symbol!D1747</f>
        <v>0</v>
      </c>
      <c r="E1747" s="84">
        <f>Symbol!E1747</f>
        <v>0</v>
      </c>
      <c r="F1747" s="17">
        <f>Symbol!G1747</f>
        <v>0</v>
      </c>
      <c r="H1747" s="29">
        <f t="shared" si="2630"/>
        <v>1</v>
      </c>
      <c r="I1747" s="10">
        <f t="shared" si="2627"/>
        <v>0</v>
      </c>
      <c r="J1747" s="37">
        <f t="shared" si="2622"/>
        <v>0</v>
      </c>
      <c r="K1747" s="79" t="e">
        <f t="shared" si="2628"/>
        <v>#DIV/0!</v>
      </c>
      <c r="L1747" s="67">
        <f t="shared" si="2619"/>
        <v>0</v>
      </c>
      <c r="M1747" s="79" t="e">
        <f t="shared" si="2625"/>
        <v>#DIV/0!</v>
      </c>
      <c r="N1747" s="67">
        <f t="shared" si="2616"/>
        <v>0</v>
      </c>
      <c r="O1747" s="79" t="e">
        <f t="shared" si="2623"/>
        <v>#DIV/0!</v>
      </c>
      <c r="P1747" s="67">
        <f t="shared" si="2614"/>
        <v>0</v>
      </c>
      <c r="Q1747" s="79" t="e">
        <f t="shared" si="2620"/>
        <v>#DIV/0!</v>
      </c>
      <c r="R1747" s="67">
        <f t="shared" si="2612"/>
        <v>0</v>
      </c>
      <c r="S1747" s="79" t="e">
        <f t="shared" si="2617"/>
        <v>#DIV/0!</v>
      </c>
      <c r="T1747" s="10">
        <f t="shared" si="2646"/>
        <v>0</v>
      </c>
      <c r="U1747" s="5">
        <f t="shared" si="2647"/>
        <v>0</v>
      </c>
      <c r="V1747" s="5">
        <f t="shared" si="2648"/>
        <v>0</v>
      </c>
      <c r="W1747" s="5">
        <f t="shared" si="2649"/>
        <v>0</v>
      </c>
      <c r="X1747" s="5">
        <f t="shared" si="2650"/>
        <v>0</v>
      </c>
      <c r="Y1747" s="5" t="e">
        <f t="shared" si="2651"/>
        <v>#DIV/0!</v>
      </c>
      <c r="Z1747" s="37" t="e">
        <f t="shared" si="2652"/>
        <v>#DIV/0!</v>
      </c>
      <c r="AA1747" s="63" t="e">
        <f t="shared" si="2631"/>
        <v>#DIV/0!</v>
      </c>
      <c r="AB1747" s="50">
        <f t="shared" si="2632"/>
        <v>0</v>
      </c>
      <c r="AC1747" s="50">
        <f t="shared" si="2633"/>
        <v>0</v>
      </c>
      <c r="AD1747" s="50">
        <f t="shared" si="2634"/>
        <v>0</v>
      </c>
      <c r="AE1747" s="55">
        <f t="shared" si="2635"/>
        <v>0</v>
      </c>
      <c r="AF1747" s="55">
        <f t="shared" si="2636"/>
        <v>0</v>
      </c>
      <c r="AG1747" s="55">
        <f t="shared" si="2637"/>
        <v>0</v>
      </c>
      <c r="AH1747" s="50">
        <f t="shared" si="2638"/>
        <v>0</v>
      </c>
      <c r="AI1747" s="50">
        <f t="shared" si="2639"/>
        <v>0</v>
      </c>
      <c r="AJ1747" s="50">
        <f t="shared" si="2640"/>
        <v>0</v>
      </c>
      <c r="AK1747" s="50">
        <f t="shared" si="2641"/>
        <v>0</v>
      </c>
      <c r="AL1747" s="50">
        <f t="shared" ref="AL1747:AM1747" si="2662">SUM(AJ1747:AJ1760)</f>
        <v>0</v>
      </c>
      <c r="AM1747" s="50">
        <f t="shared" si="2662"/>
        <v>0</v>
      </c>
      <c r="AN1747" s="50" t="e">
        <f t="shared" si="2643"/>
        <v>#DIV/0!</v>
      </c>
      <c r="AO1747" s="50" t="e">
        <f t="shared" si="2644"/>
        <v>#DIV/0!</v>
      </c>
      <c r="AP1747" s="59" t="e">
        <f t="shared" si="2645"/>
        <v>#DIV/0!</v>
      </c>
    </row>
    <row r="1748" spans="1:42" x14ac:dyDescent="0.35">
      <c r="A1748" s="83">
        <f>Symbol!A1748</f>
        <v>0</v>
      </c>
      <c r="B1748" s="17">
        <f>Symbol!B1748</f>
        <v>0</v>
      </c>
      <c r="C1748" s="84">
        <f>Symbol!C1748</f>
        <v>0</v>
      </c>
      <c r="D1748" s="17">
        <f>Symbol!D1748</f>
        <v>0</v>
      </c>
      <c r="E1748" s="84">
        <f>Symbol!E1748</f>
        <v>0</v>
      </c>
      <c r="F1748" s="17">
        <f>Symbol!G1748</f>
        <v>0</v>
      </c>
      <c r="H1748" s="29">
        <f t="shared" si="2630"/>
        <v>1</v>
      </c>
      <c r="I1748" s="10">
        <f t="shared" si="2627"/>
        <v>0</v>
      </c>
      <c r="J1748" s="37">
        <f t="shared" si="2622"/>
        <v>0</v>
      </c>
      <c r="K1748" s="79" t="e">
        <f t="shared" si="2628"/>
        <v>#DIV/0!</v>
      </c>
      <c r="L1748" s="67">
        <f t="shared" si="2619"/>
        <v>0</v>
      </c>
      <c r="M1748" s="79" t="e">
        <f t="shared" si="2625"/>
        <v>#DIV/0!</v>
      </c>
      <c r="N1748" s="67">
        <f t="shared" si="2616"/>
        <v>0</v>
      </c>
      <c r="O1748" s="79" t="e">
        <f t="shared" si="2623"/>
        <v>#DIV/0!</v>
      </c>
      <c r="P1748" s="67">
        <f t="shared" si="2614"/>
        <v>0</v>
      </c>
      <c r="Q1748" s="79" t="e">
        <f t="shared" si="2620"/>
        <v>#DIV/0!</v>
      </c>
      <c r="R1748" s="67">
        <f t="shared" si="2612"/>
        <v>0</v>
      </c>
      <c r="S1748" s="79" t="e">
        <f t="shared" si="2617"/>
        <v>#DIV/0!</v>
      </c>
      <c r="T1748" s="10">
        <f t="shared" si="2646"/>
        <v>0</v>
      </c>
      <c r="U1748" s="5">
        <f t="shared" si="2647"/>
        <v>0</v>
      </c>
      <c r="V1748" s="5">
        <f t="shared" si="2648"/>
        <v>0</v>
      </c>
      <c r="W1748" s="5">
        <f t="shared" si="2649"/>
        <v>0</v>
      </c>
      <c r="X1748" s="5">
        <f t="shared" si="2650"/>
        <v>0</v>
      </c>
      <c r="Y1748" s="5" t="e">
        <f t="shared" si="2651"/>
        <v>#DIV/0!</v>
      </c>
      <c r="Z1748" s="37" t="e">
        <f t="shared" si="2652"/>
        <v>#DIV/0!</v>
      </c>
      <c r="AA1748" s="63" t="e">
        <f t="shared" si="2631"/>
        <v>#DIV/0!</v>
      </c>
      <c r="AB1748" s="50">
        <f t="shared" si="2632"/>
        <v>0</v>
      </c>
      <c r="AC1748" s="50">
        <f t="shared" si="2633"/>
        <v>0</v>
      </c>
      <c r="AD1748" s="50">
        <f t="shared" si="2634"/>
        <v>0</v>
      </c>
      <c r="AE1748" s="55">
        <f t="shared" si="2635"/>
        <v>0</v>
      </c>
      <c r="AF1748" s="55">
        <f t="shared" si="2636"/>
        <v>0</v>
      </c>
      <c r="AG1748" s="55">
        <f t="shared" si="2637"/>
        <v>0</v>
      </c>
      <c r="AH1748" s="50">
        <f t="shared" si="2638"/>
        <v>0</v>
      </c>
      <c r="AI1748" s="50">
        <f t="shared" si="2639"/>
        <v>0</v>
      </c>
      <c r="AJ1748" s="50">
        <f t="shared" si="2640"/>
        <v>0</v>
      </c>
      <c r="AK1748" s="50">
        <f t="shared" si="2641"/>
        <v>0</v>
      </c>
      <c r="AL1748" s="50">
        <f t="shared" ref="AL1748:AM1748" si="2663">SUM(AJ1748:AJ1761)</f>
        <v>0</v>
      </c>
      <c r="AM1748" s="50">
        <f t="shared" si="2663"/>
        <v>0</v>
      </c>
      <c r="AN1748" s="50" t="e">
        <f t="shared" si="2643"/>
        <v>#DIV/0!</v>
      </c>
      <c r="AO1748" s="50" t="e">
        <f t="shared" si="2644"/>
        <v>#DIV/0!</v>
      </c>
      <c r="AP1748" s="59" t="e">
        <f t="shared" si="2645"/>
        <v>#DIV/0!</v>
      </c>
    </row>
    <row r="1749" spans="1:42" x14ac:dyDescent="0.35">
      <c r="A1749" s="83">
        <f>Symbol!A1749</f>
        <v>0</v>
      </c>
      <c r="B1749" s="17">
        <f>Symbol!B1749</f>
        <v>0</v>
      </c>
      <c r="C1749" s="84">
        <f>Symbol!C1749</f>
        <v>0</v>
      </c>
      <c r="D1749" s="17">
        <f>Symbol!D1749</f>
        <v>0</v>
      </c>
      <c r="E1749" s="84">
        <f>Symbol!E1749</f>
        <v>0</v>
      </c>
      <c r="F1749" s="17">
        <f>Symbol!G1749</f>
        <v>0</v>
      </c>
      <c r="H1749" s="29">
        <f t="shared" si="2630"/>
        <v>1</v>
      </c>
      <c r="I1749" s="10">
        <f t="shared" si="2627"/>
        <v>0</v>
      </c>
      <c r="J1749" s="37">
        <f t="shared" si="2622"/>
        <v>0</v>
      </c>
      <c r="K1749" s="79" t="e">
        <f t="shared" si="2628"/>
        <v>#DIV/0!</v>
      </c>
      <c r="L1749" s="67">
        <f t="shared" si="2619"/>
        <v>0</v>
      </c>
      <c r="M1749" s="79" t="e">
        <f t="shared" si="2625"/>
        <v>#DIV/0!</v>
      </c>
      <c r="N1749" s="67">
        <f t="shared" si="2616"/>
        <v>0</v>
      </c>
      <c r="O1749" s="79" t="e">
        <f t="shared" si="2623"/>
        <v>#DIV/0!</v>
      </c>
      <c r="P1749" s="67">
        <f t="shared" si="2614"/>
        <v>0</v>
      </c>
      <c r="Q1749" s="79" t="e">
        <f t="shared" si="2620"/>
        <v>#DIV/0!</v>
      </c>
      <c r="R1749" s="67">
        <f t="shared" si="2612"/>
        <v>0</v>
      </c>
      <c r="S1749" s="79" t="e">
        <f t="shared" si="2617"/>
        <v>#DIV/0!</v>
      </c>
      <c r="T1749" s="10">
        <f t="shared" si="2646"/>
        <v>0</v>
      </c>
      <c r="U1749" s="5">
        <f t="shared" si="2647"/>
        <v>0</v>
      </c>
      <c r="V1749" s="5">
        <f t="shared" si="2648"/>
        <v>0</v>
      </c>
      <c r="W1749" s="5">
        <f t="shared" si="2649"/>
        <v>0</v>
      </c>
      <c r="X1749" s="5">
        <f t="shared" si="2650"/>
        <v>0</v>
      </c>
      <c r="Y1749" s="5" t="e">
        <f t="shared" si="2651"/>
        <v>#DIV/0!</v>
      </c>
      <c r="Z1749" s="37" t="e">
        <f t="shared" si="2652"/>
        <v>#DIV/0!</v>
      </c>
      <c r="AA1749" s="63" t="e">
        <f t="shared" si="2631"/>
        <v>#DIV/0!</v>
      </c>
      <c r="AB1749" s="50">
        <f t="shared" si="2632"/>
        <v>0</v>
      </c>
      <c r="AC1749" s="50">
        <f t="shared" si="2633"/>
        <v>0</v>
      </c>
      <c r="AD1749" s="50">
        <f t="shared" si="2634"/>
        <v>0</v>
      </c>
      <c r="AE1749" s="55">
        <f t="shared" si="2635"/>
        <v>0</v>
      </c>
      <c r="AF1749" s="55">
        <f t="shared" si="2636"/>
        <v>0</v>
      </c>
      <c r="AG1749" s="55">
        <f t="shared" si="2637"/>
        <v>0</v>
      </c>
      <c r="AH1749" s="50">
        <f t="shared" si="2638"/>
        <v>0</v>
      </c>
      <c r="AI1749" s="50">
        <f t="shared" si="2639"/>
        <v>0</v>
      </c>
      <c r="AJ1749" s="50">
        <f t="shared" si="2640"/>
        <v>0</v>
      </c>
      <c r="AK1749" s="50">
        <f t="shared" si="2641"/>
        <v>0</v>
      </c>
      <c r="AL1749" s="50">
        <f t="shared" ref="AL1749:AM1749" si="2664">SUM(AJ1749:AJ1762)</f>
        <v>0</v>
      </c>
      <c r="AM1749" s="50">
        <f t="shared" si="2664"/>
        <v>0</v>
      </c>
      <c r="AN1749" s="50" t="e">
        <f t="shared" si="2643"/>
        <v>#DIV/0!</v>
      </c>
      <c r="AO1749" s="50" t="e">
        <f t="shared" si="2644"/>
        <v>#DIV/0!</v>
      </c>
      <c r="AP1749" s="59" t="e">
        <f t="shared" si="2645"/>
        <v>#DIV/0!</v>
      </c>
    </row>
    <row r="1750" spans="1:42" x14ac:dyDescent="0.35">
      <c r="A1750" s="83">
        <f>Symbol!A1750</f>
        <v>0</v>
      </c>
      <c r="B1750" s="17">
        <f>Symbol!B1750</f>
        <v>0</v>
      </c>
      <c r="C1750" s="84">
        <f>Symbol!C1750</f>
        <v>0</v>
      </c>
      <c r="D1750" s="17">
        <f>Symbol!D1750</f>
        <v>0</v>
      </c>
      <c r="E1750" s="84">
        <f>Symbol!E1750</f>
        <v>0</v>
      </c>
      <c r="F1750" s="17">
        <f>Symbol!G1750</f>
        <v>0</v>
      </c>
      <c r="H1750" s="29">
        <f t="shared" si="2630"/>
        <v>1</v>
      </c>
      <c r="I1750" s="10">
        <f t="shared" si="2627"/>
        <v>0</v>
      </c>
      <c r="J1750" s="37">
        <f t="shared" si="2622"/>
        <v>0</v>
      </c>
      <c r="K1750" s="79" t="e">
        <f t="shared" si="2628"/>
        <v>#DIV/0!</v>
      </c>
      <c r="L1750" s="67">
        <f t="shared" si="2619"/>
        <v>0</v>
      </c>
      <c r="M1750" s="79" t="e">
        <f t="shared" si="2625"/>
        <v>#DIV/0!</v>
      </c>
      <c r="N1750" s="67">
        <f t="shared" si="2616"/>
        <v>0</v>
      </c>
      <c r="O1750" s="79" t="e">
        <f t="shared" si="2623"/>
        <v>#DIV/0!</v>
      </c>
      <c r="P1750" s="67">
        <f t="shared" si="2614"/>
        <v>0</v>
      </c>
      <c r="Q1750" s="79" t="e">
        <f t="shared" si="2620"/>
        <v>#DIV/0!</v>
      </c>
      <c r="R1750" s="67">
        <f t="shared" si="2612"/>
        <v>0</v>
      </c>
      <c r="S1750" s="79" t="e">
        <f t="shared" si="2617"/>
        <v>#DIV/0!</v>
      </c>
      <c r="T1750" s="10">
        <f t="shared" si="2646"/>
        <v>0</v>
      </c>
      <c r="U1750" s="5">
        <f t="shared" si="2647"/>
        <v>0</v>
      </c>
      <c r="V1750" s="5">
        <f t="shared" si="2648"/>
        <v>0</v>
      </c>
      <c r="W1750" s="5">
        <f t="shared" si="2649"/>
        <v>0</v>
      </c>
      <c r="X1750" s="5">
        <f t="shared" si="2650"/>
        <v>0</v>
      </c>
      <c r="Y1750" s="5" t="e">
        <f t="shared" si="2651"/>
        <v>#DIV/0!</v>
      </c>
      <c r="Z1750" s="37" t="e">
        <f t="shared" si="2652"/>
        <v>#DIV/0!</v>
      </c>
      <c r="AA1750" s="63" t="e">
        <f t="shared" si="2631"/>
        <v>#DIV/0!</v>
      </c>
      <c r="AB1750" s="50">
        <f t="shared" si="2632"/>
        <v>0</v>
      </c>
      <c r="AC1750" s="50">
        <f t="shared" si="2633"/>
        <v>0</v>
      </c>
      <c r="AD1750" s="50">
        <f t="shared" si="2634"/>
        <v>0</v>
      </c>
      <c r="AE1750" s="55">
        <f t="shared" si="2635"/>
        <v>0</v>
      </c>
      <c r="AF1750" s="55">
        <f t="shared" si="2636"/>
        <v>0</v>
      </c>
      <c r="AG1750" s="55">
        <f t="shared" si="2637"/>
        <v>0</v>
      </c>
      <c r="AH1750" s="50">
        <f t="shared" si="2638"/>
        <v>0</v>
      </c>
      <c r="AI1750" s="50">
        <f t="shared" si="2639"/>
        <v>0</v>
      </c>
      <c r="AJ1750" s="50">
        <f t="shared" si="2640"/>
        <v>0</v>
      </c>
      <c r="AK1750" s="50">
        <f t="shared" si="2641"/>
        <v>0</v>
      </c>
      <c r="AL1750" s="50">
        <f t="shared" ref="AL1750:AM1750" si="2665">SUM(AJ1750:AJ1763)</f>
        <v>0</v>
      </c>
      <c r="AM1750" s="50">
        <f t="shared" si="2665"/>
        <v>0</v>
      </c>
      <c r="AN1750" s="50" t="e">
        <f t="shared" si="2643"/>
        <v>#DIV/0!</v>
      </c>
      <c r="AO1750" s="50" t="e">
        <f t="shared" si="2644"/>
        <v>#DIV/0!</v>
      </c>
      <c r="AP1750" s="59" t="e">
        <f t="shared" si="2645"/>
        <v>#DIV/0!</v>
      </c>
    </row>
    <row r="1751" spans="1:42" x14ac:dyDescent="0.35">
      <c r="A1751" s="83">
        <f>Symbol!A1751</f>
        <v>0</v>
      </c>
      <c r="B1751" s="17">
        <f>Symbol!B1751</f>
        <v>0</v>
      </c>
      <c r="C1751" s="84">
        <f>Symbol!C1751</f>
        <v>0</v>
      </c>
      <c r="D1751" s="17">
        <f>Symbol!D1751</f>
        <v>0</v>
      </c>
      <c r="E1751" s="84">
        <f>Symbol!E1751</f>
        <v>0</v>
      </c>
      <c r="F1751" s="17">
        <f>Symbol!G1751</f>
        <v>0</v>
      </c>
      <c r="H1751" s="29">
        <f t="shared" si="2630"/>
        <v>1</v>
      </c>
      <c r="I1751" s="10">
        <f t="shared" si="2627"/>
        <v>0</v>
      </c>
      <c r="J1751" s="37">
        <f t="shared" si="2622"/>
        <v>0</v>
      </c>
      <c r="K1751" s="79" t="e">
        <f t="shared" si="2628"/>
        <v>#DIV/0!</v>
      </c>
      <c r="L1751" s="67">
        <f t="shared" si="2619"/>
        <v>0</v>
      </c>
      <c r="M1751" s="79" t="e">
        <f t="shared" si="2625"/>
        <v>#DIV/0!</v>
      </c>
      <c r="N1751" s="67">
        <f t="shared" si="2616"/>
        <v>0</v>
      </c>
      <c r="O1751" s="79" t="e">
        <f t="shared" si="2623"/>
        <v>#DIV/0!</v>
      </c>
      <c r="P1751" s="67">
        <f t="shared" si="2614"/>
        <v>0</v>
      </c>
      <c r="Q1751" s="79" t="e">
        <f t="shared" si="2620"/>
        <v>#DIV/0!</v>
      </c>
      <c r="R1751" s="67">
        <f t="shared" si="2612"/>
        <v>0</v>
      </c>
      <c r="S1751" s="79" t="e">
        <f t="shared" si="2617"/>
        <v>#DIV/0!</v>
      </c>
      <c r="T1751" s="10">
        <f t="shared" si="2646"/>
        <v>0</v>
      </c>
      <c r="U1751" s="5">
        <f t="shared" si="2647"/>
        <v>0</v>
      </c>
      <c r="V1751" s="5">
        <f t="shared" si="2648"/>
        <v>0</v>
      </c>
      <c r="W1751" s="5">
        <f t="shared" si="2649"/>
        <v>0</v>
      </c>
      <c r="X1751" s="5">
        <f t="shared" si="2650"/>
        <v>0</v>
      </c>
      <c r="Y1751" s="5" t="e">
        <f t="shared" si="2651"/>
        <v>#DIV/0!</v>
      </c>
      <c r="Z1751" s="37" t="e">
        <f t="shared" si="2652"/>
        <v>#DIV/0!</v>
      </c>
      <c r="AA1751" s="63" t="e">
        <f t="shared" si="2631"/>
        <v>#DIV/0!</v>
      </c>
      <c r="AB1751" s="50">
        <f t="shared" si="2632"/>
        <v>0</v>
      </c>
      <c r="AC1751" s="50">
        <f t="shared" si="2633"/>
        <v>0</v>
      </c>
      <c r="AD1751" s="50">
        <f t="shared" si="2634"/>
        <v>0</v>
      </c>
      <c r="AE1751" s="55">
        <f t="shared" si="2635"/>
        <v>0</v>
      </c>
      <c r="AF1751" s="55">
        <f t="shared" si="2636"/>
        <v>0</v>
      </c>
      <c r="AG1751" s="55">
        <f t="shared" si="2637"/>
        <v>0</v>
      </c>
      <c r="AH1751" s="50">
        <f t="shared" si="2638"/>
        <v>0</v>
      </c>
      <c r="AI1751" s="50">
        <f t="shared" si="2639"/>
        <v>0</v>
      </c>
      <c r="AJ1751" s="50">
        <f t="shared" si="2640"/>
        <v>0</v>
      </c>
      <c r="AK1751" s="50">
        <f t="shared" si="2641"/>
        <v>0</v>
      </c>
      <c r="AL1751" s="50">
        <f t="shared" ref="AL1751:AM1751" si="2666">SUM(AJ1751:AJ1764)</f>
        <v>0</v>
      </c>
      <c r="AM1751" s="50">
        <f t="shared" si="2666"/>
        <v>0</v>
      </c>
      <c r="AN1751" s="50" t="e">
        <f t="shared" si="2643"/>
        <v>#DIV/0!</v>
      </c>
      <c r="AO1751" s="50" t="e">
        <f t="shared" si="2644"/>
        <v>#DIV/0!</v>
      </c>
      <c r="AP1751" s="59" t="e">
        <f t="shared" si="2645"/>
        <v>#DIV/0!</v>
      </c>
    </row>
    <row r="1752" spans="1:42" x14ac:dyDescent="0.35">
      <c r="A1752" s="83">
        <f>Symbol!A1752</f>
        <v>0</v>
      </c>
      <c r="B1752" s="17">
        <f>Symbol!B1752</f>
        <v>0</v>
      </c>
      <c r="C1752" s="84">
        <f>Symbol!C1752</f>
        <v>0</v>
      </c>
      <c r="D1752" s="17">
        <f>Symbol!D1752</f>
        <v>0</v>
      </c>
      <c r="E1752" s="84">
        <f>Symbol!E1752</f>
        <v>0</v>
      </c>
      <c r="F1752" s="17">
        <f>Symbol!G1752</f>
        <v>0</v>
      </c>
      <c r="H1752" s="29">
        <f t="shared" si="2630"/>
        <v>1</v>
      </c>
      <c r="I1752" s="10">
        <f t="shared" si="2627"/>
        <v>0</v>
      </c>
      <c r="J1752" s="37">
        <f t="shared" si="2622"/>
        <v>0</v>
      </c>
      <c r="K1752" s="79" t="e">
        <f t="shared" si="2628"/>
        <v>#DIV/0!</v>
      </c>
      <c r="L1752" s="67">
        <f t="shared" si="2619"/>
        <v>0</v>
      </c>
      <c r="M1752" s="79" t="e">
        <f t="shared" si="2625"/>
        <v>#DIV/0!</v>
      </c>
      <c r="N1752" s="67">
        <f t="shared" si="2616"/>
        <v>0</v>
      </c>
      <c r="O1752" s="79" t="e">
        <f t="shared" si="2623"/>
        <v>#DIV/0!</v>
      </c>
      <c r="P1752" s="67">
        <f t="shared" si="2614"/>
        <v>0</v>
      </c>
      <c r="Q1752" s="79" t="e">
        <f t="shared" si="2620"/>
        <v>#DIV/0!</v>
      </c>
      <c r="R1752" s="67">
        <f t="shared" si="2612"/>
        <v>0</v>
      </c>
      <c r="S1752" s="79" t="e">
        <f t="shared" si="2617"/>
        <v>#DIV/0!</v>
      </c>
      <c r="T1752" s="10">
        <f t="shared" si="2646"/>
        <v>0</v>
      </c>
      <c r="U1752" s="5">
        <f t="shared" si="2647"/>
        <v>0</v>
      </c>
      <c r="V1752" s="5">
        <f t="shared" si="2648"/>
        <v>0</v>
      </c>
      <c r="W1752" s="5">
        <f t="shared" si="2649"/>
        <v>0</v>
      </c>
      <c r="X1752" s="5">
        <f t="shared" si="2650"/>
        <v>0</v>
      </c>
      <c r="Y1752" s="5" t="e">
        <f t="shared" si="2651"/>
        <v>#DIV/0!</v>
      </c>
      <c r="Z1752" s="37" t="e">
        <f t="shared" si="2652"/>
        <v>#DIV/0!</v>
      </c>
      <c r="AA1752" s="63" t="e">
        <f t="shared" si="2631"/>
        <v>#DIV/0!</v>
      </c>
      <c r="AB1752" s="50">
        <f t="shared" si="2632"/>
        <v>0</v>
      </c>
      <c r="AC1752" s="50">
        <f t="shared" si="2633"/>
        <v>0</v>
      </c>
      <c r="AD1752" s="50">
        <f t="shared" si="2634"/>
        <v>0</v>
      </c>
      <c r="AE1752" s="55">
        <f t="shared" si="2635"/>
        <v>0</v>
      </c>
      <c r="AF1752" s="55">
        <f t="shared" si="2636"/>
        <v>0</v>
      </c>
      <c r="AG1752" s="55">
        <f t="shared" si="2637"/>
        <v>0</v>
      </c>
      <c r="AH1752" s="50">
        <f t="shared" si="2638"/>
        <v>0</v>
      </c>
      <c r="AI1752" s="50">
        <f t="shared" si="2639"/>
        <v>0</v>
      </c>
      <c r="AJ1752" s="50">
        <f t="shared" si="2640"/>
        <v>0</v>
      </c>
      <c r="AK1752" s="50">
        <f t="shared" si="2641"/>
        <v>0</v>
      </c>
      <c r="AL1752" s="50">
        <f t="shared" ref="AL1752:AM1752" si="2667">SUM(AJ1752:AJ1765)</f>
        <v>0</v>
      </c>
      <c r="AM1752" s="50">
        <f t="shared" si="2667"/>
        <v>0</v>
      </c>
      <c r="AN1752" s="50" t="e">
        <f t="shared" si="2643"/>
        <v>#DIV/0!</v>
      </c>
      <c r="AO1752" s="50" t="e">
        <f t="shared" si="2644"/>
        <v>#DIV/0!</v>
      </c>
      <c r="AP1752" s="59" t="e">
        <f t="shared" si="2645"/>
        <v>#DIV/0!</v>
      </c>
    </row>
    <row r="1753" spans="1:42" x14ac:dyDescent="0.35">
      <c r="A1753" s="83">
        <f>Symbol!A1753</f>
        <v>0</v>
      </c>
      <c r="B1753" s="17">
        <f>Symbol!B1753</f>
        <v>0</v>
      </c>
      <c r="C1753" s="84">
        <f>Symbol!C1753</f>
        <v>0</v>
      </c>
      <c r="D1753" s="17">
        <f>Symbol!D1753</f>
        <v>0</v>
      </c>
      <c r="E1753" s="84">
        <f>Symbol!E1753</f>
        <v>0</v>
      </c>
      <c r="F1753" s="17">
        <f>Symbol!G1753</f>
        <v>0</v>
      </c>
      <c r="H1753" s="29">
        <f t="shared" si="2630"/>
        <v>1</v>
      </c>
      <c r="I1753" s="10">
        <f t="shared" si="2627"/>
        <v>0</v>
      </c>
      <c r="J1753" s="37">
        <f t="shared" si="2622"/>
        <v>0</v>
      </c>
      <c r="K1753" s="79" t="e">
        <f t="shared" si="2628"/>
        <v>#DIV/0!</v>
      </c>
      <c r="L1753" s="67">
        <f t="shared" si="2619"/>
        <v>0</v>
      </c>
      <c r="M1753" s="79" t="e">
        <f t="shared" si="2625"/>
        <v>#DIV/0!</v>
      </c>
      <c r="N1753" s="67">
        <f t="shared" si="2616"/>
        <v>0</v>
      </c>
      <c r="O1753" s="79" t="e">
        <f t="shared" si="2623"/>
        <v>#DIV/0!</v>
      </c>
      <c r="P1753" s="67">
        <f t="shared" si="2614"/>
        <v>0</v>
      </c>
      <c r="Q1753" s="79" t="e">
        <f t="shared" si="2620"/>
        <v>#DIV/0!</v>
      </c>
      <c r="R1753" s="67">
        <f t="shared" si="2612"/>
        <v>0</v>
      </c>
      <c r="S1753" s="79" t="e">
        <f t="shared" si="2617"/>
        <v>#DIV/0!</v>
      </c>
      <c r="T1753" s="10">
        <f t="shared" si="2646"/>
        <v>0</v>
      </c>
      <c r="U1753" s="5">
        <f t="shared" si="2647"/>
        <v>0</v>
      </c>
      <c r="V1753" s="5">
        <f t="shared" si="2648"/>
        <v>0</v>
      </c>
      <c r="W1753" s="5">
        <f t="shared" si="2649"/>
        <v>0</v>
      </c>
      <c r="X1753" s="5">
        <f t="shared" si="2650"/>
        <v>0</v>
      </c>
      <c r="Y1753" s="5" t="e">
        <f t="shared" si="2651"/>
        <v>#DIV/0!</v>
      </c>
      <c r="Z1753" s="37" t="e">
        <f t="shared" si="2652"/>
        <v>#DIV/0!</v>
      </c>
      <c r="AA1753" s="63" t="e">
        <f t="shared" si="2631"/>
        <v>#DIV/0!</v>
      </c>
      <c r="AB1753" s="50">
        <f t="shared" si="2632"/>
        <v>0</v>
      </c>
      <c r="AC1753" s="50">
        <f t="shared" si="2633"/>
        <v>0</v>
      </c>
      <c r="AD1753" s="50">
        <f t="shared" si="2634"/>
        <v>0</v>
      </c>
      <c r="AE1753" s="55">
        <f t="shared" si="2635"/>
        <v>0</v>
      </c>
      <c r="AF1753" s="55">
        <f t="shared" si="2636"/>
        <v>0</v>
      </c>
      <c r="AG1753" s="55">
        <f t="shared" si="2637"/>
        <v>0</v>
      </c>
      <c r="AH1753" s="50">
        <f t="shared" si="2638"/>
        <v>0</v>
      </c>
      <c r="AI1753" s="50">
        <f t="shared" si="2639"/>
        <v>0</v>
      </c>
      <c r="AJ1753" s="50">
        <f t="shared" si="2640"/>
        <v>0</v>
      </c>
      <c r="AK1753" s="50">
        <f t="shared" si="2641"/>
        <v>0</v>
      </c>
      <c r="AL1753" s="50">
        <f t="shared" ref="AL1753:AM1753" si="2668">SUM(AJ1753:AJ1766)</f>
        <v>0</v>
      </c>
      <c r="AM1753" s="50">
        <f t="shared" si="2668"/>
        <v>0</v>
      </c>
      <c r="AN1753" s="50" t="e">
        <f t="shared" si="2643"/>
        <v>#DIV/0!</v>
      </c>
      <c r="AO1753" s="50" t="e">
        <f t="shared" si="2644"/>
        <v>#DIV/0!</v>
      </c>
      <c r="AP1753" s="59" t="e">
        <f t="shared" si="2645"/>
        <v>#DIV/0!</v>
      </c>
    </row>
    <row r="1754" spans="1:42" x14ac:dyDescent="0.35">
      <c r="A1754" s="83">
        <f>Symbol!A1754</f>
        <v>0</v>
      </c>
      <c r="B1754" s="17">
        <f>Symbol!B1754</f>
        <v>0</v>
      </c>
      <c r="C1754" s="84">
        <f>Symbol!C1754</f>
        <v>0</v>
      </c>
      <c r="D1754" s="17">
        <f>Symbol!D1754</f>
        <v>0</v>
      </c>
      <c r="E1754" s="84">
        <f>Symbol!E1754</f>
        <v>0</v>
      </c>
      <c r="F1754" s="17">
        <f>Symbol!G1754</f>
        <v>0</v>
      </c>
      <c r="H1754" s="29">
        <f t="shared" si="2630"/>
        <v>1</v>
      </c>
      <c r="I1754" s="10">
        <f t="shared" si="2627"/>
        <v>0</v>
      </c>
      <c r="J1754" s="37">
        <f t="shared" si="2622"/>
        <v>0</v>
      </c>
      <c r="K1754" s="79" t="e">
        <f t="shared" si="2628"/>
        <v>#DIV/0!</v>
      </c>
      <c r="L1754" s="67">
        <f t="shared" si="2619"/>
        <v>0</v>
      </c>
      <c r="M1754" s="79" t="e">
        <f t="shared" si="2625"/>
        <v>#DIV/0!</v>
      </c>
      <c r="N1754" s="67">
        <f t="shared" si="2616"/>
        <v>0</v>
      </c>
      <c r="O1754" s="79" t="e">
        <f t="shared" si="2623"/>
        <v>#DIV/0!</v>
      </c>
      <c r="P1754" s="67">
        <f t="shared" si="2614"/>
        <v>0</v>
      </c>
      <c r="Q1754" s="79" t="e">
        <f t="shared" si="2620"/>
        <v>#DIV/0!</v>
      </c>
      <c r="R1754" s="67">
        <f t="shared" si="2612"/>
        <v>0</v>
      </c>
      <c r="S1754" s="79" t="e">
        <f t="shared" si="2617"/>
        <v>#DIV/0!</v>
      </c>
      <c r="T1754" s="10">
        <f t="shared" si="2646"/>
        <v>0</v>
      </c>
      <c r="U1754" s="5">
        <f t="shared" si="2647"/>
        <v>0</v>
      </c>
      <c r="V1754" s="5">
        <f t="shared" si="2648"/>
        <v>0</v>
      </c>
      <c r="W1754" s="5">
        <f t="shared" si="2649"/>
        <v>0</v>
      </c>
      <c r="X1754" s="5">
        <f t="shared" si="2650"/>
        <v>0</v>
      </c>
      <c r="Y1754" s="5" t="e">
        <f t="shared" si="2651"/>
        <v>#DIV/0!</v>
      </c>
      <c r="Z1754" s="37" t="e">
        <f t="shared" si="2652"/>
        <v>#DIV/0!</v>
      </c>
      <c r="AA1754" s="63" t="e">
        <f t="shared" si="2631"/>
        <v>#DIV/0!</v>
      </c>
      <c r="AB1754" s="50">
        <f t="shared" si="2632"/>
        <v>0</v>
      </c>
      <c r="AC1754" s="50">
        <f t="shared" si="2633"/>
        <v>0</v>
      </c>
      <c r="AD1754" s="50">
        <f t="shared" si="2634"/>
        <v>0</v>
      </c>
      <c r="AE1754" s="55">
        <f t="shared" si="2635"/>
        <v>0</v>
      </c>
      <c r="AF1754" s="55">
        <f t="shared" si="2636"/>
        <v>0</v>
      </c>
      <c r="AG1754" s="55">
        <f t="shared" si="2637"/>
        <v>0</v>
      </c>
      <c r="AH1754" s="50">
        <f t="shared" si="2638"/>
        <v>0</v>
      </c>
      <c r="AI1754" s="50">
        <f t="shared" si="2639"/>
        <v>0</v>
      </c>
      <c r="AJ1754" s="50">
        <f t="shared" si="2640"/>
        <v>0</v>
      </c>
      <c r="AK1754" s="50">
        <f t="shared" si="2641"/>
        <v>0</v>
      </c>
      <c r="AL1754" s="50">
        <f t="shared" ref="AL1754:AM1754" si="2669">SUM(AJ1754:AJ1767)</f>
        <v>0</v>
      </c>
      <c r="AM1754" s="50">
        <f t="shared" si="2669"/>
        <v>0</v>
      </c>
      <c r="AN1754" s="50" t="e">
        <f t="shared" si="2643"/>
        <v>#DIV/0!</v>
      </c>
      <c r="AO1754" s="50" t="e">
        <f t="shared" si="2644"/>
        <v>#DIV/0!</v>
      </c>
      <c r="AP1754" s="59" t="e">
        <f t="shared" si="2645"/>
        <v>#DIV/0!</v>
      </c>
    </row>
    <row r="1755" spans="1:42" x14ac:dyDescent="0.35">
      <c r="A1755" s="83">
        <f>Symbol!A1755</f>
        <v>0</v>
      </c>
      <c r="B1755" s="17">
        <f>Symbol!B1755</f>
        <v>0</v>
      </c>
      <c r="C1755" s="84">
        <f>Symbol!C1755</f>
        <v>0</v>
      </c>
      <c r="D1755" s="17">
        <f>Symbol!D1755</f>
        <v>0</v>
      </c>
      <c r="E1755" s="84">
        <f>Symbol!E1755</f>
        <v>0</v>
      </c>
      <c r="F1755" s="17">
        <f>Symbol!G1755</f>
        <v>0</v>
      </c>
      <c r="H1755" s="29">
        <f t="shared" si="2630"/>
        <v>1</v>
      </c>
      <c r="I1755" s="10">
        <f t="shared" si="2627"/>
        <v>0</v>
      </c>
      <c r="J1755" s="37">
        <f t="shared" si="2622"/>
        <v>0</v>
      </c>
      <c r="K1755" s="79" t="e">
        <f t="shared" si="2628"/>
        <v>#DIV/0!</v>
      </c>
      <c r="L1755" s="67">
        <f t="shared" si="2619"/>
        <v>0</v>
      </c>
      <c r="M1755" s="79" t="e">
        <f t="shared" si="2625"/>
        <v>#DIV/0!</v>
      </c>
      <c r="N1755" s="67">
        <f t="shared" si="2616"/>
        <v>0</v>
      </c>
      <c r="O1755" s="79" t="e">
        <f t="shared" si="2623"/>
        <v>#DIV/0!</v>
      </c>
      <c r="P1755" s="67">
        <f t="shared" si="2614"/>
        <v>0</v>
      </c>
      <c r="Q1755" s="79" t="e">
        <f t="shared" si="2620"/>
        <v>#DIV/0!</v>
      </c>
      <c r="R1755" s="67">
        <f t="shared" si="2612"/>
        <v>0</v>
      </c>
      <c r="S1755" s="79" t="e">
        <f t="shared" si="2617"/>
        <v>#DIV/0!</v>
      </c>
      <c r="T1755" s="10">
        <f t="shared" si="2646"/>
        <v>0</v>
      </c>
      <c r="U1755" s="5">
        <f t="shared" si="2647"/>
        <v>0</v>
      </c>
      <c r="V1755" s="5">
        <f t="shared" si="2648"/>
        <v>0</v>
      </c>
      <c r="W1755" s="5">
        <f t="shared" si="2649"/>
        <v>0</v>
      </c>
      <c r="X1755" s="5">
        <f t="shared" si="2650"/>
        <v>0</v>
      </c>
      <c r="Y1755" s="5" t="e">
        <f t="shared" si="2651"/>
        <v>#DIV/0!</v>
      </c>
      <c r="Z1755" s="37" t="e">
        <f t="shared" si="2652"/>
        <v>#DIV/0!</v>
      </c>
      <c r="AA1755" s="63" t="e">
        <f t="shared" si="2631"/>
        <v>#DIV/0!</v>
      </c>
      <c r="AB1755" s="50">
        <f t="shared" si="2632"/>
        <v>0</v>
      </c>
      <c r="AC1755" s="50">
        <f t="shared" si="2633"/>
        <v>0</v>
      </c>
      <c r="AD1755" s="50">
        <f t="shared" si="2634"/>
        <v>0</v>
      </c>
      <c r="AE1755" s="55">
        <f t="shared" si="2635"/>
        <v>0</v>
      </c>
      <c r="AF1755" s="55">
        <f t="shared" si="2636"/>
        <v>0</v>
      </c>
      <c r="AG1755" s="55">
        <f t="shared" si="2637"/>
        <v>0</v>
      </c>
      <c r="AH1755" s="50">
        <f t="shared" si="2638"/>
        <v>0</v>
      </c>
      <c r="AI1755" s="50">
        <f t="shared" si="2639"/>
        <v>0</v>
      </c>
      <c r="AJ1755" s="50">
        <f t="shared" si="2640"/>
        <v>0</v>
      </c>
      <c r="AK1755" s="50">
        <f t="shared" si="2641"/>
        <v>0</v>
      </c>
      <c r="AL1755" s="50">
        <f t="shared" ref="AL1755:AM1755" si="2670">SUM(AJ1755:AJ1768)</f>
        <v>0</v>
      </c>
      <c r="AM1755" s="50">
        <f t="shared" si="2670"/>
        <v>0</v>
      </c>
      <c r="AN1755" s="50" t="e">
        <f t="shared" si="2643"/>
        <v>#DIV/0!</v>
      </c>
      <c r="AO1755" s="50" t="e">
        <f t="shared" si="2644"/>
        <v>#DIV/0!</v>
      </c>
      <c r="AP1755" s="59" t="e">
        <f t="shared" si="2645"/>
        <v>#DIV/0!</v>
      </c>
    </row>
    <row r="1756" spans="1:42" x14ac:dyDescent="0.35">
      <c r="A1756" s="83">
        <f>Symbol!A1756</f>
        <v>0</v>
      </c>
      <c r="B1756" s="17">
        <f>Symbol!B1756</f>
        <v>0</v>
      </c>
      <c r="C1756" s="84">
        <f>Symbol!C1756</f>
        <v>0</v>
      </c>
      <c r="D1756" s="17">
        <f>Symbol!D1756</f>
        <v>0</v>
      </c>
      <c r="E1756" s="84">
        <f>Symbol!E1756</f>
        <v>0</v>
      </c>
      <c r="F1756" s="17">
        <f>Symbol!G1756</f>
        <v>0</v>
      </c>
      <c r="H1756" s="29">
        <f t="shared" si="2630"/>
        <v>1</v>
      </c>
      <c r="I1756" s="10">
        <f t="shared" si="2627"/>
        <v>0</v>
      </c>
      <c r="J1756" s="37">
        <f t="shared" si="2622"/>
        <v>0</v>
      </c>
      <c r="K1756" s="79" t="e">
        <f t="shared" si="2628"/>
        <v>#DIV/0!</v>
      </c>
      <c r="L1756" s="67">
        <f t="shared" si="2619"/>
        <v>0</v>
      </c>
      <c r="M1756" s="79" t="e">
        <f t="shared" si="2625"/>
        <v>#DIV/0!</v>
      </c>
      <c r="N1756" s="67">
        <f t="shared" si="2616"/>
        <v>0</v>
      </c>
      <c r="O1756" s="79" t="e">
        <f t="shared" si="2623"/>
        <v>#DIV/0!</v>
      </c>
      <c r="P1756" s="67">
        <f t="shared" si="2614"/>
        <v>0</v>
      </c>
      <c r="Q1756" s="79" t="e">
        <f t="shared" si="2620"/>
        <v>#DIV/0!</v>
      </c>
      <c r="R1756" s="67">
        <f t="shared" si="2612"/>
        <v>0</v>
      </c>
      <c r="S1756" s="79" t="e">
        <f t="shared" si="2617"/>
        <v>#DIV/0!</v>
      </c>
      <c r="T1756" s="10">
        <f t="shared" si="2646"/>
        <v>0</v>
      </c>
      <c r="U1756" s="5">
        <f t="shared" si="2647"/>
        <v>0</v>
      </c>
      <c r="V1756" s="5">
        <f t="shared" si="2648"/>
        <v>0</v>
      </c>
      <c r="W1756" s="5">
        <f t="shared" si="2649"/>
        <v>0</v>
      </c>
      <c r="X1756" s="5">
        <f t="shared" si="2650"/>
        <v>0</v>
      </c>
      <c r="Y1756" s="5" t="e">
        <f t="shared" si="2651"/>
        <v>#DIV/0!</v>
      </c>
      <c r="Z1756" s="37" t="e">
        <f t="shared" si="2652"/>
        <v>#DIV/0!</v>
      </c>
      <c r="AA1756" s="63" t="e">
        <f t="shared" si="2631"/>
        <v>#DIV/0!</v>
      </c>
      <c r="AB1756" s="50">
        <f t="shared" si="2632"/>
        <v>0</v>
      </c>
      <c r="AC1756" s="50">
        <f t="shared" si="2633"/>
        <v>0</v>
      </c>
      <c r="AD1756" s="50">
        <f t="shared" si="2634"/>
        <v>0</v>
      </c>
      <c r="AE1756" s="55">
        <f t="shared" si="2635"/>
        <v>0</v>
      </c>
      <c r="AF1756" s="55">
        <f t="shared" si="2636"/>
        <v>0</v>
      </c>
      <c r="AG1756" s="55">
        <f t="shared" si="2637"/>
        <v>0</v>
      </c>
      <c r="AH1756" s="50">
        <f t="shared" si="2638"/>
        <v>0</v>
      </c>
      <c r="AI1756" s="50">
        <f t="shared" si="2639"/>
        <v>0</v>
      </c>
      <c r="AJ1756" s="50">
        <f t="shared" si="2640"/>
        <v>0</v>
      </c>
      <c r="AK1756" s="50">
        <f t="shared" si="2641"/>
        <v>0</v>
      </c>
      <c r="AL1756" s="50">
        <f t="shared" ref="AL1756:AM1756" si="2671">SUM(AJ1756:AJ1769)</f>
        <v>0</v>
      </c>
      <c r="AM1756" s="50">
        <f t="shared" si="2671"/>
        <v>0</v>
      </c>
      <c r="AN1756" s="50" t="e">
        <f t="shared" si="2643"/>
        <v>#DIV/0!</v>
      </c>
      <c r="AO1756" s="50" t="e">
        <f t="shared" si="2644"/>
        <v>#DIV/0!</v>
      </c>
      <c r="AP1756" s="59" t="e">
        <f t="shared" si="2645"/>
        <v>#DIV/0!</v>
      </c>
    </row>
    <row r="1757" spans="1:42" x14ac:dyDescent="0.35">
      <c r="A1757" s="83">
        <f>Symbol!A1757</f>
        <v>0</v>
      </c>
      <c r="B1757" s="17">
        <f>Symbol!B1757</f>
        <v>0</v>
      </c>
      <c r="C1757" s="84">
        <f>Symbol!C1757</f>
        <v>0</v>
      </c>
      <c r="D1757" s="17">
        <f>Symbol!D1757</f>
        <v>0</v>
      </c>
      <c r="E1757" s="84">
        <f>Symbol!E1757</f>
        <v>0</v>
      </c>
      <c r="F1757" s="17">
        <f>Symbol!G1757</f>
        <v>0</v>
      </c>
      <c r="H1757" s="29">
        <f t="shared" si="2630"/>
        <v>1</v>
      </c>
      <c r="I1757" s="10">
        <f t="shared" si="2627"/>
        <v>0</v>
      </c>
      <c r="J1757" s="37">
        <f t="shared" si="2622"/>
        <v>0</v>
      </c>
      <c r="K1757" s="79" t="e">
        <f t="shared" si="2628"/>
        <v>#DIV/0!</v>
      </c>
      <c r="L1757" s="67">
        <f t="shared" si="2619"/>
        <v>0</v>
      </c>
      <c r="M1757" s="79" t="e">
        <f t="shared" si="2625"/>
        <v>#DIV/0!</v>
      </c>
      <c r="N1757" s="67">
        <f t="shared" si="2616"/>
        <v>0</v>
      </c>
      <c r="O1757" s="79" t="e">
        <f t="shared" si="2623"/>
        <v>#DIV/0!</v>
      </c>
      <c r="P1757" s="67">
        <f t="shared" si="2614"/>
        <v>0</v>
      </c>
      <c r="Q1757" s="79" t="e">
        <f t="shared" si="2620"/>
        <v>#DIV/0!</v>
      </c>
      <c r="R1757" s="67">
        <f t="shared" si="2612"/>
        <v>0</v>
      </c>
      <c r="S1757" s="79" t="e">
        <f t="shared" si="2617"/>
        <v>#DIV/0!</v>
      </c>
      <c r="T1757" s="10">
        <f t="shared" si="2646"/>
        <v>0</v>
      </c>
      <c r="U1757" s="5">
        <f t="shared" si="2647"/>
        <v>0</v>
      </c>
      <c r="V1757" s="5">
        <f t="shared" si="2648"/>
        <v>0</v>
      </c>
      <c r="W1757" s="5">
        <f t="shared" si="2649"/>
        <v>0</v>
      </c>
      <c r="X1757" s="5">
        <f t="shared" si="2650"/>
        <v>0</v>
      </c>
      <c r="Y1757" s="5" t="e">
        <f t="shared" si="2651"/>
        <v>#DIV/0!</v>
      </c>
      <c r="Z1757" s="37" t="e">
        <f t="shared" si="2652"/>
        <v>#DIV/0!</v>
      </c>
      <c r="AA1757" s="63" t="e">
        <f t="shared" si="2631"/>
        <v>#DIV/0!</v>
      </c>
      <c r="AB1757" s="50">
        <f t="shared" si="2632"/>
        <v>0</v>
      </c>
      <c r="AC1757" s="50">
        <f t="shared" si="2633"/>
        <v>0</v>
      </c>
      <c r="AD1757" s="50">
        <f t="shared" si="2634"/>
        <v>0</v>
      </c>
      <c r="AE1757" s="55">
        <f t="shared" si="2635"/>
        <v>0</v>
      </c>
      <c r="AF1757" s="55">
        <f t="shared" si="2636"/>
        <v>0</v>
      </c>
      <c r="AG1757" s="55">
        <f t="shared" si="2637"/>
        <v>0</v>
      </c>
      <c r="AH1757" s="50">
        <f t="shared" si="2638"/>
        <v>0</v>
      </c>
      <c r="AI1757" s="50">
        <f t="shared" si="2639"/>
        <v>0</v>
      </c>
      <c r="AJ1757" s="50">
        <f t="shared" si="2640"/>
        <v>0</v>
      </c>
      <c r="AK1757" s="50">
        <f t="shared" si="2641"/>
        <v>0</v>
      </c>
      <c r="AL1757" s="50">
        <f t="shared" ref="AL1757:AM1757" si="2672">SUM(AJ1757:AJ1770)</f>
        <v>0</v>
      </c>
      <c r="AM1757" s="50">
        <f t="shared" si="2672"/>
        <v>0</v>
      </c>
      <c r="AN1757" s="50" t="e">
        <f t="shared" si="2643"/>
        <v>#DIV/0!</v>
      </c>
      <c r="AO1757" s="50" t="e">
        <f t="shared" si="2644"/>
        <v>#DIV/0!</v>
      </c>
      <c r="AP1757" s="59" t="e">
        <f t="shared" si="2645"/>
        <v>#DIV/0!</v>
      </c>
    </row>
    <row r="1758" spans="1:42" x14ac:dyDescent="0.35">
      <c r="A1758" s="83">
        <f>Symbol!A1758</f>
        <v>0</v>
      </c>
      <c r="B1758" s="17">
        <f>Symbol!B1758</f>
        <v>0</v>
      </c>
      <c r="C1758" s="84">
        <f>Symbol!C1758</f>
        <v>0</v>
      </c>
      <c r="D1758" s="17">
        <f>Symbol!D1758</f>
        <v>0</v>
      </c>
      <c r="E1758" s="84">
        <f>Symbol!E1758</f>
        <v>0</v>
      </c>
      <c r="F1758" s="17">
        <f>Symbol!G1758</f>
        <v>0</v>
      </c>
      <c r="H1758" s="29">
        <f t="shared" si="2630"/>
        <v>1</v>
      </c>
      <c r="I1758" s="10">
        <f t="shared" si="2627"/>
        <v>0</v>
      </c>
      <c r="J1758" s="37">
        <f t="shared" si="2622"/>
        <v>0</v>
      </c>
      <c r="K1758" s="79" t="e">
        <f t="shared" si="2628"/>
        <v>#DIV/0!</v>
      </c>
      <c r="L1758" s="67">
        <f t="shared" si="2619"/>
        <v>0</v>
      </c>
      <c r="M1758" s="79" t="e">
        <f t="shared" si="2625"/>
        <v>#DIV/0!</v>
      </c>
      <c r="N1758" s="67">
        <f t="shared" si="2616"/>
        <v>0</v>
      </c>
      <c r="O1758" s="79" t="e">
        <f t="shared" si="2623"/>
        <v>#DIV/0!</v>
      </c>
      <c r="P1758" s="67">
        <f t="shared" si="2614"/>
        <v>0</v>
      </c>
      <c r="Q1758" s="79" t="e">
        <f t="shared" si="2620"/>
        <v>#DIV/0!</v>
      </c>
      <c r="R1758" s="67">
        <f t="shared" si="2612"/>
        <v>0</v>
      </c>
      <c r="S1758" s="79" t="e">
        <f t="shared" si="2617"/>
        <v>#DIV/0!</v>
      </c>
      <c r="T1758" s="10">
        <f t="shared" si="2646"/>
        <v>0</v>
      </c>
      <c r="U1758" s="5">
        <f t="shared" si="2647"/>
        <v>0</v>
      </c>
      <c r="V1758" s="5">
        <f t="shared" si="2648"/>
        <v>0</v>
      </c>
      <c r="W1758" s="5">
        <f t="shared" si="2649"/>
        <v>0</v>
      </c>
      <c r="X1758" s="5">
        <f t="shared" si="2650"/>
        <v>0</v>
      </c>
      <c r="Y1758" s="5" t="e">
        <f t="shared" si="2651"/>
        <v>#DIV/0!</v>
      </c>
      <c r="Z1758" s="37" t="e">
        <f t="shared" si="2652"/>
        <v>#DIV/0!</v>
      </c>
      <c r="AA1758" s="63" t="e">
        <f t="shared" si="2631"/>
        <v>#DIV/0!</v>
      </c>
      <c r="AB1758" s="50">
        <f t="shared" si="2632"/>
        <v>0</v>
      </c>
      <c r="AC1758" s="50">
        <f t="shared" si="2633"/>
        <v>0</v>
      </c>
      <c r="AD1758" s="50">
        <f t="shared" si="2634"/>
        <v>0</v>
      </c>
      <c r="AE1758" s="55">
        <f t="shared" si="2635"/>
        <v>0</v>
      </c>
      <c r="AF1758" s="55">
        <f t="shared" si="2636"/>
        <v>0</v>
      </c>
      <c r="AG1758" s="55">
        <f t="shared" si="2637"/>
        <v>0</v>
      </c>
      <c r="AH1758" s="50">
        <f t="shared" si="2638"/>
        <v>0</v>
      </c>
      <c r="AI1758" s="50">
        <f t="shared" si="2639"/>
        <v>0</v>
      </c>
      <c r="AJ1758" s="50">
        <f t="shared" si="2640"/>
        <v>0</v>
      </c>
      <c r="AK1758" s="50">
        <f t="shared" si="2641"/>
        <v>0</v>
      </c>
      <c r="AL1758" s="50">
        <f t="shared" ref="AL1758:AM1758" si="2673">SUM(AJ1758:AJ1771)</f>
        <v>0</v>
      </c>
      <c r="AM1758" s="50">
        <f t="shared" si="2673"/>
        <v>0</v>
      </c>
      <c r="AN1758" s="50" t="e">
        <f t="shared" si="2643"/>
        <v>#DIV/0!</v>
      </c>
      <c r="AO1758" s="50" t="e">
        <f t="shared" si="2644"/>
        <v>#DIV/0!</v>
      </c>
      <c r="AP1758" s="59" t="e">
        <f t="shared" si="2645"/>
        <v>#DIV/0!</v>
      </c>
    </row>
    <row r="1759" spans="1:42" x14ac:dyDescent="0.35">
      <c r="A1759" s="83">
        <f>Symbol!A1759</f>
        <v>0</v>
      </c>
      <c r="B1759" s="17">
        <f>Symbol!B1759</f>
        <v>0</v>
      </c>
      <c r="C1759" s="84">
        <f>Symbol!C1759</f>
        <v>0</v>
      </c>
      <c r="D1759" s="17">
        <f>Symbol!D1759</f>
        <v>0</v>
      </c>
      <c r="E1759" s="84">
        <f>Symbol!E1759</f>
        <v>0</v>
      </c>
      <c r="F1759" s="17">
        <f>Symbol!G1759</f>
        <v>0</v>
      </c>
      <c r="H1759" s="29">
        <f t="shared" si="2630"/>
        <v>1</v>
      </c>
      <c r="I1759" s="10">
        <f t="shared" si="2627"/>
        <v>0</v>
      </c>
      <c r="J1759" s="37">
        <f t="shared" si="2622"/>
        <v>0</v>
      </c>
      <c r="K1759" s="79" t="e">
        <f t="shared" si="2628"/>
        <v>#DIV/0!</v>
      </c>
      <c r="L1759" s="67">
        <f t="shared" si="2619"/>
        <v>0</v>
      </c>
      <c r="M1759" s="79" t="e">
        <f t="shared" si="2625"/>
        <v>#DIV/0!</v>
      </c>
      <c r="N1759" s="67">
        <f t="shared" si="2616"/>
        <v>0</v>
      </c>
      <c r="O1759" s="79" t="e">
        <f t="shared" si="2623"/>
        <v>#DIV/0!</v>
      </c>
      <c r="P1759" s="67">
        <f t="shared" si="2614"/>
        <v>0</v>
      </c>
      <c r="Q1759" s="79" t="e">
        <f t="shared" si="2620"/>
        <v>#DIV/0!</v>
      </c>
      <c r="R1759" s="67">
        <f t="shared" si="2612"/>
        <v>0</v>
      </c>
      <c r="S1759" s="79" t="e">
        <f t="shared" si="2617"/>
        <v>#DIV/0!</v>
      </c>
      <c r="T1759" s="10">
        <f t="shared" si="2646"/>
        <v>0</v>
      </c>
      <c r="U1759" s="5">
        <f t="shared" si="2647"/>
        <v>0</v>
      </c>
      <c r="V1759" s="5">
        <f t="shared" si="2648"/>
        <v>0</v>
      </c>
      <c r="W1759" s="5">
        <f t="shared" si="2649"/>
        <v>0</v>
      </c>
      <c r="X1759" s="5">
        <f t="shared" si="2650"/>
        <v>0</v>
      </c>
      <c r="Y1759" s="5" t="e">
        <f t="shared" si="2651"/>
        <v>#DIV/0!</v>
      </c>
      <c r="Z1759" s="37" t="e">
        <f t="shared" si="2652"/>
        <v>#DIV/0!</v>
      </c>
      <c r="AA1759" s="63" t="e">
        <f t="shared" si="2631"/>
        <v>#DIV/0!</v>
      </c>
      <c r="AB1759" s="50">
        <f t="shared" si="2632"/>
        <v>0</v>
      </c>
      <c r="AC1759" s="50">
        <f t="shared" si="2633"/>
        <v>0</v>
      </c>
      <c r="AD1759" s="50">
        <f t="shared" si="2634"/>
        <v>0</v>
      </c>
      <c r="AE1759" s="55">
        <f t="shared" si="2635"/>
        <v>0</v>
      </c>
      <c r="AF1759" s="55">
        <f t="shared" si="2636"/>
        <v>0</v>
      </c>
      <c r="AG1759" s="55">
        <f t="shared" si="2637"/>
        <v>0</v>
      </c>
      <c r="AH1759" s="50">
        <f t="shared" si="2638"/>
        <v>0</v>
      </c>
      <c r="AI1759" s="50">
        <f t="shared" si="2639"/>
        <v>0</v>
      </c>
      <c r="AJ1759" s="50">
        <f t="shared" si="2640"/>
        <v>0</v>
      </c>
      <c r="AK1759" s="50">
        <f t="shared" si="2641"/>
        <v>0</v>
      </c>
      <c r="AL1759" s="50">
        <f t="shared" ref="AL1759:AM1759" si="2674">SUM(AJ1759:AJ1772)</f>
        <v>0</v>
      </c>
      <c r="AM1759" s="50">
        <f t="shared" si="2674"/>
        <v>0</v>
      </c>
      <c r="AN1759" s="50" t="e">
        <f t="shared" si="2643"/>
        <v>#DIV/0!</v>
      </c>
      <c r="AO1759" s="50" t="e">
        <f t="shared" si="2644"/>
        <v>#DIV/0!</v>
      </c>
      <c r="AP1759" s="59" t="e">
        <f t="shared" si="2645"/>
        <v>#DIV/0!</v>
      </c>
    </row>
    <row r="1760" spans="1:42" x14ac:dyDescent="0.35">
      <c r="A1760" s="83">
        <f>Symbol!A1760</f>
        <v>0</v>
      </c>
      <c r="B1760" s="17">
        <f>Symbol!B1760</f>
        <v>0</v>
      </c>
      <c r="C1760" s="84">
        <f>Symbol!C1760</f>
        <v>0</v>
      </c>
      <c r="D1760" s="17">
        <f>Symbol!D1760</f>
        <v>0</v>
      </c>
      <c r="E1760" s="84">
        <f>Symbol!E1760</f>
        <v>0</v>
      </c>
      <c r="F1760" s="17">
        <f>Symbol!G1760</f>
        <v>0</v>
      </c>
      <c r="H1760" s="29">
        <f t="shared" si="2630"/>
        <v>1</v>
      </c>
      <c r="I1760" s="10">
        <f t="shared" si="2627"/>
        <v>0</v>
      </c>
      <c r="J1760" s="37">
        <f t="shared" si="2622"/>
        <v>0</v>
      </c>
      <c r="K1760" s="79" t="e">
        <f t="shared" si="2628"/>
        <v>#DIV/0!</v>
      </c>
      <c r="L1760" s="67">
        <f t="shared" si="2619"/>
        <v>0</v>
      </c>
      <c r="M1760" s="79" t="e">
        <f t="shared" si="2625"/>
        <v>#DIV/0!</v>
      </c>
      <c r="N1760" s="67">
        <f t="shared" si="2616"/>
        <v>0</v>
      </c>
      <c r="O1760" s="79" t="e">
        <f t="shared" si="2623"/>
        <v>#DIV/0!</v>
      </c>
      <c r="P1760" s="67">
        <f t="shared" si="2614"/>
        <v>0</v>
      </c>
      <c r="Q1760" s="79" t="e">
        <f t="shared" si="2620"/>
        <v>#DIV/0!</v>
      </c>
      <c r="R1760" s="67">
        <f t="shared" si="2612"/>
        <v>0</v>
      </c>
      <c r="S1760" s="79" t="e">
        <f t="shared" si="2617"/>
        <v>#DIV/0!</v>
      </c>
      <c r="T1760" s="10">
        <f t="shared" si="2646"/>
        <v>0</v>
      </c>
      <c r="U1760" s="5">
        <f t="shared" si="2647"/>
        <v>0</v>
      </c>
      <c r="V1760" s="5">
        <f t="shared" si="2648"/>
        <v>0</v>
      </c>
      <c r="W1760" s="5">
        <f t="shared" si="2649"/>
        <v>0</v>
      </c>
      <c r="X1760" s="5">
        <f t="shared" si="2650"/>
        <v>0</v>
      </c>
      <c r="Y1760" s="5" t="e">
        <f t="shared" si="2651"/>
        <v>#DIV/0!</v>
      </c>
      <c r="Z1760" s="37" t="e">
        <f t="shared" si="2652"/>
        <v>#DIV/0!</v>
      </c>
      <c r="AA1760" s="63" t="e">
        <f t="shared" si="2631"/>
        <v>#DIV/0!</v>
      </c>
      <c r="AB1760" s="50">
        <f t="shared" si="2632"/>
        <v>0</v>
      </c>
      <c r="AC1760" s="50">
        <f t="shared" si="2633"/>
        <v>0</v>
      </c>
      <c r="AD1760" s="50">
        <f t="shared" si="2634"/>
        <v>0</v>
      </c>
      <c r="AE1760" s="55">
        <f t="shared" si="2635"/>
        <v>0</v>
      </c>
      <c r="AF1760" s="55">
        <f t="shared" si="2636"/>
        <v>0</v>
      </c>
      <c r="AG1760" s="55">
        <f t="shared" si="2637"/>
        <v>0</v>
      </c>
      <c r="AH1760" s="50">
        <f t="shared" si="2638"/>
        <v>0</v>
      </c>
      <c r="AI1760" s="50">
        <f t="shared" si="2639"/>
        <v>0</v>
      </c>
      <c r="AJ1760" s="50">
        <f t="shared" si="2640"/>
        <v>0</v>
      </c>
      <c r="AK1760" s="50">
        <f t="shared" si="2641"/>
        <v>0</v>
      </c>
      <c r="AL1760" s="50">
        <f t="shared" ref="AL1760:AM1760" si="2675">SUM(AJ1760:AJ1773)</f>
        <v>0</v>
      </c>
      <c r="AM1760" s="50">
        <f t="shared" si="2675"/>
        <v>0</v>
      </c>
      <c r="AN1760" s="50" t="e">
        <f t="shared" si="2643"/>
        <v>#DIV/0!</v>
      </c>
      <c r="AO1760" s="50" t="e">
        <f t="shared" si="2644"/>
        <v>#DIV/0!</v>
      </c>
      <c r="AP1760" s="59" t="e">
        <f t="shared" si="2645"/>
        <v>#DIV/0!</v>
      </c>
    </row>
    <row r="1761" spans="1:42" x14ac:dyDescent="0.35">
      <c r="A1761" s="83">
        <f>Symbol!A1761</f>
        <v>0</v>
      </c>
      <c r="B1761" s="17">
        <f>Symbol!B1761</f>
        <v>0</v>
      </c>
      <c r="C1761" s="84">
        <f>Symbol!C1761</f>
        <v>0</v>
      </c>
      <c r="D1761" s="17">
        <f>Symbol!D1761</f>
        <v>0</v>
      </c>
      <c r="E1761" s="84">
        <f>Symbol!E1761</f>
        <v>0</v>
      </c>
      <c r="F1761" s="17">
        <f>Symbol!G1761</f>
        <v>0</v>
      </c>
      <c r="H1761" s="29">
        <f t="shared" si="2630"/>
        <v>1</v>
      </c>
      <c r="I1761" s="10">
        <f t="shared" si="2627"/>
        <v>0</v>
      </c>
      <c r="J1761" s="37">
        <f t="shared" si="2622"/>
        <v>0</v>
      </c>
      <c r="K1761" s="79" t="e">
        <f t="shared" si="2628"/>
        <v>#DIV/0!</v>
      </c>
      <c r="L1761" s="67">
        <f t="shared" si="2619"/>
        <v>0</v>
      </c>
      <c r="M1761" s="79" t="e">
        <f t="shared" si="2625"/>
        <v>#DIV/0!</v>
      </c>
      <c r="N1761" s="67">
        <f t="shared" si="2616"/>
        <v>0</v>
      </c>
      <c r="O1761" s="79" t="e">
        <f t="shared" si="2623"/>
        <v>#DIV/0!</v>
      </c>
      <c r="P1761" s="67">
        <f t="shared" si="2614"/>
        <v>0</v>
      </c>
      <c r="Q1761" s="79" t="e">
        <f t="shared" si="2620"/>
        <v>#DIV/0!</v>
      </c>
      <c r="R1761" s="67">
        <f t="shared" si="2612"/>
        <v>0</v>
      </c>
      <c r="S1761" s="79" t="e">
        <f t="shared" si="2617"/>
        <v>#DIV/0!</v>
      </c>
      <c r="T1761" s="10">
        <f t="shared" si="2646"/>
        <v>0</v>
      </c>
      <c r="U1761" s="5">
        <f t="shared" si="2647"/>
        <v>0</v>
      </c>
      <c r="V1761" s="5">
        <f t="shared" si="2648"/>
        <v>0</v>
      </c>
      <c r="W1761" s="5">
        <f t="shared" si="2649"/>
        <v>0</v>
      </c>
      <c r="X1761" s="5">
        <f t="shared" si="2650"/>
        <v>0</v>
      </c>
      <c r="Y1761" s="5" t="e">
        <f t="shared" si="2651"/>
        <v>#DIV/0!</v>
      </c>
      <c r="Z1761" s="37" t="e">
        <f t="shared" si="2652"/>
        <v>#DIV/0!</v>
      </c>
      <c r="AA1761" s="63" t="e">
        <f t="shared" si="2631"/>
        <v>#DIV/0!</v>
      </c>
      <c r="AB1761" s="50">
        <f t="shared" si="2632"/>
        <v>0</v>
      </c>
      <c r="AC1761" s="50">
        <f t="shared" si="2633"/>
        <v>0</v>
      </c>
      <c r="AD1761" s="50">
        <f t="shared" si="2634"/>
        <v>0</v>
      </c>
      <c r="AE1761" s="55">
        <f t="shared" si="2635"/>
        <v>0</v>
      </c>
      <c r="AF1761" s="55">
        <f t="shared" si="2636"/>
        <v>0</v>
      </c>
      <c r="AG1761" s="55">
        <f t="shared" si="2637"/>
        <v>0</v>
      </c>
      <c r="AH1761" s="50">
        <f t="shared" si="2638"/>
        <v>0</v>
      </c>
      <c r="AI1761" s="50">
        <f t="shared" si="2639"/>
        <v>0</v>
      </c>
      <c r="AJ1761" s="50">
        <f t="shared" si="2640"/>
        <v>0</v>
      </c>
      <c r="AK1761" s="50">
        <f t="shared" si="2641"/>
        <v>0</v>
      </c>
      <c r="AL1761" s="50">
        <f t="shared" ref="AL1761:AM1761" si="2676">SUM(AJ1761:AJ1774)</f>
        <v>0</v>
      </c>
      <c r="AM1761" s="50">
        <f t="shared" si="2676"/>
        <v>0</v>
      </c>
      <c r="AN1761" s="50" t="e">
        <f t="shared" si="2643"/>
        <v>#DIV/0!</v>
      </c>
      <c r="AO1761" s="50" t="e">
        <f t="shared" si="2644"/>
        <v>#DIV/0!</v>
      </c>
      <c r="AP1761" s="59" t="e">
        <f t="shared" si="2645"/>
        <v>#DIV/0!</v>
      </c>
    </row>
    <row r="1762" spans="1:42" x14ac:dyDescent="0.35">
      <c r="A1762" s="83">
        <f>Symbol!A1762</f>
        <v>0</v>
      </c>
      <c r="B1762" s="17">
        <f>Symbol!B1762</f>
        <v>0</v>
      </c>
      <c r="C1762" s="84">
        <f>Symbol!C1762</f>
        <v>0</v>
      </c>
      <c r="D1762" s="17">
        <f>Symbol!D1762</f>
        <v>0</v>
      </c>
      <c r="E1762" s="84">
        <f>Symbol!E1762</f>
        <v>0</v>
      </c>
      <c r="F1762" s="17">
        <f>Symbol!G1762</f>
        <v>0</v>
      </c>
      <c r="H1762" s="29">
        <f t="shared" si="2630"/>
        <v>1</v>
      </c>
      <c r="I1762" s="10">
        <f t="shared" si="2627"/>
        <v>0</v>
      </c>
      <c r="J1762" s="37">
        <f t="shared" si="2622"/>
        <v>0</v>
      </c>
      <c r="K1762" s="79" t="e">
        <f t="shared" si="2628"/>
        <v>#DIV/0!</v>
      </c>
      <c r="L1762" s="67">
        <f t="shared" si="2619"/>
        <v>0</v>
      </c>
      <c r="M1762" s="79" t="e">
        <f t="shared" si="2625"/>
        <v>#DIV/0!</v>
      </c>
      <c r="N1762" s="67">
        <f t="shared" si="2616"/>
        <v>0</v>
      </c>
      <c r="O1762" s="79" t="e">
        <f t="shared" si="2623"/>
        <v>#DIV/0!</v>
      </c>
      <c r="P1762" s="67">
        <f t="shared" si="2614"/>
        <v>0</v>
      </c>
      <c r="Q1762" s="79" t="e">
        <f t="shared" si="2620"/>
        <v>#DIV/0!</v>
      </c>
      <c r="R1762" s="67">
        <f t="shared" si="2612"/>
        <v>0</v>
      </c>
      <c r="S1762" s="79" t="e">
        <f t="shared" si="2617"/>
        <v>#DIV/0!</v>
      </c>
      <c r="T1762" s="10">
        <f t="shared" si="2646"/>
        <v>0</v>
      </c>
      <c r="U1762" s="5">
        <f t="shared" si="2647"/>
        <v>0</v>
      </c>
      <c r="V1762" s="5">
        <f t="shared" si="2648"/>
        <v>0</v>
      </c>
      <c r="W1762" s="5">
        <f t="shared" si="2649"/>
        <v>0</v>
      </c>
      <c r="X1762" s="5">
        <f t="shared" si="2650"/>
        <v>0</v>
      </c>
      <c r="Y1762" s="5" t="e">
        <f t="shared" si="2651"/>
        <v>#DIV/0!</v>
      </c>
      <c r="Z1762" s="37" t="e">
        <f t="shared" si="2652"/>
        <v>#DIV/0!</v>
      </c>
      <c r="AA1762" s="63" t="e">
        <f t="shared" si="2631"/>
        <v>#DIV/0!</v>
      </c>
      <c r="AB1762" s="50">
        <f t="shared" si="2632"/>
        <v>0</v>
      </c>
      <c r="AC1762" s="50">
        <f t="shared" si="2633"/>
        <v>0</v>
      </c>
      <c r="AD1762" s="50">
        <f t="shared" si="2634"/>
        <v>0</v>
      </c>
      <c r="AE1762" s="55">
        <f t="shared" si="2635"/>
        <v>0</v>
      </c>
      <c r="AF1762" s="55">
        <f t="shared" si="2636"/>
        <v>0</v>
      </c>
      <c r="AG1762" s="55">
        <f t="shared" si="2637"/>
        <v>0</v>
      </c>
      <c r="AH1762" s="50">
        <f t="shared" si="2638"/>
        <v>0</v>
      </c>
      <c r="AI1762" s="50">
        <f t="shared" si="2639"/>
        <v>0</v>
      </c>
      <c r="AJ1762" s="50">
        <f t="shared" si="2640"/>
        <v>0</v>
      </c>
      <c r="AK1762" s="50">
        <f t="shared" si="2641"/>
        <v>0</v>
      </c>
      <c r="AL1762" s="50">
        <f t="shared" ref="AL1762:AM1762" si="2677">SUM(AJ1762:AJ1775)</f>
        <v>0</v>
      </c>
      <c r="AM1762" s="50">
        <f t="shared" si="2677"/>
        <v>0</v>
      </c>
      <c r="AN1762" s="50" t="e">
        <f t="shared" si="2643"/>
        <v>#DIV/0!</v>
      </c>
      <c r="AO1762" s="50" t="e">
        <f t="shared" si="2644"/>
        <v>#DIV/0!</v>
      </c>
      <c r="AP1762" s="59" t="e">
        <f t="shared" si="2645"/>
        <v>#DIV/0!</v>
      </c>
    </row>
    <row r="1763" spans="1:42" x14ac:dyDescent="0.35">
      <c r="A1763" s="83">
        <f>Symbol!A1763</f>
        <v>0</v>
      </c>
      <c r="B1763" s="17">
        <f>Symbol!B1763</f>
        <v>0</v>
      </c>
      <c r="C1763" s="84">
        <f>Symbol!C1763</f>
        <v>0</v>
      </c>
      <c r="D1763" s="17">
        <f>Symbol!D1763</f>
        <v>0</v>
      </c>
      <c r="E1763" s="84">
        <f>Symbol!E1763</f>
        <v>0</v>
      </c>
      <c r="F1763" s="17">
        <f>Symbol!G1763</f>
        <v>0</v>
      </c>
      <c r="H1763" s="29">
        <f t="shared" si="2630"/>
        <v>1</v>
      </c>
      <c r="I1763" s="10">
        <f t="shared" si="2627"/>
        <v>0</v>
      </c>
      <c r="J1763" s="37">
        <f t="shared" si="2622"/>
        <v>0</v>
      </c>
      <c r="K1763" s="79" t="e">
        <f t="shared" si="2628"/>
        <v>#DIV/0!</v>
      </c>
      <c r="L1763" s="67">
        <f t="shared" si="2619"/>
        <v>0</v>
      </c>
      <c r="M1763" s="79" t="e">
        <f t="shared" si="2625"/>
        <v>#DIV/0!</v>
      </c>
      <c r="N1763" s="67">
        <f t="shared" si="2616"/>
        <v>0</v>
      </c>
      <c r="O1763" s="79" t="e">
        <f t="shared" si="2623"/>
        <v>#DIV/0!</v>
      </c>
      <c r="P1763" s="67">
        <f t="shared" si="2614"/>
        <v>0</v>
      </c>
      <c r="Q1763" s="79" t="e">
        <f t="shared" si="2620"/>
        <v>#DIV/0!</v>
      </c>
      <c r="R1763" s="67">
        <f t="shared" si="2612"/>
        <v>0</v>
      </c>
      <c r="S1763" s="79" t="e">
        <f t="shared" si="2617"/>
        <v>#DIV/0!</v>
      </c>
      <c r="T1763" s="10">
        <f t="shared" si="2646"/>
        <v>0</v>
      </c>
      <c r="U1763" s="5">
        <f t="shared" si="2647"/>
        <v>0</v>
      </c>
      <c r="V1763" s="5">
        <f t="shared" si="2648"/>
        <v>0</v>
      </c>
      <c r="W1763" s="5">
        <f t="shared" si="2649"/>
        <v>0</v>
      </c>
      <c r="X1763" s="5">
        <f t="shared" si="2650"/>
        <v>0</v>
      </c>
      <c r="Y1763" s="5" t="e">
        <f t="shared" si="2651"/>
        <v>#DIV/0!</v>
      </c>
      <c r="Z1763" s="37" t="e">
        <f t="shared" si="2652"/>
        <v>#DIV/0!</v>
      </c>
      <c r="AA1763" s="63" t="e">
        <f t="shared" si="2631"/>
        <v>#DIV/0!</v>
      </c>
      <c r="AB1763" s="50">
        <f t="shared" si="2632"/>
        <v>0</v>
      </c>
      <c r="AC1763" s="50">
        <f t="shared" si="2633"/>
        <v>0</v>
      </c>
      <c r="AD1763" s="50">
        <f t="shared" si="2634"/>
        <v>0</v>
      </c>
      <c r="AE1763" s="55">
        <f t="shared" si="2635"/>
        <v>0</v>
      </c>
      <c r="AF1763" s="55">
        <f t="shared" si="2636"/>
        <v>0</v>
      </c>
      <c r="AG1763" s="55">
        <f t="shared" si="2637"/>
        <v>0</v>
      </c>
      <c r="AH1763" s="50">
        <f t="shared" si="2638"/>
        <v>0</v>
      </c>
      <c r="AI1763" s="50">
        <f t="shared" si="2639"/>
        <v>0</v>
      </c>
      <c r="AJ1763" s="50">
        <f t="shared" si="2640"/>
        <v>0</v>
      </c>
      <c r="AK1763" s="50">
        <f t="shared" si="2641"/>
        <v>0</v>
      </c>
      <c r="AL1763" s="50">
        <f t="shared" ref="AL1763:AM1763" si="2678">SUM(AJ1763:AJ1776)</f>
        <v>0</v>
      </c>
      <c r="AM1763" s="50">
        <f t="shared" si="2678"/>
        <v>0</v>
      </c>
      <c r="AN1763" s="50" t="e">
        <f t="shared" si="2643"/>
        <v>#DIV/0!</v>
      </c>
      <c r="AO1763" s="50" t="e">
        <f t="shared" si="2644"/>
        <v>#DIV/0!</v>
      </c>
      <c r="AP1763" s="59" t="e">
        <f t="shared" si="2645"/>
        <v>#DIV/0!</v>
      </c>
    </row>
    <row r="1764" spans="1:42" x14ac:dyDescent="0.35">
      <c r="A1764" s="83">
        <f>Symbol!A1764</f>
        <v>0</v>
      </c>
      <c r="B1764" s="17">
        <f>Symbol!B1764</f>
        <v>0</v>
      </c>
      <c r="C1764" s="84">
        <f>Symbol!C1764</f>
        <v>0</v>
      </c>
      <c r="D1764" s="17">
        <f>Symbol!D1764</f>
        <v>0</v>
      </c>
      <c r="E1764" s="84">
        <f>Symbol!E1764</f>
        <v>0</v>
      </c>
      <c r="F1764" s="17">
        <f>Symbol!G1764</f>
        <v>0</v>
      </c>
      <c r="H1764" s="29">
        <f t="shared" si="2630"/>
        <v>1</v>
      </c>
      <c r="I1764" s="10">
        <f t="shared" si="2627"/>
        <v>0</v>
      </c>
      <c r="J1764" s="37">
        <f t="shared" si="2622"/>
        <v>0</v>
      </c>
      <c r="K1764" s="79" t="e">
        <f t="shared" si="2628"/>
        <v>#DIV/0!</v>
      </c>
      <c r="L1764" s="67">
        <f t="shared" si="2619"/>
        <v>0</v>
      </c>
      <c r="M1764" s="79" t="e">
        <f t="shared" si="2625"/>
        <v>#DIV/0!</v>
      </c>
      <c r="N1764" s="67">
        <f t="shared" si="2616"/>
        <v>0</v>
      </c>
      <c r="O1764" s="79" t="e">
        <f t="shared" si="2623"/>
        <v>#DIV/0!</v>
      </c>
      <c r="P1764" s="67">
        <f t="shared" si="2614"/>
        <v>0</v>
      </c>
      <c r="Q1764" s="79" t="e">
        <f t="shared" si="2620"/>
        <v>#DIV/0!</v>
      </c>
      <c r="R1764" s="67">
        <f t="shared" si="2612"/>
        <v>0</v>
      </c>
      <c r="S1764" s="79" t="e">
        <f t="shared" si="2617"/>
        <v>#DIV/0!</v>
      </c>
      <c r="T1764" s="10">
        <f t="shared" si="2646"/>
        <v>0</v>
      </c>
      <c r="U1764" s="5">
        <f t="shared" si="2647"/>
        <v>0</v>
      </c>
      <c r="V1764" s="5">
        <f t="shared" si="2648"/>
        <v>0</v>
      </c>
      <c r="W1764" s="5">
        <f t="shared" si="2649"/>
        <v>0</v>
      </c>
      <c r="X1764" s="5">
        <f t="shared" si="2650"/>
        <v>0</v>
      </c>
      <c r="Y1764" s="5" t="e">
        <f t="shared" si="2651"/>
        <v>#DIV/0!</v>
      </c>
      <c r="Z1764" s="37" t="e">
        <f t="shared" si="2652"/>
        <v>#DIV/0!</v>
      </c>
      <c r="AA1764" s="63" t="e">
        <f t="shared" si="2631"/>
        <v>#DIV/0!</v>
      </c>
      <c r="AB1764" s="50">
        <f t="shared" si="2632"/>
        <v>0</v>
      </c>
      <c r="AC1764" s="50">
        <f t="shared" si="2633"/>
        <v>0</v>
      </c>
      <c r="AD1764" s="50">
        <f t="shared" si="2634"/>
        <v>0</v>
      </c>
      <c r="AE1764" s="55">
        <f t="shared" si="2635"/>
        <v>0</v>
      </c>
      <c r="AF1764" s="55">
        <f t="shared" si="2636"/>
        <v>0</v>
      </c>
      <c r="AG1764" s="55">
        <f t="shared" si="2637"/>
        <v>0</v>
      </c>
      <c r="AH1764" s="50">
        <f t="shared" si="2638"/>
        <v>0</v>
      </c>
      <c r="AI1764" s="50">
        <f t="shared" si="2639"/>
        <v>0</v>
      </c>
      <c r="AJ1764" s="50">
        <f t="shared" si="2640"/>
        <v>0</v>
      </c>
      <c r="AK1764" s="50">
        <f t="shared" si="2641"/>
        <v>0</v>
      </c>
      <c r="AL1764" s="50">
        <f t="shared" ref="AL1764:AM1764" si="2679">SUM(AJ1764:AJ1777)</f>
        <v>0</v>
      </c>
      <c r="AM1764" s="50">
        <f t="shared" si="2679"/>
        <v>0</v>
      </c>
      <c r="AN1764" s="50" t="e">
        <f t="shared" si="2643"/>
        <v>#DIV/0!</v>
      </c>
      <c r="AO1764" s="50" t="e">
        <f t="shared" si="2644"/>
        <v>#DIV/0!</v>
      </c>
      <c r="AP1764" s="59" t="e">
        <f t="shared" si="2645"/>
        <v>#DIV/0!</v>
      </c>
    </row>
    <row r="1765" spans="1:42" x14ac:dyDescent="0.35">
      <c r="A1765" s="83">
        <f>Symbol!A1765</f>
        <v>0</v>
      </c>
      <c r="B1765" s="17">
        <f>Symbol!B1765</f>
        <v>0</v>
      </c>
      <c r="C1765" s="84">
        <f>Symbol!C1765</f>
        <v>0</v>
      </c>
      <c r="D1765" s="17">
        <f>Symbol!D1765</f>
        <v>0</v>
      </c>
      <c r="E1765" s="84">
        <f>Symbol!E1765</f>
        <v>0</v>
      </c>
      <c r="F1765" s="17">
        <f>Symbol!G1765</f>
        <v>0</v>
      </c>
      <c r="H1765" s="29">
        <f t="shared" si="2630"/>
        <v>1</v>
      </c>
      <c r="I1765" s="10">
        <f t="shared" si="2627"/>
        <v>0</v>
      </c>
      <c r="J1765" s="37">
        <f t="shared" si="2622"/>
        <v>0</v>
      </c>
      <c r="K1765" s="79" t="e">
        <f t="shared" si="2628"/>
        <v>#DIV/0!</v>
      </c>
      <c r="L1765" s="67">
        <f t="shared" si="2619"/>
        <v>0</v>
      </c>
      <c r="M1765" s="79" t="e">
        <f t="shared" si="2625"/>
        <v>#DIV/0!</v>
      </c>
      <c r="N1765" s="67">
        <f t="shared" si="2616"/>
        <v>0</v>
      </c>
      <c r="O1765" s="79" t="e">
        <f t="shared" si="2623"/>
        <v>#DIV/0!</v>
      </c>
      <c r="P1765" s="67">
        <f t="shared" si="2614"/>
        <v>0</v>
      </c>
      <c r="Q1765" s="79" t="e">
        <f t="shared" si="2620"/>
        <v>#DIV/0!</v>
      </c>
      <c r="R1765" s="67">
        <f t="shared" si="2612"/>
        <v>0</v>
      </c>
      <c r="S1765" s="79" t="e">
        <f t="shared" si="2617"/>
        <v>#DIV/0!</v>
      </c>
      <c r="T1765" s="10">
        <f t="shared" si="2646"/>
        <v>0</v>
      </c>
      <c r="U1765" s="5">
        <f t="shared" si="2647"/>
        <v>0</v>
      </c>
      <c r="V1765" s="5">
        <f t="shared" si="2648"/>
        <v>0</v>
      </c>
      <c r="W1765" s="5">
        <f t="shared" si="2649"/>
        <v>0</v>
      </c>
      <c r="X1765" s="5">
        <f t="shared" si="2650"/>
        <v>0</v>
      </c>
      <c r="Y1765" s="5" t="e">
        <f t="shared" si="2651"/>
        <v>#DIV/0!</v>
      </c>
      <c r="Z1765" s="37" t="e">
        <f t="shared" si="2652"/>
        <v>#DIV/0!</v>
      </c>
      <c r="AA1765" s="63" t="e">
        <f t="shared" si="2631"/>
        <v>#DIV/0!</v>
      </c>
      <c r="AB1765" s="50">
        <f t="shared" si="2632"/>
        <v>0</v>
      </c>
      <c r="AC1765" s="50">
        <f t="shared" si="2633"/>
        <v>0</v>
      </c>
      <c r="AD1765" s="50">
        <f t="shared" si="2634"/>
        <v>0</v>
      </c>
      <c r="AE1765" s="55">
        <f t="shared" si="2635"/>
        <v>0</v>
      </c>
      <c r="AF1765" s="55">
        <f t="shared" si="2636"/>
        <v>0</v>
      </c>
      <c r="AG1765" s="55">
        <f t="shared" si="2637"/>
        <v>0</v>
      </c>
      <c r="AH1765" s="50">
        <f t="shared" si="2638"/>
        <v>0</v>
      </c>
      <c r="AI1765" s="50">
        <f t="shared" si="2639"/>
        <v>0</v>
      </c>
      <c r="AJ1765" s="50">
        <f t="shared" si="2640"/>
        <v>0</v>
      </c>
      <c r="AK1765" s="50">
        <f t="shared" si="2641"/>
        <v>0</v>
      </c>
      <c r="AL1765" s="50">
        <f t="shared" ref="AL1765:AM1765" si="2680">SUM(AJ1765:AJ1778)</f>
        <v>0</v>
      </c>
      <c r="AM1765" s="50">
        <f t="shared" si="2680"/>
        <v>0</v>
      </c>
      <c r="AN1765" s="50" t="e">
        <f t="shared" si="2643"/>
        <v>#DIV/0!</v>
      </c>
      <c r="AO1765" s="50" t="e">
        <f t="shared" si="2644"/>
        <v>#DIV/0!</v>
      </c>
      <c r="AP1765" s="59" t="e">
        <f t="shared" si="2645"/>
        <v>#DIV/0!</v>
      </c>
    </row>
    <row r="1766" spans="1:42" x14ac:dyDescent="0.35">
      <c r="A1766" s="83">
        <f>Symbol!A1766</f>
        <v>0</v>
      </c>
      <c r="B1766" s="17">
        <f>Symbol!B1766</f>
        <v>0</v>
      </c>
      <c r="C1766" s="84">
        <f>Symbol!C1766</f>
        <v>0</v>
      </c>
      <c r="D1766" s="17">
        <f>Symbol!D1766</f>
        <v>0</v>
      </c>
      <c r="E1766" s="84">
        <f>Symbol!E1766</f>
        <v>0</v>
      </c>
      <c r="F1766" s="17">
        <f>Symbol!G1766</f>
        <v>0</v>
      </c>
      <c r="H1766" s="29">
        <f t="shared" si="2630"/>
        <v>1</v>
      </c>
      <c r="I1766" s="10">
        <f t="shared" si="2627"/>
        <v>0</v>
      </c>
      <c r="J1766" s="37">
        <f t="shared" si="2622"/>
        <v>0</v>
      </c>
      <c r="K1766" s="79" t="e">
        <f t="shared" si="2628"/>
        <v>#DIV/0!</v>
      </c>
      <c r="L1766" s="67">
        <f t="shared" si="2619"/>
        <v>0</v>
      </c>
      <c r="M1766" s="79" t="e">
        <f t="shared" si="2625"/>
        <v>#DIV/0!</v>
      </c>
      <c r="N1766" s="67">
        <f t="shared" si="2616"/>
        <v>0</v>
      </c>
      <c r="O1766" s="79" t="e">
        <f t="shared" si="2623"/>
        <v>#DIV/0!</v>
      </c>
      <c r="P1766" s="67">
        <f t="shared" si="2614"/>
        <v>0</v>
      </c>
      <c r="Q1766" s="79" t="e">
        <f t="shared" si="2620"/>
        <v>#DIV/0!</v>
      </c>
      <c r="R1766" s="67">
        <f t="shared" si="2612"/>
        <v>0</v>
      </c>
      <c r="S1766" s="79" t="e">
        <f t="shared" si="2617"/>
        <v>#DIV/0!</v>
      </c>
      <c r="T1766" s="10">
        <f t="shared" si="2646"/>
        <v>0</v>
      </c>
      <c r="U1766" s="5">
        <f t="shared" si="2647"/>
        <v>0</v>
      </c>
      <c r="V1766" s="5">
        <f t="shared" si="2648"/>
        <v>0</v>
      </c>
      <c r="W1766" s="5">
        <f t="shared" si="2649"/>
        <v>0</v>
      </c>
      <c r="X1766" s="5">
        <f t="shared" si="2650"/>
        <v>0</v>
      </c>
      <c r="Y1766" s="5" t="e">
        <f t="shared" si="2651"/>
        <v>#DIV/0!</v>
      </c>
      <c r="Z1766" s="37" t="e">
        <f t="shared" si="2652"/>
        <v>#DIV/0!</v>
      </c>
      <c r="AA1766" s="63" t="e">
        <f t="shared" si="2631"/>
        <v>#DIV/0!</v>
      </c>
      <c r="AB1766" s="50">
        <f t="shared" si="2632"/>
        <v>0</v>
      </c>
      <c r="AC1766" s="50">
        <f t="shared" si="2633"/>
        <v>0</v>
      </c>
      <c r="AD1766" s="50">
        <f t="shared" si="2634"/>
        <v>0</v>
      </c>
      <c r="AE1766" s="55">
        <f t="shared" si="2635"/>
        <v>0</v>
      </c>
      <c r="AF1766" s="55">
        <f t="shared" si="2636"/>
        <v>0</v>
      </c>
      <c r="AG1766" s="55">
        <f t="shared" si="2637"/>
        <v>0</v>
      </c>
      <c r="AH1766" s="50">
        <f t="shared" si="2638"/>
        <v>0</v>
      </c>
      <c r="AI1766" s="50">
        <f t="shared" si="2639"/>
        <v>0</v>
      </c>
      <c r="AJ1766" s="50">
        <f t="shared" si="2640"/>
        <v>0</v>
      </c>
      <c r="AK1766" s="50">
        <f t="shared" si="2641"/>
        <v>0</v>
      </c>
      <c r="AL1766" s="50">
        <f t="shared" ref="AL1766:AM1766" si="2681">SUM(AJ1766:AJ1779)</f>
        <v>0</v>
      </c>
      <c r="AM1766" s="50">
        <f t="shared" si="2681"/>
        <v>0</v>
      </c>
      <c r="AN1766" s="50" t="e">
        <f t="shared" si="2643"/>
        <v>#DIV/0!</v>
      </c>
      <c r="AO1766" s="50" t="e">
        <f t="shared" si="2644"/>
        <v>#DIV/0!</v>
      </c>
      <c r="AP1766" s="59" t="e">
        <f t="shared" si="2645"/>
        <v>#DIV/0!</v>
      </c>
    </row>
    <row r="1767" spans="1:42" x14ac:dyDescent="0.35">
      <c r="A1767" s="83">
        <f>Symbol!A1767</f>
        <v>0</v>
      </c>
      <c r="B1767" s="17">
        <f>Symbol!B1767</f>
        <v>0</v>
      </c>
      <c r="C1767" s="84">
        <f>Symbol!C1767</f>
        <v>0</v>
      </c>
      <c r="D1767" s="17">
        <f>Symbol!D1767</f>
        <v>0</v>
      </c>
      <c r="E1767" s="84">
        <f>Symbol!E1767</f>
        <v>0</v>
      </c>
      <c r="F1767" s="17">
        <f>Symbol!G1767</f>
        <v>0</v>
      </c>
      <c r="H1767" s="29">
        <f t="shared" si="2630"/>
        <v>1</v>
      </c>
      <c r="I1767" s="10">
        <f t="shared" si="2627"/>
        <v>0</v>
      </c>
      <c r="J1767" s="37">
        <f t="shared" si="2622"/>
        <v>0</v>
      </c>
      <c r="K1767" s="79" t="e">
        <f t="shared" si="2628"/>
        <v>#DIV/0!</v>
      </c>
      <c r="L1767" s="67">
        <f t="shared" si="2619"/>
        <v>0</v>
      </c>
      <c r="M1767" s="79" t="e">
        <f t="shared" si="2625"/>
        <v>#DIV/0!</v>
      </c>
      <c r="N1767" s="67">
        <f t="shared" si="2616"/>
        <v>0</v>
      </c>
      <c r="O1767" s="79" t="e">
        <f t="shared" si="2623"/>
        <v>#DIV/0!</v>
      </c>
      <c r="P1767" s="67">
        <f t="shared" si="2614"/>
        <v>0</v>
      </c>
      <c r="Q1767" s="79" t="e">
        <f t="shared" si="2620"/>
        <v>#DIV/0!</v>
      </c>
      <c r="R1767" s="67">
        <f t="shared" si="2612"/>
        <v>0</v>
      </c>
      <c r="S1767" s="79" t="e">
        <f t="shared" si="2617"/>
        <v>#DIV/0!</v>
      </c>
      <c r="T1767" s="10">
        <f t="shared" si="2646"/>
        <v>0</v>
      </c>
      <c r="U1767" s="5">
        <f t="shared" si="2647"/>
        <v>0</v>
      </c>
      <c r="V1767" s="5">
        <f t="shared" si="2648"/>
        <v>0</v>
      </c>
      <c r="W1767" s="5">
        <f t="shared" si="2649"/>
        <v>0</v>
      </c>
      <c r="X1767" s="5">
        <f t="shared" si="2650"/>
        <v>0</v>
      </c>
      <c r="Y1767" s="5" t="e">
        <f t="shared" si="2651"/>
        <v>#DIV/0!</v>
      </c>
      <c r="Z1767" s="37" t="e">
        <f t="shared" si="2652"/>
        <v>#DIV/0!</v>
      </c>
      <c r="AA1767" s="63" t="e">
        <f t="shared" si="2631"/>
        <v>#DIV/0!</v>
      </c>
      <c r="AB1767" s="50">
        <f t="shared" si="2632"/>
        <v>0</v>
      </c>
      <c r="AC1767" s="50">
        <f t="shared" si="2633"/>
        <v>0</v>
      </c>
      <c r="AD1767" s="50">
        <f t="shared" si="2634"/>
        <v>0</v>
      </c>
      <c r="AE1767" s="55">
        <f t="shared" si="2635"/>
        <v>0</v>
      </c>
      <c r="AF1767" s="55">
        <f t="shared" si="2636"/>
        <v>0</v>
      </c>
      <c r="AG1767" s="55">
        <f t="shared" si="2637"/>
        <v>0</v>
      </c>
      <c r="AH1767" s="50">
        <f t="shared" si="2638"/>
        <v>0</v>
      </c>
      <c r="AI1767" s="50">
        <f t="shared" si="2639"/>
        <v>0</v>
      </c>
      <c r="AJ1767" s="50">
        <f t="shared" si="2640"/>
        <v>0</v>
      </c>
      <c r="AK1767" s="50">
        <f t="shared" si="2641"/>
        <v>0</v>
      </c>
      <c r="AL1767" s="50">
        <f t="shared" ref="AL1767:AM1767" si="2682">SUM(AJ1767:AJ1780)</f>
        <v>0</v>
      </c>
      <c r="AM1767" s="50">
        <f t="shared" si="2682"/>
        <v>0</v>
      </c>
      <c r="AN1767" s="50" t="e">
        <f t="shared" si="2643"/>
        <v>#DIV/0!</v>
      </c>
      <c r="AO1767" s="50" t="e">
        <f t="shared" si="2644"/>
        <v>#DIV/0!</v>
      </c>
      <c r="AP1767" s="59" t="e">
        <f t="shared" si="2645"/>
        <v>#DIV/0!</v>
      </c>
    </row>
    <row r="1768" spans="1:42" x14ac:dyDescent="0.35">
      <c r="A1768" s="83">
        <f>Symbol!A1768</f>
        <v>0</v>
      </c>
      <c r="B1768" s="17">
        <f>Symbol!B1768</f>
        <v>0</v>
      </c>
      <c r="C1768" s="84">
        <f>Symbol!C1768</f>
        <v>0</v>
      </c>
      <c r="D1768" s="17">
        <f>Symbol!D1768</f>
        <v>0</v>
      </c>
      <c r="E1768" s="84">
        <f>Symbol!E1768</f>
        <v>0</v>
      </c>
      <c r="F1768" s="17">
        <f>Symbol!G1768</f>
        <v>0</v>
      </c>
      <c r="H1768" s="29">
        <f t="shared" si="2630"/>
        <v>1</v>
      </c>
      <c r="I1768" s="10">
        <f t="shared" si="2627"/>
        <v>0</v>
      </c>
      <c r="J1768" s="37">
        <f t="shared" si="2622"/>
        <v>0</v>
      </c>
      <c r="K1768" s="79" t="e">
        <f t="shared" si="2628"/>
        <v>#DIV/0!</v>
      </c>
      <c r="L1768" s="67">
        <f t="shared" si="2619"/>
        <v>0</v>
      </c>
      <c r="M1768" s="79" t="e">
        <f t="shared" si="2625"/>
        <v>#DIV/0!</v>
      </c>
      <c r="N1768" s="67">
        <f t="shared" si="2616"/>
        <v>0</v>
      </c>
      <c r="O1768" s="79" t="e">
        <f t="shared" si="2623"/>
        <v>#DIV/0!</v>
      </c>
      <c r="P1768" s="67">
        <f t="shared" si="2614"/>
        <v>0</v>
      </c>
      <c r="Q1768" s="79" t="e">
        <f t="shared" si="2620"/>
        <v>#DIV/0!</v>
      </c>
      <c r="R1768" s="67">
        <f t="shared" si="2612"/>
        <v>0</v>
      </c>
      <c r="S1768" s="79" t="e">
        <f t="shared" si="2617"/>
        <v>#DIV/0!</v>
      </c>
      <c r="T1768" s="10">
        <f t="shared" si="2646"/>
        <v>0</v>
      </c>
      <c r="U1768" s="5">
        <f t="shared" si="2647"/>
        <v>0</v>
      </c>
      <c r="V1768" s="5">
        <f t="shared" si="2648"/>
        <v>0</v>
      </c>
      <c r="W1768" s="5">
        <f t="shared" si="2649"/>
        <v>0</v>
      </c>
      <c r="X1768" s="5">
        <f t="shared" si="2650"/>
        <v>0</v>
      </c>
      <c r="Y1768" s="5" t="e">
        <f t="shared" si="2651"/>
        <v>#DIV/0!</v>
      </c>
      <c r="Z1768" s="37" t="e">
        <f t="shared" si="2652"/>
        <v>#DIV/0!</v>
      </c>
      <c r="AA1768" s="63" t="e">
        <f t="shared" si="2631"/>
        <v>#DIV/0!</v>
      </c>
      <c r="AB1768" s="50">
        <f t="shared" si="2632"/>
        <v>0</v>
      </c>
      <c r="AC1768" s="50">
        <f t="shared" si="2633"/>
        <v>0</v>
      </c>
      <c r="AD1768" s="50">
        <f t="shared" si="2634"/>
        <v>0</v>
      </c>
      <c r="AE1768" s="55">
        <f t="shared" si="2635"/>
        <v>0</v>
      </c>
      <c r="AF1768" s="55">
        <f t="shared" si="2636"/>
        <v>0</v>
      </c>
      <c r="AG1768" s="55">
        <f t="shared" si="2637"/>
        <v>0</v>
      </c>
      <c r="AH1768" s="50">
        <f t="shared" si="2638"/>
        <v>0</v>
      </c>
      <c r="AI1768" s="50">
        <f t="shared" si="2639"/>
        <v>0</v>
      </c>
      <c r="AJ1768" s="50">
        <f t="shared" si="2640"/>
        <v>0</v>
      </c>
      <c r="AK1768" s="50">
        <f t="shared" si="2641"/>
        <v>0</v>
      </c>
      <c r="AL1768" s="50">
        <f t="shared" ref="AL1768:AM1768" si="2683">SUM(AJ1768:AJ1781)</f>
        <v>0</v>
      </c>
      <c r="AM1768" s="50">
        <f t="shared" si="2683"/>
        <v>0</v>
      </c>
      <c r="AN1768" s="50" t="e">
        <f t="shared" si="2643"/>
        <v>#DIV/0!</v>
      </c>
      <c r="AO1768" s="50" t="e">
        <f t="shared" si="2644"/>
        <v>#DIV/0!</v>
      </c>
      <c r="AP1768" s="59" t="e">
        <f t="shared" si="2645"/>
        <v>#DIV/0!</v>
      </c>
    </row>
    <row r="1769" spans="1:42" x14ac:dyDescent="0.35">
      <c r="A1769" s="83">
        <f>Symbol!A1769</f>
        <v>0</v>
      </c>
      <c r="B1769" s="17">
        <f>Symbol!B1769</f>
        <v>0</v>
      </c>
      <c r="C1769" s="84">
        <f>Symbol!C1769</f>
        <v>0</v>
      </c>
      <c r="D1769" s="17">
        <f>Symbol!D1769</f>
        <v>0</v>
      </c>
      <c r="E1769" s="84">
        <f>Symbol!E1769</f>
        <v>0</v>
      </c>
      <c r="F1769" s="17">
        <f>Symbol!G1769</f>
        <v>0</v>
      </c>
      <c r="H1769" s="29">
        <f t="shared" si="2630"/>
        <v>1</v>
      </c>
      <c r="I1769" s="10">
        <f t="shared" si="2627"/>
        <v>0</v>
      </c>
      <c r="J1769" s="37">
        <f t="shared" si="2622"/>
        <v>0</v>
      </c>
      <c r="K1769" s="79" t="e">
        <f t="shared" si="2628"/>
        <v>#DIV/0!</v>
      </c>
      <c r="L1769" s="67">
        <f t="shared" si="2619"/>
        <v>0</v>
      </c>
      <c r="M1769" s="79" t="e">
        <f t="shared" si="2625"/>
        <v>#DIV/0!</v>
      </c>
      <c r="N1769" s="67">
        <f t="shared" si="2616"/>
        <v>0</v>
      </c>
      <c r="O1769" s="79" t="e">
        <f t="shared" si="2623"/>
        <v>#DIV/0!</v>
      </c>
      <c r="P1769" s="67">
        <f t="shared" si="2614"/>
        <v>0</v>
      </c>
      <c r="Q1769" s="79" t="e">
        <f t="shared" si="2620"/>
        <v>#DIV/0!</v>
      </c>
      <c r="R1769" s="67">
        <f t="shared" si="2612"/>
        <v>0</v>
      </c>
      <c r="S1769" s="79" t="e">
        <f t="shared" si="2617"/>
        <v>#DIV/0!</v>
      </c>
      <c r="T1769" s="10">
        <f t="shared" si="2646"/>
        <v>0</v>
      </c>
      <c r="U1769" s="5">
        <f t="shared" si="2647"/>
        <v>0</v>
      </c>
      <c r="V1769" s="5">
        <f t="shared" si="2648"/>
        <v>0</v>
      </c>
      <c r="W1769" s="5">
        <f t="shared" si="2649"/>
        <v>0</v>
      </c>
      <c r="X1769" s="5">
        <f t="shared" si="2650"/>
        <v>0</v>
      </c>
      <c r="Y1769" s="5" t="e">
        <f t="shared" si="2651"/>
        <v>#DIV/0!</v>
      </c>
      <c r="Z1769" s="37" t="e">
        <f t="shared" si="2652"/>
        <v>#DIV/0!</v>
      </c>
      <c r="AA1769" s="63" t="e">
        <f t="shared" si="2631"/>
        <v>#DIV/0!</v>
      </c>
      <c r="AB1769" s="50">
        <f t="shared" si="2632"/>
        <v>0</v>
      </c>
      <c r="AC1769" s="50">
        <f t="shared" si="2633"/>
        <v>0</v>
      </c>
      <c r="AD1769" s="50">
        <f t="shared" si="2634"/>
        <v>0</v>
      </c>
      <c r="AE1769" s="55">
        <f t="shared" si="2635"/>
        <v>0</v>
      </c>
      <c r="AF1769" s="55">
        <f t="shared" si="2636"/>
        <v>0</v>
      </c>
      <c r="AG1769" s="55">
        <f t="shared" si="2637"/>
        <v>0</v>
      </c>
      <c r="AH1769" s="50">
        <f t="shared" si="2638"/>
        <v>0</v>
      </c>
      <c r="AI1769" s="50">
        <f t="shared" si="2639"/>
        <v>0</v>
      </c>
      <c r="AJ1769" s="50">
        <f t="shared" si="2640"/>
        <v>0</v>
      </c>
      <c r="AK1769" s="50">
        <f t="shared" si="2641"/>
        <v>0</v>
      </c>
      <c r="AL1769" s="50">
        <f t="shared" ref="AL1769:AM1769" si="2684">SUM(AJ1769:AJ1782)</f>
        <v>0</v>
      </c>
      <c r="AM1769" s="50">
        <f t="shared" si="2684"/>
        <v>0</v>
      </c>
      <c r="AN1769" s="50" t="e">
        <f t="shared" si="2643"/>
        <v>#DIV/0!</v>
      </c>
      <c r="AO1769" s="50" t="e">
        <f t="shared" si="2644"/>
        <v>#DIV/0!</v>
      </c>
      <c r="AP1769" s="59" t="e">
        <f t="shared" si="2645"/>
        <v>#DIV/0!</v>
      </c>
    </row>
    <row r="1770" spans="1:42" x14ac:dyDescent="0.35">
      <c r="A1770" s="83">
        <f>Symbol!A1770</f>
        <v>0</v>
      </c>
      <c r="B1770" s="17">
        <f>Symbol!B1770</f>
        <v>0</v>
      </c>
      <c r="C1770" s="84">
        <f>Symbol!C1770</f>
        <v>0</v>
      </c>
      <c r="D1770" s="17">
        <f>Symbol!D1770</f>
        <v>0</v>
      </c>
      <c r="E1770" s="84">
        <f>Symbol!E1770</f>
        <v>0</v>
      </c>
      <c r="F1770" s="17">
        <f>Symbol!G1770</f>
        <v>0</v>
      </c>
      <c r="H1770" s="29">
        <f t="shared" si="2630"/>
        <v>1</v>
      </c>
      <c r="I1770" s="10">
        <f t="shared" si="2627"/>
        <v>0</v>
      </c>
      <c r="J1770" s="37">
        <f t="shared" si="2622"/>
        <v>0</v>
      </c>
      <c r="K1770" s="79" t="e">
        <f t="shared" si="2628"/>
        <v>#DIV/0!</v>
      </c>
      <c r="L1770" s="67">
        <f t="shared" si="2619"/>
        <v>0</v>
      </c>
      <c r="M1770" s="79" t="e">
        <f t="shared" si="2625"/>
        <v>#DIV/0!</v>
      </c>
      <c r="N1770" s="67">
        <f t="shared" si="2616"/>
        <v>0</v>
      </c>
      <c r="O1770" s="79" t="e">
        <f t="shared" si="2623"/>
        <v>#DIV/0!</v>
      </c>
      <c r="P1770" s="67">
        <f t="shared" si="2614"/>
        <v>0</v>
      </c>
      <c r="Q1770" s="79" t="e">
        <f t="shared" si="2620"/>
        <v>#DIV/0!</v>
      </c>
      <c r="R1770" s="67">
        <f t="shared" si="2612"/>
        <v>0</v>
      </c>
      <c r="S1770" s="79" t="e">
        <f t="shared" si="2617"/>
        <v>#DIV/0!</v>
      </c>
      <c r="T1770" s="10">
        <f t="shared" si="2646"/>
        <v>0</v>
      </c>
      <c r="U1770" s="5">
        <f t="shared" si="2647"/>
        <v>0</v>
      </c>
      <c r="V1770" s="5">
        <f t="shared" si="2648"/>
        <v>0</v>
      </c>
      <c r="W1770" s="5">
        <f t="shared" si="2649"/>
        <v>0</v>
      </c>
      <c r="X1770" s="5">
        <f t="shared" si="2650"/>
        <v>0</v>
      </c>
      <c r="Y1770" s="5" t="e">
        <f t="shared" si="2651"/>
        <v>#DIV/0!</v>
      </c>
      <c r="Z1770" s="37" t="e">
        <f t="shared" si="2652"/>
        <v>#DIV/0!</v>
      </c>
      <c r="AA1770" s="63" t="e">
        <f t="shared" si="2631"/>
        <v>#DIV/0!</v>
      </c>
      <c r="AB1770" s="50">
        <f t="shared" si="2632"/>
        <v>0</v>
      </c>
      <c r="AC1770" s="50">
        <f t="shared" si="2633"/>
        <v>0</v>
      </c>
      <c r="AD1770" s="50">
        <f t="shared" si="2634"/>
        <v>0</v>
      </c>
      <c r="AE1770" s="55">
        <f t="shared" si="2635"/>
        <v>0</v>
      </c>
      <c r="AF1770" s="55">
        <f t="shared" si="2636"/>
        <v>0</v>
      </c>
      <c r="AG1770" s="55">
        <f t="shared" si="2637"/>
        <v>0</v>
      </c>
      <c r="AH1770" s="50">
        <f t="shared" si="2638"/>
        <v>0</v>
      </c>
      <c r="AI1770" s="50">
        <f t="shared" si="2639"/>
        <v>0</v>
      </c>
      <c r="AJ1770" s="50">
        <f t="shared" si="2640"/>
        <v>0</v>
      </c>
      <c r="AK1770" s="50">
        <f t="shared" si="2641"/>
        <v>0</v>
      </c>
      <c r="AL1770" s="50">
        <f t="shared" ref="AL1770:AM1770" si="2685">SUM(AJ1770:AJ1783)</f>
        <v>0</v>
      </c>
      <c r="AM1770" s="50">
        <f t="shared" si="2685"/>
        <v>0</v>
      </c>
      <c r="AN1770" s="50" t="e">
        <f t="shared" si="2643"/>
        <v>#DIV/0!</v>
      </c>
      <c r="AO1770" s="50" t="e">
        <f t="shared" si="2644"/>
        <v>#DIV/0!</v>
      </c>
      <c r="AP1770" s="59" t="e">
        <f t="shared" si="2645"/>
        <v>#DIV/0!</v>
      </c>
    </row>
    <row r="1771" spans="1:42" x14ac:dyDescent="0.35">
      <c r="A1771" s="83">
        <f>Symbol!A1771</f>
        <v>0</v>
      </c>
      <c r="B1771" s="17">
        <f>Symbol!B1771</f>
        <v>0</v>
      </c>
      <c r="C1771" s="84">
        <f>Symbol!C1771</f>
        <v>0</v>
      </c>
      <c r="D1771" s="17">
        <f>Symbol!D1771</f>
        <v>0</v>
      </c>
      <c r="E1771" s="84">
        <f>Symbol!E1771</f>
        <v>0</v>
      </c>
      <c r="F1771" s="17">
        <f>Symbol!G1771</f>
        <v>0</v>
      </c>
      <c r="H1771" s="29">
        <f t="shared" si="2630"/>
        <v>1</v>
      </c>
      <c r="I1771" s="10">
        <f t="shared" si="2627"/>
        <v>0</v>
      </c>
      <c r="J1771" s="37">
        <f t="shared" si="2622"/>
        <v>0</v>
      </c>
      <c r="K1771" s="79" t="e">
        <f t="shared" si="2628"/>
        <v>#DIV/0!</v>
      </c>
      <c r="L1771" s="67">
        <f t="shared" si="2619"/>
        <v>0</v>
      </c>
      <c r="M1771" s="79" t="e">
        <f t="shared" si="2625"/>
        <v>#DIV/0!</v>
      </c>
      <c r="N1771" s="67">
        <f t="shared" si="2616"/>
        <v>0</v>
      </c>
      <c r="O1771" s="79" t="e">
        <f t="shared" si="2623"/>
        <v>#DIV/0!</v>
      </c>
      <c r="P1771" s="67">
        <f t="shared" si="2614"/>
        <v>0</v>
      </c>
      <c r="Q1771" s="79" t="e">
        <f t="shared" si="2620"/>
        <v>#DIV/0!</v>
      </c>
      <c r="R1771" s="67">
        <f t="shared" si="2612"/>
        <v>0</v>
      </c>
      <c r="S1771" s="79" t="e">
        <f t="shared" si="2617"/>
        <v>#DIV/0!</v>
      </c>
      <c r="T1771" s="10">
        <f t="shared" si="2646"/>
        <v>0</v>
      </c>
      <c r="U1771" s="5">
        <f t="shared" si="2647"/>
        <v>0</v>
      </c>
      <c r="V1771" s="5">
        <f t="shared" si="2648"/>
        <v>0</v>
      </c>
      <c r="W1771" s="5">
        <f t="shared" si="2649"/>
        <v>0</v>
      </c>
      <c r="X1771" s="5">
        <f t="shared" si="2650"/>
        <v>0</v>
      </c>
      <c r="Y1771" s="5" t="e">
        <f t="shared" si="2651"/>
        <v>#DIV/0!</v>
      </c>
      <c r="Z1771" s="37" t="e">
        <f t="shared" si="2652"/>
        <v>#DIV/0!</v>
      </c>
      <c r="AA1771" s="63" t="e">
        <f t="shared" si="2631"/>
        <v>#DIV/0!</v>
      </c>
      <c r="AB1771" s="50">
        <f t="shared" si="2632"/>
        <v>0</v>
      </c>
      <c r="AC1771" s="50">
        <f t="shared" si="2633"/>
        <v>0</v>
      </c>
      <c r="AD1771" s="50">
        <f t="shared" si="2634"/>
        <v>0</v>
      </c>
      <c r="AE1771" s="55">
        <f t="shared" si="2635"/>
        <v>0</v>
      </c>
      <c r="AF1771" s="55">
        <f t="shared" si="2636"/>
        <v>0</v>
      </c>
      <c r="AG1771" s="55">
        <f t="shared" si="2637"/>
        <v>0</v>
      </c>
      <c r="AH1771" s="50">
        <f t="shared" si="2638"/>
        <v>0</v>
      </c>
      <c r="AI1771" s="50">
        <f t="shared" si="2639"/>
        <v>0</v>
      </c>
      <c r="AJ1771" s="50">
        <f t="shared" si="2640"/>
        <v>0</v>
      </c>
      <c r="AK1771" s="50">
        <f t="shared" si="2641"/>
        <v>0</v>
      </c>
      <c r="AL1771" s="50">
        <f t="shared" ref="AL1771:AM1771" si="2686">SUM(AJ1771:AJ1784)</f>
        <v>0</v>
      </c>
      <c r="AM1771" s="50">
        <f t="shared" si="2686"/>
        <v>0</v>
      </c>
      <c r="AN1771" s="50" t="e">
        <f t="shared" si="2643"/>
        <v>#DIV/0!</v>
      </c>
      <c r="AO1771" s="50" t="e">
        <f t="shared" si="2644"/>
        <v>#DIV/0!</v>
      </c>
      <c r="AP1771" s="59" t="e">
        <f t="shared" si="2645"/>
        <v>#DIV/0!</v>
      </c>
    </row>
    <row r="1772" spans="1:42" x14ac:dyDescent="0.35">
      <c r="A1772" s="83">
        <f>Symbol!A1772</f>
        <v>0</v>
      </c>
      <c r="B1772" s="17">
        <f>Symbol!B1772</f>
        <v>0</v>
      </c>
      <c r="C1772" s="84">
        <f>Symbol!C1772</f>
        <v>0</v>
      </c>
      <c r="D1772" s="17">
        <f>Symbol!D1772</f>
        <v>0</v>
      </c>
      <c r="E1772" s="84">
        <f>Symbol!E1772</f>
        <v>0</v>
      </c>
      <c r="F1772" s="17">
        <f>Symbol!G1772</f>
        <v>0</v>
      </c>
      <c r="H1772" s="29">
        <f t="shared" si="2630"/>
        <v>1</v>
      </c>
      <c r="I1772" s="10">
        <f t="shared" si="2627"/>
        <v>0</v>
      </c>
      <c r="J1772" s="37">
        <f t="shared" si="2622"/>
        <v>0</v>
      </c>
      <c r="K1772" s="79" t="e">
        <f t="shared" si="2628"/>
        <v>#DIV/0!</v>
      </c>
      <c r="L1772" s="67">
        <f t="shared" si="2619"/>
        <v>0</v>
      </c>
      <c r="M1772" s="79" t="e">
        <f t="shared" si="2625"/>
        <v>#DIV/0!</v>
      </c>
      <c r="N1772" s="67">
        <f t="shared" si="2616"/>
        <v>0</v>
      </c>
      <c r="O1772" s="79" t="e">
        <f t="shared" si="2623"/>
        <v>#DIV/0!</v>
      </c>
      <c r="P1772" s="67">
        <f t="shared" si="2614"/>
        <v>0</v>
      </c>
      <c r="Q1772" s="79" t="e">
        <f t="shared" si="2620"/>
        <v>#DIV/0!</v>
      </c>
      <c r="R1772" s="67">
        <f t="shared" si="2612"/>
        <v>0</v>
      </c>
      <c r="S1772" s="79" t="e">
        <f t="shared" si="2617"/>
        <v>#DIV/0!</v>
      </c>
      <c r="T1772" s="10">
        <f t="shared" si="2646"/>
        <v>0</v>
      </c>
      <c r="U1772" s="5">
        <f t="shared" si="2647"/>
        <v>0</v>
      </c>
      <c r="V1772" s="5">
        <f t="shared" si="2648"/>
        <v>0</v>
      </c>
      <c r="W1772" s="5">
        <f t="shared" si="2649"/>
        <v>0</v>
      </c>
      <c r="X1772" s="5">
        <f t="shared" si="2650"/>
        <v>0</v>
      </c>
      <c r="Y1772" s="5" t="e">
        <f t="shared" si="2651"/>
        <v>#DIV/0!</v>
      </c>
      <c r="Z1772" s="37" t="e">
        <f t="shared" si="2652"/>
        <v>#DIV/0!</v>
      </c>
      <c r="AA1772" s="63" t="e">
        <f t="shared" si="2631"/>
        <v>#DIV/0!</v>
      </c>
      <c r="AB1772" s="50">
        <f t="shared" si="2632"/>
        <v>0</v>
      </c>
      <c r="AC1772" s="50">
        <f t="shared" si="2633"/>
        <v>0</v>
      </c>
      <c r="AD1772" s="50">
        <f t="shared" si="2634"/>
        <v>0</v>
      </c>
      <c r="AE1772" s="55">
        <f t="shared" si="2635"/>
        <v>0</v>
      </c>
      <c r="AF1772" s="55">
        <f t="shared" si="2636"/>
        <v>0</v>
      </c>
      <c r="AG1772" s="55">
        <f t="shared" si="2637"/>
        <v>0</v>
      </c>
      <c r="AH1772" s="50">
        <f t="shared" si="2638"/>
        <v>0</v>
      </c>
      <c r="AI1772" s="50">
        <f t="shared" si="2639"/>
        <v>0</v>
      </c>
      <c r="AJ1772" s="50">
        <f t="shared" si="2640"/>
        <v>0</v>
      </c>
      <c r="AK1772" s="50">
        <f t="shared" si="2641"/>
        <v>0</v>
      </c>
      <c r="AL1772" s="50">
        <f t="shared" ref="AL1772:AM1772" si="2687">SUM(AJ1772:AJ1785)</f>
        <v>0</v>
      </c>
      <c r="AM1772" s="50">
        <f t="shared" si="2687"/>
        <v>0</v>
      </c>
      <c r="AN1772" s="50" t="e">
        <f t="shared" si="2643"/>
        <v>#DIV/0!</v>
      </c>
      <c r="AO1772" s="50" t="e">
        <f t="shared" si="2644"/>
        <v>#DIV/0!</v>
      </c>
      <c r="AP1772" s="59" t="e">
        <f t="shared" si="2645"/>
        <v>#DIV/0!</v>
      </c>
    </row>
    <row r="1773" spans="1:42" x14ac:dyDescent="0.35">
      <c r="A1773" s="83">
        <f>Symbol!A1773</f>
        <v>0</v>
      </c>
      <c r="B1773" s="17">
        <f>Symbol!B1773</f>
        <v>0</v>
      </c>
      <c r="C1773" s="84">
        <f>Symbol!C1773</f>
        <v>0</v>
      </c>
      <c r="D1773" s="17">
        <f>Symbol!D1773</f>
        <v>0</v>
      </c>
      <c r="E1773" s="84">
        <f>Symbol!E1773</f>
        <v>0</v>
      </c>
      <c r="F1773" s="17">
        <f>Symbol!G1773</f>
        <v>0</v>
      </c>
      <c r="H1773" s="29">
        <f t="shared" si="2630"/>
        <v>1</v>
      </c>
      <c r="I1773" s="10">
        <f t="shared" si="2627"/>
        <v>0</v>
      </c>
      <c r="J1773" s="37">
        <f t="shared" si="2622"/>
        <v>0</v>
      </c>
      <c r="K1773" s="79" t="e">
        <f t="shared" si="2628"/>
        <v>#DIV/0!</v>
      </c>
      <c r="L1773" s="67">
        <f t="shared" si="2619"/>
        <v>0</v>
      </c>
      <c r="M1773" s="79" t="e">
        <f t="shared" si="2625"/>
        <v>#DIV/0!</v>
      </c>
      <c r="N1773" s="67">
        <f t="shared" si="2616"/>
        <v>0</v>
      </c>
      <c r="O1773" s="79" t="e">
        <f t="shared" si="2623"/>
        <v>#DIV/0!</v>
      </c>
      <c r="P1773" s="67">
        <f t="shared" si="2614"/>
        <v>0</v>
      </c>
      <c r="Q1773" s="79" t="e">
        <f t="shared" si="2620"/>
        <v>#DIV/0!</v>
      </c>
      <c r="R1773" s="67">
        <f t="shared" si="2612"/>
        <v>0</v>
      </c>
      <c r="S1773" s="79" t="e">
        <f t="shared" si="2617"/>
        <v>#DIV/0!</v>
      </c>
      <c r="T1773" s="10">
        <f t="shared" si="2646"/>
        <v>0</v>
      </c>
      <c r="U1773" s="5">
        <f t="shared" si="2647"/>
        <v>0</v>
      </c>
      <c r="V1773" s="5">
        <f t="shared" si="2648"/>
        <v>0</v>
      </c>
      <c r="W1773" s="5">
        <f t="shared" si="2649"/>
        <v>0</v>
      </c>
      <c r="X1773" s="5">
        <f t="shared" si="2650"/>
        <v>0</v>
      </c>
      <c r="Y1773" s="5" t="e">
        <f t="shared" si="2651"/>
        <v>#DIV/0!</v>
      </c>
      <c r="Z1773" s="37" t="e">
        <f t="shared" si="2652"/>
        <v>#DIV/0!</v>
      </c>
      <c r="AA1773" s="63" t="e">
        <f t="shared" si="2631"/>
        <v>#DIV/0!</v>
      </c>
      <c r="AB1773" s="50">
        <f t="shared" si="2632"/>
        <v>0</v>
      </c>
      <c r="AC1773" s="50">
        <f t="shared" si="2633"/>
        <v>0</v>
      </c>
      <c r="AD1773" s="50">
        <f t="shared" si="2634"/>
        <v>0</v>
      </c>
      <c r="AE1773" s="55">
        <f t="shared" si="2635"/>
        <v>0</v>
      </c>
      <c r="AF1773" s="55">
        <f t="shared" si="2636"/>
        <v>0</v>
      </c>
      <c r="AG1773" s="55">
        <f t="shared" si="2637"/>
        <v>0</v>
      </c>
      <c r="AH1773" s="50">
        <f t="shared" si="2638"/>
        <v>0</v>
      </c>
      <c r="AI1773" s="50">
        <f t="shared" si="2639"/>
        <v>0</v>
      </c>
      <c r="AJ1773" s="50">
        <f t="shared" si="2640"/>
        <v>0</v>
      </c>
      <c r="AK1773" s="50">
        <f t="shared" si="2641"/>
        <v>0</v>
      </c>
      <c r="AL1773" s="50">
        <f t="shared" ref="AL1773:AM1773" si="2688">SUM(AJ1773:AJ1786)</f>
        <v>0</v>
      </c>
      <c r="AM1773" s="50">
        <f t="shared" si="2688"/>
        <v>0</v>
      </c>
      <c r="AN1773" s="50" t="e">
        <f t="shared" si="2643"/>
        <v>#DIV/0!</v>
      </c>
      <c r="AO1773" s="50" t="e">
        <f t="shared" si="2644"/>
        <v>#DIV/0!</v>
      </c>
      <c r="AP1773" s="59" t="e">
        <f t="shared" si="2645"/>
        <v>#DIV/0!</v>
      </c>
    </row>
    <row r="1774" spans="1:42" x14ac:dyDescent="0.35">
      <c r="A1774" s="83">
        <f>Symbol!A1774</f>
        <v>0</v>
      </c>
      <c r="B1774" s="17">
        <f>Symbol!B1774</f>
        <v>0</v>
      </c>
      <c r="C1774" s="84">
        <f>Symbol!C1774</f>
        <v>0</v>
      </c>
      <c r="D1774" s="17">
        <f>Symbol!D1774</f>
        <v>0</v>
      </c>
      <c r="E1774" s="84">
        <f>Symbol!E1774</f>
        <v>0</v>
      </c>
      <c r="F1774" s="17">
        <f>Symbol!G1774</f>
        <v>0</v>
      </c>
      <c r="H1774" s="29">
        <f t="shared" si="2630"/>
        <v>1</v>
      </c>
      <c r="I1774" s="10">
        <f t="shared" si="2627"/>
        <v>0</v>
      </c>
      <c r="J1774" s="37">
        <f t="shared" si="2622"/>
        <v>0</v>
      </c>
      <c r="K1774" s="79" t="e">
        <f t="shared" si="2628"/>
        <v>#DIV/0!</v>
      </c>
      <c r="L1774" s="67">
        <f t="shared" si="2619"/>
        <v>0</v>
      </c>
      <c r="M1774" s="79" t="e">
        <f t="shared" si="2625"/>
        <v>#DIV/0!</v>
      </c>
      <c r="N1774" s="67">
        <f t="shared" si="2616"/>
        <v>0</v>
      </c>
      <c r="O1774" s="79" t="e">
        <f t="shared" si="2623"/>
        <v>#DIV/0!</v>
      </c>
      <c r="P1774" s="67">
        <f t="shared" si="2614"/>
        <v>0</v>
      </c>
      <c r="Q1774" s="79" t="e">
        <f t="shared" si="2620"/>
        <v>#DIV/0!</v>
      </c>
      <c r="R1774" s="67">
        <f t="shared" si="2612"/>
        <v>0</v>
      </c>
      <c r="S1774" s="79" t="e">
        <f t="shared" si="2617"/>
        <v>#DIV/0!</v>
      </c>
      <c r="T1774" s="10">
        <f t="shared" si="2646"/>
        <v>0</v>
      </c>
      <c r="U1774" s="5">
        <f t="shared" si="2647"/>
        <v>0</v>
      </c>
      <c r="V1774" s="5">
        <f t="shared" si="2648"/>
        <v>0</v>
      </c>
      <c r="W1774" s="5">
        <f t="shared" si="2649"/>
        <v>0</v>
      </c>
      <c r="X1774" s="5">
        <f t="shared" si="2650"/>
        <v>0</v>
      </c>
      <c r="Y1774" s="5" t="e">
        <f t="shared" si="2651"/>
        <v>#DIV/0!</v>
      </c>
      <c r="Z1774" s="37" t="e">
        <f t="shared" si="2652"/>
        <v>#DIV/0!</v>
      </c>
      <c r="AA1774" s="63" t="e">
        <f t="shared" si="2631"/>
        <v>#DIV/0!</v>
      </c>
      <c r="AB1774" s="50">
        <f t="shared" si="2632"/>
        <v>0</v>
      </c>
      <c r="AC1774" s="50">
        <f t="shared" si="2633"/>
        <v>0</v>
      </c>
      <c r="AD1774" s="50">
        <f t="shared" si="2634"/>
        <v>0</v>
      </c>
      <c r="AE1774" s="55">
        <f t="shared" si="2635"/>
        <v>0</v>
      </c>
      <c r="AF1774" s="55">
        <f t="shared" si="2636"/>
        <v>0</v>
      </c>
      <c r="AG1774" s="55">
        <f t="shared" si="2637"/>
        <v>0</v>
      </c>
      <c r="AH1774" s="50">
        <f t="shared" si="2638"/>
        <v>0</v>
      </c>
      <c r="AI1774" s="50">
        <f t="shared" si="2639"/>
        <v>0</v>
      </c>
      <c r="AJ1774" s="50">
        <f t="shared" si="2640"/>
        <v>0</v>
      </c>
      <c r="AK1774" s="50">
        <f t="shared" si="2641"/>
        <v>0</v>
      </c>
      <c r="AL1774" s="50">
        <f t="shared" ref="AL1774:AM1774" si="2689">SUM(AJ1774:AJ1787)</f>
        <v>0</v>
      </c>
      <c r="AM1774" s="50">
        <f t="shared" si="2689"/>
        <v>0</v>
      </c>
      <c r="AN1774" s="50" t="e">
        <f t="shared" si="2643"/>
        <v>#DIV/0!</v>
      </c>
      <c r="AO1774" s="50" t="e">
        <f t="shared" si="2644"/>
        <v>#DIV/0!</v>
      </c>
      <c r="AP1774" s="59" t="e">
        <f t="shared" si="2645"/>
        <v>#DIV/0!</v>
      </c>
    </row>
    <row r="1775" spans="1:42" x14ac:dyDescent="0.35">
      <c r="A1775" s="83">
        <f>Symbol!A1775</f>
        <v>0</v>
      </c>
      <c r="B1775" s="17">
        <f>Symbol!B1775</f>
        <v>0</v>
      </c>
      <c r="C1775" s="84">
        <f>Symbol!C1775</f>
        <v>0</v>
      </c>
      <c r="D1775" s="17">
        <f>Symbol!D1775</f>
        <v>0</v>
      </c>
      <c r="E1775" s="84">
        <f>Symbol!E1775</f>
        <v>0</v>
      </c>
      <c r="F1775" s="17">
        <f>Symbol!G1775</f>
        <v>0</v>
      </c>
      <c r="H1775" s="29">
        <f t="shared" si="2630"/>
        <v>1</v>
      </c>
      <c r="I1775" s="10">
        <f t="shared" si="2627"/>
        <v>0</v>
      </c>
      <c r="J1775" s="37">
        <f t="shared" si="2622"/>
        <v>0</v>
      </c>
      <c r="K1775" s="79" t="e">
        <f t="shared" si="2628"/>
        <v>#DIV/0!</v>
      </c>
      <c r="L1775" s="67">
        <f t="shared" si="2619"/>
        <v>0</v>
      </c>
      <c r="M1775" s="79" t="e">
        <f t="shared" si="2625"/>
        <v>#DIV/0!</v>
      </c>
      <c r="N1775" s="67">
        <f t="shared" si="2616"/>
        <v>0</v>
      </c>
      <c r="O1775" s="79" t="e">
        <f t="shared" si="2623"/>
        <v>#DIV/0!</v>
      </c>
      <c r="P1775" s="67">
        <f t="shared" si="2614"/>
        <v>0</v>
      </c>
      <c r="Q1775" s="79" t="e">
        <f t="shared" si="2620"/>
        <v>#DIV/0!</v>
      </c>
      <c r="R1775" s="67">
        <f t="shared" si="2612"/>
        <v>0</v>
      </c>
      <c r="S1775" s="79" t="e">
        <f t="shared" si="2617"/>
        <v>#DIV/0!</v>
      </c>
      <c r="T1775" s="10">
        <f t="shared" si="2646"/>
        <v>0</v>
      </c>
      <c r="U1775" s="5">
        <f t="shared" si="2647"/>
        <v>0</v>
      </c>
      <c r="V1775" s="5">
        <f t="shared" si="2648"/>
        <v>0</v>
      </c>
      <c r="W1775" s="5">
        <f t="shared" si="2649"/>
        <v>0</v>
      </c>
      <c r="X1775" s="5">
        <f t="shared" si="2650"/>
        <v>0</v>
      </c>
      <c r="Y1775" s="5" t="e">
        <f t="shared" si="2651"/>
        <v>#DIV/0!</v>
      </c>
      <c r="Z1775" s="37" t="e">
        <f t="shared" si="2652"/>
        <v>#DIV/0!</v>
      </c>
      <c r="AA1775" s="63" t="e">
        <f t="shared" si="2631"/>
        <v>#DIV/0!</v>
      </c>
      <c r="AB1775" s="50">
        <f t="shared" si="2632"/>
        <v>0</v>
      </c>
      <c r="AC1775" s="50">
        <f t="shared" si="2633"/>
        <v>0</v>
      </c>
      <c r="AD1775" s="50">
        <f t="shared" si="2634"/>
        <v>0</v>
      </c>
      <c r="AE1775" s="55">
        <f t="shared" si="2635"/>
        <v>0</v>
      </c>
      <c r="AF1775" s="55">
        <f t="shared" si="2636"/>
        <v>0</v>
      </c>
      <c r="AG1775" s="55">
        <f t="shared" si="2637"/>
        <v>0</v>
      </c>
      <c r="AH1775" s="50">
        <f t="shared" si="2638"/>
        <v>0</v>
      </c>
      <c r="AI1775" s="50">
        <f t="shared" si="2639"/>
        <v>0</v>
      </c>
      <c r="AJ1775" s="50">
        <f t="shared" si="2640"/>
        <v>0</v>
      </c>
      <c r="AK1775" s="50">
        <f t="shared" si="2641"/>
        <v>0</v>
      </c>
      <c r="AL1775" s="50">
        <f t="shared" ref="AL1775:AM1775" si="2690">SUM(AJ1775:AJ1788)</f>
        <v>0</v>
      </c>
      <c r="AM1775" s="50">
        <f t="shared" si="2690"/>
        <v>0</v>
      </c>
      <c r="AN1775" s="50" t="e">
        <f t="shared" si="2643"/>
        <v>#DIV/0!</v>
      </c>
      <c r="AO1775" s="50" t="e">
        <f t="shared" si="2644"/>
        <v>#DIV/0!</v>
      </c>
      <c r="AP1775" s="59" t="e">
        <f t="shared" si="2645"/>
        <v>#DIV/0!</v>
      </c>
    </row>
    <row r="1776" spans="1:42" x14ac:dyDescent="0.35">
      <c r="A1776" s="83">
        <f>Symbol!A1776</f>
        <v>0</v>
      </c>
      <c r="B1776" s="17">
        <f>Symbol!B1776</f>
        <v>0</v>
      </c>
      <c r="C1776" s="84">
        <f>Symbol!C1776</f>
        <v>0</v>
      </c>
      <c r="D1776" s="17">
        <f>Symbol!D1776</f>
        <v>0</v>
      </c>
      <c r="E1776" s="84">
        <f>Symbol!E1776</f>
        <v>0</v>
      </c>
      <c r="F1776" s="17">
        <f>Symbol!G1776</f>
        <v>0</v>
      </c>
      <c r="H1776" s="29">
        <f t="shared" si="2630"/>
        <v>1</v>
      </c>
      <c r="I1776" s="10">
        <f t="shared" si="2627"/>
        <v>0</v>
      </c>
      <c r="J1776" s="37">
        <f t="shared" si="2622"/>
        <v>0</v>
      </c>
      <c r="K1776" s="79" t="e">
        <f t="shared" si="2628"/>
        <v>#DIV/0!</v>
      </c>
      <c r="L1776" s="67">
        <f t="shared" si="2619"/>
        <v>0</v>
      </c>
      <c r="M1776" s="79" t="e">
        <f t="shared" si="2625"/>
        <v>#DIV/0!</v>
      </c>
      <c r="N1776" s="67">
        <f t="shared" si="2616"/>
        <v>0</v>
      </c>
      <c r="O1776" s="79" t="e">
        <f t="shared" si="2623"/>
        <v>#DIV/0!</v>
      </c>
      <c r="P1776" s="67">
        <f t="shared" si="2614"/>
        <v>0</v>
      </c>
      <c r="Q1776" s="79" t="e">
        <f t="shared" si="2620"/>
        <v>#DIV/0!</v>
      </c>
      <c r="R1776" s="67">
        <f t="shared" si="2612"/>
        <v>0</v>
      </c>
      <c r="S1776" s="79" t="e">
        <f t="shared" si="2617"/>
        <v>#DIV/0!</v>
      </c>
      <c r="T1776" s="10">
        <f t="shared" si="2646"/>
        <v>0</v>
      </c>
      <c r="U1776" s="5">
        <f t="shared" si="2647"/>
        <v>0</v>
      </c>
      <c r="V1776" s="5">
        <f t="shared" si="2648"/>
        <v>0</v>
      </c>
      <c r="W1776" s="5">
        <f t="shared" si="2649"/>
        <v>0</v>
      </c>
      <c r="X1776" s="5">
        <f t="shared" si="2650"/>
        <v>0</v>
      </c>
      <c r="Y1776" s="5" t="e">
        <f t="shared" si="2651"/>
        <v>#DIV/0!</v>
      </c>
      <c r="Z1776" s="37" t="e">
        <f t="shared" si="2652"/>
        <v>#DIV/0!</v>
      </c>
      <c r="AA1776" s="63" t="e">
        <f t="shared" si="2631"/>
        <v>#DIV/0!</v>
      </c>
      <c r="AB1776" s="50">
        <f t="shared" si="2632"/>
        <v>0</v>
      </c>
      <c r="AC1776" s="50">
        <f t="shared" si="2633"/>
        <v>0</v>
      </c>
      <c r="AD1776" s="50">
        <f t="shared" si="2634"/>
        <v>0</v>
      </c>
      <c r="AE1776" s="55">
        <f t="shared" si="2635"/>
        <v>0</v>
      </c>
      <c r="AF1776" s="55">
        <f t="shared" si="2636"/>
        <v>0</v>
      </c>
      <c r="AG1776" s="55">
        <f t="shared" si="2637"/>
        <v>0</v>
      </c>
      <c r="AH1776" s="50">
        <f t="shared" si="2638"/>
        <v>0</v>
      </c>
      <c r="AI1776" s="50">
        <f t="shared" si="2639"/>
        <v>0</v>
      </c>
      <c r="AJ1776" s="50">
        <f t="shared" si="2640"/>
        <v>0</v>
      </c>
      <c r="AK1776" s="50">
        <f t="shared" si="2641"/>
        <v>0</v>
      </c>
      <c r="AL1776" s="50">
        <f t="shared" ref="AL1776:AM1776" si="2691">SUM(AJ1776:AJ1789)</f>
        <v>0</v>
      </c>
      <c r="AM1776" s="50">
        <f t="shared" si="2691"/>
        <v>0</v>
      </c>
      <c r="AN1776" s="50" t="e">
        <f t="shared" si="2643"/>
        <v>#DIV/0!</v>
      </c>
      <c r="AO1776" s="50" t="e">
        <f t="shared" si="2644"/>
        <v>#DIV/0!</v>
      </c>
      <c r="AP1776" s="59" t="e">
        <f t="shared" si="2645"/>
        <v>#DIV/0!</v>
      </c>
    </row>
    <row r="1777" spans="1:42" x14ac:dyDescent="0.35">
      <c r="A1777" s="83">
        <f>Symbol!A1777</f>
        <v>0</v>
      </c>
      <c r="B1777" s="17">
        <f>Symbol!B1777</f>
        <v>0</v>
      </c>
      <c r="C1777" s="84">
        <f>Symbol!C1777</f>
        <v>0</v>
      </c>
      <c r="D1777" s="17">
        <f>Symbol!D1777</f>
        <v>0</v>
      </c>
      <c r="E1777" s="84">
        <f>Symbol!E1777</f>
        <v>0</v>
      </c>
      <c r="F1777" s="17">
        <f>Symbol!G1777</f>
        <v>0</v>
      </c>
      <c r="H1777" s="29">
        <f t="shared" si="2630"/>
        <v>1</v>
      </c>
      <c r="I1777" s="10">
        <f t="shared" si="2627"/>
        <v>0</v>
      </c>
      <c r="J1777" s="37">
        <f t="shared" si="2622"/>
        <v>0</v>
      </c>
      <c r="K1777" s="79" t="e">
        <f t="shared" si="2628"/>
        <v>#DIV/0!</v>
      </c>
      <c r="L1777" s="67">
        <f t="shared" si="2619"/>
        <v>0</v>
      </c>
      <c r="M1777" s="79" t="e">
        <f t="shared" si="2625"/>
        <v>#DIV/0!</v>
      </c>
      <c r="N1777" s="67">
        <f t="shared" si="2616"/>
        <v>0</v>
      </c>
      <c r="O1777" s="79" t="e">
        <f t="shared" si="2623"/>
        <v>#DIV/0!</v>
      </c>
      <c r="P1777" s="67">
        <f t="shared" si="2614"/>
        <v>0</v>
      </c>
      <c r="Q1777" s="79" t="e">
        <f t="shared" si="2620"/>
        <v>#DIV/0!</v>
      </c>
      <c r="R1777" s="67">
        <f t="shared" si="2612"/>
        <v>0</v>
      </c>
      <c r="S1777" s="79" t="e">
        <f t="shared" si="2617"/>
        <v>#DIV/0!</v>
      </c>
      <c r="T1777" s="10">
        <f t="shared" si="2646"/>
        <v>0</v>
      </c>
      <c r="U1777" s="5">
        <f t="shared" si="2647"/>
        <v>0</v>
      </c>
      <c r="V1777" s="5">
        <f t="shared" si="2648"/>
        <v>0</v>
      </c>
      <c r="W1777" s="5">
        <f t="shared" si="2649"/>
        <v>0</v>
      </c>
      <c r="X1777" s="5">
        <f t="shared" si="2650"/>
        <v>0</v>
      </c>
      <c r="Y1777" s="5" t="e">
        <f t="shared" si="2651"/>
        <v>#DIV/0!</v>
      </c>
      <c r="Z1777" s="37" t="e">
        <f t="shared" si="2652"/>
        <v>#DIV/0!</v>
      </c>
      <c r="AA1777" s="63" t="e">
        <f t="shared" si="2631"/>
        <v>#DIV/0!</v>
      </c>
      <c r="AB1777" s="50">
        <f t="shared" si="2632"/>
        <v>0</v>
      </c>
      <c r="AC1777" s="50">
        <f t="shared" si="2633"/>
        <v>0</v>
      </c>
      <c r="AD1777" s="50">
        <f t="shared" si="2634"/>
        <v>0</v>
      </c>
      <c r="AE1777" s="55">
        <f t="shared" si="2635"/>
        <v>0</v>
      </c>
      <c r="AF1777" s="55">
        <f t="shared" si="2636"/>
        <v>0</v>
      </c>
      <c r="AG1777" s="55">
        <f t="shared" si="2637"/>
        <v>0</v>
      </c>
      <c r="AH1777" s="50">
        <f t="shared" si="2638"/>
        <v>0</v>
      </c>
      <c r="AI1777" s="50">
        <f t="shared" si="2639"/>
        <v>0</v>
      </c>
      <c r="AJ1777" s="50">
        <f t="shared" si="2640"/>
        <v>0</v>
      </c>
      <c r="AK1777" s="50">
        <f t="shared" si="2641"/>
        <v>0</v>
      </c>
      <c r="AL1777" s="50">
        <f t="shared" ref="AL1777:AM1777" si="2692">SUM(AJ1777:AJ1790)</f>
        <v>0</v>
      </c>
      <c r="AM1777" s="50">
        <f t="shared" si="2692"/>
        <v>0</v>
      </c>
      <c r="AN1777" s="50" t="e">
        <f t="shared" si="2643"/>
        <v>#DIV/0!</v>
      </c>
      <c r="AO1777" s="50" t="e">
        <f t="shared" si="2644"/>
        <v>#DIV/0!</v>
      </c>
      <c r="AP1777" s="59" t="e">
        <f t="shared" si="2645"/>
        <v>#DIV/0!</v>
      </c>
    </row>
    <row r="1778" spans="1:42" x14ac:dyDescent="0.35">
      <c r="A1778" s="83">
        <f>Symbol!A1778</f>
        <v>0</v>
      </c>
      <c r="B1778" s="17">
        <f>Symbol!B1778</f>
        <v>0</v>
      </c>
      <c r="C1778" s="84">
        <f>Symbol!C1778</f>
        <v>0</v>
      </c>
      <c r="D1778" s="17">
        <f>Symbol!D1778</f>
        <v>0</v>
      </c>
      <c r="E1778" s="84">
        <f>Symbol!E1778</f>
        <v>0</v>
      </c>
      <c r="F1778" s="17">
        <f>Symbol!G1778</f>
        <v>0</v>
      </c>
      <c r="H1778" s="29">
        <f t="shared" si="2630"/>
        <v>1</v>
      </c>
      <c r="I1778" s="10">
        <f t="shared" si="2627"/>
        <v>0</v>
      </c>
      <c r="J1778" s="37">
        <f t="shared" si="2622"/>
        <v>0</v>
      </c>
      <c r="K1778" s="79" t="e">
        <f t="shared" si="2628"/>
        <v>#DIV/0!</v>
      </c>
      <c r="L1778" s="67">
        <f t="shared" si="2619"/>
        <v>0</v>
      </c>
      <c r="M1778" s="79" t="e">
        <f t="shared" si="2625"/>
        <v>#DIV/0!</v>
      </c>
      <c r="N1778" s="67">
        <f t="shared" si="2616"/>
        <v>0</v>
      </c>
      <c r="O1778" s="79" t="e">
        <f t="shared" si="2623"/>
        <v>#DIV/0!</v>
      </c>
      <c r="P1778" s="67">
        <f t="shared" si="2614"/>
        <v>0</v>
      </c>
      <c r="Q1778" s="79" t="e">
        <f t="shared" si="2620"/>
        <v>#DIV/0!</v>
      </c>
      <c r="R1778" s="67">
        <f t="shared" si="2612"/>
        <v>0</v>
      </c>
      <c r="S1778" s="79" t="e">
        <f t="shared" si="2617"/>
        <v>#DIV/0!</v>
      </c>
      <c r="T1778" s="10">
        <f t="shared" si="2646"/>
        <v>0</v>
      </c>
      <c r="U1778" s="5">
        <f t="shared" si="2647"/>
        <v>0</v>
      </c>
      <c r="V1778" s="5">
        <f t="shared" si="2648"/>
        <v>0</v>
      </c>
      <c r="W1778" s="5">
        <f t="shared" si="2649"/>
        <v>0</v>
      </c>
      <c r="X1778" s="5">
        <f t="shared" si="2650"/>
        <v>0</v>
      </c>
      <c r="Y1778" s="5" t="e">
        <f t="shared" si="2651"/>
        <v>#DIV/0!</v>
      </c>
      <c r="Z1778" s="37" t="e">
        <f t="shared" si="2652"/>
        <v>#DIV/0!</v>
      </c>
      <c r="AA1778" s="63" t="e">
        <f t="shared" si="2631"/>
        <v>#DIV/0!</v>
      </c>
      <c r="AB1778" s="50">
        <f t="shared" si="2632"/>
        <v>0</v>
      </c>
      <c r="AC1778" s="50">
        <f t="shared" si="2633"/>
        <v>0</v>
      </c>
      <c r="AD1778" s="50">
        <f t="shared" si="2634"/>
        <v>0</v>
      </c>
      <c r="AE1778" s="55">
        <f t="shared" si="2635"/>
        <v>0</v>
      </c>
      <c r="AF1778" s="55">
        <f t="shared" si="2636"/>
        <v>0</v>
      </c>
      <c r="AG1778" s="55">
        <f t="shared" si="2637"/>
        <v>0</v>
      </c>
      <c r="AH1778" s="50">
        <f t="shared" si="2638"/>
        <v>0</v>
      </c>
      <c r="AI1778" s="50">
        <f t="shared" si="2639"/>
        <v>0</v>
      </c>
      <c r="AJ1778" s="50">
        <f t="shared" si="2640"/>
        <v>0</v>
      </c>
      <c r="AK1778" s="50">
        <f t="shared" si="2641"/>
        <v>0</v>
      </c>
      <c r="AL1778" s="50">
        <f t="shared" ref="AL1778:AM1778" si="2693">SUM(AJ1778:AJ1791)</f>
        <v>0</v>
      </c>
      <c r="AM1778" s="50">
        <f t="shared" si="2693"/>
        <v>0</v>
      </c>
      <c r="AN1778" s="50" t="e">
        <f t="shared" si="2643"/>
        <v>#DIV/0!</v>
      </c>
      <c r="AO1778" s="50" t="e">
        <f t="shared" si="2644"/>
        <v>#DIV/0!</v>
      </c>
      <c r="AP1778" s="59" t="e">
        <f t="shared" si="2645"/>
        <v>#DIV/0!</v>
      </c>
    </row>
    <row r="1779" spans="1:42" x14ac:dyDescent="0.35">
      <c r="A1779" s="83">
        <f>Symbol!A1779</f>
        <v>0</v>
      </c>
      <c r="B1779" s="17">
        <f>Symbol!B1779</f>
        <v>0</v>
      </c>
      <c r="C1779" s="84">
        <f>Symbol!C1779</f>
        <v>0</v>
      </c>
      <c r="D1779" s="17">
        <f>Symbol!D1779</f>
        <v>0</v>
      </c>
      <c r="E1779" s="84">
        <f>Symbol!E1779</f>
        <v>0</v>
      </c>
      <c r="F1779" s="17">
        <f>Symbol!G1779</f>
        <v>0</v>
      </c>
      <c r="H1779" s="29">
        <f t="shared" si="2630"/>
        <v>1</v>
      </c>
      <c r="I1779" s="10">
        <f t="shared" si="2627"/>
        <v>0</v>
      </c>
      <c r="J1779" s="37">
        <f t="shared" si="2622"/>
        <v>0</v>
      </c>
      <c r="K1779" s="79" t="e">
        <f t="shared" si="2628"/>
        <v>#DIV/0!</v>
      </c>
      <c r="L1779" s="67">
        <f t="shared" si="2619"/>
        <v>0</v>
      </c>
      <c r="M1779" s="79" t="e">
        <f t="shared" si="2625"/>
        <v>#DIV/0!</v>
      </c>
      <c r="N1779" s="67">
        <f t="shared" si="2616"/>
        <v>0</v>
      </c>
      <c r="O1779" s="79" t="e">
        <f t="shared" si="2623"/>
        <v>#DIV/0!</v>
      </c>
      <c r="P1779" s="67">
        <f t="shared" si="2614"/>
        <v>0</v>
      </c>
      <c r="Q1779" s="79" t="e">
        <f t="shared" si="2620"/>
        <v>#DIV/0!</v>
      </c>
      <c r="R1779" s="67">
        <f t="shared" si="2612"/>
        <v>0</v>
      </c>
      <c r="S1779" s="79" t="e">
        <f t="shared" si="2617"/>
        <v>#DIV/0!</v>
      </c>
      <c r="T1779" s="10">
        <f t="shared" si="2646"/>
        <v>0</v>
      </c>
      <c r="U1779" s="5">
        <f t="shared" si="2647"/>
        <v>0</v>
      </c>
      <c r="V1779" s="5">
        <f t="shared" si="2648"/>
        <v>0</v>
      </c>
      <c r="W1779" s="5">
        <f t="shared" si="2649"/>
        <v>0</v>
      </c>
      <c r="X1779" s="5">
        <f t="shared" si="2650"/>
        <v>0</v>
      </c>
      <c r="Y1779" s="5" t="e">
        <f t="shared" si="2651"/>
        <v>#DIV/0!</v>
      </c>
      <c r="Z1779" s="37" t="e">
        <f t="shared" si="2652"/>
        <v>#DIV/0!</v>
      </c>
      <c r="AA1779" s="63" t="e">
        <f t="shared" si="2631"/>
        <v>#DIV/0!</v>
      </c>
      <c r="AB1779" s="50">
        <f t="shared" si="2632"/>
        <v>0</v>
      </c>
      <c r="AC1779" s="50">
        <f t="shared" si="2633"/>
        <v>0</v>
      </c>
      <c r="AD1779" s="50">
        <f t="shared" si="2634"/>
        <v>0</v>
      </c>
      <c r="AE1779" s="55">
        <f t="shared" si="2635"/>
        <v>0</v>
      </c>
      <c r="AF1779" s="55">
        <f t="shared" si="2636"/>
        <v>0</v>
      </c>
      <c r="AG1779" s="55">
        <f t="shared" si="2637"/>
        <v>0</v>
      </c>
      <c r="AH1779" s="50">
        <f t="shared" si="2638"/>
        <v>0</v>
      </c>
      <c r="AI1779" s="50">
        <f t="shared" si="2639"/>
        <v>0</v>
      </c>
      <c r="AJ1779" s="50">
        <f t="shared" si="2640"/>
        <v>0</v>
      </c>
      <c r="AK1779" s="50">
        <f t="shared" si="2641"/>
        <v>0</v>
      </c>
      <c r="AL1779" s="50">
        <f t="shared" ref="AL1779:AM1779" si="2694">SUM(AJ1779:AJ1792)</f>
        <v>0</v>
      </c>
      <c r="AM1779" s="50">
        <f t="shared" si="2694"/>
        <v>0</v>
      </c>
      <c r="AN1779" s="50" t="e">
        <f t="shared" si="2643"/>
        <v>#DIV/0!</v>
      </c>
      <c r="AO1779" s="50" t="e">
        <f t="shared" si="2644"/>
        <v>#DIV/0!</v>
      </c>
      <c r="AP1779" s="59" t="e">
        <f t="shared" si="2645"/>
        <v>#DIV/0!</v>
      </c>
    </row>
    <row r="1780" spans="1:42" x14ac:dyDescent="0.35">
      <c r="A1780" s="83">
        <f>Symbol!A1780</f>
        <v>0</v>
      </c>
      <c r="B1780" s="17">
        <f>Symbol!B1780</f>
        <v>0</v>
      </c>
      <c r="C1780" s="84">
        <f>Symbol!C1780</f>
        <v>0</v>
      </c>
      <c r="D1780" s="17">
        <f>Symbol!D1780</f>
        <v>0</v>
      </c>
      <c r="E1780" s="84">
        <f>Symbol!E1780</f>
        <v>0</v>
      </c>
      <c r="F1780" s="17">
        <f>Symbol!G1780</f>
        <v>0</v>
      </c>
      <c r="H1780" s="29">
        <f t="shared" si="2630"/>
        <v>1</v>
      </c>
      <c r="I1780" s="10">
        <f t="shared" si="2627"/>
        <v>0</v>
      </c>
      <c r="J1780" s="37">
        <f t="shared" si="2622"/>
        <v>0</v>
      </c>
      <c r="K1780" s="79" t="e">
        <f t="shared" si="2628"/>
        <v>#DIV/0!</v>
      </c>
      <c r="L1780" s="67">
        <f t="shared" si="2619"/>
        <v>0</v>
      </c>
      <c r="M1780" s="79" t="e">
        <f t="shared" si="2625"/>
        <v>#DIV/0!</v>
      </c>
      <c r="N1780" s="67">
        <f t="shared" si="2616"/>
        <v>0</v>
      </c>
      <c r="O1780" s="79" t="e">
        <f t="shared" si="2623"/>
        <v>#DIV/0!</v>
      </c>
      <c r="P1780" s="67">
        <f t="shared" si="2614"/>
        <v>0</v>
      </c>
      <c r="Q1780" s="79" t="e">
        <f t="shared" si="2620"/>
        <v>#DIV/0!</v>
      </c>
      <c r="R1780" s="67">
        <f t="shared" si="2612"/>
        <v>0</v>
      </c>
      <c r="S1780" s="79" t="e">
        <f t="shared" si="2617"/>
        <v>#DIV/0!</v>
      </c>
      <c r="T1780" s="10">
        <f t="shared" si="2646"/>
        <v>0</v>
      </c>
      <c r="U1780" s="5">
        <f t="shared" si="2647"/>
        <v>0</v>
      </c>
      <c r="V1780" s="5">
        <f t="shared" si="2648"/>
        <v>0</v>
      </c>
      <c r="W1780" s="5">
        <f t="shared" si="2649"/>
        <v>0</v>
      </c>
      <c r="X1780" s="5">
        <f t="shared" si="2650"/>
        <v>0</v>
      </c>
      <c r="Y1780" s="5" t="e">
        <f t="shared" si="2651"/>
        <v>#DIV/0!</v>
      </c>
      <c r="Z1780" s="37" t="e">
        <f t="shared" si="2652"/>
        <v>#DIV/0!</v>
      </c>
      <c r="AA1780" s="63" t="e">
        <f t="shared" si="2631"/>
        <v>#DIV/0!</v>
      </c>
      <c r="AB1780" s="50">
        <f t="shared" si="2632"/>
        <v>0</v>
      </c>
      <c r="AC1780" s="50">
        <f t="shared" si="2633"/>
        <v>0</v>
      </c>
      <c r="AD1780" s="50">
        <f t="shared" si="2634"/>
        <v>0</v>
      </c>
      <c r="AE1780" s="55">
        <f t="shared" si="2635"/>
        <v>0</v>
      </c>
      <c r="AF1780" s="55">
        <f t="shared" si="2636"/>
        <v>0</v>
      </c>
      <c r="AG1780" s="55">
        <f t="shared" si="2637"/>
        <v>0</v>
      </c>
      <c r="AH1780" s="50">
        <f t="shared" si="2638"/>
        <v>0</v>
      </c>
      <c r="AI1780" s="50">
        <f t="shared" si="2639"/>
        <v>0</v>
      </c>
      <c r="AJ1780" s="50">
        <f t="shared" si="2640"/>
        <v>0</v>
      </c>
      <c r="AK1780" s="50">
        <f t="shared" si="2641"/>
        <v>0</v>
      </c>
      <c r="AL1780" s="50">
        <f t="shared" ref="AL1780:AM1780" si="2695">SUM(AJ1780:AJ1793)</f>
        <v>0</v>
      </c>
      <c r="AM1780" s="50">
        <f t="shared" si="2695"/>
        <v>0</v>
      </c>
      <c r="AN1780" s="50" t="e">
        <f t="shared" si="2643"/>
        <v>#DIV/0!</v>
      </c>
      <c r="AO1780" s="50" t="e">
        <f t="shared" si="2644"/>
        <v>#DIV/0!</v>
      </c>
      <c r="AP1780" s="59" t="e">
        <f t="shared" si="2645"/>
        <v>#DIV/0!</v>
      </c>
    </row>
    <row r="1781" spans="1:42" x14ac:dyDescent="0.35">
      <c r="A1781" s="83">
        <f>Symbol!A1781</f>
        <v>0</v>
      </c>
      <c r="B1781" s="17">
        <f>Symbol!B1781</f>
        <v>0</v>
      </c>
      <c r="C1781" s="84">
        <f>Symbol!C1781</f>
        <v>0</v>
      </c>
      <c r="D1781" s="17">
        <f>Symbol!D1781</f>
        <v>0</v>
      </c>
      <c r="E1781" s="84">
        <f>Symbol!E1781</f>
        <v>0</v>
      </c>
      <c r="F1781" s="17">
        <f>Symbol!G1781</f>
        <v>0</v>
      </c>
      <c r="H1781" s="29">
        <f t="shared" si="2630"/>
        <v>1</v>
      </c>
      <c r="I1781" s="10">
        <f t="shared" si="2627"/>
        <v>0</v>
      </c>
      <c r="J1781" s="37">
        <f t="shared" si="2622"/>
        <v>0</v>
      </c>
      <c r="K1781" s="79" t="e">
        <f t="shared" si="2628"/>
        <v>#DIV/0!</v>
      </c>
      <c r="L1781" s="67">
        <f t="shared" si="2619"/>
        <v>0</v>
      </c>
      <c r="M1781" s="79" t="e">
        <f t="shared" si="2625"/>
        <v>#DIV/0!</v>
      </c>
      <c r="N1781" s="67">
        <f t="shared" si="2616"/>
        <v>0</v>
      </c>
      <c r="O1781" s="79" t="e">
        <f t="shared" si="2623"/>
        <v>#DIV/0!</v>
      </c>
      <c r="P1781" s="67">
        <f t="shared" si="2614"/>
        <v>0</v>
      </c>
      <c r="Q1781" s="79" t="e">
        <f t="shared" si="2620"/>
        <v>#DIV/0!</v>
      </c>
      <c r="R1781" s="67">
        <f t="shared" si="2612"/>
        <v>0</v>
      </c>
      <c r="S1781" s="79" t="e">
        <f t="shared" si="2617"/>
        <v>#DIV/0!</v>
      </c>
      <c r="T1781" s="10">
        <f t="shared" si="2646"/>
        <v>0</v>
      </c>
      <c r="U1781" s="5">
        <f t="shared" si="2647"/>
        <v>0</v>
      </c>
      <c r="V1781" s="5">
        <f t="shared" si="2648"/>
        <v>0</v>
      </c>
      <c r="W1781" s="5">
        <f t="shared" si="2649"/>
        <v>0</v>
      </c>
      <c r="X1781" s="5">
        <f t="shared" si="2650"/>
        <v>0</v>
      </c>
      <c r="Y1781" s="5" t="e">
        <f t="shared" si="2651"/>
        <v>#DIV/0!</v>
      </c>
      <c r="Z1781" s="37" t="e">
        <f t="shared" si="2652"/>
        <v>#DIV/0!</v>
      </c>
      <c r="AA1781" s="63" t="e">
        <f t="shared" si="2631"/>
        <v>#DIV/0!</v>
      </c>
      <c r="AB1781" s="50">
        <f t="shared" si="2632"/>
        <v>0</v>
      </c>
      <c r="AC1781" s="50">
        <f t="shared" si="2633"/>
        <v>0</v>
      </c>
      <c r="AD1781" s="50">
        <f t="shared" si="2634"/>
        <v>0</v>
      </c>
      <c r="AE1781" s="55">
        <f t="shared" si="2635"/>
        <v>0</v>
      </c>
      <c r="AF1781" s="55">
        <f t="shared" si="2636"/>
        <v>0</v>
      </c>
      <c r="AG1781" s="55">
        <f t="shared" si="2637"/>
        <v>0</v>
      </c>
      <c r="AH1781" s="50">
        <f t="shared" si="2638"/>
        <v>0</v>
      </c>
      <c r="AI1781" s="50">
        <f t="shared" si="2639"/>
        <v>0</v>
      </c>
      <c r="AJ1781" s="50">
        <f t="shared" si="2640"/>
        <v>0</v>
      </c>
      <c r="AK1781" s="50">
        <f t="shared" si="2641"/>
        <v>0</v>
      </c>
      <c r="AL1781" s="50">
        <f t="shared" ref="AL1781:AM1781" si="2696">SUM(AJ1781:AJ1794)</f>
        <v>0</v>
      </c>
      <c r="AM1781" s="50">
        <f t="shared" si="2696"/>
        <v>0</v>
      </c>
      <c r="AN1781" s="50" t="e">
        <f t="shared" si="2643"/>
        <v>#DIV/0!</v>
      </c>
      <c r="AO1781" s="50" t="e">
        <f t="shared" si="2644"/>
        <v>#DIV/0!</v>
      </c>
      <c r="AP1781" s="59" t="e">
        <f t="shared" si="2645"/>
        <v>#DIV/0!</v>
      </c>
    </row>
    <row r="1782" spans="1:42" x14ac:dyDescent="0.35">
      <c r="A1782" s="83">
        <f>Symbol!A1782</f>
        <v>0</v>
      </c>
      <c r="B1782" s="17">
        <f>Symbol!B1782</f>
        <v>0</v>
      </c>
      <c r="C1782" s="84">
        <f>Symbol!C1782</f>
        <v>0</v>
      </c>
      <c r="D1782" s="17">
        <f>Symbol!D1782</f>
        <v>0</v>
      </c>
      <c r="E1782" s="84">
        <f>Symbol!E1782</f>
        <v>0</v>
      </c>
      <c r="F1782" s="17">
        <f>Symbol!G1782</f>
        <v>0</v>
      </c>
      <c r="H1782" s="29">
        <f t="shared" si="2630"/>
        <v>1</v>
      </c>
      <c r="I1782" s="10">
        <f t="shared" si="2627"/>
        <v>0</v>
      </c>
      <c r="J1782" s="37">
        <f t="shared" si="2622"/>
        <v>0</v>
      </c>
      <c r="K1782" s="79" t="e">
        <f t="shared" si="2628"/>
        <v>#DIV/0!</v>
      </c>
      <c r="L1782" s="67">
        <f t="shared" si="2619"/>
        <v>0</v>
      </c>
      <c r="M1782" s="79" t="e">
        <f t="shared" si="2625"/>
        <v>#DIV/0!</v>
      </c>
      <c r="N1782" s="67">
        <f t="shared" si="2616"/>
        <v>0</v>
      </c>
      <c r="O1782" s="79" t="e">
        <f t="shared" si="2623"/>
        <v>#DIV/0!</v>
      </c>
      <c r="P1782" s="67">
        <f t="shared" si="2614"/>
        <v>0</v>
      </c>
      <c r="Q1782" s="79" t="e">
        <f t="shared" si="2620"/>
        <v>#DIV/0!</v>
      </c>
      <c r="R1782" s="67">
        <f t="shared" si="2612"/>
        <v>0</v>
      </c>
      <c r="S1782" s="79" t="e">
        <f t="shared" si="2617"/>
        <v>#DIV/0!</v>
      </c>
      <c r="T1782" s="10">
        <f t="shared" si="2646"/>
        <v>0</v>
      </c>
      <c r="U1782" s="5">
        <f t="shared" si="2647"/>
        <v>0</v>
      </c>
      <c r="V1782" s="5">
        <f t="shared" si="2648"/>
        <v>0</v>
      </c>
      <c r="W1782" s="5">
        <f t="shared" si="2649"/>
        <v>0</v>
      </c>
      <c r="X1782" s="5">
        <f t="shared" si="2650"/>
        <v>0</v>
      </c>
      <c r="Y1782" s="5" t="e">
        <f t="shared" si="2651"/>
        <v>#DIV/0!</v>
      </c>
      <c r="Z1782" s="37" t="e">
        <f t="shared" si="2652"/>
        <v>#DIV/0!</v>
      </c>
      <c r="AA1782" s="63" t="e">
        <f t="shared" si="2631"/>
        <v>#DIV/0!</v>
      </c>
      <c r="AB1782" s="50">
        <f t="shared" si="2632"/>
        <v>0</v>
      </c>
      <c r="AC1782" s="50">
        <f t="shared" si="2633"/>
        <v>0</v>
      </c>
      <c r="AD1782" s="50">
        <f t="shared" si="2634"/>
        <v>0</v>
      </c>
      <c r="AE1782" s="55">
        <f t="shared" si="2635"/>
        <v>0</v>
      </c>
      <c r="AF1782" s="55">
        <f t="shared" si="2636"/>
        <v>0</v>
      </c>
      <c r="AG1782" s="55">
        <f t="shared" si="2637"/>
        <v>0</v>
      </c>
      <c r="AH1782" s="50">
        <f t="shared" si="2638"/>
        <v>0</v>
      </c>
      <c r="AI1782" s="50">
        <f t="shared" si="2639"/>
        <v>0</v>
      </c>
      <c r="AJ1782" s="50">
        <f t="shared" si="2640"/>
        <v>0</v>
      </c>
      <c r="AK1782" s="50">
        <f t="shared" si="2641"/>
        <v>0</v>
      </c>
      <c r="AL1782" s="50">
        <f t="shared" ref="AL1782:AM1782" si="2697">SUM(AJ1782:AJ1795)</f>
        <v>0</v>
      </c>
      <c r="AM1782" s="50">
        <f t="shared" si="2697"/>
        <v>0</v>
      </c>
      <c r="AN1782" s="50" t="e">
        <f t="shared" si="2643"/>
        <v>#DIV/0!</v>
      </c>
      <c r="AO1782" s="50" t="e">
        <f t="shared" si="2644"/>
        <v>#DIV/0!</v>
      </c>
      <c r="AP1782" s="59" t="e">
        <f t="shared" si="2645"/>
        <v>#DIV/0!</v>
      </c>
    </row>
    <row r="1783" spans="1:42" x14ac:dyDescent="0.35">
      <c r="A1783" s="83">
        <f>Symbol!A1783</f>
        <v>0</v>
      </c>
      <c r="B1783" s="17">
        <f>Symbol!B1783</f>
        <v>0</v>
      </c>
      <c r="C1783" s="84">
        <f>Symbol!C1783</f>
        <v>0</v>
      </c>
      <c r="D1783" s="17">
        <f>Symbol!D1783</f>
        <v>0</v>
      </c>
      <c r="E1783" s="84">
        <f>Symbol!E1783</f>
        <v>0</v>
      </c>
      <c r="F1783" s="17">
        <f>Symbol!G1783</f>
        <v>0</v>
      </c>
      <c r="H1783" s="29">
        <f t="shared" si="2630"/>
        <v>1</v>
      </c>
      <c r="I1783" s="10">
        <f t="shared" si="2627"/>
        <v>0</v>
      </c>
      <c r="J1783" s="37">
        <f t="shared" si="2622"/>
        <v>0</v>
      </c>
      <c r="K1783" s="79" t="e">
        <f t="shared" si="2628"/>
        <v>#DIV/0!</v>
      </c>
      <c r="L1783" s="67">
        <f t="shared" si="2619"/>
        <v>0</v>
      </c>
      <c r="M1783" s="79" t="e">
        <f t="shared" si="2625"/>
        <v>#DIV/0!</v>
      </c>
      <c r="N1783" s="67">
        <f t="shared" si="2616"/>
        <v>0</v>
      </c>
      <c r="O1783" s="79" t="e">
        <f t="shared" si="2623"/>
        <v>#DIV/0!</v>
      </c>
      <c r="P1783" s="67">
        <f t="shared" si="2614"/>
        <v>0</v>
      </c>
      <c r="Q1783" s="79" t="e">
        <f t="shared" si="2620"/>
        <v>#DIV/0!</v>
      </c>
      <c r="R1783" s="67">
        <f t="shared" si="2612"/>
        <v>0</v>
      </c>
      <c r="S1783" s="79" t="e">
        <f t="shared" si="2617"/>
        <v>#DIV/0!</v>
      </c>
      <c r="T1783" s="10">
        <f t="shared" si="2646"/>
        <v>0</v>
      </c>
      <c r="U1783" s="5">
        <f t="shared" si="2647"/>
        <v>0</v>
      </c>
      <c r="V1783" s="5">
        <f t="shared" si="2648"/>
        <v>0</v>
      </c>
      <c r="W1783" s="5">
        <f t="shared" si="2649"/>
        <v>0</v>
      </c>
      <c r="X1783" s="5">
        <f t="shared" si="2650"/>
        <v>0</v>
      </c>
      <c r="Y1783" s="5" t="e">
        <f t="shared" si="2651"/>
        <v>#DIV/0!</v>
      </c>
      <c r="Z1783" s="37" t="e">
        <f t="shared" si="2652"/>
        <v>#DIV/0!</v>
      </c>
      <c r="AA1783" s="63" t="e">
        <f t="shared" si="2631"/>
        <v>#DIV/0!</v>
      </c>
      <c r="AB1783" s="50">
        <f t="shared" si="2632"/>
        <v>0</v>
      </c>
      <c r="AC1783" s="50">
        <f t="shared" si="2633"/>
        <v>0</v>
      </c>
      <c r="AD1783" s="50">
        <f t="shared" si="2634"/>
        <v>0</v>
      </c>
      <c r="AE1783" s="55">
        <f t="shared" si="2635"/>
        <v>0</v>
      </c>
      <c r="AF1783" s="55">
        <f t="shared" si="2636"/>
        <v>0</v>
      </c>
      <c r="AG1783" s="55">
        <f t="shared" si="2637"/>
        <v>0</v>
      </c>
      <c r="AH1783" s="50">
        <f t="shared" si="2638"/>
        <v>0</v>
      </c>
      <c r="AI1783" s="50">
        <f t="shared" si="2639"/>
        <v>0</v>
      </c>
      <c r="AJ1783" s="50">
        <f t="shared" si="2640"/>
        <v>0</v>
      </c>
      <c r="AK1783" s="50">
        <f t="shared" si="2641"/>
        <v>0</v>
      </c>
      <c r="AL1783" s="50">
        <f t="shared" ref="AL1783:AM1783" si="2698">SUM(AJ1783:AJ1796)</f>
        <v>0</v>
      </c>
      <c r="AM1783" s="50">
        <f t="shared" si="2698"/>
        <v>0</v>
      </c>
      <c r="AN1783" s="50" t="e">
        <f t="shared" si="2643"/>
        <v>#DIV/0!</v>
      </c>
      <c r="AO1783" s="50" t="e">
        <f t="shared" si="2644"/>
        <v>#DIV/0!</v>
      </c>
      <c r="AP1783" s="59" t="e">
        <f t="shared" si="2645"/>
        <v>#DIV/0!</v>
      </c>
    </row>
    <row r="1784" spans="1:42" x14ac:dyDescent="0.35">
      <c r="A1784" s="83">
        <f>Symbol!A1784</f>
        <v>0</v>
      </c>
      <c r="B1784" s="17">
        <f>Symbol!B1784</f>
        <v>0</v>
      </c>
      <c r="C1784" s="84">
        <f>Symbol!C1784</f>
        <v>0</v>
      </c>
      <c r="D1784" s="17">
        <f>Symbol!D1784</f>
        <v>0</v>
      </c>
      <c r="E1784" s="84">
        <f>Symbol!E1784</f>
        <v>0</v>
      </c>
      <c r="F1784" s="17">
        <f>Symbol!G1784</f>
        <v>0</v>
      </c>
      <c r="H1784" s="29">
        <f t="shared" si="2630"/>
        <v>1</v>
      </c>
      <c r="I1784" s="10">
        <f t="shared" si="2627"/>
        <v>0</v>
      </c>
      <c r="J1784" s="37">
        <f t="shared" si="2622"/>
        <v>0</v>
      </c>
      <c r="K1784" s="79" t="e">
        <f t="shared" si="2628"/>
        <v>#DIV/0!</v>
      </c>
      <c r="L1784" s="67">
        <f t="shared" si="2619"/>
        <v>0</v>
      </c>
      <c r="M1784" s="79" t="e">
        <f t="shared" si="2625"/>
        <v>#DIV/0!</v>
      </c>
      <c r="N1784" s="67">
        <f t="shared" si="2616"/>
        <v>0</v>
      </c>
      <c r="O1784" s="79" t="e">
        <f t="shared" si="2623"/>
        <v>#DIV/0!</v>
      </c>
      <c r="P1784" s="67">
        <f t="shared" si="2614"/>
        <v>0</v>
      </c>
      <c r="Q1784" s="79" t="e">
        <f t="shared" si="2620"/>
        <v>#DIV/0!</v>
      </c>
      <c r="R1784" s="67">
        <f t="shared" si="2612"/>
        <v>0</v>
      </c>
      <c r="S1784" s="79" t="e">
        <f t="shared" si="2617"/>
        <v>#DIV/0!</v>
      </c>
      <c r="T1784" s="10">
        <f t="shared" si="2646"/>
        <v>0</v>
      </c>
      <c r="U1784" s="5">
        <f t="shared" si="2647"/>
        <v>0</v>
      </c>
      <c r="V1784" s="5">
        <f t="shared" si="2648"/>
        <v>0</v>
      </c>
      <c r="W1784" s="5">
        <f t="shared" si="2649"/>
        <v>0</v>
      </c>
      <c r="X1784" s="5">
        <f t="shared" si="2650"/>
        <v>0</v>
      </c>
      <c r="Y1784" s="5" t="e">
        <f t="shared" si="2651"/>
        <v>#DIV/0!</v>
      </c>
      <c r="Z1784" s="37" t="e">
        <f t="shared" si="2652"/>
        <v>#DIV/0!</v>
      </c>
      <c r="AA1784" s="63" t="e">
        <f t="shared" si="2631"/>
        <v>#DIV/0!</v>
      </c>
      <c r="AB1784" s="50">
        <f t="shared" si="2632"/>
        <v>0</v>
      </c>
      <c r="AC1784" s="50">
        <f t="shared" si="2633"/>
        <v>0</v>
      </c>
      <c r="AD1784" s="50">
        <f t="shared" si="2634"/>
        <v>0</v>
      </c>
      <c r="AE1784" s="55">
        <f t="shared" si="2635"/>
        <v>0</v>
      </c>
      <c r="AF1784" s="55">
        <f t="shared" si="2636"/>
        <v>0</v>
      </c>
      <c r="AG1784" s="55">
        <f t="shared" si="2637"/>
        <v>0</v>
      </c>
      <c r="AH1784" s="50">
        <f t="shared" si="2638"/>
        <v>0</v>
      </c>
      <c r="AI1784" s="50">
        <f t="shared" si="2639"/>
        <v>0</v>
      </c>
      <c r="AJ1784" s="50">
        <f t="shared" si="2640"/>
        <v>0</v>
      </c>
      <c r="AK1784" s="50">
        <f t="shared" si="2641"/>
        <v>0</v>
      </c>
      <c r="AL1784" s="50">
        <f t="shared" ref="AL1784:AM1784" si="2699">SUM(AJ1784:AJ1797)</f>
        <v>0</v>
      </c>
      <c r="AM1784" s="50">
        <f t="shared" si="2699"/>
        <v>0</v>
      </c>
      <c r="AN1784" s="50" t="e">
        <f t="shared" si="2643"/>
        <v>#DIV/0!</v>
      </c>
      <c r="AO1784" s="50" t="e">
        <f t="shared" si="2644"/>
        <v>#DIV/0!</v>
      </c>
      <c r="AP1784" s="59" t="e">
        <f t="shared" si="2645"/>
        <v>#DIV/0!</v>
      </c>
    </row>
    <row r="1785" spans="1:42" x14ac:dyDescent="0.35">
      <c r="A1785" s="83">
        <f>Symbol!A1785</f>
        <v>0</v>
      </c>
      <c r="B1785" s="17">
        <f>Symbol!B1785</f>
        <v>0</v>
      </c>
      <c r="C1785" s="84">
        <f>Symbol!C1785</f>
        <v>0</v>
      </c>
      <c r="D1785" s="17">
        <f>Symbol!D1785</f>
        <v>0</v>
      </c>
      <c r="E1785" s="84">
        <f>Symbol!E1785</f>
        <v>0</v>
      </c>
      <c r="F1785" s="17">
        <f>Symbol!G1785</f>
        <v>0</v>
      </c>
      <c r="H1785" s="29">
        <f t="shared" si="2630"/>
        <v>1</v>
      </c>
      <c r="I1785" s="10">
        <f t="shared" si="2627"/>
        <v>0</v>
      </c>
      <c r="J1785" s="37">
        <f t="shared" si="2622"/>
        <v>0</v>
      </c>
      <c r="K1785" s="79" t="e">
        <f t="shared" si="2628"/>
        <v>#DIV/0!</v>
      </c>
      <c r="L1785" s="67">
        <f t="shared" si="2619"/>
        <v>0</v>
      </c>
      <c r="M1785" s="79" t="e">
        <f t="shared" si="2625"/>
        <v>#DIV/0!</v>
      </c>
      <c r="N1785" s="67">
        <f t="shared" si="2616"/>
        <v>0</v>
      </c>
      <c r="O1785" s="79" t="e">
        <f t="shared" si="2623"/>
        <v>#DIV/0!</v>
      </c>
      <c r="P1785" s="67">
        <f t="shared" si="2614"/>
        <v>0</v>
      </c>
      <c r="Q1785" s="79" t="e">
        <f t="shared" si="2620"/>
        <v>#DIV/0!</v>
      </c>
      <c r="R1785" s="67">
        <f t="shared" si="2612"/>
        <v>0</v>
      </c>
      <c r="S1785" s="79" t="e">
        <f t="shared" si="2617"/>
        <v>#DIV/0!</v>
      </c>
      <c r="T1785" s="10">
        <f t="shared" si="2646"/>
        <v>0</v>
      </c>
      <c r="U1785" s="5">
        <f t="shared" si="2647"/>
        <v>0</v>
      </c>
      <c r="V1785" s="5">
        <f t="shared" si="2648"/>
        <v>0</v>
      </c>
      <c r="W1785" s="5">
        <f t="shared" si="2649"/>
        <v>0</v>
      </c>
      <c r="X1785" s="5">
        <f t="shared" si="2650"/>
        <v>0</v>
      </c>
      <c r="Y1785" s="5" t="e">
        <f t="shared" si="2651"/>
        <v>#DIV/0!</v>
      </c>
      <c r="Z1785" s="37" t="e">
        <f t="shared" si="2652"/>
        <v>#DIV/0!</v>
      </c>
      <c r="AA1785" s="63" t="e">
        <f t="shared" si="2631"/>
        <v>#DIV/0!</v>
      </c>
      <c r="AB1785" s="50">
        <f t="shared" si="2632"/>
        <v>0</v>
      </c>
      <c r="AC1785" s="50">
        <f t="shared" si="2633"/>
        <v>0</v>
      </c>
      <c r="AD1785" s="50">
        <f t="shared" si="2634"/>
        <v>0</v>
      </c>
      <c r="AE1785" s="55">
        <f t="shared" si="2635"/>
        <v>0</v>
      </c>
      <c r="AF1785" s="55">
        <f t="shared" si="2636"/>
        <v>0</v>
      </c>
      <c r="AG1785" s="55">
        <f t="shared" si="2637"/>
        <v>0</v>
      </c>
      <c r="AH1785" s="50">
        <f t="shared" si="2638"/>
        <v>0</v>
      </c>
      <c r="AI1785" s="50">
        <f t="shared" si="2639"/>
        <v>0</v>
      </c>
      <c r="AJ1785" s="50">
        <f t="shared" si="2640"/>
        <v>0</v>
      </c>
      <c r="AK1785" s="50">
        <f t="shared" si="2641"/>
        <v>0</v>
      </c>
      <c r="AL1785" s="50">
        <f t="shared" ref="AL1785:AM1785" si="2700">SUM(AJ1785:AJ1798)</f>
        <v>0</v>
      </c>
      <c r="AM1785" s="50">
        <f t="shared" si="2700"/>
        <v>0</v>
      </c>
      <c r="AN1785" s="50" t="e">
        <f t="shared" si="2643"/>
        <v>#DIV/0!</v>
      </c>
      <c r="AO1785" s="50" t="e">
        <f t="shared" si="2644"/>
        <v>#DIV/0!</v>
      </c>
      <c r="AP1785" s="59" t="e">
        <f t="shared" si="2645"/>
        <v>#DIV/0!</v>
      </c>
    </row>
    <row r="1786" spans="1:42" x14ac:dyDescent="0.35">
      <c r="A1786" s="83">
        <f>Symbol!A1786</f>
        <v>0</v>
      </c>
      <c r="B1786" s="17">
        <f>Symbol!B1786</f>
        <v>0</v>
      </c>
      <c r="C1786" s="84">
        <f>Symbol!C1786</f>
        <v>0</v>
      </c>
      <c r="D1786" s="17">
        <f>Symbol!D1786</f>
        <v>0</v>
      </c>
      <c r="E1786" s="84">
        <f>Symbol!E1786</f>
        <v>0</v>
      </c>
      <c r="F1786" s="17">
        <f>Symbol!G1786</f>
        <v>0</v>
      </c>
      <c r="H1786" s="29">
        <f t="shared" si="2630"/>
        <v>1</v>
      </c>
      <c r="I1786" s="10">
        <f t="shared" si="2627"/>
        <v>0</v>
      </c>
      <c r="J1786" s="37">
        <f t="shared" si="2622"/>
        <v>0</v>
      </c>
      <c r="K1786" s="79" t="e">
        <f t="shared" si="2628"/>
        <v>#DIV/0!</v>
      </c>
      <c r="L1786" s="67">
        <f t="shared" si="2619"/>
        <v>0</v>
      </c>
      <c r="M1786" s="79" t="e">
        <f t="shared" si="2625"/>
        <v>#DIV/0!</v>
      </c>
      <c r="N1786" s="67">
        <f t="shared" si="2616"/>
        <v>0</v>
      </c>
      <c r="O1786" s="79" t="e">
        <f t="shared" si="2623"/>
        <v>#DIV/0!</v>
      </c>
      <c r="P1786" s="67">
        <f t="shared" si="2614"/>
        <v>0</v>
      </c>
      <c r="Q1786" s="79" t="e">
        <f t="shared" si="2620"/>
        <v>#DIV/0!</v>
      </c>
      <c r="R1786" s="67">
        <f t="shared" si="2612"/>
        <v>0</v>
      </c>
      <c r="S1786" s="79" t="e">
        <f t="shared" si="2617"/>
        <v>#DIV/0!</v>
      </c>
      <c r="T1786" s="10">
        <f t="shared" si="2646"/>
        <v>0</v>
      </c>
      <c r="U1786" s="5">
        <f t="shared" si="2647"/>
        <v>0</v>
      </c>
      <c r="V1786" s="5">
        <f t="shared" si="2648"/>
        <v>0</v>
      </c>
      <c r="W1786" s="5">
        <f t="shared" si="2649"/>
        <v>0</v>
      </c>
      <c r="X1786" s="5">
        <f t="shared" si="2650"/>
        <v>0</v>
      </c>
      <c r="Y1786" s="5" t="e">
        <f t="shared" si="2651"/>
        <v>#DIV/0!</v>
      </c>
      <c r="Z1786" s="37" t="e">
        <f t="shared" si="2652"/>
        <v>#DIV/0!</v>
      </c>
      <c r="AA1786" s="63" t="e">
        <f t="shared" si="2631"/>
        <v>#DIV/0!</v>
      </c>
      <c r="AB1786" s="50">
        <f t="shared" si="2632"/>
        <v>0</v>
      </c>
      <c r="AC1786" s="50">
        <f t="shared" si="2633"/>
        <v>0</v>
      </c>
      <c r="AD1786" s="50">
        <f t="shared" si="2634"/>
        <v>0</v>
      </c>
      <c r="AE1786" s="55">
        <f t="shared" si="2635"/>
        <v>0</v>
      </c>
      <c r="AF1786" s="55">
        <f t="shared" si="2636"/>
        <v>0</v>
      </c>
      <c r="AG1786" s="55">
        <f t="shared" si="2637"/>
        <v>0</v>
      </c>
      <c r="AH1786" s="50">
        <f t="shared" si="2638"/>
        <v>0</v>
      </c>
      <c r="AI1786" s="50">
        <f t="shared" si="2639"/>
        <v>0</v>
      </c>
      <c r="AJ1786" s="50">
        <f t="shared" si="2640"/>
        <v>0</v>
      </c>
      <c r="AK1786" s="50">
        <f t="shared" si="2641"/>
        <v>0</v>
      </c>
      <c r="AL1786" s="50">
        <f t="shared" ref="AL1786:AM1786" si="2701">SUM(AJ1786:AJ1799)</f>
        <v>0</v>
      </c>
      <c r="AM1786" s="50">
        <f t="shared" si="2701"/>
        <v>0</v>
      </c>
      <c r="AN1786" s="50" t="e">
        <f t="shared" si="2643"/>
        <v>#DIV/0!</v>
      </c>
      <c r="AO1786" s="50" t="e">
        <f t="shared" si="2644"/>
        <v>#DIV/0!</v>
      </c>
      <c r="AP1786" s="59" t="e">
        <f t="shared" si="2645"/>
        <v>#DIV/0!</v>
      </c>
    </row>
    <row r="1787" spans="1:42" x14ac:dyDescent="0.35">
      <c r="A1787" s="83">
        <f>Symbol!A1787</f>
        <v>0</v>
      </c>
      <c r="B1787" s="17">
        <f>Symbol!B1787</f>
        <v>0</v>
      </c>
      <c r="C1787" s="84">
        <f>Symbol!C1787</f>
        <v>0</v>
      </c>
      <c r="D1787" s="17">
        <f>Symbol!D1787</f>
        <v>0</v>
      </c>
      <c r="E1787" s="84">
        <f>Symbol!E1787</f>
        <v>0</v>
      </c>
      <c r="F1787" s="17">
        <f>Symbol!G1787</f>
        <v>0</v>
      </c>
      <c r="H1787" s="29">
        <f t="shared" si="2630"/>
        <v>1</v>
      </c>
      <c r="I1787" s="10">
        <f t="shared" si="2627"/>
        <v>0</v>
      </c>
      <c r="J1787" s="37">
        <f t="shared" si="2622"/>
        <v>0</v>
      </c>
      <c r="K1787" s="79" t="e">
        <f t="shared" si="2628"/>
        <v>#DIV/0!</v>
      </c>
      <c r="L1787" s="67">
        <f t="shared" si="2619"/>
        <v>0</v>
      </c>
      <c r="M1787" s="79" t="e">
        <f t="shared" si="2625"/>
        <v>#DIV/0!</v>
      </c>
      <c r="N1787" s="67">
        <f t="shared" si="2616"/>
        <v>0</v>
      </c>
      <c r="O1787" s="79" t="e">
        <f t="shared" si="2623"/>
        <v>#DIV/0!</v>
      </c>
      <c r="P1787" s="67">
        <f t="shared" si="2614"/>
        <v>0</v>
      </c>
      <c r="Q1787" s="79" t="e">
        <f t="shared" si="2620"/>
        <v>#DIV/0!</v>
      </c>
      <c r="R1787" s="67">
        <f t="shared" si="2612"/>
        <v>0</v>
      </c>
      <c r="S1787" s="79" t="e">
        <f t="shared" si="2617"/>
        <v>#DIV/0!</v>
      </c>
      <c r="T1787" s="10">
        <f t="shared" si="2646"/>
        <v>0</v>
      </c>
      <c r="U1787" s="5">
        <f t="shared" si="2647"/>
        <v>0</v>
      </c>
      <c r="V1787" s="5">
        <f t="shared" si="2648"/>
        <v>0</v>
      </c>
      <c r="W1787" s="5">
        <f t="shared" si="2649"/>
        <v>0</v>
      </c>
      <c r="X1787" s="5">
        <f t="shared" si="2650"/>
        <v>0</v>
      </c>
      <c r="Y1787" s="5" t="e">
        <f t="shared" si="2651"/>
        <v>#DIV/0!</v>
      </c>
      <c r="Z1787" s="37" t="e">
        <f t="shared" si="2652"/>
        <v>#DIV/0!</v>
      </c>
      <c r="AA1787" s="63" t="e">
        <f t="shared" si="2631"/>
        <v>#DIV/0!</v>
      </c>
      <c r="AB1787" s="50">
        <f t="shared" si="2632"/>
        <v>0</v>
      </c>
      <c r="AC1787" s="50">
        <f t="shared" si="2633"/>
        <v>0</v>
      </c>
      <c r="AD1787" s="50">
        <f t="shared" si="2634"/>
        <v>0</v>
      </c>
      <c r="AE1787" s="55">
        <f t="shared" si="2635"/>
        <v>0</v>
      </c>
      <c r="AF1787" s="55">
        <f t="shared" si="2636"/>
        <v>0</v>
      </c>
      <c r="AG1787" s="55">
        <f t="shared" si="2637"/>
        <v>0</v>
      </c>
      <c r="AH1787" s="50">
        <f t="shared" si="2638"/>
        <v>0</v>
      </c>
      <c r="AI1787" s="50">
        <f t="shared" si="2639"/>
        <v>0</v>
      </c>
      <c r="AJ1787" s="50">
        <f t="shared" si="2640"/>
        <v>0</v>
      </c>
      <c r="AK1787" s="50">
        <f t="shared" si="2641"/>
        <v>0</v>
      </c>
      <c r="AL1787" s="50">
        <f t="shared" ref="AL1787:AM1787" si="2702">SUM(AJ1787:AJ1800)</f>
        <v>0</v>
      </c>
      <c r="AM1787" s="50">
        <f t="shared" si="2702"/>
        <v>0</v>
      </c>
      <c r="AN1787" s="50" t="e">
        <f t="shared" si="2643"/>
        <v>#DIV/0!</v>
      </c>
      <c r="AO1787" s="50" t="e">
        <f t="shared" si="2644"/>
        <v>#DIV/0!</v>
      </c>
      <c r="AP1787" s="59" t="e">
        <f t="shared" si="2645"/>
        <v>#DIV/0!</v>
      </c>
    </row>
    <row r="1788" spans="1:42" x14ac:dyDescent="0.35">
      <c r="A1788" s="83">
        <f>Symbol!A1788</f>
        <v>0</v>
      </c>
      <c r="B1788" s="17">
        <f>Symbol!B1788</f>
        <v>0</v>
      </c>
      <c r="C1788" s="84">
        <f>Symbol!C1788</f>
        <v>0</v>
      </c>
      <c r="D1788" s="17">
        <f>Symbol!D1788</f>
        <v>0</v>
      </c>
      <c r="E1788" s="84">
        <f>Symbol!E1788</f>
        <v>0</v>
      </c>
      <c r="F1788" s="17">
        <f>Symbol!G1788</f>
        <v>0</v>
      </c>
      <c r="H1788" s="29">
        <f t="shared" si="2630"/>
        <v>1</v>
      </c>
      <c r="I1788" s="10">
        <f t="shared" si="2627"/>
        <v>0</v>
      </c>
      <c r="J1788" s="37">
        <f t="shared" si="2622"/>
        <v>0</v>
      </c>
      <c r="K1788" s="79" t="e">
        <f t="shared" si="2628"/>
        <v>#DIV/0!</v>
      </c>
      <c r="L1788" s="67">
        <f t="shared" si="2619"/>
        <v>0</v>
      </c>
      <c r="M1788" s="79" t="e">
        <f t="shared" si="2625"/>
        <v>#DIV/0!</v>
      </c>
      <c r="N1788" s="67">
        <f t="shared" si="2616"/>
        <v>0</v>
      </c>
      <c r="O1788" s="79" t="e">
        <f t="shared" si="2623"/>
        <v>#DIV/0!</v>
      </c>
      <c r="P1788" s="67">
        <f t="shared" si="2614"/>
        <v>0</v>
      </c>
      <c r="Q1788" s="79" t="e">
        <f t="shared" si="2620"/>
        <v>#DIV/0!</v>
      </c>
      <c r="R1788" s="67">
        <f t="shared" si="2612"/>
        <v>0</v>
      </c>
      <c r="S1788" s="79" t="e">
        <f t="shared" si="2617"/>
        <v>#DIV/0!</v>
      </c>
      <c r="T1788" s="10">
        <f t="shared" si="2646"/>
        <v>0</v>
      </c>
      <c r="U1788" s="5">
        <f t="shared" si="2647"/>
        <v>0</v>
      </c>
      <c r="V1788" s="5">
        <f t="shared" si="2648"/>
        <v>0</v>
      </c>
      <c r="W1788" s="5">
        <f t="shared" si="2649"/>
        <v>0</v>
      </c>
      <c r="X1788" s="5">
        <f t="shared" si="2650"/>
        <v>0</v>
      </c>
      <c r="Y1788" s="5" t="e">
        <f t="shared" si="2651"/>
        <v>#DIV/0!</v>
      </c>
      <c r="Z1788" s="37" t="e">
        <f t="shared" si="2652"/>
        <v>#DIV/0!</v>
      </c>
      <c r="AA1788" s="63" t="e">
        <f t="shared" si="2631"/>
        <v>#DIV/0!</v>
      </c>
      <c r="AB1788" s="50">
        <f t="shared" si="2632"/>
        <v>0</v>
      </c>
      <c r="AC1788" s="50">
        <f t="shared" si="2633"/>
        <v>0</v>
      </c>
      <c r="AD1788" s="50">
        <f t="shared" si="2634"/>
        <v>0</v>
      </c>
      <c r="AE1788" s="55">
        <f t="shared" si="2635"/>
        <v>0</v>
      </c>
      <c r="AF1788" s="55">
        <f t="shared" si="2636"/>
        <v>0</v>
      </c>
      <c r="AG1788" s="55">
        <f t="shared" si="2637"/>
        <v>0</v>
      </c>
      <c r="AH1788" s="50">
        <f t="shared" si="2638"/>
        <v>0</v>
      </c>
      <c r="AI1788" s="50">
        <f t="shared" si="2639"/>
        <v>0</v>
      </c>
      <c r="AJ1788" s="50">
        <f t="shared" si="2640"/>
        <v>0</v>
      </c>
      <c r="AK1788" s="50">
        <f t="shared" si="2641"/>
        <v>0</v>
      </c>
      <c r="AL1788" s="50">
        <f t="shared" ref="AL1788:AM1788" si="2703">SUM(AJ1788:AJ1801)</f>
        <v>0</v>
      </c>
      <c r="AM1788" s="50">
        <f t="shared" si="2703"/>
        <v>0</v>
      </c>
      <c r="AN1788" s="50" t="e">
        <f t="shared" si="2643"/>
        <v>#DIV/0!</v>
      </c>
      <c r="AO1788" s="50" t="e">
        <f t="shared" si="2644"/>
        <v>#DIV/0!</v>
      </c>
      <c r="AP1788" s="59" t="e">
        <f t="shared" si="2645"/>
        <v>#DIV/0!</v>
      </c>
    </row>
    <row r="1789" spans="1:42" x14ac:dyDescent="0.35">
      <c r="A1789" s="83">
        <f>Symbol!A1789</f>
        <v>0</v>
      </c>
      <c r="B1789" s="17">
        <f>Symbol!B1789</f>
        <v>0</v>
      </c>
      <c r="C1789" s="84">
        <f>Symbol!C1789</f>
        <v>0</v>
      </c>
      <c r="D1789" s="17">
        <f>Symbol!D1789</f>
        <v>0</v>
      </c>
      <c r="E1789" s="84">
        <f>Symbol!E1789</f>
        <v>0</v>
      </c>
      <c r="F1789" s="17">
        <f>Symbol!G1789</f>
        <v>0</v>
      </c>
      <c r="H1789" s="29">
        <f t="shared" si="2630"/>
        <v>1</v>
      </c>
      <c r="I1789" s="10">
        <f t="shared" si="2627"/>
        <v>0</v>
      </c>
      <c r="J1789" s="37">
        <f t="shared" si="2622"/>
        <v>0</v>
      </c>
      <c r="K1789" s="79" t="e">
        <f t="shared" si="2628"/>
        <v>#DIV/0!</v>
      </c>
      <c r="L1789" s="67">
        <f t="shared" si="2619"/>
        <v>0</v>
      </c>
      <c r="M1789" s="79" t="e">
        <f t="shared" si="2625"/>
        <v>#DIV/0!</v>
      </c>
      <c r="N1789" s="67">
        <f t="shared" si="2616"/>
        <v>0</v>
      </c>
      <c r="O1789" s="79" t="e">
        <f t="shared" si="2623"/>
        <v>#DIV/0!</v>
      </c>
      <c r="P1789" s="67">
        <f t="shared" si="2614"/>
        <v>0</v>
      </c>
      <c r="Q1789" s="79" t="e">
        <f t="shared" si="2620"/>
        <v>#DIV/0!</v>
      </c>
      <c r="R1789" s="67">
        <f t="shared" si="2612"/>
        <v>0</v>
      </c>
      <c r="S1789" s="79" t="e">
        <f t="shared" si="2617"/>
        <v>#DIV/0!</v>
      </c>
      <c r="T1789" s="10">
        <f t="shared" si="2646"/>
        <v>0</v>
      </c>
      <c r="U1789" s="5">
        <f t="shared" si="2647"/>
        <v>0</v>
      </c>
      <c r="V1789" s="5">
        <f t="shared" si="2648"/>
        <v>0</v>
      </c>
      <c r="W1789" s="5">
        <f t="shared" si="2649"/>
        <v>0</v>
      </c>
      <c r="X1789" s="5">
        <f t="shared" si="2650"/>
        <v>0</v>
      </c>
      <c r="Y1789" s="5" t="e">
        <f t="shared" si="2651"/>
        <v>#DIV/0!</v>
      </c>
      <c r="Z1789" s="37" t="e">
        <f t="shared" si="2652"/>
        <v>#DIV/0!</v>
      </c>
      <c r="AA1789" s="63" t="e">
        <f t="shared" si="2631"/>
        <v>#DIV/0!</v>
      </c>
      <c r="AB1789" s="50">
        <f t="shared" si="2632"/>
        <v>0</v>
      </c>
      <c r="AC1789" s="50">
        <f t="shared" si="2633"/>
        <v>0</v>
      </c>
      <c r="AD1789" s="50">
        <f t="shared" si="2634"/>
        <v>0</v>
      </c>
      <c r="AE1789" s="55">
        <f t="shared" si="2635"/>
        <v>0</v>
      </c>
      <c r="AF1789" s="55">
        <f t="shared" si="2636"/>
        <v>0</v>
      </c>
      <c r="AG1789" s="55">
        <f t="shared" si="2637"/>
        <v>0</v>
      </c>
      <c r="AH1789" s="50">
        <f t="shared" si="2638"/>
        <v>0</v>
      </c>
      <c r="AI1789" s="50">
        <f t="shared" si="2639"/>
        <v>0</v>
      </c>
      <c r="AJ1789" s="50">
        <f t="shared" si="2640"/>
        <v>0</v>
      </c>
      <c r="AK1789" s="50">
        <f t="shared" si="2641"/>
        <v>0</v>
      </c>
      <c r="AL1789" s="50">
        <f t="shared" ref="AL1789:AM1789" si="2704">SUM(AJ1789:AJ1802)</f>
        <v>0</v>
      </c>
      <c r="AM1789" s="50">
        <f t="shared" si="2704"/>
        <v>0</v>
      </c>
      <c r="AN1789" s="50" t="e">
        <f t="shared" si="2643"/>
        <v>#DIV/0!</v>
      </c>
      <c r="AO1789" s="50" t="e">
        <f t="shared" si="2644"/>
        <v>#DIV/0!</v>
      </c>
      <c r="AP1789" s="59" t="e">
        <f t="shared" si="2645"/>
        <v>#DIV/0!</v>
      </c>
    </row>
    <row r="1790" spans="1:42" x14ac:dyDescent="0.35">
      <c r="A1790" s="83">
        <f>Symbol!A1790</f>
        <v>0</v>
      </c>
      <c r="B1790" s="17">
        <f>Symbol!B1790</f>
        <v>0</v>
      </c>
      <c r="C1790" s="84">
        <f>Symbol!C1790</f>
        <v>0</v>
      </c>
      <c r="D1790" s="17">
        <f>Symbol!D1790</f>
        <v>0</v>
      </c>
      <c r="E1790" s="84">
        <f>Symbol!E1790</f>
        <v>0</v>
      </c>
      <c r="F1790" s="17">
        <f>Symbol!G1790</f>
        <v>0</v>
      </c>
      <c r="H1790" s="29">
        <f t="shared" si="2630"/>
        <v>1</v>
      </c>
      <c r="I1790" s="10">
        <f t="shared" si="2627"/>
        <v>0</v>
      </c>
      <c r="J1790" s="37">
        <f t="shared" si="2622"/>
        <v>0</v>
      </c>
      <c r="K1790" s="79" t="e">
        <f t="shared" si="2628"/>
        <v>#DIV/0!</v>
      </c>
      <c r="L1790" s="67">
        <f t="shared" si="2619"/>
        <v>0</v>
      </c>
      <c r="M1790" s="79" t="e">
        <f t="shared" si="2625"/>
        <v>#DIV/0!</v>
      </c>
      <c r="N1790" s="67">
        <f t="shared" si="2616"/>
        <v>0</v>
      </c>
      <c r="O1790" s="79" t="e">
        <f t="shared" si="2623"/>
        <v>#DIV/0!</v>
      </c>
      <c r="P1790" s="67">
        <f t="shared" si="2614"/>
        <v>0</v>
      </c>
      <c r="Q1790" s="79" t="e">
        <f t="shared" si="2620"/>
        <v>#DIV/0!</v>
      </c>
      <c r="R1790" s="67">
        <f t="shared" si="2612"/>
        <v>0</v>
      </c>
      <c r="S1790" s="79" t="e">
        <f t="shared" si="2617"/>
        <v>#DIV/0!</v>
      </c>
      <c r="T1790" s="10">
        <f t="shared" si="2646"/>
        <v>0</v>
      </c>
      <c r="U1790" s="5">
        <f t="shared" si="2647"/>
        <v>0</v>
      </c>
      <c r="V1790" s="5">
        <f t="shared" si="2648"/>
        <v>0</v>
      </c>
      <c r="W1790" s="5">
        <f t="shared" si="2649"/>
        <v>0</v>
      </c>
      <c r="X1790" s="5">
        <f t="shared" si="2650"/>
        <v>0</v>
      </c>
      <c r="Y1790" s="5" t="e">
        <f t="shared" si="2651"/>
        <v>#DIV/0!</v>
      </c>
      <c r="Z1790" s="37" t="e">
        <f t="shared" si="2652"/>
        <v>#DIV/0!</v>
      </c>
      <c r="AA1790" s="63" t="e">
        <f t="shared" si="2631"/>
        <v>#DIV/0!</v>
      </c>
      <c r="AB1790" s="50">
        <f t="shared" si="2632"/>
        <v>0</v>
      </c>
      <c r="AC1790" s="50">
        <f t="shared" si="2633"/>
        <v>0</v>
      </c>
      <c r="AD1790" s="50">
        <f t="shared" si="2634"/>
        <v>0</v>
      </c>
      <c r="AE1790" s="55">
        <f t="shared" si="2635"/>
        <v>0</v>
      </c>
      <c r="AF1790" s="55">
        <f t="shared" si="2636"/>
        <v>0</v>
      </c>
      <c r="AG1790" s="55">
        <f t="shared" si="2637"/>
        <v>0</v>
      </c>
      <c r="AH1790" s="50">
        <f t="shared" si="2638"/>
        <v>0</v>
      </c>
      <c r="AI1790" s="50">
        <f t="shared" si="2639"/>
        <v>0</v>
      </c>
      <c r="AJ1790" s="50">
        <f t="shared" si="2640"/>
        <v>0</v>
      </c>
      <c r="AK1790" s="50">
        <f t="shared" si="2641"/>
        <v>0</v>
      </c>
      <c r="AL1790" s="50">
        <f t="shared" ref="AL1790:AM1790" si="2705">SUM(AJ1790:AJ1803)</f>
        <v>0</v>
      </c>
      <c r="AM1790" s="50">
        <f t="shared" si="2705"/>
        <v>0</v>
      </c>
      <c r="AN1790" s="50" t="e">
        <f t="shared" si="2643"/>
        <v>#DIV/0!</v>
      </c>
      <c r="AO1790" s="50" t="e">
        <f t="shared" si="2644"/>
        <v>#DIV/0!</v>
      </c>
      <c r="AP1790" s="59" t="e">
        <f t="shared" si="2645"/>
        <v>#DIV/0!</v>
      </c>
    </row>
    <row r="1791" spans="1:42" x14ac:dyDescent="0.35">
      <c r="A1791" s="83">
        <f>Symbol!A1791</f>
        <v>0</v>
      </c>
      <c r="B1791" s="17">
        <f>Symbol!B1791</f>
        <v>0</v>
      </c>
      <c r="C1791" s="84">
        <f>Symbol!C1791</f>
        <v>0</v>
      </c>
      <c r="D1791" s="17">
        <f>Symbol!D1791</f>
        <v>0</v>
      </c>
      <c r="E1791" s="84">
        <f>Symbol!E1791</f>
        <v>0</v>
      </c>
      <c r="F1791" s="17">
        <f>Symbol!G1791</f>
        <v>0</v>
      </c>
      <c r="H1791" s="29">
        <f t="shared" si="2630"/>
        <v>1</v>
      </c>
      <c r="I1791" s="10">
        <f t="shared" si="2627"/>
        <v>0</v>
      </c>
      <c r="J1791" s="37">
        <f t="shared" si="2622"/>
        <v>0</v>
      </c>
      <c r="K1791" s="79" t="e">
        <f t="shared" si="2628"/>
        <v>#DIV/0!</v>
      </c>
      <c r="L1791" s="67">
        <f t="shared" si="2619"/>
        <v>0</v>
      </c>
      <c r="M1791" s="79" t="e">
        <f t="shared" si="2625"/>
        <v>#DIV/0!</v>
      </c>
      <c r="N1791" s="67">
        <f t="shared" si="2616"/>
        <v>0</v>
      </c>
      <c r="O1791" s="79" t="e">
        <f t="shared" si="2623"/>
        <v>#DIV/0!</v>
      </c>
      <c r="P1791" s="67">
        <f t="shared" si="2614"/>
        <v>0</v>
      </c>
      <c r="Q1791" s="79" t="e">
        <f t="shared" si="2620"/>
        <v>#DIV/0!</v>
      </c>
      <c r="R1791" s="67">
        <f t="shared" si="2612"/>
        <v>0</v>
      </c>
      <c r="S1791" s="79" t="e">
        <f t="shared" si="2617"/>
        <v>#DIV/0!</v>
      </c>
      <c r="T1791" s="10">
        <f t="shared" si="2646"/>
        <v>0</v>
      </c>
      <c r="U1791" s="5">
        <f t="shared" si="2647"/>
        <v>0</v>
      </c>
      <c r="V1791" s="5">
        <f t="shared" si="2648"/>
        <v>0</v>
      </c>
      <c r="W1791" s="5">
        <f t="shared" si="2649"/>
        <v>0</v>
      </c>
      <c r="X1791" s="5">
        <f t="shared" si="2650"/>
        <v>0</v>
      </c>
      <c r="Y1791" s="5" t="e">
        <f t="shared" si="2651"/>
        <v>#DIV/0!</v>
      </c>
      <c r="Z1791" s="37" t="e">
        <f t="shared" si="2652"/>
        <v>#DIV/0!</v>
      </c>
      <c r="AA1791" s="63" t="e">
        <f t="shared" si="2631"/>
        <v>#DIV/0!</v>
      </c>
      <c r="AB1791" s="50">
        <f t="shared" si="2632"/>
        <v>0</v>
      </c>
      <c r="AC1791" s="50">
        <f t="shared" si="2633"/>
        <v>0</v>
      </c>
      <c r="AD1791" s="50">
        <f t="shared" si="2634"/>
        <v>0</v>
      </c>
      <c r="AE1791" s="55">
        <f t="shared" si="2635"/>
        <v>0</v>
      </c>
      <c r="AF1791" s="55">
        <f t="shared" si="2636"/>
        <v>0</v>
      </c>
      <c r="AG1791" s="55">
        <f t="shared" si="2637"/>
        <v>0</v>
      </c>
      <c r="AH1791" s="50">
        <f t="shared" si="2638"/>
        <v>0</v>
      </c>
      <c r="AI1791" s="50">
        <f t="shared" si="2639"/>
        <v>0</v>
      </c>
      <c r="AJ1791" s="50">
        <f t="shared" si="2640"/>
        <v>0</v>
      </c>
      <c r="AK1791" s="50">
        <f t="shared" si="2641"/>
        <v>0</v>
      </c>
      <c r="AL1791" s="50">
        <f t="shared" ref="AL1791:AM1791" si="2706">SUM(AJ1791:AJ1804)</f>
        <v>0</v>
      </c>
      <c r="AM1791" s="50">
        <f t="shared" si="2706"/>
        <v>0</v>
      </c>
      <c r="AN1791" s="50" t="e">
        <f t="shared" si="2643"/>
        <v>#DIV/0!</v>
      </c>
      <c r="AO1791" s="50" t="e">
        <f t="shared" si="2644"/>
        <v>#DIV/0!</v>
      </c>
      <c r="AP1791" s="59" t="e">
        <f t="shared" si="2645"/>
        <v>#DIV/0!</v>
      </c>
    </row>
    <row r="1792" spans="1:42" x14ac:dyDescent="0.35">
      <c r="A1792" s="83">
        <f>Symbol!A1792</f>
        <v>0</v>
      </c>
      <c r="B1792" s="17">
        <f>Symbol!B1792</f>
        <v>0</v>
      </c>
      <c r="C1792" s="84">
        <f>Symbol!C1792</f>
        <v>0</v>
      </c>
      <c r="D1792" s="17">
        <f>Symbol!D1792</f>
        <v>0</v>
      </c>
      <c r="E1792" s="84">
        <f>Symbol!E1792</f>
        <v>0</v>
      </c>
      <c r="F1792" s="17">
        <f>Symbol!G1792</f>
        <v>0</v>
      </c>
      <c r="H1792" s="29">
        <f t="shared" si="2630"/>
        <v>1</v>
      </c>
      <c r="I1792" s="10">
        <f t="shared" si="2627"/>
        <v>0</v>
      </c>
      <c r="J1792" s="37">
        <f t="shared" si="2622"/>
        <v>0</v>
      </c>
      <c r="K1792" s="79" t="e">
        <f t="shared" si="2628"/>
        <v>#DIV/0!</v>
      </c>
      <c r="L1792" s="67">
        <f t="shared" si="2619"/>
        <v>0</v>
      </c>
      <c r="M1792" s="79" t="e">
        <f t="shared" si="2625"/>
        <v>#DIV/0!</v>
      </c>
      <c r="N1792" s="67">
        <f t="shared" si="2616"/>
        <v>0</v>
      </c>
      <c r="O1792" s="79" t="e">
        <f t="shared" si="2623"/>
        <v>#DIV/0!</v>
      </c>
      <c r="P1792" s="67">
        <f t="shared" si="2614"/>
        <v>0</v>
      </c>
      <c r="Q1792" s="79" t="e">
        <f t="shared" si="2620"/>
        <v>#DIV/0!</v>
      </c>
      <c r="R1792" s="67">
        <f t="shared" si="2612"/>
        <v>0</v>
      </c>
      <c r="S1792" s="79" t="e">
        <f t="shared" si="2617"/>
        <v>#DIV/0!</v>
      </c>
      <c r="T1792" s="10">
        <f t="shared" si="2646"/>
        <v>0</v>
      </c>
      <c r="U1792" s="5">
        <f t="shared" si="2647"/>
        <v>0</v>
      </c>
      <c r="V1792" s="5">
        <f t="shared" si="2648"/>
        <v>0</v>
      </c>
      <c r="W1792" s="5">
        <f t="shared" si="2649"/>
        <v>0</v>
      </c>
      <c r="X1792" s="5">
        <f t="shared" si="2650"/>
        <v>0</v>
      </c>
      <c r="Y1792" s="5" t="e">
        <f t="shared" si="2651"/>
        <v>#DIV/0!</v>
      </c>
      <c r="Z1792" s="37" t="e">
        <f t="shared" si="2652"/>
        <v>#DIV/0!</v>
      </c>
      <c r="AA1792" s="63" t="e">
        <f t="shared" si="2631"/>
        <v>#DIV/0!</v>
      </c>
      <c r="AB1792" s="50">
        <f t="shared" si="2632"/>
        <v>0</v>
      </c>
      <c r="AC1792" s="50">
        <f t="shared" si="2633"/>
        <v>0</v>
      </c>
      <c r="AD1792" s="50">
        <f t="shared" si="2634"/>
        <v>0</v>
      </c>
      <c r="AE1792" s="55">
        <f t="shared" si="2635"/>
        <v>0</v>
      </c>
      <c r="AF1792" s="55">
        <f t="shared" si="2636"/>
        <v>0</v>
      </c>
      <c r="AG1792" s="55">
        <f t="shared" si="2637"/>
        <v>0</v>
      </c>
      <c r="AH1792" s="50">
        <f t="shared" si="2638"/>
        <v>0</v>
      </c>
      <c r="AI1792" s="50">
        <f t="shared" si="2639"/>
        <v>0</v>
      </c>
      <c r="AJ1792" s="50">
        <f t="shared" si="2640"/>
        <v>0</v>
      </c>
      <c r="AK1792" s="50">
        <f t="shared" si="2641"/>
        <v>0</v>
      </c>
      <c r="AL1792" s="50">
        <f t="shared" ref="AL1792:AM1792" si="2707">SUM(AJ1792:AJ1805)</f>
        <v>0</v>
      </c>
      <c r="AM1792" s="50">
        <f t="shared" si="2707"/>
        <v>0</v>
      </c>
      <c r="AN1792" s="50" t="e">
        <f t="shared" si="2643"/>
        <v>#DIV/0!</v>
      </c>
      <c r="AO1792" s="50" t="e">
        <f t="shared" si="2644"/>
        <v>#DIV/0!</v>
      </c>
      <c r="AP1792" s="59" t="e">
        <f t="shared" si="2645"/>
        <v>#DIV/0!</v>
      </c>
    </row>
    <row r="1793" spans="1:42" x14ac:dyDescent="0.35">
      <c r="A1793" s="83">
        <f>Symbol!A1793</f>
        <v>0</v>
      </c>
      <c r="B1793" s="17">
        <f>Symbol!B1793</f>
        <v>0</v>
      </c>
      <c r="C1793" s="84">
        <f>Symbol!C1793</f>
        <v>0</v>
      </c>
      <c r="D1793" s="17">
        <f>Symbol!D1793</f>
        <v>0</v>
      </c>
      <c r="E1793" s="84">
        <f>Symbol!E1793</f>
        <v>0</v>
      </c>
      <c r="F1793" s="17">
        <f>Symbol!G1793</f>
        <v>0</v>
      </c>
      <c r="H1793" s="29">
        <f t="shared" si="2630"/>
        <v>1</v>
      </c>
      <c r="I1793" s="10">
        <f t="shared" si="2627"/>
        <v>0</v>
      </c>
      <c r="J1793" s="37">
        <f t="shared" si="2622"/>
        <v>0</v>
      </c>
      <c r="K1793" s="79" t="e">
        <f t="shared" si="2628"/>
        <v>#DIV/0!</v>
      </c>
      <c r="L1793" s="67">
        <f t="shared" si="2619"/>
        <v>0</v>
      </c>
      <c r="M1793" s="79" t="e">
        <f t="shared" si="2625"/>
        <v>#DIV/0!</v>
      </c>
      <c r="N1793" s="67">
        <f t="shared" si="2616"/>
        <v>0</v>
      </c>
      <c r="O1793" s="79" t="e">
        <f t="shared" si="2623"/>
        <v>#DIV/0!</v>
      </c>
      <c r="P1793" s="67">
        <f t="shared" si="2614"/>
        <v>0</v>
      </c>
      <c r="Q1793" s="79" t="e">
        <f t="shared" si="2620"/>
        <v>#DIV/0!</v>
      </c>
      <c r="R1793" s="67">
        <f t="shared" si="2612"/>
        <v>0</v>
      </c>
      <c r="S1793" s="79" t="e">
        <f t="shared" si="2617"/>
        <v>#DIV/0!</v>
      </c>
      <c r="T1793" s="10">
        <f t="shared" si="2646"/>
        <v>0</v>
      </c>
      <c r="U1793" s="5">
        <f t="shared" si="2647"/>
        <v>0</v>
      </c>
      <c r="V1793" s="5">
        <f t="shared" si="2648"/>
        <v>0</v>
      </c>
      <c r="W1793" s="5">
        <f t="shared" si="2649"/>
        <v>0</v>
      </c>
      <c r="X1793" s="5">
        <f t="shared" si="2650"/>
        <v>0</v>
      </c>
      <c r="Y1793" s="5" t="e">
        <f t="shared" si="2651"/>
        <v>#DIV/0!</v>
      </c>
      <c r="Z1793" s="37" t="e">
        <f t="shared" si="2652"/>
        <v>#DIV/0!</v>
      </c>
      <c r="AA1793" s="63" t="e">
        <f t="shared" si="2631"/>
        <v>#DIV/0!</v>
      </c>
      <c r="AB1793" s="50">
        <f t="shared" si="2632"/>
        <v>0</v>
      </c>
      <c r="AC1793" s="50">
        <f t="shared" si="2633"/>
        <v>0</v>
      </c>
      <c r="AD1793" s="50">
        <f t="shared" si="2634"/>
        <v>0</v>
      </c>
      <c r="AE1793" s="55">
        <f t="shared" si="2635"/>
        <v>0</v>
      </c>
      <c r="AF1793" s="55">
        <f t="shared" si="2636"/>
        <v>0</v>
      </c>
      <c r="AG1793" s="55">
        <f t="shared" si="2637"/>
        <v>0</v>
      </c>
      <c r="AH1793" s="50">
        <f t="shared" si="2638"/>
        <v>0</v>
      </c>
      <c r="AI1793" s="50">
        <f t="shared" si="2639"/>
        <v>0</v>
      </c>
      <c r="AJ1793" s="50">
        <f t="shared" si="2640"/>
        <v>0</v>
      </c>
      <c r="AK1793" s="50">
        <f t="shared" si="2641"/>
        <v>0</v>
      </c>
      <c r="AL1793" s="50">
        <f t="shared" ref="AL1793:AM1793" si="2708">SUM(AJ1793:AJ1806)</f>
        <v>0</v>
      </c>
      <c r="AM1793" s="50">
        <f t="shared" si="2708"/>
        <v>0</v>
      </c>
      <c r="AN1793" s="50" t="e">
        <f t="shared" si="2643"/>
        <v>#DIV/0!</v>
      </c>
      <c r="AO1793" s="50" t="e">
        <f t="shared" si="2644"/>
        <v>#DIV/0!</v>
      </c>
      <c r="AP1793" s="59" t="e">
        <f t="shared" si="2645"/>
        <v>#DIV/0!</v>
      </c>
    </row>
    <row r="1794" spans="1:42" x14ac:dyDescent="0.35">
      <c r="A1794" s="83">
        <f>Symbol!A1794</f>
        <v>0</v>
      </c>
      <c r="B1794" s="17">
        <f>Symbol!B1794</f>
        <v>0</v>
      </c>
      <c r="C1794" s="84">
        <f>Symbol!C1794</f>
        <v>0</v>
      </c>
      <c r="D1794" s="17">
        <f>Symbol!D1794</f>
        <v>0</v>
      </c>
      <c r="E1794" s="84">
        <f>Symbol!E1794</f>
        <v>0</v>
      </c>
      <c r="F1794" s="17">
        <f>Symbol!G1794</f>
        <v>0</v>
      </c>
      <c r="H1794" s="29">
        <f t="shared" si="2630"/>
        <v>1</v>
      </c>
      <c r="I1794" s="10">
        <f t="shared" si="2627"/>
        <v>0</v>
      </c>
      <c r="J1794" s="37">
        <f t="shared" si="2622"/>
        <v>0</v>
      </c>
      <c r="K1794" s="79" t="e">
        <f t="shared" si="2628"/>
        <v>#DIV/0!</v>
      </c>
      <c r="L1794" s="67">
        <f t="shared" si="2619"/>
        <v>0</v>
      </c>
      <c r="M1794" s="79" t="e">
        <f t="shared" si="2625"/>
        <v>#DIV/0!</v>
      </c>
      <c r="N1794" s="67">
        <f t="shared" si="2616"/>
        <v>0</v>
      </c>
      <c r="O1794" s="79" t="e">
        <f t="shared" si="2623"/>
        <v>#DIV/0!</v>
      </c>
      <c r="P1794" s="67">
        <f t="shared" si="2614"/>
        <v>0</v>
      </c>
      <c r="Q1794" s="79" t="e">
        <f t="shared" si="2620"/>
        <v>#DIV/0!</v>
      </c>
      <c r="R1794" s="67">
        <f t="shared" ref="R1794:R1857" si="2709">P1795</f>
        <v>0</v>
      </c>
      <c r="S1794" s="79" t="e">
        <f t="shared" si="2617"/>
        <v>#DIV/0!</v>
      </c>
      <c r="T1794" s="10">
        <f t="shared" si="2646"/>
        <v>0</v>
      </c>
      <c r="U1794" s="5">
        <f t="shared" si="2647"/>
        <v>0</v>
      </c>
      <c r="V1794" s="5">
        <f t="shared" si="2648"/>
        <v>0</v>
      </c>
      <c r="W1794" s="5">
        <f t="shared" si="2649"/>
        <v>0</v>
      </c>
      <c r="X1794" s="5">
        <f t="shared" si="2650"/>
        <v>0</v>
      </c>
      <c r="Y1794" s="5" t="e">
        <f t="shared" si="2651"/>
        <v>#DIV/0!</v>
      </c>
      <c r="Z1794" s="37" t="e">
        <f t="shared" si="2652"/>
        <v>#DIV/0!</v>
      </c>
      <c r="AA1794" s="63" t="e">
        <f t="shared" si="2631"/>
        <v>#DIV/0!</v>
      </c>
      <c r="AB1794" s="50">
        <f t="shared" si="2632"/>
        <v>0</v>
      </c>
      <c r="AC1794" s="50">
        <f t="shared" si="2633"/>
        <v>0</v>
      </c>
      <c r="AD1794" s="50">
        <f t="shared" si="2634"/>
        <v>0</v>
      </c>
      <c r="AE1794" s="55">
        <f t="shared" si="2635"/>
        <v>0</v>
      </c>
      <c r="AF1794" s="55">
        <f t="shared" si="2636"/>
        <v>0</v>
      </c>
      <c r="AG1794" s="55">
        <f t="shared" si="2637"/>
        <v>0</v>
      </c>
      <c r="AH1794" s="50">
        <f t="shared" si="2638"/>
        <v>0</v>
      </c>
      <c r="AI1794" s="50">
        <f t="shared" si="2639"/>
        <v>0</v>
      </c>
      <c r="AJ1794" s="50">
        <f t="shared" si="2640"/>
        <v>0</v>
      </c>
      <c r="AK1794" s="50">
        <f t="shared" si="2641"/>
        <v>0</v>
      </c>
      <c r="AL1794" s="50">
        <f t="shared" ref="AL1794:AM1794" si="2710">SUM(AJ1794:AJ1807)</f>
        <v>0</v>
      </c>
      <c r="AM1794" s="50">
        <f t="shared" si="2710"/>
        <v>0</v>
      </c>
      <c r="AN1794" s="50" t="e">
        <f t="shared" si="2643"/>
        <v>#DIV/0!</v>
      </c>
      <c r="AO1794" s="50" t="e">
        <f t="shared" si="2644"/>
        <v>#DIV/0!</v>
      </c>
      <c r="AP1794" s="59" t="e">
        <f t="shared" si="2645"/>
        <v>#DIV/0!</v>
      </c>
    </row>
    <row r="1795" spans="1:42" x14ac:dyDescent="0.35">
      <c r="A1795" s="83">
        <f>Symbol!A1795</f>
        <v>0</v>
      </c>
      <c r="B1795" s="17">
        <f>Symbol!B1795</f>
        <v>0</v>
      </c>
      <c r="C1795" s="84">
        <f>Symbol!C1795</f>
        <v>0</v>
      </c>
      <c r="D1795" s="17">
        <f>Symbol!D1795</f>
        <v>0</v>
      </c>
      <c r="E1795" s="84">
        <f>Symbol!E1795</f>
        <v>0</v>
      </c>
      <c r="F1795" s="17">
        <f>Symbol!G1795</f>
        <v>0</v>
      </c>
      <c r="H1795" s="29">
        <f t="shared" si="2630"/>
        <v>1</v>
      </c>
      <c r="I1795" s="10">
        <f t="shared" si="2627"/>
        <v>0</v>
      </c>
      <c r="J1795" s="37">
        <f t="shared" si="2622"/>
        <v>0</v>
      </c>
      <c r="K1795" s="79" t="e">
        <f t="shared" si="2628"/>
        <v>#DIV/0!</v>
      </c>
      <c r="L1795" s="67">
        <f t="shared" si="2619"/>
        <v>0</v>
      </c>
      <c r="M1795" s="79" t="e">
        <f t="shared" si="2625"/>
        <v>#DIV/0!</v>
      </c>
      <c r="N1795" s="67">
        <f t="shared" si="2616"/>
        <v>0</v>
      </c>
      <c r="O1795" s="79" t="e">
        <f t="shared" si="2623"/>
        <v>#DIV/0!</v>
      </c>
      <c r="P1795" s="67">
        <f t="shared" ref="P1795:P1858" si="2711">N1796</f>
        <v>0</v>
      </c>
      <c r="Q1795" s="79" t="e">
        <f t="shared" si="2620"/>
        <v>#DIV/0!</v>
      </c>
      <c r="R1795" s="67">
        <f t="shared" si="2709"/>
        <v>0</v>
      </c>
      <c r="S1795" s="79" t="e">
        <f t="shared" si="2617"/>
        <v>#DIV/0!</v>
      </c>
      <c r="T1795" s="10">
        <f t="shared" si="2646"/>
        <v>0</v>
      </c>
      <c r="U1795" s="5">
        <f t="shared" si="2647"/>
        <v>0</v>
      </c>
      <c r="V1795" s="5">
        <f t="shared" si="2648"/>
        <v>0</v>
      </c>
      <c r="W1795" s="5">
        <f t="shared" si="2649"/>
        <v>0</v>
      </c>
      <c r="X1795" s="5">
        <f t="shared" si="2650"/>
        <v>0</v>
      </c>
      <c r="Y1795" s="5" t="e">
        <f t="shared" si="2651"/>
        <v>#DIV/0!</v>
      </c>
      <c r="Z1795" s="37" t="e">
        <f t="shared" si="2652"/>
        <v>#DIV/0!</v>
      </c>
      <c r="AA1795" s="63" t="e">
        <f t="shared" si="2631"/>
        <v>#DIV/0!</v>
      </c>
      <c r="AB1795" s="50">
        <f t="shared" si="2632"/>
        <v>0</v>
      </c>
      <c r="AC1795" s="50">
        <f t="shared" si="2633"/>
        <v>0</v>
      </c>
      <c r="AD1795" s="50">
        <f t="shared" si="2634"/>
        <v>0</v>
      </c>
      <c r="AE1795" s="55">
        <f t="shared" si="2635"/>
        <v>0</v>
      </c>
      <c r="AF1795" s="55">
        <f t="shared" si="2636"/>
        <v>0</v>
      </c>
      <c r="AG1795" s="55">
        <f t="shared" si="2637"/>
        <v>0</v>
      </c>
      <c r="AH1795" s="50">
        <f t="shared" si="2638"/>
        <v>0</v>
      </c>
      <c r="AI1795" s="50">
        <f t="shared" si="2639"/>
        <v>0</v>
      </c>
      <c r="AJ1795" s="50">
        <f t="shared" si="2640"/>
        <v>0</v>
      </c>
      <c r="AK1795" s="50">
        <f t="shared" si="2641"/>
        <v>0</v>
      </c>
      <c r="AL1795" s="50">
        <f t="shared" ref="AL1795:AM1795" si="2712">SUM(AJ1795:AJ1808)</f>
        <v>0</v>
      </c>
      <c r="AM1795" s="50">
        <f t="shared" si="2712"/>
        <v>0</v>
      </c>
      <c r="AN1795" s="50" t="e">
        <f t="shared" si="2643"/>
        <v>#DIV/0!</v>
      </c>
      <c r="AO1795" s="50" t="e">
        <f t="shared" si="2644"/>
        <v>#DIV/0!</v>
      </c>
      <c r="AP1795" s="59" t="e">
        <f t="shared" si="2645"/>
        <v>#DIV/0!</v>
      </c>
    </row>
    <row r="1796" spans="1:42" x14ac:dyDescent="0.35">
      <c r="A1796" s="83">
        <f>Symbol!A1796</f>
        <v>0</v>
      </c>
      <c r="B1796" s="17">
        <f>Symbol!B1796</f>
        <v>0</v>
      </c>
      <c r="C1796" s="84">
        <f>Symbol!C1796</f>
        <v>0</v>
      </c>
      <c r="D1796" s="17">
        <f>Symbol!D1796</f>
        <v>0</v>
      </c>
      <c r="E1796" s="84">
        <f>Symbol!E1796</f>
        <v>0</v>
      </c>
      <c r="F1796" s="17">
        <f>Symbol!G1796</f>
        <v>0</v>
      </c>
      <c r="H1796" s="29">
        <f t="shared" si="2630"/>
        <v>1</v>
      </c>
      <c r="I1796" s="10">
        <f t="shared" si="2627"/>
        <v>0</v>
      </c>
      <c r="J1796" s="37">
        <f t="shared" si="2622"/>
        <v>0</v>
      </c>
      <c r="K1796" s="79" t="e">
        <f t="shared" si="2628"/>
        <v>#DIV/0!</v>
      </c>
      <c r="L1796" s="67">
        <f t="shared" si="2619"/>
        <v>0</v>
      </c>
      <c r="M1796" s="79" t="e">
        <f t="shared" si="2625"/>
        <v>#DIV/0!</v>
      </c>
      <c r="N1796" s="67">
        <f t="shared" ref="N1796:N1859" si="2713">L1797</f>
        <v>0</v>
      </c>
      <c r="O1796" s="79" t="e">
        <f t="shared" si="2623"/>
        <v>#DIV/0!</v>
      </c>
      <c r="P1796" s="67">
        <f t="shared" si="2711"/>
        <v>0</v>
      </c>
      <c r="Q1796" s="79" t="e">
        <f t="shared" si="2620"/>
        <v>#DIV/0!</v>
      </c>
      <c r="R1796" s="67">
        <f t="shared" si="2709"/>
        <v>0</v>
      </c>
      <c r="S1796" s="79" t="e">
        <f t="shared" ref="S1796:S1859" si="2714">LN(R1796/R1797)</f>
        <v>#DIV/0!</v>
      </c>
      <c r="T1796" s="10">
        <f t="shared" si="2646"/>
        <v>0</v>
      </c>
      <c r="U1796" s="5">
        <f t="shared" si="2647"/>
        <v>0</v>
      </c>
      <c r="V1796" s="5">
        <f t="shared" si="2648"/>
        <v>0</v>
      </c>
      <c r="W1796" s="5">
        <f t="shared" si="2649"/>
        <v>0</v>
      </c>
      <c r="X1796" s="5">
        <f t="shared" si="2650"/>
        <v>0</v>
      </c>
      <c r="Y1796" s="5" t="e">
        <f t="shared" si="2651"/>
        <v>#DIV/0!</v>
      </c>
      <c r="Z1796" s="37" t="e">
        <f t="shared" si="2652"/>
        <v>#DIV/0!</v>
      </c>
      <c r="AA1796" s="63" t="e">
        <f t="shared" si="2631"/>
        <v>#DIV/0!</v>
      </c>
      <c r="AB1796" s="50">
        <f t="shared" si="2632"/>
        <v>0</v>
      </c>
      <c r="AC1796" s="50">
        <f t="shared" si="2633"/>
        <v>0</v>
      </c>
      <c r="AD1796" s="50">
        <f t="shared" si="2634"/>
        <v>0</v>
      </c>
      <c r="AE1796" s="55">
        <f t="shared" si="2635"/>
        <v>0</v>
      </c>
      <c r="AF1796" s="55">
        <f t="shared" si="2636"/>
        <v>0</v>
      </c>
      <c r="AG1796" s="55">
        <f t="shared" si="2637"/>
        <v>0</v>
      </c>
      <c r="AH1796" s="50">
        <f t="shared" si="2638"/>
        <v>0</v>
      </c>
      <c r="AI1796" s="50">
        <f t="shared" si="2639"/>
        <v>0</v>
      </c>
      <c r="AJ1796" s="50">
        <f t="shared" si="2640"/>
        <v>0</v>
      </c>
      <c r="AK1796" s="50">
        <f t="shared" si="2641"/>
        <v>0</v>
      </c>
      <c r="AL1796" s="50">
        <f t="shared" ref="AL1796:AM1796" si="2715">SUM(AJ1796:AJ1809)</f>
        <v>0</v>
      </c>
      <c r="AM1796" s="50">
        <f t="shared" si="2715"/>
        <v>0</v>
      </c>
      <c r="AN1796" s="50" t="e">
        <f t="shared" si="2643"/>
        <v>#DIV/0!</v>
      </c>
      <c r="AO1796" s="50" t="e">
        <f t="shared" si="2644"/>
        <v>#DIV/0!</v>
      </c>
      <c r="AP1796" s="59" t="e">
        <f t="shared" si="2645"/>
        <v>#DIV/0!</v>
      </c>
    </row>
    <row r="1797" spans="1:42" x14ac:dyDescent="0.35">
      <c r="A1797" s="83">
        <f>Symbol!A1797</f>
        <v>0</v>
      </c>
      <c r="B1797" s="17">
        <f>Symbol!B1797</f>
        <v>0</v>
      </c>
      <c r="C1797" s="84">
        <f>Symbol!C1797</f>
        <v>0</v>
      </c>
      <c r="D1797" s="17">
        <f>Symbol!D1797</f>
        <v>0</v>
      </c>
      <c r="E1797" s="84">
        <f>Symbol!E1797</f>
        <v>0</v>
      </c>
      <c r="F1797" s="17">
        <f>Symbol!G1797</f>
        <v>0</v>
      </c>
      <c r="H1797" s="29">
        <f t="shared" si="2630"/>
        <v>1</v>
      </c>
      <c r="I1797" s="10">
        <f t="shared" si="2627"/>
        <v>0</v>
      </c>
      <c r="J1797" s="37">
        <f t="shared" si="2622"/>
        <v>0</v>
      </c>
      <c r="K1797" s="79" t="e">
        <f t="shared" si="2628"/>
        <v>#DIV/0!</v>
      </c>
      <c r="L1797" s="67">
        <f t="shared" ref="L1797:L1860" si="2716">J1798</f>
        <v>0</v>
      </c>
      <c r="M1797" s="79" t="e">
        <f t="shared" si="2625"/>
        <v>#DIV/0!</v>
      </c>
      <c r="N1797" s="67">
        <f t="shared" si="2713"/>
        <v>0</v>
      </c>
      <c r="O1797" s="79" t="e">
        <f t="shared" si="2623"/>
        <v>#DIV/0!</v>
      </c>
      <c r="P1797" s="67">
        <f t="shared" si="2711"/>
        <v>0</v>
      </c>
      <c r="Q1797" s="79" t="e">
        <f t="shared" ref="Q1797:Q1860" si="2717">LN(P1797/R1797)</f>
        <v>#DIV/0!</v>
      </c>
      <c r="R1797" s="67">
        <f t="shared" si="2709"/>
        <v>0</v>
      </c>
      <c r="S1797" s="79" t="e">
        <f t="shared" si="2714"/>
        <v>#DIV/0!</v>
      </c>
      <c r="T1797" s="10">
        <f t="shared" si="2646"/>
        <v>0</v>
      </c>
      <c r="U1797" s="5">
        <f t="shared" si="2647"/>
        <v>0</v>
      </c>
      <c r="V1797" s="5">
        <f t="shared" si="2648"/>
        <v>0</v>
      </c>
      <c r="W1797" s="5">
        <f t="shared" si="2649"/>
        <v>0</v>
      </c>
      <c r="X1797" s="5">
        <f t="shared" si="2650"/>
        <v>0</v>
      </c>
      <c r="Y1797" s="5" t="e">
        <f t="shared" si="2651"/>
        <v>#DIV/0!</v>
      </c>
      <c r="Z1797" s="37" t="e">
        <f t="shared" si="2652"/>
        <v>#DIV/0!</v>
      </c>
      <c r="AA1797" s="63" t="e">
        <f t="shared" si="2631"/>
        <v>#DIV/0!</v>
      </c>
      <c r="AB1797" s="50">
        <f t="shared" si="2632"/>
        <v>0</v>
      </c>
      <c r="AC1797" s="50">
        <f t="shared" si="2633"/>
        <v>0</v>
      </c>
      <c r="AD1797" s="50">
        <f t="shared" si="2634"/>
        <v>0</v>
      </c>
      <c r="AE1797" s="55">
        <f t="shared" si="2635"/>
        <v>0</v>
      </c>
      <c r="AF1797" s="55">
        <f t="shared" si="2636"/>
        <v>0</v>
      </c>
      <c r="AG1797" s="55">
        <f t="shared" si="2637"/>
        <v>0</v>
      </c>
      <c r="AH1797" s="50">
        <f t="shared" si="2638"/>
        <v>0</v>
      </c>
      <c r="AI1797" s="50">
        <f t="shared" si="2639"/>
        <v>0</v>
      </c>
      <c r="AJ1797" s="50">
        <f t="shared" si="2640"/>
        <v>0</v>
      </c>
      <c r="AK1797" s="50">
        <f t="shared" si="2641"/>
        <v>0</v>
      </c>
      <c r="AL1797" s="50">
        <f t="shared" ref="AL1797:AM1797" si="2718">SUM(AJ1797:AJ1810)</f>
        <v>0</v>
      </c>
      <c r="AM1797" s="50">
        <f t="shared" si="2718"/>
        <v>0</v>
      </c>
      <c r="AN1797" s="50" t="e">
        <f t="shared" si="2643"/>
        <v>#DIV/0!</v>
      </c>
      <c r="AO1797" s="50" t="e">
        <f t="shared" si="2644"/>
        <v>#DIV/0!</v>
      </c>
      <c r="AP1797" s="59" t="e">
        <f t="shared" si="2645"/>
        <v>#DIV/0!</v>
      </c>
    </row>
    <row r="1798" spans="1:42" x14ac:dyDescent="0.35">
      <c r="A1798" s="83">
        <f>Symbol!A1798</f>
        <v>0</v>
      </c>
      <c r="B1798" s="17">
        <f>Symbol!B1798</f>
        <v>0</v>
      </c>
      <c r="C1798" s="84">
        <f>Symbol!C1798</f>
        <v>0</v>
      </c>
      <c r="D1798" s="17">
        <f>Symbol!D1798</f>
        <v>0</v>
      </c>
      <c r="E1798" s="84">
        <f>Symbol!E1798</f>
        <v>0</v>
      </c>
      <c r="F1798" s="17">
        <f>Symbol!G1798</f>
        <v>0</v>
      </c>
      <c r="H1798" s="29">
        <f t="shared" si="2630"/>
        <v>1</v>
      </c>
      <c r="I1798" s="10">
        <f t="shared" si="2627"/>
        <v>0</v>
      </c>
      <c r="J1798" s="37">
        <f t="shared" ref="J1798:J1861" si="2719">I1799</f>
        <v>0</v>
      </c>
      <c r="K1798" s="79" t="e">
        <f t="shared" si="2628"/>
        <v>#DIV/0!</v>
      </c>
      <c r="L1798" s="67">
        <f t="shared" si="2716"/>
        <v>0</v>
      </c>
      <c r="M1798" s="79" t="e">
        <f t="shared" si="2625"/>
        <v>#DIV/0!</v>
      </c>
      <c r="N1798" s="67">
        <f t="shared" si="2713"/>
        <v>0</v>
      </c>
      <c r="O1798" s="79" t="e">
        <f t="shared" ref="O1798:O1861" si="2720">LN(N1798/P1798)</f>
        <v>#DIV/0!</v>
      </c>
      <c r="P1798" s="67">
        <f t="shared" si="2711"/>
        <v>0</v>
      </c>
      <c r="Q1798" s="79" t="e">
        <f t="shared" si="2717"/>
        <v>#DIV/0!</v>
      </c>
      <c r="R1798" s="67">
        <f t="shared" si="2709"/>
        <v>0</v>
      </c>
      <c r="S1798" s="79" t="e">
        <f t="shared" si="2714"/>
        <v>#DIV/0!</v>
      </c>
      <c r="T1798" s="10">
        <f t="shared" si="2646"/>
        <v>0</v>
      </c>
      <c r="U1798" s="5">
        <f t="shared" si="2647"/>
        <v>0</v>
      </c>
      <c r="V1798" s="5">
        <f t="shared" si="2648"/>
        <v>0</v>
      </c>
      <c r="W1798" s="5">
        <f t="shared" si="2649"/>
        <v>0</v>
      </c>
      <c r="X1798" s="5">
        <f t="shared" si="2650"/>
        <v>0</v>
      </c>
      <c r="Y1798" s="5" t="e">
        <f t="shared" si="2651"/>
        <v>#DIV/0!</v>
      </c>
      <c r="Z1798" s="37" t="e">
        <f t="shared" si="2652"/>
        <v>#DIV/0!</v>
      </c>
      <c r="AA1798" s="63" t="e">
        <f t="shared" si="2631"/>
        <v>#DIV/0!</v>
      </c>
      <c r="AB1798" s="50">
        <f t="shared" si="2632"/>
        <v>0</v>
      </c>
      <c r="AC1798" s="50">
        <f t="shared" si="2633"/>
        <v>0</v>
      </c>
      <c r="AD1798" s="50">
        <f t="shared" si="2634"/>
        <v>0</v>
      </c>
      <c r="AE1798" s="55">
        <f t="shared" si="2635"/>
        <v>0</v>
      </c>
      <c r="AF1798" s="55">
        <f t="shared" si="2636"/>
        <v>0</v>
      </c>
      <c r="AG1798" s="55">
        <f t="shared" si="2637"/>
        <v>0</v>
      </c>
      <c r="AH1798" s="50">
        <f t="shared" si="2638"/>
        <v>0</v>
      </c>
      <c r="AI1798" s="50">
        <f t="shared" si="2639"/>
        <v>0</v>
      </c>
      <c r="AJ1798" s="50">
        <f t="shared" si="2640"/>
        <v>0</v>
      </c>
      <c r="AK1798" s="50">
        <f t="shared" si="2641"/>
        <v>0</v>
      </c>
      <c r="AL1798" s="50">
        <f t="shared" ref="AL1798:AM1798" si="2721">SUM(AJ1798:AJ1811)</f>
        <v>0</v>
      </c>
      <c r="AM1798" s="50">
        <f t="shared" si="2721"/>
        <v>0</v>
      </c>
      <c r="AN1798" s="50" t="e">
        <f t="shared" si="2643"/>
        <v>#DIV/0!</v>
      </c>
      <c r="AO1798" s="50" t="e">
        <f t="shared" si="2644"/>
        <v>#DIV/0!</v>
      </c>
      <c r="AP1798" s="59" t="e">
        <f t="shared" si="2645"/>
        <v>#DIV/0!</v>
      </c>
    </row>
    <row r="1799" spans="1:42" x14ac:dyDescent="0.35">
      <c r="A1799" s="83">
        <f>Symbol!A1799</f>
        <v>0</v>
      </c>
      <c r="B1799" s="17">
        <f>Symbol!B1799</f>
        <v>0</v>
      </c>
      <c r="C1799" s="84">
        <f>Symbol!C1799</f>
        <v>0</v>
      </c>
      <c r="D1799" s="17">
        <f>Symbol!D1799</f>
        <v>0</v>
      </c>
      <c r="E1799" s="84">
        <f>Symbol!E1799</f>
        <v>0</v>
      </c>
      <c r="F1799" s="17">
        <f>Symbol!G1799</f>
        <v>0</v>
      </c>
      <c r="H1799" s="29">
        <f t="shared" si="2630"/>
        <v>1</v>
      </c>
      <c r="I1799" s="10">
        <f t="shared" si="2627"/>
        <v>0</v>
      </c>
      <c r="J1799" s="37">
        <f t="shared" si="2719"/>
        <v>0</v>
      </c>
      <c r="K1799" s="79" t="e">
        <f t="shared" si="2628"/>
        <v>#DIV/0!</v>
      </c>
      <c r="L1799" s="67">
        <f t="shared" si="2716"/>
        <v>0</v>
      </c>
      <c r="M1799" s="79" t="e">
        <f t="shared" ref="M1799:M1862" si="2722">LN(L1799/N1799)</f>
        <v>#DIV/0!</v>
      </c>
      <c r="N1799" s="67">
        <f t="shared" si="2713"/>
        <v>0</v>
      </c>
      <c r="O1799" s="79" t="e">
        <f t="shared" si="2720"/>
        <v>#DIV/0!</v>
      </c>
      <c r="P1799" s="67">
        <f t="shared" si="2711"/>
        <v>0</v>
      </c>
      <c r="Q1799" s="79" t="e">
        <f t="shared" si="2717"/>
        <v>#DIV/0!</v>
      </c>
      <c r="R1799" s="67">
        <f t="shared" si="2709"/>
        <v>0</v>
      </c>
      <c r="S1799" s="79" t="e">
        <f t="shared" si="2714"/>
        <v>#DIV/0!</v>
      </c>
      <c r="T1799" s="10">
        <f t="shared" si="2646"/>
        <v>0</v>
      </c>
      <c r="U1799" s="5">
        <f t="shared" si="2647"/>
        <v>0</v>
      </c>
      <c r="V1799" s="5">
        <f t="shared" si="2648"/>
        <v>0</v>
      </c>
      <c r="W1799" s="5">
        <f t="shared" si="2649"/>
        <v>0</v>
      </c>
      <c r="X1799" s="5">
        <f t="shared" si="2650"/>
        <v>0</v>
      </c>
      <c r="Y1799" s="5" t="e">
        <f t="shared" si="2651"/>
        <v>#DIV/0!</v>
      </c>
      <c r="Z1799" s="37" t="e">
        <f t="shared" si="2652"/>
        <v>#DIV/0!</v>
      </c>
      <c r="AA1799" s="63" t="e">
        <f t="shared" si="2631"/>
        <v>#DIV/0!</v>
      </c>
      <c r="AB1799" s="50">
        <f t="shared" si="2632"/>
        <v>0</v>
      </c>
      <c r="AC1799" s="50">
        <f t="shared" si="2633"/>
        <v>0</v>
      </c>
      <c r="AD1799" s="50">
        <f t="shared" si="2634"/>
        <v>0</v>
      </c>
      <c r="AE1799" s="55">
        <f t="shared" si="2635"/>
        <v>0</v>
      </c>
      <c r="AF1799" s="55">
        <f t="shared" si="2636"/>
        <v>0</v>
      </c>
      <c r="AG1799" s="55">
        <f t="shared" si="2637"/>
        <v>0</v>
      </c>
      <c r="AH1799" s="50">
        <f t="shared" si="2638"/>
        <v>0</v>
      </c>
      <c r="AI1799" s="50">
        <f t="shared" si="2639"/>
        <v>0</v>
      </c>
      <c r="AJ1799" s="50">
        <f t="shared" si="2640"/>
        <v>0</v>
      </c>
      <c r="AK1799" s="50">
        <f t="shared" si="2641"/>
        <v>0</v>
      </c>
      <c r="AL1799" s="50">
        <f t="shared" ref="AL1799:AM1799" si="2723">SUM(AJ1799:AJ1812)</f>
        <v>0</v>
      </c>
      <c r="AM1799" s="50">
        <f t="shared" si="2723"/>
        <v>0</v>
      </c>
      <c r="AN1799" s="50" t="e">
        <f t="shared" si="2643"/>
        <v>#DIV/0!</v>
      </c>
      <c r="AO1799" s="50" t="e">
        <f t="shared" si="2644"/>
        <v>#DIV/0!</v>
      </c>
      <c r="AP1799" s="59" t="e">
        <f t="shared" si="2645"/>
        <v>#DIV/0!</v>
      </c>
    </row>
    <row r="1800" spans="1:42" x14ac:dyDescent="0.35">
      <c r="A1800" s="83">
        <f>Symbol!A1800</f>
        <v>0</v>
      </c>
      <c r="B1800" s="17">
        <f>Symbol!B1800</f>
        <v>0</v>
      </c>
      <c r="C1800" s="84">
        <f>Symbol!C1800</f>
        <v>0</v>
      </c>
      <c r="D1800" s="17">
        <f>Symbol!D1800</f>
        <v>0</v>
      </c>
      <c r="E1800" s="84">
        <f>Symbol!E1800</f>
        <v>0</v>
      </c>
      <c r="F1800" s="17">
        <f>Symbol!G1800</f>
        <v>0</v>
      </c>
      <c r="H1800" s="29">
        <f t="shared" si="2630"/>
        <v>1</v>
      </c>
      <c r="I1800" s="10">
        <f t="shared" ref="I1800:I1863" si="2724">E1794</f>
        <v>0</v>
      </c>
      <c r="J1800" s="37">
        <f t="shared" si="2719"/>
        <v>0</v>
      </c>
      <c r="K1800" s="79" t="e">
        <f t="shared" ref="K1800:K1863" si="2725">LN(J1800/L1800)</f>
        <v>#DIV/0!</v>
      </c>
      <c r="L1800" s="67">
        <f t="shared" si="2716"/>
        <v>0</v>
      </c>
      <c r="M1800" s="79" t="e">
        <f t="shared" si="2722"/>
        <v>#DIV/0!</v>
      </c>
      <c r="N1800" s="67">
        <f t="shared" si="2713"/>
        <v>0</v>
      </c>
      <c r="O1800" s="79" t="e">
        <f t="shared" si="2720"/>
        <v>#DIV/0!</v>
      </c>
      <c r="P1800" s="67">
        <f t="shared" si="2711"/>
        <v>0</v>
      </c>
      <c r="Q1800" s="79" t="e">
        <f t="shared" si="2717"/>
        <v>#DIV/0!</v>
      </c>
      <c r="R1800" s="67">
        <f t="shared" si="2709"/>
        <v>0</v>
      </c>
      <c r="S1800" s="79" t="e">
        <f t="shared" si="2714"/>
        <v>#DIV/0!</v>
      </c>
      <c r="T1800" s="10">
        <f t="shared" si="2646"/>
        <v>0</v>
      </c>
      <c r="U1800" s="5">
        <f t="shared" si="2647"/>
        <v>0</v>
      </c>
      <c r="V1800" s="5">
        <f t="shared" si="2648"/>
        <v>0</v>
      </c>
      <c r="W1800" s="5">
        <f t="shared" si="2649"/>
        <v>0</v>
      </c>
      <c r="X1800" s="5">
        <f t="shared" si="2650"/>
        <v>0</v>
      </c>
      <c r="Y1800" s="5" t="e">
        <f t="shared" si="2651"/>
        <v>#DIV/0!</v>
      </c>
      <c r="Z1800" s="37" t="e">
        <f t="shared" si="2652"/>
        <v>#DIV/0!</v>
      </c>
      <c r="AA1800" s="63" t="e">
        <f t="shared" si="2631"/>
        <v>#DIV/0!</v>
      </c>
      <c r="AB1800" s="50">
        <f t="shared" si="2632"/>
        <v>0</v>
      </c>
      <c r="AC1800" s="50">
        <f t="shared" si="2633"/>
        <v>0</v>
      </c>
      <c r="AD1800" s="50">
        <f t="shared" si="2634"/>
        <v>0</v>
      </c>
      <c r="AE1800" s="55">
        <f t="shared" si="2635"/>
        <v>0</v>
      </c>
      <c r="AF1800" s="55">
        <f t="shared" si="2636"/>
        <v>0</v>
      </c>
      <c r="AG1800" s="55">
        <f t="shared" si="2637"/>
        <v>0</v>
      </c>
      <c r="AH1800" s="50">
        <f t="shared" si="2638"/>
        <v>0</v>
      </c>
      <c r="AI1800" s="50">
        <f t="shared" si="2639"/>
        <v>0</v>
      </c>
      <c r="AJ1800" s="50">
        <f t="shared" si="2640"/>
        <v>0</v>
      </c>
      <c r="AK1800" s="50">
        <f t="shared" si="2641"/>
        <v>0</v>
      </c>
      <c r="AL1800" s="50">
        <f t="shared" ref="AL1800:AM1800" si="2726">SUM(AJ1800:AJ1813)</f>
        <v>0</v>
      </c>
      <c r="AM1800" s="50">
        <f t="shared" si="2726"/>
        <v>0</v>
      </c>
      <c r="AN1800" s="50" t="e">
        <f t="shared" si="2643"/>
        <v>#DIV/0!</v>
      </c>
      <c r="AO1800" s="50" t="e">
        <f t="shared" si="2644"/>
        <v>#DIV/0!</v>
      </c>
      <c r="AP1800" s="59" t="e">
        <f t="shared" si="2645"/>
        <v>#DIV/0!</v>
      </c>
    </row>
    <row r="1801" spans="1:42" x14ac:dyDescent="0.35">
      <c r="A1801" s="83">
        <f>Symbol!A1801</f>
        <v>0</v>
      </c>
      <c r="B1801" s="17">
        <f>Symbol!B1801</f>
        <v>0</v>
      </c>
      <c r="C1801" s="84">
        <f>Symbol!C1801</f>
        <v>0</v>
      </c>
      <c r="D1801" s="17">
        <f>Symbol!D1801</f>
        <v>0</v>
      </c>
      <c r="E1801" s="84">
        <f>Symbol!E1801</f>
        <v>0</v>
      </c>
      <c r="F1801" s="17">
        <f>Symbol!G1801</f>
        <v>0</v>
      </c>
      <c r="H1801" s="29">
        <f t="shared" ref="H1801:H1864" si="2727">IF(SIGN(I1801-J1801)=-1,0,1)</f>
        <v>1</v>
      </c>
      <c r="I1801" s="10">
        <f t="shared" si="2724"/>
        <v>0</v>
      </c>
      <c r="J1801" s="37">
        <f t="shared" si="2719"/>
        <v>0</v>
      </c>
      <c r="K1801" s="79" t="e">
        <f t="shared" si="2725"/>
        <v>#DIV/0!</v>
      </c>
      <c r="L1801" s="67">
        <f t="shared" si="2716"/>
        <v>0</v>
      </c>
      <c r="M1801" s="79" t="e">
        <f t="shared" si="2722"/>
        <v>#DIV/0!</v>
      </c>
      <c r="N1801" s="67">
        <f t="shared" si="2713"/>
        <v>0</v>
      </c>
      <c r="O1801" s="79" t="e">
        <f t="shared" si="2720"/>
        <v>#DIV/0!</v>
      </c>
      <c r="P1801" s="67">
        <f t="shared" si="2711"/>
        <v>0</v>
      </c>
      <c r="Q1801" s="79" t="e">
        <f t="shared" si="2717"/>
        <v>#DIV/0!</v>
      </c>
      <c r="R1801" s="67">
        <f t="shared" si="2709"/>
        <v>0</v>
      </c>
      <c r="S1801" s="79" t="e">
        <f t="shared" si="2714"/>
        <v>#DIV/0!</v>
      </c>
      <c r="T1801" s="10">
        <f t="shared" si="2646"/>
        <v>0</v>
      </c>
      <c r="U1801" s="5">
        <f t="shared" si="2647"/>
        <v>0</v>
      </c>
      <c r="V1801" s="5">
        <f t="shared" si="2648"/>
        <v>0</v>
      </c>
      <c r="W1801" s="5">
        <f t="shared" si="2649"/>
        <v>0</v>
      </c>
      <c r="X1801" s="5">
        <f t="shared" si="2650"/>
        <v>0</v>
      </c>
      <c r="Y1801" s="5" t="e">
        <f t="shared" si="2651"/>
        <v>#DIV/0!</v>
      </c>
      <c r="Z1801" s="37" t="e">
        <f t="shared" si="2652"/>
        <v>#DIV/0!</v>
      </c>
      <c r="AA1801" s="63" t="e">
        <f t="shared" ref="AA1801:AA1864" si="2728">Z1803</f>
        <v>#DIV/0!</v>
      </c>
      <c r="AB1801" s="50">
        <f t="shared" ref="AB1801:AB1864" si="2729">SUM(I1802:I1803)/2</f>
        <v>0</v>
      </c>
      <c r="AC1801" s="50">
        <f t="shared" ref="AC1801:AC1864" si="2730">SUM(I1802:I1804)/3</f>
        <v>0</v>
      </c>
      <c r="AD1801" s="50">
        <f t="shared" ref="AD1801:AD1864" si="2731">SUM(I1802:I1806)/5</f>
        <v>0</v>
      </c>
      <c r="AE1801" s="55">
        <f t="shared" ref="AE1801:AE1864" si="2732">($AR$1*I1802)+((1-$AR$1)*AB1802)</f>
        <v>0</v>
      </c>
      <c r="AF1801" s="55">
        <f t="shared" ref="AF1801:AF1864" si="2733">($AR$1*I1802)+((1-$AR$1)*AC1802)</f>
        <v>0</v>
      </c>
      <c r="AG1801" s="55">
        <f t="shared" ref="AG1801:AG1864" si="2734">($AR$1*I1802)+((1-$AR$1)*AD1802)</f>
        <v>0</v>
      </c>
      <c r="AH1801" s="50">
        <f t="shared" ref="AH1801:AH1864" si="2735">(C1795+D1795+E1795)/3</f>
        <v>0</v>
      </c>
      <c r="AI1801" s="50">
        <f t="shared" ref="AI1801:AI1864" si="2736">AH1801*F1795</f>
        <v>0</v>
      </c>
      <c r="AJ1801" s="50">
        <f t="shared" ref="AJ1801:AJ1864" si="2737">IF(AH1801&gt;AH1802,AI1801,0)</f>
        <v>0</v>
      </c>
      <c r="AK1801" s="50">
        <f t="shared" ref="AK1801:AK1864" si="2738">IF(AH1801&lt;AH1802,AI1801,0)</f>
        <v>0</v>
      </c>
      <c r="AL1801" s="50">
        <f t="shared" ref="AL1801:AM1801" si="2739">SUM(AJ1801:AJ1814)</f>
        <v>0</v>
      </c>
      <c r="AM1801" s="50">
        <f t="shared" si="2739"/>
        <v>0</v>
      </c>
      <c r="AN1801" s="50" t="e">
        <f t="shared" ref="AN1801:AN1864" si="2740">AL1801/AM1801</f>
        <v>#DIV/0!</v>
      </c>
      <c r="AO1801" s="50" t="e">
        <f t="shared" ref="AO1801:AO1864" si="2741">(100-(100)/(1+AN1801))</f>
        <v>#DIV/0!</v>
      </c>
      <c r="AP1801" s="59" t="e">
        <f t="shared" ref="AP1801:AP1864" si="2742">AO1802</f>
        <v>#DIV/0!</v>
      </c>
    </row>
    <row r="1802" spans="1:42" x14ac:dyDescent="0.35">
      <c r="A1802" s="83">
        <f>Symbol!A1802</f>
        <v>0</v>
      </c>
      <c r="B1802" s="17">
        <f>Symbol!B1802</f>
        <v>0</v>
      </c>
      <c r="C1802" s="84">
        <f>Symbol!C1802</f>
        <v>0</v>
      </c>
      <c r="D1802" s="17">
        <f>Symbol!D1802</f>
        <v>0</v>
      </c>
      <c r="E1802" s="84">
        <f>Symbol!E1802</f>
        <v>0</v>
      </c>
      <c r="F1802" s="17">
        <f>Symbol!G1802</f>
        <v>0</v>
      </c>
      <c r="H1802" s="29">
        <f t="shared" si="2727"/>
        <v>1</v>
      </c>
      <c r="I1802" s="10">
        <f t="shared" si="2724"/>
        <v>0</v>
      </c>
      <c r="J1802" s="37">
        <f t="shared" si="2719"/>
        <v>0</v>
      </c>
      <c r="K1802" s="79" t="e">
        <f t="shared" si="2725"/>
        <v>#DIV/0!</v>
      </c>
      <c r="L1802" s="67">
        <f t="shared" si="2716"/>
        <v>0</v>
      </c>
      <c r="M1802" s="79" t="e">
        <f t="shared" si="2722"/>
        <v>#DIV/0!</v>
      </c>
      <c r="N1802" s="67">
        <f t="shared" si="2713"/>
        <v>0</v>
      </c>
      <c r="O1802" s="79" t="e">
        <f t="shared" si="2720"/>
        <v>#DIV/0!</v>
      </c>
      <c r="P1802" s="67">
        <f t="shared" si="2711"/>
        <v>0</v>
      </c>
      <c r="Q1802" s="79" t="e">
        <f t="shared" si="2717"/>
        <v>#DIV/0!</v>
      </c>
      <c r="R1802" s="67">
        <f t="shared" si="2709"/>
        <v>0</v>
      </c>
      <c r="S1802" s="79" t="e">
        <f t="shared" si="2714"/>
        <v>#DIV/0!</v>
      </c>
      <c r="T1802" s="10">
        <f t="shared" ref="T1802:T1865" si="2743">I1801-I1802</f>
        <v>0</v>
      </c>
      <c r="U1802" s="5">
        <f t="shared" ref="U1802:U1865" si="2744">IF(T1802&gt;0,T1802,0)</f>
        <v>0</v>
      </c>
      <c r="V1802" s="5">
        <f t="shared" ref="V1802:V1865" si="2745">IF(T1802&lt;0,-T1802,0)</f>
        <v>0</v>
      </c>
      <c r="W1802" s="5">
        <f t="shared" ref="W1802:W1865" si="2746">SUM(U1802:U1815)/14</f>
        <v>0</v>
      </c>
      <c r="X1802" s="5">
        <f t="shared" ref="X1802:X1865" si="2747">SUM(V1802:V1815)/14</f>
        <v>0</v>
      </c>
      <c r="Y1802" s="5" t="e">
        <f t="shared" ref="Y1802:Y1865" si="2748">W1802/X1802</f>
        <v>#DIV/0!</v>
      </c>
      <c r="Z1802" s="37" t="e">
        <f t="shared" ref="Z1802:Z1865" si="2749">(100-(100/(1+Y1802)))</f>
        <v>#DIV/0!</v>
      </c>
      <c r="AA1802" s="63" t="e">
        <f t="shared" si="2728"/>
        <v>#DIV/0!</v>
      </c>
      <c r="AB1802" s="50">
        <f t="shared" si="2729"/>
        <v>0</v>
      </c>
      <c r="AC1802" s="50">
        <f t="shared" si="2730"/>
        <v>0</v>
      </c>
      <c r="AD1802" s="50">
        <f t="shared" si="2731"/>
        <v>0</v>
      </c>
      <c r="AE1802" s="55">
        <f t="shared" si="2732"/>
        <v>0</v>
      </c>
      <c r="AF1802" s="55">
        <f t="shared" si="2733"/>
        <v>0</v>
      </c>
      <c r="AG1802" s="55">
        <f t="shared" si="2734"/>
        <v>0</v>
      </c>
      <c r="AH1802" s="50">
        <f t="shared" si="2735"/>
        <v>0</v>
      </c>
      <c r="AI1802" s="50">
        <f t="shared" si="2736"/>
        <v>0</v>
      </c>
      <c r="AJ1802" s="50">
        <f t="shared" si="2737"/>
        <v>0</v>
      </c>
      <c r="AK1802" s="50">
        <f t="shared" si="2738"/>
        <v>0</v>
      </c>
      <c r="AL1802" s="50">
        <f t="shared" ref="AL1802:AM1802" si="2750">SUM(AJ1802:AJ1815)</f>
        <v>0</v>
      </c>
      <c r="AM1802" s="50">
        <f t="shared" si="2750"/>
        <v>0</v>
      </c>
      <c r="AN1802" s="50" t="e">
        <f t="shared" si="2740"/>
        <v>#DIV/0!</v>
      </c>
      <c r="AO1802" s="50" t="e">
        <f t="shared" si="2741"/>
        <v>#DIV/0!</v>
      </c>
      <c r="AP1802" s="59" t="e">
        <f t="shared" si="2742"/>
        <v>#DIV/0!</v>
      </c>
    </row>
    <row r="1803" spans="1:42" x14ac:dyDescent="0.35">
      <c r="A1803" s="83">
        <f>Symbol!A1803</f>
        <v>0</v>
      </c>
      <c r="B1803" s="17">
        <f>Symbol!B1803</f>
        <v>0</v>
      </c>
      <c r="C1803" s="84">
        <f>Symbol!C1803</f>
        <v>0</v>
      </c>
      <c r="D1803" s="17">
        <f>Symbol!D1803</f>
        <v>0</v>
      </c>
      <c r="E1803" s="84">
        <f>Symbol!E1803</f>
        <v>0</v>
      </c>
      <c r="F1803" s="17">
        <f>Symbol!G1803</f>
        <v>0</v>
      </c>
      <c r="H1803" s="29">
        <f t="shared" si="2727"/>
        <v>1</v>
      </c>
      <c r="I1803" s="10">
        <f t="shared" si="2724"/>
        <v>0</v>
      </c>
      <c r="J1803" s="37">
        <f t="shared" si="2719"/>
        <v>0</v>
      </c>
      <c r="K1803" s="79" t="e">
        <f t="shared" si="2725"/>
        <v>#DIV/0!</v>
      </c>
      <c r="L1803" s="67">
        <f t="shared" si="2716"/>
        <v>0</v>
      </c>
      <c r="M1803" s="79" t="e">
        <f t="shared" si="2722"/>
        <v>#DIV/0!</v>
      </c>
      <c r="N1803" s="67">
        <f t="shared" si="2713"/>
        <v>0</v>
      </c>
      <c r="O1803" s="79" t="e">
        <f t="shared" si="2720"/>
        <v>#DIV/0!</v>
      </c>
      <c r="P1803" s="67">
        <f t="shared" si="2711"/>
        <v>0</v>
      </c>
      <c r="Q1803" s="79" t="e">
        <f t="shared" si="2717"/>
        <v>#DIV/0!</v>
      </c>
      <c r="R1803" s="67">
        <f t="shared" si="2709"/>
        <v>0</v>
      </c>
      <c r="S1803" s="79" t="e">
        <f t="shared" si="2714"/>
        <v>#DIV/0!</v>
      </c>
      <c r="T1803" s="10">
        <f t="shared" si="2743"/>
        <v>0</v>
      </c>
      <c r="U1803" s="5">
        <f t="shared" si="2744"/>
        <v>0</v>
      </c>
      <c r="V1803" s="5">
        <f t="shared" si="2745"/>
        <v>0</v>
      </c>
      <c r="W1803" s="5">
        <f t="shared" si="2746"/>
        <v>0</v>
      </c>
      <c r="X1803" s="5">
        <f t="shared" si="2747"/>
        <v>0</v>
      </c>
      <c r="Y1803" s="5" t="e">
        <f t="shared" si="2748"/>
        <v>#DIV/0!</v>
      </c>
      <c r="Z1803" s="37" t="e">
        <f t="shared" si="2749"/>
        <v>#DIV/0!</v>
      </c>
      <c r="AA1803" s="63" t="e">
        <f t="shared" si="2728"/>
        <v>#DIV/0!</v>
      </c>
      <c r="AB1803" s="50">
        <f t="shared" si="2729"/>
        <v>0</v>
      </c>
      <c r="AC1803" s="50">
        <f t="shared" si="2730"/>
        <v>0</v>
      </c>
      <c r="AD1803" s="50">
        <f t="shared" si="2731"/>
        <v>0</v>
      </c>
      <c r="AE1803" s="55">
        <f t="shared" si="2732"/>
        <v>0</v>
      </c>
      <c r="AF1803" s="55">
        <f t="shared" si="2733"/>
        <v>0</v>
      </c>
      <c r="AG1803" s="55">
        <f t="shared" si="2734"/>
        <v>0</v>
      </c>
      <c r="AH1803" s="50">
        <f t="shared" si="2735"/>
        <v>0</v>
      </c>
      <c r="AI1803" s="50">
        <f t="shared" si="2736"/>
        <v>0</v>
      </c>
      <c r="AJ1803" s="50">
        <f t="shared" si="2737"/>
        <v>0</v>
      </c>
      <c r="AK1803" s="50">
        <f t="shared" si="2738"/>
        <v>0</v>
      </c>
      <c r="AL1803" s="50">
        <f t="shared" ref="AL1803:AM1803" si="2751">SUM(AJ1803:AJ1816)</f>
        <v>0</v>
      </c>
      <c r="AM1803" s="50">
        <f t="shared" si="2751"/>
        <v>0</v>
      </c>
      <c r="AN1803" s="50" t="e">
        <f t="shared" si="2740"/>
        <v>#DIV/0!</v>
      </c>
      <c r="AO1803" s="50" t="e">
        <f t="shared" si="2741"/>
        <v>#DIV/0!</v>
      </c>
      <c r="AP1803" s="59" t="e">
        <f t="shared" si="2742"/>
        <v>#DIV/0!</v>
      </c>
    </row>
    <row r="1804" spans="1:42" x14ac:dyDescent="0.35">
      <c r="A1804" s="83">
        <f>Symbol!A1804</f>
        <v>0</v>
      </c>
      <c r="B1804" s="17">
        <f>Symbol!B1804</f>
        <v>0</v>
      </c>
      <c r="C1804" s="84">
        <f>Symbol!C1804</f>
        <v>0</v>
      </c>
      <c r="D1804" s="17">
        <f>Symbol!D1804</f>
        <v>0</v>
      </c>
      <c r="E1804" s="84">
        <f>Symbol!E1804</f>
        <v>0</v>
      </c>
      <c r="F1804" s="17">
        <f>Symbol!G1804</f>
        <v>0</v>
      </c>
      <c r="H1804" s="29">
        <f t="shared" si="2727"/>
        <v>1</v>
      </c>
      <c r="I1804" s="10">
        <f t="shared" si="2724"/>
        <v>0</v>
      </c>
      <c r="J1804" s="37">
        <f t="shared" si="2719"/>
        <v>0</v>
      </c>
      <c r="K1804" s="79" t="e">
        <f t="shared" si="2725"/>
        <v>#DIV/0!</v>
      </c>
      <c r="L1804" s="67">
        <f t="shared" si="2716"/>
        <v>0</v>
      </c>
      <c r="M1804" s="79" t="e">
        <f t="shared" si="2722"/>
        <v>#DIV/0!</v>
      </c>
      <c r="N1804" s="67">
        <f t="shared" si="2713"/>
        <v>0</v>
      </c>
      <c r="O1804" s="79" t="e">
        <f t="shared" si="2720"/>
        <v>#DIV/0!</v>
      </c>
      <c r="P1804" s="67">
        <f t="shared" si="2711"/>
        <v>0</v>
      </c>
      <c r="Q1804" s="79" t="e">
        <f t="shared" si="2717"/>
        <v>#DIV/0!</v>
      </c>
      <c r="R1804" s="67">
        <f t="shared" si="2709"/>
        <v>0</v>
      </c>
      <c r="S1804" s="79" t="e">
        <f t="shared" si="2714"/>
        <v>#DIV/0!</v>
      </c>
      <c r="T1804" s="10">
        <f t="shared" si="2743"/>
        <v>0</v>
      </c>
      <c r="U1804" s="5">
        <f t="shared" si="2744"/>
        <v>0</v>
      </c>
      <c r="V1804" s="5">
        <f t="shared" si="2745"/>
        <v>0</v>
      </c>
      <c r="W1804" s="5">
        <f t="shared" si="2746"/>
        <v>0</v>
      </c>
      <c r="X1804" s="5">
        <f t="shared" si="2747"/>
        <v>0</v>
      </c>
      <c r="Y1804" s="5" t="e">
        <f t="shared" si="2748"/>
        <v>#DIV/0!</v>
      </c>
      <c r="Z1804" s="37" t="e">
        <f t="shared" si="2749"/>
        <v>#DIV/0!</v>
      </c>
      <c r="AA1804" s="63" t="e">
        <f t="shared" si="2728"/>
        <v>#DIV/0!</v>
      </c>
      <c r="AB1804" s="50">
        <f t="shared" si="2729"/>
        <v>0</v>
      </c>
      <c r="AC1804" s="50">
        <f t="shared" si="2730"/>
        <v>0</v>
      </c>
      <c r="AD1804" s="50">
        <f t="shared" si="2731"/>
        <v>0</v>
      </c>
      <c r="AE1804" s="55">
        <f t="shared" si="2732"/>
        <v>0</v>
      </c>
      <c r="AF1804" s="55">
        <f t="shared" si="2733"/>
        <v>0</v>
      </c>
      <c r="AG1804" s="55">
        <f t="shared" si="2734"/>
        <v>0</v>
      </c>
      <c r="AH1804" s="50">
        <f t="shared" si="2735"/>
        <v>0</v>
      </c>
      <c r="AI1804" s="50">
        <f t="shared" si="2736"/>
        <v>0</v>
      </c>
      <c r="AJ1804" s="50">
        <f t="shared" si="2737"/>
        <v>0</v>
      </c>
      <c r="AK1804" s="50">
        <f t="shared" si="2738"/>
        <v>0</v>
      </c>
      <c r="AL1804" s="50">
        <f t="shared" ref="AL1804:AM1804" si="2752">SUM(AJ1804:AJ1817)</f>
        <v>0</v>
      </c>
      <c r="AM1804" s="50">
        <f t="shared" si="2752"/>
        <v>0</v>
      </c>
      <c r="AN1804" s="50" t="e">
        <f t="shared" si="2740"/>
        <v>#DIV/0!</v>
      </c>
      <c r="AO1804" s="50" t="e">
        <f t="shared" si="2741"/>
        <v>#DIV/0!</v>
      </c>
      <c r="AP1804" s="59" t="e">
        <f t="shared" si="2742"/>
        <v>#DIV/0!</v>
      </c>
    </row>
    <row r="1805" spans="1:42" x14ac:dyDescent="0.35">
      <c r="A1805" s="83">
        <f>Symbol!A1805</f>
        <v>0</v>
      </c>
      <c r="B1805" s="17">
        <f>Symbol!B1805</f>
        <v>0</v>
      </c>
      <c r="C1805" s="84">
        <f>Symbol!C1805</f>
        <v>0</v>
      </c>
      <c r="D1805" s="17">
        <f>Symbol!D1805</f>
        <v>0</v>
      </c>
      <c r="E1805" s="84">
        <f>Symbol!E1805</f>
        <v>0</v>
      </c>
      <c r="F1805" s="17">
        <f>Symbol!G1805</f>
        <v>0</v>
      </c>
      <c r="H1805" s="29">
        <f t="shared" si="2727"/>
        <v>1</v>
      </c>
      <c r="I1805" s="10">
        <f t="shared" si="2724"/>
        <v>0</v>
      </c>
      <c r="J1805" s="37">
        <f t="shared" si="2719"/>
        <v>0</v>
      </c>
      <c r="K1805" s="79" t="e">
        <f t="shared" si="2725"/>
        <v>#DIV/0!</v>
      </c>
      <c r="L1805" s="67">
        <f t="shared" si="2716"/>
        <v>0</v>
      </c>
      <c r="M1805" s="79" t="e">
        <f t="shared" si="2722"/>
        <v>#DIV/0!</v>
      </c>
      <c r="N1805" s="67">
        <f t="shared" si="2713"/>
        <v>0</v>
      </c>
      <c r="O1805" s="79" t="e">
        <f t="shared" si="2720"/>
        <v>#DIV/0!</v>
      </c>
      <c r="P1805" s="67">
        <f t="shared" si="2711"/>
        <v>0</v>
      </c>
      <c r="Q1805" s="79" t="e">
        <f t="shared" si="2717"/>
        <v>#DIV/0!</v>
      </c>
      <c r="R1805" s="67">
        <f t="shared" si="2709"/>
        <v>0</v>
      </c>
      <c r="S1805" s="79" t="e">
        <f t="shared" si="2714"/>
        <v>#DIV/0!</v>
      </c>
      <c r="T1805" s="10">
        <f t="shared" si="2743"/>
        <v>0</v>
      </c>
      <c r="U1805" s="5">
        <f t="shared" si="2744"/>
        <v>0</v>
      </c>
      <c r="V1805" s="5">
        <f t="shared" si="2745"/>
        <v>0</v>
      </c>
      <c r="W1805" s="5">
        <f t="shared" si="2746"/>
        <v>0</v>
      </c>
      <c r="X1805" s="5">
        <f t="shared" si="2747"/>
        <v>0</v>
      </c>
      <c r="Y1805" s="5" t="e">
        <f t="shared" si="2748"/>
        <v>#DIV/0!</v>
      </c>
      <c r="Z1805" s="37" t="e">
        <f t="shared" si="2749"/>
        <v>#DIV/0!</v>
      </c>
      <c r="AA1805" s="63" t="e">
        <f t="shared" si="2728"/>
        <v>#DIV/0!</v>
      </c>
      <c r="AB1805" s="50">
        <f t="shared" si="2729"/>
        <v>0</v>
      </c>
      <c r="AC1805" s="50">
        <f t="shared" si="2730"/>
        <v>0</v>
      </c>
      <c r="AD1805" s="50">
        <f t="shared" si="2731"/>
        <v>0</v>
      </c>
      <c r="AE1805" s="55">
        <f t="shared" si="2732"/>
        <v>0</v>
      </c>
      <c r="AF1805" s="55">
        <f t="shared" si="2733"/>
        <v>0</v>
      </c>
      <c r="AG1805" s="55">
        <f t="shared" si="2734"/>
        <v>0</v>
      </c>
      <c r="AH1805" s="50">
        <f t="shared" si="2735"/>
        <v>0</v>
      </c>
      <c r="AI1805" s="50">
        <f t="shared" si="2736"/>
        <v>0</v>
      </c>
      <c r="AJ1805" s="50">
        <f t="shared" si="2737"/>
        <v>0</v>
      </c>
      <c r="AK1805" s="50">
        <f t="shared" si="2738"/>
        <v>0</v>
      </c>
      <c r="AL1805" s="50">
        <f t="shared" ref="AL1805:AM1805" si="2753">SUM(AJ1805:AJ1818)</f>
        <v>0</v>
      </c>
      <c r="AM1805" s="50">
        <f t="shared" si="2753"/>
        <v>0</v>
      </c>
      <c r="AN1805" s="50" t="e">
        <f t="shared" si="2740"/>
        <v>#DIV/0!</v>
      </c>
      <c r="AO1805" s="50" t="e">
        <f t="shared" si="2741"/>
        <v>#DIV/0!</v>
      </c>
      <c r="AP1805" s="59" t="e">
        <f t="shared" si="2742"/>
        <v>#DIV/0!</v>
      </c>
    </row>
    <row r="1806" spans="1:42" x14ac:dyDescent="0.35">
      <c r="A1806" s="83">
        <f>Symbol!A1806</f>
        <v>0</v>
      </c>
      <c r="B1806" s="17">
        <f>Symbol!B1806</f>
        <v>0</v>
      </c>
      <c r="C1806" s="84">
        <f>Symbol!C1806</f>
        <v>0</v>
      </c>
      <c r="D1806" s="17">
        <f>Symbol!D1806</f>
        <v>0</v>
      </c>
      <c r="E1806" s="84">
        <f>Symbol!E1806</f>
        <v>0</v>
      </c>
      <c r="F1806" s="17">
        <f>Symbol!G1806</f>
        <v>0</v>
      </c>
      <c r="H1806" s="29">
        <f t="shared" si="2727"/>
        <v>1</v>
      </c>
      <c r="I1806" s="10">
        <f t="shared" si="2724"/>
        <v>0</v>
      </c>
      <c r="J1806" s="37">
        <f t="shared" si="2719"/>
        <v>0</v>
      </c>
      <c r="K1806" s="79" t="e">
        <f t="shared" si="2725"/>
        <v>#DIV/0!</v>
      </c>
      <c r="L1806" s="67">
        <f t="shared" si="2716"/>
        <v>0</v>
      </c>
      <c r="M1806" s="79" t="e">
        <f t="shared" si="2722"/>
        <v>#DIV/0!</v>
      </c>
      <c r="N1806" s="67">
        <f t="shared" si="2713"/>
        <v>0</v>
      </c>
      <c r="O1806" s="79" t="e">
        <f t="shared" si="2720"/>
        <v>#DIV/0!</v>
      </c>
      <c r="P1806" s="67">
        <f t="shared" si="2711"/>
        <v>0</v>
      </c>
      <c r="Q1806" s="79" t="e">
        <f t="shared" si="2717"/>
        <v>#DIV/0!</v>
      </c>
      <c r="R1806" s="67">
        <f t="shared" si="2709"/>
        <v>0</v>
      </c>
      <c r="S1806" s="79" t="e">
        <f t="shared" si="2714"/>
        <v>#DIV/0!</v>
      </c>
      <c r="T1806" s="10">
        <f t="shared" si="2743"/>
        <v>0</v>
      </c>
      <c r="U1806" s="5">
        <f t="shared" si="2744"/>
        <v>0</v>
      </c>
      <c r="V1806" s="5">
        <f t="shared" si="2745"/>
        <v>0</v>
      </c>
      <c r="W1806" s="5">
        <f t="shared" si="2746"/>
        <v>0</v>
      </c>
      <c r="X1806" s="5">
        <f t="shared" si="2747"/>
        <v>0</v>
      </c>
      <c r="Y1806" s="5" t="e">
        <f t="shared" si="2748"/>
        <v>#DIV/0!</v>
      </c>
      <c r="Z1806" s="37" t="e">
        <f t="shared" si="2749"/>
        <v>#DIV/0!</v>
      </c>
      <c r="AA1806" s="63" t="e">
        <f t="shared" si="2728"/>
        <v>#DIV/0!</v>
      </c>
      <c r="AB1806" s="50">
        <f t="shared" si="2729"/>
        <v>0</v>
      </c>
      <c r="AC1806" s="50">
        <f t="shared" si="2730"/>
        <v>0</v>
      </c>
      <c r="AD1806" s="50">
        <f t="shared" si="2731"/>
        <v>0</v>
      </c>
      <c r="AE1806" s="55">
        <f t="shared" si="2732"/>
        <v>0</v>
      </c>
      <c r="AF1806" s="55">
        <f t="shared" si="2733"/>
        <v>0</v>
      </c>
      <c r="AG1806" s="55">
        <f t="shared" si="2734"/>
        <v>0</v>
      </c>
      <c r="AH1806" s="50">
        <f t="shared" si="2735"/>
        <v>0</v>
      </c>
      <c r="AI1806" s="50">
        <f t="shared" si="2736"/>
        <v>0</v>
      </c>
      <c r="AJ1806" s="50">
        <f t="shared" si="2737"/>
        <v>0</v>
      </c>
      <c r="AK1806" s="50">
        <f t="shared" si="2738"/>
        <v>0</v>
      </c>
      <c r="AL1806" s="50">
        <f t="shared" ref="AL1806:AM1806" si="2754">SUM(AJ1806:AJ1819)</f>
        <v>0</v>
      </c>
      <c r="AM1806" s="50">
        <f t="shared" si="2754"/>
        <v>0</v>
      </c>
      <c r="AN1806" s="50" t="e">
        <f t="shared" si="2740"/>
        <v>#DIV/0!</v>
      </c>
      <c r="AO1806" s="50" t="e">
        <f t="shared" si="2741"/>
        <v>#DIV/0!</v>
      </c>
      <c r="AP1806" s="59" t="e">
        <f t="shared" si="2742"/>
        <v>#DIV/0!</v>
      </c>
    </row>
    <row r="1807" spans="1:42" x14ac:dyDescent="0.35">
      <c r="A1807" s="83">
        <f>Symbol!A1807</f>
        <v>0</v>
      </c>
      <c r="B1807" s="17">
        <f>Symbol!B1807</f>
        <v>0</v>
      </c>
      <c r="C1807" s="84">
        <f>Symbol!C1807</f>
        <v>0</v>
      </c>
      <c r="D1807" s="17">
        <f>Symbol!D1807</f>
        <v>0</v>
      </c>
      <c r="E1807" s="84">
        <f>Symbol!E1807</f>
        <v>0</v>
      </c>
      <c r="F1807" s="17">
        <f>Symbol!G1807</f>
        <v>0</v>
      </c>
      <c r="H1807" s="29">
        <f t="shared" si="2727"/>
        <v>1</v>
      </c>
      <c r="I1807" s="10">
        <f t="shared" si="2724"/>
        <v>0</v>
      </c>
      <c r="J1807" s="37">
        <f t="shared" si="2719"/>
        <v>0</v>
      </c>
      <c r="K1807" s="79" t="e">
        <f t="shared" si="2725"/>
        <v>#DIV/0!</v>
      </c>
      <c r="L1807" s="67">
        <f t="shared" si="2716"/>
        <v>0</v>
      </c>
      <c r="M1807" s="79" t="e">
        <f t="shared" si="2722"/>
        <v>#DIV/0!</v>
      </c>
      <c r="N1807" s="67">
        <f t="shared" si="2713"/>
        <v>0</v>
      </c>
      <c r="O1807" s="79" t="e">
        <f t="shared" si="2720"/>
        <v>#DIV/0!</v>
      </c>
      <c r="P1807" s="67">
        <f t="shared" si="2711"/>
        <v>0</v>
      </c>
      <c r="Q1807" s="79" t="e">
        <f t="shared" si="2717"/>
        <v>#DIV/0!</v>
      </c>
      <c r="R1807" s="67">
        <f t="shared" si="2709"/>
        <v>0</v>
      </c>
      <c r="S1807" s="79" t="e">
        <f t="shared" si="2714"/>
        <v>#DIV/0!</v>
      </c>
      <c r="T1807" s="10">
        <f t="shared" si="2743"/>
        <v>0</v>
      </c>
      <c r="U1807" s="5">
        <f t="shared" si="2744"/>
        <v>0</v>
      </c>
      <c r="V1807" s="5">
        <f t="shared" si="2745"/>
        <v>0</v>
      </c>
      <c r="W1807" s="5">
        <f t="shared" si="2746"/>
        <v>0</v>
      </c>
      <c r="X1807" s="5">
        <f t="shared" si="2747"/>
        <v>0</v>
      </c>
      <c r="Y1807" s="5" t="e">
        <f t="shared" si="2748"/>
        <v>#DIV/0!</v>
      </c>
      <c r="Z1807" s="37" t="e">
        <f t="shared" si="2749"/>
        <v>#DIV/0!</v>
      </c>
      <c r="AA1807" s="63" t="e">
        <f t="shared" si="2728"/>
        <v>#DIV/0!</v>
      </c>
      <c r="AB1807" s="50">
        <f t="shared" si="2729"/>
        <v>0</v>
      </c>
      <c r="AC1807" s="50">
        <f t="shared" si="2730"/>
        <v>0</v>
      </c>
      <c r="AD1807" s="50">
        <f t="shared" si="2731"/>
        <v>0</v>
      </c>
      <c r="AE1807" s="55">
        <f t="shared" si="2732"/>
        <v>0</v>
      </c>
      <c r="AF1807" s="55">
        <f t="shared" si="2733"/>
        <v>0</v>
      </c>
      <c r="AG1807" s="55">
        <f t="shared" si="2734"/>
        <v>0</v>
      </c>
      <c r="AH1807" s="50">
        <f t="shared" si="2735"/>
        <v>0</v>
      </c>
      <c r="AI1807" s="50">
        <f t="shared" si="2736"/>
        <v>0</v>
      </c>
      <c r="AJ1807" s="50">
        <f t="shared" si="2737"/>
        <v>0</v>
      </c>
      <c r="AK1807" s="50">
        <f t="shared" si="2738"/>
        <v>0</v>
      </c>
      <c r="AL1807" s="50">
        <f t="shared" ref="AL1807:AM1807" si="2755">SUM(AJ1807:AJ1820)</f>
        <v>0</v>
      </c>
      <c r="AM1807" s="50">
        <f t="shared" si="2755"/>
        <v>0</v>
      </c>
      <c r="AN1807" s="50" t="e">
        <f t="shared" si="2740"/>
        <v>#DIV/0!</v>
      </c>
      <c r="AO1807" s="50" t="e">
        <f t="shared" si="2741"/>
        <v>#DIV/0!</v>
      </c>
      <c r="AP1807" s="59" t="e">
        <f t="shared" si="2742"/>
        <v>#DIV/0!</v>
      </c>
    </row>
    <row r="1808" spans="1:42" x14ac:dyDescent="0.35">
      <c r="A1808" s="83">
        <f>Symbol!A1808</f>
        <v>0</v>
      </c>
      <c r="B1808" s="17">
        <f>Symbol!B1808</f>
        <v>0</v>
      </c>
      <c r="C1808" s="84">
        <f>Symbol!C1808</f>
        <v>0</v>
      </c>
      <c r="D1808" s="17">
        <f>Symbol!D1808</f>
        <v>0</v>
      </c>
      <c r="E1808" s="84">
        <f>Symbol!E1808</f>
        <v>0</v>
      </c>
      <c r="F1808" s="17">
        <f>Symbol!G1808</f>
        <v>0</v>
      </c>
      <c r="H1808" s="29">
        <f t="shared" si="2727"/>
        <v>1</v>
      </c>
      <c r="I1808" s="10">
        <f t="shared" si="2724"/>
        <v>0</v>
      </c>
      <c r="J1808" s="37">
        <f t="shared" si="2719"/>
        <v>0</v>
      </c>
      <c r="K1808" s="79" t="e">
        <f t="shared" si="2725"/>
        <v>#DIV/0!</v>
      </c>
      <c r="L1808" s="67">
        <f t="shared" si="2716"/>
        <v>0</v>
      </c>
      <c r="M1808" s="79" t="e">
        <f t="shared" si="2722"/>
        <v>#DIV/0!</v>
      </c>
      <c r="N1808" s="67">
        <f t="shared" si="2713"/>
        <v>0</v>
      </c>
      <c r="O1808" s="79" t="e">
        <f t="shared" si="2720"/>
        <v>#DIV/0!</v>
      </c>
      <c r="P1808" s="67">
        <f t="shared" si="2711"/>
        <v>0</v>
      </c>
      <c r="Q1808" s="79" t="e">
        <f t="shared" si="2717"/>
        <v>#DIV/0!</v>
      </c>
      <c r="R1808" s="67">
        <f t="shared" si="2709"/>
        <v>0</v>
      </c>
      <c r="S1808" s="79" t="e">
        <f t="shared" si="2714"/>
        <v>#DIV/0!</v>
      </c>
      <c r="T1808" s="10">
        <f t="shared" si="2743"/>
        <v>0</v>
      </c>
      <c r="U1808" s="5">
        <f t="shared" si="2744"/>
        <v>0</v>
      </c>
      <c r="V1808" s="5">
        <f t="shared" si="2745"/>
        <v>0</v>
      </c>
      <c r="W1808" s="5">
        <f t="shared" si="2746"/>
        <v>0</v>
      </c>
      <c r="X1808" s="5">
        <f t="shared" si="2747"/>
        <v>0</v>
      </c>
      <c r="Y1808" s="5" t="e">
        <f t="shared" si="2748"/>
        <v>#DIV/0!</v>
      </c>
      <c r="Z1808" s="37" t="e">
        <f t="shared" si="2749"/>
        <v>#DIV/0!</v>
      </c>
      <c r="AA1808" s="63" t="e">
        <f t="shared" si="2728"/>
        <v>#DIV/0!</v>
      </c>
      <c r="AB1808" s="50">
        <f t="shared" si="2729"/>
        <v>0</v>
      </c>
      <c r="AC1808" s="50">
        <f t="shared" si="2730"/>
        <v>0</v>
      </c>
      <c r="AD1808" s="50">
        <f t="shared" si="2731"/>
        <v>0</v>
      </c>
      <c r="AE1808" s="55">
        <f t="shared" si="2732"/>
        <v>0</v>
      </c>
      <c r="AF1808" s="55">
        <f t="shared" si="2733"/>
        <v>0</v>
      </c>
      <c r="AG1808" s="55">
        <f t="shared" si="2734"/>
        <v>0</v>
      </c>
      <c r="AH1808" s="50">
        <f t="shared" si="2735"/>
        <v>0</v>
      </c>
      <c r="AI1808" s="50">
        <f t="shared" si="2736"/>
        <v>0</v>
      </c>
      <c r="AJ1808" s="50">
        <f t="shared" si="2737"/>
        <v>0</v>
      </c>
      <c r="AK1808" s="50">
        <f t="shared" si="2738"/>
        <v>0</v>
      </c>
      <c r="AL1808" s="50">
        <f t="shared" ref="AL1808:AM1808" si="2756">SUM(AJ1808:AJ1821)</f>
        <v>0</v>
      </c>
      <c r="AM1808" s="50">
        <f t="shared" si="2756"/>
        <v>0</v>
      </c>
      <c r="AN1808" s="50" t="e">
        <f t="shared" si="2740"/>
        <v>#DIV/0!</v>
      </c>
      <c r="AO1808" s="50" t="e">
        <f t="shared" si="2741"/>
        <v>#DIV/0!</v>
      </c>
      <c r="AP1808" s="59" t="e">
        <f t="shared" si="2742"/>
        <v>#DIV/0!</v>
      </c>
    </row>
    <row r="1809" spans="1:42" x14ac:dyDescent="0.35">
      <c r="A1809" s="83">
        <f>Symbol!A1809</f>
        <v>0</v>
      </c>
      <c r="B1809" s="17">
        <f>Symbol!B1809</f>
        <v>0</v>
      </c>
      <c r="C1809" s="84">
        <f>Symbol!C1809</f>
        <v>0</v>
      </c>
      <c r="D1809" s="17">
        <f>Symbol!D1809</f>
        <v>0</v>
      </c>
      <c r="E1809" s="84">
        <f>Symbol!E1809</f>
        <v>0</v>
      </c>
      <c r="F1809" s="17">
        <f>Symbol!G1809</f>
        <v>0</v>
      </c>
      <c r="H1809" s="29">
        <f t="shared" si="2727"/>
        <v>1</v>
      </c>
      <c r="I1809" s="10">
        <f t="shared" si="2724"/>
        <v>0</v>
      </c>
      <c r="J1809" s="37">
        <f t="shared" si="2719"/>
        <v>0</v>
      </c>
      <c r="K1809" s="79" t="e">
        <f t="shared" si="2725"/>
        <v>#DIV/0!</v>
      </c>
      <c r="L1809" s="67">
        <f t="shared" si="2716"/>
        <v>0</v>
      </c>
      <c r="M1809" s="79" t="e">
        <f t="shared" si="2722"/>
        <v>#DIV/0!</v>
      </c>
      <c r="N1809" s="67">
        <f t="shared" si="2713"/>
        <v>0</v>
      </c>
      <c r="O1809" s="79" t="e">
        <f t="shared" si="2720"/>
        <v>#DIV/0!</v>
      </c>
      <c r="P1809" s="67">
        <f t="shared" si="2711"/>
        <v>0</v>
      </c>
      <c r="Q1809" s="79" t="e">
        <f t="shared" si="2717"/>
        <v>#DIV/0!</v>
      </c>
      <c r="R1809" s="67">
        <f t="shared" si="2709"/>
        <v>0</v>
      </c>
      <c r="S1809" s="79" t="e">
        <f t="shared" si="2714"/>
        <v>#DIV/0!</v>
      </c>
      <c r="T1809" s="10">
        <f t="shared" si="2743"/>
        <v>0</v>
      </c>
      <c r="U1809" s="5">
        <f t="shared" si="2744"/>
        <v>0</v>
      </c>
      <c r="V1809" s="5">
        <f t="shared" si="2745"/>
        <v>0</v>
      </c>
      <c r="W1809" s="5">
        <f t="shared" si="2746"/>
        <v>0</v>
      </c>
      <c r="X1809" s="5">
        <f t="shared" si="2747"/>
        <v>0</v>
      </c>
      <c r="Y1809" s="5" t="e">
        <f t="shared" si="2748"/>
        <v>#DIV/0!</v>
      </c>
      <c r="Z1809" s="37" t="e">
        <f t="shared" si="2749"/>
        <v>#DIV/0!</v>
      </c>
      <c r="AA1809" s="63" t="e">
        <f t="shared" si="2728"/>
        <v>#DIV/0!</v>
      </c>
      <c r="AB1809" s="50">
        <f t="shared" si="2729"/>
        <v>0</v>
      </c>
      <c r="AC1809" s="50">
        <f t="shared" si="2730"/>
        <v>0</v>
      </c>
      <c r="AD1809" s="50">
        <f t="shared" si="2731"/>
        <v>0</v>
      </c>
      <c r="AE1809" s="55">
        <f t="shared" si="2732"/>
        <v>0</v>
      </c>
      <c r="AF1809" s="55">
        <f t="shared" si="2733"/>
        <v>0</v>
      </c>
      <c r="AG1809" s="55">
        <f t="shared" si="2734"/>
        <v>0</v>
      </c>
      <c r="AH1809" s="50">
        <f t="shared" si="2735"/>
        <v>0</v>
      </c>
      <c r="AI1809" s="50">
        <f t="shared" si="2736"/>
        <v>0</v>
      </c>
      <c r="AJ1809" s="50">
        <f t="shared" si="2737"/>
        <v>0</v>
      </c>
      <c r="AK1809" s="50">
        <f t="shared" si="2738"/>
        <v>0</v>
      </c>
      <c r="AL1809" s="50">
        <f t="shared" ref="AL1809:AM1809" si="2757">SUM(AJ1809:AJ1822)</f>
        <v>0</v>
      </c>
      <c r="AM1809" s="50">
        <f t="shared" si="2757"/>
        <v>0</v>
      </c>
      <c r="AN1809" s="50" t="e">
        <f t="shared" si="2740"/>
        <v>#DIV/0!</v>
      </c>
      <c r="AO1809" s="50" t="e">
        <f t="shared" si="2741"/>
        <v>#DIV/0!</v>
      </c>
      <c r="AP1809" s="59" t="e">
        <f t="shared" si="2742"/>
        <v>#DIV/0!</v>
      </c>
    </row>
    <row r="1810" spans="1:42" x14ac:dyDescent="0.35">
      <c r="A1810" s="83">
        <f>Symbol!A1810</f>
        <v>0</v>
      </c>
      <c r="B1810" s="17">
        <f>Symbol!B1810</f>
        <v>0</v>
      </c>
      <c r="C1810" s="84">
        <f>Symbol!C1810</f>
        <v>0</v>
      </c>
      <c r="D1810" s="17">
        <f>Symbol!D1810</f>
        <v>0</v>
      </c>
      <c r="E1810" s="84">
        <f>Symbol!E1810</f>
        <v>0</v>
      </c>
      <c r="F1810" s="17">
        <f>Symbol!G1810</f>
        <v>0</v>
      </c>
      <c r="H1810" s="29">
        <f t="shared" si="2727"/>
        <v>1</v>
      </c>
      <c r="I1810" s="10">
        <f t="shared" si="2724"/>
        <v>0</v>
      </c>
      <c r="J1810" s="37">
        <f t="shared" si="2719"/>
        <v>0</v>
      </c>
      <c r="K1810" s="79" t="e">
        <f t="shared" si="2725"/>
        <v>#DIV/0!</v>
      </c>
      <c r="L1810" s="67">
        <f t="shared" si="2716"/>
        <v>0</v>
      </c>
      <c r="M1810" s="79" t="e">
        <f t="shared" si="2722"/>
        <v>#DIV/0!</v>
      </c>
      <c r="N1810" s="67">
        <f t="shared" si="2713"/>
        <v>0</v>
      </c>
      <c r="O1810" s="79" t="e">
        <f t="shared" si="2720"/>
        <v>#DIV/0!</v>
      </c>
      <c r="P1810" s="67">
        <f t="shared" si="2711"/>
        <v>0</v>
      </c>
      <c r="Q1810" s="79" t="e">
        <f t="shared" si="2717"/>
        <v>#DIV/0!</v>
      </c>
      <c r="R1810" s="67">
        <f t="shared" si="2709"/>
        <v>0</v>
      </c>
      <c r="S1810" s="79" t="e">
        <f t="shared" si="2714"/>
        <v>#DIV/0!</v>
      </c>
      <c r="T1810" s="10">
        <f t="shared" si="2743"/>
        <v>0</v>
      </c>
      <c r="U1810" s="5">
        <f t="shared" si="2744"/>
        <v>0</v>
      </c>
      <c r="V1810" s="5">
        <f t="shared" si="2745"/>
        <v>0</v>
      </c>
      <c r="W1810" s="5">
        <f t="shared" si="2746"/>
        <v>0</v>
      </c>
      <c r="X1810" s="5">
        <f t="shared" si="2747"/>
        <v>0</v>
      </c>
      <c r="Y1810" s="5" t="e">
        <f t="shared" si="2748"/>
        <v>#DIV/0!</v>
      </c>
      <c r="Z1810" s="37" t="e">
        <f t="shared" si="2749"/>
        <v>#DIV/0!</v>
      </c>
      <c r="AA1810" s="63" t="e">
        <f t="shared" si="2728"/>
        <v>#DIV/0!</v>
      </c>
      <c r="AB1810" s="50">
        <f t="shared" si="2729"/>
        <v>0</v>
      </c>
      <c r="AC1810" s="50">
        <f t="shared" si="2730"/>
        <v>0</v>
      </c>
      <c r="AD1810" s="50">
        <f t="shared" si="2731"/>
        <v>0</v>
      </c>
      <c r="AE1810" s="55">
        <f t="shared" si="2732"/>
        <v>0</v>
      </c>
      <c r="AF1810" s="55">
        <f t="shared" si="2733"/>
        <v>0</v>
      </c>
      <c r="AG1810" s="55">
        <f t="shared" si="2734"/>
        <v>0</v>
      </c>
      <c r="AH1810" s="50">
        <f t="shared" si="2735"/>
        <v>0</v>
      </c>
      <c r="AI1810" s="50">
        <f t="shared" si="2736"/>
        <v>0</v>
      </c>
      <c r="AJ1810" s="50">
        <f t="shared" si="2737"/>
        <v>0</v>
      </c>
      <c r="AK1810" s="50">
        <f t="shared" si="2738"/>
        <v>0</v>
      </c>
      <c r="AL1810" s="50">
        <f t="shared" ref="AL1810:AM1810" si="2758">SUM(AJ1810:AJ1823)</f>
        <v>0</v>
      </c>
      <c r="AM1810" s="50">
        <f t="shared" si="2758"/>
        <v>0</v>
      </c>
      <c r="AN1810" s="50" t="e">
        <f t="shared" si="2740"/>
        <v>#DIV/0!</v>
      </c>
      <c r="AO1810" s="50" t="e">
        <f t="shared" si="2741"/>
        <v>#DIV/0!</v>
      </c>
      <c r="AP1810" s="59" t="e">
        <f t="shared" si="2742"/>
        <v>#DIV/0!</v>
      </c>
    </row>
    <row r="1811" spans="1:42" x14ac:dyDescent="0.35">
      <c r="A1811" s="83">
        <f>Symbol!A1811</f>
        <v>0</v>
      </c>
      <c r="B1811" s="17">
        <f>Symbol!B1811</f>
        <v>0</v>
      </c>
      <c r="C1811" s="84">
        <f>Symbol!C1811</f>
        <v>0</v>
      </c>
      <c r="D1811" s="17">
        <f>Symbol!D1811</f>
        <v>0</v>
      </c>
      <c r="E1811" s="84">
        <f>Symbol!E1811</f>
        <v>0</v>
      </c>
      <c r="F1811" s="17">
        <f>Symbol!G1811</f>
        <v>0</v>
      </c>
      <c r="H1811" s="29">
        <f t="shared" si="2727"/>
        <v>1</v>
      </c>
      <c r="I1811" s="10">
        <f t="shared" si="2724"/>
        <v>0</v>
      </c>
      <c r="J1811" s="37">
        <f t="shared" si="2719"/>
        <v>0</v>
      </c>
      <c r="K1811" s="79" t="e">
        <f t="shared" si="2725"/>
        <v>#DIV/0!</v>
      </c>
      <c r="L1811" s="67">
        <f t="shared" si="2716"/>
        <v>0</v>
      </c>
      <c r="M1811" s="79" t="e">
        <f t="shared" si="2722"/>
        <v>#DIV/0!</v>
      </c>
      <c r="N1811" s="67">
        <f t="shared" si="2713"/>
        <v>0</v>
      </c>
      <c r="O1811" s="79" t="e">
        <f t="shared" si="2720"/>
        <v>#DIV/0!</v>
      </c>
      <c r="P1811" s="67">
        <f t="shared" si="2711"/>
        <v>0</v>
      </c>
      <c r="Q1811" s="79" t="e">
        <f t="shared" si="2717"/>
        <v>#DIV/0!</v>
      </c>
      <c r="R1811" s="67">
        <f t="shared" si="2709"/>
        <v>0</v>
      </c>
      <c r="S1811" s="79" t="e">
        <f t="shared" si="2714"/>
        <v>#DIV/0!</v>
      </c>
      <c r="T1811" s="10">
        <f t="shared" si="2743"/>
        <v>0</v>
      </c>
      <c r="U1811" s="5">
        <f t="shared" si="2744"/>
        <v>0</v>
      </c>
      <c r="V1811" s="5">
        <f t="shared" si="2745"/>
        <v>0</v>
      </c>
      <c r="W1811" s="5">
        <f t="shared" si="2746"/>
        <v>0</v>
      </c>
      <c r="X1811" s="5">
        <f t="shared" si="2747"/>
        <v>0</v>
      </c>
      <c r="Y1811" s="5" t="e">
        <f t="shared" si="2748"/>
        <v>#DIV/0!</v>
      </c>
      <c r="Z1811" s="37" t="e">
        <f t="shared" si="2749"/>
        <v>#DIV/0!</v>
      </c>
      <c r="AA1811" s="63" t="e">
        <f t="shared" si="2728"/>
        <v>#DIV/0!</v>
      </c>
      <c r="AB1811" s="50">
        <f t="shared" si="2729"/>
        <v>0</v>
      </c>
      <c r="AC1811" s="50">
        <f t="shared" si="2730"/>
        <v>0</v>
      </c>
      <c r="AD1811" s="50">
        <f t="shared" si="2731"/>
        <v>0</v>
      </c>
      <c r="AE1811" s="55">
        <f t="shared" si="2732"/>
        <v>0</v>
      </c>
      <c r="AF1811" s="55">
        <f t="shared" si="2733"/>
        <v>0</v>
      </c>
      <c r="AG1811" s="55">
        <f t="shared" si="2734"/>
        <v>0</v>
      </c>
      <c r="AH1811" s="50">
        <f t="shared" si="2735"/>
        <v>0</v>
      </c>
      <c r="AI1811" s="50">
        <f t="shared" si="2736"/>
        <v>0</v>
      </c>
      <c r="AJ1811" s="50">
        <f t="shared" si="2737"/>
        <v>0</v>
      </c>
      <c r="AK1811" s="50">
        <f t="shared" si="2738"/>
        <v>0</v>
      </c>
      <c r="AL1811" s="50">
        <f t="shared" ref="AL1811:AM1811" si="2759">SUM(AJ1811:AJ1824)</f>
        <v>0</v>
      </c>
      <c r="AM1811" s="50">
        <f t="shared" si="2759"/>
        <v>0</v>
      </c>
      <c r="AN1811" s="50" t="e">
        <f t="shared" si="2740"/>
        <v>#DIV/0!</v>
      </c>
      <c r="AO1811" s="50" t="e">
        <f t="shared" si="2741"/>
        <v>#DIV/0!</v>
      </c>
      <c r="AP1811" s="59" t="e">
        <f t="shared" si="2742"/>
        <v>#DIV/0!</v>
      </c>
    </row>
    <row r="1812" spans="1:42" x14ac:dyDescent="0.35">
      <c r="A1812" s="83">
        <f>Symbol!A1812</f>
        <v>0</v>
      </c>
      <c r="B1812" s="17">
        <f>Symbol!B1812</f>
        <v>0</v>
      </c>
      <c r="C1812" s="84">
        <f>Symbol!C1812</f>
        <v>0</v>
      </c>
      <c r="D1812" s="17">
        <f>Symbol!D1812</f>
        <v>0</v>
      </c>
      <c r="E1812" s="84">
        <f>Symbol!E1812</f>
        <v>0</v>
      </c>
      <c r="F1812" s="17">
        <f>Symbol!G1812</f>
        <v>0</v>
      </c>
      <c r="H1812" s="29">
        <f t="shared" si="2727"/>
        <v>1</v>
      </c>
      <c r="I1812" s="10">
        <f t="shared" si="2724"/>
        <v>0</v>
      </c>
      <c r="J1812" s="37">
        <f t="shared" si="2719"/>
        <v>0</v>
      </c>
      <c r="K1812" s="79" t="e">
        <f t="shared" si="2725"/>
        <v>#DIV/0!</v>
      </c>
      <c r="L1812" s="67">
        <f t="shared" si="2716"/>
        <v>0</v>
      </c>
      <c r="M1812" s="79" t="e">
        <f t="shared" si="2722"/>
        <v>#DIV/0!</v>
      </c>
      <c r="N1812" s="67">
        <f t="shared" si="2713"/>
        <v>0</v>
      </c>
      <c r="O1812" s="79" t="e">
        <f t="shared" si="2720"/>
        <v>#DIV/0!</v>
      </c>
      <c r="P1812" s="67">
        <f t="shared" si="2711"/>
        <v>0</v>
      </c>
      <c r="Q1812" s="79" t="e">
        <f t="shared" si="2717"/>
        <v>#DIV/0!</v>
      </c>
      <c r="R1812" s="67">
        <f t="shared" si="2709"/>
        <v>0</v>
      </c>
      <c r="S1812" s="79" t="e">
        <f t="shared" si="2714"/>
        <v>#DIV/0!</v>
      </c>
      <c r="T1812" s="10">
        <f t="shared" si="2743"/>
        <v>0</v>
      </c>
      <c r="U1812" s="5">
        <f t="shared" si="2744"/>
        <v>0</v>
      </c>
      <c r="V1812" s="5">
        <f t="shared" si="2745"/>
        <v>0</v>
      </c>
      <c r="W1812" s="5">
        <f t="shared" si="2746"/>
        <v>0</v>
      </c>
      <c r="X1812" s="5">
        <f t="shared" si="2747"/>
        <v>0</v>
      </c>
      <c r="Y1812" s="5" t="e">
        <f t="shared" si="2748"/>
        <v>#DIV/0!</v>
      </c>
      <c r="Z1812" s="37" t="e">
        <f t="shared" si="2749"/>
        <v>#DIV/0!</v>
      </c>
      <c r="AA1812" s="63" t="e">
        <f t="shared" si="2728"/>
        <v>#DIV/0!</v>
      </c>
      <c r="AB1812" s="50">
        <f t="shared" si="2729"/>
        <v>0</v>
      </c>
      <c r="AC1812" s="50">
        <f t="shared" si="2730"/>
        <v>0</v>
      </c>
      <c r="AD1812" s="50">
        <f t="shared" si="2731"/>
        <v>0</v>
      </c>
      <c r="AE1812" s="55">
        <f t="shared" si="2732"/>
        <v>0</v>
      </c>
      <c r="AF1812" s="55">
        <f t="shared" si="2733"/>
        <v>0</v>
      </c>
      <c r="AG1812" s="55">
        <f t="shared" si="2734"/>
        <v>0</v>
      </c>
      <c r="AH1812" s="50">
        <f t="shared" si="2735"/>
        <v>0</v>
      </c>
      <c r="AI1812" s="50">
        <f t="shared" si="2736"/>
        <v>0</v>
      </c>
      <c r="AJ1812" s="50">
        <f t="shared" si="2737"/>
        <v>0</v>
      </c>
      <c r="AK1812" s="50">
        <f t="shared" si="2738"/>
        <v>0</v>
      </c>
      <c r="AL1812" s="50">
        <f t="shared" ref="AL1812:AM1812" si="2760">SUM(AJ1812:AJ1825)</f>
        <v>0</v>
      </c>
      <c r="AM1812" s="50">
        <f t="shared" si="2760"/>
        <v>0</v>
      </c>
      <c r="AN1812" s="50" t="e">
        <f t="shared" si="2740"/>
        <v>#DIV/0!</v>
      </c>
      <c r="AO1812" s="50" t="e">
        <f t="shared" si="2741"/>
        <v>#DIV/0!</v>
      </c>
      <c r="AP1812" s="59" t="e">
        <f t="shared" si="2742"/>
        <v>#DIV/0!</v>
      </c>
    </row>
    <row r="1813" spans="1:42" x14ac:dyDescent="0.35">
      <c r="A1813" s="83">
        <f>Symbol!A1813</f>
        <v>0</v>
      </c>
      <c r="B1813" s="17">
        <f>Symbol!B1813</f>
        <v>0</v>
      </c>
      <c r="C1813" s="84">
        <f>Symbol!C1813</f>
        <v>0</v>
      </c>
      <c r="D1813" s="17">
        <f>Symbol!D1813</f>
        <v>0</v>
      </c>
      <c r="E1813" s="84">
        <f>Symbol!E1813</f>
        <v>0</v>
      </c>
      <c r="F1813" s="17">
        <f>Symbol!G1813</f>
        <v>0</v>
      </c>
      <c r="H1813" s="29">
        <f t="shared" si="2727"/>
        <v>1</v>
      </c>
      <c r="I1813" s="10">
        <f t="shared" si="2724"/>
        <v>0</v>
      </c>
      <c r="J1813" s="37">
        <f t="shared" si="2719"/>
        <v>0</v>
      </c>
      <c r="K1813" s="79" t="e">
        <f t="shared" si="2725"/>
        <v>#DIV/0!</v>
      </c>
      <c r="L1813" s="67">
        <f t="shared" si="2716"/>
        <v>0</v>
      </c>
      <c r="M1813" s="79" t="e">
        <f t="shared" si="2722"/>
        <v>#DIV/0!</v>
      </c>
      <c r="N1813" s="67">
        <f t="shared" si="2713"/>
        <v>0</v>
      </c>
      <c r="O1813" s="79" t="e">
        <f t="shared" si="2720"/>
        <v>#DIV/0!</v>
      </c>
      <c r="P1813" s="67">
        <f t="shared" si="2711"/>
        <v>0</v>
      </c>
      <c r="Q1813" s="79" t="e">
        <f t="shared" si="2717"/>
        <v>#DIV/0!</v>
      </c>
      <c r="R1813" s="67">
        <f t="shared" si="2709"/>
        <v>0</v>
      </c>
      <c r="S1813" s="79" t="e">
        <f t="shared" si="2714"/>
        <v>#DIV/0!</v>
      </c>
      <c r="T1813" s="10">
        <f t="shared" si="2743"/>
        <v>0</v>
      </c>
      <c r="U1813" s="5">
        <f t="shared" si="2744"/>
        <v>0</v>
      </c>
      <c r="V1813" s="5">
        <f t="shared" si="2745"/>
        <v>0</v>
      </c>
      <c r="W1813" s="5">
        <f t="shared" si="2746"/>
        <v>0</v>
      </c>
      <c r="X1813" s="5">
        <f t="shared" si="2747"/>
        <v>0</v>
      </c>
      <c r="Y1813" s="5" t="e">
        <f t="shared" si="2748"/>
        <v>#DIV/0!</v>
      </c>
      <c r="Z1813" s="37" t="e">
        <f t="shared" si="2749"/>
        <v>#DIV/0!</v>
      </c>
      <c r="AA1813" s="63" t="e">
        <f t="shared" si="2728"/>
        <v>#DIV/0!</v>
      </c>
      <c r="AB1813" s="50">
        <f t="shared" si="2729"/>
        <v>0</v>
      </c>
      <c r="AC1813" s="50">
        <f t="shared" si="2730"/>
        <v>0</v>
      </c>
      <c r="AD1813" s="50">
        <f t="shared" si="2731"/>
        <v>0</v>
      </c>
      <c r="AE1813" s="55">
        <f t="shared" si="2732"/>
        <v>0</v>
      </c>
      <c r="AF1813" s="55">
        <f t="shared" si="2733"/>
        <v>0</v>
      </c>
      <c r="AG1813" s="55">
        <f t="shared" si="2734"/>
        <v>0</v>
      </c>
      <c r="AH1813" s="50">
        <f t="shared" si="2735"/>
        <v>0</v>
      </c>
      <c r="AI1813" s="50">
        <f t="shared" si="2736"/>
        <v>0</v>
      </c>
      <c r="AJ1813" s="50">
        <f t="shared" si="2737"/>
        <v>0</v>
      </c>
      <c r="AK1813" s="50">
        <f t="shared" si="2738"/>
        <v>0</v>
      </c>
      <c r="AL1813" s="50">
        <f t="shared" ref="AL1813:AM1813" si="2761">SUM(AJ1813:AJ1826)</f>
        <v>0</v>
      </c>
      <c r="AM1813" s="50">
        <f t="shared" si="2761"/>
        <v>0</v>
      </c>
      <c r="AN1813" s="50" t="e">
        <f t="shared" si="2740"/>
        <v>#DIV/0!</v>
      </c>
      <c r="AO1813" s="50" t="e">
        <f t="shared" si="2741"/>
        <v>#DIV/0!</v>
      </c>
      <c r="AP1813" s="59" t="e">
        <f t="shared" si="2742"/>
        <v>#DIV/0!</v>
      </c>
    </row>
    <row r="1814" spans="1:42" x14ac:dyDescent="0.35">
      <c r="A1814" s="83">
        <f>Symbol!A1814</f>
        <v>0</v>
      </c>
      <c r="B1814" s="17">
        <f>Symbol!B1814</f>
        <v>0</v>
      </c>
      <c r="C1814" s="84">
        <f>Symbol!C1814</f>
        <v>0</v>
      </c>
      <c r="D1814" s="17">
        <f>Symbol!D1814</f>
        <v>0</v>
      </c>
      <c r="E1814" s="84">
        <f>Symbol!E1814</f>
        <v>0</v>
      </c>
      <c r="F1814" s="17">
        <f>Symbol!G1814</f>
        <v>0</v>
      </c>
      <c r="H1814" s="29">
        <f t="shared" si="2727"/>
        <v>1</v>
      </c>
      <c r="I1814" s="10">
        <f t="shared" si="2724"/>
        <v>0</v>
      </c>
      <c r="J1814" s="37">
        <f t="shared" si="2719"/>
        <v>0</v>
      </c>
      <c r="K1814" s="79" t="e">
        <f t="shared" si="2725"/>
        <v>#DIV/0!</v>
      </c>
      <c r="L1814" s="67">
        <f t="shared" si="2716"/>
        <v>0</v>
      </c>
      <c r="M1814" s="79" t="e">
        <f t="shared" si="2722"/>
        <v>#DIV/0!</v>
      </c>
      <c r="N1814" s="67">
        <f t="shared" si="2713"/>
        <v>0</v>
      </c>
      <c r="O1814" s="79" t="e">
        <f t="shared" si="2720"/>
        <v>#DIV/0!</v>
      </c>
      <c r="P1814" s="67">
        <f t="shared" si="2711"/>
        <v>0</v>
      </c>
      <c r="Q1814" s="79" t="e">
        <f t="shared" si="2717"/>
        <v>#DIV/0!</v>
      </c>
      <c r="R1814" s="67">
        <f t="shared" si="2709"/>
        <v>0</v>
      </c>
      <c r="S1814" s="79" t="e">
        <f t="shared" si="2714"/>
        <v>#DIV/0!</v>
      </c>
      <c r="T1814" s="10">
        <f t="shared" si="2743"/>
        <v>0</v>
      </c>
      <c r="U1814" s="5">
        <f t="shared" si="2744"/>
        <v>0</v>
      </c>
      <c r="V1814" s="5">
        <f t="shared" si="2745"/>
        <v>0</v>
      </c>
      <c r="W1814" s="5">
        <f t="shared" si="2746"/>
        <v>0</v>
      </c>
      <c r="X1814" s="5">
        <f t="shared" si="2747"/>
        <v>0</v>
      </c>
      <c r="Y1814" s="5" t="e">
        <f t="shared" si="2748"/>
        <v>#DIV/0!</v>
      </c>
      <c r="Z1814" s="37" t="e">
        <f t="shared" si="2749"/>
        <v>#DIV/0!</v>
      </c>
      <c r="AA1814" s="63" t="e">
        <f t="shared" si="2728"/>
        <v>#DIV/0!</v>
      </c>
      <c r="AB1814" s="50">
        <f t="shared" si="2729"/>
        <v>0</v>
      </c>
      <c r="AC1814" s="50">
        <f t="shared" si="2730"/>
        <v>0</v>
      </c>
      <c r="AD1814" s="50">
        <f t="shared" si="2731"/>
        <v>0</v>
      </c>
      <c r="AE1814" s="55">
        <f t="shared" si="2732"/>
        <v>0</v>
      </c>
      <c r="AF1814" s="55">
        <f t="shared" si="2733"/>
        <v>0</v>
      </c>
      <c r="AG1814" s="55">
        <f t="shared" si="2734"/>
        <v>0</v>
      </c>
      <c r="AH1814" s="50">
        <f t="shared" si="2735"/>
        <v>0</v>
      </c>
      <c r="AI1814" s="50">
        <f t="shared" si="2736"/>
        <v>0</v>
      </c>
      <c r="AJ1814" s="50">
        <f t="shared" si="2737"/>
        <v>0</v>
      </c>
      <c r="AK1814" s="50">
        <f t="shared" si="2738"/>
        <v>0</v>
      </c>
      <c r="AL1814" s="50">
        <f t="shared" ref="AL1814:AM1814" si="2762">SUM(AJ1814:AJ1827)</f>
        <v>0</v>
      </c>
      <c r="AM1814" s="50">
        <f t="shared" si="2762"/>
        <v>0</v>
      </c>
      <c r="AN1814" s="50" t="e">
        <f t="shared" si="2740"/>
        <v>#DIV/0!</v>
      </c>
      <c r="AO1814" s="50" t="e">
        <f t="shared" si="2741"/>
        <v>#DIV/0!</v>
      </c>
      <c r="AP1814" s="59" t="e">
        <f t="shared" si="2742"/>
        <v>#DIV/0!</v>
      </c>
    </row>
    <row r="1815" spans="1:42" x14ac:dyDescent="0.35">
      <c r="A1815" s="83">
        <f>Symbol!A1815</f>
        <v>0</v>
      </c>
      <c r="B1815" s="17">
        <f>Symbol!B1815</f>
        <v>0</v>
      </c>
      <c r="C1815" s="84">
        <f>Symbol!C1815</f>
        <v>0</v>
      </c>
      <c r="D1815" s="17">
        <f>Symbol!D1815</f>
        <v>0</v>
      </c>
      <c r="E1815" s="84">
        <f>Symbol!E1815</f>
        <v>0</v>
      </c>
      <c r="F1815" s="17">
        <f>Symbol!G1815</f>
        <v>0</v>
      </c>
      <c r="H1815" s="29">
        <f t="shared" si="2727"/>
        <v>1</v>
      </c>
      <c r="I1815" s="10">
        <f t="shared" si="2724"/>
        <v>0</v>
      </c>
      <c r="J1815" s="37">
        <f t="shared" si="2719"/>
        <v>0</v>
      </c>
      <c r="K1815" s="79" t="e">
        <f t="shared" si="2725"/>
        <v>#DIV/0!</v>
      </c>
      <c r="L1815" s="67">
        <f t="shared" si="2716"/>
        <v>0</v>
      </c>
      <c r="M1815" s="79" t="e">
        <f t="shared" si="2722"/>
        <v>#DIV/0!</v>
      </c>
      <c r="N1815" s="67">
        <f t="shared" si="2713"/>
        <v>0</v>
      </c>
      <c r="O1815" s="79" t="e">
        <f t="shared" si="2720"/>
        <v>#DIV/0!</v>
      </c>
      <c r="P1815" s="67">
        <f t="shared" si="2711"/>
        <v>0</v>
      </c>
      <c r="Q1815" s="79" t="e">
        <f t="shared" si="2717"/>
        <v>#DIV/0!</v>
      </c>
      <c r="R1815" s="67">
        <f t="shared" si="2709"/>
        <v>0</v>
      </c>
      <c r="S1815" s="79" t="e">
        <f t="shared" si="2714"/>
        <v>#DIV/0!</v>
      </c>
      <c r="T1815" s="10">
        <f t="shared" si="2743"/>
        <v>0</v>
      </c>
      <c r="U1815" s="5">
        <f t="shared" si="2744"/>
        <v>0</v>
      </c>
      <c r="V1815" s="5">
        <f t="shared" si="2745"/>
        <v>0</v>
      </c>
      <c r="W1815" s="5">
        <f t="shared" si="2746"/>
        <v>0</v>
      </c>
      <c r="X1815" s="5">
        <f t="shared" si="2747"/>
        <v>0</v>
      </c>
      <c r="Y1815" s="5" t="e">
        <f t="shared" si="2748"/>
        <v>#DIV/0!</v>
      </c>
      <c r="Z1815" s="37" t="e">
        <f t="shared" si="2749"/>
        <v>#DIV/0!</v>
      </c>
      <c r="AA1815" s="63" t="e">
        <f t="shared" si="2728"/>
        <v>#DIV/0!</v>
      </c>
      <c r="AB1815" s="50">
        <f t="shared" si="2729"/>
        <v>0</v>
      </c>
      <c r="AC1815" s="50">
        <f t="shared" si="2730"/>
        <v>0</v>
      </c>
      <c r="AD1815" s="50">
        <f t="shared" si="2731"/>
        <v>0</v>
      </c>
      <c r="AE1815" s="55">
        <f t="shared" si="2732"/>
        <v>0</v>
      </c>
      <c r="AF1815" s="55">
        <f t="shared" si="2733"/>
        <v>0</v>
      </c>
      <c r="AG1815" s="55">
        <f t="shared" si="2734"/>
        <v>0</v>
      </c>
      <c r="AH1815" s="50">
        <f t="shared" si="2735"/>
        <v>0</v>
      </c>
      <c r="AI1815" s="50">
        <f t="shared" si="2736"/>
        <v>0</v>
      </c>
      <c r="AJ1815" s="50">
        <f t="shared" si="2737"/>
        <v>0</v>
      </c>
      <c r="AK1815" s="50">
        <f t="shared" si="2738"/>
        <v>0</v>
      </c>
      <c r="AL1815" s="50">
        <f t="shared" ref="AL1815:AM1815" si="2763">SUM(AJ1815:AJ1828)</f>
        <v>0</v>
      </c>
      <c r="AM1815" s="50">
        <f t="shared" si="2763"/>
        <v>0</v>
      </c>
      <c r="AN1815" s="50" t="e">
        <f t="shared" si="2740"/>
        <v>#DIV/0!</v>
      </c>
      <c r="AO1815" s="50" t="e">
        <f t="shared" si="2741"/>
        <v>#DIV/0!</v>
      </c>
      <c r="AP1815" s="59" t="e">
        <f t="shared" si="2742"/>
        <v>#DIV/0!</v>
      </c>
    </row>
    <row r="1816" spans="1:42" x14ac:dyDescent="0.35">
      <c r="A1816" s="83">
        <f>Symbol!A1816</f>
        <v>0</v>
      </c>
      <c r="B1816" s="17">
        <f>Symbol!B1816</f>
        <v>0</v>
      </c>
      <c r="C1816" s="84">
        <f>Symbol!C1816</f>
        <v>0</v>
      </c>
      <c r="D1816" s="17">
        <f>Symbol!D1816</f>
        <v>0</v>
      </c>
      <c r="E1816" s="84">
        <f>Symbol!E1816</f>
        <v>0</v>
      </c>
      <c r="F1816" s="17">
        <f>Symbol!G1816</f>
        <v>0</v>
      </c>
      <c r="H1816" s="29">
        <f t="shared" si="2727"/>
        <v>1</v>
      </c>
      <c r="I1816" s="10">
        <f t="shared" si="2724"/>
        <v>0</v>
      </c>
      <c r="J1816" s="37">
        <f t="shared" si="2719"/>
        <v>0</v>
      </c>
      <c r="K1816" s="79" t="e">
        <f t="shared" si="2725"/>
        <v>#DIV/0!</v>
      </c>
      <c r="L1816" s="67">
        <f t="shared" si="2716"/>
        <v>0</v>
      </c>
      <c r="M1816" s="79" t="e">
        <f t="shared" si="2722"/>
        <v>#DIV/0!</v>
      </c>
      <c r="N1816" s="67">
        <f t="shared" si="2713"/>
        <v>0</v>
      </c>
      <c r="O1816" s="79" t="e">
        <f t="shared" si="2720"/>
        <v>#DIV/0!</v>
      </c>
      <c r="P1816" s="67">
        <f t="shared" si="2711"/>
        <v>0</v>
      </c>
      <c r="Q1816" s="79" t="e">
        <f t="shared" si="2717"/>
        <v>#DIV/0!</v>
      </c>
      <c r="R1816" s="67">
        <f t="shared" si="2709"/>
        <v>0</v>
      </c>
      <c r="S1816" s="79" t="e">
        <f t="shared" si="2714"/>
        <v>#DIV/0!</v>
      </c>
      <c r="T1816" s="10">
        <f t="shared" si="2743"/>
        <v>0</v>
      </c>
      <c r="U1816" s="5">
        <f t="shared" si="2744"/>
        <v>0</v>
      </c>
      <c r="V1816" s="5">
        <f t="shared" si="2745"/>
        <v>0</v>
      </c>
      <c r="W1816" s="5">
        <f t="shared" si="2746"/>
        <v>0</v>
      </c>
      <c r="X1816" s="5">
        <f t="shared" si="2747"/>
        <v>0</v>
      </c>
      <c r="Y1816" s="5" t="e">
        <f t="shared" si="2748"/>
        <v>#DIV/0!</v>
      </c>
      <c r="Z1816" s="37" t="e">
        <f t="shared" si="2749"/>
        <v>#DIV/0!</v>
      </c>
      <c r="AA1816" s="63" t="e">
        <f t="shared" si="2728"/>
        <v>#DIV/0!</v>
      </c>
      <c r="AB1816" s="50">
        <f t="shared" si="2729"/>
        <v>0</v>
      </c>
      <c r="AC1816" s="50">
        <f t="shared" si="2730"/>
        <v>0</v>
      </c>
      <c r="AD1816" s="50">
        <f t="shared" si="2731"/>
        <v>0</v>
      </c>
      <c r="AE1816" s="55">
        <f t="shared" si="2732"/>
        <v>0</v>
      </c>
      <c r="AF1816" s="55">
        <f t="shared" si="2733"/>
        <v>0</v>
      </c>
      <c r="AG1816" s="55">
        <f t="shared" si="2734"/>
        <v>0</v>
      </c>
      <c r="AH1816" s="50">
        <f t="shared" si="2735"/>
        <v>0</v>
      </c>
      <c r="AI1816" s="50">
        <f t="shared" si="2736"/>
        <v>0</v>
      </c>
      <c r="AJ1816" s="50">
        <f t="shared" si="2737"/>
        <v>0</v>
      </c>
      <c r="AK1816" s="50">
        <f t="shared" si="2738"/>
        <v>0</v>
      </c>
      <c r="AL1816" s="50">
        <f t="shared" ref="AL1816:AM1816" si="2764">SUM(AJ1816:AJ1829)</f>
        <v>0</v>
      </c>
      <c r="AM1816" s="50">
        <f t="shared" si="2764"/>
        <v>0</v>
      </c>
      <c r="AN1816" s="50" t="e">
        <f t="shared" si="2740"/>
        <v>#DIV/0!</v>
      </c>
      <c r="AO1816" s="50" t="e">
        <f t="shared" si="2741"/>
        <v>#DIV/0!</v>
      </c>
      <c r="AP1816" s="59" t="e">
        <f t="shared" si="2742"/>
        <v>#DIV/0!</v>
      </c>
    </row>
    <row r="1817" spans="1:42" x14ac:dyDescent="0.35">
      <c r="A1817" s="83">
        <f>Symbol!A1817</f>
        <v>0</v>
      </c>
      <c r="B1817" s="17">
        <f>Symbol!B1817</f>
        <v>0</v>
      </c>
      <c r="C1817" s="84">
        <f>Symbol!C1817</f>
        <v>0</v>
      </c>
      <c r="D1817" s="17">
        <f>Symbol!D1817</f>
        <v>0</v>
      </c>
      <c r="E1817" s="84">
        <f>Symbol!E1817</f>
        <v>0</v>
      </c>
      <c r="F1817" s="17">
        <f>Symbol!G1817</f>
        <v>0</v>
      </c>
      <c r="H1817" s="29">
        <f t="shared" si="2727"/>
        <v>1</v>
      </c>
      <c r="I1817" s="10">
        <f t="shared" si="2724"/>
        <v>0</v>
      </c>
      <c r="J1817" s="37">
        <f t="shared" si="2719"/>
        <v>0</v>
      </c>
      <c r="K1817" s="79" t="e">
        <f t="shared" si="2725"/>
        <v>#DIV/0!</v>
      </c>
      <c r="L1817" s="67">
        <f t="shared" si="2716"/>
        <v>0</v>
      </c>
      <c r="M1817" s="79" t="e">
        <f t="shared" si="2722"/>
        <v>#DIV/0!</v>
      </c>
      <c r="N1817" s="67">
        <f t="shared" si="2713"/>
        <v>0</v>
      </c>
      <c r="O1817" s="79" t="e">
        <f t="shared" si="2720"/>
        <v>#DIV/0!</v>
      </c>
      <c r="P1817" s="67">
        <f t="shared" si="2711"/>
        <v>0</v>
      </c>
      <c r="Q1817" s="79" t="e">
        <f t="shared" si="2717"/>
        <v>#DIV/0!</v>
      </c>
      <c r="R1817" s="67">
        <f t="shared" si="2709"/>
        <v>0</v>
      </c>
      <c r="S1817" s="79" t="e">
        <f t="shared" si="2714"/>
        <v>#DIV/0!</v>
      </c>
      <c r="T1817" s="10">
        <f t="shared" si="2743"/>
        <v>0</v>
      </c>
      <c r="U1817" s="5">
        <f t="shared" si="2744"/>
        <v>0</v>
      </c>
      <c r="V1817" s="5">
        <f t="shared" si="2745"/>
        <v>0</v>
      </c>
      <c r="W1817" s="5">
        <f t="shared" si="2746"/>
        <v>0</v>
      </c>
      <c r="X1817" s="5">
        <f t="shared" si="2747"/>
        <v>0</v>
      </c>
      <c r="Y1817" s="5" t="e">
        <f t="shared" si="2748"/>
        <v>#DIV/0!</v>
      </c>
      <c r="Z1817" s="37" t="e">
        <f t="shared" si="2749"/>
        <v>#DIV/0!</v>
      </c>
      <c r="AA1817" s="63" t="e">
        <f t="shared" si="2728"/>
        <v>#DIV/0!</v>
      </c>
      <c r="AB1817" s="50">
        <f t="shared" si="2729"/>
        <v>0</v>
      </c>
      <c r="AC1817" s="50">
        <f t="shared" si="2730"/>
        <v>0</v>
      </c>
      <c r="AD1817" s="50">
        <f t="shared" si="2731"/>
        <v>0</v>
      </c>
      <c r="AE1817" s="55">
        <f t="shared" si="2732"/>
        <v>0</v>
      </c>
      <c r="AF1817" s="55">
        <f t="shared" si="2733"/>
        <v>0</v>
      </c>
      <c r="AG1817" s="55">
        <f t="shared" si="2734"/>
        <v>0</v>
      </c>
      <c r="AH1817" s="50">
        <f t="shared" si="2735"/>
        <v>0</v>
      </c>
      <c r="AI1817" s="50">
        <f t="shared" si="2736"/>
        <v>0</v>
      </c>
      <c r="AJ1817" s="50">
        <f t="shared" si="2737"/>
        <v>0</v>
      </c>
      <c r="AK1817" s="50">
        <f t="shared" si="2738"/>
        <v>0</v>
      </c>
      <c r="AL1817" s="50">
        <f t="shared" ref="AL1817:AM1817" si="2765">SUM(AJ1817:AJ1830)</f>
        <v>0</v>
      </c>
      <c r="AM1817" s="50">
        <f t="shared" si="2765"/>
        <v>0</v>
      </c>
      <c r="AN1817" s="50" t="e">
        <f t="shared" si="2740"/>
        <v>#DIV/0!</v>
      </c>
      <c r="AO1817" s="50" t="e">
        <f t="shared" si="2741"/>
        <v>#DIV/0!</v>
      </c>
      <c r="AP1817" s="59" t="e">
        <f t="shared" si="2742"/>
        <v>#DIV/0!</v>
      </c>
    </row>
    <row r="1818" spans="1:42" x14ac:dyDescent="0.35">
      <c r="A1818" s="83">
        <f>Symbol!A1818</f>
        <v>0</v>
      </c>
      <c r="B1818" s="17">
        <f>Symbol!B1818</f>
        <v>0</v>
      </c>
      <c r="C1818" s="84">
        <f>Symbol!C1818</f>
        <v>0</v>
      </c>
      <c r="D1818" s="17">
        <f>Symbol!D1818</f>
        <v>0</v>
      </c>
      <c r="E1818" s="84">
        <f>Symbol!E1818</f>
        <v>0</v>
      </c>
      <c r="F1818" s="17">
        <f>Symbol!G1818</f>
        <v>0</v>
      </c>
      <c r="H1818" s="29">
        <f t="shared" si="2727"/>
        <v>1</v>
      </c>
      <c r="I1818" s="10">
        <f t="shared" si="2724"/>
        <v>0</v>
      </c>
      <c r="J1818" s="37">
        <f t="shared" si="2719"/>
        <v>0</v>
      </c>
      <c r="K1818" s="79" t="e">
        <f t="shared" si="2725"/>
        <v>#DIV/0!</v>
      </c>
      <c r="L1818" s="67">
        <f t="shared" si="2716"/>
        <v>0</v>
      </c>
      <c r="M1818" s="79" t="e">
        <f t="shared" si="2722"/>
        <v>#DIV/0!</v>
      </c>
      <c r="N1818" s="67">
        <f t="shared" si="2713"/>
        <v>0</v>
      </c>
      <c r="O1818" s="79" t="e">
        <f t="shared" si="2720"/>
        <v>#DIV/0!</v>
      </c>
      <c r="P1818" s="67">
        <f t="shared" si="2711"/>
        <v>0</v>
      </c>
      <c r="Q1818" s="79" t="e">
        <f t="shared" si="2717"/>
        <v>#DIV/0!</v>
      </c>
      <c r="R1818" s="67">
        <f t="shared" si="2709"/>
        <v>0</v>
      </c>
      <c r="S1818" s="79" t="e">
        <f t="shared" si="2714"/>
        <v>#DIV/0!</v>
      </c>
      <c r="T1818" s="10">
        <f t="shared" si="2743"/>
        <v>0</v>
      </c>
      <c r="U1818" s="5">
        <f t="shared" si="2744"/>
        <v>0</v>
      </c>
      <c r="V1818" s="5">
        <f t="shared" si="2745"/>
        <v>0</v>
      </c>
      <c r="W1818" s="5">
        <f t="shared" si="2746"/>
        <v>0</v>
      </c>
      <c r="X1818" s="5">
        <f t="shared" si="2747"/>
        <v>0</v>
      </c>
      <c r="Y1818" s="5" t="e">
        <f t="shared" si="2748"/>
        <v>#DIV/0!</v>
      </c>
      <c r="Z1818" s="37" t="e">
        <f t="shared" si="2749"/>
        <v>#DIV/0!</v>
      </c>
      <c r="AA1818" s="63" t="e">
        <f t="shared" si="2728"/>
        <v>#DIV/0!</v>
      </c>
      <c r="AB1818" s="50">
        <f t="shared" si="2729"/>
        <v>0</v>
      </c>
      <c r="AC1818" s="50">
        <f t="shared" si="2730"/>
        <v>0</v>
      </c>
      <c r="AD1818" s="50">
        <f t="shared" si="2731"/>
        <v>0</v>
      </c>
      <c r="AE1818" s="55">
        <f t="shared" si="2732"/>
        <v>0</v>
      </c>
      <c r="AF1818" s="55">
        <f t="shared" si="2733"/>
        <v>0</v>
      </c>
      <c r="AG1818" s="55">
        <f t="shared" si="2734"/>
        <v>0</v>
      </c>
      <c r="AH1818" s="50">
        <f t="shared" si="2735"/>
        <v>0</v>
      </c>
      <c r="AI1818" s="50">
        <f t="shared" si="2736"/>
        <v>0</v>
      </c>
      <c r="AJ1818" s="50">
        <f t="shared" si="2737"/>
        <v>0</v>
      </c>
      <c r="AK1818" s="50">
        <f t="shared" si="2738"/>
        <v>0</v>
      </c>
      <c r="AL1818" s="50">
        <f t="shared" ref="AL1818:AM1818" si="2766">SUM(AJ1818:AJ1831)</f>
        <v>0</v>
      </c>
      <c r="AM1818" s="50">
        <f t="shared" si="2766"/>
        <v>0</v>
      </c>
      <c r="AN1818" s="50" t="e">
        <f t="shared" si="2740"/>
        <v>#DIV/0!</v>
      </c>
      <c r="AO1818" s="50" t="e">
        <f t="shared" si="2741"/>
        <v>#DIV/0!</v>
      </c>
      <c r="AP1818" s="59" t="e">
        <f t="shared" si="2742"/>
        <v>#DIV/0!</v>
      </c>
    </row>
    <row r="1819" spans="1:42" x14ac:dyDescent="0.35">
      <c r="A1819" s="83">
        <f>Symbol!A1819</f>
        <v>0</v>
      </c>
      <c r="B1819" s="17">
        <f>Symbol!B1819</f>
        <v>0</v>
      </c>
      <c r="C1819" s="84">
        <f>Symbol!C1819</f>
        <v>0</v>
      </c>
      <c r="D1819" s="17">
        <f>Symbol!D1819</f>
        <v>0</v>
      </c>
      <c r="E1819" s="84">
        <f>Symbol!E1819</f>
        <v>0</v>
      </c>
      <c r="F1819" s="17">
        <f>Symbol!G1819</f>
        <v>0</v>
      </c>
      <c r="H1819" s="29">
        <f t="shared" si="2727"/>
        <v>1</v>
      </c>
      <c r="I1819" s="10">
        <f t="shared" si="2724"/>
        <v>0</v>
      </c>
      <c r="J1819" s="37">
        <f t="shared" si="2719"/>
        <v>0</v>
      </c>
      <c r="K1819" s="79" t="e">
        <f t="shared" si="2725"/>
        <v>#DIV/0!</v>
      </c>
      <c r="L1819" s="67">
        <f t="shared" si="2716"/>
        <v>0</v>
      </c>
      <c r="M1819" s="79" t="e">
        <f t="shared" si="2722"/>
        <v>#DIV/0!</v>
      </c>
      <c r="N1819" s="67">
        <f t="shared" si="2713"/>
        <v>0</v>
      </c>
      <c r="O1819" s="79" t="e">
        <f t="shared" si="2720"/>
        <v>#DIV/0!</v>
      </c>
      <c r="P1819" s="67">
        <f t="shared" si="2711"/>
        <v>0</v>
      </c>
      <c r="Q1819" s="79" t="e">
        <f t="shared" si="2717"/>
        <v>#DIV/0!</v>
      </c>
      <c r="R1819" s="67">
        <f t="shared" si="2709"/>
        <v>0</v>
      </c>
      <c r="S1819" s="79" t="e">
        <f t="shared" si="2714"/>
        <v>#DIV/0!</v>
      </c>
      <c r="T1819" s="10">
        <f t="shared" si="2743"/>
        <v>0</v>
      </c>
      <c r="U1819" s="5">
        <f t="shared" si="2744"/>
        <v>0</v>
      </c>
      <c r="V1819" s="5">
        <f t="shared" si="2745"/>
        <v>0</v>
      </c>
      <c r="W1819" s="5">
        <f t="shared" si="2746"/>
        <v>0</v>
      </c>
      <c r="X1819" s="5">
        <f t="shared" si="2747"/>
        <v>0</v>
      </c>
      <c r="Y1819" s="5" t="e">
        <f t="shared" si="2748"/>
        <v>#DIV/0!</v>
      </c>
      <c r="Z1819" s="37" t="e">
        <f t="shared" si="2749"/>
        <v>#DIV/0!</v>
      </c>
      <c r="AA1819" s="63" t="e">
        <f t="shared" si="2728"/>
        <v>#DIV/0!</v>
      </c>
      <c r="AB1819" s="50">
        <f t="shared" si="2729"/>
        <v>0</v>
      </c>
      <c r="AC1819" s="50">
        <f t="shared" si="2730"/>
        <v>0</v>
      </c>
      <c r="AD1819" s="50">
        <f t="shared" si="2731"/>
        <v>0</v>
      </c>
      <c r="AE1819" s="55">
        <f t="shared" si="2732"/>
        <v>0</v>
      </c>
      <c r="AF1819" s="55">
        <f t="shared" si="2733"/>
        <v>0</v>
      </c>
      <c r="AG1819" s="55">
        <f t="shared" si="2734"/>
        <v>0</v>
      </c>
      <c r="AH1819" s="50">
        <f t="shared" si="2735"/>
        <v>0</v>
      </c>
      <c r="AI1819" s="50">
        <f t="shared" si="2736"/>
        <v>0</v>
      </c>
      <c r="AJ1819" s="50">
        <f t="shared" si="2737"/>
        <v>0</v>
      </c>
      <c r="AK1819" s="50">
        <f t="shared" si="2738"/>
        <v>0</v>
      </c>
      <c r="AL1819" s="50">
        <f t="shared" ref="AL1819:AM1819" si="2767">SUM(AJ1819:AJ1832)</f>
        <v>0</v>
      </c>
      <c r="AM1819" s="50">
        <f t="shared" si="2767"/>
        <v>0</v>
      </c>
      <c r="AN1819" s="50" t="e">
        <f t="shared" si="2740"/>
        <v>#DIV/0!</v>
      </c>
      <c r="AO1819" s="50" t="e">
        <f t="shared" si="2741"/>
        <v>#DIV/0!</v>
      </c>
      <c r="AP1819" s="59" t="e">
        <f t="shared" si="2742"/>
        <v>#DIV/0!</v>
      </c>
    </row>
    <row r="1820" spans="1:42" x14ac:dyDescent="0.35">
      <c r="A1820" s="83">
        <f>Symbol!A1820</f>
        <v>0</v>
      </c>
      <c r="B1820" s="17">
        <f>Symbol!B1820</f>
        <v>0</v>
      </c>
      <c r="C1820" s="84">
        <f>Symbol!C1820</f>
        <v>0</v>
      </c>
      <c r="D1820" s="17">
        <f>Symbol!D1820</f>
        <v>0</v>
      </c>
      <c r="E1820" s="84">
        <f>Symbol!E1820</f>
        <v>0</v>
      </c>
      <c r="F1820" s="17">
        <f>Symbol!G1820</f>
        <v>0</v>
      </c>
      <c r="H1820" s="29">
        <f t="shared" si="2727"/>
        <v>1</v>
      </c>
      <c r="I1820" s="10">
        <f t="shared" si="2724"/>
        <v>0</v>
      </c>
      <c r="J1820" s="37">
        <f t="shared" si="2719"/>
        <v>0</v>
      </c>
      <c r="K1820" s="79" t="e">
        <f t="shared" si="2725"/>
        <v>#DIV/0!</v>
      </c>
      <c r="L1820" s="67">
        <f t="shared" si="2716"/>
        <v>0</v>
      </c>
      <c r="M1820" s="79" t="e">
        <f t="shared" si="2722"/>
        <v>#DIV/0!</v>
      </c>
      <c r="N1820" s="67">
        <f t="shared" si="2713"/>
        <v>0</v>
      </c>
      <c r="O1820" s="79" t="e">
        <f t="shared" si="2720"/>
        <v>#DIV/0!</v>
      </c>
      <c r="P1820" s="67">
        <f t="shared" si="2711"/>
        <v>0</v>
      </c>
      <c r="Q1820" s="79" t="e">
        <f t="shared" si="2717"/>
        <v>#DIV/0!</v>
      </c>
      <c r="R1820" s="67">
        <f t="shared" si="2709"/>
        <v>0</v>
      </c>
      <c r="S1820" s="79" t="e">
        <f t="shared" si="2714"/>
        <v>#DIV/0!</v>
      </c>
      <c r="T1820" s="10">
        <f t="shared" si="2743"/>
        <v>0</v>
      </c>
      <c r="U1820" s="5">
        <f t="shared" si="2744"/>
        <v>0</v>
      </c>
      <c r="V1820" s="5">
        <f t="shared" si="2745"/>
        <v>0</v>
      </c>
      <c r="W1820" s="5">
        <f t="shared" si="2746"/>
        <v>0</v>
      </c>
      <c r="X1820" s="5">
        <f t="shared" si="2747"/>
        <v>0</v>
      </c>
      <c r="Y1820" s="5" t="e">
        <f t="shared" si="2748"/>
        <v>#DIV/0!</v>
      </c>
      <c r="Z1820" s="37" t="e">
        <f t="shared" si="2749"/>
        <v>#DIV/0!</v>
      </c>
      <c r="AA1820" s="63" t="e">
        <f t="shared" si="2728"/>
        <v>#DIV/0!</v>
      </c>
      <c r="AB1820" s="50">
        <f t="shared" si="2729"/>
        <v>0</v>
      </c>
      <c r="AC1820" s="50">
        <f t="shared" si="2730"/>
        <v>0</v>
      </c>
      <c r="AD1820" s="50">
        <f t="shared" si="2731"/>
        <v>0</v>
      </c>
      <c r="AE1820" s="55">
        <f t="shared" si="2732"/>
        <v>0</v>
      </c>
      <c r="AF1820" s="55">
        <f t="shared" si="2733"/>
        <v>0</v>
      </c>
      <c r="AG1820" s="55">
        <f t="shared" si="2734"/>
        <v>0</v>
      </c>
      <c r="AH1820" s="50">
        <f t="shared" si="2735"/>
        <v>0</v>
      </c>
      <c r="AI1820" s="50">
        <f t="shared" si="2736"/>
        <v>0</v>
      </c>
      <c r="AJ1820" s="50">
        <f t="shared" si="2737"/>
        <v>0</v>
      </c>
      <c r="AK1820" s="50">
        <f t="shared" si="2738"/>
        <v>0</v>
      </c>
      <c r="AL1820" s="50">
        <f t="shared" ref="AL1820:AM1820" si="2768">SUM(AJ1820:AJ1833)</f>
        <v>0</v>
      </c>
      <c r="AM1820" s="50">
        <f t="shared" si="2768"/>
        <v>0</v>
      </c>
      <c r="AN1820" s="50" t="e">
        <f t="shared" si="2740"/>
        <v>#DIV/0!</v>
      </c>
      <c r="AO1820" s="50" t="e">
        <f t="shared" si="2741"/>
        <v>#DIV/0!</v>
      </c>
      <c r="AP1820" s="59" t="e">
        <f t="shared" si="2742"/>
        <v>#DIV/0!</v>
      </c>
    </row>
    <row r="1821" spans="1:42" x14ac:dyDescent="0.35">
      <c r="A1821" s="83">
        <f>Symbol!A1821</f>
        <v>0</v>
      </c>
      <c r="B1821" s="17">
        <f>Symbol!B1821</f>
        <v>0</v>
      </c>
      <c r="C1821" s="84">
        <f>Symbol!C1821</f>
        <v>0</v>
      </c>
      <c r="D1821" s="17">
        <f>Symbol!D1821</f>
        <v>0</v>
      </c>
      <c r="E1821" s="84">
        <f>Symbol!E1821</f>
        <v>0</v>
      </c>
      <c r="F1821" s="17">
        <f>Symbol!G1821</f>
        <v>0</v>
      </c>
      <c r="H1821" s="29">
        <f t="shared" si="2727"/>
        <v>1</v>
      </c>
      <c r="I1821" s="10">
        <f t="shared" si="2724"/>
        <v>0</v>
      </c>
      <c r="J1821" s="37">
        <f t="shared" si="2719"/>
        <v>0</v>
      </c>
      <c r="K1821" s="79" t="e">
        <f t="shared" si="2725"/>
        <v>#DIV/0!</v>
      </c>
      <c r="L1821" s="67">
        <f t="shared" si="2716"/>
        <v>0</v>
      </c>
      <c r="M1821" s="79" t="e">
        <f t="shared" si="2722"/>
        <v>#DIV/0!</v>
      </c>
      <c r="N1821" s="67">
        <f t="shared" si="2713"/>
        <v>0</v>
      </c>
      <c r="O1821" s="79" t="e">
        <f t="shared" si="2720"/>
        <v>#DIV/0!</v>
      </c>
      <c r="P1821" s="67">
        <f t="shared" si="2711"/>
        <v>0</v>
      </c>
      <c r="Q1821" s="79" t="e">
        <f t="shared" si="2717"/>
        <v>#DIV/0!</v>
      </c>
      <c r="R1821" s="67">
        <f t="shared" si="2709"/>
        <v>0</v>
      </c>
      <c r="S1821" s="79" t="e">
        <f t="shared" si="2714"/>
        <v>#DIV/0!</v>
      </c>
      <c r="T1821" s="10">
        <f t="shared" si="2743"/>
        <v>0</v>
      </c>
      <c r="U1821" s="5">
        <f t="shared" si="2744"/>
        <v>0</v>
      </c>
      <c r="V1821" s="5">
        <f t="shared" si="2745"/>
        <v>0</v>
      </c>
      <c r="W1821" s="5">
        <f t="shared" si="2746"/>
        <v>0</v>
      </c>
      <c r="X1821" s="5">
        <f t="shared" si="2747"/>
        <v>0</v>
      </c>
      <c r="Y1821" s="5" t="e">
        <f t="shared" si="2748"/>
        <v>#DIV/0!</v>
      </c>
      <c r="Z1821" s="37" t="e">
        <f t="shared" si="2749"/>
        <v>#DIV/0!</v>
      </c>
      <c r="AA1821" s="63" t="e">
        <f t="shared" si="2728"/>
        <v>#DIV/0!</v>
      </c>
      <c r="AB1821" s="50">
        <f t="shared" si="2729"/>
        <v>0</v>
      </c>
      <c r="AC1821" s="50">
        <f t="shared" si="2730"/>
        <v>0</v>
      </c>
      <c r="AD1821" s="50">
        <f t="shared" si="2731"/>
        <v>0</v>
      </c>
      <c r="AE1821" s="55">
        <f t="shared" si="2732"/>
        <v>0</v>
      </c>
      <c r="AF1821" s="55">
        <f t="shared" si="2733"/>
        <v>0</v>
      </c>
      <c r="AG1821" s="55">
        <f t="shared" si="2734"/>
        <v>0</v>
      </c>
      <c r="AH1821" s="50">
        <f t="shared" si="2735"/>
        <v>0</v>
      </c>
      <c r="AI1821" s="50">
        <f t="shared" si="2736"/>
        <v>0</v>
      </c>
      <c r="AJ1821" s="50">
        <f t="shared" si="2737"/>
        <v>0</v>
      </c>
      <c r="AK1821" s="50">
        <f t="shared" si="2738"/>
        <v>0</v>
      </c>
      <c r="AL1821" s="50">
        <f t="shared" ref="AL1821:AM1821" si="2769">SUM(AJ1821:AJ1834)</f>
        <v>0</v>
      </c>
      <c r="AM1821" s="50">
        <f t="shared" si="2769"/>
        <v>0</v>
      </c>
      <c r="AN1821" s="50" t="e">
        <f t="shared" si="2740"/>
        <v>#DIV/0!</v>
      </c>
      <c r="AO1821" s="50" t="e">
        <f t="shared" si="2741"/>
        <v>#DIV/0!</v>
      </c>
      <c r="AP1821" s="59" t="e">
        <f t="shared" si="2742"/>
        <v>#DIV/0!</v>
      </c>
    </row>
    <row r="1822" spans="1:42" x14ac:dyDescent="0.35">
      <c r="A1822" s="83">
        <f>Symbol!A1822</f>
        <v>0</v>
      </c>
      <c r="B1822" s="17">
        <f>Symbol!B1822</f>
        <v>0</v>
      </c>
      <c r="C1822" s="84">
        <f>Symbol!C1822</f>
        <v>0</v>
      </c>
      <c r="D1822" s="17">
        <f>Symbol!D1822</f>
        <v>0</v>
      </c>
      <c r="E1822" s="84">
        <f>Symbol!E1822</f>
        <v>0</v>
      </c>
      <c r="F1822" s="17">
        <f>Symbol!G1822</f>
        <v>0</v>
      </c>
      <c r="H1822" s="29">
        <f t="shared" si="2727"/>
        <v>1</v>
      </c>
      <c r="I1822" s="10">
        <f t="shared" si="2724"/>
        <v>0</v>
      </c>
      <c r="J1822" s="37">
        <f t="shared" si="2719"/>
        <v>0</v>
      </c>
      <c r="K1822" s="79" t="e">
        <f t="shared" si="2725"/>
        <v>#DIV/0!</v>
      </c>
      <c r="L1822" s="67">
        <f t="shared" si="2716"/>
        <v>0</v>
      </c>
      <c r="M1822" s="79" t="e">
        <f t="shared" si="2722"/>
        <v>#DIV/0!</v>
      </c>
      <c r="N1822" s="67">
        <f t="shared" si="2713"/>
        <v>0</v>
      </c>
      <c r="O1822" s="79" t="e">
        <f t="shared" si="2720"/>
        <v>#DIV/0!</v>
      </c>
      <c r="P1822" s="67">
        <f t="shared" si="2711"/>
        <v>0</v>
      </c>
      <c r="Q1822" s="79" t="e">
        <f t="shared" si="2717"/>
        <v>#DIV/0!</v>
      </c>
      <c r="R1822" s="67">
        <f t="shared" si="2709"/>
        <v>0</v>
      </c>
      <c r="S1822" s="79" t="e">
        <f t="shared" si="2714"/>
        <v>#DIV/0!</v>
      </c>
      <c r="T1822" s="10">
        <f t="shared" si="2743"/>
        <v>0</v>
      </c>
      <c r="U1822" s="5">
        <f t="shared" si="2744"/>
        <v>0</v>
      </c>
      <c r="V1822" s="5">
        <f t="shared" si="2745"/>
        <v>0</v>
      </c>
      <c r="W1822" s="5">
        <f t="shared" si="2746"/>
        <v>0</v>
      </c>
      <c r="X1822" s="5">
        <f t="shared" si="2747"/>
        <v>0</v>
      </c>
      <c r="Y1822" s="5" t="e">
        <f t="shared" si="2748"/>
        <v>#DIV/0!</v>
      </c>
      <c r="Z1822" s="37" t="e">
        <f t="shared" si="2749"/>
        <v>#DIV/0!</v>
      </c>
      <c r="AA1822" s="63" t="e">
        <f t="shared" si="2728"/>
        <v>#DIV/0!</v>
      </c>
      <c r="AB1822" s="50">
        <f t="shared" si="2729"/>
        <v>0</v>
      </c>
      <c r="AC1822" s="50">
        <f t="shared" si="2730"/>
        <v>0</v>
      </c>
      <c r="AD1822" s="50">
        <f t="shared" si="2731"/>
        <v>0</v>
      </c>
      <c r="AE1822" s="55">
        <f t="shared" si="2732"/>
        <v>0</v>
      </c>
      <c r="AF1822" s="55">
        <f t="shared" si="2733"/>
        <v>0</v>
      </c>
      <c r="AG1822" s="55">
        <f t="shared" si="2734"/>
        <v>0</v>
      </c>
      <c r="AH1822" s="50">
        <f t="shared" si="2735"/>
        <v>0</v>
      </c>
      <c r="AI1822" s="50">
        <f t="shared" si="2736"/>
        <v>0</v>
      </c>
      <c r="AJ1822" s="50">
        <f t="shared" si="2737"/>
        <v>0</v>
      </c>
      <c r="AK1822" s="50">
        <f t="shared" si="2738"/>
        <v>0</v>
      </c>
      <c r="AL1822" s="50">
        <f t="shared" ref="AL1822:AM1822" si="2770">SUM(AJ1822:AJ1835)</f>
        <v>0</v>
      </c>
      <c r="AM1822" s="50">
        <f t="shared" si="2770"/>
        <v>0</v>
      </c>
      <c r="AN1822" s="50" t="e">
        <f t="shared" si="2740"/>
        <v>#DIV/0!</v>
      </c>
      <c r="AO1822" s="50" t="e">
        <f t="shared" si="2741"/>
        <v>#DIV/0!</v>
      </c>
      <c r="AP1822" s="59" t="e">
        <f t="shared" si="2742"/>
        <v>#DIV/0!</v>
      </c>
    </row>
    <row r="1823" spans="1:42" x14ac:dyDescent="0.35">
      <c r="A1823" s="83">
        <f>Symbol!A1823</f>
        <v>0</v>
      </c>
      <c r="B1823" s="17">
        <f>Symbol!B1823</f>
        <v>0</v>
      </c>
      <c r="C1823" s="84">
        <f>Symbol!C1823</f>
        <v>0</v>
      </c>
      <c r="D1823" s="17">
        <f>Symbol!D1823</f>
        <v>0</v>
      </c>
      <c r="E1823" s="84">
        <f>Symbol!E1823</f>
        <v>0</v>
      </c>
      <c r="F1823" s="17">
        <f>Symbol!G1823</f>
        <v>0</v>
      </c>
      <c r="H1823" s="29">
        <f t="shared" si="2727"/>
        <v>1</v>
      </c>
      <c r="I1823" s="10">
        <f t="shared" si="2724"/>
        <v>0</v>
      </c>
      <c r="J1823" s="37">
        <f t="shared" si="2719"/>
        <v>0</v>
      </c>
      <c r="K1823" s="79" t="e">
        <f t="shared" si="2725"/>
        <v>#DIV/0!</v>
      </c>
      <c r="L1823" s="67">
        <f t="shared" si="2716"/>
        <v>0</v>
      </c>
      <c r="M1823" s="79" t="e">
        <f t="shared" si="2722"/>
        <v>#DIV/0!</v>
      </c>
      <c r="N1823" s="67">
        <f t="shared" si="2713"/>
        <v>0</v>
      </c>
      <c r="O1823" s="79" t="e">
        <f t="shared" si="2720"/>
        <v>#DIV/0!</v>
      </c>
      <c r="P1823" s="67">
        <f t="shared" si="2711"/>
        <v>0</v>
      </c>
      <c r="Q1823" s="79" t="e">
        <f t="shared" si="2717"/>
        <v>#DIV/0!</v>
      </c>
      <c r="R1823" s="67">
        <f t="shared" si="2709"/>
        <v>0</v>
      </c>
      <c r="S1823" s="79" t="e">
        <f t="shared" si="2714"/>
        <v>#DIV/0!</v>
      </c>
      <c r="T1823" s="10">
        <f t="shared" si="2743"/>
        <v>0</v>
      </c>
      <c r="U1823" s="5">
        <f t="shared" si="2744"/>
        <v>0</v>
      </c>
      <c r="V1823" s="5">
        <f t="shared" si="2745"/>
        <v>0</v>
      </c>
      <c r="W1823" s="5">
        <f t="shared" si="2746"/>
        <v>0</v>
      </c>
      <c r="X1823" s="5">
        <f t="shared" si="2747"/>
        <v>0</v>
      </c>
      <c r="Y1823" s="5" t="e">
        <f t="shared" si="2748"/>
        <v>#DIV/0!</v>
      </c>
      <c r="Z1823" s="37" t="e">
        <f t="shared" si="2749"/>
        <v>#DIV/0!</v>
      </c>
      <c r="AA1823" s="63" t="e">
        <f t="shared" si="2728"/>
        <v>#DIV/0!</v>
      </c>
      <c r="AB1823" s="50">
        <f t="shared" si="2729"/>
        <v>0</v>
      </c>
      <c r="AC1823" s="50">
        <f t="shared" si="2730"/>
        <v>0</v>
      </c>
      <c r="AD1823" s="50">
        <f t="shared" si="2731"/>
        <v>0</v>
      </c>
      <c r="AE1823" s="55">
        <f t="shared" si="2732"/>
        <v>0</v>
      </c>
      <c r="AF1823" s="55">
        <f t="shared" si="2733"/>
        <v>0</v>
      </c>
      <c r="AG1823" s="55">
        <f t="shared" si="2734"/>
        <v>0</v>
      </c>
      <c r="AH1823" s="50">
        <f t="shared" si="2735"/>
        <v>0</v>
      </c>
      <c r="AI1823" s="50">
        <f t="shared" si="2736"/>
        <v>0</v>
      </c>
      <c r="AJ1823" s="50">
        <f t="shared" si="2737"/>
        <v>0</v>
      </c>
      <c r="AK1823" s="50">
        <f t="shared" si="2738"/>
        <v>0</v>
      </c>
      <c r="AL1823" s="50">
        <f t="shared" ref="AL1823:AM1823" si="2771">SUM(AJ1823:AJ1836)</f>
        <v>0</v>
      </c>
      <c r="AM1823" s="50">
        <f t="shared" si="2771"/>
        <v>0</v>
      </c>
      <c r="AN1823" s="50" t="e">
        <f t="shared" si="2740"/>
        <v>#DIV/0!</v>
      </c>
      <c r="AO1823" s="50" t="e">
        <f t="shared" si="2741"/>
        <v>#DIV/0!</v>
      </c>
      <c r="AP1823" s="59" t="e">
        <f t="shared" si="2742"/>
        <v>#DIV/0!</v>
      </c>
    </row>
    <row r="1824" spans="1:42" x14ac:dyDescent="0.35">
      <c r="A1824" s="83">
        <f>Symbol!A1824</f>
        <v>0</v>
      </c>
      <c r="B1824" s="17">
        <f>Symbol!B1824</f>
        <v>0</v>
      </c>
      <c r="C1824" s="84">
        <f>Symbol!C1824</f>
        <v>0</v>
      </c>
      <c r="D1824" s="17">
        <f>Symbol!D1824</f>
        <v>0</v>
      </c>
      <c r="E1824" s="84">
        <f>Symbol!E1824</f>
        <v>0</v>
      </c>
      <c r="F1824" s="17">
        <f>Symbol!G1824</f>
        <v>0</v>
      </c>
      <c r="H1824" s="29">
        <f t="shared" si="2727"/>
        <v>1</v>
      </c>
      <c r="I1824" s="10">
        <f t="shared" si="2724"/>
        <v>0</v>
      </c>
      <c r="J1824" s="37">
        <f t="shared" si="2719"/>
        <v>0</v>
      </c>
      <c r="K1824" s="79" t="e">
        <f t="shared" si="2725"/>
        <v>#DIV/0!</v>
      </c>
      <c r="L1824" s="67">
        <f t="shared" si="2716"/>
        <v>0</v>
      </c>
      <c r="M1824" s="79" t="e">
        <f t="shared" si="2722"/>
        <v>#DIV/0!</v>
      </c>
      <c r="N1824" s="67">
        <f t="shared" si="2713"/>
        <v>0</v>
      </c>
      <c r="O1824" s="79" t="e">
        <f t="shared" si="2720"/>
        <v>#DIV/0!</v>
      </c>
      <c r="P1824" s="67">
        <f t="shared" si="2711"/>
        <v>0</v>
      </c>
      <c r="Q1824" s="79" t="e">
        <f t="shared" si="2717"/>
        <v>#DIV/0!</v>
      </c>
      <c r="R1824" s="67">
        <f t="shared" si="2709"/>
        <v>0</v>
      </c>
      <c r="S1824" s="79" t="e">
        <f t="shared" si="2714"/>
        <v>#DIV/0!</v>
      </c>
      <c r="T1824" s="10">
        <f t="shared" si="2743"/>
        <v>0</v>
      </c>
      <c r="U1824" s="5">
        <f t="shared" si="2744"/>
        <v>0</v>
      </c>
      <c r="V1824" s="5">
        <f t="shared" si="2745"/>
        <v>0</v>
      </c>
      <c r="W1824" s="5">
        <f t="shared" si="2746"/>
        <v>0</v>
      </c>
      <c r="X1824" s="5">
        <f t="shared" si="2747"/>
        <v>0</v>
      </c>
      <c r="Y1824" s="5" t="e">
        <f t="shared" si="2748"/>
        <v>#DIV/0!</v>
      </c>
      <c r="Z1824" s="37" t="e">
        <f t="shared" si="2749"/>
        <v>#DIV/0!</v>
      </c>
      <c r="AA1824" s="63" t="e">
        <f t="shared" si="2728"/>
        <v>#DIV/0!</v>
      </c>
      <c r="AB1824" s="50">
        <f t="shared" si="2729"/>
        <v>0</v>
      </c>
      <c r="AC1824" s="50">
        <f t="shared" si="2730"/>
        <v>0</v>
      </c>
      <c r="AD1824" s="50">
        <f t="shared" si="2731"/>
        <v>0</v>
      </c>
      <c r="AE1824" s="55">
        <f t="shared" si="2732"/>
        <v>0</v>
      </c>
      <c r="AF1824" s="55">
        <f t="shared" si="2733"/>
        <v>0</v>
      </c>
      <c r="AG1824" s="55">
        <f t="shared" si="2734"/>
        <v>0</v>
      </c>
      <c r="AH1824" s="50">
        <f t="shared" si="2735"/>
        <v>0</v>
      </c>
      <c r="AI1824" s="50">
        <f t="shared" si="2736"/>
        <v>0</v>
      </c>
      <c r="AJ1824" s="50">
        <f t="shared" si="2737"/>
        <v>0</v>
      </c>
      <c r="AK1824" s="50">
        <f t="shared" si="2738"/>
        <v>0</v>
      </c>
      <c r="AL1824" s="50">
        <f t="shared" ref="AL1824:AM1824" si="2772">SUM(AJ1824:AJ1837)</f>
        <v>0</v>
      </c>
      <c r="AM1824" s="50">
        <f t="shared" si="2772"/>
        <v>0</v>
      </c>
      <c r="AN1824" s="50" t="e">
        <f t="shared" si="2740"/>
        <v>#DIV/0!</v>
      </c>
      <c r="AO1824" s="50" t="e">
        <f t="shared" si="2741"/>
        <v>#DIV/0!</v>
      </c>
      <c r="AP1824" s="59" t="e">
        <f t="shared" si="2742"/>
        <v>#DIV/0!</v>
      </c>
    </row>
    <row r="1825" spans="1:42" x14ac:dyDescent="0.35">
      <c r="A1825" s="83">
        <f>Symbol!A1825</f>
        <v>0</v>
      </c>
      <c r="B1825" s="17">
        <f>Symbol!B1825</f>
        <v>0</v>
      </c>
      <c r="C1825" s="84">
        <f>Symbol!C1825</f>
        <v>0</v>
      </c>
      <c r="D1825" s="17">
        <f>Symbol!D1825</f>
        <v>0</v>
      </c>
      <c r="E1825" s="84">
        <f>Symbol!E1825</f>
        <v>0</v>
      </c>
      <c r="F1825" s="17">
        <f>Symbol!G1825</f>
        <v>0</v>
      </c>
      <c r="H1825" s="29">
        <f t="shared" si="2727"/>
        <v>1</v>
      </c>
      <c r="I1825" s="10">
        <f t="shared" si="2724"/>
        <v>0</v>
      </c>
      <c r="J1825" s="37">
        <f t="shared" si="2719"/>
        <v>0</v>
      </c>
      <c r="K1825" s="79" t="e">
        <f t="shared" si="2725"/>
        <v>#DIV/0!</v>
      </c>
      <c r="L1825" s="67">
        <f t="shared" si="2716"/>
        <v>0</v>
      </c>
      <c r="M1825" s="79" t="e">
        <f t="shared" si="2722"/>
        <v>#DIV/0!</v>
      </c>
      <c r="N1825" s="67">
        <f t="shared" si="2713"/>
        <v>0</v>
      </c>
      <c r="O1825" s="79" t="e">
        <f t="shared" si="2720"/>
        <v>#DIV/0!</v>
      </c>
      <c r="P1825" s="67">
        <f t="shared" si="2711"/>
        <v>0</v>
      </c>
      <c r="Q1825" s="79" t="e">
        <f t="shared" si="2717"/>
        <v>#DIV/0!</v>
      </c>
      <c r="R1825" s="67">
        <f t="shared" si="2709"/>
        <v>0</v>
      </c>
      <c r="S1825" s="79" t="e">
        <f t="shared" si="2714"/>
        <v>#DIV/0!</v>
      </c>
      <c r="T1825" s="10">
        <f t="shared" si="2743"/>
        <v>0</v>
      </c>
      <c r="U1825" s="5">
        <f t="shared" si="2744"/>
        <v>0</v>
      </c>
      <c r="V1825" s="5">
        <f t="shared" si="2745"/>
        <v>0</v>
      </c>
      <c r="W1825" s="5">
        <f t="shared" si="2746"/>
        <v>0</v>
      </c>
      <c r="X1825" s="5">
        <f t="shared" si="2747"/>
        <v>0</v>
      </c>
      <c r="Y1825" s="5" t="e">
        <f t="shared" si="2748"/>
        <v>#DIV/0!</v>
      </c>
      <c r="Z1825" s="37" t="e">
        <f t="shared" si="2749"/>
        <v>#DIV/0!</v>
      </c>
      <c r="AA1825" s="63" t="e">
        <f t="shared" si="2728"/>
        <v>#DIV/0!</v>
      </c>
      <c r="AB1825" s="50">
        <f t="shared" si="2729"/>
        <v>0</v>
      </c>
      <c r="AC1825" s="50">
        <f t="shared" si="2730"/>
        <v>0</v>
      </c>
      <c r="AD1825" s="50">
        <f t="shared" si="2731"/>
        <v>0</v>
      </c>
      <c r="AE1825" s="55">
        <f t="shared" si="2732"/>
        <v>0</v>
      </c>
      <c r="AF1825" s="55">
        <f t="shared" si="2733"/>
        <v>0</v>
      </c>
      <c r="AG1825" s="55">
        <f t="shared" si="2734"/>
        <v>0</v>
      </c>
      <c r="AH1825" s="50">
        <f t="shared" si="2735"/>
        <v>0</v>
      </c>
      <c r="AI1825" s="50">
        <f t="shared" si="2736"/>
        <v>0</v>
      </c>
      <c r="AJ1825" s="50">
        <f t="shared" si="2737"/>
        <v>0</v>
      </c>
      <c r="AK1825" s="50">
        <f t="shared" si="2738"/>
        <v>0</v>
      </c>
      <c r="AL1825" s="50">
        <f t="shared" ref="AL1825:AM1825" si="2773">SUM(AJ1825:AJ1838)</f>
        <v>0</v>
      </c>
      <c r="AM1825" s="50">
        <f t="shared" si="2773"/>
        <v>0</v>
      </c>
      <c r="AN1825" s="50" t="e">
        <f t="shared" si="2740"/>
        <v>#DIV/0!</v>
      </c>
      <c r="AO1825" s="50" t="e">
        <f t="shared" si="2741"/>
        <v>#DIV/0!</v>
      </c>
      <c r="AP1825" s="59" t="e">
        <f t="shared" si="2742"/>
        <v>#DIV/0!</v>
      </c>
    </row>
    <row r="1826" spans="1:42" x14ac:dyDescent="0.35">
      <c r="A1826" s="83">
        <f>Symbol!A1826</f>
        <v>0</v>
      </c>
      <c r="B1826" s="17">
        <f>Symbol!B1826</f>
        <v>0</v>
      </c>
      <c r="C1826" s="84">
        <f>Symbol!C1826</f>
        <v>0</v>
      </c>
      <c r="D1826" s="17">
        <f>Symbol!D1826</f>
        <v>0</v>
      </c>
      <c r="E1826" s="84">
        <f>Symbol!E1826</f>
        <v>0</v>
      </c>
      <c r="F1826" s="17">
        <f>Symbol!G1826</f>
        <v>0</v>
      </c>
      <c r="H1826" s="29">
        <f t="shared" si="2727"/>
        <v>1</v>
      </c>
      <c r="I1826" s="10">
        <f t="shared" si="2724"/>
        <v>0</v>
      </c>
      <c r="J1826" s="37">
        <f t="shared" si="2719"/>
        <v>0</v>
      </c>
      <c r="K1826" s="79" t="e">
        <f t="shared" si="2725"/>
        <v>#DIV/0!</v>
      </c>
      <c r="L1826" s="67">
        <f t="shared" si="2716"/>
        <v>0</v>
      </c>
      <c r="M1826" s="79" t="e">
        <f t="shared" si="2722"/>
        <v>#DIV/0!</v>
      </c>
      <c r="N1826" s="67">
        <f t="shared" si="2713"/>
        <v>0</v>
      </c>
      <c r="O1826" s="79" t="e">
        <f t="shared" si="2720"/>
        <v>#DIV/0!</v>
      </c>
      <c r="P1826" s="67">
        <f t="shared" si="2711"/>
        <v>0</v>
      </c>
      <c r="Q1826" s="79" t="e">
        <f t="shared" si="2717"/>
        <v>#DIV/0!</v>
      </c>
      <c r="R1826" s="67">
        <f t="shared" si="2709"/>
        <v>0</v>
      </c>
      <c r="S1826" s="79" t="e">
        <f t="shared" si="2714"/>
        <v>#DIV/0!</v>
      </c>
      <c r="T1826" s="10">
        <f t="shared" si="2743"/>
        <v>0</v>
      </c>
      <c r="U1826" s="5">
        <f t="shared" si="2744"/>
        <v>0</v>
      </c>
      <c r="V1826" s="5">
        <f t="shared" si="2745"/>
        <v>0</v>
      </c>
      <c r="W1826" s="5">
        <f t="shared" si="2746"/>
        <v>0</v>
      </c>
      <c r="X1826" s="5">
        <f t="shared" si="2747"/>
        <v>0</v>
      </c>
      <c r="Y1826" s="5" t="e">
        <f t="shared" si="2748"/>
        <v>#DIV/0!</v>
      </c>
      <c r="Z1826" s="37" t="e">
        <f t="shared" si="2749"/>
        <v>#DIV/0!</v>
      </c>
      <c r="AA1826" s="63" t="e">
        <f t="shared" si="2728"/>
        <v>#DIV/0!</v>
      </c>
      <c r="AB1826" s="50">
        <f t="shared" si="2729"/>
        <v>0</v>
      </c>
      <c r="AC1826" s="50">
        <f t="shared" si="2730"/>
        <v>0</v>
      </c>
      <c r="AD1826" s="50">
        <f t="shared" si="2731"/>
        <v>0</v>
      </c>
      <c r="AE1826" s="55">
        <f t="shared" si="2732"/>
        <v>0</v>
      </c>
      <c r="AF1826" s="55">
        <f t="shared" si="2733"/>
        <v>0</v>
      </c>
      <c r="AG1826" s="55">
        <f t="shared" si="2734"/>
        <v>0</v>
      </c>
      <c r="AH1826" s="50">
        <f t="shared" si="2735"/>
        <v>0</v>
      </c>
      <c r="AI1826" s="50">
        <f t="shared" si="2736"/>
        <v>0</v>
      </c>
      <c r="AJ1826" s="50">
        <f t="shared" si="2737"/>
        <v>0</v>
      </c>
      <c r="AK1826" s="50">
        <f t="shared" si="2738"/>
        <v>0</v>
      </c>
      <c r="AL1826" s="50">
        <f t="shared" ref="AL1826:AM1826" si="2774">SUM(AJ1826:AJ1839)</f>
        <v>0</v>
      </c>
      <c r="AM1826" s="50">
        <f t="shared" si="2774"/>
        <v>0</v>
      </c>
      <c r="AN1826" s="50" t="e">
        <f t="shared" si="2740"/>
        <v>#DIV/0!</v>
      </c>
      <c r="AO1826" s="50" t="e">
        <f t="shared" si="2741"/>
        <v>#DIV/0!</v>
      </c>
      <c r="AP1826" s="59" t="e">
        <f t="shared" si="2742"/>
        <v>#DIV/0!</v>
      </c>
    </row>
    <row r="1827" spans="1:42" x14ac:dyDescent="0.35">
      <c r="A1827" s="83">
        <f>Symbol!A1827</f>
        <v>0</v>
      </c>
      <c r="B1827" s="17">
        <f>Symbol!B1827</f>
        <v>0</v>
      </c>
      <c r="C1827" s="84">
        <f>Symbol!C1827</f>
        <v>0</v>
      </c>
      <c r="D1827" s="17">
        <f>Symbol!D1827</f>
        <v>0</v>
      </c>
      <c r="E1827" s="84">
        <f>Symbol!E1827</f>
        <v>0</v>
      </c>
      <c r="F1827" s="17">
        <f>Symbol!G1827</f>
        <v>0</v>
      </c>
      <c r="H1827" s="29">
        <f t="shared" si="2727"/>
        <v>1</v>
      </c>
      <c r="I1827" s="10">
        <f t="shared" si="2724"/>
        <v>0</v>
      </c>
      <c r="J1827" s="37">
        <f t="shared" si="2719"/>
        <v>0</v>
      </c>
      <c r="K1827" s="79" t="e">
        <f t="shared" si="2725"/>
        <v>#DIV/0!</v>
      </c>
      <c r="L1827" s="67">
        <f t="shared" si="2716"/>
        <v>0</v>
      </c>
      <c r="M1827" s="79" t="e">
        <f t="shared" si="2722"/>
        <v>#DIV/0!</v>
      </c>
      <c r="N1827" s="67">
        <f t="shared" si="2713"/>
        <v>0</v>
      </c>
      <c r="O1827" s="79" t="e">
        <f t="shared" si="2720"/>
        <v>#DIV/0!</v>
      </c>
      <c r="P1827" s="67">
        <f t="shared" si="2711"/>
        <v>0</v>
      </c>
      <c r="Q1827" s="79" t="e">
        <f t="shared" si="2717"/>
        <v>#DIV/0!</v>
      </c>
      <c r="R1827" s="67">
        <f t="shared" si="2709"/>
        <v>0</v>
      </c>
      <c r="S1827" s="79" t="e">
        <f t="shared" si="2714"/>
        <v>#DIV/0!</v>
      </c>
      <c r="T1827" s="10">
        <f t="shared" si="2743"/>
        <v>0</v>
      </c>
      <c r="U1827" s="5">
        <f t="shared" si="2744"/>
        <v>0</v>
      </c>
      <c r="V1827" s="5">
        <f t="shared" si="2745"/>
        <v>0</v>
      </c>
      <c r="W1827" s="5">
        <f t="shared" si="2746"/>
        <v>0</v>
      </c>
      <c r="X1827" s="5">
        <f t="shared" si="2747"/>
        <v>0</v>
      </c>
      <c r="Y1827" s="5" t="e">
        <f t="shared" si="2748"/>
        <v>#DIV/0!</v>
      </c>
      <c r="Z1827" s="37" t="e">
        <f t="shared" si="2749"/>
        <v>#DIV/0!</v>
      </c>
      <c r="AA1827" s="63" t="e">
        <f t="shared" si="2728"/>
        <v>#DIV/0!</v>
      </c>
      <c r="AB1827" s="50">
        <f t="shared" si="2729"/>
        <v>0</v>
      </c>
      <c r="AC1827" s="50">
        <f t="shared" si="2730"/>
        <v>0</v>
      </c>
      <c r="AD1827" s="50">
        <f t="shared" si="2731"/>
        <v>0</v>
      </c>
      <c r="AE1827" s="55">
        <f t="shared" si="2732"/>
        <v>0</v>
      </c>
      <c r="AF1827" s="55">
        <f t="shared" si="2733"/>
        <v>0</v>
      </c>
      <c r="AG1827" s="55">
        <f t="shared" si="2734"/>
        <v>0</v>
      </c>
      <c r="AH1827" s="50">
        <f t="shared" si="2735"/>
        <v>0</v>
      </c>
      <c r="AI1827" s="50">
        <f t="shared" si="2736"/>
        <v>0</v>
      </c>
      <c r="AJ1827" s="50">
        <f t="shared" si="2737"/>
        <v>0</v>
      </c>
      <c r="AK1827" s="50">
        <f t="shared" si="2738"/>
        <v>0</v>
      </c>
      <c r="AL1827" s="50">
        <f t="shared" ref="AL1827:AM1827" si="2775">SUM(AJ1827:AJ1840)</f>
        <v>0</v>
      </c>
      <c r="AM1827" s="50">
        <f t="shared" si="2775"/>
        <v>0</v>
      </c>
      <c r="AN1827" s="50" t="e">
        <f t="shared" si="2740"/>
        <v>#DIV/0!</v>
      </c>
      <c r="AO1827" s="50" t="e">
        <f t="shared" si="2741"/>
        <v>#DIV/0!</v>
      </c>
      <c r="AP1827" s="59" t="e">
        <f t="shared" si="2742"/>
        <v>#DIV/0!</v>
      </c>
    </row>
    <row r="1828" spans="1:42" x14ac:dyDescent="0.35">
      <c r="A1828" s="83">
        <f>Symbol!A1828</f>
        <v>0</v>
      </c>
      <c r="B1828" s="17">
        <f>Symbol!B1828</f>
        <v>0</v>
      </c>
      <c r="C1828" s="84">
        <f>Symbol!C1828</f>
        <v>0</v>
      </c>
      <c r="D1828" s="17">
        <f>Symbol!D1828</f>
        <v>0</v>
      </c>
      <c r="E1828" s="84">
        <f>Symbol!E1828</f>
        <v>0</v>
      </c>
      <c r="F1828" s="17">
        <f>Symbol!G1828</f>
        <v>0</v>
      </c>
      <c r="H1828" s="29">
        <f t="shared" si="2727"/>
        <v>1</v>
      </c>
      <c r="I1828" s="10">
        <f t="shared" si="2724"/>
        <v>0</v>
      </c>
      <c r="J1828" s="37">
        <f t="shared" si="2719"/>
        <v>0</v>
      </c>
      <c r="K1828" s="79" t="e">
        <f t="shared" si="2725"/>
        <v>#DIV/0!</v>
      </c>
      <c r="L1828" s="67">
        <f t="shared" si="2716"/>
        <v>0</v>
      </c>
      <c r="M1828" s="79" t="e">
        <f t="shared" si="2722"/>
        <v>#DIV/0!</v>
      </c>
      <c r="N1828" s="67">
        <f t="shared" si="2713"/>
        <v>0</v>
      </c>
      <c r="O1828" s="79" t="e">
        <f t="shared" si="2720"/>
        <v>#DIV/0!</v>
      </c>
      <c r="P1828" s="67">
        <f t="shared" si="2711"/>
        <v>0</v>
      </c>
      <c r="Q1828" s="79" t="e">
        <f t="shared" si="2717"/>
        <v>#DIV/0!</v>
      </c>
      <c r="R1828" s="67">
        <f t="shared" si="2709"/>
        <v>0</v>
      </c>
      <c r="S1828" s="79" t="e">
        <f t="shared" si="2714"/>
        <v>#DIV/0!</v>
      </c>
      <c r="T1828" s="10">
        <f t="shared" si="2743"/>
        <v>0</v>
      </c>
      <c r="U1828" s="5">
        <f t="shared" si="2744"/>
        <v>0</v>
      </c>
      <c r="V1828" s="5">
        <f t="shared" si="2745"/>
        <v>0</v>
      </c>
      <c r="W1828" s="5">
        <f t="shared" si="2746"/>
        <v>0</v>
      </c>
      <c r="X1828" s="5">
        <f t="shared" si="2747"/>
        <v>0</v>
      </c>
      <c r="Y1828" s="5" t="e">
        <f t="shared" si="2748"/>
        <v>#DIV/0!</v>
      </c>
      <c r="Z1828" s="37" t="e">
        <f t="shared" si="2749"/>
        <v>#DIV/0!</v>
      </c>
      <c r="AA1828" s="63" t="e">
        <f t="shared" si="2728"/>
        <v>#DIV/0!</v>
      </c>
      <c r="AB1828" s="50">
        <f t="shared" si="2729"/>
        <v>0</v>
      </c>
      <c r="AC1828" s="50">
        <f t="shared" si="2730"/>
        <v>0</v>
      </c>
      <c r="AD1828" s="50">
        <f t="shared" si="2731"/>
        <v>0</v>
      </c>
      <c r="AE1828" s="55">
        <f t="shared" si="2732"/>
        <v>0</v>
      </c>
      <c r="AF1828" s="55">
        <f t="shared" si="2733"/>
        <v>0</v>
      </c>
      <c r="AG1828" s="55">
        <f t="shared" si="2734"/>
        <v>0</v>
      </c>
      <c r="AH1828" s="50">
        <f t="shared" si="2735"/>
        <v>0</v>
      </c>
      <c r="AI1828" s="50">
        <f t="shared" si="2736"/>
        <v>0</v>
      </c>
      <c r="AJ1828" s="50">
        <f t="shared" si="2737"/>
        <v>0</v>
      </c>
      <c r="AK1828" s="50">
        <f t="shared" si="2738"/>
        <v>0</v>
      </c>
      <c r="AL1828" s="50">
        <f t="shared" ref="AL1828:AM1828" si="2776">SUM(AJ1828:AJ1841)</f>
        <v>0</v>
      </c>
      <c r="AM1828" s="50">
        <f t="shared" si="2776"/>
        <v>0</v>
      </c>
      <c r="AN1828" s="50" t="e">
        <f t="shared" si="2740"/>
        <v>#DIV/0!</v>
      </c>
      <c r="AO1828" s="50" t="e">
        <f t="shared" si="2741"/>
        <v>#DIV/0!</v>
      </c>
      <c r="AP1828" s="59" t="e">
        <f t="shared" si="2742"/>
        <v>#DIV/0!</v>
      </c>
    </row>
    <row r="1829" spans="1:42" x14ac:dyDescent="0.35">
      <c r="A1829" s="83">
        <f>Symbol!A1829</f>
        <v>0</v>
      </c>
      <c r="B1829" s="17">
        <f>Symbol!B1829</f>
        <v>0</v>
      </c>
      <c r="C1829" s="84">
        <f>Symbol!C1829</f>
        <v>0</v>
      </c>
      <c r="D1829" s="17">
        <f>Symbol!D1829</f>
        <v>0</v>
      </c>
      <c r="E1829" s="84">
        <f>Symbol!E1829</f>
        <v>0</v>
      </c>
      <c r="F1829" s="17">
        <f>Symbol!G1829</f>
        <v>0</v>
      </c>
      <c r="H1829" s="29">
        <f t="shared" si="2727"/>
        <v>1</v>
      </c>
      <c r="I1829" s="10">
        <f t="shared" si="2724"/>
        <v>0</v>
      </c>
      <c r="J1829" s="37">
        <f t="shared" si="2719"/>
        <v>0</v>
      </c>
      <c r="K1829" s="79" t="e">
        <f t="shared" si="2725"/>
        <v>#DIV/0!</v>
      </c>
      <c r="L1829" s="67">
        <f t="shared" si="2716"/>
        <v>0</v>
      </c>
      <c r="M1829" s="79" t="e">
        <f t="shared" si="2722"/>
        <v>#DIV/0!</v>
      </c>
      <c r="N1829" s="67">
        <f t="shared" si="2713"/>
        <v>0</v>
      </c>
      <c r="O1829" s="79" t="e">
        <f t="shared" si="2720"/>
        <v>#DIV/0!</v>
      </c>
      <c r="P1829" s="67">
        <f t="shared" si="2711"/>
        <v>0</v>
      </c>
      <c r="Q1829" s="79" t="e">
        <f t="shared" si="2717"/>
        <v>#DIV/0!</v>
      </c>
      <c r="R1829" s="67">
        <f t="shared" si="2709"/>
        <v>0</v>
      </c>
      <c r="S1829" s="79" t="e">
        <f t="shared" si="2714"/>
        <v>#DIV/0!</v>
      </c>
      <c r="T1829" s="10">
        <f t="shared" si="2743"/>
        <v>0</v>
      </c>
      <c r="U1829" s="5">
        <f t="shared" si="2744"/>
        <v>0</v>
      </c>
      <c r="V1829" s="5">
        <f t="shared" si="2745"/>
        <v>0</v>
      </c>
      <c r="W1829" s="5">
        <f t="shared" si="2746"/>
        <v>0</v>
      </c>
      <c r="X1829" s="5">
        <f t="shared" si="2747"/>
        <v>0</v>
      </c>
      <c r="Y1829" s="5" t="e">
        <f t="shared" si="2748"/>
        <v>#DIV/0!</v>
      </c>
      <c r="Z1829" s="37" t="e">
        <f t="shared" si="2749"/>
        <v>#DIV/0!</v>
      </c>
      <c r="AA1829" s="63" t="e">
        <f t="shared" si="2728"/>
        <v>#DIV/0!</v>
      </c>
      <c r="AB1829" s="50">
        <f t="shared" si="2729"/>
        <v>0</v>
      </c>
      <c r="AC1829" s="50">
        <f t="shared" si="2730"/>
        <v>0</v>
      </c>
      <c r="AD1829" s="50">
        <f t="shared" si="2731"/>
        <v>0</v>
      </c>
      <c r="AE1829" s="55">
        <f t="shared" si="2732"/>
        <v>0</v>
      </c>
      <c r="AF1829" s="55">
        <f t="shared" si="2733"/>
        <v>0</v>
      </c>
      <c r="AG1829" s="55">
        <f t="shared" si="2734"/>
        <v>0</v>
      </c>
      <c r="AH1829" s="50">
        <f t="shared" si="2735"/>
        <v>0</v>
      </c>
      <c r="AI1829" s="50">
        <f t="shared" si="2736"/>
        <v>0</v>
      </c>
      <c r="AJ1829" s="50">
        <f t="shared" si="2737"/>
        <v>0</v>
      </c>
      <c r="AK1829" s="50">
        <f t="shared" si="2738"/>
        <v>0</v>
      </c>
      <c r="AL1829" s="50">
        <f t="shared" ref="AL1829:AM1829" si="2777">SUM(AJ1829:AJ1842)</f>
        <v>0</v>
      </c>
      <c r="AM1829" s="50">
        <f t="shared" si="2777"/>
        <v>0</v>
      </c>
      <c r="AN1829" s="50" t="e">
        <f t="shared" si="2740"/>
        <v>#DIV/0!</v>
      </c>
      <c r="AO1829" s="50" t="e">
        <f t="shared" si="2741"/>
        <v>#DIV/0!</v>
      </c>
      <c r="AP1829" s="59" t="e">
        <f t="shared" si="2742"/>
        <v>#DIV/0!</v>
      </c>
    </row>
    <row r="1830" spans="1:42" x14ac:dyDescent="0.35">
      <c r="A1830" s="83">
        <f>Symbol!A1830</f>
        <v>0</v>
      </c>
      <c r="B1830" s="17">
        <f>Symbol!B1830</f>
        <v>0</v>
      </c>
      <c r="C1830" s="84">
        <f>Symbol!C1830</f>
        <v>0</v>
      </c>
      <c r="D1830" s="17">
        <f>Symbol!D1830</f>
        <v>0</v>
      </c>
      <c r="E1830" s="84">
        <f>Symbol!E1830</f>
        <v>0</v>
      </c>
      <c r="F1830" s="17">
        <f>Symbol!G1830</f>
        <v>0</v>
      </c>
      <c r="H1830" s="29">
        <f t="shared" si="2727"/>
        <v>1</v>
      </c>
      <c r="I1830" s="10">
        <f t="shared" si="2724"/>
        <v>0</v>
      </c>
      <c r="J1830" s="37">
        <f t="shared" si="2719"/>
        <v>0</v>
      </c>
      <c r="K1830" s="79" t="e">
        <f t="shared" si="2725"/>
        <v>#DIV/0!</v>
      </c>
      <c r="L1830" s="67">
        <f t="shared" si="2716"/>
        <v>0</v>
      </c>
      <c r="M1830" s="79" t="e">
        <f t="shared" si="2722"/>
        <v>#DIV/0!</v>
      </c>
      <c r="N1830" s="67">
        <f t="shared" si="2713"/>
        <v>0</v>
      </c>
      <c r="O1830" s="79" t="e">
        <f t="shared" si="2720"/>
        <v>#DIV/0!</v>
      </c>
      <c r="P1830" s="67">
        <f t="shared" si="2711"/>
        <v>0</v>
      </c>
      <c r="Q1830" s="79" t="e">
        <f t="shared" si="2717"/>
        <v>#DIV/0!</v>
      </c>
      <c r="R1830" s="67">
        <f t="shared" si="2709"/>
        <v>0</v>
      </c>
      <c r="S1830" s="79" t="e">
        <f t="shared" si="2714"/>
        <v>#DIV/0!</v>
      </c>
      <c r="T1830" s="10">
        <f t="shared" si="2743"/>
        <v>0</v>
      </c>
      <c r="U1830" s="5">
        <f t="shared" si="2744"/>
        <v>0</v>
      </c>
      <c r="V1830" s="5">
        <f t="shared" si="2745"/>
        <v>0</v>
      </c>
      <c r="W1830" s="5">
        <f t="shared" si="2746"/>
        <v>0</v>
      </c>
      <c r="X1830" s="5">
        <f t="shared" si="2747"/>
        <v>0</v>
      </c>
      <c r="Y1830" s="5" t="e">
        <f t="shared" si="2748"/>
        <v>#DIV/0!</v>
      </c>
      <c r="Z1830" s="37" t="e">
        <f t="shared" si="2749"/>
        <v>#DIV/0!</v>
      </c>
      <c r="AA1830" s="63" t="e">
        <f t="shared" si="2728"/>
        <v>#DIV/0!</v>
      </c>
      <c r="AB1830" s="50">
        <f t="shared" si="2729"/>
        <v>0</v>
      </c>
      <c r="AC1830" s="50">
        <f t="shared" si="2730"/>
        <v>0</v>
      </c>
      <c r="AD1830" s="50">
        <f t="shared" si="2731"/>
        <v>0</v>
      </c>
      <c r="AE1830" s="55">
        <f t="shared" si="2732"/>
        <v>0</v>
      </c>
      <c r="AF1830" s="55">
        <f t="shared" si="2733"/>
        <v>0</v>
      </c>
      <c r="AG1830" s="55">
        <f t="shared" si="2734"/>
        <v>0</v>
      </c>
      <c r="AH1830" s="50">
        <f t="shared" si="2735"/>
        <v>0</v>
      </c>
      <c r="AI1830" s="50">
        <f t="shared" si="2736"/>
        <v>0</v>
      </c>
      <c r="AJ1830" s="50">
        <f t="shared" si="2737"/>
        <v>0</v>
      </c>
      <c r="AK1830" s="50">
        <f t="shared" si="2738"/>
        <v>0</v>
      </c>
      <c r="AL1830" s="50">
        <f t="shared" ref="AL1830:AM1830" si="2778">SUM(AJ1830:AJ1843)</f>
        <v>0</v>
      </c>
      <c r="AM1830" s="50">
        <f t="shared" si="2778"/>
        <v>0</v>
      </c>
      <c r="AN1830" s="50" t="e">
        <f t="shared" si="2740"/>
        <v>#DIV/0!</v>
      </c>
      <c r="AO1830" s="50" t="e">
        <f t="shared" si="2741"/>
        <v>#DIV/0!</v>
      </c>
      <c r="AP1830" s="59" t="e">
        <f t="shared" si="2742"/>
        <v>#DIV/0!</v>
      </c>
    </row>
    <row r="1831" spans="1:42" x14ac:dyDescent="0.35">
      <c r="A1831" s="83">
        <f>Symbol!A1831</f>
        <v>0</v>
      </c>
      <c r="B1831" s="17">
        <f>Symbol!B1831</f>
        <v>0</v>
      </c>
      <c r="C1831" s="84">
        <f>Symbol!C1831</f>
        <v>0</v>
      </c>
      <c r="D1831" s="17">
        <f>Symbol!D1831</f>
        <v>0</v>
      </c>
      <c r="E1831" s="84">
        <f>Symbol!E1831</f>
        <v>0</v>
      </c>
      <c r="F1831" s="17">
        <f>Symbol!G1831</f>
        <v>0</v>
      </c>
      <c r="H1831" s="29">
        <f t="shared" si="2727"/>
        <v>1</v>
      </c>
      <c r="I1831" s="10">
        <f t="shared" si="2724"/>
        <v>0</v>
      </c>
      <c r="J1831" s="37">
        <f t="shared" si="2719"/>
        <v>0</v>
      </c>
      <c r="K1831" s="79" t="e">
        <f t="shared" si="2725"/>
        <v>#DIV/0!</v>
      </c>
      <c r="L1831" s="67">
        <f t="shared" si="2716"/>
        <v>0</v>
      </c>
      <c r="M1831" s="79" t="e">
        <f t="shared" si="2722"/>
        <v>#DIV/0!</v>
      </c>
      <c r="N1831" s="67">
        <f t="shared" si="2713"/>
        <v>0</v>
      </c>
      <c r="O1831" s="79" t="e">
        <f t="shared" si="2720"/>
        <v>#DIV/0!</v>
      </c>
      <c r="P1831" s="67">
        <f t="shared" si="2711"/>
        <v>0</v>
      </c>
      <c r="Q1831" s="79" t="e">
        <f t="shared" si="2717"/>
        <v>#DIV/0!</v>
      </c>
      <c r="R1831" s="67">
        <f t="shared" si="2709"/>
        <v>0</v>
      </c>
      <c r="S1831" s="79" t="e">
        <f t="shared" si="2714"/>
        <v>#DIV/0!</v>
      </c>
      <c r="T1831" s="10">
        <f t="shared" si="2743"/>
        <v>0</v>
      </c>
      <c r="U1831" s="5">
        <f t="shared" si="2744"/>
        <v>0</v>
      </c>
      <c r="V1831" s="5">
        <f t="shared" si="2745"/>
        <v>0</v>
      </c>
      <c r="W1831" s="5">
        <f t="shared" si="2746"/>
        <v>0</v>
      </c>
      <c r="X1831" s="5">
        <f t="shared" si="2747"/>
        <v>0</v>
      </c>
      <c r="Y1831" s="5" t="e">
        <f t="shared" si="2748"/>
        <v>#DIV/0!</v>
      </c>
      <c r="Z1831" s="37" t="e">
        <f t="shared" si="2749"/>
        <v>#DIV/0!</v>
      </c>
      <c r="AA1831" s="63" t="e">
        <f t="shared" si="2728"/>
        <v>#DIV/0!</v>
      </c>
      <c r="AB1831" s="50">
        <f t="shared" si="2729"/>
        <v>0</v>
      </c>
      <c r="AC1831" s="50">
        <f t="shared" si="2730"/>
        <v>0</v>
      </c>
      <c r="AD1831" s="50">
        <f t="shared" si="2731"/>
        <v>0</v>
      </c>
      <c r="AE1831" s="55">
        <f t="shared" si="2732"/>
        <v>0</v>
      </c>
      <c r="AF1831" s="55">
        <f t="shared" si="2733"/>
        <v>0</v>
      </c>
      <c r="AG1831" s="55">
        <f t="shared" si="2734"/>
        <v>0</v>
      </c>
      <c r="AH1831" s="50">
        <f t="shared" si="2735"/>
        <v>0</v>
      </c>
      <c r="AI1831" s="50">
        <f t="shared" si="2736"/>
        <v>0</v>
      </c>
      <c r="AJ1831" s="50">
        <f t="shared" si="2737"/>
        <v>0</v>
      </c>
      <c r="AK1831" s="50">
        <f t="shared" si="2738"/>
        <v>0</v>
      </c>
      <c r="AL1831" s="50">
        <f t="shared" ref="AL1831:AM1831" si="2779">SUM(AJ1831:AJ1844)</f>
        <v>0</v>
      </c>
      <c r="AM1831" s="50">
        <f t="shared" si="2779"/>
        <v>0</v>
      </c>
      <c r="AN1831" s="50" t="e">
        <f t="shared" si="2740"/>
        <v>#DIV/0!</v>
      </c>
      <c r="AO1831" s="50" t="e">
        <f t="shared" si="2741"/>
        <v>#DIV/0!</v>
      </c>
      <c r="AP1831" s="59" t="e">
        <f t="shared" si="2742"/>
        <v>#DIV/0!</v>
      </c>
    </row>
    <row r="1832" spans="1:42" x14ac:dyDescent="0.35">
      <c r="A1832" s="83">
        <f>Symbol!A1832</f>
        <v>0</v>
      </c>
      <c r="B1832" s="17">
        <f>Symbol!B1832</f>
        <v>0</v>
      </c>
      <c r="C1832" s="84">
        <f>Symbol!C1832</f>
        <v>0</v>
      </c>
      <c r="D1832" s="17">
        <f>Symbol!D1832</f>
        <v>0</v>
      </c>
      <c r="E1832" s="84">
        <f>Symbol!E1832</f>
        <v>0</v>
      </c>
      <c r="F1832" s="17">
        <f>Symbol!G1832</f>
        <v>0</v>
      </c>
      <c r="H1832" s="29">
        <f t="shared" si="2727"/>
        <v>1</v>
      </c>
      <c r="I1832" s="10">
        <f t="shared" si="2724"/>
        <v>0</v>
      </c>
      <c r="J1832" s="37">
        <f t="shared" si="2719"/>
        <v>0</v>
      </c>
      <c r="K1832" s="79" t="e">
        <f t="shared" si="2725"/>
        <v>#DIV/0!</v>
      </c>
      <c r="L1832" s="67">
        <f t="shared" si="2716"/>
        <v>0</v>
      </c>
      <c r="M1832" s="79" t="e">
        <f t="shared" si="2722"/>
        <v>#DIV/0!</v>
      </c>
      <c r="N1832" s="67">
        <f t="shared" si="2713"/>
        <v>0</v>
      </c>
      <c r="O1832" s="79" t="e">
        <f t="shared" si="2720"/>
        <v>#DIV/0!</v>
      </c>
      <c r="P1832" s="67">
        <f t="shared" si="2711"/>
        <v>0</v>
      </c>
      <c r="Q1832" s="79" t="e">
        <f t="shared" si="2717"/>
        <v>#DIV/0!</v>
      </c>
      <c r="R1832" s="67">
        <f t="shared" si="2709"/>
        <v>0</v>
      </c>
      <c r="S1832" s="79" t="e">
        <f t="shared" si="2714"/>
        <v>#DIV/0!</v>
      </c>
      <c r="T1832" s="10">
        <f t="shared" si="2743"/>
        <v>0</v>
      </c>
      <c r="U1832" s="5">
        <f t="shared" si="2744"/>
        <v>0</v>
      </c>
      <c r="V1832" s="5">
        <f t="shared" si="2745"/>
        <v>0</v>
      </c>
      <c r="W1832" s="5">
        <f t="shared" si="2746"/>
        <v>0</v>
      </c>
      <c r="X1832" s="5">
        <f t="shared" si="2747"/>
        <v>0</v>
      </c>
      <c r="Y1832" s="5" t="e">
        <f t="shared" si="2748"/>
        <v>#DIV/0!</v>
      </c>
      <c r="Z1832" s="37" t="e">
        <f t="shared" si="2749"/>
        <v>#DIV/0!</v>
      </c>
      <c r="AA1832" s="63" t="e">
        <f t="shared" si="2728"/>
        <v>#DIV/0!</v>
      </c>
      <c r="AB1832" s="50">
        <f t="shared" si="2729"/>
        <v>0</v>
      </c>
      <c r="AC1832" s="50">
        <f t="shared" si="2730"/>
        <v>0</v>
      </c>
      <c r="AD1832" s="50">
        <f t="shared" si="2731"/>
        <v>0</v>
      </c>
      <c r="AE1832" s="55">
        <f t="shared" si="2732"/>
        <v>0</v>
      </c>
      <c r="AF1832" s="55">
        <f t="shared" si="2733"/>
        <v>0</v>
      </c>
      <c r="AG1832" s="55">
        <f t="shared" si="2734"/>
        <v>0</v>
      </c>
      <c r="AH1832" s="50">
        <f t="shared" si="2735"/>
        <v>0</v>
      </c>
      <c r="AI1832" s="50">
        <f t="shared" si="2736"/>
        <v>0</v>
      </c>
      <c r="AJ1832" s="50">
        <f t="shared" si="2737"/>
        <v>0</v>
      </c>
      <c r="AK1832" s="50">
        <f t="shared" si="2738"/>
        <v>0</v>
      </c>
      <c r="AL1832" s="50">
        <f t="shared" ref="AL1832:AM1832" si="2780">SUM(AJ1832:AJ1845)</f>
        <v>0</v>
      </c>
      <c r="AM1832" s="50">
        <f t="shared" si="2780"/>
        <v>0</v>
      </c>
      <c r="AN1832" s="50" t="e">
        <f t="shared" si="2740"/>
        <v>#DIV/0!</v>
      </c>
      <c r="AO1832" s="50" t="e">
        <f t="shared" si="2741"/>
        <v>#DIV/0!</v>
      </c>
      <c r="AP1832" s="59" t="e">
        <f t="shared" si="2742"/>
        <v>#DIV/0!</v>
      </c>
    </row>
    <row r="1833" spans="1:42" x14ac:dyDescent="0.35">
      <c r="A1833" s="83">
        <f>Symbol!A1833</f>
        <v>0</v>
      </c>
      <c r="B1833" s="17">
        <f>Symbol!B1833</f>
        <v>0</v>
      </c>
      <c r="C1833" s="84">
        <f>Symbol!C1833</f>
        <v>0</v>
      </c>
      <c r="D1833" s="17">
        <f>Symbol!D1833</f>
        <v>0</v>
      </c>
      <c r="E1833" s="84">
        <f>Symbol!E1833</f>
        <v>0</v>
      </c>
      <c r="F1833" s="17">
        <f>Symbol!G1833</f>
        <v>0</v>
      </c>
      <c r="H1833" s="29">
        <f t="shared" si="2727"/>
        <v>1</v>
      </c>
      <c r="I1833" s="10">
        <f t="shared" si="2724"/>
        <v>0</v>
      </c>
      <c r="J1833" s="37">
        <f t="shared" si="2719"/>
        <v>0</v>
      </c>
      <c r="K1833" s="79" t="e">
        <f t="shared" si="2725"/>
        <v>#DIV/0!</v>
      </c>
      <c r="L1833" s="67">
        <f t="shared" si="2716"/>
        <v>0</v>
      </c>
      <c r="M1833" s="79" t="e">
        <f t="shared" si="2722"/>
        <v>#DIV/0!</v>
      </c>
      <c r="N1833" s="67">
        <f t="shared" si="2713"/>
        <v>0</v>
      </c>
      <c r="O1833" s="79" t="e">
        <f t="shared" si="2720"/>
        <v>#DIV/0!</v>
      </c>
      <c r="P1833" s="67">
        <f t="shared" si="2711"/>
        <v>0</v>
      </c>
      <c r="Q1833" s="79" t="e">
        <f t="shared" si="2717"/>
        <v>#DIV/0!</v>
      </c>
      <c r="R1833" s="67">
        <f t="shared" si="2709"/>
        <v>0</v>
      </c>
      <c r="S1833" s="79" t="e">
        <f t="shared" si="2714"/>
        <v>#DIV/0!</v>
      </c>
      <c r="T1833" s="10">
        <f t="shared" si="2743"/>
        <v>0</v>
      </c>
      <c r="U1833" s="5">
        <f t="shared" si="2744"/>
        <v>0</v>
      </c>
      <c r="V1833" s="5">
        <f t="shared" si="2745"/>
        <v>0</v>
      </c>
      <c r="W1833" s="5">
        <f t="shared" si="2746"/>
        <v>0</v>
      </c>
      <c r="X1833" s="5">
        <f t="shared" si="2747"/>
        <v>0</v>
      </c>
      <c r="Y1833" s="5" t="e">
        <f t="shared" si="2748"/>
        <v>#DIV/0!</v>
      </c>
      <c r="Z1833" s="37" t="e">
        <f t="shared" si="2749"/>
        <v>#DIV/0!</v>
      </c>
      <c r="AA1833" s="63" t="e">
        <f t="shared" si="2728"/>
        <v>#DIV/0!</v>
      </c>
      <c r="AB1833" s="50">
        <f t="shared" si="2729"/>
        <v>0</v>
      </c>
      <c r="AC1833" s="50">
        <f t="shared" si="2730"/>
        <v>0</v>
      </c>
      <c r="AD1833" s="50">
        <f t="shared" si="2731"/>
        <v>0</v>
      </c>
      <c r="AE1833" s="55">
        <f t="shared" si="2732"/>
        <v>0</v>
      </c>
      <c r="AF1833" s="55">
        <f t="shared" si="2733"/>
        <v>0</v>
      </c>
      <c r="AG1833" s="55">
        <f t="shared" si="2734"/>
        <v>0</v>
      </c>
      <c r="AH1833" s="50">
        <f t="shared" si="2735"/>
        <v>0</v>
      </c>
      <c r="AI1833" s="50">
        <f t="shared" si="2736"/>
        <v>0</v>
      </c>
      <c r="AJ1833" s="50">
        <f t="shared" si="2737"/>
        <v>0</v>
      </c>
      <c r="AK1833" s="50">
        <f t="shared" si="2738"/>
        <v>0</v>
      </c>
      <c r="AL1833" s="50">
        <f t="shared" ref="AL1833:AM1833" si="2781">SUM(AJ1833:AJ1846)</f>
        <v>0</v>
      </c>
      <c r="AM1833" s="50">
        <f t="shared" si="2781"/>
        <v>0</v>
      </c>
      <c r="AN1833" s="50" t="e">
        <f t="shared" si="2740"/>
        <v>#DIV/0!</v>
      </c>
      <c r="AO1833" s="50" t="e">
        <f t="shared" si="2741"/>
        <v>#DIV/0!</v>
      </c>
      <c r="AP1833" s="59" t="e">
        <f t="shared" si="2742"/>
        <v>#DIV/0!</v>
      </c>
    </row>
    <row r="1834" spans="1:42" x14ac:dyDescent="0.35">
      <c r="A1834" s="83">
        <f>Symbol!A1834</f>
        <v>0</v>
      </c>
      <c r="B1834" s="17">
        <f>Symbol!B1834</f>
        <v>0</v>
      </c>
      <c r="C1834" s="84">
        <f>Symbol!C1834</f>
        <v>0</v>
      </c>
      <c r="D1834" s="17">
        <f>Symbol!D1834</f>
        <v>0</v>
      </c>
      <c r="E1834" s="84">
        <f>Symbol!E1834</f>
        <v>0</v>
      </c>
      <c r="F1834" s="17">
        <f>Symbol!G1834</f>
        <v>0</v>
      </c>
      <c r="H1834" s="29">
        <f t="shared" si="2727"/>
        <v>1</v>
      </c>
      <c r="I1834" s="10">
        <f t="shared" si="2724"/>
        <v>0</v>
      </c>
      <c r="J1834" s="37">
        <f t="shared" si="2719"/>
        <v>0</v>
      </c>
      <c r="K1834" s="79" t="e">
        <f t="shared" si="2725"/>
        <v>#DIV/0!</v>
      </c>
      <c r="L1834" s="67">
        <f t="shared" si="2716"/>
        <v>0</v>
      </c>
      <c r="M1834" s="79" t="e">
        <f t="shared" si="2722"/>
        <v>#DIV/0!</v>
      </c>
      <c r="N1834" s="67">
        <f t="shared" si="2713"/>
        <v>0</v>
      </c>
      <c r="O1834" s="79" t="e">
        <f t="shared" si="2720"/>
        <v>#DIV/0!</v>
      </c>
      <c r="P1834" s="67">
        <f t="shared" si="2711"/>
        <v>0</v>
      </c>
      <c r="Q1834" s="79" t="e">
        <f t="shared" si="2717"/>
        <v>#DIV/0!</v>
      </c>
      <c r="R1834" s="67">
        <f t="shared" si="2709"/>
        <v>0</v>
      </c>
      <c r="S1834" s="79" t="e">
        <f t="shared" si="2714"/>
        <v>#DIV/0!</v>
      </c>
      <c r="T1834" s="10">
        <f t="shared" si="2743"/>
        <v>0</v>
      </c>
      <c r="U1834" s="5">
        <f t="shared" si="2744"/>
        <v>0</v>
      </c>
      <c r="V1834" s="5">
        <f t="shared" si="2745"/>
        <v>0</v>
      </c>
      <c r="W1834" s="5">
        <f t="shared" si="2746"/>
        <v>0</v>
      </c>
      <c r="X1834" s="5">
        <f t="shared" si="2747"/>
        <v>0</v>
      </c>
      <c r="Y1834" s="5" t="e">
        <f t="shared" si="2748"/>
        <v>#DIV/0!</v>
      </c>
      <c r="Z1834" s="37" t="e">
        <f t="shared" si="2749"/>
        <v>#DIV/0!</v>
      </c>
      <c r="AA1834" s="63" t="e">
        <f t="shared" si="2728"/>
        <v>#DIV/0!</v>
      </c>
      <c r="AB1834" s="50">
        <f t="shared" si="2729"/>
        <v>0</v>
      </c>
      <c r="AC1834" s="50">
        <f t="shared" si="2730"/>
        <v>0</v>
      </c>
      <c r="AD1834" s="50">
        <f t="shared" si="2731"/>
        <v>0</v>
      </c>
      <c r="AE1834" s="55">
        <f t="shared" si="2732"/>
        <v>0</v>
      </c>
      <c r="AF1834" s="55">
        <f t="shared" si="2733"/>
        <v>0</v>
      </c>
      <c r="AG1834" s="55">
        <f t="shared" si="2734"/>
        <v>0</v>
      </c>
      <c r="AH1834" s="50">
        <f t="shared" si="2735"/>
        <v>0</v>
      </c>
      <c r="AI1834" s="50">
        <f t="shared" si="2736"/>
        <v>0</v>
      </c>
      <c r="AJ1834" s="50">
        <f t="shared" si="2737"/>
        <v>0</v>
      </c>
      <c r="AK1834" s="50">
        <f t="shared" si="2738"/>
        <v>0</v>
      </c>
      <c r="AL1834" s="50">
        <f t="shared" ref="AL1834:AM1834" si="2782">SUM(AJ1834:AJ1847)</f>
        <v>0</v>
      </c>
      <c r="AM1834" s="50">
        <f t="shared" si="2782"/>
        <v>0</v>
      </c>
      <c r="AN1834" s="50" t="e">
        <f t="shared" si="2740"/>
        <v>#DIV/0!</v>
      </c>
      <c r="AO1834" s="50" t="e">
        <f t="shared" si="2741"/>
        <v>#DIV/0!</v>
      </c>
      <c r="AP1834" s="59" t="e">
        <f t="shared" si="2742"/>
        <v>#DIV/0!</v>
      </c>
    </row>
    <row r="1835" spans="1:42" x14ac:dyDescent="0.35">
      <c r="A1835" s="83">
        <f>Symbol!A1835</f>
        <v>0</v>
      </c>
      <c r="B1835" s="17">
        <f>Symbol!B1835</f>
        <v>0</v>
      </c>
      <c r="C1835" s="84">
        <f>Symbol!C1835</f>
        <v>0</v>
      </c>
      <c r="D1835" s="17">
        <f>Symbol!D1835</f>
        <v>0</v>
      </c>
      <c r="E1835" s="84">
        <f>Symbol!E1835</f>
        <v>0</v>
      </c>
      <c r="F1835" s="17">
        <f>Symbol!G1835</f>
        <v>0</v>
      </c>
      <c r="H1835" s="29">
        <f t="shared" si="2727"/>
        <v>1</v>
      </c>
      <c r="I1835" s="10">
        <f t="shared" si="2724"/>
        <v>0</v>
      </c>
      <c r="J1835" s="37">
        <f t="shared" si="2719"/>
        <v>0</v>
      </c>
      <c r="K1835" s="79" t="e">
        <f t="shared" si="2725"/>
        <v>#DIV/0!</v>
      </c>
      <c r="L1835" s="67">
        <f t="shared" si="2716"/>
        <v>0</v>
      </c>
      <c r="M1835" s="79" t="e">
        <f t="shared" si="2722"/>
        <v>#DIV/0!</v>
      </c>
      <c r="N1835" s="67">
        <f t="shared" si="2713"/>
        <v>0</v>
      </c>
      <c r="O1835" s="79" t="e">
        <f t="shared" si="2720"/>
        <v>#DIV/0!</v>
      </c>
      <c r="P1835" s="67">
        <f t="shared" si="2711"/>
        <v>0</v>
      </c>
      <c r="Q1835" s="79" t="e">
        <f t="shared" si="2717"/>
        <v>#DIV/0!</v>
      </c>
      <c r="R1835" s="67">
        <f t="shared" si="2709"/>
        <v>0</v>
      </c>
      <c r="S1835" s="79" t="e">
        <f t="shared" si="2714"/>
        <v>#DIV/0!</v>
      </c>
      <c r="T1835" s="10">
        <f t="shared" si="2743"/>
        <v>0</v>
      </c>
      <c r="U1835" s="5">
        <f t="shared" si="2744"/>
        <v>0</v>
      </c>
      <c r="V1835" s="5">
        <f t="shared" si="2745"/>
        <v>0</v>
      </c>
      <c r="W1835" s="5">
        <f t="shared" si="2746"/>
        <v>0</v>
      </c>
      <c r="X1835" s="5">
        <f t="shared" si="2747"/>
        <v>0</v>
      </c>
      <c r="Y1835" s="5" t="e">
        <f t="shared" si="2748"/>
        <v>#DIV/0!</v>
      </c>
      <c r="Z1835" s="37" t="e">
        <f t="shared" si="2749"/>
        <v>#DIV/0!</v>
      </c>
      <c r="AA1835" s="63" t="e">
        <f t="shared" si="2728"/>
        <v>#DIV/0!</v>
      </c>
      <c r="AB1835" s="50">
        <f t="shared" si="2729"/>
        <v>0</v>
      </c>
      <c r="AC1835" s="50">
        <f t="shared" si="2730"/>
        <v>0</v>
      </c>
      <c r="AD1835" s="50">
        <f t="shared" si="2731"/>
        <v>0</v>
      </c>
      <c r="AE1835" s="55">
        <f t="shared" si="2732"/>
        <v>0</v>
      </c>
      <c r="AF1835" s="55">
        <f t="shared" si="2733"/>
        <v>0</v>
      </c>
      <c r="AG1835" s="55">
        <f t="shared" si="2734"/>
        <v>0</v>
      </c>
      <c r="AH1835" s="50">
        <f t="shared" si="2735"/>
        <v>0</v>
      </c>
      <c r="AI1835" s="50">
        <f t="shared" si="2736"/>
        <v>0</v>
      </c>
      <c r="AJ1835" s="50">
        <f t="shared" si="2737"/>
        <v>0</v>
      </c>
      <c r="AK1835" s="50">
        <f t="shared" si="2738"/>
        <v>0</v>
      </c>
      <c r="AL1835" s="50">
        <f t="shared" ref="AL1835:AM1835" si="2783">SUM(AJ1835:AJ1848)</f>
        <v>0</v>
      </c>
      <c r="AM1835" s="50">
        <f t="shared" si="2783"/>
        <v>0</v>
      </c>
      <c r="AN1835" s="50" t="e">
        <f t="shared" si="2740"/>
        <v>#DIV/0!</v>
      </c>
      <c r="AO1835" s="50" t="e">
        <f t="shared" si="2741"/>
        <v>#DIV/0!</v>
      </c>
      <c r="AP1835" s="59" t="e">
        <f t="shared" si="2742"/>
        <v>#DIV/0!</v>
      </c>
    </row>
    <row r="1836" spans="1:42" x14ac:dyDescent="0.35">
      <c r="A1836" s="83">
        <f>Symbol!A1836</f>
        <v>0</v>
      </c>
      <c r="B1836" s="17">
        <f>Symbol!B1836</f>
        <v>0</v>
      </c>
      <c r="C1836" s="84">
        <f>Symbol!C1836</f>
        <v>0</v>
      </c>
      <c r="D1836" s="17">
        <f>Symbol!D1836</f>
        <v>0</v>
      </c>
      <c r="E1836" s="84">
        <f>Symbol!E1836</f>
        <v>0</v>
      </c>
      <c r="F1836" s="17">
        <f>Symbol!G1836</f>
        <v>0</v>
      </c>
      <c r="H1836" s="29">
        <f t="shared" si="2727"/>
        <v>1</v>
      </c>
      <c r="I1836" s="10">
        <f t="shared" si="2724"/>
        <v>0</v>
      </c>
      <c r="J1836" s="37">
        <f t="shared" si="2719"/>
        <v>0</v>
      </c>
      <c r="K1836" s="79" t="e">
        <f t="shared" si="2725"/>
        <v>#DIV/0!</v>
      </c>
      <c r="L1836" s="67">
        <f t="shared" si="2716"/>
        <v>0</v>
      </c>
      <c r="M1836" s="79" t="e">
        <f t="shared" si="2722"/>
        <v>#DIV/0!</v>
      </c>
      <c r="N1836" s="67">
        <f t="shared" si="2713"/>
        <v>0</v>
      </c>
      <c r="O1836" s="79" t="e">
        <f t="shared" si="2720"/>
        <v>#DIV/0!</v>
      </c>
      <c r="P1836" s="67">
        <f t="shared" si="2711"/>
        <v>0</v>
      </c>
      <c r="Q1836" s="79" t="e">
        <f t="shared" si="2717"/>
        <v>#DIV/0!</v>
      </c>
      <c r="R1836" s="67">
        <f t="shared" si="2709"/>
        <v>0</v>
      </c>
      <c r="S1836" s="79" t="e">
        <f t="shared" si="2714"/>
        <v>#DIV/0!</v>
      </c>
      <c r="T1836" s="10">
        <f t="shared" si="2743"/>
        <v>0</v>
      </c>
      <c r="U1836" s="5">
        <f t="shared" si="2744"/>
        <v>0</v>
      </c>
      <c r="V1836" s="5">
        <f t="shared" si="2745"/>
        <v>0</v>
      </c>
      <c r="W1836" s="5">
        <f t="shared" si="2746"/>
        <v>0</v>
      </c>
      <c r="X1836" s="5">
        <f t="shared" si="2747"/>
        <v>0</v>
      </c>
      <c r="Y1836" s="5" t="e">
        <f t="shared" si="2748"/>
        <v>#DIV/0!</v>
      </c>
      <c r="Z1836" s="37" t="e">
        <f t="shared" si="2749"/>
        <v>#DIV/0!</v>
      </c>
      <c r="AA1836" s="63" t="e">
        <f t="shared" si="2728"/>
        <v>#DIV/0!</v>
      </c>
      <c r="AB1836" s="50">
        <f t="shared" si="2729"/>
        <v>0</v>
      </c>
      <c r="AC1836" s="50">
        <f t="shared" si="2730"/>
        <v>0</v>
      </c>
      <c r="AD1836" s="50">
        <f t="shared" si="2731"/>
        <v>0</v>
      </c>
      <c r="AE1836" s="55">
        <f t="shared" si="2732"/>
        <v>0</v>
      </c>
      <c r="AF1836" s="55">
        <f t="shared" si="2733"/>
        <v>0</v>
      </c>
      <c r="AG1836" s="55">
        <f t="shared" si="2734"/>
        <v>0</v>
      </c>
      <c r="AH1836" s="50">
        <f t="shared" si="2735"/>
        <v>0</v>
      </c>
      <c r="AI1836" s="50">
        <f t="shared" si="2736"/>
        <v>0</v>
      </c>
      <c r="AJ1836" s="50">
        <f t="shared" si="2737"/>
        <v>0</v>
      </c>
      <c r="AK1836" s="50">
        <f t="shared" si="2738"/>
        <v>0</v>
      </c>
      <c r="AL1836" s="50">
        <f t="shared" ref="AL1836:AM1836" si="2784">SUM(AJ1836:AJ1849)</f>
        <v>0</v>
      </c>
      <c r="AM1836" s="50">
        <f t="shared" si="2784"/>
        <v>0</v>
      </c>
      <c r="AN1836" s="50" t="e">
        <f t="shared" si="2740"/>
        <v>#DIV/0!</v>
      </c>
      <c r="AO1836" s="50" t="e">
        <f t="shared" si="2741"/>
        <v>#DIV/0!</v>
      </c>
      <c r="AP1836" s="59" t="e">
        <f t="shared" si="2742"/>
        <v>#DIV/0!</v>
      </c>
    </row>
    <row r="1837" spans="1:42" x14ac:dyDescent="0.35">
      <c r="A1837" s="83">
        <f>Symbol!A1837</f>
        <v>0</v>
      </c>
      <c r="B1837" s="17">
        <f>Symbol!B1837</f>
        <v>0</v>
      </c>
      <c r="C1837" s="84">
        <f>Symbol!C1837</f>
        <v>0</v>
      </c>
      <c r="D1837" s="17">
        <f>Symbol!D1837</f>
        <v>0</v>
      </c>
      <c r="E1837" s="84">
        <f>Symbol!E1837</f>
        <v>0</v>
      </c>
      <c r="F1837" s="17">
        <f>Symbol!G1837</f>
        <v>0</v>
      </c>
      <c r="H1837" s="29">
        <f t="shared" si="2727"/>
        <v>1</v>
      </c>
      <c r="I1837" s="10">
        <f t="shared" si="2724"/>
        <v>0</v>
      </c>
      <c r="J1837" s="37">
        <f t="shared" si="2719"/>
        <v>0</v>
      </c>
      <c r="K1837" s="79" t="e">
        <f t="shared" si="2725"/>
        <v>#DIV/0!</v>
      </c>
      <c r="L1837" s="67">
        <f t="shared" si="2716"/>
        <v>0</v>
      </c>
      <c r="M1837" s="79" t="e">
        <f t="shared" si="2722"/>
        <v>#DIV/0!</v>
      </c>
      <c r="N1837" s="67">
        <f t="shared" si="2713"/>
        <v>0</v>
      </c>
      <c r="O1837" s="79" t="e">
        <f t="shared" si="2720"/>
        <v>#DIV/0!</v>
      </c>
      <c r="P1837" s="67">
        <f t="shared" si="2711"/>
        <v>0</v>
      </c>
      <c r="Q1837" s="79" t="e">
        <f t="shared" si="2717"/>
        <v>#DIV/0!</v>
      </c>
      <c r="R1837" s="67">
        <f t="shared" si="2709"/>
        <v>0</v>
      </c>
      <c r="S1837" s="79" t="e">
        <f t="shared" si="2714"/>
        <v>#DIV/0!</v>
      </c>
      <c r="T1837" s="10">
        <f t="shared" si="2743"/>
        <v>0</v>
      </c>
      <c r="U1837" s="5">
        <f t="shared" si="2744"/>
        <v>0</v>
      </c>
      <c r="V1837" s="5">
        <f t="shared" si="2745"/>
        <v>0</v>
      </c>
      <c r="W1837" s="5">
        <f t="shared" si="2746"/>
        <v>0</v>
      </c>
      <c r="X1837" s="5">
        <f t="shared" si="2747"/>
        <v>0</v>
      </c>
      <c r="Y1837" s="5" t="e">
        <f t="shared" si="2748"/>
        <v>#DIV/0!</v>
      </c>
      <c r="Z1837" s="37" t="e">
        <f t="shared" si="2749"/>
        <v>#DIV/0!</v>
      </c>
      <c r="AA1837" s="63" t="e">
        <f t="shared" si="2728"/>
        <v>#DIV/0!</v>
      </c>
      <c r="AB1837" s="50">
        <f t="shared" si="2729"/>
        <v>0</v>
      </c>
      <c r="AC1837" s="50">
        <f t="shared" si="2730"/>
        <v>0</v>
      </c>
      <c r="AD1837" s="50">
        <f t="shared" si="2731"/>
        <v>0</v>
      </c>
      <c r="AE1837" s="55">
        <f t="shared" si="2732"/>
        <v>0</v>
      </c>
      <c r="AF1837" s="55">
        <f t="shared" si="2733"/>
        <v>0</v>
      </c>
      <c r="AG1837" s="55">
        <f t="shared" si="2734"/>
        <v>0</v>
      </c>
      <c r="AH1837" s="50">
        <f t="shared" si="2735"/>
        <v>0</v>
      </c>
      <c r="AI1837" s="50">
        <f t="shared" si="2736"/>
        <v>0</v>
      </c>
      <c r="AJ1837" s="50">
        <f t="shared" si="2737"/>
        <v>0</v>
      </c>
      <c r="AK1837" s="50">
        <f t="shared" si="2738"/>
        <v>0</v>
      </c>
      <c r="AL1837" s="50">
        <f t="shared" ref="AL1837:AM1837" si="2785">SUM(AJ1837:AJ1850)</f>
        <v>0</v>
      </c>
      <c r="AM1837" s="50">
        <f t="shared" si="2785"/>
        <v>0</v>
      </c>
      <c r="AN1837" s="50" t="e">
        <f t="shared" si="2740"/>
        <v>#DIV/0!</v>
      </c>
      <c r="AO1837" s="50" t="e">
        <f t="shared" si="2741"/>
        <v>#DIV/0!</v>
      </c>
      <c r="AP1837" s="59" t="e">
        <f t="shared" si="2742"/>
        <v>#DIV/0!</v>
      </c>
    </row>
    <row r="1838" spans="1:42" x14ac:dyDescent="0.35">
      <c r="A1838" s="83">
        <f>Symbol!A1838</f>
        <v>0</v>
      </c>
      <c r="B1838" s="17">
        <f>Symbol!B1838</f>
        <v>0</v>
      </c>
      <c r="C1838" s="84">
        <f>Symbol!C1838</f>
        <v>0</v>
      </c>
      <c r="D1838" s="17">
        <f>Symbol!D1838</f>
        <v>0</v>
      </c>
      <c r="E1838" s="84">
        <f>Symbol!E1838</f>
        <v>0</v>
      </c>
      <c r="F1838" s="17">
        <f>Symbol!G1838</f>
        <v>0</v>
      </c>
      <c r="H1838" s="29">
        <f t="shared" si="2727"/>
        <v>1</v>
      </c>
      <c r="I1838" s="10">
        <f t="shared" si="2724"/>
        <v>0</v>
      </c>
      <c r="J1838" s="37">
        <f t="shared" si="2719"/>
        <v>0</v>
      </c>
      <c r="K1838" s="79" t="e">
        <f t="shared" si="2725"/>
        <v>#DIV/0!</v>
      </c>
      <c r="L1838" s="67">
        <f t="shared" si="2716"/>
        <v>0</v>
      </c>
      <c r="M1838" s="79" t="e">
        <f t="shared" si="2722"/>
        <v>#DIV/0!</v>
      </c>
      <c r="N1838" s="67">
        <f t="shared" si="2713"/>
        <v>0</v>
      </c>
      <c r="O1838" s="79" t="e">
        <f t="shared" si="2720"/>
        <v>#DIV/0!</v>
      </c>
      <c r="P1838" s="67">
        <f t="shared" si="2711"/>
        <v>0</v>
      </c>
      <c r="Q1838" s="79" t="e">
        <f t="shared" si="2717"/>
        <v>#DIV/0!</v>
      </c>
      <c r="R1838" s="67">
        <f t="shared" si="2709"/>
        <v>0</v>
      </c>
      <c r="S1838" s="79" t="e">
        <f t="shared" si="2714"/>
        <v>#DIV/0!</v>
      </c>
      <c r="T1838" s="10">
        <f t="shared" si="2743"/>
        <v>0</v>
      </c>
      <c r="U1838" s="5">
        <f t="shared" si="2744"/>
        <v>0</v>
      </c>
      <c r="V1838" s="5">
        <f t="shared" si="2745"/>
        <v>0</v>
      </c>
      <c r="W1838" s="5">
        <f t="shared" si="2746"/>
        <v>0</v>
      </c>
      <c r="X1838" s="5">
        <f t="shared" si="2747"/>
        <v>0</v>
      </c>
      <c r="Y1838" s="5" t="e">
        <f t="shared" si="2748"/>
        <v>#DIV/0!</v>
      </c>
      <c r="Z1838" s="37" t="e">
        <f t="shared" si="2749"/>
        <v>#DIV/0!</v>
      </c>
      <c r="AA1838" s="63" t="e">
        <f t="shared" si="2728"/>
        <v>#DIV/0!</v>
      </c>
      <c r="AB1838" s="50">
        <f t="shared" si="2729"/>
        <v>0</v>
      </c>
      <c r="AC1838" s="50">
        <f t="shared" si="2730"/>
        <v>0</v>
      </c>
      <c r="AD1838" s="50">
        <f t="shared" si="2731"/>
        <v>0</v>
      </c>
      <c r="AE1838" s="55">
        <f t="shared" si="2732"/>
        <v>0</v>
      </c>
      <c r="AF1838" s="55">
        <f t="shared" si="2733"/>
        <v>0</v>
      </c>
      <c r="AG1838" s="55">
        <f t="shared" si="2734"/>
        <v>0</v>
      </c>
      <c r="AH1838" s="50">
        <f t="shared" si="2735"/>
        <v>0</v>
      </c>
      <c r="AI1838" s="50">
        <f t="shared" si="2736"/>
        <v>0</v>
      </c>
      <c r="AJ1838" s="50">
        <f t="shared" si="2737"/>
        <v>0</v>
      </c>
      <c r="AK1838" s="50">
        <f t="shared" si="2738"/>
        <v>0</v>
      </c>
      <c r="AL1838" s="50">
        <f t="shared" ref="AL1838:AM1838" si="2786">SUM(AJ1838:AJ1851)</f>
        <v>0</v>
      </c>
      <c r="AM1838" s="50">
        <f t="shared" si="2786"/>
        <v>0</v>
      </c>
      <c r="AN1838" s="50" t="e">
        <f t="shared" si="2740"/>
        <v>#DIV/0!</v>
      </c>
      <c r="AO1838" s="50" t="e">
        <f t="shared" si="2741"/>
        <v>#DIV/0!</v>
      </c>
      <c r="AP1838" s="59" t="e">
        <f t="shared" si="2742"/>
        <v>#DIV/0!</v>
      </c>
    </row>
    <row r="1839" spans="1:42" x14ac:dyDescent="0.35">
      <c r="A1839" s="83">
        <f>Symbol!A1839</f>
        <v>0</v>
      </c>
      <c r="B1839" s="17">
        <f>Symbol!B1839</f>
        <v>0</v>
      </c>
      <c r="C1839" s="84">
        <f>Symbol!C1839</f>
        <v>0</v>
      </c>
      <c r="D1839" s="17">
        <f>Symbol!D1839</f>
        <v>0</v>
      </c>
      <c r="E1839" s="84">
        <f>Symbol!E1839</f>
        <v>0</v>
      </c>
      <c r="F1839" s="17">
        <f>Symbol!G1839</f>
        <v>0</v>
      </c>
      <c r="H1839" s="29">
        <f t="shared" si="2727"/>
        <v>1</v>
      </c>
      <c r="I1839" s="10">
        <f t="shared" si="2724"/>
        <v>0</v>
      </c>
      <c r="J1839" s="37">
        <f t="shared" si="2719"/>
        <v>0</v>
      </c>
      <c r="K1839" s="79" t="e">
        <f t="shared" si="2725"/>
        <v>#DIV/0!</v>
      </c>
      <c r="L1839" s="67">
        <f t="shared" si="2716"/>
        <v>0</v>
      </c>
      <c r="M1839" s="79" t="e">
        <f t="shared" si="2722"/>
        <v>#DIV/0!</v>
      </c>
      <c r="N1839" s="67">
        <f t="shared" si="2713"/>
        <v>0</v>
      </c>
      <c r="O1839" s="79" t="e">
        <f t="shared" si="2720"/>
        <v>#DIV/0!</v>
      </c>
      <c r="P1839" s="67">
        <f t="shared" si="2711"/>
        <v>0</v>
      </c>
      <c r="Q1839" s="79" t="e">
        <f t="shared" si="2717"/>
        <v>#DIV/0!</v>
      </c>
      <c r="R1839" s="67">
        <f t="shared" si="2709"/>
        <v>0</v>
      </c>
      <c r="S1839" s="79" t="e">
        <f t="shared" si="2714"/>
        <v>#DIV/0!</v>
      </c>
      <c r="T1839" s="10">
        <f t="shared" si="2743"/>
        <v>0</v>
      </c>
      <c r="U1839" s="5">
        <f t="shared" si="2744"/>
        <v>0</v>
      </c>
      <c r="V1839" s="5">
        <f t="shared" si="2745"/>
        <v>0</v>
      </c>
      <c r="W1839" s="5">
        <f t="shared" si="2746"/>
        <v>0</v>
      </c>
      <c r="X1839" s="5">
        <f t="shared" si="2747"/>
        <v>0</v>
      </c>
      <c r="Y1839" s="5" t="e">
        <f t="shared" si="2748"/>
        <v>#DIV/0!</v>
      </c>
      <c r="Z1839" s="37" t="e">
        <f t="shared" si="2749"/>
        <v>#DIV/0!</v>
      </c>
      <c r="AA1839" s="63" t="e">
        <f t="shared" si="2728"/>
        <v>#DIV/0!</v>
      </c>
      <c r="AB1839" s="50">
        <f t="shared" si="2729"/>
        <v>0</v>
      </c>
      <c r="AC1839" s="50">
        <f t="shared" si="2730"/>
        <v>0</v>
      </c>
      <c r="AD1839" s="50">
        <f t="shared" si="2731"/>
        <v>0</v>
      </c>
      <c r="AE1839" s="55">
        <f t="shared" si="2732"/>
        <v>0</v>
      </c>
      <c r="AF1839" s="55">
        <f t="shared" si="2733"/>
        <v>0</v>
      </c>
      <c r="AG1839" s="55">
        <f t="shared" si="2734"/>
        <v>0</v>
      </c>
      <c r="AH1839" s="50">
        <f t="shared" si="2735"/>
        <v>0</v>
      </c>
      <c r="AI1839" s="50">
        <f t="shared" si="2736"/>
        <v>0</v>
      </c>
      <c r="AJ1839" s="50">
        <f t="shared" si="2737"/>
        <v>0</v>
      </c>
      <c r="AK1839" s="50">
        <f t="shared" si="2738"/>
        <v>0</v>
      </c>
      <c r="AL1839" s="50">
        <f t="shared" ref="AL1839:AM1839" si="2787">SUM(AJ1839:AJ1852)</f>
        <v>0</v>
      </c>
      <c r="AM1839" s="50">
        <f t="shared" si="2787"/>
        <v>0</v>
      </c>
      <c r="AN1839" s="50" t="e">
        <f t="shared" si="2740"/>
        <v>#DIV/0!</v>
      </c>
      <c r="AO1839" s="50" t="e">
        <f t="shared" si="2741"/>
        <v>#DIV/0!</v>
      </c>
      <c r="AP1839" s="59" t="e">
        <f t="shared" si="2742"/>
        <v>#DIV/0!</v>
      </c>
    </row>
    <row r="1840" spans="1:42" x14ac:dyDescent="0.35">
      <c r="A1840" s="83">
        <f>Symbol!A1840</f>
        <v>0</v>
      </c>
      <c r="B1840" s="17">
        <f>Symbol!B1840</f>
        <v>0</v>
      </c>
      <c r="C1840" s="84">
        <f>Symbol!C1840</f>
        <v>0</v>
      </c>
      <c r="D1840" s="17">
        <f>Symbol!D1840</f>
        <v>0</v>
      </c>
      <c r="E1840" s="84">
        <f>Symbol!E1840</f>
        <v>0</v>
      </c>
      <c r="F1840" s="17">
        <f>Symbol!G1840</f>
        <v>0</v>
      </c>
      <c r="H1840" s="29">
        <f t="shared" si="2727"/>
        <v>1</v>
      </c>
      <c r="I1840" s="10">
        <f t="shared" si="2724"/>
        <v>0</v>
      </c>
      <c r="J1840" s="37">
        <f t="shared" si="2719"/>
        <v>0</v>
      </c>
      <c r="K1840" s="79" t="e">
        <f t="shared" si="2725"/>
        <v>#DIV/0!</v>
      </c>
      <c r="L1840" s="67">
        <f t="shared" si="2716"/>
        <v>0</v>
      </c>
      <c r="M1840" s="79" t="e">
        <f t="shared" si="2722"/>
        <v>#DIV/0!</v>
      </c>
      <c r="N1840" s="67">
        <f t="shared" si="2713"/>
        <v>0</v>
      </c>
      <c r="O1840" s="79" t="e">
        <f t="shared" si="2720"/>
        <v>#DIV/0!</v>
      </c>
      <c r="P1840" s="67">
        <f t="shared" si="2711"/>
        <v>0</v>
      </c>
      <c r="Q1840" s="79" t="e">
        <f t="shared" si="2717"/>
        <v>#DIV/0!</v>
      </c>
      <c r="R1840" s="67">
        <f t="shared" si="2709"/>
        <v>0</v>
      </c>
      <c r="S1840" s="79" t="e">
        <f t="shared" si="2714"/>
        <v>#DIV/0!</v>
      </c>
      <c r="T1840" s="10">
        <f t="shared" si="2743"/>
        <v>0</v>
      </c>
      <c r="U1840" s="5">
        <f t="shared" si="2744"/>
        <v>0</v>
      </c>
      <c r="V1840" s="5">
        <f t="shared" si="2745"/>
        <v>0</v>
      </c>
      <c r="W1840" s="5">
        <f t="shared" si="2746"/>
        <v>0</v>
      </c>
      <c r="X1840" s="5">
        <f t="shared" si="2747"/>
        <v>0</v>
      </c>
      <c r="Y1840" s="5" t="e">
        <f t="shared" si="2748"/>
        <v>#DIV/0!</v>
      </c>
      <c r="Z1840" s="37" t="e">
        <f t="shared" si="2749"/>
        <v>#DIV/0!</v>
      </c>
      <c r="AA1840" s="63" t="e">
        <f t="shared" si="2728"/>
        <v>#DIV/0!</v>
      </c>
      <c r="AB1840" s="50">
        <f t="shared" si="2729"/>
        <v>0</v>
      </c>
      <c r="AC1840" s="50">
        <f t="shared" si="2730"/>
        <v>0</v>
      </c>
      <c r="AD1840" s="50">
        <f t="shared" si="2731"/>
        <v>0</v>
      </c>
      <c r="AE1840" s="55">
        <f t="shared" si="2732"/>
        <v>0</v>
      </c>
      <c r="AF1840" s="55">
        <f t="shared" si="2733"/>
        <v>0</v>
      </c>
      <c r="AG1840" s="55">
        <f t="shared" si="2734"/>
        <v>0</v>
      </c>
      <c r="AH1840" s="50">
        <f t="shared" si="2735"/>
        <v>0</v>
      </c>
      <c r="AI1840" s="50">
        <f t="shared" si="2736"/>
        <v>0</v>
      </c>
      <c r="AJ1840" s="50">
        <f t="shared" si="2737"/>
        <v>0</v>
      </c>
      <c r="AK1840" s="50">
        <f t="shared" si="2738"/>
        <v>0</v>
      </c>
      <c r="AL1840" s="50">
        <f t="shared" ref="AL1840:AM1840" si="2788">SUM(AJ1840:AJ1853)</f>
        <v>0</v>
      </c>
      <c r="AM1840" s="50">
        <f t="shared" si="2788"/>
        <v>0</v>
      </c>
      <c r="AN1840" s="50" t="e">
        <f t="shared" si="2740"/>
        <v>#DIV/0!</v>
      </c>
      <c r="AO1840" s="50" t="e">
        <f t="shared" si="2741"/>
        <v>#DIV/0!</v>
      </c>
      <c r="AP1840" s="59" t="e">
        <f t="shared" si="2742"/>
        <v>#DIV/0!</v>
      </c>
    </row>
    <row r="1841" spans="1:42" x14ac:dyDescent="0.35">
      <c r="A1841" s="83">
        <f>Symbol!A1841</f>
        <v>0</v>
      </c>
      <c r="B1841" s="17">
        <f>Symbol!B1841</f>
        <v>0</v>
      </c>
      <c r="C1841" s="84">
        <f>Symbol!C1841</f>
        <v>0</v>
      </c>
      <c r="D1841" s="17">
        <f>Symbol!D1841</f>
        <v>0</v>
      </c>
      <c r="E1841" s="84">
        <f>Symbol!E1841</f>
        <v>0</v>
      </c>
      <c r="F1841" s="17">
        <f>Symbol!G1841</f>
        <v>0</v>
      </c>
      <c r="H1841" s="29">
        <f t="shared" si="2727"/>
        <v>1</v>
      </c>
      <c r="I1841" s="10">
        <f t="shared" si="2724"/>
        <v>0</v>
      </c>
      <c r="J1841" s="37">
        <f t="shared" si="2719"/>
        <v>0</v>
      </c>
      <c r="K1841" s="79" t="e">
        <f t="shared" si="2725"/>
        <v>#DIV/0!</v>
      </c>
      <c r="L1841" s="67">
        <f t="shared" si="2716"/>
        <v>0</v>
      </c>
      <c r="M1841" s="79" t="e">
        <f t="shared" si="2722"/>
        <v>#DIV/0!</v>
      </c>
      <c r="N1841" s="67">
        <f t="shared" si="2713"/>
        <v>0</v>
      </c>
      <c r="O1841" s="79" t="e">
        <f t="shared" si="2720"/>
        <v>#DIV/0!</v>
      </c>
      <c r="P1841" s="67">
        <f t="shared" si="2711"/>
        <v>0</v>
      </c>
      <c r="Q1841" s="79" t="e">
        <f t="shared" si="2717"/>
        <v>#DIV/0!</v>
      </c>
      <c r="R1841" s="67">
        <f t="shared" si="2709"/>
        <v>0</v>
      </c>
      <c r="S1841" s="79" t="e">
        <f t="shared" si="2714"/>
        <v>#DIV/0!</v>
      </c>
      <c r="T1841" s="10">
        <f t="shared" si="2743"/>
        <v>0</v>
      </c>
      <c r="U1841" s="5">
        <f t="shared" si="2744"/>
        <v>0</v>
      </c>
      <c r="V1841" s="5">
        <f t="shared" si="2745"/>
        <v>0</v>
      </c>
      <c r="W1841" s="5">
        <f t="shared" si="2746"/>
        <v>0</v>
      </c>
      <c r="X1841" s="5">
        <f t="shared" si="2747"/>
        <v>0</v>
      </c>
      <c r="Y1841" s="5" t="e">
        <f t="shared" si="2748"/>
        <v>#DIV/0!</v>
      </c>
      <c r="Z1841" s="37" t="e">
        <f t="shared" si="2749"/>
        <v>#DIV/0!</v>
      </c>
      <c r="AA1841" s="63" t="e">
        <f t="shared" si="2728"/>
        <v>#DIV/0!</v>
      </c>
      <c r="AB1841" s="50">
        <f t="shared" si="2729"/>
        <v>0</v>
      </c>
      <c r="AC1841" s="50">
        <f t="shared" si="2730"/>
        <v>0</v>
      </c>
      <c r="AD1841" s="50">
        <f t="shared" si="2731"/>
        <v>0</v>
      </c>
      <c r="AE1841" s="55">
        <f t="shared" si="2732"/>
        <v>0</v>
      </c>
      <c r="AF1841" s="55">
        <f t="shared" si="2733"/>
        <v>0</v>
      </c>
      <c r="AG1841" s="55">
        <f t="shared" si="2734"/>
        <v>0</v>
      </c>
      <c r="AH1841" s="50">
        <f t="shared" si="2735"/>
        <v>0</v>
      </c>
      <c r="AI1841" s="50">
        <f t="shared" si="2736"/>
        <v>0</v>
      </c>
      <c r="AJ1841" s="50">
        <f t="shared" si="2737"/>
        <v>0</v>
      </c>
      <c r="AK1841" s="50">
        <f t="shared" si="2738"/>
        <v>0</v>
      </c>
      <c r="AL1841" s="50">
        <f t="shared" ref="AL1841:AM1841" si="2789">SUM(AJ1841:AJ1854)</f>
        <v>0</v>
      </c>
      <c r="AM1841" s="50">
        <f t="shared" si="2789"/>
        <v>0</v>
      </c>
      <c r="AN1841" s="50" t="e">
        <f t="shared" si="2740"/>
        <v>#DIV/0!</v>
      </c>
      <c r="AO1841" s="50" t="e">
        <f t="shared" si="2741"/>
        <v>#DIV/0!</v>
      </c>
      <c r="AP1841" s="59" t="e">
        <f t="shared" si="2742"/>
        <v>#DIV/0!</v>
      </c>
    </row>
    <row r="1842" spans="1:42" x14ac:dyDescent="0.35">
      <c r="A1842" s="83">
        <f>Symbol!A1842</f>
        <v>0</v>
      </c>
      <c r="B1842" s="17">
        <f>Symbol!B1842</f>
        <v>0</v>
      </c>
      <c r="C1842" s="84">
        <f>Symbol!C1842</f>
        <v>0</v>
      </c>
      <c r="D1842" s="17">
        <f>Symbol!D1842</f>
        <v>0</v>
      </c>
      <c r="E1842" s="84">
        <f>Symbol!E1842</f>
        <v>0</v>
      </c>
      <c r="F1842" s="17">
        <f>Symbol!G1842</f>
        <v>0</v>
      </c>
      <c r="H1842" s="29">
        <f t="shared" si="2727"/>
        <v>1</v>
      </c>
      <c r="I1842" s="10">
        <f t="shared" si="2724"/>
        <v>0</v>
      </c>
      <c r="J1842" s="37">
        <f t="shared" si="2719"/>
        <v>0</v>
      </c>
      <c r="K1842" s="79" t="e">
        <f t="shared" si="2725"/>
        <v>#DIV/0!</v>
      </c>
      <c r="L1842" s="67">
        <f t="shared" si="2716"/>
        <v>0</v>
      </c>
      <c r="M1842" s="79" t="e">
        <f t="shared" si="2722"/>
        <v>#DIV/0!</v>
      </c>
      <c r="N1842" s="67">
        <f t="shared" si="2713"/>
        <v>0</v>
      </c>
      <c r="O1842" s="79" t="e">
        <f t="shared" si="2720"/>
        <v>#DIV/0!</v>
      </c>
      <c r="P1842" s="67">
        <f t="shared" si="2711"/>
        <v>0</v>
      </c>
      <c r="Q1842" s="79" t="e">
        <f t="shared" si="2717"/>
        <v>#DIV/0!</v>
      </c>
      <c r="R1842" s="67">
        <f t="shared" si="2709"/>
        <v>0</v>
      </c>
      <c r="S1842" s="79" t="e">
        <f t="shared" si="2714"/>
        <v>#DIV/0!</v>
      </c>
      <c r="T1842" s="10">
        <f t="shared" si="2743"/>
        <v>0</v>
      </c>
      <c r="U1842" s="5">
        <f t="shared" si="2744"/>
        <v>0</v>
      </c>
      <c r="V1842" s="5">
        <f t="shared" si="2745"/>
        <v>0</v>
      </c>
      <c r="W1842" s="5">
        <f t="shared" si="2746"/>
        <v>0</v>
      </c>
      <c r="X1842" s="5">
        <f t="shared" si="2747"/>
        <v>0</v>
      </c>
      <c r="Y1842" s="5" t="e">
        <f t="shared" si="2748"/>
        <v>#DIV/0!</v>
      </c>
      <c r="Z1842" s="37" t="e">
        <f t="shared" si="2749"/>
        <v>#DIV/0!</v>
      </c>
      <c r="AA1842" s="63" t="e">
        <f t="shared" si="2728"/>
        <v>#DIV/0!</v>
      </c>
      <c r="AB1842" s="50">
        <f t="shared" si="2729"/>
        <v>0</v>
      </c>
      <c r="AC1842" s="50">
        <f t="shared" si="2730"/>
        <v>0</v>
      </c>
      <c r="AD1842" s="50">
        <f t="shared" si="2731"/>
        <v>0</v>
      </c>
      <c r="AE1842" s="55">
        <f t="shared" si="2732"/>
        <v>0</v>
      </c>
      <c r="AF1842" s="55">
        <f t="shared" si="2733"/>
        <v>0</v>
      </c>
      <c r="AG1842" s="55">
        <f t="shared" si="2734"/>
        <v>0</v>
      </c>
      <c r="AH1842" s="50">
        <f t="shared" si="2735"/>
        <v>0</v>
      </c>
      <c r="AI1842" s="50">
        <f t="shared" si="2736"/>
        <v>0</v>
      </c>
      <c r="AJ1842" s="50">
        <f t="shared" si="2737"/>
        <v>0</v>
      </c>
      <c r="AK1842" s="50">
        <f t="shared" si="2738"/>
        <v>0</v>
      </c>
      <c r="AL1842" s="50">
        <f t="shared" ref="AL1842:AM1842" si="2790">SUM(AJ1842:AJ1855)</f>
        <v>0</v>
      </c>
      <c r="AM1842" s="50">
        <f t="shared" si="2790"/>
        <v>0</v>
      </c>
      <c r="AN1842" s="50" t="e">
        <f t="shared" si="2740"/>
        <v>#DIV/0!</v>
      </c>
      <c r="AO1842" s="50" t="e">
        <f t="shared" si="2741"/>
        <v>#DIV/0!</v>
      </c>
      <c r="AP1842" s="59" t="e">
        <f t="shared" si="2742"/>
        <v>#DIV/0!</v>
      </c>
    </row>
    <row r="1843" spans="1:42" x14ac:dyDescent="0.35">
      <c r="A1843" s="83">
        <f>Symbol!A1843</f>
        <v>0</v>
      </c>
      <c r="B1843" s="17">
        <f>Symbol!B1843</f>
        <v>0</v>
      </c>
      <c r="C1843" s="84">
        <f>Symbol!C1843</f>
        <v>0</v>
      </c>
      <c r="D1843" s="17">
        <f>Symbol!D1843</f>
        <v>0</v>
      </c>
      <c r="E1843" s="84">
        <f>Symbol!E1843</f>
        <v>0</v>
      </c>
      <c r="F1843" s="17">
        <f>Symbol!G1843</f>
        <v>0</v>
      </c>
      <c r="H1843" s="29">
        <f t="shared" si="2727"/>
        <v>1</v>
      </c>
      <c r="I1843" s="10">
        <f t="shared" si="2724"/>
        <v>0</v>
      </c>
      <c r="J1843" s="37">
        <f t="shared" si="2719"/>
        <v>0</v>
      </c>
      <c r="K1843" s="79" t="e">
        <f t="shared" si="2725"/>
        <v>#DIV/0!</v>
      </c>
      <c r="L1843" s="67">
        <f t="shared" si="2716"/>
        <v>0</v>
      </c>
      <c r="M1843" s="79" t="e">
        <f t="shared" si="2722"/>
        <v>#DIV/0!</v>
      </c>
      <c r="N1843" s="67">
        <f t="shared" si="2713"/>
        <v>0</v>
      </c>
      <c r="O1843" s="79" t="e">
        <f t="shared" si="2720"/>
        <v>#DIV/0!</v>
      </c>
      <c r="P1843" s="67">
        <f t="shared" si="2711"/>
        <v>0</v>
      </c>
      <c r="Q1843" s="79" t="e">
        <f t="shared" si="2717"/>
        <v>#DIV/0!</v>
      </c>
      <c r="R1843" s="67">
        <f t="shared" si="2709"/>
        <v>0</v>
      </c>
      <c r="S1843" s="79" t="e">
        <f t="shared" si="2714"/>
        <v>#DIV/0!</v>
      </c>
      <c r="T1843" s="10">
        <f t="shared" si="2743"/>
        <v>0</v>
      </c>
      <c r="U1843" s="5">
        <f t="shared" si="2744"/>
        <v>0</v>
      </c>
      <c r="V1843" s="5">
        <f t="shared" si="2745"/>
        <v>0</v>
      </c>
      <c r="W1843" s="5">
        <f t="shared" si="2746"/>
        <v>0</v>
      </c>
      <c r="X1843" s="5">
        <f t="shared" si="2747"/>
        <v>0</v>
      </c>
      <c r="Y1843" s="5" t="e">
        <f t="shared" si="2748"/>
        <v>#DIV/0!</v>
      </c>
      <c r="Z1843" s="37" t="e">
        <f t="shared" si="2749"/>
        <v>#DIV/0!</v>
      </c>
      <c r="AA1843" s="63" t="e">
        <f t="shared" si="2728"/>
        <v>#DIV/0!</v>
      </c>
      <c r="AB1843" s="50">
        <f t="shared" si="2729"/>
        <v>0</v>
      </c>
      <c r="AC1843" s="50">
        <f t="shared" si="2730"/>
        <v>0</v>
      </c>
      <c r="AD1843" s="50">
        <f t="shared" si="2731"/>
        <v>0</v>
      </c>
      <c r="AE1843" s="55">
        <f t="shared" si="2732"/>
        <v>0</v>
      </c>
      <c r="AF1843" s="55">
        <f t="shared" si="2733"/>
        <v>0</v>
      </c>
      <c r="AG1843" s="55">
        <f t="shared" si="2734"/>
        <v>0</v>
      </c>
      <c r="AH1843" s="50">
        <f t="shared" si="2735"/>
        <v>0</v>
      </c>
      <c r="AI1843" s="50">
        <f t="shared" si="2736"/>
        <v>0</v>
      </c>
      <c r="AJ1843" s="50">
        <f t="shared" si="2737"/>
        <v>0</v>
      </c>
      <c r="AK1843" s="50">
        <f t="shared" si="2738"/>
        <v>0</v>
      </c>
      <c r="AL1843" s="50">
        <f t="shared" ref="AL1843:AM1843" si="2791">SUM(AJ1843:AJ1856)</f>
        <v>0</v>
      </c>
      <c r="AM1843" s="50">
        <f t="shared" si="2791"/>
        <v>0</v>
      </c>
      <c r="AN1843" s="50" t="e">
        <f t="shared" si="2740"/>
        <v>#DIV/0!</v>
      </c>
      <c r="AO1843" s="50" t="e">
        <f t="shared" si="2741"/>
        <v>#DIV/0!</v>
      </c>
      <c r="AP1843" s="59" t="e">
        <f t="shared" si="2742"/>
        <v>#DIV/0!</v>
      </c>
    </row>
    <row r="1844" spans="1:42" x14ac:dyDescent="0.35">
      <c r="A1844" s="83">
        <f>Symbol!A1844</f>
        <v>0</v>
      </c>
      <c r="B1844" s="17">
        <f>Symbol!B1844</f>
        <v>0</v>
      </c>
      <c r="C1844" s="84">
        <f>Symbol!C1844</f>
        <v>0</v>
      </c>
      <c r="D1844" s="17">
        <f>Symbol!D1844</f>
        <v>0</v>
      </c>
      <c r="E1844" s="84">
        <f>Symbol!E1844</f>
        <v>0</v>
      </c>
      <c r="F1844" s="17">
        <f>Symbol!G1844</f>
        <v>0</v>
      </c>
      <c r="H1844" s="29">
        <f t="shared" si="2727"/>
        <v>1</v>
      </c>
      <c r="I1844" s="10">
        <f t="shared" si="2724"/>
        <v>0</v>
      </c>
      <c r="J1844" s="37">
        <f t="shared" si="2719"/>
        <v>0</v>
      </c>
      <c r="K1844" s="79" t="e">
        <f t="shared" si="2725"/>
        <v>#DIV/0!</v>
      </c>
      <c r="L1844" s="67">
        <f t="shared" si="2716"/>
        <v>0</v>
      </c>
      <c r="M1844" s="79" t="e">
        <f t="shared" si="2722"/>
        <v>#DIV/0!</v>
      </c>
      <c r="N1844" s="67">
        <f t="shared" si="2713"/>
        <v>0</v>
      </c>
      <c r="O1844" s="79" t="e">
        <f t="shared" si="2720"/>
        <v>#DIV/0!</v>
      </c>
      <c r="P1844" s="67">
        <f t="shared" si="2711"/>
        <v>0</v>
      </c>
      <c r="Q1844" s="79" t="e">
        <f t="shared" si="2717"/>
        <v>#DIV/0!</v>
      </c>
      <c r="R1844" s="67">
        <f t="shared" si="2709"/>
        <v>0</v>
      </c>
      <c r="S1844" s="79" t="e">
        <f t="shared" si="2714"/>
        <v>#DIV/0!</v>
      </c>
      <c r="T1844" s="10">
        <f t="shared" si="2743"/>
        <v>0</v>
      </c>
      <c r="U1844" s="5">
        <f t="shared" si="2744"/>
        <v>0</v>
      </c>
      <c r="V1844" s="5">
        <f t="shared" si="2745"/>
        <v>0</v>
      </c>
      <c r="W1844" s="5">
        <f t="shared" si="2746"/>
        <v>0</v>
      </c>
      <c r="X1844" s="5">
        <f t="shared" si="2747"/>
        <v>0</v>
      </c>
      <c r="Y1844" s="5" t="e">
        <f t="shared" si="2748"/>
        <v>#DIV/0!</v>
      </c>
      <c r="Z1844" s="37" t="e">
        <f t="shared" si="2749"/>
        <v>#DIV/0!</v>
      </c>
      <c r="AA1844" s="63" t="e">
        <f t="shared" si="2728"/>
        <v>#DIV/0!</v>
      </c>
      <c r="AB1844" s="50">
        <f t="shared" si="2729"/>
        <v>0</v>
      </c>
      <c r="AC1844" s="50">
        <f t="shared" si="2730"/>
        <v>0</v>
      </c>
      <c r="AD1844" s="50">
        <f t="shared" si="2731"/>
        <v>0</v>
      </c>
      <c r="AE1844" s="55">
        <f t="shared" si="2732"/>
        <v>0</v>
      </c>
      <c r="AF1844" s="55">
        <f t="shared" si="2733"/>
        <v>0</v>
      </c>
      <c r="AG1844" s="55">
        <f t="shared" si="2734"/>
        <v>0</v>
      </c>
      <c r="AH1844" s="50">
        <f t="shared" si="2735"/>
        <v>0</v>
      </c>
      <c r="AI1844" s="50">
        <f t="shared" si="2736"/>
        <v>0</v>
      </c>
      <c r="AJ1844" s="50">
        <f t="shared" si="2737"/>
        <v>0</v>
      </c>
      <c r="AK1844" s="50">
        <f t="shared" si="2738"/>
        <v>0</v>
      </c>
      <c r="AL1844" s="50">
        <f t="shared" ref="AL1844:AM1844" si="2792">SUM(AJ1844:AJ1857)</f>
        <v>0</v>
      </c>
      <c r="AM1844" s="50">
        <f t="shared" si="2792"/>
        <v>0</v>
      </c>
      <c r="AN1844" s="50" t="e">
        <f t="shared" si="2740"/>
        <v>#DIV/0!</v>
      </c>
      <c r="AO1844" s="50" t="e">
        <f t="shared" si="2741"/>
        <v>#DIV/0!</v>
      </c>
      <c r="AP1844" s="59" t="e">
        <f t="shared" si="2742"/>
        <v>#DIV/0!</v>
      </c>
    </row>
    <row r="1845" spans="1:42" x14ac:dyDescent="0.35">
      <c r="A1845" s="83">
        <f>Symbol!A1845</f>
        <v>0</v>
      </c>
      <c r="B1845" s="17">
        <f>Symbol!B1845</f>
        <v>0</v>
      </c>
      <c r="C1845" s="84">
        <f>Symbol!C1845</f>
        <v>0</v>
      </c>
      <c r="D1845" s="17">
        <f>Symbol!D1845</f>
        <v>0</v>
      </c>
      <c r="E1845" s="84">
        <f>Symbol!E1845</f>
        <v>0</v>
      </c>
      <c r="F1845" s="17">
        <f>Symbol!G1845</f>
        <v>0</v>
      </c>
      <c r="H1845" s="29">
        <f t="shared" si="2727"/>
        <v>1</v>
      </c>
      <c r="I1845" s="10">
        <f t="shared" si="2724"/>
        <v>0</v>
      </c>
      <c r="J1845" s="37">
        <f t="shared" si="2719"/>
        <v>0</v>
      </c>
      <c r="K1845" s="79" t="e">
        <f t="shared" si="2725"/>
        <v>#DIV/0!</v>
      </c>
      <c r="L1845" s="67">
        <f t="shared" si="2716"/>
        <v>0</v>
      </c>
      <c r="M1845" s="79" t="e">
        <f t="shared" si="2722"/>
        <v>#DIV/0!</v>
      </c>
      <c r="N1845" s="67">
        <f t="shared" si="2713"/>
        <v>0</v>
      </c>
      <c r="O1845" s="79" t="e">
        <f t="shared" si="2720"/>
        <v>#DIV/0!</v>
      </c>
      <c r="P1845" s="67">
        <f t="shared" si="2711"/>
        <v>0</v>
      </c>
      <c r="Q1845" s="79" t="e">
        <f t="shared" si="2717"/>
        <v>#DIV/0!</v>
      </c>
      <c r="R1845" s="67">
        <f t="shared" si="2709"/>
        <v>0</v>
      </c>
      <c r="S1845" s="79" t="e">
        <f t="shared" si="2714"/>
        <v>#DIV/0!</v>
      </c>
      <c r="T1845" s="10">
        <f t="shared" si="2743"/>
        <v>0</v>
      </c>
      <c r="U1845" s="5">
        <f t="shared" si="2744"/>
        <v>0</v>
      </c>
      <c r="V1845" s="5">
        <f t="shared" si="2745"/>
        <v>0</v>
      </c>
      <c r="W1845" s="5">
        <f t="shared" si="2746"/>
        <v>0</v>
      </c>
      <c r="X1845" s="5">
        <f t="shared" si="2747"/>
        <v>0</v>
      </c>
      <c r="Y1845" s="5" t="e">
        <f t="shared" si="2748"/>
        <v>#DIV/0!</v>
      </c>
      <c r="Z1845" s="37" t="e">
        <f t="shared" si="2749"/>
        <v>#DIV/0!</v>
      </c>
      <c r="AA1845" s="63" t="e">
        <f t="shared" si="2728"/>
        <v>#DIV/0!</v>
      </c>
      <c r="AB1845" s="50">
        <f t="shared" si="2729"/>
        <v>0</v>
      </c>
      <c r="AC1845" s="50">
        <f t="shared" si="2730"/>
        <v>0</v>
      </c>
      <c r="AD1845" s="50">
        <f t="shared" si="2731"/>
        <v>0</v>
      </c>
      <c r="AE1845" s="55">
        <f t="shared" si="2732"/>
        <v>0</v>
      </c>
      <c r="AF1845" s="55">
        <f t="shared" si="2733"/>
        <v>0</v>
      </c>
      <c r="AG1845" s="55">
        <f t="shared" si="2734"/>
        <v>0</v>
      </c>
      <c r="AH1845" s="50">
        <f t="shared" si="2735"/>
        <v>0</v>
      </c>
      <c r="AI1845" s="50">
        <f t="shared" si="2736"/>
        <v>0</v>
      </c>
      <c r="AJ1845" s="50">
        <f t="shared" si="2737"/>
        <v>0</v>
      </c>
      <c r="AK1845" s="50">
        <f t="shared" si="2738"/>
        <v>0</v>
      </c>
      <c r="AL1845" s="50">
        <f t="shared" ref="AL1845:AM1845" si="2793">SUM(AJ1845:AJ1858)</f>
        <v>0</v>
      </c>
      <c r="AM1845" s="50">
        <f t="shared" si="2793"/>
        <v>0</v>
      </c>
      <c r="AN1845" s="50" t="e">
        <f t="shared" si="2740"/>
        <v>#DIV/0!</v>
      </c>
      <c r="AO1845" s="50" t="e">
        <f t="shared" si="2741"/>
        <v>#DIV/0!</v>
      </c>
      <c r="AP1845" s="59" t="e">
        <f t="shared" si="2742"/>
        <v>#DIV/0!</v>
      </c>
    </row>
    <row r="1846" spans="1:42" x14ac:dyDescent="0.35">
      <c r="A1846" s="83">
        <f>Symbol!A1846</f>
        <v>0</v>
      </c>
      <c r="B1846" s="17">
        <f>Symbol!B1846</f>
        <v>0</v>
      </c>
      <c r="C1846" s="84">
        <f>Symbol!C1846</f>
        <v>0</v>
      </c>
      <c r="D1846" s="17">
        <f>Symbol!D1846</f>
        <v>0</v>
      </c>
      <c r="E1846" s="84">
        <f>Symbol!E1846</f>
        <v>0</v>
      </c>
      <c r="F1846" s="17">
        <f>Symbol!G1846</f>
        <v>0</v>
      </c>
      <c r="H1846" s="29">
        <f t="shared" si="2727"/>
        <v>1</v>
      </c>
      <c r="I1846" s="10">
        <f t="shared" si="2724"/>
        <v>0</v>
      </c>
      <c r="J1846" s="37">
        <f t="shared" si="2719"/>
        <v>0</v>
      </c>
      <c r="K1846" s="79" t="e">
        <f t="shared" si="2725"/>
        <v>#DIV/0!</v>
      </c>
      <c r="L1846" s="67">
        <f t="shared" si="2716"/>
        <v>0</v>
      </c>
      <c r="M1846" s="79" t="e">
        <f t="shared" si="2722"/>
        <v>#DIV/0!</v>
      </c>
      <c r="N1846" s="67">
        <f t="shared" si="2713"/>
        <v>0</v>
      </c>
      <c r="O1846" s="79" t="e">
        <f t="shared" si="2720"/>
        <v>#DIV/0!</v>
      </c>
      <c r="P1846" s="67">
        <f t="shared" si="2711"/>
        <v>0</v>
      </c>
      <c r="Q1846" s="79" t="e">
        <f t="shared" si="2717"/>
        <v>#DIV/0!</v>
      </c>
      <c r="R1846" s="67">
        <f t="shared" si="2709"/>
        <v>0</v>
      </c>
      <c r="S1846" s="79" t="e">
        <f t="shared" si="2714"/>
        <v>#DIV/0!</v>
      </c>
      <c r="T1846" s="10">
        <f t="shared" si="2743"/>
        <v>0</v>
      </c>
      <c r="U1846" s="5">
        <f t="shared" si="2744"/>
        <v>0</v>
      </c>
      <c r="V1846" s="5">
        <f t="shared" si="2745"/>
        <v>0</v>
      </c>
      <c r="W1846" s="5">
        <f t="shared" si="2746"/>
        <v>0</v>
      </c>
      <c r="X1846" s="5">
        <f t="shared" si="2747"/>
        <v>0</v>
      </c>
      <c r="Y1846" s="5" t="e">
        <f t="shared" si="2748"/>
        <v>#DIV/0!</v>
      </c>
      <c r="Z1846" s="37" t="e">
        <f t="shared" si="2749"/>
        <v>#DIV/0!</v>
      </c>
      <c r="AA1846" s="63" t="e">
        <f t="shared" si="2728"/>
        <v>#DIV/0!</v>
      </c>
      <c r="AB1846" s="50">
        <f t="shared" si="2729"/>
        <v>0</v>
      </c>
      <c r="AC1846" s="50">
        <f t="shared" si="2730"/>
        <v>0</v>
      </c>
      <c r="AD1846" s="50">
        <f t="shared" si="2731"/>
        <v>0</v>
      </c>
      <c r="AE1846" s="55">
        <f t="shared" si="2732"/>
        <v>0</v>
      </c>
      <c r="AF1846" s="55">
        <f t="shared" si="2733"/>
        <v>0</v>
      </c>
      <c r="AG1846" s="55">
        <f t="shared" si="2734"/>
        <v>0</v>
      </c>
      <c r="AH1846" s="50">
        <f t="shared" si="2735"/>
        <v>0</v>
      </c>
      <c r="AI1846" s="50">
        <f t="shared" si="2736"/>
        <v>0</v>
      </c>
      <c r="AJ1846" s="50">
        <f t="shared" si="2737"/>
        <v>0</v>
      </c>
      <c r="AK1846" s="50">
        <f t="shared" si="2738"/>
        <v>0</v>
      </c>
      <c r="AL1846" s="50">
        <f t="shared" ref="AL1846:AM1846" si="2794">SUM(AJ1846:AJ1859)</f>
        <v>0</v>
      </c>
      <c r="AM1846" s="50">
        <f t="shared" si="2794"/>
        <v>0</v>
      </c>
      <c r="AN1846" s="50" t="e">
        <f t="shared" si="2740"/>
        <v>#DIV/0!</v>
      </c>
      <c r="AO1846" s="50" t="e">
        <f t="shared" si="2741"/>
        <v>#DIV/0!</v>
      </c>
      <c r="AP1846" s="59" t="e">
        <f t="shared" si="2742"/>
        <v>#DIV/0!</v>
      </c>
    </row>
    <row r="1847" spans="1:42" x14ac:dyDescent="0.35">
      <c r="A1847" s="83">
        <f>Symbol!A1847</f>
        <v>0</v>
      </c>
      <c r="B1847" s="17">
        <f>Symbol!B1847</f>
        <v>0</v>
      </c>
      <c r="C1847" s="84">
        <f>Symbol!C1847</f>
        <v>0</v>
      </c>
      <c r="D1847" s="17">
        <f>Symbol!D1847</f>
        <v>0</v>
      </c>
      <c r="E1847" s="84">
        <f>Symbol!E1847</f>
        <v>0</v>
      </c>
      <c r="F1847" s="17">
        <f>Symbol!G1847</f>
        <v>0</v>
      </c>
      <c r="H1847" s="29">
        <f t="shared" si="2727"/>
        <v>1</v>
      </c>
      <c r="I1847" s="10">
        <f t="shared" si="2724"/>
        <v>0</v>
      </c>
      <c r="J1847" s="37">
        <f t="shared" si="2719"/>
        <v>0</v>
      </c>
      <c r="K1847" s="79" t="e">
        <f t="shared" si="2725"/>
        <v>#DIV/0!</v>
      </c>
      <c r="L1847" s="67">
        <f t="shared" si="2716"/>
        <v>0</v>
      </c>
      <c r="M1847" s="79" t="e">
        <f t="shared" si="2722"/>
        <v>#DIV/0!</v>
      </c>
      <c r="N1847" s="67">
        <f t="shared" si="2713"/>
        <v>0</v>
      </c>
      <c r="O1847" s="79" t="e">
        <f t="shared" si="2720"/>
        <v>#DIV/0!</v>
      </c>
      <c r="P1847" s="67">
        <f t="shared" si="2711"/>
        <v>0</v>
      </c>
      <c r="Q1847" s="79" t="e">
        <f t="shared" si="2717"/>
        <v>#DIV/0!</v>
      </c>
      <c r="R1847" s="67">
        <f t="shared" si="2709"/>
        <v>0</v>
      </c>
      <c r="S1847" s="79" t="e">
        <f t="shared" si="2714"/>
        <v>#DIV/0!</v>
      </c>
      <c r="T1847" s="10">
        <f t="shared" si="2743"/>
        <v>0</v>
      </c>
      <c r="U1847" s="5">
        <f t="shared" si="2744"/>
        <v>0</v>
      </c>
      <c r="V1847" s="5">
        <f t="shared" si="2745"/>
        <v>0</v>
      </c>
      <c r="W1847" s="5">
        <f t="shared" si="2746"/>
        <v>0</v>
      </c>
      <c r="X1847" s="5">
        <f t="shared" si="2747"/>
        <v>0</v>
      </c>
      <c r="Y1847" s="5" t="e">
        <f t="shared" si="2748"/>
        <v>#DIV/0!</v>
      </c>
      <c r="Z1847" s="37" t="e">
        <f t="shared" si="2749"/>
        <v>#DIV/0!</v>
      </c>
      <c r="AA1847" s="63" t="e">
        <f t="shared" si="2728"/>
        <v>#DIV/0!</v>
      </c>
      <c r="AB1847" s="50">
        <f t="shared" si="2729"/>
        <v>0</v>
      </c>
      <c r="AC1847" s="50">
        <f t="shared" si="2730"/>
        <v>0</v>
      </c>
      <c r="AD1847" s="50">
        <f t="shared" si="2731"/>
        <v>0</v>
      </c>
      <c r="AE1847" s="55">
        <f t="shared" si="2732"/>
        <v>0</v>
      </c>
      <c r="AF1847" s="55">
        <f t="shared" si="2733"/>
        <v>0</v>
      </c>
      <c r="AG1847" s="55">
        <f t="shared" si="2734"/>
        <v>0</v>
      </c>
      <c r="AH1847" s="50">
        <f t="shared" si="2735"/>
        <v>0</v>
      </c>
      <c r="AI1847" s="50">
        <f t="shared" si="2736"/>
        <v>0</v>
      </c>
      <c r="AJ1847" s="50">
        <f t="shared" si="2737"/>
        <v>0</v>
      </c>
      <c r="AK1847" s="50">
        <f t="shared" si="2738"/>
        <v>0</v>
      </c>
      <c r="AL1847" s="50">
        <f t="shared" ref="AL1847:AM1847" si="2795">SUM(AJ1847:AJ1860)</f>
        <v>0</v>
      </c>
      <c r="AM1847" s="50">
        <f t="shared" si="2795"/>
        <v>0</v>
      </c>
      <c r="AN1847" s="50" t="e">
        <f t="shared" si="2740"/>
        <v>#DIV/0!</v>
      </c>
      <c r="AO1847" s="50" t="e">
        <f t="shared" si="2741"/>
        <v>#DIV/0!</v>
      </c>
      <c r="AP1847" s="59" t="e">
        <f t="shared" si="2742"/>
        <v>#DIV/0!</v>
      </c>
    </row>
    <row r="1848" spans="1:42" x14ac:dyDescent="0.35">
      <c r="A1848" s="83">
        <f>Symbol!A1848</f>
        <v>0</v>
      </c>
      <c r="B1848" s="17">
        <f>Symbol!B1848</f>
        <v>0</v>
      </c>
      <c r="C1848" s="84">
        <f>Symbol!C1848</f>
        <v>0</v>
      </c>
      <c r="D1848" s="17">
        <f>Symbol!D1848</f>
        <v>0</v>
      </c>
      <c r="E1848" s="84">
        <f>Symbol!E1848</f>
        <v>0</v>
      </c>
      <c r="F1848" s="17">
        <f>Symbol!G1848</f>
        <v>0</v>
      </c>
      <c r="H1848" s="29">
        <f t="shared" si="2727"/>
        <v>1</v>
      </c>
      <c r="I1848" s="10">
        <f t="shared" si="2724"/>
        <v>0</v>
      </c>
      <c r="J1848" s="37">
        <f t="shared" si="2719"/>
        <v>0</v>
      </c>
      <c r="K1848" s="79" t="e">
        <f t="shared" si="2725"/>
        <v>#DIV/0!</v>
      </c>
      <c r="L1848" s="67">
        <f t="shared" si="2716"/>
        <v>0</v>
      </c>
      <c r="M1848" s="79" t="e">
        <f t="shared" si="2722"/>
        <v>#DIV/0!</v>
      </c>
      <c r="N1848" s="67">
        <f t="shared" si="2713"/>
        <v>0</v>
      </c>
      <c r="O1848" s="79" t="e">
        <f t="shared" si="2720"/>
        <v>#DIV/0!</v>
      </c>
      <c r="P1848" s="67">
        <f t="shared" si="2711"/>
        <v>0</v>
      </c>
      <c r="Q1848" s="79" t="e">
        <f t="shared" si="2717"/>
        <v>#DIV/0!</v>
      </c>
      <c r="R1848" s="67">
        <f t="shared" si="2709"/>
        <v>0</v>
      </c>
      <c r="S1848" s="79" t="e">
        <f t="shared" si="2714"/>
        <v>#DIV/0!</v>
      </c>
      <c r="T1848" s="10">
        <f t="shared" si="2743"/>
        <v>0</v>
      </c>
      <c r="U1848" s="5">
        <f t="shared" si="2744"/>
        <v>0</v>
      </c>
      <c r="V1848" s="5">
        <f t="shared" si="2745"/>
        <v>0</v>
      </c>
      <c r="W1848" s="5">
        <f t="shared" si="2746"/>
        <v>0</v>
      </c>
      <c r="X1848" s="5">
        <f t="shared" si="2747"/>
        <v>0</v>
      </c>
      <c r="Y1848" s="5" t="e">
        <f t="shared" si="2748"/>
        <v>#DIV/0!</v>
      </c>
      <c r="Z1848" s="37" t="e">
        <f t="shared" si="2749"/>
        <v>#DIV/0!</v>
      </c>
      <c r="AA1848" s="63" t="e">
        <f t="shared" si="2728"/>
        <v>#DIV/0!</v>
      </c>
      <c r="AB1848" s="50">
        <f t="shared" si="2729"/>
        <v>0</v>
      </c>
      <c r="AC1848" s="50">
        <f t="shared" si="2730"/>
        <v>0</v>
      </c>
      <c r="AD1848" s="50">
        <f t="shared" si="2731"/>
        <v>0</v>
      </c>
      <c r="AE1848" s="55">
        <f t="shared" si="2732"/>
        <v>0</v>
      </c>
      <c r="AF1848" s="55">
        <f t="shared" si="2733"/>
        <v>0</v>
      </c>
      <c r="AG1848" s="55">
        <f t="shared" si="2734"/>
        <v>0</v>
      </c>
      <c r="AH1848" s="50">
        <f t="shared" si="2735"/>
        <v>0</v>
      </c>
      <c r="AI1848" s="50">
        <f t="shared" si="2736"/>
        <v>0</v>
      </c>
      <c r="AJ1848" s="50">
        <f t="shared" si="2737"/>
        <v>0</v>
      </c>
      <c r="AK1848" s="50">
        <f t="shared" si="2738"/>
        <v>0</v>
      </c>
      <c r="AL1848" s="50">
        <f t="shared" ref="AL1848:AM1848" si="2796">SUM(AJ1848:AJ1861)</f>
        <v>0</v>
      </c>
      <c r="AM1848" s="50">
        <f t="shared" si="2796"/>
        <v>0</v>
      </c>
      <c r="AN1848" s="50" t="e">
        <f t="shared" si="2740"/>
        <v>#DIV/0!</v>
      </c>
      <c r="AO1848" s="50" t="e">
        <f t="shared" si="2741"/>
        <v>#DIV/0!</v>
      </c>
      <c r="AP1848" s="59" t="e">
        <f t="shared" si="2742"/>
        <v>#DIV/0!</v>
      </c>
    </row>
    <row r="1849" spans="1:42" x14ac:dyDescent="0.35">
      <c r="A1849" s="83">
        <f>Symbol!A1849</f>
        <v>0</v>
      </c>
      <c r="B1849" s="17">
        <f>Symbol!B1849</f>
        <v>0</v>
      </c>
      <c r="C1849" s="84">
        <f>Symbol!C1849</f>
        <v>0</v>
      </c>
      <c r="D1849" s="17">
        <f>Symbol!D1849</f>
        <v>0</v>
      </c>
      <c r="E1849" s="84">
        <f>Symbol!E1849</f>
        <v>0</v>
      </c>
      <c r="F1849" s="17">
        <f>Symbol!G1849</f>
        <v>0</v>
      </c>
      <c r="H1849" s="29">
        <f t="shared" si="2727"/>
        <v>1</v>
      </c>
      <c r="I1849" s="10">
        <f t="shared" si="2724"/>
        <v>0</v>
      </c>
      <c r="J1849" s="37">
        <f t="shared" si="2719"/>
        <v>0</v>
      </c>
      <c r="K1849" s="79" t="e">
        <f t="shared" si="2725"/>
        <v>#DIV/0!</v>
      </c>
      <c r="L1849" s="67">
        <f t="shared" si="2716"/>
        <v>0</v>
      </c>
      <c r="M1849" s="79" t="e">
        <f t="shared" si="2722"/>
        <v>#DIV/0!</v>
      </c>
      <c r="N1849" s="67">
        <f t="shared" si="2713"/>
        <v>0</v>
      </c>
      <c r="O1849" s="79" t="e">
        <f t="shared" si="2720"/>
        <v>#DIV/0!</v>
      </c>
      <c r="P1849" s="67">
        <f t="shared" si="2711"/>
        <v>0</v>
      </c>
      <c r="Q1849" s="79" t="e">
        <f t="shared" si="2717"/>
        <v>#DIV/0!</v>
      </c>
      <c r="R1849" s="67">
        <f t="shared" si="2709"/>
        <v>0</v>
      </c>
      <c r="S1849" s="79" t="e">
        <f t="shared" si="2714"/>
        <v>#DIV/0!</v>
      </c>
      <c r="T1849" s="10">
        <f t="shared" si="2743"/>
        <v>0</v>
      </c>
      <c r="U1849" s="5">
        <f t="shared" si="2744"/>
        <v>0</v>
      </c>
      <c r="V1849" s="5">
        <f t="shared" si="2745"/>
        <v>0</v>
      </c>
      <c r="W1849" s="5">
        <f t="shared" si="2746"/>
        <v>0</v>
      </c>
      <c r="X1849" s="5">
        <f t="shared" si="2747"/>
        <v>0</v>
      </c>
      <c r="Y1849" s="5" t="e">
        <f t="shared" si="2748"/>
        <v>#DIV/0!</v>
      </c>
      <c r="Z1849" s="37" t="e">
        <f t="shared" si="2749"/>
        <v>#DIV/0!</v>
      </c>
      <c r="AA1849" s="63" t="e">
        <f t="shared" si="2728"/>
        <v>#DIV/0!</v>
      </c>
      <c r="AB1849" s="50">
        <f t="shared" si="2729"/>
        <v>0</v>
      </c>
      <c r="AC1849" s="50">
        <f t="shared" si="2730"/>
        <v>0</v>
      </c>
      <c r="AD1849" s="50">
        <f t="shared" si="2731"/>
        <v>0</v>
      </c>
      <c r="AE1849" s="55">
        <f t="shared" si="2732"/>
        <v>0</v>
      </c>
      <c r="AF1849" s="55">
        <f t="shared" si="2733"/>
        <v>0</v>
      </c>
      <c r="AG1849" s="55">
        <f t="shared" si="2734"/>
        <v>0</v>
      </c>
      <c r="AH1849" s="50">
        <f t="shared" si="2735"/>
        <v>0</v>
      </c>
      <c r="AI1849" s="50">
        <f t="shared" si="2736"/>
        <v>0</v>
      </c>
      <c r="AJ1849" s="50">
        <f t="shared" si="2737"/>
        <v>0</v>
      </c>
      <c r="AK1849" s="50">
        <f t="shared" si="2738"/>
        <v>0</v>
      </c>
      <c r="AL1849" s="50">
        <f t="shared" ref="AL1849:AM1849" si="2797">SUM(AJ1849:AJ1862)</f>
        <v>0</v>
      </c>
      <c r="AM1849" s="50">
        <f t="shared" si="2797"/>
        <v>0</v>
      </c>
      <c r="AN1849" s="50" t="e">
        <f t="shared" si="2740"/>
        <v>#DIV/0!</v>
      </c>
      <c r="AO1849" s="50" t="e">
        <f t="shared" si="2741"/>
        <v>#DIV/0!</v>
      </c>
      <c r="AP1849" s="59" t="e">
        <f t="shared" si="2742"/>
        <v>#DIV/0!</v>
      </c>
    </row>
    <row r="1850" spans="1:42" x14ac:dyDescent="0.35">
      <c r="A1850" s="83">
        <f>Symbol!A1850</f>
        <v>0</v>
      </c>
      <c r="B1850" s="17">
        <f>Symbol!B1850</f>
        <v>0</v>
      </c>
      <c r="C1850" s="84">
        <f>Symbol!C1850</f>
        <v>0</v>
      </c>
      <c r="D1850" s="17">
        <f>Symbol!D1850</f>
        <v>0</v>
      </c>
      <c r="E1850" s="84">
        <f>Symbol!E1850</f>
        <v>0</v>
      </c>
      <c r="F1850" s="17">
        <f>Symbol!G1850</f>
        <v>0</v>
      </c>
      <c r="H1850" s="29">
        <f t="shared" si="2727"/>
        <v>1</v>
      </c>
      <c r="I1850" s="10">
        <f t="shared" si="2724"/>
        <v>0</v>
      </c>
      <c r="J1850" s="37">
        <f t="shared" si="2719"/>
        <v>0</v>
      </c>
      <c r="K1850" s="79" t="e">
        <f t="shared" si="2725"/>
        <v>#DIV/0!</v>
      </c>
      <c r="L1850" s="67">
        <f t="shared" si="2716"/>
        <v>0</v>
      </c>
      <c r="M1850" s="79" t="e">
        <f t="shared" si="2722"/>
        <v>#DIV/0!</v>
      </c>
      <c r="N1850" s="67">
        <f t="shared" si="2713"/>
        <v>0</v>
      </c>
      <c r="O1850" s="79" t="e">
        <f t="shared" si="2720"/>
        <v>#DIV/0!</v>
      </c>
      <c r="P1850" s="67">
        <f t="shared" si="2711"/>
        <v>0</v>
      </c>
      <c r="Q1850" s="79" t="e">
        <f t="shared" si="2717"/>
        <v>#DIV/0!</v>
      </c>
      <c r="R1850" s="67">
        <f t="shared" si="2709"/>
        <v>0</v>
      </c>
      <c r="S1850" s="79" t="e">
        <f t="shared" si="2714"/>
        <v>#DIV/0!</v>
      </c>
      <c r="T1850" s="10">
        <f t="shared" si="2743"/>
        <v>0</v>
      </c>
      <c r="U1850" s="5">
        <f t="shared" si="2744"/>
        <v>0</v>
      </c>
      <c r="V1850" s="5">
        <f t="shared" si="2745"/>
        <v>0</v>
      </c>
      <c r="W1850" s="5">
        <f t="shared" si="2746"/>
        <v>0</v>
      </c>
      <c r="X1850" s="5">
        <f t="shared" si="2747"/>
        <v>0</v>
      </c>
      <c r="Y1850" s="5" t="e">
        <f t="shared" si="2748"/>
        <v>#DIV/0!</v>
      </c>
      <c r="Z1850" s="37" t="e">
        <f t="shared" si="2749"/>
        <v>#DIV/0!</v>
      </c>
      <c r="AA1850" s="63" t="e">
        <f t="shared" si="2728"/>
        <v>#DIV/0!</v>
      </c>
      <c r="AB1850" s="50">
        <f t="shared" si="2729"/>
        <v>0</v>
      </c>
      <c r="AC1850" s="50">
        <f t="shared" si="2730"/>
        <v>0</v>
      </c>
      <c r="AD1850" s="50">
        <f t="shared" si="2731"/>
        <v>0</v>
      </c>
      <c r="AE1850" s="55">
        <f t="shared" si="2732"/>
        <v>0</v>
      </c>
      <c r="AF1850" s="55">
        <f t="shared" si="2733"/>
        <v>0</v>
      </c>
      <c r="AG1850" s="55">
        <f t="shared" si="2734"/>
        <v>0</v>
      </c>
      <c r="AH1850" s="50">
        <f t="shared" si="2735"/>
        <v>0</v>
      </c>
      <c r="AI1850" s="50">
        <f t="shared" si="2736"/>
        <v>0</v>
      </c>
      <c r="AJ1850" s="50">
        <f t="shared" si="2737"/>
        <v>0</v>
      </c>
      <c r="AK1850" s="50">
        <f t="shared" si="2738"/>
        <v>0</v>
      </c>
      <c r="AL1850" s="50">
        <f t="shared" ref="AL1850:AM1850" si="2798">SUM(AJ1850:AJ1863)</f>
        <v>0</v>
      </c>
      <c r="AM1850" s="50">
        <f t="shared" si="2798"/>
        <v>0</v>
      </c>
      <c r="AN1850" s="50" t="e">
        <f t="shared" si="2740"/>
        <v>#DIV/0!</v>
      </c>
      <c r="AO1850" s="50" t="e">
        <f t="shared" si="2741"/>
        <v>#DIV/0!</v>
      </c>
      <c r="AP1850" s="59" t="e">
        <f t="shared" si="2742"/>
        <v>#DIV/0!</v>
      </c>
    </row>
    <row r="1851" spans="1:42" x14ac:dyDescent="0.35">
      <c r="A1851" s="83">
        <f>Symbol!A1851</f>
        <v>0</v>
      </c>
      <c r="B1851" s="17">
        <f>Symbol!B1851</f>
        <v>0</v>
      </c>
      <c r="C1851" s="84">
        <f>Symbol!C1851</f>
        <v>0</v>
      </c>
      <c r="D1851" s="17">
        <f>Symbol!D1851</f>
        <v>0</v>
      </c>
      <c r="E1851" s="84">
        <f>Symbol!E1851</f>
        <v>0</v>
      </c>
      <c r="F1851" s="17">
        <f>Symbol!G1851</f>
        <v>0</v>
      </c>
      <c r="H1851" s="29">
        <f t="shared" si="2727"/>
        <v>1</v>
      </c>
      <c r="I1851" s="10">
        <f t="shared" si="2724"/>
        <v>0</v>
      </c>
      <c r="J1851" s="37">
        <f t="shared" si="2719"/>
        <v>0</v>
      </c>
      <c r="K1851" s="79" t="e">
        <f t="shared" si="2725"/>
        <v>#DIV/0!</v>
      </c>
      <c r="L1851" s="67">
        <f t="shared" si="2716"/>
        <v>0</v>
      </c>
      <c r="M1851" s="79" t="e">
        <f t="shared" si="2722"/>
        <v>#DIV/0!</v>
      </c>
      <c r="N1851" s="67">
        <f t="shared" si="2713"/>
        <v>0</v>
      </c>
      <c r="O1851" s="79" t="e">
        <f t="shared" si="2720"/>
        <v>#DIV/0!</v>
      </c>
      <c r="P1851" s="67">
        <f t="shared" si="2711"/>
        <v>0</v>
      </c>
      <c r="Q1851" s="79" t="e">
        <f t="shared" si="2717"/>
        <v>#DIV/0!</v>
      </c>
      <c r="R1851" s="67">
        <f t="shared" si="2709"/>
        <v>0</v>
      </c>
      <c r="S1851" s="79" t="e">
        <f t="shared" si="2714"/>
        <v>#DIV/0!</v>
      </c>
      <c r="T1851" s="10">
        <f t="shared" si="2743"/>
        <v>0</v>
      </c>
      <c r="U1851" s="5">
        <f t="shared" si="2744"/>
        <v>0</v>
      </c>
      <c r="V1851" s="5">
        <f t="shared" si="2745"/>
        <v>0</v>
      </c>
      <c r="W1851" s="5">
        <f t="shared" si="2746"/>
        <v>0</v>
      </c>
      <c r="X1851" s="5">
        <f t="shared" si="2747"/>
        <v>0</v>
      </c>
      <c r="Y1851" s="5" t="e">
        <f t="shared" si="2748"/>
        <v>#DIV/0!</v>
      </c>
      <c r="Z1851" s="37" t="e">
        <f t="shared" si="2749"/>
        <v>#DIV/0!</v>
      </c>
      <c r="AA1851" s="63" t="e">
        <f t="shared" si="2728"/>
        <v>#DIV/0!</v>
      </c>
      <c r="AB1851" s="50">
        <f t="shared" si="2729"/>
        <v>0</v>
      </c>
      <c r="AC1851" s="50">
        <f t="shared" si="2730"/>
        <v>0</v>
      </c>
      <c r="AD1851" s="50">
        <f t="shared" si="2731"/>
        <v>0</v>
      </c>
      <c r="AE1851" s="55">
        <f t="shared" si="2732"/>
        <v>0</v>
      </c>
      <c r="AF1851" s="55">
        <f t="shared" si="2733"/>
        <v>0</v>
      </c>
      <c r="AG1851" s="55">
        <f t="shared" si="2734"/>
        <v>0</v>
      </c>
      <c r="AH1851" s="50">
        <f t="shared" si="2735"/>
        <v>0</v>
      </c>
      <c r="AI1851" s="50">
        <f t="shared" si="2736"/>
        <v>0</v>
      </c>
      <c r="AJ1851" s="50">
        <f t="shared" si="2737"/>
        <v>0</v>
      </c>
      <c r="AK1851" s="50">
        <f t="shared" si="2738"/>
        <v>0</v>
      </c>
      <c r="AL1851" s="50">
        <f t="shared" ref="AL1851:AM1851" si="2799">SUM(AJ1851:AJ1864)</f>
        <v>0</v>
      </c>
      <c r="AM1851" s="50">
        <f t="shared" si="2799"/>
        <v>0</v>
      </c>
      <c r="AN1851" s="50" t="e">
        <f t="shared" si="2740"/>
        <v>#DIV/0!</v>
      </c>
      <c r="AO1851" s="50" t="e">
        <f t="shared" si="2741"/>
        <v>#DIV/0!</v>
      </c>
      <c r="AP1851" s="59" t="e">
        <f t="shared" si="2742"/>
        <v>#DIV/0!</v>
      </c>
    </row>
    <row r="1852" spans="1:42" x14ac:dyDescent="0.35">
      <c r="A1852" s="83">
        <f>Symbol!A1852</f>
        <v>0</v>
      </c>
      <c r="B1852" s="17">
        <f>Symbol!B1852</f>
        <v>0</v>
      </c>
      <c r="C1852" s="84">
        <f>Symbol!C1852</f>
        <v>0</v>
      </c>
      <c r="D1852" s="17">
        <f>Symbol!D1852</f>
        <v>0</v>
      </c>
      <c r="E1852" s="84">
        <f>Symbol!E1852</f>
        <v>0</v>
      </c>
      <c r="F1852" s="17">
        <f>Symbol!G1852</f>
        <v>0</v>
      </c>
      <c r="H1852" s="29">
        <f t="shared" si="2727"/>
        <v>1</v>
      </c>
      <c r="I1852" s="10">
        <f t="shared" si="2724"/>
        <v>0</v>
      </c>
      <c r="J1852" s="37">
        <f t="shared" si="2719"/>
        <v>0</v>
      </c>
      <c r="K1852" s="79" t="e">
        <f t="shared" si="2725"/>
        <v>#DIV/0!</v>
      </c>
      <c r="L1852" s="67">
        <f t="shared" si="2716"/>
        <v>0</v>
      </c>
      <c r="M1852" s="79" t="e">
        <f t="shared" si="2722"/>
        <v>#DIV/0!</v>
      </c>
      <c r="N1852" s="67">
        <f t="shared" si="2713"/>
        <v>0</v>
      </c>
      <c r="O1852" s="79" t="e">
        <f t="shared" si="2720"/>
        <v>#DIV/0!</v>
      </c>
      <c r="P1852" s="67">
        <f t="shared" si="2711"/>
        <v>0</v>
      </c>
      <c r="Q1852" s="79" t="e">
        <f t="shared" si="2717"/>
        <v>#DIV/0!</v>
      </c>
      <c r="R1852" s="67">
        <f t="shared" si="2709"/>
        <v>0</v>
      </c>
      <c r="S1852" s="79" t="e">
        <f t="shared" si="2714"/>
        <v>#DIV/0!</v>
      </c>
      <c r="T1852" s="10">
        <f t="shared" si="2743"/>
        <v>0</v>
      </c>
      <c r="U1852" s="5">
        <f t="shared" si="2744"/>
        <v>0</v>
      </c>
      <c r="V1852" s="5">
        <f t="shared" si="2745"/>
        <v>0</v>
      </c>
      <c r="W1852" s="5">
        <f t="shared" si="2746"/>
        <v>0</v>
      </c>
      <c r="X1852" s="5">
        <f t="shared" si="2747"/>
        <v>0</v>
      </c>
      <c r="Y1852" s="5" t="e">
        <f t="shared" si="2748"/>
        <v>#DIV/0!</v>
      </c>
      <c r="Z1852" s="37" t="e">
        <f t="shared" si="2749"/>
        <v>#DIV/0!</v>
      </c>
      <c r="AA1852" s="63" t="e">
        <f t="shared" si="2728"/>
        <v>#DIV/0!</v>
      </c>
      <c r="AB1852" s="50">
        <f t="shared" si="2729"/>
        <v>0</v>
      </c>
      <c r="AC1852" s="50">
        <f t="shared" si="2730"/>
        <v>0</v>
      </c>
      <c r="AD1852" s="50">
        <f t="shared" si="2731"/>
        <v>0</v>
      </c>
      <c r="AE1852" s="55">
        <f t="shared" si="2732"/>
        <v>0</v>
      </c>
      <c r="AF1852" s="55">
        <f t="shared" si="2733"/>
        <v>0</v>
      </c>
      <c r="AG1852" s="55">
        <f t="shared" si="2734"/>
        <v>0</v>
      </c>
      <c r="AH1852" s="50">
        <f t="shared" si="2735"/>
        <v>0</v>
      </c>
      <c r="AI1852" s="50">
        <f t="shared" si="2736"/>
        <v>0</v>
      </c>
      <c r="AJ1852" s="50">
        <f t="shared" si="2737"/>
        <v>0</v>
      </c>
      <c r="AK1852" s="50">
        <f t="shared" si="2738"/>
        <v>0</v>
      </c>
      <c r="AL1852" s="50">
        <f t="shared" ref="AL1852:AM1852" si="2800">SUM(AJ1852:AJ1865)</f>
        <v>0</v>
      </c>
      <c r="AM1852" s="50">
        <f t="shared" si="2800"/>
        <v>0</v>
      </c>
      <c r="AN1852" s="50" t="e">
        <f t="shared" si="2740"/>
        <v>#DIV/0!</v>
      </c>
      <c r="AO1852" s="50" t="e">
        <f t="shared" si="2741"/>
        <v>#DIV/0!</v>
      </c>
      <c r="AP1852" s="59" t="e">
        <f t="shared" si="2742"/>
        <v>#DIV/0!</v>
      </c>
    </row>
    <row r="1853" spans="1:42" x14ac:dyDescent="0.35">
      <c r="A1853" s="83">
        <f>Symbol!A1853</f>
        <v>0</v>
      </c>
      <c r="B1853" s="17">
        <f>Symbol!B1853</f>
        <v>0</v>
      </c>
      <c r="C1853" s="84">
        <f>Symbol!C1853</f>
        <v>0</v>
      </c>
      <c r="D1853" s="17">
        <f>Symbol!D1853</f>
        <v>0</v>
      </c>
      <c r="E1853" s="84">
        <f>Symbol!E1853</f>
        <v>0</v>
      </c>
      <c r="F1853" s="17">
        <f>Symbol!G1853</f>
        <v>0</v>
      </c>
      <c r="H1853" s="29">
        <f t="shared" si="2727"/>
        <v>1</v>
      </c>
      <c r="I1853" s="10">
        <f t="shared" si="2724"/>
        <v>0</v>
      </c>
      <c r="J1853" s="37">
        <f t="shared" si="2719"/>
        <v>0</v>
      </c>
      <c r="K1853" s="79" t="e">
        <f t="shared" si="2725"/>
        <v>#DIV/0!</v>
      </c>
      <c r="L1853" s="67">
        <f t="shared" si="2716"/>
        <v>0</v>
      </c>
      <c r="M1853" s="79" t="e">
        <f t="shared" si="2722"/>
        <v>#DIV/0!</v>
      </c>
      <c r="N1853" s="67">
        <f t="shared" si="2713"/>
        <v>0</v>
      </c>
      <c r="O1853" s="79" t="e">
        <f t="shared" si="2720"/>
        <v>#DIV/0!</v>
      </c>
      <c r="P1853" s="67">
        <f t="shared" si="2711"/>
        <v>0</v>
      </c>
      <c r="Q1853" s="79" t="e">
        <f t="shared" si="2717"/>
        <v>#DIV/0!</v>
      </c>
      <c r="R1853" s="67">
        <f t="shared" si="2709"/>
        <v>0</v>
      </c>
      <c r="S1853" s="79" t="e">
        <f t="shared" si="2714"/>
        <v>#DIV/0!</v>
      </c>
      <c r="T1853" s="10">
        <f t="shared" si="2743"/>
        <v>0</v>
      </c>
      <c r="U1853" s="5">
        <f t="shared" si="2744"/>
        <v>0</v>
      </c>
      <c r="V1853" s="5">
        <f t="shared" si="2745"/>
        <v>0</v>
      </c>
      <c r="W1853" s="5">
        <f t="shared" si="2746"/>
        <v>0</v>
      </c>
      <c r="X1853" s="5">
        <f t="shared" si="2747"/>
        <v>0</v>
      </c>
      <c r="Y1853" s="5" t="e">
        <f t="shared" si="2748"/>
        <v>#DIV/0!</v>
      </c>
      <c r="Z1853" s="37" t="e">
        <f t="shared" si="2749"/>
        <v>#DIV/0!</v>
      </c>
      <c r="AA1853" s="63" t="e">
        <f t="shared" si="2728"/>
        <v>#DIV/0!</v>
      </c>
      <c r="AB1853" s="50">
        <f t="shared" si="2729"/>
        <v>0</v>
      </c>
      <c r="AC1853" s="50">
        <f t="shared" si="2730"/>
        <v>0</v>
      </c>
      <c r="AD1853" s="50">
        <f t="shared" si="2731"/>
        <v>0</v>
      </c>
      <c r="AE1853" s="55">
        <f t="shared" si="2732"/>
        <v>0</v>
      </c>
      <c r="AF1853" s="55">
        <f t="shared" si="2733"/>
        <v>0</v>
      </c>
      <c r="AG1853" s="55">
        <f t="shared" si="2734"/>
        <v>0</v>
      </c>
      <c r="AH1853" s="50">
        <f t="shared" si="2735"/>
        <v>0</v>
      </c>
      <c r="AI1853" s="50">
        <f t="shared" si="2736"/>
        <v>0</v>
      </c>
      <c r="AJ1853" s="50">
        <f t="shared" si="2737"/>
        <v>0</v>
      </c>
      <c r="AK1853" s="50">
        <f t="shared" si="2738"/>
        <v>0</v>
      </c>
      <c r="AL1853" s="50">
        <f t="shared" ref="AL1853:AM1853" si="2801">SUM(AJ1853:AJ1866)</f>
        <v>0</v>
      </c>
      <c r="AM1853" s="50">
        <f t="shared" si="2801"/>
        <v>0</v>
      </c>
      <c r="AN1853" s="50" t="e">
        <f t="shared" si="2740"/>
        <v>#DIV/0!</v>
      </c>
      <c r="AO1853" s="50" t="e">
        <f t="shared" si="2741"/>
        <v>#DIV/0!</v>
      </c>
      <c r="AP1853" s="59" t="e">
        <f t="shared" si="2742"/>
        <v>#DIV/0!</v>
      </c>
    </row>
    <row r="1854" spans="1:42" x14ac:dyDescent="0.35">
      <c r="A1854" s="83">
        <f>Symbol!A1854</f>
        <v>0</v>
      </c>
      <c r="B1854" s="17">
        <f>Symbol!B1854</f>
        <v>0</v>
      </c>
      <c r="C1854" s="84">
        <f>Symbol!C1854</f>
        <v>0</v>
      </c>
      <c r="D1854" s="17">
        <f>Symbol!D1854</f>
        <v>0</v>
      </c>
      <c r="E1854" s="84">
        <f>Symbol!E1854</f>
        <v>0</v>
      </c>
      <c r="F1854" s="17">
        <f>Symbol!G1854</f>
        <v>0</v>
      </c>
      <c r="H1854" s="29">
        <f t="shared" si="2727"/>
        <v>1</v>
      </c>
      <c r="I1854" s="10">
        <f t="shared" si="2724"/>
        <v>0</v>
      </c>
      <c r="J1854" s="37">
        <f t="shared" si="2719"/>
        <v>0</v>
      </c>
      <c r="K1854" s="79" t="e">
        <f t="shared" si="2725"/>
        <v>#DIV/0!</v>
      </c>
      <c r="L1854" s="67">
        <f t="shared" si="2716"/>
        <v>0</v>
      </c>
      <c r="M1854" s="79" t="e">
        <f t="shared" si="2722"/>
        <v>#DIV/0!</v>
      </c>
      <c r="N1854" s="67">
        <f t="shared" si="2713"/>
        <v>0</v>
      </c>
      <c r="O1854" s="79" t="e">
        <f t="shared" si="2720"/>
        <v>#DIV/0!</v>
      </c>
      <c r="P1854" s="67">
        <f t="shared" si="2711"/>
        <v>0</v>
      </c>
      <c r="Q1854" s="79" t="e">
        <f t="shared" si="2717"/>
        <v>#DIV/0!</v>
      </c>
      <c r="R1854" s="67">
        <f t="shared" si="2709"/>
        <v>0</v>
      </c>
      <c r="S1854" s="79" t="e">
        <f t="shared" si="2714"/>
        <v>#DIV/0!</v>
      </c>
      <c r="T1854" s="10">
        <f t="shared" si="2743"/>
        <v>0</v>
      </c>
      <c r="U1854" s="5">
        <f t="shared" si="2744"/>
        <v>0</v>
      </c>
      <c r="V1854" s="5">
        <f t="shared" si="2745"/>
        <v>0</v>
      </c>
      <c r="W1854" s="5">
        <f t="shared" si="2746"/>
        <v>0</v>
      </c>
      <c r="X1854" s="5">
        <f t="shared" si="2747"/>
        <v>0</v>
      </c>
      <c r="Y1854" s="5" t="e">
        <f t="shared" si="2748"/>
        <v>#DIV/0!</v>
      </c>
      <c r="Z1854" s="37" t="e">
        <f t="shared" si="2749"/>
        <v>#DIV/0!</v>
      </c>
      <c r="AA1854" s="63" t="e">
        <f t="shared" si="2728"/>
        <v>#DIV/0!</v>
      </c>
      <c r="AB1854" s="50">
        <f t="shared" si="2729"/>
        <v>0</v>
      </c>
      <c r="AC1854" s="50">
        <f t="shared" si="2730"/>
        <v>0</v>
      </c>
      <c r="AD1854" s="50">
        <f t="shared" si="2731"/>
        <v>0</v>
      </c>
      <c r="AE1854" s="55">
        <f t="shared" si="2732"/>
        <v>0</v>
      </c>
      <c r="AF1854" s="55">
        <f t="shared" si="2733"/>
        <v>0</v>
      </c>
      <c r="AG1854" s="55">
        <f t="shared" si="2734"/>
        <v>0</v>
      </c>
      <c r="AH1854" s="50">
        <f t="shared" si="2735"/>
        <v>0</v>
      </c>
      <c r="AI1854" s="50">
        <f t="shared" si="2736"/>
        <v>0</v>
      </c>
      <c r="AJ1854" s="50">
        <f t="shared" si="2737"/>
        <v>0</v>
      </c>
      <c r="AK1854" s="50">
        <f t="shared" si="2738"/>
        <v>0</v>
      </c>
      <c r="AL1854" s="50">
        <f t="shared" ref="AL1854:AM1854" si="2802">SUM(AJ1854:AJ1867)</f>
        <v>0</v>
      </c>
      <c r="AM1854" s="50">
        <f t="shared" si="2802"/>
        <v>0</v>
      </c>
      <c r="AN1854" s="50" t="e">
        <f t="shared" si="2740"/>
        <v>#DIV/0!</v>
      </c>
      <c r="AO1854" s="50" t="e">
        <f t="shared" si="2741"/>
        <v>#DIV/0!</v>
      </c>
      <c r="AP1854" s="59" t="e">
        <f t="shared" si="2742"/>
        <v>#DIV/0!</v>
      </c>
    </row>
    <row r="1855" spans="1:42" x14ac:dyDescent="0.35">
      <c r="A1855" s="83">
        <f>Symbol!A1855</f>
        <v>0</v>
      </c>
      <c r="B1855" s="17">
        <f>Symbol!B1855</f>
        <v>0</v>
      </c>
      <c r="C1855" s="84">
        <f>Symbol!C1855</f>
        <v>0</v>
      </c>
      <c r="D1855" s="17">
        <f>Symbol!D1855</f>
        <v>0</v>
      </c>
      <c r="E1855" s="84">
        <f>Symbol!E1855</f>
        <v>0</v>
      </c>
      <c r="F1855" s="17">
        <f>Symbol!G1855</f>
        <v>0</v>
      </c>
      <c r="H1855" s="29">
        <f t="shared" si="2727"/>
        <v>1</v>
      </c>
      <c r="I1855" s="10">
        <f t="shared" si="2724"/>
        <v>0</v>
      </c>
      <c r="J1855" s="37">
        <f t="shared" si="2719"/>
        <v>0</v>
      </c>
      <c r="K1855" s="79" t="e">
        <f t="shared" si="2725"/>
        <v>#DIV/0!</v>
      </c>
      <c r="L1855" s="67">
        <f t="shared" si="2716"/>
        <v>0</v>
      </c>
      <c r="M1855" s="79" t="e">
        <f t="shared" si="2722"/>
        <v>#DIV/0!</v>
      </c>
      <c r="N1855" s="67">
        <f t="shared" si="2713"/>
        <v>0</v>
      </c>
      <c r="O1855" s="79" t="e">
        <f t="shared" si="2720"/>
        <v>#DIV/0!</v>
      </c>
      <c r="P1855" s="67">
        <f t="shared" si="2711"/>
        <v>0</v>
      </c>
      <c r="Q1855" s="79" t="e">
        <f t="shared" si="2717"/>
        <v>#DIV/0!</v>
      </c>
      <c r="R1855" s="67">
        <f t="shared" si="2709"/>
        <v>0</v>
      </c>
      <c r="S1855" s="79" t="e">
        <f t="shared" si="2714"/>
        <v>#DIV/0!</v>
      </c>
      <c r="T1855" s="10">
        <f t="shared" si="2743"/>
        <v>0</v>
      </c>
      <c r="U1855" s="5">
        <f t="shared" si="2744"/>
        <v>0</v>
      </c>
      <c r="V1855" s="5">
        <f t="shared" si="2745"/>
        <v>0</v>
      </c>
      <c r="W1855" s="5">
        <f t="shared" si="2746"/>
        <v>0</v>
      </c>
      <c r="X1855" s="5">
        <f t="shared" si="2747"/>
        <v>0</v>
      </c>
      <c r="Y1855" s="5" t="e">
        <f t="shared" si="2748"/>
        <v>#DIV/0!</v>
      </c>
      <c r="Z1855" s="37" t="e">
        <f t="shared" si="2749"/>
        <v>#DIV/0!</v>
      </c>
      <c r="AA1855" s="63" t="e">
        <f t="shared" si="2728"/>
        <v>#DIV/0!</v>
      </c>
      <c r="AB1855" s="50">
        <f t="shared" si="2729"/>
        <v>0</v>
      </c>
      <c r="AC1855" s="50">
        <f t="shared" si="2730"/>
        <v>0</v>
      </c>
      <c r="AD1855" s="50">
        <f t="shared" si="2731"/>
        <v>0</v>
      </c>
      <c r="AE1855" s="55">
        <f t="shared" si="2732"/>
        <v>0</v>
      </c>
      <c r="AF1855" s="55">
        <f t="shared" si="2733"/>
        <v>0</v>
      </c>
      <c r="AG1855" s="55">
        <f t="shared" si="2734"/>
        <v>0</v>
      </c>
      <c r="AH1855" s="50">
        <f t="shared" si="2735"/>
        <v>0</v>
      </c>
      <c r="AI1855" s="50">
        <f t="shared" si="2736"/>
        <v>0</v>
      </c>
      <c r="AJ1855" s="50">
        <f t="shared" si="2737"/>
        <v>0</v>
      </c>
      <c r="AK1855" s="50">
        <f t="shared" si="2738"/>
        <v>0</v>
      </c>
      <c r="AL1855" s="50">
        <f t="shared" ref="AL1855:AM1855" si="2803">SUM(AJ1855:AJ1868)</f>
        <v>0</v>
      </c>
      <c r="AM1855" s="50">
        <f t="shared" si="2803"/>
        <v>0</v>
      </c>
      <c r="AN1855" s="50" t="e">
        <f t="shared" si="2740"/>
        <v>#DIV/0!</v>
      </c>
      <c r="AO1855" s="50" t="e">
        <f t="shared" si="2741"/>
        <v>#DIV/0!</v>
      </c>
      <c r="AP1855" s="59" t="e">
        <f t="shared" si="2742"/>
        <v>#DIV/0!</v>
      </c>
    </row>
    <row r="1856" spans="1:42" x14ac:dyDescent="0.35">
      <c r="A1856" s="83">
        <f>Symbol!A1856</f>
        <v>0</v>
      </c>
      <c r="B1856" s="17">
        <f>Symbol!B1856</f>
        <v>0</v>
      </c>
      <c r="C1856" s="84">
        <f>Symbol!C1856</f>
        <v>0</v>
      </c>
      <c r="D1856" s="17">
        <f>Symbol!D1856</f>
        <v>0</v>
      </c>
      <c r="E1856" s="84">
        <f>Symbol!E1856</f>
        <v>0</v>
      </c>
      <c r="F1856" s="17">
        <f>Symbol!G1856</f>
        <v>0</v>
      </c>
      <c r="H1856" s="29">
        <f t="shared" si="2727"/>
        <v>1</v>
      </c>
      <c r="I1856" s="10">
        <f t="shared" si="2724"/>
        <v>0</v>
      </c>
      <c r="J1856" s="37">
        <f t="shared" si="2719"/>
        <v>0</v>
      </c>
      <c r="K1856" s="79" t="e">
        <f t="shared" si="2725"/>
        <v>#DIV/0!</v>
      </c>
      <c r="L1856" s="67">
        <f t="shared" si="2716"/>
        <v>0</v>
      </c>
      <c r="M1856" s="79" t="e">
        <f t="shared" si="2722"/>
        <v>#DIV/0!</v>
      </c>
      <c r="N1856" s="67">
        <f t="shared" si="2713"/>
        <v>0</v>
      </c>
      <c r="O1856" s="79" t="e">
        <f t="shared" si="2720"/>
        <v>#DIV/0!</v>
      </c>
      <c r="P1856" s="67">
        <f t="shared" si="2711"/>
        <v>0</v>
      </c>
      <c r="Q1856" s="79" t="e">
        <f t="shared" si="2717"/>
        <v>#DIV/0!</v>
      </c>
      <c r="R1856" s="67">
        <f t="shared" si="2709"/>
        <v>0</v>
      </c>
      <c r="S1856" s="79" t="e">
        <f t="shared" si="2714"/>
        <v>#DIV/0!</v>
      </c>
      <c r="T1856" s="10">
        <f t="shared" si="2743"/>
        <v>0</v>
      </c>
      <c r="U1856" s="5">
        <f t="shared" si="2744"/>
        <v>0</v>
      </c>
      <c r="V1856" s="5">
        <f t="shared" si="2745"/>
        <v>0</v>
      </c>
      <c r="W1856" s="5">
        <f t="shared" si="2746"/>
        <v>0</v>
      </c>
      <c r="X1856" s="5">
        <f t="shared" si="2747"/>
        <v>0</v>
      </c>
      <c r="Y1856" s="5" t="e">
        <f t="shared" si="2748"/>
        <v>#DIV/0!</v>
      </c>
      <c r="Z1856" s="37" t="e">
        <f t="shared" si="2749"/>
        <v>#DIV/0!</v>
      </c>
      <c r="AA1856" s="63" t="e">
        <f t="shared" si="2728"/>
        <v>#DIV/0!</v>
      </c>
      <c r="AB1856" s="50">
        <f t="shared" si="2729"/>
        <v>0</v>
      </c>
      <c r="AC1856" s="50">
        <f t="shared" si="2730"/>
        <v>0</v>
      </c>
      <c r="AD1856" s="50">
        <f t="shared" si="2731"/>
        <v>0</v>
      </c>
      <c r="AE1856" s="55">
        <f t="shared" si="2732"/>
        <v>0</v>
      </c>
      <c r="AF1856" s="55">
        <f t="shared" si="2733"/>
        <v>0</v>
      </c>
      <c r="AG1856" s="55">
        <f t="shared" si="2734"/>
        <v>0</v>
      </c>
      <c r="AH1856" s="50">
        <f t="shared" si="2735"/>
        <v>0</v>
      </c>
      <c r="AI1856" s="50">
        <f t="shared" si="2736"/>
        <v>0</v>
      </c>
      <c r="AJ1856" s="50">
        <f t="shared" si="2737"/>
        <v>0</v>
      </c>
      <c r="AK1856" s="50">
        <f t="shared" si="2738"/>
        <v>0</v>
      </c>
      <c r="AL1856" s="50">
        <f t="shared" ref="AL1856:AM1856" si="2804">SUM(AJ1856:AJ1869)</f>
        <v>0</v>
      </c>
      <c r="AM1856" s="50">
        <f t="shared" si="2804"/>
        <v>0</v>
      </c>
      <c r="AN1856" s="50" t="e">
        <f t="shared" si="2740"/>
        <v>#DIV/0!</v>
      </c>
      <c r="AO1856" s="50" t="e">
        <f t="shared" si="2741"/>
        <v>#DIV/0!</v>
      </c>
      <c r="AP1856" s="59" t="e">
        <f t="shared" si="2742"/>
        <v>#DIV/0!</v>
      </c>
    </row>
    <row r="1857" spans="1:42" x14ac:dyDescent="0.35">
      <c r="A1857" s="83">
        <f>Symbol!A1857</f>
        <v>0</v>
      </c>
      <c r="B1857" s="17">
        <f>Symbol!B1857</f>
        <v>0</v>
      </c>
      <c r="C1857" s="84">
        <f>Symbol!C1857</f>
        <v>0</v>
      </c>
      <c r="D1857" s="17">
        <f>Symbol!D1857</f>
        <v>0</v>
      </c>
      <c r="E1857" s="84">
        <f>Symbol!E1857</f>
        <v>0</v>
      </c>
      <c r="F1857" s="17">
        <f>Symbol!G1857</f>
        <v>0</v>
      </c>
      <c r="H1857" s="29">
        <f t="shared" si="2727"/>
        <v>1</v>
      </c>
      <c r="I1857" s="10">
        <f t="shared" si="2724"/>
        <v>0</v>
      </c>
      <c r="J1857" s="37">
        <f t="shared" si="2719"/>
        <v>0</v>
      </c>
      <c r="K1857" s="79" t="e">
        <f t="shared" si="2725"/>
        <v>#DIV/0!</v>
      </c>
      <c r="L1857" s="67">
        <f t="shared" si="2716"/>
        <v>0</v>
      </c>
      <c r="M1857" s="79" t="e">
        <f t="shared" si="2722"/>
        <v>#DIV/0!</v>
      </c>
      <c r="N1857" s="67">
        <f t="shared" si="2713"/>
        <v>0</v>
      </c>
      <c r="O1857" s="79" t="e">
        <f t="shared" si="2720"/>
        <v>#DIV/0!</v>
      </c>
      <c r="P1857" s="67">
        <f t="shared" si="2711"/>
        <v>0</v>
      </c>
      <c r="Q1857" s="79" t="e">
        <f t="shared" si="2717"/>
        <v>#DIV/0!</v>
      </c>
      <c r="R1857" s="67">
        <f t="shared" si="2709"/>
        <v>0</v>
      </c>
      <c r="S1857" s="79" t="e">
        <f t="shared" si="2714"/>
        <v>#DIV/0!</v>
      </c>
      <c r="T1857" s="10">
        <f t="shared" si="2743"/>
        <v>0</v>
      </c>
      <c r="U1857" s="5">
        <f t="shared" si="2744"/>
        <v>0</v>
      </c>
      <c r="V1857" s="5">
        <f t="shared" si="2745"/>
        <v>0</v>
      </c>
      <c r="W1857" s="5">
        <f t="shared" si="2746"/>
        <v>0</v>
      </c>
      <c r="X1857" s="5">
        <f t="shared" si="2747"/>
        <v>0</v>
      </c>
      <c r="Y1857" s="5" t="e">
        <f t="shared" si="2748"/>
        <v>#DIV/0!</v>
      </c>
      <c r="Z1857" s="37" t="e">
        <f t="shared" si="2749"/>
        <v>#DIV/0!</v>
      </c>
      <c r="AA1857" s="63" t="e">
        <f t="shared" si="2728"/>
        <v>#DIV/0!</v>
      </c>
      <c r="AB1857" s="50">
        <f t="shared" si="2729"/>
        <v>0</v>
      </c>
      <c r="AC1857" s="50">
        <f t="shared" si="2730"/>
        <v>0</v>
      </c>
      <c r="AD1857" s="50">
        <f t="shared" si="2731"/>
        <v>0</v>
      </c>
      <c r="AE1857" s="55">
        <f t="shared" si="2732"/>
        <v>0</v>
      </c>
      <c r="AF1857" s="55">
        <f t="shared" si="2733"/>
        <v>0</v>
      </c>
      <c r="AG1857" s="55">
        <f t="shared" si="2734"/>
        <v>0</v>
      </c>
      <c r="AH1857" s="50">
        <f t="shared" si="2735"/>
        <v>0</v>
      </c>
      <c r="AI1857" s="50">
        <f t="shared" si="2736"/>
        <v>0</v>
      </c>
      <c r="AJ1857" s="50">
        <f t="shared" si="2737"/>
        <v>0</v>
      </c>
      <c r="AK1857" s="50">
        <f t="shared" si="2738"/>
        <v>0</v>
      </c>
      <c r="AL1857" s="50">
        <f t="shared" ref="AL1857:AM1857" si="2805">SUM(AJ1857:AJ1870)</f>
        <v>0</v>
      </c>
      <c r="AM1857" s="50">
        <f t="shared" si="2805"/>
        <v>0</v>
      </c>
      <c r="AN1857" s="50" t="e">
        <f t="shared" si="2740"/>
        <v>#DIV/0!</v>
      </c>
      <c r="AO1857" s="50" t="e">
        <f t="shared" si="2741"/>
        <v>#DIV/0!</v>
      </c>
      <c r="AP1857" s="59" t="e">
        <f t="shared" si="2742"/>
        <v>#DIV/0!</v>
      </c>
    </row>
    <row r="1858" spans="1:42" x14ac:dyDescent="0.35">
      <c r="A1858" s="83">
        <f>Symbol!A1858</f>
        <v>0</v>
      </c>
      <c r="B1858" s="17">
        <f>Symbol!B1858</f>
        <v>0</v>
      </c>
      <c r="C1858" s="84">
        <f>Symbol!C1858</f>
        <v>0</v>
      </c>
      <c r="D1858" s="17">
        <f>Symbol!D1858</f>
        <v>0</v>
      </c>
      <c r="E1858" s="84">
        <f>Symbol!E1858</f>
        <v>0</v>
      </c>
      <c r="F1858" s="17">
        <f>Symbol!G1858</f>
        <v>0</v>
      </c>
      <c r="H1858" s="29">
        <f t="shared" si="2727"/>
        <v>1</v>
      </c>
      <c r="I1858" s="10">
        <f t="shared" si="2724"/>
        <v>0</v>
      </c>
      <c r="J1858" s="37">
        <f t="shared" si="2719"/>
        <v>0</v>
      </c>
      <c r="K1858" s="79" t="e">
        <f t="shared" si="2725"/>
        <v>#DIV/0!</v>
      </c>
      <c r="L1858" s="67">
        <f t="shared" si="2716"/>
        <v>0</v>
      </c>
      <c r="M1858" s="79" t="e">
        <f t="shared" si="2722"/>
        <v>#DIV/0!</v>
      </c>
      <c r="N1858" s="67">
        <f t="shared" si="2713"/>
        <v>0</v>
      </c>
      <c r="O1858" s="79" t="e">
        <f t="shared" si="2720"/>
        <v>#DIV/0!</v>
      </c>
      <c r="P1858" s="67">
        <f t="shared" si="2711"/>
        <v>0</v>
      </c>
      <c r="Q1858" s="79" t="e">
        <f t="shared" si="2717"/>
        <v>#DIV/0!</v>
      </c>
      <c r="R1858" s="67">
        <f t="shared" ref="R1858:R1921" si="2806">P1859</f>
        <v>0</v>
      </c>
      <c r="S1858" s="79" t="e">
        <f t="shared" si="2714"/>
        <v>#DIV/0!</v>
      </c>
      <c r="T1858" s="10">
        <f t="shared" si="2743"/>
        <v>0</v>
      </c>
      <c r="U1858" s="5">
        <f t="shared" si="2744"/>
        <v>0</v>
      </c>
      <c r="V1858" s="5">
        <f t="shared" si="2745"/>
        <v>0</v>
      </c>
      <c r="W1858" s="5">
        <f t="shared" si="2746"/>
        <v>0</v>
      </c>
      <c r="X1858" s="5">
        <f t="shared" si="2747"/>
        <v>0</v>
      </c>
      <c r="Y1858" s="5" t="e">
        <f t="shared" si="2748"/>
        <v>#DIV/0!</v>
      </c>
      <c r="Z1858" s="37" t="e">
        <f t="shared" si="2749"/>
        <v>#DIV/0!</v>
      </c>
      <c r="AA1858" s="63" t="e">
        <f t="shared" si="2728"/>
        <v>#DIV/0!</v>
      </c>
      <c r="AB1858" s="50">
        <f t="shared" si="2729"/>
        <v>0</v>
      </c>
      <c r="AC1858" s="50">
        <f t="shared" si="2730"/>
        <v>0</v>
      </c>
      <c r="AD1858" s="50">
        <f t="shared" si="2731"/>
        <v>0</v>
      </c>
      <c r="AE1858" s="55">
        <f t="shared" si="2732"/>
        <v>0</v>
      </c>
      <c r="AF1858" s="55">
        <f t="shared" si="2733"/>
        <v>0</v>
      </c>
      <c r="AG1858" s="55">
        <f t="shared" si="2734"/>
        <v>0</v>
      </c>
      <c r="AH1858" s="50">
        <f t="shared" si="2735"/>
        <v>0</v>
      </c>
      <c r="AI1858" s="50">
        <f t="shared" si="2736"/>
        <v>0</v>
      </c>
      <c r="AJ1858" s="50">
        <f t="shared" si="2737"/>
        <v>0</v>
      </c>
      <c r="AK1858" s="50">
        <f t="shared" si="2738"/>
        <v>0</v>
      </c>
      <c r="AL1858" s="50">
        <f t="shared" ref="AL1858:AM1858" si="2807">SUM(AJ1858:AJ1871)</f>
        <v>0</v>
      </c>
      <c r="AM1858" s="50">
        <f t="shared" si="2807"/>
        <v>0</v>
      </c>
      <c r="AN1858" s="50" t="e">
        <f t="shared" si="2740"/>
        <v>#DIV/0!</v>
      </c>
      <c r="AO1858" s="50" t="e">
        <f t="shared" si="2741"/>
        <v>#DIV/0!</v>
      </c>
      <c r="AP1858" s="59" t="e">
        <f t="shared" si="2742"/>
        <v>#DIV/0!</v>
      </c>
    </row>
    <row r="1859" spans="1:42" x14ac:dyDescent="0.35">
      <c r="A1859" s="83">
        <f>Symbol!A1859</f>
        <v>0</v>
      </c>
      <c r="B1859" s="17">
        <f>Symbol!B1859</f>
        <v>0</v>
      </c>
      <c r="C1859" s="84">
        <f>Symbol!C1859</f>
        <v>0</v>
      </c>
      <c r="D1859" s="17">
        <f>Symbol!D1859</f>
        <v>0</v>
      </c>
      <c r="E1859" s="84">
        <f>Symbol!E1859</f>
        <v>0</v>
      </c>
      <c r="F1859" s="17">
        <f>Symbol!G1859</f>
        <v>0</v>
      </c>
      <c r="H1859" s="29">
        <f t="shared" si="2727"/>
        <v>1</v>
      </c>
      <c r="I1859" s="10">
        <f t="shared" si="2724"/>
        <v>0</v>
      </c>
      <c r="J1859" s="37">
        <f t="shared" si="2719"/>
        <v>0</v>
      </c>
      <c r="K1859" s="79" t="e">
        <f t="shared" si="2725"/>
        <v>#DIV/0!</v>
      </c>
      <c r="L1859" s="67">
        <f t="shared" si="2716"/>
        <v>0</v>
      </c>
      <c r="M1859" s="79" t="e">
        <f t="shared" si="2722"/>
        <v>#DIV/0!</v>
      </c>
      <c r="N1859" s="67">
        <f t="shared" si="2713"/>
        <v>0</v>
      </c>
      <c r="O1859" s="79" t="e">
        <f t="shared" si="2720"/>
        <v>#DIV/0!</v>
      </c>
      <c r="P1859" s="67">
        <f t="shared" ref="P1859:P1922" si="2808">N1860</f>
        <v>0</v>
      </c>
      <c r="Q1859" s="79" t="e">
        <f t="shared" si="2717"/>
        <v>#DIV/0!</v>
      </c>
      <c r="R1859" s="67">
        <f t="shared" si="2806"/>
        <v>0</v>
      </c>
      <c r="S1859" s="79" t="e">
        <f t="shared" si="2714"/>
        <v>#DIV/0!</v>
      </c>
      <c r="T1859" s="10">
        <f t="shared" si="2743"/>
        <v>0</v>
      </c>
      <c r="U1859" s="5">
        <f t="shared" si="2744"/>
        <v>0</v>
      </c>
      <c r="V1859" s="5">
        <f t="shared" si="2745"/>
        <v>0</v>
      </c>
      <c r="W1859" s="5">
        <f t="shared" si="2746"/>
        <v>0</v>
      </c>
      <c r="X1859" s="5">
        <f t="shared" si="2747"/>
        <v>0</v>
      </c>
      <c r="Y1859" s="5" t="e">
        <f t="shared" si="2748"/>
        <v>#DIV/0!</v>
      </c>
      <c r="Z1859" s="37" t="e">
        <f t="shared" si="2749"/>
        <v>#DIV/0!</v>
      </c>
      <c r="AA1859" s="63" t="e">
        <f t="shared" si="2728"/>
        <v>#DIV/0!</v>
      </c>
      <c r="AB1859" s="50">
        <f t="shared" si="2729"/>
        <v>0</v>
      </c>
      <c r="AC1859" s="50">
        <f t="shared" si="2730"/>
        <v>0</v>
      </c>
      <c r="AD1859" s="50">
        <f t="shared" si="2731"/>
        <v>0</v>
      </c>
      <c r="AE1859" s="55">
        <f t="shared" si="2732"/>
        <v>0</v>
      </c>
      <c r="AF1859" s="55">
        <f t="shared" si="2733"/>
        <v>0</v>
      </c>
      <c r="AG1859" s="55">
        <f t="shared" si="2734"/>
        <v>0</v>
      </c>
      <c r="AH1859" s="50">
        <f t="shared" si="2735"/>
        <v>0</v>
      </c>
      <c r="AI1859" s="50">
        <f t="shared" si="2736"/>
        <v>0</v>
      </c>
      <c r="AJ1859" s="50">
        <f t="shared" si="2737"/>
        <v>0</v>
      </c>
      <c r="AK1859" s="50">
        <f t="shared" si="2738"/>
        <v>0</v>
      </c>
      <c r="AL1859" s="50">
        <f t="shared" ref="AL1859:AM1859" si="2809">SUM(AJ1859:AJ1872)</f>
        <v>0</v>
      </c>
      <c r="AM1859" s="50">
        <f t="shared" si="2809"/>
        <v>0</v>
      </c>
      <c r="AN1859" s="50" t="e">
        <f t="shared" si="2740"/>
        <v>#DIV/0!</v>
      </c>
      <c r="AO1859" s="50" t="e">
        <f t="shared" si="2741"/>
        <v>#DIV/0!</v>
      </c>
      <c r="AP1859" s="59" t="e">
        <f t="shared" si="2742"/>
        <v>#DIV/0!</v>
      </c>
    </row>
    <row r="1860" spans="1:42" x14ac:dyDescent="0.35">
      <c r="A1860" s="83">
        <f>Symbol!A1860</f>
        <v>0</v>
      </c>
      <c r="B1860" s="17">
        <f>Symbol!B1860</f>
        <v>0</v>
      </c>
      <c r="C1860" s="84">
        <f>Symbol!C1860</f>
        <v>0</v>
      </c>
      <c r="D1860" s="17">
        <f>Symbol!D1860</f>
        <v>0</v>
      </c>
      <c r="E1860" s="84">
        <f>Symbol!E1860</f>
        <v>0</v>
      </c>
      <c r="F1860" s="17">
        <f>Symbol!G1860</f>
        <v>0</v>
      </c>
      <c r="H1860" s="29">
        <f t="shared" si="2727"/>
        <v>1</v>
      </c>
      <c r="I1860" s="10">
        <f t="shared" si="2724"/>
        <v>0</v>
      </c>
      <c r="J1860" s="37">
        <f t="shared" si="2719"/>
        <v>0</v>
      </c>
      <c r="K1860" s="79" t="e">
        <f t="shared" si="2725"/>
        <v>#DIV/0!</v>
      </c>
      <c r="L1860" s="67">
        <f t="shared" si="2716"/>
        <v>0</v>
      </c>
      <c r="M1860" s="79" t="e">
        <f t="shared" si="2722"/>
        <v>#DIV/0!</v>
      </c>
      <c r="N1860" s="67">
        <f t="shared" ref="N1860:N1923" si="2810">L1861</f>
        <v>0</v>
      </c>
      <c r="O1860" s="79" t="e">
        <f t="shared" si="2720"/>
        <v>#DIV/0!</v>
      </c>
      <c r="P1860" s="67">
        <f t="shared" si="2808"/>
        <v>0</v>
      </c>
      <c r="Q1860" s="79" t="e">
        <f t="shared" si="2717"/>
        <v>#DIV/0!</v>
      </c>
      <c r="R1860" s="67">
        <f t="shared" si="2806"/>
        <v>0</v>
      </c>
      <c r="S1860" s="79" t="e">
        <f t="shared" ref="S1860:S1923" si="2811">LN(R1860/R1861)</f>
        <v>#DIV/0!</v>
      </c>
      <c r="T1860" s="10">
        <f t="shared" si="2743"/>
        <v>0</v>
      </c>
      <c r="U1860" s="5">
        <f t="shared" si="2744"/>
        <v>0</v>
      </c>
      <c r="V1860" s="5">
        <f t="shared" si="2745"/>
        <v>0</v>
      </c>
      <c r="W1860" s="5">
        <f t="shared" si="2746"/>
        <v>0</v>
      </c>
      <c r="X1860" s="5">
        <f t="shared" si="2747"/>
        <v>0</v>
      </c>
      <c r="Y1860" s="5" t="e">
        <f t="shared" si="2748"/>
        <v>#DIV/0!</v>
      </c>
      <c r="Z1860" s="37" t="e">
        <f t="shared" si="2749"/>
        <v>#DIV/0!</v>
      </c>
      <c r="AA1860" s="63" t="e">
        <f t="shared" si="2728"/>
        <v>#DIV/0!</v>
      </c>
      <c r="AB1860" s="50">
        <f t="shared" si="2729"/>
        <v>0</v>
      </c>
      <c r="AC1860" s="50">
        <f t="shared" si="2730"/>
        <v>0</v>
      </c>
      <c r="AD1860" s="50">
        <f t="shared" si="2731"/>
        <v>0</v>
      </c>
      <c r="AE1860" s="55">
        <f t="shared" si="2732"/>
        <v>0</v>
      </c>
      <c r="AF1860" s="55">
        <f t="shared" si="2733"/>
        <v>0</v>
      </c>
      <c r="AG1860" s="55">
        <f t="shared" si="2734"/>
        <v>0</v>
      </c>
      <c r="AH1860" s="50">
        <f t="shared" si="2735"/>
        <v>0</v>
      </c>
      <c r="AI1860" s="50">
        <f t="shared" si="2736"/>
        <v>0</v>
      </c>
      <c r="AJ1860" s="50">
        <f t="shared" si="2737"/>
        <v>0</v>
      </c>
      <c r="AK1860" s="50">
        <f t="shared" si="2738"/>
        <v>0</v>
      </c>
      <c r="AL1860" s="50">
        <f t="shared" ref="AL1860:AM1860" si="2812">SUM(AJ1860:AJ1873)</f>
        <v>0</v>
      </c>
      <c r="AM1860" s="50">
        <f t="shared" si="2812"/>
        <v>0</v>
      </c>
      <c r="AN1860" s="50" t="e">
        <f t="shared" si="2740"/>
        <v>#DIV/0!</v>
      </c>
      <c r="AO1860" s="50" t="e">
        <f t="shared" si="2741"/>
        <v>#DIV/0!</v>
      </c>
      <c r="AP1860" s="59" t="e">
        <f t="shared" si="2742"/>
        <v>#DIV/0!</v>
      </c>
    </row>
    <row r="1861" spans="1:42" x14ac:dyDescent="0.35">
      <c r="A1861" s="83">
        <f>Symbol!A1861</f>
        <v>0</v>
      </c>
      <c r="B1861" s="17">
        <f>Symbol!B1861</f>
        <v>0</v>
      </c>
      <c r="C1861" s="84">
        <f>Symbol!C1861</f>
        <v>0</v>
      </c>
      <c r="D1861" s="17">
        <f>Symbol!D1861</f>
        <v>0</v>
      </c>
      <c r="E1861" s="84">
        <f>Symbol!E1861</f>
        <v>0</v>
      </c>
      <c r="F1861" s="17">
        <f>Symbol!G1861</f>
        <v>0</v>
      </c>
      <c r="H1861" s="29">
        <f t="shared" si="2727"/>
        <v>1</v>
      </c>
      <c r="I1861" s="10">
        <f t="shared" si="2724"/>
        <v>0</v>
      </c>
      <c r="J1861" s="37">
        <f t="shared" si="2719"/>
        <v>0</v>
      </c>
      <c r="K1861" s="79" t="e">
        <f t="shared" si="2725"/>
        <v>#DIV/0!</v>
      </c>
      <c r="L1861" s="67">
        <f t="shared" ref="L1861:L1924" si="2813">J1862</f>
        <v>0</v>
      </c>
      <c r="M1861" s="79" t="e">
        <f t="shared" si="2722"/>
        <v>#DIV/0!</v>
      </c>
      <c r="N1861" s="67">
        <f t="shared" si="2810"/>
        <v>0</v>
      </c>
      <c r="O1861" s="79" t="e">
        <f t="shared" si="2720"/>
        <v>#DIV/0!</v>
      </c>
      <c r="P1861" s="67">
        <f t="shared" si="2808"/>
        <v>0</v>
      </c>
      <c r="Q1861" s="79" t="e">
        <f t="shared" ref="Q1861:Q1924" si="2814">LN(P1861/R1861)</f>
        <v>#DIV/0!</v>
      </c>
      <c r="R1861" s="67">
        <f t="shared" si="2806"/>
        <v>0</v>
      </c>
      <c r="S1861" s="79" t="e">
        <f t="shared" si="2811"/>
        <v>#DIV/0!</v>
      </c>
      <c r="T1861" s="10">
        <f t="shared" si="2743"/>
        <v>0</v>
      </c>
      <c r="U1861" s="5">
        <f t="shared" si="2744"/>
        <v>0</v>
      </c>
      <c r="V1861" s="5">
        <f t="shared" si="2745"/>
        <v>0</v>
      </c>
      <c r="W1861" s="5">
        <f t="shared" si="2746"/>
        <v>0</v>
      </c>
      <c r="X1861" s="5">
        <f t="shared" si="2747"/>
        <v>0</v>
      </c>
      <c r="Y1861" s="5" t="e">
        <f t="shared" si="2748"/>
        <v>#DIV/0!</v>
      </c>
      <c r="Z1861" s="37" t="e">
        <f t="shared" si="2749"/>
        <v>#DIV/0!</v>
      </c>
      <c r="AA1861" s="63" t="e">
        <f t="shared" si="2728"/>
        <v>#DIV/0!</v>
      </c>
      <c r="AB1861" s="50">
        <f t="shared" si="2729"/>
        <v>0</v>
      </c>
      <c r="AC1861" s="50">
        <f t="shared" si="2730"/>
        <v>0</v>
      </c>
      <c r="AD1861" s="50">
        <f t="shared" si="2731"/>
        <v>0</v>
      </c>
      <c r="AE1861" s="55">
        <f t="shared" si="2732"/>
        <v>0</v>
      </c>
      <c r="AF1861" s="55">
        <f t="shared" si="2733"/>
        <v>0</v>
      </c>
      <c r="AG1861" s="55">
        <f t="shared" si="2734"/>
        <v>0</v>
      </c>
      <c r="AH1861" s="50">
        <f t="shared" si="2735"/>
        <v>0</v>
      </c>
      <c r="AI1861" s="50">
        <f t="shared" si="2736"/>
        <v>0</v>
      </c>
      <c r="AJ1861" s="50">
        <f t="shared" si="2737"/>
        <v>0</v>
      </c>
      <c r="AK1861" s="50">
        <f t="shared" si="2738"/>
        <v>0</v>
      </c>
      <c r="AL1861" s="50">
        <f t="shared" ref="AL1861:AM1861" si="2815">SUM(AJ1861:AJ1874)</f>
        <v>0</v>
      </c>
      <c r="AM1861" s="50">
        <f t="shared" si="2815"/>
        <v>0</v>
      </c>
      <c r="AN1861" s="50" t="e">
        <f t="shared" si="2740"/>
        <v>#DIV/0!</v>
      </c>
      <c r="AO1861" s="50" t="e">
        <f t="shared" si="2741"/>
        <v>#DIV/0!</v>
      </c>
      <c r="AP1861" s="59" t="e">
        <f t="shared" si="2742"/>
        <v>#DIV/0!</v>
      </c>
    </row>
    <row r="1862" spans="1:42" x14ac:dyDescent="0.35">
      <c r="A1862" s="83">
        <f>Symbol!A1862</f>
        <v>0</v>
      </c>
      <c r="B1862" s="17">
        <f>Symbol!B1862</f>
        <v>0</v>
      </c>
      <c r="C1862" s="84">
        <f>Symbol!C1862</f>
        <v>0</v>
      </c>
      <c r="D1862" s="17">
        <f>Symbol!D1862</f>
        <v>0</v>
      </c>
      <c r="E1862" s="84">
        <f>Symbol!E1862</f>
        <v>0</v>
      </c>
      <c r="F1862" s="17">
        <f>Symbol!G1862</f>
        <v>0</v>
      </c>
      <c r="H1862" s="29">
        <f t="shared" si="2727"/>
        <v>1</v>
      </c>
      <c r="I1862" s="10">
        <f t="shared" si="2724"/>
        <v>0</v>
      </c>
      <c r="J1862" s="37">
        <f t="shared" ref="J1862:J1925" si="2816">I1863</f>
        <v>0</v>
      </c>
      <c r="K1862" s="79" t="e">
        <f t="shared" si="2725"/>
        <v>#DIV/0!</v>
      </c>
      <c r="L1862" s="67">
        <f t="shared" si="2813"/>
        <v>0</v>
      </c>
      <c r="M1862" s="79" t="e">
        <f t="shared" si="2722"/>
        <v>#DIV/0!</v>
      </c>
      <c r="N1862" s="67">
        <f t="shared" si="2810"/>
        <v>0</v>
      </c>
      <c r="O1862" s="79" t="e">
        <f t="shared" ref="O1862:O1925" si="2817">LN(N1862/P1862)</f>
        <v>#DIV/0!</v>
      </c>
      <c r="P1862" s="67">
        <f t="shared" si="2808"/>
        <v>0</v>
      </c>
      <c r="Q1862" s="79" t="e">
        <f t="shared" si="2814"/>
        <v>#DIV/0!</v>
      </c>
      <c r="R1862" s="67">
        <f t="shared" si="2806"/>
        <v>0</v>
      </c>
      <c r="S1862" s="79" t="e">
        <f t="shared" si="2811"/>
        <v>#DIV/0!</v>
      </c>
      <c r="T1862" s="10">
        <f t="shared" si="2743"/>
        <v>0</v>
      </c>
      <c r="U1862" s="5">
        <f t="shared" si="2744"/>
        <v>0</v>
      </c>
      <c r="V1862" s="5">
        <f t="shared" si="2745"/>
        <v>0</v>
      </c>
      <c r="W1862" s="5">
        <f t="shared" si="2746"/>
        <v>0</v>
      </c>
      <c r="X1862" s="5">
        <f t="shared" si="2747"/>
        <v>0</v>
      </c>
      <c r="Y1862" s="5" t="e">
        <f t="shared" si="2748"/>
        <v>#DIV/0!</v>
      </c>
      <c r="Z1862" s="37" t="e">
        <f t="shared" si="2749"/>
        <v>#DIV/0!</v>
      </c>
      <c r="AA1862" s="63" t="e">
        <f t="shared" si="2728"/>
        <v>#DIV/0!</v>
      </c>
      <c r="AB1862" s="50">
        <f t="shared" si="2729"/>
        <v>0</v>
      </c>
      <c r="AC1862" s="50">
        <f t="shared" si="2730"/>
        <v>0</v>
      </c>
      <c r="AD1862" s="50">
        <f t="shared" si="2731"/>
        <v>0</v>
      </c>
      <c r="AE1862" s="55">
        <f t="shared" si="2732"/>
        <v>0</v>
      </c>
      <c r="AF1862" s="55">
        <f t="shared" si="2733"/>
        <v>0</v>
      </c>
      <c r="AG1862" s="55">
        <f t="shared" si="2734"/>
        <v>0</v>
      </c>
      <c r="AH1862" s="50">
        <f t="shared" si="2735"/>
        <v>0</v>
      </c>
      <c r="AI1862" s="50">
        <f t="shared" si="2736"/>
        <v>0</v>
      </c>
      <c r="AJ1862" s="50">
        <f t="shared" si="2737"/>
        <v>0</v>
      </c>
      <c r="AK1862" s="50">
        <f t="shared" si="2738"/>
        <v>0</v>
      </c>
      <c r="AL1862" s="50">
        <f t="shared" ref="AL1862:AM1862" si="2818">SUM(AJ1862:AJ1875)</f>
        <v>0</v>
      </c>
      <c r="AM1862" s="50">
        <f t="shared" si="2818"/>
        <v>0</v>
      </c>
      <c r="AN1862" s="50" t="e">
        <f t="shared" si="2740"/>
        <v>#DIV/0!</v>
      </c>
      <c r="AO1862" s="50" t="e">
        <f t="shared" si="2741"/>
        <v>#DIV/0!</v>
      </c>
      <c r="AP1862" s="59" t="e">
        <f t="shared" si="2742"/>
        <v>#DIV/0!</v>
      </c>
    </row>
    <row r="1863" spans="1:42" x14ac:dyDescent="0.35">
      <c r="A1863" s="83">
        <f>Symbol!A1863</f>
        <v>0</v>
      </c>
      <c r="B1863" s="17">
        <f>Symbol!B1863</f>
        <v>0</v>
      </c>
      <c r="C1863" s="84">
        <f>Symbol!C1863</f>
        <v>0</v>
      </c>
      <c r="D1863" s="17">
        <f>Symbol!D1863</f>
        <v>0</v>
      </c>
      <c r="E1863" s="84">
        <f>Symbol!E1863</f>
        <v>0</v>
      </c>
      <c r="F1863" s="17">
        <f>Symbol!G1863</f>
        <v>0</v>
      </c>
      <c r="H1863" s="29">
        <f t="shared" si="2727"/>
        <v>1</v>
      </c>
      <c r="I1863" s="10">
        <f t="shared" si="2724"/>
        <v>0</v>
      </c>
      <c r="J1863" s="37">
        <f t="shared" si="2816"/>
        <v>0</v>
      </c>
      <c r="K1863" s="79" t="e">
        <f t="shared" si="2725"/>
        <v>#DIV/0!</v>
      </c>
      <c r="L1863" s="67">
        <f t="shared" si="2813"/>
        <v>0</v>
      </c>
      <c r="M1863" s="79" t="e">
        <f t="shared" ref="M1863:M1926" si="2819">LN(L1863/N1863)</f>
        <v>#DIV/0!</v>
      </c>
      <c r="N1863" s="67">
        <f t="shared" si="2810"/>
        <v>0</v>
      </c>
      <c r="O1863" s="79" t="e">
        <f t="shared" si="2817"/>
        <v>#DIV/0!</v>
      </c>
      <c r="P1863" s="67">
        <f t="shared" si="2808"/>
        <v>0</v>
      </c>
      <c r="Q1863" s="79" t="e">
        <f t="shared" si="2814"/>
        <v>#DIV/0!</v>
      </c>
      <c r="R1863" s="67">
        <f t="shared" si="2806"/>
        <v>0</v>
      </c>
      <c r="S1863" s="79" t="e">
        <f t="shared" si="2811"/>
        <v>#DIV/0!</v>
      </c>
      <c r="T1863" s="10">
        <f t="shared" si="2743"/>
        <v>0</v>
      </c>
      <c r="U1863" s="5">
        <f t="shared" si="2744"/>
        <v>0</v>
      </c>
      <c r="V1863" s="5">
        <f t="shared" si="2745"/>
        <v>0</v>
      </c>
      <c r="W1863" s="5">
        <f t="shared" si="2746"/>
        <v>0</v>
      </c>
      <c r="X1863" s="5">
        <f t="shared" si="2747"/>
        <v>0</v>
      </c>
      <c r="Y1863" s="5" t="e">
        <f t="shared" si="2748"/>
        <v>#DIV/0!</v>
      </c>
      <c r="Z1863" s="37" t="e">
        <f t="shared" si="2749"/>
        <v>#DIV/0!</v>
      </c>
      <c r="AA1863" s="63" t="e">
        <f t="shared" si="2728"/>
        <v>#DIV/0!</v>
      </c>
      <c r="AB1863" s="50">
        <f t="shared" si="2729"/>
        <v>0</v>
      </c>
      <c r="AC1863" s="50">
        <f t="shared" si="2730"/>
        <v>0</v>
      </c>
      <c r="AD1863" s="50">
        <f t="shared" si="2731"/>
        <v>0</v>
      </c>
      <c r="AE1863" s="55">
        <f t="shared" si="2732"/>
        <v>0</v>
      </c>
      <c r="AF1863" s="55">
        <f t="shared" si="2733"/>
        <v>0</v>
      </c>
      <c r="AG1863" s="55">
        <f t="shared" si="2734"/>
        <v>0</v>
      </c>
      <c r="AH1863" s="50">
        <f t="shared" si="2735"/>
        <v>0</v>
      </c>
      <c r="AI1863" s="50">
        <f t="shared" si="2736"/>
        <v>0</v>
      </c>
      <c r="AJ1863" s="50">
        <f t="shared" si="2737"/>
        <v>0</v>
      </c>
      <c r="AK1863" s="50">
        <f t="shared" si="2738"/>
        <v>0</v>
      </c>
      <c r="AL1863" s="50">
        <f t="shared" ref="AL1863:AM1863" si="2820">SUM(AJ1863:AJ1876)</f>
        <v>0</v>
      </c>
      <c r="AM1863" s="50">
        <f t="shared" si="2820"/>
        <v>0</v>
      </c>
      <c r="AN1863" s="50" t="e">
        <f t="shared" si="2740"/>
        <v>#DIV/0!</v>
      </c>
      <c r="AO1863" s="50" t="e">
        <f t="shared" si="2741"/>
        <v>#DIV/0!</v>
      </c>
      <c r="AP1863" s="59" t="e">
        <f t="shared" si="2742"/>
        <v>#DIV/0!</v>
      </c>
    </row>
    <row r="1864" spans="1:42" x14ac:dyDescent="0.35">
      <c r="A1864" s="83">
        <f>Symbol!A1864</f>
        <v>0</v>
      </c>
      <c r="B1864" s="17">
        <f>Symbol!B1864</f>
        <v>0</v>
      </c>
      <c r="C1864" s="84">
        <f>Symbol!C1864</f>
        <v>0</v>
      </c>
      <c r="D1864" s="17">
        <f>Symbol!D1864</f>
        <v>0</v>
      </c>
      <c r="E1864" s="84">
        <f>Symbol!E1864</f>
        <v>0</v>
      </c>
      <c r="F1864" s="17">
        <f>Symbol!G1864</f>
        <v>0</v>
      </c>
      <c r="H1864" s="29">
        <f t="shared" si="2727"/>
        <v>1</v>
      </c>
      <c r="I1864" s="10">
        <f t="shared" ref="I1864:I1927" si="2821">E1858</f>
        <v>0</v>
      </c>
      <c r="J1864" s="37">
        <f t="shared" si="2816"/>
        <v>0</v>
      </c>
      <c r="K1864" s="79" t="e">
        <f t="shared" ref="K1864:K1927" si="2822">LN(J1864/L1864)</f>
        <v>#DIV/0!</v>
      </c>
      <c r="L1864" s="67">
        <f t="shared" si="2813"/>
        <v>0</v>
      </c>
      <c r="M1864" s="79" t="e">
        <f t="shared" si="2819"/>
        <v>#DIV/0!</v>
      </c>
      <c r="N1864" s="67">
        <f t="shared" si="2810"/>
        <v>0</v>
      </c>
      <c r="O1864" s="79" t="e">
        <f t="shared" si="2817"/>
        <v>#DIV/0!</v>
      </c>
      <c r="P1864" s="67">
        <f t="shared" si="2808"/>
        <v>0</v>
      </c>
      <c r="Q1864" s="79" t="e">
        <f t="shared" si="2814"/>
        <v>#DIV/0!</v>
      </c>
      <c r="R1864" s="67">
        <f t="shared" si="2806"/>
        <v>0</v>
      </c>
      <c r="S1864" s="79" t="e">
        <f t="shared" si="2811"/>
        <v>#DIV/0!</v>
      </c>
      <c r="T1864" s="10">
        <f t="shared" si="2743"/>
        <v>0</v>
      </c>
      <c r="U1864" s="5">
        <f t="shared" si="2744"/>
        <v>0</v>
      </c>
      <c r="V1864" s="5">
        <f t="shared" si="2745"/>
        <v>0</v>
      </c>
      <c r="W1864" s="5">
        <f t="shared" si="2746"/>
        <v>0</v>
      </c>
      <c r="X1864" s="5">
        <f t="shared" si="2747"/>
        <v>0</v>
      </c>
      <c r="Y1864" s="5" t="e">
        <f t="shared" si="2748"/>
        <v>#DIV/0!</v>
      </c>
      <c r="Z1864" s="37" t="e">
        <f t="shared" si="2749"/>
        <v>#DIV/0!</v>
      </c>
      <c r="AA1864" s="63" t="e">
        <f t="shared" si="2728"/>
        <v>#DIV/0!</v>
      </c>
      <c r="AB1864" s="50">
        <f t="shared" si="2729"/>
        <v>0</v>
      </c>
      <c r="AC1864" s="50">
        <f t="shared" si="2730"/>
        <v>0</v>
      </c>
      <c r="AD1864" s="50">
        <f t="shared" si="2731"/>
        <v>0</v>
      </c>
      <c r="AE1864" s="55">
        <f t="shared" si="2732"/>
        <v>0</v>
      </c>
      <c r="AF1864" s="55">
        <f t="shared" si="2733"/>
        <v>0</v>
      </c>
      <c r="AG1864" s="55">
        <f t="shared" si="2734"/>
        <v>0</v>
      </c>
      <c r="AH1864" s="50">
        <f t="shared" si="2735"/>
        <v>0</v>
      </c>
      <c r="AI1864" s="50">
        <f t="shared" si="2736"/>
        <v>0</v>
      </c>
      <c r="AJ1864" s="50">
        <f t="shared" si="2737"/>
        <v>0</v>
      </c>
      <c r="AK1864" s="50">
        <f t="shared" si="2738"/>
        <v>0</v>
      </c>
      <c r="AL1864" s="50">
        <f t="shared" ref="AL1864:AM1864" si="2823">SUM(AJ1864:AJ1877)</f>
        <v>0</v>
      </c>
      <c r="AM1864" s="50">
        <f t="shared" si="2823"/>
        <v>0</v>
      </c>
      <c r="AN1864" s="50" t="e">
        <f t="shared" si="2740"/>
        <v>#DIV/0!</v>
      </c>
      <c r="AO1864" s="50" t="e">
        <f t="shared" si="2741"/>
        <v>#DIV/0!</v>
      </c>
      <c r="AP1864" s="59" t="e">
        <f t="shared" si="2742"/>
        <v>#DIV/0!</v>
      </c>
    </row>
    <row r="1865" spans="1:42" x14ac:dyDescent="0.35">
      <c r="A1865" s="83">
        <f>Symbol!A1865</f>
        <v>0</v>
      </c>
      <c r="B1865" s="17">
        <f>Symbol!B1865</f>
        <v>0</v>
      </c>
      <c r="C1865" s="84">
        <f>Symbol!C1865</f>
        <v>0</v>
      </c>
      <c r="D1865" s="17">
        <f>Symbol!D1865</f>
        <v>0</v>
      </c>
      <c r="E1865" s="84">
        <f>Symbol!E1865</f>
        <v>0</v>
      </c>
      <c r="F1865" s="17">
        <f>Symbol!G1865</f>
        <v>0</v>
      </c>
      <c r="H1865" s="29">
        <f t="shared" ref="H1865:H1928" si="2824">IF(SIGN(I1865-J1865)=-1,0,1)</f>
        <v>1</v>
      </c>
      <c r="I1865" s="10">
        <f t="shared" si="2821"/>
        <v>0</v>
      </c>
      <c r="J1865" s="37">
        <f t="shared" si="2816"/>
        <v>0</v>
      </c>
      <c r="K1865" s="79" t="e">
        <f t="shared" si="2822"/>
        <v>#DIV/0!</v>
      </c>
      <c r="L1865" s="67">
        <f t="shared" si="2813"/>
        <v>0</v>
      </c>
      <c r="M1865" s="79" t="e">
        <f t="shared" si="2819"/>
        <v>#DIV/0!</v>
      </c>
      <c r="N1865" s="67">
        <f t="shared" si="2810"/>
        <v>0</v>
      </c>
      <c r="O1865" s="79" t="e">
        <f t="shared" si="2817"/>
        <v>#DIV/0!</v>
      </c>
      <c r="P1865" s="67">
        <f t="shared" si="2808"/>
        <v>0</v>
      </c>
      <c r="Q1865" s="79" t="e">
        <f t="shared" si="2814"/>
        <v>#DIV/0!</v>
      </c>
      <c r="R1865" s="67">
        <f t="shared" si="2806"/>
        <v>0</v>
      </c>
      <c r="S1865" s="79" t="e">
        <f t="shared" si="2811"/>
        <v>#DIV/0!</v>
      </c>
      <c r="T1865" s="10">
        <f t="shared" si="2743"/>
        <v>0</v>
      </c>
      <c r="U1865" s="5">
        <f t="shared" si="2744"/>
        <v>0</v>
      </c>
      <c r="V1865" s="5">
        <f t="shared" si="2745"/>
        <v>0</v>
      </c>
      <c r="W1865" s="5">
        <f t="shared" si="2746"/>
        <v>0</v>
      </c>
      <c r="X1865" s="5">
        <f t="shared" si="2747"/>
        <v>0</v>
      </c>
      <c r="Y1865" s="5" t="e">
        <f t="shared" si="2748"/>
        <v>#DIV/0!</v>
      </c>
      <c r="Z1865" s="37" t="e">
        <f t="shared" si="2749"/>
        <v>#DIV/0!</v>
      </c>
      <c r="AA1865" s="63" t="e">
        <f t="shared" ref="AA1865:AA1928" si="2825">Z1867</f>
        <v>#DIV/0!</v>
      </c>
      <c r="AB1865" s="50">
        <f t="shared" ref="AB1865:AB1928" si="2826">SUM(I1866:I1867)/2</f>
        <v>0</v>
      </c>
      <c r="AC1865" s="50">
        <f t="shared" ref="AC1865:AC1928" si="2827">SUM(I1866:I1868)/3</f>
        <v>0</v>
      </c>
      <c r="AD1865" s="50">
        <f t="shared" ref="AD1865:AD1928" si="2828">SUM(I1866:I1870)/5</f>
        <v>0</v>
      </c>
      <c r="AE1865" s="55">
        <f t="shared" ref="AE1865:AE1928" si="2829">($AR$1*I1866)+((1-$AR$1)*AB1866)</f>
        <v>0</v>
      </c>
      <c r="AF1865" s="55">
        <f t="shared" ref="AF1865:AF1928" si="2830">($AR$1*I1866)+((1-$AR$1)*AC1866)</f>
        <v>0</v>
      </c>
      <c r="AG1865" s="55">
        <f t="shared" ref="AG1865:AG1928" si="2831">($AR$1*I1866)+((1-$AR$1)*AD1866)</f>
        <v>0</v>
      </c>
      <c r="AH1865" s="50">
        <f t="shared" ref="AH1865:AH1928" si="2832">(C1859+D1859+E1859)/3</f>
        <v>0</v>
      </c>
      <c r="AI1865" s="50">
        <f t="shared" ref="AI1865:AI1928" si="2833">AH1865*F1859</f>
        <v>0</v>
      </c>
      <c r="AJ1865" s="50">
        <f t="shared" ref="AJ1865:AJ1928" si="2834">IF(AH1865&gt;AH1866,AI1865,0)</f>
        <v>0</v>
      </c>
      <c r="AK1865" s="50">
        <f t="shared" ref="AK1865:AK1928" si="2835">IF(AH1865&lt;AH1866,AI1865,0)</f>
        <v>0</v>
      </c>
      <c r="AL1865" s="50">
        <f t="shared" ref="AL1865:AM1865" si="2836">SUM(AJ1865:AJ1878)</f>
        <v>0</v>
      </c>
      <c r="AM1865" s="50">
        <f t="shared" si="2836"/>
        <v>0</v>
      </c>
      <c r="AN1865" s="50" t="e">
        <f t="shared" ref="AN1865:AN1928" si="2837">AL1865/AM1865</f>
        <v>#DIV/0!</v>
      </c>
      <c r="AO1865" s="50" t="e">
        <f t="shared" ref="AO1865:AO1928" si="2838">(100-(100)/(1+AN1865))</f>
        <v>#DIV/0!</v>
      </c>
      <c r="AP1865" s="59" t="e">
        <f t="shared" ref="AP1865:AP1928" si="2839">AO1866</f>
        <v>#DIV/0!</v>
      </c>
    </row>
    <row r="1866" spans="1:42" x14ac:dyDescent="0.35">
      <c r="A1866" s="83">
        <f>Symbol!A1866</f>
        <v>0</v>
      </c>
      <c r="B1866" s="17">
        <f>Symbol!B1866</f>
        <v>0</v>
      </c>
      <c r="C1866" s="84">
        <f>Symbol!C1866</f>
        <v>0</v>
      </c>
      <c r="D1866" s="17">
        <f>Symbol!D1866</f>
        <v>0</v>
      </c>
      <c r="E1866" s="84">
        <f>Symbol!E1866</f>
        <v>0</v>
      </c>
      <c r="F1866" s="17">
        <f>Symbol!G1866</f>
        <v>0</v>
      </c>
      <c r="H1866" s="29">
        <f t="shared" si="2824"/>
        <v>1</v>
      </c>
      <c r="I1866" s="10">
        <f t="shared" si="2821"/>
        <v>0</v>
      </c>
      <c r="J1866" s="37">
        <f t="shared" si="2816"/>
        <v>0</v>
      </c>
      <c r="K1866" s="79" t="e">
        <f t="shared" si="2822"/>
        <v>#DIV/0!</v>
      </c>
      <c r="L1866" s="67">
        <f t="shared" si="2813"/>
        <v>0</v>
      </c>
      <c r="M1866" s="79" t="e">
        <f t="shared" si="2819"/>
        <v>#DIV/0!</v>
      </c>
      <c r="N1866" s="67">
        <f t="shared" si="2810"/>
        <v>0</v>
      </c>
      <c r="O1866" s="79" t="e">
        <f t="shared" si="2817"/>
        <v>#DIV/0!</v>
      </c>
      <c r="P1866" s="67">
        <f t="shared" si="2808"/>
        <v>0</v>
      </c>
      <c r="Q1866" s="79" t="e">
        <f t="shared" si="2814"/>
        <v>#DIV/0!</v>
      </c>
      <c r="R1866" s="67">
        <f t="shared" si="2806"/>
        <v>0</v>
      </c>
      <c r="S1866" s="79" t="e">
        <f t="shared" si="2811"/>
        <v>#DIV/0!</v>
      </c>
      <c r="T1866" s="10">
        <f t="shared" ref="T1866:T1929" si="2840">I1865-I1866</f>
        <v>0</v>
      </c>
      <c r="U1866" s="5">
        <f t="shared" ref="U1866:U1929" si="2841">IF(T1866&gt;0,T1866,0)</f>
        <v>0</v>
      </c>
      <c r="V1866" s="5">
        <f t="shared" ref="V1866:V1929" si="2842">IF(T1866&lt;0,-T1866,0)</f>
        <v>0</v>
      </c>
      <c r="W1866" s="5">
        <f t="shared" ref="W1866:W1929" si="2843">SUM(U1866:U1879)/14</f>
        <v>0</v>
      </c>
      <c r="X1866" s="5">
        <f t="shared" ref="X1866:X1929" si="2844">SUM(V1866:V1879)/14</f>
        <v>0</v>
      </c>
      <c r="Y1866" s="5" t="e">
        <f t="shared" ref="Y1866:Y1929" si="2845">W1866/X1866</f>
        <v>#DIV/0!</v>
      </c>
      <c r="Z1866" s="37" t="e">
        <f t="shared" ref="Z1866:Z1929" si="2846">(100-(100/(1+Y1866)))</f>
        <v>#DIV/0!</v>
      </c>
      <c r="AA1866" s="63" t="e">
        <f t="shared" si="2825"/>
        <v>#DIV/0!</v>
      </c>
      <c r="AB1866" s="50">
        <f t="shared" si="2826"/>
        <v>0</v>
      </c>
      <c r="AC1866" s="50">
        <f t="shared" si="2827"/>
        <v>0</v>
      </c>
      <c r="AD1866" s="50">
        <f t="shared" si="2828"/>
        <v>0</v>
      </c>
      <c r="AE1866" s="55">
        <f t="shared" si="2829"/>
        <v>0</v>
      </c>
      <c r="AF1866" s="55">
        <f t="shared" si="2830"/>
        <v>0</v>
      </c>
      <c r="AG1866" s="55">
        <f t="shared" si="2831"/>
        <v>0</v>
      </c>
      <c r="AH1866" s="50">
        <f t="shared" si="2832"/>
        <v>0</v>
      </c>
      <c r="AI1866" s="50">
        <f t="shared" si="2833"/>
        <v>0</v>
      </c>
      <c r="AJ1866" s="50">
        <f t="shared" si="2834"/>
        <v>0</v>
      </c>
      <c r="AK1866" s="50">
        <f t="shared" si="2835"/>
        <v>0</v>
      </c>
      <c r="AL1866" s="50">
        <f t="shared" ref="AL1866:AM1866" si="2847">SUM(AJ1866:AJ1879)</f>
        <v>0</v>
      </c>
      <c r="AM1866" s="50">
        <f t="shared" si="2847"/>
        <v>0</v>
      </c>
      <c r="AN1866" s="50" t="e">
        <f t="shared" si="2837"/>
        <v>#DIV/0!</v>
      </c>
      <c r="AO1866" s="50" t="e">
        <f t="shared" si="2838"/>
        <v>#DIV/0!</v>
      </c>
      <c r="AP1866" s="59" t="e">
        <f t="shared" si="2839"/>
        <v>#DIV/0!</v>
      </c>
    </row>
    <row r="1867" spans="1:42" x14ac:dyDescent="0.35">
      <c r="A1867" s="83">
        <f>Symbol!A1867</f>
        <v>0</v>
      </c>
      <c r="B1867" s="17">
        <f>Symbol!B1867</f>
        <v>0</v>
      </c>
      <c r="C1867" s="84">
        <f>Symbol!C1867</f>
        <v>0</v>
      </c>
      <c r="D1867" s="17">
        <f>Symbol!D1867</f>
        <v>0</v>
      </c>
      <c r="E1867" s="84">
        <f>Symbol!E1867</f>
        <v>0</v>
      </c>
      <c r="F1867" s="17">
        <f>Symbol!G1867</f>
        <v>0</v>
      </c>
      <c r="H1867" s="29">
        <f t="shared" si="2824"/>
        <v>1</v>
      </c>
      <c r="I1867" s="10">
        <f t="shared" si="2821"/>
        <v>0</v>
      </c>
      <c r="J1867" s="37">
        <f t="shared" si="2816"/>
        <v>0</v>
      </c>
      <c r="K1867" s="79" t="e">
        <f t="shared" si="2822"/>
        <v>#DIV/0!</v>
      </c>
      <c r="L1867" s="67">
        <f t="shared" si="2813"/>
        <v>0</v>
      </c>
      <c r="M1867" s="79" t="e">
        <f t="shared" si="2819"/>
        <v>#DIV/0!</v>
      </c>
      <c r="N1867" s="67">
        <f t="shared" si="2810"/>
        <v>0</v>
      </c>
      <c r="O1867" s="79" t="e">
        <f t="shared" si="2817"/>
        <v>#DIV/0!</v>
      </c>
      <c r="P1867" s="67">
        <f t="shared" si="2808"/>
        <v>0</v>
      </c>
      <c r="Q1867" s="79" t="e">
        <f t="shared" si="2814"/>
        <v>#DIV/0!</v>
      </c>
      <c r="R1867" s="67">
        <f t="shared" si="2806"/>
        <v>0</v>
      </c>
      <c r="S1867" s="79" t="e">
        <f t="shared" si="2811"/>
        <v>#DIV/0!</v>
      </c>
      <c r="T1867" s="10">
        <f t="shared" si="2840"/>
        <v>0</v>
      </c>
      <c r="U1867" s="5">
        <f t="shared" si="2841"/>
        <v>0</v>
      </c>
      <c r="V1867" s="5">
        <f t="shared" si="2842"/>
        <v>0</v>
      </c>
      <c r="W1867" s="5">
        <f t="shared" si="2843"/>
        <v>0</v>
      </c>
      <c r="X1867" s="5">
        <f t="shared" si="2844"/>
        <v>0</v>
      </c>
      <c r="Y1867" s="5" t="e">
        <f t="shared" si="2845"/>
        <v>#DIV/0!</v>
      </c>
      <c r="Z1867" s="37" t="e">
        <f t="shared" si="2846"/>
        <v>#DIV/0!</v>
      </c>
      <c r="AA1867" s="63" t="e">
        <f t="shared" si="2825"/>
        <v>#DIV/0!</v>
      </c>
      <c r="AB1867" s="50">
        <f t="shared" si="2826"/>
        <v>0</v>
      </c>
      <c r="AC1867" s="50">
        <f t="shared" si="2827"/>
        <v>0</v>
      </c>
      <c r="AD1867" s="50">
        <f t="shared" si="2828"/>
        <v>0</v>
      </c>
      <c r="AE1867" s="55">
        <f t="shared" si="2829"/>
        <v>0</v>
      </c>
      <c r="AF1867" s="55">
        <f t="shared" si="2830"/>
        <v>0</v>
      </c>
      <c r="AG1867" s="55">
        <f t="shared" si="2831"/>
        <v>0</v>
      </c>
      <c r="AH1867" s="50">
        <f t="shared" si="2832"/>
        <v>0</v>
      </c>
      <c r="AI1867" s="50">
        <f t="shared" si="2833"/>
        <v>0</v>
      </c>
      <c r="AJ1867" s="50">
        <f t="shared" si="2834"/>
        <v>0</v>
      </c>
      <c r="AK1867" s="50">
        <f t="shared" si="2835"/>
        <v>0</v>
      </c>
      <c r="AL1867" s="50">
        <f t="shared" ref="AL1867:AM1867" si="2848">SUM(AJ1867:AJ1880)</f>
        <v>0</v>
      </c>
      <c r="AM1867" s="50">
        <f t="shared" si="2848"/>
        <v>0</v>
      </c>
      <c r="AN1867" s="50" t="e">
        <f t="shared" si="2837"/>
        <v>#DIV/0!</v>
      </c>
      <c r="AO1867" s="50" t="e">
        <f t="shared" si="2838"/>
        <v>#DIV/0!</v>
      </c>
      <c r="AP1867" s="59" t="e">
        <f t="shared" si="2839"/>
        <v>#DIV/0!</v>
      </c>
    </row>
    <row r="1868" spans="1:42" x14ac:dyDescent="0.35">
      <c r="A1868" s="83">
        <f>Symbol!A1868</f>
        <v>0</v>
      </c>
      <c r="B1868" s="17">
        <f>Symbol!B1868</f>
        <v>0</v>
      </c>
      <c r="C1868" s="84">
        <f>Symbol!C1868</f>
        <v>0</v>
      </c>
      <c r="D1868" s="17">
        <f>Symbol!D1868</f>
        <v>0</v>
      </c>
      <c r="E1868" s="84">
        <f>Symbol!E1868</f>
        <v>0</v>
      </c>
      <c r="F1868" s="17">
        <f>Symbol!G1868</f>
        <v>0</v>
      </c>
      <c r="H1868" s="29">
        <f t="shared" si="2824"/>
        <v>1</v>
      </c>
      <c r="I1868" s="10">
        <f t="shared" si="2821"/>
        <v>0</v>
      </c>
      <c r="J1868" s="37">
        <f t="shared" si="2816"/>
        <v>0</v>
      </c>
      <c r="K1868" s="79" t="e">
        <f t="shared" si="2822"/>
        <v>#DIV/0!</v>
      </c>
      <c r="L1868" s="67">
        <f t="shared" si="2813"/>
        <v>0</v>
      </c>
      <c r="M1868" s="79" t="e">
        <f t="shared" si="2819"/>
        <v>#DIV/0!</v>
      </c>
      <c r="N1868" s="67">
        <f t="shared" si="2810"/>
        <v>0</v>
      </c>
      <c r="O1868" s="79" t="e">
        <f t="shared" si="2817"/>
        <v>#DIV/0!</v>
      </c>
      <c r="P1868" s="67">
        <f t="shared" si="2808"/>
        <v>0</v>
      </c>
      <c r="Q1868" s="79" t="e">
        <f t="shared" si="2814"/>
        <v>#DIV/0!</v>
      </c>
      <c r="R1868" s="67">
        <f t="shared" si="2806"/>
        <v>0</v>
      </c>
      <c r="S1868" s="79" t="e">
        <f t="shared" si="2811"/>
        <v>#DIV/0!</v>
      </c>
      <c r="T1868" s="10">
        <f t="shared" si="2840"/>
        <v>0</v>
      </c>
      <c r="U1868" s="5">
        <f t="shared" si="2841"/>
        <v>0</v>
      </c>
      <c r="V1868" s="5">
        <f t="shared" si="2842"/>
        <v>0</v>
      </c>
      <c r="W1868" s="5">
        <f t="shared" si="2843"/>
        <v>0</v>
      </c>
      <c r="X1868" s="5">
        <f t="shared" si="2844"/>
        <v>0</v>
      </c>
      <c r="Y1868" s="5" t="e">
        <f t="shared" si="2845"/>
        <v>#DIV/0!</v>
      </c>
      <c r="Z1868" s="37" t="e">
        <f t="shared" si="2846"/>
        <v>#DIV/0!</v>
      </c>
      <c r="AA1868" s="63" t="e">
        <f t="shared" si="2825"/>
        <v>#DIV/0!</v>
      </c>
      <c r="AB1868" s="50">
        <f t="shared" si="2826"/>
        <v>0</v>
      </c>
      <c r="AC1868" s="50">
        <f t="shared" si="2827"/>
        <v>0</v>
      </c>
      <c r="AD1868" s="50">
        <f t="shared" si="2828"/>
        <v>0</v>
      </c>
      <c r="AE1868" s="55">
        <f t="shared" si="2829"/>
        <v>0</v>
      </c>
      <c r="AF1868" s="55">
        <f t="shared" si="2830"/>
        <v>0</v>
      </c>
      <c r="AG1868" s="55">
        <f t="shared" si="2831"/>
        <v>0</v>
      </c>
      <c r="AH1868" s="50">
        <f t="shared" si="2832"/>
        <v>0</v>
      </c>
      <c r="AI1868" s="50">
        <f t="shared" si="2833"/>
        <v>0</v>
      </c>
      <c r="AJ1868" s="50">
        <f t="shared" si="2834"/>
        <v>0</v>
      </c>
      <c r="AK1868" s="50">
        <f t="shared" si="2835"/>
        <v>0</v>
      </c>
      <c r="AL1868" s="50">
        <f t="shared" ref="AL1868:AM1868" si="2849">SUM(AJ1868:AJ1881)</f>
        <v>0</v>
      </c>
      <c r="AM1868" s="50">
        <f t="shared" si="2849"/>
        <v>0</v>
      </c>
      <c r="AN1868" s="50" t="e">
        <f t="shared" si="2837"/>
        <v>#DIV/0!</v>
      </c>
      <c r="AO1868" s="50" t="e">
        <f t="shared" si="2838"/>
        <v>#DIV/0!</v>
      </c>
      <c r="AP1868" s="59" t="e">
        <f t="shared" si="2839"/>
        <v>#DIV/0!</v>
      </c>
    </row>
    <row r="1869" spans="1:42" x14ac:dyDescent="0.35">
      <c r="A1869" s="83">
        <f>Symbol!A1869</f>
        <v>0</v>
      </c>
      <c r="B1869" s="17">
        <f>Symbol!B1869</f>
        <v>0</v>
      </c>
      <c r="C1869" s="84">
        <f>Symbol!C1869</f>
        <v>0</v>
      </c>
      <c r="D1869" s="17">
        <f>Symbol!D1869</f>
        <v>0</v>
      </c>
      <c r="E1869" s="84">
        <f>Symbol!E1869</f>
        <v>0</v>
      </c>
      <c r="F1869" s="17">
        <f>Symbol!G1869</f>
        <v>0</v>
      </c>
      <c r="H1869" s="29">
        <f t="shared" si="2824"/>
        <v>1</v>
      </c>
      <c r="I1869" s="10">
        <f t="shared" si="2821"/>
        <v>0</v>
      </c>
      <c r="J1869" s="37">
        <f t="shared" si="2816"/>
        <v>0</v>
      </c>
      <c r="K1869" s="79" t="e">
        <f t="shared" si="2822"/>
        <v>#DIV/0!</v>
      </c>
      <c r="L1869" s="67">
        <f t="shared" si="2813"/>
        <v>0</v>
      </c>
      <c r="M1869" s="79" t="e">
        <f t="shared" si="2819"/>
        <v>#DIV/0!</v>
      </c>
      <c r="N1869" s="67">
        <f t="shared" si="2810"/>
        <v>0</v>
      </c>
      <c r="O1869" s="79" t="e">
        <f t="shared" si="2817"/>
        <v>#DIV/0!</v>
      </c>
      <c r="P1869" s="67">
        <f t="shared" si="2808"/>
        <v>0</v>
      </c>
      <c r="Q1869" s="79" t="e">
        <f t="shared" si="2814"/>
        <v>#DIV/0!</v>
      </c>
      <c r="R1869" s="67">
        <f t="shared" si="2806"/>
        <v>0</v>
      </c>
      <c r="S1869" s="79" t="e">
        <f t="shared" si="2811"/>
        <v>#DIV/0!</v>
      </c>
      <c r="T1869" s="10">
        <f t="shared" si="2840"/>
        <v>0</v>
      </c>
      <c r="U1869" s="5">
        <f t="shared" si="2841"/>
        <v>0</v>
      </c>
      <c r="V1869" s="5">
        <f t="shared" si="2842"/>
        <v>0</v>
      </c>
      <c r="W1869" s="5">
        <f t="shared" si="2843"/>
        <v>0</v>
      </c>
      <c r="X1869" s="5">
        <f t="shared" si="2844"/>
        <v>0</v>
      </c>
      <c r="Y1869" s="5" t="e">
        <f t="shared" si="2845"/>
        <v>#DIV/0!</v>
      </c>
      <c r="Z1869" s="37" t="e">
        <f t="shared" si="2846"/>
        <v>#DIV/0!</v>
      </c>
      <c r="AA1869" s="63" t="e">
        <f t="shared" si="2825"/>
        <v>#DIV/0!</v>
      </c>
      <c r="AB1869" s="50">
        <f t="shared" si="2826"/>
        <v>0</v>
      </c>
      <c r="AC1869" s="50">
        <f t="shared" si="2827"/>
        <v>0</v>
      </c>
      <c r="AD1869" s="50">
        <f t="shared" si="2828"/>
        <v>0</v>
      </c>
      <c r="AE1869" s="55">
        <f t="shared" si="2829"/>
        <v>0</v>
      </c>
      <c r="AF1869" s="55">
        <f t="shared" si="2830"/>
        <v>0</v>
      </c>
      <c r="AG1869" s="55">
        <f t="shared" si="2831"/>
        <v>0</v>
      </c>
      <c r="AH1869" s="50">
        <f t="shared" si="2832"/>
        <v>0</v>
      </c>
      <c r="AI1869" s="50">
        <f t="shared" si="2833"/>
        <v>0</v>
      </c>
      <c r="AJ1869" s="50">
        <f t="shared" si="2834"/>
        <v>0</v>
      </c>
      <c r="AK1869" s="50">
        <f t="shared" si="2835"/>
        <v>0</v>
      </c>
      <c r="AL1869" s="50">
        <f t="shared" ref="AL1869:AM1869" si="2850">SUM(AJ1869:AJ1882)</f>
        <v>0</v>
      </c>
      <c r="AM1869" s="50">
        <f t="shared" si="2850"/>
        <v>0</v>
      </c>
      <c r="AN1869" s="50" t="e">
        <f t="shared" si="2837"/>
        <v>#DIV/0!</v>
      </c>
      <c r="AO1869" s="50" t="e">
        <f t="shared" si="2838"/>
        <v>#DIV/0!</v>
      </c>
      <c r="AP1869" s="59" t="e">
        <f t="shared" si="2839"/>
        <v>#DIV/0!</v>
      </c>
    </row>
    <row r="1870" spans="1:42" x14ac:dyDescent="0.35">
      <c r="A1870" s="83">
        <f>Symbol!A1870</f>
        <v>0</v>
      </c>
      <c r="B1870" s="17">
        <f>Symbol!B1870</f>
        <v>0</v>
      </c>
      <c r="C1870" s="84">
        <f>Symbol!C1870</f>
        <v>0</v>
      </c>
      <c r="D1870" s="17">
        <f>Symbol!D1870</f>
        <v>0</v>
      </c>
      <c r="E1870" s="84">
        <f>Symbol!E1870</f>
        <v>0</v>
      </c>
      <c r="F1870" s="17">
        <f>Symbol!G1870</f>
        <v>0</v>
      </c>
      <c r="H1870" s="29">
        <f t="shared" si="2824"/>
        <v>1</v>
      </c>
      <c r="I1870" s="10">
        <f t="shared" si="2821"/>
        <v>0</v>
      </c>
      <c r="J1870" s="37">
        <f t="shared" si="2816"/>
        <v>0</v>
      </c>
      <c r="K1870" s="79" t="e">
        <f t="shared" si="2822"/>
        <v>#DIV/0!</v>
      </c>
      <c r="L1870" s="67">
        <f t="shared" si="2813"/>
        <v>0</v>
      </c>
      <c r="M1870" s="79" t="e">
        <f t="shared" si="2819"/>
        <v>#DIV/0!</v>
      </c>
      <c r="N1870" s="67">
        <f t="shared" si="2810"/>
        <v>0</v>
      </c>
      <c r="O1870" s="79" t="e">
        <f t="shared" si="2817"/>
        <v>#DIV/0!</v>
      </c>
      <c r="P1870" s="67">
        <f t="shared" si="2808"/>
        <v>0</v>
      </c>
      <c r="Q1870" s="79" t="e">
        <f t="shared" si="2814"/>
        <v>#DIV/0!</v>
      </c>
      <c r="R1870" s="67">
        <f t="shared" si="2806"/>
        <v>0</v>
      </c>
      <c r="S1870" s="79" t="e">
        <f t="shared" si="2811"/>
        <v>#DIV/0!</v>
      </c>
      <c r="T1870" s="10">
        <f t="shared" si="2840"/>
        <v>0</v>
      </c>
      <c r="U1870" s="5">
        <f t="shared" si="2841"/>
        <v>0</v>
      </c>
      <c r="V1870" s="5">
        <f t="shared" si="2842"/>
        <v>0</v>
      </c>
      <c r="W1870" s="5">
        <f t="shared" si="2843"/>
        <v>0</v>
      </c>
      <c r="X1870" s="5">
        <f t="shared" si="2844"/>
        <v>0</v>
      </c>
      <c r="Y1870" s="5" t="e">
        <f t="shared" si="2845"/>
        <v>#DIV/0!</v>
      </c>
      <c r="Z1870" s="37" t="e">
        <f t="shared" si="2846"/>
        <v>#DIV/0!</v>
      </c>
      <c r="AA1870" s="63" t="e">
        <f t="shared" si="2825"/>
        <v>#DIV/0!</v>
      </c>
      <c r="AB1870" s="50">
        <f t="shared" si="2826"/>
        <v>0</v>
      </c>
      <c r="AC1870" s="50">
        <f t="shared" si="2827"/>
        <v>0</v>
      </c>
      <c r="AD1870" s="50">
        <f t="shared" si="2828"/>
        <v>0</v>
      </c>
      <c r="AE1870" s="55">
        <f t="shared" si="2829"/>
        <v>0</v>
      </c>
      <c r="AF1870" s="55">
        <f t="shared" si="2830"/>
        <v>0</v>
      </c>
      <c r="AG1870" s="55">
        <f t="shared" si="2831"/>
        <v>0</v>
      </c>
      <c r="AH1870" s="50">
        <f t="shared" si="2832"/>
        <v>0</v>
      </c>
      <c r="AI1870" s="50">
        <f t="shared" si="2833"/>
        <v>0</v>
      </c>
      <c r="AJ1870" s="50">
        <f t="shared" si="2834"/>
        <v>0</v>
      </c>
      <c r="AK1870" s="50">
        <f t="shared" si="2835"/>
        <v>0</v>
      </c>
      <c r="AL1870" s="50">
        <f t="shared" ref="AL1870:AM1870" si="2851">SUM(AJ1870:AJ1883)</f>
        <v>0</v>
      </c>
      <c r="AM1870" s="50">
        <f t="shared" si="2851"/>
        <v>0</v>
      </c>
      <c r="AN1870" s="50" t="e">
        <f t="shared" si="2837"/>
        <v>#DIV/0!</v>
      </c>
      <c r="AO1870" s="50" t="e">
        <f t="shared" si="2838"/>
        <v>#DIV/0!</v>
      </c>
      <c r="AP1870" s="59" t="e">
        <f t="shared" si="2839"/>
        <v>#DIV/0!</v>
      </c>
    </row>
    <row r="1871" spans="1:42" x14ac:dyDescent="0.35">
      <c r="A1871" s="83">
        <f>Symbol!A1871</f>
        <v>0</v>
      </c>
      <c r="B1871" s="17">
        <f>Symbol!B1871</f>
        <v>0</v>
      </c>
      <c r="C1871" s="84">
        <f>Symbol!C1871</f>
        <v>0</v>
      </c>
      <c r="D1871" s="17">
        <f>Symbol!D1871</f>
        <v>0</v>
      </c>
      <c r="E1871" s="84">
        <f>Symbol!E1871</f>
        <v>0</v>
      </c>
      <c r="F1871" s="17">
        <f>Symbol!G1871</f>
        <v>0</v>
      </c>
      <c r="H1871" s="29">
        <f t="shared" si="2824"/>
        <v>1</v>
      </c>
      <c r="I1871" s="10">
        <f t="shared" si="2821"/>
        <v>0</v>
      </c>
      <c r="J1871" s="37">
        <f t="shared" si="2816"/>
        <v>0</v>
      </c>
      <c r="K1871" s="79" t="e">
        <f t="shared" si="2822"/>
        <v>#DIV/0!</v>
      </c>
      <c r="L1871" s="67">
        <f t="shared" si="2813"/>
        <v>0</v>
      </c>
      <c r="M1871" s="79" t="e">
        <f t="shared" si="2819"/>
        <v>#DIV/0!</v>
      </c>
      <c r="N1871" s="67">
        <f t="shared" si="2810"/>
        <v>0</v>
      </c>
      <c r="O1871" s="79" t="e">
        <f t="shared" si="2817"/>
        <v>#DIV/0!</v>
      </c>
      <c r="P1871" s="67">
        <f t="shared" si="2808"/>
        <v>0</v>
      </c>
      <c r="Q1871" s="79" t="e">
        <f t="shared" si="2814"/>
        <v>#DIV/0!</v>
      </c>
      <c r="R1871" s="67">
        <f t="shared" si="2806"/>
        <v>0</v>
      </c>
      <c r="S1871" s="79" t="e">
        <f t="shared" si="2811"/>
        <v>#DIV/0!</v>
      </c>
      <c r="T1871" s="10">
        <f t="shared" si="2840"/>
        <v>0</v>
      </c>
      <c r="U1871" s="5">
        <f t="shared" si="2841"/>
        <v>0</v>
      </c>
      <c r="V1871" s="5">
        <f t="shared" si="2842"/>
        <v>0</v>
      </c>
      <c r="W1871" s="5">
        <f t="shared" si="2843"/>
        <v>0</v>
      </c>
      <c r="X1871" s="5">
        <f t="shared" si="2844"/>
        <v>0</v>
      </c>
      <c r="Y1871" s="5" t="e">
        <f t="shared" si="2845"/>
        <v>#DIV/0!</v>
      </c>
      <c r="Z1871" s="37" t="e">
        <f t="shared" si="2846"/>
        <v>#DIV/0!</v>
      </c>
      <c r="AA1871" s="63" t="e">
        <f t="shared" si="2825"/>
        <v>#DIV/0!</v>
      </c>
      <c r="AB1871" s="50">
        <f t="shared" si="2826"/>
        <v>0</v>
      </c>
      <c r="AC1871" s="50">
        <f t="shared" si="2827"/>
        <v>0</v>
      </c>
      <c r="AD1871" s="50">
        <f t="shared" si="2828"/>
        <v>0</v>
      </c>
      <c r="AE1871" s="55">
        <f t="shared" si="2829"/>
        <v>0</v>
      </c>
      <c r="AF1871" s="55">
        <f t="shared" si="2830"/>
        <v>0</v>
      </c>
      <c r="AG1871" s="55">
        <f t="shared" si="2831"/>
        <v>0</v>
      </c>
      <c r="AH1871" s="50">
        <f t="shared" si="2832"/>
        <v>0</v>
      </c>
      <c r="AI1871" s="50">
        <f t="shared" si="2833"/>
        <v>0</v>
      </c>
      <c r="AJ1871" s="50">
        <f t="shared" si="2834"/>
        <v>0</v>
      </c>
      <c r="AK1871" s="50">
        <f t="shared" si="2835"/>
        <v>0</v>
      </c>
      <c r="AL1871" s="50">
        <f t="shared" ref="AL1871:AM1871" si="2852">SUM(AJ1871:AJ1884)</f>
        <v>0</v>
      </c>
      <c r="AM1871" s="50">
        <f t="shared" si="2852"/>
        <v>0</v>
      </c>
      <c r="AN1871" s="50" t="e">
        <f t="shared" si="2837"/>
        <v>#DIV/0!</v>
      </c>
      <c r="AO1871" s="50" t="e">
        <f t="shared" si="2838"/>
        <v>#DIV/0!</v>
      </c>
      <c r="AP1871" s="59" t="e">
        <f t="shared" si="2839"/>
        <v>#DIV/0!</v>
      </c>
    </row>
    <row r="1872" spans="1:42" x14ac:dyDescent="0.35">
      <c r="A1872" s="83">
        <f>Symbol!A1872</f>
        <v>0</v>
      </c>
      <c r="B1872" s="17">
        <f>Symbol!B1872</f>
        <v>0</v>
      </c>
      <c r="C1872" s="84">
        <f>Symbol!C1872</f>
        <v>0</v>
      </c>
      <c r="D1872" s="17">
        <f>Symbol!D1872</f>
        <v>0</v>
      </c>
      <c r="E1872" s="84">
        <f>Symbol!E1872</f>
        <v>0</v>
      </c>
      <c r="F1872" s="17">
        <f>Symbol!G1872</f>
        <v>0</v>
      </c>
      <c r="H1872" s="29">
        <f t="shared" si="2824"/>
        <v>1</v>
      </c>
      <c r="I1872" s="10">
        <f t="shared" si="2821"/>
        <v>0</v>
      </c>
      <c r="J1872" s="37">
        <f t="shared" si="2816"/>
        <v>0</v>
      </c>
      <c r="K1872" s="79" t="e">
        <f t="shared" si="2822"/>
        <v>#DIV/0!</v>
      </c>
      <c r="L1872" s="67">
        <f t="shared" si="2813"/>
        <v>0</v>
      </c>
      <c r="M1872" s="79" t="e">
        <f t="shared" si="2819"/>
        <v>#DIV/0!</v>
      </c>
      <c r="N1872" s="67">
        <f t="shared" si="2810"/>
        <v>0</v>
      </c>
      <c r="O1872" s="79" t="e">
        <f t="shared" si="2817"/>
        <v>#DIV/0!</v>
      </c>
      <c r="P1872" s="67">
        <f t="shared" si="2808"/>
        <v>0</v>
      </c>
      <c r="Q1872" s="79" t="e">
        <f t="shared" si="2814"/>
        <v>#DIV/0!</v>
      </c>
      <c r="R1872" s="67">
        <f t="shared" si="2806"/>
        <v>0</v>
      </c>
      <c r="S1872" s="79" t="e">
        <f t="shared" si="2811"/>
        <v>#DIV/0!</v>
      </c>
      <c r="T1872" s="10">
        <f t="shared" si="2840"/>
        <v>0</v>
      </c>
      <c r="U1872" s="5">
        <f t="shared" si="2841"/>
        <v>0</v>
      </c>
      <c r="V1872" s="5">
        <f t="shared" si="2842"/>
        <v>0</v>
      </c>
      <c r="W1872" s="5">
        <f t="shared" si="2843"/>
        <v>0</v>
      </c>
      <c r="X1872" s="5">
        <f t="shared" si="2844"/>
        <v>0</v>
      </c>
      <c r="Y1872" s="5" t="e">
        <f t="shared" si="2845"/>
        <v>#DIV/0!</v>
      </c>
      <c r="Z1872" s="37" t="e">
        <f t="shared" si="2846"/>
        <v>#DIV/0!</v>
      </c>
      <c r="AA1872" s="63" t="e">
        <f t="shared" si="2825"/>
        <v>#DIV/0!</v>
      </c>
      <c r="AB1872" s="50">
        <f t="shared" si="2826"/>
        <v>0</v>
      </c>
      <c r="AC1872" s="50">
        <f t="shared" si="2827"/>
        <v>0</v>
      </c>
      <c r="AD1872" s="50">
        <f t="shared" si="2828"/>
        <v>0</v>
      </c>
      <c r="AE1872" s="55">
        <f t="shared" si="2829"/>
        <v>0</v>
      </c>
      <c r="AF1872" s="55">
        <f t="shared" si="2830"/>
        <v>0</v>
      </c>
      <c r="AG1872" s="55">
        <f t="shared" si="2831"/>
        <v>0</v>
      </c>
      <c r="AH1872" s="50">
        <f t="shared" si="2832"/>
        <v>0</v>
      </c>
      <c r="AI1872" s="50">
        <f t="shared" si="2833"/>
        <v>0</v>
      </c>
      <c r="AJ1872" s="50">
        <f t="shared" si="2834"/>
        <v>0</v>
      </c>
      <c r="AK1872" s="50">
        <f t="shared" si="2835"/>
        <v>0</v>
      </c>
      <c r="AL1872" s="50">
        <f t="shared" ref="AL1872:AM1872" si="2853">SUM(AJ1872:AJ1885)</f>
        <v>0</v>
      </c>
      <c r="AM1872" s="50">
        <f t="shared" si="2853"/>
        <v>0</v>
      </c>
      <c r="AN1872" s="50" t="e">
        <f t="shared" si="2837"/>
        <v>#DIV/0!</v>
      </c>
      <c r="AO1872" s="50" t="e">
        <f t="shared" si="2838"/>
        <v>#DIV/0!</v>
      </c>
      <c r="AP1872" s="59" t="e">
        <f t="shared" si="2839"/>
        <v>#DIV/0!</v>
      </c>
    </row>
    <row r="1873" spans="1:42" x14ac:dyDescent="0.35">
      <c r="A1873" s="83">
        <f>Symbol!A1873</f>
        <v>0</v>
      </c>
      <c r="B1873" s="17">
        <f>Symbol!B1873</f>
        <v>0</v>
      </c>
      <c r="C1873" s="84">
        <f>Symbol!C1873</f>
        <v>0</v>
      </c>
      <c r="D1873" s="17">
        <f>Symbol!D1873</f>
        <v>0</v>
      </c>
      <c r="E1873" s="84">
        <f>Symbol!E1873</f>
        <v>0</v>
      </c>
      <c r="F1873" s="17">
        <f>Symbol!G1873</f>
        <v>0</v>
      </c>
      <c r="H1873" s="29">
        <f t="shared" si="2824"/>
        <v>1</v>
      </c>
      <c r="I1873" s="10">
        <f t="shared" si="2821"/>
        <v>0</v>
      </c>
      <c r="J1873" s="37">
        <f t="shared" si="2816"/>
        <v>0</v>
      </c>
      <c r="K1873" s="79" t="e">
        <f t="shared" si="2822"/>
        <v>#DIV/0!</v>
      </c>
      <c r="L1873" s="67">
        <f t="shared" si="2813"/>
        <v>0</v>
      </c>
      <c r="M1873" s="79" t="e">
        <f t="shared" si="2819"/>
        <v>#DIV/0!</v>
      </c>
      <c r="N1873" s="67">
        <f t="shared" si="2810"/>
        <v>0</v>
      </c>
      <c r="O1873" s="79" t="e">
        <f t="shared" si="2817"/>
        <v>#DIV/0!</v>
      </c>
      <c r="P1873" s="67">
        <f t="shared" si="2808"/>
        <v>0</v>
      </c>
      <c r="Q1873" s="79" t="e">
        <f t="shared" si="2814"/>
        <v>#DIV/0!</v>
      </c>
      <c r="R1873" s="67">
        <f t="shared" si="2806"/>
        <v>0</v>
      </c>
      <c r="S1873" s="79" t="e">
        <f t="shared" si="2811"/>
        <v>#DIV/0!</v>
      </c>
      <c r="T1873" s="10">
        <f t="shared" si="2840"/>
        <v>0</v>
      </c>
      <c r="U1873" s="5">
        <f t="shared" si="2841"/>
        <v>0</v>
      </c>
      <c r="V1873" s="5">
        <f t="shared" si="2842"/>
        <v>0</v>
      </c>
      <c r="W1873" s="5">
        <f t="shared" si="2843"/>
        <v>0</v>
      </c>
      <c r="X1873" s="5">
        <f t="shared" si="2844"/>
        <v>0</v>
      </c>
      <c r="Y1873" s="5" t="e">
        <f t="shared" si="2845"/>
        <v>#DIV/0!</v>
      </c>
      <c r="Z1873" s="37" t="e">
        <f t="shared" si="2846"/>
        <v>#DIV/0!</v>
      </c>
      <c r="AA1873" s="63" t="e">
        <f t="shared" si="2825"/>
        <v>#DIV/0!</v>
      </c>
      <c r="AB1873" s="50">
        <f t="shared" si="2826"/>
        <v>0</v>
      </c>
      <c r="AC1873" s="50">
        <f t="shared" si="2827"/>
        <v>0</v>
      </c>
      <c r="AD1873" s="50">
        <f t="shared" si="2828"/>
        <v>0</v>
      </c>
      <c r="AE1873" s="55">
        <f t="shared" si="2829"/>
        <v>0</v>
      </c>
      <c r="AF1873" s="55">
        <f t="shared" si="2830"/>
        <v>0</v>
      </c>
      <c r="AG1873" s="55">
        <f t="shared" si="2831"/>
        <v>0</v>
      </c>
      <c r="AH1873" s="50">
        <f t="shared" si="2832"/>
        <v>0</v>
      </c>
      <c r="AI1873" s="50">
        <f t="shared" si="2833"/>
        <v>0</v>
      </c>
      <c r="AJ1873" s="50">
        <f t="shared" si="2834"/>
        <v>0</v>
      </c>
      <c r="AK1873" s="50">
        <f t="shared" si="2835"/>
        <v>0</v>
      </c>
      <c r="AL1873" s="50">
        <f t="shared" ref="AL1873:AM1873" si="2854">SUM(AJ1873:AJ1886)</f>
        <v>0</v>
      </c>
      <c r="AM1873" s="50">
        <f t="shared" si="2854"/>
        <v>0</v>
      </c>
      <c r="AN1873" s="50" t="e">
        <f t="shared" si="2837"/>
        <v>#DIV/0!</v>
      </c>
      <c r="AO1873" s="50" t="e">
        <f t="shared" si="2838"/>
        <v>#DIV/0!</v>
      </c>
      <c r="AP1873" s="59" t="e">
        <f t="shared" si="2839"/>
        <v>#DIV/0!</v>
      </c>
    </row>
    <row r="1874" spans="1:42" x14ac:dyDescent="0.35">
      <c r="A1874" s="83">
        <f>Symbol!A1874</f>
        <v>0</v>
      </c>
      <c r="B1874" s="17">
        <f>Symbol!B1874</f>
        <v>0</v>
      </c>
      <c r="C1874" s="84">
        <f>Symbol!C1874</f>
        <v>0</v>
      </c>
      <c r="D1874" s="17">
        <f>Symbol!D1874</f>
        <v>0</v>
      </c>
      <c r="E1874" s="84">
        <f>Symbol!E1874</f>
        <v>0</v>
      </c>
      <c r="F1874" s="17">
        <f>Symbol!G1874</f>
        <v>0</v>
      </c>
      <c r="H1874" s="29">
        <f t="shared" si="2824"/>
        <v>1</v>
      </c>
      <c r="I1874" s="10">
        <f t="shared" si="2821"/>
        <v>0</v>
      </c>
      <c r="J1874" s="37">
        <f t="shared" si="2816"/>
        <v>0</v>
      </c>
      <c r="K1874" s="79" t="e">
        <f t="shared" si="2822"/>
        <v>#DIV/0!</v>
      </c>
      <c r="L1874" s="67">
        <f t="shared" si="2813"/>
        <v>0</v>
      </c>
      <c r="M1874" s="79" t="e">
        <f t="shared" si="2819"/>
        <v>#DIV/0!</v>
      </c>
      <c r="N1874" s="67">
        <f t="shared" si="2810"/>
        <v>0</v>
      </c>
      <c r="O1874" s="79" t="e">
        <f t="shared" si="2817"/>
        <v>#DIV/0!</v>
      </c>
      <c r="P1874" s="67">
        <f t="shared" si="2808"/>
        <v>0</v>
      </c>
      <c r="Q1874" s="79" t="e">
        <f t="shared" si="2814"/>
        <v>#DIV/0!</v>
      </c>
      <c r="R1874" s="67">
        <f t="shared" si="2806"/>
        <v>0</v>
      </c>
      <c r="S1874" s="79" t="e">
        <f t="shared" si="2811"/>
        <v>#DIV/0!</v>
      </c>
      <c r="T1874" s="10">
        <f t="shared" si="2840"/>
        <v>0</v>
      </c>
      <c r="U1874" s="5">
        <f t="shared" si="2841"/>
        <v>0</v>
      </c>
      <c r="V1874" s="5">
        <f t="shared" si="2842"/>
        <v>0</v>
      </c>
      <c r="W1874" s="5">
        <f t="shared" si="2843"/>
        <v>0</v>
      </c>
      <c r="X1874" s="5">
        <f t="shared" si="2844"/>
        <v>0</v>
      </c>
      <c r="Y1874" s="5" t="e">
        <f t="shared" si="2845"/>
        <v>#DIV/0!</v>
      </c>
      <c r="Z1874" s="37" t="e">
        <f t="shared" si="2846"/>
        <v>#DIV/0!</v>
      </c>
      <c r="AA1874" s="63" t="e">
        <f t="shared" si="2825"/>
        <v>#DIV/0!</v>
      </c>
      <c r="AB1874" s="50">
        <f t="shared" si="2826"/>
        <v>0</v>
      </c>
      <c r="AC1874" s="50">
        <f t="shared" si="2827"/>
        <v>0</v>
      </c>
      <c r="AD1874" s="50">
        <f t="shared" si="2828"/>
        <v>0</v>
      </c>
      <c r="AE1874" s="55">
        <f t="shared" si="2829"/>
        <v>0</v>
      </c>
      <c r="AF1874" s="55">
        <f t="shared" si="2830"/>
        <v>0</v>
      </c>
      <c r="AG1874" s="55">
        <f t="shared" si="2831"/>
        <v>0</v>
      </c>
      <c r="AH1874" s="50">
        <f t="shared" si="2832"/>
        <v>0</v>
      </c>
      <c r="AI1874" s="50">
        <f t="shared" si="2833"/>
        <v>0</v>
      </c>
      <c r="AJ1874" s="50">
        <f t="shared" si="2834"/>
        <v>0</v>
      </c>
      <c r="AK1874" s="50">
        <f t="shared" si="2835"/>
        <v>0</v>
      </c>
      <c r="AL1874" s="50">
        <f t="shared" ref="AL1874:AM1874" si="2855">SUM(AJ1874:AJ1887)</f>
        <v>0</v>
      </c>
      <c r="AM1874" s="50">
        <f t="shared" si="2855"/>
        <v>0</v>
      </c>
      <c r="AN1874" s="50" t="e">
        <f t="shared" si="2837"/>
        <v>#DIV/0!</v>
      </c>
      <c r="AO1874" s="50" t="e">
        <f t="shared" si="2838"/>
        <v>#DIV/0!</v>
      </c>
      <c r="AP1874" s="59" t="e">
        <f t="shared" si="2839"/>
        <v>#DIV/0!</v>
      </c>
    </row>
    <row r="1875" spans="1:42" x14ac:dyDescent="0.35">
      <c r="A1875" s="83">
        <f>Symbol!A1875</f>
        <v>0</v>
      </c>
      <c r="B1875" s="17">
        <f>Symbol!B1875</f>
        <v>0</v>
      </c>
      <c r="C1875" s="84">
        <f>Symbol!C1875</f>
        <v>0</v>
      </c>
      <c r="D1875" s="17">
        <f>Symbol!D1875</f>
        <v>0</v>
      </c>
      <c r="E1875" s="84">
        <f>Symbol!E1875</f>
        <v>0</v>
      </c>
      <c r="F1875" s="17">
        <f>Symbol!G1875</f>
        <v>0</v>
      </c>
      <c r="H1875" s="29">
        <f t="shared" si="2824"/>
        <v>1</v>
      </c>
      <c r="I1875" s="10">
        <f t="shared" si="2821"/>
        <v>0</v>
      </c>
      <c r="J1875" s="37">
        <f t="shared" si="2816"/>
        <v>0</v>
      </c>
      <c r="K1875" s="79" t="e">
        <f t="shared" si="2822"/>
        <v>#DIV/0!</v>
      </c>
      <c r="L1875" s="67">
        <f t="shared" si="2813"/>
        <v>0</v>
      </c>
      <c r="M1875" s="79" t="e">
        <f t="shared" si="2819"/>
        <v>#DIV/0!</v>
      </c>
      <c r="N1875" s="67">
        <f t="shared" si="2810"/>
        <v>0</v>
      </c>
      <c r="O1875" s="79" t="e">
        <f t="shared" si="2817"/>
        <v>#DIV/0!</v>
      </c>
      <c r="P1875" s="67">
        <f t="shared" si="2808"/>
        <v>0</v>
      </c>
      <c r="Q1875" s="79" t="e">
        <f t="shared" si="2814"/>
        <v>#DIV/0!</v>
      </c>
      <c r="R1875" s="67">
        <f t="shared" si="2806"/>
        <v>0</v>
      </c>
      <c r="S1875" s="79" t="e">
        <f t="shared" si="2811"/>
        <v>#DIV/0!</v>
      </c>
      <c r="T1875" s="10">
        <f t="shared" si="2840"/>
        <v>0</v>
      </c>
      <c r="U1875" s="5">
        <f t="shared" si="2841"/>
        <v>0</v>
      </c>
      <c r="V1875" s="5">
        <f t="shared" si="2842"/>
        <v>0</v>
      </c>
      <c r="W1875" s="5">
        <f t="shared" si="2843"/>
        <v>0</v>
      </c>
      <c r="X1875" s="5">
        <f t="shared" si="2844"/>
        <v>0</v>
      </c>
      <c r="Y1875" s="5" t="e">
        <f t="shared" si="2845"/>
        <v>#DIV/0!</v>
      </c>
      <c r="Z1875" s="37" t="e">
        <f t="shared" si="2846"/>
        <v>#DIV/0!</v>
      </c>
      <c r="AA1875" s="63" t="e">
        <f t="shared" si="2825"/>
        <v>#DIV/0!</v>
      </c>
      <c r="AB1875" s="50">
        <f t="shared" si="2826"/>
        <v>0</v>
      </c>
      <c r="AC1875" s="50">
        <f t="shared" si="2827"/>
        <v>0</v>
      </c>
      <c r="AD1875" s="50">
        <f t="shared" si="2828"/>
        <v>0</v>
      </c>
      <c r="AE1875" s="55">
        <f t="shared" si="2829"/>
        <v>0</v>
      </c>
      <c r="AF1875" s="55">
        <f t="shared" si="2830"/>
        <v>0</v>
      </c>
      <c r="AG1875" s="55">
        <f t="shared" si="2831"/>
        <v>0</v>
      </c>
      <c r="AH1875" s="50">
        <f t="shared" si="2832"/>
        <v>0</v>
      </c>
      <c r="AI1875" s="50">
        <f t="shared" si="2833"/>
        <v>0</v>
      </c>
      <c r="AJ1875" s="50">
        <f t="shared" si="2834"/>
        <v>0</v>
      </c>
      <c r="AK1875" s="50">
        <f t="shared" si="2835"/>
        <v>0</v>
      </c>
      <c r="AL1875" s="50">
        <f t="shared" ref="AL1875:AM1875" si="2856">SUM(AJ1875:AJ1888)</f>
        <v>0</v>
      </c>
      <c r="AM1875" s="50">
        <f t="shared" si="2856"/>
        <v>0</v>
      </c>
      <c r="AN1875" s="50" t="e">
        <f t="shared" si="2837"/>
        <v>#DIV/0!</v>
      </c>
      <c r="AO1875" s="50" t="e">
        <f t="shared" si="2838"/>
        <v>#DIV/0!</v>
      </c>
      <c r="AP1875" s="59" t="e">
        <f t="shared" si="2839"/>
        <v>#DIV/0!</v>
      </c>
    </row>
    <row r="1876" spans="1:42" x14ac:dyDescent="0.35">
      <c r="A1876" s="83">
        <f>Symbol!A1876</f>
        <v>0</v>
      </c>
      <c r="B1876" s="17">
        <f>Symbol!B1876</f>
        <v>0</v>
      </c>
      <c r="C1876" s="84">
        <f>Symbol!C1876</f>
        <v>0</v>
      </c>
      <c r="D1876" s="17">
        <f>Symbol!D1876</f>
        <v>0</v>
      </c>
      <c r="E1876" s="84">
        <f>Symbol!E1876</f>
        <v>0</v>
      </c>
      <c r="F1876" s="17">
        <f>Symbol!G1876</f>
        <v>0</v>
      </c>
      <c r="H1876" s="29">
        <f t="shared" si="2824"/>
        <v>1</v>
      </c>
      <c r="I1876" s="10">
        <f t="shared" si="2821"/>
        <v>0</v>
      </c>
      <c r="J1876" s="37">
        <f t="shared" si="2816"/>
        <v>0</v>
      </c>
      <c r="K1876" s="79" t="e">
        <f t="shared" si="2822"/>
        <v>#DIV/0!</v>
      </c>
      <c r="L1876" s="67">
        <f t="shared" si="2813"/>
        <v>0</v>
      </c>
      <c r="M1876" s="79" t="e">
        <f t="shared" si="2819"/>
        <v>#DIV/0!</v>
      </c>
      <c r="N1876" s="67">
        <f t="shared" si="2810"/>
        <v>0</v>
      </c>
      <c r="O1876" s="79" t="e">
        <f t="shared" si="2817"/>
        <v>#DIV/0!</v>
      </c>
      <c r="P1876" s="67">
        <f t="shared" si="2808"/>
        <v>0</v>
      </c>
      <c r="Q1876" s="79" t="e">
        <f t="shared" si="2814"/>
        <v>#DIV/0!</v>
      </c>
      <c r="R1876" s="67">
        <f t="shared" si="2806"/>
        <v>0</v>
      </c>
      <c r="S1876" s="79" t="e">
        <f t="shared" si="2811"/>
        <v>#DIV/0!</v>
      </c>
      <c r="T1876" s="10">
        <f t="shared" si="2840"/>
        <v>0</v>
      </c>
      <c r="U1876" s="5">
        <f t="shared" si="2841"/>
        <v>0</v>
      </c>
      <c r="V1876" s="5">
        <f t="shared" si="2842"/>
        <v>0</v>
      </c>
      <c r="W1876" s="5">
        <f t="shared" si="2843"/>
        <v>0</v>
      </c>
      <c r="X1876" s="5">
        <f t="shared" si="2844"/>
        <v>0</v>
      </c>
      <c r="Y1876" s="5" t="e">
        <f t="shared" si="2845"/>
        <v>#DIV/0!</v>
      </c>
      <c r="Z1876" s="37" t="e">
        <f t="shared" si="2846"/>
        <v>#DIV/0!</v>
      </c>
      <c r="AA1876" s="63" t="e">
        <f t="shared" si="2825"/>
        <v>#DIV/0!</v>
      </c>
      <c r="AB1876" s="50">
        <f t="shared" si="2826"/>
        <v>0</v>
      </c>
      <c r="AC1876" s="50">
        <f t="shared" si="2827"/>
        <v>0</v>
      </c>
      <c r="AD1876" s="50">
        <f t="shared" si="2828"/>
        <v>0</v>
      </c>
      <c r="AE1876" s="55">
        <f t="shared" si="2829"/>
        <v>0</v>
      </c>
      <c r="AF1876" s="55">
        <f t="shared" si="2830"/>
        <v>0</v>
      </c>
      <c r="AG1876" s="55">
        <f t="shared" si="2831"/>
        <v>0</v>
      </c>
      <c r="AH1876" s="50">
        <f t="shared" si="2832"/>
        <v>0</v>
      </c>
      <c r="AI1876" s="50">
        <f t="shared" si="2833"/>
        <v>0</v>
      </c>
      <c r="AJ1876" s="50">
        <f t="shared" si="2834"/>
        <v>0</v>
      </c>
      <c r="AK1876" s="50">
        <f t="shared" si="2835"/>
        <v>0</v>
      </c>
      <c r="AL1876" s="50">
        <f t="shared" ref="AL1876:AM1876" si="2857">SUM(AJ1876:AJ1889)</f>
        <v>0</v>
      </c>
      <c r="AM1876" s="50">
        <f t="shared" si="2857"/>
        <v>0</v>
      </c>
      <c r="AN1876" s="50" t="e">
        <f t="shared" si="2837"/>
        <v>#DIV/0!</v>
      </c>
      <c r="AO1876" s="50" t="e">
        <f t="shared" si="2838"/>
        <v>#DIV/0!</v>
      </c>
      <c r="AP1876" s="59" t="e">
        <f t="shared" si="2839"/>
        <v>#DIV/0!</v>
      </c>
    </row>
    <row r="1877" spans="1:42" x14ac:dyDescent="0.35">
      <c r="A1877" s="83">
        <f>Symbol!A1877</f>
        <v>0</v>
      </c>
      <c r="B1877" s="17">
        <f>Symbol!B1877</f>
        <v>0</v>
      </c>
      <c r="C1877" s="84">
        <f>Symbol!C1877</f>
        <v>0</v>
      </c>
      <c r="D1877" s="17">
        <f>Symbol!D1877</f>
        <v>0</v>
      </c>
      <c r="E1877" s="84">
        <f>Symbol!E1877</f>
        <v>0</v>
      </c>
      <c r="F1877" s="17">
        <f>Symbol!G1877</f>
        <v>0</v>
      </c>
      <c r="H1877" s="29">
        <f t="shared" si="2824"/>
        <v>1</v>
      </c>
      <c r="I1877" s="10">
        <f t="shared" si="2821"/>
        <v>0</v>
      </c>
      <c r="J1877" s="37">
        <f t="shared" si="2816"/>
        <v>0</v>
      </c>
      <c r="K1877" s="79" t="e">
        <f t="shared" si="2822"/>
        <v>#DIV/0!</v>
      </c>
      <c r="L1877" s="67">
        <f t="shared" si="2813"/>
        <v>0</v>
      </c>
      <c r="M1877" s="79" t="e">
        <f t="shared" si="2819"/>
        <v>#DIV/0!</v>
      </c>
      <c r="N1877" s="67">
        <f t="shared" si="2810"/>
        <v>0</v>
      </c>
      <c r="O1877" s="79" t="e">
        <f t="shared" si="2817"/>
        <v>#DIV/0!</v>
      </c>
      <c r="P1877" s="67">
        <f t="shared" si="2808"/>
        <v>0</v>
      </c>
      <c r="Q1877" s="79" t="e">
        <f t="shared" si="2814"/>
        <v>#DIV/0!</v>
      </c>
      <c r="R1877" s="67">
        <f t="shared" si="2806"/>
        <v>0</v>
      </c>
      <c r="S1877" s="79" t="e">
        <f t="shared" si="2811"/>
        <v>#DIV/0!</v>
      </c>
      <c r="T1877" s="10">
        <f t="shared" si="2840"/>
        <v>0</v>
      </c>
      <c r="U1877" s="5">
        <f t="shared" si="2841"/>
        <v>0</v>
      </c>
      <c r="V1877" s="5">
        <f t="shared" si="2842"/>
        <v>0</v>
      </c>
      <c r="W1877" s="5">
        <f t="shared" si="2843"/>
        <v>0</v>
      </c>
      <c r="X1877" s="5">
        <f t="shared" si="2844"/>
        <v>0</v>
      </c>
      <c r="Y1877" s="5" t="e">
        <f t="shared" si="2845"/>
        <v>#DIV/0!</v>
      </c>
      <c r="Z1877" s="37" t="e">
        <f t="shared" si="2846"/>
        <v>#DIV/0!</v>
      </c>
      <c r="AA1877" s="63" t="e">
        <f t="shared" si="2825"/>
        <v>#DIV/0!</v>
      </c>
      <c r="AB1877" s="50">
        <f t="shared" si="2826"/>
        <v>0</v>
      </c>
      <c r="AC1877" s="50">
        <f t="shared" si="2827"/>
        <v>0</v>
      </c>
      <c r="AD1877" s="50">
        <f t="shared" si="2828"/>
        <v>0</v>
      </c>
      <c r="AE1877" s="55">
        <f t="shared" si="2829"/>
        <v>0</v>
      </c>
      <c r="AF1877" s="55">
        <f t="shared" si="2830"/>
        <v>0</v>
      </c>
      <c r="AG1877" s="55">
        <f t="shared" si="2831"/>
        <v>0</v>
      </c>
      <c r="AH1877" s="50">
        <f t="shared" si="2832"/>
        <v>0</v>
      </c>
      <c r="AI1877" s="50">
        <f t="shared" si="2833"/>
        <v>0</v>
      </c>
      <c r="AJ1877" s="50">
        <f t="shared" si="2834"/>
        <v>0</v>
      </c>
      <c r="AK1877" s="50">
        <f t="shared" si="2835"/>
        <v>0</v>
      </c>
      <c r="AL1877" s="50">
        <f t="shared" ref="AL1877:AM1877" si="2858">SUM(AJ1877:AJ1890)</f>
        <v>0</v>
      </c>
      <c r="AM1877" s="50">
        <f t="shared" si="2858"/>
        <v>0</v>
      </c>
      <c r="AN1877" s="50" t="e">
        <f t="shared" si="2837"/>
        <v>#DIV/0!</v>
      </c>
      <c r="AO1877" s="50" t="e">
        <f t="shared" si="2838"/>
        <v>#DIV/0!</v>
      </c>
      <c r="AP1877" s="59" t="e">
        <f t="shared" si="2839"/>
        <v>#DIV/0!</v>
      </c>
    </row>
    <row r="1878" spans="1:42" x14ac:dyDescent="0.35">
      <c r="A1878" s="83">
        <f>Symbol!A1878</f>
        <v>0</v>
      </c>
      <c r="B1878" s="17">
        <f>Symbol!B1878</f>
        <v>0</v>
      </c>
      <c r="C1878" s="84">
        <f>Symbol!C1878</f>
        <v>0</v>
      </c>
      <c r="D1878" s="17">
        <f>Symbol!D1878</f>
        <v>0</v>
      </c>
      <c r="E1878" s="84">
        <f>Symbol!E1878</f>
        <v>0</v>
      </c>
      <c r="F1878" s="17">
        <f>Symbol!G1878</f>
        <v>0</v>
      </c>
      <c r="H1878" s="29">
        <f t="shared" si="2824"/>
        <v>1</v>
      </c>
      <c r="I1878" s="10">
        <f t="shared" si="2821"/>
        <v>0</v>
      </c>
      <c r="J1878" s="37">
        <f t="shared" si="2816"/>
        <v>0</v>
      </c>
      <c r="K1878" s="79" t="e">
        <f t="shared" si="2822"/>
        <v>#DIV/0!</v>
      </c>
      <c r="L1878" s="67">
        <f t="shared" si="2813"/>
        <v>0</v>
      </c>
      <c r="M1878" s="79" t="e">
        <f t="shared" si="2819"/>
        <v>#DIV/0!</v>
      </c>
      <c r="N1878" s="67">
        <f t="shared" si="2810"/>
        <v>0</v>
      </c>
      <c r="O1878" s="79" t="e">
        <f t="shared" si="2817"/>
        <v>#DIV/0!</v>
      </c>
      <c r="P1878" s="67">
        <f t="shared" si="2808"/>
        <v>0</v>
      </c>
      <c r="Q1878" s="79" t="e">
        <f t="shared" si="2814"/>
        <v>#DIV/0!</v>
      </c>
      <c r="R1878" s="67">
        <f t="shared" si="2806"/>
        <v>0</v>
      </c>
      <c r="S1878" s="79" t="e">
        <f t="shared" si="2811"/>
        <v>#DIV/0!</v>
      </c>
      <c r="T1878" s="10">
        <f t="shared" si="2840"/>
        <v>0</v>
      </c>
      <c r="U1878" s="5">
        <f t="shared" si="2841"/>
        <v>0</v>
      </c>
      <c r="V1878" s="5">
        <f t="shared" si="2842"/>
        <v>0</v>
      </c>
      <c r="W1878" s="5">
        <f t="shared" si="2843"/>
        <v>0</v>
      </c>
      <c r="X1878" s="5">
        <f t="shared" si="2844"/>
        <v>0</v>
      </c>
      <c r="Y1878" s="5" t="e">
        <f t="shared" si="2845"/>
        <v>#DIV/0!</v>
      </c>
      <c r="Z1878" s="37" t="e">
        <f t="shared" si="2846"/>
        <v>#DIV/0!</v>
      </c>
      <c r="AA1878" s="63" t="e">
        <f t="shared" si="2825"/>
        <v>#DIV/0!</v>
      </c>
      <c r="AB1878" s="50">
        <f t="shared" si="2826"/>
        <v>0</v>
      </c>
      <c r="AC1878" s="50">
        <f t="shared" si="2827"/>
        <v>0</v>
      </c>
      <c r="AD1878" s="50">
        <f t="shared" si="2828"/>
        <v>0</v>
      </c>
      <c r="AE1878" s="55">
        <f t="shared" si="2829"/>
        <v>0</v>
      </c>
      <c r="AF1878" s="55">
        <f t="shared" si="2830"/>
        <v>0</v>
      </c>
      <c r="AG1878" s="55">
        <f t="shared" si="2831"/>
        <v>0</v>
      </c>
      <c r="AH1878" s="50">
        <f t="shared" si="2832"/>
        <v>0</v>
      </c>
      <c r="AI1878" s="50">
        <f t="shared" si="2833"/>
        <v>0</v>
      </c>
      <c r="AJ1878" s="50">
        <f t="shared" si="2834"/>
        <v>0</v>
      </c>
      <c r="AK1878" s="50">
        <f t="shared" si="2835"/>
        <v>0</v>
      </c>
      <c r="AL1878" s="50">
        <f t="shared" ref="AL1878:AM1878" si="2859">SUM(AJ1878:AJ1891)</f>
        <v>0</v>
      </c>
      <c r="AM1878" s="50">
        <f t="shared" si="2859"/>
        <v>0</v>
      </c>
      <c r="AN1878" s="50" t="e">
        <f t="shared" si="2837"/>
        <v>#DIV/0!</v>
      </c>
      <c r="AO1878" s="50" t="e">
        <f t="shared" si="2838"/>
        <v>#DIV/0!</v>
      </c>
      <c r="AP1878" s="59" t="e">
        <f t="shared" si="2839"/>
        <v>#DIV/0!</v>
      </c>
    </row>
    <row r="1879" spans="1:42" x14ac:dyDescent="0.35">
      <c r="A1879" s="83">
        <f>Symbol!A1879</f>
        <v>0</v>
      </c>
      <c r="B1879" s="17">
        <f>Symbol!B1879</f>
        <v>0</v>
      </c>
      <c r="C1879" s="84">
        <f>Symbol!C1879</f>
        <v>0</v>
      </c>
      <c r="D1879" s="17">
        <f>Symbol!D1879</f>
        <v>0</v>
      </c>
      <c r="E1879" s="84">
        <f>Symbol!E1879</f>
        <v>0</v>
      </c>
      <c r="F1879" s="17">
        <f>Symbol!G1879</f>
        <v>0</v>
      </c>
      <c r="H1879" s="29">
        <f t="shared" si="2824"/>
        <v>1</v>
      </c>
      <c r="I1879" s="10">
        <f t="shared" si="2821"/>
        <v>0</v>
      </c>
      <c r="J1879" s="37">
        <f t="shared" si="2816"/>
        <v>0</v>
      </c>
      <c r="K1879" s="79" t="e">
        <f t="shared" si="2822"/>
        <v>#DIV/0!</v>
      </c>
      <c r="L1879" s="67">
        <f t="shared" si="2813"/>
        <v>0</v>
      </c>
      <c r="M1879" s="79" t="e">
        <f t="shared" si="2819"/>
        <v>#DIV/0!</v>
      </c>
      <c r="N1879" s="67">
        <f t="shared" si="2810"/>
        <v>0</v>
      </c>
      <c r="O1879" s="79" t="e">
        <f t="shared" si="2817"/>
        <v>#DIV/0!</v>
      </c>
      <c r="P1879" s="67">
        <f t="shared" si="2808"/>
        <v>0</v>
      </c>
      <c r="Q1879" s="79" t="e">
        <f t="shared" si="2814"/>
        <v>#DIV/0!</v>
      </c>
      <c r="R1879" s="67">
        <f t="shared" si="2806"/>
        <v>0</v>
      </c>
      <c r="S1879" s="79" t="e">
        <f t="shared" si="2811"/>
        <v>#DIV/0!</v>
      </c>
      <c r="T1879" s="10">
        <f t="shared" si="2840"/>
        <v>0</v>
      </c>
      <c r="U1879" s="5">
        <f t="shared" si="2841"/>
        <v>0</v>
      </c>
      <c r="V1879" s="5">
        <f t="shared" si="2842"/>
        <v>0</v>
      </c>
      <c r="W1879" s="5">
        <f t="shared" si="2843"/>
        <v>0</v>
      </c>
      <c r="X1879" s="5">
        <f t="shared" si="2844"/>
        <v>0</v>
      </c>
      <c r="Y1879" s="5" t="e">
        <f t="shared" si="2845"/>
        <v>#DIV/0!</v>
      </c>
      <c r="Z1879" s="37" t="e">
        <f t="shared" si="2846"/>
        <v>#DIV/0!</v>
      </c>
      <c r="AA1879" s="63" t="e">
        <f t="shared" si="2825"/>
        <v>#DIV/0!</v>
      </c>
      <c r="AB1879" s="50">
        <f t="shared" si="2826"/>
        <v>0</v>
      </c>
      <c r="AC1879" s="50">
        <f t="shared" si="2827"/>
        <v>0</v>
      </c>
      <c r="AD1879" s="50">
        <f t="shared" si="2828"/>
        <v>0</v>
      </c>
      <c r="AE1879" s="55">
        <f t="shared" si="2829"/>
        <v>0</v>
      </c>
      <c r="AF1879" s="55">
        <f t="shared" si="2830"/>
        <v>0</v>
      </c>
      <c r="AG1879" s="55">
        <f t="shared" si="2831"/>
        <v>0</v>
      </c>
      <c r="AH1879" s="50">
        <f t="shared" si="2832"/>
        <v>0</v>
      </c>
      <c r="AI1879" s="50">
        <f t="shared" si="2833"/>
        <v>0</v>
      </c>
      <c r="AJ1879" s="50">
        <f t="shared" si="2834"/>
        <v>0</v>
      </c>
      <c r="AK1879" s="50">
        <f t="shared" si="2835"/>
        <v>0</v>
      </c>
      <c r="AL1879" s="50">
        <f t="shared" ref="AL1879:AM1879" si="2860">SUM(AJ1879:AJ1892)</f>
        <v>0</v>
      </c>
      <c r="AM1879" s="50">
        <f t="shared" si="2860"/>
        <v>0</v>
      </c>
      <c r="AN1879" s="50" t="e">
        <f t="shared" si="2837"/>
        <v>#DIV/0!</v>
      </c>
      <c r="AO1879" s="50" t="e">
        <f t="shared" si="2838"/>
        <v>#DIV/0!</v>
      </c>
      <c r="AP1879" s="59" t="e">
        <f t="shared" si="2839"/>
        <v>#DIV/0!</v>
      </c>
    </row>
    <row r="1880" spans="1:42" x14ac:dyDescent="0.35">
      <c r="A1880" s="83">
        <f>Symbol!A1880</f>
        <v>0</v>
      </c>
      <c r="B1880" s="17">
        <f>Symbol!B1880</f>
        <v>0</v>
      </c>
      <c r="C1880" s="84">
        <f>Symbol!C1880</f>
        <v>0</v>
      </c>
      <c r="D1880" s="17">
        <f>Symbol!D1880</f>
        <v>0</v>
      </c>
      <c r="E1880" s="84">
        <f>Symbol!E1880</f>
        <v>0</v>
      </c>
      <c r="F1880" s="17">
        <f>Symbol!G1880</f>
        <v>0</v>
      </c>
      <c r="H1880" s="29">
        <f t="shared" si="2824"/>
        <v>1</v>
      </c>
      <c r="I1880" s="10">
        <f t="shared" si="2821"/>
        <v>0</v>
      </c>
      <c r="J1880" s="37">
        <f t="shared" si="2816"/>
        <v>0</v>
      </c>
      <c r="K1880" s="79" t="e">
        <f t="shared" si="2822"/>
        <v>#DIV/0!</v>
      </c>
      <c r="L1880" s="67">
        <f t="shared" si="2813"/>
        <v>0</v>
      </c>
      <c r="M1880" s="79" t="e">
        <f t="shared" si="2819"/>
        <v>#DIV/0!</v>
      </c>
      <c r="N1880" s="67">
        <f t="shared" si="2810"/>
        <v>0</v>
      </c>
      <c r="O1880" s="79" t="e">
        <f t="shared" si="2817"/>
        <v>#DIV/0!</v>
      </c>
      <c r="P1880" s="67">
        <f t="shared" si="2808"/>
        <v>0</v>
      </c>
      <c r="Q1880" s="79" t="e">
        <f t="shared" si="2814"/>
        <v>#DIV/0!</v>
      </c>
      <c r="R1880" s="67">
        <f t="shared" si="2806"/>
        <v>0</v>
      </c>
      <c r="S1880" s="79" t="e">
        <f t="shared" si="2811"/>
        <v>#DIV/0!</v>
      </c>
      <c r="T1880" s="10">
        <f t="shared" si="2840"/>
        <v>0</v>
      </c>
      <c r="U1880" s="5">
        <f t="shared" si="2841"/>
        <v>0</v>
      </c>
      <c r="V1880" s="5">
        <f t="shared" si="2842"/>
        <v>0</v>
      </c>
      <c r="W1880" s="5">
        <f t="shared" si="2843"/>
        <v>0</v>
      </c>
      <c r="X1880" s="5">
        <f t="shared" si="2844"/>
        <v>0</v>
      </c>
      <c r="Y1880" s="5" t="e">
        <f t="shared" si="2845"/>
        <v>#DIV/0!</v>
      </c>
      <c r="Z1880" s="37" t="e">
        <f t="shared" si="2846"/>
        <v>#DIV/0!</v>
      </c>
      <c r="AA1880" s="63" t="e">
        <f t="shared" si="2825"/>
        <v>#DIV/0!</v>
      </c>
      <c r="AB1880" s="50">
        <f t="shared" si="2826"/>
        <v>0</v>
      </c>
      <c r="AC1880" s="50">
        <f t="shared" si="2827"/>
        <v>0</v>
      </c>
      <c r="AD1880" s="50">
        <f t="shared" si="2828"/>
        <v>0</v>
      </c>
      <c r="AE1880" s="55">
        <f t="shared" si="2829"/>
        <v>0</v>
      </c>
      <c r="AF1880" s="55">
        <f t="shared" si="2830"/>
        <v>0</v>
      </c>
      <c r="AG1880" s="55">
        <f t="shared" si="2831"/>
        <v>0</v>
      </c>
      <c r="AH1880" s="50">
        <f t="shared" si="2832"/>
        <v>0</v>
      </c>
      <c r="AI1880" s="50">
        <f t="shared" si="2833"/>
        <v>0</v>
      </c>
      <c r="AJ1880" s="50">
        <f t="shared" si="2834"/>
        <v>0</v>
      </c>
      <c r="AK1880" s="50">
        <f t="shared" si="2835"/>
        <v>0</v>
      </c>
      <c r="AL1880" s="50">
        <f t="shared" ref="AL1880:AM1880" si="2861">SUM(AJ1880:AJ1893)</f>
        <v>0</v>
      </c>
      <c r="AM1880" s="50">
        <f t="shared" si="2861"/>
        <v>0</v>
      </c>
      <c r="AN1880" s="50" t="e">
        <f t="shared" si="2837"/>
        <v>#DIV/0!</v>
      </c>
      <c r="AO1880" s="50" t="e">
        <f t="shared" si="2838"/>
        <v>#DIV/0!</v>
      </c>
      <c r="AP1880" s="59" t="e">
        <f t="shared" si="2839"/>
        <v>#DIV/0!</v>
      </c>
    </row>
    <row r="1881" spans="1:42" x14ac:dyDescent="0.35">
      <c r="A1881" s="83">
        <f>Symbol!A1881</f>
        <v>0</v>
      </c>
      <c r="B1881" s="17">
        <f>Symbol!B1881</f>
        <v>0</v>
      </c>
      <c r="C1881" s="84">
        <f>Symbol!C1881</f>
        <v>0</v>
      </c>
      <c r="D1881" s="17">
        <f>Symbol!D1881</f>
        <v>0</v>
      </c>
      <c r="E1881" s="84">
        <f>Symbol!E1881</f>
        <v>0</v>
      </c>
      <c r="F1881" s="17">
        <f>Symbol!G1881</f>
        <v>0</v>
      </c>
      <c r="H1881" s="29">
        <f t="shared" si="2824"/>
        <v>1</v>
      </c>
      <c r="I1881" s="10">
        <f t="shared" si="2821"/>
        <v>0</v>
      </c>
      <c r="J1881" s="37">
        <f t="shared" si="2816"/>
        <v>0</v>
      </c>
      <c r="K1881" s="79" t="e">
        <f t="shared" si="2822"/>
        <v>#DIV/0!</v>
      </c>
      <c r="L1881" s="67">
        <f t="shared" si="2813"/>
        <v>0</v>
      </c>
      <c r="M1881" s="79" t="e">
        <f t="shared" si="2819"/>
        <v>#DIV/0!</v>
      </c>
      <c r="N1881" s="67">
        <f t="shared" si="2810"/>
        <v>0</v>
      </c>
      <c r="O1881" s="79" t="e">
        <f t="shared" si="2817"/>
        <v>#DIV/0!</v>
      </c>
      <c r="P1881" s="67">
        <f t="shared" si="2808"/>
        <v>0</v>
      </c>
      <c r="Q1881" s="79" t="e">
        <f t="shared" si="2814"/>
        <v>#DIV/0!</v>
      </c>
      <c r="R1881" s="67">
        <f t="shared" si="2806"/>
        <v>0</v>
      </c>
      <c r="S1881" s="79" t="e">
        <f t="shared" si="2811"/>
        <v>#DIV/0!</v>
      </c>
      <c r="T1881" s="10">
        <f t="shared" si="2840"/>
        <v>0</v>
      </c>
      <c r="U1881" s="5">
        <f t="shared" si="2841"/>
        <v>0</v>
      </c>
      <c r="V1881" s="5">
        <f t="shared" si="2842"/>
        <v>0</v>
      </c>
      <c r="W1881" s="5">
        <f t="shared" si="2843"/>
        <v>0</v>
      </c>
      <c r="X1881" s="5">
        <f t="shared" si="2844"/>
        <v>0</v>
      </c>
      <c r="Y1881" s="5" t="e">
        <f t="shared" si="2845"/>
        <v>#DIV/0!</v>
      </c>
      <c r="Z1881" s="37" t="e">
        <f t="shared" si="2846"/>
        <v>#DIV/0!</v>
      </c>
      <c r="AA1881" s="63" t="e">
        <f t="shared" si="2825"/>
        <v>#DIV/0!</v>
      </c>
      <c r="AB1881" s="50">
        <f t="shared" si="2826"/>
        <v>0</v>
      </c>
      <c r="AC1881" s="50">
        <f t="shared" si="2827"/>
        <v>0</v>
      </c>
      <c r="AD1881" s="50">
        <f t="shared" si="2828"/>
        <v>0</v>
      </c>
      <c r="AE1881" s="55">
        <f t="shared" si="2829"/>
        <v>0</v>
      </c>
      <c r="AF1881" s="55">
        <f t="shared" si="2830"/>
        <v>0</v>
      </c>
      <c r="AG1881" s="55">
        <f t="shared" si="2831"/>
        <v>0</v>
      </c>
      <c r="AH1881" s="50">
        <f t="shared" si="2832"/>
        <v>0</v>
      </c>
      <c r="AI1881" s="50">
        <f t="shared" si="2833"/>
        <v>0</v>
      </c>
      <c r="AJ1881" s="50">
        <f t="shared" si="2834"/>
        <v>0</v>
      </c>
      <c r="AK1881" s="50">
        <f t="shared" si="2835"/>
        <v>0</v>
      </c>
      <c r="AL1881" s="50">
        <f t="shared" ref="AL1881:AM1881" si="2862">SUM(AJ1881:AJ1894)</f>
        <v>0</v>
      </c>
      <c r="AM1881" s="50">
        <f t="shared" si="2862"/>
        <v>0</v>
      </c>
      <c r="AN1881" s="50" t="e">
        <f t="shared" si="2837"/>
        <v>#DIV/0!</v>
      </c>
      <c r="AO1881" s="50" t="e">
        <f t="shared" si="2838"/>
        <v>#DIV/0!</v>
      </c>
      <c r="AP1881" s="59" t="e">
        <f t="shared" si="2839"/>
        <v>#DIV/0!</v>
      </c>
    </row>
    <row r="1882" spans="1:42" x14ac:dyDescent="0.35">
      <c r="A1882" s="83">
        <f>Symbol!A1882</f>
        <v>0</v>
      </c>
      <c r="B1882" s="17">
        <f>Symbol!B1882</f>
        <v>0</v>
      </c>
      <c r="C1882" s="84">
        <f>Symbol!C1882</f>
        <v>0</v>
      </c>
      <c r="D1882" s="17">
        <f>Symbol!D1882</f>
        <v>0</v>
      </c>
      <c r="E1882" s="84">
        <f>Symbol!E1882</f>
        <v>0</v>
      </c>
      <c r="F1882" s="17">
        <f>Symbol!G1882</f>
        <v>0</v>
      </c>
      <c r="H1882" s="29">
        <f t="shared" si="2824"/>
        <v>1</v>
      </c>
      <c r="I1882" s="10">
        <f t="shared" si="2821"/>
        <v>0</v>
      </c>
      <c r="J1882" s="37">
        <f t="shared" si="2816"/>
        <v>0</v>
      </c>
      <c r="K1882" s="79" t="e">
        <f t="shared" si="2822"/>
        <v>#DIV/0!</v>
      </c>
      <c r="L1882" s="67">
        <f t="shared" si="2813"/>
        <v>0</v>
      </c>
      <c r="M1882" s="79" t="e">
        <f t="shared" si="2819"/>
        <v>#DIV/0!</v>
      </c>
      <c r="N1882" s="67">
        <f t="shared" si="2810"/>
        <v>0</v>
      </c>
      <c r="O1882" s="79" t="e">
        <f t="shared" si="2817"/>
        <v>#DIV/0!</v>
      </c>
      <c r="P1882" s="67">
        <f t="shared" si="2808"/>
        <v>0</v>
      </c>
      <c r="Q1882" s="79" t="e">
        <f t="shared" si="2814"/>
        <v>#DIV/0!</v>
      </c>
      <c r="R1882" s="67">
        <f t="shared" si="2806"/>
        <v>0</v>
      </c>
      <c r="S1882" s="79" t="e">
        <f t="shared" si="2811"/>
        <v>#DIV/0!</v>
      </c>
      <c r="T1882" s="10">
        <f t="shared" si="2840"/>
        <v>0</v>
      </c>
      <c r="U1882" s="5">
        <f t="shared" si="2841"/>
        <v>0</v>
      </c>
      <c r="V1882" s="5">
        <f t="shared" si="2842"/>
        <v>0</v>
      </c>
      <c r="W1882" s="5">
        <f t="shared" si="2843"/>
        <v>0</v>
      </c>
      <c r="X1882" s="5">
        <f t="shared" si="2844"/>
        <v>0</v>
      </c>
      <c r="Y1882" s="5" t="e">
        <f t="shared" si="2845"/>
        <v>#DIV/0!</v>
      </c>
      <c r="Z1882" s="37" t="e">
        <f t="shared" si="2846"/>
        <v>#DIV/0!</v>
      </c>
      <c r="AA1882" s="63" t="e">
        <f t="shared" si="2825"/>
        <v>#DIV/0!</v>
      </c>
      <c r="AB1882" s="50">
        <f t="shared" si="2826"/>
        <v>0</v>
      </c>
      <c r="AC1882" s="50">
        <f t="shared" si="2827"/>
        <v>0</v>
      </c>
      <c r="AD1882" s="50">
        <f t="shared" si="2828"/>
        <v>0</v>
      </c>
      <c r="AE1882" s="55">
        <f t="shared" si="2829"/>
        <v>0</v>
      </c>
      <c r="AF1882" s="55">
        <f t="shared" si="2830"/>
        <v>0</v>
      </c>
      <c r="AG1882" s="55">
        <f t="shared" si="2831"/>
        <v>0</v>
      </c>
      <c r="AH1882" s="50">
        <f t="shared" si="2832"/>
        <v>0</v>
      </c>
      <c r="AI1882" s="50">
        <f t="shared" si="2833"/>
        <v>0</v>
      </c>
      <c r="AJ1882" s="50">
        <f t="shared" si="2834"/>
        <v>0</v>
      </c>
      <c r="AK1882" s="50">
        <f t="shared" si="2835"/>
        <v>0</v>
      </c>
      <c r="AL1882" s="50">
        <f t="shared" ref="AL1882:AM1882" si="2863">SUM(AJ1882:AJ1895)</f>
        <v>0</v>
      </c>
      <c r="AM1882" s="50">
        <f t="shared" si="2863"/>
        <v>0</v>
      </c>
      <c r="AN1882" s="50" t="e">
        <f t="shared" si="2837"/>
        <v>#DIV/0!</v>
      </c>
      <c r="AO1882" s="50" t="e">
        <f t="shared" si="2838"/>
        <v>#DIV/0!</v>
      </c>
      <c r="AP1882" s="59" t="e">
        <f t="shared" si="2839"/>
        <v>#DIV/0!</v>
      </c>
    </row>
    <row r="1883" spans="1:42" x14ac:dyDescent="0.35">
      <c r="A1883" s="83">
        <f>Symbol!A1883</f>
        <v>0</v>
      </c>
      <c r="B1883" s="17">
        <f>Symbol!B1883</f>
        <v>0</v>
      </c>
      <c r="C1883" s="84">
        <f>Symbol!C1883</f>
        <v>0</v>
      </c>
      <c r="D1883" s="17">
        <f>Symbol!D1883</f>
        <v>0</v>
      </c>
      <c r="E1883" s="84">
        <f>Symbol!E1883</f>
        <v>0</v>
      </c>
      <c r="F1883" s="17">
        <f>Symbol!G1883</f>
        <v>0</v>
      </c>
      <c r="H1883" s="29">
        <f t="shared" si="2824"/>
        <v>1</v>
      </c>
      <c r="I1883" s="10">
        <f t="shared" si="2821"/>
        <v>0</v>
      </c>
      <c r="J1883" s="37">
        <f t="shared" si="2816"/>
        <v>0</v>
      </c>
      <c r="K1883" s="79" t="e">
        <f t="shared" si="2822"/>
        <v>#DIV/0!</v>
      </c>
      <c r="L1883" s="67">
        <f t="shared" si="2813"/>
        <v>0</v>
      </c>
      <c r="M1883" s="79" t="e">
        <f t="shared" si="2819"/>
        <v>#DIV/0!</v>
      </c>
      <c r="N1883" s="67">
        <f t="shared" si="2810"/>
        <v>0</v>
      </c>
      <c r="O1883" s="79" t="e">
        <f t="shared" si="2817"/>
        <v>#DIV/0!</v>
      </c>
      <c r="P1883" s="67">
        <f t="shared" si="2808"/>
        <v>0</v>
      </c>
      <c r="Q1883" s="79" t="e">
        <f t="shared" si="2814"/>
        <v>#DIV/0!</v>
      </c>
      <c r="R1883" s="67">
        <f t="shared" si="2806"/>
        <v>0</v>
      </c>
      <c r="S1883" s="79" t="e">
        <f t="shared" si="2811"/>
        <v>#DIV/0!</v>
      </c>
      <c r="T1883" s="10">
        <f t="shared" si="2840"/>
        <v>0</v>
      </c>
      <c r="U1883" s="5">
        <f t="shared" si="2841"/>
        <v>0</v>
      </c>
      <c r="V1883" s="5">
        <f t="shared" si="2842"/>
        <v>0</v>
      </c>
      <c r="W1883" s="5">
        <f t="shared" si="2843"/>
        <v>0</v>
      </c>
      <c r="X1883" s="5">
        <f t="shared" si="2844"/>
        <v>0</v>
      </c>
      <c r="Y1883" s="5" t="e">
        <f t="shared" si="2845"/>
        <v>#DIV/0!</v>
      </c>
      <c r="Z1883" s="37" t="e">
        <f t="shared" si="2846"/>
        <v>#DIV/0!</v>
      </c>
      <c r="AA1883" s="63" t="e">
        <f t="shared" si="2825"/>
        <v>#DIV/0!</v>
      </c>
      <c r="AB1883" s="50">
        <f t="shared" si="2826"/>
        <v>0</v>
      </c>
      <c r="AC1883" s="50">
        <f t="shared" si="2827"/>
        <v>0</v>
      </c>
      <c r="AD1883" s="50">
        <f t="shared" si="2828"/>
        <v>0</v>
      </c>
      <c r="AE1883" s="55">
        <f t="shared" si="2829"/>
        <v>0</v>
      </c>
      <c r="AF1883" s="55">
        <f t="shared" si="2830"/>
        <v>0</v>
      </c>
      <c r="AG1883" s="55">
        <f t="shared" si="2831"/>
        <v>0</v>
      </c>
      <c r="AH1883" s="50">
        <f t="shared" si="2832"/>
        <v>0</v>
      </c>
      <c r="AI1883" s="50">
        <f t="shared" si="2833"/>
        <v>0</v>
      </c>
      <c r="AJ1883" s="50">
        <f t="shared" si="2834"/>
        <v>0</v>
      </c>
      <c r="AK1883" s="50">
        <f t="shared" si="2835"/>
        <v>0</v>
      </c>
      <c r="AL1883" s="50">
        <f t="shared" ref="AL1883:AM1883" si="2864">SUM(AJ1883:AJ1896)</f>
        <v>0</v>
      </c>
      <c r="AM1883" s="50">
        <f t="shared" si="2864"/>
        <v>0</v>
      </c>
      <c r="AN1883" s="50" t="e">
        <f t="shared" si="2837"/>
        <v>#DIV/0!</v>
      </c>
      <c r="AO1883" s="50" t="e">
        <f t="shared" si="2838"/>
        <v>#DIV/0!</v>
      </c>
      <c r="AP1883" s="59" t="e">
        <f t="shared" si="2839"/>
        <v>#DIV/0!</v>
      </c>
    </row>
    <row r="1884" spans="1:42" x14ac:dyDescent="0.35">
      <c r="A1884" s="83">
        <f>Symbol!A1884</f>
        <v>0</v>
      </c>
      <c r="B1884" s="17">
        <f>Symbol!B1884</f>
        <v>0</v>
      </c>
      <c r="C1884" s="84">
        <f>Symbol!C1884</f>
        <v>0</v>
      </c>
      <c r="D1884" s="17">
        <f>Symbol!D1884</f>
        <v>0</v>
      </c>
      <c r="E1884" s="84">
        <f>Symbol!E1884</f>
        <v>0</v>
      </c>
      <c r="F1884" s="17">
        <f>Symbol!G1884</f>
        <v>0</v>
      </c>
      <c r="H1884" s="29">
        <f t="shared" si="2824"/>
        <v>1</v>
      </c>
      <c r="I1884" s="10">
        <f t="shared" si="2821"/>
        <v>0</v>
      </c>
      <c r="J1884" s="37">
        <f t="shared" si="2816"/>
        <v>0</v>
      </c>
      <c r="K1884" s="79" t="e">
        <f t="shared" si="2822"/>
        <v>#DIV/0!</v>
      </c>
      <c r="L1884" s="67">
        <f t="shared" si="2813"/>
        <v>0</v>
      </c>
      <c r="M1884" s="79" t="e">
        <f t="shared" si="2819"/>
        <v>#DIV/0!</v>
      </c>
      <c r="N1884" s="67">
        <f t="shared" si="2810"/>
        <v>0</v>
      </c>
      <c r="O1884" s="79" t="e">
        <f t="shared" si="2817"/>
        <v>#DIV/0!</v>
      </c>
      <c r="P1884" s="67">
        <f t="shared" si="2808"/>
        <v>0</v>
      </c>
      <c r="Q1884" s="79" t="e">
        <f t="shared" si="2814"/>
        <v>#DIV/0!</v>
      </c>
      <c r="R1884" s="67">
        <f t="shared" si="2806"/>
        <v>0</v>
      </c>
      <c r="S1884" s="79" t="e">
        <f t="shared" si="2811"/>
        <v>#DIV/0!</v>
      </c>
      <c r="T1884" s="10">
        <f t="shared" si="2840"/>
        <v>0</v>
      </c>
      <c r="U1884" s="5">
        <f t="shared" si="2841"/>
        <v>0</v>
      </c>
      <c r="V1884" s="5">
        <f t="shared" si="2842"/>
        <v>0</v>
      </c>
      <c r="W1884" s="5">
        <f t="shared" si="2843"/>
        <v>0</v>
      </c>
      <c r="X1884" s="5">
        <f t="shared" si="2844"/>
        <v>0</v>
      </c>
      <c r="Y1884" s="5" t="e">
        <f t="shared" si="2845"/>
        <v>#DIV/0!</v>
      </c>
      <c r="Z1884" s="37" t="e">
        <f t="shared" si="2846"/>
        <v>#DIV/0!</v>
      </c>
      <c r="AA1884" s="63" t="e">
        <f t="shared" si="2825"/>
        <v>#DIV/0!</v>
      </c>
      <c r="AB1884" s="50">
        <f t="shared" si="2826"/>
        <v>0</v>
      </c>
      <c r="AC1884" s="50">
        <f t="shared" si="2827"/>
        <v>0</v>
      </c>
      <c r="AD1884" s="50">
        <f t="shared" si="2828"/>
        <v>0</v>
      </c>
      <c r="AE1884" s="55">
        <f t="shared" si="2829"/>
        <v>0</v>
      </c>
      <c r="AF1884" s="55">
        <f t="shared" si="2830"/>
        <v>0</v>
      </c>
      <c r="AG1884" s="55">
        <f t="shared" si="2831"/>
        <v>0</v>
      </c>
      <c r="AH1884" s="50">
        <f t="shared" si="2832"/>
        <v>0</v>
      </c>
      <c r="AI1884" s="50">
        <f t="shared" si="2833"/>
        <v>0</v>
      </c>
      <c r="AJ1884" s="50">
        <f t="shared" si="2834"/>
        <v>0</v>
      </c>
      <c r="AK1884" s="50">
        <f t="shared" si="2835"/>
        <v>0</v>
      </c>
      <c r="AL1884" s="50">
        <f t="shared" ref="AL1884:AM1884" si="2865">SUM(AJ1884:AJ1897)</f>
        <v>0</v>
      </c>
      <c r="AM1884" s="50">
        <f t="shared" si="2865"/>
        <v>0</v>
      </c>
      <c r="AN1884" s="50" t="e">
        <f t="shared" si="2837"/>
        <v>#DIV/0!</v>
      </c>
      <c r="AO1884" s="50" t="e">
        <f t="shared" si="2838"/>
        <v>#DIV/0!</v>
      </c>
      <c r="AP1884" s="59" t="e">
        <f t="shared" si="2839"/>
        <v>#DIV/0!</v>
      </c>
    </row>
    <row r="1885" spans="1:42" x14ac:dyDescent="0.35">
      <c r="A1885" s="83">
        <f>Symbol!A1885</f>
        <v>0</v>
      </c>
      <c r="B1885" s="17">
        <f>Symbol!B1885</f>
        <v>0</v>
      </c>
      <c r="C1885" s="84">
        <f>Symbol!C1885</f>
        <v>0</v>
      </c>
      <c r="D1885" s="17">
        <f>Symbol!D1885</f>
        <v>0</v>
      </c>
      <c r="E1885" s="84">
        <f>Symbol!E1885</f>
        <v>0</v>
      </c>
      <c r="F1885" s="17">
        <f>Symbol!G1885</f>
        <v>0</v>
      </c>
      <c r="H1885" s="29">
        <f t="shared" si="2824"/>
        <v>1</v>
      </c>
      <c r="I1885" s="10">
        <f t="shared" si="2821"/>
        <v>0</v>
      </c>
      <c r="J1885" s="37">
        <f t="shared" si="2816"/>
        <v>0</v>
      </c>
      <c r="K1885" s="79" t="e">
        <f t="shared" si="2822"/>
        <v>#DIV/0!</v>
      </c>
      <c r="L1885" s="67">
        <f t="shared" si="2813"/>
        <v>0</v>
      </c>
      <c r="M1885" s="79" t="e">
        <f t="shared" si="2819"/>
        <v>#DIV/0!</v>
      </c>
      <c r="N1885" s="67">
        <f t="shared" si="2810"/>
        <v>0</v>
      </c>
      <c r="O1885" s="79" t="e">
        <f t="shared" si="2817"/>
        <v>#DIV/0!</v>
      </c>
      <c r="P1885" s="67">
        <f t="shared" si="2808"/>
        <v>0</v>
      </c>
      <c r="Q1885" s="79" t="e">
        <f t="shared" si="2814"/>
        <v>#DIV/0!</v>
      </c>
      <c r="R1885" s="67">
        <f t="shared" si="2806"/>
        <v>0</v>
      </c>
      <c r="S1885" s="79" t="e">
        <f t="shared" si="2811"/>
        <v>#DIV/0!</v>
      </c>
      <c r="T1885" s="10">
        <f t="shared" si="2840"/>
        <v>0</v>
      </c>
      <c r="U1885" s="5">
        <f t="shared" si="2841"/>
        <v>0</v>
      </c>
      <c r="V1885" s="5">
        <f t="shared" si="2842"/>
        <v>0</v>
      </c>
      <c r="W1885" s="5">
        <f t="shared" si="2843"/>
        <v>0</v>
      </c>
      <c r="X1885" s="5">
        <f t="shared" si="2844"/>
        <v>0</v>
      </c>
      <c r="Y1885" s="5" t="e">
        <f t="shared" si="2845"/>
        <v>#DIV/0!</v>
      </c>
      <c r="Z1885" s="37" t="e">
        <f t="shared" si="2846"/>
        <v>#DIV/0!</v>
      </c>
      <c r="AA1885" s="63" t="e">
        <f t="shared" si="2825"/>
        <v>#DIV/0!</v>
      </c>
      <c r="AB1885" s="50">
        <f t="shared" si="2826"/>
        <v>0</v>
      </c>
      <c r="AC1885" s="50">
        <f t="shared" si="2827"/>
        <v>0</v>
      </c>
      <c r="AD1885" s="50">
        <f t="shared" si="2828"/>
        <v>0</v>
      </c>
      <c r="AE1885" s="55">
        <f t="shared" si="2829"/>
        <v>0</v>
      </c>
      <c r="AF1885" s="55">
        <f t="shared" si="2830"/>
        <v>0</v>
      </c>
      <c r="AG1885" s="55">
        <f t="shared" si="2831"/>
        <v>0</v>
      </c>
      <c r="AH1885" s="50">
        <f t="shared" si="2832"/>
        <v>0</v>
      </c>
      <c r="AI1885" s="50">
        <f t="shared" si="2833"/>
        <v>0</v>
      </c>
      <c r="AJ1885" s="50">
        <f t="shared" si="2834"/>
        <v>0</v>
      </c>
      <c r="AK1885" s="50">
        <f t="shared" si="2835"/>
        <v>0</v>
      </c>
      <c r="AL1885" s="50">
        <f t="shared" ref="AL1885:AM1885" si="2866">SUM(AJ1885:AJ1898)</f>
        <v>0</v>
      </c>
      <c r="AM1885" s="50">
        <f t="shared" si="2866"/>
        <v>0</v>
      </c>
      <c r="AN1885" s="50" t="e">
        <f t="shared" si="2837"/>
        <v>#DIV/0!</v>
      </c>
      <c r="AO1885" s="50" t="e">
        <f t="shared" si="2838"/>
        <v>#DIV/0!</v>
      </c>
      <c r="AP1885" s="59" t="e">
        <f t="shared" si="2839"/>
        <v>#DIV/0!</v>
      </c>
    </row>
    <row r="1886" spans="1:42" x14ac:dyDescent="0.35">
      <c r="A1886" s="83">
        <f>Symbol!A1886</f>
        <v>0</v>
      </c>
      <c r="B1886" s="17">
        <f>Symbol!B1886</f>
        <v>0</v>
      </c>
      <c r="C1886" s="84">
        <f>Symbol!C1886</f>
        <v>0</v>
      </c>
      <c r="D1886" s="17">
        <f>Symbol!D1886</f>
        <v>0</v>
      </c>
      <c r="E1886" s="84">
        <f>Symbol!E1886</f>
        <v>0</v>
      </c>
      <c r="F1886" s="17">
        <f>Symbol!G1886</f>
        <v>0</v>
      </c>
      <c r="H1886" s="29">
        <f t="shared" si="2824"/>
        <v>1</v>
      </c>
      <c r="I1886" s="10">
        <f t="shared" si="2821"/>
        <v>0</v>
      </c>
      <c r="J1886" s="37">
        <f t="shared" si="2816"/>
        <v>0</v>
      </c>
      <c r="K1886" s="79" t="e">
        <f t="shared" si="2822"/>
        <v>#DIV/0!</v>
      </c>
      <c r="L1886" s="67">
        <f t="shared" si="2813"/>
        <v>0</v>
      </c>
      <c r="M1886" s="79" t="e">
        <f t="shared" si="2819"/>
        <v>#DIV/0!</v>
      </c>
      <c r="N1886" s="67">
        <f t="shared" si="2810"/>
        <v>0</v>
      </c>
      <c r="O1886" s="79" t="e">
        <f t="shared" si="2817"/>
        <v>#DIV/0!</v>
      </c>
      <c r="P1886" s="67">
        <f t="shared" si="2808"/>
        <v>0</v>
      </c>
      <c r="Q1886" s="79" t="e">
        <f t="shared" si="2814"/>
        <v>#DIV/0!</v>
      </c>
      <c r="R1886" s="67">
        <f t="shared" si="2806"/>
        <v>0</v>
      </c>
      <c r="S1886" s="79" t="e">
        <f t="shared" si="2811"/>
        <v>#DIV/0!</v>
      </c>
      <c r="T1886" s="10">
        <f t="shared" si="2840"/>
        <v>0</v>
      </c>
      <c r="U1886" s="5">
        <f t="shared" si="2841"/>
        <v>0</v>
      </c>
      <c r="V1886" s="5">
        <f t="shared" si="2842"/>
        <v>0</v>
      </c>
      <c r="W1886" s="5">
        <f t="shared" si="2843"/>
        <v>0</v>
      </c>
      <c r="X1886" s="5">
        <f t="shared" si="2844"/>
        <v>0</v>
      </c>
      <c r="Y1886" s="5" t="e">
        <f t="shared" si="2845"/>
        <v>#DIV/0!</v>
      </c>
      <c r="Z1886" s="37" t="e">
        <f t="shared" si="2846"/>
        <v>#DIV/0!</v>
      </c>
      <c r="AA1886" s="63" t="e">
        <f t="shared" si="2825"/>
        <v>#DIV/0!</v>
      </c>
      <c r="AB1886" s="50">
        <f t="shared" si="2826"/>
        <v>0</v>
      </c>
      <c r="AC1886" s="50">
        <f t="shared" si="2827"/>
        <v>0</v>
      </c>
      <c r="AD1886" s="50">
        <f t="shared" si="2828"/>
        <v>0</v>
      </c>
      <c r="AE1886" s="55">
        <f t="shared" si="2829"/>
        <v>0</v>
      </c>
      <c r="AF1886" s="55">
        <f t="shared" si="2830"/>
        <v>0</v>
      </c>
      <c r="AG1886" s="55">
        <f t="shared" si="2831"/>
        <v>0</v>
      </c>
      <c r="AH1886" s="50">
        <f t="shared" si="2832"/>
        <v>0</v>
      </c>
      <c r="AI1886" s="50">
        <f t="shared" si="2833"/>
        <v>0</v>
      </c>
      <c r="AJ1886" s="50">
        <f t="shared" si="2834"/>
        <v>0</v>
      </c>
      <c r="AK1886" s="50">
        <f t="shared" si="2835"/>
        <v>0</v>
      </c>
      <c r="AL1886" s="50">
        <f t="shared" ref="AL1886:AM1886" si="2867">SUM(AJ1886:AJ1899)</f>
        <v>0</v>
      </c>
      <c r="AM1886" s="50">
        <f t="shared" si="2867"/>
        <v>0</v>
      </c>
      <c r="AN1886" s="50" t="e">
        <f t="shared" si="2837"/>
        <v>#DIV/0!</v>
      </c>
      <c r="AO1886" s="50" t="e">
        <f t="shared" si="2838"/>
        <v>#DIV/0!</v>
      </c>
      <c r="AP1886" s="59" t="e">
        <f t="shared" si="2839"/>
        <v>#DIV/0!</v>
      </c>
    </row>
    <row r="1887" spans="1:42" x14ac:dyDescent="0.35">
      <c r="A1887" s="83">
        <f>Symbol!A1887</f>
        <v>0</v>
      </c>
      <c r="B1887" s="17">
        <f>Symbol!B1887</f>
        <v>0</v>
      </c>
      <c r="C1887" s="84">
        <f>Symbol!C1887</f>
        <v>0</v>
      </c>
      <c r="D1887" s="17">
        <f>Symbol!D1887</f>
        <v>0</v>
      </c>
      <c r="E1887" s="84">
        <f>Symbol!E1887</f>
        <v>0</v>
      </c>
      <c r="F1887" s="17">
        <f>Symbol!G1887</f>
        <v>0</v>
      </c>
      <c r="H1887" s="29">
        <f t="shared" si="2824"/>
        <v>1</v>
      </c>
      <c r="I1887" s="10">
        <f t="shared" si="2821"/>
        <v>0</v>
      </c>
      <c r="J1887" s="37">
        <f t="shared" si="2816"/>
        <v>0</v>
      </c>
      <c r="K1887" s="79" t="e">
        <f t="shared" si="2822"/>
        <v>#DIV/0!</v>
      </c>
      <c r="L1887" s="67">
        <f t="shared" si="2813"/>
        <v>0</v>
      </c>
      <c r="M1887" s="79" t="e">
        <f t="shared" si="2819"/>
        <v>#DIV/0!</v>
      </c>
      <c r="N1887" s="67">
        <f t="shared" si="2810"/>
        <v>0</v>
      </c>
      <c r="O1887" s="79" t="e">
        <f t="shared" si="2817"/>
        <v>#DIV/0!</v>
      </c>
      <c r="P1887" s="67">
        <f t="shared" si="2808"/>
        <v>0</v>
      </c>
      <c r="Q1887" s="79" t="e">
        <f t="shared" si="2814"/>
        <v>#DIV/0!</v>
      </c>
      <c r="R1887" s="67">
        <f t="shared" si="2806"/>
        <v>0</v>
      </c>
      <c r="S1887" s="79" t="e">
        <f t="shared" si="2811"/>
        <v>#DIV/0!</v>
      </c>
      <c r="T1887" s="10">
        <f t="shared" si="2840"/>
        <v>0</v>
      </c>
      <c r="U1887" s="5">
        <f t="shared" si="2841"/>
        <v>0</v>
      </c>
      <c r="V1887" s="5">
        <f t="shared" si="2842"/>
        <v>0</v>
      </c>
      <c r="W1887" s="5">
        <f t="shared" si="2843"/>
        <v>0</v>
      </c>
      <c r="X1887" s="5">
        <f t="shared" si="2844"/>
        <v>0</v>
      </c>
      <c r="Y1887" s="5" t="e">
        <f t="shared" si="2845"/>
        <v>#DIV/0!</v>
      </c>
      <c r="Z1887" s="37" t="e">
        <f t="shared" si="2846"/>
        <v>#DIV/0!</v>
      </c>
      <c r="AA1887" s="63" t="e">
        <f t="shared" si="2825"/>
        <v>#DIV/0!</v>
      </c>
      <c r="AB1887" s="50">
        <f t="shared" si="2826"/>
        <v>0</v>
      </c>
      <c r="AC1887" s="50">
        <f t="shared" si="2827"/>
        <v>0</v>
      </c>
      <c r="AD1887" s="50">
        <f t="shared" si="2828"/>
        <v>0</v>
      </c>
      <c r="AE1887" s="55">
        <f t="shared" si="2829"/>
        <v>0</v>
      </c>
      <c r="AF1887" s="55">
        <f t="shared" si="2830"/>
        <v>0</v>
      </c>
      <c r="AG1887" s="55">
        <f t="shared" si="2831"/>
        <v>0</v>
      </c>
      <c r="AH1887" s="50">
        <f t="shared" si="2832"/>
        <v>0</v>
      </c>
      <c r="AI1887" s="50">
        <f t="shared" si="2833"/>
        <v>0</v>
      </c>
      <c r="AJ1887" s="50">
        <f t="shared" si="2834"/>
        <v>0</v>
      </c>
      <c r="AK1887" s="50">
        <f t="shared" si="2835"/>
        <v>0</v>
      </c>
      <c r="AL1887" s="50">
        <f t="shared" ref="AL1887:AM1887" si="2868">SUM(AJ1887:AJ1900)</f>
        <v>0</v>
      </c>
      <c r="AM1887" s="50">
        <f t="shared" si="2868"/>
        <v>0</v>
      </c>
      <c r="AN1887" s="50" t="e">
        <f t="shared" si="2837"/>
        <v>#DIV/0!</v>
      </c>
      <c r="AO1887" s="50" t="e">
        <f t="shared" si="2838"/>
        <v>#DIV/0!</v>
      </c>
      <c r="AP1887" s="59" t="e">
        <f t="shared" si="2839"/>
        <v>#DIV/0!</v>
      </c>
    </row>
    <row r="1888" spans="1:42" x14ac:dyDescent="0.35">
      <c r="A1888" s="83">
        <f>Symbol!A1888</f>
        <v>0</v>
      </c>
      <c r="B1888" s="17">
        <f>Symbol!B1888</f>
        <v>0</v>
      </c>
      <c r="C1888" s="84">
        <f>Symbol!C1888</f>
        <v>0</v>
      </c>
      <c r="D1888" s="17">
        <f>Symbol!D1888</f>
        <v>0</v>
      </c>
      <c r="E1888" s="84">
        <f>Symbol!E1888</f>
        <v>0</v>
      </c>
      <c r="F1888" s="17">
        <f>Symbol!G1888</f>
        <v>0</v>
      </c>
      <c r="H1888" s="29">
        <f t="shared" si="2824"/>
        <v>1</v>
      </c>
      <c r="I1888" s="10">
        <f t="shared" si="2821"/>
        <v>0</v>
      </c>
      <c r="J1888" s="37">
        <f t="shared" si="2816"/>
        <v>0</v>
      </c>
      <c r="K1888" s="79" t="e">
        <f t="shared" si="2822"/>
        <v>#DIV/0!</v>
      </c>
      <c r="L1888" s="67">
        <f t="shared" si="2813"/>
        <v>0</v>
      </c>
      <c r="M1888" s="79" t="e">
        <f t="shared" si="2819"/>
        <v>#DIV/0!</v>
      </c>
      <c r="N1888" s="67">
        <f t="shared" si="2810"/>
        <v>0</v>
      </c>
      <c r="O1888" s="79" t="e">
        <f t="shared" si="2817"/>
        <v>#DIV/0!</v>
      </c>
      <c r="P1888" s="67">
        <f t="shared" si="2808"/>
        <v>0</v>
      </c>
      <c r="Q1888" s="79" t="e">
        <f t="shared" si="2814"/>
        <v>#DIV/0!</v>
      </c>
      <c r="R1888" s="67">
        <f t="shared" si="2806"/>
        <v>0</v>
      </c>
      <c r="S1888" s="79" t="e">
        <f t="shared" si="2811"/>
        <v>#DIV/0!</v>
      </c>
      <c r="T1888" s="10">
        <f t="shared" si="2840"/>
        <v>0</v>
      </c>
      <c r="U1888" s="5">
        <f t="shared" si="2841"/>
        <v>0</v>
      </c>
      <c r="V1888" s="5">
        <f t="shared" si="2842"/>
        <v>0</v>
      </c>
      <c r="W1888" s="5">
        <f t="shared" si="2843"/>
        <v>0</v>
      </c>
      <c r="X1888" s="5">
        <f t="shared" si="2844"/>
        <v>0</v>
      </c>
      <c r="Y1888" s="5" t="e">
        <f t="shared" si="2845"/>
        <v>#DIV/0!</v>
      </c>
      <c r="Z1888" s="37" t="e">
        <f t="shared" si="2846"/>
        <v>#DIV/0!</v>
      </c>
      <c r="AA1888" s="63" t="e">
        <f t="shared" si="2825"/>
        <v>#DIV/0!</v>
      </c>
      <c r="AB1888" s="50">
        <f t="shared" si="2826"/>
        <v>0</v>
      </c>
      <c r="AC1888" s="50">
        <f t="shared" si="2827"/>
        <v>0</v>
      </c>
      <c r="AD1888" s="50">
        <f t="shared" si="2828"/>
        <v>0</v>
      </c>
      <c r="AE1888" s="55">
        <f t="shared" si="2829"/>
        <v>0</v>
      </c>
      <c r="AF1888" s="55">
        <f t="shared" si="2830"/>
        <v>0</v>
      </c>
      <c r="AG1888" s="55">
        <f t="shared" si="2831"/>
        <v>0</v>
      </c>
      <c r="AH1888" s="50">
        <f t="shared" si="2832"/>
        <v>0</v>
      </c>
      <c r="AI1888" s="50">
        <f t="shared" si="2833"/>
        <v>0</v>
      </c>
      <c r="AJ1888" s="50">
        <f t="shared" si="2834"/>
        <v>0</v>
      </c>
      <c r="AK1888" s="50">
        <f t="shared" si="2835"/>
        <v>0</v>
      </c>
      <c r="AL1888" s="50">
        <f t="shared" ref="AL1888:AM1888" si="2869">SUM(AJ1888:AJ1901)</f>
        <v>0</v>
      </c>
      <c r="AM1888" s="50">
        <f t="shared" si="2869"/>
        <v>0</v>
      </c>
      <c r="AN1888" s="50" t="e">
        <f t="shared" si="2837"/>
        <v>#DIV/0!</v>
      </c>
      <c r="AO1888" s="50" t="e">
        <f t="shared" si="2838"/>
        <v>#DIV/0!</v>
      </c>
      <c r="AP1888" s="59" t="e">
        <f t="shared" si="2839"/>
        <v>#DIV/0!</v>
      </c>
    </row>
    <row r="1889" spans="1:42" x14ac:dyDescent="0.35">
      <c r="A1889" s="83">
        <f>Symbol!A1889</f>
        <v>0</v>
      </c>
      <c r="B1889" s="17">
        <f>Symbol!B1889</f>
        <v>0</v>
      </c>
      <c r="C1889" s="84">
        <f>Symbol!C1889</f>
        <v>0</v>
      </c>
      <c r="D1889" s="17">
        <f>Symbol!D1889</f>
        <v>0</v>
      </c>
      <c r="E1889" s="84">
        <f>Symbol!E1889</f>
        <v>0</v>
      </c>
      <c r="F1889" s="17">
        <f>Symbol!G1889</f>
        <v>0</v>
      </c>
      <c r="H1889" s="29">
        <f t="shared" si="2824"/>
        <v>1</v>
      </c>
      <c r="I1889" s="10">
        <f t="shared" si="2821"/>
        <v>0</v>
      </c>
      <c r="J1889" s="37">
        <f t="shared" si="2816"/>
        <v>0</v>
      </c>
      <c r="K1889" s="79" t="e">
        <f t="shared" si="2822"/>
        <v>#DIV/0!</v>
      </c>
      <c r="L1889" s="67">
        <f t="shared" si="2813"/>
        <v>0</v>
      </c>
      <c r="M1889" s="79" t="e">
        <f t="shared" si="2819"/>
        <v>#DIV/0!</v>
      </c>
      <c r="N1889" s="67">
        <f t="shared" si="2810"/>
        <v>0</v>
      </c>
      <c r="O1889" s="79" t="e">
        <f t="shared" si="2817"/>
        <v>#DIV/0!</v>
      </c>
      <c r="P1889" s="67">
        <f t="shared" si="2808"/>
        <v>0</v>
      </c>
      <c r="Q1889" s="79" t="e">
        <f t="shared" si="2814"/>
        <v>#DIV/0!</v>
      </c>
      <c r="R1889" s="67">
        <f t="shared" si="2806"/>
        <v>0</v>
      </c>
      <c r="S1889" s="79" t="e">
        <f t="shared" si="2811"/>
        <v>#DIV/0!</v>
      </c>
      <c r="T1889" s="10">
        <f t="shared" si="2840"/>
        <v>0</v>
      </c>
      <c r="U1889" s="5">
        <f t="shared" si="2841"/>
        <v>0</v>
      </c>
      <c r="V1889" s="5">
        <f t="shared" si="2842"/>
        <v>0</v>
      </c>
      <c r="W1889" s="5">
        <f t="shared" si="2843"/>
        <v>0</v>
      </c>
      <c r="X1889" s="5">
        <f t="shared" si="2844"/>
        <v>0</v>
      </c>
      <c r="Y1889" s="5" t="e">
        <f t="shared" si="2845"/>
        <v>#DIV/0!</v>
      </c>
      <c r="Z1889" s="37" t="e">
        <f t="shared" si="2846"/>
        <v>#DIV/0!</v>
      </c>
      <c r="AA1889" s="63" t="e">
        <f t="shared" si="2825"/>
        <v>#DIV/0!</v>
      </c>
      <c r="AB1889" s="50">
        <f t="shared" si="2826"/>
        <v>0</v>
      </c>
      <c r="AC1889" s="50">
        <f t="shared" si="2827"/>
        <v>0</v>
      </c>
      <c r="AD1889" s="50">
        <f t="shared" si="2828"/>
        <v>0</v>
      </c>
      <c r="AE1889" s="55">
        <f t="shared" si="2829"/>
        <v>0</v>
      </c>
      <c r="AF1889" s="55">
        <f t="shared" si="2830"/>
        <v>0</v>
      </c>
      <c r="AG1889" s="55">
        <f t="shared" si="2831"/>
        <v>0</v>
      </c>
      <c r="AH1889" s="50">
        <f t="shared" si="2832"/>
        <v>0</v>
      </c>
      <c r="AI1889" s="50">
        <f t="shared" si="2833"/>
        <v>0</v>
      </c>
      <c r="AJ1889" s="50">
        <f t="shared" si="2834"/>
        <v>0</v>
      </c>
      <c r="AK1889" s="50">
        <f t="shared" si="2835"/>
        <v>0</v>
      </c>
      <c r="AL1889" s="50">
        <f t="shared" ref="AL1889:AM1889" si="2870">SUM(AJ1889:AJ1902)</f>
        <v>0</v>
      </c>
      <c r="AM1889" s="50">
        <f t="shared" si="2870"/>
        <v>0</v>
      </c>
      <c r="AN1889" s="50" t="e">
        <f t="shared" si="2837"/>
        <v>#DIV/0!</v>
      </c>
      <c r="AO1889" s="50" t="e">
        <f t="shared" si="2838"/>
        <v>#DIV/0!</v>
      </c>
      <c r="AP1889" s="59" t="e">
        <f t="shared" si="2839"/>
        <v>#DIV/0!</v>
      </c>
    </row>
    <row r="1890" spans="1:42" x14ac:dyDescent="0.35">
      <c r="A1890" s="83">
        <f>Symbol!A1890</f>
        <v>0</v>
      </c>
      <c r="B1890" s="17">
        <f>Symbol!B1890</f>
        <v>0</v>
      </c>
      <c r="C1890" s="84">
        <f>Symbol!C1890</f>
        <v>0</v>
      </c>
      <c r="D1890" s="17">
        <f>Symbol!D1890</f>
        <v>0</v>
      </c>
      <c r="E1890" s="84">
        <f>Symbol!E1890</f>
        <v>0</v>
      </c>
      <c r="F1890" s="17">
        <f>Symbol!G1890</f>
        <v>0</v>
      </c>
      <c r="H1890" s="29">
        <f t="shared" si="2824"/>
        <v>1</v>
      </c>
      <c r="I1890" s="10">
        <f t="shared" si="2821"/>
        <v>0</v>
      </c>
      <c r="J1890" s="37">
        <f t="shared" si="2816"/>
        <v>0</v>
      </c>
      <c r="K1890" s="79" t="e">
        <f t="shared" si="2822"/>
        <v>#DIV/0!</v>
      </c>
      <c r="L1890" s="67">
        <f t="shared" si="2813"/>
        <v>0</v>
      </c>
      <c r="M1890" s="79" t="e">
        <f t="shared" si="2819"/>
        <v>#DIV/0!</v>
      </c>
      <c r="N1890" s="67">
        <f t="shared" si="2810"/>
        <v>0</v>
      </c>
      <c r="O1890" s="79" t="e">
        <f t="shared" si="2817"/>
        <v>#DIV/0!</v>
      </c>
      <c r="P1890" s="67">
        <f t="shared" si="2808"/>
        <v>0</v>
      </c>
      <c r="Q1890" s="79" t="e">
        <f t="shared" si="2814"/>
        <v>#DIV/0!</v>
      </c>
      <c r="R1890" s="67">
        <f t="shared" si="2806"/>
        <v>0</v>
      </c>
      <c r="S1890" s="79" t="e">
        <f t="shared" si="2811"/>
        <v>#DIV/0!</v>
      </c>
      <c r="T1890" s="10">
        <f t="shared" si="2840"/>
        <v>0</v>
      </c>
      <c r="U1890" s="5">
        <f t="shared" si="2841"/>
        <v>0</v>
      </c>
      <c r="V1890" s="5">
        <f t="shared" si="2842"/>
        <v>0</v>
      </c>
      <c r="W1890" s="5">
        <f t="shared" si="2843"/>
        <v>0</v>
      </c>
      <c r="X1890" s="5">
        <f t="shared" si="2844"/>
        <v>0</v>
      </c>
      <c r="Y1890" s="5" t="e">
        <f t="shared" si="2845"/>
        <v>#DIV/0!</v>
      </c>
      <c r="Z1890" s="37" t="e">
        <f t="shared" si="2846"/>
        <v>#DIV/0!</v>
      </c>
      <c r="AA1890" s="63" t="e">
        <f t="shared" si="2825"/>
        <v>#DIV/0!</v>
      </c>
      <c r="AB1890" s="50">
        <f t="shared" si="2826"/>
        <v>0</v>
      </c>
      <c r="AC1890" s="50">
        <f t="shared" si="2827"/>
        <v>0</v>
      </c>
      <c r="AD1890" s="50">
        <f t="shared" si="2828"/>
        <v>0</v>
      </c>
      <c r="AE1890" s="55">
        <f t="shared" si="2829"/>
        <v>0</v>
      </c>
      <c r="AF1890" s="55">
        <f t="shared" si="2830"/>
        <v>0</v>
      </c>
      <c r="AG1890" s="55">
        <f t="shared" si="2831"/>
        <v>0</v>
      </c>
      <c r="AH1890" s="50">
        <f t="shared" si="2832"/>
        <v>0</v>
      </c>
      <c r="AI1890" s="50">
        <f t="shared" si="2833"/>
        <v>0</v>
      </c>
      <c r="AJ1890" s="50">
        <f t="shared" si="2834"/>
        <v>0</v>
      </c>
      <c r="AK1890" s="50">
        <f t="shared" si="2835"/>
        <v>0</v>
      </c>
      <c r="AL1890" s="50">
        <f t="shared" ref="AL1890:AM1890" si="2871">SUM(AJ1890:AJ1903)</f>
        <v>0</v>
      </c>
      <c r="AM1890" s="50">
        <f t="shared" si="2871"/>
        <v>0</v>
      </c>
      <c r="AN1890" s="50" t="e">
        <f t="shared" si="2837"/>
        <v>#DIV/0!</v>
      </c>
      <c r="AO1890" s="50" t="e">
        <f t="shared" si="2838"/>
        <v>#DIV/0!</v>
      </c>
      <c r="AP1890" s="59" t="e">
        <f t="shared" si="2839"/>
        <v>#DIV/0!</v>
      </c>
    </row>
    <row r="1891" spans="1:42" x14ac:dyDescent="0.35">
      <c r="A1891" s="83">
        <f>Symbol!A1891</f>
        <v>0</v>
      </c>
      <c r="B1891" s="17">
        <f>Symbol!B1891</f>
        <v>0</v>
      </c>
      <c r="C1891" s="84">
        <f>Symbol!C1891</f>
        <v>0</v>
      </c>
      <c r="D1891" s="17">
        <f>Symbol!D1891</f>
        <v>0</v>
      </c>
      <c r="E1891" s="84">
        <f>Symbol!E1891</f>
        <v>0</v>
      </c>
      <c r="F1891" s="17">
        <f>Symbol!G1891</f>
        <v>0</v>
      </c>
      <c r="H1891" s="29">
        <f t="shared" si="2824"/>
        <v>1</v>
      </c>
      <c r="I1891" s="10">
        <f t="shared" si="2821"/>
        <v>0</v>
      </c>
      <c r="J1891" s="37">
        <f t="shared" si="2816"/>
        <v>0</v>
      </c>
      <c r="K1891" s="79" t="e">
        <f t="shared" si="2822"/>
        <v>#DIV/0!</v>
      </c>
      <c r="L1891" s="67">
        <f t="shared" si="2813"/>
        <v>0</v>
      </c>
      <c r="M1891" s="79" t="e">
        <f t="shared" si="2819"/>
        <v>#DIV/0!</v>
      </c>
      <c r="N1891" s="67">
        <f t="shared" si="2810"/>
        <v>0</v>
      </c>
      <c r="O1891" s="79" t="e">
        <f t="shared" si="2817"/>
        <v>#DIV/0!</v>
      </c>
      <c r="P1891" s="67">
        <f t="shared" si="2808"/>
        <v>0</v>
      </c>
      <c r="Q1891" s="79" t="e">
        <f t="shared" si="2814"/>
        <v>#DIV/0!</v>
      </c>
      <c r="R1891" s="67">
        <f t="shared" si="2806"/>
        <v>0</v>
      </c>
      <c r="S1891" s="79" t="e">
        <f t="shared" si="2811"/>
        <v>#DIV/0!</v>
      </c>
      <c r="T1891" s="10">
        <f t="shared" si="2840"/>
        <v>0</v>
      </c>
      <c r="U1891" s="5">
        <f t="shared" si="2841"/>
        <v>0</v>
      </c>
      <c r="V1891" s="5">
        <f t="shared" si="2842"/>
        <v>0</v>
      </c>
      <c r="W1891" s="5">
        <f t="shared" si="2843"/>
        <v>0</v>
      </c>
      <c r="X1891" s="5">
        <f t="shared" si="2844"/>
        <v>0</v>
      </c>
      <c r="Y1891" s="5" t="e">
        <f t="shared" si="2845"/>
        <v>#DIV/0!</v>
      </c>
      <c r="Z1891" s="37" t="e">
        <f t="shared" si="2846"/>
        <v>#DIV/0!</v>
      </c>
      <c r="AA1891" s="63" t="e">
        <f t="shared" si="2825"/>
        <v>#DIV/0!</v>
      </c>
      <c r="AB1891" s="50">
        <f t="shared" si="2826"/>
        <v>0</v>
      </c>
      <c r="AC1891" s="50">
        <f t="shared" si="2827"/>
        <v>0</v>
      </c>
      <c r="AD1891" s="50">
        <f t="shared" si="2828"/>
        <v>0</v>
      </c>
      <c r="AE1891" s="55">
        <f t="shared" si="2829"/>
        <v>0</v>
      </c>
      <c r="AF1891" s="55">
        <f t="shared" si="2830"/>
        <v>0</v>
      </c>
      <c r="AG1891" s="55">
        <f t="shared" si="2831"/>
        <v>0</v>
      </c>
      <c r="AH1891" s="50">
        <f t="shared" si="2832"/>
        <v>0</v>
      </c>
      <c r="AI1891" s="50">
        <f t="shared" si="2833"/>
        <v>0</v>
      </c>
      <c r="AJ1891" s="50">
        <f t="shared" si="2834"/>
        <v>0</v>
      </c>
      <c r="AK1891" s="50">
        <f t="shared" si="2835"/>
        <v>0</v>
      </c>
      <c r="AL1891" s="50">
        <f t="shared" ref="AL1891:AM1891" si="2872">SUM(AJ1891:AJ1904)</f>
        <v>0</v>
      </c>
      <c r="AM1891" s="50">
        <f t="shared" si="2872"/>
        <v>0</v>
      </c>
      <c r="AN1891" s="50" t="e">
        <f t="shared" si="2837"/>
        <v>#DIV/0!</v>
      </c>
      <c r="AO1891" s="50" t="e">
        <f t="shared" si="2838"/>
        <v>#DIV/0!</v>
      </c>
      <c r="AP1891" s="59" t="e">
        <f t="shared" si="2839"/>
        <v>#DIV/0!</v>
      </c>
    </row>
    <row r="1892" spans="1:42" x14ac:dyDescent="0.35">
      <c r="A1892" s="83">
        <f>Symbol!A1892</f>
        <v>0</v>
      </c>
      <c r="B1892" s="17">
        <f>Symbol!B1892</f>
        <v>0</v>
      </c>
      <c r="C1892" s="84">
        <f>Symbol!C1892</f>
        <v>0</v>
      </c>
      <c r="D1892" s="17">
        <f>Symbol!D1892</f>
        <v>0</v>
      </c>
      <c r="E1892" s="84">
        <f>Symbol!E1892</f>
        <v>0</v>
      </c>
      <c r="F1892" s="17">
        <f>Symbol!G1892</f>
        <v>0</v>
      </c>
      <c r="H1892" s="29">
        <f t="shared" si="2824"/>
        <v>1</v>
      </c>
      <c r="I1892" s="10">
        <f t="shared" si="2821"/>
        <v>0</v>
      </c>
      <c r="J1892" s="37">
        <f t="shared" si="2816"/>
        <v>0</v>
      </c>
      <c r="K1892" s="79" t="e">
        <f t="shared" si="2822"/>
        <v>#DIV/0!</v>
      </c>
      <c r="L1892" s="67">
        <f t="shared" si="2813"/>
        <v>0</v>
      </c>
      <c r="M1892" s="79" t="e">
        <f t="shared" si="2819"/>
        <v>#DIV/0!</v>
      </c>
      <c r="N1892" s="67">
        <f t="shared" si="2810"/>
        <v>0</v>
      </c>
      <c r="O1892" s="79" t="e">
        <f t="shared" si="2817"/>
        <v>#DIV/0!</v>
      </c>
      <c r="P1892" s="67">
        <f t="shared" si="2808"/>
        <v>0</v>
      </c>
      <c r="Q1892" s="79" t="e">
        <f t="shared" si="2814"/>
        <v>#DIV/0!</v>
      </c>
      <c r="R1892" s="67">
        <f t="shared" si="2806"/>
        <v>0</v>
      </c>
      <c r="S1892" s="79" t="e">
        <f t="shared" si="2811"/>
        <v>#DIV/0!</v>
      </c>
      <c r="T1892" s="10">
        <f t="shared" si="2840"/>
        <v>0</v>
      </c>
      <c r="U1892" s="5">
        <f t="shared" si="2841"/>
        <v>0</v>
      </c>
      <c r="V1892" s="5">
        <f t="shared" si="2842"/>
        <v>0</v>
      </c>
      <c r="W1892" s="5">
        <f t="shared" si="2843"/>
        <v>0</v>
      </c>
      <c r="X1892" s="5">
        <f t="shared" si="2844"/>
        <v>0</v>
      </c>
      <c r="Y1892" s="5" t="e">
        <f t="shared" si="2845"/>
        <v>#DIV/0!</v>
      </c>
      <c r="Z1892" s="37" t="e">
        <f t="shared" si="2846"/>
        <v>#DIV/0!</v>
      </c>
      <c r="AA1892" s="63" t="e">
        <f t="shared" si="2825"/>
        <v>#DIV/0!</v>
      </c>
      <c r="AB1892" s="50">
        <f t="shared" si="2826"/>
        <v>0</v>
      </c>
      <c r="AC1892" s="50">
        <f t="shared" si="2827"/>
        <v>0</v>
      </c>
      <c r="AD1892" s="50">
        <f t="shared" si="2828"/>
        <v>0</v>
      </c>
      <c r="AE1892" s="55">
        <f t="shared" si="2829"/>
        <v>0</v>
      </c>
      <c r="AF1892" s="55">
        <f t="shared" si="2830"/>
        <v>0</v>
      </c>
      <c r="AG1892" s="55">
        <f t="shared" si="2831"/>
        <v>0</v>
      </c>
      <c r="AH1892" s="50">
        <f t="shared" si="2832"/>
        <v>0</v>
      </c>
      <c r="AI1892" s="50">
        <f t="shared" si="2833"/>
        <v>0</v>
      </c>
      <c r="AJ1892" s="50">
        <f t="shared" si="2834"/>
        <v>0</v>
      </c>
      <c r="AK1892" s="50">
        <f t="shared" si="2835"/>
        <v>0</v>
      </c>
      <c r="AL1892" s="50">
        <f t="shared" ref="AL1892:AM1892" si="2873">SUM(AJ1892:AJ1905)</f>
        <v>0</v>
      </c>
      <c r="AM1892" s="50">
        <f t="shared" si="2873"/>
        <v>0</v>
      </c>
      <c r="AN1892" s="50" t="e">
        <f t="shared" si="2837"/>
        <v>#DIV/0!</v>
      </c>
      <c r="AO1892" s="50" t="e">
        <f t="shared" si="2838"/>
        <v>#DIV/0!</v>
      </c>
      <c r="AP1892" s="59" t="e">
        <f t="shared" si="2839"/>
        <v>#DIV/0!</v>
      </c>
    </row>
    <row r="1893" spans="1:42" x14ac:dyDescent="0.35">
      <c r="A1893" s="83">
        <f>Symbol!A1893</f>
        <v>0</v>
      </c>
      <c r="B1893" s="17">
        <f>Symbol!B1893</f>
        <v>0</v>
      </c>
      <c r="C1893" s="84">
        <f>Symbol!C1893</f>
        <v>0</v>
      </c>
      <c r="D1893" s="17">
        <f>Symbol!D1893</f>
        <v>0</v>
      </c>
      <c r="E1893" s="84">
        <f>Symbol!E1893</f>
        <v>0</v>
      </c>
      <c r="F1893" s="17">
        <f>Symbol!G1893</f>
        <v>0</v>
      </c>
      <c r="H1893" s="29">
        <f t="shared" si="2824"/>
        <v>1</v>
      </c>
      <c r="I1893" s="10">
        <f t="shared" si="2821"/>
        <v>0</v>
      </c>
      <c r="J1893" s="37">
        <f t="shared" si="2816"/>
        <v>0</v>
      </c>
      <c r="K1893" s="79" t="e">
        <f t="shared" si="2822"/>
        <v>#DIV/0!</v>
      </c>
      <c r="L1893" s="67">
        <f t="shared" si="2813"/>
        <v>0</v>
      </c>
      <c r="M1893" s="79" t="e">
        <f t="shared" si="2819"/>
        <v>#DIV/0!</v>
      </c>
      <c r="N1893" s="67">
        <f t="shared" si="2810"/>
        <v>0</v>
      </c>
      <c r="O1893" s="79" t="e">
        <f t="shared" si="2817"/>
        <v>#DIV/0!</v>
      </c>
      <c r="P1893" s="67">
        <f t="shared" si="2808"/>
        <v>0</v>
      </c>
      <c r="Q1893" s="79" t="e">
        <f t="shared" si="2814"/>
        <v>#DIV/0!</v>
      </c>
      <c r="R1893" s="67">
        <f t="shared" si="2806"/>
        <v>0</v>
      </c>
      <c r="S1893" s="79" t="e">
        <f t="shared" si="2811"/>
        <v>#DIV/0!</v>
      </c>
      <c r="T1893" s="10">
        <f t="shared" si="2840"/>
        <v>0</v>
      </c>
      <c r="U1893" s="5">
        <f t="shared" si="2841"/>
        <v>0</v>
      </c>
      <c r="V1893" s="5">
        <f t="shared" si="2842"/>
        <v>0</v>
      </c>
      <c r="W1893" s="5">
        <f t="shared" si="2843"/>
        <v>0</v>
      </c>
      <c r="X1893" s="5">
        <f t="shared" si="2844"/>
        <v>0</v>
      </c>
      <c r="Y1893" s="5" t="e">
        <f t="shared" si="2845"/>
        <v>#DIV/0!</v>
      </c>
      <c r="Z1893" s="37" t="e">
        <f t="shared" si="2846"/>
        <v>#DIV/0!</v>
      </c>
      <c r="AA1893" s="63" t="e">
        <f t="shared" si="2825"/>
        <v>#DIV/0!</v>
      </c>
      <c r="AB1893" s="50">
        <f t="shared" si="2826"/>
        <v>0</v>
      </c>
      <c r="AC1893" s="50">
        <f t="shared" si="2827"/>
        <v>0</v>
      </c>
      <c r="AD1893" s="50">
        <f t="shared" si="2828"/>
        <v>0</v>
      </c>
      <c r="AE1893" s="55">
        <f t="shared" si="2829"/>
        <v>0</v>
      </c>
      <c r="AF1893" s="55">
        <f t="shared" si="2830"/>
        <v>0</v>
      </c>
      <c r="AG1893" s="55">
        <f t="shared" si="2831"/>
        <v>0</v>
      </c>
      <c r="AH1893" s="50">
        <f t="shared" si="2832"/>
        <v>0</v>
      </c>
      <c r="AI1893" s="50">
        <f t="shared" si="2833"/>
        <v>0</v>
      </c>
      <c r="AJ1893" s="50">
        <f t="shared" si="2834"/>
        <v>0</v>
      </c>
      <c r="AK1893" s="50">
        <f t="shared" si="2835"/>
        <v>0</v>
      </c>
      <c r="AL1893" s="50">
        <f t="shared" ref="AL1893:AM1893" si="2874">SUM(AJ1893:AJ1906)</f>
        <v>0</v>
      </c>
      <c r="AM1893" s="50">
        <f t="shared" si="2874"/>
        <v>0</v>
      </c>
      <c r="AN1893" s="50" t="e">
        <f t="shared" si="2837"/>
        <v>#DIV/0!</v>
      </c>
      <c r="AO1893" s="50" t="e">
        <f t="shared" si="2838"/>
        <v>#DIV/0!</v>
      </c>
      <c r="AP1893" s="59" t="e">
        <f t="shared" si="2839"/>
        <v>#DIV/0!</v>
      </c>
    </row>
    <row r="1894" spans="1:42" x14ac:dyDescent="0.35">
      <c r="A1894" s="83">
        <f>Symbol!A1894</f>
        <v>0</v>
      </c>
      <c r="B1894" s="17">
        <f>Symbol!B1894</f>
        <v>0</v>
      </c>
      <c r="C1894" s="84">
        <f>Symbol!C1894</f>
        <v>0</v>
      </c>
      <c r="D1894" s="17">
        <f>Symbol!D1894</f>
        <v>0</v>
      </c>
      <c r="E1894" s="84">
        <f>Symbol!E1894</f>
        <v>0</v>
      </c>
      <c r="F1894" s="17">
        <f>Symbol!G1894</f>
        <v>0</v>
      </c>
      <c r="H1894" s="29">
        <f t="shared" si="2824"/>
        <v>1</v>
      </c>
      <c r="I1894" s="10">
        <f t="shared" si="2821"/>
        <v>0</v>
      </c>
      <c r="J1894" s="37">
        <f t="shared" si="2816"/>
        <v>0</v>
      </c>
      <c r="K1894" s="79" t="e">
        <f t="shared" si="2822"/>
        <v>#DIV/0!</v>
      </c>
      <c r="L1894" s="67">
        <f t="shared" si="2813"/>
        <v>0</v>
      </c>
      <c r="M1894" s="79" t="e">
        <f t="shared" si="2819"/>
        <v>#DIV/0!</v>
      </c>
      <c r="N1894" s="67">
        <f t="shared" si="2810"/>
        <v>0</v>
      </c>
      <c r="O1894" s="79" t="e">
        <f t="shared" si="2817"/>
        <v>#DIV/0!</v>
      </c>
      <c r="P1894" s="67">
        <f t="shared" si="2808"/>
        <v>0</v>
      </c>
      <c r="Q1894" s="79" t="e">
        <f t="shared" si="2814"/>
        <v>#DIV/0!</v>
      </c>
      <c r="R1894" s="67">
        <f t="shared" si="2806"/>
        <v>0</v>
      </c>
      <c r="S1894" s="79" t="e">
        <f t="shared" si="2811"/>
        <v>#DIV/0!</v>
      </c>
      <c r="T1894" s="10">
        <f t="shared" si="2840"/>
        <v>0</v>
      </c>
      <c r="U1894" s="5">
        <f t="shared" si="2841"/>
        <v>0</v>
      </c>
      <c r="V1894" s="5">
        <f t="shared" si="2842"/>
        <v>0</v>
      </c>
      <c r="W1894" s="5">
        <f t="shared" si="2843"/>
        <v>0</v>
      </c>
      <c r="X1894" s="5">
        <f t="shared" si="2844"/>
        <v>0</v>
      </c>
      <c r="Y1894" s="5" t="e">
        <f t="shared" si="2845"/>
        <v>#DIV/0!</v>
      </c>
      <c r="Z1894" s="37" t="e">
        <f t="shared" si="2846"/>
        <v>#DIV/0!</v>
      </c>
      <c r="AA1894" s="63" t="e">
        <f t="shared" si="2825"/>
        <v>#DIV/0!</v>
      </c>
      <c r="AB1894" s="50">
        <f t="shared" si="2826"/>
        <v>0</v>
      </c>
      <c r="AC1894" s="50">
        <f t="shared" si="2827"/>
        <v>0</v>
      </c>
      <c r="AD1894" s="50">
        <f t="shared" si="2828"/>
        <v>0</v>
      </c>
      <c r="AE1894" s="55">
        <f t="shared" si="2829"/>
        <v>0</v>
      </c>
      <c r="AF1894" s="55">
        <f t="shared" si="2830"/>
        <v>0</v>
      </c>
      <c r="AG1894" s="55">
        <f t="shared" si="2831"/>
        <v>0</v>
      </c>
      <c r="AH1894" s="50">
        <f t="shared" si="2832"/>
        <v>0</v>
      </c>
      <c r="AI1894" s="50">
        <f t="shared" si="2833"/>
        <v>0</v>
      </c>
      <c r="AJ1894" s="50">
        <f t="shared" si="2834"/>
        <v>0</v>
      </c>
      <c r="AK1894" s="50">
        <f t="shared" si="2835"/>
        <v>0</v>
      </c>
      <c r="AL1894" s="50">
        <f t="shared" ref="AL1894:AM1894" si="2875">SUM(AJ1894:AJ1907)</f>
        <v>0</v>
      </c>
      <c r="AM1894" s="50">
        <f t="shared" si="2875"/>
        <v>0</v>
      </c>
      <c r="AN1894" s="50" t="e">
        <f t="shared" si="2837"/>
        <v>#DIV/0!</v>
      </c>
      <c r="AO1894" s="50" t="e">
        <f t="shared" si="2838"/>
        <v>#DIV/0!</v>
      </c>
      <c r="AP1894" s="59" t="e">
        <f t="shared" si="2839"/>
        <v>#DIV/0!</v>
      </c>
    </row>
    <row r="1895" spans="1:42" x14ac:dyDescent="0.35">
      <c r="A1895" s="83">
        <f>Symbol!A1895</f>
        <v>0</v>
      </c>
      <c r="B1895" s="17">
        <f>Symbol!B1895</f>
        <v>0</v>
      </c>
      <c r="C1895" s="84">
        <f>Symbol!C1895</f>
        <v>0</v>
      </c>
      <c r="D1895" s="17">
        <f>Symbol!D1895</f>
        <v>0</v>
      </c>
      <c r="E1895" s="84">
        <f>Symbol!E1895</f>
        <v>0</v>
      </c>
      <c r="F1895" s="17">
        <f>Symbol!G1895</f>
        <v>0</v>
      </c>
      <c r="H1895" s="29">
        <f t="shared" si="2824"/>
        <v>1</v>
      </c>
      <c r="I1895" s="10">
        <f t="shared" si="2821"/>
        <v>0</v>
      </c>
      <c r="J1895" s="37">
        <f t="shared" si="2816"/>
        <v>0</v>
      </c>
      <c r="K1895" s="79" t="e">
        <f t="shared" si="2822"/>
        <v>#DIV/0!</v>
      </c>
      <c r="L1895" s="67">
        <f t="shared" si="2813"/>
        <v>0</v>
      </c>
      <c r="M1895" s="79" t="e">
        <f t="shared" si="2819"/>
        <v>#DIV/0!</v>
      </c>
      <c r="N1895" s="67">
        <f t="shared" si="2810"/>
        <v>0</v>
      </c>
      <c r="O1895" s="79" t="e">
        <f t="shared" si="2817"/>
        <v>#DIV/0!</v>
      </c>
      <c r="P1895" s="67">
        <f t="shared" si="2808"/>
        <v>0</v>
      </c>
      <c r="Q1895" s="79" t="e">
        <f t="shared" si="2814"/>
        <v>#DIV/0!</v>
      </c>
      <c r="R1895" s="67">
        <f t="shared" si="2806"/>
        <v>0</v>
      </c>
      <c r="S1895" s="79" t="e">
        <f t="shared" si="2811"/>
        <v>#DIV/0!</v>
      </c>
      <c r="T1895" s="10">
        <f t="shared" si="2840"/>
        <v>0</v>
      </c>
      <c r="U1895" s="5">
        <f t="shared" si="2841"/>
        <v>0</v>
      </c>
      <c r="V1895" s="5">
        <f t="shared" si="2842"/>
        <v>0</v>
      </c>
      <c r="W1895" s="5">
        <f t="shared" si="2843"/>
        <v>0</v>
      </c>
      <c r="X1895" s="5">
        <f t="shared" si="2844"/>
        <v>0</v>
      </c>
      <c r="Y1895" s="5" t="e">
        <f t="shared" si="2845"/>
        <v>#DIV/0!</v>
      </c>
      <c r="Z1895" s="37" t="e">
        <f t="shared" si="2846"/>
        <v>#DIV/0!</v>
      </c>
      <c r="AA1895" s="63" t="e">
        <f t="shared" si="2825"/>
        <v>#DIV/0!</v>
      </c>
      <c r="AB1895" s="50">
        <f t="shared" si="2826"/>
        <v>0</v>
      </c>
      <c r="AC1895" s="50">
        <f t="shared" si="2827"/>
        <v>0</v>
      </c>
      <c r="AD1895" s="50">
        <f t="shared" si="2828"/>
        <v>0</v>
      </c>
      <c r="AE1895" s="55">
        <f t="shared" si="2829"/>
        <v>0</v>
      </c>
      <c r="AF1895" s="55">
        <f t="shared" si="2830"/>
        <v>0</v>
      </c>
      <c r="AG1895" s="55">
        <f t="shared" si="2831"/>
        <v>0</v>
      </c>
      <c r="AH1895" s="50">
        <f t="shared" si="2832"/>
        <v>0</v>
      </c>
      <c r="AI1895" s="50">
        <f t="shared" si="2833"/>
        <v>0</v>
      </c>
      <c r="AJ1895" s="50">
        <f t="shared" si="2834"/>
        <v>0</v>
      </c>
      <c r="AK1895" s="50">
        <f t="shared" si="2835"/>
        <v>0</v>
      </c>
      <c r="AL1895" s="50">
        <f t="shared" ref="AL1895:AM1895" si="2876">SUM(AJ1895:AJ1908)</f>
        <v>0</v>
      </c>
      <c r="AM1895" s="50">
        <f t="shared" si="2876"/>
        <v>0</v>
      </c>
      <c r="AN1895" s="50" t="e">
        <f t="shared" si="2837"/>
        <v>#DIV/0!</v>
      </c>
      <c r="AO1895" s="50" t="e">
        <f t="shared" si="2838"/>
        <v>#DIV/0!</v>
      </c>
      <c r="AP1895" s="59" t="e">
        <f t="shared" si="2839"/>
        <v>#DIV/0!</v>
      </c>
    </row>
    <row r="1896" spans="1:42" x14ac:dyDescent="0.35">
      <c r="A1896" s="83">
        <f>Symbol!A1896</f>
        <v>0</v>
      </c>
      <c r="B1896" s="17">
        <f>Symbol!B1896</f>
        <v>0</v>
      </c>
      <c r="C1896" s="84">
        <f>Symbol!C1896</f>
        <v>0</v>
      </c>
      <c r="D1896" s="17">
        <f>Symbol!D1896</f>
        <v>0</v>
      </c>
      <c r="E1896" s="84">
        <f>Symbol!E1896</f>
        <v>0</v>
      </c>
      <c r="F1896" s="17">
        <f>Symbol!G1896</f>
        <v>0</v>
      </c>
      <c r="H1896" s="29">
        <f t="shared" si="2824"/>
        <v>1</v>
      </c>
      <c r="I1896" s="10">
        <f t="shared" si="2821"/>
        <v>0</v>
      </c>
      <c r="J1896" s="37">
        <f t="shared" si="2816"/>
        <v>0</v>
      </c>
      <c r="K1896" s="79" t="e">
        <f t="shared" si="2822"/>
        <v>#DIV/0!</v>
      </c>
      <c r="L1896" s="67">
        <f t="shared" si="2813"/>
        <v>0</v>
      </c>
      <c r="M1896" s="79" t="e">
        <f t="shared" si="2819"/>
        <v>#DIV/0!</v>
      </c>
      <c r="N1896" s="67">
        <f t="shared" si="2810"/>
        <v>0</v>
      </c>
      <c r="O1896" s="79" t="e">
        <f t="shared" si="2817"/>
        <v>#DIV/0!</v>
      </c>
      <c r="P1896" s="67">
        <f t="shared" si="2808"/>
        <v>0</v>
      </c>
      <c r="Q1896" s="79" t="e">
        <f t="shared" si="2814"/>
        <v>#DIV/0!</v>
      </c>
      <c r="R1896" s="67">
        <f t="shared" si="2806"/>
        <v>0</v>
      </c>
      <c r="S1896" s="79" t="e">
        <f t="shared" si="2811"/>
        <v>#DIV/0!</v>
      </c>
      <c r="T1896" s="10">
        <f t="shared" si="2840"/>
        <v>0</v>
      </c>
      <c r="U1896" s="5">
        <f t="shared" si="2841"/>
        <v>0</v>
      </c>
      <c r="V1896" s="5">
        <f t="shared" si="2842"/>
        <v>0</v>
      </c>
      <c r="W1896" s="5">
        <f t="shared" si="2843"/>
        <v>0</v>
      </c>
      <c r="X1896" s="5">
        <f t="shared" si="2844"/>
        <v>0</v>
      </c>
      <c r="Y1896" s="5" t="e">
        <f t="shared" si="2845"/>
        <v>#DIV/0!</v>
      </c>
      <c r="Z1896" s="37" t="e">
        <f t="shared" si="2846"/>
        <v>#DIV/0!</v>
      </c>
      <c r="AA1896" s="63" t="e">
        <f t="shared" si="2825"/>
        <v>#DIV/0!</v>
      </c>
      <c r="AB1896" s="50">
        <f t="shared" si="2826"/>
        <v>0</v>
      </c>
      <c r="AC1896" s="50">
        <f t="shared" si="2827"/>
        <v>0</v>
      </c>
      <c r="AD1896" s="50">
        <f t="shared" si="2828"/>
        <v>0</v>
      </c>
      <c r="AE1896" s="55">
        <f t="shared" si="2829"/>
        <v>0</v>
      </c>
      <c r="AF1896" s="55">
        <f t="shared" si="2830"/>
        <v>0</v>
      </c>
      <c r="AG1896" s="55">
        <f t="shared" si="2831"/>
        <v>0</v>
      </c>
      <c r="AH1896" s="50">
        <f t="shared" si="2832"/>
        <v>0</v>
      </c>
      <c r="AI1896" s="50">
        <f t="shared" si="2833"/>
        <v>0</v>
      </c>
      <c r="AJ1896" s="50">
        <f t="shared" si="2834"/>
        <v>0</v>
      </c>
      <c r="AK1896" s="50">
        <f t="shared" si="2835"/>
        <v>0</v>
      </c>
      <c r="AL1896" s="50">
        <f t="shared" ref="AL1896:AM1896" si="2877">SUM(AJ1896:AJ1909)</f>
        <v>0</v>
      </c>
      <c r="AM1896" s="50">
        <f t="shared" si="2877"/>
        <v>0</v>
      </c>
      <c r="AN1896" s="50" t="e">
        <f t="shared" si="2837"/>
        <v>#DIV/0!</v>
      </c>
      <c r="AO1896" s="50" t="e">
        <f t="shared" si="2838"/>
        <v>#DIV/0!</v>
      </c>
      <c r="AP1896" s="59" t="e">
        <f t="shared" si="2839"/>
        <v>#DIV/0!</v>
      </c>
    </row>
    <row r="1897" spans="1:42" x14ac:dyDescent="0.35">
      <c r="A1897" s="83">
        <f>Symbol!A1897</f>
        <v>0</v>
      </c>
      <c r="B1897" s="17">
        <f>Symbol!B1897</f>
        <v>0</v>
      </c>
      <c r="C1897" s="84">
        <f>Symbol!C1897</f>
        <v>0</v>
      </c>
      <c r="D1897" s="17">
        <f>Symbol!D1897</f>
        <v>0</v>
      </c>
      <c r="E1897" s="84">
        <f>Symbol!E1897</f>
        <v>0</v>
      </c>
      <c r="F1897" s="17">
        <f>Symbol!G1897</f>
        <v>0</v>
      </c>
      <c r="H1897" s="29">
        <f t="shared" si="2824"/>
        <v>1</v>
      </c>
      <c r="I1897" s="10">
        <f t="shared" si="2821"/>
        <v>0</v>
      </c>
      <c r="J1897" s="37">
        <f t="shared" si="2816"/>
        <v>0</v>
      </c>
      <c r="K1897" s="79" t="e">
        <f t="shared" si="2822"/>
        <v>#DIV/0!</v>
      </c>
      <c r="L1897" s="67">
        <f t="shared" si="2813"/>
        <v>0</v>
      </c>
      <c r="M1897" s="79" t="e">
        <f t="shared" si="2819"/>
        <v>#DIV/0!</v>
      </c>
      <c r="N1897" s="67">
        <f t="shared" si="2810"/>
        <v>0</v>
      </c>
      <c r="O1897" s="79" t="e">
        <f t="shared" si="2817"/>
        <v>#DIV/0!</v>
      </c>
      <c r="P1897" s="67">
        <f t="shared" si="2808"/>
        <v>0</v>
      </c>
      <c r="Q1897" s="79" t="e">
        <f t="shared" si="2814"/>
        <v>#DIV/0!</v>
      </c>
      <c r="R1897" s="67">
        <f t="shared" si="2806"/>
        <v>0</v>
      </c>
      <c r="S1897" s="79" t="e">
        <f t="shared" si="2811"/>
        <v>#DIV/0!</v>
      </c>
      <c r="T1897" s="10">
        <f t="shared" si="2840"/>
        <v>0</v>
      </c>
      <c r="U1897" s="5">
        <f t="shared" si="2841"/>
        <v>0</v>
      </c>
      <c r="V1897" s="5">
        <f t="shared" si="2842"/>
        <v>0</v>
      </c>
      <c r="W1897" s="5">
        <f t="shared" si="2843"/>
        <v>0</v>
      </c>
      <c r="X1897" s="5">
        <f t="shared" si="2844"/>
        <v>0</v>
      </c>
      <c r="Y1897" s="5" t="e">
        <f t="shared" si="2845"/>
        <v>#DIV/0!</v>
      </c>
      <c r="Z1897" s="37" t="e">
        <f t="shared" si="2846"/>
        <v>#DIV/0!</v>
      </c>
      <c r="AA1897" s="63" t="e">
        <f t="shared" si="2825"/>
        <v>#DIV/0!</v>
      </c>
      <c r="AB1897" s="50">
        <f t="shared" si="2826"/>
        <v>0</v>
      </c>
      <c r="AC1897" s="50">
        <f t="shared" si="2827"/>
        <v>0</v>
      </c>
      <c r="AD1897" s="50">
        <f t="shared" si="2828"/>
        <v>0</v>
      </c>
      <c r="AE1897" s="55">
        <f t="shared" si="2829"/>
        <v>0</v>
      </c>
      <c r="AF1897" s="55">
        <f t="shared" si="2830"/>
        <v>0</v>
      </c>
      <c r="AG1897" s="55">
        <f t="shared" si="2831"/>
        <v>0</v>
      </c>
      <c r="AH1897" s="50">
        <f t="shared" si="2832"/>
        <v>0</v>
      </c>
      <c r="AI1897" s="50">
        <f t="shared" si="2833"/>
        <v>0</v>
      </c>
      <c r="AJ1897" s="50">
        <f t="shared" si="2834"/>
        <v>0</v>
      </c>
      <c r="AK1897" s="50">
        <f t="shared" si="2835"/>
        <v>0</v>
      </c>
      <c r="AL1897" s="50">
        <f t="shared" ref="AL1897:AM1897" si="2878">SUM(AJ1897:AJ1910)</f>
        <v>0</v>
      </c>
      <c r="AM1897" s="50">
        <f t="shared" si="2878"/>
        <v>0</v>
      </c>
      <c r="AN1897" s="50" t="e">
        <f t="shared" si="2837"/>
        <v>#DIV/0!</v>
      </c>
      <c r="AO1897" s="50" t="e">
        <f t="shared" si="2838"/>
        <v>#DIV/0!</v>
      </c>
      <c r="AP1897" s="59" t="e">
        <f t="shared" si="2839"/>
        <v>#DIV/0!</v>
      </c>
    </row>
    <row r="1898" spans="1:42" x14ac:dyDescent="0.35">
      <c r="A1898" s="83">
        <f>Symbol!A1898</f>
        <v>0</v>
      </c>
      <c r="B1898" s="17">
        <f>Symbol!B1898</f>
        <v>0</v>
      </c>
      <c r="C1898" s="84">
        <f>Symbol!C1898</f>
        <v>0</v>
      </c>
      <c r="D1898" s="17">
        <f>Symbol!D1898</f>
        <v>0</v>
      </c>
      <c r="E1898" s="84">
        <f>Symbol!E1898</f>
        <v>0</v>
      </c>
      <c r="F1898" s="17">
        <f>Symbol!G1898</f>
        <v>0</v>
      </c>
      <c r="H1898" s="29">
        <f t="shared" si="2824"/>
        <v>1</v>
      </c>
      <c r="I1898" s="10">
        <f t="shared" si="2821"/>
        <v>0</v>
      </c>
      <c r="J1898" s="37">
        <f t="shared" si="2816"/>
        <v>0</v>
      </c>
      <c r="K1898" s="79" t="e">
        <f t="shared" si="2822"/>
        <v>#DIV/0!</v>
      </c>
      <c r="L1898" s="67">
        <f t="shared" si="2813"/>
        <v>0</v>
      </c>
      <c r="M1898" s="79" t="e">
        <f t="shared" si="2819"/>
        <v>#DIV/0!</v>
      </c>
      <c r="N1898" s="67">
        <f t="shared" si="2810"/>
        <v>0</v>
      </c>
      <c r="O1898" s="79" t="e">
        <f t="shared" si="2817"/>
        <v>#DIV/0!</v>
      </c>
      <c r="P1898" s="67">
        <f t="shared" si="2808"/>
        <v>0</v>
      </c>
      <c r="Q1898" s="79" t="e">
        <f t="shared" si="2814"/>
        <v>#DIV/0!</v>
      </c>
      <c r="R1898" s="67">
        <f t="shared" si="2806"/>
        <v>0</v>
      </c>
      <c r="S1898" s="79" t="e">
        <f t="shared" si="2811"/>
        <v>#DIV/0!</v>
      </c>
      <c r="T1898" s="10">
        <f t="shared" si="2840"/>
        <v>0</v>
      </c>
      <c r="U1898" s="5">
        <f t="shared" si="2841"/>
        <v>0</v>
      </c>
      <c r="V1898" s="5">
        <f t="shared" si="2842"/>
        <v>0</v>
      </c>
      <c r="W1898" s="5">
        <f t="shared" si="2843"/>
        <v>0</v>
      </c>
      <c r="X1898" s="5">
        <f t="shared" si="2844"/>
        <v>0</v>
      </c>
      <c r="Y1898" s="5" t="e">
        <f t="shared" si="2845"/>
        <v>#DIV/0!</v>
      </c>
      <c r="Z1898" s="37" t="e">
        <f t="shared" si="2846"/>
        <v>#DIV/0!</v>
      </c>
      <c r="AA1898" s="63" t="e">
        <f t="shared" si="2825"/>
        <v>#DIV/0!</v>
      </c>
      <c r="AB1898" s="50">
        <f t="shared" si="2826"/>
        <v>0</v>
      </c>
      <c r="AC1898" s="50">
        <f t="shared" si="2827"/>
        <v>0</v>
      </c>
      <c r="AD1898" s="50">
        <f t="shared" si="2828"/>
        <v>0</v>
      </c>
      <c r="AE1898" s="55">
        <f t="shared" si="2829"/>
        <v>0</v>
      </c>
      <c r="AF1898" s="55">
        <f t="shared" si="2830"/>
        <v>0</v>
      </c>
      <c r="AG1898" s="55">
        <f t="shared" si="2831"/>
        <v>0</v>
      </c>
      <c r="AH1898" s="50">
        <f t="shared" si="2832"/>
        <v>0</v>
      </c>
      <c r="AI1898" s="50">
        <f t="shared" si="2833"/>
        <v>0</v>
      </c>
      <c r="AJ1898" s="50">
        <f t="shared" si="2834"/>
        <v>0</v>
      </c>
      <c r="AK1898" s="50">
        <f t="shared" si="2835"/>
        <v>0</v>
      </c>
      <c r="AL1898" s="50">
        <f t="shared" ref="AL1898:AM1898" si="2879">SUM(AJ1898:AJ1911)</f>
        <v>0</v>
      </c>
      <c r="AM1898" s="50">
        <f t="shared" si="2879"/>
        <v>0</v>
      </c>
      <c r="AN1898" s="50" t="e">
        <f t="shared" si="2837"/>
        <v>#DIV/0!</v>
      </c>
      <c r="AO1898" s="50" t="e">
        <f t="shared" si="2838"/>
        <v>#DIV/0!</v>
      </c>
      <c r="AP1898" s="59" t="e">
        <f t="shared" si="2839"/>
        <v>#DIV/0!</v>
      </c>
    </row>
    <row r="1899" spans="1:42" x14ac:dyDescent="0.35">
      <c r="A1899" s="83">
        <f>Symbol!A1899</f>
        <v>0</v>
      </c>
      <c r="B1899" s="17">
        <f>Symbol!B1899</f>
        <v>0</v>
      </c>
      <c r="C1899" s="84">
        <f>Symbol!C1899</f>
        <v>0</v>
      </c>
      <c r="D1899" s="17">
        <f>Symbol!D1899</f>
        <v>0</v>
      </c>
      <c r="E1899" s="84">
        <f>Symbol!E1899</f>
        <v>0</v>
      </c>
      <c r="F1899" s="17">
        <f>Symbol!G1899</f>
        <v>0</v>
      </c>
      <c r="H1899" s="29">
        <f t="shared" si="2824"/>
        <v>1</v>
      </c>
      <c r="I1899" s="10">
        <f t="shared" si="2821"/>
        <v>0</v>
      </c>
      <c r="J1899" s="37">
        <f t="shared" si="2816"/>
        <v>0</v>
      </c>
      <c r="K1899" s="79" t="e">
        <f t="shared" si="2822"/>
        <v>#DIV/0!</v>
      </c>
      <c r="L1899" s="67">
        <f t="shared" si="2813"/>
        <v>0</v>
      </c>
      <c r="M1899" s="79" t="e">
        <f t="shared" si="2819"/>
        <v>#DIV/0!</v>
      </c>
      <c r="N1899" s="67">
        <f t="shared" si="2810"/>
        <v>0</v>
      </c>
      <c r="O1899" s="79" t="e">
        <f t="shared" si="2817"/>
        <v>#DIV/0!</v>
      </c>
      <c r="P1899" s="67">
        <f t="shared" si="2808"/>
        <v>0</v>
      </c>
      <c r="Q1899" s="79" t="e">
        <f t="shared" si="2814"/>
        <v>#DIV/0!</v>
      </c>
      <c r="R1899" s="67">
        <f t="shared" si="2806"/>
        <v>0</v>
      </c>
      <c r="S1899" s="79" t="e">
        <f t="shared" si="2811"/>
        <v>#DIV/0!</v>
      </c>
      <c r="T1899" s="10">
        <f t="shared" si="2840"/>
        <v>0</v>
      </c>
      <c r="U1899" s="5">
        <f t="shared" si="2841"/>
        <v>0</v>
      </c>
      <c r="V1899" s="5">
        <f t="shared" si="2842"/>
        <v>0</v>
      </c>
      <c r="W1899" s="5">
        <f t="shared" si="2843"/>
        <v>0</v>
      </c>
      <c r="X1899" s="5">
        <f t="shared" si="2844"/>
        <v>0</v>
      </c>
      <c r="Y1899" s="5" t="e">
        <f t="shared" si="2845"/>
        <v>#DIV/0!</v>
      </c>
      <c r="Z1899" s="37" t="e">
        <f t="shared" si="2846"/>
        <v>#DIV/0!</v>
      </c>
      <c r="AA1899" s="63" t="e">
        <f t="shared" si="2825"/>
        <v>#DIV/0!</v>
      </c>
      <c r="AB1899" s="50">
        <f t="shared" si="2826"/>
        <v>0</v>
      </c>
      <c r="AC1899" s="50">
        <f t="shared" si="2827"/>
        <v>0</v>
      </c>
      <c r="AD1899" s="50">
        <f t="shared" si="2828"/>
        <v>0</v>
      </c>
      <c r="AE1899" s="55">
        <f t="shared" si="2829"/>
        <v>0</v>
      </c>
      <c r="AF1899" s="55">
        <f t="shared" si="2830"/>
        <v>0</v>
      </c>
      <c r="AG1899" s="55">
        <f t="shared" si="2831"/>
        <v>0</v>
      </c>
      <c r="AH1899" s="50">
        <f t="shared" si="2832"/>
        <v>0</v>
      </c>
      <c r="AI1899" s="50">
        <f t="shared" si="2833"/>
        <v>0</v>
      </c>
      <c r="AJ1899" s="50">
        <f t="shared" si="2834"/>
        <v>0</v>
      </c>
      <c r="AK1899" s="50">
        <f t="shared" si="2835"/>
        <v>0</v>
      </c>
      <c r="AL1899" s="50">
        <f t="shared" ref="AL1899:AM1899" si="2880">SUM(AJ1899:AJ1912)</f>
        <v>0</v>
      </c>
      <c r="AM1899" s="50">
        <f t="shared" si="2880"/>
        <v>0</v>
      </c>
      <c r="AN1899" s="50" t="e">
        <f t="shared" si="2837"/>
        <v>#DIV/0!</v>
      </c>
      <c r="AO1899" s="50" t="e">
        <f t="shared" si="2838"/>
        <v>#DIV/0!</v>
      </c>
      <c r="AP1899" s="59" t="e">
        <f t="shared" si="2839"/>
        <v>#DIV/0!</v>
      </c>
    </row>
    <row r="1900" spans="1:42" x14ac:dyDescent="0.35">
      <c r="A1900" s="83">
        <f>Symbol!A1900</f>
        <v>0</v>
      </c>
      <c r="B1900" s="17">
        <f>Symbol!B1900</f>
        <v>0</v>
      </c>
      <c r="C1900" s="84">
        <f>Symbol!C1900</f>
        <v>0</v>
      </c>
      <c r="D1900" s="17">
        <f>Symbol!D1900</f>
        <v>0</v>
      </c>
      <c r="E1900" s="84">
        <f>Symbol!E1900</f>
        <v>0</v>
      </c>
      <c r="F1900" s="17">
        <f>Symbol!G1900</f>
        <v>0</v>
      </c>
      <c r="H1900" s="29">
        <f t="shared" si="2824"/>
        <v>1</v>
      </c>
      <c r="I1900" s="10">
        <f t="shared" si="2821"/>
        <v>0</v>
      </c>
      <c r="J1900" s="37">
        <f t="shared" si="2816"/>
        <v>0</v>
      </c>
      <c r="K1900" s="79" t="e">
        <f t="shared" si="2822"/>
        <v>#DIV/0!</v>
      </c>
      <c r="L1900" s="67">
        <f t="shared" si="2813"/>
        <v>0</v>
      </c>
      <c r="M1900" s="79" t="e">
        <f t="shared" si="2819"/>
        <v>#DIV/0!</v>
      </c>
      <c r="N1900" s="67">
        <f t="shared" si="2810"/>
        <v>0</v>
      </c>
      <c r="O1900" s="79" t="e">
        <f t="shared" si="2817"/>
        <v>#DIV/0!</v>
      </c>
      <c r="P1900" s="67">
        <f t="shared" si="2808"/>
        <v>0</v>
      </c>
      <c r="Q1900" s="79" t="e">
        <f t="shared" si="2814"/>
        <v>#DIV/0!</v>
      </c>
      <c r="R1900" s="67">
        <f t="shared" si="2806"/>
        <v>0</v>
      </c>
      <c r="S1900" s="79" t="e">
        <f t="shared" si="2811"/>
        <v>#DIV/0!</v>
      </c>
      <c r="T1900" s="10">
        <f t="shared" si="2840"/>
        <v>0</v>
      </c>
      <c r="U1900" s="5">
        <f t="shared" si="2841"/>
        <v>0</v>
      </c>
      <c r="V1900" s="5">
        <f t="shared" si="2842"/>
        <v>0</v>
      </c>
      <c r="W1900" s="5">
        <f t="shared" si="2843"/>
        <v>0</v>
      </c>
      <c r="X1900" s="5">
        <f t="shared" si="2844"/>
        <v>0</v>
      </c>
      <c r="Y1900" s="5" t="e">
        <f t="shared" si="2845"/>
        <v>#DIV/0!</v>
      </c>
      <c r="Z1900" s="37" t="e">
        <f t="shared" si="2846"/>
        <v>#DIV/0!</v>
      </c>
      <c r="AA1900" s="63" t="e">
        <f t="shared" si="2825"/>
        <v>#DIV/0!</v>
      </c>
      <c r="AB1900" s="50">
        <f t="shared" si="2826"/>
        <v>0</v>
      </c>
      <c r="AC1900" s="50">
        <f t="shared" si="2827"/>
        <v>0</v>
      </c>
      <c r="AD1900" s="50">
        <f t="shared" si="2828"/>
        <v>0</v>
      </c>
      <c r="AE1900" s="55">
        <f t="shared" si="2829"/>
        <v>0</v>
      </c>
      <c r="AF1900" s="55">
        <f t="shared" si="2830"/>
        <v>0</v>
      </c>
      <c r="AG1900" s="55">
        <f t="shared" si="2831"/>
        <v>0</v>
      </c>
      <c r="AH1900" s="50">
        <f t="shared" si="2832"/>
        <v>0</v>
      </c>
      <c r="AI1900" s="50">
        <f t="shared" si="2833"/>
        <v>0</v>
      </c>
      <c r="AJ1900" s="50">
        <f t="shared" si="2834"/>
        <v>0</v>
      </c>
      <c r="AK1900" s="50">
        <f t="shared" si="2835"/>
        <v>0</v>
      </c>
      <c r="AL1900" s="50">
        <f t="shared" ref="AL1900:AM1900" si="2881">SUM(AJ1900:AJ1913)</f>
        <v>0</v>
      </c>
      <c r="AM1900" s="50">
        <f t="shared" si="2881"/>
        <v>0</v>
      </c>
      <c r="AN1900" s="50" t="e">
        <f t="shared" si="2837"/>
        <v>#DIV/0!</v>
      </c>
      <c r="AO1900" s="50" t="e">
        <f t="shared" si="2838"/>
        <v>#DIV/0!</v>
      </c>
      <c r="AP1900" s="59" t="e">
        <f t="shared" si="2839"/>
        <v>#DIV/0!</v>
      </c>
    </row>
    <row r="1901" spans="1:42" x14ac:dyDescent="0.35">
      <c r="A1901" s="83">
        <f>Symbol!A1901</f>
        <v>0</v>
      </c>
      <c r="B1901" s="17">
        <f>Symbol!B1901</f>
        <v>0</v>
      </c>
      <c r="C1901" s="84">
        <f>Symbol!C1901</f>
        <v>0</v>
      </c>
      <c r="D1901" s="17">
        <f>Symbol!D1901</f>
        <v>0</v>
      </c>
      <c r="E1901" s="84">
        <f>Symbol!E1901</f>
        <v>0</v>
      </c>
      <c r="F1901" s="17">
        <f>Symbol!G1901</f>
        <v>0</v>
      </c>
      <c r="H1901" s="29">
        <f t="shared" si="2824"/>
        <v>1</v>
      </c>
      <c r="I1901" s="10">
        <f t="shared" si="2821"/>
        <v>0</v>
      </c>
      <c r="J1901" s="37">
        <f t="shared" si="2816"/>
        <v>0</v>
      </c>
      <c r="K1901" s="79" t="e">
        <f t="shared" si="2822"/>
        <v>#DIV/0!</v>
      </c>
      <c r="L1901" s="67">
        <f t="shared" si="2813"/>
        <v>0</v>
      </c>
      <c r="M1901" s="79" t="e">
        <f t="shared" si="2819"/>
        <v>#DIV/0!</v>
      </c>
      <c r="N1901" s="67">
        <f t="shared" si="2810"/>
        <v>0</v>
      </c>
      <c r="O1901" s="79" t="e">
        <f t="shared" si="2817"/>
        <v>#DIV/0!</v>
      </c>
      <c r="P1901" s="67">
        <f t="shared" si="2808"/>
        <v>0</v>
      </c>
      <c r="Q1901" s="79" t="e">
        <f t="shared" si="2814"/>
        <v>#DIV/0!</v>
      </c>
      <c r="R1901" s="67">
        <f t="shared" si="2806"/>
        <v>0</v>
      </c>
      <c r="S1901" s="79" t="e">
        <f t="shared" si="2811"/>
        <v>#DIV/0!</v>
      </c>
      <c r="T1901" s="10">
        <f t="shared" si="2840"/>
        <v>0</v>
      </c>
      <c r="U1901" s="5">
        <f t="shared" si="2841"/>
        <v>0</v>
      </c>
      <c r="V1901" s="5">
        <f t="shared" si="2842"/>
        <v>0</v>
      </c>
      <c r="W1901" s="5">
        <f t="shared" si="2843"/>
        <v>0</v>
      </c>
      <c r="X1901" s="5">
        <f t="shared" si="2844"/>
        <v>0</v>
      </c>
      <c r="Y1901" s="5" t="e">
        <f t="shared" si="2845"/>
        <v>#DIV/0!</v>
      </c>
      <c r="Z1901" s="37" t="e">
        <f t="shared" si="2846"/>
        <v>#DIV/0!</v>
      </c>
      <c r="AA1901" s="63" t="e">
        <f t="shared" si="2825"/>
        <v>#DIV/0!</v>
      </c>
      <c r="AB1901" s="50">
        <f t="shared" si="2826"/>
        <v>0</v>
      </c>
      <c r="AC1901" s="50">
        <f t="shared" si="2827"/>
        <v>0</v>
      </c>
      <c r="AD1901" s="50">
        <f t="shared" si="2828"/>
        <v>0</v>
      </c>
      <c r="AE1901" s="55">
        <f t="shared" si="2829"/>
        <v>0</v>
      </c>
      <c r="AF1901" s="55">
        <f t="shared" si="2830"/>
        <v>0</v>
      </c>
      <c r="AG1901" s="55">
        <f t="shared" si="2831"/>
        <v>0</v>
      </c>
      <c r="AH1901" s="50">
        <f t="shared" si="2832"/>
        <v>0</v>
      </c>
      <c r="AI1901" s="50">
        <f t="shared" si="2833"/>
        <v>0</v>
      </c>
      <c r="AJ1901" s="50">
        <f t="shared" si="2834"/>
        <v>0</v>
      </c>
      <c r="AK1901" s="50">
        <f t="shared" si="2835"/>
        <v>0</v>
      </c>
      <c r="AL1901" s="50">
        <f t="shared" ref="AL1901:AM1901" si="2882">SUM(AJ1901:AJ1914)</f>
        <v>0</v>
      </c>
      <c r="AM1901" s="50">
        <f t="shared" si="2882"/>
        <v>0</v>
      </c>
      <c r="AN1901" s="50" t="e">
        <f t="shared" si="2837"/>
        <v>#DIV/0!</v>
      </c>
      <c r="AO1901" s="50" t="e">
        <f t="shared" si="2838"/>
        <v>#DIV/0!</v>
      </c>
      <c r="AP1901" s="59" t="e">
        <f t="shared" si="2839"/>
        <v>#DIV/0!</v>
      </c>
    </row>
    <row r="1902" spans="1:42" x14ac:dyDescent="0.35">
      <c r="A1902" s="83">
        <f>Symbol!A1902</f>
        <v>0</v>
      </c>
      <c r="B1902" s="17">
        <f>Symbol!B1902</f>
        <v>0</v>
      </c>
      <c r="C1902" s="84">
        <f>Symbol!C1902</f>
        <v>0</v>
      </c>
      <c r="D1902" s="17">
        <f>Symbol!D1902</f>
        <v>0</v>
      </c>
      <c r="E1902" s="84">
        <f>Symbol!E1902</f>
        <v>0</v>
      </c>
      <c r="F1902" s="17">
        <f>Symbol!G1902</f>
        <v>0</v>
      </c>
      <c r="H1902" s="29">
        <f t="shared" si="2824"/>
        <v>1</v>
      </c>
      <c r="I1902" s="10">
        <f t="shared" si="2821"/>
        <v>0</v>
      </c>
      <c r="J1902" s="37">
        <f t="shared" si="2816"/>
        <v>0</v>
      </c>
      <c r="K1902" s="79" t="e">
        <f t="shared" si="2822"/>
        <v>#DIV/0!</v>
      </c>
      <c r="L1902" s="67">
        <f t="shared" si="2813"/>
        <v>0</v>
      </c>
      <c r="M1902" s="79" t="e">
        <f t="shared" si="2819"/>
        <v>#DIV/0!</v>
      </c>
      <c r="N1902" s="67">
        <f t="shared" si="2810"/>
        <v>0</v>
      </c>
      <c r="O1902" s="79" t="e">
        <f t="shared" si="2817"/>
        <v>#DIV/0!</v>
      </c>
      <c r="P1902" s="67">
        <f t="shared" si="2808"/>
        <v>0</v>
      </c>
      <c r="Q1902" s="79" t="e">
        <f t="shared" si="2814"/>
        <v>#DIV/0!</v>
      </c>
      <c r="R1902" s="67">
        <f t="shared" si="2806"/>
        <v>0</v>
      </c>
      <c r="S1902" s="79" t="e">
        <f t="shared" si="2811"/>
        <v>#DIV/0!</v>
      </c>
      <c r="T1902" s="10">
        <f t="shared" si="2840"/>
        <v>0</v>
      </c>
      <c r="U1902" s="5">
        <f t="shared" si="2841"/>
        <v>0</v>
      </c>
      <c r="V1902" s="5">
        <f t="shared" si="2842"/>
        <v>0</v>
      </c>
      <c r="W1902" s="5">
        <f t="shared" si="2843"/>
        <v>0</v>
      </c>
      <c r="X1902" s="5">
        <f t="shared" si="2844"/>
        <v>0</v>
      </c>
      <c r="Y1902" s="5" t="e">
        <f t="shared" si="2845"/>
        <v>#DIV/0!</v>
      </c>
      <c r="Z1902" s="37" t="e">
        <f t="shared" si="2846"/>
        <v>#DIV/0!</v>
      </c>
      <c r="AA1902" s="63" t="e">
        <f t="shared" si="2825"/>
        <v>#DIV/0!</v>
      </c>
      <c r="AB1902" s="50">
        <f t="shared" si="2826"/>
        <v>0</v>
      </c>
      <c r="AC1902" s="50">
        <f t="shared" si="2827"/>
        <v>0</v>
      </c>
      <c r="AD1902" s="50">
        <f t="shared" si="2828"/>
        <v>0</v>
      </c>
      <c r="AE1902" s="55">
        <f t="shared" si="2829"/>
        <v>0</v>
      </c>
      <c r="AF1902" s="55">
        <f t="shared" si="2830"/>
        <v>0</v>
      </c>
      <c r="AG1902" s="55">
        <f t="shared" si="2831"/>
        <v>0</v>
      </c>
      <c r="AH1902" s="50">
        <f t="shared" si="2832"/>
        <v>0</v>
      </c>
      <c r="AI1902" s="50">
        <f t="shared" si="2833"/>
        <v>0</v>
      </c>
      <c r="AJ1902" s="50">
        <f t="shared" si="2834"/>
        <v>0</v>
      </c>
      <c r="AK1902" s="50">
        <f t="shared" si="2835"/>
        <v>0</v>
      </c>
      <c r="AL1902" s="50">
        <f t="shared" ref="AL1902:AM1902" si="2883">SUM(AJ1902:AJ1915)</f>
        <v>0</v>
      </c>
      <c r="AM1902" s="50">
        <f t="shared" si="2883"/>
        <v>0</v>
      </c>
      <c r="AN1902" s="50" t="e">
        <f t="shared" si="2837"/>
        <v>#DIV/0!</v>
      </c>
      <c r="AO1902" s="50" t="e">
        <f t="shared" si="2838"/>
        <v>#DIV/0!</v>
      </c>
      <c r="AP1902" s="59" t="e">
        <f t="shared" si="2839"/>
        <v>#DIV/0!</v>
      </c>
    </row>
    <row r="1903" spans="1:42" x14ac:dyDescent="0.35">
      <c r="A1903" s="83">
        <f>Symbol!A1903</f>
        <v>0</v>
      </c>
      <c r="B1903" s="17">
        <f>Symbol!B1903</f>
        <v>0</v>
      </c>
      <c r="C1903" s="84">
        <f>Symbol!C1903</f>
        <v>0</v>
      </c>
      <c r="D1903" s="17">
        <f>Symbol!D1903</f>
        <v>0</v>
      </c>
      <c r="E1903" s="84">
        <f>Symbol!E1903</f>
        <v>0</v>
      </c>
      <c r="F1903" s="17">
        <f>Symbol!G1903</f>
        <v>0</v>
      </c>
      <c r="H1903" s="29">
        <f t="shared" si="2824"/>
        <v>1</v>
      </c>
      <c r="I1903" s="10">
        <f t="shared" si="2821"/>
        <v>0</v>
      </c>
      <c r="J1903" s="37">
        <f t="shared" si="2816"/>
        <v>0</v>
      </c>
      <c r="K1903" s="79" t="e">
        <f t="shared" si="2822"/>
        <v>#DIV/0!</v>
      </c>
      <c r="L1903" s="67">
        <f t="shared" si="2813"/>
        <v>0</v>
      </c>
      <c r="M1903" s="79" t="e">
        <f t="shared" si="2819"/>
        <v>#DIV/0!</v>
      </c>
      <c r="N1903" s="67">
        <f t="shared" si="2810"/>
        <v>0</v>
      </c>
      <c r="O1903" s="79" t="e">
        <f t="shared" si="2817"/>
        <v>#DIV/0!</v>
      </c>
      <c r="P1903" s="67">
        <f t="shared" si="2808"/>
        <v>0</v>
      </c>
      <c r="Q1903" s="79" t="e">
        <f t="shared" si="2814"/>
        <v>#DIV/0!</v>
      </c>
      <c r="R1903" s="67">
        <f t="shared" si="2806"/>
        <v>0</v>
      </c>
      <c r="S1903" s="79" t="e">
        <f t="shared" si="2811"/>
        <v>#DIV/0!</v>
      </c>
      <c r="T1903" s="10">
        <f t="shared" si="2840"/>
        <v>0</v>
      </c>
      <c r="U1903" s="5">
        <f t="shared" si="2841"/>
        <v>0</v>
      </c>
      <c r="V1903" s="5">
        <f t="shared" si="2842"/>
        <v>0</v>
      </c>
      <c r="W1903" s="5">
        <f t="shared" si="2843"/>
        <v>0</v>
      </c>
      <c r="X1903" s="5">
        <f t="shared" si="2844"/>
        <v>0</v>
      </c>
      <c r="Y1903" s="5" t="e">
        <f t="shared" si="2845"/>
        <v>#DIV/0!</v>
      </c>
      <c r="Z1903" s="37" t="e">
        <f t="shared" si="2846"/>
        <v>#DIV/0!</v>
      </c>
      <c r="AA1903" s="63" t="e">
        <f t="shared" si="2825"/>
        <v>#DIV/0!</v>
      </c>
      <c r="AB1903" s="50">
        <f t="shared" si="2826"/>
        <v>0</v>
      </c>
      <c r="AC1903" s="50">
        <f t="shared" si="2827"/>
        <v>0</v>
      </c>
      <c r="AD1903" s="50">
        <f t="shared" si="2828"/>
        <v>0</v>
      </c>
      <c r="AE1903" s="55">
        <f t="shared" si="2829"/>
        <v>0</v>
      </c>
      <c r="AF1903" s="55">
        <f t="shared" si="2830"/>
        <v>0</v>
      </c>
      <c r="AG1903" s="55">
        <f t="shared" si="2831"/>
        <v>0</v>
      </c>
      <c r="AH1903" s="50">
        <f t="shared" si="2832"/>
        <v>0</v>
      </c>
      <c r="AI1903" s="50">
        <f t="shared" si="2833"/>
        <v>0</v>
      </c>
      <c r="AJ1903" s="50">
        <f t="shared" si="2834"/>
        <v>0</v>
      </c>
      <c r="AK1903" s="50">
        <f t="shared" si="2835"/>
        <v>0</v>
      </c>
      <c r="AL1903" s="50">
        <f t="shared" ref="AL1903:AM1903" si="2884">SUM(AJ1903:AJ1916)</f>
        <v>0</v>
      </c>
      <c r="AM1903" s="50">
        <f t="shared" si="2884"/>
        <v>0</v>
      </c>
      <c r="AN1903" s="50" t="e">
        <f t="shared" si="2837"/>
        <v>#DIV/0!</v>
      </c>
      <c r="AO1903" s="50" t="e">
        <f t="shared" si="2838"/>
        <v>#DIV/0!</v>
      </c>
      <c r="AP1903" s="59" t="e">
        <f t="shared" si="2839"/>
        <v>#DIV/0!</v>
      </c>
    </row>
    <row r="1904" spans="1:42" x14ac:dyDescent="0.35">
      <c r="A1904" s="83">
        <f>Symbol!A1904</f>
        <v>0</v>
      </c>
      <c r="B1904" s="17">
        <f>Symbol!B1904</f>
        <v>0</v>
      </c>
      <c r="C1904" s="84">
        <f>Symbol!C1904</f>
        <v>0</v>
      </c>
      <c r="D1904" s="17">
        <f>Symbol!D1904</f>
        <v>0</v>
      </c>
      <c r="E1904" s="84">
        <f>Symbol!E1904</f>
        <v>0</v>
      </c>
      <c r="F1904" s="17">
        <f>Symbol!G1904</f>
        <v>0</v>
      </c>
      <c r="H1904" s="29">
        <f t="shared" si="2824"/>
        <v>1</v>
      </c>
      <c r="I1904" s="10">
        <f t="shared" si="2821"/>
        <v>0</v>
      </c>
      <c r="J1904" s="37">
        <f t="shared" si="2816"/>
        <v>0</v>
      </c>
      <c r="K1904" s="79" t="e">
        <f t="shared" si="2822"/>
        <v>#DIV/0!</v>
      </c>
      <c r="L1904" s="67">
        <f t="shared" si="2813"/>
        <v>0</v>
      </c>
      <c r="M1904" s="79" t="e">
        <f t="shared" si="2819"/>
        <v>#DIV/0!</v>
      </c>
      <c r="N1904" s="67">
        <f t="shared" si="2810"/>
        <v>0</v>
      </c>
      <c r="O1904" s="79" t="e">
        <f t="shared" si="2817"/>
        <v>#DIV/0!</v>
      </c>
      <c r="P1904" s="67">
        <f t="shared" si="2808"/>
        <v>0</v>
      </c>
      <c r="Q1904" s="79" t="e">
        <f t="shared" si="2814"/>
        <v>#DIV/0!</v>
      </c>
      <c r="R1904" s="67">
        <f t="shared" si="2806"/>
        <v>0</v>
      </c>
      <c r="S1904" s="79" t="e">
        <f t="shared" si="2811"/>
        <v>#DIV/0!</v>
      </c>
      <c r="T1904" s="10">
        <f t="shared" si="2840"/>
        <v>0</v>
      </c>
      <c r="U1904" s="5">
        <f t="shared" si="2841"/>
        <v>0</v>
      </c>
      <c r="V1904" s="5">
        <f t="shared" si="2842"/>
        <v>0</v>
      </c>
      <c r="W1904" s="5">
        <f t="shared" si="2843"/>
        <v>0</v>
      </c>
      <c r="X1904" s="5">
        <f t="shared" si="2844"/>
        <v>0</v>
      </c>
      <c r="Y1904" s="5" t="e">
        <f t="shared" si="2845"/>
        <v>#DIV/0!</v>
      </c>
      <c r="Z1904" s="37" t="e">
        <f t="shared" si="2846"/>
        <v>#DIV/0!</v>
      </c>
      <c r="AA1904" s="63" t="e">
        <f t="shared" si="2825"/>
        <v>#DIV/0!</v>
      </c>
      <c r="AB1904" s="50">
        <f t="shared" si="2826"/>
        <v>0</v>
      </c>
      <c r="AC1904" s="50">
        <f t="shared" si="2827"/>
        <v>0</v>
      </c>
      <c r="AD1904" s="50">
        <f t="shared" si="2828"/>
        <v>0</v>
      </c>
      <c r="AE1904" s="55">
        <f t="shared" si="2829"/>
        <v>0</v>
      </c>
      <c r="AF1904" s="55">
        <f t="shared" si="2830"/>
        <v>0</v>
      </c>
      <c r="AG1904" s="55">
        <f t="shared" si="2831"/>
        <v>0</v>
      </c>
      <c r="AH1904" s="50">
        <f t="shared" si="2832"/>
        <v>0</v>
      </c>
      <c r="AI1904" s="50">
        <f t="shared" si="2833"/>
        <v>0</v>
      </c>
      <c r="AJ1904" s="50">
        <f t="shared" si="2834"/>
        <v>0</v>
      </c>
      <c r="AK1904" s="50">
        <f t="shared" si="2835"/>
        <v>0</v>
      </c>
      <c r="AL1904" s="50">
        <f t="shared" ref="AL1904:AM1904" si="2885">SUM(AJ1904:AJ1917)</f>
        <v>0</v>
      </c>
      <c r="AM1904" s="50">
        <f t="shared" si="2885"/>
        <v>0</v>
      </c>
      <c r="AN1904" s="50" t="e">
        <f t="shared" si="2837"/>
        <v>#DIV/0!</v>
      </c>
      <c r="AO1904" s="50" t="e">
        <f t="shared" si="2838"/>
        <v>#DIV/0!</v>
      </c>
      <c r="AP1904" s="59" t="e">
        <f t="shared" si="2839"/>
        <v>#DIV/0!</v>
      </c>
    </row>
    <row r="1905" spans="1:42" x14ac:dyDescent="0.35">
      <c r="A1905" s="83">
        <f>Symbol!A1905</f>
        <v>0</v>
      </c>
      <c r="B1905" s="17">
        <f>Symbol!B1905</f>
        <v>0</v>
      </c>
      <c r="C1905" s="84">
        <f>Symbol!C1905</f>
        <v>0</v>
      </c>
      <c r="D1905" s="17">
        <f>Symbol!D1905</f>
        <v>0</v>
      </c>
      <c r="E1905" s="84">
        <f>Symbol!E1905</f>
        <v>0</v>
      </c>
      <c r="F1905" s="17">
        <f>Symbol!G1905</f>
        <v>0</v>
      </c>
      <c r="H1905" s="29">
        <f t="shared" si="2824"/>
        <v>1</v>
      </c>
      <c r="I1905" s="10">
        <f t="shared" si="2821"/>
        <v>0</v>
      </c>
      <c r="J1905" s="37">
        <f t="shared" si="2816"/>
        <v>0</v>
      </c>
      <c r="K1905" s="79" t="e">
        <f t="shared" si="2822"/>
        <v>#DIV/0!</v>
      </c>
      <c r="L1905" s="67">
        <f t="shared" si="2813"/>
        <v>0</v>
      </c>
      <c r="M1905" s="79" t="e">
        <f t="shared" si="2819"/>
        <v>#DIV/0!</v>
      </c>
      <c r="N1905" s="67">
        <f t="shared" si="2810"/>
        <v>0</v>
      </c>
      <c r="O1905" s="79" t="e">
        <f t="shared" si="2817"/>
        <v>#DIV/0!</v>
      </c>
      <c r="P1905" s="67">
        <f t="shared" si="2808"/>
        <v>0</v>
      </c>
      <c r="Q1905" s="79" t="e">
        <f t="shared" si="2814"/>
        <v>#DIV/0!</v>
      </c>
      <c r="R1905" s="67">
        <f t="shared" si="2806"/>
        <v>0</v>
      </c>
      <c r="S1905" s="79" t="e">
        <f t="shared" si="2811"/>
        <v>#DIV/0!</v>
      </c>
      <c r="T1905" s="10">
        <f t="shared" si="2840"/>
        <v>0</v>
      </c>
      <c r="U1905" s="5">
        <f t="shared" si="2841"/>
        <v>0</v>
      </c>
      <c r="V1905" s="5">
        <f t="shared" si="2842"/>
        <v>0</v>
      </c>
      <c r="W1905" s="5">
        <f t="shared" si="2843"/>
        <v>0</v>
      </c>
      <c r="X1905" s="5">
        <f t="shared" si="2844"/>
        <v>0</v>
      </c>
      <c r="Y1905" s="5" t="e">
        <f t="shared" si="2845"/>
        <v>#DIV/0!</v>
      </c>
      <c r="Z1905" s="37" t="e">
        <f t="shared" si="2846"/>
        <v>#DIV/0!</v>
      </c>
      <c r="AA1905" s="63" t="e">
        <f t="shared" si="2825"/>
        <v>#DIV/0!</v>
      </c>
      <c r="AB1905" s="50">
        <f t="shared" si="2826"/>
        <v>0</v>
      </c>
      <c r="AC1905" s="50">
        <f t="shared" si="2827"/>
        <v>0</v>
      </c>
      <c r="AD1905" s="50">
        <f t="shared" si="2828"/>
        <v>0</v>
      </c>
      <c r="AE1905" s="55">
        <f t="shared" si="2829"/>
        <v>0</v>
      </c>
      <c r="AF1905" s="55">
        <f t="shared" si="2830"/>
        <v>0</v>
      </c>
      <c r="AG1905" s="55">
        <f t="shared" si="2831"/>
        <v>0</v>
      </c>
      <c r="AH1905" s="50">
        <f t="shared" si="2832"/>
        <v>0</v>
      </c>
      <c r="AI1905" s="50">
        <f t="shared" si="2833"/>
        <v>0</v>
      </c>
      <c r="AJ1905" s="50">
        <f t="shared" si="2834"/>
        <v>0</v>
      </c>
      <c r="AK1905" s="50">
        <f t="shared" si="2835"/>
        <v>0</v>
      </c>
      <c r="AL1905" s="50">
        <f t="shared" ref="AL1905:AM1905" si="2886">SUM(AJ1905:AJ1918)</f>
        <v>0</v>
      </c>
      <c r="AM1905" s="50">
        <f t="shared" si="2886"/>
        <v>0</v>
      </c>
      <c r="AN1905" s="50" t="e">
        <f t="shared" si="2837"/>
        <v>#DIV/0!</v>
      </c>
      <c r="AO1905" s="50" t="e">
        <f t="shared" si="2838"/>
        <v>#DIV/0!</v>
      </c>
      <c r="AP1905" s="59" t="e">
        <f t="shared" si="2839"/>
        <v>#DIV/0!</v>
      </c>
    </row>
    <row r="1906" spans="1:42" x14ac:dyDescent="0.35">
      <c r="A1906" s="83">
        <f>Symbol!A1906</f>
        <v>0</v>
      </c>
      <c r="B1906" s="17">
        <f>Symbol!B1906</f>
        <v>0</v>
      </c>
      <c r="C1906" s="84">
        <f>Symbol!C1906</f>
        <v>0</v>
      </c>
      <c r="D1906" s="17">
        <f>Symbol!D1906</f>
        <v>0</v>
      </c>
      <c r="E1906" s="84">
        <f>Symbol!E1906</f>
        <v>0</v>
      </c>
      <c r="F1906" s="17">
        <f>Symbol!G1906</f>
        <v>0</v>
      </c>
      <c r="H1906" s="29">
        <f t="shared" si="2824"/>
        <v>1</v>
      </c>
      <c r="I1906" s="10">
        <f t="shared" si="2821"/>
        <v>0</v>
      </c>
      <c r="J1906" s="37">
        <f t="shared" si="2816"/>
        <v>0</v>
      </c>
      <c r="K1906" s="79" t="e">
        <f t="shared" si="2822"/>
        <v>#DIV/0!</v>
      </c>
      <c r="L1906" s="67">
        <f t="shared" si="2813"/>
        <v>0</v>
      </c>
      <c r="M1906" s="79" t="e">
        <f t="shared" si="2819"/>
        <v>#DIV/0!</v>
      </c>
      <c r="N1906" s="67">
        <f t="shared" si="2810"/>
        <v>0</v>
      </c>
      <c r="O1906" s="79" t="e">
        <f t="shared" si="2817"/>
        <v>#DIV/0!</v>
      </c>
      <c r="P1906" s="67">
        <f t="shared" si="2808"/>
        <v>0</v>
      </c>
      <c r="Q1906" s="79" t="e">
        <f t="shared" si="2814"/>
        <v>#DIV/0!</v>
      </c>
      <c r="R1906" s="67">
        <f t="shared" si="2806"/>
        <v>0</v>
      </c>
      <c r="S1906" s="79" t="e">
        <f t="shared" si="2811"/>
        <v>#DIV/0!</v>
      </c>
      <c r="T1906" s="10">
        <f t="shared" si="2840"/>
        <v>0</v>
      </c>
      <c r="U1906" s="5">
        <f t="shared" si="2841"/>
        <v>0</v>
      </c>
      <c r="V1906" s="5">
        <f t="shared" si="2842"/>
        <v>0</v>
      </c>
      <c r="W1906" s="5">
        <f t="shared" si="2843"/>
        <v>0</v>
      </c>
      <c r="X1906" s="5">
        <f t="shared" si="2844"/>
        <v>0</v>
      </c>
      <c r="Y1906" s="5" t="e">
        <f t="shared" si="2845"/>
        <v>#DIV/0!</v>
      </c>
      <c r="Z1906" s="37" t="e">
        <f t="shared" si="2846"/>
        <v>#DIV/0!</v>
      </c>
      <c r="AA1906" s="63" t="e">
        <f t="shared" si="2825"/>
        <v>#DIV/0!</v>
      </c>
      <c r="AB1906" s="50">
        <f t="shared" si="2826"/>
        <v>0</v>
      </c>
      <c r="AC1906" s="50">
        <f t="shared" si="2827"/>
        <v>0</v>
      </c>
      <c r="AD1906" s="50">
        <f t="shared" si="2828"/>
        <v>0</v>
      </c>
      <c r="AE1906" s="55">
        <f t="shared" si="2829"/>
        <v>0</v>
      </c>
      <c r="AF1906" s="55">
        <f t="shared" si="2830"/>
        <v>0</v>
      </c>
      <c r="AG1906" s="55">
        <f t="shared" si="2831"/>
        <v>0</v>
      </c>
      <c r="AH1906" s="50">
        <f t="shared" si="2832"/>
        <v>0</v>
      </c>
      <c r="AI1906" s="50">
        <f t="shared" si="2833"/>
        <v>0</v>
      </c>
      <c r="AJ1906" s="50">
        <f t="shared" si="2834"/>
        <v>0</v>
      </c>
      <c r="AK1906" s="50">
        <f t="shared" si="2835"/>
        <v>0</v>
      </c>
      <c r="AL1906" s="50">
        <f t="shared" ref="AL1906:AM1906" si="2887">SUM(AJ1906:AJ1919)</f>
        <v>0</v>
      </c>
      <c r="AM1906" s="50">
        <f t="shared" si="2887"/>
        <v>0</v>
      </c>
      <c r="AN1906" s="50" t="e">
        <f t="shared" si="2837"/>
        <v>#DIV/0!</v>
      </c>
      <c r="AO1906" s="50" t="e">
        <f t="shared" si="2838"/>
        <v>#DIV/0!</v>
      </c>
      <c r="AP1906" s="59" t="e">
        <f t="shared" si="2839"/>
        <v>#DIV/0!</v>
      </c>
    </row>
    <row r="1907" spans="1:42" x14ac:dyDescent="0.35">
      <c r="A1907" s="83">
        <f>Symbol!A1907</f>
        <v>0</v>
      </c>
      <c r="B1907" s="17">
        <f>Symbol!B1907</f>
        <v>0</v>
      </c>
      <c r="C1907" s="84">
        <f>Symbol!C1907</f>
        <v>0</v>
      </c>
      <c r="D1907" s="17">
        <f>Symbol!D1907</f>
        <v>0</v>
      </c>
      <c r="E1907" s="84">
        <f>Symbol!E1907</f>
        <v>0</v>
      </c>
      <c r="F1907" s="17">
        <f>Symbol!G1907</f>
        <v>0</v>
      </c>
      <c r="H1907" s="29">
        <f t="shared" si="2824"/>
        <v>1</v>
      </c>
      <c r="I1907" s="10">
        <f t="shared" si="2821"/>
        <v>0</v>
      </c>
      <c r="J1907" s="37">
        <f t="shared" si="2816"/>
        <v>0</v>
      </c>
      <c r="K1907" s="79" t="e">
        <f t="shared" si="2822"/>
        <v>#DIV/0!</v>
      </c>
      <c r="L1907" s="67">
        <f t="shared" si="2813"/>
        <v>0</v>
      </c>
      <c r="M1907" s="79" t="e">
        <f t="shared" si="2819"/>
        <v>#DIV/0!</v>
      </c>
      <c r="N1907" s="67">
        <f t="shared" si="2810"/>
        <v>0</v>
      </c>
      <c r="O1907" s="79" t="e">
        <f t="shared" si="2817"/>
        <v>#DIV/0!</v>
      </c>
      <c r="P1907" s="67">
        <f t="shared" si="2808"/>
        <v>0</v>
      </c>
      <c r="Q1907" s="79" t="e">
        <f t="shared" si="2814"/>
        <v>#DIV/0!</v>
      </c>
      <c r="R1907" s="67">
        <f t="shared" si="2806"/>
        <v>0</v>
      </c>
      <c r="S1907" s="79" t="e">
        <f t="shared" si="2811"/>
        <v>#DIV/0!</v>
      </c>
      <c r="T1907" s="10">
        <f t="shared" si="2840"/>
        <v>0</v>
      </c>
      <c r="U1907" s="5">
        <f t="shared" si="2841"/>
        <v>0</v>
      </c>
      <c r="V1907" s="5">
        <f t="shared" si="2842"/>
        <v>0</v>
      </c>
      <c r="W1907" s="5">
        <f t="shared" si="2843"/>
        <v>0</v>
      </c>
      <c r="X1907" s="5">
        <f t="shared" si="2844"/>
        <v>0</v>
      </c>
      <c r="Y1907" s="5" t="e">
        <f t="shared" si="2845"/>
        <v>#DIV/0!</v>
      </c>
      <c r="Z1907" s="37" t="e">
        <f t="shared" si="2846"/>
        <v>#DIV/0!</v>
      </c>
      <c r="AA1907" s="63" t="e">
        <f t="shared" si="2825"/>
        <v>#DIV/0!</v>
      </c>
      <c r="AB1907" s="50">
        <f t="shared" si="2826"/>
        <v>0</v>
      </c>
      <c r="AC1907" s="50">
        <f t="shared" si="2827"/>
        <v>0</v>
      </c>
      <c r="AD1907" s="50">
        <f t="shared" si="2828"/>
        <v>0</v>
      </c>
      <c r="AE1907" s="55">
        <f t="shared" si="2829"/>
        <v>0</v>
      </c>
      <c r="AF1907" s="55">
        <f t="shared" si="2830"/>
        <v>0</v>
      </c>
      <c r="AG1907" s="55">
        <f t="shared" si="2831"/>
        <v>0</v>
      </c>
      <c r="AH1907" s="50">
        <f t="shared" si="2832"/>
        <v>0</v>
      </c>
      <c r="AI1907" s="50">
        <f t="shared" si="2833"/>
        <v>0</v>
      </c>
      <c r="AJ1907" s="50">
        <f t="shared" si="2834"/>
        <v>0</v>
      </c>
      <c r="AK1907" s="50">
        <f t="shared" si="2835"/>
        <v>0</v>
      </c>
      <c r="AL1907" s="50">
        <f t="shared" ref="AL1907:AM1907" si="2888">SUM(AJ1907:AJ1920)</f>
        <v>0</v>
      </c>
      <c r="AM1907" s="50">
        <f t="shared" si="2888"/>
        <v>0</v>
      </c>
      <c r="AN1907" s="50" t="e">
        <f t="shared" si="2837"/>
        <v>#DIV/0!</v>
      </c>
      <c r="AO1907" s="50" t="e">
        <f t="shared" si="2838"/>
        <v>#DIV/0!</v>
      </c>
      <c r="AP1907" s="59" t="e">
        <f t="shared" si="2839"/>
        <v>#DIV/0!</v>
      </c>
    </row>
    <row r="1908" spans="1:42" x14ac:dyDescent="0.35">
      <c r="A1908" s="83">
        <f>Symbol!A1908</f>
        <v>0</v>
      </c>
      <c r="B1908" s="17">
        <f>Symbol!B1908</f>
        <v>0</v>
      </c>
      <c r="C1908" s="84">
        <f>Symbol!C1908</f>
        <v>0</v>
      </c>
      <c r="D1908" s="17">
        <f>Symbol!D1908</f>
        <v>0</v>
      </c>
      <c r="E1908" s="84">
        <f>Symbol!E1908</f>
        <v>0</v>
      </c>
      <c r="F1908" s="17">
        <f>Symbol!G1908</f>
        <v>0</v>
      </c>
      <c r="H1908" s="29">
        <f t="shared" si="2824"/>
        <v>1</v>
      </c>
      <c r="I1908" s="10">
        <f t="shared" si="2821"/>
        <v>0</v>
      </c>
      <c r="J1908" s="37">
        <f t="shared" si="2816"/>
        <v>0</v>
      </c>
      <c r="K1908" s="79" t="e">
        <f t="shared" si="2822"/>
        <v>#DIV/0!</v>
      </c>
      <c r="L1908" s="67">
        <f t="shared" si="2813"/>
        <v>0</v>
      </c>
      <c r="M1908" s="79" t="e">
        <f t="shared" si="2819"/>
        <v>#DIV/0!</v>
      </c>
      <c r="N1908" s="67">
        <f t="shared" si="2810"/>
        <v>0</v>
      </c>
      <c r="O1908" s="79" t="e">
        <f t="shared" si="2817"/>
        <v>#DIV/0!</v>
      </c>
      <c r="P1908" s="67">
        <f t="shared" si="2808"/>
        <v>0</v>
      </c>
      <c r="Q1908" s="79" t="e">
        <f t="shared" si="2814"/>
        <v>#DIV/0!</v>
      </c>
      <c r="R1908" s="67">
        <f t="shared" si="2806"/>
        <v>0</v>
      </c>
      <c r="S1908" s="79" t="e">
        <f t="shared" si="2811"/>
        <v>#DIV/0!</v>
      </c>
      <c r="T1908" s="10">
        <f t="shared" si="2840"/>
        <v>0</v>
      </c>
      <c r="U1908" s="5">
        <f t="shared" si="2841"/>
        <v>0</v>
      </c>
      <c r="V1908" s="5">
        <f t="shared" si="2842"/>
        <v>0</v>
      </c>
      <c r="W1908" s="5">
        <f t="shared" si="2843"/>
        <v>0</v>
      </c>
      <c r="X1908" s="5">
        <f t="shared" si="2844"/>
        <v>0</v>
      </c>
      <c r="Y1908" s="5" t="e">
        <f t="shared" si="2845"/>
        <v>#DIV/0!</v>
      </c>
      <c r="Z1908" s="37" t="e">
        <f t="shared" si="2846"/>
        <v>#DIV/0!</v>
      </c>
      <c r="AA1908" s="63" t="e">
        <f t="shared" si="2825"/>
        <v>#DIV/0!</v>
      </c>
      <c r="AB1908" s="50">
        <f t="shared" si="2826"/>
        <v>0</v>
      </c>
      <c r="AC1908" s="50">
        <f t="shared" si="2827"/>
        <v>0</v>
      </c>
      <c r="AD1908" s="50">
        <f t="shared" si="2828"/>
        <v>0</v>
      </c>
      <c r="AE1908" s="55">
        <f t="shared" si="2829"/>
        <v>0</v>
      </c>
      <c r="AF1908" s="55">
        <f t="shared" si="2830"/>
        <v>0</v>
      </c>
      <c r="AG1908" s="55">
        <f t="shared" si="2831"/>
        <v>0</v>
      </c>
      <c r="AH1908" s="50">
        <f t="shared" si="2832"/>
        <v>0</v>
      </c>
      <c r="AI1908" s="50">
        <f t="shared" si="2833"/>
        <v>0</v>
      </c>
      <c r="AJ1908" s="50">
        <f t="shared" si="2834"/>
        <v>0</v>
      </c>
      <c r="AK1908" s="50">
        <f t="shared" si="2835"/>
        <v>0</v>
      </c>
      <c r="AL1908" s="50">
        <f t="shared" ref="AL1908:AM1908" si="2889">SUM(AJ1908:AJ1921)</f>
        <v>0</v>
      </c>
      <c r="AM1908" s="50">
        <f t="shared" si="2889"/>
        <v>0</v>
      </c>
      <c r="AN1908" s="50" t="e">
        <f t="shared" si="2837"/>
        <v>#DIV/0!</v>
      </c>
      <c r="AO1908" s="50" t="e">
        <f t="shared" si="2838"/>
        <v>#DIV/0!</v>
      </c>
      <c r="AP1908" s="59" t="e">
        <f t="shared" si="2839"/>
        <v>#DIV/0!</v>
      </c>
    </row>
    <row r="1909" spans="1:42" x14ac:dyDescent="0.35">
      <c r="A1909" s="83">
        <f>Symbol!A1909</f>
        <v>0</v>
      </c>
      <c r="B1909" s="17">
        <f>Symbol!B1909</f>
        <v>0</v>
      </c>
      <c r="C1909" s="84">
        <f>Symbol!C1909</f>
        <v>0</v>
      </c>
      <c r="D1909" s="17">
        <f>Symbol!D1909</f>
        <v>0</v>
      </c>
      <c r="E1909" s="84">
        <f>Symbol!E1909</f>
        <v>0</v>
      </c>
      <c r="F1909" s="17">
        <f>Symbol!G1909</f>
        <v>0</v>
      </c>
      <c r="H1909" s="29">
        <f t="shared" si="2824"/>
        <v>1</v>
      </c>
      <c r="I1909" s="10">
        <f t="shared" si="2821"/>
        <v>0</v>
      </c>
      <c r="J1909" s="37">
        <f t="shared" si="2816"/>
        <v>0</v>
      </c>
      <c r="K1909" s="79" t="e">
        <f t="shared" si="2822"/>
        <v>#DIV/0!</v>
      </c>
      <c r="L1909" s="67">
        <f t="shared" si="2813"/>
        <v>0</v>
      </c>
      <c r="M1909" s="79" t="e">
        <f t="shared" si="2819"/>
        <v>#DIV/0!</v>
      </c>
      <c r="N1909" s="67">
        <f t="shared" si="2810"/>
        <v>0</v>
      </c>
      <c r="O1909" s="79" t="e">
        <f t="shared" si="2817"/>
        <v>#DIV/0!</v>
      </c>
      <c r="P1909" s="67">
        <f t="shared" si="2808"/>
        <v>0</v>
      </c>
      <c r="Q1909" s="79" t="e">
        <f t="shared" si="2814"/>
        <v>#DIV/0!</v>
      </c>
      <c r="R1909" s="67">
        <f t="shared" si="2806"/>
        <v>0</v>
      </c>
      <c r="S1909" s="79" t="e">
        <f t="shared" si="2811"/>
        <v>#DIV/0!</v>
      </c>
      <c r="T1909" s="10">
        <f t="shared" si="2840"/>
        <v>0</v>
      </c>
      <c r="U1909" s="5">
        <f t="shared" si="2841"/>
        <v>0</v>
      </c>
      <c r="V1909" s="5">
        <f t="shared" si="2842"/>
        <v>0</v>
      </c>
      <c r="W1909" s="5">
        <f t="shared" si="2843"/>
        <v>0</v>
      </c>
      <c r="X1909" s="5">
        <f t="shared" si="2844"/>
        <v>0</v>
      </c>
      <c r="Y1909" s="5" t="e">
        <f t="shared" si="2845"/>
        <v>#DIV/0!</v>
      </c>
      <c r="Z1909" s="37" t="e">
        <f t="shared" si="2846"/>
        <v>#DIV/0!</v>
      </c>
      <c r="AA1909" s="63" t="e">
        <f t="shared" si="2825"/>
        <v>#DIV/0!</v>
      </c>
      <c r="AB1909" s="50">
        <f t="shared" si="2826"/>
        <v>0</v>
      </c>
      <c r="AC1909" s="50">
        <f t="shared" si="2827"/>
        <v>0</v>
      </c>
      <c r="AD1909" s="50">
        <f t="shared" si="2828"/>
        <v>0</v>
      </c>
      <c r="AE1909" s="55">
        <f t="shared" si="2829"/>
        <v>0</v>
      </c>
      <c r="AF1909" s="55">
        <f t="shared" si="2830"/>
        <v>0</v>
      </c>
      <c r="AG1909" s="55">
        <f t="shared" si="2831"/>
        <v>0</v>
      </c>
      <c r="AH1909" s="50">
        <f t="shared" si="2832"/>
        <v>0</v>
      </c>
      <c r="AI1909" s="50">
        <f t="shared" si="2833"/>
        <v>0</v>
      </c>
      <c r="AJ1909" s="50">
        <f t="shared" si="2834"/>
        <v>0</v>
      </c>
      <c r="AK1909" s="50">
        <f t="shared" si="2835"/>
        <v>0</v>
      </c>
      <c r="AL1909" s="50">
        <f t="shared" ref="AL1909:AM1909" si="2890">SUM(AJ1909:AJ1922)</f>
        <v>0</v>
      </c>
      <c r="AM1909" s="50">
        <f t="shared" si="2890"/>
        <v>0</v>
      </c>
      <c r="AN1909" s="50" t="e">
        <f t="shared" si="2837"/>
        <v>#DIV/0!</v>
      </c>
      <c r="AO1909" s="50" t="e">
        <f t="shared" si="2838"/>
        <v>#DIV/0!</v>
      </c>
      <c r="AP1909" s="59" t="e">
        <f t="shared" si="2839"/>
        <v>#DIV/0!</v>
      </c>
    </row>
    <row r="1910" spans="1:42" x14ac:dyDescent="0.35">
      <c r="A1910" s="83">
        <f>Symbol!A1910</f>
        <v>0</v>
      </c>
      <c r="B1910" s="17">
        <f>Symbol!B1910</f>
        <v>0</v>
      </c>
      <c r="C1910" s="84">
        <f>Symbol!C1910</f>
        <v>0</v>
      </c>
      <c r="D1910" s="17">
        <f>Symbol!D1910</f>
        <v>0</v>
      </c>
      <c r="E1910" s="84">
        <f>Symbol!E1910</f>
        <v>0</v>
      </c>
      <c r="F1910" s="17">
        <f>Symbol!G1910</f>
        <v>0</v>
      </c>
      <c r="H1910" s="29">
        <f t="shared" si="2824"/>
        <v>1</v>
      </c>
      <c r="I1910" s="10">
        <f t="shared" si="2821"/>
        <v>0</v>
      </c>
      <c r="J1910" s="37">
        <f t="shared" si="2816"/>
        <v>0</v>
      </c>
      <c r="K1910" s="79" t="e">
        <f t="shared" si="2822"/>
        <v>#DIV/0!</v>
      </c>
      <c r="L1910" s="67">
        <f t="shared" si="2813"/>
        <v>0</v>
      </c>
      <c r="M1910" s="79" t="e">
        <f t="shared" si="2819"/>
        <v>#DIV/0!</v>
      </c>
      <c r="N1910" s="67">
        <f t="shared" si="2810"/>
        <v>0</v>
      </c>
      <c r="O1910" s="79" t="e">
        <f t="shared" si="2817"/>
        <v>#DIV/0!</v>
      </c>
      <c r="P1910" s="67">
        <f t="shared" si="2808"/>
        <v>0</v>
      </c>
      <c r="Q1910" s="79" t="e">
        <f t="shared" si="2814"/>
        <v>#DIV/0!</v>
      </c>
      <c r="R1910" s="67">
        <f t="shared" si="2806"/>
        <v>0</v>
      </c>
      <c r="S1910" s="79" t="e">
        <f t="shared" si="2811"/>
        <v>#DIV/0!</v>
      </c>
      <c r="T1910" s="10">
        <f t="shared" si="2840"/>
        <v>0</v>
      </c>
      <c r="U1910" s="5">
        <f t="shared" si="2841"/>
        <v>0</v>
      </c>
      <c r="V1910" s="5">
        <f t="shared" si="2842"/>
        <v>0</v>
      </c>
      <c r="W1910" s="5">
        <f t="shared" si="2843"/>
        <v>0</v>
      </c>
      <c r="X1910" s="5">
        <f t="shared" si="2844"/>
        <v>0</v>
      </c>
      <c r="Y1910" s="5" t="e">
        <f t="shared" si="2845"/>
        <v>#DIV/0!</v>
      </c>
      <c r="Z1910" s="37" t="e">
        <f t="shared" si="2846"/>
        <v>#DIV/0!</v>
      </c>
      <c r="AA1910" s="63" t="e">
        <f t="shared" si="2825"/>
        <v>#DIV/0!</v>
      </c>
      <c r="AB1910" s="50">
        <f t="shared" si="2826"/>
        <v>0</v>
      </c>
      <c r="AC1910" s="50">
        <f t="shared" si="2827"/>
        <v>0</v>
      </c>
      <c r="AD1910" s="50">
        <f t="shared" si="2828"/>
        <v>0</v>
      </c>
      <c r="AE1910" s="55">
        <f t="shared" si="2829"/>
        <v>0</v>
      </c>
      <c r="AF1910" s="55">
        <f t="shared" si="2830"/>
        <v>0</v>
      </c>
      <c r="AG1910" s="55">
        <f t="shared" si="2831"/>
        <v>0</v>
      </c>
      <c r="AH1910" s="50">
        <f t="shared" si="2832"/>
        <v>0</v>
      </c>
      <c r="AI1910" s="50">
        <f t="shared" si="2833"/>
        <v>0</v>
      </c>
      <c r="AJ1910" s="50">
        <f t="shared" si="2834"/>
        <v>0</v>
      </c>
      <c r="AK1910" s="50">
        <f t="shared" si="2835"/>
        <v>0</v>
      </c>
      <c r="AL1910" s="50">
        <f t="shared" ref="AL1910:AM1910" si="2891">SUM(AJ1910:AJ1923)</f>
        <v>0</v>
      </c>
      <c r="AM1910" s="50">
        <f t="shared" si="2891"/>
        <v>0</v>
      </c>
      <c r="AN1910" s="50" t="e">
        <f t="shared" si="2837"/>
        <v>#DIV/0!</v>
      </c>
      <c r="AO1910" s="50" t="e">
        <f t="shared" si="2838"/>
        <v>#DIV/0!</v>
      </c>
      <c r="AP1910" s="59" t="e">
        <f t="shared" si="2839"/>
        <v>#DIV/0!</v>
      </c>
    </row>
    <row r="1911" spans="1:42" x14ac:dyDescent="0.35">
      <c r="A1911" s="83">
        <f>Symbol!A1911</f>
        <v>0</v>
      </c>
      <c r="B1911" s="17">
        <f>Symbol!B1911</f>
        <v>0</v>
      </c>
      <c r="C1911" s="84">
        <f>Symbol!C1911</f>
        <v>0</v>
      </c>
      <c r="D1911" s="17">
        <f>Symbol!D1911</f>
        <v>0</v>
      </c>
      <c r="E1911" s="84">
        <f>Symbol!E1911</f>
        <v>0</v>
      </c>
      <c r="F1911" s="17">
        <f>Symbol!G1911</f>
        <v>0</v>
      </c>
      <c r="H1911" s="29">
        <f t="shared" si="2824"/>
        <v>1</v>
      </c>
      <c r="I1911" s="10">
        <f t="shared" si="2821"/>
        <v>0</v>
      </c>
      <c r="J1911" s="37">
        <f t="shared" si="2816"/>
        <v>0</v>
      </c>
      <c r="K1911" s="79" t="e">
        <f t="shared" si="2822"/>
        <v>#DIV/0!</v>
      </c>
      <c r="L1911" s="67">
        <f t="shared" si="2813"/>
        <v>0</v>
      </c>
      <c r="M1911" s="79" t="e">
        <f t="shared" si="2819"/>
        <v>#DIV/0!</v>
      </c>
      <c r="N1911" s="67">
        <f t="shared" si="2810"/>
        <v>0</v>
      </c>
      <c r="O1911" s="79" t="e">
        <f t="shared" si="2817"/>
        <v>#DIV/0!</v>
      </c>
      <c r="P1911" s="67">
        <f t="shared" si="2808"/>
        <v>0</v>
      </c>
      <c r="Q1911" s="79" t="e">
        <f t="shared" si="2814"/>
        <v>#DIV/0!</v>
      </c>
      <c r="R1911" s="67">
        <f t="shared" si="2806"/>
        <v>0</v>
      </c>
      <c r="S1911" s="79" t="e">
        <f t="shared" si="2811"/>
        <v>#DIV/0!</v>
      </c>
      <c r="T1911" s="10">
        <f t="shared" si="2840"/>
        <v>0</v>
      </c>
      <c r="U1911" s="5">
        <f t="shared" si="2841"/>
        <v>0</v>
      </c>
      <c r="V1911" s="5">
        <f t="shared" si="2842"/>
        <v>0</v>
      </c>
      <c r="W1911" s="5">
        <f t="shared" si="2843"/>
        <v>0</v>
      </c>
      <c r="X1911" s="5">
        <f t="shared" si="2844"/>
        <v>0</v>
      </c>
      <c r="Y1911" s="5" t="e">
        <f t="shared" si="2845"/>
        <v>#DIV/0!</v>
      </c>
      <c r="Z1911" s="37" t="e">
        <f t="shared" si="2846"/>
        <v>#DIV/0!</v>
      </c>
      <c r="AA1911" s="63" t="e">
        <f t="shared" si="2825"/>
        <v>#DIV/0!</v>
      </c>
      <c r="AB1911" s="50">
        <f t="shared" si="2826"/>
        <v>0</v>
      </c>
      <c r="AC1911" s="50">
        <f t="shared" si="2827"/>
        <v>0</v>
      </c>
      <c r="AD1911" s="50">
        <f t="shared" si="2828"/>
        <v>0</v>
      </c>
      <c r="AE1911" s="55">
        <f t="shared" si="2829"/>
        <v>0</v>
      </c>
      <c r="AF1911" s="55">
        <f t="shared" si="2830"/>
        <v>0</v>
      </c>
      <c r="AG1911" s="55">
        <f t="shared" si="2831"/>
        <v>0</v>
      </c>
      <c r="AH1911" s="50">
        <f t="shared" si="2832"/>
        <v>0</v>
      </c>
      <c r="AI1911" s="50">
        <f t="shared" si="2833"/>
        <v>0</v>
      </c>
      <c r="AJ1911" s="50">
        <f t="shared" si="2834"/>
        <v>0</v>
      </c>
      <c r="AK1911" s="50">
        <f t="shared" si="2835"/>
        <v>0</v>
      </c>
      <c r="AL1911" s="50">
        <f t="shared" ref="AL1911:AM1911" si="2892">SUM(AJ1911:AJ1924)</f>
        <v>0</v>
      </c>
      <c r="AM1911" s="50">
        <f t="shared" si="2892"/>
        <v>0</v>
      </c>
      <c r="AN1911" s="50" t="e">
        <f t="shared" si="2837"/>
        <v>#DIV/0!</v>
      </c>
      <c r="AO1911" s="50" t="e">
        <f t="shared" si="2838"/>
        <v>#DIV/0!</v>
      </c>
      <c r="AP1911" s="59" t="e">
        <f t="shared" si="2839"/>
        <v>#DIV/0!</v>
      </c>
    </row>
    <row r="1912" spans="1:42" x14ac:dyDescent="0.35">
      <c r="A1912" s="83">
        <f>Symbol!A1912</f>
        <v>0</v>
      </c>
      <c r="B1912" s="17">
        <f>Symbol!B1912</f>
        <v>0</v>
      </c>
      <c r="C1912" s="84">
        <f>Symbol!C1912</f>
        <v>0</v>
      </c>
      <c r="D1912" s="17">
        <f>Symbol!D1912</f>
        <v>0</v>
      </c>
      <c r="E1912" s="84">
        <f>Symbol!E1912</f>
        <v>0</v>
      </c>
      <c r="F1912" s="17">
        <f>Symbol!G1912</f>
        <v>0</v>
      </c>
      <c r="H1912" s="29">
        <f t="shared" si="2824"/>
        <v>1</v>
      </c>
      <c r="I1912" s="10">
        <f t="shared" si="2821"/>
        <v>0</v>
      </c>
      <c r="J1912" s="37">
        <f t="shared" si="2816"/>
        <v>0</v>
      </c>
      <c r="K1912" s="79" t="e">
        <f t="shared" si="2822"/>
        <v>#DIV/0!</v>
      </c>
      <c r="L1912" s="67">
        <f t="shared" si="2813"/>
        <v>0</v>
      </c>
      <c r="M1912" s="79" t="e">
        <f t="shared" si="2819"/>
        <v>#DIV/0!</v>
      </c>
      <c r="N1912" s="67">
        <f t="shared" si="2810"/>
        <v>0</v>
      </c>
      <c r="O1912" s="79" t="e">
        <f t="shared" si="2817"/>
        <v>#DIV/0!</v>
      </c>
      <c r="P1912" s="67">
        <f t="shared" si="2808"/>
        <v>0</v>
      </c>
      <c r="Q1912" s="79" t="e">
        <f t="shared" si="2814"/>
        <v>#DIV/0!</v>
      </c>
      <c r="R1912" s="67">
        <f t="shared" si="2806"/>
        <v>0</v>
      </c>
      <c r="S1912" s="79" t="e">
        <f t="shared" si="2811"/>
        <v>#DIV/0!</v>
      </c>
      <c r="T1912" s="10">
        <f t="shared" si="2840"/>
        <v>0</v>
      </c>
      <c r="U1912" s="5">
        <f t="shared" si="2841"/>
        <v>0</v>
      </c>
      <c r="V1912" s="5">
        <f t="shared" si="2842"/>
        <v>0</v>
      </c>
      <c r="W1912" s="5">
        <f t="shared" si="2843"/>
        <v>0</v>
      </c>
      <c r="X1912" s="5">
        <f t="shared" si="2844"/>
        <v>0</v>
      </c>
      <c r="Y1912" s="5" t="e">
        <f t="shared" si="2845"/>
        <v>#DIV/0!</v>
      </c>
      <c r="Z1912" s="37" t="e">
        <f t="shared" si="2846"/>
        <v>#DIV/0!</v>
      </c>
      <c r="AA1912" s="63" t="e">
        <f t="shared" si="2825"/>
        <v>#DIV/0!</v>
      </c>
      <c r="AB1912" s="50">
        <f t="shared" si="2826"/>
        <v>0</v>
      </c>
      <c r="AC1912" s="50">
        <f t="shared" si="2827"/>
        <v>0</v>
      </c>
      <c r="AD1912" s="50">
        <f t="shared" si="2828"/>
        <v>0</v>
      </c>
      <c r="AE1912" s="55">
        <f t="shared" si="2829"/>
        <v>0</v>
      </c>
      <c r="AF1912" s="55">
        <f t="shared" si="2830"/>
        <v>0</v>
      </c>
      <c r="AG1912" s="55">
        <f t="shared" si="2831"/>
        <v>0</v>
      </c>
      <c r="AH1912" s="50">
        <f t="shared" si="2832"/>
        <v>0</v>
      </c>
      <c r="AI1912" s="50">
        <f t="shared" si="2833"/>
        <v>0</v>
      </c>
      <c r="AJ1912" s="50">
        <f t="shared" si="2834"/>
        <v>0</v>
      </c>
      <c r="AK1912" s="50">
        <f t="shared" si="2835"/>
        <v>0</v>
      </c>
      <c r="AL1912" s="50">
        <f t="shared" ref="AL1912:AM1912" si="2893">SUM(AJ1912:AJ1925)</f>
        <v>0</v>
      </c>
      <c r="AM1912" s="50">
        <f t="shared" si="2893"/>
        <v>0</v>
      </c>
      <c r="AN1912" s="50" t="e">
        <f t="shared" si="2837"/>
        <v>#DIV/0!</v>
      </c>
      <c r="AO1912" s="50" t="e">
        <f t="shared" si="2838"/>
        <v>#DIV/0!</v>
      </c>
      <c r="AP1912" s="59" t="e">
        <f t="shared" si="2839"/>
        <v>#DIV/0!</v>
      </c>
    </row>
    <row r="1913" spans="1:42" x14ac:dyDescent="0.35">
      <c r="A1913" s="83">
        <f>Symbol!A1913</f>
        <v>0</v>
      </c>
      <c r="B1913" s="17">
        <f>Symbol!B1913</f>
        <v>0</v>
      </c>
      <c r="C1913" s="84">
        <f>Symbol!C1913</f>
        <v>0</v>
      </c>
      <c r="D1913" s="17">
        <f>Symbol!D1913</f>
        <v>0</v>
      </c>
      <c r="E1913" s="84">
        <f>Symbol!E1913</f>
        <v>0</v>
      </c>
      <c r="F1913" s="17">
        <f>Symbol!G1913</f>
        <v>0</v>
      </c>
      <c r="H1913" s="29">
        <f t="shared" si="2824"/>
        <v>1</v>
      </c>
      <c r="I1913" s="10">
        <f t="shared" si="2821"/>
        <v>0</v>
      </c>
      <c r="J1913" s="37">
        <f t="shared" si="2816"/>
        <v>0</v>
      </c>
      <c r="K1913" s="79" t="e">
        <f t="shared" si="2822"/>
        <v>#DIV/0!</v>
      </c>
      <c r="L1913" s="67">
        <f t="shared" si="2813"/>
        <v>0</v>
      </c>
      <c r="M1913" s="79" t="e">
        <f t="shared" si="2819"/>
        <v>#DIV/0!</v>
      </c>
      <c r="N1913" s="67">
        <f t="shared" si="2810"/>
        <v>0</v>
      </c>
      <c r="O1913" s="79" t="e">
        <f t="shared" si="2817"/>
        <v>#DIV/0!</v>
      </c>
      <c r="P1913" s="67">
        <f t="shared" si="2808"/>
        <v>0</v>
      </c>
      <c r="Q1913" s="79" t="e">
        <f t="shared" si="2814"/>
        <v>#DIV/0!</v>
      </c>
      <c r="R1913" s="67">
        <f t="shared" si="2806"/>
        <v>0</v>
      </c>
      <c r="S1913" s="79" t="e">
        <f t="shared" si="2811"/>
        <v>#DIV/0!</v>
      </c>
      <c r="T1913" s="10">
        <f t="shared" si="2840"/>
        <v>0</v>
      </c>
      <c r="U1913" s="5">
        <f t="shared" si="2841"/>
        <v>0</v>
      </c>
      <c r="V1913" s="5">
        <f t="shared" si="2842"/>
        <v>0</v>
      </c>
      <c r="W1913" s="5">
        <f t="shared" si="2843"/>
        <v>0</v>
      </c>
      <c r="X1913" s="5">
        <f t="shared" si="2844"/>
        <v>0</v>
      </c>
      <c r="Y1913" s="5" t="e">
        <f t="shared" si="2845"/>
        <v>#DIV/0!</v>
      </c>
      <c r="Z1913" s="37" t="e">
        <f t="shared" si="2846"/>
        <v>#DIV/0!</v>
      </c>
      <c r="AA1913" s="63" t="e">
        <f t="shared" si="2825"/>
        <v>#DIV/0!</v>
      </c>
      <c r="AB1913" s="50">
        <f t="shared" si="2826"/>
        <v>0</v>
      </c>
      <c r="AC1913" s="50">
        <f t="shared" si="2827"/>
        <v>0</v>
      </c>
      <c r="AD1913" s="50">
        <f t="shared" si="2828"/>
        <v>0</v>
      </c>
      <c r="AE1913" s="55">
        <f t="shared" si="2829"/>
        <v>0</v>
      </c>
      <c r="AF1913" s="55">
        <f t="shared" si="2830"/>
        <v>0</v>
      </c>
      <c r="AG1913" s="55">
        <f t="shared" si="2831"/>
        <v>0</v>
      </c>
      <c r="AH1913" s="50">
        <f t="shared" si="2832"/>
        <v>0</v>
      </c>
      <c r="AI1913" s="50">
        <f t="shared" si="2833"/>
        <v>0</v>
      </c>
      <c r="AJ1913" s="50">
        <f t="shared" si="2834"/>
        <v>0</v>
      </c>
      <c r="AK1913" s="50">
        <f t="shared" si="2835"/>
        <v>0</v>
      </c>
      <c r="AL1913" s="50">
        <f t="shared" ref="AL1913:AM1913" si="2894">SUM(AJ1913:AJ1926)</f>
        <v>0</v>
      </c>
      <c r="AM1913" s="50">
        <f t="shared" si="2894"/>
        <v>0</v>
      </c>
      <c r="AN1913" s="50" t="e">
        <f t="shared" si="2837"/>
        <v>#DIV/0!</v>
      </c>
      <c r="AO1913" s="50" t="e">
        <f t="shared" si="2838"/>
        <v>#DIV/0!</v>
      </c>
      <c r="AP1913" s="59" t="e">
        <f t="shared" si="2839"/>
        <v>#DIV/0!</v>
      </c>
    </row>
    <row r="1914" spans="1:42" x14ac:dyDescent="0.35">
      <c r="A1914" s="83">
        <f>Symbol!A1914</f>
        <v>0</v>
      </c>
      <c r="B1914" s="17">
        <f>Symbol!B1914</f>
        <v>0</v>
      </c>
      <c r="C1914" s="84">
        <f>Symbol!C1914</f>
        <v>0</v>
      </c>
      <c r="D1914" s="17">
        <f>Symbol!D1914</f>
        <v>0</v>
      </c>
      <c r="E1914" s="84">
        <f>Symbol!E1914</f>
        <v>0</v>
      </c>
      <c r="F1914" s="17">
        <f>Symbol!G1914</f>
        <v>0</v>
      </c>
      <c r="H1914" s="29">
        <f t="shared" si="2824"/>
        <v>1</v>
      </c>
      <c r="I1914" s="10">
        <f t="shared" si="2821"/>
        <v>0</v>
      </c>
      <c r="J1914" s="37">
        <f t="shared" si="2816"/>
        <v>0</v>
      </c>
      <c r="K1914" s="79" t="e">
        <f t="shared" si="2822"/>
        <v>#DIV/0!</v>
      </c>
      <c r="L1914" s="67">
        <f t="shared" si="2813"/>
        <v>0</v>
      </c>
      <c r="M1914" s="79" t="e">
        <f t="shared" si="2819"/>
        <v>#DIV/0!</v>
      </c>
      <c r="N1914" s="67">
        <f t="shared" si="2810"/>
        <v>0</v>
      </c>
      <c r="O1914" s="79" t="e">
        <f t="shared" si="2817"/>
        <v>#DIV/0!</v>
      </c>
      <c r="P1914" s="67">
        <f t="shared" si="2808"/>
        <v>0</v>
      </c>
      <c r="Q1914" s="79" t="e">
        <f t="shared" si="2814"/>
        <v>#DIV/0!</v>
      </c>
      <c r="R1914" s="67">
        <f t="shared" si="2806"/>
        <v>0</v>
      </c>
      <c r="S1914" s="79" t="e">
        <f t="shared" si="2811"/>
        <v>#DIV/0!</v>
      </c>
      <c r="T1914" s="10">
        <f t="shared" si="2840"/>
        <v>0</v>
      </c>
      <c r="U1914" s="5">
        <f t="shared" si="2841"/>
        <v>0</v>
      </c>
      <c r="V1914" s="5">
        <f t="shared" si="2842"/>
        <v>0</v>
      </c>
      <c r="W1914" s="5">
        <f t="shared" si="2843"/>
        <v>0</v>
      </c>
      <c r="X1914" s="5">
        <f t="shared" si="2844"/>
        <v>0</v>
      </c>
      <c r="Y1914" s="5" t="e">
        <f t="shared" si="2845"/>
        <v>#DIV/0!</v>
      </c>
      <c r="Z1914" s="37" t="e">
        <f t="shared" si="2846"/>
        <v>#DIV/0!</v>
      </c>
      <c r="AA1914" s="63" t="e">
        <f t="shared" si="2825"/>
        <v>#DIV/0!</v>
      </c>
      <c r="AB1914" s="50">
        <f t="shared" si="2826"/>
        <v>0</v>
      </c>
      <c r="AC1914" s="50">
        <f t="shared" si="2827"/>
        <v>0</v>
      </c>
      <c r="AD1914" s="50">
        <f t="shared" si="2828"/>
        <v>0</v>
      </c>
      <c r="AE1914" s="55">
        <f t="shared" si="2829"/>
        <v>0</v>
      </c>
      <c r="AF1914" s="55">
        <f t="shared" si="2830"/>
        <v>0</v>
      </c>
      <c r="AG1914" s="55">
        <f t="shared" si="2831"/>
        <v>0</v>
      </c>
      <c r="AH1914" s="50">
        <f t="shared" si="2832"/>
        <v>0</v>
      </c>
      <c r="AI1914" s="50">
        <f t="shared" si="2833"/>
        <v>0</v>
      </c>
      <c r="AJ1914" s="50">
        <f t="shared" si="2834"/>
        <v>0</v>
      </c>
      <c r="AK1914" s="50">
        <f t="shared" si="2835"/>
        <v>0</v>
      </c>
      <c r="AL1914" s="50">
        <f t="shared" ref="AL1914:AM1914" si="2895">SUM(AJ1914:AJ1927)</f>
        <v>0</v>
      </c>
      <c r="AM1914" s="50">
        <f t="shared" si="2895"/>
        <v>0</v>
      </c>
      <c r="AN1914" s="50" t="e">
        <f t="shared" si="2837"/>
        <v>#DIV/0!</v>
      </c>
      <c r="AO1914" s="50" t="e">
        <f t="shared" si="2838"/>
        <v>#DIV/0!</v>
      </c>
      <c r="AP1914" s="59" t="e">
        <f t="shared" si="2839"/>
        <v>#DIV/0!</v>
      </c>
    </row>
    <row r="1915" spans="1:42" x14ac:dyDescent="0.35">
      <c r="A1915" s="83">
        <f>Symbol!A1915</f>
        <v>0</v>
      </c>
      <c r="B1915" s="17">
        <f>Symbol!B1915</f>
        <v>0</v>
      </c>
      <c r="C1915" s="84">
        <f>Symbol!C1915</f>
        <v>0</v>
      </c>
      <c r="D1915" s="17">
        <f>Symbol!D1915</f>
        <v>0</v>
      </c>
      <c r="E1915" s="84">
        <f>Symbol!E1915</f>
        <v>0</v>
      </c>
      <c r="F1915" s="17">
        <f>Symbol!G1915</f>
        <v>0</v>
      </c>
      <c r="H1915" s="29">
        <f t="shared" si="2824"/>
        <v>1</v>
      </c>
      <c r="I1915" s="10">
        <f t="shared" si="2821"/>
        <v>0</v>
      </c>
      <c r="J1915" s="37">
        <f t="shared" si="2816"/>
        <v>0</v>
      </c>
      <c r="K1915" s="79" t="e">
        <f t="shared" si="2822"/>
        <v>#DIV/0!</v>
      </c>
      <c r="L1915" s="67">
        <f t="shared" si="2813"/>
        <v>0</v>
      </c>
      <c r="M1915" s="79" t="e">
        <f t="shared" si="2819"/>
        <v>#DIV/0!</v>
      </c>
      <c r="N1915" s="67">
        <f t="shared" si="2810"/>
        <v>0</v>
      </c>
      <c r="O1915" s="79" t="e">
        <f t="shared" si="2817"/>
        <v>#DIV/0!</v>
      </c>
      <c r="P1915" s="67">
        <f t="shared" si="2808"/>
        <v>0</v>
      </c>
      <c r="Q1915" s="79" t="e">
        <f t="shared" si="2814"/>
        <v>#DIV/0!</v>
      </c>
      <c r="R1915" s="67">
        <f t="shared" si="2806"/>
        <v>0</v>
      </c>
      <c r="S1915" s="79" t="e">
        <f t="shared" si="2811"/>
        <v>#DIV/0!</v>
      </c>
      <c r="T1915" s="10">
        <f t="shared" si="2840"/>
        <v>0</v>
      </c>
      <c r="U1915" s="5">
        <f t="shared" si="2841"/>
        <v>0</v>
      </c>
      <c r="V1915" s="5">
        <f t="shared" si="2842"/>
        <v>0</v>
      </c>
      <c r="W1915" s="5">
        <f t="shared" si="2843"/>
        <v>0</v>
      </c>
      <c r="X1915" s="5">
        <f t="shared" si="2844"/>
        <v>0</v>
      </c>
      <c r="Y1915" s="5" t="e">
        <f t="shared" si="2845"/>
        <v>#DIV/0!</v>
      </c>
      <c r="Z1915" s="37" t="e">
        <f t="shared" si="2846"/>
        <v>#DIV/0!</v>
      </c>
      <c r="AA1915" s="63" t="e">
        <f t="shared" si="2825"/>
        <v>#DIV/0!</v>
      </c>
      <c r="AB1915" s="50">
        <f t="shared" si="2826"/>
        <v>0</v>
      </c>
      <c r="AC1915" s="50">
        <f t="shared" si="2827"/>
        <v>0</v>
      </c>
      <c r="AD1915" s="50">
        <f t="shared" si="2828"/>
        <v>0</v>
      </c>
      <c r="AE1915" s="55">
        <f t="shared" si="2829"/>
        <v>0</v>
      </c>
      <c r="AF1915" s="55">
        <f t="shared" si="2830"/>
        <v>0</v>
      </c>
      <c r="AG1915" s="55">
        <f t="shared" si="2831"/>
        <v>0</v>
      </c>
      <c r="AH1915" s="50">
        <f t="shared" si="2832"/>
        <v>0</v>
      </c>
      <c r="AI1915" s="50">
        <f t="shared" si="2833"/>
        <v>0</v>
      </c>
      <c r="AJ1915" s="50">
        <f t="shared" si="2834"/>
        <v>0</v>
      </c>
      <c r="AK1915" s="50">
        <f t="shared" si="2835"/>
        <v>0</v>
      </c>
      <c r="AL1915" s="50">
        <f t="shared" ref="AL1915:AM1915" si="2896">SUM(AJ1915:AJ1928)</f>
        <v>0</v>
      </c>
      <c r="AM1915" s="50">
        <f t="shared" si="2896"/>
        <v>0</v>
      </c>
      <c r="AN1915" s="50" t="e">
        <f t="shared" si="2837"/>
        <v>#DIV/0!</v>
      </c>
      <c r="AO1915" s="50" t="e">
        <f t="shared" si="2838"/>
        <v>#DIV/0!</v>
      </c>
      <c r="AP1915" s="59" t="e">
        <f t="shared" si="2839"/>
        <v>#DIV/0!</v>
      </c>
    </row>
    <row r="1916" spans="1:42" x14ac:dyDescent="0.35">
      <c r="A1916" s="83">
        <f>Symbol!A1916</f>
        <v>0</v>
      </c>
      <c r="B1916" s="17">
        <f>Symbol!B1916</f>
        <v>0</v>
      </c>
      <c r="C1916" s="84">
        <f>Symbol!C1916</f>
        <v>0</v>
      </c>
      <c r="D1916" s="17">
        <f>Symbol!D1916</f>
        <v>0</v>
      </c>
      <c r="E1916" s="84">
        <f>Symbol!E1916</f>
        <v>0</v>
      </c>
      <c r="F1916" s="17">
        <f>Symbol!G1916</f>
        <v>0</v>
      </c>
      <c r="H1916" s="29">
        <f t="shared" si="2824"/>
        <v>1</v>
      </c>
      <c r="I1916" s="10">
        <f t="shared" si="2821"/>
        <v>0</v>
      </c>
      <c r="J1916" s="37">
        <f t="shared" si="2816"/>
        <v>0</v>
      </c>
      <c r="K1916" s="79" t="e">
        <f t="shared" si="2822"/>
        <v>#DIV/0!</v>
      </c>
      <c r="L1916" s="67">
        <f t="shared" si="2813"/>
        <v>0</v>
      </c>
      <c r="M1916" s="79" t="e">
        <f t="shared" si="2819"/>
        <v>#DIV/0!</v>
      </c>
      <c r="N1916" s="67">
        <f t="shared" si="2810"/>
        <v>0</v>
      </c>
      <c r="O1916" s="79" t="e">
        <f t="shared" si="2817"/>
        <v>#DIV/0!</v>
      </c>
      <c r="P1916" s="67">
        <f t="shared" si="2808"/>
        <v>0</v>
      </c>
      <c r="Q1916" s="79" t="e">
        <f t="shared" si="2814"/>
        <v>#DIV/0!</v>
      </c>
      <c r="R1916" s="67">
        <f t="shared" si="2806"/>
        <v>0</v>
      </c>
      <c r="S1916" s="79" t="e">
        <f t="shared" si="2811"/>
        <v>#DIV/0!</v>
      </c>
      <c r="T1916" s="10">
        <f t="shared" si="2840"/>
        <v>0</v>
      </c>
      <c r="U1916" s="5">
        <f t="shared" si="2841"/>
        <v>0</v>
      </c>
      <c r="V1916" s="5">
        <f t="shared" si="2842"/>
        <v>0</v>
      </c>
      <c r="W1916" s="5">
        <f t="shared" si="2843"/>
        <v>0</v>
      </c>
      <c r="X1916" s="5">
        <f t="shared" si="2844"/>
        <v>0</v>
      </c>
      <c r="Y1916" s="5" t="e">
        <f t="shared" si="2845"/>
        <v>#DIV/0!</v>
      </c>
      <c r="Z1916" s="37" t="e">
        <f t="shared" si="2846"/>
        <v>#DIV/0!</v>
      </c>
      <c r="AA1916" s="63" t="e">
        <f t="shared" si="2825"/>
        <v>#DIV/0!</v>
      </c>
      <c r="AB1916" s="50">
        <f t="shared" si="2826"/>
        <v>0</v>
      </c>
      <c r="AC1916" s="50">
        <f t="shared" si="2827"/>
        <v>0</v>
      </c>
      <c r="AD1916" s="50">
        <f t="shared" si="2828"/>
        <v>0</v>
      </c>
      <c r="AE1916" s="55">
        <f t="shared" si="2829"/>
        <v>0</v>
      </c>
      <c r="AF1916" s="55">
        <f t="shared" si="2830"/>
        <v>0</v>
      </c>
      <c r="AG1916" s="55">
        <f t="shared" si="2831"/>
        <v>0</v>
      </c>
      <c r="AH1916" s="50">
        <f t="shared" si="2832"/>
        <v>0</v>
      </c>
      <c r="AI1916" s="50">
        <f t="shared" si="2833"/>
        <v>0</v>
      </c>
      <c r="AJ1916" s="50">
        <f t="shared" si="2834"/>
        <v>0</v>
      </c>
      <c r="AK1916" s="50">
        <f t="shared" si="2835"/>
        <v>0</v>
      </c>
      <c r="AL1916" s="50">
        <f t="shared" ref="AL1916:AM1916" si="2897">SUM(AJ1916:AJ1929)</f>
        <v>0</v>
      </c>
      <c r="AM1916" s="50">
        <f t="shared" si="2897"/>
        <v>0</v>
      </c>
      <c r="AN1916" s="50" t="e">
        <f t="shared" si="2837"/>
        <v>#DIV/0!</v>
      </c>
      <c r="AO1916" s="50" t="e">
        <f t="shared" si="2838"/>
        <v>#DIV/0!</v>
      </c>
      <c r="AP1916" s="59" t="e">
        <f t="shared" si="2839"/>
        <v>#DIV/0!</v>
      </c>
    </row>
    <row r="1917" spans="1:42" x14ac:dyDescent="0.35">
      <c r="A1917" s="83">
        <f>Symbol!A1917</f>
        <v>0</v>
      </c>
      <c r="B1917" s="17">
        <f>Symbol!B1917</f>
        <v>0</v>
      </c>
      <c r="C1917" s="84">
        <f>Symbol!C1917</f>
        <v>0</v>
      </c>
      <c r="D1917" s="17">
        <f>Symbol!D1917</f>
        <v>0</v>
      </c>
      <c r="E1917" s="84">
        <f>Symbol!E1917</f>
        <v>0</v>
      </c>
      <c r="F1917" s="17">
        <f>Symbol!G1917</f>
        <v>0</v>
      </c>
      <c r="H1917" s="29">
        <f t="shared" si="2824"/>
        <v>1</v>
      </c>
      <c r="I1917" s="10">
        <f t="shared" si="2821"/>
        <v>0</v>
      </c>
      <c r="J1917" s="37">
        <f t="shared" si="2816"/>
        <v>0</v>
      </c>
      <c r="K1917" s="79" t="e">
        <f t="shared" si="2822"/>
        <v>#DIV/0!</v>
      </c>
      <c r="L1917" s="67">
        <f t="shared" si="2813"/>
        <v>0</v>
      </c>
      <c r="M1917" s="79" t="e">
        <f t="shared" si="2819"/>
        <v>#DIV/0!</v>
      </c>
      <c r="N1917" s="67">
        <f t="shared" si="2810"/>
        <v>0</v>
      </c>
      <c r="O1917" s="79" t="e">
        <f t="shared" si="2817"/>
        <v>#DIV/0!</v>
      </c>
      <c r="P1917" s="67">
        <f t="shared" si="2808"/>
        <v>0</v>
      </c>
      <c r="Q1917" s="79" t="e">
        <f t="shared" si="2814"/>
        <v>#DIV/0!</v>
      </c>
      <c r="R1917" s="67">
        <f t="shared" si="2806"/>
        <v>0</v>
      </c>
      <c r="S1917" s="79" t="e">
        <f t="shared" si="2811"/>
        <v>#DIV/0!</v>
      </c>
      <c r="T1917" s="10">
        <f t="shared" si="2840"/>
        <v>0</v>
      </c>
      <c r="U1917" s="5">
        <f t="shared" si="2841"/>
        <v>0</v>
      </c>
      <c r="V1917" s="5">
        <f t="shared" si="2842"/>
        <v>0</v>
      </c>
      <c r="W1917" s="5">
        <f t="shared" si="2843"/>
        <v>0</v>
      </c>
      <c r="X1917" s="5">
        <f t="shared" si="2844"/>
        <v>0</v>
      </c>
      <c r="Y1917" s="5" t="e">
        <f t="shared" si="2845"/>
        <v>#DIV/0!</v>
      </c>
      <c r="Z1917" s="37" t="e">
        <f t="shared" si="2846"/>
        <v>#DIV/0!</v>
      </c>
      <c r="AA1917" s="63" t="e">
        <f t="shared" si="2825"/>
        <v>#DIV/0!</v>
      </c>
      <c r="AB1917" s="50">
        <f t="shared" si="2826"/>
        <v>0</v>
      </c>
      <c r="AC1917" s="50">
        <f t="shared" si="2827"/>
        <v>0</v>
      </c>
      <c r="AD1917" s="50">
        <f t="shared" si="2828"/>
        <v>0</v>
      </c>
      <c r="AE1917" s="55">
        <f t="shared" si="2829"/>
        <v>0</v>
      </c>
      <c r="AF1917" s="55">
        <f t="shared" si="2830"/>
        <v>0</v>
      </c>
      <c r="AG1917" s="55">
        <f t="shared" si="2831"/>
        <v>0</v>
      </c>
      <c r="AH1917" s="50">
        <f t="shared" si="2832"/>
        <v>0</v>
      </c>
      <c r="AI1917" s="50">
        <f t="shared" si="2833"/>
        <v>0</v>
      </c>
      <c r="AJ1917" s="50">
        <f t="shared" si="2834"/>
        <v>0</v>
      </c>
      <c r="AK1917" s="50">
        <f t="shared" si="2835"/>
        <v>0</v>
      </c>
      <c r="AL1917" s="50">
        <f t="shared" ref="AL1917:AM1917" si="2898">SUM(AJ1917:AJ1930)</f>
        <v>0</v>
      </c>
      <c r="AM1917" s="50">
        <f t="shared" si="2898"/>
        <v>0</v>
      </c>
      <c r="AN1917" s="50" t="e">
        <f t="shared" si="2837"/>
        <v>#DIV/0!</v>
      </c>
      <c r="AO1917" s="50" t="e">
        <f t="shared" si="2838"/>
        <v>#DIV/0!</v>
      </c>
      <c r="AP1917" s="59" t="e">
        <f t="shared" si="2839"/>
        <v>#DIV/0!</v>
      </c>
    </row>
    <row r="1918" spans="1:42" x14ac:dyDescent="0.35">
      <c r="A1918" s="83">
        <f>Symbol!A1918</f>
        <v>0</v>
      </c>
      <c r="B1918" s="17">
        <f>Symbol!B1918</f>
        <v>0</v>
      </c>
      <c r="C1918" s="84">
        <f>Symbol!C1918</f>
        <v>0</v>
      </c>
      <c r="D1918" s="17">
        <f>Symbol!D1918</f>
        <v>0</v>
      </c>
      <c r="E1918" s="84">
        <f>Symbol!E1918</f>
        <v>0</v>
      </c>
      <c r="F1918" s="17">
        <f>Symbol!G1918</f>
        <v>0</v>
      </c>
      <c r="H1918" s="29">
        <f t="shared" si="2824"/>
        <v>1</v>
      </c>
      <c r="I1918" s="10">
        <f t="shared" si="2821"/>
        <v>0</v>
      </c>
      <c r="J1918" s="37">
        <f t="shared" si="2816"/>
        <v>0</v>
      </c>
      <c r="K1918" s="79" t="e">
        <f t="shared" si="2822"/>
        <v>#DIV/0!</v>
      </c>
      <c r="L1918" s="67">
        <f t="shared" si="2813"/>
        <v>0</v>
      </c>
      <c r="M1918" s="79" t="e">
        <f t="shared" si="2819"/>
        <v>#DIV/0!</v>
      </c>
      <c r="N1918" s="67">
        <f t="shared" si="2810"/>
        <v>0</v>
      </c>
      <c r="O1918" s="79" t="e">
        <f t="shared" si="2817"/>
        <v>#DIV/0!</v>
      </c>
      <c r="P1918" s="67">
        <f t="shared" si="2808"/>
        <v>0</v>
      </c>
      <c r="Q1918" s="79" t="e">
        <f t="shared" si="2814"/>
        <v>#DIV/0!</v>
      </c>
      <c r="R1918" s="67">
        <f t="shared" si="2806"/>
        <v>0</v>
      </c>
      <c r="S1918" s="79" t="e">
        <f t="shared" si="2811"/>
        <v>#DIV/0!</v>
      </c>
      <c r="T1918" s="10">
        <f t="shared" si="2840"/>
        <v>0</v>
      </c>
      <c r="U1918" s="5">
        <f t="shared" si="2841"/>
        <v>0</v>
      </c>
      <c r="V1918" s="5">
        <f t="shared" si="2842"/>
        <v>0</v>
      </c>
      <c r="W1918" s="5">
        <f t="shared" si="2843"/>
        <v>0</v>
      </c>
      <c r="X1918" s="5">
        <f t="shared" si="2844"/>
        <v>0</v>
      </c>
      <c r="Y1918" s="5" t="e">
        <f t="shared" si="2845"/>
        <v>#DIV/0!</v>
      </c>
      <c r="Z1918" s="37" t="e">
        <f t="shared" si="2846"/>
        <v>#DIV/0!</v>
      </c>
      <c r="AA1918" s="63" t="e">
        <f t="shared" si="2825"/>
        <v>#DIV/0!</v>
      </c>
      <c r="AB1918" s="50">
        <f t="shared" si="2826"/>
        <v>0</v>
      </c>
      <c r="AC1918" s="50">
        <f t="shared" si="2827"/>
        <v>0</v>
      </c>
      <c r="AD1918" s="50">
        <f t="shared" si="2828"/>
        <v>0</v>
      </c>
      <c r="AE1918" s="55">
        <f t="shared" si="2829"/>
        <v>0</v>
      </c>
      <c r="AF1918" s="55">
        <f t="shared" si="2830"/>
        <v>0</v>
      </c>
      <c r="AG1918" s="55">
        <f t="shared" si="2831"/>
        <v>0</v>
      </c>
      <c r="AH1918" s="50">
        <f t="shared" si="2832"/>
        <v>0</v>
      </c>
      <c r="AI1918" s="50">
        <f t="shared" si="2833"/>
        <v>0</v>
      </c>
      <c r="AJ1918" s="50">
        <f t="shared" si="2834"/>
        <v>0</v>
      </c>
      <c r="AK1918" s="50">
        <f t="shared" si="2835"/>
        <v>0</v>
      </c>
      <c r="AL1918" s="50">
        <f t="shared" ref="AL1918:AM1918" si="2899">SUM(AJ1918:AJ1931)</f>
        <v>0</v>
      </c>
      <c r="AM1918" s="50">
        <f t="shared" si="2899"/>
        <v>0</v>
      </c>
      <c r="AN1918" s="50" t="e">
        <f t="shared" si="2837"/>
        <v>#DIV/0!</v>
      </c>
      <c r="AO1918" s="50" t="e">
        <f t="shared" si="2838"/>
        <v>#DIV/0!</v>
      </c>
      <c r="AP1918" s="59" t="e">
        <f t="shared" si="2839"/>
        <v>#DIV/0!</v>
      </c>
    </row>
    <row r="1919" spans="1:42" x14ac:dyDescent="0.35">
      <c r="A1919" s="83">
        <f>Symbol!A1919</f>
        <v>0</v>
      </c>
      <c r="B1919" s="17">
        <f>Symbol!B1919</f>
        <v>0</v>
      </c>
      <c r="C1919" s="84">
        <f>Symbol!C1919</f>
        <v>0</v>
      </c>
      <c r="D1919" s="17">
        <f>Symbol!D1919</f>
        <v>0</v>
      </c>
      <c r="E1919" s="84">
        <f>Symbol!E1919</f>
        <v>0</v>
      </c>
      <c r="F1919" s="17">
        <f>Symbol!G1919</f>
        <v>0</v>
      </c>
      <c r="H1919" s="29">
        <f t="shared" si="2824"/>
        <v>1</v>
      </c>
      <c r="I1919" s="10">
        <f t="shared" si="2821"/>
        <v>0</v>
      </c>
      <c r="J1919" s="37">
        <f t="shared" si="2816"/>
        <v>0</v>
      </c>
      <c r="K1919" s="79" t="e">
        <f t="shared" si="2822"/>
        <v>#DIV/0!</v>
      </c>
      <c r="L1919" s="67">
        <f t="shared" si="2813"/>
        <v>0</v>
      </c>
      <c r="M1919" s="79" t="e">
        <f t="shared" si="2819"/>
        <v>#DIV/0!</v>
      </c>
      <c r="N1919" s="67">
        <f t="shared" si="2810"/>
        <v>0</v>
      </c>
      <c r="O1919" s="79" t="e">
        <f t="shared" si="2817"/>
        <v>#DIV/0!</v>
      </c>
      <c r="P1919" s="67">
        <f t="shared" si="2808"/>
        <v>0</v>
      </c>
      <c r="Q1919" s="79" t="e">
        <f t="shared" si="2814"/>
        <v>#DIV/0!</v>
      </c>
      <c r="R1919" s="67">
        <f t="shared" si="2806"/>
        <v>0</v>
      </c>
      <c r="S1919" s="79" t="e">
        <f t="shared" si="2811"/>
        <v>#DIV/0!</v>
      </c>
      <c r="T1919" s="10">
        <f t="shared" si="2840"/>
        <v>0</v>
      </c>
      <c r="U1919" s="5">
        <f t="shared" si="2841"/>
        <v>0</v>
      </c>
      <c r="V1919" s="5">
        <f t="shared" si="2842"/>
        <v>0</v>
      </c>
      <c r="W1919" s="5">
        <f t="shared" si="2843"/>
        <v>0</v>
      </c>
      <c r="X1919" s="5">
        <f t="shared" si="2844"/>
        <v>0</v>
      </c>
      <c r="Y1919" s="5" t="e">
        <f t="shared" si="2845"/>
        <v>#DIV/0!</v>
      </c>
      <c r="Z1919" s="37" t="e">
        <f t="shared" si="2846"/>
        <v>#DIV/0!</v>
      </c>
      <c r="AA1919" s="63" t="e">
        <f t="shared" si="2825"/>
        <v>#DIV/0!</v>
      </c>
      <c r="AB1919" s="50">
        <f t="shared" si="2826"/>
        <v>0</v>
      </c>
      <c r="AC1919" s="50">
        <f t="shared" si="2827"/>
        <v>0</v>
      </c>
      <c r="AD1919" s="50">
        <f t="shared" si="2828"/>
        <v>0</v>
      </c>
      <c r="AE1919" s="55">
        <f t="shared" si="2829"/>
        <v>0</v>
      </c>
      <c r="AF1919" s="55">
        <f t="shared" si="2830"/>
        <v>0</v>
      </c>
      <c r="AG1919" s="55">
        <f t="shared" si="2831"/>
        <v>0</v>
      </c>
      <c r="AH1919" s="50">
        <f t="shared" si="2832"/>
        <v>0</v>
      </c>
      <c r="AI1919" s="50">
        <f t="shared" si="2833"/>
        <v>0</v>
      </c>
      <c r="AJ1919" s="50">
        <f t="shared" si="2834"/>
        <v>0</v>
      </c>
      <c r="AK1919" s="50">
        <f t="shared" si="2835"/>
        <v>0</v>
      </c>
      <c r="AL1919" s="50">
        <f t="shared" ref="AL1919:AM1919" si="2900">SUM(AJ1919:AJ1932)</f>
        <v>0</v>
      </c>
      <c r="AM1919" s="50">
        <f t="shared" si="2900"/>
        <v>0</v>
      </c>
      <c r="AN1919" s="50" t="e">
        <f t="shared" si="2837"/>
        <v>#DIV/0!</v>
      </c>
      <c r="AO1919" s="50" t="e">
        <f t="shared" si="2838"/>
        <v>#DIV/0!</v>
      </c>
      <c r="AP1919" s="59" t="e">
        <f t="shared" si="2839"/>
        <v>#DIV/0!</v>
      </c>
    </row>
    <row r="1920" spans="1:42" x14ac:dyDescent="0.35">
      <c r="A1920" s="83">
        <f>Symbol!A1920</f>
        <v>0</v>
      </c>
      <c r="B1920" s="17">
        <f>Symbol!B1920</f>
        <v>0</v>
      </c>
      <c r="C1920" s="84">
        <f>Symbol!C1920</f>
        <v>0</v>
      </c>
      <c r="D1920" s="17">
        <f>Symbol!D1920</f>
        <v>0</v>
      </c>
      <c r="E1920" s="84">
        <f>Symbol!E1920</f>
        <v>0</v>
      </c>
      <c r="F1920" s="17">
        <f>Symbol!G1920</f>
        <v>0</v>
      </c>
      <c r="H1920" s="29">
        <f t="shared" si="2824"/>
        <v>1</v>
      </c>
      <c r="I1920" s="10">
        <f t="shared" si="2821"/>
        <v>0</v>
      </c>
      <c r="J1920" s="37">
        <f t="shared" si="2816"/>
        <v>0</v>
      </c>
      <c r="K1920" s="79" t="e">
        <f t="shared" si="2822"/>
        <v>#DIV/0!</v>
      </c>
      <c r="L1920" s="67">
        <f t="shared" si="2813"/>
        <v>0</v>
      </c>
      <c r="M1920" s="79" t="e">
        <f t="shared" si="2819"/>
        <v>#DIV/0!</v>
      </c>
      <c r="N1920" s="67">
        <f t="shared" si="2810"/>
        <v>0</v>
      </c>
      <c r="O1920" s="79" t="e">
        <f t="shared" si="2817"/>
        <v>#DIV/0!</v>
      </c>
      <c r="P1920" s="67">
        <f t="shared" si="2808"/>
        <v>0</v>
      </c>
      <c r="Q1920" s="79" t="e">
        <f t="shared" si="2814"/>
        <v>#DIV/0!</v>
      </c>
      <c r="R1920" s="67">
        <f t="shared" si="2806"/>
        <v>0</v>
      </c>
      <c r="S1920" s="79" t="e">
        <f t="shared" si="2811"/>
        <v>#DIV/0!</v>
      </c>
      <c r="T1920" s="10">
        <f t="shared" si="2840"/>
        <v>0</v>
      </c>
      <c r="U1920" s="5">
        <f t="shared" si="2841"/>
        <v>0</v>
      </c>
      <c r="V1920" s="5">
        <f t="shared" si="2842"/>
        <v>0</v>
      </c>
      <c r="W1920" s="5">
        <f t="shared" si="2843"/>
        <v>0</v>
      </c>
      <c r="X1920" s="5">
        <f t="shared" si="2844"/>
        <v>0</v>
      </c>
      <c r="Y1920" s="5" t="e">
        <f t="shared" si="2845"/>
        <v>#DIV/0!</v>
      </c>
      <c r="Z1920" s="37" t="e">
        <f t="shared" si="2846"/>
        <v>#DIV/0!</v>
      </c>
      <c r="AA1920" s="63" t="e">
        <f t="shared" si="2825"/>
        <v>#DIV/0!</v>
      </c>
      <c r="AB1920" s="50">
        <f t="shared" si="2826"/>
        <v>0</v>
      </c>
      <c r="AC1920" s="50">
        <f t="shared" si="2827"/>
        <v>0</v>
      </c>
      <c r="AD1920" s="50">
        <f t="shared" si="2828"/>
        <v>0</v>
      </c>
      <c r="AE1920" s="55">
        <f t="shared" si="2829"/>
        <v>0</v>
      </c>
      <c r="AF1920" s="55">
        <f t="shared" si="2830"/>
        <v>0</v>
      </c>
      <c r="AG1920" s="55">
        <f t="shared" si="2831"/>
        <v>0</v>
      </c>
      <c r="AH1920" s="50">
        <f t="shared" si="2832"/>
        <v>0</v>
      </c>
      <c r="AI1920" s="50">
        <f t="shared" si="2833"/>
        <v>0</v>
      </c>
      <c r="AJ1920" s="50">
        <f t="shared" si="2834"/>
        <v>0</v>
      </c>
      <c r="AK1920" s="50">
        <f t="shared" si="2835"/>
        <v>0</v>
      </c>
      <c r="AL1920" s="50">
        <f t="shared" ref="AL1920:AM1920" si="2901">SUM(AJ1920:AJ1933)</f>
        <v>0</v>
      </c>
      <c r="AM1920" s="50">
        <f t="shared" si="2901"/>
        <v>0</v>
      </c>
      <c r="AN1920" s="50" t="e">
        <f t="shared" si="2837"/>
        <v>#DIV/0!</v>
      </c>
      <c r="AO1920" s="50" t="e">
        <f t="shared" si="2838"/>
        <v>#DIV/0!</v>
      </c>
      <c r="AP1920" s="59" t="e">
        <f t="shared" si="2839"/>
        <v>#DIV/0!</v>
      </c>
    </row>
    <row r="1921" spans="1:42" x14ac:dyDescent="0.35">
      <c r="A1921" s="83">
        <f>Symbol!A1921</f>
        <v>0</v>
      </c>
      <c r="B1921" s="17">
        <f>Symbol!B1921</f>
        <v>0</v>
      </c>
      <c r="C1921" s="84">
        <f>Symbol!C1921</f>
        <v>0</v>
      </c>
      <c r="D1921" s="17">
        <f>Symbol!D1921</f>
        <v>0</v>
      </c>
      <c r="E1921" s="84">
        <f>Symbol!E1921</f>
        <v>0</v>
      </c>
      <c r="F1921" s="17">
        <f>Symbol!G1921</f>
        <v>0</v>
      </c>
      <c r="H1921" s="29">
        <f t="shared" si="2824"/>
        <v>1</v>
      </c>
      <c r="I1921" s="10">
        <f t="shared" si="2821"/>
        <v>0</v>
      </c>
      <c r="J1921" s="37">
        <f t="shared" si="2816"/>
        <v>0</v>
      </c>
      <c r="K1921" s="79" t="e">
        <f t="shared" si="2822"/>
        <v>#DIV/0!</v>
      </c>
      <c r="L1921" s="67">
        <f t="shared" si="2813"/>
        <v>0</v>
      </c>
      <c r="M1921" s="79" t="e">
        <f t="shared" si="2819"/>
        <v>#DIV/0!</v>
      </c>
      <c r="N1921" s="67">
        <f t="shared" si="2810"/>
        <v>0</v>
      </c>
      <c r="O1921" s="79" t="e">
        <f t="shared" si="2817"/>
        <v>#DIV/0!</v>
      </c>
      <c r="P1921" s="67">
        <f t="shared" si="2808"/>
        <v>0</v>
      </c>
      <c r="Q1921" s="79" t="e">
        <f t="shared" si="2814"/>
        <v>#DIV/0!</v>
      </c>
      <c r="R1921" s="67">
        <f t="shared" si="2806"/>
        <v>0</v>
      </c>
      <c r="S1921" s="79" t="e">
        <f t="shared" si="2811"/>
        <v>#DIV/0!</v>
      </c>
      <c r="T1921" s="10">
        <f t="shared" si="2840"/>
        <v>0</v>
      </c>
      <c r="U1921" s="5">
        <f t="shared" si="2841"/>
        <v>0</v>
      </c>
      <c r="V1921" s="5">
        <f t="shared" si="2842"/>
        <v>0</v>
      </c>
      <c r="W1921" s="5">
        <f t="shared" si="2843"/>
        <v>0</v>
      </c>
      <c r="X1921" s="5">
        <f t="shared" si="2844"/>
        <v>0</v>
      </c>
      <c r="Y1921" s="5" t="e">
        <f t="shared" si="2845"/>
        <v>#DIV/0!</v>
      </c>
      <c r="Z1921" s="37" t="e">
        <f t="shared" si="2846"/>
        <v>#DIV/0!</v>
      </c>
      <c r="AA1921" s="63" t="e">
        <f t="shared" si="2825"/>
        <v>#DIV/0!</v>
      </c>
      <c r="AB1921" s="50">
        <f t="shared" si="2826"/>
        <v>0</v>
      </c>
      <c r="AC1921" s="50">
        <f t="shared" si="2827"/>
        <v>0</v>
      </c>
      <c r="AD1921" s="50">
        <f t="shared" si="2828"/>
        <v>0</v>
      </c>
      <c r="AE1921" s="55">
        <f t="shared" si="2829"/>
        <v>0</v>
      </c>
      <c r="AF1921" s="55">
        <f t="shared" si="2830"/>
        <v>0</v>
      </c>
      <c r="AG1921" s="55">
        <f t="shared" si="2831"/>
        <v>0</v>
      </c>
      <c r="AH1921" s="50">
        <f t="shared" si="2832"/>
        <v>0</v>
      </c>
      <c r="AI1921" s="50">
        <f t="shared" si="2833"/>
        <v>0</v>
      </c>
      <c r="AJ1921" s="50">
        <f t="shared" si="2834"/>
        <v>0</v>
      </c>
      <c r="AK1921" s="50">
        <f t="shared" si="2835"/>
        <v>0</v>
      </c>
      <c r="AL1921" s="50">
        <f t="shared" ref="AL1921:AM1921" si="2902">SUM(AJ1921:AJ1934)</f>
        <v>0</v>
      </c>
      <c r="AM1921" s="50">
        <f t="shared" si="2902"/>
        <v>0</v>
      </c>
      <c r="AN1921" s="50" t="e">
        <f t="shared" si="2837"/>
        <v>#DIV/0!</v>
      </c>
      <c r="AO1921" s="50" t="e">
        <f t="shared" si="2838"/>
        <v>#DIV/0!</v>
      </c>
      <c r="AP1921" s="59" t="e">
        <f t="shared" si="2839"/>
        <v>#DIV/0!</v>
      </c>
    </row>
    <row r="1922" spans="1:42" x14ac:dyDescent="0.35">
      <c r="A1922" s="83">
        <f>Symbol!A1922</f>
        <v>0</v>
      </c>
      <c r="B1922" s="17">
        <f>Symbol!B1922</f>
        <v>0</v>
      </c>
      <c r="C1922" s="84">
        <f>Symbol!C1922</f>
        <v>0</v>
      </c>
      <c r="D1922" s="17">
        <f>Symbol!D1922</f>
        <v>0</v>
      </c>
      <c r="E1922" s="84">
        <f>Symbol!E1922</f>
        <v>0</v>
      </c>
      <c r="F1922" s="17">
        <f>Symbol!G1922</f>
        <v>0</v>
      </c>
      <c r="H1922" s="29">
        <f t="shared" si="2824"/>
        <v>1</v>
      </c>
      <c r="I1922" s="10">
        <f t="shared" si="2821"/>
        <v>0</v>
      </c>
      <c r="J1922" s="37">
        <f t="shared" si="2816"/>
        <v>0</v>
      </c>
      <c r="K1922" s="79" t="e">
        <f t="shared" si="2822"/>
        <v>#DIV/0!</v>
      </c>
      <c r="L1922" s="67">
        <f t="shared" si="2813"/>
        <v>0</v>
      </c>
      <c r="M1922" s="79" t="e">
        <f t="shared" si="2819"/>
        <v>#DIV/0!</v>
      </c>
      <c r="N1922" s="67">
        <f t="shared" si="2810"/>
        <v>0</v>
      </c>
      <c r="O1922" s="79" t="e">
        <f t="shared" si="2817"/>
        <v>#DIV/0!</v>
      </c>
      <c r="P1922" s="67">
        <f t="shared" si="2808"/>
        <v>0</v>
      </c>
      <c r="Q1922" s="79" t="e">
        <f t="shared" si="2814"/>
        <v>#DIV/0!</v>
      </c>
      <c r="R1922" s="67">
        <f t="shared" ref="R1922:R1985" si="2903">P1923</f>
        <v>0</v>
      </c>
      <c r="S1922" s="79" t="e">
        <f t="shared" si="2811"/>
        <v>#DIV/0!</v>
      </c>
      <c r="T1922" s="10">
        <f t="shared" si="2840"/>
        <v>0</v>
      </c>
      <c r="U1922" s="5">
        <f t="shared" si="2841"/>
        <v>0</v>
      </c>
      <c r="V1922" s="5">
        <f t="shared" si="2842"/>
        <v>0</v>
      </c>
      <c r="W1922" s="5">
        <f t="shared" si="2843"/>
        <v>0</v>
      </c>
      <c r="X1922" s="5">
        <f t="shared" si="2844"/>
        <v>0</v>
      </c>
      <c r="Y1922" s="5" t="e">
        <f t="shared" si="2845"/>
        <v>#DIV/0!</v>
      </c>
      <c r="Z1922" s="37" t="e">
        <f t="shared" si="2846"/>
        <v>#DIV/0!</v>
      </c>
      <c r="AA1922" s="63" t="e">
        <f t="shared" si="2825"/>
        <v>#DIV/0!</v>
      </c>
      <c r="AB1922" s="50">
        <f t="shared" si="2826"/>
        <v>0</v>
      </c>
      <c r="AC1922" s="50">
        <f t="shared" si="2827"/>
        <v>0</v>
      </c>
      <c r="AD1922" s="50">
        <f t="shared" si="2828"/>
        <v>0</v>
      </c>
      <c r="AE1922" s="55">
        <f t="shared" si="2829"/>
        <v>0</v>
      </c>
      <c r="AF1922" s="55">
        <f t="shared" si="2830"/>
        <v>0</v>
      </c>
      <c r="AG1922" s="55">
        <f t="shared" si="2831"/>
        <v>0</v>
      </c>
      <c r="AH1922" s="50">
        <f t="shared" si="2832"/>
        <v>0</v>
      </c>
      <c r="AI1922" s="50">
        <f t="shared" si="2833"/>
        <v>0</v>
      </c>
      <c r="AJ1922" s="50">
        <f t="shared" si="2834"/>
        <v>0</v>
      </c>
      <c r="AK1922" s="50">
        <f t="shared" si="2835"/>
        <v>0</v>
      </c>
      <c r="AL1922" s="50">
        <f t="shared" ref="AL1922:AM1922" si="2904">SUM(AJ1922:AJ1935)</f>
        <v>0</v>
      </c>
      <c r="AM1922" s="50">
        <f t="shared" si="2904"/>
        <v>0</v>
      </c>
      <c r="AN1922" s="50" t="e">
        <f t="shared" si="2837"/>
        <v>#DIV/0!</v>
      </c>
      <c r="AO1922" s="50" t="e">
        <f t="shared" si="2838"/>
        <v>#DIV/0!</v>
      </c>
      <c r="AP1922" s="59" t="e">
        <f t="shared" si="2839"/>
        <v>#DIV/0!</v>
      </c>
    </row>
    <row r="1923" spans="1:42" x14ac:dyDescent="0.35">
      <c r="A1923" s="83">
        <f>Symbol!A1923</f>
        <v>0</v>
      </c>
      <c r="B1923" s="17">
        <f>Symbol!B1923</f>
        <v>0</v>
      </c>
      <c r="C1923" s="84">
        <f>Symbol!C1923</f>
        <v>0</v>
      </c>
      <c r="D1923" s="17">
        <f>Symbol!D1923</f>
        <v>0</v>
      </c>
      <c r="E1923" s="84">
        <f>Symbol!E1923</f>
        <v>0</v>
      </c>
      <c r="F1923" s="17">
        <f>Symbol!G1923</f>
        <v>0</v>
      </c>
      <c r="H1923" s="29">
        <f t="shared" si="2824"/>
        <v>1</v>
      </c>
      <c r="I1923" s="10">
        <f t="shared" si="2821"/>
        <v>0</v>
      </c>
      <c r="J1923" s="37">
        <f t="shared" si="2816"/>
        <v>0</v>
      </c>
      <c r="K1923" s="79" t="e">
        <f t="shared" si="2822"/>
        <v>#DIV/0!</v>
      </c>
      <c r="L1923" s="67">
        <f t="shared" si="2813"/>
        <v>0</v>
      </c>
      <c r="M1923" s="79" t="e">
        <f t="shared" si="2819"/>
        <v>#DIV/0!</v>
      </c>
      <c r="N1923" s="67">
        <f t="shared" si="2810"/>
        <v>0</v>
      </c>
      <c r="O1923" s="79" t="e">
        <f t="shared" si="2817"/>
        <v>#DIV/0!</v>
      </c>
      <c r="P1923" s="67">
        <f t="shared" ref="P1923:P1986" si="2905">N1924</f>
        <v>0</v>
      </c>
      <c r="Q1923" s="79" t="e">
        <f t="shared" si="2814"/>
        <v>#DIV/0!</v>
      </c>
      <c r="R1923" s="67">
        <f t="shared" si="2903"/>
        <v>0</v>
      </c>
      <c r="S1923" s="79" t="e">
        <f t="shared" si="2811"/>
        <v>#DIV/0!</v>
      </c>
      <c r="T1923" s="10">
        <f t="shared" si="2840"/>
        <v>0</v>
      </c>
      <c r="U1923" s="5">
        <f t="shared" si="2841"/>
        <v>0</v>
      </c>
      <c r="V1923" s="5">
        <f t="shared" si="2842"/>
        <v>0</v>
      </c>
      <c r="W1923" s="5">
        <f t="shared" si="2843"/>
        <v>0</v>
      </c>
      <c r="X1923" s="5">
        <f t="shared" si="2844"/>
        <v>0</v>
      </c>
      <c r="Y1923" s="5" t="e">
        <f t="shared" si="2845"/>
        <v>#DIV/0!</v>
      </c>
      <c r="Z1923" s="37" t="e">
        <f t="shared" si="2846"/>
        <v>#DIV/0!</v>
      </c>
      <c r="AA1923" s="63" t="e">
        <f t="shared" si="2825"/>
        <v>#DIV/0!</v>
      </c>
      <c r="AB1923" s="50">
        <f t="shared" si="2826"/>
        <v>0</v>
      </c>
      <c r="AC1923" s="50">
        <f t="shared" si="2827"/>
        <v>0</v>
      </c>
      <c r="AD1923" s="50">
        <f t="shared" si="2828"/>
        <v>0</v>
      </c>
      <c r="AE1923" s="55">
        <f t="shared" si="2829"/>
        <v>0</v>
      </c>
      <c r="AF1923" s="55">
        <f t="shared" si="2830"/>
        <v>0</v>
      </c>
      <c r="AG1923" s="55">
        <f t="shared" si="2831"/>
        <v>0</v>
      </c>
      <c r="AH1923" s="50">
        <f t="shared" si="2832"/>
        <v>0</v>
      </c>
      <c r="AI1923" s="50">
        <f t="shared" si="2833"/>
        <v>0</v>
      </c>
      <c r="AJ1923" s="50">
        <f t="shared" si="2834"/>
        <v>0</v>
      </c>
      <c r="AK1923" s="50">
        <f t="shared" si="2835"/>
        <v>0</v>
      </c>
      <c r="AL1923" s="50">
        <f t="shared" ref="AL1923:AM1923" si="2906">SUM(AJ1923:AJ1936)</f>
        <v>0</v>
      </c>
      <c r="AM1923" s="50">
        <f t="shared" si="2906"/>
        <v>0</v>
      </c>
      <c r="AN1923" s="50" t="e">
        <f t="shared" si="2837"/>
        <v>#DIV/0!</v>
      </c>
      <c r="AO1923" s="50" t="e">
        <f t="shared" si="2838"/>
        <v>#DIV/0!</v>
      </c>
      <c r="AP1923" s="59" t="e">
        <f t="shared" si="2839"/>
        <v>#DIV/0!</v>
      </c>
    </row>
    <row r="1924" spans="1:42" x14ac:dyDescent="0.35">
      <c r="A1924" s="83">
        <f>Symbol!A1924</f>
        <v>0</v>
      </c>
      <c r="B1924" s="17">
        <f>Symbol!B1924</f>
        <v>0</v>
      </c>
      <c r="C1924" s="84">
        <f>Symbol!C1924</f>
        <v>0</v>
      </c>
      <c r="D1924" s="17">
        <f>Symbol!D1924</f>
        <v>0</v>
      </c>
      <c r="E1924" s="84">
        <f>Symbol!E1924</f>
        <v>0</v>
      </c>
      <c r="F1924" s="17">
        <f>Symbol!G1924</f>
        <v>0</v>
      </c>
      <c r="H1924" s="29">
        <f t="shared" si="2824"/>
        <v>1</v>
      </c>
      <c r="I1924" s="10">
        <f t="shared" si="2821"/>
        <v>0</v>
      </c>
      <c r="J1924" s="37">
        <f t="shared" si="2816"/>
        <v>0</v>
      </c>
      <c r="K1924" s="79" t="e">
        <f t="shared" si="2822"/>
        <v>#DIV/0!</v>
      </c>
      <c r="L1924" s="67">
        <f t="shared" si="2813"/>
        <v>0</v>
      </c>
      <c r="M1924" s="79" t="e">
        <f t="shared" si="2819"/>
        <v>#DIV/0!</v>
      </c>
      <c r="N1924" s="67">
        <f t="shared" ref="N1924:N1987" si="2907">L1925</f>
        <v>0</v>
      </c>
      <c r="O1924" s="79" t="e">
        <f t="shared" si="2817"/>
        <v>#DIV/0!</v>
      </c>
      <c r="P1924" s="67">
        <f t="shared" si="2905"/>
        <v>0</v>
      </c>
      <c r="Q1924" s="79" t="e">
        <f t="shared" si="2814"/>
        <v>#DIV/0!</v>
      </c>
      <c r="R1924" s="67">
        <f t="shared" si="2903"/>
        <v>0</v>
      </c>
      <c r="S1924" s="79" t="e">
        <f t="shared" ref="S1924:S1987" si="2908">LN(R1924/R1925)</f>
        <v>#DIV/0!</v>
      </c>
      <c r="T1924" s="10">
        <f t="shared" si="2840"/>
        <v>0</v>
      </c>
      <c r="U1924" s="5">
        <f t="shared" si="2841"/>
        <v>0</v>
      </c>
      <c r="V1924" s="5">
        <f t="shared" si="2842"/>
        <v>0</v>
      </c>
      <c r="W1924" s="5">
        <f t="shared" si="2843"/>
        <v>0</v>
      </c>
      <c r="X1924" s="5">
        <f t="shared" si="2844"/>
        <v>0</v>
      </c>
      <c r="Y1924" s="5" t="e">
        <f t="shared" si="2845"/>
        <v>#DIV/0!</v>
      </c>
      <c r="Z1924" s="37" t="e">
        <f t="shared" si="2846"/>
        <v>#DIV/0!</v>
      </c>
      <c r="AA1924" s="63" t="e">
        <f t="shared" si="2825"/>
        <v>#DIV/0!</v>
      </c>
      <c r="AB1924" s="50">
        <f t="shared" si="2826"/>
        <v>0</v>
      </c>
      <c r="AC1924" s="50">
        <f t="shared" si="2827"/>
        <v>0</v>
      </c>
      <c r="AD1924" s="50">
        <f t="shared" si="2828"/>
        <v>0</v>
      </c>
      <c r="AE1924" s="55">
        <f t="shared" si="2829"/>
        <v>0</v>
      </c>
      <c r="AF1924" s="55">
        <f t="shared" si="2830"/>
        <v>0</v>
      </c>
      <c r="AG1924" s="55">
        <f t="shared" si="2831"/>
        <v>0</v>
      </c>
      <c r="AH1924" s="50">
        <f t="shared" si="2832"/>
        <v>0</v>
      </c>
      <c r="AI1924" s="50">
        <f t="shared" si="2833"/>
        <v>0</v>
      </c>
      <c r="AJ1924" s="50">
        <f t="shared" si="2834"/>
        <v>0</v>
      </c>
      <c r="AK1924" s="50">
        <f t="shared" si="2835"/>
        <v>0</v>
      </c>
      <c r="AL1924" s="50">
        <f t="shared" ref="AL1924:AM1924" si="2909">SUM(AJ1924:AJ1937)</f>
        <v>0</v>
      </c>
      <c r="AM1924" s="50">
        <f t="shared" si="2909"/>
        <v>0</v>
      </c>
      <c r="AN1924" s="50" t="e">
        <f t="shared" si="2837"/>
        <v>#DIV/0!</v>
      </c>
      <c r="AO1924" s="50" t="e">
        <f t="shared" si="2838"/>
        <v>#DIV/0!</v>
      </c>
      <c r="AP1924" s="59" t="e">
        <f t="shared" si="2839"/>
        <v>#DIV/0!</v>
      </c>
    </row>
    <row r="1925" spans="1:42" x14ac:dyDescent="0.35">
      <c r="A1925" s="83">
        <f>Symbol!A1925</f>
        <v>0</v>
      </c>
      <c r="B1925" s="17">
        <f>Symbol!B1925</f>
        <v>0</v>
      </c>
      <c r="C1925" s="84">
        <f>Symbol!C1925</f>
        <v>0</v>
      </c>
      <c r="D1925" s="17">
        <f>Symbol!D1925</f>
        <v>0</v>
      </c>
      <c r="E1925" s="84">
        <f>Symbol!E1925</f>
        <v>0</v>
      </c>
      <c r="F1925" s="17">
        <f>Symbol!G1925</f>
        <v>0</v>
      </c>
      <c r="H1925" s="29">
        <f t="shared" si="2824"/>
        <v>1</v>
      </c>
      <c r="I1925" s="10">
        <f t="shared" si="2821"/>
        <v>0</v>
      </c>
      <c r="J1925" s="37">
        <f t="shared" si="2816"/>
        <v>0</v>
      </c>
      <c r="K1925" s="79" t="e">
        <f t="shared" si="2822"/>
        <v>#DIV/0!</v>
      </c>
      <c r="L1925" s="67">
        <f t="shared" ref="L1925:L1988" si="2910">J1926</f>
        <v>0</v>
      </c>
      <c r="M1925" s="79" t="e">
        <f t="shared" si="2819"/>
        <v>#DIV/0!</v>
      </c>
      <c r="N1925" s="67">
        <f t="shared" si="2907"/>
        <v>0</v>
      </c>
      <c r="O1925" s="79" t="e">
        <f t="shared" si="2817"/>
        <v>#DIV/0!</v>
      </c>
      <c r="P1925" s="67">
        <f t="shared" si="2905"/>
        <v>0</v>
      </c>
      <c r="Q1925" s="79" t="e">
        <f t="shared" ref="Q1925:Q1988" si="2911">LN(P1925/R1925)</f>
        <v>#DIV/0!</v>
      </c>
      <c r="R1925" s="67">
        <f t="shared" si="2903"/>
        <v>0</v>
      </c>
      <c r="S1925" s="79" t="e">
        <f t="shared" si="2908"/>
        <v>#DIV/0!</v>
      </c>
      <c r="T1925" s="10">
        <f t="shared" si="2840"/>
        <v>0</v>
      </c>
      <c r="U1925" s="5">
        <f t="shared" si="2841"/>
        <v>0</v>
      </c>
      <c r="V1925" s="5">
        <f t="shared" si="2842"/>
        <v>0</v>
      </c>
      <c r="W1925" s="5">
        <f t="shared" si="2843"/>
        <v>0</v>
      </c>
      <c r="X1925" s="5">
        <f t="shared" si="2844"/>
        <v>0</v>
      </c>
      <c r="Y1925" s="5" t="e">
        <f t="shared" si="2845"/>
        <v>#DIV/0!</v>
      </c>
      <c r="Z1925" s="37" t="e">
        <f t="shared" si="2846"/>
        <v>#DIV/0!</v>
      </c>
      <c r="AA1925" s="63" t="e">
        <f t="shared" si="2825"/>
        <v>#DIV/0!</v>
      </c>
      <c r="AB1925" s="50">
        <f t="shared" si="2826"/>
        <v>0</v>
      </c>
      <c r="AC1925" s="50">
        <f t="shared" si="2827"/>
        <v>0</v>
      </c>
      <c r="AD1925" s="50">
        <f t="shared" si="2828"/>
        <v>0</v>
      </c>
      <c r="AE1925" s="55">
        <f t="shared" si="2829"/>
        <v>0</v>
      </c>
      <c r="AF1925" s="55">
        <f t="shared" si="2830"/>
        <v>0</v>
      </c>
      <c r="AG1925" s="55">
        <f t="shared" si="2831"/>
        <v>0</v>
      </c>
      <c r="AH1925" s="50">
        <f t="shared" si="2832"/>
        <v>0</v>
      </c>
      <c r="AI1925" s="50">
        <f t="shared" si="2833"/>
        <v>0</v>
      </c>
      <c r="AJ1925" s="50">
        <f t="shared" si="2834"/>
        <v>0</v>
      </c>
      <c r="AK1925" s="50">
        <f t="shared" si="2835"/>
        <v>0</v>
      </c>
      <c r="AL1925" s="50">
        <f t="shared" ref="AL1925:AM1925" si="2912">SUM(AJ1925:AJ1938)</f>
        <v>0</v>
      </c>
      <c r="AM1925" s="50">
        <f t="shared" si="2912"/>
        <v>0</v>
      </c>
      <c r="AN1925" s="50" t="e">
        <f t="shared" si="2837"/>
        <v>#DIV/0!</v>
      </c>
      <c r="AO1925" s="50" t="e">
        <f t="shared" si="2838"/>
        <v>#DIV/0!</v>
      </c>
      <c r="AP1925" s="59" t="e">
        <f t="shared" si="2839"/>
        <v>#DIV/0!</v>
      </c>
    </row>
    <row r="1926" spans="1:42" x14ac:dyDescent="0.35">
      <c r="A1926" s="83">
        <f>Symbol!A1926</f>
        <v>0</v>
      </c>
      <c r="B1926" s="17">
        <f>Symbol!B1926</f>
        <v>0</v>
      </c>
      <c r="C1926" s="84">
        <f>Symbol!C1926</f>
        <v>0</v>
      </c>
      <c r="D1926" s="17">
        <f>Symbol!D1926</f>
        <v>0</v>
      </c>
      <c r="E1926" s="84">
        <f>Symbol!E1926</f>
        <v>0</v>
      </c>
      <c r="F1926" s="17">
        <f>Symbol!G1926</f>
        <v>0</v>
      </c>
      <c r="H1926" s="29">
        <f t="shared" si="2824"/>
        <v>1</v>
      </c>
      <c r="I1926" s="10">
        <f t="shared" si="2821"/>
        <v>0</v>
      </c>
      <c r="J1926" s="37">
        <f t="shared" ref="J1926:J1989" si="2913">I1927</f>
        <v>0</v>
      </c>
      <c r="K1926" s="79" t="e">
        <f t="shared" si="2822"/>
        <v>#DIV/0!</v>
      </c>
      <c r="L1926" s="67">
        <f t="shared" si="2910"/>
        <v>0</v>
      </c>
      <c r="M1926" s="79" t="e">
        <f t="shared" si="2819"/>
        <v>#DIV/0!</v>
      </c>
      <c r="N1926" s="67">
        <f t="shared" si="2907"/>
        <v>0</v>
      </c>
      <c r="O1926" s="79" t="e">
        <f t="shared" ref="O1926:O1989" si="2914">LN(N1926/P1926)</f>
        <v>#DIV/0!</v>
      </c>
      <c r="P1926" s="67">
        <f t="shared" si="2905"/>
        <v>0</v>
      </c>
      <c r="Q1926" s="79" t="e">
        <f t="shared" si="2911"/>
        <v>#DIV/0!</v>
      </c>
      <c r="R1926" s="67">
        <f t="shared" si="2903"/>
        <v>0</v>
      </c>
      <c r="S1926" s="79" t="e">
        <f t="shared" si="2908"/>
        <v>#DIV/0!</v>
      </c>
      <c r="T1926" s="10">
        <f t="shared" si="2840"/>
        <v>0</v>
      </c>
      <c r="U1926" s="5">
        <f t="shared" si="2841"/>
        <v>0</v>
      </c>
      <c r="V1926" s="5">
        <f t="shared" si="2842"/>
        <v>0</v>
      </c>
      <c r="W1926" s="5">
        <f t="shared" si="2843"/>
        <v>0</v>
      </c>
      <c r="X1926" s="5">
        <f t="shared" si="2844"/>
        <v>0</v>
      </c>
      <c r="Y1926" s="5" t="e">
        <f t="shared" si="2845"/>
        <v>#DIV/0!</v>
      </c>
      <c r="Z1926" s="37" t="e">
        <f t="shared" si="2846"/>
        <v>#DIV/0!</v>
      </c>
      <c r="AA1926" s="63" t="e">
        <f t="shared" si="2825"/>
        <v>#DIV/0!</v>
      </c>
      <c r="AB1926" s="50">
        <f t="shared" si="2826"/>
        <v>0</v>
      </c>
      <c r="AC1926" s="50">
        <f t="shared" si="2827"/>
        <v>0</v>
      </c>
      <c r="AD1926" s="50">
        <f t="shared" si="2828"/>
        <v>0</v>
      </c>
      <c r="AE1926" s="55">
        <f t="shared" si="2829"/>
        <v>0</v>
      </c>
      <c r="AF1926" s="55">
        <f t="shared" si="2830"/>
        <v>0</v>
      </c>
      <c r="AG1926" s="55">
        <f t="shared" si="2831"/>
        <v>0</v>
      </c>
      <c r="AH1926" s="50">
        <f t="shared" si="2832"/>
        <v>0</v>
      </c>
      <c r="AI1926" s="50">
        <f t="shared" si="2833"/>
        <v>0</v>
      </c>
      <c r="AJ1926" s="50">
        <f t="shared" si="2834"/>
        <v>0</v>
      </c>
      <c r="AK1926" s="50">
        <f t="shared" si="2835"/>
        <v>0</v>
      </c>
      <c r="AL1926" s="50">
        <f t="shared" ref="AL1926:AM1926" si="2915">SUM(AJ1926:AJ1939)</f>
        <v>0</v>
      </c>
      <c r="AM1926" s="50">
        <f t="shared" si="2915"/>
        <v>0</v>
      </c>
      <c r="AN1926" s="50" t="e">
        <f t="shared" si="2837"/>
        <v>#DIV/0!</v>
      </c>
      <c r="AO1926" s="50" t="e">
        <f t="shared" si="2838"/>
        <v>#DIV/0!</v>
      </c>
      <c r="AP1926" s="59" t="e">
        <f t="shared" si="2839"/>
        <v>#DIV/0!</v>
      </c>
    </row>
    <row r="1927" spans="1:42" x14ac:dyDescent="0.35">
      <c r="A1927" s="83">
        <f>Symbol!A1927</f>
        <v>0</v>
      </c>
      <c r="B1927" s="17">
        <f>Symbol!B1927</f>
        <v>0</v>
      </c>
      <c r="C1927" s="84">
        <f>Symbol!C1927</f>
        <v>0</v>
      </c>
      <c r="D1927" s="17">
        <f>Symbol!D1927</f>
        <v>0</v>
      </c>
      <c r="E1927" s="84">
        <f>Symbol!E1927</f>
        <v>0</v>
      </c>
      <c r="F1927" s="17">
        <f>Symbol!G1927</f>
        <v>0</v>
      </c>
      <c r="H1927" s="29">
        <f t="shared" si="2824"/>
        <v>1</v>
      </c>
      <c r="I1927" s="10">
        <f t="shared" si="2821"/>
        <v>0</v>
      </c>
      <c r="J1927" s="37">
        <f t="shared" si="2913"/>
        <v>0</v>
      </c>
      <c r="K1927" s="79" t="e">
        <f t="shared" si="2822"/>
        <v>#DIV/0!</v>
      </c>
      <c r="L1927" s="67">
        <f t="shared" si="2910"/>
        <v>0</v>
      </c>
      <c r="M1927" s="79" t="e">
        <f t="shared" ref="M1927:M1990" si="2916">LN(L1927/N1927)</f>
        <v>#DIV/0!</v>
      </c>
      <c r="N1927" s="67">
        <f t="shared" si="2907"/>
        <v>0</v>
      </c>
      <c r="O1927" s="79" t="e">
        <f t="shared" si="2914"/>
        <v>#DIV/0!</v>
      </c>
      <c r="P1927" s="67">
        <f t="shared" si="2905"/>
        <v>0</v>
      </c>
      <c r="Q1927" s="79" t="e">
        <f t="shared" si="2911"/>
        <v>#DIV/0!</v>
      </c>
      <c r="R1927" s="67">
        <f t="shared" si="2903"/>
        <v>0</v>
      </c>
      <c r="S1927" s="79" t="e">
        <f t="shared" si="2908"/>
        <v>#DIV/0!</v>
      </c>
      <c r="T1927" s="10">
        <f t="shared" si="2840"/>
        <v>0</v>
      </c>
      <c r="U1927" s="5">
        <f t="shared" si="2841"/>
        <v>0</v>
      </c>
      <c r="V1927" s="5">
        <f t="shared" si="2842"/>
        <v>0</v>
      </c>
      <c r="W1927" s="5">
        <f t="shared" si="2843"/>
        <v>0</v>
      </c>
      <c r="X1927" s="5">
        <f t="shared" si="2844"/>
        <v>0</v>
      </c>
      <c r="Y1927" s="5" t="e">
        <f t="shared" si="2845"/>
        <v>#DIV/0!</v>
      </c>
      <c r="Z1927" s="37" t="e">
        <f t="shared" si="2846"/>
        <v>#DIV/0!</v>
      </c>
      <c r="AA1927" s="63" t="e">
        <f t="shared" si="2825"/>
        <v>#DIV/0!</v>
      </c>
      <c r="AB1927" s="50">
        <f t="shared" si="2826"/>
        <v>0</v>
      </c>
      <c r="AC1927" s="50">
        <f t="shared" si="2827"/>
        <v>0</v>
      </c>
      <c r="AD1927" s="50">
        <f t="shared" si="2828"/>
        <v>0</v>
      </c>
      <c r="AE1927" s="55">
        <f t="shared" si="2829"/>
        <v>0</v>
      </c>
      <c r="AF1927" s="55">
        <f t="shared" si="2830"/>
        <v>0</v>
      </c>
      <c r="AG1927" s="55">
        <f t="shared" si="2831"/>
        <v>0</v>
      </c>
      <c r="AH1927" s="50">
        <f t="shared" si="2832"/>
        <v>0</v>
      </c>
      <c r="AI1927" s="50">
        <f t="shared" si="2833"/>
        <v>0</v>
      </c>
      <c r="AJ1927" s="50">
        <f t="shared" si="2834"/>
        <v>0</v>
      </c>
      <c r="AK1927" s="50">
        <f t="shared" si="2835"/>
        <v>0</v>
      </c>
      <c r="AL1927" s="50">
        <f t="shared" ref="AL1927:AM1927" si="2917">SUM(AJ1927:AJ1940)</f>
        <v>0</v>
      </c>
      <c r="AM1927" s="50">
        <f t="shared" si="2917"/>
        <v>0</v>
      </c>
      <c r="AN1927" s="50" t="e">
        <f t="shared" si="2837"/>
        <v>#DIV/0!</v>
      </c>
      <c r="AO1927" s="50" t="e">
        <f t="shared" si="2838"/>
        <v>#DIV/0!</v>
      </c>
      <c r="AP1927" s="59" t="e">
        <f t="shared" si="2839"/>
        <v>#DIV/0!</v>
      </c>
    </row>
    <row r="1928" spans="1:42" x14ac:dyDescent="0.35">
      <c r="A1928" s="83">
        <f>Symbol!A1928</f>
        <v>0</v>
      </c>
      <c r="B1928" s="17">
        <f>Symbol!B1928</f>
        <v>0</v>
      </c>
      <c r="C1928" s="84">
        <f>Symbol!C1928</f>
        <v>0</v>
      </c>
      <c r="D1928" s="17">
        <f>Symbol!D1928</f>
        <v>0</v>
      </c>
      <c r="E1928" s="84">
        <f>Symbol!E1928</f>
        <v>0</v>
      </c>
      <c r="F1928" s="17">
        <f>Symbol!G1928</f>
        <v>0</v>
      </c>
      <c r="H1928" s="29">
        <f t="shared" si="2824"/>
        <v>1</v>
      </c>
      <c r="I1928" s="10">
        <f t="shared" ref="I1928:I1991" si="2918">E1922</f>
        <v>0</v>
      </c>
      <c r="J1928" s="37">
        <f t="shared" si="2913"/>
        <v>0</v>
      </c>
      <c r="K1928" s="79" t="e">
        <f t="shared" ref="K1928:K1991" si="2919">LN(J1928/L1928)</f>
        <v>#DIV/0!</v>
      </c>
      <c r="L1928" s="67">
        <f t="shared" si="2910"/>
        <v>0</v>
      </c>
      <c r="M1928" s="79" t="e">
        <f t="shared" si="2916"/>
        <v>#DIV/0!</v>
      </c>
      <c r="N1928" s="67">
        <f t="shared" si="2907"/>
        <v>0</v>
      </c>
      <c r="O1928" s="79" t="e">
        <f t="shared" si="2914"/>
        <v>#DIV/0!</v>
      </c>
      <c r="P1928" s="67">
        <f t="shared" si="2905"/>
        <v>0</v>
      </c>
      <c r="Q1928" s="79" t="e">
        <f t="shared" si="2911"/>
        <v>#DIV/0!</v>
      </c>
      <c r="R1928" s="67">
        <f t="shared" si="2903"/>
        <v>0</v>
      </c>
      <c r="S1928" s="79" t="e">
        <f t="shared" si="2908"/>
        <v>#DIV/0!</v>
      </c>
      <c r="T1928" s="10">
        <f t="shared" si="2840"/>
        <v>0</v>
      </c>
      <c r="U1928" s="5">
        <f t="shared" si="2841"/>
        <v>0</v>
      </c>
      <c r="V1928" s="5">
        <f t="shared" si="2842"/>
        <v>0</v>
      </c>
      <c r="W1928" s="5">
        <f t="shared" si="2843"/>
        <v>0</v>
      </c>
      <c r="X1928" s="5">
        <f t="shared" si="2844"/>
        <v>0</v>
      </c>
      <c r="Y1928" s="5" t="e">
        <f t="shared" si="2845"/>
        <v>#DIV/0!</v>
      </c>
      <c r="Z1928" s="37" t="e">
        <f t="shared" si="2846"/>
        <v>#DIV/0!</v>
      </c>
      <c r="AA1928" s="63" t="e">
        <f t="shared" si="2825"/>
        <v>#DIV/0!</v>
      </c>
      <c r="AB1928" s="50">
        <f t="shared" si="2826"/>
        <v>0</v>
      </c>
      <c r="AC1928" s="50">
        <f t="shared" si="2827"/>
        <v>0</v>
      </c>
      <c r="AD1928" s="50">
        <f t="shared" si="2828"/>
        <v>0</v>
      </c>
      <c r="AE1928" s="55">
        <f t="shared" si="2829"/>
        <v>0</v>
      </c>
      <c r="AF1928" s="55">
        <f t="shared" si="2830"/>
        <v>0</v>
      </c>
      <c r="AG1928" s="55">
        <f t="shared" si="2831"/>
        <v>0</v>
      </c>
      <c r="AH1928" s="50">
        <f t="shared" si="2832"/>
        <v>0</v>
      </c>
      <c r="AI1928" s="50">
        <f t="shared" si="2833"/>
        <v>0</v>
      </c>
      <c r="AJ1928" s="50">
        <f t="shared" si="2834"/>
        <v>0</v>
      </c>
      <c r="AK1928" s="50">
        <f t="shared" si="2835"/>
        <v>0</v>
      </c>
      <c r="AL1928" s="50">
        <f t="shared" ref="AL1928:AM1928" si="2920">SUM(AJ1928:AJ1941)</f>
        <v>0</v>
      </c>
      <c r="AM1928" s="50">
        <f t="shared" si="2920"/>
        <v>0</v>
      </c>
      <c r="AN1928" s="50" t="e">
        <f t="shared" si="2837"/>
        <v>#DIV/0!</v>
      </c>
      <c r="AO1928" s="50" t="e">
        <f t="shared" si="2838"/>
        <v>#DIV/0!</v>
      </c>
      <c r="AP1928" s="59" t="e">
        <f t="shared" si="2839"/>
        <v>#DIV/0!</v>
      </c>
    </row>
    <row r="1929" spans="1:42" x14ac:dyDescent="0.35">
      <c r="A1929" s="83">
        <f>Symbol!A1929</f>
        <v>0</v>
      </c>
      <c r="B1929" s="17">
        <f>Symbol!B1929</f>
        <v>0</v>
      </c>
      <c r="C1929" s="84">
        <f>Symbol!C1929</f>
        <v>0</v>
      </c>
      <c r="D1929" s="17">
        <f>Symbol!D1929</f>
        <v>0</v>
      </c>
      <c r="E1929" s="84">
        <f>Symbol!E1929</f>
        <v>0</v>
      </c>
      <c r="F1929" s="17">
        <f>Symbol!G1929</f>
        <v>0</v>
      </c>
      <c r="H1929" s="29">
        <f t="shared" ref="H1929:H1992" si="2921">IF(SIGN(I1929-J1929)=-1,0,1)</f>
        <v>1</v>
      </c>
      <c r="I1929" s="10">
        <f t="shared" si="2918"/>
        <v>0</v>
      </c>
      <c r="J1929" s="37">
        <f t="shared" si="2913"/>
        <v>0</v>
      </c>
      <c r="K1929" s="79" t="e">
        <f t="shared" si="2919"/>
        <v>#DIV/0!</v>
      </c>
      <c r="L1929" s="67">
        <f t="shared" si="2910"/>
        <v>0</v>
      </c>
      <c r="M1929" s="79" t="e">
        <f t="shared" si="2916"/>
        <v>#DIV/0!</v>
      </c>
      <c r="N1929" s="67">
        <f t="shared" si="2907"/>
        <v>0</v>
      </c>
      <c r="O1929" s="79" t="e">
        <f t="shared" si="2914"/>
        <v>#DIV/0!</v>
      </c>
      <c r="P1929" s="67">
        <f t="shared" si="2905"/>
        <v>0</v>
      </c>
      <c r="Q1929" s="79" t="e">
        <f t="shared" si="2911"/>
        <v>#DIV/0!</v>
      </c>
      <c r="R1929" s="67">
        <f t="shared" si="2903"/>
        <v>0</v>
      </c>
      <c r="S1929" s="79" t="e">
        <f t="shared" si="2908"/>
        <v>#DIV/0!</v>
      </c>
      <c r="T1929" s="10">
        <f t="shared" si="2840"/>
        <v>0</v>
      </c>
      <c r="U1929" s="5">
        <f t="shared" si="2841"/>
        <v>0</v>
      </c>
      <c r="V1929" s="5">
        <f t="shared" si="2842"/>
        <v>0</v>
      </c>
      <c r="W1929" s="5">
        <f t="shared" si="2843"/>
        <v>0</v>
      </c>
      <c r="X1929" s="5">
        <f t="shared" si="2844"/>
        <v>0</v>
      </c>
      <c r="Y1929" s="5" t="e">
        <f t="shared" si="2845"/>
        <v>#DIV/0!</v>
      </c>
      <c r="Z1929" s="37" t="e">
        <f t="shared" si="2846"/>
        <v>#DIV/0!</v>
      </c>
      <c r="AA1929" s="63" t="e">
        <f t="shared" ref="AA1929:AA1992" si="2922">Z1931</f>
        <v>#DIV/0!</v>
      </c>
      <c r="AB1929" s="50">
        <f t="shared" ref="AB1929:AB1992" si="2923">SUM(I1930:I1931)/2</f>
        <v>0</v>
      </c>
      <c r="AC1929" s="50">
        <f t="shared" ref="AC1929:AC1992" si="2924">SUM(I1930:I1932)/3</f>
        <v>0</v>
      </c>
      <c r="AD1929" s="50">
        <f t="shared" ref="AD1929:AD1992" si="2925">SUM(I1930:I1934)/5</f>
        <v>0</v>
      </c>
      <c r="AE1929" s="55">
        <f t="shared" ref="AE1929:AE1992" si="2926">($AR$1*I1930)+((1-$AR$1)*AB1930)</f>
        <v>0</v>
      </c>
      <c r="AF1929" s="55">
        <f t="shared" ref="AF1929:AF1992" si="2927">($AR$1*I1930)+((1-$AR$1)*AC1930)</f>
        <v>0</v>
      </c>
      <c r="AG1929" s="55">
        <f t="shared" ref="AG1929:AG1992" si="2928">($AR$1*I1930)+((1-$AR$1)*AD1930)</f>
        <v>0</v>
      </c>
      <c r="AH1929" s="50">
        <f t="shared" ref="AH1929:AH1992" si="2929">(C1923+D1923+E1923)/3</f>
        <v>0</v>
      </c>
      <c r="AI1929" s="50">
        <f t="shared" ref="AI1929:AI1992" si="2930">AH1929*F1923</f>
        <v>0</v>
      </c>
      <c r="AJ1929" s="50">
        <f t="shared" ref="AJ1929:AJ1992" si="2931">IF(AH1929&gt;AH1930,AI1929,0)</f>
        <v>0</v>
      </c>
      <c r="AK1929" s="50">
        <f t="shared" ref="AK1929:AK1992" si="2932">IF(AH1929&lt;AH1930,AI1929,0)</f>
        <v>0</v>
      </c>
      <c r="AL1929" s="50">
        <f t="shared" ref="AL1929:AM1929" si="2933">SUM(AJ1929:AJ1942)</f>
        <v>0</v>
      </c>
      <c r="AM1929" s="50">
        <f t="shared" si="2933"/>
        <v>0</v>
      </c>
      <c r="AN1929" s="50" t="e">
        <f t="shared" ref="AN1929:AN1992" si="2934">AL1929/AM1929</f>
        <v>#DIV/0!</v>
      </c>
      <c r="AO1929" s="50" t="e">
        <f t="shared" ref="AO1929:AO1992" si="2935">(100-(100)/(1+AN1929))</f>
        <v>#DIV/0!</v>
      </c>
      <c r="AP1929" s="59" t="e">
        <f t="shared" ref="AP1929:AP1992" si="2936">AO1930</f>
        <v>#DIV/0!</v>
      </c>
    </row>
    <row r="1930" spans="1:42" x14ac:dyDescent="0.35">
      <c r="A1930" s="83">
        <f>Symbol!A1930</f>
        <v>0</v>
      </c>
      <c r="B1930" s="17">
        <f>Symbol!B1930</f>
        <v>0</v>
      </c>
      <c r="C1930" s="84">
        <f>Symbol!C1930</f>
        <v>0</v>
      </c>
      <c r="D1930" s="17">
        <f>Symbol!D1930</f>
        <v>0</v>
      </c>
      <c r="E1930" s="84">
        <f>Symbol!E1930</f>
        <v>0</v>
      </c>
      <c r="F1930" s="17">
        <f>Symbol!G1930</f>
        <v>0</v>
      </c>
      <c r="H1930" s="29">
        <f t="shared" si="2921"/>
        <v>1</v>
      </c>
      <c r="I1930" s="10">
        <f t="shared" si="2918"/>
        <v>0</v>
      </c>
      <c r="J1930" s="37">
        <f t="shared" si="2913"/>
        <v>0</v>
      </c>
      <c r="K1930" s="79" t="e">
        <f t="shared" si="2919"/>
        <v>#DIV/0!</v>
      </c>
      <c r="L1930" s="67">
        <f t="shared" si="2910"/>
        <v>0</v>
      </c>
      <c r="M1930" s="79" t="e">
        <f t="shared" si="2916"/>
        <v>#DIV/0!</v>
      </c>
      <c r="N1930" s="67">
        <f t="shared" si="2907"/>
        <v>0</v>
      </c>
      <c r="O1930" s="79" t="e">
        <f t="shared" si="2914"/>
        <v>#DIV/0!</v>
      </c>
      <c r="P1930" s="67">
        <f t="shared" si="2905"/>
        <v>0</v>
      </c>
      <c r="Q1930" s="79" t="e">
        <f t="shared" si="2911"/>
        <v>#DIV/0!</v>
      </c>
      <c r="R1930" s="67">
        <f t="shared" si="2903"/>
        <v>0</v>
      </c>
      <c r="S1930" s="79" t="e">
        <f t="shared" si="2908"/>
        <v>#DIV/0!</v>
      </c>
      <c r="T1930" s="10">
        <f t="shared" ref="T1930:T1993" si="2937">I1929-I1930</f>
        <v>0</v>
      </c>
      <c r="U1930" s="5">
        <f t="shared" ref="U1930:U1993" si="2938">IF(T1930&gt;0,T1930,0)</f>
        <v>0</v>
      </c>
      <c r="V1930" s="5">
        <f t="shared" ref="V1930:V1993" si="2939">IF(T1930&lt;0,-T1930,0)</f>
        <v>0</v>
      </c>
      <c r="W1930" s="5">
        <f t="shared" ref="W1930:W1993" si="2940">SUM(U1930:U1943)/14</f>
        <v>0</v>
      </c>
      <c r="X1930" s="5">
        <f t="shared" ref="X1930:X1993" si="2941">SUM(V1930:V1943)/14</f>
        <v>0</v>
      </c>
      <c r="Y1930" s="5" t="e">
        <f t="shared" ref="Y1930:Y1993" si="2942">W1930/X1930</f>
        <v>#DIV/0!</v>
      </c>
      <c r="Z1930" s="37" t="e">
        <f t="shared" ref="Z1930:Z1993" si="2943">(100-(100/(1+Y1930)))</f>
        <v>#DIV/0!</v>
      </c>
      <c r="AA1930" s="63" t="e">
        <f t="shared" si="2922"/>
        <v>#DIV/0!</v>
      </c>
      <c r="AB1930" s="50">
        <f t="shared" si="2923"/>
        <v>0</v>
      </c>
      <c r="AC1930" s="50">
        <f t="shared" si="2924"/>
        <v>0</v>
      </c>
      <c r="AD1930" s="50">
        <f t="shared" si="2925"/>
        <v>0</v>
      </c>
      <c r="AE1930" s="55">
        <f t="shared" si="2926"/>
        <v>0</v>
      </c>
      <c r="AF1930" s="55">
        <f t="shared" si="2927"/>
        <v>0</v>
      </c>
      <c r="AG1930" s="55">
        <f t="shared" si="2928"/>
        <v>0</v>
      </c>
      <c r="AH1930" s="50">
        <f t="shared" si="2929"/>
        <v>0</v>
      </c>
      <c r="AI1930" s="50">
        <f t="shared" si="2930"/>
        <v>0</v>
      </c>
      <c r="AJ1930" s="50">
        <f t="shared" si="2931"/>
        <v>0</v>
      </c>
      <c r="AK1930" s="50">
        <f t="shared" si="2932"/>
        <v>0</v>
      </c>
      <c r="AL1930" s="50">
        <f t="shared" ref="AL1930:AM1930" si="2944">SUM(AJ1930:AJ1943)</f>
        <v>0</v>
      </c>
      <c r="AM1930" s="50">
        <f t="shared" si="2944"/>
        <v>0</v>
      </c>
      <c r="AN1930" s="50" t="e">
        <f t="shared" si="2934"/>
        <v>#DIV/0!</v>
      </c>
      <c r="AO1930" s="50" t="e">
        <f t="shared" si="2935"/>
        <v>#DIV/0!</v>
      </c>
      <c r="AP1930" s="59" t="e">
        <f t="shared" si="2936"/>
        <v>#DIV/0!</v>
      </c>
    </row>
    <row r="1931" spans="1:42" x14ac:dyDescent="0.35">
      <c r="A1931" s="83">
        <f>Symbol!A1931</f>
        <v>0</v>
      </c>
      <c r="B1931" s="17">
        <f>Symbol!B1931</f>
        <v>0</v>
      </c>
      <c r="C1931" s="84">
        <f>Symbol!C1931</f>
        <v>0</v>
      </c>
      <c r="D1931" s="17">
        <f>Symbol!D1931</f>
        <v>0</v>
      </c>
      <c r="E1931" s="84">
        <f>Symbol!E1931</f>
        <v>0</v>
      </c>
      <c r="F1931" s="17">
        <f>Symbol!G1931</f>
        <v>0</v>
      </c>
      <c r="H1931" s="29">
        <f t="shared" si="2921"/>
        <v>1</v>
      </c>
      <c r="I1931" s="10">
        <f t="shared" si="2918"/>
        <v>0</v>
      </c>
      <c r="J1931" s="37">
        <f t="shared" si="2913"/>
        <v>0</v>
      </c>
      <c r="K1931" s="79" t="e">
        <f t="shared" si="2919"/>
        <v>#DIV/0!</v>
      </c>
      <c r="L1931" s="67">
        <f t="shared" si="2910"/>
        <v>0</v>
      </c>
      <c r="M1931" s="79" t="e">
        <f t="shared" si="2916"/>
        <v>#DIV/0!</v>
      </c>
      <c r="N1931" s="67">
        <f t="shared" si="2907"/>
        <v>0</v>
      </c>
      <c r="O1931" s="79" t="e">
        <f t="shared" si="2914"/>
        <v>#DIV/0!</v>
      </c>
      <c r="P1931" s="67">
        <f t="shared" si="2905"/>
        <v>0</v>
      </c>
      <c r="Q1931" s="79" t="e">
        <f t="shared" si="2911"/>
        <v>#DIV/0!</v>
      </c>
      <c r="R1931" s="67">
        <f t="shared" si="2903"/>
        <v>0</v>
      </c>
      <c r="S1931" s="79" t="e">
        <f t="shared" si="2908"/>
        <v>#DIV/0!</v>
      </c>
      <c r="T1931" s="10">
        <f t="shared" si="2937"/>
        <v>0</v>
      </c>
      <c r="U1931" s="5">
        <f t="shared" si="2938"/>
        <v>0</v>
      </c>
      <c r="V1931" s="5">
        <f t="shared" si="2939"/>
        <v>0</v>
      </c>
      <c r="W1931" s="5">
        <f t="shared" si="2940"/>
        <v>0</v>
      </c>
      <c r="X1931" s="5">
        <f t="shared" si="2941"/>
        <v>0</v>
      </c>
      <c r="Y1931" s="5" t="e">
        <f t="shared" si="2942"/>
        <v>#DIV/0!</v>
      </c>
      <c r="Z1931" s="37" t="e">
        <f t="shared" si="2943"/>
        <v>#DIV/0!</v>
      </c>
      <c r="AA1931" s="63" t="e">
        <f t="shared" si="2922"/>
        <v>#DIV/0!</v>
      </c>
      <c r="AB1931" s="50">
        <f t="shared" si="2923"/>
        <v>0</v>
      </c>
      <c r="AC1931" s="50">
        <f t="shared" si="2924"/>
        <v>0</v>
      </c>
      <c r="AD1931" s="50">
        <f t="shared" si="2925"/>
        <v>0</v>
      </c>
      <c r="AE1931" s="55">
        <f t="shared" si="2926"/>
        <v>0</v>
      </c>
      <c r="AF1931" s="55">
        <f t="shared" si="2927"/>
        <v>0</v>
      </c>
      <c r="AG1931" s="55">
        <f t="shared" si="2928"/>
        <v>0</v>
      </c>
      <c r="AH1931" s="50">
        <f t="shared" si="2929"/>
        <v>0</v>
      </c>
      <c r="AI1931" s="50">
        <f t="shared" si="2930"/>
        <v>0</v>
      </c>
      <c r="AJ1931" s="50">
        <f t="shared" si="2931"/>
        <v>0</v>
      </c>
      <c r="AK1931" s="50">
        <f t="shared" si="2932"/>
        <v>0</v>
      </c>
      <c r="AL1931" s="50">
        <f t="shared" ref="AL1931:AM1931" si="2945">SUM(AJ1931:AJ1944)</f>
        <v>0</v>
      </c>
      <c r="AM1931" s="50">
        <f t="shared" si="2945"/>
        <v>0</v>
      </c>
      <c r="AN1931" s="50" t="e">
        <f t="shared" si="2934"/>
        <v>#DIV/0!</v>
      </c>
      <c r="AO1931" s="50" t="e">
        <f t="shared" si="2935"/>
        <v>#DIV/0!</v>
      </c>
      <c r="AP1931" s="59" t="e">
        <f t="shared" si="2936"/>
        <v>#DIV/0!</v>
      </c>
    </row>
    <row r="1932" spans="1:42" x14ac:dyDescent="0.35">
      <c r="A1932" s="83">
        <f>Symbol!A1932</f>
        <v>0</v>
      </c>
      <c r="B1932" s="17">
        <f>Symbol!B1932</f>
        <v>0</v>
      </c>
      <c r="C1932" s="84">
        <f>Symbol!C1932</f>
        <v>0</v>
      </c>
      <c r="D1932" s="17">
        <f>Symbol!D1932</f>
        <v>0</v>
      </c>
      <c r="E1932" s="84">
        <f>Symbol!E1932</f>
        <v>0</v>
      </c>
      <c r="F1932" s="17">
        <f>Symbol!G1932</f>
        <v>0</v>
      </c>
      <c r="H1932" s="29">
        <f t="shared" si="2921"/>
        <v>1</v>
      </c>
      <c r="I1932" s="10">
        <f t="shared" si="2918"/>
        <v>0</v>
      </c>
      <c r="J1932" s="37">
        <f t="shared" si="2913"/>
        <v>0</v>
      </c>
      <c r="K1932" s="79" t="e">
        <f t="shared" si="2919"/>
        <v>#DIV/0!</v>
      </c>
      <c r="L1932" s="67">
        <f t="shared" si="2910"/>
        <v>0</v>
      </c>
      <c r="M1932" s="79" t="e">
        <f t="shared" si="2916"/>
        <v>#DIV/0!</v>
      </c>
      <c r="N1932" s="67">
        <f t="shared" si="2907"/>
        <v>0</v>
      </c>
      <c r="O1932" s="79" t="e">
        <f t="shared" si="2914"/>
        <v>#DIV/0!</v>
      </c>
      <c r="P1932" s="67">
        <f t="shared" si="2905"/>
        <v>0</v>
      </c>
      <c r="Q1932" s="79" t="e">
        <f t="shared" si="2911"/>
        <v>#DIV/0!</v>
      </c>
      <c r="R1932" s="67">
        <f t="shared" si="2903"/>
        <v>0</v>
      </c>
      <c r="S1932" s="79" t="e">
        <f t="shared" si="2908"/>
        <v>#DIV/0!</v>
      </c>
      <c r="T1932" s="10">
        <f t="shared" si="2937"/>
        <v>0</v>
      </c>
      <c r="U1932" s="5">
        <f t="shared" si="2938"/>
        <v>0</v>
      </c>
      <c r="V1932" s="5">
        <f t="shared" si="2939"/>
        <v>0</v>
      </c>
      <c r="W1932" s="5">
        <f t="shared" si="2940"/>
        <v>0</v>
      </c>
      <c r="X1932" s="5">
        <f t="shared" si="2941"/>
        <v>0</v>
      </c>
      <c r="Y1932" s="5" t="e">
        <f t="shared" si="2942"/>
        <v>#DIV/0!</v>
      </c>
      <c r="Z1932" s="37" t="e">
        <f t="shared" si="2943"/>
        <v>#DIV/0!</v>
      </c>
      <c r="AA1932" s="63" t="e">
        <f t="shared" si="2922"/>
        <v>#DIV/0!</v>
      </c>
      <c r="AB1932" s="50">
        <f t="shared" si="2923"/>
        <v>0</v>
      </c>
      <c r="AC1932" s="50">
        <f t="shared" si="2924"/>
        <v>0</v>
      </c>
      <c r="AD1932" s="50">
        <f t="shared" si="2925"/>
        <v>0</v>
      </c>
      <c r="AE1932" s="55">
        <f t="shared" si="2926"/>
        <v>0</v>
      </c>
      <c r="AF1932" s="55">
        <f t="shared" si="2927"/>
        <v>0</v>
      </c>
      <c r="AG1932" s="55">
        <f t="shared" si="2928"/>
        <v>0</v>
      </c>
      <c r="AH1932" s="50">
        <f t="shared" si="2929"/>
        <v>0</v>
      </c>
      <c r="AI1932" s="50">
        <f t="shared" si="2930"/>
        <v>0</v>
      </c>
      <c r="AJ1932" s="50">
        <f t="shared" si="2931"/>
        <v>0</v>
      </c>
      <c r="AK1932" s="50">
        <f t="shared" si="2932"/>
        <v>0</v>
      </c>
      <c r="AL1932" s="50">
        <f t="shared" ref="AL1932:AM1932" si="2946">SUM(AJ1932:AJ1945)</f>
        <v>0</v>
      </c>
      <c r="AM1932" s="50">
        <f t="shared" si="2946"/>
        <v>0</v>
      </c>
      <c r="AN1932" s="50" t="e">
        <f t="shared" si="2934"/>
        <v>#DIV/0!</v>
      </c>
      <c r="AO1932" s="50" t="e">
        <f t="shared" si="2935"/>
        <v>#DIV/0!</v>
      </c>
      <c r="AP1932" s="59" t="e">
        <f t="shared" si="2936"/>
        <v>#DIV/0!</v>
      </c>
    </row>
    <row r="1933" spans="1:42" x14ac:dyDescent="0.35">
      <c r="A1933" s="83">
        <f>Symbol!A1933</f>
        <v>0</v>
      </c>
      <c r="B1933" s="17">
        <f>Symbol!B1933</f>
        <v>0</v>
      </c>
      <c r="C1933" s="84">
        <f>Symbol!C1933</f>
        <v>0</v>
      </c>
      <c r="D1933" s="17">
        <f>Symbol!D1933</f>
        <v>0</v>
      </c>
      <c r="E1933" s="84">
        <f>Symbol!E1933</f>
        <v>0</v>
      </c>
      <c r="F1933" s="17">
        <f>Symbol!G1933</f>
        <v>0</v>
      </c>
      <c r="H1933" s="29">
        <f t="shared" si="2921"/>
        <v>1</v>
      </c>
      <c r="I1933" s="10">
        <f t="shared" si="2918"/>
        <v>0</v>
      </c>
      <c r="J1933" s="37">
        <f t="shared" si="2913"/>
        <v>0</v>
      </c>
      <c r="K1933" s="79" t="e">
        <f t="shared" si="2919"/>
        <v>#DIV/0!</v>
      </c>
      <c r="L1933" s="67">
        <f t="shared" si="2910"/>
        <v>0</v>
      </c>
      <c r="M1933" s="79" t="e">
        <f t="shared" si="2916"/>
        <v>#DIV/0!</v>
      </c>
      <c r="N1933" s="67">
        <f t="shared" si="2907"/>
        <v>0</v>
      </c>
      <c r="O1933" s="79" t="e">
        <f t="shared" si="2914"/>
        <v>#DIV/0!</v>
      </c>
      <c r="P1933" s="67">
        <f t="shared" si="2905"/>
        <v>0</v>
      </c>
      <c r="Q1933" s="79" t="e">
        <f t="shared" si="2911"/>
        <v>#DIV/0!</v>
      </c>
      <c r="R1933" s="67">
        <f t="shared" si="2903"/>
        <v>0</v>
      </c>
      <c r="S1933" s="79" t="e">
        <f t="shared" si="2908"/>
        <v>#DIV/0!</v>
      </c>
      <c r="T1933" s="10">
        <f t="shared" si="2937"/>
        <v>0</v>
      </c>
      <c r="U1933" s="5">
        <f t="shared" si="2938"/>
        <v>0</v>
      </c>
      <c r="V1933" s="5">
        <f t="shared" si="2939"/>
        <v>0</v>
      </c>
      <c r="W1933" s="5">
        <f t="shared" si="2940"/>
        <v>0</v>
      </c>
      <c r="X1933" s="5">
        <f t="shared" si="2941"/>
        <v>0</v>
      </c>
      <c r="Y1933" s="5" t="e">
        <f t="shared" si="2942"/>
        <v>#DIV/0!</v>
      </c>
      <c r="Z1933" s="37" t="e">
        <f t="shared" si="2943"/>
        <v>#DIV/0!</v>
      </c>
      <c r="AA1933" s="63" t="e">
        <f t="shared" si="2922"/>
        <v>#DIV/0!</v>
      </c>
      <c r="AB1933" s="50">
        <f t="shared" si="2923"/>
        <v>0</v>
      </c>
      <c r="AC1933" s="50">
        <f t="shared" si="2924"/>
        <v>0</v>
      </c>
      <c r="AD1933" s="50">
        <f t="shared" si="2925"/>
        <v>0</v>
      </c>
      <c r="AE1933" s="55">
        <f t="shared" si="2926"/>
        <v>0</v>
      </c>
      <c r="AF1933" s="55">
        <f t="shared" si="2927"/>
        <v>0</v>
      </c>
      <c r="AG1933" s="55">
        <f t="shared" si="2928"/>
        <v>0</v>
      </c>
      <c r="AH1933" s="50">
        <f t="shared" si="2929"/>
        <v>0</v>
      </c>
      <c r="AI1933" s="50">
        <f t="shared" si="2930"/>
        <v>0</v>
      </c>
      <c r="AJ1933" s="50">
        <f t="shared" si="2931"/>
        <v>0</v>
      </c>
      <c r="AK1933" s="50">
        <f t="shared" si="2932"/>
        <v>0</v>
      </c>
      <c r="AL1933" s="50">
        <f t="shared" ref="AL1933:AM1933" si="2947">SUM(AJ1933:AJ1946)</f>
        <v>0</v>
      </c>
      <c r="AM1933" s="50">
        <f t="shared" si="2947"/>
        <v>0</v>
      </c>
      <c r="AN1933" s="50" t="e">
        <f t="shared" si="2934"/>
        <v>#DIV/0!</v>
      </c>
      <c r="AO1933" s="50" t="e">
        <f t="shared" si="2935"/>
        <v>#DIV/0!</v>
      </c>
      <c r="AP1933" s="59" t="e">
        <f t="shared" si="2936"/>
        <v>#DIV/0!</v>
      </c>
    </row>
    <row r="1934" spans="1:42" x14ac:dyDescent="0.35">
      <c r="A1934" s="83">
        <f>Symbol!A1934</f>
        <v>0</v>
      </c>
      <c r="B1934" s="17">
        <f>Symbol!B1934</f>
        <v>0</v>
      </c>
      <c r="C1934" s="84">
        <f>Symbol!C1934</f>
        <v>0</v>
      </c>
      <c r="D1934" s="17">
        <f>Symbol!D1934</f>
        <v>0</v>
      </c>
      <c r="E1934" s="84">
        <f>Symbol!E1934</f>
        <v>0</v>
      </c>
      <c r="F1934" s="17">
        <f>Symbol!G1934</f>
        <v>0</v>
      </c>
      <c r="H1934" s="29">
        <f t="shared" si="2921"/>
        <v>1</v>
      </c>
      <c r="I1934" s="10">
        <f t="shared" si="2918"/>
        <v>0</v>
      </c>
      <c r="J1934" s="37">
        <f t="shared" si="2913"/>
        <v>0</v>
      </c>
      <c r="K1934" s="79" t="e">
        <f t="shared" si="2919"/>
        <v>#DIV/0!</v>
      </c>
      <c r="L1934" s="67">
        <f t="shared" si="2910"/>
        <v>0</v>
      </c>
      <c r="M1934" s="79" t="e">
        <f t="shared" si="2916"/>
        <v>#DIV/0!</v>
      </c>
      <c r="N1934" s="67">
        <f t="shared" si="2907"/>
        <v>0</v>
      </c>
      <c r="O1934" s="79" t="e">
        <f t="shared" si="2914"/>
        <v>#DIV/0!</v>
      </c>
      <c r="P1934" s="67">
        <f t="shared" si="2905"/>
        <v>0</v>
      </c>
      <c r="Q1934" s="79" t="e">
        <f t="shared" si="2911"/>
        <v>#DIV/0!</v>
      </c>
      <c r="R1934" s="67">
        <f t="shared" si="2903"/>
        <v>0</v>
      </c>
      <c r="S1934" s="79" t="e">
        <f t="shared" si="2908"/>
        <v>#DIV/0!</v>
      </c>
      <c r="T1934" s="10">
        <f t="shared" si="2937"/>
        <v>0</v>
      </c>
      <c r="U1934" s="5">
        <f t="shared" si="2938"/>
        <v>0</v>
      </c>
      <c r="V1934" s="5">
        <f t="shared" si="2939"/>
        <v>0</v>
      </c>
      <c r="W1934" s="5">
        <f t="shared" si="2940"/>
        <v>0</v>
      </c>
      <c r="X1934" s="5">
        <f t="shared" si="2941"/>
        <v>0</v>
      </c>
      <c r="Y1934" s="5" t="e">
        <f t="shared" si="2942"/>
        <v>#DIV/0!</v>
      </c>
      <c r="Z1934" s="37" t="e">
        <f t="shared" si="2943"/>
        <v>#DIV/0!</v>
      </c>
      <c r="AA1934" s="63" t="e">
        <f t="shared" si="2922"/>
        <v>#DIV/0!</v>
      </c>
      <c r="AB1934" s="50">
        <f t="shared" si="2923"/>
        <v>0</v>
      </c>
      <c r="AC1934" s="50">
        <f t="shared" si="2924"/>
        <v>0</v>
      </c>
      <c r="AD1934" s="50">
        <f t="shared" si="2925"/>
        <v>0</v>
      </c>
      <c r="AE1934" s="55">
        <f t="shared" si="2926"/>
        <v>0</v>
      </c>
      <c r="AF1934" s="55">
        <f t="shared" si="2927"/>
        <v>0</v>
      </c>
      <c r="AG1934" s="55">
        <f t="shared" si="2928"/>
        <v>0</v>
      </c>
      <c r="AH1934" s="50">
        <f t="shared" si="2929"/>
        <v>0</v>
      </c>
      <c r="AI1934" s="50">
        <f t="shared" si="2930"/>
        <v>0</v>
      </c>
      <c r="AJ1934" s="50">
        <f t="shared" si="2931"/>
        <v>0</v>
      </c>
      <c r="AK1934" s="50">
        <f t="shared" si="2932"/>
        <v>0</v>
      </c>
      <c r="AL1934" s="50">
        <f t="shared" ref="AL1934:AM1934" si="2948">SUM(AJ1934:AJ1947)</f>
        <v>0</v>
      </c>
      <c r="AM1934" s="50">
        <f t="shared" si="2948"/>
        <v>0</v>
      </c>
      <c r="AN1934" s="50" t="e">
        <f t="shared" si="2934"/>
        <v>#DIV/0!</v>
      </c>
      <c r="AO1934" s="50" t="e">
        <f t="shared" si="2935"/>
        <v>#DIV/0!</v>
      </c>
      <c r="AP1934" s="59" t="e">
        <f t="shared" si="2936"/>
        <v>#DIV/0!</v>
      </c>
    </row>
    <row r="1935" spans="1:42" x14ac:dyDescent="0.35">
      <c r="A1935" s="83">
        <f>Symbol!A1935</f>
        <v>0</v>
      </c>
      <c r="B1935" s="17">
        <f>Symbol!B1935</f>
        <v>0</v>
      </c>
      <c r="C1935" s="84">
        <f>Symbol!C1935</f>
        <v>0</v>
      </c>
      <c r="D1935" s="17">
        <f>Symbol!D1935</f>
        <v>0</v>
      </c>
      <c r="E1935" s="84">
        <f>Symbol!E1935</f>
        <v>0</v>
      </c>
      <c r="F1935" s="17">
        <f>Symbol!G1935</f>
        <v>0</v>
      </c>
      <c r="H1935" s="29">
        <f t="shared" si="2921"/>
        <v>1</v>
      </c>
      <c r="I1935" s="10">
        <f t="shared" si="2918"/>
        <v>0</v>
      </c>
      <c r="J1935" s="37">
        <f t="shared" si="2913"/>
        <v>0</v>
      </c>
      <c r="K1935" s="79" t="e">
        <f t="shared" si="2919"/>
        <v>#DIV/0!</v>
      </c>
      <c r="L1935" s="67">
        <f t="shared" si="2910"/>
        <v>0</v>
      </c>
      <c r="M1935" s="79" t="e">
        <f t="shared" si="2916"/>
        <v>#DIV/0!</v>
      </c>
      <c r="N1935" s="67">
        <f t="shared" si="2907"/>
        <v>0</v>
      </c>
      <c r="O1935" s="79" t="e">
        <f t="shared" si="2914"/>
        <v>#DIV/0!</v>
      </c>
      <c r="P1935" s="67">
        <f t="shared" si="2905"/>
        <v>0</v>
      </c>
      <c r="Q1935" s="79" t="e">
        <f t="shared" si="2911"/>
        <v>#DIV/0!</v>
      </c>
      <c r="R1935" s="67">
        <f t="shared" si="2903"/>
        <v>0</v>
      </c>
      <c r="S1935" s="79" t="e">
        <f t="shared" si="2908"/>
        <v>#DIV/0!</v>
      </c>
      <c r="T1935" s="10">
        <f t="shared" si="2937"/>
        <v>0</v>
      </c>
      <c r="U1935" s="5">
        <f t="shared" si="2938"/>
        <v>0</v>
      </c>
      <c r="V1935" s="5">
        <f t="shared" si="2939"/>
        <v>0</v>
      </c>
      <c r="W1935" s="5">
        <f t="shared" si="2940"/>
        <v>0</v>
      </c>
      <c r="X1935" s="5">
        <f t="shared" si="2941"/>
        <v>0</v>
      </c>
      <c r="Y1935" s="5" t="e">
        <f t="shared" si="2942"/>
        <v>#DIV/0!</v>
      </c>
      <c r="Z1935" s="37" t="e">
        <f t="shared" si="2943"/>
        <v>#DIV/0!</v>
      </c>
      <c r="AA1935" s="63" t="e">
        <f t="shared" si="2922"/>
        <v>#DIV/0!</v>
      </c>
      <c r="AB1935" s="50">
        <f t="shared" si="2923"/>
        <v>0</v>
      </c>
      <c r="AC1935" s="50">
        <f t="shared" si="2924"/>
        <v>0</v>
      </c>
      <c r="AD1935" s="50">
        <f t="shared" si="2925"/>
        <v>0</v>
      </c>
      <c r="AE1935" s="55">
        <f t="shared" si="2926"/>
        <v>0</v>
      </c>
      <c r="AF1935" s="55">
        <f t="shared" si="2927"/>
        <v>0</v>
      </c>
      <c r="AG1935" s="55">
        <f t="shared" si="2928"/>
        <v>0</v>
      </c>
      <c r="AH1935" s="50">
        <f t="shared" si="2929"/>
        <v>0</v>
      </c>
      <c r="AI1935" s="50">
        <f t="shared" si="2930"/>
        <v>0</v>
      </c>
      <c r="AJ1935" s="50">
        <f t="shared" si="2931"/>
        <v>0</v>
      </c>
      <c r="AK1935" s="50">
        <f t="shared" si="2932"/>
        <v>0</v>
      </c>
      <c r="AL1935" s="50">
        <f t="shared" ref="AL1935:AM1935" si="2949">SUM(AJ1935:AJ1948)</f>
        <v>0</v>
      </c>
      <c r="AM1935" s="50">
        <f t="shared" si="2949"/>
        <v>0</v>
      </c>
      <c r="AN1935" s="50" t="e">
        <f t="shared" si="2934"/>
        <v>#DIV/0!</v>
      </c>
      <c r="AO1935" s="50" t="e">
        <f t="shared" si="2935"/>
        <v>#DIV/0!</v>
      </c>
      <c r="AP1935" s="59" t="e">
        <f t="shared" si="2936"/>
        <v>#DIV/0!</v>
      </c>
    </row>
    <row r="1936" spans="1:42" x14ac:dyDescent="0.35">
      <c r="A1936" s="83">
        <f>Symbol!A1936</f>
        <v>0</v>
      </c>
      <c r="B1936" s="17">
        <f>Symbol!B1936</f>
        <v>0</v>
      </c>
      <c r="C1936" s="84">
        <f>Symbol!C1936</f>
        <v>0</v>
      </c>
      <c r="D1936" s="17">
        <f>Symbol!D1936</f>
        <v>0</v>
      </c>
      <c r="E1936" s="84">
        <f>Symbol!E1936</f>
        <v>0</v>
      </c>
      <c r="F1936" s="17">
        <f>Symbol!G1936</f>
        <v>0</v>
      </c>
      <c r="H1936" s="29">
        <f t="shared" si="2921"/>
        <v>1</v>
      </c>
      <c r="I1936" s="10">
        <f t="shared" si="2918"/>
        <v>0</v>
      </c>
      <c r="J1936" s="37">
        <f t="shared" si="2913"/>
        <v>0</v>
      </c>
      <c r="K1936" s="79" t="e">
        <f t="shared" si="2919"/>
        <v>#DIV/0!</v>
      </c>
      <c r="L1936" s="67">
        <f t="shared" si="2910"/>
        <v>0</v>
      </c>
      <c r="M1936" s="79" t="e">
        <f t="shared" si="2916"/>
        <v>#DIV/0!</v>
      </c>
      <c r="N1936" s="67">
        <f t="shared" si="2907"/>
        <v>0</v>
      </c>
      <c r="O1936" s="79" t="e">
        <f t="shared" si="2914"/>
        <v>#DIV/0!</v>
      </c>
      <c r="P1936" s="67">
        <f t="shared" si="2905"/>
        <v>0</v>
      </c>
      <c r="Q1936" s="79" t="e">
        <f t="shared" si="2911"/>
        <v>#DIV/0!</v>
      </c>
      <c r="R1936" s="67">
        <f t="shared" si="2903"/>
        <v>0</v>
      </c>
      <c r="S1936" s="79" t="e">
        <f t="shared" si="2908"/>
        <v>#DIV/0!</v>
      </c>
      <c r="T1936" s="10">
        <f t="shared" si="2937"/>
        <v>0</v>
      </c>
      <c r="U1936" s="5">
        <f t="shared" si="2938"/>
        <v>0</v>
      </c>
      <c r="V1936" s="5">
        <f t="shared" si="2939"/>
        <v>0</v>
      </c>
      <c r="W1936" s="5">
        <f t="shared" si="2940"/>
        <v>0</v>
      </c>
      <c r="X1936" s="5">
        <f t="shared" si="2941"/>
        <v>0</v>
      </c>
      <c r="Y1936" s="5" t="e">
        <f t="shared" si="2942"/>
        <v>#DIV/0!</v>
      </c>
      <c r="Z1936" s="37" t="e">
        <f t="shared" si="2943"/>
        <v>#DIV/0!</v>
      </c>
      <c r="AA1936" s="63" t="e">
        <f t="shared" si="2922"/>
        <v>#DIV/0!</v>
      </c>
      <c r="AB1936" s="50">
        <f t="shared" si="2923"/>
        <v>0</v>
      </c>
      <c r="AC1936" s="50">
        <f t="shared" si="2924"/>
        <v>0</v>
      </c>
      <c r="AD1936" s="50">
        <f t="shared" si="2925"/>
        <v>0</v>
      </c>
      <c r="AE1936" s="55">
        <f t="shared" si="2926"/>
        <v>0</v>
      </c>
      <c r="AF1936" s="55">
        <f t="shared" si="2927"/>
        <v>0</v>
      </c>
      <c r="AG1936" s="55">
        <f t="shared" si="2928"/>
        <v>0</v>
      </c>
      <c r="AH1936" s="50">
        <f t="shared" si="2929"/>
        <v>0</v>
      </c>
      <c r="AI1936" s="50">
        <f t="shared" si="2930"/>
        <v>0</v>
      </c>
      <c r="AJ1936" s="50">
        <f t="shared" si="2931"/>
        <v>0</v>
      </c>
      <c r="AK1936" s="50">
        <f t="shared" si="2932"/>
        <v>0</v>
      </c>
      <c r="AL1936" s="50">
        <f t="shared" ref="AL1936:AM1936" si="2950">SUM(AJ1936:AJ1949)</f>
        <v>0</v>
      </c>
      <c r="AM1936" s="50">
        <f t="shared" si="2950"/>
        <v>0</v>
      </c>
      <c r="AN1936" s="50" t="e">
        <f t="shared" si="2934"/>
        <v>#DIV/0!</v>
      </c>
      <c r="AO1936" s="50" t="e">
        <f t="shared" si="2935"/>
        <v>#DIV/0!</v>
      </c>
      <c r="AP1936" s="59" t="e">
        <f t="shared" si="2936"/>
        <v>#DIV/0!</v>
      </c>
    </row>
    <row r="1937" spans="1:42" x14ac:dyDescent="0.35">
      <c r="A1937" s="83">
        <f>Symbol!A1937</f>
        <v>0</v>
      </c>
      <c r="B1937" s="17">
        <f>Symbol!B1937</f>
        <v>0</v>
      </c>
      <c r="C1937" s="84">
        <f>Symbol!C1937</f>
        <v>0</v>
      </c>
      <c r="D1937" s="17">
        <f>Symbol!D1937</f>
        <v>0</v>
      </c>
      <c r="E1937" s="84">
        <f>Symbol!E1937</f>
        <v>0</v>
      </c>
      <c r="F1937" s="17">
        <f>Symbol!G1937</f>
        <v>0</v>
      </c>
      <c r="H1937" s="29">
        <f t="shared" si="2921"/>
        <v>1</v>
      </c>
      <c r="I1937" s="10">
        <f t="shared" si="2918"/>
        <v>0</v>
      </c>
      <c r="J1937" s="37">
        <f t="shared" si="2913"/>
        <v>0</v>
      </c>
      <c r="K1937" s="79" t="e">
        <f t="shared" si="2919"/>
        <v>#DIV/0!</v>
      </c>
      <c r="L1937" s="67">
        <f t="shared" si="2910"/>
        <v>0</v>
      </c>
      <c r="M1937" s="79" t="e">
        <f t="shared" si="2916"/>
        <v>#DIV/0!</v>
      </c>
      <c r="N1937" s="67">
        <f t="shared" si="2907"/>
        <v>0</v>
      </c>
      <c r="O1937" s="79" t="e">
        <f t="shared" si="2914"/>
        <v>#DIV/0!</v>
      </c>
      <c r="P1937" s="67">
        <f t="shared" si="2905"/>
        <v>0</v>
      </c>
      <c r="Q1937" s="79" t="e">
        <f t="shared" si="2911"/>
        <v>#DIV/0!</v>
      </c>
      <c r="R1937" s="67">
        <f t="shared" si="2903"/>
        <v>0</v>
      </c>
      <c r="S1937" s="79" t="e">
        <f t="shared" si="2908"/>
        <v>#DIV/0!</v>
      </c>
      <c r="T1937" s="10">
        <f t="shared" si="2937"/>
        <v>0</v>
      </c>
      <c r="U1937" s="5">
        <f t="shared" si="2938"/>
        <v>0</v>
      </c>
      <c r="V1937" s="5">
        <f t="shared" si="2939"/>
        <v>0</v>
      </c>
      <c r="W1937" s="5">
        <f t="shared" si="2940"/>
        <v>0</v>
      </c>
      <c r="X1937" s="5">
        <f t="shared" si="2941"/>
        <v>0</v>
      </c>
      <c r="Y1937" s="5" t="e">
        <f t="shared" si="2942"/>
        <v>#DIV/0!</v>
      </c>
      <c r="Z1937" s="37" t="e">
        <f t="shared" si="2943"/>
        <v>#DIV/0!</v>
      </c>
      <c r="AA1937" s="63" t="e">
        <f t="shared" si="2922"/>
        <v>#DIV/0!</v>
      </c>
      <c r="AB1937" s="50">
        <f t="shared" si="2923"/>
        <v>0</v>
      </c>
      <c r="AC1937" s="50">
        <f t="shared" si="2924"/>
        <v>0</v>
      </c>
      <c r="AD1937" s="50">
        <f t="shared" si="2925"/>
        <v>0</v>
      </c>
      <c r="AE1937" s="55">
        <f t="shared" si="2926"/>
        <v>0</v>
      </c>
      <c r="AF1937" s="55">
        <f t="shared" si="2927"/>
        <v>0</v>
      </c>
      <c r="AG1937" s="55">
        <f t="shared" si="2928"/>
        <v>0</v>
      </c>
      <c r="AH1937" s="50">
        <f t="shared" si="2929"/>
        <v>0</v>
      </c>
      <c r="AI1937" s="50">
        <f t="shared" si="2930"/>
        <v>0</v>
      </c>
      <c r="AJ1937" s="50">
        <f t="shared" si="2931"/>
        <v>0</v>
      </c>
      <c r="AK1937" s="50">
        <f t="shared" si="2932"/>
        <v>0</v>
      </c>
      <c r="AL1937" s="50">
        <f t="shared" ref="AL1937:AM1937" si="2951">SUM(AJ1937:AJ1950)</f>
        <v>0</v>
      </c>
      <c r="AM1937" s="50">
        <f t="shared" si="2951"/>
        <v>0</v>
      </c>
      <c r="AN1937" s="50" t="e">
        <f t="shared" si="2934"/>
        <v>#DIV/0!</v>
      </c>
      <c r="AO1937" s="50" t="e">
        <f t="shared" si="2935"/>
        <v>#DIV/0!</v>
      </c>
      <c r="AP1937" s="59" t="e">
        <f t="shared" si="2936"/>
        <v>#DIV/0!</v>
      </c>
    </row>
    <row r="1938" spans="1:42" x14ac:dyDescent="0.35">
      <c r="A1938" s="83">
        <f>Symbol!A1938</f>
        <v>0</v>
      </c>
      <c r="B1938" s="17">
        <f>Symbol!B1938</f>
        <v>0</v>
      </c>
      <c r="C1938" s="84">
        <f>Symbol!C1938</f>
        <v>0</v>
      </c>
      <c r="D1938" s="17">
        <f>Symbol!D1938</f>
        <v>0</v>
      </c>
      <c r="E1938" s="84">
        <f>Symbol!E1938</f>
        <v>0</v>
      </c>
      <c r="F1938" s="17">
        <f>Symbol!G1938</f>
        <v>0</v>
      </c>
      <c r="H1938" s="29">
        <f t="shared" si="2921"/>
        <v>1</v>
      </c>
      <c r="I1938" s="10">
        <f t="shared" si="2918"/>
        <v>0</v>
      </c>
      <c r="J1938" s="37">
        <f t="shared" si="2913"/>
        <v>0</v>
      </c>
      <c r="K1938" s="79" t="e">
        <f t="shared" si="2919"/>
        <v>#DIV/0!</v>
      </c>
      <c r="L1938" s="67">
        <f t="shared" si="2910"/>
        <v>0</v>
      </c>
      <c r="M1938" s="79" t="e">
        <f t="shared" si="2916"/>
        <v>#DIV/0!</v>
      </c>
      <c r="N1938" s="67">
        <f t="shared" si="2907"/>
        <v>0</v>
      </c>
      <c r="O1938" s="79" t="e">
        <f t="shared" si="2914"/>
        <v>#DIV/0!</v>
      </c>
      <c r="P1938" s="67">
        <f t="shared" si="2905"/>
        <v>0</v>
      </c>
      <c r="Q1938" s="79" t="e">
        <f t="shared" si="2911"/>
        <v>#DIV/0!</v>
      </c>
      <c r="R1938" s="67">
        <f t="shared" si="2903"/>
        <v>0</v>
      </c>
      <c r="S1938" s="79" t="e">
        <f t="shared" si="2908"/>
        <v>#DIV/0!</v>
      </c>
      <c r="T1938" s="10">
        <f t="shared" si="2937"/>
        <v>0</v>
      </c>
      <c r="U1938" s="5">
        <f t="shared" si="2938"/>
        <v>0</v>
      </c>
      <c r="V1938" s="5">
        <f t="shared" si="2939"/>
        <v>0</v>
      </c>
      <c r="W1938" s="5">
        <f t="shared" si="2940"/>
        <v>0</v>
      </c>
      <c r="X1938" s="5">
        <f t="shared" si="2941"/>
        <v>0</v>
      </c>
      <c r="Y1938" s="5" t="e">
        <f t="shared" si="2942"/>
        <v>#DIV/0!</v>
      </c>
      <c r="Z1938" s="37" t="e">
        <f t="shared" si="2943"/>
        <v>#DIV/0!</v>
      </c>
      <c r="AA1938" s="63" t="e">
        <f t="shared" si="2922"/>
        <v>#DIV/0!</v>
      </c>
      <c r="AB1938" s="50">
        <f t="shared" si="2923"/>
        <v>0</v>
      </c>
      <c r="AC1938" s="50">
        <f t="shared" si="2924"/>
        <v>0</v>
      </c>
      <c r="AD1938" s="50">
        <f t="shared" si="2925"/>
        <v>0</v>
      </c>
      <c r="AE1938" s="55">
        <f t="shared" si="2926"/>
        <v>0</v>
      </c>
      <c r="AF1938" s="55">
        <f t="shared" si="2927"/>
        <v>0</v>
      </c>
      <c r="AG1938" s="55">
        <f t="shared" si="2928"/>
        <v>0</v>
      </c>
      <c r="AH1938" s="50">
        <f t="shared" si="2929"/>
        <v>0</v>
      </c>
      <c r="AI1938" s="50">
        <f t="shared" si="2930"/>
        <v>0</v>
      </c>
      <c r="AJ1938" s="50">
        <f t="shared" si="2931"/>
        <v>0</v>
      </c>
      <c r="AK1938" s="50">
        <f t="shared" si="2932"/>
        <v>0</v>
      </c>
      <c r="AL1938" s="50">
        <f t="shared" ref="AL1938:AM1938" si="2952">SUM(AJ1938:AJ1951)</f>
        <v>0</v>
      </c>
      <c r="AM1938" s="50">
        <f t="shared" si="2952"/>
        <v>0</v>
      </c>
      <c r="AN1938" s="50" t="e">
        <f t="shared" si="2934"/>
        <v>#DIV/0!</v>
      </c>
      <c r="AO1938" s="50" t="e">
        <f t="shared" si="2935"/>
        <v>#DIV/0!</v>
      </c>
      <c r="AP1938" s="59" t="e">
        <f t="shared" si="2936"/>
        <v>#DIV/0!</v>
      </c>
    </row>
    <row r="1939" spans="1:42" x14ac:dyDescent="0.35">
      <c r="A1939" s="83">
        <f>Symbol!A1939</f>
        <v>0</v>
      </c>
      <c r="B1939" s="17">
        <f>Symbol!B1939</f>
        <v>0</v>
      </c>
      <c r="C1939" s="84">
        <f>Symbol!C1939</f>
        <v>0</v>
      </c>
      <c r="D1939" s="17">
        <f>Symbol!D1939</f>
        <v>0</v>
      </c>
      <c r="E1939" s="84">
        <f>Symbol!E1939</f>
        <v>0</v>
      </c>
      <c r="F1939" s="17">
        <f>Symbol!G1939</f>
        <v>0</v>
      </c>
      <c r="H1939" s="29">
        <f t="shared" si="2921"/>
        <v>1</v>
      </c>
      <c r="I1939" s="10">
        <f t="shared" si="2918"/>
        <v>0</v>
      </c>
      <c r="J1939" s="37">
        <f t="shared" si="2913"/>
        <v>0</v>
      </c>
      <c r="K1939" s="79" t="e">
        <f t="shared" si="2919"/>
        <v>#DIV/0!</v>
      </c>
      <c r="L1939" s="67">
        <f t="shared" si="2910"/>
        <v>0</v>
      </c>
      <c r="M1939" s="79" t="e">
        <f t="shared" si="2916"/>
        <v>#DIV/0!</v>
      </c>
      <c r="N1939" s="67">
        <f t="shared" si="2907"/>
        <v>0</v>
      </c>
      <c r="O1939" s="79" t="e">
        <f t="shared" si="2914"/>
        <v>#DIV/0!</v>
      </c>
      <c r="P1939" s="67">
        <f t="shared" si="2905"/>
        <v>0</v>
      </c>
      <c r="Q1939" s="79" t="e">
        <f t="shared" si="2911"/>
        <v>#DIV/0!</v>
      </c>
      <c r="R1939" s="67">
        <f t="shared" si="2903"/>
        <v>0</v>
      </c>
      <c r="S1939" s="79" t="e">
        <f t="shared" si="2908"/>
        <v>#DIV/0!</v>
      </c>
      <c r="T1939" s="10">
        <f t="shared" si="2937"/>
        <v>0</v>
      </c>
      <c r="U1939" s="5">
        <f t="shared" si="2938"/>
        <v>0</v>
      </c>
      <c r="V1939" s="5">
        <f t="shared" si="2939"/>
        <v>0</v>
      </c>
      <c r="W1939" s="5">
        <f t="shared" si="2940"/>
        <v>0</v>
      </c>
      <c r="X1939" s="5">
        <f t="shared" si="2941"/>
        <v>0</v>
      </c>
      <c r="Y1939" s="5" t="e">
        <f t="shared" si="2942"/>
        <v>#DIV/0!</v>
      </c>
      <c r="Z1939" s="37" t="e">
        <f t="shared" si="2943"/>
        <v>#DIV/0!</v>
      </c>
      <c r="AA1939" s="63" t="e">
        <f t="shared" si="2922"/>
        <v>#DIV/0!</v>
      </c>
      <c r="AB1939" s="50">
        <f t="shared" si="2923"/>
        <v>0</v>
      </c>
      <c r="AC1939" s="50">
        <f t="shared" si="2924"/>
        <v>0</v>
      </c>
      <c r="AD1939" s="50">
        <f t="shared" si="2925"/>
        <v>0</v>
      </c>
      <c r="AE1939" s="55">
        <f t="shared" si="2926"/>
        <v>0</v>
      </c>
      <c r="AF1939" s="55">
        <f t="shared" si="2927"/>
        <v>0</v>
      </c>
      <c r="AG1939" s="55">
        <f t="shared" si="2928"/>
        <v>0</v>
      </c>
      <c r="AH1939" s="50">
        <f t="shared" si="2929"/>
        <v>0</v>
      </c>
      <c r="AI1939" s="50">
        <f t="shared" si="2930"/>
        <v>0</v>
      </c>
      <c r="AJ1939" s="50">
        <f t="shared" si="2931"/>
        <v>0</v>
      </c>
      <c r="AK1939" s="50">
        <f t="shared" si="2932"/>
        <v>0</v>
      </c>
      <c r="AL1939" s="50">
        <f t="shared" ref="AL1939:AM1939" si="2953">SUM(AJ1939:AJ1952)</f>
        <v>0</v>
      </c>
      <c r="AM1939" s="50">
        <f t="shared" si="2953"/>
        <v>0</v>
      </c>
      <c r="AN1939" s="50" t="e">
        <f t="shared" si="2934"/>
        <v>#DIV/0!</v>
      </c>
      <c r="AO1939" s="50" t="e">
        <f t="shared" si="2935"/>
        <v>#DIV/0!</v>
      </c>
      <c r="AP1939" s="59" t="e">
        <f t="shared" si="2936"/>
        <v>#DIV/0!</v>
      </c>
    </row>
    <row r="1940" spans="1:42" x14ac:dyDescent="0.35">
      <c r="A1940" s="83">
        <f>Symbol!A1940</f>
        <v>0</v>
      </c>
      <c r="B1940" s="17">
        <f>Symbol!B1940</f>
        <v>0</v>
      </c>
      <c r="C1940" s="84">
        <f>Symbol!C1940</f>
        <v>0</v>
      </c>
      <c r="D1940" s="17">
        <f>Symbol!D1940</f>
        <v>0</v>
      </c>
      <c r="E1940" s="84">
        <f>Symbol!E1940</f>
        <v>0</v>
      </c>
      <c r="F1940" s="17">
        <f>Symbol!G1940</f>
        <v>0</v>
      </c>
      <c r="H1940" s="29">
        <f t="shared" si="2921"/>
        <v>1</v>
      </c>
      <c r="I1940" s="10">
        <f t="shared" si="2918"/>
        <v>0</v>
      </c>
      <c r="J1940" s="37">
        <f t="shared" si="2913"/>
        <v>0</v>
      </c>
      <c r="K1940" s="79" t="e">
        <f t="shared" si="2919"/>
        <v>#DIV/0!</v>
      </c>
      <c r="L1940" s="67">
        <f t="shared" si="2910"/>
        <v>0</v>
      </c>
      <c r="M1940" s="79" t="e">
        <f t="shared" si="2916"/>
        <v>#DIV/0!</v>
      </c>
      <c r="N1940" s="67">
        <f t="shared" si="2907"/>
        <v>0</v>
      </c>
      <c r="O1940" s="79" t="e">
        <f t="shared" si="2914"/>
        <v>#DIV/0!</v>
      </c>
      <c r="P1940" s="67">
        <f t="shared" si="2905"/>
        <v>0</v>
      </c>
      <c r="Q1940" s="79" t="e">
        <f t="shared" si="2911"/>
        <v>#DIV/0!</v>
      </c>
      <c r="R1940" s="67">
        <f t="shared" si="2903"/>
        <v>0</v>
      </c>
      <c r="S1940" s="79" t="e">
        <f t="shared" si="2908"/>
        <v>#DIV/0!</v>
      </c>
      <c r="T1940" s="10">
        <f t="shared" si="2937"/>
        <v>0</v>
      </c>
      <c r="U1940" s="5">
        <f t="shared" si="2938"/>
        <v>0</v>
      </c>
      <c r="V1940" s="5">
        <f t="shared" si="2939"/>
        <v>0</v>
      </c>
      <c r="W1940" s="5">
        <f t="shared" si="2940"/>
        <v>0</v>
      </c>
      <c r="X1940" s="5">
        <f t="shared" si="2941"/>
        <v>0</v>
      </c>
      <c r="Y1940" s="5" t="e">
        <f t="shared" si="2942"/>
        <v>#DIV/0!</v>
      </c>
      <c r="Z1940" s="37" t="e">
        <f t="shared" si="2943"/>
        <v>#DIV/0!</v>
      </c>
      <c r="AA1940" s="63" t="e">
        <f t="shared" si="2922"/>
        <v>#DIV/0!</v>
      </c>
      <c r="AB1940" s="50">
        <f t="shared" si="2923"/>
        <v>0</v>
      </c>
      <c r="AC1940" s="50">
        <f t="shared" si="2924"/>
        <v>0</v>
      </c>
      <c r="AD1940" s="50">
        <f t="shared" si="2925"/>
        <v>0</v>
      </c>
      <c r="AE1940" s="55">
        <f t="shared" si="2926"/>
        <v>0</v>
      </c>
      <c r="AF1940" s="55">
        <f t="shared" si="2927"/>
        <v>0</v>
      </c>
      <c r="AG1940" s="55">
        <f t="shared" si="2928"/>
        <v>0</v>
      </c>
      <c r="AH1940" s="50">
        <f t="shared" si="2929"/>
        <v>0</v>
      </c>
      <c r="AI1940" s="50">
        <f t="shared" si="2930"/>
        <v>0</v>
      </c>
      <c r="AJ1940" s="50">
        <f t="shared" si="2931"/>
        <v>0</v>
      </c>
      <c r="AK1940" s="50">
        <f t="shared" si="2932"/>
        <v>0</v>
      </c>
      <c r="AL1940" s="50">
        <f t="shared" ref="AL1940:AM1940" si="2954">SUM(AJ1940:AJ1953)</f>
        <v>0</v>
      </c>
      <c r="AM1940" s="50">
        <f t="shared" si="2954"/>
        <v>0</v>
      </c>
      <c r="AN1940" s="50" t="e">
        <f t="shared" si="2934"/>
        <v>#DIV/0!</v>
      </c>
      <c r="AO1940" s="50" t="e">
        <f t="shared" si="2935"/>
        <v>#DIV/0!</v>
      </c>
      <c r="AP1940" s="59" t="e">
        <f t="shared" si="2936"/>
        <v>#DIV/0!</v>
      </c>
    </row>
    <row r="1941" spans="1:42" x14ac:dyDescent="0.35">
      <c r="A1941" s="83">
        <f>Symbol!A1941</f>
        <v>0</v>
      </c>
      <c r="B1941" s="17">
        <f>Symbol!B1941</f>
        <v>0</v>
      </c>
      <c r="C1941" s="84">
        <f>Symbol!C1941</f>
        <v>0</v>
      </c>
      <c r="D1941" s="17">
        <f>Symbol!D1941</f>
        <v>0</v>
      </c>
      <c r="E1941" s="84">
        <f>Symbol!E1941</f>
        <v>0</v>
      </c>
      <c r="F1941" s="17">
        <f>Symbol!G1941</f>
        <v>0</v>
      </c>
      <c r="H1941" s="29">
        <f t="shared" si="2921"/>
        <v>1</v>
      </c>
      <c r="I1941" s="10">
        <f t="shared" si="2918"/>
        <v>0</v>
      </c>
      <c r="J1941" s="37">
        <f t="shared" si="2913"/>
        <v>0</v>
      </c>
      <c r="K1941" s="79" t="e">
        <f t="shared" si="2919"/>
        <v>#DIV/0!</v>
      </c>
      <c r="L1941" s="67">
        <f t="shared" si="2910"/>
        <v>0</v>
      </c>
      <c r="M1941" s="79" t="e">
        <f t="shared" si="2916"/>
        <v>#DIV/0!</v>
      </c>
      <c r="N1941" s="67">
        <f t="shared" si="2907"/>
        <v>0</v>
      </c>
      <c r="O1941" s="79" t="e">
        <f t="shared" si="2914"/>
        <v>#DIV/0!</v>
      </c>
      <c r="P1941" s="67">
        <f t="shared" si="2905"/>
        <v>0</v>
      </c>
      <c r="Q1941" s="79" t="e">
        <f t="shared" si="2911"/>
        <v>#DIV/0!</v>
      </c>
      <c r="R1941" s="67">
        <f t="shared" si="2903"/>
        <v>0</v>
      </c>
      <c r="S1941" s="79" t="e">
        <f t="shared" si="2908"/>
        <v>#DIV/0!</v>
      </c>
      <c r="T1941" s="10">
        <f t="shared" si="2937"/>
        <v>0</v>
      </c>
      <c r="U1941" s="5">
        <f t="shared" si="2938"/>
        <v>0</v>
      </c>
      <c r="V1941" s="5">
        <f t="shared" si="2939"/>
        <v>0</v>
      </c>
      <c r="W1941" s="5">
        <f t="shared" si="2940"/>
        <v>0</v>
      </c>
      <c r="X1941" s="5">
        <f t="shared" si="2941"/>
        <v>0</v>
      </c>
      <c r="Y1941" s="5" t="e">
        <f t="shared" si="2942"/>
        <v>#DIV/0!</v>
      </c>
      <c r="Z1941" s="37" t="e">
        <f t="shared" si="2943"/>
        <v>#DIV/0!</v>
      </c>
      <c r="AA1941" s="63" t="e">
        <f t="shared" si="2922"/>
        <v>#DIV/0!</v>
      </c>
      <c r="AB1941" s="50">
        <f t="shared" si="2923"/>
        <v>0</v>
      </c>
      <c r="AC1941" s="50">
        <f t="shared" si="2924"/>
        <v>0</v>
      </c>
      <c r="AD1941" s="50">
        <f t="shared" si="2925"/>
        <v>0</v>
      </c>
      <c r="AE1941" s="55">
        <f t="shared" si="2926"/>
        <v>0</v>
      </c>
      <c r="AF1941" s="55">
        <f t="shared" si="2927"/>
        <v>0</v>
      </c>
      <c r="AG1941" s="55">
        <f t="shared" si="2928"/>
        <v>0</v>
      </c>
      <c r="AH1941" s="50">
        <f t="shared" si="2929"/>
        <v>0</v>
      </c>
      <c r="AI1941" s="50">
        <f t="shared" si="2930"/>
        <v>0</v>
      </c>
      <c r="AJ1941" s="50">
        <f t="shared" si="2931"/>
        <v>0</v>
      </c>
      <c r="AK1941" s="50">
        <f t="shared" si="2932"/>
        <v>0</v>
      </c>
      <c r="AL1941" s="50">
        <f t="shared" ref="AL1941:AM1941" si="2955">SUM(AJ1941:AJ1954)</f>
        <v>0</v>
      </c>
      <c r="AM1941" s="50">
        <f t="shared" si="2955"/>
        <v>0</v>
      </c>
      <c r="AN1941" s="50" t="e">
        <f t="shared" si="2934"/>
        <v>#DIV/0!</v>
      </c>
      <c r="AO1941" s="50" t="e">
        <f t="shared" si="2935"/>
        <v>#DIV/0!</v>
      </c>
      <c r="AP1941" s="59" t="e">
        <f t="shared" si="2936"/>
        <v>#DIV/0!</v>
      </c>
    </row>
    <row r="1942" spans="1:42" x14ac:dyDescent="0.35">
      <c r="A1942" s="83">
        <f>Symbol!A1942</f>
        <v>0</v>
      </c>
      <c r="B1942" s="17">
        <f>Symbol!B1942</f>
        <v>0</v>
      </c>
      <c r="C1942" s="84">
        <f>Symbol!C1942</f>
        <v>0</v>
      </c>
      <c r="D1942" s="17">
        <f>Symbol!D1942</f>
        <v>0</v>
      </c>
      <c r="E1942" s="84">
        <f>Symbol!E1942</f>
        <v>0</v>
      </c>
      <c r="F1942" s="17">
        <f>Symbol!G1942</f>
        <v>0</v>
      </c>
      <c r="H1942" s="29">
        <f t="shared" si="2921"/>
        <v>1</v>
      </c>
      <c r="I1942" s="10">
        <f t="shared" si="2918"/>
        <v>0</v>
      </c>
      <c r="J1942" s="37">
        <f t="shared" si="2913"/>
        <v>0</v>
      </c>
      <c r="K1942" s="79" t="e">
        <f t="shared" si="2919"/>
        <v>#DIV/0!</v>
      </c>
      <c r="L1942" s="67">
        <f t="shared" si="2910"/>
        <v>0</v>
      </c>
      <c r="M1942" s="79" t="e">
        <f t="shared" si="2916"/>
        <v>#DIV/0!</v>
      </c>
      <c r="N1942" s="67">
        <f t="shared" si="2907"/>
        <v>0</v>
      </c>
      <c r="O1942" s="79" t="e">
        <f t="shared" si="2914"/>
        <v>#DIV/0!</v>
      </c>
      <c r="P1942" s="67">
        <f t="shared" si="2905"/>
        <v>0</v>
      </c>
      <c r="Q1942" s="79" t="e">
        <f t="shared" si="2911"/>
        <v>#DIV/0!</v>
      </c>
      <c r="R1942" s="67">
        <f t="shared" si="2903"/>
        <v>0</v>
      </c>
      <c r="S1942" s="79" t="e">
        <f t="shared" si="2908"/>
        <v>#DIV/0!</v>
      </c>
      <c r="T1942" s="10">
        <f t="shared" si="2937"/>
        <v>0</v>
      </c>
      <c r="U1942" s="5">
        <f t="shared" si="2938"/>
        <v>0</v>
      </c>
      <c r="V1942" s="5">
        <f t="shared" si="2939"/>
        <v>0</v>
      </c>
      <c r="W1942" s="5">
        <f t="shared" si="2940"/>
        <v>0</v>
      </c>
      <c r="X1942" s="5">
        <f t="shared" si="2941"/>
        <v>0</v>
      </c>
      <c r="Y1942" s="5" t="e">
        <f t="shared" si="2942"/>
        <v>#DIV/0!</v>
      </c>
      <c r="Z1942" s="37" t="e">
        <f t="shared" si="2943"/>
        <v>#DIV/0!</v>
      </c>
      <c r="AA1942" s="63" t="e">
        <f t="shared" si="2922"/>
        <v>#DIV/0!</v>
      </c>
      <c r="AB1942" s="50">
        <f t="shared" si="2923"/>
        <v>0</v>
      </c>
      <c r="AC1942" s="50">
        <f t="shared" si="2924"/>
        <v>0</v>
      </c>
      <c r="AD1942" s="50">
        <f t="shared" si="2925"/>
        <v>0</v>
      </c>
      <c r="AE1942" s="55">
        <f t="shared" si="2926"/>
        <v>0</v>
      </c>
      <c r="AF1942" s="55">
        <f t="shared" si="2927"/>
        <v>0</v>
      </c>
      <c r="AG1942" s="55">
        <f t="shared" si="2928"/>
        <v>0</v>
      </c>
      <c r="AH1942" s="50">
        <f t="shared" si="2929"/>
        <v>0</v>
      </c>
      <c r="AI1942" s="50">
        <f t="shared" si="2930"/>
        <v>0</v>
      </c>
      <c r="AJ1942" s="50">
        <f t="shared" si="2931"/>
        <v>0</v>
      </c>
      <c r="AK1942" s="50">
        <f t="shared" si="2932"/>
        <v>0</v>
      </c>
      <c r="AL1942" s="50">
        <f t="shared" ref="AL1942:AM1942" si="2956">SUM(AJ1942:AJ1955)</f>
        <v>0</v>
      </c>
      <c r="AM1942" s="50">
        <f t="shared" si="2956"/>
        <v>0</v>
      </c>
      <c r="AN1942" s="50" t="e">
        <f t="shared" si="2934"/>
        <v>#DIV/0!</v>
      </c>
      <c r="AO1942" s="50" t="e">
        <f t="shared" si="2935"/>
        <v>#DIV/0!</v>
      </c>
      <c r="AP1942" s="59" t="e">
        <f t="shared" si="2936"/>
        <v>#DIV/0!</v>
      </c>
    </row>
    <row r="1943" spans="1:42" x14ac:dyDescent="0.35">
      <c r="A1943" s="83">
        <f>Symbol!A1943</f>
        <v>0</v>
      </c>
      <c r="B1943" s="17">
        <f>Symbol!B1943</f>
        <v>0</v>
      </c>
      <c r="C1943" s="84">
        <f>Symbol!C1943</f>
        <v>0</v>
      </c>
      <c r="D1943" s="17">
        <f>Symbol!D1943</f>
        <v>0</v>
      </c>
      <c r="E1943" s="84">
        <f>Symbol!E1943</f>
        <v>0</v>
      </c>
      <c r="F1943" s="17">
        <f>Symbol!G1943</f>
        <v>0</v>
      </c>
      <c r="H1943" s="29">
        <f t="shared" si="2921"/>
        <v>1</v>
      </c>
      <c r="I1943" s="10">
        <f t="shared" si="2918"/>
        <v>0</v>
      </c>
      <c r="J1943" s="37">
        <f t="shared" si="2913"/>
        <v>0</v>
      </c>
      <c r="K1943" s="79" t="e">
        <f t="shared" si="2919"/>
        <v>#DIV/0!</v>
      </c>
      <c r="L1943" s="67">
        <f t="shared" si="2910"/>
        <v>0</v>
      </c>
      <c r="M1943" s="79" t="e">
        <f t="shared" si="2916"/>
        <v>#DIV/0!</v>
      </c>
      <c r="N1943" s="67">
        <f t="shared" si="2907"/>
        <v>0</v>
      </c>
      <c r="O1943" s="79" t="e">
        <f t="shared" si="2914"/>
        <v>#DIV/0!</v>
      </c>
      <c r="P1943" s="67">
        <f t="shared" si="2905"/>
        <v>0</v>
      </c>
      <c r="Q1943" s="79" t="e">
        <f t="shared" si="2911"/>
        <v>#DIV/0!</v>
      </c>
      <c r="R1943" s="67">
        <f t="shared" si="2903"/>
        <v>0</v>
      </c>
      <c r="S1943" s="79" t="e">
        <f t="shared" si="2908"/>
        <v>#DIV/0!</v>
      </c>
      <c r="T1943" s="10">
        <f t="shared" si="2937"/>
        <v>0</v>
      </c>
      <c r="U1943" s="5">
        <f t="shared" si="2938"/>
        <v>0</v>
      </c>
      <c r="V1943" s="5">
        <f t="shared" si="2939"/>
        <v>0</v>
      </c>
      <c r="W1943" s="5">
        <f t="shared" si="2940"/>
        <v>0</v>
      </c>
      <c r="X1943" s="5">
        <f t="shared" si="2941"/>
        <v>0</v>
      </c>
      <c r="Y1943" s="5" t="e">
        <f t="shared" si="2942"/>
        <v>#DIV/0!</v>
      </c>
      <c r="Z1943" s="37" t="e">
        <f t="shared" si="2943"/>
        <v>#DIV/0!</v>
      </c>
      <c r="AA1943" s="63" t="e">
        <f t="shared" si="2922"/>
        <v>#DIV/0!</v>
      </c>
      <c r="AB1943" s="50">
        <f t="shared" si="2923"/>
        <v>0</v>
      </c>
      <c r="AC1943" s="50">
        <f t="shared" si="2924"/>
        <v>0</v>
      </c>
      <c r="AD1943" s="50">
        <f t="shared" si="2925"/>
        <v>0</v>
      </c>
      <c r="AE1943" s="55">
        <f t="shared" si="2926"/>
        <v>0</v>
      </c>
      <c r="AF1943" s="55">
        <f t="shared" si="2927"/>
        <v>0</v>
      </c>
      <c r="AG1943" s="55">
        <f t="shared" si="2928"/>
        <v>0</v>
      </c>
      <c r="AH1943" s="50">
        <f t="shared" si="2929"/>
        <v>0</v>
      </c>
      <c r="AI1943" s="50">
        <f t="shared" si="2930"/>
        <v>0</v>
      </c>
      <c r="AJ1943" s="50">
        <f t="shared" si="2931"/>
        <v>0</v>
      </c>
      <c r="AK1943" s="50">
        <f t="shared" si="2932"/>
        <v>0</v>
      </c>
      <c r="AL1943" s="50">
        <f t="shared" ref="AL1943:AM1943" si="2957">SUM(AJ1943:AJ1956)</f>
        <v>0</v>
      </c>
      <c r="AM1943" s="50">
        <f t="shared" si="2957"/>
        <v>0</v>
      </c>
      <c r="AN1943" s="50" t="e">
        <f t="shared" si="2934"/>
        <v>#DIV/0!</v>
      </c>
      <c r="AO1943" s="50" t="e">
        <f t="shared" si="2935"/>
        <v>#DIV/0!</v>
      </c>
      <c r="AP1943" s="59" t="e">
        <f t="shared" si="2936"/>
        <v>#DIV/0!</v>
      </c>
    </row>
    <row r="1944" spans="1:42" x14ac:dyDescent="0.35">
      <c r="A1944" s="83">
        <f>Symbol!A1944</f>
        <v>0</v>
      </c>
      <c r="B1944" s="17">
        <f>Symbol!B1944</f>
        <v>0</v>
      </c>
      <c r="C1944" s="84">
        <f>Symbol!C1944</f>
        <v>0</v>
      </c>
      <c r="D1944" s="17">
        <f>Symbol!D1944</f>
        <v>0</v>
      </c>
      <c r="E1944" s="84">
        <f>Symbol!E1944</f>
        <v>0</v>
      </c>
      <c r="F1944" s="17">
        <f>Symbol!G1944</f>
        <v>0</v>
      </c>
      <c r="H1944" s="29">
        <f t="shared" si="2921"/>
        <v>1</v>
      </c>
      <c r="I1944" s="10">
        <f t="shared" si="2918"/>
        <v>0</v>
      </c>
      <c r="J1944" s="37">
        <f t="shared" si="2913"/>
        <v>0</v>
      </c>
      <c r="K1944" s="79" t="e">
        <f t="shared" si="2919"/>
        <v>#DIV/0!</v>
      </c>
      <c r="L1944" s="67">
        <f t="shared" si="2910"/>
        <v>0</v>
      </c>
      <c r="M1944" s="79" t="e">
        <f t="shared" si="2916"/>
        <v>#DIV/0!</v>
      </c>
      <c r="N1944" s="67">
        <f t="shared" si="2907"/>
        <v>0</v>
      </c>
      <c r="O1944" s="79" t="e">
        <f t="shared" si="2914"/>
        <v>#DIV/0!</v>
      </c>
      <c r="P1944" s="67">
        <f t="shared" si="2905"/>
        <v>0</v>
      </c>
      <c r="Q1944" s="79" t="e">
        <f t="shared" si="2911"/>
        <v>#DIV/0!</v>
      </c>
      <c r="R1944" s="67">
        <f t="shared" si="2903"/>
        <v>0</v>
      </c>
      <c r="S1944" s="79" t="e">
        <f t="shared" si="2908"/>
        <v>#DIV/0!</v>
      </c>
      <c r="T1944" s="10">
        <f t="shared" si="2937"/>
        <v>0</v>
      </c>
      <c r="U1944" s="5">
        <f t="shared" si="2938"/>
        <v>0</v>
      </c>
      <c r="V1944" s="5">
        <f t="shared" si="2939"/>
        <v>0</v>
      </c>
      <c r="W1944" s="5">
        <f t="shared" si="2940"/>
        <v>0</v>
      </c>
      <c r="X1944" s="5">
        <f t="shared" si="2941"/>
        <v>0</v>
      </c>
      <c r="Y1944" s="5" t="e">
        <f t="shared" si="2942"/>
        <v>#DIV/0!</v>
      </c>
      <c r="Z1944" s="37" t="e">
        <f t="shared" si="2943"/>
        <v>#DIV/0!</v>
      </c>
      <c r="AA1944" s="63" t="e">
        <f t="shared" si="2922"/>
        <v>#DIV/0!</v>
      </c>
      <c r="AB1944" s="50">
        <f t="shared" si="2923"/>
        <v>0</v>
      </c>
      <c r="AC1944" s="50">
        <f t="shared" si="2924"/>
        <v>0</v>
      </c>
      <c r="AD1944" s="50">
        <f t="shared" si="2925"/>
        <v>0</v>
      </c>
      <c r="AE1944" s="55">
        <f t="shared" si="2926"/>
        <v>0</v>
      </c>
      <c r="AF1944" s="55">
        <f t="shared" si="2927"/>
        <v>0</v>
      </c>
      <c r="AG1944" s="55">
        <f t="shared" si="2928"/>
        <v>0</v>
      </c>
      <c r="AH1944" s="50">
        <f t="shared" si="2929"/>
        <v>0</v>
      </c>
      <c r="AI1944" s="50">
        <f t="shared" si="2930"/>
        <v>0</v>
      </c>
      <c r="AJ1944" s="50">
        <f t="shared" si="2931"/>
        <v>0</v>
      </c>
      <c r="AK1944" s="50">
        <f t="shared" si="2932"/>
        <v>0</v>
      </c>
      <c r="AL1944" s="50">
        <f t="shared" ref="AL1944:AM1944" si="2958">SUM(AJ1944:AJ1957)</f>
        <v>0</v>
      </c>
      <c r="AM1944" s="50">
        <f t="shared" si="2958"/>
        <v>0</v>
      </c>
      <c r="AN1944" s="50" t="e">
        <f t="shared" si="2934"/>
        <v>#DIV/0!</v>
      </c>
      <c r="AO1944" s="50" t="e">
        <f t="shared" si="2935"/>
        <v>#DIV/0!</v>
      </c>
      <c r="AP1944" s="59" t="e">
        <f t="shared" si="2936"/>
        <v>#DIV/0!</v>
      </c>
    </row>
    <row r="1945" spans="1:42" x14ac:dyDescent="0.35">
      <c r="A1945" s="83">
        <f>Symbol!A1945</f>
        <v>0</v>
      </c>
      <c r="B1945" s="17">
        <f>Symbol!B1945</f>
        <v>0</v>
      </c>
      <c r="C1945" s="84">
        <f>Symbol!C1945</f>
        <v>0</v>
      </c>
      <c r="D1945" s="17">
        <f>Symbol!D1945</f>
        <v>0</v>
      </c>
      <c r="E1945" s="84">
        <f>Symbol!E1945</f>
        <v>0</v>
      </c>
      <c r="F1945" s="17">
        <f>Symbol!G1945</f>
        <v>0</v>
      </c>
      <c r="H1945" s="29">
        <f t="shared" si="2921"/>
        <v>1</v>
      </c>
      <c r="I1945" s="10">
        <f t="shared" si="2918"/>
        <v>0</v>
      </c>
      <c r="J1945" s="37">
        <f t="shared" si="2913"/>
        <v>0</v>
      </c>
      <c r="K1945" s="79" t="e">
        <f t="shared" si="2919"/>
        <v>#DIV/0!</v>
      </c>
      <c r="L1945" s="67">
        <f t="shared" si="2910"/>
        <v>0</v>
      </c>
      <c r="M1945" s="79" t="e">
        <f t="shared" si="2916"/>
        <v>#DIV/0!</v>
      </c>
      <c r="N1945" s="67">
        <f t="shared" si="2907"/>
        <v>0</v>
      </c>
      <c r="O1945" s="79" t="e">
        <f t="shared" si="2914"/>
        <v>#DIV/0!</v>
      </c>
      <c r="P1945" s="67">
        <f t="shared" si="2905"/>
        <v>0</v>
      </c>
      <c r="Q1945" s="79" t="e">
        <f t="shared" si="2911"/>
        <v>#DIV/0!</v>
      </c>
      <c r="R1945" s="67">
        <f t="shared" si="2903"/>
        <v>0</v>
      </c>
      <c r="S1945" s="79" t="e">
        <f t="shared" si="2908"/>
        <v>#DIV/0!</v>
      </c>
      <c r="T1945" s="10">
        <f t="shared" si="2937"/>
        <v>0</v>
      </c>
      <c r="U1945" s="5">
        <f t="shared" si="2938"/>
        <v>0</v>
      </c>
      <c r="V1945" s="5">
        <f t="shared" si="2939"/>
        <v>0</v>
      </c>
      <c r="W1945" s="5">
        <f t="shared" si="2940"/>
        <v>0</v>
      </c>
      <c r="X1945" s="5">
        <f t="shared" si="2941"/>
        <v>0</v>
      </c>
      <c r="Y1945" s="5" t="e">
        <f t="shared" si="2942"/>
        <v>#DIV/0!</v>
      </c>
      <c r="Z1945" s="37" t="e">
        <f t="shared" si="2943"/>
        <v>#DIV/0!</v>
      </c>
      <c r="AA1945" s="63" t="e">
        <f t="shared" si="2922"/>
        <v>#DIV/0!</v>
      </c>
      <c r="AB1945" s="50">
        <f t="shared" si="2923"/>
        <v>0</v>
      </c>
      <c r="AC1945" s="50">
        <f t="shared" si="2924"/>
        <v>0</v>
      </c>
      <c r="AD1945" s="50">
        <f t="shared" si="2925"/>
        <v>0</v>
      </c>
      <c r="AE1945" s="55">
        <f t="shared" si="2926"/>
        <v>0</v>
      </c>
      <c r="AF1945" s="55">
        <f t="shared" si="2927"/>
        <v>0</v>
      </c>
      <c r="AG1945" s="55">
        <f t="shared" si="2928"/>
        <v>0</v>
      </c>
      <c r="AH1945" s="50">
        <f t="shared" si="2929"/>
        <v>0</v>
      </c>
      <c r="AI1945" s="50">
        <f t="shared" si="2930"/>
        <v>0</v>
      </c>
      <c r="AJ1945" s="50">
        <f t="shared" si="2931"/>
        <v>0</v>
      </c>
      <c r="AK1945" s="50">
        <f t="shared" si="2932"/>
        <v>0</v>
      </c>
      <c r="AL1945" s="50">
        <f t="shared" ref="AL1945:AM1945" si="2959">SUM(AJ1945:AJ1958)</f>
        <v>0</v>
      </c>
      <c r="AM1945" s="50">
        <f t="shared" si="2959"/>
        <v>0</v>
      </c>
      <c r="AN1945" s="50" t="e">
        <f t="shared" si="2934"/>
        <v>#DIV/0!</v>
      </c>
      <c r="AO1945" s="50" t="e">
        <f t="shared" si="2935"/>
        <v>#DIV/0!</v>
      </c>
      <c r="AP1945" s="59" t="e">
        <f t="shared" si="2936"/>
        <v>#DIV/0!</v>
      </c>
    </row>
    <row r="1946" spans="1:42" x14ac:dyDescent="0.35">
      <c r="A1946" s="83">
        <f>Symbol!A1946</f>
        <v>0</v>
      </c>
      <c r="B1946" s="17">
        <f>Symbol!B1946</f>
        <v>0</v>
      </c>
      <c r="C1946" s="84">
        <f>Symbol!C1946</f>
        <v>0</v>
      </c>
      <c r="D1946" s="17">
        <f>Symbol!D1946</f>
        <v>0</v>
      </c>
      <c r="E1946" s="84">
        <f>Symbol!E1946</f>
        <v>0</v>
      </c>
      <c r="F1946" s="17">
        <f>Symbol!G1946</f>
        <v>0</v>
      </c>
      <c r="H1946" s="29">
        <f t="shared" si="2921"/>
        <v>1</v>
      </c>
      <c r="I1946" s="10">
        <f t="shared" si="2918"/>
        <v>0</v>
      </c>
      <c r="J1946" s="37">
        <f t="shared" si="2913"/>
        <v>0</v>
      </c>
      <c r="K1946" s="79" t="e">
        <f t="shared" si="2919"/>
        <v>#DIV/0!</v>
      </c>
      <c r="L1946" s="67">
        <f t="shared" si="2910"/>
        <v>0</v>
      </c>
      <c r="M1946" s="79" t="e">
        <f t="shared" si="2916"/>
        <v>#DIV/0!</v>
      </c>
      <c r="N1946" s="67">
        <f t="shared" si="2907"/>
        <v>0</v>
      </c>
      <c r="O1946" s="79" t="e">
        <f t="shared" si="2914"/>
        <v>#DIV/0!</v>
      </c>
      <c r="P1946" s="67">
        <f t="shared" si="2905"/>
        <v>0</v>
      </c>
      <c r="Q1946" s="79" t="e">
        <f t="shared" si="2911"/>
        <v>#DIV/0!</v>
      </c>
      <c r="R1946" s="67">
        <f t="shared" si="2903"/>
        <v>0</v>
      </c>
      <c r="S1946" s="79" t="e">
        <f t="shared" si="2908"/>
        <v>#DIV/0!</v>
      </c>
      <c r="T1946" s="10">
        <f t="shared" si="2937"/>
        <v>0</v>
      </c>
      <c r="U1946" s="5">
        <f t="shared" si="2938"/>
        <v>0</v>
      </c>
      <c r="V1946" s="5">
        <f t="shared" si="2939"/>
        <v>0</v>
      </c>
      <c r="W1946" s="5">
        <f t="shared" si="2940"/>
        <v>0</v>
      </c>
      <c r="X1946" s="5">
        <f t="shared" si="2941"/>
        <v>0</v>
      </c>
      <c r="Y1946" s="5" t="e">
        <f t="shared" si="2942"/>
        <v>#DIV/0!</v>
      </c>
      <c r="Z1946" s="37" t="e">
        <f t="shared" si="2943"/>
        <v>#DIV/0!</v>
      </c>
      <c r="AA1946" s="63" t="e">
        <f t="shared" si="2922"/>
        <v>#DIV/0!</v>
      </c>
      <c r="AB1946" s="50">
        <f t="shared" si="2923"/>
        <v>0</v>
      </c>
      <c r="AC1946" s="50">
        <f t="shared" si="2924"/>
        <v>0</v>
      </c>
      <c r="AD1946" s="50">
        <f t="shared" si="2925"/>
        <v>0</v>
      </c>
      <c r="AE1946" s="55">
        <f t="shared" si="2926"/>
        <v>0</v>
      </c>
      <c r="AF1946" s="55">
        <f t="shared" si="2927"/>
        <v>0</v>
      </c>
      <c r="AG1946" s="55">
        <f t="shared" si="2928"/>
        <v>0</v>
      </c>
      <c r="AH1946" s="50">
        <f t="shared" si="2929"/>
        <v>0</v>
      </c>
      <c r="AI1946" s="50">
        <f t="shared" si="2930"/>
        <v>0</v>
      </c>
      <c r="AJ1946" s="50">
        <f t="shared" si="2931"/>
        <v>0</v>
      </c>
      <c r="AK1946" s="50">
        <f t="shared" si="2932"/>
        <v>0</v>
      </c>
      <c r="AL1946" s="50">
        <f t="shared" ref="AL1946:AM1946" si="2960">SUM(AJ1946:AJ1959)</f>
        <v>0</v>
      </c>
      <c r="AM1946" s="50">
        <f t="shared" si="2960"/>
        <v>0</v>
      </c>
      <c r="AN1946" s="50" t="e">
        <f t="shared" si="2934"/>
        <v>#DIV/0!</v>
      </c>
      <c r="AO1946" s="50" t="e">
        <f t="shared" si="2935"/>
        <v>#DIV/0!</v>
      </c>
      <c r="AP1946" s="59" t="e">
        <f t="shared" si="2936"/>
        <v>#DIV/0!</v>
      </c>
    </row>
    <row r="1947" spans="1:42" x14ac:dyDescent="0.35">
      <c r="A1947" s="83">
        <f>Symbol!A1947</f>
        <v>0</v>
      </c>
      <c r="B1947" s="17">
        <f>Symbol!B1947</f>
        <v>0</v>
      </c>
      <c r="C1947" s="84">
        <f>Symbol!C1947</f>
        <v>0</v>
      </c>
      <c r="D1947" s="17">
        <f>Symbol!D1947</f>
        <v>0</v>
      </c>
      <c r="E1947" s="84">
        <f>Symbol!E1947</f>
        <v>0</v>
      </c>
      <c r="F1947" s="17">
        <f>Symbol!G1947</f>
        <v>0</v>
      </c>
      <c r="H1947" s="29">
        <f t="shared" si="2921"/>
        <v>1</v>
      </c>
      <c r="I1947" s="10">
        <f t="shared" si="2918"/>
        <v>0</v>
      </c>
      <c r="J1947" s="37">
        <f t="shared" si="2913"/>
        <v>0</v>
      </c>
      <c r="K1947" s="79" t="e">
        <f t="shared" si="2919"/>
        <v>#DIV/0!</v>
      </c>
      <c r="L1947" s="67">
        <f t="shared" si="2910"/>
        <v>0</v>
      </c>
      <c r="M1947" s="79" t="e">
        <f t="shared" si="2916"/>
        <v>#DIV/0!</v>
      </c>
      <c r="N1947" s="67">
        <f t="shared" si="2907"/>
        <v>0</v>
      </c>
      <c r="O1947" s="79" t="e">
        <f t="shared" si="2914"/>
        <v>#DIV/0!</v>
      </c>
      <c r="P1947" s="67">
        <f t="shared" si="2905"/>
        <v>0</v>
      </c>
      <c r="Q1947" s="79" t="e">
        <f t="shared" si="2911"/>
        <v>#DIV/0!</v>
      </c>
      <c r="R1947" s="67">
        <f t="shared" si="2903"/>
        <v>0</v>
      </c>
      <c r="S1947" s="79" t="e">
        <f t="shared" si="2908"/>
        <v>#DIV/0!</v>
      </c>
      <c r="T1947" s="10">
        <f t="shared" si="2937"/>
        <v>0</v>
      </c>
      <c r="U1947" s="5">
        <f t="shared" si="2938"/>
        <v>0</v>
      </c>
      <c r="V1947" s="5">
        <f t="shared" si="2939"/>
        <v>0</v>
      </c>
      <c r="W1947" s="5">
        <f t="shared" si="2940"/>
        <v>0</v>
      </c>
      <c r="X1947" s="5">
        <f t="shared" si="2941"/>
        <v>0</v>
      </c>
      <c r="Y1947" s="5" t="e">
        <f t="shared" si="2942"/>
        <v>#DIV/0!</v>
      </c>
      <c r="Z1947" s="37" t="e">
        <f t="shared" si="2943"/>
        <v>#DIV/0!</v>
      </c>
      <c r="AA1947" s="63" t="e">
        <f t="shared" si="2922"/>
        <v>#DIV/0!</v>
      </c>
      <c r="AB1947" s="50">
        <f t="shared" si="2923"/>
        <v>0</v>
      </c>
      <c r="AC1947" s="50">
        <f t="shared" si="2924"/>
        <v>0</v>
      </c>
      <c r="AD1947" s="50">
        <f t="shared" si="2925"/>
        <v>0</v>
      </c>
      <c r="AE1947" s="55">
        <f t="shared" si="2926"/>
        <v>0</v>
      </c>
      <c r="AF1947" s="55">
        <f t="shared" si="2927"/>
        <v>0</v>
      </c>
      <c r="AG1947" s="55">
        <f t="shared" si="2928"/>
        <v>0</v>
      </c>
      <c r="AH1947" s="50">
        <f t="shared" si="2929"/>
        <v>0</v>
      </c>
      <c r="AI1947" s="50">
        <f t="shared" si="2930"/>
        <v>0</v>
      </c>
      <c r="AJ1947" s="50">
        <f t="shared" si="2931"/>
        <v>0</v>
      </c>
      <c r="AK1947" s="50">
        <f t="shared" si="2932"/>
        <v>0</v>
      </c>
      <c r="AL1947" s="50">
        <f t="shared" ref="AL1947:AM1947" si="2961">SUM(AJ1947:AJ1960)</f>
        <v>0</v>
      </c>
      <c r="AM1947" s="50">
        <f t="shared" si="2961"/>
        <v>0</v>
      </c>
      <c r="AN1947" s="50" t="e">
        <f t="shared" si="2934"/>
        <v>#DIV/0!</v>
      </c>
      <c r="AO1947" s="50" t="e">
        <f t="shared" si="2935"/>
        <v>#DIV/0!</v>
      </c>
      <c r="AP1947" s="59" t="e">
        <f t="shared" si="2936"/>
        <v>#DIV/0!</v>
      </c>
    </row>
    <row r="1948" spans="1:42" x14ac:dyDescent="0.35">
      <c r="A1948" s="83">
        <f>Symbol!A1948</f>
        <v>0</v>
      </c>
      <c r="B1948" s="17">
        <f>Symbol!B1948</f>
        <v>0</v>
      </c>
      <c r="C1948" s="84">
        <f>Symbol!C1948</f>
        <v>0</v>
      </c>
      <c r="D1948" s="17">
        <f>Symbol!D1948</f>
        <v>0</v>
      </c>
      <c r="E1948" s="84">
        <f>Symbol!E1948</f>
        <v>0</v>
      </c>
      <c r="F1948" s="17">
        <f>Symbol!G1948</f>
        <v>0</v>
      </c>
      <c r="H1948" s="29">
        <f t="shared" si="2921"/>
        <v>1</v>
      </c>
      <c r="I1948" s="10">
        <f t="shared" si="2918"/>
        <v>0</v>
      </c>
      <c r="J1948" s="37">
        <f t="shared" si="2913"/>
        <v>0</v>
      </c>
      <c r="K1948" s="79" t="e">
        <f t="shared" si="2919"/>
        <v>#DIV/0!</v>
      </c>
      <c r="L1948" s="67">
        <f t="shared" si="2910"/>
        <v>0</v>
      </c>
      <c r="M1948" s="79" t="e">
        <f t="shared" si="2916"/>
        <v>#DIV/0!</v>
      </c>
      <c r="N1948" s="67">
        <f t="shared" si="2907"/>
        <v>0</v>
      </c>
      <c r="O1948" s="79" t="e">
        <f t="shared" si="2914"/>
        <v>#DIV/0!</v>
      </c>
      <c r="P1948" s="67">
        <f t="shared" si="2905"/>
        <v>0</v>
      </c>
      <c r="Q1948" s="79" t="e">
        <f t="shared" si="2911"/>
        <v>#DIV/0!</v>
      </c>
      <c r="R1948" s="67">
        <f t="shared" si="2903"/>
        <v>0</v>
      </c>
      <c r="S1948" s="79" t="e">
        <f t="shared" si="2908"/>
        <v>#DIV/0!</v>
      </c>
      <c r="T1948" s="10">
        <f t="shared" si="2937"/>
        <v>0</v>
      </c>
      <c r="U1948" s="5">
        <f t="shared" si="2938"/>
        <v>0</v>
      </c>
      <c r="V1948" s="5">
        <f t="shared" si="2939"/>
        <v>0</v>
      </c>
      <c r="W1948" s="5">
        <f t="shared" si="2940"/>
        <v>0</v>
      </c>
      <c r="X1948" s="5">
        <f t="shared" si="2941"/>
        <v>0</v>
      </c>
      <c r="Y1948" s="5" t="e">
        <f t="shared" si="2942"/>
        <v>#DIV/0!</v>
      </c>
      <c r="Z1948" s="37" t="e">
        <f t="shared" si="2943"/>
        <v>#DIV/0!</v>
      </c>
      <c r="AA1948" s="63" t="e">
        <f t="shared" si="2922"/>
        <v>#DIV/0!</v>
      </c>
      <c r="AB1948" s="50">
        <f t="shared" si="2923"/>
        <v>0</v>
      </c>
      <c r="AC1948" s="50">
        <f t="shared" si="2924"/>
        <v>0</v>
      </c>
      <c r="AD1948" s="50">
        <f t="shared" si="2925"/>
        <v>0</v>
      </c>
      <c r="AE1948" s="55">
        <f t="shared" si="2926"/>
        <v>0</v>
      </c>
      <c r="AF1948" s="55">
        <f t="shared" si="2927"/>
        <v>0</v>
      </c>
      <c r="AG1948" s="55">
        <f t="shared" si="2928"/>
        <v>0</v>
      </c>
      <c r="AH1948" s="50">
        <f t="shared" si="2929"/>
        <v>0</v>
      </c>
      <c r="AI1948" s="50">
        <f t="shared" si="2930"/>
        <v>0</v>
      </c>
      <c r="AJ1948" s="50">
        <f t="shared" si="2931"/>
        <v>0</v>
      </c>
      <c r="AK1948" s="50">
        <f t="shared" si="2932"/>
        <v>0</v>
      </c>
      <c r="AL1948" s="50">
        <f t="shared" ref="AL1948:AM1948" si="2962">SUM(AJ1948:AJ1961)</f>
        <v>0</v>
      </c>
      <c r="AM1948" s="50">
        <f t="shared" si="2962"/>
        <v>0</v>
      </c>
      <c r="AN1948" s="50" t="e">
        <f t="shared" si="2934"/>
        <v>#DIV/0!</v>
      </c>
      <c r="AO1948" s="50" t="e">
        <f t="shared" si="2935"/>
        <v>#DIV/0!</v>
      </c>
      <c r="AP1948" s="59" t="e">
        <f t="shared" si="2936"/>
        <v>#DIV/0!</v>
      </c>
    </row>
    <row r="1949" spans="1:42" x14ac:dyDescent="0.35">
      <c r="A1949" s="83">
        <f>Symbol!A1949</f>
        <v>0</v>
      </c>
      <c r="B1949" s="17">
        <f>Symbol!B1949</f>
        <v>0</v>
      </c>
      <c r="C1949" s="84">
        <f>Symbol!C1949</f>
        <v>0</v>
      </c>
      <c r="D1949" s="17">
        <f>Symbol!D1949</f>
        <v>0</v>
      </c>
      <c r="E1949" s="84">
        <f>Symbol!E1949</f>
        <v>0</v>
      </c>
      <c r="F1949" s="17">
        <f>Symbol!G1949</f>
        <v>0</v>
      </c>
      <c r="H1949" s="29">
        <f t="shared" si="2921"/>
        <v>1</v>
      </c>
      <c r="I1949" s="10">
        <f t="shared" si="2918"/>
        <v>0</v>
      </c>
      <c r="J1949" s="37">
        <f t="shared" si="2913"/>
        <v>0</v>
      </c>
      <c r="K1949" s="79" t="e">
        <f t="shared" si="2919"/>
        <v>#DIV/0!</v>
      </c>
      <c r="L1949" s="67">
        <f t="shared" si="2910"/>
        <v>0</v>
      </c>
      <c r="M1949" s="79" t="e">
        <f t="shared" si="2916"/>
        <v>#DIV/0!</v>
      </c>
      <c r="N1949" s="67">
        <f t="shared" si="2907"/>
        <v>0</v>
      </c>
      <c r="O1949" s="79" t="e">
        <f t="shared" si="2914"/>
        <v>#DIV/0!</v>
      </c>
      <c r="P1949" s="67">
        <f t="shared" si="2905"/>
        <v>0</v>
      </c>
      <c r="Q1949" s="79" t="e">
        <f t="shared" si="2911"/>
        <v>#DIV/0!</v>
      </c>
      <c r="R1949" s="67">
        <f t="shared" si="2903"/>
        <v>0</v>
      </c>
      <c r="S1949" s="79" t="e">
        <f t="shared" si="2908"/>
        <v>#DIV/0!</v>
      </c>
      <c r="T1949" s="10">
        <f t="shared" si="2937"/>
        <v>0</v>
      </c>
      <c r="U1949" s="5">
        <f t="shared" si="2938"/>
        <v>0</v>
      </c>
      <c r="V1949" s="5">
        <f t="shared" si="2939"/>
        <v>0</v>
      </c>
      <c r="W1949" s="5">
        <f t="shared" si="2940"/>
        <v>0</v>
      </c>
      <c r="X1949" s="5">
        <f t="shared" si="2941"/>
        <v>0</v>
      </c>
      <c r="Y1949" s="5" t="e">
        <f t="shared" si="2942"/>
        <v>#DIV/0!</v>
      </c>
      <c r="Z1949" s="37" t="e">
        <f t="shared" si="2943"/>
        <v>#DIV/0!</v>
      </c>
      <c r="AA1949" s="63" t="e">
        <f t="shared" si="2922"/>
        <v>#DIV/0!</v>
      </c>
      <c r="AB1949" s="50">
        <f t="shared" si="2923"/>
        <v>0</v>
      </c>
      <c r="AC1949" s="50">
        <f t="shared" si="2924"/>
        <v>0</v>
      </c>
      <c r="AD1949" s="50">
        <f t="shared" si="2925"/>
        <v>0</v>
      </c>
      <c r="AE1949" s="55">
        <f t="shared" si="2926"/>
        <v>0</v>
      </c>
      <c r="AF1949" s="55">
        <f t="shared" si="2927"/>
        <v>0</v>
      </c>
      <c r="AG1949" s="55">
        <f t="shared" si="2928"/>
        <v>0</v>
      </c>
      <c r="AH1949" s="50">
        <f t="shared" si="2929"/>
        <v>0</v>
      </c>
      <c r="AI1949" s="50">
        <f t="shared" si="2930"/>
        <v>0</v>
      </c>
      <c r="AJ1949" s="50">
        <f t="shared" si="2931"/>
        <v>0</v>
      </c>
      <c r="AK1949" s="50">
        <f t="shared" si="2932"/>
        <v>0</v>
      </c>
      <c r="AL1949" s="50">
        <f t="shared" ref="AL1949:AM1949" si="2963">SUM(AJ1949:AJ1962)</f>
        <v>0</v>
      </c>
      <c r="AM1949" s="50">
        <f t="shared" si="2963"/>
        <v>0</v>
      </c>
      <c r="AN1949" s="50" t="e">
        <f t="shared" si="2934"/>
        <v>#DIV/0!</v>
      </c>
      <c r="AO1949" s="50" t="e">
        <f t="shared" si="2935"/>
        <v>#DIV/0!</v>
      </c>
      <c r="AP1949" s="59" t="e">
        <f t="shared" si="2936"/>
        <v>#DIV/0!</v>
      </c>
    </row>
    <row r="1950" spans="1:42" x14ac:dyDescent="0.35">
      <c r="A1950" s="83">
        <f>Symbol!A1950</f>
        <v>0</v>
      </c>
      <c r="B1950" s="17">
        <f>Symbol!B1950</f>
        <v>0</v>
      </c>
      <c r="C1950" s="84">
        <f>Symbol!C1950</f>
        <v>0</v>
      </c>
      <c r="D1950" s="17">
        <f>Symbol!D1950</f>
        <v>0</v>
      </c>
      <c r="E1950" s="84">
        <f>Symbol!E1950</f>
        <v>0</v>
      </c>
      <c r="F1950" s="17">
        <f>Symbol!G1950</f>
        <v>0</v>
      </c>
      <c r="H1950" s="29">
        <f t="shared" si="2921"/>
        <v>1</v>
      </c>
      <c r="I1950" s="10">
        <f t="shared" si="2918"/>
        <v>0</v>
      </c>
      <c r="J1950" s="37">
        <f t="shared" si="2913"/>
        <v>0</v>
      </c>
      <c r="K1950" s="79" t="e">
        <f t="shared" si="2919"/>
        <v>#DIV/0!</v>
      </c>
      <c r="L1950" s="67">
        <f t="shared" si="2910"/>
        <v>0</v>
      </c>
      <c r="M1950" s="79" t="e">
        <f t="shared" si="2916"/>
        <v>#DIV/0!</v>
      </c>
      <c r="N1950" s="67">
        <f t="shared" si="2907"/>
        <v>0</v>
      </c>
      <c r="O1950" s="79" t="e">
        <f t="shared" si="2914"/>
        <v>#DIV/0!</v>
      </c>
      <c r="P1950" s="67">
        <f t="shared" si="2905"/>
        <v>0</v>
      </c>
      <c r="Q1950" s="79" t="e">
        <f t="shared" si="2911"/>
        <v>#DIV/0!</v>
      </c>
      <c r="R1950" s="67">
        <f t="shared" si="2903"/>
        <v>0</v>
      </c>
      <c r="S1950" s="79" t="e">
        <f t="shared" si="2908"/>
        <v>#DIV/0!</v>
      </c>
      <c r="T1950" s="10">
        <f t="shared" si="2937"/>
        <v>0</v>
      </c>
      <c r="U1950" s="5">
        <f t="shared" si="2938"/>
        <v>0</v>
      </c>
      <c r="V1950" s="5">
        <f t="shared" si="2939"/>
        <v>0</v>
      </c>
      <c r="W1950" s="5">
        <f t="shared" si="2940"/>
        <v>0</v>
      </c>
      <c r="X1950" s="5">
        <f t="shared" si="2941"/>
        <v>0</v>
      </c>
      <c r="Y1950" s="5" t="e">
        <f t="shared" si="2942"/>
        <v>#DIV/0!</v>
      </c>
      <c r="Z1950" s="37" t="e">
        <f t="shared" si="2943"/>
        <v>#DIV/0!</v>
      </c>
      <c r="AA1950" s="63" t="e">
        <f t="shared" si="2922"/>
        <v>#DIV/0!</v>
      </c>
      <c r="AB1950" s="50">
        <f t="shared" si="2923"/>
        <v>0</v>
      </c>
      <c r="AC1950" s="50">
        <f t="shared" si="2924"/>
        <v>0</v>
      </c>
      <c r="AD1950" s="50">
        <f t="shared" si="2925"/>
        <v>0</v>
      </c>
      <c r="AE1950" s="55">
        <f t="shared" si="2926"/>
        <v>0</v>
      </c>
      <c r="AF1950" s="55">
        <f t="shared" si="2927"/>
        <v>0</v>
      </c>
      <c r="AG1950" s="55">
        <f t="shared" si="2928"/>
        <v>0</v>
      </c>
      <c r="AH1950" s="50">
        <f t="shared" si="2929"/>
        <v>0</v>
      </c>
      <c r="AI1950" s="50">
        <f t="shared" si="2930"/>
        <v>0</v>
      </c>
      <c r="AJ1950" s="50">
        <f t="shared" si="2931"/>
        <v>0</v>
      </c>
      <c r="AK1950" s="50">
        <f t="shared" si="2932"/>
        <v>0</v>
      </c>
      <c r="AL1950" s="50">
        <f t="shared" ref="AL1950:AM1950" si="2964">SUM(AJ1950:AJ1963)</f>
        <v>0</v>
      </c>
      <c r="AM1950" s="50">
        <f t="shared" si="2964"/>
        <v>0</v>
      </c>
      <c r="AN1950" s="50" t="e">
        <f t="shared" si="2934"/>
        <v>#DIV/0!</v>
      </c>
      <c r="AO1950" s="50" t="e">
        <f t="shared" si="2935"/>
        <v>#DIV/0!</v>
      </c>
      <c r="AP1950" s="59" t="e">
        <f t="shared" si="2936"/>
        <v>#DIV/0!</v>
      </c>
    </row>
    <row r="1951" spans="1:42" x14ac:dyDescent="0.35">
      <c r="A1951" s="83">
        <f>Symbol!A1951</f>
        <v>0</v>
      </c>
      <c r="B1951" s="17">
        <f>Symbol!B1951</f>
        <v>0</v>
      </c>
      <c r="C1951" s="84">
        <f>Symbol!C1951</f>
        <v>0</v>
      </c>
      <c r="D1951" s="17">
        <f>Symbol!D1951</f>
        <v>0</v>
      </c>
      <c r="E1951" s="84">
        <f>Symbol!E1951</f>
        <v>0</v>
      </c>
      <c r="F1951" s="17">
        <f>Symbol!G1951</f>
        <v>0</v>
      </c>
      <c r="H1951" s="29">
        <f t="shared" si="2921"/>
        <v>1</v>
      </c>
      <c r="I1951" s="10">
        <f t="shared" si="2918"/>
        <v>0</v>
      </c>
      <c r="J1951" s="37">
        <f t="shared" si="2913"/>
        <v>0</v>
      </c>
      <c r="K1951" s="79" t="e">
        <f t="shared" si="2919"/>
        <v>#DIV/0!</v>
      </c>
      <c r="L1951" s="67">
        <f t="shared" si="2910"/>
        <v>0</v>
      </c>
      <c r="M1951" s="79" t="e">
        <f t="shared" si="2916"/>
        <v>#DIV/0!</v>
      </c>
      <c r="N1951" s="67">
        <f t="shared" si="2907"/>
        <v>0</v>
      </c>
      <c r="O1951" s="79" t="e">
        <f t="shared" si="2914"/>
        <v>#DIV/0!</v>
      </c>
      <c r="P1951" s="67">
        <f t="shared" si="2905"/>
        <v>0</v>
      </c>
      <c r="Q1951" s="79" t="e">
        <f t="shared" si="2911"/>
        <v>#DIV/0!</v>
      </c>
      <c r="R1951" s="67">
        <f t="shared" si="2903"/>
        <v>0</v>
      </c>
      <c r="S1951" s="79" t="e">
        <f t="shared" si="2908"/>
        <v>#DIV/0!</v>
      </c>
      <c r="T1951" s="10">
        <f t="shared" si="2937"/>
        <v>0</v>
      </c>
      <c r="U1951" s="5">
        <f t="shared" si="2938"/>
        <v>0</v>
      </c>
      <c r="V1951" s="5">
        <f t="shared" si="2939"/>
        <v>0</v>
      </c>
      <c r="W1951" s="5">
        <f t="shared" si="2940"/>
        <v>0</v>
      </c>
      <c r="X1951" s="5">
        <f t="shared" si="2941"/>
        <v>0</v>
      </c>
      <c r="Y1951" s="5" t="e">
        <f t="shared" si="2942"/>
        <v>#DIV/0!</v>
      </c>
      <c r="Z1951" s="37" t="e">
        <f t="shared" si="2943"/>
        <v>#DIV/0!</v>
      </c>
      <c r="AA1951" s="63" t="e">
        <f t="shared" si="2922"/>
        <v>#DIV/0!</v>
      </c>
      <c r="AB1951" s="50">
        <f t="shared" si="2923"/>
        <v>0</v>
      </c>
      <c r="AC1951" s="50">
        <f t="shared" si="2924"/>
        <v>0</v>
      </c>
      <c r="AD1951" s="50">
        <f t="shared" si="2925"/>
        <v>0</v>
      </c>
      <c r="AE1951" s="55">
        <f t="shared" si="2926"/>
        <v>0</v>
      </c>
      <c r="AF1951" s="55">
        <f t="shared" si="2927"/>
        <v>0</v>
      </c>
      <c r="AG1951" s="55">
        <f t="shared" si="2928"/>
        <v>0</v>
      </c>
      <c r="AH1951" s="50">
        <f t="shared" si="2929"/>
        <v>0</v>
      </c>
      <c r="AI1951" s="50">
        <f t="shared" si="2930"/>
        <v>0</v>
      </c>
      <c r="AJ1951" s="50">
        <f t="shared" si="2931"/>
        <v>0</v>
      </c>
      <c r="AK1951" s="50">
        <f t="shared" si="2932"/>
        <v>0</v>
      </c>
      <c r="AL1951" s="50">
        <f t="shared" ref="AL1951:AM1951" si="2965">SUM(AJ1951:AJ1964)</f>
        <v>0</v>
      </c>
      <c r="AM1951" s="50">
        <f t="shared" si="2965"/>
        <v>0</v>
      </c>
      <c r="AN1951" s="50" t="e">
        <f t="shared" si="2934"/>
        <v>#DIV/0!</v>
      </c>
      <c r="AO1951" s="50" t="e">
        <f t="shared" si="2935"/>
        <v>#DIV/0!</v>
      </c>
      <c r="AP1951" s="59" t="e">
        <f t="shared" si="2936"/>
        <v>#DIV/0!</v>
      </c>
    </row>
    <row r="1952" spans="1:42" x14ac:dyDescent="0.35">
      <c r="A1952" s="83">
        <f>Symbol!A1952</f>
        <v>0</v>
      </c>
      <c r="B1952" s="17">
        <f>Symbol!B1952</f>
        <v>0</v>
      </c>
      <c r="C1952" s="84">
        <f>Symbol!C1952</f>
        <v>0</v>
      </c>
      <c r="D1952" s="17">
        <f>Symbol!D1952</f>
        <v>0</v>
      </c>
      <c r="E1952" s="84">
        <f>Symbol!E1952</f>
        <v>0</v>
      </c>
      <c r="F1952" s="17">
        <f>Symbol!G1952</f>
        <v>0</v>
      </c>
      <c r="H1952" s="29">
        <f t="shared" si="2921"/>
        <v>1</v>
      </c>
      <c r="I1952" s="10">
        <f t="shared" si="2918"/>
        <v>0</v>
      </c>
      <c r="J1952" s="37">
        <f t="shared" si="2913"/>
        <v>0</v>
      </c>
      <c r="K1952" s="79" t="e">
        <f t="shared" si="2919"/>
        <v>#DIV/0!</v>
      </c>
      <c r="L1952" s="67">
        <f t="shared" si="2910"/>
        <v>0</v>
      </c>
      <c r="M1952" s="79" t="e">
        <f t="shared" si="2916"/>
        <v>#DIV/0!</v>
      </c>
      <c r="N1952" s="67">
        <f t="shared" si="2907"/>
        <v>0</v>
      </c>
      <c r="O1952" s="79" t="e">
        <f t="shared" si="2914"/>
        <v>#DIV/0!</v>
      </c>
      <c r="P1952" s="67">
        <f t="shared" si="2905"/>
        <v>0</v>
      </c>
      <c r="Q1952" s="79" t="e">
        <f t="shared" si="2911"/>
        <v>#DIV/0!</v>
      </c>
      <c r="R1952" s="67">
        <f t="shared" si="2903"/>
        <v>0</v>
      </c>
      <c r="S1952" s="79" t="e">
        <f t="shared" si="2908"/>
        <v>#DIV/0!</v>
      </c>
      <c r="T1952" s="10">
        <f t="shared" si="2937"/>
        <v>0</v>
      </c>
      <c r="U1952" s="5">
        <f t="shared" si="2938"/>
        <v>0</v>
      </c>
      <c r="V1952" s="5">
        <f t="shared" si="2939"/>
        <v>0</v>
      </c>
      <c r="W1952" s="5">
        <f t="shared" si="2940"/>
        <v>0</v>
      </c>
      <c r="X1952" s="5">
        <f t="shared" si="2941"/>
        <v>0</v>
      </c>
      <c r="Y1952" s="5" t="e">
        <f t="shared" si="2942"/>
        <v>#DIV/0!</v>
      </c>
      <c r="Z1952" s="37" t="e">
        <f t="shared" si="2943"/>
        <v>#DIV/0!</v>
      </c>
      <c r="AA1952" s="63" t="e">
        <f t="shared" si="2922"/>
        <v>#DIV/0!</v>
      </c>
      <c r="AB1952" s="50">
        <f t="shared" si="2923"/>
        <v>0</v>
      </c>
      <c r="AC1952" s="50">
        <f t="shared" si="2924"/>
        <v>0</v>
      </c>
      <c r="AD1952" s="50">
        <f t="shared" si="2925"/>
        <v>0</v>
      </c>
      <c r="AE1952" s="55">
        <f t="shared" si="2926"/>
        <v>0</v>
      </c>
      <c r="AF1952" s="55">
        <f t="shared" si="2927"/>
        <v>0</v>
      </c>
      <c r="AG1952" s="55">
        <f t="shared" si="2928"/>
        <v>0</v>
      </c>
      <c r="AH1952" s="50">
        <f t="shared" si="2929"/>
        <v>0</v>
      </c>
      <c r="AI1952" s="50">
        <f t="shared" si="2930"/>
        <v>0</v>
      </c>
      <c r="AJ1952" s="50">
        <f t="shared" si="2931"/>
        <v>0</v>
      </c>
      <c r="AK1952" s="50">
        <f t="shared" si="2932"/>
        <v>0</v>
      </c>
      <c r="AL1952" s="50">
        <f t="shared" ref="AL1952:AM1952" si="2966">SUM(AJ1952:AJ1965)</f>
        <v>0</v>
      </c>
      <c r="AM1952" s="50">
        <f t="shared" si="2966"/>
        <v>0</v>
      </c>
      <c r="AN1952" s="50" t="e">
        <f t="shared" si="2934"/>
        <v>#DIV/0!</v>
      </c>
      <c r="AO1952" s="50" t="e">
        <f t="shared" si="2935"/>
        <v>#DIV/0!</v>
      </c>
      <c r="AP1952" s="59" t="e">
        <f t="shared" si="2936"/>
        <v>#DIV/0!</v>
      </c>
    </row>
    <row r="1953" spans="1:42" x14ac:dyDescent="0.35">
      <c r="A1953" s="83">
        <f>Symbol!A1953</f>
        <v>0</v>
      </c>
      <c r="B1953" s="17">
        <f>Symbol!B1953</f>
        <v>0</v>
      </c>
      <c r="C1953" s="84">
        <f>Symbol!C1953</f>
        <v>0</v>
      </c>
      <c r="D1953" s="17">
        <f>Symbol!D1953</f>
        <v>0</v>
      </c>
      <c r="E1953" s="84">
        <f>Symbol!E1953</f>
        <v>0</v>
      </c>
      <c r="F1953" s="17">
        <f>Symbol!G1953</f>
        <v>0</v>
      </c>
      <c r="H1953" s="29">
        <f t="shared" si="2921"/>
        <v>1</v>
      </c>
      <c r="I1953" s="10">
        <f t="shared" si="2918"/>
        <v>0</v>
      </c>
      <c r="J1953" s="37">
        <f t="shared" si="2913"/>
        <v>0</v>
      </c>
      <c r="K1953" s="79" t="e">
        <f t="shared" si="2919"/>
        <v>#DIV/0!</v>
      </c>
      <c r="L1953" s="67">
        <f t="shared" si="2910"/>
        <v>0</v>
      </c>
      <c r="M1953" s="79" t="e">
        <f t="shared" si="2916"/>
        <v>#DIV/0!</v>
      </c>
      <c r="N1953" s="67">
        <f t="shared" si="2907"/>
        <v>0</v>
      </c>
      <c r="O1953" s="79" t="e">
        <f t="shared" si="2914"/>
        <v>#DIV/0!</v>
      </c>
      <c r="P1953" s="67">
        <f t="shared" si="2905"/>
        <v>0</v>
      </c>
      <c r="Q1953" s="79" t="e">
        <f t="shared" si="2911"/>
        <v>#DIV/0!</v>
      </c>
      <c r="R1953" s="67">
        <f t="shared" si="2903"/>
        <v>0</v>
      </c>
      <c r="S1953" s="79" t="e">
        <f t="shared" si="2908"/>
        <v>#DIV/0!</v>
      </c>
      <c r="T1953" s="10">
        <f t="shared" si="2937"/>
        <v>0</v>
      </c>
      <c r="U1953" s="5">
        <f t="shared" si="2938"/>
        <v>0</v>
      </c>
      <c r="V1953" s="5">
        <f t="shared" si="2939"/>
        <v>0</v>
      </c>
      <c r="W1953" s="5">
        <f t="shared" si="2940"/>
        <v>0</v>
      </c>
      <c r="X1953" s="5">
        <f t="shared" si="2941"/>
        <v>0</v>
      </c>
      <c r="Y1953" s="5" t="e">
        <f t="shared" si="2942"/>
        <v>#DIV/0!</v>
      </c>
      <c r="Z1953" s="37" t="e">
        <f t="shared" si="2943"/>
        <v>#DIV/0!</v>
      </c>
      <c r="AA1953" s="63" t="e">
        <f t="shared" si="2922"/>
        <v>#DIV/0!</v>
      </c>
      <c r="AB1953" s="50">
        <f t="shared" si="2923"/>
        <v>0</v>
      </c>
      <c r="AC1953" s="50">
        <f t="shared" si="2924"/>
        <v>0</v>
      </c>
      <c r="AD1953" s="50">
        <f t="shared" si="2925"/>
        <v>0</v>
      </c>
      <c r="AE1953" s="55">
        <f t="shared" si="2926"/>
        <v>0</v>
      </c>
      <c r="AF1953" s="55">
        <f t="shared" si="2927"/>
        <v>0</v>
      </c>
      <c r="AG1953" s="55">
        <f t="shared" si="2928"/>
        <v>0</v>
      </c>
      <c r="AH1953" s="50">
        <f t="shared" si="2929"/>
        <v>0</v>
      </c>
      <c r="AI1953" s="50">
        <f t="shared" si="2930"/>
        <v>0</v>
      </c>
      <c r="AJ1953" s="50">
        <f t="shared" si="2931"/>
        <v>0</v>
      </c>
      <c r="AK1953" s="50">
        <f t="shared" si="2932"/>
        <v>0</v>
      </c>
      <c r="AL1953" s="50">
        <f t="shared" ref="AL1953:AM1953" si="2967">SUM(AJ1953:AJ1966)</f>
        <v>0</v>
      </c>
      <c r="AM1953" s="50">
        <f t="shared" si="2967"/>
        <v>0</v>
      </c>
      <c r="AN1953" s="50" t="e">
        <f t="shared" si="2934"/>
        <v>#DIV/0!</v>
      </c>
      <c r="AO1953" s="50" t="e">
        <f t="shared" si="2935"/>
        <v>#DIV/0!</v>
      </c>
      <c r="AP1953" s="59" t="e">
        <f t="shared" si="2936"/>
        <v>#DIV/0!</v>
      </c>
    </row>
    <row r="1954" spans="1:42" x14ac:dyDescent="0.35">
      <c r="A1954" s="83">
        <f>Symbol!A1954</f>
        <v>0</v>
      </c>
      <c r="B1954" s="17">
        <f>Symbol!B1954</f>
        <v>0</v>
      </c>
      <c r="C1954" s="84">
        <f>Symbol!C1954</f>
        <v>0</v>
      </c>
      <c r="D1954" s="17">
        <f>Symbol!D1954</f>
        <v>0</v>
      </c>
      <c r="E1954" s="84">
        <f>Symbol!E1954</f>
        <v>0</v>
      </c>
      <c r="F1954" s="17">
        <f>Symbol!G1954</f>
        <v>0</v>
      </c>
      <c r="H1954" s="29">
        <f t="shared" si="2921"/>
        <v>1</v>
      </c>
      <c r="I1954" s="10">
        <f t="shared" si="2918"/>
        <v>0</v>
      </c>
      <c r="J1954" s="37">
        <f t="shared" si="2913"/>
        <v>0</v>
      </c>
      <c r="K1954" s="79" t="e">
        <f t="shared" si="2919"/>
        <v>#DIV/0!</v>
      </c>
      <c r="L1954" s="67">
        <f t="shared" si="2910"/>
        <v>0</v>
      </c>
      <c r="M1954" s="79" t="e">
        <f t="shared" si="2916"/>
        <v>#DIV/0!</v>
      </c>
      <c r="N1954" s="67">
        <f t="shared" si="2907"/>
        <v>0</v>
      </c>
      <c r="O1954" s="79" t="e">
        <f t="shared" si="2914"/>
        <v>#DIV/0!</v>
      </c>
      <c r="P1954" s="67">
        <f t="shared" si="2905"/>
        <v>0</v>
      </c>
      <c r="Q1954" s="79" t="e">
        <f t="shared" si="2911"/>
        <v>#DIV/0!</v>
      </c>
      <c r="R1954" s="67">
        <f t="shared" si="2903"/>
        <v>0</v>
      </c>
      <c r="S1954" s="79" t="e">
        <f t="shared" si="2908"/>
        <v>#DIV/0!</v>
      </c>
      <c r="T1954" s="10">
        <f t="shared" si="2937"/>
        <v>0</v>
      </c>
      <c r="U1954" s="5">
        <f t="shared" si="2938"/>
        <v>0</v>
      </c>
      <c r="V1954" s="5">
        <f t="shared" si="2939"/>
        <v>0</v>
      </c>
      <c r="W1954" s="5">
        <f t="shared" si="2940"/>
        <v>0</v>
      </c>
      <c r="X1954" s="5">
        <f t="shared" si="2941"/>
        <v>0</v>
      </c>
      <c r="Y1954" s="5" t="e">
        <f t="shared" si="2942"/>
        <v>#DIV/0!</v>
      </c>
      <c r="Z1954" s="37" t="e">
        <f t="shared" si="2943"/>
        <v>#DIV/0!</v>
      </c>
      <c r="AA1954" s="63" t="e">
        <f t="shared" si="2922"/>
        <v>#DIV/0!</v>
      </c>
      <c r="AB1954" s="50">
        <f t="shared" si="2923"/>
        <v>0</v>
      </c>
      <c r="AC1954" s="50">
        <f t="shared" si="2924"/>
        <v>0</v>
      </c>
      <c r="AD1954" s="50">
        <f t="shared" si="2925"/>
        <v>0</v>
      </c>
      <c r="AE1954" s="55">
        <f t="shared" si="2926"/>
        <v>0</v>
      </c>
      <c r="AF1954" s="55">
        <f t="shared" si="2927"/>
        <v>0</v>
      </c>
      <c r="AG1954" s="55">
        <f t="shared" si="2928"/>
        <v>0</v>
      </c>
      <c r="AH1954" s="50">
        <f t="shared" si="2929"/>
        <v>0</v>
      </c>
      <c r="AI1954" s="50">
        <f t="shared" si="2930"/>
        <v>0</v>
      </c>
      <c r="AJ1954" s="50">
        <f t="shared" si="2931"/>
        <v>0</v>
      </c>
      <c r="AK1954" s="50">
        <f t="shared" si="2932"/>
        <v>0</v>
      </c>
      <c r="AL1954" s="50">
        <f t="shared" ref="AL1954:AM1954" si="2968">SUM(AJ1954:AJ1967)</f>
        <v>0</v>
      </c>
      <c r="AM1954" s="50">
        <f t="shared" si="2968"/>
        <v>0</v>
      </c>
      <c r="AN1954" s="50" t="e">
        <f t="shared" si="2934"/>
        <v>#DIV/0!</v>
      </c>
      <c r="AO1954" s="50" t="e">
        <f t="shared" si="2935"/>
        <v>#DIV/0!</v>
      </c>
      <c r="AP1954" s="59" t="e">
        <f t="shared" si="2936"/>
        <v>#DIV/0!</v>
      </c>
    </row>
    <row r="1955" spans="1:42" x14ac:dyDescent="0.35">
      <c r="A1955" s="83">
        <f>Symbol!A1955</f>
        <v>0</v>
      </c>
      <c r="B1955" s="17">
        <f>Symbol!B1955</f>
        <v>0</v>
      </c>
      <c r="C1955" s="84">
        <f>Symbol!C1955</f>
        <v>0</v>
      </c>
      <c r="D1955" s="17">
        <f>Symbol!D1955</f>
        <v>0</v>
      </c>
      <c r="E1955" s="84">
        <f>Symbol!E1955</f>
        <v>0</v>
      </c>
      <c r="F1955" s="17">
        <f>Symbol!G1955</f>
        <v>0</v>
      </c>
      <c r="H1955" s="29">
        <f t="shared" si="2921"/>
        <v>1</v>
      </c>
      <c r="I1955" s="10">
        <f t="shared" si="2918"/>
        <v>0</v>
      </c>
      <c r="J1955" s="37">
        <f t="shared" si="2913"/>
        <v>0</v>
      </c>
      <c r="K1955" s="79" t="e">
        <f t="shared" si="2919"/>
        <v>#DIV/0!</v>
      </c>
      <c r="L1955" s="67">
        <f t="shared" si="2910"/>
        <v>0</v>
      </c>
      <c r="M1955" s="79" t="e">
        <f t="shared" si="2916"/>
        <v>#DIV/0!</v>
      </c>
      <c r="N1955" s="67">
        <f t="shared" si="2907"/>
        <v>0</v>
      </c>
      <c r="O1955" s="79" t="e">
        <f t="shared" si="2914"/>
        <v>#DIV/0!</v>
      </c>
      <c r="P1955" s="67">
        <f t="shared" si="2905"/>
        <v>0</v>
      </c>
      <c r="Q1955" s="79" t="e">
        <f t="shared" si="2911"/>
        <v>#DIV/0!</v>
      </c>
      <c r="R1955" s="67">
        <f t="shared" si="2903"/>
        <v>0</v>
      </c>
      <c r="S1955" s="79" t="e">
        <f t="shared" si="2908"/>
        <v>#DIV/0!</v>
      </c>
      <c r="T1955" s="10">
        <f t="shared" si="2937"/>
        <v>0</v>
      </c>
      <c r="U1955" s="5">
        <f t="shared" si="2938"/>
        <v>0</v>
      </c>
      <c r="V1955" s="5">
        <f t="shared" si="2939"/>
        <v>0</v>
      </c>
      <c r="W1955" s="5">
        <f t="shared" si="2940"/>
        <v>0</v>
      </c>
      <c r="X1955" s="5">
        <f t="shared" si="2941"/>
        <v>0</v>
      </c>
      <c r="Y1955" s="5" t="e">
        <f t="shared" si="2942"/>
        <v>#DIV/0!</v>
      </c>
      <c r="Z1955" s="37" t="e">
        <f t="shared" si="2943"/>
        <v>#DIV/0!</v>
      </c>
      <c r="AA1955" s="63" t="e">
        <f t="shared" si="2922"/>
        <v>#DIV/0!</v>
      </c>
      <c r="AB1955" s="50">
        <f t="shared" si="2923"/>
        <v>0</v>
      </c>
      <c r="AC1955" s="50">
        <f t="shared" si="2924"/>
        <v>0</v>
      </c>
      <c r="AD1955" s="50">
        <f t="shared" si="2925"/>
        <v>0</v>
      </c>
      <c r="AE1955" s="55">
        <f t="shared" si="2926"/>
        <v>0</v>
      </c>
      <c r="AF1955" s="55">
        <f t="shared" si="2927"/>
        <v>0</v>
      </c>
      <c r="AG1955" s="55">
        <f t="shared" si="2928"/>
        <v>0</v>
      </c>
      <c r="AH1955" s="50">
        <f t="shared" si="2929"/>
        <v>0</v>
      </c>
      <c r="AI1955" s="50">
        <f t="shared" si="2930"/>
        <v>0</v>
      </c>
      <c r="AJ1955" s="50">
        <f t="shared" si="2931"/>
        <v>0</v>
      </c>
      <c r="AK1955" s="50">
        <f t="shared" si="2932"/>
        <v>0</v>
      </c>
      <c r="AL1955" s="50">
        <f t="shared" ref="AL1955:AM1955" si="2969">SUM(AJ1955:AJ1968)</f>
        <v>0</v>
      </c>
      <c r="AM1955" s="50">
        <f t="shared" si="2969"/>
        <v>0</v>
      </c>
      <c r="AN1955" s="50" t="e">
        <f t="shared" si="2934"/>
        <v>#DIV/0!</v>
      </c>
      <c r="AO1955" s="50" t="e">
        <f t="shared" si="2935"/>
        <v>#DIV/0!</v>
      </c>
      <c r="AP1955" s="59" t="e">
        <f t="shared" si="2936"/>
        <v>#DIV/0!</v>
      </c>
    </row>
    <row r="1956" spans="1:42" x14ac:dyDescent="0.35">
      <c r="A1956" s="83">
        <f>Symbol!A1956</f>
        <v>0</v>
      </c>
      <c r="B1956" s="17">
        <f>Symbol!B1956</f>
        <v>0</v>
      </c>
      <c r="C1956" s="84">
        <f>Symbol!C1956</f>
        <v>0</v>
      </c>
      <c r="D1956" s="17">
        <f>Symbol!D1956</f>
        <v>0</v>
      </c>
      <c r="E1956" s="84">
        <f>Symbol!E1956</f>
        <v>0</v>
      </c>
      <c r="F1956" s="17">
        <f>Symbol!G1956</f>
        <v>0</v>
      </c>
      <c r="H1956" s="29">
        <f t="shared" si="2921"/>
        <v>1</v>
      </c>
      <c r="I1956" s="10">
        <f t="shared" si="2918"/>
        <v>0</v>
      </c>
      <c r="J1956" s="37">
        <f t="shared" si="2913"/>
        <v>0</v>
      </c>
      <c r="K1956" s="79" t="e">
        <f t="shared" si="2919"/>
        <v>#DIV/0!</v>
      </c>
      <c r="L1956" s="67">
        <f t="shared" si="2910"/>
        <v>0</v>
      </c>
      <c r="M1956" s="79" t="e">
        <f t="shared" si="2916"/>
        <v>#DIV/0!</v>
      </c>
      <c r="N1956" s="67">
        <f t="shared" si="2907"/>
        <v>0</v>
      </c>
      <c r="O1956" s="79" t="e">
        <f t="shared" si="2914"/>
        <v>#DIV/0!</v>
      </c>
      <c r="P1956" s="67">
        <f t="shared" si="2905"/>
        <v>0</v>
      </c>
      <c r="Q1956" s="79" t="e">
        <f t="shared" si="2911"/>
        <v>#DIV/0!</v>
      </c>
      <c r="R1956" s="67">
        <f t="shared" si="2903"/>
        <v>0</v>
      </c>
      <c r="S1956" s="79" t="e">
        <f t="shared" si="2908"/>
        <v>#DIV/0!</v>
      </c>
      <c r="T1956" s="10">
        <f t="shared" si="2937"/>
        <v>0</v>
      </c>
      <c r="U1956" s="5">
        <f t="shared" si="2938"/>
        <v>0</v>
      </c>
      <c r="V1956" s="5">
        <f t="shared" si="2939"/>
        <v>0</v>
      </c>
      <c r="W1956" s="5">
        <f t="shared" si="2940"/>
        <v>0</v>
      </c>
      <c r="X1956" s="5">
        <f t="shared" si="2941"/>
        <v>0</v>
      </c>
      <c r="Y1956" s="5" t="e">
        <f t="shared" si="2942"/>
        <v>#DIV/0!</v>
      </c>
      <c r="Z1956" s="37" t="e">
        <f t="shared" si="2943"/>
        <v>#DIV/0!</v>
      </c>
      <c r="AA1956" s="63" t="e">
        <f t="shared" si="2922"/>
        <v>#DIV/0!</v>
      </c>
      <c r="AB1956" s="50">
        <f t="shared" si="2923"/>
        <v>0</v>
      </c>
      <c r="AC1956" s="50">
        <f t="shared" si="2924"/>
        <v>0</v>
      </c>
      <c r="AD1956" s="50">
        <f t="shared" si="2925"/>
        <v>0</v>
      </c>
      <c r="AE1956" s="55">
        <f t="shared" si="2926"/>
        <v>0</v>
      </c>
      <c r="AF1956" s="55">
        <f t="shared" si="2927"/>
        <v>0</v>
      </c>
      <c r="AG1956" s="55">
        <f t="shared" si="2928"/>
        <v>0</v>
      </c>
      <c r="AH1956" s="50">
        <f t="shared" si="2929"/>
        <v>0</v>
      </c>
      <c r="AI1956" s="50">
        <f t="shared" si="2930"/>
        <v>0</v>
      </c>
      <c r="AJ1956" s="50">
        <f t="shared" si="2931"/>
        <v>0</v>
      </c>
      <c r="AK1956" s="50">
        <f t="shared" si="2932"/>
        <v>0</v>
      </c>
      <c r="AL1956" s="50">
        <f t="shared" ref="AL1956:AM1956" si="2970">SUM(AJ1956:AJ1969)</f>
        <v>0</v>
      </c>
      <c r="AM1956" s="50">
        <f t="shared" si="2970"/>
        <v>0</v>
      </c>
      <c r="AN1956" s="50" t="e">
        <f t="shared" si="2934"/>
        <v>#DIV/0!</v>
      </c>
      <c r="AO1956" s="50" t="e">
        <f t="shared" si="2935"/>
        <v>#DIV/0!</v>
      </c>
      <c r="AP1956" s="59" t="e">
        <f t="shared" si="2936"/>
        <v>#DIV/0!</v>
      </c>
    </row>
    <row r="1957" spans="1:42" x14ac:dyDescent="0.35">
      <c r="A1957" s="83">
        <f>Symbol!A1957</f>
        <v>0</v>
      </c>
      <c r="B1957" s="17">
        <f>Symbol!B1957</f>
        <v>0</v>
      </c>
      <c r="C1957" s="84">
        <f>Symbol!C1957</f>
        <v>0</v>
      </c>
      <c r="D1957" s="17">
        <f>Symbol!D1957</f>
        <v>0</v>
      </c>
      <c r="E1957" s="84">
        <f>Symbol!E1957</f>
        <v>0</v>
      </c>
      <c r="F1957" s="17">
        <f>Symbol!G1957</f>
        <v>0</v>
      </c>
      <c r="H1957" s="29">
        <f t="shared" si="2921"/>
        <v>1</v>
      </c>
      <c r="I1957" s="10">
        <f t="shared" si="2918"/>
        <v>0</v>
      </c>
      <c r="J1957" s="37">
        <f t="shared" si="2913"/>
        <v>0</v>
      </c>
      <c r="K1957" s="79" t="e">
        <f t="shared" si="2919"/>
        <v>#DIV/0!</v>
      </c>
      <c r="L1957" s="67">
        <f t="shared" si="2910"/>
        <v>0</v>
      </c>
      <c r="M1957" s="79" t="e">
        <f t="shared" si="2916"/>
        <v>#DIV/0!</v>
      </c>
      <c r="N1957" s="67">
        <f t="shared" si="2907"/>
        <v>0</v>
      </c>
      <c r="O1957" s="79" t="e">
        <f t="shared" si="2914"/>
        <v>#DIV/0!</v>
      </c>
      <c r="P1957" s="67">
        <f t="shared" si="2905"/>
        <v>0</v>
      </c>
      <c r="Q1957" s="79" t="e">
        <f t="shared" si="2911"/>
        <v>#DIV/0!</v>
      </c>
      <c r="R1957" s="67">
        <f t="shared" si="2903"/>
        <v>0</v>
      </c>
      <c r="S1957" s="79" t="e">
        <f t="shared" si="2908"/>
        <v>#DIV/0!</v>
      </c>
      <c r="T1957" s="10">
        <f t="shared" si="2937"/>
        <v>0</v>
      </c>
      <c r="U1957" s="5">
        <f t="shared" si="2938"/>
        <v>0</v>
      </c>
      <c r="V1957" s="5">
        <f t="shared" si="2939"/>
        <v>0</v>
      </c>
      <c r="W1957" s="5">
        <f t="shared" si="2940"/>
        <v>0</v>
      </c>
      <c r="X1957" s="5">
        <f t="shared" si="2941"/>
        <v>0</v>
      </c>
      <c r="Y1957" s="5" t="e">
        <f t="shared" si="2942"/>
        <v>#DIV/0!</v>
      </c>
      <c r="Z1957" s="37" t="e">
        <f t="shared" si="2943"/>
        <v>#DIV/0!</v>
      </c>
      <c r="AA1957" s="63" t="e">
        <f t="shared" si="2922"/>
        <v>#DIV/0!</v>
      </c>
      <c r="AB1957" s="50">
        <f t="shared" si="2923"/>
        <v>0</v>
      </c>
      <c r="AC1957" s="50">
        <f t="shared" si="2924"/>
        <v>0</v>
      </c>
      <c r="AD1957" s="50">
        <f t="shared" si="2925"/>
        <v>0</v>
      </c>
      <c r="AE1957" s="55">
        <f t="shared" si="2926"/>
        <v>0</v>
      </c>
      <c r="AF1957" s="55">
        <f t="shared" si="2927"/>
        <v>0</v>
      </c>
      <c r="AG1957" s="55">
        <f t="shared" si="2928"/>
        <v>0</v>
      </c>
      <c r="AH1957" s="50">
        <f t="shared" si="2929"/>
        <v>0</v>
      </c>
      <c r="AI1957" s="50">
        <f t="shared" si="2930"/>
        <v>0</v>
      </c>
      <c r="AJ1957" s="50">
        <f t="shared" si="2931"/>
        <v>0</v>
      </c>
      <c r="AK1957" s="50">
        <f t="shared" si="2932"/>
        <v>0</v>
      </c>
      <c r="AL1957" s="50">
        <f t="shared" ref="AL1957:AM1957" si="2971">SUM(AJ1957:AJ1970)</f>
        <v>0</v>
      </c>
      <c r="AM1957" s="50">
        <f t="shared" si="2971"/>
        <v>0</v>
      </c>
      <c r="AN1957" s="50" t="e">
        <f t="shared" si="2934"/>
        <v>#DIV/0!</v>
      </c>
      <c r="AO1957" s="50" t="e">
        <f t="shared" si="2935"/>
        <v>#DIV/0!</v>
      </c>
      <c r="AP1957" s="59" t="e">
        <f t="shared" si="2936"/>
        <v>#DIV/0!</v>
      </c>
    </row>
    <row r="1958" spans="1:42" x14ac:dyDescent="0.35">
      <c r="A1958" s="83">
        <f>Symbol!A1958</f>
        <v>0</v>
      </c>
      <c r="B1958" s="17">
        <f>Symbol!B1958</f>
        <v>0</v>
      </c>
      <c r="C1958" s="84">
        <f>Symbol!C1958</f>
        <v>0</v>
      </c>
      <c r="D1958" s="17">
        <f>Symbol!D1958</f>
        <v>0</v>
      </c>
      <c r="E1958" s="84">
        <f>Symbol!E1958</f>
        <v>0</v>
      </c>
      <c r="F1958" s="17">
        <f>Symbol!G1958</f>
        <v>0</v>
      </c>
      <c r="H1958" s="29">
        <f t="shared" si="2921"/>
        <v>1</v>
      </c>
      <c r="I1958" s="10">
        <f t="shared" si="2918"/>
        <v>0</v>
      </c>
      <c r="J1958" s="37">
        <f t="shared" si="2913"/>
        <v>0</v>
      </c>
      <c r="K1958" s="79" t="e">
        <f t="shared" si="2919"/>
        <v>#DIV/0!</v>
      </c>
      <c r="L1958" s="67">
        <f t="shared" si="2910"/>
        <v>0</v>
      </c>
      <c r="M1958" s="79" t="e">
        <f t="shared" si="2916"/>
        <v>#DIV/0!</v>
      </c>
      <c r="N1958" s="67">
        <f t="shared" si="2907"/>
        <v>0</v>
      </c>
      <c r="O1958" s="79" t="e">
        <f t="shared" si="2914"/>
        <v>#DIV/0!</v>
      </c>
      <c r="P1958" s="67">
        <f t="shared" si="2905"/>
        <v>0</v>
      </c>
      <c r="Q1958" s="79" t="e">
        <f t="shared" si="2911"/>
        <v>#DIV/0!</v>
      </c>
      <c r="R1958" s="67">
        <f t="shared" si="2903"/>
        <v>0</v>
      </c>
      <c r="S1958" s="79" t="e">
        <f t="shared" si="2908"/>
        <v>#DIV/0!</v>
      </c>
      <c r="T1958" s="10">
        <f t="shared" si="2937"/>
        <v>0</v>
      </c>
      <c r="U1958" s="5">
        <f t="shared" si="2938"/>
        <v>0</v>
      </c>
      <c r="V1958" s="5">
        <f t="shared" si="2939"/>
        <v>0</v>
      </c>
      <c r="W1958" s="5">
        <f t="shared" si="2940"/>
        <v>0</v>
      </c>
      <c r="X1958" s="5">
        <f t="shared" si="2941"/>
        <v>0</v>
      </c>
      <c r="Y1958" s="5" t="e">
        <f t="shared" si="2942"/>
        <v>#DIV/0!</v>
      </c>
      <c r="Z1958" s="37" t="e">
        <f t="shared" si="2943"/>
        <v>#DIV/0!</v>
      </c>
      <c r="AA1958" s="63" t="e">
        <f t="shared" si="2922"/>
        <v>#DIV/0!</v>
      </c>
      <c r="AB1958" s="50">
        <f t="shared" si="2923"/>
        <v>0</v>
      </c>
      <c r="AC1958" s="50">
        <f t="shared" si="2924"/>
        <v>0</v>
      </c>
      <c r="AD1958" s="50">
        <f t="shared" si="2925"/>
        <v>0</v>
      </c>
      <c r="AE1958" s="55">
        <f t="shared" si="2926"/>
        <v>0</v>
      </c>
      <c r="AF1958" s="55">
        <f t="shared" si="2927"/>
        <v>0</v>
      </c>
      <c r="AG1958" s="55">
        <f t="shared" si="2928"/>
        <v>0</v>
      </c>
      <c r="AH1958" s="50">
        <f t="shared" si="2929"/>
        <v>0</v>
      </c>
      <c r="AI1958" s="50">
        <f t="shared" si="2930"/>
        <v>0</v>
      </c>
      <c r="AJ1958" s="50">
        <f t="shared" si="2931"/>
        <v>0</v>
      </c>
      <c r="AK1958" s="50">
        <f t="shared" si="2932"/>
        <v>0</v>
      </c>
      <c r="AL1958" s="50">
        <f t="shared" ref="AL1958:AM1958" si="2972">SUM(AJ1958:AJ1971)</f>
        <v>0</v>
      </c>
      <c r="AM1958" s="50">
        <f t="shared" si="2972"/>
        <v>0</v>
      </c>
      <c r="AN1958" s="50" t="e">
        <f t="shared" si="2934"/>
        <v>#DIV/0!</v>
      </c>
      <c r="AO1958" s="50" t="e">
        <f t="shared" si="2935"/>
        <v>#DIV/0!</v>
      </c>
      <c r="AP1958" s="59" t="e">
        <f t="shared" si="2936"/>
        <v>#DIV/0!</v>
      </c>
    </row>
    <row r="1959" spans="1:42" x14ac:dyDescent="0.35">
      <c r="A1959" s="83">
        <f>Symbol!A1959</f>
        <v>0</v>
      </c>
      <c r="B1959" s="17">
        <f>Symbol!B1959</f>
        <v>0</v>
      </c>
      <c r="C1959" s="84">
        <f>Symbol!C1959</f>
        <v>0</v>
      </c>
      <c r="D1959" s="17">
        <f>Symbol!D1959</f>
        <v>0</v>
      </c>
      <c r="E1959" s="84">
        <f>Symbol!E1959</f>
        <v>0</v>
      </c>
      <c r="F1959" s="17">
        <f>Symbol!G1959</f>
        <v>0</v>
      </c>
      <c r="H1959" s="29">
        <f t="shared" si="2921"/>
        <v>1</v>
      </c>
      <c r="I1959" s="10">
        <f t="shared" si="2918"/>
        <v>0</v>
      </c>
      <c r="J1959" s="37">
        <f t="shared" si="2913"/>
        <v>0</v>
      </c>
      <c r="K1959" s="79" t="e">
        <f t="shared" si="2919"/>
        <v>#DIV/0!</v>
      </c>
      <c r="L1959" s="67">
        <f t="shared" si="2910"/>
        <v>0</v>
      </c>
      <c r="M1959" s="79" t="e">
        <f t="shared" si="2916"/>
        <v>#DIV/0!</v>
      </c>
      <c r="N1959" s="67">
        <f t="shared" si="2907"/>
        <v>0</v>
      </c>
      <c r="O1959" s="79" t="e">
        <f t="shared" si="2914"/>
        <v>#DIV/0!</v>
      </c>
      <c r="P1959" s="67">
        <f t="shared" si="2905"/>
        <v>0</v>
      </c>
      <c r="Q1959" s="79" t="e">
        <f t="shared" si="2911"/>
        <v>#DIV/0!</v>
      </c>
      <c r="R1959" s="67">
        <f t="shared" si="2903"/>
        <v>0</v>
      </c>
      <c r="S1959" s="79" t="e">
        <f t="shared" si="2908"/>
        <v>#DIV/0!</v>
      </c>
      <c r="T1959" s="10">
        <f t="shared" si="2937"/>
        <v>0</v>
      </c>
      <c r="U1959" s="5">
        <f t="shared" si="2938"/>
        <v>0</v>
      </c>
      <c r="V1959" s="5">
        <f t="shared" si="2939"/>
        <v>0</v>
      </c>
      <c r="W1959" s="5">
        <f t="shared" si="2940"/>
        <v>0</v>
      </c>
      <c r="X1959" s="5">
        <f t="shared" si="2941"/>
        <v>0</v>
      </c>
      <c r="Y1959" s="5" t="e">
        <f t="shared" si="2942"/>
        <v>#DIV/0!</v>
      </c>
      <c r="Z1959" s="37" t="e">
        <f t="shared" si="2943"/>
        <v>#DIV/0!</v>
      </c>
      <c r="AA1959" s="63" t="e">
        <f t="shared" si="2922"/>
        <v>#DIV/0!</v>
      </c>
      <c r="AB1959" s="50">
        <f t="shared" si="2923"/>
        <v>0</v>
      </c>
      <c r="AC1959" s="50">
        <f t="shared" si="2924"/>
        <v>0</v>
      </c>
      <c r="AD1959" s="50">
        <f t="shared" si="2925"/>
        <v>0</v>
      </c>
      <c r="AE1959" s="55">
        <f t="shared" si="2926"/>
        <v>0</v>
      </c>
      <c r="AF1959" s="55">
        <f t="shared" si="2927"/>
        <v>0</v>
      </c>
      <c r="AG1959" s="55">
        <f t="shared" si="2928"/>
        <v>0</v>
      </c>
      <c r="AH1959" s="50">
        <f t="shared" si="2929"/>
        <v>0</v>
      </c>
      <c r="AI1959" s="50">
        <f t="shared" si="2930"/>
        <v>0</v>
      </c>
      <c r="AJ1959" s="50">
        <f t="shared" si="2931"/>
        <v>0</v>
      </c>
      <c r="AK1959" s="50">
        <f t="shared" si="2932"/>
        <v>0</v>
      </c>
      <c r="AL1959" s="50">
        <f t="shared" ref="AL1959:AM1959" si="2973">SUM(AJ1959:AJ1972)</f>
        <v>0</v>
      </c>
      <c r="AM1959" s="50">
        <f t="shared" si="2973"/>
        <v>0</v>
      </c>
      <c r="AN1959" s="50" t="e">
        <f t="shared" si="2934"/>
        <v>#DIV/0!</v>
      </c>
      <c r="AO1959" s="50" t="e">
        <f t="shared" si="2935"/>
        <v>#DIV/0!</v>
      </c>
      <c r="AP1959" s="59" t="e">
        <f t="shared" si="2936"/>
        <v>#DIV/0!</v>
      </c>
    </row>
    <row r="1960" spans="1:42" x14ac:dyDescent="0.35">
      <c r="A1960" s="83">
        <f>Symbol!A1960</f>
        <v>0</v>
      </c>
      <c r="B1960" s="17">
        <f>Symbol!B1960</f>
        <v>0</v>
      </c>
      <c r="C1960" s="84">
        <f>Symbol!C1960</f>
        <v>0</v>
      </c>
      <c r="D1960" s="17">
        <f>Symbol!D1960</f>
        <v>0</v>
      </c>
      <c r="E1960" s="84">
        <f>Symbol!E1960</f>
        <v>0</v>
      </c>
      <c r="F1960" s="17">
        <f>Symbol!G1960</f>
        <v>0</v>
      </c>
      <c r="H1960" s="29">
        <f t="shared" si="2921"/>
        <v>1</v>
      </c>
      <c r="I1960" s="10">
        <f t="shared" si="2918"/>
        <v>0</v>
      </c>
      <c r="J1960" s="37">
        <f t="shared" si="2913"/>
        <v>0</v>
      </c>
      <c r="K1960" s="79" t="e">
        <f t="shared" si="2919"/>
        <v>#DIV/0!</v>
      </c>
      <c r="L1960" s="67">
        <f t="shared" si="2910"/>
        <v>0</v>
      </c>
      <c r="M1960" s="79" t="e">
        <f t="shared" si="2916"/>
        <v>#DIV/0!</v>
      </c>
      <c r="N1960" s="67">
        <f t="shared" si="2907"/>
        <v>0</v>
      </c>
      <c r="O1960" s="79" t="e">
        <f t="shared" si="2914"/>
        <v>#DIV/0!</v>
      </c>
      <c r="P1960" s="67">
        <f t="shared" si="2905"/>
        <v>0</v>
      </c>
      <c r="Q1960" s="79" t="e">
        <f t="shared" si="2911"/>
        <v>#DIV/0!</v>
      </c>
      <c r="R1960" s="67">
        <f t="shared" si="2903"/>
        <v>0</v>
      </c>
      <c r="S1960" s="79" t="e">
        <f t="shared" si="2908"/>
        <v>#DIV/0!</v>
      </c>
      <c r="T1960" s="10">
        <f t="shared" si="2937"/>
        <v>0</v>
      </c>
      <c r="U1960" s="5">
        <f t="shared" si="2938"/>
        <v>0</v>
      </c>
      <c r="V1960" s="5">
        <f t="shared" si="2939"/>
        <v>0</v>
      </c>
      <c r="W1960" s="5">
        <f t="shared" si="2940"/>
        <v>0</v>
      </c>
      <c r="X1960" s="5">
        <f t="shared" si="2941"/>
        <v>0</v>
      </c>
      <c r="Y1960" s="5" t="e">
        <f t="shared" si="2942"/>
        <v>#DIV/0!</v>
      </c>
      <c r="Z1960" s="37" t="e">
        <f t="shared" si="2943"/>
        <v>#DIV/0!</v>
      </c>
      <c r="AA1960" s="63" t="e">
        <f t="shared" si="2922"/>
        <v>#DIV/0!</v>
      </c>
      <c r="AB1960" s="50">
        <f t="shared" si="2923"/>
        <v>0</v>
      </c>
      <c r="AC1960" s="50">
        <f t="shared" si="2924"/>
        <v>0</v>
      </c>
      <c r="AD1960" s="50">
        <f t="shared" si="2925"/>
        <v>0</v>
      </c>
      <c r="AE1960" s="55">
        <f t="shared" si="2926"/>
        <v>0</v>
      </c>
      <c r="AF1960" s="55">
        <f t="shared" si="2927"/>
        <v>0</v>
      </c>
      <c r="AG1960" s="55">
        <f t="shared" si="2928"/>
        <v>0</v>
      </c>
      <c r="AH1960" s="50">
        <f t="shared" si="2929"/>
        <v>0</v>
      </c>
      <c r="AI1960" s="50">
        <f t="shared" si="2930"/>
        <v>0</v>
      </c>
      <c r="AJ1960" s="50">
        <f t="shared" si="2931"/>
        <v>0</v>
      </c>
      <c r="AK1960" s="50">
        <f t="shared" si="2932"/>
        <v>0</v>
      </c>
      <c r="AL1960" s="50">
        <f t="shared" ref="AL1960:AM1960" si="2974">SUM(AJ1960:AJ1973)</f>
        <v>0</v>
      </c>
      <c r="AM1960" s="50">
        <f t="shared" si="2974"/>
        <v>0</v>
      </c>
      <c r="AN1960" s="50" t="e">
        <f t="shared" si="2934"/>
        <v>#DIV/0!</v>
      </c>
      <c r="AO1960" s="50" t="e">
        <f t="shared" si="2935"/>
        <v>#DIV/0!</v>
      </c>
      <c r="AP1960" s="59" t="e">
        <f t="shared" si="2936"/>
        <v>#DIV/0!</v>
      </c>
    </row>
    <row r="1961" spans="1:42" x14ac:dyDescent="0.35">
      <c r="A1961" s="83">
        <f>Symbol!A1961</f>
        <v>0</v>
      </c>
      <c r="B1961" s="17">
        <f>Symbol!B1961</f>
        <v>0</v>
      </c>
      <c r="C1961" s="84">
        <f>Symbol!C1961</f>
        <v>0</v>
      </c>
      <c r="D1961" s="17">
        <f>Symbol!D1961</f>
        <v>0</v>
      </c>
      <c r="E1961" s="84">
        <f>Symbol!E1961</f>
        <v>0</v>
      </c>
      <c r="F1961" s="17">
        <f>Symbol!G1961</f>
        <v>0</v>
      </c>
      <c r="H1961" s="29">
        <f t="shared" si="2921"/>
        <v>1</v>
      </c>
      <c r="I1961" s="10">
        <f t="shared" si="2918"/>
        <v>0</v>
      </c>
      <c r="J1961" s="37">
        <f t="shared" si="2913"/>
        <v>0</v>
      </c>
      <c r="K1961" s="79" t="e">
        <f t="shared" si="2919"/>
        <v>#DIV/0!</v>
      </c>
      <c r="L1961" s="67">
        <f t="shared" si="2910"/>
        <v>0</v>
      </c>
      <c r="M1961" s="79" t="e">
        <f t="shared" si="2916"/>
        <v>#DIV/0!</v>
      </c>
      <c r="N1961" s="67">
        <f t="shared" si="2907"/>
        <v>0</v>
      </c>
      <c r="O1961" s="79" t="e">
        <f t="shared" si="2914"/>
        <v>#DIV/0!</v>
      </c>
      <c r="P1961" s="67">
        <f t="shared" si="2905"/>
        <v>0</v>
      </c>
      <c r="Q1961" s="79" t="e">
        <f t="shared" si="2911"/>
        <v>#DIV/0!</v>
      </c>
      <c r="R1961" s="67">
        <f t="shared" si="2903"/>
        <v>0</v>
      </c>
      <c r="S1961" s="79" t="e">
        <f t="shared" si="2908"/>
        <v>#DIV/0!</v>
      </c>
      <c r="T1961" s="10">
        <f t="shared" si="2937"/>
        <v>0</v>
      </c>
      <c r="U1961" s="5">
        <f t="shared" si="2938"/>
        <v>0</v>
      </c>
      <c r="V1961" s="5">
        <f t="shared" si="2939"/>
        <v>0</v>
      </c>
      <c r="W1961" s="5">
        <f t="shared" si="2940"/>
        <v>0</v>
      </c>
      <c r="X1961" s="5">
        <f t="shared" si="2941"/>
        <v>0</v>
      </c>
      <c r="Y1961" s="5" t="e">
        <f t="shared" si="2942"/>
        <v>#DIV/0!</v>
      </c>
      <c r="Z1961" s="37" t="e">
        <f t="shared" si="2943"/>
        <v>#DIV/0!</v>
      </c>
      <c r="AA1961" s="63" t="e">
        <f t="shared" si="2922"/>
        <v>#DIV/0!</v>
      </c>
      <c r="AB1961" s="50">
        <f t="shared" si="2923"/>
        <v>0</v>
      </c>
      <c r="AC1961" s="50">
        <f t="shared" si="2924"/>
        <v>0</v>
      </c>
      <c r="AD1961" s="50">
        <f t="shared" si="2925"/>
        <v>0</v>
      </c>
      <c r="AE1961" s="55">
        <f t="shared" si="2926"/>
        <v>0</v>
      </c>
      <c r="AF1961" s="55">
        <f t="shared" si="2927"/>
        <v>0</v>
      </c>
      <c r="AG1961" s="55">
        <f t="shared" si="2928"/>
        <v>0</v>
      </c>
      <c r="AH1961" s="50">
        <f t="shared" si="2929"/>
        <v>0</v>
      </c>
      <c r="AI1961" s="50">
        <f t="shared" si="2930"/>
        <v>0</v>
      </c>
      <c r="AJ1961" s="50">
        <f t="shared" si="2931"/>
        <v>0</v>
      </c>
      <c r="AK1961" s="50">
        <f t="shared" si="2932"/>
        <v>0</v>
      </c>
      <c r="AL1961" s="50">
        <f t="shared" ref="AL1961:AM1961" si="2975">SUM(AJ1961:AJ1974)</f>
        <v>0</v>
      </c>
      <c r="AM1961" s="50">
        <f t="shared" si="2975"/>
        <v>0</v>
      </c>
      <c r="AN1961" s="50" t="e">
        <f t="shared" si="2934"/>
        <v>#DIV/0!</v>
      </c>
      <c r="AO1961" s="50" t="e">
        <f t="shared" si="2935"/>
        <v>#DIV/0!</v>
      </c>
      <c r="AP1961" s="59" t="e">
        <f t="shared" si="2936"/>
        <v>#DIV/0!</v>
      </c>
    </row>
    <row r="1962" spans="1:42" x14ac:dyDescent="0.35">
      <c r="A1962" s="83">
        <f>Symbol!A1962</f>
        <v>0</v>
      </c>
      <c r="B1962" s="17">
        <f>Symbol!B1962</f>
        <v>0</v>
      </c>
      <c r="C1962" s="84">
        <f>Symbol!C1962</f>
        <v>0</v>
      </c>
      <c r="D1962" s="17">
        <f>Symbol!D1962</f>
        <v>0</v>
      </c>
      <c r="E1962" s="84">
        <f>Symbol!E1962</f>
        <v>0</v>
      </c>
      <c r="F1962" s="17">
        <f>Symbol!G1962</f>
        <v>0</v>
      </c>
      <c r="H1962" s="29">
        <f t="shared" si="2921"/>
        <v>1</v>
      </c>
      <c r="I1962" s="10">
        <f t="shared" si="2918"/>
        <v>0</v>
      </c>
      <c r="J1962" s="37">
        <f t="shared" si="2913"/>
        <v>0</v>
      </c>
      <c r="K1962" s="79" t="e">
        <f t="shared" si="2919"/>
        <v>#DIV/0!</v>
      </c>
      <c r="L1962" s="67">
        <f t="shared" si="2910"/>
        <v>0</v>
      </c>
      <c r="M1962" s="79" t="e">
        <f t="shared" si="2916"/>
        <v>#DIV/0!</v>
      </c>
      <c r="N1962" s="67">
        <f t="shared" si="2907"/>
        <v>0</v>
      </c>
      <c r="O1962" s="79" t="e">
        <f t="shared" si="2914"/>
        <v>#DIV/0!</v>
      </c>
      <c r="P1962" s="67">
        <f t="shared" si="2905"/>
        <v>0</v>
      </c>
      <c r="Q1962" s="79" t="e">
        <f t="shared" si="2911"/>
        <v>#DIV/0!</v>
      </c>
      <c r="R1962" s="67">
        <f t="shared" si="2903"/>
        <v>0</v>
      </c>
      <c r="S1962" s="79" t="e">
        <f t="shared" si="2908"/>
        <v>#DIV/0!</v>
      </c>
      <c r="T1962" s="10">
        <f t="shared" si="2937"/>
        <v>0</v>
      </c>
      <c r="U1962" s="5">
        <f t="shared" si="2938"/>
        <v>0</v>
      </c>
      <c r="V1962" s="5">
        <f t="shared" si="2939"/>
        <v>0</v>
      </c>
      <c r="W1962" s="5">
        <f t="shared" si="2940"/>
        <v>0</v>
      </c>
      <c r="X1962" s="5">
        <f t="shared" si="2941"/>
        <v>0</v>
      </c>
      <c r="Y1962" s="5" t="e">
        <f t="shared" si="2942"/>
        <v>#DIV/0!</v>
      </c>
      <c r="Z1962" s="37" t="e">
        <f t="shared" si="2943"/>
        <v>#DIV/0!</v>
      </c>
      <c r="AA1962" s="63" t="e">
        <f t="shared" si="2922"/>
        <v>#DIV/0!</v>
      </c>
      <c r="AB1962" s="50">
        <f t="shared" si="2923"/>
        <v>0</v>
      </c>
      <c r="AC1962" s="50">
        <f t="shared" si="2924"/>
        <v>0</v>
      </c>
      <c r="AD1962" s="50">
        <f t="shared" si="2925"/>
        <v>0</v>
      </c>
      <c r="AE1962" s="55">
        <f t="shared" si="2926"/>
        <v>0</v>
      </c>
      <c r="AF1962" s="55">
        <f t="shared" si="2927"/>
        <v>0</v>
      </c>
      <c r="AG1962" s="55">
        <f t="shared" si="2928"/>
        <v>0</v>
      </c>
      <c r="AH1962" s="50">
        <f t="shared" si="2929"/>
        <v>0</v>
      </c>
      <c r="AI1962" s="50">
        <f t="shared" si="2930"/>
        <v>0</v>
      </c>
      <c r="AJ1962" s="50">
        <f t="shared" si="2931"/>
        <v>0</v>
      </c>
      <c r="AK1962" s="50">
        <f t="shared" si="2932"/>
        <v>0</v>
      </c>
      <c r="AL1962" s="50">
        <f t="shared" ref="AL1962:AM1962" si="2976">SUM(AJ1962:AJ1975)</f>
        <v>0</v>
      </c>
      <c r="AM1962" s="50">
        <f t="shared" si="2976"/>
        <v>0</v>
      </c>
      <c r="AN1962" s="50" t="e">
        <f t="shared" si="2934"/>
        <v>#DIV/0!</v>
      </c>
      <c r="AO1962" s="50" t="e">
        <f t="shared" si="2935"/>
        <v>#DIV/0!</v>
      </c>
      <c r="AP1962" s="59" t="e">
        <f t="shared" si="2936"/>
        <v>#DIV/0!</v>
      </c>
    </row>
    <row r="1963" spans="1:42" x14ac:dyDescent="0.35">
      <c r="A1963" s="83">
        <f>Symbol!A1963</f>
        <v>0</v>
      </c>
      <c r="B1963" s="17">
        <f>Symbol!B1963</f>
        <v>0</v>
      </c>
      <c r="C1963" s="84">
        <f>Symbol!C1963</f>
        <v>0</v>
      </c>
      <c r="D1963" s="17">
        <f>Symbol!D1963</f>
        <v>0</v>
      </c>
      <c r="E1963" s="84">
        <f>Symbol!E1963</f>
        <v>0</v>
      </c>
      <c r="F1963" s="17">
        <f>Symbol!G1963</f>
        <v>0</v>
      </c>
      <c r="H1963" s="29">
        <f t="shared" si="2921"/>
        <v>1</v>
      </c>
      <c r="I1963" s="10">
        <f t="shared" si="2918"/>
        <v>0</v>
      </c>
      <c r="J1963" s="37">
        <f t="shared" si="2913"/>
        <v>0</v>
      </c>
      <c r="K1963" s="79" t="e">
        <f t="shared" si="2919"/>
        <v>#DIV/0!</v>
      </c>
      <c r="L1963" s="67">
        <f t="shared" si="2910"/>
        <v>0</v>
      </c>
      <c r="M1963" s="79" t="e">
        <f t="shared" si="2916"/>
        <v>#DIV/0!</v>
      </c>
      <c r="N1963" s="67">
        <f t="shared" si="2907"/>
        <v>0</v>
      </c>
      <c r="O1963" s="79" t="e">
        <f t="shared" si="2914"/>
        <v>#DIV/0!</v>
      </c>
      <c r="P1963" s="67">
        <f t="shared" si="2905"/>
        <v>0</v>
      </c>
      <c r="Q1963" s="79" t="e">
        <f t="shared" si="2911"/>
        <v>#DIV/0!</v>
      </c>
      <c r="R1963" s="67">
        <f t="shared" si="2903"/>
        <v>0</v>
      </c>
      <c r="S1963" s="79" t="e">
        <f t="shared" si="2908"/>
        <v>#DIV/0!</v>
      </c>
      <c r="T1963" s="10">
        <f t="shared" si="2937"/>
        <v>0</v>
      </c>
      <c r="U1963" s="5">
        <f t="shared" si="2938"/>
        <v>0</v>
      </c>
      <c r="V1963" s="5">
        <f t="shared" si="2939"/>
        <v>0</v>
      </c>
      <c r="W1963" s="5">
        <f t="shared" si="2940"/>
        <v>0</v>
      </c>
      <c r="X1963" s="5">
        <f t="shared" si="2941"/>
        <v>0</v>
      </c>
      <c r="Y1963" s="5" t="e">
        <f t="shared" si="2942"/>
        <v>#DIV/0!</v>
      </c>
      <c r="Z1963" s="37" t="e">
        <f t="shared" si="2943"/>
        <v>#DIV/0!</v>
      </c>
      <c r="AA1963" s="63" t="e">
        <f t="shared" si="2922"/>
        <v>#DIV/0!</v>
      </c>
      <c r="AB1963" s="50">
        <f t="shared" si="2923"/>
        <v>0</v>
      </c>
      <c r="AC1963" s="50">
        <f t="shared" si="2924"/>
        <v>0</v>
      </c>
      <c r="AD1963" s="50">
        <f t="shared" si="2925"/>
        <v>0</v>
      </c>
      <c r="AE1963" s="55">
        <f t="shared" si="2926"/>
        <v>0</v>
      </c>
      <c r="AF1963" s="55">
        <f t="shared" si="2927"/>
        <v>0</v>
      </c>
      <c r="AG1963" s="55">
        <f t="shared" si="2928"/>
        <v>0</v>
      </c>
      <c r="AH1963" s="50">
        <f t="shared" si="2929"/>
        <v>0</v>
      </c>
      <c r="AI1963" s="50">
        <f t="shared" si="2930"/>
        <v>0</v>
      </c>
      <c r="AJ1963" s="50">
        <f t="shared" si="2931"/>
        <v>0</v>
      </c>
      <c r="AK1963" s="50">
        <f t="shared" si="2932"/>
        <v>0</v>
      </c>
      <c r="AL1963" s="50">
        <f t="shared" ref="AL1963:AM1963" si="2977">SUM(AJ1963:AJ1976)</f>
        <v>0</v>
      </c>
      <c r="AM1963" s="50">
        <f t="shared" si="2977"/>
        <v>0</v>
      </c>
      <c r="AN1963" s="50" t="e">
        <f t="shared" si="2934"/>
        <v>#DIV/0!</v>
      </c>
      <c r="AO1963" s="50" t="e">
        <f t="shared" si="2935"/>
        <v>#DIV/0!</v>
      </c>
      <c r="AP1963" s="59" t="e">
        <f t="shared" si="2936"/>
        <v>#DIV/0!</v>
      </c>
    </row>
    <row r="1964" spans="1:42" x14ac:dyDescent="0.35">
      <c r="A1964" s="83">
        <f>Symbol!A1964</f>
        <v>0</v>
      </c>
      <c r="B1964" s="17">
        <f>Symbol!B1964</f>
        <v>0</v>
      </c>
      <c r="C1964" s="84">
        <f>Symbol!C1964</f>
        <v>0</v>
      </c>
      <c r="D1964" s="17">
        <f>Symbol!D1964</f>
        <v>0</v>
      </c>
      <c r="E1964" s="84">
        <f>Symbol!E1964</f>
        <v>0</v>
      </c>
      <c r="F1964" s="17">
        <f>Symbol!G1964</f>
        <v>0</v>
      </c>
      <c r="H1964" s="29">
        <f t="shared" si="2921"/>
        <v>1</v>
      </c>
      <c r="I1964" s="10">
        <f t="shared" si="2918"/>
        <v>0</v>
      </c>
      <c r="J1964" s="37">
        <f t="shared" si="2913"/>
        <v>0</v>
      </c>
      <c r="K1964" s="79" t="e">
        <f t="shared" si="2919"/>
        <v>#DIV/0!</v>
      </c>
      <c r="L1964" s="67">
        <f t="shared" si="2910"/>
        <v>0</v>
      </c>
      <c r="M1964" s="79" t="e">
        <f t="shared" si="2916"/>
        <v>#DIV/0!</v>
      </c>
      <c r="N1964" s="67">
        <f t="shared" si="2907"/>
        <v>0</v>
      </c>
      <c r="O1964" s="79" t="e">
        <f t="shared" si="2914"/>
        <v>#DIV/0!</v>
      </c>
      <c r="P1964" s="67">
        <f t="shared" si="2905"/>
        <v>0</v>
      </c>
      <c r="Q1964" s="79" t="e">
        <f t="shared" si="2911"/>
        <v>#DIV/0!</v>
      </c>
      <c r="R1964" s="67">
        <f t="shared" si="2903"/>
        <v>0</v>
      </c>
      <c r="S1964" s="79" t="e">
        <f t="shared" si="2908"/>
        <v>#DIV/0!</v>
      </c>
      <c r="T1964" s="10">
        <f t="shared" si="2937"/>
        <v>0</v>
      </c>
      <c r="U1964" s="5">
        <f t="shared" si="2938"/>
        <v>0</v>
      </c>
      <c r="V1964" s="5">
        <f t="shared" si="2939"/>
        <v>0</v>
      </c>
      <c r="W1964" s="5">
        <f t="shared" si="2940"/>
        <v>0</v>
      </c>
      <c r="X1964" s="5">
        <f t="shared" si="2941"/>
        <v>0</v>
      </c>
      <c r="Y1964" s="5" t="e">
        <f t="shared" si="2942"/>
        <v>#DIV/0!</v>
      </c>
      <c r="Z1964" s="37" t="e">
        <f t="shared" si="2943"/>
        <v>#DIV/0!</v>
      </c>
      <c r="AA1964" s="63" t="e">
        <f t="shared" si="2922"/>
        <v>#DIV/0!</v>
      </c>
      <c r="AB1964" s="50">
        <f t="shared" si="2923"/>
        <v>0</v>
      </c>
      <c r="AC1964" s="50">
        <f t="shared" si="2924"/>
        <v>0</v>
      </c>
      <c r="AD1964" s="50">
        <f t="shared" si="2925"/>
        <v>0</v>
      </c>
      <c r="AE1964" s="55">
        <f t="shared" si="2926"/>
        <v>0</v>
      </c>
      <c r="AF1964" s="55">
        <f t="shared" si="2927"/>
        <v>0</v>
      </c>
      <c r="AG1964" s="55">
        <f t="shared" si="2928"/>
        <v>0</v>
      </c>
      <c r="AH1964" s="50">
        <f t="shared" si="2929"/>
        <v>0</v>
      </c>
      <c r="AI1964" s="50">
        <f t="shared" si="2930"/>
        <v>0</v>
      </c>
      <c r="AJ1964" s="50">
        <f t="shared" si="2931"/>
        <v>0</v>
      </c>
      <c r="AK1964" s="50">
        <f t="shared" si="2932"/>
        <v>0</v>
      </c>
      <c r="AL1964" s="50">
        <f t="shared" ref="AL1964:AM1964" si="2978">SUM(AJ1964:AJ1977)</f>
        <v>0</v>
      </c>
      <c r="AM1964" s="50">
        <f t="shared" si="2978"/>
        <v>0</v>
      </c>
      <c r="AN1964" s="50" t="e">
        <f t="shared" si="2934"/>
        <v>#DIV/0!</v>
      </c>
      <c r="AO1964" s="50" t="e">
        <f t="shared" si="2935"/>
        <v>#DIV/0!</v>
      </c>
      <c r="AP1964" s="59" t="e">
        <f t="shared" si="2936"/>
        <v>#DIV/0!</v>
      </c>
    </row>
    <row r="1965" spans="1:42" x14ac:dyDescent="0.35">
      <c r="A1965" s="83">
        <f>Symbol!A1965</f>
        <v>0</v>
      </c>
      <c r="B1965" s="17">
        <f>Symbol!B1965</f>
        <v>0</v>
      </c>
      <c r="C1965" s="84">
        <f>Symbol!C1965</f>
        <v>0</v>
      </c>
      <c r="D1965" s="17">
        <f>Symbol!D1965</f>
        <v>0</v>
      </c>
      <c r="E1965" s="84">
        <f>Symbol!E1965</f>
        <v>0</v>
      </c>
      <c r="F1965" s="17">
        <f>Symbol!G1965</f>
        <v>0</v>
      </c>
      <c r="H1965" s="29">
        <f t="shared" si="2921"/>
        <v>1</v>
      </c>
      <c r="I1965" s="10">
        <f t="shared" si="2918"/>
        <v>0</v>
      </c>
      <c r="J1965" s="37">
        <f t="shared" si="2913"/>
        <v>0</v>
      </c>
      <c r="K1965" s="79" t="e">
        <f t="shared" si="2919"/>
        <v>#DIV/0!</v>
      </c>
      <c r="L1965" s="67">
        <f t="shared" si="2910"/>
        <v>0</v>
      </c>
      <c r="M1965" s="79" t="e">
        <f t="shared" si="2916"/>
        <v>#DIV/0!</v>
      </c>
      <c r="N1965" s="67">
        <f t="shared" si="2907"/>
        <v>0</v>
      </c>
      <c r="O1965" s="79" t="e">
        <f t="shared" si="2914"/>
        <v>#DIV/0!</v>
      </c>
      <c r="P1965" s="67">
        <f t="shared" si="2905"/>
        <v>0</v>
      </c>
      <c r="Q1965" s="79" t="e">
        <f t="shared" si="2911"/>
        <v>#DIV/0!</v>
      </c>
      <c r="R1965" s="67">
        <f t="shared" si="2903"/>
        <v>0</v>
      </c>
      <c r="S1965" s="79" t="e">
        <f t="shared" si="2908"/>
        <v>#DIV/0!</v>
      </c>
      <c r="T1965" s="10">
        <f t="shared" si="2937"/>
        <v>0</v>
      </c>
      <c r="U1965" s="5">
        <f t="shared" si="2938"/>
        <v>0</v>
      </c>
      <c r="V1965" s="5">
        <f t="shared" si="2939"/>
        <v>0</v>
      </c>
      <c r="W1965" s="5">
        <f t="shared" si="2940"/>
        <v>0</v>
      </c>
      <c r="X1965" s="5">
        <f t="shared" si="2941"/>
        <v>0</v>
      </c>
      <c r="Y1965" s="5" t="e">
        <f t="shared" si="2942"/>
        <v>#DIV/0!</v>
      </c>
      <c r="Z1965" s="37" t="e">
        <f t="shared" si="2943"/>
        <v>#DIV/0!</v>
      </c>
      <c r="AA1965" s="63" t="e">
        <f t="shared" si="2922"/>
        <v>#DIV/0!</v>
      </c>
      <c r="AB1965" s="50">
        <f t="shared" si="2923"/>
        <v>0</v>
      </c>
      <c r="AC1965" s="50">
        <f t="shared" si="2924"/>
        <v>0</v>
      </c>
      <c r="AD1965" s="50">
        <f t="shared" si="2925"/>
        <v>0</v>
      </c>
      <c r="AE1965" s="55">
        <f t="shared" si="2926"/>
        <v>0</v>
      </c>
      <c r="AF1965" s="55">
        <f t="shared" si="2927"/>
        <v>0</v>
      </c>
      <c r="AG1965" s="55">
        <f t="shared" si="2928"/>
        <v>0</v>
      </c>
      <c r="AH1965" s="50">
        <f t="shared" si="2929"/>
        <v>0</v>
      </c>
      <c r="AI1965" s="50">
        <f t="shared" si="2930"/>
        <v>0</v>
      </c>
      <c r="AJ1965" s="50">
        <f t="shared" si="2931"/>
        <v>0</v>
      </c>
      <c r="AK1965" s="50">
        <f t="shared" si="2932"/>
        <v>0</v>
      </c>
      <c r="AL1965" s="50">
        <f t="shared" ref="AL1965:AM1965" si="2979">SUM(AJ1965:AJ1978)</f>
        <v>0</v>
      </c>
      <c r="AM1965" s="50">
        <f t="shared" si="2979"/>
        <v>0</v>
      </c>
      <c r="AN1965" s="50" t="e">
        <f t="shared" si="2934"/>
        <v>#DIV/0!</v>
      </c>
      <c r="AO1965" s="50" t="e">
        <f t="shared" si="2935"/>
        <v>#DIV/0!</v>
      </c>
      <c r="AP1965" s="59" t="e">
        <f t="shared" si="2936"/>
        <v>#DIV/0!</v>
      </c>
    </row>
    <row r="1966" spans="1:42" x14ac:dyDescent="0.35">
      <c r="A1966" s="83">
        <f>Symbol!A1966</f>
        <v>0</v>
      </c>
      <c r="B1966" s="17">
        <f>Symbol!B1966</f>
        <v>0</v>
      </c>
      <c r="C1966" s="84">
        <f>Symbol!C1966</f>
        <v>0</v>
      </c>
      <c r="D1966" s="17">
        <f>Symbol!D1966</f>
        <v>0</v>
      </c>
      <c r="E1966" s="84">
        <f>Symbol!E1966</f>
        <v>0</v>
      </c>
      <c r="F1966" s="17">
        <f>Symbol!G1966</f>
        <v>0</v>
      </c>
      <c r="H1966" s="29">
        <f t="shared" si="2921"/>
        <v>1</v>
      </c>
      <c r="I1966" s="10">
        <f t="shared" si="2918"/>
        <v>0</v>
      </c>
      <c r="J1966" s="37">
        <f t="shared" si="2913"/>
        <v>0</v>
      </c>
      <c r="K1966" s="79" t="e">
        <f t="shared" si="2919"/>
        <v>#DIV/0!</v>
      </c>
      <c r="L1966" s="67">
        <f t="shared" si="2910"/>
        <v>0</v>
      </c>
      <c r="M1966" s="79" t="e">
        <f t="shared" si="2916"/>
        <v>#DIV/0!</v>
      </c>
      <c r="N1966" s="67">
        <f t="shared" si="2907"/>
        <v>0</v>
      </c>
      <c r="O1966" s="79" t="e">
        <f t="shared" si="2914"/>
        <v>#DIV/0!</v>
      </c>
      <c r="P1966" s="67">
        <f t="shared" si="2905"/>
        <v>0</v>
      </c>
      <c r="Q1966" s="79" t="e">
        <f t="shared" si="2911"/>
        <v>#DIV/0!</v>
      </c>
      <c r="R1966" s="67">
        <f t="shared" si="2903"/>
        <v>0</v>
      </c>
      <c r="S1966" s="79" t="e">
        <f t="shared" si="2908"/>
        <v>#DIV/0!</v>
      </c>
      <c r="T1966" s="10">
        <f t="shared" si="2937"/>
        <v>0</v>
      </c>
      <c r="U1966" s="5">
        <f t="shared" si="2938"/>
        <v>0</v>
      </c>
      <c r="V1966" s="5">
        <f t="shared" si="2939"/>
        <v>0</v>
      </c>
      <c r="W1966" s="5">
        <f t="shared" si="2940"/>
        <v>0</v>
      </c>
      <c r="X1966" s="5">
        <f t="shared" si="2941"/>
        <v>0</v>
      </c>
      <c r="Y1966" s="5" t="e">
        <f t="shared" si="2942"/>
        <v>#DIV/0!</v>
      </c>
      <c r="Z1966" s="37" t="e">
        <f t="shared" si="2943"/>
        <v>#DIV/0!</v>
      </c>
      <c r="AA1966" s="63" t="e">
        <f t="shared" si="2922"/>
        <v>#DIV/0!</v>
      </c>
      <c r="AB1966" s="50">
        <f t="shared" si="2923"/>
        <v>0</v>
      </c>
      <c r="AC1966" s="50">
        <f t="shared" si="2924"/>
        <v>0</v>
      </c>
      <c r="AD1966" s="50">
        <f t="shared" si="2925"/>
        <v>0</v>
      </c>
      <c r="AE1966" s="55">
        <f t="shared" si="2926"/>
        <v>0</v>
      </c>
      <c r="AF1966" s="55">
        <f t="shared" si="2927"/>
        <v>0</v>
      </c>
      <c r="AG1966" s="55">
        <f t="shared" si="2928"/>
        <v>0</v>
      </c>
      <c r="AH1966" s="50">
        <f t="shared" si="2929"/>
        <v>0</v>
      </c>
      <c r="AI1966" s="50">
        <f t="shared" si="2930"/>
        <v>0</v>
      </c>
      <c r="AJ1966" s="50">
        <f t="shared" si="2931"/>
        <v>0</v>
      </c>
      <c r="AK1966" s="50">
        <f t="shared" si="2932"/>
        <v>0</v>
      </c>
      <c r="AL1966" s="50">
        <f t="shared" ref="AL1966:AM1966" si="2980">SUM(AJ1966:AJ1979)</f>
        <v>0</v>
      </c>
      <c r="AM1966" s="50">
        <f t="shared" si="2980"/>
        <v>0</v>
      </c>
      <c r="AN1966" s="50" t="e">
        <f t="shared" si="2934"/>
        <v>#DIV/0!</v>
      </c>
      <c r="AO1966" s="50" t="e">
        <f t="shared" si="2935"/>
        <v>#DIV/0!</v>
      </c>
      <c r="AP1966" s="59" t="e">
        <f t="shared" si="2936"/>
        <v>#DIV/0!</v>
      </c>
    </row>
    <row r="1967" spans="1:42" x14ac:dyDescent="0.35">
      <c r="A1967" s="83">
        <f>Symbol!A1967</f>
        <v>0</v>
      </c>
      <c r="B1967" s="17">
        <f>Symbol!B1967</f>
        <v>0</v>
      </c>
      <c r="C1967" s="84">
        <f>Symbol!C1967</f>
        <v>0</v>
      </c>
      <c r="D1967" s="17">
        <f>Symbol!D1967</f>
        <v>0</v>
      </c>
      <c r="E1967" s="84">
        <f>Symbol!E1967</f>
        <v>0</v>
      </c>
      <c r="F1967" s="17">
        <f>Symbol!G1967</f>
        <v>0</v>
      </c>
      <c r="H1967" s="29">
        <f t="shared" si="2921"/>
        <v>1</v>
      </c>
      <c r="I1967" s="10">
        <f t="shared" si="2918"/>
        <v>0</v>
      </c>
      <c r="J1967" s="37">
        <f t="shared" si="2913"/>
        <v>0</v>
      </c>
      <c r="K1967" s="79" t="e">
        <f t="shared" si="2919"/>
        <v>#DIV/0!</v>
      </c>
      <c r="L1967" s="67">
        <f t="shared" si="2910"/>
        <v>0</v>
      </c>
      <c r="M1967" s="79" t="e">
        <f t="shared" si="2916"/>
        <v>#DIV/0!</v>
      </c>
      <c r="N1967" s="67">
        <f t="shared" si="2907"/>
        <v>0</v>
      </c>
      <c r="O1967" s="79" t="e">
        <f t="shared" si="2914"/>
        <v>#DIV/0!</v>
      </c>
      <c r="P1967" s="67">
        <f t="shared" si="2905"/>
        <v>0</v>
      </c>
      <c r="Q1967" s="79" t="e">
        <f t="shared" si="2911"/>
        <v>#DIV/0!</v>
      </c>
      <c r="R1967" s="67">
        <f t="shared" si="2903"/>
        <v>0</v>
      </c>
      <c r="S1967" s="79" t="e">
        <f t="shared" si="2908"/>
        <v>#DIV/0!</v>
      </c>
      <c r="T1967" s="10">
        <f t="shared" si="2937"/>
        <v>0</v>
      </c>
      <c r="U1967" s="5">
        <f t="shared" si="2938"/>
        <v>0</v>
      </c>
      <c r="V1967" s="5">
        <f t="shared" si="2939"/>
        <v>0</v>
      </c>
      <c r="W1967" s="5">
        <f t="shared" si="2940"/>
        <v>0</v>
      </c>
      <c r="X1967" s="5">
        <f t="shared" si="2941"/>
        <v>0</v>
      </c>
      <c r="Y1967" s="5" t="e">
        <f t="shared" si="2942"/>
        <v>#DIV/0!</v>
      </c>
      <c r="Z1967" s="37" t="e">
        <f t="shared" si="2943"/>
        <v>#DIV/0!</v>
      </c>
      <c r="AA1967" s="63" t="e">
        <f t="shared" si="2922"/>
        <v>#DIV/0!</v>
      </c>
      <c r="AB1967" s="50">
        <f t="shared" si="2923"/>
        <v>0</v>
      </c>
      <c r="AC1967" s="50">
        <f t="shared" si="2924"/>
        <v>0</v>
      </c>
      <c r="AD1967" s="50">
        <f t="shared" si="2925"/>
        <v>0</v>
      </c>
      <c r="AE1967" s="55">
        <f t="shared" si="2926"/>
        <v>0</v>
      </c>
      <c r="AF1967" s="55">
        <f t="shared" si="2927"/>
        <v>0</v>
      </c>
      <c r="AG1967" s="55">
        <f t="shared" si="2928"/>
        <v>0</v>
      </c>
      <c r="AH1967" s="50">
        <f t="shared" si="2929"/>
        <v>0</v>
      </c>
      <c r="AI1967" s="50">
        <f t="shared" si="2930"/>
        <v>0</v>
      </c>
      <c r="AJ1967" s="50">
        <f t="shared" si="2931"/>
        <v>0</v>
      </c>
      <c r="AK1967" s="50">
        <f t="shared" si="2932"/>
        <v>0</v>
      </c>
      <c r="AL1967" s="50">
        <f t="shared" ref="AL1967:AM1967" si="2981">SUM(AJ1967:AJ1980)</f>
        <v>0</v>
      </c>
      <c r="AM1967" s="50">
        <f t="shared" si="2981"/>
        <v>0</v>
      </c>
      <c r="AN1967" s="50" t="e">
        <f t="shared" si="2934"/>
        <v>#DIV/0!</v>
      </c>
      <c r="AO1967" s="50" t="e">
        <f t="shared" si="2935"/>
        <v>#DIV/0!</v>
      </c>
      <c r="AP1967" s="59" t="e">
        <f t="shared" si="2936"/>
        <v>#DIV/0!</v>
      </c>
    </row>
    <row r="1968" spans="1:42" x14ac:dyDescent="0.35">
      <c r="A1968" s="83">
        <f>Symbol!A1968</f>
        <v>0</v>
      </c>
      <c r="B1968" s="17">
        <f>Symbol!B1968</f>
        <v>0</v>
      </c>
      <c r="C1968" s="84">
        <f>Symbol!C1968</f>
        <v>0</v>
      </c>
      <c r="D1968" s="17">
        <f>Symbol!D1968</f>
        <v>0</v>
      </c>
      <c r="E1968" s="84">
        <f>Symbol!E1968</f>
        <v>0</v>
      </c>
      <c r="F1968" s="17">
        <f>Symbol!G1968</f>
        <v>0</v>
      </c>
      <c r="H1968" s="29">
        <f t="shared" si="2921"/>
        <v>1</v>
      </c>
      <c r="I1968" s="10">
        <f t="shared" si="2918"/>
        <v>0</v>
      </c>
      <c r="J1968" s="37">
        <f t="shared" si="2913"/>
        <v>0</v>
      </c>
      <c r="K1968" s="79" t="e">
        <f t="shared" si="2919"/>
        <v>#DIV/0!</v>
      </c>
      <c r="L1968" s="67">
        <f t="shared" si="2910"/>
        <v>0</v>
      </c>
      <c r="M1968" s="79" t="e">
        <f t="shared" si="2916"/>
        <v>#DIV/0!</v>
      </c>
      <c r="N1968" s="67">
        <f t="shared" si="2907"/>
        <v>0</v>
      </c>
      <c r="O1968" s="79" t="e">
        <f t="shared" si="2914"/>
        <v>#DIV/0!</v>
      </c>
      <c r="P1968" s="67">
        <f t="shared" si="2905"/>
        <v>0</v>
      </c>
      <c r="Q1968" s="79" t="e">
        <f t="shared" si="2911"/>
        <v>#DIV/0!</v>
      </c>
      <c r="R1968" s="67">
        <f t="shared" si="2903"/>
        <v>0</v>
      </c>
      <c r="S1968" s="79" t="e">
        <f t="shared" si="2908"/>
        <v>#DIV/0!</v>
      </c>
      <c r="T1968" s="10">
        <f t="shared" si="2937"/>
        <v>0</v>
      </c>
      <c r="U1968" s="5">
        <f t="shared" si="2938"/>
        <v>0</v>
      </c>
      <c r="V1968" s="5">
        <f t="shared" si="2939"/>
        <v>0</v>
      </c>
      <c r="W1968" s="5">
        <f t="shared" si="2940"/>
        <v>0</v>
      </c>
      <c r="X1968" s="5">
        <f t="shared" si="2941"/>
        <v>0</v>
      </c>
      <c r="Y1968" s="5" t="e">
        <f t="shared" si="2942"/>
        <v>#DIV/0!</v>
      </c>
      <c r="Z1968" s="37" t="e">
        <f t="shared" si="2943"/>
        <v>#DIV/0!</v>
      </c>
      <c r="AA1968" s="63" t="e">
        <f t="shared" si="2922"/>
        <v>#DIV/0!</v>
      </c>
      <c r="AB1968" s="50">
        <f t="shared" si="2923"/>
        <v>0</v>
      </c>
      <c r="AC1968" s="50">
        <f t="shared" si="2924"/>
        <v>0</v>
      </c>
      <c r="AD1968" s="50">
        <f t="shared" si="2925"/>
        <v>0</v>
      </c>
      <c r="AE1968" s="55">
        <f t="shared" si="2926"/>
        <v>0</v>
      </c>
      <c r="AF1968" s="55">
        <f t="shared" si="2927"/>
        <v>0</v>
      </c>
      <c r="AG1968" s="55">
        <f t="shared" si="2928"/>
        <v>0</v>
      </c>
      <c r="AH1968" s="50">
        <f t="shared" si="2929"/>
        <v>0</v>
      </c>
      <c r="AI1968" s="50">
        <f t="shared" si="2930"/>
        <v>0</v>
      </c>
      <c r="AJ1968" s="50">
        <f t="shared" si="2931"/>
        <v>0</v>
      </c>
      <c r="AK1968" s="50">
        <f t="shared" si="2932"/>
        <v>0</v>
      </c>
      <c r="AL1968" s="50">
        <f t="shared" ref="AL1968:AM1968" si="2982">SUM(AJ1968:AJ1981)</f>
        <v>0</v>
      </c>
      <c r="AM1968" s="50">
        <f t="shared" si="2982"/>
        <v>0</v>
      </c>
      <c r="AN1968" s="50" t="e">
        <f t="shared" si="2934"/>
        <v>#DIV/0!</v>
      </c>
      <c r="AO1968" s="50" t="e">
        <f t="shared" si="2935"/>
        <v>#DIV/0!</v>
      </c>
      <c r="AP1968" s="59" t="e">
        <f t="shared" si="2936"/>
        <v>#DIV/0!</v>
      </c>
    </row>
    <row r="1969" spans="1:42" x14ac:dyDescent="0.35">
      <c r="A1969" s="83">
        <f>Symbol!A1969</f>
        <v>0</v>
      </c>
      <c r="B1969" s="17">
        <f>Symbol!B1969</f>
        <v>0</v>
      </c>
      <c r="C1969" s="84">
        <f>Symbol!C1969</f>
        <v>0</v>
      </c>
      <c r="D1969" s="17">
        <f>Symbol!D1969</f>
        <v>0</v>
      </c>
      <c r="E1969" s="84">
        <f>Symbol!E1969</f>
        <v>0</v>
      </c>
      <c r="F1969" s="17">
        <f>Symbol!G1969</f>
        <v>0</v>
      </c>
      <c r="H1969" s="29">
        <f t="shared" si="2921"/>
        <v>1</v>
      </c>
      <c r="I1969" s="10">
        <f t="shared" si="2918"/>
        <v>0</v>
      </c>
      <c r="J1969" s="37">
        <f t="shared" si="2913"/>
        <v>0</v>
      </c>
      <c r="K1969" s="79" t="e">
        <f t="shared" si="2919"/>
        <v>#DIV/0!</v>
      </c>
      <c r="L1969" s="67">
        <f t="shared" si="2910"/>
        <v>0</v>
      </c>
      <c r="M1969" s="79" t="e">
        <f t="shared" si="2916"/>
        <v>#DIV/0!</v>
      </c>
      <c r="N1969" s="67">
        <f t="shared" si="2907"/>
        <v>0</v>
      </c>
      <c r="O1969" s="79" t="e">
        <f t="shared" si="2914"/>
        <v>#DIV/0!</v>
      </c>
      <c r="P1969" s="67">
        <f t="shared" si="2905"/>
        <v>0</v>
      </c>
      <c r="Q1969" s="79" t="e">
        <f t="shared" si="2911"/>
        <v>#DIV/0!</v>
      </c>
      <c r="R1969" s="67">
        <f t="shared" si="2903"/>
        <v>0</v>
      </c>
      <c r="S1969" s="79" t="e">
        <f t="shared" si="2908"/>
        <v>#DIV/0!</v>
      </c>
      <c r="T1969" s="10">
        <f t="shared" si="2937"/>
        <v>0</v>
      </c>
      <c r="U1969" s="5">
        <f t="shared" si="2938"/>
        <v>0</v>
      </c>
      <c r="V1969" s="5">
        <f t="shared" si="2939"/>
        <v>0</v>
      </c>
      <c r="W1969" s="5">
        <f t="shared" si="2940"/>
        <v>0</v>
      </c>
      <c r="X1969" s="5">
        <f t="shared" si="2941"/>
        <v>0</v>
      </c>
      <c r="Y1969" s="5" t="e">
        <f t="shared" si="2942"/>
        <v>#DIV/0!</v>
      </c>
      <c r="Z1969" s="37" t="e">
        <f t="shared" si="2943"/>
        <v>#DIV/0!</v>
      </c>
      <c r="AA1969" s="63" t="e">
        <f t="shared" si="2922"/>
        <v>#DIV/0!</v>
      </c>
      <c r="AB1969" s="50">
        <f t="shared" si="2923"/>
        <v>0</v>
      </c>
      <c r="AC1969" s="50">
        <f t="shared" si="2924"/>
        <v>0</v>
      </c>
      <c r="AD1969" s="50">
        <f t="shared" si="2925"/>
        <v>0</v>
      </c>
      <c r="AE1969" s="55">
        <f t="shared" si="2926"/>
        <v>0</v>
      </c>
      <c r="AF1969" s="55">
        <f t="shared" si="2927"/>
        <v>0</v>
      </c>
      <c r="AG1969" s="55">
        <f t="shared" si="2928"/>
        <v>0</v>
      </c>
      <c r="AH1969" s="50">
        <f t="shared" si="2929"/>
        <v>0</v>
      </c>
      <c r="AI1969" s="50">
        <f t="shared" si="2930"/>
        <v>0</v>
      </c>
      <c r="AJ1969" s="50">
        <f t="shared" si="2931"/>
        <v>0</v>
      </c>
      <c r="AK1969" s="50">
        <f t="shared" si="2932"/>
        <v>0</v>
      </c>
      <c r="AL1969" s="50">
        <f t="shared" ref="AL1969:AM1969" si="2983">SUM(AJ1969:AJ1982)</f>
        <v>0</v>
      </c>
      <c r="AM1969" s="50">
        <f t="shared" si="2983"/>
        <v>0</v>
      </c>
      <c r="AN1969" s="50" t="e">
        <f t="shared" si="2934"/>
        <v>#DIV/0!</v>
      </c>
      <c r="AO1969" s="50" t="e">
        <f t="shared" si="2935"/>
        <v>#DIV/0!</v>
      </c>
      <c r="AP1969" s="59" t="e">
        <f t="shared" si="2936"/>
        <v>#DIV/0!</v>
      </c>
    </row>
    <row r="1970" spans="1:42" x14ac:dyDescent="0.35">
      <c r="A1970" s="83">
        <f>Symbol!A1970</f>
        <v>0</v>
      </c>
      <c r="B1970" s="17">
        <f>Symbol!B1970</f>
        <v>0</v>
      </c>
      <c r="C1970" s="84">
        <f>Symbol!C1970</f>
        <v>0</v>
      </c>
      <c r="D1970" s="17">
        <f>Symbol!D1970</f>
        <v>0</v>
      </c>
      <c r="E1970" s="84">
        <f>Symbol!E1970</f>
        <v>0</v>
      </c>
      <c r="F1970" s="17">
        <f>Symbol!G1970</f>
        <v>0</v>
      </c>
      <c r="H1970" s="29">
        <f t="shared" si="2921"/>
        <v>1</v>
      </c>
      <c r="I1970" s="10">
        <f t="shared" si="2918"/>
        <v>0</v>
      </c>
      <c r="J1970" s="37">
        <f t="shared" si="2913"/>
        <v>0</v>
      </c>
      <c r="K1970" s="79" t="e">
        <f t="shared" si="2919"/>
        <v>#DIV/0!</v>
      </c>
      <c r="L1970" s="67">
        <f t="shared" si="2910"/>
        <v>0</v>
      </c>
      <c r="M1970" s="79" t="e">
        <f t="shared" si="2916"/>
        <v>#DIV/0!</v>
      </c>
      <c r="N1970" s="67">
        <f t="shared" si="2907"/>
        <v>0</v>
      </c>
      <c r="O1970" s="79" t="e">
        <f t="shared" si="2914"/>
        <v>#DIV/0!</v>
      </c>
      <c r="P1970" s="67">
        <f t="shared" si="2905"/>
        <v>0</v>
      </c>
      <c r="Q1970" s="79" t="e">
        <f t="shared" si="2911"/>
        <v>#DIV/0!</v>
      </c>
      <c r="R1970" s="67">
        <f t="shared" si="2903"/>
        <v>0</v>
      </c>
      <c r="S1970" s="79" t="e">
        <f t="shared" si="2908"/>
        <v>#DIV/0!</v>
      </c>
      <c r="T1970" s="10">
        <f t="shared" si="2937"/>
        <v>0</v>
      </c>
      <c r="U1970" s="5">
        <f t="shared" si="2938"/>
        <v>0</v>
      </c>
      <c r="V1970" s="5">
        <f t="shared" si="2939"/>
        <v>0</v>
      </c>
      <c r="W1970" s="5">
        <f t="shared" si="2940"/>
        <v>0</v>
      </c>
      <c r="X1970" s="5">
        <f t="shared" si="2941"/>
        <v>0</v>
      </c>
      <c r="Y1970" s="5" t="e">
        <f t="shared" si="2942"/>
        <v>#DIV/0!</v>
      </c>
      <c r="Z1970" s="37" t="e">
        <f t="shared" si="2943"/>
        <v>#DIV/0!</v>
      </c>
      <c r="AA1970" s="63" t="e">
        <f t="shared" si="2922"/>
        <v>#DIV/0!</v>
      </c>
      <c r="AB1970" s="50">
        <f t="shared" si="2923"/>
        <v>0</v>
      </c>
      <c r="AC1970" s="50">
        <f t="shared" si="2924"/>
        <v>0</v>
      </c>
      <c r="AD1970" s="50">
        <f t="shared" si="2925"/>
        <v>0</v>
      </c>
      <c r="AE1970" s="55">
        <f t="shared" si="2926"/>
        <v>0</v>
      </c>
      <c r="AF1970" s="55">
        <f t="shared" si="2927"/>
        <v>0</v>
      </c>
      <c r="AG1970" s="55">
        <f t="shared" si="2928"/>
        <v>0</v>
      </c>
      <c r="AH1970" s="50">
        <f t="shared" si="2929"/>
        <v>0</v>
      </c>
      <c r="AI1970" s="50">
        <f t="shared" si="2930"/>
        <v>0</v>
      </c>
      <c r="AJ1970" s="50">
        <f t="shared" si="2931"/>
        <v>0</v>
      </c>
      <c r="AK1970" s="50">
        <f t="shared" si="2932"/>
        <v>0</v>
      </c>
      <c r="AL1970" s="50">
        <f t="shared" ref="AL1970:AM1970" si="2984">SUM(AJ1970:AJ1983)</f>
        <v>0</v>
      </c>
      <c r="AM1970" s="50">
        <f t="shared" si="2984"/>
        <v>0</v>
      </c>
      <c r="AN1970" s="50" t="e">
        <f t="shared" si="2934"/>
        <v>#DIV/0!</v>
      </c>
      <c r="AO1970" s="50" t="e">
        <f t="shared" si="2935"/>
        <v>#DIV/0!</v>
      </c>
      <c r="AP1970" s="59" t="e">
        <f t="shared" si="2936"/>
        <v>#DIV/0!</v>
      </c>
    </row>
    <row r="1971" spans="1:42" x14ac:dyDescent="0.35">
      <c r="A1971" s="83">
        <f>Symbol!A1971</f>
        <v>0</v>
      </c>
      <c r="B1971" s="17">
        <f>Symbol!B1971</f>
        <v>0</v>
      </c>
      <c r="C1971" s="84">
        <f>Symbol!C1971</f>
        <v>0</v>
      </c>
      <c r="D1971" s="17">
        <f>Symbol!D1971</f>
        <v>0</v>
      </c>
      <c r="E1971" s="84">
        <f>Symbol!E1971</f>
        <v>0</v>
      </c>
      <c r="F1971" s="17">
        <f>Symbol!G1971</f>
        <v>0</v>
      </c>
      <c r="H1971" s="29">
        <f t="shared" si="2921"/>
        <v>1</v>
      </c>
      <c r="I1971" s="10">
        <f t="shared" si="2918"/>
        <v>0</v>
      </c>
      <c r="J1971" s="37">
        <f t="shared" si="2913"/>
        <v>0</v>
      </c>
      <c r="K1971" s="79" t="e">
        <f t="shared" si="2919"/>
        <v>#DIV/0!</v>
      </c>
      <c r="L1971" s="67">
        <f t="shared" si="2910"/>
        <v>0</v>
      </c>
      <c r="M1971" s="79" t="e">
        <f t="shared" si="2916"/>
        <v>#DIV/0!</v>
      </c>
      <c r="N1971" s="67">
        <f t="shared" si="2907"/>
        <v>0</v>
      </c>
      <c r="O1971" s="79" t="e">
        <f t="shared" si="2914"/>
        <v>#DIV/0!</v>
      </c>
      <c r="P1971" s="67">
        <f t="shared" si="2905"/>
        <v>0</v>
      </c>
      <c r="Q1971" s="79" t="e">
        <f t="shared" si="2911"/>
        <v>#DIV/0!</v>
      </c>
      <c r="R1971" s="67">
        <f t="shared" si="2903"/>
        <v>0</v>
      </c>
      <c r="S1971" s="79" t="e">
        <f t="shared" si="2908"/>
        <v>#DIV/0!</v>
      </c>
      <c r="T1971" s="10">
        <f t="shared" si="2937"/>
        <v>0</v>
      </c>
      <c r="U1971" s="5">
        <f t="shared" si="2938"/>
        <v>0</v>
      </c>
      <c r="V1971" s="5">
        <f t="shared" si="2939"/>
        <v>0</v>
      </c>
      <c r="W1971" s="5">
        <f t="shared" si="2940"/>
        <v>0</v>
      </c>
      <c r="X1971" s="5">
        <f t="shared" si="2941"/>
        <v>0</v>
      </c>
      <c r="Y1971" s="5" t="e">
        <f t="shared" si="2942"/>
        <v>#DIV/0!</v>
      </c>
      <c r="Z1971" s="37" t="e">
        <f t="shared" si="2943"/>
        <v>#DIV/0!</v>
      </c>
      <c r="AA1971" s="63" t="e">
        <f t="shared" si="2922"/>
        <v>#DIV/0!</v>
      </c>
      <c r="AB1971" s="50">
        <f t="shared" si="2923"/>
        <v>0</v>
      </c>
      <c r="AC1971" s="50">
        <f t="shared" si="2924"/>
        <v>0</v>
      </c>
      <c r="AD1971" s="50">
        <f t="shared" si="2925"/>
        <v>0</v>
      </c>
      <c r="AE1971" s="55">
        <f t="shared" si="2926"/>
        <v>0</v>
      </c>
      <c r="AF1971" s="55">
        <f t="shared" si="2927"/>
        <v>0</v>
      </c>
      <c r="AG1971" s="55">
        <f t="shared" si="2928"/>
        <v>0</v>
      </c>
      <c r="AH1971" s="50">
        <f t="shared" si="2929"/>
        <v>0</v>
      </c>
      <c r="AI1971" s="50">
        <f t="shared" si="2930"/>
        <v>0</v>
      </c>
      <c r="AJ1971" s="50">
        <f t="shared" si="2931"/>
        <v>0</v>
      </c>
      <c r="AK1971" s="50">
        <f t="shared" si="2932"/>
        <v>0</v>
      </c>
      <c r="AL1971" s="50">
        <f t="shared" ref="AL1971:AM1971" si="2985">SUM(AJ1971:AJ1984)</f>
        <v>0</v>
      </c>
      <c r="AM1971" s="50">
        <f t="shared" si="2985"/>
        <v>0</v>
      </c>
      <c r="AN1971" s="50" t="e">
        <f t="shared" si="2934"/>
        <v>#DIV/0!</v>
      </c>
      <c r="AO1971" s="50" t="e">
        <f t="shared" si="2935"/>
        <v>#DIV/0!</v>
      </c>
      <c r="AP1971" s="59" t="e">
        <f t="shared" si="2936"/>
        <v>#DIV/0!</v>
      </c>
    </row>
    <row r="1972" spans="1:42" x14ac:dyDescent="0.35">
      <c r="A1972" s="83">
        <f>Symbol!A1972</f>
        <v>0</v>
      </c>
      <c r="B1972" s="17">
        <f>Symbol!B1972</f>
        <v>0</v>
      </c>
      <c r="C1972" s="84">
        <f>Symbol!C1972</f>
        <v>0</v>
      </c>
      <c r="D1972" s="17">
        <f>Symbol!D1972</f>
        <v>0</v>
      </c>
      <c r="E1972" s="84">
        <f>Symbol!E1972</f>
        <v>0</v>
      </c>
      <c r="F1972" s="17">
        <f>Symbol!G1972</f>
        <v>0</v>
      </c>
      <c r="H1972" s="29">
        <f t="shared" si="2921"/>
        <v>1</v>
      </c>
      <c r="I1972" s="10">
        <f t="shared" si="2918"/>
        <v>0</v>
      </c>
      <c r="J1972" s="37">
        <f t="shared" si="2913"/>
        <v>0</v>
      </c>
      <c r="K1972" s="79" t="e">
        <f t="shared" si="2919"/>
        <v>#DIV/0!</v>
      </c>
      <c r="L1972" s="67">
        <f t="shared" si="2910"/>
        <v>0</v>
      </c>
      <c r="M1972" s="79" t="e">
        <f t="shared" si="2916"/>
        <v>#DIV/0!</v>
      </c>
      <c r="N1972" s="67">
        <f t="shared" si="2907"/>
        <v>0</v>
      </c>
      <c r="O1972" s="79" t="e">
        <f t="shared" si="2914"/>
        <v>#DIV/0!</v>
      </c>
      <c r="P1972" s="67">
        <f t="shared" si="2905"/>
        <v>0</v>
      </c>
      <c r="Q1972" s="79" t="e">
        <f t="shared" si="2911"/>
        <v>#DIV/0!</v>
      </c>
      <c r="R1972" s="67">
        <f t="shared" si="2903"/>
        <v>0</v>
      </c>
      <c r="S1972" s="79" t="e">
        <f t="shared" si="2908"/>
        <v>#DIV/0!</v>
      </c>
      <c r="T1972" s="10">
        <f t="shared" si="2937"/>
        <v>0</v>
      </c>
      <c r="U1972" s="5">
        <f t="shared" si="2938"/>
        <v>0</v>
      </c>
      <c r="V1972" s="5">
        <f t="shared" si="2939"/>
        <v>0</v>
      </c>
      <c r="W1972" s="5">
        <f t="shared" si="2940"/>
        <v>0</v>
      </c>
      <c r="X1972" s="5">
        <f t="shared" si="2941"/>
        <v>0</v>
      </c>
      <c r="Y1972" s="5" t="e">
        <f t="shared" si="2942"/>
        <v>#DIV/0!</v>
      </c>
      <c r="Z1972" s="37" t="e">
        <f t="shared" si="2943"/>
        <v>#DIV/0!</v>
      </c>
      <c r="AA1972" s="63" t="e">
        <f t="shared" si="2922"/>
        <v>#DIV/0!</v>
      </c>
      <c r="AB1972" s="50">
        <f t="shared" si="2923"/>
        <v>0</v>
      </c>
      <c r="AC1972" s="50">
        <f t="shared" si="2924"/>
        <v>0</v>
      </c>
      <c r="AD1972" s="50">
        <f t="shared" si="2925"/>
        <v>0</v>
      </c>
      <c r="AE1972" s="55">
        <f t="shared" si="2926"/>
        <v>0</v>
      </c>
      <c r="AF1972" s="55">
        <f t="shared" si="2927"/>
        <v>0</v>
      </c>
      <c r="AG1972" s="55">
        <f t="shared" si="2928"/>
        <v>0</v>
      </c>
      <c r="AH1972" s="50">
        <f t="shared" si="2929"/>
        <v>0</v>
      </c>
      <c r="AI1972" s="50">
        <f t="shared" si="2930"/>
        <v>0</v>
      </c>
      <c r="AJ1972" s="50">
        <f t="shared" si="2931"/>
        <v>0</v>
      </c>
      <c r="AK1972" s="50">
        <f t="shared" si="2932"/>
        <v>0</v>
      </c>
      <c r="AL1972" s="50">
        <f t="shared" ref="AL1972:AM1972" si="2986">SUM(AJ1972:AJ1985)</f>
        <v>0</v>
      </c>
      <c r="AM1972" s="50">
        <f t="shared" si="2986"/>
        <v>0</v>
      </c>
      <c r="AN1972" s="50" t="e">
        <f t="shared" si="2934"/>
        <v>#DIV/0!</v>
      </c>
      <c r="AO1972" s="50" t="e">
        <f t="shared" si="2935"/>
        <v>#DIV/0!</v>
      </c>
      <c r="AP1972" s="59" t="e">
        <f t="shared" si="2936"/>
        <v>#DIV/0!</v>
      </c>
    </row>
    <row r="1973" spans="1:42" x14ac:dyDescent="0.35">
      <c r="A1973" s="83">
        <f>Symbol!A1973</f>
        <v>0</v>
      </c>
      <c r="B1973" s="17">
        <f>Symbol!B1973</f>
        <v>0</v>
      </c>
      <c r="C1973" s="84">
        <f>Symbol!C1973</f>
        <v>0</v>
      </c>
      <c r="D1973" s="17">
        <f>Symbol!D1973</f>
        <v>0</v>
      </c>
      <c r="E1973" s="84">
        <f>Symbol!E1973</f>
        <v>0</v>
      </c>
      <c r="F1973" s="17">
        <f>Symbol!G1973</f>
        <v>0</v>
      </c>
      <c r="H1973" s="29">
        <f t="shared" si="2921"/>
        <v>1</v>
      </c>
      <c r="I1973" s="10">
        <f t="shared" si="2918"/>
        <v>0</v>
      </c>
      <c r="J1973" s="37">
        <f t="shared" si="2913"/>
        <v>0</v>
      </c>
      <c r="K1973" s="79" t="e">
        <f t="shared" si="2919"/>
        <v>#DIV/0!</v>
      </c>
      <c r="L1973" s="67">
        <f t="shared" si="2910"/>
        <v>0</v>
      </c>
      <c r="M1973" s="79" t="e">
        <f t="shared" si="2916"/>
        <v>#DIV/0!</v>
      </c>
      <c r="N1973" s="67">
        <f t="shared" si="2907"/>
        <v>0</v>
      </c>
      <c r="O1973" s="79" t="e">
        <f t="shared" si="2914"/>
        <v>#DIV/0!</v>
      </c>
      <c r="P1973" s="67">
        <f t="shared" si="2905"/>
        <v>0</v>
      </c>
      <c r="Q1973" s="79" t="e">
        <f t="shared" si="2911"/>
        <v>#DIV/0!</v>
      </c>
      <c r="R1973" s="67">
        <f t="shared" si="2903"/>
        <v>0</v>
      </c>
      <c r="S1973" s="79" t="e">
        <f t="shared" si="2908"/>
        <v>#DIV/0!</v>
      </c>
      <c r="T1973" s="10">
        <f t="shared" si="2937"/>
        <v>0</v>
      </c>
      <c r="U1973" s="5">
        <f t="shared" si="2938"/>
        <v>0</v>
      </c>
      <c r="V1973" s="5">
        <f t="shared" si="2939"/>
        <v>0</v>
      </c>
      <c r="W1973" s="5">
        <f t="shared" si="2940"/>
        <v>0</v>
      </c>
      <c r="X1973" s="5">
        <f t="shared" si="2941"/>
        <v>0</v>
      </c>
      <c r="Y1973" s="5" t="e">
        <f t="shared" si="2942"/>
        <v>#DIV/0!</v>
      </c>
      <c r="Z1973" s="37" t="e">
        <f t="shared" si="2943"/>
        <v>#DIV/0!</v>
      </c>
      <c r="AA1973" s="63" t="e">
        <f t="shared" si="2922"/>
        <v>#DIV/0!</v>
      </c>
      <c r="AB1973" s="50">
        <f t="shared" si="2923"/>
        <v>0</v>
      </c>
      <c r="AC1973" s="50">
        <f t="shared" si="2924"/>
        <v>0</v>
      </c>
      <c r="AD1973" s="50">
        <f t="shared" si="2925"/>
        <v>0</v>
      </c>
      <c r="AE1973" s="55">
        <f t="shared" si="2926"/>
        <v>0</v>
      </c>
      <c r="AF1973" s="55">
        <f t="shared" si="2927"/>
        <v>0</v>
      </c>
      <c r="AG1973" s="55">
        <f t="shared" si="2928"/>
        <v>0</v>
      </c>
      <c r="AH1973" s="50">
        <f t="shared" si="2929"/>
        <v>0</v>
      </c>
      <c r="AI1973" s="50">
        <f t="shared" si="2930"/>
        <v>0</v>
      </c>
      <c r="AJ1973" s="50">
        <f t="shared" si="2931"/>
        <v>0</v>
      </c>
      <c r="AK1973" s="50">
        <f t="shared" si="2932"/>
        <v>0</v>
      </c>
      <c r="AL1973" s="50">
        <f t="shared" ref="AL1973:AM1973" si="2987">SUM(AJ1973:AJ1986)</f>
        <v>0</v>
      </c>
      <c r="AM1973" s="50">
        <f t="shared" si="2987"/>
        <v>0</v>
      </c>
      <c r="AN1973" s="50" t="e">
        <f t="shared" si="2934"/>
        <v>#DIV/0!</v>
      </c>
      <c r="AO1973" s="50" t="e">
        <f t="shared" si="2935"/>
        <v>#DIV/0!</v>
      </c>
      <c r="AP1973" s="59" t="e">
        <f t="shared" si="2936"/>
        <v>#DIV/0!</v>
      </c>
    </row>
    <row r="1974" spans="1:42" x14ac:dyDescent="0.35">
      <c r="A1974" s="83">
        <f>Symbol!A1974</f>
        <v>0</v>
      </c>
      <c r="B1974" s="17">
        <f>Symbol!B1974</f>
        <v>0</v>
      </c>
      <c r="C1974" s="84">
        <f>Symbol!C1974</f>
        <v>0</v>
      </c>
      <c r="D1974" s="17">
        <f>Symbol!D1974</f>
        <v>0</v>
      </c>
      <c r="E1974" s="84">
        <f>Symbol!E1974</f>
        <v>0</v>
      </c>
      <c r="F1974" s="17">
        <f>Symbol!G1974</f>
        <v>0</v>
      </c>
      <c r="H1974" s="29">
        <f t="shared" si="2921"/>
        <v>1</v>
      </c>
      <c r="I1974" s="10">
        <f t="shared" si="2918"/>
        <v>0</v>
      </c>
      <c r="J1974" s="37">
        <f t="shared" si="2913"/>
        <v>0</v>
      </c>
      <c r="K1974" s="79" t="e">
        <f t="shared" si="2919"/>
        <v>#DIV/0!</v>
      </c>
      <c r="L1974" s="67">
        <f t="shared" si="2910"/>
        <v>0</v>
      </c>
      <c r="M1974" s="79" t="e">
        <f t="shared" si="2916"/>
        <v>#DIV/0!</v>
      </c>
      <c r="N1974" s="67">
        <f t="shared" si="2907"/>
        <v>0</v>
      </c>
      <c r="O1974" s="79" t="e">
        <f t="shared" si="2914"/>
        <v>#DIV/0!</v>
      </c>
      <c r="P1974" s="67">
        <f t="shared" si="2905"/>
        <v>0</v>
      </c>
      <c r="Q1974" s="79" t="e">
        <f t="shared" si="2911"/>
        <v>#DIV/0!</v>
      </c>
      <c r="R1974" s="67">
        <f t="shared" si="2903"/>
        <v>0</v>
      </c>
      <c r="S1974" s="79" t="e">
        <f t="shared" si="2908"/>
        <v>#DIV/0!</v>
      </c>
      <c r="T1974" s="10">
        <f t="shared" si="2937"/>
        <v>0</v>
      </c>
      <c r="U1974" s="5">
        <f t="shared" si="2938"/>
        <v>0</v>
      </c>
      <c r="V1974" s="5">
        <f t="shared" si="2939"/>
        <v>0</v>
      </c>
      <c r="W1974" s="5">
        <f t="shared" si="2940"/>
        <v>0</v>
      </c>
      <c r="X1974" s="5">
        <f t="shared" si="2941"/>
        <v>0</v>
      </c>
      <c r="Y1974" s="5" t="e">
        <f t="shared" si="2942"/>
        <v>#DIV/0!</v>
      </c>
      <c r="Z1974" s="37" t="e">
        <f t="shared" si="2943"/>
        <v>#DIV/0!</v>
      </c>
      <c r="AA1974" s="63" t="e">
        <f t="shared" si="2922"/>
        <v>#DIV/0!</v>
      </c>
      <c r="AB1974" s="50">
        <f t="shared" si="2923"/>
        <v>0</v>
      </c>
      <c r="AC1974" s="50">
        <f t="shared" si="2924"/>
        <v>0</v>
      </c>
      <c r="AD1974" s="50">
        <f t="shared" si="2925"/>
        <v>0</v>
      </c>
      <c r="AE1974" s="55">
        <f t="shared" si="2926"/>
        <v>0</v>
      </c>
      <c r="AF1974" s="55">
        <f t="shared" si="2927"/>
        <v>0</v>
      </c>
      <c r="AG1974" s="55">
        <f t="shared" si="2928"/>
        <v>0</v>
      </c>
      <c r="AH1974" s="50">
        <f t="shared" si="2929"/>
        <v>0</v>
      </c>
      <c r="AI1974" s="50">
        <f t="shared" si="2930"/>
        <v>0</v>
      </c>
      <c r="AJ1974" s="50">
        <f t="shared" si="2931"/>
        <v>0</v>
      </c>
      <c r="AK1974" s="50">
        <f t="shared" si="2932"/>
        <v>0</v>
      </c>
      <c r="AL1974" s="50">
        <f t="shared" ref="AL1974:AM1974" si="2988">SUM(AJ1974:AJ1987)</f>
        <v>0</v>
      </c>
      <c r="AM1974" s="50">
        <f t="shared" si="2988"/>
        <v>0</v>
      </c>
      <c r="AN1974" s="50" t="e">
        <f t="shared" si="2934"/>
        <v>#DIV/0!</v>
      </c>
      <c r="AO1974" s="50" t="e">
        <f t="shared" si="2935"/>
        <v>#DIV/0!</v>
      </c>
      <c r="AP1974" s="59" t="e">
        <f t="shared" si="2936"/>
        <v>#DIV/0!</v>
      </c>
    </row>
    <row r="1975" spans="1:42" x14ac:dyDescent="0.35">
      <c r="A1975" s="83">
        <f>Symbol!A1975</f>
        <v>0</v>
      </c>
      <c r="B1975" s="17">
        <f>Symbol!B1975</f>
        <v>0</v>
      </c>
      <c r="C1975" s="84">
        <f>Symbol!C1975</f>
        <v>0</v>
      </c>
      <c r="D1975" s="17">
        <f>Symbol!D1975</f>
        <v>0</v>
      </c>
      <c r="E1975" s="84">
        <f>Symbol!E1975</f>
        <v>0</v>
      </c>
      <c r="F1975" s="17">
        <f>Symbol!G1975</f>
        <v>0</v>
      </c>
      <c r="H1975" s="29">
        <f t="shared" si="2921"/>
        <v>1</v>
      </c>
      <c r="I1975" s="10">
        <f t="shared" si="2918"/>
        <v>0</v>
      </c>
      <c r="J1975" s="37">
        <f t="shared" si="2913"/>
        <v>0</v>
      </c>
      <c r="K1975" s="79" t="e">
        <f t="shared" si="2919"/>
        <v>#DIV/0!</v>
      </c>
      <c r="L1975" s="67">
        <f t="shared" si="2910"/>
        <v>0</v>
      </c>
      <c r="M1975" s="79" t="e">
        <f t="shared" si="2916"/>
        <v>#DIV/0!</v>
      </c>
      <c r="N1975" s="67">
        <f t="shared" si="2907"/>
        <v>0</v>
      </c>
      <c r="O1975" s="79" t="e">
        <f t="shared" si="2914"/>
        <v>#DIV/0!</v>
      </c>
      <c r="P1975" s="67">
        <f t="shared" si="2905"/>
        <v>0</v>
      </c>
      <c r="Q1975" s="79" t="e">
        <f t="shared" si="2911"/>
        <v>#DIV/0!</v>
      </c>
      <c r="R1975" s="67">
        <f t="shared" si="2903"/>
        <v>0</v>
      </c>
      <c r="S1975" s="79" t="e">
        <f t="shared" si="2908"/>
        <v>#DIV/0!</v>
      </c>
      <c r="T1975" s="10">
        <f t="shared" si="2937"/>
        <v>0</v>
      </c>
      <c r="U1975" s="5">
        <f t="shared" si="2938"/>
        <v>0</v>
      </c>
      <c r="V1975" s="5">
        <f t="shared" si="2939"/>
        <v>0</v>
      </c>
      <c r="W1975" s="5">
        <f t="shared" si="2940"/>
        <v>0</v>
      </c>
      <c r="X1975" s="5">
        <f t="shared" si="2941"/>
        <v>0</v>
      </c>
      <c r="Y1975" s="5" t="e">
        <f t="shared" si="2942"/>
        <v>#DIV/0!</v>
      </c>
      <c r="Z1975" s="37" t="e">
        <f t="shared" si="2943"/>
        <v>#DIV/0!</v>
      </c>
      <c r="AA1975" s="63" t="e">
        <f t="shared" si="2922"/>
        <v>#DIV/0!</v>
      </c>
      <c r="AB1975" s="50">
        <f t="shared" si="2923"/>
        <v>0</v>
      </c>
      <c r="AC1975" s="50">
        <f t="shared" si="2924"/>
        <v>0</v>
      </c>
      <c r="AD1975" s="50">
        <f t="shared" si="2925"/>
        <v>0</v>
      </c>
      <c r="AE1975" s="55">
        <f t="shared" si="2926"/>
        <v>0</v>
      </c>
      <c r="AF1975" s="55">
        <f t="shared" si="2927"/>
        <v>0</v>
      </c>
      <c r="AG1975" s="55">
        <f t="shared" si="2928"/>
        <v>0</v>
      </c>
      <c r="AH1975" s="50">
        <f t="shared" si="2929"/>
        <v>0</v>
      </c>
      <c r="AI1975" s="50">
        <f t="shared" si="2930"/>
        <v>0</v>
      </c>
      <c r="AJ1975" s="50">
        <f t="shared" si="2931"/>
        <v>0</v>
      </c>
      <c r="AK1975" s="50">
        <f t="shared" si="2932"/>
        <v>0</v>
      </c>
      <c r="AL1975" s="50">
        <f t="shared" ref="AL1975:AM1975" si="2989">SUM(AJ1975:AJ1988)</f>
        <v>0</v>
      </c>
      <c r="AM1975" s="50">
        <f t="shared" si="2989"/>
        <v>0</v>
      </c>
      <c r="AN1975" s="50" t="e">
        <f t="shared" si="2934"/>
        <v>#DIV/0!</v>
      </c>
      <c r="AO1975" s="50" t="e">
        <f t="shared" si="2935"/>
        <v>#DIV/0!</v>
      </c>
      <c r="AP1975" s="59" t="e">
        <f t="shared" si="2936"/>
        <v>#DIV/0!</v>
      </c>
    </row>
    <row r="1976" spans="1:42" x14ac:dyDescent="0.35">
      <c r="A1976" s="83">
        <f>Symbol!A1976</f>
        <v>0</v>
      </c>
      <c r="B1976" s="17">
        <f>Symbol!B1976</f>
        <v>0</v>
      </c>
      <c r="C1976" s="84">
        <f>Symbol!C1976</f>
        <v>0</v>
      </c>
      <c r="D1976" s="17">
        <f>Symbol!D1976</f>
        <v>0</v>
      </c>
      <c r="E1976" s="84">
        <f>Symbol!E1976</f>
        <v>0</v>
      </c>
      <c r="F1976" s="17">
        <f>Symbol!G1976</f>
        <v>0</v>
      </c>
      <c r="H1976" s="29">
        <f t="shared" si="2921"/>
        <v>1</v>
      </c>
      <c r="I1976" s="10">
        <f t="shared" si="2918"/>
        <v>0</v>
      </c>
      <c r="J1976" s="37">
        <f t="shared" si="2913"/>
        <v>0</v>
      </c>
      <c r="K1976" s="79" t="e">
        <f t="shared" si="2919"/>
        <v>#DIV/0!</v>
      </c>
      <c r="L1976" s="67">
        <f t="shared" si="2910"/>
        <v>0</v>
      </c>
      <c r="M1976" s="79" t="e">
        <f t="shared" si="2916"/>
        <v>#DIV/0!</v>
      </c>
      <c r="N1976" s="67">
        <f t="shared" si="2907"/>
        <v>0</v>
      </c>
      <c r="O1976" s="79" t="e">
        <f t="shared" si="2914"/>
        <v>#DIV/0!</v>
      </c>
      <c r="P1976" s="67">
        <f t="shared" si="2905"/>
        <v>0</v>
      </c>
      <c r="Q1976" s="79" t="e">
        <f t="shared" si="2911"/>
        <v>#DIV/0!</v>
      </c>
      <c r="R1976" s="67">
        <f t="shared" si="2903"/>
        <v>0</v>
      </c>
      <c r="S1976" s="79" t="e">
        <f t="shared" si="2908"/>
        <v>#DIV/0!</v>
      </c>
      <c r="T1976" s="10">
        <f t="shared" si="2937"/>
        <v>0</v>
      </c>
      <c r="U1976" s="5">
        <f t="shared" si="2938"/>
        <v>0</v>
      </c>
      <c r="V1976" s="5">
        <f t="shared" si="2939"/>
        <v>0</v>
      </c>
      <c r="W1976" s="5">
        <f t="shared" si="2940"/>
        <v>0</v>
      </c>
      <c r="X1976" s="5">
        <f t="shared" si="2941"/>
        <v>0</v>
      </c>
      <c r="Y1976" s="5" t="e">
        <f t="shared" si="2942"/>
        <v>#DIV/0!</v>
      </c>
      <c r="Z1976" s="37" t="e">
        <f t="shared" si="2943"/>
        <v>#DIV/0!</v>
      </c>
      <c r="AA1976" s="63" t="e">
        <f t="shared" si="2922"/>
        <v>#DIV/0!</v>
      </c>
      <c r="AB1976" s="50">
        <f t="shared" si="2923"/>
        <v>0</v>
      </c>
      <c r="AC1976" s="50">
        <f t="shared" si="2924"/>
        <v>0</v>
      </c>
      <c r="AD1976" s="50">
        <f t="shared" si="2925"/>
        <v>0</v>
      </c>
      <c r="AE1976" s="55">
        <f t="shared" si="2926"/>
        <v>0</v>
      </c>
      <c r="AF1976" s="55">
        <f t="shared" si="2927"/>
        <v>0</v>
      </c>
      <c r="AG1976" s="55">
        <f t="shared" si="2928"/>
        <v>0</v>
      </c>
      <c r="AH1976" s="50">
        <f t="shared" si="2929"/>
        <v>0</v>
      </c>
      <c r="AI1976" s="50">
        <f t="shared" si="2930"/>
        <v>0</v>
      </c>
      <c r="AJ1976" s="50">
        <f t="shared" si="2931"/>
        <v>0</v>
      </c>
      <c r="AK1976" s="50">
        <f t="shared" si="2932"/>
        <v>0</v>
      </c>
      <c r="AL1976" s="50">
        <f t="shared" ref="AL1976:AM1976" si="2990">SUM(AJ1976:AJ1989)</f>
        <v>0</v>
      </c>
      <c r="AM1976" s="50">
        <f t="shared" si="2990"/>
        <v>0</v>
      </c>
      <c r="AN1976" s="50" t="e">
        <f t="shared" si="2934"/>
        <v>#DIV/0!</v>
      </c>
      <c r="AO1976" s="50" t="e">
        <f t="shared" si="2935"/>
        <v>#DIV/0!</v>
      </c>
      <c r="AP1976" s="59" t="e">
        <f t="shared" si="2936"/>
        <v>#DIV/0!</v>
      </c>
    </row>
    <row r="1977" spans="1:42" x14ac:dyDescent="0.35">
      <c r="A1977" s="83">
        <f>Symbol!A1977</f>
        <v>0</v>
      </c>
      <c r="B1977" s="17">
        <f>Symbol!B1977</f>
        <v>0</v>
      </c>
      <c r="C1977" s="84">
        <f>Symbol!C1977</f>
        <v>0</v>
      </c>
      <c r="D1977" s="17">
        <f>Symbol!D1977</f>
        <v>0</v>
      </c>
      <c r="E1977" s="84">
        <f>Symbol!E1977</f>
        <v>0</v>
      </c>
      <c r="F1977" s="17">
        <f>Symbol!G1977</f>
        <v>0</v>
      </c>
      <c r="H1977" s="29">
        <f t="shared" si="2921"/>
        <v>1</v>
      </c>
      <c r="I1977" s="10">
        <f t="shared" si="2918"/>
        <v>0</v>
      </c>
      <c r="J1977" s="37">
        <f t="shared" si="2913"/>
        <v>0</v>
      </c>
      <c r="K1977" s="79" t="e">
        <f t="shared" si="2919"/>
        <v>#DIV/0!</v>
      </c>
      <c r="L1977" s="67">
        <f t="shared" si="2910"/>
        <v>0</v>
      </c>
      <c r="M1977" s="79" t="e">
        <f t="shared" si="2916"/>
        <v>#DIV/0!</v>
      </c>
      <c r="N1977" s="67">
        <f t="shared" si="2907"/>
        <v>0</v>
      </c>
      <c r="O1977" s="79" t="e">
        <f t="shared" si="2914"/>
        <v>#DIV/0!</v>
      </c>
      <c r="P1977" s="67">
        <f t="shared" si="2905"/>
        <v>0</v>
      </c>
      <c r="Q1977" s="79" t="e">
        <f t="shared" si="2911"/>
        <v>#DIV/0!</v>
      </c>
      <c r="R1977" s="67">
        <f t="shared" si="2903"/>
        <v>0</v>
      </c>
      <c r="S1977" s="79" t="e">
        <f t="shared" si="2908"/>
        <v>#DIV/0!</v>
      </c>
      <c r="T1977" s="10">
        <f t="shared" si="2937"/>
        <v>0</v>
      </c>
      <c r="U1977" s="5">
        <f t="shared" si="2938"/>
        <v>0</v>
      </c>
      <c r="V1977" s="5">
        <f t="shared" si="2939"/>
        <v>0</v>
      </c>
      <c r="W1977" s="5">
        <f t="shared" si="2940"/>
        <v>0</v>
      </c>
      <c r="X1977" s="5">
        <f t="shared" si="2941"/>
        <v>0</v>
      </c>
      <c r="Y1977" s="5" t="e">
        <f t="shared" si="2942"/>
        <v>#DIV/0!</v>
      </c>
      <c r="Z1977" s="37" t="e">
        <f t="shared" si="2943"/>
        <v>#DIV/0!</v>
      </c>
      <c r="AA1977" s="63" t="e">
        <f t="shared" si="2922"/>
        <v>#DIV/0!</v>
      </c>
      <c r="AB1977" s="50">
        <f t="shared" si="2923"/>
        <v>0</v>
      </c>
      <c r="AC1977" s="50">
        <f t="shared" si="2924"/>
        <v>0</v>
      </c>
      <c r="AD1977" s="50">
        <f t="shared" si="2925"/>
        <v>0</v>
      </c>
      <c r="AE1977" s="55">
        <f t="shared" si="2926"/>
        <v>0</v>
      </c>
      <c r="AF1977" s="55">
        <f t="shared" si="2927"/>
        <v>0</v>
      </c>
      <c r="AG1977" s="55">
        <f t="shared" si="2928"/>
        <v>0</v>
      </c>
      <c r="AH1977" s="50">
        <f t="shared" si="2929"/>
        <v>0</v>
      </c>
      <c r="AI1977" s="50">
        <f t="shared" si="2930"/>
        <v>0</v>
      </c>
      <c r="AJ1977" s="50">
        <f t="shared" si="2931"/>
        <v>0</v>
      </c>
      <c r="AK1977" s="50">
        <f t="shared" si="2932"/>
        <v>0</v>
      </c>
      <c r="AL1977" s="50">
        <f t="shared" ref="AL1977:AM1977" si="2991">SUM(AJ1977:AJ1990)</f>
        <v>0</v>
      </c>
      <c r="AM1977" s="50">
        <f t="shared" si="2991"/>
        <v>0</v>
      </c>
      <c r="AN1977" s="50" t="e">
        <f t="shared" si="2934"/>
        <v>#DIV/0!</v>
      </c>
      <c r="AO1977" s="50" t="e">
        <f t="shared" si="2935"/>
        <v>#DIV/0!</v>
      </c>
      <c r="AP1977" s="59" t="e">
        <f t="shared" si="2936"/>
        <v>#DIV/0!</v>
      </c>
    </row>
    <row r="1978" spans="1:42" x14ac:dyDescent="0.35">
      <c r="A1978" s="83">
        <f>Symbol!A1978</f>
        <v>0</v>
      </c>
      <c r="B1978" s="17">
        <f>Symbol!B1978</f>
        <v>0</v>
      </c>
      <c r="C1978" s="84">
        <f>Symbol!C1978</f>
        <v>0</v>
      </c>
      <c r="D1978" s="17">
        <f>Symbol!D1978</f>
        <v>0</v>
      </c>
      <c r="E1978" s="84">
        <f>Symbol!E1978</f>
        <v>0</v>
      </c>
      <c r="F1978" s="17">
        <f>Symbol!G1978</f>
        <v>0</v>
      </c>
      <c r="H1978" s="29">
        <f t="shared" si="2921"/>
        <v>1</v>
      </c>
      <c r="I1978" s="10">
        <f t="shared" si="2918"/>
        <v>0</v>
      </c>
      <c r="J1978" s="37">
        <f t="shared" si="2913"/>
        <v>0</v>
      </c>
      <c r="K1978" s="79" t="e">
        <f t="shared" si="2919"/>
        <v>#DIV/0!</v>
      </c>
      <c r="L1978" s="67">
        <f t="shared" si="2910"/>
        <v>0</v>
      </c>
      <c r="M1978" s="79" t="e">
        <f t="shared" si="2916"/>
        <v>#DIV/0!</v>
      </c>
      <c r="N1978" s="67">
        <f t="shared" si="2907"/>
        <v>0</v>
      </c>
      <c r="O1978" s="79" t="e">
        <f t="shared" si="2914"/>
        <v>#DIV/0!</v>
      </c>
      <c r="P1978" s="67">
        <f t="shared" si="2905"/>
        <v>0</v>
      </c>
      <c r="Q1978" s="79" t="e">
        <f t="shared" si="2911"/>
        <v>#DIV/0!</v>
      </c>
      <c r="R1978" s="67">
        <f t="shared" si="2903"/>
        <v>0</v>
      </c>
      <c r="S1978" s="79" t="e">
        <f t="shared" si="2908"/>
        <v>#DIV/0!</v>
      </c>
      <c r="T1978" s="10">
        <f t="shared" si="2937"/>
        <v>0</v>
      </c>
      <c r="U1978" s="5">
        <f t="shared" si="2938"/>
        <v>0</v>
      </c>
      <c r="V1978" s="5">
        <f t="shared" si="2939"/>
        <v>0</v>
      </c>
      <c r="W1978" s="5">
        <f t="shared" si="2940"/>
        <v>0</v>
      </c>
      <c r="X1978" s="5">
        <f t="shared" si="2941"/>
        <v>0</v>
      </c>
      <c r="Y1978" s="5" t="e">
        <f t="shared" si="2942"/>
        <v>#DIV/0!</v>
      </c>
      <c r="Z1978" s="37" t="e">
        <f t="shared" si="2943"/>
        <v>#DIV/0!</v>
      </c>
      <c r="AA1978" s="63" t="e">
        <f t="shared" si="2922"/>
        <v>#DIV/0!</v>
      </c>
      <c r="AB1978" s="50">
        <f t="shared" si="2923"/>
        <v>0</v>
      </c>
      <c r="AC1978" s="50">
        <f t="shared" si="2924"/>
        <v>0</v>
      </c>
      <c r="AD1978" s="50">
        <f t="shared" si="2925"/>
        <v>0</v>
      </c>
      <c r="AE1978" s="55">
        <f t="shared" si="2926"/>
        <v>0</v>
      </c>
      <c r="AF1978" s="55">
        <f t="shared" si="2927"/>
        <v>0</v>
      </c>
      <c r="AG1978" s="55">
        <f t="shared" si="2928"/>
        <v>0</v>
      </c>
      <c r="AH1978" s="50">
        <f t="shared" si="2929"/>
        <v>0</v>
      </c>
      <c r="AI1978" s="50">
        <f t="shared" si="2930"/>
        <v>0</v>
      </c>
      <c r="AJ1978" s="50">
        <f t="shared" si="2931"/>
        <v>0</v>
      </c>
      <c r="AK1978" s="50">
        <f t="shared" si="2932"/>
        <v>0</v>
      </c>
      <c r="AL1978" s="50">
        <f t="shared" ref="AL1978:AM1978" si="2992">SUM(AJ1978:AJ1991)</f>
        <v>0</v>
      </c>
      <c r="AM1978" s="50">
        <f t="shared" si="2992"/>
        <v>0</v>
      </c>
      <c r="AN1978" s="50" t="e">
        <f t="shared" si="2934"/>
        <v>#DIV/0!</v>
      </c>
      <c r="AO1978" s="50" t="e">
        <f t="shared" si="2935"/>
        <v>#DIV/0!</v>
      </c>
      <c r="AP1978" s="59" t="e">
        <f t="shared" si="2936"/>
        <v>#DIV/0!</v>
      </c>
    </row>
    <row r="1979" spans="1:42" x14ac:dyDescent="0.35">
      <c r="A1979" s="83">
        <f>Symbol!A1979</f>
        <v>0</v>
      </c>
      <c r="B1979" s="17">
        <f>Symbol!B1979</f>
        <v>0</v>
      </c>
      <c r="C1979" s="84">
        <f>Symbol!C1979</f>
        <v>0</v>
      </c>
      <c r="D1979" s="17">
        <f>Symbol!D1979</f>
        <v>0</v>
      </c>
      <c r="E1979" s="84">
        <f>Symbol!E1979</f>
        <v>0</v>
      </c>
      <c r="F1979" s="17">
        <f>Symbol!G1979</f>
        <v>0</v>
      </c>
      <c r="H1979" s="29">
        <f t="shared" si="2921"/>
        <v>1</v>
      </c>
      <c r="I1979" s="10">
        <f t="shared" si="2918"/>
        <v>0</v>
      </c>
      <c r="J1979" s="37">
        <f t="shared" si="2913"/>
        <v>0</v>
      </c>
      <c r="K1979" s="79" t="e">
        <f t="shared" si="2919"/>
        <v>#DIV/0!</v>
      </c>
      <c r="L1979" s="67">
        <f t="shared" si="2910"/>
        <v>0</v>
      </c>
      <c r="M1979" s="79" t="e">
        <f t="shared" si="2916"/>
        <v>#DIV/0!</v>
      </c>
      <c r="N1979" s="67">
        <f t="shared" si="2907"/>
        <v>0</v>
      </c>
      <c r="O1979" s="79" t="e">
        <f t="shared" si="2914"/>
        <v>#DIV/0!</v>
      </c>
      <c r="P1979" s="67">
        <f t="shared" si="2905"/>
        <v>0</v>
      </c>
      <c r="Q1979" s="79" t="e">
        <f t="shared" si="2911"/>
        <v>#DIV/0!</v>
      </c>
      <c r="R1979" s="67">
        <f t="shared" si="2903"/>
        <v>0</v>
      </c>
      <c r="S1979" s="79" t="e">
        <f t="shared" si="2908"/>
        <v>#DIV/0!</v>
      </c>
      <c r="T1979" s="10">
        <f t="shared" si="2937"/>
        <v>0</v>
      </c>
      <c r="U1979" s="5">
        <f t="shared" si="2938"/>
        <v>0</v>
      </c>
      <c r="V1979" s="5">
        <f t="shared" si="2939"/>
        <v>0</v>
      </c>
      <c r="W1979" s="5">
        <f t="shared" si="2940"/>
        <v>0</v>
      </c>
      <c r="X1979" s="5">
        <f t="shared" si="2941"/>
        <v>0</v>
      </c>
      <c r="Y1979" s="5" t="e">
        <f t="shared" si="2942"/>
        <v>#DIV/0!</v>
      </c>
      <c r="Z1979" s="37" t="e">
        <f t="shared" si="2943"/>
        <v>#DIV/0!</v>
      </c>
      <c r="AA1979" s="63" t="e">
        <f t="shared" si="2922"/>
        <v>#DIV/0!</v>
      </c>
      <c r="AB1979" s="50">
        <f t="shared" si="2923"/>
        <v>0</v>
      </c>
      <c r="AC1979" s="50">
        <f t="shared" si="2924"/>
        <v>0</v>
      </c>
      <c r="AD1979" s="50">
        <f t="shared" si="2925"/>
        <v>0</v>
      </c>
      <c r="AE1979" s="55">
        <f t="shared" si="2926"/>
        <v>0</v>
      </c>
      <c r="AF1979" s="55">
        <f t="shared" si="2927"/>
        <v>0</v>
      </c>
      <c r="AG1979" s="55">
        <f t="shared" si="2928"/>
        <v>0</v>
      </c>
      <c r="AH1979" s="50">
        <f t="shared" si="2929"/>
        <v>0</v>
      </c>
      <c r="AI1979" s="50">
        <f t="shared" si="2930"/>
        <v>0</v>
      </c>
      <c r="AJ1979" s="50">
        <f t="shared" si="2931"/>
        <v>0</v>
      </c>
      <c r="AK1979" s="50">
        <f t="shared" si="2932"/>
        <v>0</v>
      </c>
      <c r="AL1979" s="50">
        <f t="shared" ref="AL1979:AM1979" si="2993">SUM(AJ1979:AJ1992)</f>
        <v>0</v>
      </c>
      <c r="AM1979" s="50">
        <f t="shared" si="2993"/>
        <v>0</v>
      </c>
      <c r="AN1979" s="50" t="e">
        <f t="shared" si="2934"/>
        <v>#DIV/0!</v>
      </c>
      <c r="AO1979" s="50" t="e">
        <f t="shared" si="2935"/>
        <v>#DIV/0!</v>
      </c>
      <c r="AP1979" s="59" t="e">
        <f t="shared" si="2936"/>
        <v>#DIV/0!</v>
      </c>
    </row>
    <row r="1980" spans="1:42" x14ac:dyDescent="0.35">
      <c r="A1980" s="83">
        <f>Symbol!A1980</f>
        <v>0</v>
      </c>
      <c r="B1980" s="17">
        <f>Symbol!B1980</f>
        <v>0</v>
      </c>
      <c r="C1980" s="84">
        <f>Symbol!C1980</f>
        <v>0</v>
      </c>
      <c r="D1980" s="17">
        <f>Symbol!D1980</f>
        <v>0</v>
      </c>
      <c r="E1980" s="84">
        <f>Symbol!E1980</f>
        <v>0</v>
      </c>
      <c r="F1980" s="17">
        <f>Symbol!G1980</f>
        <v>0</v>
      </c>
      <c r="H1980" s="29">
        <f t="shared" si="2921"/>
        <v>1</v>
      </c>
      <c r="I1980" s="10">
        <f t="shared" si="2918"/>
        <v>0</v>
      </c>
      <c r="J1980" s="37">
        <f t="shared" si="2913"/>
        <v>0</v>
      </c>
      <c r="K1980" s="79" t="e">
        <f t="shared" si="2919"/>
        <v>#DIV/0!</v>
      </c>
      <c r="L1980" s="67">
        <f t="shared" si="2910"/>
        <v>0</v>
      </c>
      <c r="M1980" s="79" t="e">
        <f t="shared" si="2916"/>
        <v>#DIV/0!</v>
      </c>
      <c r="N1980" s="67">
        <f t="shared" si="2907"/>
        <v>0</v>
      </c>
      <c r="O1980" s="79" t="e">
        <f t="shared" si="2914"/>
        <v>#DIV/0!</v>
      </c>
      <c r="P1980" s="67">
        <f t="shared" si="2905"/>
        <v>0</v>
      </c>
      <c r="Q1980" s="79" t="e">
        <f t="shared" si="2911"/>
        <v>#DIV/0!</v>
      </c>
      <c r="R1980" s="67">
        <f t="shared" si="2903"/>
        <v>0</v>
      </c>
      <c r="S1980" s="79" t="e">
        <f t="shared" si="2908"/>
        <v>#DIV/0!</v>
      </c>
      <c r="T1980" s="10">
        <f t="shared" si="2937"/>
        <v>0</v>
      </c>
      <c r="U1980" s="5">
        <f t="shared" si="2938"/>
        <v>0</v>
      </c>
      <c r="V1980" s="5">
        <f t="shared" si="2939"/>
        <v>0</v>
      </c>
      <c r="W1980" s="5">
        <f t="shared" si="2940"/>
        <v>0</v>
      </c>
      <c r="X1980" s="5">
        <f t="shared" si="2941"/>
        <v>0</v>
      </c>
      <c r="Y1980" s="5" t="e">
        <f t="shared" si="2942"/>
        <v>#DIV/0!</v>
      </c>
      <c r="Z1980" s="37" t="e">
        <f t="shared" si="2943"/>
        <v>#DIV/0!</v>
      </c>
      <c r="AA1980" s="63" t="e">
        <f t="shared" si="2922"/>
        <v>#DIV/0!</v>
      </c>
      <c r="AB1980" s="50">
        <f t="shared" si="2923"/>
        <v>0</v>
      </c>
      <c r="AC1980" s="50">
        <f t="shared" si="2924"/>
        <v>0</v>
      </c>
      <c r="AD1980" s="50">
        <f t="shared" si="2925"/>
        <v>0</v>
      </c>
      <c r="AE1980" s="55">
        <f t="shared" si="2926"/>
        <v>0</v>
      </c>
      <c r="AF1980" s="55">
        <f t="shared" si="2927"/>
        <v>0</v>
      </c>
      <c r="AG1980" s="55">
        <f t="shared" si="2928"/>
        <v>0</v>
      </c>
      <c r="AH1980" s="50">
        <f t="shared" si="2929"/>
        <v>0</v>
      </c>
      <c r="AI1980" s="50">
        <f t="shared" si="2930"/>
        <v>0</v>
      </c>
      <c r="AJ1980" s="50">
        <f t="shared" si="2931"/>
        <v>0</v>
      </c>
      <c r="AK1980" s="50">
        <f t="shared" si="2932"/>
        <v>0</v>
      </c>
      <c r="AL1980" s="50">
        <f t="shared" ref="AL1980:AM1980" si="2994">SUM(AJ1980:AJ1993)</f>
        <v>0</v>
      </c>
      <c r="AM1980" s="50">
        <f t="shared" si="2994"/>
        <v>0</v>
      </c>
      <c r="AN1980" s="50" t="e">
        <f t="shared" si="2934"/>
        <v>#DIV/0!</v>
      </c>
      <c r="AO1980" s="50" t="e">
        <f t="shared" si="2935"/>
        <v>#DIV/0!</v>
      </c>
      <c r="AP1980" s="59" t="e">
        <f t="shared" si="2936"/>
        <v>#DIV/0!</v>
      </c>
    </row>
    <row r="1981" spans="1:42" x14ac:dyDescent="0.35">
      <c r="A1981" s="83">
        <f>Symbol!A1981</f>
        <v>0</v>
      </c>
      <c r="B1981" s="17">
        <f>Symbol!B1981</f>
        <v>0</v>
      </c>
      <c r="C1981" s="84">
        <f>Symbol!C1981</f>
        <v>0</v>
      </c>
      <c r="D1981" s="17">
        <f>Symbol!D1981</f>
        <v>0</v>
      </c>
      <c r="E1981" s="84">
        <f>Symbol!E1981</f>
        <v>0</v>
      </c>
      <c r="F1981" s="17">
        <f>Symbol!G1981</f>
        <v>0</v>
      </c>
      <c r="H1981" s="29">
        <f t="shared" si="2921"/>
        <v>1</v>
      </c>
      <c r="I1981" s="10">
        <f t="shared" si="2918"/>
        <v>0</v>
      </c>
      <c r="J1981" s="37">
        <f t="shared" si="2913"/>
        <v>0</v>
      </c>
      <c r="K1981" s="79" t="e">
        <f t="shared" si="2919"/>
        <v>#DIV/0!</v>
      </c>
      <c r="L1981" s="67">
        <f t="shared" si="2910"/>
        <v>0</v>
      </c>
      <c r="M1981" s="79" t="e">
        <f t="shared" si="2916"/>
        <v>#DIV/0!</v>
      </c>
      <c r="N1981" s="67">
        <f t="shared" si="2907"/>
        <v>0</v>
      </c>
      <c r="O1981" s="79" t="e">
        <f t="shared" si="2914"/>
        <v>#DIV/0!</v>
      </c>
      <c r="P1981" s="67">
        <f t="shared" si="2905"/>
        <v>0</v>
      </c>
      <c r="Q1981" s="79" t="e">
        <f t="shared" si="2911"/>
        <v>#DIV/0!</v>
      </c>
      <c r="R1981" s="67">
        <f t="shared" si="2903"/>
        <v>0</v>
      </c>
      <c r="S1981" s="79" t="e">
        <f t="shared" si="2908"/>
        <v>#DIV/0!</v>
      </c>
      <c r="T1981" s="10">
        <f t="shared" si="2937"/>
        <v>0</v>
      </c>
      <c r="U1981" s="5">
        <f t="shared" si="2938"/>
        <v>0</v>
      </c>
      <c r="V1981" s="5">
        <f t="shared" si="2939"/>
        <v>0</v>
      </c>
      <c r="W1981" s="5">
        <f t="shared" si="2940"/>
        <v>0</v>
      </c>
      <c r="X1981" s="5">
        <f t="shared" si="2941"/>
        <v>0</v>
      </c>
      <c r="Y1981" s="5" t="e">
        <f t="shared" si="2942"/>
        <v>#DIV/0!</v>
      </c>
      <c r="Z1981" s="37" t="e">
        <f t="shared" si="2943"/>
        <v>#DIV/0!</v>
      </c>
      <c r="AA1981" s="63" t="e">
        <f t="shared" si="2922"/>
        <v>#DIV/0!</v>
      </c>
      <c r="AB1981" s="50">
        <f t="shared" si="2923"/>
        <v>0</v>
      </c>
      <c r="AC1981" s="50">
        <f t="shared" si="2924"/>
        <v>0</v>
      </c>
      <c r="AD1981" s="50">
        <f t="shared" si="2925"/>
        <v>0</v>
      </c>
      <c r="AE1981" s="55">
        <f t="shared" si="2926"/>
        <v>0</v>
      </c>
      <c r="AF1981" s="55">
        <f t="shared" si="2927"/>
        <v>0</v>
      </c>
      <c r="AG1981" s="55">
        <f t="shared" si="2928"/>
        <v>0</v>
      </c>
      <c r="AH1981" s="50">
        <f t="shared" si="2929"/>
        <v>0</v>
      </c>
      <c r="AI1981" s="50">
        <f t="shared" si="2930"/>
        <v>0</v>
      </c>
      <c r="AJ1981" s="50">
        <f t="shared" si="2931"/>
        <v>0</v>
      </c>
      <c r="AK1981" s="50">
        <f t="shared" si="2932"/>
        <v>0</v>
      </c>
      <c r="AL1981" s="50">
        <f t="shared" ref="AL1981:AM1981" si="2995">SUM(AJ1981:AJ1994)</f>
        <v>0</v>
      </c>
      <c r="AM1981" s="50">
        <f t="shared" si="2995"/>
        <v>0</v>
      </c>
      <c r="AN1981" s="50" t="e">
        <f t="shared" si="2934"/>
        <v>#DIV/0!</v>
      </c>
      <c r="AO1981" s="50" t="e">
        <f t="shared" si="2935"/>
        <v>#DIV/0!</v>
      </c>
      <c r="AP1981" s="59" t="e">
        <f t="shared" si="2936"/>
        <v>#DIV/0!</v>
      </c>
    </row>
    <row r="1982" spans="1:42" x14ac:dyDescent="0.35">
      <c r="A1982" s="83">
        <f>Symbol!A1982</f>
        <v>0</v>
      </c>
      <c r="B1982" s="17">
        <f>Symbol!B1982</f>
        <v>0</v>
      </c>
      <c r="C1982" s="84">
        <f>Symbol!C1982</f>
        <v>0</v>
      </c>
      <c r="D1982" s="17">
        <f>Symbol!D1982</f>
        <v>0</v>
      </c>
      <c r="E1982" s="84">
        <f>Symbol!E1982</f>
        <v>0</v>
      </c>
      <c r="F1982" s="17">
        <f>Symbol!G1982</f>
        <v>0</v>
      </c>
      <c r="H1982" s="29">
        <f t="shared" si="2921"/>
        <v>1</v>
      </c>
      <c r="I1982" s="10">
        <f t="shared" si="2918"/>
        <v>0</v>
      </c>
      <c r="J1982" s="37">
        <f t="shared" si="2913"/>
        <v>0</v>
      </c>
      <c r="K1982" s="79" t="e">
        <f t="shared" si="2919"/>
        <v>#DIV/0!</v>
      </c>
      <c r="L1982" s="67">
        <f t="shared" si="2910"/>
        <v>0</v>
      </c>
      <c r="M1982" s="79" t="e">
        <f t="shared" si="2916"/>
        <v>#DIV/0!</v>
      </c>
      <c r="N1982" s="67">
        <f t="shared" si="2907"/>
        <v>0</v>
      </c>
      <c r="O1982" s="79" t="e">
        <f t="shared" si="2914"/>
        <v>#DIV/0!</v>
      </c>
      <c r="P1982" s="67">
        <f t="shared" si="2905"/>
        <v>0</v>
      </c>
      <c r="Q1982" s="79" t="e">
        <f t="shared" si="2911"/>
        <v>#DIV/0!</v>
      </c>
      <c r="R1982" s="67">
        <f t="shared" si="2903"/>
        <v>0</v>
      </c>
      <c r="S1982" s="79" t="e">
        <f t="shared" si="2908"/>
        <v>#DIV/0!</v>
      </c>
      <c r="T1982" s="10">
        <f t="shared" si="2937"/>
        <v>0</v>
      </c>
      <c r="U1982" s="5">
        <f t="shared" si="2938"/>
        <v>0</v>
      </c>
      <c r="V1982" s="5">
        <f t="shared" si="2939"/>
        <v>0</v>
      </c>
      <c r="W1982" s="5">
        <f t="shared" si="2940"/>
        <v>0</v>
      </c>
      <c r="X1982" s="5">
        <f t="shared" si="2941"/>
        <v>0</v>
      </c>
      <c r="Y1982" s="5" t="e">
        <f t="shared" si="2942"/>
        <v>#DIV/0!</v>
      </c>
      <c r="Z1982" s="37" t="e">
        <f t="shared" si="2943"/>
        <v>#DIV/0!</v>
      </c>
      <c r="AA1982" s="63" t="e">
        <f t="shared" si="2922"/>
        <v>#DIV/0!</v>
      </c>
      <c r="AB1982" s="50">
        <f t="shared" si="2923"/>
        <v>0</v>
      </c>
      <c r="AC1982" s="50">
        <f t="shared" si="2924"/>
        <v>0</v>
      </c>
      <c r="AD1982" s="50">
        <f t="shared" si="2925"/>
        <v>0</v>
      </c>
      <c r="AE1982" s="55">
        <f t="shared" si="2926"/>
        <v>0</v>
      </c>
      <c r="AF1982" s="55">
        <f t="shared" si="2927"/>
        <v>0</v>
      </c>
      <c r="AG1982" s="55">
        <f t="shared" si="2928"/>
        <v>0</v>
      </c>
      <c r="AH1982" s="50">
        <f t="shared" si="2929"/>
        <v>0</v>
      </c>
      <c r="AI1982" s="50">
        <f t="shared" si="2930"/>
        <v>0</v>
      </c>
      <c r="AJ1982" s="50">
        <f t="shared" si="2931"/>
        <v>0</v>
      </c>
      <c r="AK1982" s="50">
        <f t="shared" si="2932"/>
        <v>0</v>
      </c>
      <c r="AL1982" s="50">
        <f t="shared" ref="AL1982:AM1982" si="2996">SUM(AJ1982:AJ1995)</f>
        <v>0</v>
      </c>
      <c r="AM1982" s="50">
        <f t="shared" si="2996"/>
        <v>0</v>
      </c>
      <c r="AN1982" s="50" t="e">
        <f t="shared" si="2934"/>
        <v>#DIV/0!</v>
      </c>
      <c r="AO1982" s="50" t="e">
        <f t="shared" si="2935"/>
        <v>#DIV/0!</v>
      </c>
      <c r="AP1982" s="59" t="e">
        <f t="shared" si="2936"/>
        <v>#DIV/0!</v>
      </c>
    </row>
    <row r="1983" spans="1:42" x14ac:dyDescent="0.35">
      <c r="A1983" s="83">
        <f>Symbol!A1983</f>
        <v>0</v>
      </c>
      <c r="B1983" s="17">
        <f>Symbol!B1983</f>
        <v>0</v>
      </c>
      <c r="C1983" s="84">
        <f>Symbol!C1983</f>
        <v>0</v>
      </c>
      <c r="D1983" s="17">
        <f>Symbol!D1983</f>
        <v>0</v>
      </c>
      <c r="E1983" s="84">
        <f>Symbol!E1983</f>
        <v>0</v>
      </c>
      <c r="F1983" s="17">
        <f>Symbol!G1983</f>
        <v>0</v>
      </c>
      <c r="H1983" s="29">
        <f t="shared" si="2921"/>
        <v>1</v>
      </c>
      <c r="I1983" s="10">
        <f t="shared" si="2918"/>
        <v>0</v>
      </c>
      <c r="J1983" s="37">
        <f t="shared" si="2913"/>
        <v>0</v>
      </c>
      <c r="K1983" s="79" t="e">
        <f t="shared" si="2919"/>
        <v>#DIV/0!</v>
      </c>
      <c r="L1983" s="67">
        <f t="shared" si="2910"/>
        <v>0</v>
      </c>
      <c r="M1983" s="79" t="e">
        <f t="shared" si="2916"/>
        <v>#DIV/0!</v>
      </c>
      <c r="N1983" s="67">
        <f t="shared" si="2907"/>
        <v>0</v>
      </c>
      <c r="O1983" s="79" t="e">
        <f t="shared" si="2914"/>
        <v>#DIV/0!</v>
      </c>
      <c r="P1983" s="67">
        <f t="shared" si="2905"/>
        <v>0</v>
      </c>
      <c r="Q1983" s="79" t="e">
        <f t="shared" si="2911"/>
        <v>#DIV/0!</v>
      </c>
      <c r="R1983" s="67">
        <f t="shared" si="2903"/>
        <v>0</v>
      </c>
      <c r="S1983" s="79" t="e">
        <f t="shared" si="2908"/>
        <v>#DIV/0!</v>
      </c>
      <c r="T1983" s="10">
        <f t="shared" si="2937"/>
        <v>0</v>
      </c>
      <c r="U1983" s="5">
        <f t="shared" si="2938"/>
        <v>0</v>
      </c>
      <c r="V1983" s="5">
        <f t="shared" si="2939"/>
        <v>0</v>
      </c>
      <c r="W1983" s="5">
        <f t="shared" si="2940"/>
        <v>0</v>
      </c>
      <c r="X1983" s="5">
        <f t="shared" si="2941"/>
        <v>0</v>
      </c>
      <c r="Y1983" s="5" t="e">
        <f t="shared" si="2942"/>
        <v>#DIV/0!</v>
      </c>
      <c r="Z1983" s="37" t="e">
        <f t="shared" si="2943"/>
        <v>#DIV/0!</v>
      </c>
      <c r="AA1983" s="63" t="e">
        <f t="shared" si="2922"/>
        <v>#DIV/0!</v>
      </c>
      <c r="AB1983" s="50">
        <f t="shared" si="2923"/>
        <v>0</v>
      </c>
      <c r="AC1983" s="50">
        <f t="shared" si="2924"/>
        <v>0</v>
      </c>
      <c r="AD1983" s="50">
        <f t="shared" si="2925"/>
        <v>0</v>
      </c>
      <c r="AE1983" s="55">
        <f t="shared" si="2926"/>
        <v>0</v>
      </c>
      <c r="AF1983" s="55">
        <f t="shared" si="2927"/>
        <v>0</v>
      </c>
      <c r="AG1983" s="55">
        <f t="shared" si="2928"/>
        <v>0</v>
      </c>
      <c r="AH1983" s="50">
        <f t="shared" si="2929"/>
        <v>0</v>
      </c>
      <c r="AI1983" s="50">
        <f t="shared" si="2930"/>
        <v>0</v>
      </c>
      <c r="AJ1983" s="50">
        <f t="shared" si="2931"/>
        <v>0</v>
      </c>
      <c r="AK1983" s="50">
        <f t="shared" si="2932"/>
        <v>0</v>
      </c>
      <c r="AL1983" s="50">
        <f t="shared" ref="AL1983:AM1983" si="2997">SUM(AJ1983:AJ1996)</f>
        <v>0</v>
      </c>
      <c r="AM1983" s="50">
        <f t="shared" si="2997"/>
        <v>0</v>
      </c>
      <c r="AN1983" s="50" t="e">
        <f t="shared" si="2934"/>
        <v>#DIV/0!</v>
      </c>
      <c r="AO1983" s="50" t="e">
        <f t="shared" si="2935"/>
        <v>#DIV/0!</v>
      </c>
      <c r="AP1983" s="59" t="e">
        <f t="shared" si="2936"/>
        <v>#DIV/0!</v>
      </c>
    </row>
    <row r="1984" spans="1:42" x14ac:dyDescent="0.35">
      <c r="A1984" s="83">
        <f>Symbol!A1984</f>
        <v>0</v>
      </c>
      <c r="B1984" s="17">
        <f>Symbol!B1984</f>
        <v>0</v>
      </c>
      <c r="C1984" s="84">
        <f>Symbol!C1984</f>
        <v>0</v>
      </c>
      <c r="D1984" s="17">
        <f>Symbol!D1984</f>
        <v>0</v>
      </c>
      <c r="E1984" s="84">
        <f>Symbol!E1984</f>
        <v>0</v>
      </c>
      <c r="F1984" s="17">
        <f>Symbol!G1984</f>
        <v>0</v>
      </c>
      <c r="H1984" s="29">
        <f t="shared" si="2921"/>
        <v>1</v>
      </c>
      <c r="I1984" s="10">
        <f t="shared" si="2918"/>
        <v>0</v>
      </c>
      <c r="J1984" s="37">
        <f t="shared" si="2913"/>
        <v>0</v>
      </c>
      <c r="K1984" s="79" t="e">
        <f t="shared" si="2919"/>
        <v>#DIV/0!</v>
      </c>
      <c r="L1984" s="67">
        <f t="shared" si="2910"/>
        <v>0</v>
      </c>
      <c r="M1984" s="79" t="e">
        <f t="shared" si="2916"/>
        <v>#DIV/0!</v>
      </c>
      <c r="N1984" s="67">
        <f t="shared" si="2907"/>
        <v>0</v>
      </c>
      <c r="O1984" s="79" t="e">
        <f t="shared" si="2914"/>
        <v>#DIV/0!</v>
      </c>
      <c r="P1984" s="67">
        <f t="shared" si="2905"/>
        <v>0</v>
      </c>
      <c r="Q1984" s="79" t="e">
        <f t="shared" si="2911"/>
        <v>#DIV/0!</v>
      </c>
      <c r="R1984" s="67">
        <f t="shared" si="2903"/>
        <v>0</v>
      </c>
      <c r="S1984" s="79" t="e">
        <f t="shared" si="2908"/>
        <v>#DIV/0!</v>
      </c>
      <c r="T1984" s="10">
        <f t="shared" si="2937"/>
        <v>0</v>
      </c>
      <c r="U1984" s="5">
        <f t="shared" si="2938"/>
        <v>0</v>
      </c>
      <c r="V1984" s="5">
        <f t="shared" si="2939"/>
        <v>0</v>
      </c>
      <c r="W1984" s="5">
        <f t="shared" si="2940"/>
        <v>0</v>
      </c>
      <c r="X1984" s="5">
        <f t="shared" si="2941"/>
        <v>0</v>
      </c>
      <c r="Y1984" s="5" t="e">
        <f t="shared" si="2942"/>
        <v>#DIV/0!</v>
      </c>
      <c r="Z1984" s="37" t="e">
        <f t="shared" si="2943"/>
        <v>#DIV/0!</v>
      </c>
      <c r="AA1984" s="63" t="e">
        <f t="shared" si="2922"/>
        <v>#DIV/0!</v>
      </c>
      <c r="AB1984" s="50">
        <f t="shared" si="2923"/>
        <v>0</v>
      </c>
      <c r="AC1984" s="50">
        <f t="shared" si="2924"/>
        <v>0</v>
      </c>
      <c r="AD1984" s="50">
        <f t="shared" si="2925"/>
        <v>0</v>
      </c>
      <c r="AE1984" s="55">
        <f t="shared" si="2926"/>
        <v>0</v>
      </c>
      <c r="AF1984" s="55">
        <f t="shared" si="2927"/>
        <v>0</v>
      </c>
      <c r="AG1984" s="55">
        <f t="shared" si="2928"/>
        <v>0</v>
      </c>
      <c r="AH1984" s="50">
        <f t="shared" si="2929"/>
        <v>0</v>
      </c>
      <c r="AI1984" s="50">
        <f t="shared" si="2930"/>
        <v>0</v>
      </c>
      <c r="AJ1984" s="50">
        <f t="shared" si="2931"/>
        <v>0</v>
      </c>
      <c r="AK1984" s="50">
        <f t="shared" si="2932"/>
        <v>0</v>
      </c>
      <c r="AL1984" s="50">
        <f t="shared" ref="AL1984:AM1984" si="2998">SUM(AJ1984:AJ1997)</f>
        <v>0</v>
      </c>
      <c r="AM1984" s="50">
        <f t="shared" si="2998"/>
        <v>0</v>
      </c>
      <c r="AN1984" s="50" t="e">
        <f t="shared" si="2934"/>
        <v>#DIV/0!</v>
      </c>
      <c r="AO1984" s="50" t="e">
        <f t="shared" si="2935"/>
        <v>#DIV/0!</v>
      </c>
      <c r="AP1984" s="59" t="e">
        <f t="shared" si="2936"/>
        <v>#DIV/0!</v>
      </c>
    </row>
    <row r="1985" spans="1:42" x14ac:dyDescent="0.35">
      <c r="A1985" s="83">
        <f>Symbol!A1985</f>
        <v>0</v>
      </c>
      <c r="B1985" s="17">
        <f>Symbol!B1985</f>
        <v>0</v>
      </c>
      <c r="C1985" s="84">
        <f>Symbol!C1985</f>
        <v>0</v>
      </c>
      <c r="D1985" s="17">
        <f>Symbol!D1985</f>
        <v>0</v>
      </c>
      <c r="E1985" s="84">
        <f>Symbol!E1985</f>
        <v>0</v>
      </c>
      <c r="F1985" s="17">
        <f>Symbol!G1985</f>
        <v>0</v>
      </c>
      <c r="H1985" s="29">
        <f t="shared" si="2921"/>
        <v>1</v>
      </c>
      <c r="I1985" s="10">
        <f t="shared" si="2918"/>
        <v>0</v>
      </c>
      <c r="J1985" s="37">
        <f t="shared" si="2913"/>
        <v>0</v>
      </c>
      <c r="K1985" s="79" t="e">
        <f t="shared" si="2919"/>
        <v>#DIV/0!</v>
      </c>
      <c r="L1985" s="67">
        <f t="shared" si="2910"/>
        <v>0</v>
      </c>
      <c r="M1985" s="79" t="e">
        <f t="shared" si="2916"/>
        <v>#DIV/0!</v>
      </c>
      <c r="N1985" s="67">
        <f t="shared" si="2907"/>
        <v>0</v>
      </c>
      <c r="O1985" s="79" t="e">
        <f t="shared" si="2914"/>
        <v>#DIV/0!</v>
      </c>
      <c r="P1985" s="67">
        <f t="shared" si="2905"/>
        <v>0</v>
      </c>
      <c r="Q1985" s="79" t="e">
        <f t="shared" si="2911"/>
        <v>#DIV/0!</v>
      </c>
      <c r="R1985" s="67">
        <f t="shared" si="2903"/>
        <v>0</v>
      </c>
      <c r="S1985" s="79" t="e">
        <f t="shared" si="2908"/>
        <v>#DIV/0!</v>
      </c>
      <c r="T1985" s="10">
        <f t="shared" si="2937"/>
        <v>0</v>
      </c>
      <c r="U1985" s="5">
        <f t="shared" si="2938"/>
        <v>0</v>
      </c>
      <c r="V1985" s="5">
        <f t="shared" si="2939"/>
        <v>0</v>
      </c>
      <c r="W1985" s="5">
        <f t="shared" si="2940"/>
        <v>0</v>
      </c>
      <c r="X1985" s="5">
        <f t="shared" si="2941"/>
        <v>0</v>
      </c>
      <c r="Y1985" s="5" t="e">
        <f t="shared" si="2942"/>
        <v>#DIV/0!</v>
      </c>
      <c r="Z1985" s="37" t="e">
        <f t="shared" si="2943"/>
        <v>#DIV/0!</v>
      </c>
      <c r="AA1985" s="63" t="e">
        <f t="shared" si="2922"/>
        <v>#DIV/0!</v>
      </c>
      <c r="AB1985" s="50">
        <f t="shared" si="2923"/>
        <v>0</v>
      </c>
      <c r="AC1985" s="50">
        <f t="shared" si="2924"/>
        <v>0</v>
      </c>
      <c r="AD1985" s="50">
        <f t="shared" si="2925"/>
        <v>0</v>
      </c>
      <c r="AE1985" s="55">
        <f t="shared" si="2926"/>
        <v>0</v>
      </c>
      <c r="AF1985" s="55">
        <f t="shared" si="2927"/>
        <v>0</v>
      </c>
      <c r="AG1985" s="55">
        <f t="shared" si="2928"/>
        <v>0</v>
      </c>
      <c r="AH1985" s="50">
        <f t="shared" si="2929"/>
        <v>0</v>
      </c>
      <c r="AI1985" s="50">
        <f t="shared" si="2930"/>
        <v>0</v>
      </c>
      <c r="AJ1985" s="50">
        <f t="shared" si="2931"/>
        <v>0</v>
      </c>
      <c r="AK1985" s="50">
        <f t="shared" si="2932"/>
        <v>0</v>
      </c>
      <c r="AL1985" s="50">
        <f t="shared" ref="AL1985:AM1985" si="2999">SUM(AJ1985:AJ1998)</f>
        <v>0</v>
      </c>
      <c r="AM1985" s="50">
        <f t="shared" si="2999"/>
        <v>0</v>
      </c>
      <c r="AN1985" s="50" t="e">
        <f t="shared" si="2934"/>
        <v>#DIV/0!</v>
      </c>
      <c r="AO1985" s="50" t="e">
        <f t="shared" si="2935"/>
        <v>#DIV/0!</v>
      </c>
      <c r="AP1985" s="59" t="e">
        <f t="shared" si="2936"/>
        <v>#DIV/0!</v>
      </c>
    </row>
    <row r="1986" spans="1:42" x14ac:dyDescent="0.35">
      <c r="A1986" s="83">
        <f>Symbol!A1986</f>
        <v>0</v>
      </c>
      <c r="B1986" s="17">
        <f>Symbol!B1986</f>
        <v>0</v>
      </c>
      <c r="C1986" s="84">
        <f>Symbol!C1986</f>
        <v>0</v>
      </c>
      <c r="D1986" s="17">
        <f>Symbol!D1986</f>
        <v>0</v>
      </c>
      <c r="E1986" s="84">
        <f>Symbol!E1986</f>
        <v>0</v>
      </c>
      <c r="F1986" s="17">
        <f>Symbol!G1986</f>
        <v>0</v>
      </c>
      <c r="H1986" s="29">
        <f t="shared" si="2921"/>
        <v>1</v>
      </c>
      <c r="I1986" s="10">
        <f t="shared" si="2918"/>
        <v>0</v>
      </c>
      <c r="J1986" s="37">
        <f t="shared" si="2913"/>
        <v>0</v>
      </c>
      <c r="K1986" s="79" t="e">
        <f t="shared" si="2919"/>
        <v>#DIV/0!</v>
      </c>
      <c r="L1986" s="67">
        <f t="shared" si="2910"/>
        <v>0</v>
      </c>
      <c r="M1986" s="79" t="e">
        <f t="shared" si="2916"/>
        <v>#DIV/0!</v>
      </c>
      <c r="N1986" s="67">
        <f t="shared" si="2907"/>
        <v>0</v>
      </c>
      <c r="O1986" s="79" t="e">
        <f t="shared" si="2914"/>
        <v>#DIV/0!</v>
      </c>
      <c r="P1986" s="67">
        <f t="shared" si="2905"/>
        <v>0</v>
      </c>
      <c r="Q1986" s="79" t="e">
        <f t="shared" si="2911"/>
        <v>#DIV/0!</v>
      </c>
      <c r="R1986" s="67">
        <f t="shared" ref="R1986:R2049" si="3000">P1987</f>
        <v>0</v>
      </c>
      <c r="S1986" s="79" t="e">
        <f t="shared" si="2908"/>
        <v>#DIV/0!</v>
      </c>
      <c r="T1986" s="10">
        <f t="shared" si="2937"/>
        <v>0</v>
      </c>
      <c r="U1986" s="5">
        <f t="shared" si="2938"/>
        <v>0</v>
      </c>
      <c r="V1986" s="5">
        <f t="shared" si="2939"/>
        <v>0</v>
      </c>
      <c r="W1986" s="5">
        <f t="shared" si="2940"/>
        <v>0</v>
      </c>
      <c r="X1986" s="5">
        <f t="shared" si="2941"/>
        <v>0</v>
      </c>
      <c r="Y1986" s="5" t="e">
        <f t="shared" si="2942"/>
        <v>#DIV/0!</v>
      </c>
      <c r="Z1986" s="37" t="e">
        <f t="shared" si="2943"/>
        <v>#DIV/0!</v>
      </c>
      <c r="AA1986" s="63" t="e">
        <f t="shared" si="2922"/>
        <v>#DIV/0!</v>
      </c>
      <c r="AB1986" s="50">
        <f t="shared" si="2923"/>
        <v>0</v>
      </c>
      <c r="AC1986" s="50">
        <f t="shared" si="2924"/>
        <v>0</v>
      </c>
      <c r="AD1986" s="50">
        <f t="shared" si="2925"/>
        <v>0</v>
      </c>
      <c r="AE1986" s="55">
        <f t="shared" si="2926"/>
        <v>0</v>
      </c>
      <c r="AF1986" s="55">
        <f t="shared" si="2927"/>
        <v>0</v>
      </c>
      <c r="AG1986" s="55">
        <f t="shared" si="2928"/>
        <v>0</v>
      </c>
      <c r="AH1986" s="50">
        <f t="shared" si="2929"/>
        <v>0</v>
      </c>
      <c r="AI1986" s="50">
        <f t="shared" si="2930"/>
        <v>0</v>
      </c>
      <c r="AJ1986" s="50">
        <f t="shared" si="2931"/>
        <v>0</v>
      </c>
      <c r="AK1986" s="50">
        <f t="shared" si="2932"/>
        <v>0</v>
      </c>
      <c r="AL1986" s="50">
        <f t="shared" ref="AL1986:AM1986" si="3001">SUM(AJ1986:AJ1999)</f>
        <v>0</v>
      </c>
      <c r="AM1986" s="50">
        <f t="shared" si="3001"/>
        <v>0</v>
      </c>
      <c r="AN1986" s="50" t="e">
        <f t="shared" si="2934"/>
        <v>#DIV/0!</v>
      </c>
      <c r="AO1986" s="50" t="e">
        <f t="shared" si="2935"/>
        <v>#DIV/0!</v>
      </c>
      <c r="AP1986" s="59" t="e">
        <f t="shared" si="2936"/>
        <v>#DIV/0!</v>
      </c>
    </row>
    <row r="1987" spans="1:42" x14ac:dyDescent="0.35">
      <c r="A1987" s="83">
        <f>Symbol!A1987</f>
        <v>0</v>
      </c>
      <c r="B1987" s="17">
        <f>Symbol!B1987</f>
        <v>0</v>
      </c>
      <c r="C1987" s="84">
        <f>Symbol!C1987</f>
        <v>0</v>
      </c>
      <c r="D1987" s="17">
        <f>Symbol!D1987</f>
        <v>0</v>
      </c>
      <c r="E1987" s="84">
        <f>Symbol!E1987</f>
        <v>0</v>
      </c>
      <c r="F1987" s="17">
        <f>Symbol!G1987</f>
        <v>0</v>
      </c>
      <c r="H1987" s="29">
        <f t="shared" si="2921"/>
        <v>1</v>
      </c>
      <c r="I1987" s="10">
        <f t="shared" si="2918"/>
        <v>0</v>
      </c>
      <c r="J1987" s="37">
        <f t="shared" si="2913"/>
        <v>0</v>
      </c>
      <c r="K1987" s="79" t="e">
        <f t="shared" si="2919"/>
        <v>#DIV/0!</v>
      </c>
      <c r="L1987" s="67">
        <f t="shared" si="2910"/>
        <v>0</v>
      </c>
      <c r="M1987" s="79" t="e">
        <f t="shared" si="2916"/>
        <v>#DIV/0!</v>
      </c>
      <c r="N1987" s="67">
        <f t="shared" si="2907"/>
        <v>0</v>
      </c>
      <c r="O1987" s="79" t="e">
        <f t="shared" si="2914"/>
        <v>#DIV/0!</v>
      </c>
      <c r="P1987" s="67">
        <f t="shared" ref="P1987:P2050" si="3002">N1988</f>
        <v>0</v>
      </c>
      <c r="Q1987" s="79" t="e">
        <f t="shared" si="2911"/>
        <v>#DIV/0!</v>
      </c>
      <c r="R1987" s="67">
        <f t="shared" si="3000"/>
        <v>0</v>
      </c>
      <c r="S1987" s="79" t="e">
        <f t="shared" si="2908"/>
        <v>#DIV/0!</v>
      </c>
      <c r="T1987" s="10">
        <f t="shared" si="2937"/>
        <v>0</v>
      </c>
      <c r="U1987" s="5">
        <f t="shared" si="2938"/>
        <v>0</v>
      </c>
      <c r="V1987" s="5">
        <f t="shared" si="2939"/>
        <v>0</v>
      </c>
      <c r="W1987" s="5">
        <f t="shared" si="2940"/>
        <v>0</v>
      </c>
      <c r="X1987" s="5">
        <f t="shared" si="2941"/>
        <v>0</v>
      </c>
      <c r="Y1987" s="5" t="e">
        <f t="shared" si="2942"/>
        <v>#DIV/0!</v>
      </c>
      <c r="Z1987" s="37" t="e">
        <f t="shared" si="2943"/>
        <v>#DIV/0!</v>
      </c>
      <c r="AA1987" s="63" t="e">
        <f t="shared" si="2922"/>
        <v>#DIV/0!</v>
      </c>
      <c r="AB1987" s="50">
        <f t="shared" si="2923"/>
        <v>0</v>
      </c>
      <c r="AC1987" s="50">
        <f t="shared" si="2924"/>
        <v>0</v>
      </c>
      <c r="AD1987" s="50">
        <f t="shared" si="2925"/>
        <v>0</v>
      </c>
      <c r="AE1987" s="55">
        <f t="shared" si="2926"/>
        <v>0</v>
      </c>
      <c r="AF1987" s="55">
        <f t="shared" si="2927"/>
        <v>0</v>
      </c>
      <c r="AG1987" s="55">
        <f t="shared" si="2928"/>
        <v>0</v>
      </c>
      <c r="AH1987" s="50">
        <f t="shared" si="2929"/>
        <v>0</v>
      </c>
      <c r="AI1987" s="50">
        <f t="shared" si="2930"/>
        <v>0</v>
      </c>
      <c r="AJ1987" s="50">
        <f t="shared" si="2931"/>
        <v>0</v>
      </c>
      <c r="AK1987" s="50">
        <f t="shared" si="2932"/>
        <v>0</v>
      </c>
      <c r="AL1987" s="50">
        <f t="shared" ref="AL1987:AM1987" si="3003">SUM(AJ1987:AJ2000)</f>
        <v>0</v>
      </c>
      <c r="AM1987" s="50">
        <f t="shared" si="3003"/>
        <v>0</v>
      </c>
      <c r="AN1987" s="50" t="e">
        <f t="shared" si="2934"/>
        <v>#DIV/0!</v>
      </c>
      <c r="AO1987" s="50" t="e">
        <f t="shared" si="2935"/>
        <v>#DIV/0!</v>
      </c>
      <c r="AP1987" s="59" t="e">
        <f t="shared" si="2936"/>
        <v>#DIV/0!</v>
      </c>
    </row>
    <row r="1988" spans="1:42" x14ac:dyDescent="0.35">
      <c r="A1988" s="83">
        <f>Symbol!A1988</f>
        <v>0</v>
      </c>
      <c r="B1988" s="17">
        <f>Symbol!B1988</f>
        <v>0</v>
      </c>
      <c r="C1988" s="84">
        <f>Symbol!C1988</f>
        <v>0</v>
      </c>
      <c r="D1988" s="17">
        <f>Symbol!D1988</f>
        <v>0</v>
      </c>
      <c r="E1988" s="84">
        <f>Symbol!E1988</f>
        <v>0</v>
      </c>
      <c r="F1988" s="17">
        <f>Symbol!G1988</f>
        <v>0</v>
      </c>
      <c r="H1988" s="29">
        <f t="shared" si="2921"/>
        <v>1</v>
      </c>
      <c r="I1988" s="10">
        <f t="shared" si="2918"/>
        <v>0</v>
      </c>
      <c r="J1988" s="37">
        <f t="shared" si="2913"/>
        <v>0</v>
      </c>
      <c r="K1988" s="79" t="e">
        <f t="shared" si="2919"/>
        <v>#DIV/0!</v>
      </c>
      <c r="L1988" s="67">
        <f t="shared" si="2910"/>
        <v>0</v>
      </c>
      <c r="M1988" s="79" t="e">
        <f t="shared" si="2916"/>
        <v>#DIV/0!</v>
      </c>
      <c r="N1988" s="67">
        <f t="shared" ref="N1988:N2051" si="3004">L1989</f>
        <v>0</v>
      </c>
      <c r="O1988" s="79" t="e">
        <f t="shared" si="2914"/>
        <v>#DIV/0!</v>
      </c>
      <c r="P1988" s="67">
        <f t="shared" si="3002"/>
        <v>0</v>
      </c>
      <c r="Q1988" s="79" t="e">
        <f t="shared" si="2911"/>
        <v>#DIV/0!</v>
      </c>
      <c r="R1988" s="67">
        <f t="shared" si="3000"/>
        <v>0</v>
      </c>
      <c r="S1988" s="79" t="e">
        <f t="shared" ref="S1988:S2051" si="3005">LN(R1988/R1989)</f>
        <v>#DIV/0!</v>
      </c>
      <c r="T1988" s="10">
        <f t="shared" si="2937"/>
        <v>0</v>
      </c>
      <c r="U1988" s="5">
        <f t="shared" si="2938"/>
        <v>0</v>
      </c>
      <c r="V1988" s="5">
        <f t="shared" si="2939"/>
        <v>0</v>
      </c>
      <c r="W1988" s="5">
        <f t="shared" si="2940"/>
        <v>0</v>
      </c>
      <c r="X1988" s="5">
        <f t="shared" si="2941"/>
        <v>0</v>
      </c>
      <c r="Y1988" s="5" t="e">
        <f t="shared" si="2942"/>
        <v>#DIV/0!</v>
      </c>
      <c r="Z1988" s="37" t="e">
        <f t="shared" si="2943"/>
        <v>#DIV/0!</v>
      </c>
      <c r="AA1988" s="63" t="e">
        <f t="shared" si="2922"/>
        <v>#DIV/0!</v>
      </c>
      <c r="AB1988" s="50">
        <f t="shared" si="2923"/>
        <v>0</v>
      </c>
      <c r="AC1988" s="50">
        <f t="shared" si="2924"/>
        <v>0</v>
      </c>
      <c r="AD1988" s="50">
        <f t="shared" si="2925"/>
        <v>0</v>
      </c>
      <c r="AE1988" s="55">
        <f t="shared" si="2926"/>
        <v>0</v>
      </c>
      <c r="AF1988" s="55">
        <f t="shared" si="2927"/>
        <v>0</v>
      </c>
      <c r="AG1988" s="55">
        <f t="shared" si="2928"/>
        <v>0</v>
      </c>
      <c r="AH1988" s="50">
        <f t="shared" si="2929"/>
        <v>0</v>
      </c>
      <c r="AI1988" s="50">
        <f t="shared" si="2930"/>
        <v>0</v>
      </c>
      <c r="AJ1988" s="50">
        <f t="shared" si="2931"/>
        <v>0</v>
      </c>
      <c r="AK1988" s="50">
        <f t="shared" si="2932"/>
        <v>0</v>
      </c>
      <c r="AL1988" s="50">
        <f t="shared" ref="AL1988:AM1988" si="3006">SUM(AJ1988:AJ2001)</f>
        <v>0</v>
      </c>
      <c r="AM1988" s="50">
        <f t="shared" si="3006"/>
        <v>0</v>
      </c>
      <c r="AN1988" s="50" t="e">
        <f t="shared" si="2934"/>
        <v>#DIV/0!</v>
      </c>
      <c r="AO1988" s="50" t="e">
        <f t="shared" si="2935"/>
        <v>#DIV/0!</v>
      </c>
      <c r="AP1988" s="59" t="e">
        <f t="shared" si="2936"/>
        <v>#DIV/0!</v>
      </c>
    </row>
    <row r="1989" spans="1:42" x14ac:dyDescent="0.35">
      <c r="A1989" s="83">
        <f>Symbol!A1989</f>
        <v>0</v>
      </c>
      <c r="B1989" s="17">
        <f>Symbol!B1989</f>
        <v>0</v>
      </c>
      <c r="C1989" s="84">
        <f>Symbol!C1989</f>
        <v>0</v>
      </c>
      <c r="D1989" s="17">
        <f>Symbol!D1989</f>
        <v>0</v>
      </c>
      <c r="E1989" s="84">
        <f>Symbol!E1989</f>
        <v>0</v>
      </c>
      <c r="F1989" s="17">
        <f>Symbol!G1989</f>
        <v>0</v>
      </c>
      <c r="H1989" s="29">
        <f t="shared" si="2921"/>
        <v>1</v>
      </c>
      <c r="I1989" s="10">
        <f t="shared" si="2918"/>
        <v>0</v>
      </c>
      <c r="J1989" s="37">
        <f t="shared" si="2913"/>
        <v>0</v>
      </c>
      <c r="K1989" s="79" t="e">
        <f t="shared" si="2919"/>
        <v>#DIV/0!</v>
      </c>
      <c r="L1989" s="67">
        <f t="shared" ref="L1989:L2052" si="3007">J1990</f>
        <v>0</v>
      </c>
      <c r="M1989" s="79" t="e">
        <f t="shared" si="2916"/>
        <v>#DIV/0!</v>
      </c>
      <c r="N1989" s="67">
        <f t="shared" si="3004"/>
        <v>0</v>
      </c>
      <c r="O1989" s="79" t="e">
        <f t="shared" si="2914"/>
        <v>#DIV/0!</v>
      </c>
      <c r="P1989" s="67">
        <f t="shared" si="3002"/>
        <v>0</v>
      </c>
      <c r="Q1989" s="79" t="e">
        <f t="shared" ref="Q1989:Q2052" si="3008">LN(P1989/R1989)</f>
        <v>#DIV/0!</v>
      </c>
      <c r="R1989" s="67">
        <f t="shared" si="3000"/>
        <v>0</v>
      </c>
      <c r="S1989" s="79" t="e">
        <f t="shared" si="3005"/>
        <v>#DIV/0!</v>
      </c>
      <c r="T1989" s="10">
        <f t="shared" si="2937"/>
        <v>0</v>
      </c>
      <c r="U1989" s="5">
        <f t="shared" si="2938"/>
        <v>0</v>
      </c>
      <c r="V1989" s="5">
        <f t="shared" si="2939"/>
        <v>0</v>
      </c>
      <c r="W1989" s="5">
        <f t="shared" si="2940"/>
        <v>0</v>
      </c>
      <c r="X1989" s="5">
        <f t="shared" si="2941"/>
        <v>0</v>
      </c>
      <c r="Y1989" s="5" t="e">
        <f t="shared" si="2942"/>
        <v>#DIV/0!</v>
      </c>
      <c r="Z1989" s="37" t="e">
        <f t="shared" si="2943"/>
        <v>#DIV/0!</v>
      </c>
      <c r="AA1989" s="63" t="e">
        <f t="shared" si="2922"/>
        <v>#DIV/0!</v>
      </c>
      <c r="AB1989" s="50">
        <f t="shared" si="2923"/>
        <v>0</v>
      </c>
      <c r="AC1989" s="50">
        <f t="shared" si="2924"/>
        <v>0</v>
      </c>
      <c r="AD1989" s="50">
        <f t="shared" si="2925"/>
        <v>0</v>
      </c>
      <c r="AE1989" s="55">
        <f t="shared" si="2926"/>
        <v>0</v>
      </c>
      <c r="AF1989" s="55">
        <f t="shared" si="2927"/>
        <v>0</v>
      </c>
      <c r="AG1989" s="55">
        <f t="shared" si="2928"/>
        <v>0</v>
      </c>
      <c r="AH1989" s="50">
        <f t="shared" si="2929"/>
        <v>0</v>
      </c>
      <c r="AI1989" s="50">
        <f t="shared" si="2930"/>
        <v>0</v>
      </c>
      <c r="AJ1989" s="50">
        <f t="shared" si="2931"/>
        <v>0</v>
      </c>
      <c r="AK1989" s="50">
        <f t="shared" si="2932"/>
        <v>0</v>
      </c>
      <c r="AL1989" s="50">
        <f t="shared" ref="AL1989:AM1989" si="3009">SUM(AJ1989:AJ2002)</f>
        <v>0</v>
      </c>
      <c r="AM1989" s="50">
        <f t="shared" si="3009"/>
        <v>0</v>
      </c>
      <c r="AN1989" s="50" t="e">
        <f t="shared" si="2934"/>
        <v>#DIV/0!</v>
      </c>
      <c r="AO1989" s="50" t="e">
        <f t="shared" si="2935"/>
        <v>#DIV/0!</v>
      </c>
      <c r="AP1989" s="59" t="e">
        <f t="shared" si="2936"/>
        <v>#DIV/0!</v>
      </c>
    </row>
    <row r="1990" spans="1:42" x14ac:dyDescent="0.35">
      <c r="A1990" s="83">
        <f>Symbol!A1990</f>
        <v>0</v>
      </c>
      <c r="B1990" s="17">
        <f>Symbol!B1990</f>
        <v>0</v>
      </c>
      <c r="C1990" s="84">
        <f>Symbol!C1990</f>
        <v>0</v>
      </c>
      <c r="D1990" s="17">
        <f>Symbol!D1990</f>
        <v>0</v>
      </c>
      <c r="E1990" s="84">
        <f>Symbol!E1990</f>
        <v>0</v>
      </c>
      <c r="F1990" s="17">
        <f>Symbol!G1990</f>
        <v>0</v>
      </c>
      <c r="H1990" s="29">
        <f t="shared" si="2921"/>
        <v>1</v>
      </c>
      <c r="I1990" s="10">
        <f t="shared" si="2918"/>
        <v>0</v>
      </c>
      <c r="J1990" s="37">
        <f t="shared" ref="J1990:J2053" si="3010">I1991</f>
        <v>0</v>
      </c>
      <c r="K1990" s="79" t="e">
        <f t="shared" si="2919"/>
        <v>#DIV/0!</v>
      </c>
      <c r="L1990" s="67">
        <f t="shared" si="3007"/>
        <v>0</v>
      </c>
      <c r="M1990" s="79" t="e">
        <f t="shared" si="2916"/>
        <v>#DIV/0!</v>
      </c>
      <c r="N1990" s="67">
        <f t="shared" si="3004"/>
        <v>0</v>
      </c>
      <c r="O1990" s="79" t="e">
        <f t="shared" ref="O1990:O2053" si="3011">LN(N1990/P1990)</f>
        <v>#DIV/0!</v>
      </c>
      <c r="P1990" s="67">
        <f t="shared" si="3002"/>
        <v>0</v>
      </c>
      <c r="Q1990" s="79" t="e">
        <f t="shared" si="3008"/>
        <v>#DIV/0!</v>
      </c>
      <c r="R1990" s="67">
        <f t="shared" si="3000"/>
        <v>0</v>
      </c>
      <c r="S1990" s="79" t="e">
        <f t="shared" si="3005"/>
        <v>#DIV/0!</v>
      </c>
      <c r="T1990" s="10">
        <f t="shared" si="2937"/>
        <v>0</v>
      </c>
      <c r="U1990" s="5">
        <f t="shared" si="2938"/>
        <v>0</v>
      </c>
      <c r="V1990" s="5">
        <f t="shared" si="2939"/>
        <v>0</v>
      </c>
      <c r="W1990" s="5">
        <f t="shared" si="2940"/>
        <v>0</v>
      </c>
      <c r="X1990" s="5">
        <f t="shared" si="2941"/>
        <v>0</v>
      </c>
      <c r="Y1990" s="5" t="e">
        <f t="shared" si="2942"/>
        <v>#DIV/0!</v>
      </c>
      <c r="Z1990" s="37" t="e">
        <f t="shared" si="2943"/>
        <v>#DIV/0!</v>
      </c>
      <c r="AA1990" s="63" t="e">
        <f t="shared" si="2922"/>
        <v>#DIV/0!</v>
      </c>
      <c r="AB1990" s="50">
        <f t="shared" si="2923"/>
        <v>0</v>
      </c>
      <c r="AC1990" s="50">
        <f t="shared" si="2924"/>
        <v>0</v>
      </c>
      <c r="AD1990" s="50">
        <f t="shared" si="2925"/>
        <v>0</v>
      </c>
      <c r="AE1990" s="55">
        <f t="shared" si="2926"/>
        <v>0</v>
      </c>
      <c r="AF1990" s="55">
        <f t="shared" si="2927"/>
        <v>0</v>
      </c>
      <c r="AG1990" s="55">
        <f t="shared" si="2928"/>
        <v>0</v>
      </c>
      <c r="AH1990" s="50">
        <f t="shared" si="2929"/>
        <v>0</v>
      </c>
      <c r="AI1990" s="50">
        <f t="shared" si="2930"/>
        <v>0</v>
      </c>
      <c r="AJ1990" s="50">
        <f t="shared" si="2931"/>
        <v>0</v>
      </c>
      <c r="AK1990" s="50">
        <f t="shared" si="2932"/>
        <v>0</v>
      </c>
      <c r="AL1990" s="50">
        <f t="shared" ref="AL1990:AM1990" si="3012">SUM(AJ1990:AJ2003)</f>
        <v>0</v>
      </c>
      <c r="AM1990" s="50">
        <f t="shared" si="3012"/>
        <v>0</v>
      </c>
      <c r="AN1990" s="50" t="e">
        <f t="shared" si="2934"/>
        <v>#DIV/0!</v>
      </c>
      <c r="AO1990" s="50" t="e">
        <f t="shared" si="2935"/>
        <v>#DIV/0!</v>
      </c>
      <c r="AP1990" s="59" t="e">
        <f t="shared" si="2936"/>
        <v>#DIV/0!</v>
      </c>
    </row>
    <row r="1991" spans="1:42" x14ac:dyDescent="0.35">
      <c r="A1991" s="83">
        <f>Symbol!A1991</f>
        <v>0</v>
      </c>
      <c r="B1991" s="17">
        <f>Symbol!B1991</f>
        <v>0</v>
      </c>
      <c r="C1991" s="84">
        <f>Symbol!C1991</f>
        <v>0</v>
      </c>
      <c r="D1991" s="17">
        <f>Symbol!D1991</f>
        <v>0</v>
      </c>
      <c r="E1991" s="84">
        <f>Symbol!E1991</f>
        <v>0</v>
      </c>
      <c r="F1991" s="17">
        <f>Symbol!G1991</f>
        <v>0</v>
      </c>
      <c r="H1991" s="29">
        <f t="shared" si="2921"/>
        <v>1</v>
      </c>
      <c r="I1991" s="10">
        <f t="shared" si="2918"/>
        <v>0</v>
      </c>
      <c r="J1991" s="37">
        <f t="shared" si="3010"/>
        <v>0</v>
      </c>
      <c r="K1991" s="79" t="e">
        <f t="shared" si="2919"/>
        <v>#DIV/0!</v>
      </c>
      <c r="L1991" s="67">
        <f t="shared" si="3007"/>
        <v>0</v>
      </c>
      <c r="M1991" s="79" t="e">
        <f t="shared" ref="M1991:M2054" si="3013">LN(L1991/N1991)</f>
        <v>#DIV/0!</v>
      </c>
      <c r="N1991" s="67">
        <f t="shared" si="3004"/>
        <v>0</v>
      </c>
      <c r="O1991" s="79" t="e">
        <f t="shared" si="3011"/>
        <v>#DIV/0!</v>
      </c>
      <c r="P1991" s="67">
        <f t="shared" si="3002"/>
        <v>0</v>
      </c>
      <c r="Q1991" s="79" t="e">
        <f t="shared" si="3008"/>
        <v>#DIV/0!</v>
      </c>
      <c r="R1991" s="67">
        <f t="shared" si="3000"/>
        <v>0</v>
      </c>
      <c r="S1991" s="79" t="e">
        <f t="shared" si="3005"/>
        <v>#DIV/0!</v>
      </c>
      <c r="T1991" s="10">
        <f t="shared" si="2937"/>
        <v>0</v>
      </c>
      <c r="U1991" s="5">
        <f t="shared" si="2938"/>
        <v>0</v>
      </c>
      <c r="V1991" s="5">
        <f t="shared" si="2939"/>
        <v>0</v>
      </c>
      <c r="W1991" s="5">
        <f t="shared" si="2940"/>
        <v>0</v>
      </c>
      <c r="X1991" s="5">
        <f t="shared" si="2941"/>
        <v>0</v>
      </c>
      <c r="Y1991" s="5" t="e">
        <f t="shared" si="2942"/>
        <v>#DIV/0!</v>
      </c>
      <c r="Z1991" s="37" t="e">
        <f t="shared" si="2943"/>
        <v>#DIV/0!</v>
      </c>
      <c r="AA1991" s="63" t="e">
        <f t="shared" si="2922"/>
        <v>#DIV/0!</v>
      </c>
      <c r="AB1991" s="50">
        <f t="shared" si="2923"/>
        <v>0</v>
      </c>
      <c r="AC1991" s="50">
        <f t="shared" si="2924"/>
        <v>0</v>
      </c>
      <c r="AD1991" s="50">
        <f t="shared" si="2925"/>
        <v>0</v>
      </c>
      <c r="AE1991" s="55">
        <f t="shared" si="2926"/>
        <v>0</v>
      </c>
      <c r="AF1991" s="55">
        <f t="shared" si="2927"/>
        <v>0</v>
      </c>
      <c r="AG1991" s="55">
        <f t="shared" si="2928"/>
        <v>0</v>
      </c>
      <c r="AH1991" s="50">
        <f t="shared" si="2929"/>
        <v>0</v>
      </c>
      <c r="AI1991" s="50">
        <f t="shared" si="2930"/>
        <v>0</v>
      </c>
      <c r="AJ1991" s="50">
        <f t="shared" si="2931"/>
        <v>0</v>
      </c>
      <c r="AK1991" s="50">
        <f t="shared" si="2932"/>
        <v>0</v>
      </c>
      <c r="AL1991" s="50">
        <f t="shared" ref="AL1991:AM1991" si="3014">SUM(AJ1991:AJ2004)</f>
        <v>0</v>
      </c>
      <c r="AM1991" s="50">
        <f t="shared" si="3014"/>
        <v>0</v>
      </c>
      <c r="AN1991" s="50" t="e">
        <f t="shared" si="2934"/>
        <v>#DIV/0!</v>
      </c>
      <c r="AO1991" s="50" t="e">
        <f t="shared" si="2935"/>
        <v>#DIV/0!</v>
      </c>
      <c r="AP1991" s="59" t="e">
        <f t="shared" si="2936"/>
        <v>#DIV/0!</v>
      </c>
    </row>
    <row r="1992" spans="1:42" x14ac:dyDescent="0.35">
      <c r="A1992" s="83">
        <f>Symbol!A1992</f>
        <v>0</v>
      </c>
      <c r="B1992" s="17">
        <f>Symbol!B1992</f>
        <v>0</v>
      </c>
      <c r="C1992" s="84">
        <f>Symbol!C1992</f>
        <v>0</v>
      </c>
      <c r="D1992" s="17">
        <f>Symbol!D1992</f>
        <v>0</v>
      </c>
      <c r="E1992" s="84">
        <f>Symbol!E1992</f>
        <v>0</v>
      </c>
      <c r="F1992" s="17">
        <f>Symbol!G1992</f>
        <v>0</v>
      </c>
      <c r="H1992" s="29">
        <f t="shared" si="2921"/>
        <v>1</v>
      </c>
      <c r="I1992" s="10">
        <f t="shared" ref="I1992:I2055" si="3015">E1986</f>
        <v>0</v>
      </c>
      <c r="J1992" s="37">
        <f t="shared" si="3010"/>
        <v>0</v>
      </c>
      <c r="K1992" s="79" t="e">
        <f t="shared" ref="K1992:K2055" si="3016">LN(J1992/L1992)</f>
        <v>#DIV/0!</v>
      </c>
      <c r="L1992" s="67">
        <f t="shared" si="3007"/>
        <v>0</v>
      </c>
      <c r="M1992" s="79" t="e">
        <f t="shared" si="3013"/>
        <v>#DIV/0!</v>
      </c>
      <c r="N1992" s="67">
        <f t="shared" si="3004"/>
        <v>0</v>
      </c>
      <c r="O1992" s="79" t="e">
        <f t="shared" si="3011"/>
        <v>#DIV/0!</v>
      </c>
      <c r="P1992" s="67">
        <f t="shared" si="3002"/>
        <v>0</v>
      </c>
      <c r="Q1992" s="79" t="e">
        <f t="shared" si="3008"/>
        <v>#DIV/0!</v>
      </c>
      <c r="R1992" s="67">
        <f t="shared" si="3000"/>
        <v>0</v>
      </c>
      <c r="S1992" s="79" t="e">
        <f t="shared" si="3005"/>
        <v>#DIV/0!</v>
      </c>
      <c r="T1992" s="10">
        <f t="shared" si="2937"/>
        <v>0</v>
      </c>
      <c r="U1992" s="5">
        <f t="shared" si="2938"/>
        <v>0</v>
      </c>
      <c r="V1992" s="5">
        <f t="shared" si="2939"/>
        <v>0</v>
      </c>
      <c r="W1992" s="5">
        <f t="shared" si="2940"/>
        <v>0</v>
      </c>
      <c r="X1992" s="5">
        <f t="shared" si="2941"/>
        <v>0</v>
      </c>
      <c r="Y1992" s="5" t="e">
        <f t="shared" si="2942"/>
        <v>#DIV/0!</v>
      </c>
      <c r="Z1992" s="37" t="e">
        <f t="shared" si="2943"/>
        <v>#DIV/0!</v>
      </c>
      <c r="AA1992" s="63" t="e">
        <f t="shared" si="2922"/>
        <v>#DIV/0!</v>
      </c>
      <c r="AB1992" s="50">
        <f t="shared" si="2923"/>
        <v>0</v>
      </c>
      <c r="AC1992" s="50">
        <f t="shared" si="2924"/>
        <v>0</v>
      </c>
      <c r="AD1992" s="50">
        <f t="shared" si="2925"/>
        <v>0</v>
      </c>
      <c r="AE1992" s="55">
        <f t="shared" si="2926"/>
        <v>0</v>
      </c>
      <c r="AF1992" s="55">
        <f t="shared" si="2927"/>
        <v>0</v>
      </c>
      <c r="AG1992" s="55">
        <f t="shared" si="2928"/>
        <v>0</v>
      </c>
      <c r="AH1992" s="50">
        <f t="shared" si="2929"/>
        <v>0</v>
      </c>
      <c r="AI1992" s="50">
        <f t="shared" si="2930"/>
        <v>0</v>
      </c>
      <c r="AJ1992" s="50">
        <f t="shared" si="2931"/>
        <v>0</v>
      </c>
      <c r="AK1992" s="50">
        <f t="shared" si="2932"/>
        <v>0</v>
      </c>
      <c r="AL1992" s="50">
        <f t="shared" ref="AL1992:AM1992" si="3017">SUM(AJ1992:AJ2005)</f>
        <v>0</v>
      </c>
      <c r="AM1992" s="50">
        <f t="shared" si="3017"/>
        <v>0</v>
      </c>
      <c r="AN1992" s="50" t="e">
        <f t="shared" si="2934"/>
        <v>#DIV/0!</v>
      </c>
      <c r="AO1992" s="50" t="e">
        <f t="shared" si="2935"/>
        <v>#DIV/0!</v>
      </c>
      <c r="AP1992" s="59" t="e">
        <f t="shared" si="2936"/>
        <v>#DIV/0!</v>
      </c>
    </row>
    <row r="1993" spans="1:42" x14ac:dyDescent="0.35">
      <c r="A1993" s="83">
        <f>Symbol!A1993</f>
        <v>0</v>
      </c>
      <c r="B1993" s="17">
        <f>Symbol!B1993</f>
        <v>0</v>
      </c>
      <c r="C1993" s="84">
        <f>Symbol!C1993</f>
        <v>0</v>
      </c>
      <c r="D1993" s="17">
        <f>Symbol!D1993</f>
        <v>0</v>
      </c>
      <c r="E1993" s="84">
        <f>Symbol!E1993</f>
        <v>0</v>
      </c>
      <c r="F1993" s="17">
        <f>Symbol!G1993</f>
        <v>0</v>
      </c>
      <c r="H1993" s="29">
        <f t="shared" ref="H1993:H2056" si="3018">IF(SIGN(I1993-J1993)=-1,0,1)</f>
        <v>1</v>
      </c>
      <c r="I1993" s="10">
        <f t="shared" si="3015"/>
        <v>0</v>
      </c>
      <c r="J1993" s="37">
        <f t="shared" si="3010"/>
        <v>0</v>
      </c>
      <c r="K1993" s="79" t="e">
        <f t="shared" si="3016"/>
        <v>#DIV/0!</v>
      </c>
      <c r="L1993" s="67">
        <f t="shared" si="3007"/>
        <v>0</v>
      </c>
      <c r="M1993" s="79" t="e">
        <f t="shared" si="3013"/>
        <v>#DIV/0!</v>
      </c>
      <c r="N1993" s="67">
        <f t="shared" si="3004"/>
        <v>0</v>
      </c>
      <c r="O1993" s="79" t="e">
        <f t="shared" si="3011"/>
        <v>#DIV/0!</v>
      </c>
      <c r="P1993" s="67">
        <f t="shared" si="3002"/>
        <v>0</v>
      </c>
      <c r="Q1993" s="79" t="e">
        <f t="shared" si="3008"/>
        <v>#DIV/0!</v>
      </c>
      <c r="R1993" s="67">
        <f t="shared" si="3000"/>
        <v>0</v>
      </c>
      <c r="S1993" s="79" t="e">
        <f t="shared" si="3005"/>
        <v>#DIV/0!</v>
      </c>
      <c r="T1993" s="10">
        <f t="shared" si="2937"/>
        <v>0</v>
      </c>
      <c r="U1993" s="5">
        <f t="shared" si="2938"/>
        <v>0</v>
      </c>
      <c r="V1993" s="5">
        <f t="shared" si="2939"/>
        <v>0</v>
      </c>
      <c r="W1993" s="5">
        <f t="shared" si="2940"/>
        <v>0</v>
      </c>
      <c r="X1993" s="5">
        <f t="shared" si="2941"/>
        <v>0</v>
      </c>
      <c r="Y1993" s="5" t="e">
        <f t="shared" si="2942"/>
        <v>#DIV/0!</v>
      </c>
      <c r="Z1993" s="37" t="e">
        <f t="shared" si="2943"/>
        <v>#DIV/0!</v>
      </c>
      <c r="AA1993" s="63" t="e">
        <f t="shared" ref="AA1993:AA2056" si="3019">Z1995</f>
        <v>#DIV/0!</v>
      </c>
      <c r="AB1993" s="50">
        <f t="shared" ref="AB1993:AB2056" si="3020">SUM(I1994:I1995)/2</f>
        <v>0</v>
      </c>
      <c r="AC1993" s="50">
        <f t="shared" ref="AC1993:AC2056" si="3021">SUM(I1994:I1996)/3</f>
        <v>0</v>
      </c>
      <c r="AD1993" s="50">
        <f t="shared" ref="AD1993:AD2056" si="3022">SUM(I1994:I1998)/5</f>
        <v>0</v>
      </c>
      <c r="AE1993" s="55">
        <f t="shared" ref="AE1993:AE2056" si="3023">($AR$1*I1994)+((1-$AR$1)*AB1994)</f>
        <v>0</v>
      </c>
      <c r="AF1993" s="55">
        <f t="shared" ref="AF1993:AF2056" si="3024">($AR$1*I1994)+((1-$AR$1)*AC1994)</f>
        <v>0</v>
      </c>
      <c r="AG1993" s="55">
        <f t="shared" ref="AG1993:AG2056" si="3025">($AR$1*I1994)+((1-$AR$1)*AD1994)</f>
        <v>0</v>
      </c>
      <c r="AH1993" s="50">
        <f t="shared" ref="AH1993:AH2056" si="3026">(C1987+D1987+E1987)/3</f>
        <v>0</v>
      </c>
      <c r="AI1993" s="50">
        <f t="shared" ref="AI1993:AI2056" si="3027">AH1993*F1987</f>
        <v>0</v>
      </c>
      <c r="AJ1993" s="50">
        <f t="shared" ref="AJ1993:AJ2056" si="3028">IF(AH1993&gt;AH1994,AI1993,0)</f>
        <v>0</v>
      </c>
      <c r="AK1993" s="50">
        <f t="shared" ref="AK1993:AK2056" si="3029">IF(AH1993&lt;AH1994,AI1993,0)</f>
        <v>0</v>
      </c>
      <c r="AL1993" s="50">
        <f t="shared" ref="AL1993:AM1993" si="3030">SUM(AJ1993:AJ2006)</f>
        <v>0</v>
      </c>
      <c r="AM1993" s="50">
        <f t="shared" si="3030"/>
        <v>0</v>
      </c>
      <c r="AN1993" s="50" t="e">
        <f t="shared" ref="AN1993:AN2056" si="3031">AL1993/AM1993</f>
        <v>#DIV/0!</v>
      </c>
      <c r="AO1993" s="50" t="e">
        <f t="shared" ref="AO1993:AO2056" si="3032">(100-(100)/(1+AN1993))</f>
        <v>#DIV/0!</v>
      </c>
      <c r="AP1993" s="59" t="e">
        <f t="shared" ref="AP1993:AP2056" si="3033">AO1994</f>
        <v>#DIV/0!</v>
      </c>
    </row>
    <row r="1994" spans="1:42" x14ac:dyDescent="0.35">
      <c r="A1994" s="83">
        <f>Symbol!A1994</f>
        <v>0</v>
      </c>
      <c r="B1994" s="17">
        <f>Symbol!B1994</f>
        <v>0</v>
      </c>
      <c r="C1994" s="84">
        <f>Symbol!C1994</f>
        <v>0</v>
      </c>
      <c r="D1994" s="17">
        <f>Symbol!D1994</f>
        <v>0</v>
      </c>
      <c r="E1994" s="84">
        <f>Symbol!E1994</f>
        <v>0</v>
      </c>
      <c r="F1994" s="17">
        <f>Symbol!G1994</f>
        <v>0</v>
      </c>
      <c r="H1994" s="29">
        <f t="shared" si="3018"/>
        <v>1</v>
      </c>
      <c r="I1994" s="10">
        <f t="shared" si="3015"/>
        <v>0</v>
      </c>
      <c r="J1994" s="37">
        <f t="shared" si="3010"/>
        <v>0</v>
      </c>
      <c r="K1994" s="79" t="e">
        <f t="shared" si="3016"/>
        <v>#DIV/0!</v>
      </c>
      <c r="L1994" s="67">
        <f t="shared" si="3007"/>
        <v>0</v>
      </c>
      <c r="M1994" s="79" t="e">
        <f t="shared" si="3013"/>
        <v>#DIV/0!</v>
      </c>
      <c r="N1994" s="67">
        <f t="shared" si="3004"/>
        <v>0</v>
      </c>
      <c r="O1994" s="79" t="e">
        <f t="shared" si="3011"/>
        <v>#DIV/0!</v>
      </c>
      <c r="P1994" s="67">
        <f t="shared" si="3002"/>
        <v>0</v>
      </c>
      <c r="Q1994" s="79" t="e">
        <f t="shared" si="3008"/>
        <v>#DIV/0!</v>
      </c>
      <c r="R1994" s="67">
        <f t="shared" si="3000"/>
        <v>0</v>
      </c>
      <c r="S1994" s="79" t="e">
        <f t="shared" si="3005"/>
        <v>#DIV/0!</v>
      </c>
      <c r="T1994" s="10">
        <f t="shared" ref="T1994:T2057" si="3034">I1993-I1994</f>
        <v>0</v>
      </c>
      <c r="U1994" s="5">
        <f t="shared" ref="U1994:U2057" si="3035">IF(T1994&gt;0,T1994,0)</f>
        <v>0</v>
      </c>
      <c r="V1994" s="5">
        <f t="shared" ref="V1994:V2057" si="3036">IF(T1994&lt;0,-T1994,0)</f>
        <v>0</v>
      </c>
      <c r="W1994" s="5">
        <f t="shared" ref="W1994:W2057" si="3037">SUM(U1994:U2007)/14</f>
        <v>0</v>
      </c>
      <c r="X1994" s="5">
        <f t="shared" ref="X1994:X2057" si="3038">SUM(V1994:V2007)/14</f>
        <v>0</v>
      </c>
      <c r="Y1994" s="5" t="e">
        <f t="shared" ref="Y1994:Y2057" si="3039">W1994/X1994</f>
        <v>#DIV/0!</v>
      </c>
      <c r="Z1994" s="37" t="e">
        <f t="shared" ref="Z1994:Z2057" si="3040">(100-(100/(1+Y1994)))</f>
        <v>#DIV/0!</v>
      </c>
      <c r="AA1994" s="63" t="e">
        <f t="shared" si="3019"/>
        <v>#DIV/0!</v>
      </c>
      <c r="AB1994" s="50">
        <f t="shared" si="3020"/>
        <v>0</v>
      </c>
      <c r="AC1994" s="50">
        <f t="shared" si="3021"/>
        <v>0</v>
      </c>
      <c r="AD1994" s="50">
        <f t="shared" si="3022"/>
        <v>0</v>
      </c>
      <c r="AE1994" s="55">
        <f t="shared" si="3023"/>
        <v>0</v>
      </c>
      <c r="AF1994" s="55">
        <f t="shared" si="3024"/>
        <v>0</v>
      </c>
      <c r="AG1994" s="55">
        <f t="shared" si="3025"/>
        <v>0</v>
      </c>
      <c r="AH1994" s="50">
        <f t="shared" si="3026"/>
        <v>0</v>
      </c>
      <c r="AI1994" s="50">
        <f t="shared" si="3027"/>
        <v>0</v>
      </c>
      <c r="AJ1994" s="50">
        <f t="shared" si="3028"/>
        <v>0</v>
      </c>
      <c r="AK1994" s="50">
        <f t="shared" si="3029"/>
        <v>0</v>
      </c>
      <c r="AL1994" s="50">
        <f t="shared" ref="AL1994:AM1994" si="3041">SUM(AJ1994:AJ2007)</f>
        <v>0</v>
      </c>
      <c r="AM1994" s="50">
        <f t="shared" si="3041"/>
        <v>0</v>
      </c>
      <c r="AN1994" s="50" t="e">
        <f t="shared" si="3031"/>
        <v>#DIV/0!</v>
      </c>
      <c r="AO1994" s="50" t="e">
        <f t="shared" si="3032"/>
        <v>#DIV/0!</v>
      </c>
      <c r="AP1994" s="59" t="e">
        <f t="shared" si="3033"/>
        <v>#DIV/0!</v>
      </c>
    </row>
    <row r="1995" spans="1:42" x14ac:dyDescent="0.35">
      <c r="A1995" s="83">
        <f>Symbol!A1995</f>
        <v>0</v>
      </c>
      <c r="B1995" s="17">
        <f>Symbol!B1995</f>
        <v>0</v>
      </c>
      <c r="C1995" s="84">
        <f>Symbol!C1995</f>
        <v>0</v>
      </c>
      <c r="D1995" s="17">
        <f>Symbol!D1995</f>
        <v>0</v>
      </c>
      <c r="E1995" s="84">
        <f>Symbol!E1995</f>
        <v>0</v>
      </c>
      <c r="F1995" s="17">
        <f>Symbol!G1995</f>
        <v>0</v>
      </c>
      <c r="H1995" s="29">
        <f t="shared" si="3018"/>
        <v>1</v>
      </c>
      <c r="I1995" s="10">
        <f t="shared" si="3015"/>
        <v>0</v>
      </c>
      <c r="J1995" s="37">
        <f t="shared" si="3010"/>
        <v>0</v>
      </c>
      <c r="K1995" s="79" t="e">
        <f t="shared" si="3016"/>
        <v>#DIV/0!</v>
      </c>
      <c r="L1995" s="67">
        <f t="shared" si="3007"/>
        <v>0</v>
      </c>
      <c r="M1995" s="79" t="e">
        <f t="shared" si="3013"/>
        <v>#DIV/0!</v>
      </c>
      <c r="N1995" s="67">
        <f t="shared" si="3004"/>
        <v>0</v>
      </c>
      <c r="O1995" s="79" t="e">
        <f t="shared" si="3011"/>
        <v>#DIV/0!</v>
      </c>
      <c r="P1995" s="67">
        <f t="shared" si="3002"/>
        <v>0</v>
      </c>
      <c r="Q1995" s="79" t="e">
        <f t="shared" si="3008"/>
        <v>#DIV/0!</v>
      </c>
      <c r="R1995" s="67">
        <f t="shared" si="3000"/>
        <v>0</v>
      </c>
      <c r="S1995" s="79" t="e">
        <f t="shared" si="3005"/>
        <v>#DIV/0!</v>
      </c>
      <c r="T1995" s="10">
        <f t="shared" si="3034"/>
        <v>0</v>
      </c>
      <c r="U1995" s="5">
        <f t="shared" si="3035"/>
        <v>0</v>
      </c>
      <c r="V1995" s="5">
        <f t="shared" si="3036"/>
        <v>0</v>
      </c>
      <c r="W1995" s="5">
        <f t="shared" si="3037"/>
        <v>0</v>
      </c>
      <c r="X1995" s="5">
        <f t="shared" si="3038"/>
        <v>0</v>
      </c>
      <c r="Y1995" s="5" t="e">
        <f t="shared" si="3039"/>
        <v>#DIV/0!</v>
      </c>
      <c r="Z1995" s="37" t="e">
        <f t="shared" si="3040"/>
        <v>#DIV/0!</v>
      </c>
      <c r="AA1995" s="63" t="e">
        <f t="shared" si="3019"/>
        <v>#DIV/0!</v>
      </c>
      <c r="AB1995" s="50">
        <f t="shared" si="3020"/>
        <v>0</v>
      </c>
      <c r="AC1995" s="50">
        <f t="shared" si="3021"/>
        <v>0</v>
      </c>
      <c r="AD1995" s="50">
        <f t="shared" si="3022"/>
        <v>0</v>
      </c>
      <c r="AE1995" s="55">
        <f t="shared" si="3023"/>
        <v>0</v>
      </c>
      <c r="AF1995" s="55">
        <f t="shared" si="3024"/>
        <v>0</v>
      </c>
      <c r="AG1995" s="55">
        <f t="shared" si="3025"/>
        <v>0</v>
      </c>
      <c r="AH1995" s="50">
        <f t="shared" si="3026"/>
        <v>0</v>
      </c>
      <c r="AI1995" s="50">
        <f t="shared" si="3027"/>
        <v>0</v>
      </c>
      <c r="AJ1995" s="50">
        <f t="shared" si="3028"/>
        <v>0</v>
      </c>
      <c r="AK1995" s="50">
        <f t="shared" si="3029"/>
        <v>0</v>
      </c>
      <c r="AL1995" s="50">
        <f t="shared" ref="AL1995:AM1995" si="3042">SUM(AJ1995:AJ2008)</f>
        <v>0</v>
      </c>
      <c r="AM1995" s="50">
        <f t="shared" si="3042"/>
        <v>0</v>
      </c>
      <c r="AN1995" s="50" t="e">
        <f t="shared" si="3031"/>
        <v>#DIV/0!</v>
      </c>
      <c r="AO1995" s="50" t="e">
        <f t="shared" si="3032"/>
        <v>#DIV/0!</v>
      </c>
      <c r="AP1995" s="59" t="e">
        <f t="shared" si="3033"/>
        <v>#DIV/0!</v>
      </c>
    </row>
    <row r="1996" spans="1:42" x14ac:dyDescent="0.35">
      <c r="A1996" s="83">
        <f>Symbol!A1996</f>
        <v>0</v>
      </c>
      <c r="B1996" s="17">
        <f>Symbol!B1996</f>
        <v>0</v>
      </c>
      <c r="C1996" s="84">
        <f>Symbol!C1996</f>
        <v>0</v>
      </c>
      <c r="D1996" s="17">
        <f>Symbol!D1996</f>
        <v>0</v>
      </c>
      <c r="E1996" s="84">
        <f>Symbol!E1996</f>
        <v>0</v>
      </c>
      <c r="F1996" s="17">
        <f>Symbol!G1996</f>
        <v>0</v>
      </c>
      <c r="H1996" s="29">
        <f t="shared" si="3018"/>
        <v>1</v>
      </c>
      <c r="I1996" s="10">
        <f t="shared" si="3015"/>
        <v>0</v>
      </c>
      <c r="J1996" s="37">
        <f t="shared" si="3010"/>
        <v>0</v>
      </c>
      <c r="K1996" s="79" t="e">
        <f t="shared" si="3016"/>
        <v>#DIV/0!</v>
      </c>
      <c r="L1996" s="67">
        <f t="shared" si="3007"/>
        <v>0</v>
      </c>
      <c r="M1996" s="79" t="e">
        <f t="shared" si="3013"/>
        <v>#DIV/0!</v>
      </c>
      <c r="N1996" s="67">
        <f t="shared" si="3004"/>
        <v>0</v>
      </c>
      <c r="O1996" s="79" t="e">
        <f t="shared" si="3011"/>
        <v>#DIV/0!</v>
      </c>
      <c r="P1996" s="67">
        <f t="shared" si="3002"/>
        <v>0</v>
      </c>
      <c r="Q1996" s="79" t="e">
        <f t="shared" si="3008"/>
        <v>#DIV/0!</v>
      </c>
      <c r="R1996" s="67">
        <f t="shared" si="3000"/>
        <v>0</v>
      </c>
      <c r="S1996" s="79" t="e">
        <f t="shared" si="3005"/>
        <v>#DIV/0!</v>
      </c>
      <c r="T1996" s="10">
        <f t="shared" si="3034"/>
        <v>0</v>
      </c>
      <c r="U1996" s="5">
        <f t="shared" si="3035"/>
        <v>0</v>
      </c>
      <c r="V1996" s="5">
        <f t="shared" si="3036"/>
        <v>0</v>
      </c>
      <c r="W1996" s="5">
        <f t="shared" si="3037"/>
        <v>0</v>
      </c>
      <c r="X1996" s="5">
        <f t="shared" si="3038"/>
        <v>0</v>
      </c>
      <c r="Y1996" s="5" t="e">
        <f t="shared" si="3039"/>
        <v>#DIV/0!</v>
      </c>
      <c r="Z1996" s="37" t="e">
        <f t="shared" si="3040"/>
        <v>#DIV/0!</v>
      </c>
      <c r="AA1996" s="63" t="e">
        <f t="shared" si="3019"/>
        <v>#DIV/0!</v>
      </c>
      <c r="AB1996" s="50">
        <f t="shared" si="3020"/>
        <v>0</v>
      </c>
      <c r="AC1996" s="50">
        <f t="shared" si="3021"/>
        <v>0</v>
      </c>
      <c r="AD1996" s="50">
        <f t="shared" si="3022"/>
        <v>0</v>
      </c>
      <c r="AE1996" s="55">
        <f t="shared" si="3023"/>
        <v>0</v>
      </c>
      <c r="AF1996" s="55">
        <f t="shared" si="3024"/>
        <v>0</v>
      </c>
      <c r="AG1996" s="55">
        <f t="shared" si="3025"/>
        <v>0</v>
      </c>
      <c r="AH1996" s="50">
        <f t="shared" si="3026"/>
        <v>0</v>
      </c>
      <c r="AI1996" s="50">
        <f t="shared" si="3027"/>
        <v>0</v>
      </c>
      <c r="AJ1996" s="50">
        <f t="shared" si="3028"/>
        <v>0</v>
      </c>
      <c r="AK1996" s="50">
        <f t="shared" si="3029"/>
        <v>0</v>
      </c>
      <c r="AL1996" s="50">
        <f t="shared" ref="AL1996:AM1996" si="3043">SUM(AJ1996:AJ2009)</f>
        <v>0</v>
      </c>
      <c r="AM1996" s="50">
        <f t="shared" si="3043"/>
        <v>0</v>
      </c>
      <c r="AN1996" s="50" t="e">
        <f t="shared" si="3031"/>
        <v>#DIV/0!</v>
      </c>
      <c r="AO1996" s="50" t="e">
        <f t="shared" si="3032"/>
        <v>#DIV/0!</v>
      </c>
      <c r="AP1996" s="59" t="e">
        <f t="shared" si="3033"/>
        <v>#DIV/0!</v>
      </c>
    </row>
    <row r="1997" spans="1:42" x14ac:dyDescent="0.35">
      <c r="A1997" s="83">
        <f>Symbol!A1997</f>
        <v>0</v>
      </c>
      <c r="B1997" s="17">
        <f>Symbol!B1997</f>
        <v>0</v>
      </c>
      <c r="C1997" s="84">
        <f>Symbol!C1997</f>
        <v>0</v>
      </c>
      <c r="D1997" s="17">
        <f>Symbol!D1997</f>
        <v>0</v>
      </c>
      <c r="E1997" s="84">
        <f>Symbol!E1997</f>
        <v>0</v>
      </c>
      <c r="F1997" s="17">
        <f>Symbol!G1997</f>
        <v>0</v>
      </c>
      <c r="H1997" s="29">
        <f t="shared" si="3018"/>
        <v>1</v>
      </c>
      <c r="I1997" s="10">
        <f t="shared" si="3015"/>
        <v>0</v>
      </c>
      <c r="J1997" s="37">
        <f t="shared" si="3010"/>
        <v>0</v>
      </c>
      <c r="K1997" s="79" t="e">
        <f t="shared" si="3016"/>
        <v>#DIV/0!</v>
      </c>
      <c r="L1997" s="67">
        <f t="shared" si="3007"/>
        <v>0</v>
      </c>
      <c r="M1997" s="79" t="e">
        <f t="shared" si="3013"/>
        <v>#DIV/0!</v>
      </c>
      <c r="N1997" s="67">
        <f t="shared" si="3004"/>
        <v>0</v>
      </c>
      <c r="O1997" s="79" t="e">
        <f t="shared" si="3011"/>
        <v>#DIV/0!</v>
      </c>
      <c r="P1997" s="67">
        <f t="shared" si="3002"/>
        <v>0</v>
      </c>
      <c r="Q1997" s="79" t="e">
        <f t="shared" si="3008"/>
        <v>#DIV/0!</v>
      </c>
      <c r="R1997" s="67">
        <f t="shared" si="3000"/>
        <v>0</v>
      </c>
      <c r="S1997" s="79" t="e">
        <f t="shared" si="3005"/>
        <v>#DIV/0!</v>
      </c>
      <c r="T1997" s="10">
        <f t="shared" si="3034"/>
        <v>0</v>
      </c>
      <c r="U1997" s="5">
        <f t="shared" si="3035"/>
        <v>0</v>
      </c>
      <c r="V1997" s="5">
        <f t="shared" si="3036"/>
        <v>0</v>
      </c>
      <c r="W1997" s="5">
        <f t="shared" si="3037"/>
        <v>0</v>
      </c>
      <c r="X1997" s="5">
        <f t="shared" si="3038"/>
        <v>0</v>
      </c>
      <c r="Y1997" s="5" t="e">
        <f t="shared" si="3039"/>
        <v>#DIV/0!</v>
      </c>
      <c r="Z1997" s="37" t="e">
        <f t="shared" si="3040"/>
        <v>#DIV/0!</v>
      </c>
      <c r="AA1997" s="63" t="e">
        <f t="shared" si="3019"/>
        <v>#DIV/0!</v>
      </c>
      <c r="AB1997" s="50">
        <f t="shared" si="3020"/>
        <v>0</v>
      </c>
      <c r="AC1997" s="50">
        <f t="shared" si="3021"/>
        <v>0</v>
      </c>
      <c r="AD1997" s="50">
        <f t="shared" si="3022"/>
        <v>0</v>
      </c>
      <c r="AE1997" s="55">
        <f t="shared" si="3023"/>
        <v>0</v>
      </c>
      <c r="AF1997" s="55">
        <f t="shared" si="3024"/>
        <v>0</v>
      </c>
      <c r="AG1997" s="55">
        <f t="shared" si="3025"/>
        <v>0</v>
      </c>
      <c r="AH1997" s="50">
        <f t="shared" si="3026"/>
        <v>0</v>
      </c>
      <c r="AI1997" s="50">
        <f t="shared" si="3027"/>
        <v>0</v>
      </c>
      <c r="AJ1997" s="50">
        <f t="shared" si="3028"/>
        <v>0</v>
      </c>
      <c r="AK1997" s="50">
        <f t="shared" si="3029"/>
        <v>0</v>
      </c>
      <c r="AL1997" s="50">
        <f t="shared" ref="AL1997:AM1997" si="3044">SUM(AJ1997:AJ2010)</f>
        <v>0</v>
      </c>
      <c r="AM1997" s="50">
        <f t="shared" si="3044"/>
        <v>0</v>
      </c>
      <c r="AN1997" s="50" t="e">
        <f t="shared" si="3031"/>
        <v>#DIV/0!</v>
      </c>
      <c r="AO1997" s="50" t="e">
        <f t="shared" si="3032"/>
        <v>#DIV/0!</v>
      </c>
      <c r="AP1997" s="59" t="e">
        <f t="shared" si="3033"/>
        <v>#DIV/0!</v>
      </c>
    </row>
    <row r="1998" spans="1:42" x14ac:dyDescent="0.35">
      <c r="A1998" s="83">
        <f>Symbol!A1998</f>
        <v>0</v>
      </c>
      <c r="B1998" s="17">
        <f>Symbol!B1998</f>
        <v>0</v>
      </c>
      <c r="C1998" s="84">
        <f>Symbol!C1998</f>
        <v>0</v>
      </c>
      <c r="D1998" s="17">
        <f>Symbol!D1998</f>
        <v>0</v>
      </c>
      <c r="E1998" s="84">
        <f>Symbol!E1998</f>
        <v>0</v>
      </c>
      <c r="F1998" s="17">
        <f>Symbol!G1998</f>
        <v>0</v>
      </c>
      <c r="H1998" s="29">
        <f t="shared" si="3018"/>
        <v>1</v>
      </c>
      <c r="I1998" s="10">
        <f t="shared" si="3015"/>
        <v>0</v>
      </c>
      <c r="J1998" s="37">
        <f t="shared" si="3010"/>
        <v>0</v>
      </c>
      <c r="K1998" s="79" t="e">
        <f t="shared" si="3016"/>
        <v>#DIV/0!</v>
      </c>
      <c r="L1998" s="67">
        <f t="shared" si="3007"/>
        <v>0</v>
      </c>
      <c r="M1998" s="79" t="e">
        <f t="shared" si="3013"/>
        <v>#DIV/0!</v>
      </c>
      <c r="N1998" s="67">
        <f t="shared" si="3004"/>
        <v>0</v>
      </c>
      <c r="O1998" s="79" t="e">
        <f t="shared" si="3011"/>
        <v>#DIV/0!</v>
      </c>
      <c r="P1998" s="67">
        <f t="shared" si="3002"/>
        <v>0</v>
      </c>
      <c r="Q1998" s="79" t="e">
        <f t="shared" si="3008"/>
        <v>#DIV/0!</v>
      </c>
      <c r="R1998" s="67">
        <f t="shared" si="3000"/>
        <v>0</v>
      </c>
      <c r="S1998" s="79" t="e">
        <f t="shared" si="3005"/>
        <v>#DIV/0!</v>
      </c>
      <c r="T1998" s="10">
        <f t="shared" si="3034"/>
        <v>0</v>
      </c>
      <c r="U1998" s="5">
        <f t="shared" si="3035"/>
        <v>0</v>
      </c>
      <c r="V1998" s="5">
        <f t="shared" si="3036"/>
        <v>0</v>
      </c>
      <c r="W1998" s="5">
        <f t="shared" si="3037"/>
        <v>0</v>
      </c>
      <c r="X1998" s="5">
        <f t="shared" si="3038"/>
        <v>0</v>
      </c>
      <c r="Y1998" s="5" t="e">
        <f t="shared" si="3039"/>
        <v>#DIV/0!</v>
      </c>
      <c r="Z1998" s="37" t="e">
        <f t="shared" si="3040"/>
        <v>#DIV/0!</v>
      </c>
      <c r="AA1998" s="63" t="e">
        <f t="shared" si="3019"/>
        <v>#DIV/0!</v>
      </c>
      <c r="AB1998" s="50">
        <f t="shared" si="3020"/>
        <v>0</v>
      </c>
      <c r="AC1998" s="50">
        <f t="shared" si="3021"/>
        <v>0</v>
      </c>
      <c r="AD1998" s="50">
        <f t="shared" si="3022"/>
        <v>0</v>
      </c>
      <c r="AE1998" s="55">
        <f t="shared" si="3023"/>
        <v>0</v>
      </c>
      <c r="AF1998" s="55">
        <f t="shared" si="3024"/>
        <v>0</v>
      </c>
      <c r="AG1998" s="55">
        <f t="shared" si="3025"/>
        <v>0</v>
      </c>
      <c r="AH1998" s="50">
        <f t="shared" si="3026"/>
        <v>0</v>
      </c>
      <c r="AI1998" s="50">
        <f t="shared" si="3027"/>
        <v>0</v>
      </c>
      <c r="AJ1998" s="50">
        <f t="shared" si="3028"/>
        <v>0</v>
      </c>
      <c r="AK1998" s="50">
        <f t="shared" si="3029"/>
        <v>0</v>
      </c>
      <c r="AL1998" s="50">
        <f t="shared" ref="AL1998:AM1998" si="3045">SUM(AJ1998:AJ2011)</f>
        <v>0</v>
      </c>
      <c r="AM1998" s="50">
        <f t="shared" si="3045"/>
        <v>0</v>
      </c>
      <c r="AN1998" s="50" t="e">
        <f t="shared" si="3031"/>
        <v>#DIV/0!</v>
      </c>
      <c r="AO1998" s="50" t="e">
        <f t="shared" si="3032"/>
        <v>#DIV/0!</v>
      </c>
      <c r="AP1998" s="59" t="e">
        <f t="shared" si="3033"/>
        <v>#DIV/0!</v>
      </c>
    </row>
    <row r="1999" spans="1:42" x14ac:dyDescent="0.35">
      <c r="A1999" s="83">
        <f>Symbol!A1999</f>
        <v>0</v>
      </c>
      <c r="B1999" s="17">
        <f>Symbol!B1999</f>
        <v>0</v>
      </c>
      <c r="C1999" s="84">
        <f>Symbol!C1999</f>
        <v>0</v>
      </c>
      <c r="D1999" s="17">
        <f>Symbol!D1999</f>
        <v>0</v>
      </c>
      <c r="E1999" s="84">
        <f>Symbol!E1999</f>
        <v>0</v>
      </c>
      <c r="F1999" s="17">
        <f>Symbol!G1999</f>
        <v>0</v>
      </c>
      <c r="H1999" s="29">
        <f t="shared" si="3018"/>
        <v>1</v>
      </c>
      <c r="I1999" s="10">
        <f t="shared" si="3015"/>
        <v>0</v>
      </c>
      <c r="J1999" s="37">
        <f t="shared" si="3010"/>
        <v>0</v>
      </c>
      <c r="K1999" s="79" t="e">
        <f t="shared" si="3016"/>
        <v>#DIV/0!</v>
      </c>
      <c r="L1999" s="67">
        <f t="shared" si="3007"/>
        <v>0</v>
      </c>
      <c r="M1999" s="79" t="e">
        <f t="shared" si="3013"/>
        <v>#DIV/0!</v>
      </c>
      <c r="N1999" s="67">
        <f t="shared" si="3004"/>
        <v>0</v>
      </c>
      <c r="O1999" s="79" t="e">
        <f t="shared" si="3011"/>
        <v>#DIV/0!</v>
      </c>
      <c r="P1999" s="67">
        <f t="shared" si="3002"/>
        <v>0</v>
      </c>
      <c r="Q1999" s="79" t="e">
        <f t="shared" si="3008"/>
        <v>#DIV/0!</v>
      </c>
      <c r="R1999" s="67">
        <f t="shared" si="3000"/>
        <v>0</v>
      </c>
      <c r="S1999" s="79" t="e">
        <f t="shared" si="3005"/>
        <v>#DIV/0!</v>
      </c>
      <c r="T1999" s="10">
        <f t="shared" si="3034"/>
        <v>0</v>
      </c>
      <c r="U1999" s="5">
        <f t="shared" si="3035"/>
        <v>0</v>
      </c>
      <c r="V1999" s="5">
        <f t="shared" si="3036"/>
        <v>0</v>
      </c>
      <c r="W1999" s="5">
        <f t="shared" si="3037"/>
        <v>0</v>
      </c>
      <c r="X1999" s="5">
        <f t="shared" si="3038"/>
        <v>0</v>
      </c>
      <c r="Y1999" s="5" t="e">
        <f t="shared" si="3039"/>
        <v>#DIV/0!</v>
      </c>
      <c r="Z1999" s="37" t="e">
        <f t="shared" si="3040"/>
        <v>#DIV/0!</v>
      </c>
      <c r="AA1999" s="63" t="e">
        <f t="shared" si="3019"/>
        <v>#DIV/0!</v>
      </c>
      <c r="AB1999" s="50">
        <f t="shared" si="3020"/>
        <v>0</v>
      </c>
      <c r="AC1999" s="50">
        <f t="shared" si="3021"/>
        <v>0</v>
      </c>
      <c r="AD1999" s="50">
        <f t="shared" si="3022"/>
        <v>0</v>
      </c>
      <c r="AE1999" s="55">
        <f t="shared" si="3023"/>
        <v>0</v>
      </c>
      <c r="AF1999" s="55">
        <f t="shared" si="3024"/>
        <v>0</v>
      </c>
      <c r="AG1999" s="55">
        <f t="shared" si="3025"/>
        <v>0</v>
      </c>
      <c r="AH1999" s="50">
        <f t="shared" si="3026"/>
        <v>0</v>
      </c>
      <c r="AI1999" s="50">
        <f t="shared" si="3027"/>
        <v>0</v>
      </c>
      <c r="AJ1999" s="50">
        <f t="shared" si="3028"/>
        <v>0</v>
      </c>
      <c r="AK1999" s="50">
        <f t="shared" si="3029"/>
        <v>0</v>
      </c>
      <c r="AL1999" s="50">
        <f t="shared" ref="AL1999:AM1999" si="3046">SUM(AJ1999:AJ2012)</f>
        <v>0</v>
      </c>
      <c r="AM1999" s="50">
        <f t="shared" si="3046"/>
        <v>0</v>
      </c>
      <c r="AN1999" s="50" t="e">
        <f t="shared" si="3031"/>
        <v>#DIV/0!</v>
      </c>
      <c r="AO1999" s="50" t="e">
        <f t="shared" si="3032"/>
        <v>#DIV/0!</v>
      </c>
      <c r="AP1999" s="59" t="e">
        <f t="shared" si="3033"/>
        <v>#DIV/0!</v>
      </c>
    </row>
    <row r="2000" spans="1:42" x14ac:dyDescent="0.35">
      <c r="A2000" s="83">
        <f>Symbol!A2000</f>
        <v>0</v>
      </c>
      <c r="B2000" s="17">
        <f>Symbol!B2000</f>
        <v>0</v>
      </c>
      <c r="C2000" s="84">
        <f>Symbol!C2000</f>
        <v>0</v>
      </c>
      <c r="D2000" s="17">
        <f>Symbol!D2000</f>
        <v>0</v>
      </c>
      <c r="E2000" s="84">
        <f>Symbol!E2000</f>
        <v>0</v>
      </c>
      <c r="F2000" s="17">
        <f>Symbol!G2000</f>
        <v>0</v>
      </c>
      <c r="H2000" s="29">
        <f t="shared" si="3018"/>
        <v>1</v>
      </c>
      <c r="I2000" s="10">
        <f t="shared" si="3015"/>
        <v>0</v>
      </c>
      <c r="J2000" s="37">
        <f t="shared" si="3010"/>
        <v>0</v>
      </c>
      <c r="K2000" s="79" t="e">
        <f t="shared" si="3016"/>
        <v>#DIV/0!</v>
      </c>
      <c r="L2000" s="67">
        <f t="shared" si="3007"/>
        <v>0</v>
      </c>
      <c r="M2000" s="79" t="e">
        <f t="shared" si="3013"/>
        <v>#DIV/0!</v>
      </c>
      <c r="N2000" s="67">
        <f t="shared" si="3004"/>
        <v>0</v>
      </c>
      <c r="O2000" s="79" t="e">
        <f t="shared" si="3011"/>
        <v>#DIV/0!</v>
      </c>
      <c r="P2000" s="67">
        <f t="shared" si="3002"/>
        <v>0</v>
      </c>
      <c r="Q2000" s="79" t="e">
        <f t="shared" si="3008"/>
        <v>#DIV/0!</v>
      </c>
      <c r="R2000" s="67">
        <f t="shared" si="3000"/>
        <v>0</v>
      </c>
      <c r="S2000" s="79" t="e">
        <f t="shared" si="3005"/>
        <v>#DIV/0!</v>
      </c>
      <c r="T2000" s="10">
        <f t="shared" si="3034"/>
        <v>0</v>
      </c>
      <c r="U2000" s="5">
        <f t="shared" si="3035"/>
        <v>0</v>
      </c>
      <c r="V2000" s="5">
        <f t="shared" si="3036"/>
        <v>0</v>
      </c>
      <c r="W2000" s="5">
        <f t="shared" si="3037"/>
        <v>0</v>
      </c>
      <c r="X2000" s="5">
        <f t="shared" si="3038"/>
        <v>0</v>
      </c>
      <c r="Y2000" s="5" t="e">
        <f t="shared" si="3039"/>
        <v>#DIV/0!</v>
      </c>
      <c r="Z2000" s="37" t="e">
        <f t="shared" si="3040"/>
        <v>#DIV/0!</v>
      </c>
      <c r="AA2000" s="63" t="e">
        <f t="shared" si="3019"/>
        <v>#DIV/0!</v>
      </c>
      <c r="AB2000" s="50">
        <f t="shared" si="3020"/>
        <v>0</v>
      </c>
      <c r="AC2000" s="50">
        <f t="shared" si="3021"/>
        <v>0</v>
      </c>
      <c r="AD2000" s="50">
        <f t="shared" si="3022"/>
        <v>0</v>
      </c>
      <c r="AE2000" s="55">
        <f t="shared" si="3023"/>
        <v>0</v>
      </c>
      <c r="AF2000" s="55">
        <f t="shared" si="3024"/>
        <v>0</v>
      </c>
      <c r="AG2000" s="55">
        <f t="shared" si="3025"/>
        <v>0</v>
      </c>
      <c r="AH2000" s="50">
        <f t="shared" si="3026"/>
        <v>0</v>
      </c>
      <c r="AI2000" s="50">
        <f t="shared" si="3027"/>
        <v>0</v>
      </c>
      <c r="AJ2000" s="50">
        <f t="shared" si="3028"/>
        <v>0</v>
      </c>
      <c r="AK2000" s="50">
        <f t="shared" si="3029"/>
        <v>0</v>
      </c>
      <c r="AL2000" s="50">
        <f t="shared" ref="AL2000:AM2000" si="3047">SUM(AJ2000:AJ2013)</f>
        <v>0</v>
      </c>
      <c r="AM2000" s="50">
        <f t="shared" si="3047"/>
        <v>0</v>
      </c>
      <c r="AN2000" s="50" t="e">
        <f t="shared" si="3031"/>
        <v>#DIV/0!</v>
      </c>
      <c r="AO2000" s="50" t="e">
        <f t="shared" si="3032"/>
        <v>#DIV/0!</v>
      </c>
      <c r="AP2000" s="59" t="e">
        <f t="shared" si="3033"/>
        <v>#DIV/0!</v>
      </c>
    </row>
    <row r="2001" spans="1:42" x14ac:dyDescent="0.35">
      <c r="A2001" s="83">
        <f>Symbol!A2001</f>
        <v>0</v>
      </c>
      <c r="B2001" s="17">
        <f>Symbol!B2001</f>
        <v>0</v>
      </c>
      <c r="C2001" s="84">
        <f>Symbol!C2001</f>
        <v>0</v>
      </c>
      <c r="D2001" s="17">
        <f>Symbol!D2001</f>
        <v>0</v>
      </c>
      <c r="E2001" s="84">
        <f>Symbol!E2001</f>
        <v>0</v>
      </c>
      <c r="F2001" s="17">
        <f>Symbol!G2001</f>
        <v>0</v>
      </c>
      <c r="H2001" s="29">
        <f t="shared" si="3018"/>
        <v>1</v>
      </c>
      <c r="I2001" s="10">
        <f t="shared" si="3015"/>
        <v>0</v>
      </c>
      <c r="J2001" s="37">
        <f t="shared" si="3010"/>
        <v>0</v>
      </c>
      <c r="K2001" s="79" t="e">
        <f t="shared" si="3016"/>
        <v>#DIV/0!</v>
      </c>
      <c r="L2001" s="67">
        <f t="shared" si="3007"/>
        <v>0</v>
      </c>
      <c r="M2001" s="79" t="e">
        <f t="shared" si="3013"/>
        <v>#DIV/0!</v>
      </c>
      <c r="N2001" s="67">
        <f t="shared" si="3004"/>
        <v>0</v>
      </c>
      <c r="O2001" s="79" t="e">
        <f t="shared" si="3011"/>
        <v>#DIV/0!</v>
      </c>
      <c r="P2001" s="67">
        <f t="shared" si="3002"/>
        <v>0</v>
      </c>
      <c r="Q2001" s="79" t="e">
        <f t="shared" si="3008"/>
        <v>#DIV/0!</v>
      </c>
      <c r="R2001" s="67">
        <f t="shared" si="3000"/>
        <v>0</v>
      </c>
      <c r="S2001" s="79" t="e">
        <f t="shared" si="3005"/>
        <v>#DIV/0!</v>
      </c>
      <c r="T2001" s="10">
        <f t="shared" si="3034"/>
        <v>0</v>
      </c>
      <c r="U2001" s="5">
        <f t="shared" si="3035"/>
        <v>0</v>
      </c>
      <c r="V2001" s="5">
        <f t="shared" si="3036"/>
        <v>0</v>
      </c>
      <c r="W2001" s="5">
        <f t="shared" si="3037"/>
        <v>0</v>
      </c>
      <c r="X2001" s="5">
        <f t="shared" si="3038"/>
        <v>0</v>
      </c>
      <c r="Y2001" s="5" t="e">
        <f t="shared" si="3039"/>
        <v>#DIV/0!</v>
      </c>
      <c r="Z2001" s="37" t="e">
        <f t="shared" si="3040"/>
        <v>#DIV/0!</v>
      </c>
      <c r="AA2001" s="63" t="e">
        <f t="shared" si="3019"/>
        <v>#DIV/0!</v>
      </c>
      <c r="AB2001" s="50">
        <f t="shared" si="3020"/>
        <v>0</v>
      </c>
      <c r="AC2001" s="50">
        <f t="shared" si="3021"/>
        <v>0</v>
      </c>
      <c r="AD2001" s="50">
        <f t="shared" si="3022"/>
        <v>0</v>
      </c>
      <c r="AE2001" s="55">
        <f t="shared" si="3023"/>
        <v>0</v>
      </c>
      <c r="AF2001" s="55">
        <f t="shared" si="3024"/>
        <v>0</v>
      </c>
      <c r="AG2001" s="55">
        <f t="shared" si="3025"/>
        <v>0</v>
      </c>
      <c r="AH2001" s="50">
        <f t="shared" si="3026"/>
        <v>0</v>
      </c>
      <c r="AI2001" s="50">
        <f t="shared" si="3027"/>
        <v>0</v>
      </c>
      <c r="AJ2001" s="50">
        <f t="shared" si="3028"/>
        <v>0</v>
      </c>
      <c r="AK2001" s="50">
        <f t="shared" si="3029"/>
        <v>0</v>
      </c>
      <c r="AL2001" s="50">
        <f t="shared" ref="AL2001:AM2001" si="3048">SUM(AJ2001:AJ2014)</f>
        <v>0</v>
      </c>
      <c r="AM2001" s="50">
        <f t="shared" si="3048"/>
        <v>0</v>
      </c>
      <c r="AN2001" s="50" t="e">
        <f t="shared" si="3031"/>
        <v>#DIV/0!</v>
      </c>
      <c r="AO2001" s="50" t="e">
        <f t="shared" si="3032"/>
        <v>#DIV/0!</v>
      </c>
      <c r="AP2001" s="59" t="e">
        <f t="shared" si="3033"/>
        <v>#DIV/0!</v>
      </c>
    </row>
    <row r="2002" spans="1:42" x14ac:dyDescent="0.35">
      <c r="A2002" s="83">
        <f>Symbol!A2002</f>
        <v>0</v>
      </c>
      <c r="B2002" s="17">
        <f>Symbol!B2002</f>
        <v>0</v>
      </c>
      <c r="C2002" s="84">
        <f>Symbol!C2002</f>
        <v>0</v>
      </c>
      <c r="D2002" s="17">
        <f>Symbol!D2002</f>
        <v>0</v>
      </c>
      <c r="E2002" s="84">
        <f>Symbol!E2002</f>
        <v>0</v>
      </c>
      <c r="F2002" s="17">
        <f>Symbol!G2002</f>
        <v>0</v>
      </c>
      <c r="H2002" s="29">
        <f t="shared" si="3018"/>
        <v>1</v>
      </c>
      <c r="I2002" s="10">
        <f t="shared" si="3015"/>
        <v>0</v>
      </c>
      <c r="J2002" s="37">
        <f t="shared" si="3010"/>
        <v>0</v>
      </c>
      <c r="K2002" s="79" t="e">
        <f t="shared" si="3016"/>
        <v>#DIV/0!</v>
      </c>
      <c r="L2002" s="67">
        <f t="shared" si="3007"/>
        <v>0</v>
      </c>
      <c r="M2002" s="79" t="e">
        <f t="shared" si="3013"/>
        <v>#DIV/0!</v>
      </c>
      <c r="N2002" s="67">
        <f t="shared" si="3004"/>
        <v>0</v>
      </c>
      <c r="O2002" s="79" t="e">
        <f t="shared" si="3011"/>
        <v>#DIV/0!</v>
      </c>
      <c r="P2002" s="67">
        <f t="shared" si="3002"/>
        <v>0</v>
      </c>
      <c r="Q2002" s="79" t="e">
        <f t="shared" si="3008"/>
        <v>#DIV/0!</v>
      </c>
      <c r="R2002" s="67">
        <f t="shared" si="3000"/>
        <v>0</v>
      </c>
      <c r="S2002" s="79" t="e">
        <f t="shared" si="3005"/>
        <v>#DIV/0!</v>
      </c>
      <c r="T2002" s="10">
        <f t="shared" si="3034"/>
        <v>0</v>
      </c>
      <c r="U2002" s="5">
        <f t="shared" si="3035"/>
        <v>0</v>
      </c>
      <c r="V2002" s="5">
        <f t="shared" si="3036"/>
        <v>0</v>
      </c>
      <c r="W2002" s="5">
        <f t="shared" si="3037"/>
        <v>0</v>
      </c>
      <c r="X2002" s="5">
        <f t="shared" si="3038"/>
        <v>0</v>
      </c>
      <c r="Y2002" s="5" t="e">
        <f t="shared" si="3039"/>
        <v>#DIV/0!</v>
      </c>
      <c r="Z2002" s="37" t="e">
        <f t="shared" si="3040"/>
        <v>#DIV/0!</v>
      </c>
      <c r="AA2002" s="63" t="e">
        <f t="shared" si="3019"/>
        <v>#DIV/0!</v>
      </c>
      <c r="AB2002" s="50">
        <f t="shared" si="3020"/>
        <v>0</v>
      </c>
      <c r="AC2002" s="50">
        <f t="shared" si="3021"/>
        <v>0</v>
      </c>
      <c r="AD2002" s="50">
        <f t="shared" si="3022"/>
        <v>0</v>
      </c>
      <c r="AE2002" s="55">
        <f t="shared" si="3023"/>
        <v>0</v>
      </c>
      <c r="AF2002" s="55">
        <f t="shared" si="3024"/>
        <v>0</v>
      </c>
      <c r="AG2002" s="55">
        <f t="shared" si="3025"/>
        <v>0</v>
      </c>
      <c r="AH2002" s="50">
        <f t="shared" si="3026"/>
        <v>0</v>
      </c>
      <c r="AI2002" s="50">
        <f t="shared" si="3027"/>
        <v>0</v>
      </c>
      <c r="AJ2002" s="50">
        <f t="shared" si="3028"/>
        <v>0</v>
      </c>
      <c r="AK2002" s="50">
        <f t="shared" si="3029"/>
        <v>0</v>
      </c>
      <c r="AL2002" s="50">
        <f t="shared" ref="AL2002:AM2002" si="3049">SUM(AJ2002:AJ2015)</f>
        <v>0</v>
      </c>
      <c r="AM2002" s="50">
        <f t="shared" si="3049"/>
        <v>0</v>
      </c>
      <c r="AN2002" s="50" t="e">
        <f t="shared" si="3031"/>
        <v>#DIV/0!</v>
      </c>
      <c r="AO2002" s="50" t="e">
        <f t="shared" si="3032"/>
        <v>#DIV/0!</v>
      </c>
      <c r="AP2002" s="59" t="e">
        <f t="shared" si="3033"/>
        <v>#DIV/0!</v>
      </c>
    </row>
    <row r="2003" spans="1:42" x14ac:dyDescent="0.35">
      <c r="A2003" s="83">
        <f>Symbol!A2003</f>
        <v>0</v>
      </c>
      <c r="B2003" s="17">
        <f>Symbol!B2003</f>
        <v>0</v>
      </c>
      <c r="C2003" s="84">
        <f>Symbol!C2003</f>
        <v>0</v>
      </c>
      <c r="D2003" s="17">
        <f>Symbol!D2003</f>
        <v>0</v>
      </c>
      <c r="E2003" s="84">
        <f>Symbol!E2003</f>
        <v>0</v>
      </c>
      <c r="F2003" s="17">
        <f>Symbol!G2003</f>
        <v>0</v>
      </c>
      <c r="H2003" s="29">
        <f t="shared" si="3018"/>
        <v>1</v>
      </c>
      <c r="I2003" s="10">
        <f t="shared" si="3015"/>
        <v>0</v>
      </c>
      <c r="J2003" s="37">
        <f t="shared" si="3010"/>
        <v>0</v>
      </c>
      <c r="K2003" s="79" t="e">
        <f t="shared" si="3016"/>
        <v>#DIV/0!</v>
      </c>
      <c r="L2003" s="67">
        <f t="shared" si="3007"/>
        <v>0</v>
      </c>
      <c r="M2003" s="79" t="e">
        <f t="shared" si="3013"/>
        <v>#DIV/0!</v>
      </c>
      <c r="N2003" s="67">
        <f t="shared" si="3004"/>
        <v>0</v>
      </c>
      <c r="O2003" s="79" t="e">
        <f t="shared" si="3011"/>
        <v>#DIV/0!</v>
      </c>
      <c r="P2003" s="67">
        <f t="shared" si="3002"/>
        <v>0</v>
      </c>
      <c r="Q2003" s="79" t="e">
        <f t="shared" si="3008"/>
        <v>#DIV/0!</v>
      </c>
      <c r="R2003" s="67">
        <f t="shared" si="3000"/>
        <v>0</v>
      </c>
      <c r="S2003" s="79" t="e">
        <f t="shared" si="3005"/>
        <v>#DIV/0!</v>
      </c>
      <c r="T2003" s="10">
        <f t="shared" si="3034"/>
        <v>0</v>
      </c>
      <c r="U2003" s="5">
        <f t="shared" si="3035"/>
        <v>0</v>
      </c>
      <c r="V2003" s="5">
        <f t="shared" si="3036"/>
        <v>0</v>
      </c>
      <c r="W2003" s="5">
        <f t="shared" si="3037"/>
        <v>0</v>
      </c>
      <c r="X2003" s="5">
        <f t="shared" si="3038"/>
        <v>0</v>
      </c>
      <c r="Y2003" s="5" t="e">
        <f t="shared" si="3039"/>
        <v>#DIV/0!</v>
      </c>
      <c r="Z2003" s="37" t="e">
        <f t="shared" si="3040"/>
        <v>#DIV/0!</v>
      </c>
      <c r="AA2003" s="63" t="e">
        <f t="shared" si="3019"/>
        <v>#DIV/0!</v>
      </c>
      <c r="AB2003" s="50">
        <f t="shared" si="3020"/>
        <v>0</v>
      </c>
      <c r="AC2003" s="50">
        <f t="shared" si="3021"/>
        <v>0</v>
      </c>
      <c r="AD2003" s="50">
        <f t="shared" si="3022"/>
        <v>0</v>
      </c>
      <c r="AE2003" s="55">
        <f t="shared" si="3023"/>
        <v>0</v>
      </c>
      <c r="AF2003" s="55">
        <f t="shared" si="3024"/>
        <v>0</v>
      </c>
      <c r="AG2003" s="55">
        <f t="shared" si="3025"/>
        <v>0</v>
      </c>
      <c r="AH2003" s="50">
        <f t="shared" si="3026"/>
        <v>0</v>
      </c>
      <c r="AI2003" s="50">
        <f t="shared" si="3027"/>
        <v>0</v>
      </c>
      <c r="AJ2003" s="50">
        <f t="shared" si="3028"/>
        <v>0</v>
      </c>
      <c r="AK2003" s="50">
        <f t="shared" si="3029"/>
        <v>0</v>
      </c>
      <c r="AL2003" s="50">
        <f t="shared" ref="AL2003:AM2003" si="3050">SUM(AJ2003:AJ2016)</f>
        <v>0</v>
      </c>
      <c r="AM2003" s="50">
        <f t="shared" si="3050"/>
        <v>0</v>
      </c>
      <c r="AN2003" s="50" t="e">
        <f t="shared" si="3031"/>
        <v>#DIV/0!</v>
      </c>
      <c r="AO2003" s="50" t="e">
        <f t="shared" si="3032"/>
        <v>#DIV/0!</v>
      </c>
      <c r="AP2003" s="59" t="e">
        <f t="shared" si="3033"/>
        <v>#DIV/0!</v>
      </c>
    </row>
    <row r="2004" spans="1:42" x14ac:dyDescent="0.35">
      <c r="A2004" s="83">
        <f>Symbol!A2004</f>
        <v>0</v>
      </c>
      <c r="B2004" s="17">
        <f>Symbol!B2004</f>
        <v>0</v>
      </c>
      <c r="C2004" s="84">
        <f>Symbol!C2004</f>
        <v>0</v>
      </c>
      <c r="D2004" s="17">
        <f>Symbol!D2004</f>
        <v>0</v>
      </c>
      <c r="E2004" s="84">
        <f>Symbol!E2004</f>
        <v>0</v>
      </c>
      <c r="F2004" s="17">
        <f>Symbol!G2004</f>
        <v>0</v>
      </c>
      <c r="H2004" s="29">
        <f t="shared" si="3018"/>
        <v>1</v>
      </c>
      <c r="I2004" s="10">
        <f t="shared" si="3015"/>
        <v>0</v>
      </c>
      <c r="J2004" s="37">
        <f t="shared" si="3010"/>
        <v>0</v>
      </c>
      <c r="K2004" s="79" t="e">
        <f t="shared" si="3016"/>
        <v>#DIV/0!</v>
      </c>
      <c r="L2004" s="67">
        <f t="shared" si="3007"/>
        <v>0</v>
      </c>
      <c r="M2004" s="79" t="e">
        <f t="shared" si="3013"/>
        <v>#DIV/0!</v>
      </c>
      <c r="N2004" s="67">
        <f t="shared" si="3004"/>
        <v>0</v>
      </c>
      <c r="O2004" s="79" t="e">
        <f t="shared" si="3011"/>
        <v>#DIV/0!</v>
      </c>
      <c r="P2004" s="67">
        <f t="shared" si="3002"/>
        <v>0</v>
      </c>
      <c r="Q2004" s="79" t="e">
        <f t="shared" si="3008"/>
        <v>#DIV/0!</v>
      </c>
      <c r="R2004" s="67">
        <f t="shared" si="3000"/>
        <v>0</v>
      </c>
      <c r="S2004" s="79" t="e">
        <f t="shared" si="3005"/>
        <v>#DIV/0!</v>
      </c>
      <c r="T2004" s="10">
        <f t="shared" si="3034"/>
        <v>0</v>
      </c>
      <c r="U2004" s="5">
        <f t="shared" si="3035"/>
        <v>0</v>
      </c>
      <c r="V2004" s="5">
        <f t="shared" si="3036"/>
        <v>0</v>
      </c>
      <c r="W2004" s="5">
        <f t="shared" si="3037"/>
        <v>0</v>
      </c>
      <c r="X2004" s="5">
        <f t="shared" si="3038"/>
        <v>0</v>
      </c>
      <c r="Y2004" s="5" t="e">
        <f t="shared" si="3039"/>
        <v>#DIV/0!</v>
      </c>
      <c r="Z2004" s="37" t="e">
        <f t="shared" si="3040"/>
        <v>#DIV/0!</v>
      </c>
      <c r="AA2004" s="63" t="e">
        <f t="shared" si="3019"/>
        <v>#DIV/0!</v>
      </c>
      <c r="AB2004" s="50">
        <f t="shared" si="3020"/>
        <v>0</v>
      </c>
      <c r="AC2004" s="50">
        <f t="shared" si="3021"/>
        <v>0</v>
      </c>
      <c r="AD2004" s="50">
        <f t="shared" si="3022"/>
        <v>0</v>
      </c>
      <c r="AE2004" s="55">
        <f t="shared" si="3023"/>
        <v>0</v>
      </c>
      <c r="AF2004" s="55">
        <f t="shared" si="3024"/>
        <v>0</v>
      </c>
      <c r="AG2004" s="55">
        <f t="shared" si="3025"/>
        <v>0</v>
      </c>
      <c r="AH2004" s="50">
        <f t="shared" si="3026"/>
        <v>0</v>
      </c>
      <c r="AI2004" s="50">
        <f t="shared" si="3027"/>
        <v>0</v>
      </c>
      <c r="AJ2004" s="50">
        <f t="shared" si="3028"/>
        <v>0</v>
      </c>
      <c r="AK2004" s="50">
        <f t="shared" si="3029"/>
        <v>0</v>
      </c>
      <c r="AL2004" s="50">
        <f t="shared" ref="AL2004:AM2004" si="3051">SUM(AJ2004:AJ2017)</f>
        <v>0</v>
      </c>
      <c r="AM2004" s="50">
        <f t="shared" si="3051"/>
        <v>0</v>
      </c>
      <c r="AN2004" s="50" t="e">
        <f t="shared" si="3031"/>
        <v>#DIV/0!</v>
      </c>
      <c r="AO2004" s="50" t="e">
        <f t="shared" si="3032"/>
        <v>#DIV/0!</v>
      </c>
      <c r="AP2004" s="59" t="e">
        <f t="shared" si="3033"/>
        <v>#DIV/0!</v>
      </c>
    </row>
    <row r="2005" spans="1:42" x14ac:dyDescent="0.35">
      <c r="A2005" s="83">
        <f>Symbol!A2005</f>
        <v>0</v>
      </c>
      <c r="B2005" s="17">
        <f>Symbol!B2005</f>
        <v>0</v>
      </c>
      <c r="C2005" s="84">
        <f>Symbol!C2005</f>
        <v>0</v>
      </c>
      <c r="D2005" s="17">
        <f>Symbol!D2005</f>
        <v>0</v>
      </c>
      <c r="E2005" s="84">
        <f>Symbol!E2005</f>
        <v>0</v>
      </c>
      <c r="F2005" s="17">
        <f>Symbol!G2005</f>
        <v>0</v>
      </c>
      <c r="H2005" s="29">
        <f t="shared" si="3018"/>
        <v>1</v>
      </c>
      <c r="I2005" s="10">
        <f t="shared" si="3015"/>
        <v>0</v>
      </c>
      <c r="J2005" s="37">
        <f t="shared" si="3010"/>
        <v>0</v>
      </c>
      <c r="K2005" s="79" t="e">
        <f t="shared" si="3016"/>
        <v>#DIV/0!</v>
      </c>
      <c r="L2005" s="67">
        <f t="shared" si="3007"/>
        <v>0</v>
      </c>
      <c r="M2005" s="79" t="e">
        <f t="shared" si="3013"/>
        <v>#DIV/0!</v>
      </c>
      <c r="N2005" s="67">
        <f t="shared" si="3004"/>
        <v>0</v>
      </c>
      <c r="O2005" s="79" t="e">
        <f t="shared" si="3011"/>
        <v>#DIV/0!</v>
      </c>
      <c r="P2005" s="67">
        <f t="shared" si="3002"/>
        <v>0</v>
      </c>
      <c r="Q2005" s="79" t="e">
        <f t="shared" si="3008"/>
        <v>#DIV/0!</v>
      </c>
      <c r="R2005" s="67">
        <f t="shared" si="3000"/>
        <v>0</v>
      </c>
      <c r="S2005" s="79" t="e">
        <f t="shared" si="3005"/>
        <v>#DIV/0!</v>
      </c>
      <c r="T2005" s="10">
        <f t="shared" si="3034"/>
        <v>0</v>
      </c>
      <c r="U2005" s="5">
        <f t="shared" si="3035"/>
        <v>0</v>
      </c>
      <c r="V2005" s="5">
        <f t="shared" si="3036"/>
        <v>0</v>
      </c>
      <c r="W2005" s="5">
        <f t="shared" si="3037"/>
        <v>0</v>
      </c>
      <c r="X2005" s="5">
        <f t="shared" si="3038"/>
        <v>0</v>
      </c>
      <c r="Y2005" s="5" t="e">
        <f t="shared" si="3039"/>
        <v>#DIV/0!</v>
      </c>
      <c r="Z2005" s="37" t="e">
        <f t="shared" si="3040"/>
        <v>#DIV/0!</v>
      </c>
      <c r="AA2005" s="63" t="e">
        <f t="shared" si="3019"/>
        <v>#DIV/0!</v>
      </c>
      <c r="AB2005" s="50">
        <f t="shared" si="3020"/>
        <v>0</v>
      </c>
      <c r="AC2005" s="50">
        <f t="shared" si="3021"/>
        <v>0</v>
      </c>
      <c r="AD2005" s="50">
        <f t="shared" si="3022"/>
        <v>0</v>
      </c>
      <c r="AE2005" s="55">
        <f t="shared" si="3023"/>
        <v>0</v>
      </c>
      <c r="AF2005" s="55">
        <f t="shared" si="3024"/>
        <v>0</v>
      </c>
      <c r="AG2005" s="55">
        <f t="shared" si="3025"/>
        <v>0</v>
      </c>
      <c r="AH2005" s="50">
        <f t="shared" si="3026"/>
        <v>0</v>
      </c>
      <c r="AI2005" s="50">
        <f t="shared" si="3027"/>
        <v>0</v>
      </c>
      <c r="AJ2005" s="50">
        <f t="shared" si="3028"/>
        <v>0</v>
      </c>
      <c r="AK2005" s="50">
        <f t="shared" si="3029"/>
        <v>0</v>
      </c>
      <c r="AL2005" s="50">
        <f t="shared" ref="AL2005:AM2005" si="3052">SUM(AJ2005:AJ2018)</f>
        <v>0</v>
      </c>
      <c r="AM2005" s="50">
        <f t="shared" si="3052"/>
        <v>0</v>
      </c>
      <c r="AN2005" s="50" t="e">
        <f t="shared" si="3031"/>
        <v>#DIV/0!</v>
      </c>
      <c r="AO2005" s="50" t="e">
        <f t="shared" si="3032"/>
        <v>#DIV/0!</v>
      </c>
      <c r="AP2005" s="59" t="e">
        <f t="shared" si="3033"/>
        <v>#DIV/0!</v>
      </c>
    </row>
    <row r="2006" spans="1:42" x14ac:dyDescent="0.35">
      <c r="A2006" s="83">
        <f>Symbol!A2006</f>
        <v>0</v>
      </c>
      <c r="B2006" s="17">
        <f>Symbol!B2006</f>
        <v>0</v>
      </c>
      <c r="C2006" s="84">
        <f>Symbol!C2006</f>
        <v>0</v>
      </c>
      <c r="D2006" s="17">
        <f>Symbol!D2006</f>
        <v>0</v>
      </c>
      <c r="E2006" s="84">
        <f>Symbol!E2006</f>
        <v>0</v>
      </c>
      <c r="F2006" s="17">
        <f>Symbol!G2006</f>
        <v>0</v>
      </c>
      <c r="H2006" s="29">
        <f t="shared" si="3018"/>
        <v>1</v>
      </c>
      <c r="I2006" s="10">
        <f t="shared" si="3015"/>
        <v>0</v>
      </c>
      <c r="J2006" s="37">
        <f t="shared" si="3010"/>
        <v>0</v>
      </c>
      <c r="K2006" s="79" t="e">
        <f t="shared" si="3016"/>
        <v>#DIV/0!</v>
      </c>
      <c r="L2006" s="67">
        <f t="shared" si="3007"/>
        <v>0</v>
      </c>
      <c r="M2006" s="79" t="e">
        <f t="shared" si="3013"/>
        <v>#DIV/0!</v>
      </c>
      <c r="N2006" s="67">
        <f t="shared" si="3004"/>
        <v>0</v>
      </c>
      <c r="O2006" s="79" t="e">
        <f t="shared" si="3011"/>
        <v>#DIV/0!</v>
      </c>
      <c r="P2006" s="67">
        <f t="shared" si="3002"/>
        <v>0</v>
      </c>
      <c r="Q2006" s="79" t="e">
        <f t="shared" si="3008"/>
        <v>#DIV/0!</v>
      </c>
      <c r="R2006" s="67">
        <f t="shared" si="3000"/>
        <v>0</v>
      </c>
      <c r="S2006" s="79" t="e">
        <f t="shared" si="3005"/>
        <v>#DIV/0!</v>
      </c>
      <c r="T2006" s="10">
        <f t="shared" si="3034"/>
        <v>0</v>
      </c>
      <c r="U2006" s="5">
        <f t="shared" si="3035"/>
        <v>0</v>
      </c>
      <c r="V2006" s="5">
        <f t="shared" si="3036"/>
        <v>0</v>
      </c>
      <c r="W2006" s="5">
        <f t="shared" si="3037"/>
        <v>0</v>
      </c>
      <c r="X2006" s="5">
        <f t="shared" si="3038"/>
        <v>0</v>
      </c>
      <c r="Y2006" s="5" t="e">
        <f t="shared" si="3039"/>
        <v>#DIV/0!</v>
      </c>
      <c r="Z2006" s="37" t="e">
        <f t="shared" si="3040"/>
        <v>#DIV/0!</v>
      </c>
      <c r="AA2006" s="63" t="e">
        <f t="shared" si="3019"/>
        <v>#DIV/0!</v>
      </c>
      <c r="AB2006" s="50">
        <f t="shared" si="3020"/>
        <v>0</v>
      </c>
      <c r="AC2006" s="50">
        <f t="shared" si="3021"/>
        <v>0</v>
      </c>
      <c r="AD2006" s="50">
        <f t="shared" si="3022"/>
        <v>0</v>
      </c>
      <c r="AE2006" s="55">
        <f t="shared" si="3023"/>
        <v>0</v>
      </c>
      <c r="AF2006" s="55">
        <f t="shared" si="3024"/>
        <v>0</v>
      </c>
      <c r="AG2006" s="55">
        <f t="shared" si="3025"/>
        <v>0</v>
      </c>
      <c r="AH2006" s="50">
        <f t="shared" si="3026"/>
        <v>0</v>
      </c>
      <c r="AI2006" s="50">
        <f t="shared" si="3027"/>
        <v>0</v>
      </c>
      <c r="AJ2006" s="50">
        <f t="shared" si="3028"/>
        <v>0</v>
      </c>
      <c r="AK2006" s="50">
        <f t="shared" si="3029"/>
        <v>0</v>
      </c>
      <c r="AL2006" s="50">
        <f t="shared" ref="AL2006:AM2006" si="3053">SUM(AJ2006:AJ2019)</f>
        <v>0</v>
      </c>
      <c r="AM2006" s="50">
        <f t="shared" si="3053"/>
        <v>0</v>
      </c>
      <c r="AN2006" s="50" t="e">
        <f t="shared" si="3031"/>
        <v>#DIV/0!</v>
      </c>
      <c r="AO2006" s="50" t="e">
        <f t="shared" si="3032"/>
        <v>#DIV/0!</v>
      </c>
      <c r="AP2006" s="59" t="e">
        <f t="shared" si="3033"/>
        <v>#DIV/0!</v>
      </c>
    </row>
    <row r="2007" spans="1:42" x14ac:dyDescent="0.35">
      <c r="A2007" s="83">
        <f>Symbol!A2007</f>
        <v>0</v>
      </c>
      <c r="B2007" s="17">
        <f>Symbol!B2007</f>
        <v>0</v>
      </c>
      <c r="C2007" s="84">
        <f>Symbol!C2007</f>
        <v>0</v>
      </c>
      <c r="D2007" s="17">
        <f>Symbol!D2007</f>
        <v>0</v>
      </c>
      <c r="E2007" s="84">
        <f>Symbol!E2007</f>
        <v>0</v>
      </c>
      <c r="F2007" s="17">
        <f>Symbol!G2007</f>
        <v>0</v>
      </c>
      <c r="H2007" s="29">
        <f t="shared" si="3018"/>
        <v>1</v>
      </c>
      <c r="I2007" s="10">
        <f t="shared" si="3015"/>
        <v>0</v>
      </c>
      <c r="J2007" s="37">
        <f t="shared" si="3010"/>
        <v>0</v>
      </c>
      <c r="K2007" s="79" t="e">
        <f t="shared" si="3016"/>
        <v>#DIV/0!</v>
      </c>
      <c r="L2007" s="67">
        <f t="shared" si="3007"/>
        <v>0</v>
      </c>
      <c r="M2007" s="79" t="e">
        <f t="shared" si="3013"/>
        <v>#DIV/0!</v>
      </c>
      <c r="N2007" s="67">
        <f t="shared" si="3004"/>
        <v>0</v>
      </c>
      <c r="O2007" s="79" t="e">
        <f t="shared" si="3011"/>
        <v>#DIV/0!</v>
      </c>
      <c r="P2007" s="67">
        <f t="shared" si="3002"/>
        <v>0</v>
      </c>
      <c r="Q2007" s="79" t="e">
        <f t="shared" si="3008"/>
        <v>#DIV/0!</v>
      </c>
      <c r="R2007" s="67">
        <f t="shared" si="3000"/>
        <v>0</v>
      </c>
      <c r="S2007" s="79" t="e">
        <f t="shared" si="3005"/>
        <v>#DIV/0!</v>
      </c>
      <c r="T2007" s="10">
        <f t="shared" si="3034"/>
        <v>0</v>
      </c>
      <c r="U2007" s="5">
        <f t="shared" si="3035"/>
        <v>0</v>
      </c>
      <c r="V2007" s="5">
        <f t="shared" si="3036"/>
        <v>0</v>
      </c>
      <c r="W2007" s="5">
        <f t="shared" si="3037"/>
        <v>0</v>
      </c>
      <c r="X2007" s="5">
        <f t="shared" si="3038"/>
        <v>0</v>
      </c>
      <c r="Y2007" s="5" t="e">
        <f t="shared" si="3039"/>
        <v>#DIV/0!</v>
      </c>
      <c r="Z2007" s="37" t="e">
        <f t="shared" si="3040"/>
        <v>#DIV/0!</v>
      </c>
      <c r="AA2007" s="63" t="e">
        <f t="shared" si="3019"/>
        <v>#DIV/0!</v>
      </c>
      <c r="AB2007" s="50">
        <f t="shared" si="3020"/>
        <v>0</v>
      </c>
      <c r="AC2007" s="50">
        <f t="shared" si="3021"/>
        <v>0</v>
      </c>
      <c r="AD2007" s="50">
        <f t="shared" si="3022"/>
        <v>0</v>
      </c>
      <c r="AE2007" s="55">
        <f t="shared" si="3023"/>
        <v>0</v>
      </c>
      <c r="AF2007" s="55">
        <f t="shared" si="3024"/>
        <v>0</v>
      </c>
      <c r="AG2007" s="55">
        <f t="shared" si="3025"/>
        <v>0</v>
      </c>
      <c r="AH2007" s="50">
        <f t="shared" si="3026"/>
        <v>0</v>
      </c>
      <c r="AI2007" s="50">
        <f t="shared" si="3027"/>
        <v>0</v>
      </c>
      <c r="AJ2007" s="50">
        <f t="shared" si="3028"/>
        <v>0</v>
      </c>
      <c r="AK2007" s="50">
        <f t="shared" si="3029"/>
        <v>0</v>
      </c>
      <c r="AL2007" s="50">
        <f t="shared" ref="AL2007:AM2007" si="3054">SUM(AJ2007:AJ2020)</f>
        <v>0</v>
      </c>
      <c r="AM2007" s="50">
        <f t="shared" si="3054"/>
        <v>0</v>
      </c>
      <c r="AN2007" s="50" t="e">
        <f t="shared" si="3031"/>
        <v>#DIV/0!</v>
      </c>
      <c r="AO2007" s="50" t="e">
        <f t="shared" si="3032"/>
        <v>#DIV/0!</v>
      </c>
      <c r="AP2007" s="59" t="e">
        <f t="shared" si="3033"/>
        <v>#DIV/0!</v>
      </c>
    </row>
    <row r="2008" spans="1:42" x14ac:dyDescent="0.35">
      <c r="A2008" s="83">
        <f>Symbol!A2008</f>
        <v>0</v>
      </c>
      <c r="B2008" s="17">
        <f>Symbol!B2008</f>
        <v>0</v>
      </c>
      <c r="C2008" s="84">
        <f>Symbol!C2008</f>
        <v>0</v>
      </c>
      <c r="D2008" s="17">
        <f>Symbol!D2008</f>
        <v>0</v>
      </c>
      <c r="E2008" s="84">
        <f>Symbol!E2008</f>
        <v>0</v>
      </c>
      <c r="F2008" s="17">
        <f>Symbol!G2008</f>
        <v>0</v>
      </c>
      <c r="H2008" s="29">
        <f t="shared" si="3018"/>
        <v>1</v>
      </c>
      <c r="I2008" s="10">
        <f t="shared" si="3015"/>
        <v>0</v>
      </c>
      <c r="J2008" s="37">
        <f t="shared" si="3010"/>
        <v>0</v>
      </c>
      <c r="K2008" s="79" t="e">
        <f t="shared" si="3016"/>
        <v>#DIV/0!</v>
      </c>
      <c r="L2008" s="67">
        <f t="shared" si="3007"/>
        <v>0</v>
      </c>
      <c r="M2008" s="79" t="e">
        <f t="shared" si="3013"/>
        <v>#DIV/0!</v>
      </c>
      <c r="N2008" s="67">
        <f t="shared" si="3004"/>
        <v>0</v>
      </c>
      <c r="O2008" s="79" t="e">
        <f t="shared" si="3011"/>
        <v>#DIV/0!</v>
      </c>
      <c r="P2008" s="67">
        <f t="shared" si="3002"/>
        <v>0</v>
      </c>
      <c r="Q2008" s="79" t="e">
        <f t="shared" si="3008"/>
        <v>#DIV/0!</v>
      </c>
      <c r="R2008" s="67">
        <f t="shared" si="3000"/>
        <v>0</v>
      </c>
      <c r="S2008" s="79" t="e">
        <f t="shared" si="3005"/>
        <v>#DIV/0!</v>
      </c>
      <c r="T2008" s="10">
        <f t="shared" si="3034"/>
        <v>0</v>
      </c>
      <c r="U2008" s="5">
        <f t="shared" si="3035"/>
        <v>0</v>
      </c>
      <c r="V2008" s="5">
        <f t="shared" si="3036"/>
        <v>0</v>
      </c>
      <c r="W2008" s="5">
        <f t="shared" si="3037"/>
        <v>0</v>
      </c>
      <c r="X2008" s="5">
        <f t="shared" si="3038"/>
        <v>0</v>
      </c>
      <c r="Y2008" s="5" t="e">
        <f t="shared" si="3039"/>
        <v>#DIV/0!</v>
      </c>
      <c r="Z2008" s="37" t="e">
        <f t="shared" si="3040"/>
        <v>#DIV/0!</v>
      </c>
      <c r="AA2008" s="63" t="e">
        <f t="shared" si="3019"/>
        <v>#DIV/0!</v>
      </c>
      <c r="AB2008" s="50">
        <f t="shared" si="3020"/>
        <v>0</v>
      </c>
      <c r="AC2008" s="50">
        <f t="shared" si="3021"/>
        <v>0</v>
      </c>
      <c r="AD2008" s="50">
        <f t="shared" si="3022"/>
        <v>0</v>
      </c>
      <c r="AE2008" s="55">
        <f t="shared" si="3023"/>
        <v>0</v>
      </c>
      <c r="AF2008" s="55">
        <f t="shared" si="3024"/>
        <v>0</v>
      </c>
      <c r="AG2008" s="55">
        <f t="shared" si="3025"/>
        <v>0</v>
      </c>
      <c r="AH2008" s="50">
        <f t="shared" si="3026"/>
        <v>0</v>
      </c>
      <c r="AI2008" s="50">
        <f t="shared" si="3027"/>
        <v>0</v>
      </c>
      <c r="AJ2008" s="50">
        <f t="shared" si="3028"/>
        <v>0</v>
      </c>
      <c r="AK2008" s="50">
        <f t="shared" si="3029"/>
        <v>0</v>
      </c>
      <c r="AL2008" s="50">
        <f t="shared" ref="AL2008:AM2008" si="3055">SUM(AJ2008:AJ2021)</f>
        <v>0</v>
      </c>
      <c r="AM2008" s="50">
        <f t="shared" si="3055"/>
        <v>0</v>
      </c>
      <c r="AN2008" s="50" t="e">
        <f t="shared" si="3031"/>
        <v>#DIV/0!</v>
      </c>
      <c r="AO2008" s="50" t="e">
        <f t="shared" si="3032"/>
        <v>#DIV/0!</v>
      </c>
      <c r="AP2008" s="59" t="e">
        <f t="shared" si="3033"/>
        <v>#DIV/0!</v>
      </c>
    </row>
    <row r="2009" spans="1:42" x14ac:dyDescent="0.35">
      <c r="A2009" s="83">
        <f>Symbol!A2009</f>
        <v>0</v>
      </c>
      <c r="B2009" s="17">
        <f>Symbol!B2009</f>
        <v>0</v>
      </c>
      <c r="C2009" s="84">
        <f>Symbol!C2009</f>
        <v>0</v>
      </c>
      <c r="D2009" s="17">
        <f>Symbol!D2009</f>
        <v>0</v>
      </c>
      <c r="E2009" s="84">
        <f>Symbol!E2009</f>
        <v>0</v>
      </c>
      <c r="F2009" s="17">
        <f>Symbol!G2009</f>
        <v>0</v>
      </c>
      <c r="H2009" s="29">
        <f t="shared" si="3018"/>
        <v>1</v>
      </c>
      <c r="I2009" s="10">
        <f t="shared" si="3015"/>
        <v>0</v>
      </c>
      <c r="J2009" s="37">
        <f t="shared" si="3010"/>
        <v>0</v>
      </c>
      <c r="K2009" s="79" t="e">
        <f t="shared" si="3016"/>
        <v>#DIV/0!</v>
      </c>
      <c r="L2009" s="67">
        <f t="shared" si="3007"/>
        <v>0</v>
      </c>
      <c r="M2009" s="79" t="e">
        <f t="shared" si="3013"/>
        <v>#DIV/0!</v>
      </c>
      <c r="N2009" s="67">
        <f t="shared" si="3004"/>
        <v>0</v>
      </c>
      <c r="O2009" s="79" t="e">
        <f t="shared" si="3011"/>
        <v>#DIV/0!</v>
      </c>
      <c r="P2009" s="67">
        <f t="shared" si="3002"/>
        <v>0</v>
      </c>
      <c r="Q2009" s="79" t="e">
        <f t="shared" si="3008"/>
        <v>#DIV/0!</v>
      </c>
      <c r="R2009" s="67">
        <f t="shared" si="3000"/>
        <v>0</v>
      </c>
      <c r="S2009" s="79" t="e">
        <f t="shared" si="3005"/>
        <v>#DIV/0!</v>
      </c>
      <c r="T2009" s="10">
        <f t="shared" si="3034"/>
        <v>0</v>
      </c>
      <c r="U2009" s="5">
        <f t="shared" si="3035"/>
        <v>0</v>
      </c>
      <c r="V2009" s="5">
        <f t="shared" si="3036"/>
        <v>0</v>
      </c>
      <c r="W2009" s="5">
        <f t="shared" si="3037"/>
        <v>0</v>
      </c>
      <c r="X2009" s="5">
        <f t="shared" si="3038"/>
        <v>0</v>
      </c>
      <c r="Y2009" s="5" t="e">
        <f t="shared" si="3039"/>
        <v>#DIV/0!</v>
      </c>
      <c r="Z2009" s="37" t="e">
        <f t="shared" si="3040"/>
        <v>#DIV/0!</v>
      </c>
      <c r="AA2009" s="63" t="e">
        <f t="shared" si="3019"/>
        <v>#DIV/0!</v>
      </c>
      <c r="AB2009" s="50">
        <f t="shared" si="3020"/>
        <v>0</v>
      </c>
      <c r="AC2009" s="50">
        <f t="shared" si="3021"/>
        <v>0</v>
      </c>
      <c r="AD2009" s="50">
        <f t="shared" si="3022"/>
        <v>0</v>
      </c>
      <c r="AE2009" s="55">
        <f t="shared" si="3023"/>
        <v>0</v>
      </c>
      <c r="AF2009" s="55">
        <f t="shared" si="3024"/>
        <v>0</v>
      </c>
      <c r="AG2009" s="55">
        <f t="shared" si="3025"/>
        <v>0</v>
      </c>
      <c r="AH2009" s="50">
        <f t="shared" si="3026"/>
        <v>0</v>
      </c>
      <c r="AI2009" s="50">
        <f t="shared" si="3027"/>
        <v>0</v>
      </c>
      <c r="AJ2009" s="50">
        <f t="shared" si="3028"/>
        <v>0</v>
      </c>
      <c r="AK2009" s="50">
        <f t="shared" si="3029"/>
        <v>0</v>
      </c>
      <c r="AL2009" s="50">
        <f t="shared" ref="AL2009:AM2009" si="3056">SUM(AJ2009:AJ2022)</f>
        <v>0</v>
      </c>
      <c r="AM2009" s="50">
        <f t="shared" si="3056"/>
        <v>0</v>
      </c>
      <c r="AN2009" s="50" t="e">
        <f t="shared" si="3031"/>
        <v>#DIV/0!</v>
      </c>
      <c r="AO2009" s="50" t="e">
        <f t="shared" si="3032"/>
        <v>#DIV/0!</v>
      </c>
      <c r="AP2009" s="59" t="e">
        <f t="shared" si="3033"/>
        <v>#DIV/0!</v>
      </c>
    </row>
    <row r="2010" spans="1:42" x14ac:dyDescent="0.35">
      <c r="A2010" s="83">
        <f>Symbol!A2010</f>
        <v>0</v>
      </c>
      <c r="B2010" s="17">
        <f>Symbol!B2010</f>
        <v>0</v>
      </c>
      <c r="C2010" s="84">
        <f>Symbol!C2010</f>
        <v>0</v>
      </c>
      <c r="D2010" s="17">
        <f>Symbol!D2010</f>
        <v>0</v>
      </c>
      <c r="E2010" s="84">
        <f>Symbol!E2010</f>
        <v>0</v>
      </c>
      <c r="F2010" s="17">
        <f>Symbol!G2010</f>
        <v>0</v>
      </c>
      <c r="H2010" s="29">
        <f t="shared" si="3018"/>
        <v>1</v>
      </c>
      <c r="I2010" s="10">
        <f t="shared" si="3015"/>
        <v>0</v>
      </c>
      <c r="J2010" s="37">
        <f t="shared" si="3010"/>
        <v>0</v>
      </c>
      <c r="K2010" s="79" t="e">
        <f t="shared" si="3016"/>
        <v>#DIV/0!</v>
      </c>
      <c r="L2010" s="67">
        <f t="shared" si="3007"/>
        <v>0</v>
      </c>
      <c r="M2010" s="79" t="e">
        <f t="shared" si="3013"/>
        <v>#DIV/0!</v>
      </c>
      <c r="N2010" s="67">
        <f t="shared" si="3004"/>
        <v>0</v>
      </c>
      <c r="O2010" s="79" t="e">
        <f t="shared" si="3011"/>
        <v>#DIV/0!</v>
      </c>
      <c r="P2010" s="67">
        <f t="shared" si="3002"/>
        <v>0</v>
      </c>
      <c r="Q2010" s="79" t="e">
        <f t="shared" si="3008"/>
        <v>#DIV/0!</v>
      </c>
      <c r="R2010" s="67">
        <f t="shared" si="3000"/>
        <v>0</v>
      </c>
      <c r="S2010" s="79" t="e">
        <f t="shared" si="3005"/>
        <v>#DIV/0!</v>
      </c>
      <c r="T2010" s="10">
        <f t="shared" si="3034"/>
        <v>0</v>
      </c>
      <c r="U2010" s="5">
        <f t="shared" si="3035"/>
        <v>0</v>
      </c>
      <c r="V2010" s="5">
        <f t="shared" si="3036"/>
        <v>0</v>
      </c>
      <c r="W2010" s="5">
        <f t="shared" si="3037"/>
        <v>0</v>
      </c>
      <c r="X2010" s="5">
        <f t="shared" si="3038"/>
        <v>0</v>
      </c>
      <c r="Y2010" s="5" t="e">
        <f t="shared" si="3039"/>
        <v>#DIV/0!</v>
      </c>
      <c r="Z2010" s="37" t="e">
        <f t="shared" si="3040"/>
        <v>#DIV/0!</v>
      </c>
      <c r="AA2010" s="63" t="e">
        <f t="shared" si="3019"/>
        <v>#DIV/0!</v>
      </c>
      <c r="AB2010" s="50">
        <f t="shared" si="3020"/>
        <v>0</v>
      </c>
      <c r="AC2010" s="50">
        <f t="shared" si="3021"/>
        <v>0</v>
      </c>
      <c r="AD2010" s="50">
        <f t="shared" si="3022"/>
        <v>0</v>
      </c>
      <c r="AE2010" s="55">
        <f t="shared" si="3023"/>
        <v>0</v>
      </c>
      <c r="AF2010" s="55">
        <f t="shared" si="3024"/>
        <v>0</v>
      </c>
      <c r="AG2010" s="55">
        <f t="shared" si="3025"/>
        <v>0</v>
      </c>
      <c r="AH2010" s="50">
        <f t="shared" si="3026"/>
        <v>0</v>
      </c>
      <c r="AI2010" s="50">
        <f t="shared" si="3027"/>
        <v>0</v>
      </c>
      <c r="AJ2010" s="50">
        <f t="shared" si="3028"/>
        <v>0</v>
      </c>
      <c r="AK2010" s="50">
        <f t="shared" si="3029"/>
        <v>0</v>
      </c>
      <c r="AL2010" s="50">
        <f t="shared" ref="AL2010:AM2010" si="3057">SUM(AJ2010:AJ2023)</f>
        <v>0</v>
      </c>
      <c r="AM2010" s="50">
        <f t="shared" si="3057"/>
        <v>0</v>
      </c>
      <c r="AN2010" s="50" t="e">
        <f t="shared" si="3031"/>
        <v>#DIV/0!</v>
      </c>
      <c r="AO2010" s="50" t="e">
        <f t="shared" si="3032"/>
        <v>#DIV/0!</v>
      </c>
      <c r="AP2010" s="59" t="e">
        <f t="shared" si="3033"/>
        <v>#DIV/0!</v>
      </c>
    </row>
    <row r="2011" spans="1:42" x14ac:dyDescent="0.35">
      <c r="A2011" s="83">
        <f>Symbol!A2011</f>
        <v>0</v>
      </c>
      <c r="B2011" s="17">
        <f>Symbol!B2011</f>
        <v>0</v>
      </c>
      <c r="C2011" s="84">
        <f>Symbol!C2011</f>
        <v>0</v>
      </c>
      <c r="D2011" s="17">
        <f>Symbol!D2011</f>
        <v>0</v>
      </c>
      <c r="E2011" s="84">
        <f>Symbol!E2011</f>
        <v>0</v>
      </c>
      <c r="F2011" s="17">
        <f>Symbol!G2011</f>
        <v>0</v>
      </c>
      <c r="H2011" s="29">
        <f t="shared" si="3018"/>
        <v>1</v>
      </c>
      <c r="I2011" s="10">
        <f t="shared" si="3015"/>
        <v>0</v>
      </c>
      <c r="J2011" s="37">
        <f t="shared" si="3010"/>
        <v>0</v>
      </c>
      <c r="K2011" s="79" t="e">
        <f t="shared" si="3016"/>
        <v>#DIV/0!</v>
      </c>
      <c r="L2011" s="67">
        <f t="shared" si="3007"/>
        <v>0</v>
      </c>
      <c r="M2011" s="79" t="e">
        <f t="shared" si="3013"/>
        <v>#DIV/0!</v>
      </c>
      <c r="N2011" s="67">
        <f t="shared" si="3004"/>
        <v>0</v>
      </c>
      <c r="O2011" s="79" t="e">
        <f t="shared" si="3011"/>
        <v>#DIV/0!</v>
      </c>
      <c r="P2011" s="67">
        <f t="shared" si="3002"/>
        <v>0</v>
      </c>
      <c r="Q2011" s="79" t="e">
        <f t="shared" si="3008"/>
        <v>#DIV/0!</v>
      </c>
      <c r="R2011" s="67">
        <f t="shared" si="3000"/>
        <v>0</v>
      </c>
      <c r="S2011" s="79" t="e">
        <f t="shared" si="3005"/>
        <v>#DIV/0!</v>
      </c>
      <c r="T2011" s="10">
        <f t="shared" si="3034"/>
        <v>0</v>
      </c>
      <c r="U2011" s="5">
        <f t="shared" si="3035"/>
        <v>0</v>
      </c>
      <c r="V2011" s="5">
        <f t="shared" si="3036"/>
        <v>0</v>
      </c>
      <c r="W2011" s="5">
        <f t="shared" si="3037"/>
        <v>0</v>
      </c>
      <c r="X2011" s="5">
        <f t="shared" si="3038"/>
        <v>0</v>
      </c>
      <c r="Y2011" s="5" t="e">
        <f t="shared" si="3039"/>
        <v>#DIV/0!</v>
      </c>
      <c r="Z2011" s="37" t="e">
        <f t="shared" si="3040"/>
        <v>#DIV/0!</v>
      </c>
      <c r="AA2011" s="63" t="e">
        <f t="shared" si="3019"/>
        <v>#DIV/0!</v>
      </c>
      <c r="AB2011" s="50">
        <f t="shared" si="3020"/>
        <v>0</v>
      </c>
      <c r="AC2011" s="50">
        <f t="shared" si="3021"/>
        <v>0</v>
      </c>
      <c r="AD2011" s="50">
        <f t="shared" si="3022"/>
        <v>0</v>
      </c>
      <c r="AE2011" s="55">
        <f t="shared" si="3023"/>
        <v>0</v>
      </c>
      <c r="AF2011" s="55">
        <f t="shared" si="3024"/>
        <v>0</v>
      </c>
      <c r="AG2011" s="55">
        <f t="shared" si="3025"/>
        <v>0</v>
      </c>
      <c r="AH2011" s="50">
        <f t="shared" si="3026"/>
        <v>0</v>
      </c>
      <c r="AI2011" s="50">
        <f t="shared" si="3027"/>
        <v>0</v>
      </c>
      <c r="AJ2011" s="50">
        <f t="shared" si="3028"/>
        <v>0</v>
      </c>
      <c r="AK2011" s="50">
        <f t="shared" si="3029"/>
        <v>0</v>
      </c>
      <c r="AL2011" s="50">
        <f t="shared" ref="AL2011:AM2011" si="3058">SUM(AJ2011:AJ2024)</f>
        <v>0</v>
      </c>
      <c r="AM2011" s="50">
        <f t="shared" si="3058"/>
        <v>0</v>
      </c>
      <c r="AN2011" s="50" t="e">
        <f t="shared" si="3031"/>
        <v>#DIV/0!</v>
      </c>
      <c r="AO2011" s="50" t="e">
        <f t="shared" si="3032"/>
        <v>#DIV/0!</v>
      </c>
      <c r="AP2011" s="59" t="e">
        <f t="shared" si="3033"/>
        <v>#DIV/0!</v>
      </c>
    </row>
    <row r="2012" spans="1:42" x14ac:dyDescent="0.35">
      <c r="A2012" s="83">
        <f>Symbol!A2012</f>
        <v>0</v>
      </c>
      <c r="B2012" s="17">
        <f>Symbol!B2012</f>
        <v>0</v>
      </c>
      <c r="C2012" s="84">
        <f>Symbol!C2012</f>
        <v>0</v>
      </c>
      <c r="D2012" s="17">
        <f>Symbol!D2012</f>
        <v>0</v>
      </c>
      <c r="E2012" s="84">
        <f>Symbol!E2012</f>
        <v>0</v>
      </c>
      <c r="F2012" s="17">
        <f>Symbol!G2012</f>
        <v>0</v>
      </c>
      <c r="H2012" s="29">
        <f t="shared" si="3018"/>
        <v>1</v>
      </c>
      <c r="I2012" s="10">
        <f t="shared" si="3015"/>
        <v>0</v>
      </c>
      <c r="J2012" s="37">
        <f t="shared" si="3010"/>
        <v>0</v>
      </c>
      <c r="K2012" s="79" t="e">
        <f t="shared" si="3016"/>
        <v>#DIV/0!</v>
      </c>
      <c r="L2012" s="67">
        <f t="shared" si="3007"/>
        <v>0</v>
      </c>
      <c r="M2012" s="79" t="e">
        <f t="shared" si="3013"/>
        <v>#DIV/0!</v>
      </c>
      <c r="N2012" s="67">
        <f t="shared" si="3004"/>
        <v>0</v>
      </c>
      <c r="O2012" s="79" t="e">
        <f t="shared" si="3011"/>
        <v>#DIV/0!</v>
      </c>
      <c r="P2012" s="67">
        <f t="shared" si="3002"/>
        <v>0</v>
      </c>
      <c r="Q2012" s="79" t="e">
        <f t="shared" si="3008"/>
        <v>#DIV/0!</v>
      </c>
      <c r="R2012" s="67">
        <f t="shared" si="3000"/>
        <v>0</v>
      </c>
      <c r="S2012" s="79" t="e">
        <f t="shared" si="3005"/>
        <v>#DIV/0!</v>
      </c>
      <c r="T2012" s="10">
        <f t="shared" si="3034"/>
        <v>0</v>
      </c>
      <c r="U2012" s="5">
        <f t="shared" si="3035"/>
        <v>0</v>
      </c>
      <c r="V2012" s="5">
        <f t="shared" si="3036"/>
        <v>0</v>
      </c>
      <c r="W2012" s="5">
        <f t="shared" si="3037"/>
        <v>0</v>
      </c>
      <c r="X2012" s="5">
        <f t="shared" si="3038"/>
        <v>0</v>
      </c>
      <c r="Y2012" s="5" t="e">
        <f t="shared" si="3039"/>
        <v>#DIV/0!</v>
      </c>
      <c r="Z2012" s="37" t="e">
        <f t="shared" si="3040"/>
        <v>#DIV/0!</v>
      </c>
      <c r="AA2012" s="63" t="e">
        <f t="shared" si="3019"/>
        <v>#DIV/0!</v>
      </c>
      <c r="AB2012" s="50">
        <f t="shared" si="3020"/>
        <v>0</v>
      </c>
      <c r="AC2012" s="50">
        <f t="shared" si="3021"/>
        <v>0</v>
      </c>
      <c r="AD2012" s="50">
        <f t="shared" si="3022"/>
        <v>0</v>
      </c>
      <c r="AE2012" s="55">
        <f t="shared" si="3023"/>
        <v>0</v>
      </c>
      <c r="AF2012" s="55">
        <f t="shared" si="3024"/>
        <v>0</v>
      </c>
      <c r="AG2012" s="55">
        <f t="shared" si="3025"/>
        <v>0</v>
      </c>
      <c r="AH2012" s="50">
        <f t="shared" si="3026"/>
        <v>0</v>
      </c>
      <c r="AI2012" s="50">
        <f t="shared" si="3027"/>
        <v>0</v>
      </c>
      <c r="AJ2012" s="50">
        <f t="shared" si="3028"/>
        <v>0</v>
      </c>
      <c r="AK2012" s="50">
        <f t="shared" si="3029"/>
        <v>0</v>
      </c>
      <c r="AL2012" s="50">
        <f t="shared" ref="AL2012:AM2012" si="3059">SUM(AJ2012:AJ2025)</f>
        <v>0</v>
      </c>
      <c r="AM2012" s="50">
        <f t="shared" si="3059"/>
        <v>0</v>
      </c>
      <c r="AN2012" s="50" t="e">
        <f t="shared" si="3031"/>
        <v>#DIV/0!</v>
      </c>
      <c r="AO2012" s="50" t="e">
        <f t="shared" si="3032"/>
        <v>#DIV/0!</v>
      </c>
      <c r="AP2012" s="59" t="e">
        <f t="shared" si="3033"/>
        <v>#DIV/0!</v>
      </c>
    </row>
    <row r="2013" spans="1:42" x14ac:dyDescent="0.35">
      <c r="A2013" s="83">
        <f>Symbol!A2013</f>
        <v>0</v>
      </c>
      <c r="B2013" s="17">
        <f>Symbol!B2013</f>
        <v>0</v>
      </c>
      <c r="C2013" s="84">
        <f>Symbol!C2013</f>
        <v>0</v>
      </c>
      <c r="D2013" s="17">
        <f>Symbol!D2013</f>
        <v>0</v>
      </c>
      <c r="E2013" s="84">
        <f>Symbol!E2013</f>
        <v>0</v>
      </c>
      <c r="F2013" s="17">
        <f>Symbol!G2013</f>
        <v>0</v>
      </c>
      <c r="H2013" s="29">
        <f t="shared" si="3018"/>
        <v>1</v>
      </c>
      <c r="I2013" s="10">
        <f t="shared" si="3015"/>
        <v>0</v>
      </c>
      <c r="J2013" s="37">
        <f t="shared" si="3010"/>
        <v>0</v>
      </c>
      <c r="K2013" s="79" t="e">
        <f t="shared" si="3016"/>
        <v>#DIV/0!</v>
      </c>
      <c r="L2013" s="67">
        <f t="shared" si="3007"/>
        <v>0</v>
      </c>
      <c r="M2013" s="79" t="e">
        <f t="shared" si="3013"/>
        <v>#DIV/0!</v>
      </c>
      <c r="N2013" s="67">
        <f t="shared" si="3004"/>
        <v>0</v>
      </c>
      <c r="O2013" s="79" t="e">
        <f t="shared" si="3011"/>
        <v>#DIV/0!</v>
      </c>
      <c r="P2013" s="67">
        <f t="shared" si="3002"/>
        <v>0</v>
      </c>
      <c r="Q2013" s="79" t="e">
        <f t="shared" si="3008"/>
        <v>#DIV/0!</v>
      </c>
      <c r="R2013" s="67">
        <f t="shared" si="3000"/>
        <v>0</v>
      </c>
      <c r="S2013" s="79" t="e">
        <f t="shared" si="3005"/>
        <v>#DIV/0!</v>
      </c>
      <c r="T2013" s="10">
        <f t="shared" si="3034"/>
        <v>0</v>
      </c>
      <c r="U2013" s="5">
        <f t="shared" si="3035"/>
        <v>0</v>
      </c>
      <c r="V2013" s="5">
        <f t="shared" si="3036"/>
        <v>0</v>
      </c>
      <c r="W2013" s="5">
        <f t="shared" si="3037"/>
        <v>0</v>
      </c>
      <c r="X2013" s="5">
        <f t="shared" si="3038"/>
        <v>0</v>
      </c>
      <c r="Y2013" s="5" t="e">
        <f t="shared" si="3039"/>
        <v>#DIV/0!</v>
      </c>
      <c r="Z2013" s="37" t="e">
        <f t="shared" si="3040"/>
        <v>#DIV/0!</v>
      </c>
      <c r="AA2013" s="63" t="e">
        <f t="shared" si="3019"/>
        <v>#DIV/0!</v>
      </c>
      <c r="AB2013" s="50">
        <f t="shared" si="3020"/>
        <v>0</v>
      </c>
      <c r="AC2013" s="50">
        <f t="shared" si="3021"/>
        <v>0</v>
      </c>
      <c r="AD2013" s="50">
        <f t="shared" si="3022"/>
        <v>0</v>
      </c>
      <c r="AE2013" s="55">
        <f t="shared" si="3023"/>
        <v>0</v>
      </c>
      <c r="AF2013" s="55">
        <f t="shared" si="3024"/>
        <v>0</v>
      </c>
      <c r="AG2013" s="55">
        <f t="shared" si="3025"/>
        <v>0</v>
      </c>
      <c r="AH2013" s="50">
        <f t="shared" si="3026"/>
        <v>0</v>
      </c>
      <c r="AI2013" s="50">
        <f t="shared" si="3027"/>
        <v>0</v>
      </c>
      <c r="AJ2013" s="50">
        <f t="shared" si="3028"/>
        <v>0</v>
      </c>
      <c r="AK2013" s="50">
        <f t="shared" si="3029"/>
        <v>0</v>
      </c>
      <c r="AL2013" s="50">
        <f t="shared" ref="AL2013:AM2013" si="3060">SUM(AJ2013:AJ2026)</f>
        <v>0</v>
      </c>
      <c r="AM2013" s="50">
        <f t="shared" si="3060"/>
        <v>0</v>
      </c>
      <c r="AN2013" s="50" t="e">
        <f t="shared" si="3031"/>
        <v>#DIV/0!</v>
      </c>
      <c r="AO2013" s="50" t="e">
        <f t="shared" si="3032"/>
        <v>#DIV/0!</v>
      </c>
      <c r="AP2013" s="59" t="e">
        <f t="shared" si="3033"/>
        <v>#DIV/0!</v>
      </c>
    </row>
    <row r="2014" spans="1:42" x14ac:dyDescent="0.35">
      <c r="A2014" s="83">
        <f>Symbol!A2014</f>
        <v>0</v>
      </c>
      <c r="B2014" s="17">
        <f>Symbol!B2014</f>
        <v>0</v>
      </c>
      <c r="C2014" s="84">
        <f>Symbol!C2014</f>
        <v>0</v>
      </c>
      <c r="D2014" s="17">
        <f>Symbol!D2014</f>
        <v>0</v>
      </c>
      <c r="E2014" s="84">
        <f>Symbol!E2014</f>
        <v>0</v>
      </c>
      <c r="F2014" s="17">
        <f>Symbol!G2014</f>
        <v>0</v>
      </c>
      <c r="H2014" s="29">
        <f t="shared" si="3018"/>
        <v>1</v>
      </c>
      <c r="I2014" s="10">
        <f t="shared" si="3015"/>
        <v>0</v>
      </c>
      <c r="J2014" s="37">
        <f t="shared" si="3010"/>
        <v>0</v>
      </c>
      <c r="K2014" s="79" t="e">
        <f t="shared" si="3016"/>
        <v>#DIV/0!</v>
      </c>
      <c r="L2014" s="67">
        <f t="shared" si="3007"/>
        <v>0</v>
      </c>
      <c r="M2014" s="79" t="e">
        <f t="shared" si="3013"/>
        <v>#DIV/0!</v>
      </c>
      <c r="N2014" s="67">
        <f t="shared" si="3004"/>
        <v>0</v>
      </c>
      <c r="O2014" s="79" t="e">
        <f t="shared" si="3011"/>
        <v>#DIV/0!</v>
      </c>
      <c r="P2014" s="67">
        <f t="shared" si="3002"/>
        <v>0</v>
      </c>
      <c r="Q2014" s="79" t="e">
        <f t="shared" si="3008"/>
        <v>#DIV/0!</v>
      </c>
      <c r="R2014" s="67">
        <f t="shared" si="3000"/>
        <v>0</v>
      </c>
      <c r="S2014" s="79" t="e">
        <f t="shared" si="3005"/>
        <v>#DIV/0!</v>
      </c>
      <c r="T2014" s="10">
        <f t="shared" si="3034"/>
        <v>0</v>
      </c>
      <c r="U2014" s="5">
        <f t="shared" si="3035"/>
        <v>0</v>
      </c>
      <c r="V2014" s="5">
        <f t="shared" si="3036"/>
        <v>0</v>
      </c>
      <c r="W2014" s="5">
        <f t="shared" si="3037"/>
        <v>0</v>
      </c>
      <c r="X2014" s="5">
        <f t="shared" si="3038"/>
        <v>0</v>
      </c>
      <c r="Y2014" s="5" t="e">
        <f t="shared" si="3039"/>
        <v>#DIV/0!</v>
      </c>
      <c r="Z2014" s="37" t="e">
        <f t="shared" si="3040"/>
        <v>#DIV/0!</v>
      </c>
      <c r="AA2014" s="63" t="e">
        <f t="shared" si="3019"/>
        <v>#DIV/0!</v>
      </c>
      <c r="AB2014" s="50">
        <f t="shared" si="3020"/>
        <v>0</v>
      </c>
      <c r="AC2014" s="50">
        <f t="shared" si="3021"/>
        <v>0</v>
      </c>
      <c r="AD2014" s="50">
        <f t="shared" si="3022"/>
        <v>0</v>
      </c>
      <c r="AE2014" s="55">
        <f t="shared" si="3023"/>
        <v>0</v>
      </c>
      <c r="AF2014" s="55">
        <f t="shared" si="3024"/>
        <v>0</v>
      </c>
      <c r="AG2014" s="55">
        <f t="shared" si="3025"/>
        <v>0</v>
      </c>
      <c r="AH2014" s="50">
        <f t="shared" si="3026"/>
        <v>0</v>
      </c>
      <c r="AI2014" s="50">
        <f t="shared" si="3027"/>
        <v>0</v>
      </c>
      <c r="AJ2014" s="50">
        <f t="shared" si="3028"/>
        <v>0</v>
      </c>
      <c r="AK2014" s="50">
        <f t="shared" si="3029"/>
        <v>0</v>
      </c>
      <c r="AL2014" s="50">
        <f t="shared" ref="AL2014:AM2014" si="3061">SUM(AJ2014:AJ2027)</f>
        <v>0</v>
      </c>
      <c r="AM2014" s="50">
        <f t="shared" si="3061"/>
        <v>0</v>
      </c>
      <c r="AN2014" s="50" t="e">
        <f t="shared" si="3031"/>
        <v>#DIV/0!</v>
      </c>
      <c r="AO2014" s="50" t="e">
        <f t="shared" si="3032"/>
        <v>#DIV/0!</v>
      </c>
      <c r="AP2014" s="59" t="e">
        <f t="shared" si="3033"/>
        <v>#DIV/0!</v>
      </c>
    </row>
    <row r="2015" spans="1:42" x14ac:dyDescent="0.35">
      <c r="A2015" s="83">
        <f>Symbol!A2015</f>
        <v>0</v>
      </c>
      <c r="B2015" s="17">
        <f>Symbol!B2015</f>
        <v>0</v>
      </c>
      <c r="C2015" s="84">
        <f>Symbol!C2015</f>
        <v>0</v>
      </c>
      <c r="D2015" s="17">
        <f>Symbol!D2015</f>
        <v>0</v>
      </c>
      <c r="E2015" s="84">
        <f>Symbol!E2015</f>
        <v>0</v>
      </c>
      <c r="F2015" s="17">
        <f>Symbol!G2015</f>
        <v>0</v>
      </c>
      <c r="H2015" s="29">
        <f t="shared" si="3018"/>
        <v>1</v>
      </c>
      <c r="I2015" s="10">
        <f t="shared" si="3015"/>
        <v>0</v>
      </c>
      <c r="J2015" s="37">
        <f t="shared" si="3010"/>
        <v>0</v>
      </c>
      <c r="K2015" s="79" t="e">
        <f t="shared" si="3016"/>
        <v>#DIV/0!</v>
      </c>
      <c r="L2015" s="67">
        <f t="shared" si="3007"/>
        <v>0</v>
      </c>
      <c r="M2015" s="79" t="e">
        <f t="shared" si="3013"/>
        <v>#DIV/0!</v>
      </c>
      <c r="N2015" s="67">
        <f t="shared" si="3004"/>
        <v>0</v>
      </c>
      <c r="O2015" s="79" t="e">
        <f t="shared" si="3011"/>
        <v>#DIV/0!</v>
      </c>
      <c r="P2015" s="67">
        <f t="shared" si="3002"/>
        <v>0</v>
      </c>
      <c r="Q2015" s="79" t="e">
        <f t="shared" si="3008"/>
        <v>#DIV/0!</v>
      </c>
      <c r="R2015" s="67">
        <f t="shared" si="3000"/>
        <v>0</v>
      </c>
      <c r="S2015" s="79" t="e">
        <f t="shared" si="3005"/>
        <v>#DIV/0!</v>
      </c>
      <c r="T2015" s="10">
        <f t="shared" si="3034"/>
        <v>0</v>
      </c>
      <c r="U2015" s="5">
        <f t="shared" si="3035"/>
        <v>0</v>
      </c>
      <c r="V2015" s="5">
        <f t="shared" si="3036"/>
        <v>0</v>
      </c>
      <c r="W2015" s="5">
        <f t="shared" si="3037"/>
        <v>0</v>
      </c>
      <c r="X2015" s="5">
        <f t="shared" si="3038"/>
        <v>0</v>
      </c>
      <c r="Y2015" s="5" t="e">
        <f t="shared" si="3039"/>
        <v>#DIV/0!</v>
      </c>
      <c r="Z2015" s="37" t="e">
        <f t="shared" si="3040"/>
        <v>#DIV/0!</v>
      </c>
      <c r="AA2015" s="63" t="e">
        <f t="shared" si="3019"/>
        <v>#DIV/0!</v>
      </c>
      <c r="AB2015" s="50">
        <f t="shared" si="3020"/>
        <v>0</v>
      </c>
      <c r="AC2015" s="50">
        <f t="shared" si="3021"/>
        <v>0</v>
      </c>
      <c r="AD2015" s="50">
        <f t="shared" si="3022"/>
        <v>0</v>
      </c>
      <c r="AE2015" s="55">
        <f t="shared" si="3023"/>
        <v>0</v>
      </c>
      <c r="AF2015" s="55">
        <f t="shared" si="3024"/>
        <v>0</v>
      </c>
      <c r="AG2015" s="55">
        <f t="shared" si="3025"/>
        <v>0</v>
      </c>
      <c r="AH2015" s="50">
        <f t="shared" si="3026"/>
        <v>0</v>
      </c>
      <c r="AI2015" s="50">
        <f t="shared" si="3027"/>
        <v>0</v>
      </c>
      <c r="AJ2015" s="50">
        <f t="shared" si="3028"/>
        <v>0</v>
      </c>
      <c r="AK2015" s="50">
        <f t="shared" si="3029"/>
        <v>0</v>
      </c>
      <c r="AL2015" s="50">
        <f t="shared" ref="AL2015:AM2015" si="3062">SUM(AJ2015:AJ2028)</f>
        <v>0</v>
      </c>
      <c r="AM2015" s="50">
        <f t="shared" si="3062"/>
        <v>0</v>
      </c>
      <c r="AN2015" s="50" t="e">
        <f t="shared" si="3031"/>
        <v>#DIV/0!</v>
      </c>
      <c r="AO2015" s="50" t="e">
        <f t="shared" si="3032"/>
        <v>#DIV/0!</v>
      </c>
      <c r="AP2015" s="59" t="e">
        <f t="shared" si="3033"/>
        <v>#DIV/0!</v>
      </c>
    </row>
    <row r="2016" spans="1:42" x14ac:dyDescent="0.35">
      <c r="A2016" s="83">
        <f>Symbol!A2016</f>
        <v>0</v>
      </c>
      <c r="B2016" s="17">
        <f>Symbol!B2016</f>
        <v>0</v>
      </c>
      <c r="C2016" s="84">
        <f>Symbol!C2016</f>
        <v>0</v>
      </c>
      <c r="D2016" s="17">
        <f>Symbol!D2016</f>
        <v>0</v>
      </c>
      <c r="E2016" s="84">
        <f>Symbol!E2016</f>
        <v>0</v>
      </c>
      <c r="F2016" s="17">
        <f>Symbol!G2016</f>
        <v>0</v>
      </c>
      <c r="H2016" s="29">
        <f t="shared" si="3018"/>
        <v>1</v>
      </c>
      <c r="I2016" s="10">
        <f t="shared" si="3015"/>
        <v>0</v>
      </c>
      <c r="J2016" s="37">
        <f t="shared" si="3010"/>
        <v>0</v>
      </c>
      <c r="K2016" s="79" t="e">
        <f t="shared" si="3016"/>
        <v>#DIV/0!</v>
      </c>
      <c r="L2016" s="67">
        <f t="shared" si="3007"/>
        <v>0</v>
      </c>
      <c r="M2016" s="79" t="e">
        <f t="shared" si="3013"/>
        <v>#DIV/0!</v>
      </c>
      <c r="N2016" s="67">
        <f t="shared" si="3004"/>
        <v>0</v>
      </c>
      <c r="O2016" s="79" t="e">
        <f t="shared" si="3011"/>
        <v>#DIV/0!</v>
      </c>
      <c r="P2016" s="67">
        <f t="shared" si="3002"/>
        <v>0</v>
      </c>
      <c r="Q2016" s="79" t="e">
        <f t="shared" si="3008"/>
        <v>#DIV/0!</v>
      </c>
      <c r="R2016" s="67">
        <f t="shared" si="3000"/>
        <v>0</v>
      </c>
      <c r="S2016" s="79" t="e">
        <f t="shared" si="3005"/>
        <v>#DIV/0!</v>
      </c>
      <c r="T2016" s="10">
        <f t="shared" si="3034"/>
        <v>0</v>
      </c>
      <c r="U2016" s="5">
        <f t="shared" si="3035"/>
        <v>0</v>
      </c>
      <c r="V2016" s="5">
        <f t="shared" si="3036"/>
        <v>0</v>
      </c>
      <c r="W2016" s="5">
        <f t="shared" si="3037"/>
        <v>0</v>
      </c>
      <c r="X2016" s="5">
        <f t="shared" si="3038"/>
        <v>0</v>
      </c>
      <c r="Y2016" s="5" t="e">
        <f t="shared" si="3039"/>
        <v>#DIV/0!</v>
      </c>
      <c r="Z2016" s="37" t="e">
        <f t="shared" si="3040"/>
        <v>#DIV/0!</v>
      </c>
      <c r="AA2016" s="63" t="e">
        <f t="shared" si="3019"/>
        <v>#DIV/0!</v>
      </c>
      <c r="AB2016" s="50">
        <f t="shared" si="3020"/>
        <v>0</v>
      </c>
      <c r="AC2016" s="50">
        <f t="shared" si="3021"/>
        <v>0</v>
      </c>
      <c r="AD2016" s="50">
        <f t="shared" si="3022"/>
        <v>0</v>
      </c>
      <c r="AE2016" s="55">
        <f t="shared" si="3023"/>
        <v>0</v>
      </c>
      <c r="AF2016" s="55">
        <f t="shared" si="3024"/>
        <v>0</v>
      </c>
      <c r="AG2016" s="55">
        <f t="shared" si="3025"/>
        <v>0</v>
      </c>
      <c r="AH2016" s="50">
        <f t="shared" si="3026"/>
        <v>0</v>
      </c>
      <c r="AI2016" s="50">
        <f t="shared" si="3027"/>
        <v>0</v>
      </c>
      <c r="AJ2016" s="50">
        <f t="shared" si="3028"/>
        <v>0</v>
      </c>
      <c r="AK2016" s="50">
        <f t="shared" si="3029"/>
        <v>0</v>
      </c>
      <c r="AL2016" s="50">
        <f t="shared" ref="AL2016:AM2016" si="3063">SUM(AJ2016:AJ2029)</f>
        <v>0</v>
      </c>
      <c r="AM2016" s="50">
        <f t="shared" si="3063"/>
        <v>0</v>
      </c>
      <c r="AN2016" s="50" t="e">
        <f t="shared" si="3031"/>
        <v>#DIV/0!</v>
      </c>
      <c r="AO2016" s="50" t="e">
        <f t="shared" si="3032"/>
        <v>#DIV/0!</v>
      </c>
      <c r="AP2016" s="59" t="e">
        <f t="shared" si="3033"/>
        <v>#DIV/0!</v>
      </c>
    </row>
    <row r="2017" spans="1:42" x14ac:dyDescent="0.35">
      <c r="A2017" s="83">
        <f>Symbol!A2017</f>
        <v>0</v>
      </c>
      <c r="B2017" s="17">
        <f>Symbol!B2017</f>
        <v>0</v>
      </c>
      <c r="C2017" s="84">
        <f>Symbol!C2017</f>
        <v>0</v>
      </c>
      <c r="D2017" s="17">
        <f>Symbol!D2017</f>
        <v>0</v>
      </c>
      <c r="E2017" s="84">
        <f>Symbol!E2017</f>
        <v>0</v>
      </c>
      <c r="F2017" s="17">
        <f>Symbol!G2017</f>
        <v>0</v>
      </c>
      <c r="H2017" s="29">
        <f t="shared" si="3018"/>
        <v>1</v>
      </c>
      <c r="I2017" s="10">
        <f t="shared" si="3015"/>
        <v>0</v>
      </c>
      <c r="J2017" s="37">
        <f t="shared" si="3010"/>
        <v>0</v>
      </c>
      <c r="K2017" s="79" t="e">
        <f t="shared" si="3016"/>
        <v>#DIV/0!</v>
      </c>
      <c r="L2017" s="67">
        <f t="shared" si="3007"/>
        <v>0</v>
      </c>
      <c r="M2017" s="79" t="e">
        <f t="shared" si="3013"/>
        <v>#DIV/0!</v>
      </c>
      <c r="N2017" s="67">
        <f t="shared" si="3004"/>
        <v>0</v>
      </c>
      <c r="O2017" s="79" t="e">
        <f t="shared" si="3011"/>
        <v>#DIV/0!</v>
      </c>
      <c r="P2017" s="67">
        <f t="shared" si="3002"/>
        <v>0</v>
      </c>
      <c r="Q2017" s="79" t="e">
        <f t="shared" si="3008"/>
        <v>#DIV/0!</v>
      </c>
      <c r="R2017" s="67">
        <f t="shared" si="3000"/>
        <v>0</v>
      </c>
      <c r="S2017" s="79" t="e">
        <f t="shared" si="3005"/>
        <v>#DIV/0!</v>
      </c>
      <c r="T2017" s="10">
        <f t="shared" si="3034"/>
        <v>0</v>
      </c>
      <c r="U2017" s="5">
        <f t="shared" si="3035"/>
        <v>0</v>
      </c>
      <c r="V2017" s="5">
        <f t="shared" si="3036"/>
        <v>0</v>
      </c>
      <c r="W2017" s="5">
        <f t="shared" si="3037"/>
        <v>0</v>
      </c>
      <c r="X2017" s="5">
        <f t="shared" si="3038"/>
        <v>0</v>
      </c>
      <c r="Y2017" s="5" t="e">
        <f t="shared" si="3039"/>
        <v>#DIV/0!</v>
      </c>
      <c r="Z2017" s="37" t="e">
        <f t="shared" si="3040"/>
        <v>#DIV/0!</v>
      </c>
      <c r="AA2017" s="63" t="e">
        <f t="shared" si="3019"/>
        <v>#DIV/0!</v>
      </c>
      <c r="AB2017" s="50">
        <f t="shared" si="3020"/>
        <v>0</v>
      </c>
      <c r="AC2017" s="50">
        <f t="shared" si="3021"/>
        <v>0</v>
      </c>
      <c r="AD2017" s="50">
        <f t="shared" si="3022"/>
        <v>0</v>
      </c>
      <c r="AE2017" s="55">
        <f t="shared" si="3023"/>
        <v>0</v>
      </c>
      <c r="AF2017" s="55">
        <f t="shared" si="3024"/>
        <v>0</v>
      </c>
      <c r="AG2017" s="55">
        <f t="shared" si="3025"/>
        <v>0</v>
      </c>
      <c r="AH2017" s="50">
        <f t="shared" si="3026"/>
        <v>0</v>
      </c>
      <c r="AI2017" s="50">
        <f t="shared" si="3027"/>
        <v>0</v>
      </c>
      <c r="AJ2017" s="50">
        <f t="shared" si="3028"/>
        <v>0</v>
      </c>
      <c r="AK2017" s="50">
        <f t="shared" si="3029"/>
        <v>0</v>
      </c>
      <c r="AL2017" s="50">
        <f t="shared" ref="AL2017:AM2017" si="3064">SUM(AJ2017:AJ2030)</f>
        <v>0</v>
      </c>
      <c r="AM2017" s="50">
        <f t="shared" si="3064"/>
        <v>0</v>
      </c>
      <c r="AN2017" s="50" t="e">
        <f t="shared" si="3031"/>
        <v>#DIV/0!</v>
      </c>
      <c r="AO2017" s="50" t="e">
        <f t="shared" si="3032"/>
        <v>#DIV/0!</v>
      </c>
      <c r="AP2017" s="59" t="e">
        <f t="shared" si="3033"/>
        <v>#DIV/0!</v>
      </c>
    </row>
    <row r="2018" spans="1:42" x14ac:dyDescent="0.35">
      <c r="A2018" s="83">
        <f>Symbol!A2018</f>
        <v>0</v>
      </c>
      <c r="B2018" s="17">
        <f>Symbol!B2018</f>
        <v>0</v>
      </c>
      <c r="C2018" s="84">
        <f>Symbol!C2018</f>
        <v>0</v>
      </c>
      <c r="D2018" s="17">
        <f>Symbol!D2018</f>
        <v>0</v>
      </c>
      <c r="E2018" s="84">
        <f>Symbol!E2018</f>
        <v>0</v>
      </c>
      <c r="F2018" s="17">
        <f>Symbol!G2018</f>
        <v>0</v>
      </c>
      <c r="H2018" s="29">
        <f t="shared" si="3018"/>
        <v>1</v>
      </c>
      <c r="I2018" s="10">
        <f t="shared" si="3015"/>
        <v>0</v>
      </c>
      <c r="J2018" s="37">
        <f t="shared" si="3010"/>
        <v>0</v>
      </c>
      <c r="K2018" s="79" t="e">
        <f t="shared" si="3016"/>
        <v>#DIV/0!</v>
      </c>
      <c r="L2018" s="67">
        <f t="shared" si="3007"/>
        <v>0</v>
      </c>
      <c r="M2018" s="79" t="e">
        <f t="shared" si="3013"/>
        <v>#DIV/0!</v>
      </c>
      <c r="N2018" s="67">
        <f t="shared" si="3004"/>
        <v>0</v>
      </c>
      <c r="O2018" s="79" t="e">
        <f t="shared" si="3011"/>
        <v>#DIV/0!</v>
      </c>
      <c r="P2018" s="67">
        <f t="shared" si="3002"/>
        <v>0</v>
      </c>
      <c r="Q2018" s="79" t="e">
        <f t="shared" si="3008"/>
        <v>#DIV/0!</v>
      </c>
      <c r="R2018" s="67">
        <f t="shared" si="3000"/>
        <v>0</v>
      </c>
      <c r="S2018" s="79" t="e">
        <f t="shared" si="3005"/>
        <v>#DIV/0!</v>
      </c>
      <c r="T2018" s="10">
        <f t="shared" si="3034"/>
        <v>0</v>
      </c>
      <c r="U2018" s="5">
        <f t="shared" si="3035"/>
        <v>0</v>
      </c>
      <c r="V2018" s="5">
        <f t="shared" si="3036"/>
        <v>0</v>
      </c>
      <c r="W2018" s="5">
        <f t="shared" si="3037"/>
        <v>0</v>
      </c>
      <c r="X2018" s="5">
        <f t="shared" si="3038"/>
        <v>0</v>
      </c>
      <c r="Y2018" s="5" t="e">
        <f t="shared" si="3039"/>
        <v>#DIV/0!</v>
      </c>
      <c r="Z2018" s="37" t="e">
        <f t="shared" si="3040"/>
        <v>#DIV/0!</v>
      </c>
      <c r="AA2018" s="63" t="e">
        <f t="shared" si="3019"/>
        <v>#DIV/0!</v>
      </c>
      <c r="AB2018" s="50">
        <f t="shared" si="3020"/>
        <v>0</v>
      </c>
      <c r="AC2018" s="50">
        <f t="shared" si="3021"/>
        <v>0</v>
      </c>
      <c r="AD2018" s="50">
        <f t="shared" si="3022"/>
        <v>0</v>
      </c>
      <c r="AE2018" s="55">
        <f t="shared" si="3023"/>
        <v>0</v>
      </c>
      <c r="AF2018" s="55">
        <f t="shared" si="3024"/>
        <v>0</v>
      </c>
      <c r="AG2018" s="55">
        <f t="shared" si="3025"/>
        <v>0</v>
      </c>
      <c r="AH2018" s="50">
        <f t="shared" si="3026"/>
        <v>0</v>
      </c>
      <c r="AI2018" s="50">
        <f t="shared" si="3027"/>
        <v>0</v>
      </c>
      <c r="AJ2018" s="50">
        <f t="shared" si="3028"/>
        <v>0</v>
      </c>
      <c r="AK2018" s="50">
        <f t="shared" si="3029"/>
        <v>0</v>
      </c>
      <c r="AL2018" s="50">
        <f t="shared" ref="AL2018:AM2018" si="3065">SUM(AJ2018:AJ2031)</f>
        <v>0</v>
      </c>
      <c r="AM2018" s="50">
        <f t="shared" si="3065"/>
        <v>0</v>
      </c>
      <c r="AN2018" s="50" t="e">
        <f t="shared" si="3031"/>
        <v>#DIV/0!</v>
      </c>
      <c r="AO2018" s="50" t="e">
        <f t="shared" si="3032"/>
        <v>#DIV/0!</v>
      </c>
      <c r="AP2018" s="59" t="e">
        <f t="shared" si="3033"/>
        <v>#DIV/0!</v>
      </c>
    </row>
    <row r="2019" spans="1:42" x14ac:dyDescent="0.35">
      <c r="A2019" s="83">
        <f>Symbol!A2019</f>
        <v>0</v>
      </c>
      <c r="B2019" s="17">
        <f>Symbol!B2019</f>
        <v>0</v>
      </c>
      <c r="C2019" s="84">
        <f>Symbol!C2019</f>
        <v>0</v>
      </c>
      <c r="D2019" s="17">
        <f>Symbol!D2019</f>
        <v>0</v>
      </c>
      <c r="E2019" s="84">
        <f>Symbol!E2019</f>
        <v>0</v>
      </c>
      <c r="F2019" s="17">
        <f>Symbol!G2019</f>
        <v>0</v>
      </c>
      <c r="H2019" s="29">
        <f t="shared" si="3018"/>
        <v>1</v>
      </c>
      <c r="I2019" s="10">
        <f t="shared" si="3015"/>
        <v>0</v>
      </c>
      <c r="J2019" s="37">
        <f t="shared" si="3010"/>
        <v>0</v>
      </c>
      <c r="K2019" s="79" t="e">
        <f t="shared" si="3016"/>
        <v>#DIV/0!</v>
      </c>
      <c r="L2019" s="67">
        <f t="shared" si="3007"/>
        <v>0</v>
      </c>
      <c r="M2019" s="79" t="e">
        <f t="shared" si="3013"/>
        <v>#DIV/0!</v>
      </c>
      <c r="N2019" s="67">
        <f t="shared" si="3004"/>
        <v>0</v>
      </c>
      <c r="O2019" s="79" t="e">
        <f t="shared" si="3011"/>
        <v>#DIV/0!</v>
      </c>
      <c r="P2019" s="67">
        <f t="shared" si="3002"/>
        <v>0</v>
      </c>
      <c r="Q2019" s="79" t="e">
        <f t="shared" si="3008"/>
        <v>#DIV/0!</v>
      </c>
      <c r="R2019" s="67">
        <f t="shared" si="3000"/>
        <v>0</v>
      </c>
      <c r="S2019" s="79" t="e">
        <f t="shared" si="3005"/>
        <v>#DIV/0!</v>
      </c>
      <c r="T2019" s="10">
        <f t="shared" si="3034"/>
        <v>0</v>
      </c>
      <c r="U2019" s="5">
        <f t="shared" si="3035"/>
        <v>0</v>
      </c>
      <c r="V2019" s="5">
        <f t="shared" si="3036"/>
        <v>0</v>
      </c>
      <c r="W2019" s="5">
        <f t="shared" si="3037"/>
        <v>0</v>
      </c>
      <c r="X2019" s="5">
        <f t="shared" si="3038"/>
        <v>0</v>
      </c>
      <c r="Y2019" s="5" t="e">
        <f t="shared" si="3039"/>
        <v>#DIV/0!</v>
      </c>
      <c r="Z2019" s="37" t="e">
        <f t="shared" si="3040"/>
        <v>#DIV/0!</v>
      </c>
      <c r="AA2019" s="63" t="e">
        <f t="shared" si="3019"/>
        <v>#DIV/0!</v>
      </c>
      <c r="AB2019" s="50">
        <f t="shared" si="3020"/>
        <v>0</v>
      </c>
      <c r="AC2019" s="50">
        <f t="shared" si="3021"/>
        <v>0</v>
      </c>
      <c r="AD2019" s="50">
        <f t="shared" si="3022"/>
        <v>0</v>
      </c>
      <c r="AE2019" s="55">
        <f t="shared" si="3023"/>
        <v>0</v>
      </c>
      <c r="AF2019" s="55">
        <f t="shared" si="3024"/>
        <v>0</v>
      </c>
      <c r="AG2019" s="55">
        <f t="shared" si="3025"/>
        <v>0</v>
      </c>
      <c r="AH2019" s="50">
        <f t="shared" si="3026"/>
        <v>0</v>
      </c>
      <c r="AI2019" s="50">
        <f t="shared" si="3027"/>
        <v>0</v>
      </c>
      <c r="AJ2019" s="50">
        <f t="shared" si="3028"/>
        <v>0</v>
      </c>
      <c r="AK2019" s="50">
        <f t="shared" si="3029"/>
        <v>0</v>
      </c>
      <c r="AL2019" s="50">
        <f t="shared" ref="AL2019:AM2019" si="3066">SUM(AJ2019:AJ2032)</f>
        <v>0</v>
      </c>
      <c r="AM2019" s="50">
        <f t="shared" si="3066"/>
        <v>0</v>
      </c>
      <c r="AN2019" s="50" t="e">
        <f t="shared" si="3031"/>
        <v>#DIV/0!</v>
      </c>
      <c r="AO2019" s="50" t="e">
        <f t="shared" si="3032"/>
        <v>#DIV/0!</v>
      </c>
      <c r="AP2019" s="59" t="e">
        <f t="shared" si="3033"/>
        <v>#DIV/0!</v>
      </c>
    </row>
    <row r="2020" spans="1:42" x14ac:dyDescent="0.35">
      <c r="A2020" s="83">
        <f>Symbol!A2020</f>
        <v>0</v>
      </c>
      <c r="B2020" s="17">
        <f>Symbol!B2020</f>
        <v>0</v>
      </c>
      <c r="C2020" s="84">
        <f>Symbol!C2020</f>
        <v>0</v>
      </c>
      <c r="D2020" s="17">
        <f>Symbol!D2020</f>
        <v>0</v>
      </c>
      <c r="E2020" s="84">
        <f>Symbol!E2020</f>
        <v>0</v>
      </c>
      <c r="F2020" s="17">
        <f>Symbol!G2020</f>
        <v>0</v>
      </c>
      <c r="H2020" s="29">
        <f t="shared" si="3018"/>
        <v>1</v>
      </c>
      <c r="I2020" s="10">
        <f t="shared" si="3015"/>
        <v>0</v>
      </c>
      <c r="J2020" s="37">
        <f t="shared" si="3010"/>
        <v>0</v>
      </c>
      <c r="K2020" s="79" t="e">
        <f t="shared" si="3016"/>
        <v>#DIV/0!</v>
      </c>
      <c r="L2020" s="67">
        <f t="shared" si="3007"/>
        <v>0</v>
      </c>
      <c r="M2020" s="79" t="e">
        <f t="shared" si="3013"/>
        <v>#DIV/0!</v>
      </c>
      <c r="N2020" s="67">
        <f t="shared" si="3004"/>
        <v>0</v>
      </c>
      <c r="O2020" s="79" t="e">
        <f t="shared" si="3011"/>
        <v>#DIV/0!</v>
      </c>
      <c r="P2020" s="67">
        <f t="shared" si="3002"/>
        <v>0</v>
      </c>
      <c r="Q2020" s="79" t="e">
        <f t="shared" si="3008"/>
        <v>#DIV/0!</v>
      </c>
      <c r="R2020" s="67">
        <f t="shared" si="3000"/>
        <v>0</v>
      </c>
      <c r="S2020" s="79" t="e">
        <f t="shared" si="3005"/>
        <v>#DIV/0!</v>
      </c>
      <c r="T2020" s="10">
        <f t="shared" si="3034"/>
        <v>0</v>
      </c>
      <c r="U2020" s="5">
        <f t="shared" si="3035"/>
        <v>0</v>
      </c>
      <c r="V2020" s="5">
        <f t="shared" si="3036"/>
        <v>0</v>
      </c>
      <c r="W2020" s="5">
        <f t="shared" si="3037"/>
        <v>0</v>
      </c>
      <c r="X2020" s="5">
        <f t="shared" si="3038"/>
        <v>0</v>
      </c>
      <c r="Y2020" s="5" t="e">
        <f t="shared" si="3039"/>
        <v>#DIV/0!</v>
      </c>
      <c r="Z2020" s="37" t="e">
        <f t="shared" si="3040"/>
        <v>#DIV/0!</v>
      </c>
      <c r="AA2020" s="63" t="e">
        <f t="shared" si="3019"/>
        <v>#DIV/0!</v>
      </c>
      <c r="AB2020" s="50">
        <f t="shared" si="3020"/>
        <v>0</v>
      </c>
      <c r="AC2020" s="50">
        <f t="shared" si="3021"/>
        <v>0</v>
      </c>
      <c r="AD2020" s="50">
        <f t="shared" si="3022"/>
        <v>0</v>
      </c>
      <c r="AE2020" s="55">
        <f t="shared" si="3023"/>
        <v>0</v>
      </c>
      <c r="AF2020" s="55">
        <f t="shared" si="3024"/>
        <v>0</v>
      </c>
      <c r="AG2020" s="55">
        <f t="shared" si="3025"/>
        <v>0</v>
      </c>
      <c r="AH2020" s="50">
        <f t="shared" si="3026"/>
        <v>0</v>
      </c>
      <c r="AI2020" s="50">
        <f t="shared" si="3027"/>
        <v>0</v>
      </c>
      <c r="AJ2020" s="50">
        <f t="shared" si="3028"/>
        <v>0</v>
      </c>
      <c r="AK2020" s="50">
        <f t="shared" si="3029"/>
        <v>0</v>
      </c>
      <c r="AL2020" s="50">
        <f t="shared" ref="AL2020:AM2020" si="3067">SUM(AJ2020:AJ2033)</f>
        <v>0</v>
      </c>
      <c r="AM2020" s="50">
        <f t="shared" si="3067"/>
        <v>0</v>
      </c>
      <c r="AN2020" s="50" t="e">
        <f t="shared" si="3031"/>
        <v>#DIV/0!</v>
      </c>
      <c r="AO2020" s="50" t="e">
        <f t="shared" si="3032"/>
        <v>#DIV/0!</v>
      </c>
      <c r="AP2020" s="59" t="e">
        <f t="shared" si="3033"/>
        <v>#DIV/0!</v>
      </c>
    </row>
    <row r="2021" spans="1:42" x14ac:dyDescent="0.35">
      <c r="A2021" s="83">
        <f>Symbol!A2021</f>
        <v>0</v>
      </c>
      <c r="B2021" s="17">
        <f>Symbol!B2021</f>
        <v>0</v>
      </c>
      <c r="C2021" s="84">
        <f>Symbol!C2021</f>
        <v>0</v>
      </c>
      <c r="D2021" s="17">
        <f>Symbol!D2021</f>
        <v>0</v>
      </c>
      <c r="E2021" s="84">
        <f>Symbol!E2021</f>
        <v>0</v>
      </c>
      <c r="F2021" s="17">
        <f>Symbol!G2021</f>
        <v>0</v>
      </c>
      <c r="H2021" s="29">
        <f t="shared" si="3018"/>
        <v>1</v>
      </c>
      <c r="I2021" s="10">
        <f t="shared" si="3015"/>
        <v>0</v>
      </c>
      <c r="J2021" s="37">
        <f t="shared" si="3010"/>
        <v>0</v>
      </c>
      <c r="K2021" s="79" t="e">
        <f t="shared" si="3016"/>
        <v>#DIV/0!</v>
      </c>
      <c r="L2021" s="67">
        <f t="shared" si="3007"/>
        <v>0</v>
      </c>
      <c r="M2021" s="79" t="e">
        <f t="shared" si="3013"/>
        <v>#DIV/0!</v>
      </c>
      <c r="N2021" s="67">
        <f t="shared" si="3004"/>
        <v>0</v>
      </c>
      <c r="O2021" s="79" t="e">
        <f t="shared" si="3011"/>
        <v>#DIV/0!</v>
      </c>
      <c r="P2021" s="67">
        <f t="shared" si="3002"/>
        <v>0</v>
      </c>
      <c r="Q2021" s="79" t="e">
        <f t="shared" si="3008"/>
        <v>#DIV/0!</v>
      </c>
      <c r="R2021" s="67">
        <f t="shared" si="3000"/>
        <v>0</v>
      </c>
      <c r="S2021" s="79" t="e">
        <f t="shared" si="3005"/>
        <v>#DIV/0!</v>
      </c>
      <c r="T2021" s="10">
        <f t="shared" si="3034"/>
        <v>0</v>
      </c>
      <c r="U2021" s="5">
        <f t="shared" si="3035"/>
        <v>0</v>
      </c>
      <c r="V2021" s="5">
        <f t="shared" si="3036"/>
        <v>0</v>
      </c>
      <c r="W2021" s="5">
        <f t="shared" si="3037"/>
        <v>0</v>
      </c>
      <c r="X2021" s="5">
        <f t="shared" si="3038"/>
        <v>0</v>
      </c>
      <c r="Y2021" s="5" t="e">
        <f t="shared" si="3039"/>
        <v>#DIV/0!</v>
      </c>
      <c r="Z2021" s="37" t="e">
        <f t="shared" si="3040"/>
        <v>#DIV/0!</v>
      </c>
      <c r="AA2021" s="63" t="e">
        <f t="shared" si="3019"/>
        <v>#DIV/0!</v>
      </c>
      <c r="AB2021" s="50">
        <f t="shared" si="3020"/>
        <v>0</v>
      </c>
      <c r="AC2021" s="50">
        <f t="shared" si="3021"/>
        <v>0</v>
      </c>
      <c r="AD2021" s="50">
        <f t="shared" si="3022"/>
        <v>0</v>
      </c>
      <c r="AE2021" s="55">
        <f t="shared" si="3023"/>
        <v>0</v>
      </c>
      <c r="AF2021" s="55">
        <f t="shared" si="3024"/>
        <v>0</v>
      </c>
      <c r="AG2021" s="55">
        <f t="shared" si="3025"/>
        <v>0</v>
      </c>
      <c r="AH2021" s="50">
        <f t="shared" si="3026"/>
        <v>0</v>
      </c>
      <c r="AI2021" s="50">
        <f t="shared" si="3027"/>
        <v>0</v>
      </c>
      <c r="AJ2021" s="50">
        <f t="shared" si="3028"/>
        <v>0</v>
      </c>
      <c r="AK2021" s="50">
        <f t="shared" si="3029"/>
        <v>0</v>
      </c>
      <c r="AL2021" s="50">
        <f t="shared" ref="AL2021:AM2021" si="3068">SUM(AJ2021:AJ2034)</f>
        <v>0</v>
      </c>
      <c r="AM2021" s="50">
        <f t="shared" si="3068"/>
        <v>0</v>
      </c>
      <c r="AN2021" s="50" t="e">
        <f t="shared" si="3031"/>
        <v>#DIV/0!</v>
      </c>
      <c r="AO2021" s="50" t="e">
        <f t="shared" si="3032"/>
        <v>#DIV/0!</v>
      </c>
      <c r="AP2021" s="59" t="e">
        <f t="shared" si="3033"/>
        <v>#DIV/0!</v>
      </c>
    </row>
    <row r="2022" spans="1:42" x14ac:dyDescent="0.35">
      <c r="A2022" s="83">
        <f>Symbol!A2022</f>
        <v>0</v>
      </c>
      <c r="B2022" s="17">
        <f>Symbol!B2022</f>
        <v>0</v>
      </c>
      <c r="C2022" s="84">
        <f>Symbol!C2022</f>
        <v>0</v>
      </c>
      <c r="D2022" s="17">
        <f>Symbol!D2022</f>
        <v>0</v>
      </c>
      <c r="E2022" s="84">
        <f>Symbol!E2022</f>
        <v>0</v>
      </c>
      <c r="F2022" s="17">
        <f>Symbol!G2022</f>
        <v>0</v>
      </c>
      <c r="H2022" s="29">
        <f t="shared" si="3018"/>
        <v>1</v>
      </c>
      <c r="I2022" s="10">
        <f t="shared" si="3015"/>
        <v>0</v>
      </c>
      <c r="J2022" s="37">
        <f t="shared" si="3010"/>
        <v>0</v>
      </c>
      <c r="K2022" s="79" t="e">
        <f t="shared" si="3016"/>
        <v>#DIV/0!</v>
      </c>
      <c r="L2022" s="67">
        <f t="shared" si="3007"/>
        <v>0</v>
      </c>
      <c r="M2022" s="79" t="e">
        <f t="shared" si="3013"/>
        <v>#DIV/0!</v>
      </c>
      <c r="N2022" s="67">
        <f t="shared" si="3004"/>
        <v>0</v>
      </c>
      <c r="O2022" s="79" t="e">
        <f t="shared" si="3011"/>
        <v>#DIV/0!</v>
      </c>
      <c r="P2022" s="67">
        <f t="shared" si="3002"/>
        <v>0</v>
      </c>
      <c r="Q2022" s="79" t="e">
        <f t="shared" si="3008"/>
        <v>#DIV/0!</v>
      </c>
      <c r="R2022" s="67">
        <f t="shared" si="3000"/>
        <v>0</v>
      </c>
      <c r="S2022" s="79" t="e">
        <f t="shared" si="3005"/>
        <v>#DIV/0!</v>
      </c>
      <c r="T2022" s="10">
        <f t="shared" si="3034"/>
        <v>0</v>
      </c>
      <c r="U2022" s="5">
        <f t="shared" si="3035"/>
        <v>0</v>
      </c>
      <c r="V2022" s="5">
        <f t="shared" si="3036"/>
        <v>0</v>
      </c>
      <c r="W2022" s="5">
        <f t="shared" si="3037"/>
        <v>0</v>
      </c>
      <c r="X2022" s="5">
        <f t="shared" si="3038"/>
        <v>0</v>
      </c>
      <c r="Y2022" s="5" t="e">
        <f t="shared" si="3039"/>
        <v>#DIV/0!</v>
      </c>
      <c r="Z2022" s="37" t="e">
        <f t="shared" si="3040"/>
        <v>#DIV/0!</v>
      </c>
      <c r="AA2022" s="63" t="e">
        <f t="shared" si="3019"/>
        <v>#DIV/0!</v>
      </c>
      <c r="AB2022" s="50">
        <f t="shared" si="3020"/>
        <v>0</v>
      </c>
      <c r="AC2022" s="50">
        <f t="shared" si="3021"/>
        <v>0</v>
      </c>
      <c r="AD2022" s="50">
        <f t="shared" si="3022"/>
        <v>0</v>
      </c>
      <c r="AE2022" s="55">
        <f t="shared" si="3023"/>
        <v>0</v>
      </c>
      <c r="AF2022" s="55">
        <f t="shared" si="3024"/>
        <v>0</v>
      </c>
      <c r="AG2022" s="55">
        <f t="shared" si="3025"/>
        <v>0</v>
      </c>
      <c r="AH2022" s="50">
        <f t="shared" si="3026"/>
        <v>0</v>
      </c>
      <c r="AI2022" s="50">
        <f t="shared" si="3027"/>
        <v>0</v>
      </c>
      <c r="AJ2022" s="50">
        <f t="shared" si="3028"/>
        <v>0</v>
      </c>
      <c r="AK2022" s="50">
        <f t="shared" si="3029"/>
        <v>0</v>
      </c>
      <c r="AL2022" s="50">
        <f t="shared" ref="AL2022:AM2022" si="3069">SUM(AJ2022:AJ2035)</f>
        <v>0</v>
      </c>
      <c r="AM2022" s="50">
        <f t="shared" si="3069"/>
        <v>0</v>
      </c>
      <c r="AN2022" s="50" t="e">
        <f t="shared" si="3031"/>
        <v>#DIV/0!</v>
      </c>
      <c r="AO2022" s="50" t="e">
        <f t="shared" si="3032"/>
        <v>#DIV/0!</v>
      </c>
      <c r="AP2022" s="59" t="e">
        <f t="shared" si="3033"/>
        <v>#DIV/0!</v>
      </c>
    </row>
    <row r="2023" spans="1:42" x14ac:dyDescent="0.35">
      <c r="A2023" s="83">
        <f>Symbol!A2023</f>
        <v>0</v>
      </c>
      <c r="B2023" s="17">
        <f>Symbol!B2023</f>
        <v>0</v>
      </c>
      <c r="C2023" s="84">
        <f>Symbol!C2023</f>
        <v>0</v>
      </c>
      <c r="D2023" s="17">
        <f>Symbol!D2023</f>
        <v>0</v>
      </c>
      <c r="E2023" s="84">
        <f>Symbol!E2023</f>
        <v>0</v>
      </c>
      <c r="F2023" s="17">
        <f>Symbol!G2023</f>
        <v>0</v>
      </c>
      <c r="H2023" s="29">
        <f t="shared" si="3018"/>
        <v>1</v>
      </c>
      <c r="I2023" s="10">
        <f t="shared" si="3015"/>
        <v>0</v>
      </c>
      <c r="J2023" s="37">
        <f t="shared" si="3010"/>
        <v>0</v>
      </c>
      <c r="K2023" s="79" t="e">
        <f t="shared" si="3016"/>
        <v>#DIV/0!</v>
      </c>
      <c r="L2023" s="67">
        <f t="shared" si="3007"/>
        <v>0</v>
      </c>
      <c r="M2023" s="79" t="e">
        <f t="shared" si="3013"/>
        <v>#DIV/0!</v>
      </c>
      <c r="N2023" s="67">
        <f t="shared" si="3004"/>
        <v>0</v>
      </c>
      <c r="O2023" s="79" t="e">
        <f t="shared" si="3011"/>
        <v>#DIV/0!</v>
      </c>
      <c r="P2023" s="67">
        <f t="shared" si="3002"/>
        <v>0</v>
      </c>
      <c r="Q2023" s="79" t="e">
        <f t="shared" si="3008"/>
        <v>#DIV/0!</v>
      </c>
      <c r="R2023" s="67">
        <f t="shared" si="3000"/>
        <v>0</v>
      </c>
      <c r="S2023" s="79" t="e">
        <f t="shared" si="3005"/>
        <v>#DIV/0!</v>
      </c>
      <c r="T2023" s="10">
        <f t="shared" si="3034"/>
        <v>0</v>
      </c>
      <c r="U2023" s="5">
        <f t="shared" si="3035"/>
        <v>0</v>
      </c>
      <c r="V2023" s="5">
        <f t="shared" si="3036"/>
        <v>0</v>
      </c>
      <c r="W2023" s="5">
        <f t="shared" si="3037"/>
        <v>0</v>
      </c>
      <c r="X2023" s="5">
        <f t="shared" si="3038"/>
        <v>0</v>
      </c>
      <c r="Y2023" s="5" t="e">
        <f t="shared" si="3039"/>
        <v>#DIV/0!</v>
      </c>
      <c r="Z2023" s="37" t="e">
        <f t="shared" si="3040"/>
        <v>#DIV/0!</v>
      </c>
      <c r="AA2023" s="63" t="e">
        <f t="shared" si="3019"/>
        <v>#DIV/0!</v>
      </c>
      <c r="AB2023" s="50">
        <f t="shared" si="3020"/>
        <v>0</v>
      </c>
      <c r="AC2023" s="50">
        <f t="shared" si="3021"/>
        <v>0</v>
      </c>
      <c r="AD2023" s="50">
        <f t="shared" si="3022"/>
        <v>0</v>
      </c>
      <c r="AE2023" s="55">
        <f t="shared" si="3023"/>
        <v>0</v>
      </c>
      <c r="AF2023" s="55">
        <f t="shared" si="3024"/>
        <v>0</v>
      </c>
      <c r="AG2023" s="55">
        <f t="shared" si="3025"/>
        <v>0</v>
      </c>
      <c r="AH2023" s="50">
        <f t="shared" si="3026"/>
        <v>0</v>
      </c>
      <c r="AI2023" s="50">
        <f t="shared" si="3027"/>
        <v>0</v>
      </c>
      <c r="AJ2023" s="50">
        <f t="shared" si="3028"/>
        <v>0</v>
      </c>
      <c r="AK2023" s="50">
        <f t="shared" si="3029"/>
        <v>0</v>
      </c>
      <c r="AL2023" s="50">
        <f t="shared" ref="AL2023:AM2023" si="3070">SUM(AJ2023:AJ2036)</f>
        <v>0</v>
      </c>
      <c r="AM2023" s="50">
        <f t="shared" si="3070"/>
        <v>0</v>
      </c>
      <c r="AN2023" s="50" t="e">
        <f t="shared" si="3031"/>
        <v>#DIV/0!</v>
      </c>
      <c r="AO2023" s="50" t="e">
        <f t="shared" si="3032"/>
        <v>#DIV/0!</v>
      </c>
      <c r="AP2023" s="59" t="e">
        <f t="shared" si="3033"/>
        <v>#DIV/0!</v>
      </c>
    </row>
    <row r="2024" spans="1:42" x14ac:dyDescent="0.35">
      <c r="A2024" s="83">
        <f>Symbol!A2024</f>
        <v>0</v>
      </c>
      <c r="B2024" s="17">
        <f>Symbol!B2024</f>
        <v>0</v>
      </c>
      <c r="C2024" s="84">
        <f>Symbol!C2024</f>
        <v>0</v>
      </c>
      <c r="D2024" s="17">
        <f>Symbol!D2024</f>
        <v>0</v>
      </c>
      <c r="E2024" s="84">
        <f>Symbol!E2024</f>
        <v>0</v>
      </c>
      <c r="F2024" s="17">
        <f>Symbol!G2024</f>
        <v>0</v>
      </c>
      <c r="H2024" s="29">
        <f t="shared" si="3018"/>
        <v>1</v>
      </c>
      <c r="I2024" s="10">
        <f t="shared" si="3015"/>
        <v>0</v>
      </c>
      <c r="J2024" s="37">
        <f t="shared" si="3010"/>
        <v>0</v>
      </c>
      <c r="K2024" s="79" t="e">
        <f t="shared" si="3016"/>
        <v>#DIV/0!</v>
      </c>
      <c r="L2024" s="67">
        <f t="shared" si="3007"/>
        <v>0</v>
      </c>
      <c r="M2024" s="79" t="e">
        <f t="shared" si="3013"/>
        <v>#DIV/0!</v>
      </c>
      <c r="N2024" s="67">
        <f t="shared" si="3004"/>
        <v>0</v>
      </c>
      <c r="O2024" s="79" t="e">
        <f t="shared" si="3011"/>
        <v>#DIV/0!</v>
      </c>
      <c r="P2024" s="67">
        <f t="shared" si="3002"/>
        <v>0</v>
      </c>
      <c r="Q2024" s="79" t="e">
        <f t="shared" si="3008"/>
        <v>#DIV/0!</v>
      </c>
      <c r="R2024" s="67">
        <f t="shared" si="3000"/>
        <v>0</v>
      </c>
      <c r="S2024" s="79" t="e">
        <f t="shared" si="3005"/>
        <v>#DIV/0!</v>
      </c>
      <c r="T2024" s="10">
        <f t="shared" si="3034"/>
        <v>0</v>
      </c>
      <c r="U2024" s="5">
        <f t="shared" si="3035"/>
        <v>0</v>
      </c>
      <c r="V2024" s="5">
        <f t="shared" si="3036"/>
        <v>0</v>
      </c>
      <c r="W2024" s="5">
        <f t="shared" si="3037"/>
        <v>0</v>
      </c>
      <c r="X2024" s="5">
        <f t="shared" si="3038"/>
        <v>0</v>
      </c>
      <c r="Y2024" s="5" t="e">
        <f t="shared" si="3039"/>
        <v>#DIV/0!</v>
      </c>
      <c r="Z2024" s="37" t="e">
        <f t="shared" si="3040"/>
        <v>#DIV/0!</v>
      </c>
      <c r="AA2024" s="63" t="e">
        <f t="shared" si="3019"/>
        <v>#DIV/0!</v>
      </c>
      <c r="AB2024" s="50">
        <f t="shared" si="3020"/>
        <v>0</v>
      </c>
      <c r="AC2024" s="50">
        <f t="shared" si="3021"/>
        <v>0</v>
      </c>
      <c r="AD2024" s="50">
        <f t="shared" si="3022"/>
        <v>0</v>
      </c>
      <c r="AE2024" s="55">
        <f t="shared" si="3023"/>
        <v>0</v>
      </c>
      <c r="AF2024" s="55">
        <f t="shared" si="3024"/>
        <v>0</v>
      </c>
      <c r="AG2024" s="55">
        <f t="shared" si="3025"/>
        <v>0</v>
      </c>
      <c r="AH2024" s="50">
        <f t="shared" si="3026"/>
        <v>0</v>
      </c>
      <c r="AI2024" s="50">
        <f t="shared" si="3027"/>
        <v>0</v>
      </c>
      <c r="AJ2024" s="50">
        <f t="shared" si="3028"/>
        <v>0</v>
      </c>
      <c r="AK2024" s="50">
        <f t="shared" si="3029"/>
        <v>0</v>
      </c>
      <c r="AL2024" s="50">
        <f t="shared" ref="AL2024:AM2024" si="3071">SUM(AJ2024:AJ2037)</f>
        <v>0</v>
      </c>
      <c r="AM2024" s="50">
        <f t="shared" si="3071"/>
        <v>0</v>
      </c>
      <c r="AN2024" s="50" t="e">
        <f t="shared" si="3031"/>
        <v>#DIV/0!</v>
      </c>
      <c r="AO2024" s="50" t="e">
        <f t="shared" si="3032"/>
        <v>#DIV/0!</v>
      </c>
      <c r="AP2024" s="59" t="e">
        <f t="shared" si="3033"/>
        <v>#DIV/0!</v>
      </c>
    </row>
    <row r="2025" spans="1:42" x14ac:dyDescent="0.35">
      <c r="A2025" s="83">
        <f>Symbol!A2025</f>
        <v>0</v>
      </c>
      <c r="B2025" s="17">
        <f>Symbol!B2025</f>
        <v>0</v>
      </c>
      <c r="C2025" s="84">
        <f>Symbol!C2025</f>
        <v>0</v>
      </c>
      <c r="D2025" s="17">
        <f>Symbol!D2025</f>
        <v>0</v>
      </c>
      <c r="E2025" s="84">
        <f>Symbol!E2025</f>
        <v>0</v>
      </c>
      <c r="F2025" s="17">
        <f>Symbol!G2025</f>
        <v>0</v>
      </c>
      <c r="H2025" s="29">
        <f t="shared" si="3018"/>
        <v>1</v>
      </c>
      <c r="I2025" s="10">
        <f t="shared" si="3015"/>
        <v>0</v>
      </c>
      <c r="J2025" s="37">
        <f t="shared" si="3010"/>
        <v>0</v>
      </c>
      <c r="K2025" s="79" t="e">
        <f t="shared" si="3016"/>
        <v>#DIV/0!</v>
      </c>
      <c r="L2025" s="67">
        <f t="shared" si="3007"/>
        <v>0</v>
      </c>
      <c r="M2025" s="79" t="e">
        <f t="shared" si="3013"/>
        <v>#DIV/0!</v>
      </c>
      <c r="N2025" s="67">
        <f t="shared" si="3004"/>
        <v>0</v>
      </c>
      <c r="O2025" s="79" t="e">
        <f t="shared" si="3011"/>
        <v>#DIV/0!</v>
      </c>
      <c r="P2025" s="67">
        <f t="shared" si="3002"/>
        <v>0</v>
      </c>
      <c r="Q2025" s="79" t="e">
        <f t="shared" si="3008"/>
        <v>#DIV/0!</v>
      </c>
      <c r="R2025" s="67">
        <f t="shared" si="3000"/>
        <v>0</v>
      </c>
      <c r="S2025" s="79" t="e">
        <f t="shared" si="3005"/>
        <v>#DIV/0!</v>
      </c>
      <c r="T2025" s="10">
        <f t="shared" si="3034"/>
        <v>0</v>
      </c>
      <c r="U2025" s="5">
        <f t="shared" si="3035"/>
        <v>0</v>
      </c>
      <c r="V2025" s="5">
        <f t="shared" si="3036"/>
        <v>0</v>
      </c>
      <c r="W2025" s="5">
        <f t="shared" si="3037"/>
        <v>0</v>
      </c>
      <c r="X2025" s="5">
        <f t="shared" si="3038"/>
        <v>0</v>
      </c>
      <c r="Y2025" s="5" t="e">
        <f t="shared" si="3039"/>
        <v>#DIV/0!</v>
      </c>
      <c r="Z2025" s="37" t="e">
        <f t="shared" si="3040"/>
        <v>#DIV/0!</v>
      </c>
      <c r="AA2025" s="63" t="e">
        <f t="shared" si="3019"/>
        <v>#DIV/0!</v>
      </c>
      <c r="AB2025" s="50">
        <f t="shared" si="3020"/>
        <v>0</v>
      </c>
      <c r="AC2025" s="50">
        <f t="shared" si="3021"/>
        <v>0</v>
      </c>
      <c r="AD2025" s="50">
        <f t="shared" si="3022"/>
        <v>0</v>
      </c>
      <c r="AE2025" s="55">
        <f t="shared" si="3023"/>
        <v>0</v>
      </c>
      <c r="AF2025" s="55">
        <f t="shared" si="3024"/>
        <v>0</v>
      </c>
      <c r="AG2025" s="55">
        <f t="shared" si="3025"/>
        <v>0</v>
      </c>
      <c r="AH2025" s="50">
        <f t="shared" si="3026"/>
        <v>0</v>
      </c>
      <c r="AI2025" s="50">
        <f t="shared" si="3027"/>
        <v>0</v>
      </c>
      <c r="AJ2025" s="50">
        <f t="shared" si="3028"/>
        <v>0</v>
      </c>
      <c r="AK2025" s="50">
        <f t="shared" si="3029"/>
        <v>0</v>
      </c>
      <c r="AL2025" s="50">
        <f t="shared" ref="AL2025:AM2025" si="3072">SUM(AJ2025:AJ2038)</f>
        <v>0</v>
      </c>
      <c r="AM2025" s="50">
        <f t="shared" si="3072"/>
        <v>0</v>
      </c>
      <c r="AN2025" s="50" t="e">
        <f t="shared" si="3031"/>
        <v>#DIV/0!</v>
      </c>
      <c r="AO2025" s="50" t="e">
        <f t="shared" si="3032"/>
        <v>#DIV/0!</v>
      </c>
      <c r="AP2025" s="59" t="e">
        <f t="shared" si="3033"/>
        <v>#DIV/0!</v>
      </c>
    </row>
    <row r="2026" spans="1:42" x14ac:dyDescent="0.35">
      <c r="A2026" s="83">
        <f>Symbol!A2026</f>
        <v>0</v>
      </c>
      <c r="B2026" s="17">
        <f>Symbol!B2026</f>
        <v>0</v>
      </c>
      <c r="C2026" s="84">
        <f>Symbol!C2026</f>
        <v>0</v>
      </c>
      <c r="D2026" s="17">
        <f>Symbol!D2026</f>
        <v>0</v>
      </c>
      <c r="E2026" s="84">
        <f>Symbol!E2026</f>
        <v>0</v>
      </c>
      <c r="F2026" s="17">
        <f>Symbol!G2026</f>
        <v>0</v>
      </c>
      <c r="H2026" s="29">
        <f t="shared" si="3018"/>
        <v>1</v>
      </c>
      <c r="I2026" s="10">
        <f t="shared" si="3015"/>
        <v>0</v>
      </c>
      <c r="J2026" s="37">
        <f t="shared" si="3010"/>
        <v>0</v>
      </c>
      <c r="K2026" s="79" t="e">
        <f t="shared" si="3016"/>
        <v>#DIV/0!</v>
      </c>
      <c r="L2026" s="67">
        <f t="shared" si="3007"/>
        <v>0</v>
      </c>
      <c r="M2026" s="79" t="e">
        <f t="shared" si="3013"/>
        <v>#DIV/0!</v>
      </c>
      <c r="N2026" s="67">
        <f t="shared" si="3004"/>
        <v>0</v>
      </c>
      <c r="O2026" s="79" t="e">
        <f t="shared" si="3011"/>
        <v>#DIV/0!</v>
      </c>
      <c r="P2026" s="67">
        <f t="shared" si="3002"/>
        <v>0</v>
      </c>
      <c r="Q2026" s="79" t="e">
        <f t="shared" si="3008"/>
        <v>#DIV/0!</v>
      </c>
      <c r="R2026" s="67">
        <f t="shared" si="3000"/>
        <v>0</v>
      </c>
      <c r="S2026" s="79" t="e">
        <f t="shared" si="3005"/>
        <v>#DIV/0!</v>
      </c>
      <c r="T2026" s="10">
        <f t="shared" si="3034"/>
        <v>0</v>
      </c>
      <c r="U2026" s="5">
        <f t="shared" si="3035"/>
        <v>0</v>
      </c>
      <c r="V2026" s="5">
        <f t="shared" si="3036"/>
        <v>0</v>
      </c>
      <c r="W2026" s="5">
        <f t="shared" si="3037"/>
        <v>0</v>
      </c>
      <c r="X2026" s="5">
        <f t="shared" si="3038"/>
        <v>0</v>
      </c>
      <c r="Y2026" s="5" t="e">
        <f t="shared" si="3039"/>
        <v>#DIV/0!</v>
      </c>
      <c r="Z2026" s="37" t="e">
        <f t="shared" si="3040"/>
        <v>#DIV/0!</v>
      </c>
      <c r="AA2026" s="63" t="e">
        <f t="shared" si="3019"/>
        <v>#DIV/0!</v>
      </c>
      <c r="AB2026" s="50">
        <f t="shared" si="3020"/>
        <v>0</v>
      </c>
      <c r="AC2026" s="50">
        <f t="shared" si="3021"/>
        <v>0</v>
      </c>
      <c r="AD2026" s="50">
        <f t="shared" si="3022"/>
        <v>0</v>
      </c>
      <c r="AE2026" s="55">
        <f t="shared" si="3023"/>
        <v>0</v>
      </c>
      <c r="AF2026" s="55">
        <f t="shared" si="3024"/>
        <v>0</v>
      </c>
      <c r="AG2026" s="55">
        <f t="shared" si="3025"/>
        <v>0</v>
      </c>
      <c r="AH2026" s="50">
        <f t="shared" si="3026"/>
        <v>0</v>
      </c>
      <c r="AI2026" s="50">
        <f t="shared" si="3027"/>
        <v>0</v>
      </c>
      <c r="AJ2026" s="50">
        <f t="shared" si="3028"/>
        <v>0</v>
      </c>
      <c r="AK2026" s="50">
        <f t="shared" si="3029"/>
        <v>0</v>
      </c>
      <c r="AL2026" s="50">
        <f t="shared" ref="AL2026:AM2026" si="3073">SUM(AJ2026:AJ2039)</f>
        <v>0</v>
      </c>
      <c r="AM2026" s="50">
        <f t="shared" si="3073"/>
        <v>0</v>
      </c>
      <c r="AN2026" s="50" t="e">
        <f t="shared" si="3031"/>
        <v>#DIV/0!</v>
      </c>
      <c r="AO2026" s="50" t="e">
        <f t="shared" si="3032"/>
        <v>#DIV/0!</v>
      </c>
      <c r="AP2026" s="59" t="e">
        <f t="shared" si="3033"/>
        <v>#DIV/0!</v>
      </c>
    </row>
    <row r="2027" spans="1:42" x14ac:dyDescent="0.35">
      <c r="A2027" s="83">
        <f>Symbol!A2027</f>
        <v>0</v>
      </c>
      <c r="B2027" s="17">
        <f>Symbol!B2027</f>
        <v>0</v>
      </c>
      <c r="C2027" s="84">
        <f>Symbol!C2027</f>
        <v>0</v>
      </c>
      <c r="D2027" s="17">
        <f>Symbol!D2027</f>
        <v>0</v>
      </c>
      <c r="E2027" s="84">
        <f>Symbol!E2027</f>
        <v>0</v>
      </c>
      <c r="F2027" s="17">
        <f>Symbol!G2027</f>
        <v>0</v>
      </c>
      <c r="H2027" s="29">
        <f t="shared" si="3018"/>
        <v>1</v>
      </c>
      <c r="I2027" s="10">
        <f t="shared" si="3015"/>
        <v>0</v>
      </c>
      <c r="J2027" s="37">
        <f t="shared" si="3010"/>
        <v>0</v>
      </c>
      <c r="K2027" s="79" t="e">
        <f t="shared" si="3016"/>
        <v>#DIV/0!</v>
      </c>
      <c r="L2027" s="67">
        <f t="shared" si="3007"/>
        <v>0</v>
      </c>
      <c r="M2027" s="79" t="e">
        <f t="shared" si="3013"/>
        <v>#DIV/0!</v>
      </c>
      <c r="N2027" s="67">
        <f t="shared" si="3004"/>
        <v>0</v>
      </c>
      <c r="O2027" s="79" t="e">
        <f t="shared" si="3011"/>
        <v>#DIV/0!</v>
      </c>
      <c r="P2027" s="67">
        <f t="shared" si="3002"/>
        <v>0</v>
      </c>
      <c r="Q2027" s="79" t="e">
        <f t="shared" si="3008"/>
        <v>#DIV/0!</v>
      </c>
      <c r="R2027" s="67">
        <f t="shared" si="3000"/>
        <v>0</v>
      </c>
      <c r="S2027" s="79" t="e">
        <f t="shared" si="3005"/>
        <v>#DIV/0!</v>
      </c>
      <c r="T2027" s="10">
        <f t="shared" si="3034"/>
        <v>0</v>
      </c>
      <c r="U2027" s="5">
        <f t="shared" si="3035"/>
        <v>0</v>
      </c>
      <c r="V2027" s="5">
        <f t="shared" si="3036"/>
        <v>0</v>
      </c>
      <c r="W2027" s="5">
        <f t="shared" si="3037"/>
        <v>0</v>
      </c>
      <c r="X2027" s="5">
        <f t="shared" si="3038"/>
        <v>0</v>
      </c>
      <c r="Y2027" s="5" t="e">
        <f t="shared" si="3039"/>
        <v>#DIV/0!</v>
      </c>
      <c r="Z2027" s="37" t="e">
        <f t="shared" si="3040"/>
        <v>#DIV/0!</v>
      </c>
      <c r="AA2027" s="63" t="e">
        <f t="shared" si="3019"/>
        <v>#DIV/0!</v>
      </c>
      <c r="AB2027" s="50">
        <f t="shared" si="3020"/>
        <v>0</v>
      </c>
      <c r="AC2027" s="50">
        <f t="shared" si="3021"/>
        <v>0</v>
      </c>
      <c r="AD2027" s="50">
        <f t="shared" si="3022"/>
        <v>0</v>
      </c>
      <c r="AE2027" s="55">
        <f t="shared" si="3023"/>
        <v>0</v>
      </c>
      <c r="AF2027" s="55">
        <f t="shared" si="3024"/>
        <v>0</v>
      </c>
      <c r="AG2027" s="55">
        <f t="shared" si="3025"/>
        <v>0</v>
      </c>
      <c r="AH2027" s="50">
        <f t="shared" si="3026"/>
        <v>0</v>
      </c>
      <c r="AI2027" s="50">
        <f t="shared" si="3027"/>
        <v>0</v>
      </c>
      <c r="AJ2027" s="50">
        <f t="shared" si="3028"/>
        <v>0</v>
      </c>
      <c r="AK2027" s="50">
        <f t="shared" si="3029"/>
        <v>0</v>
      </c>
      <c r="AL2027" s="50">
        <f t="shared" ref="AL2027:AM2027" si="3074">SUM(AJ2027:AJ2040)</f>
        <v>0</v>
      </c>
      <c r="AM2027" s="50">
        <f t="shared" si="3074"/>
        <v>0</v>
      </c>
      <c r="AN2027" s="50" t="e">
        <f t="shared" si="3031"/>
        <v>#DIV/0!</v>
      </c>
      <c r="AO2027" s="50" t="e">
        <f t="shared" si="3032"/>
        <v>#DIV/0!</v>
      </c>
      <c r="AP2027" s="59" t="e">
        <f t="shared" si="3033"/>
        <v>#DIV/0!</v>
      </c>
    </row>
    <row r="2028" spans="1:42" x14ac:dyDescent="0.35">
      <c r="A2028" s="83">
        <f>Symbol!A2028</f>
        <v>0</v>
      </c>
      <c r="B2028" s="17">
        <f>Symbol!B2028</f>
        <v>0</v>
      </c>
      <c r="C2028" s="84">
        <f>Symbol!C2028</f>
        <v>0</v>
      </c>
      <c r="D2028" s="17">
        <f>Symbol!D2028</f>
        <v>0</v>
      </c>
      <c r="E2028" s="84">
        <f>Symbol!E2028</f>
        <v>0</v>
      </c>
      <c r="F2028" s="17">
        <f>Symbol!G2028</f>
        <v>0</v>
      </c>
      <c r="H2028" s="29">
        <f t="shared" si="3018"/>
        <v>1</v>
      </c>
      <c r="I2028" s="10">
        <f t="shared" si="3015"/>
        <v>0</v>
      </c>
      <c r="J2028" s="37">
        <f t="shared" si="3010"/>
        <v>0</v>
      </c>
      <c r="K2028" s="79" t="e">
        <f t="shared" si="3016"/>
        <v>#DIV/0!</v>
      </c>
      <c r="L2028" s="67">
        <f t="shared" si="3007"/>
        <v>0</v>
      </c>
      <c r="M2028" s="79" t="e">
        <f t="shared" si="3013"/>
        <v>#DIV/0!</v>
      </c>
      <c r="N2028" s="67">
        <f t="shared" si="3004"/>
        <v>0</v>
      </c>
      <c r="O2028" s="79" t="e">
        <f t="shared" si="3011"/>
        <v>#DIV/0!</v>
      </c>
      <c r="P2028" s="67">
        <f t="shared" si="3002"/>
        <v>0</v>
      </c>
      <c r="Q2028" s="79" t="e">
        <f t="shared" si="3008"/>
        <v>#DIV/0!</v>
      </c>
      <c r="R2028" s="67">
        <f t="shared" si="3000"/>
        <v>0</v>
      </c>
      <c r="S2028" s="79" t="e">
        <f t="shared" si="3005"/>
        <v>#DIV/0!</v>
      </c>
      <c r="T2028" s="10">
        <f t="shared" si="3034"/>
        <v>0</v>
      </c>
      <c r="U2028" s="5">
        <f t="shared" si="3035"/>
        <v>0</v>
      </c>
      <c r="V2028" s="5">
        <f t="shared" si="3036"/>
        <v>0</v>
      </c>
      <c r="W2028" s="5">
        <f t="shared" si="3037"/>
        <v>0</v>
      </c>
      <c r="X2028" s="5">
        <f t="shared" si="3038"/>
        <v>0</v>
      </c>
      <c r="Y2028" s="5" t="e">
        <f t="shared" si="3039"/>
        <v>#DIV/0!</v>
      </c>
      <c r="Z2028" s="37" t="e">
        <f t="shared" si="3040"/>
        <v>#DIV/0!</v>
      </c>
      <c r="AA2028" s="63" t="e">
        <f t="shared" si="3019"/>
        <v>#DIV/0!</v>
      </c>
      <c r="AB2028" s="50">
        <f t="shared" si="3020"/>
        <v>0</v>
      </c>
      <c r="AC2028" s="50">
        <f t="shared" si="3021"/>
        <v>0</v>
      </c>
      <c r="AD2028" s="50">
        <f t="shared" si="3022"/>
        <v>0</v>
      </c>
      <c r="AE2028" s="55">
        <f t="shared" si="3023"/>
        <v>0</v>
      </c>
      <c r="AF2028" s="55">
        <f t="shared" si="3024"/>
        <v>0</v>
      </c>
      <c r="AG2028" s="55">
        <f t="shared" si="3025"/>
        <v>0</v>
      </c>
      <c r="AH2028" s="50">
        <f t="shared" si="3026"/>
        <v>0</v>
      </c>
      <c r="AI2028" s="50">
        <f t="shared" si="3027"/>
        <v>0</v>
      </c>
      <c r="AJ2028" s="50">
        <f t="shared" si="3028"/>
        <v>0</v>
      </c>
      <c r="AK2028" s="50">
        <f t="shared" si="3029"/>
        <v>0</v>
      </c>
      <c r="AL2028" s="50">
        <f t="shared" ref="AL2028:AM2028" si="3075">SUM(AJ2028:AJ2041)</f>
        <v>0</v>
      </c>
      <c r="AM2028" s="50">
        <f t="shared" si="3075"/>
        <v>0</v>
      </c>
      <c r="AN2028" s="50" t="e">
        <f t="shared" si="3031"/>
        <v>#DIV/0!</v>
      </c>
      <c r="AO2028" s="50" t="e">
        <f t="shared" si="3032"/>
        <v>#DIV/0!</v>
      </c>
      <c r="AP2028" s="59" t="e">
        <f t="shared" si="3033"/>
        <v>#DIV/0!</v>
      </c>
    </row>
    <row r="2029" spans="1:42" x14ac:dyDescent="0.35">
      <c r="A2029" s="83">
        <f>Symbol!A2029</f>
        <v>0</v>
      </c>
      <c r="B2029" s="17">
        <f>Symbol!B2029</f>
        <v>0</v>
      </c>
      <c r="C2029" s="84">
        <f>Symbol!C2029</f>
        <v>0</v>
      </c>
      <c r="D2029" s="17">
        <f>Symbol!D2029</f>
        <v>0</v>
      </c>
      <c r="E2029" s="84">
        <f>Symbol!E2029</f>
        <v>0</v>
      </c>
      <c r="F2029" s="17">
        <f>Symbol!G2029</f>
        <v>0</v>
      </c>
      <c r="H2029" s="29">
        <f t="shared" si="3018"/>
        <v>1</v>
      </c>
      <c r="I2029" s="10">
        <f t="shared" si="3015"/>
        <v>0</v>
      </c>
      <c r="J2029" s="37">
        <f t="shared" si="3010"/>
        <v>0</v>
      </c>
      <c r="K2029" s="79" t="e">
        <f t="shared" si="3016"/>
        <v>#DIV/0!</v>
      </c>
      <c r="L2029" s="67">
        <f t="shared" si="3007"/>
        <v>0</v>
      </c>
      <c r="M2029" s="79" t="e">
        <f t="shared" si="3013"/>
        <v>#DIV/0!</v>
      </c>
      <c r="N2029" s="67">
        <f t="shared" si="3004"/>
        <v>0</v>
      </c>
      <c r="O2029" s="79" t="e">
        <f t="shared" si="3011"/>
        <v>#DIV/0!</v>
      </c>
      <c r="P2029" s="67">
        <f t="shared" si="3002"/>
        <v>0</v>
      </c>
      <c r="Q2029" s="79" t="e">
        <f t="shared" si="3008"/>
        <v>#DIV/0!</v>
      </c>
      <c r="R2029" s="67">
        <f t="shared" si="3000"/>
        <v>0</v>
      </c>
      <c r="S2029" s="79" t="e">
        <f t="shared" si="3005"/>
        <v>#DIV/0!</v>
      </c>
      <c r="T2029" s="10">
        <f t="shared" si="3034"/>
        <v>0</v>
      </c>
      <c r="U2029" s="5">
        <f t="shared" si="3035"/>
        <v>0</v>
      </c>
      <c r="V2029" s="5">
        <f t="shared" si="3036"/>
        <v>0</v>
      </c>
      <c r="W2029" s="5">
        <f t="shared" si="3037"/>
        <v>0</v>
      </c>
      <c r="X2029" s="5">
        <f t="shared" si="3038"/>
        <v>0</v>
      </c>
      <c r="Y2029" s="5" t="e">
        <f t="shared" si="3039"/>
        <v>#DIV/0!</v>
      </c>
      <c r="Z2029" s="37" t="e">
        <f t="shared" si="3040"/>
        <v>#DIV/0!</v>
      </c>
      <c r="AA2029" s="63" t="e">
        <f t="shared" si="3019"/>
        <v>#DIV/0!</v>
      </c>
      <c r="AB2029" s="50">
        <f t="shared" si="3020"/>
        <v>0</v>
      </c>
      <c r="AC2029" s="50">
        <f t="shared" si="3021"/>
        <v>0</v>
      </c>
      <c r="AD2029" s="50">
        <f t="shared" si="3022"/>
        <v>0</v>
      </c>
      <c r="AE2029" s="55">
        <f t="shared" si="3023"/>
        <v>0</v>
      </c>
      <c r="AF2029" s="55">
        <f t="shared" si="3024"/>
        <v>0</v>
      </c>
      <c r="AG2029" s="55">
        <f t="shared" si="3025"/>
        <v>0</v>
      </c>
      <c r="AH2029" s="50">
        <f t="shared" si="3026"/>
        <v>0</v>
      </c>
      <c r="AI2029" s="50">
        <f t="shared" si="3027"/>
        <v>0</v>
      </c>
      <c r="AJ2029" s="50">
        <f t="shared" si="3028"/>
        <v>0</v>
      </c>
      <c r="AK2029" s="50">
        <f t="shared" si="3029"/>
        <v>0</v>
      </c>
      <c r="AL2029" s="50">
        <f t="shared" ref="AL2029:AM2029" si="3076">SUM(AJ2029:AJ2042)</f>
        <v>0</v>
      </c>
      <c r="AM2029" s="50">
        <f t="shared" si="3076"/>
        <v>0</v>
      </c>
      <c r="AN2029" s="50" t="e">
        <f t="shared" si="3031"/>
        <v>#DIV/0!</v>
      </c>
      <c r="AO2029" s="50" t="e">
        <f t="shared" si="3032"/>
        <v>#DIV/0!</v>
      </c>
      <c r="AP2029" s="59" t="e">
        <f t="shared" si="3033"/>
        <v>#DIV/0!</v>
      </c>
    </row>
    <row r="2030" spans="1:42" x14ac:dyDescent="0.35">
      <c r="A2030" s="83">
        <f>Symbol!A2030</f>
        <v>0</v>
      </c>
      <c r="B2030" s="17">
        <f>Symbol!B2030</f>
        <v>0</v>
      </c>
      <c r="C2030" s="84">
        <f>Symbol!C2030</f>
        <v>0</v>
      </c>
      <c r="D2030" s="17">
        <f>Symbol!D2030</f>
        <v>0</v>
      </c>
      <c r="E2030" s="84">
        <f>Symbol!E2030</f>
        <v>0</v>
      </c>
      <c r="F2030" s="17">
        <f>Symbol!G2030</f>
        <v>0</v>
      </c>
      <c r="H2030" s="29">
        <f t="shared" si="3018"/>
        <v>1</v>
      </c>
      <c r="I2030" s="10">
        <f t="shared" si="3015"/>
        <v>0</v>
      </c>
      <c r="J2030" s="37">
        <f t="shared" si="3010"/>
        <v>0</v>
      </c>
      <c r="K2030" s="79" t="e">
        <f t="shared" si="3016"/>
        <v>#DIV/0!</v>
      </c>
      <c r="L2030" s="67">
        <f t="shared" si="3007"/>
        <v>0</v>
      </c>
      <c r="M2030" s="79" t="e">
        <f t="shared" si="3013"/>
        <v>#DIV/0!</v>
      </c>
      <c r="N2030" s="67">
        <f t="shared" si="3004"/>
        <v>0</v>
      </c>
      <c r="O2030" s="79" t="e">
        <f t="shared" si="3011"/>
        <v>#DIV/0!</v>
      </c>
      <c r="P2030" s="67">
        <f t="shared" si="3002"/>
        <v>0</v>
      </c>
      <c r="Q2030" s="79" t="e">
        <f t="shared" si="3008"/>
        <v>#DIV/0!</v>
      </c>
      <c r="R2030" s="67">
        <f t="shared" si="3000"/>
        <v>0</v>
      </c>
      <c r="S2030" s="79" t="e">
        <f t="shared" si="3005"/>
        <v>#DIV/0!</v>
      </c>
      <c r="T2030" s="10">
        <f t="shared" si="3034"/>
        <v>0</v>
      </c>
      <c r="U2030" s="5">
        <f t="shared" si="3035"/>
        <v>0</v>
      </c>
      <c r="V2030" s="5">
        <f t="shared" si="3036"/>
        <v>0</v>
      </c>
      <c r="W2030" s="5">
        <f t="shared" si="3037"/>
        <v>0</v>
      </c>
      <c r="X2030" s="5">
        <f t="shared" si="3038"/>
        <v>0</v>
      </c>
      <c r="Y2030" s="5" t="e">
        <f t="shared" si="3039"/>
        <v>#DIV/0!</v>
      </c>
      <c r="Z2030" s="37" t="e">
        <f t="shared" si="3040"/>
        <v>#DIV/0!</v>
      </c>
      <c r="AA2030" s="63" t="e">
        <f t="shared" si="3019"/>
        <v>#DIV/0!</v>
      </c>
      <c r="AB2030" s="50">
        <f t="shared" si="3020"/>
        <v>0</v>
      </c>
      <c r="AC2030" s="50">
        <f t="shared" si="3021"/>
        <v>0</v>
      </c>
      <c r="AD2030" s="50">
        <f t="shared" si="3022"/>
        <v>0</v>
      </c>
      <c r="AE2030" s="55">
        <f t="shared" si="3023"/>
        <v>0</v>
      </c>
      <c r="AF2030" s="55">
        <f t="shared" si="3024"/>
        <v>0</v>
      </c>
      <c r="AG2030" s="55">
        <f t="shared" si="3025"/>
        <v>0</v>
      </c>
      <c r="AH2030" s="50">
        <f t="shared" si="3026"/>
        <v>0</v>
      </c>
      <c r="AI2030" s="50">
        <f t="shared" si="3027"/>
        <v>0</v>
      </c>
      <c r="AJ2030" s="50">
        <f t="shared" si="3028"/>
        <v>0</v>
      </c>
      <c r="AK2030" s="50">
        <f t="shared" si="3029"/>
        <v>0</v>
      </c>
      <c r="AL2030" s="50">
        <f t="shared" ref="AL2030:AM2030" si="3077">SUM(AJ2030:AJ2043)</f>
        <v>0</v>
      </c>
      <c r="AM2030" s="50">
        <f t="shared" si="3077"/>
        <v>0</v>
      </c>
      <c r="AN2030" s="50" t="e">
        <f t="shared" si="3031"/>
        <v>#DIV/0!</v>
      </c>
      <c r="AO2030" s="50" t="e">
        <f t="shared" si="3032"/>
        <v>#DIV/0!</v>
      </c>
      <c r="AP2030" s="59" t="e">
        <f t="shared" si="3033"/>
        <v>#DIV/0!</v>
      </c>
    </row>
    <row r="2031" spans="1:42" x14ac:dyDescent="0.35">
      <c r="A2031" s="83">
        <f>Symbol!A2031</f>
        <v>0</v>
      </c>
      <c r="B2031" s="17">
        <f>Symbol!B2031</f>
        <v>0</v>
      </c>
      <c r="C2031" s="84">
        <f>Symbol!C2031</f>
        <v>0</v>
      </c>
      <c r="D2031" s="17">
        <f>Symbol!D2031</f>
        <v>0</v>
      </c>
      <c r="E2031" s="84">
        <f>Symbol!E2031</f>
        <v>0</v>
      </c>
      <c r="F2031" s="17">
        <f>Symbol!G2031</f>
        <v>0</v>
      </c>
      <c r="H2031" s="29">
        <f t="shared" si="3018"/>
        <v>1</v>
      </c>
      <c r="I2031" s="10">
        <f t="shared" si="3015"/>
        <v>0</v>
      </c>
      <c r="J2031" s="37">
        <f t="shared" si="3010"/>
        <v>0</v>
      </c>
      <c r="K2031" s="79" t="e">
        <f t="shared" si="3016"/>
        <v>#DIV/0!</v>
      </c>
      <c r="L2031" s="67">
        <f t="shared" si="3007"/>
        <v>0</v>
      </c>
      <c r="M2031" s="79" t="e">
        <f t="shared" si="3013"/>
        <v>#DIV/0!</v>
      </c>
      <c r="N2031" s="67">
        <f t="shared" si="3004"/>
        <v>0</v>
      </c>
      <c r="O2031" s="79" t="e">
        <f t="shared" si="3011"/>
        <v>#DIV/0!</v>
      </c>
      <c r="P2031" s="67">
        <f t="shared" si="3002"/>
        <v>0</v>
      </c>
      <c r="Q2031" s="79" t="e">
        <f t="shared" si="3008"/>
        <v>#DIV/0!</v>
      </c>
      <c r="R2031" s="67">
        <f t="shared" si="3000"/>
        <v>0</v>
      </c>
      <c r="S2031" s="79" t="e">
        <f t="shared" si="3005"/>
        <v>#DIV/0!</v>
      </c>
      <c r="T2031" s="10">
        <f t="shared" si="3034"/>
        <v>0</v>
      </c>
      <c r="U2031" s="5">
        <f t="shared" si="3035"/>
        <v>0</v>
      </c>
      <c r="V2031" s="5">
        <f t="shared" si="3036"/>
        <v>0</v>
      </c>
      <c r="W2031" s="5">
        <f t="shared" si="3037"/>
        <v>0</v>
      </c>
      <c r="X2031" s="5">
        <f t="shared" si="3038"/>
        <v>0</v>
      </c>
      <c r="Y2031" s="5" t="e">
        <f t="shared" si="3039"/>
        <v>#DIV/0!</v>
      </c>
      <c r="Z2031" s="37" t="e">
        <f t="shared" si="3040"/>
        <v>#DIV/0!</v>
      </c>
      <c r="AA2031" s="63" t="e">
        <f t="shared" si="3019"/>
        <v>#DIV/0!</v>
      </c>
      <c r="AB2031" s="50">
        <f t="shared" si="3020"/>
        <v>0</v>
      </c>
      <c r="AC2031" s="50">
        <f t="shared" si="3021"/>
        <v>0</v>
      </c>
      <c r="AD2031" s="50">
        <f t="shared" si="3022"/>
        <v>0</v>
      </c>
      <c r="AE2031" s="55">
        <f t="shared" si="3023"/>
        <v>0</v>
      </c>
      <c r="AF2031" s="55">
        <f t="shared" si="3024"/>
        <v>0</v>
      </c>
      <c r="AG2031" s="55">
        <f t="shared" si="3025"/>
        <v>0</v>
      </c>
      <c r="AH2031" s="50">
        <f t="shared" si="3026"/>
        <v>0</v>
      </c>
      <c r="AI2031" s="50">
        <f t="shared" si="3027"/>
        <v>0</v>
      </c>
      <c r="AJ2031" s="50">
        <f t="shared" si="3028"/>
        <v>0</v>
      </c>
      <c r="AK2031" s="50">
        <f t="shared" si="3029"/>
        <v>0</v>
      </c>
      <c r="AL2031" s="50">
        <f t="shared" ref="AL2031:AM2031" si="3078">SUM(AJ2031:AJ2044)</f>
        <v>0</v>
      </c>
      <c r="AM2031" s="50">
        <f t="shared" si="3078"/>
        <v>0</v>
      </c>
      <c r="AN2031" s="50" t="e">
        <f t="shared" si="3031"/>
        <v>#DIV/0!</v>
      </c>
      <c r="AO2031" s="50" t="e">
        <f t="shared" si="3032"/>
        <v>#DIV/0!</v>
      </c>
      <c r="AP2031" s="59" t="e">
        <f t="shared" si="3033"/>
        <v>#DIV/0!</v>
      </c>
    </row>
    <row r="2032" spans="1:42" x14ac:dyDescent="0.35">
      <c r="A2032" s="83">
        <f>Symbol!A2032</f>
        <v>0</v>
      </c>
      <c r="B2032" s="17">
        <f>Symbol!B2032</f>
        <v>0</v>
      </c>
      <c r="C2032" s="84">
        <f>Symbol!C2032</f>
        <v>0</v>
      </c>
      <c r="D2032" s="17">
        <f>Symbol!D2032</f>
        <v>0</v>
      </c>
      <c r="E2032" s="84">
        <f>Symbol!E2032</f>
        <v>0</v>
      </c>
      <c r="F2032" s="17">
        <f>Symbol!G2032</f>
        <v>0</v>
      </c>
      <c r="H2032" s="29">
        <f t="shared" si="3018"/>
        <v>1</v>
      </c>
      <c r="I2032" s="10">
        <f t="shared" si="3015"/>
        <v>0</v>
      </c>
      <c r="J2032" s="37">
        <f t="shared" si="3010"/>
        <v>0</v>
      </c>
      <c r="K2032" s="79" t="e">
        <f t="shared" si="3016"/>
        <v>#DIV/0!</v>
      </c>
      <c r="L2032" s="67">
        <f t="shared" si="3007"/>
        <v>0</v>
      </c>
      <c r="M2032" s="79" t="e">
        <f t="shared" si="3013"/>
        <v>#DIV/0!</v>
      </c>
      <c r="N2032" s="67">
        <f t="shared" si="3004"/>
        <v>0</v>
      </c>
      <c r="O2032" s="79" t="e">
        <f t="shared" si="3011"/>
        <v>#DIV/0!</v>
      </c>
      <c r="P2032" s="67">
        <f t="shared" si="3002"/>
        <v>0</v>
      </c>
      <c r="Q2032" s="79" t="e">
        <f t="shared" si="3008"/>
        <v>#DIV/0!</v>
      </c>
      <c r="R2032" s="67">
        <f t="shared" si="3000"/>
        <v>0</v>
      </c>
      <c r="S2032" s="79" t="e">
        <f t="shared" si="3005"/>
        <v>#DIV/0!</v>
      </c>
      <c r="T2032" s="10">
        <f t="shared" si="3034"/>
        <v>0</v>
      </c>
      <c r="U2032" s="5">
        <f t="shared" si="3035"/>
        <v>0</v>
      </c>
      <c r="V2032" s="5">
        <f t="shared" si="3036"/>
        <v>0</v>
      </c>
      <c r="W2032" s="5">
        <f t="shared" si="3037"/>
        <v>0</v>
      </c>
      <c r="X2032" s="5">
        <f t="shared" si="3038"/>
        <v>0</v>
      </c>
      <c r="Y2032" s="5" t="e">
        <f t="shared" si="3039"/>
        <v>#DIV/0!</v>
      </c>
      <c r="Z2032" s="37" t="e">
        <f t="shared" si="3040"/>
        <v>#DIV/0!</v>
      </c>
      <c r="AA2032" s="63" t="e">
        <f t="shared" si="3019"/>
        <v>#DIV/0!</v>
      </c>
      <c r="AB2032" s="50">
        <f t="shared" si="3020"/>
        <v>0</v>
      </c>
      <c r="AC2032" s="50">
        <f t="shared" si="3021"/>
        <v>0</v>
      </c>
      <c r="AD2032" s="50">
        <f t="shared" si="3022"/>
        <v>0</v>
      </c>
      <c r="AE2032" s="55">
        <f t="shared" si="3023"/>
        <v>0</v>
      </c>
      <c r="AF2032" s="55">
        <f t="shared" si="3024"/>
        <v>0</v>
      </c>
      <c r="AG2032" s="55">
        <f t="shared" si="3025"/>
        <v>0</v>
      </c>
      <c r="AH2032" s="50">
        <f t="shared" si="3026"/>
        <v>0</v>
      </c>
      <c r="AI2032" s="50">
        <f t="shared" si="3027"/>
        <v>0</v>
      </c>
      <c r="AJ2032" s="50">
        <f t="shared" si="3028"/>
        <v>0</v>
      </c>
      <c r="AK2032" s="50">
        <f t="shared" si="3029"/>
        <v>0</v>
      </c>
      <c r="AL2032" s="50">
        <f t="shared" ref="AL2032:AM2032" si="3079">SUM(AJ2032:AJ2045)</f>
        <v>0</v>
      </c>
      <c r="AM2032" s="50">
        <f t="shared" si="3079"/>
        <v>0</v>
      </c>
      <c r="AN2032" s="50" t="e">
        <f t="shared" si="3031"/>
        <v>#DIV/0!</v>
      </c>
      <c r="AO2032" s="50" t="e">
        <f t="shared" si="3032"/>
        <v>#DIV/0!</v>
      </c>
      <c r="AP2032" s="59" t="e">
        <f t="shared" si="3033"/>
        <v>#DIV/0!</v>
      </c>
    </row>
    <row r="2033" spans="1:42" x14ac:dyDescent="0.35">
      <c r="A2033" s="83">
        <f>Symbol!A2033</f>
        <v>0</v>
      </c>
      <c r="B2033" s="17">
        <f>Symbol!B2033</f>
        <v>0</v>
      </c>
      <c r="C2033" s="84">
        <f>Symbol!C2033</f>
        <v>0</v>
      </c>
      <c r="D2033" s="17">
        <f>Symbol!D2033</f>
        <v>0</v>
      </c>
      <c r="E2033" s="84">
        <f>Symbol!E2033</f>
        <v>0</v>
      </c>
      <c r="F2033" s="17">
        <f>Symbol!G2033</f>
        <v>0</v>
      </c>
      <c r="H2033" s="29">
        <f t="shared" si="3018"/>
        <v>1</v>
      </c>
      <c r="I2033" s="10">
        <f t="shared" si="3015"/>
        <v>0</v>
      </c>
      <c r="J2033" s="37">
        <f t="shared" si="3010"/>
        <v>0</v>
      </c>
      <c r="K2033" s="79" t="e">
        <f t="shared" si="3016"/>
        <v>#DIV/0!</v>
      </c>
      <c r="L2033" s="67">
        <f t="shared" si="3007"/>
        <v>0</v>
      </c>
      <c r="M2033" s="79" t="e">
        <f t="shared" si="3013"/>
        <v>#DIV/0!</v>
      </c>
      <c r="N2033" s="67">
        <f t="shared" si="3004"/>
        <v>0</v>
      </c>
      <c r="O2033" s="79" t="e">
        <f t="shared" si="3011"/>
        <v>#DIV/0!</v>
      </c>
      <c r="P2033" s="67">
        <f t="shared" si="3002"/>
        <v>0</v>
      </c>
      <c r="Q2033" s="79" t="e">
        <f t="shared" si="3008"/>
        <v>#DIV/0!</v>
      </c>
      <c r="R2033" s="67">
        <f t="shared" si="3000"/>
        <v>0</v>
      </c>
      <c r="S2033" s="79" t="e">
        <f t="shared" si="3005"/>
        <v>#DIV/0!</v>
      </c>
      <c r="T2033" s="10">
        <f t="shared" si="3034"/>
        <v>0</v>
      </c>
      <c r="U2033" s="5">
        <f t="shared" si="3035"/>
        <v>0</v>
      </c>
      <c r="V2033" s="5">
        <f t="shared" si="3036"/>
        <v>0</v>
      </c>
      <c r="W2033" s="5">
        <f t="shared" si="3037"/>
        <v>0</v>
      </c>
      <c r="X2033" s="5">
        <f t="shared" si="3038"/>
        <v>0</v>
      </c>
      <c r="Y2033" s="5" t="e">
        <f t="shared" si="3039"/>
        <v>#DIV/0!</v>
      </c>
      <c r="Z2033" s="37" t="e">
        <f t="shared" si="3040"/>
        <v>#DIV/0!</v>
      </c>
      <c r="AA2033" s="63" t="e">
        <f t="shared" si="3019"/>
        <v>#DIV/0!</v>
      </c>
      <c r="AB2033" s="50">
        <f t="shared" si="3020"/>
        <v>0</v>
      </c>
      <c r="AC2033" s="50">
        <f t="shared" si="3021"/>
        <v>0</v>
      </c>
      <c r="AD2033" s="50">
        <f t="shared" si="3022"/>
        <v>0</v>
      </c>
      <c r="AE2033" s="55">
        <f t="shared" si="3023"/>
        <v>0</v>
      </c>
      <c r="AF2033" s="55">
        <f t="shared" si="3024"/>
        <v>0</v>
      </c>
      <c r="AG2033" s="55">
        <f t="shared" si="3025"/>
        <v>0</v>
      </c>
      <c r="AH2033" s="50">
        <f t="shared" si="3026"/>
        <v>0</v>
      </c>
      <c r="AI2033" s="50">
        <f t="shared" si="3027"/>
        <v>0</v>
      </c>
      <c r="AJ2033" s="50">
        <f t="shared" si="3028"/>
        <v>0</v>
      </c>
      <c r="AK2033" s="50">
        <f t="shared" si="3029"/>
        <v>0</v>
      </c>
      <c r="AL2033" s="50">
        <f t="shared" ref="AL2033:AM2033" si="3080">SUM(AJ2033:AJ2046)</f>
        <v>0</v>
      </c>
      <c r="AM2033" s="50">
        <f t="shared" si="3080"/>
        <v>0</v>
      </c>
      <c r="AN2033" s="50" t="e">
        <f t="shared" si="3031"/>
        <v>#DIV/0!</v>
      </c>
      <c r="AO2033" s="50" t="e">
        <f t="shared" si="3032"/>
        <v>#DIV/0!</v>
      </c>
      <c r="AP2033" s="59" t="e">
        <f t="shared" si="3033"/>
        <v>#DIV/0!</v>
      </c>
    </row>
    <row r="2034" spans="1:42" x14ac:dyDescent="0.35">
      <c r="A2034" s="83">
        <f>Symbol!A2034</f>
        <v>0</v>
      </c>
      <c r="B2034" s="17">
        <f>Symbol!B2034</f>
        <v>0</v>
      </c>
      <c r="C2034" s="84">
        <f>Symbol!C2034</f>
        <v>0</v>
      </c>
      <c r="D2034" s="17">
        <f>Symbol!D2034</f>
        <v>0</v>
      </c>
      <c r="E2034" s="84">
        <f>Symbol!E2034</f>
        <v>0</v>
      </c>
      <c r="F2034" s="17">
        <f>Symbol!G2034</f>
        <v>0</v>
      </c>
      <c r="H2034" s="29">
        <f t="shared" si="3018"/>
        <v>1</v>
      </c>
      <c r="I2034" s="10">
        <f t="shared" si="3015"/>
        <v>0</v>
      </c>
      <c r="J2034" s="37">
        <f t="shared" si="3010"/>
        <v>0</v>
      </c>
      <c r="K2034" s="79" t="e">
        <f t="shared" si="3016"/>
        <v>#DIV/0!</v>
      </c>
      <c r="L2034" s="67">
        <f t="shared" si="3007"/>
        <v>0</v>
      </c>
      <c r="M2034" s="79" t="e">
        <f t="shared" si="3013"/>
        <v>#DIV/0!</v>
      </c>
      <c r="N2034" s="67">
        <f t="shared" si="3004"/>
        <v>0</v>
      </c>
      <c r="O2034" s="79" t="e">
        <f t="shared" si="3011"/>
        <v>#DIV/0!</v>
      </c>
      <c r="P2034" s="67">
        <f t="shared" si="3002"/>
        <v>0</v>
      </c>
      <c r="Q2034" s="79" t="e">
        <f t="shared" si="3008"/>
        <v>#DIV/0!</v>
      </c>
      <c r="R2034" s="67">
        <f t="shared" si="3000"/>
        <v>0</v>
      </c>
      <c r="S2034" s="79" t="e">
        <f t="shared" si="3005"/>
        <v>#DIV/0!</v>
      </c>
      <c r="T2034" s="10">
        <f t="shared" si="3034"/>
        <v>0</v>
      </c>
      <c r="U2034" s="5">
        <f t="shared" si="3035"/>
        <v>0</v>
      </c>
      <c r="V2034" s="5">
        <f t="shared" si="3036"/>
        <v>0</v>
      </c>
      <c r="W2034" s="5">
        <f t="shared" si="3037"/>
        <v>0</v>
      </c>
      <c r="X2034" s="5">
        <f t="shared" si="3038"/>
        <v>0</v>
      </c>
      <c r="Y2034" s="5" t="e">
        <f t="shared" si="3039"/>
        <v>#DIV/0!</v>
      </c>
      <c r="Z2034" s="37" t="e">
        <f t="shared" si="3040"/>
        <v>#DIV/0!</v>
      </c>
      <c r="AA2034" s="63" t="e">
        <f t="shared" si="3019"/>
        <v>#DIV/0!</v>
      </c>
      <c r="AB2034" s="50">
        <f t="shared" si="3020"/>
        <v>0</v>
      </c>
      <c r="AC2034" s="50">
        <f t="shared" si="3021"/>
        <v>0</v>
      </c>
      <c r="AD2034" s="50">
        <f t="shared" si="3022"/>
        <v>0</v>
      </c>
      <c r="AE2034" s="55">
        <f t="shared" si="3023"/>
        <v>0</v>
      </c>
      <c r="AF2034" s="55">
        <f t="shared" si="3024"/>
        <v>0</v>
      </c>
      <c r="AG2034" s="55">
        <f t="shared" si="3025"/>
        <v>0</v>
      </c>
      <c r="AH2034" s="50">
        <f t="shared" si="3026"/>
        <v>0</v>
      </c>
      <c r="AI2034" s="50">
        <f t="shared" si="3027"/>
        <v>0</v>
      </c>
      <c r="AJ2034" s="50">
        <f t="shared" si="3028"/>
        <v>0</v>
      </c>
      <c r="AK2034" s="50">
        <f t="shared" si="3029"/>
        <v>0</v>
      </c>
      <c r="AL2034" s="50">
        <f t="shared" ref="AL2034:AM2034" si="3081">SUM(AJ2034:AJ2047)</f>
        <v>0</v>
      </c>
      <c r="AM2034" s="50">
        <f t="shared" si="3081"/>
        <v>0</v>
      </c>
      <c r="AN2034" s="50" t="e">
        <f t="shared" si="3031"/>
        <v>#DIV/0!</v>
      </c>
      <c r="AO2034" s="50" t="e">
        <f t="shared" si="3032"/>
        <v>#DIV/0!</v>
      </c>
      <c r="AP2034" s="59" t="e">
        <f t="shared" si="3033"/>
        <v>#DIV/0!</v>
      </c>
    </row>
    <row r="2035" spans="1:42" x14ac:dyDescent="0.35">
      <c r="A2035" s="83">
        <f>Symbol!A2035</f>
        <v>0</v>
      </c>
      <c r="B2035" s="17">
        <f>Symbol!B2035</f>
        <v>0</v>
      </c>
      <c r="C2035" s="84">
        <f>Symbol!C2035</f>
        <v>0</v>
      </c>
      <c r="D2035" s="17">
        <f>Symbol!D2035</f>
        <v>0</v>
      </c>
      <c r="E2035" s="84">
        <f>Symbol!E2035</f>
        <v>0</v>
      </c>
      <c r="F2035" s="17">
        <f>Symbol!G2035</f>
        <v>0</v>
      </c>
      <c r="H2035" s="29">
        <f t="shared" si="3018"/>
        <v>1</v>
      </c>
      <c r="I2035" s="10">
        <f t="shared" si="3015"/>
        <v>0</v>
      </c>
      <c r="J2035" s="37">
        <f t="shared" si="3010"/>
        <v>0</v>
      </c>
      <c r="K2035" s="79" t="e">
        <f t="shared" si="3016"/>
        <v>#DIV/0!</v>
      </c>
      <c r="L2035" s="67">
        <f t="shared" si="3007"/>
        <v>0</v>
      </c>
      <c r="M2035" s="79" t="e">
        <f t="shared" si="3013"/>
        <v>#DIV/0!</v>
      </c>
      <c r="N2035" s="67">
        <f t="shared" si="3004"/>
        <v>0</v>
      </c>
      <c r="O2035" s="79" t="e">
        <f t="shared" si="3011"/>
        <v>#DIV/0!</v>
      </c>
      <c r="P2035" s="67">
        <f t="shared" si="3002"/>
        <v>0</v>
      </c>
      <c r="Q2035" s="79" t="e">
        <f t="shared" si="3008"/>
        <v>#DIV/0!</v>
      </c>
      <c r="R2035" s="67">
        <f t="shared" si="3000"/>
        <v>0</v>
      </c>
      <c r="S2035" s="79" t="e">
        <f t="shared" si="3005"/>
        <v>#DIV/0!</v>
      </c>
      <c r="T2035" s="10">
        <f t="shared" si="3034"/>
        <v>0</v>
      </c>
      <c r="U2035" s="5">
        <f t="shared" si="3035"/>
        <v>0</v>
      </c>
      <c r="V2035" s="5">
        <f t="shared" si="3036"/>
        <v>0</v>
      </c>
      <c r="W2035" s="5">
        <f t="shared" si="3037"/>
        <v>0</v>
      </c>
      <c r="X2035" s="5">
        <f t="shared" si="3038"/>
        <v>0</v>
      </c>
      <c r="Y2035" s="5" t="e">
        <f t="shared" si="3039"/>
        <v>#DIV/0!</v>
      </c>
      <c r="Z2035" s="37" t="e">
        <f t="shared" si="3040"/>
        <v>#DIV/0!</v>
      </c>
      <c r="AA2035" s="63" t="e">
        <f t="shared" si="3019"/>
        <v>#DIV/0!</v>
      </c>
      <c r="AB2035" s="50">
        <f t="shared" si="3020"/>
        <v>0</v>
      </c>
      <c r="AC2035" s="50">
        <f t="shared" si="3021"/>
        <v>0</v>
      </c>
      <c r="AD2035" s="50">
        <f t="shared" si="3022"/>
        <v>0</v>
      </c>
      <c r="AE2035" s="55">
        <f t="shared" si="3023"/>
        <v>0</v>
      </c>
      <c r="AF2035" s="55">
        <f t="shared" si="3024"/>
        <v>0</v>
      </c>
      <c r="AG2035" s="55">
        <f t="shared" si="3025"/>
        <v>0</v>
      </c>
      <c r="AH2035" s="50">
        <f t="shared" si="3026"/>
        <v>0</v>
      </c>
      <c r="AI2035" s="50">
        <f t="shared" si="3027"/>
        <v>0</v>
      </c>
      <c r="AJ2035" s="50">
        <f t="shared" si="3028"/>
        <v>0</v>
      </c>
      <c r="AK2035" s="50">
        <f t="shared" si="3029"/>
        <v>0</v>
      </c>
      <c r="AL2035" s="50">
        <f t="shared" ref="AL2035:AM2035" si="3082">SUM(AJ2035:AJ2048)</f>
        <v>0</v>
      </c>
      <c r="AM2035" s="50">
        <f t="shared" si="3082"/>
        <v>0</v>
      </c>
      <c r="AN2035" s="50" t="e">
        <f t="shared" si="3031"/>
        <v>#DIV/0!</v>
      </c>
      <c r="AO2035" s="50" t="e">
        <f t="shared" si="3032"/>
        <v>#DIV/0!</v>
      </c>
      <c r="AP2035" s="59" t="e">
        <f t="shared" si="3033"/>
        <v>#DIV/0!</v>
      </c>
    </row>
    <row r="2036" spans="1:42" x14ac:dyDescent="0.35">
      <c r="A2036" s="83">
        <f>Symbol!A2036</f>
        <v>0</v>
      </c>
      <c r="B2036" s="17">
        <f>Symbol!B2036</f>
        <v>0</v>
      </c>
      <c r="C2036" s="84">
        <f>Symbol!C2036</f>
        <v>0</v>
      </c>
      <c r="D2036" s="17">
        <f>Symbol!D2036</f>
        <v>0</v>
      </c>
      <c r="E2036" s="84">
        <f>Symbol!E2036</f>
        <v>0</v>
      </c>
      <c r="F2036" s="17">
        <f>Symbol!G2036</f>
        <v>0</v>
      </c>
      <c r="H2036" s="29">
        <f t="shared" si="3018"/>
        <v>1</v>
      </c>
      <c r="I2036" s="10">
        <f t="shared" si="3015"/>
        <v>0</v>
      </c>
      <c r="J2036" s="37">
        <f t="shared" si="3010"/>
        <v>0</v>
      </c>
      <c r="K2036" s="79" t="e">
        <f t="shared" si="3016"/>
        <v>#DIV/0!</v>
      </c>
      <c r="L2036" s="67">
        <f t="shared" si="3007"/>
        <v>0</v>
      </c>
      <c r="M2036" s="79" t="e">
        <f t="shared" si="3013"/>
        <v>#DIV/0!</v>
      </c>
      <c r="N2036" s="67">
        <f t="shared" si="3004"/>
        <v>0</v>
      </c>
      <c r="O2036" s="79" t="e">
        <f t="shared" si="3011"/>
        <v>#DIV/0!</v>
      </c>
      <c r="P2036" s="67">
        <f t="shared" si="3002"/>
        <v>0</v>
      </c>
      <c r="Q2036" s="79" t="e">
        <f t="shared" si="3008"/>
        <v>#DIV/0!</v>
      </c>
      <c r="R2036" s="67">
        <f t="shared" si="3000"/>
        <v>0</v>
      </c>
      <c r="S2036" s="79" t="e">
        <f t="shared" si="3005"/>
        <v>#DIV/0!</v>
      </c>
      <c r="T2036" s="10">
        <f t="shared" si="3034"/>
        <v>0</v>
      </c>
      <c r="U2036" s="5">
        <f t="shared" si="3035"/>
        <v>0</v>
      </c>
      <c r="V2036" s="5">
        <f t="shared" si="3036"/>
        <v>0</v>
      </c>
      <c r="W2036" s="5">
        <f t="shared" si="3037"/>
        <v>0</v>
      </c>
      <c r="X2036" s="5">
        <f t="shared" si="3038"/>
        <v>0</v>
      </c>
      <c r="Y2036" s="5" t="e">
        <f t="shared" si="3039"/>
        <v>#DIV/0!</v>
      </c>
      <c r="Z2036" s="37" t="e">
        <f t="shared" si="3040"/>
        <v>#DIV/0!</v>
      </c>
      <c r="AA2036" s="63" t="e">
        <f t="shared" si="3019"/>
        <v>#DIV/0!</v>
      </c>
      <c r="AB2036" s="50">
        <f t="shared" si="3020"/>
        <v>0</v>
      </c>
      <c r="AC2036" s="50">
        <f t="shared" si="3021"/>
        <v>0</v>
      </c>
      <c r="AD2036" s="50">
        <f t="shared" si="3022"/>
        <v>0</v>
      </c>
      <c r="AE2036" s="55">
        <f t="shared" si="3023"/>
        <v>0</v>
      </c>
      <c r="AF2036" s="55">
        <f t="shared" si="3024"/>
        <v>0</v>
      </c>
      <c r="AG2036" s="55">
        <f t="shared" si="3025"/>
        <v>0</v>
      </c>
      <c r="AH2036" s="50">
        <f t="shared" si="3026"/>
        <v>0</v>
      </c>
      <c r="AI2036" s="50">
        <f t="shared" si="3027"/>
        <v>0</v>
      </c>
      <c r="AJ2036" s="50">
        <f t="shared" si="3028"/>
        <v>0</v>
      </c>
      <c r="AK2036" s="50">
        <f t="shared" si="3029"/>
        <v>0</v>
      </c>
      <c r="AL2036" s="50">
        <f t="shared" ref="AL2036:AM2036" si="3083">SUM(AJ2036:AJ2049)</f>
        <v>0</v>
      </c>
      <c r="AM2036" s="50">
        <f t="shared" si="3083"/>
        <v>0</v>
      </c>
      <c r="AN2036" s="50" t="e">
        <f t="shared" si="3031"/>
        <v>#DIV/0!</v>
      </c>
      <c r="AO2036" s="50" t="e">
        <f t="shared" si="3032"/>
        <v>#DIV/0!</v>
      </c>
      <c r="AP2036" s="59" t="e">
        <f t="shared" si="3033"/>
        <v>#DIV/0!</v>
      </c>
    </row>
    <row r="2037" spans="1:42" x14ac:dyDescent="0.35">
      <c r="A2037" s="83">
        <f>Symbol!A2037</f>
        <v>0</v>
      </c>
      <c r="B2037" s="17">
        <f>Symbol!B2037</f>
        <v>0</v>
      </c>
      <c r="C2037" s="84">
        <f>Symbol!C2037</f>
        <v>0</v>
      </c>
      <c r="D2037" s="17">
        <f>Symbol!D2037</f>
        <v>0</v>
      </c>
      <c r="E2037" s="84">
        <f>Symbol!E2037</f>
        <v>0</v>
      </c>
      <c r="F2037" s="17">
        <f>Symbol!G2037</f>
        <v>0</v>
      </c>
      <c r="H2037" s="29">
        <f t="shared" si="3018"/>
        <v>1</v>
      </c>
      <c r="I2037" s="10">
        <f t="shared" si="3015"/>
        <v>0</v>
      </c>
      <c r="J2037" s="37">
        <f t="shared" si="3010"/>
        <v>0</v>
      </c>
      <c r="K2037" s="79" t="e">
        <f t="shared" si="3016"/>
        <v>#DIV/0!</v>
      </c>
      <c r="L2037" s="67">
        <f t="shared" si="3007"/>
        <v>0</v>
      </c>
      <c r="M2037" s="79" t="e">
        <f t="shared" si="3013"/>
        <v>#DIV/0!</v>
      </c>
      <c r="N2037" s="67">
        <f t="shared" si="3004"/>
        <v>0</v>
      </c>
      <c r="O2037" s="79" t="e">
        <f t="shared" si="3011"/>
        <v>#DIV/0!</v>
      </c>
      <c r="P2037" s="67">
        <f t="shared" si="3002"/>
        <v>0</v>
      </c>
      <c r="Q2037" s="79" t="e">
        <f t="shared" si="3008"/>
        <v>#DIV/0!</v>
      </c>
      <c r="R2037" s="67">
        <f t="shared" si="3000"/>
        <v>0</v>
      </c>
      <c r="S2037" s="79" t="e">
        <f t="shared" si="3005"/>
        <v>#DIV/0!</v>
      </c>
      <c r="T2037" s="10">
        <f t="shared" si="3034"/>
        <v>0</v>
      </c>
      <c r="U2037" s="5">
        <f t="shared" si="3035"/>
        <v>0</v>
      </c>
      <c r="V2037" s="5">
        <f t="shared" si="3036"/>
        <v>0</v>
      </c>
      <c r="W2037" s="5">
        <f t="shared" si="3037"/>
        <v>0</v>
      </c>
      <c r="X2037" s="5">
        <f t="shared" si="3038"/>
        <v>0</v>
      </c>
      <c r="Y2037" s="5" t="e">
        <f t="shared" si="3039"/>
        <v>#DIV/0!</v>
      </c>
      <c r="Z2037" s="37" t="e">
        <f t="shared" si="3040"/>
        <v>#DIV/0!</v>
      </c>
      <c r="AA2037" s="63" t="e">
        <f t="shared" si="3019"/>
        <v>#DIV/0!</v>
      </c>
      <c r="AB2037" s="50">
        <f t="shared" si="3020"/>
        <v>0</v>
      </c>
      <c r="AC2037" s="50">
        <f t="shared" si="3021"/>
        <v>0</v>
      </c>
      <c r="AD2037" s="50">
        <f t="shared" si="3022"/>
        <v>0</v>
      </c>
      <c r="AE2037" s="55">
        <f t="shared" si="3023"/>
        <v>0</v>
      </c>
      <c r="AF2037" s="55">
        <f t="shared" si="3024"/>
        <v>0</v>
      </c>
      <c r="AG2037" s="55">
        <f t="shared" si="3025"/>
        <v>0</v>
      </c>
      <c r="AH2037" s="50">
        <f t="shared" si="3026"/>
        <v>0</v>
      </c>
      <c r="AI2037" s="50">
        <f t="shared" si="3027"/>
        <v>0</v>
      </c>
      <c r="AJ2037" s="50">
        <f t="shared" si="3028"/>
        <v>0</v>
      </c>
      <c r="AK2037" s="50">
        <f t="shared" si="3029"/>
        <v>0</v>
      </c>
      <c r="AL2037" s="50">
        <f t="shared" ref="AL2037:AM2037" si="3084">SUM(AJ2037:AJ2050)</f>
        <v>0</v>
      </c>
      <c r="AM2037" s="50">
        <f t="shared" si="3084"/>
        <v>0</v>
      </c>
      <c r="AN2037" s="50" t="e">
        <f t="shared" si="3031"/>
        <v>#DIV/0!</v>
      </c>
      <c r="AO2037" s="50" t="e">
        <f t="shared" si="3032"/>
        <v>#DIV/0!</v>
      </c>
      <c r="AP2037" s="59" t="e">
        <f t="shared" si="3033"/>
        <v>#DIV/0!</v>
      </c>
    </row>
    <row r="2038" spans="1:42" x14ac:dyDescent="0.35">
      <c r="A2038" s="83">
        <f>Symbol!A2038</f>
        <v>0</v>
      </c>
      <c r="B2038" s="17">
        <f>Symbol!B2038</f>
        <v>0</v>
      </c>
      <c r="C2038" s="84">
        <f>Symbol!C2038</f>
        <v>0</v>
      </c>
      <c r="D2038" s="17">
        <f>Symbol!D2038</f>
        <v>0</v>
      </c>
      <c r="E2038" s="84">
        <f>Symbol!E2038</f>
        <v>0</v>
      </c>
      <c r="F2038" s="17">
        <f>Symbol!G2038</f>
        <v>0</v>
      </c>
      <c r="H2038" s="29">
        <f t="shared" si="3018"/>
        <v>1</v>
      </c>
      <c r="I2038" s="10">
        <f t="shared" si="3015"/>
        <v>0</v>
      </c>
      <c r="J2038" s="37">
        <f t="shared" si="3010"/>
        <v>0</v>
      </c>
      <c r="K2038" s="79" t="e">
        <f t="shared" si="3016"/>
        <v>#DIV/0!</v>
      </c>
      <c r="L2038" s="67">
        <f t="shared" si="3007"/>
        <v>0</v>
      </c>
      <c r="M2038" s="79" t="e">
        <f t="shared" si="3013"/>
        <v>#DIV/0!</v>
      </c>
      <c r="N2038" s="67">
        <f t="shared" si="3004"/>
        <v>0</v>
      </c>
      <c r="O2038" s="79" t="e">
        <f t="shared" si="3011"/>
        <v>#DIV/0!</v>
      </c>
      <c r="P2038" s="67">
        <f t="shared" si="3002"/>
        <v>0</v>
      </c>
      <c r="Q2038" s="79" t="e">
        <f t="shared" si="3008"/>
        <v>#DIV/0!</v>
      </c>
      <c r="R2038" s="67">
        <f t="shared" si="3000"/>
        <v>0</v>
      </c>
      <c r="S2038" s="79" t="e">
        <f t="shared" si="3005"/>
        <v>#DIV/0!</v>
      </c>
      <c r="T2038" s="10">
        <f t="shared" si="3034"/>
        <v>0</v>
      </c>
      <c r="U2038" s="5">
        <f t="shared" si="3035"/>
        <v>0</v>
      </c>
      <c r="V2038" s="5">
        <f t="shared" si="3036"/>
        <v>0</v>
      </c>
      <c r="W2038" s="5">
        <f t="shared" si="3037"/>
        <v>0</v>
      </c>
      <c r="X2038" s="5">
        <f t="shared" si="3038"/>
        <v>0</v>
      </c>
      <c r="Y2038" s="5" t="e">
        <f t="shared" si="3039"/>
        <v>#DIV/0!</v>
      </c>
      <c r="Z2038" s="37" t="e">
        <f t="shared" si="3040"/>
        <v>#DIV/0!</v>
      </c>
      <c r="AA2038" s="63" t="e">
        <f t="shared" si="3019"/>
        <v>#DIV/0!</v>
      </c>
      <c r="AB2038" s="50">
        <f t="shared" si="3020"/>
        <v>0</v>
      </c>
      <c r="AC2038" s="50">
        <f t="shared" si="3021"/>
        <v>0</v>
      </c>
      <c r="AD2038" s="50">
        <f t="shared" si="3022"/>
        <v>0</v>
      </c>
      <c r="AE2038" s="55">
        <f t="shared" si="3023"/>
        <v>0</v>
      </c>
      <c r="AF2038" s="55">
        <f t="shared" si="3024"/>
        <v>0</v>
      </c>
      <c r="AG2038" s="55">
        <f t="shared" si="3025"/>
        <v>0</v>
      </c>
      <c r="AH2038" s="50">
        <f t="shared" si="3026"/>
        <v>0</v>
      </c>
      <c r="AI2038" s="50">
        <f t="shared" si="3027"/>
        <v>0</v>
      </c>
      <c r="AJ2038" s="50">
        <f t="shared" si="3028"/>
        <v>0</v>
      </c>
      <c r="AK2038" s="50">
        <f t="shared" si="3029"/>
        <v>0</v>
      </c>
      <c r="AL2038" s="50">
        <f t="shared" ref="AL2038:AM2038" si="3085">SUM(AJ2038:AJ2051)</f>
        <v>0</v>
      </c>
      <c r="AM2038" s="50">
        <f t="shared" si="3085"/>
        <v>0</v>
      </c>
      <c r="AN2038" s="50" t="e">
        <f t="shared" si="3031"/>
        <v>#DIV/0!</v>
      </c>
      <c r="AO2038" s="50" t="e">
        <f t="shared" si="3032"/>
        <v>#DIV/0!</v>
      </c>
      <c r="AP2038" s="59" t="e">
        <f t="shared" si="3033"/>
        <v>#DIV/0!</v>
      </c>
    </row>
    <row r="2039" spans="1:42" x14ac:dyDescent="0.35">
      <c r="A2039" s="83">
        <f>Symbol!A2039</f>
        <v>0</v>
      </c>
      <c r="B2039" s="17">
        <f>Symbol!B2039</f>
        <v>0</v>
      </c>
      <c r="C2039" s="84">
        <f>Symbol!C2039</f>
        <v>0</v>
      </c>
      <c r="D2039" s="17">
        <f>Symbol!D2039</f>
        <v>0</v>
      </c>
      <c r="E2039" s="84">
        <f>Symbol!E2039</f>
        <v>0</v>
      </c>
      <c r="F2039" s="17">
        <f>Symbol!G2039</f>
        <v>0</v>
      </c>
      <c r="H2039" s="29">
        <f t="shared" si="3018"/>
        <v>1</v>
      </c>
      <c r="I2039" s="10">
        <f t="shared" si="3015"/>
        <v>0</v>
      </c>
      <c r="J2039" s="37">
        <f t="shared" si="3010"/>
        <v>0</v>
      </c>
      <c r="K2039" s="79" t="e">
        <f t="shared" si="3016"/>
        <v>#DIV/0!</v>
      </c>
      <c r="L2039" s="67">
        <f t="shared" si="3007"/>
        <v>0</v>
      </c>
      <c r="M2039" s="79" t="e">
        <f t="shared" si="3013"/>
        <v>#DIV/0!</v>
      </c>
      <c r="N2039" s="67">
        <f t="shared" si="3004"/>
        <v>0</v>
      </c>
      <c r="O2039" s="79" t="e">
        <f t="shared" si="3011"/>
        <v>#DIV/0!</v>
      </c>
      <c r="P2039" s="67">
        <f t="shared" si="3002"/>
        <v>0</v>
      </c>
      <c r="Q2039" s="79" t="e">
        <f t="shared" si="3008"/>
        <v>#DIV/0!</v>
      </c>
      <c r="R2039" s="67">
        <f t="shared" si="3000"/>
        <v>0</v>
      </c>
      <c r="S2039" s="79" t="e">
        <f t="shared" si="3005"/>
        <v>#DIV/0!</v>
      </c>
      <c r="T2039" s="10">
        <f t="shared" si="3034"/>
        <v>0</v>
      </c>
      <c r="U2039" s="5">
        <f t="shared" si="3035"/>
        <v>0</v>
      </c>
      <c r="V2039" s="5">
        <f t="shared" si="3036"/>
        <v>0</v>
      </c>
      <c r="W2039" s="5">
        <f t="shared" si="3037"/>
        <v>0</v>
      </c>
      <c r="X2039" s="5">
        <f t="shared" si="3038"/>
        <v>0</v>
      </c>
      <c r="Y2039" s="5" t="e">
        <f t="shared" si="3039"/>
        <v>#DIV/0!</v>
      </c>
      <c r="Z2039" s="37" t="e">
        <f t="shared" si="3040"/>
        <v>#DIV/0!</v>
      </c>
      <c r="AA2039" s="63" t="e">
        <f t="shared" si="3019"/>
        <v>#DIV/0!</v>
      </c>
      <c r="AB2039" s="50">
        <f t="shared" si="3020"/>
        <v>0</v>
      </c>
      <c r="AC2039" s="50">
        <f t="shared" si="3021"/>
        <v>0</v>
      </c>
      <c r="AD2039" s="50">
        <f t="shared" si="3022"/>
        <v>0</v>
      </c>
      <c r="AE2039" s="55">
        <f t="shared" si="3023"/>
        <v>0</v>
      </c>
      <c r="AF2039" s="55">
        <f t="shared" si="3024"/>
        <v>0</v>
      </c>
      <c r="AG2039" s="55">
        <f t="shared" si="3025"/>
        <v>0</v>
      </c>
      <c r="AH2039" s="50">
        <f t="shared" si="3026"/>
        <v>0</v>
      </c>
      <c r="AI2039" s="50">
        <f t="shared" si="3027"/>
        <v>0</v>
      </c>
      <c r="AJ2039" s="50">
        <f t="shared" si="3028"/>
        <v>0</v>
      </c>
      <c r="AK2039" s="50">
        <f t="shared" si="3029"/>
        <v>0</v>
      </c>
      <c r="AL2039" s="50">
        <f t="shared" ref="AL2039:AM2039" si="3086">SUM(AJ2039:AJ2052)</f>
        <v>0</v>
      </c>
      <c r="AM2039" s="50">
        <f t="shared" si="3086"/>
        <v>0</v>
      </c>
      <c r="AN2039" s="50" t="e">
        <f t="shared" si="3031"/>
        <v>#DIV/0!</v>
      </c>
      <c r="AO2039" s="50" t="e">
        <f t="shared" si="3032"/>
        <v>#DIV/0!</v>
      </c>
      <c r="AP2039" s="59" t="e">
        <f t="shared" si="3033"/>
        <v>#DIV/0!</v>
      </c>
    </row>
    <row r="2040" spans="1:42" x14ac:dyDescent="0.35">
      <c r="A2040" s="83">
        <f>Symbol!A2040</f>
        <v>0</v>
      </c>
      <c r="B2040" s="17">
        <f>Symbol!B2040</f>
        <v>0</v>
      </c>
      <c r="C2040" s="84">
        <f>Symbol!C2040</f>
        <v>0</v>
      </c>
      <c r="D2040" s="17">
        <f>Symbol!D2040</f>
        <v>0</v>
      </c>
      <c r="E2040" s="84">
        <f>Symbol!E2040</f>
        <v>0</v>
      </c>
      <c r="F2040" s="17">
        <f>Symbol!G2040</f>
        <v>0</v>
      </c>
      <c r="H2040" s="29">
        <f t="shared" si="3018"/>
        <v>1</v>
      </c>
      <c r="I2040" s="10">
        <f t="shared" si="3015"/>
        <v>0</v>
      </c>
      <c r="J2040" s="37">
        <f t="shared" si="3010"/>
        <v>0</v>
      </c>
      <c r="K2040" s="79" t="e">
        <f t="shared" si="3016"/>
        <v>#DIV/0!</v>
      </c>
      <c r="L2040" s="67">
        <f t="shared" si="3007"/>
        <v>0</v>
      </c>
      <c r="M2040" s="79" t="e">
        <f t="shared" si="3013"/>
        <v>#DIV/0!</v>
      </c>
      <c r="N2040" s="67">
        <f t="shared" si="3004"/>
        <v>0</v>
      </c>
      <c r="O2040" s="79" t="e">
        <f t="shared" si="3011"/>
        <v>#DIV/0!</v>
      </c>
      <c r="P2040" s="67">
        <f t="shared" si="3002"/>
        <v>0</v>
      </c>
      <c r="Q2040" s="79" t="e">
        <f t="shared" si="3008"/>
        <v>#DIV/0!</v>
      </c>
      <c r="R2040" s="67">
        <f t="shared" si="3000"/>
        <v>0</v>
      </c>
      <c r="S2040" s="79" t="e">
        <f t="shared" si="3005"/>
        <v>#DIV/0!</v>
      </c>
      <c r="T2040" s="10">
        <f t="shared" si="3034"/>
        <v>0</v>
      </c>
      <c r="U2040" s="5">
        <f t="shared" si="3035"/>
        <v>0</v>
      </c>
      <c r="V2040" s="5">
        <f t="shared" si="3036"/>
        <v>0</v>
      </c>
      <c r="W2040" s="5">
        <f t="shared" si="3037"/>
        <v>0</v>
      </c>
      <c r="X2040" s="5">
        <f t="shared" si="3038"/>
        <v>0</v>
      </c>
      <c r="Y2040" s="5" t="e">
        <f t="shared" si="3039"/>
        <v>#DIV/0!</v>
      </c>
      <c r="Z2040" s="37" t="e">
        <f t="shared" si="3040"/>
        <v>#DIV/0!</v>
      </c>
      <c r="AA2040" s="63" t="e">
        <f t="shared" si="3019"/>
        <v>#DIV/0!</v>
      </c>
      <c r="AB2040" s="50">
        <f t="shared" si="3020"/>
        <v>0</v>
      </c>
      <c r="AC2040" s="50">
        <f t="shared" si="3021"/>
        <v>0</v>
      </c>
      <c r="AD2040" s="50">
        <f t="shared" si="3022"/>
        <v>0</v>
      </c>
      <c r="AE2040" s="55">
        <f t="shared" si="3023"/>
        <v>0</v>
      </c>
      <c r="AF2040" s="55">
        <f t="shared" si="3024"/>
        <v>0</v>
      </c>
      <c r="AG2040" s="55">
        <f t="shared" si="3025"/>
        <v>0</v>
      </c>
      <c r="AH2040" s="50">
        <f t="shared" si="3026"/>
        <v>0</v>
      </c>
      <c r="AI2040" s="50">
        <f t="shared" si="3027"/>
        <v>0</v>
      </c>
      <c r="AJ2040" s="50">
        <f t="shared" si="3028"/>
        <v>0</v>
      </c>
      <c r="AK2040" s="50">
        <f t="shared" si="3029"/>
        <v>0</v>
      </c>
      <c r="AL2040" s="50">
        <f t="shared" ref="AL2040:AM2040" si="3087">SUM(AJ2040:AJ2053)</f>
        <v>0</v>
      </c>
      <c r="AM2040" s="50">
        <f t="shared" si="3087"/>
        <v>0</v>
      </c>
      <c r="AN2040" s="50" t="e">
        <f t="shared" si="3031"/>
        <v>#DIV/0!</v>
      </c>
      <c r="AO2040" s="50" t="e">
        <f t="shared" si="3032"/>
        <v>#DIV/0!</v>
      </c>
      <c r="AP2040" s="59" t="e">
        <f t="shared" si="3033"/>
        <v>#DIV/0!</v>
      </c>
    </row>
    <row r="2041" spans="1:42" x14ac:dyDescent="0.35">
      <c r="A2041" s="83">
        <f>Symbol!A2041</f>
        <v>0</v>
      </c>
      <c r="B2041" s="17">
        <f>Symbol!B2041</f>
        <v>0</v>
      </c>
      <c r="C2041" s="84">
        <f>Symbol!C2041</f>
        <v>0</v>
      </c>
      <c r="D2041" s="17">
        <f>Symbol!D2041</f>
        <v>0</v>
      </c>
      <c r="E2041" s="84">
        <f>Symbol!E2041</f>
        <v>0</v>
      </c>
      <c r="F2041" s="17">
        <f>Symbol!G2041</f>
        <v>0</v>
      </c>
      <c r="H2041" s="29">
        <f t="shared" si="3018"/>
        <v>1</v>
      </c>
      <c r="I2041" s="10">
        <f t="shared" si="3015"/>
        <v>0</v>
      </c>
      <c r="J2041" s="37">
        <f t="shared" si="3010"/>
        <v>0</v>
      </c>
      <c r="K2041" s="79" t="e">
        <f t="shared" si="3016"/>
        <v>#DIV/0!</v>
      </c>
      <c r="L2041" s="67">
        <f t="shared" si="3007"/>
        <v>0</v>
      </c>
      <c r="M2041" s="79" t="e">
        <f t="shared" si="3013"/>
        <v>#DIV/0!</v>
      </c>
      <c r="N2041" s="67">
        <f t="shared" si="3004"/>
        <v>0</v>
      </c>
      <c r="O2041" s="79" t="e">
        <f t="shared" si="3011"/>
        <v>#DIV/0!</v>
      </c>
      <c r="P2041" s="67">
        <f t="shared" si="3002"/>
        <v>0</v>
      </c>
      <c r="Q2041" s="79" t="e">
        <f t="shared" si="3008"/>
        <v>#DIV/0!</v>
      </c>
      <c r="R2041" s="67">
        <f t="shared" si="3000"/>
        <v>0</v>
      </c>
      <c r="S2041" s="79" t="e">
        <f t="shared" si="3005"/>
        <v>#DIV/0!</v>
      </c>
      <c r="T2041" s="10">
        <f t="shared" si="3034"/>
        <v>0</v>
      </c>
      <c r="U2041" s="5">
        <f t="shared" si="3035"/>
        <v>0</v>
      </c>
      <c r="V2041" s="5">
        <f t="shared" si="3036"/>
        <v>0</v>
      </c>
      <c r="W2041" s="5">
        <f t="shared" si="3037"/>
        <v>0</v>
      </c>
      <c r="X2041" s="5">
        <f t="shared" si="3038"/>
        <v>0</v>
      </c>
      <c r="Y2041" s="5" t="e">
        <f t="shared" si="3039"/>
        <v>#DIV/0!</v>
      </c>
      <c r="Z2041" s="37" t="e">
        <f t="shared" si="3040"/>
        <v>#DIV/0!</v>
      </c>
      <c r="AA2041" s="63" t="e">
        <f t="shared" si="3019"/>
        <v>#DIV/0!</v>
      </c>
      <c r="AB2041" s="50">
        <f t="shared" si="3020"/>
        <v>0</v>
      </c>
      <c r="AC2041" s="50">
        <f t="shared" si="3021"/>
        <v>0</v>
      </c>
      <c r="AD2041" s="50">
        <f t="shared" si="3022"/>
        <v>0</v>
      </c>
      <c r="AE2041" s="55">
        <f t="shared" si="3023"/>
        <v>0</v>
      </c>
      <c r="AF2041" s="55">
        <f t="shared" si="3024"/>
        <v>0</v>
      </c>
      <c r="AG2041" s="55">
        <f t="shared" si="3025"/>
        <v>0</v>
      </c>
      <c r="AH2041" s="50">
        <f t="shared" si="3026"/>
        <v>0</v>
      </c>
      <c r="AI2041" s="50">
        <f t="shared" si="3027"/>
        <v>0</v>
      </c>
      <c r="AJ2041" s="50">
        <f t="shared" si="3028"/>
        <v>0</v>
      </c>
      <c r="AK2041" s="50">
        <f t="shared" si="3029"/>
        <v>0</v>
      </c>
      <c r="AL2041" s="50">
        <f t="shared" ref="AL2041:AM2041" si="3088">SUM(AJ2041:AJ2054)</f>
        <v>0</v>
      </c>
      <c r="AM2041" s="50">
        <f t="shared" si="3088"/>
        <v>0</v>
      </c>
      <c r="AN2041" s="50" t="e">
        <f t="shared" si="3031"/>
        <v>#DIV/0!</v>
      </c>
      <c r="AO2041" s="50" t="e">
        <f t="shared" si="3032"/>
        <v>#DIV/0!</v>
      </c>
      <c r="AP2041" s="59" t="e">
        <f t="shared" si="3033"/>
        <v>#DIV/0!</v>
      </c>
    </row>
    <row r="2042" spans="1:42" x14ac:dyDescent="0.35">
      <c r="A2042" s="83">
        <f>Symbol!A2042</f>
        <v>0</v>
      </c>
      <c r="B2042" s="17">
        <f>Symbol!B2042</f>
        <v>0</v>
      </c>
      <c r="C2042" s="84">
        <f>Symbol!C2042</f>
        <v>0</v>
      </c>
      <c r="D2042" s="17">
        <f>Symbol!D2042</f>
        <v>0</v>
      </c>
      <c r="E2042" s="84">
        <f>Symbol!E2042</f>
        <v>0</v>
      </c>
      <c r="F2042" s="17">
        <f>Symbol!G2042</f>
        <v>0</v>
      </c>
      <c r="H2042" s="29">
        <f t="shared" si="3018"/>
        <v>1</v>
      </c>
      <c r="I2042" s="10">
        <f t="shared" si="3015"/>
        <v>0</v>
      </c>
      <c r="J2042" s="37">
        <f t="shared" si="3010"/>
        <v>0</v>
      </c>
      <c r="K2042" s="79" t="e">
        <f t="shared" si="3016"/>
        <v>#DIV/0!</v>
      </c>
      <c r="L2042" s="67">
        <f t="shared" si="3007"/>
        <v>0</v>
      </c>
      <c r="M2042" s="79" t="e">
        <f t="shared" si="3013"/>
        <v>#DIV/0!</v>
      </c>
      <c r="N2042" s="67">
        <f t="shared" si="3004"/>
        <v>0</v>
      </c>
      <c r="O2042" s="79" t="e">
        <f t="shared" si="3011"/>
        <v>#DIV/0!</v>
      </c>
      <c r="P2042" s="67">
        <f t="shared" si="3002"/>
        <v>0</v>
      </c>
      <c r="Q2042" s="79" t="e">
        <f t="shared" si="3008"/>
        <v>#DIV/0!</v>
      </c>
      <c r="R2042" s="67">
        <f t="shared" si="3000"/>
        <v>0</v>
      </c>
      <c r="S2042" s="79" t="e">
        <f t="shared" si="3005"/>
        <v>#DIV/0!</v>
      </c>
      <c r="T2042" s="10">
        <f t="shared" si="3034"/>
        <v>0</v>
      </c>
      <c r="U2042" s="5">
        <f t="shared" si="3035"/>
        <v>0</v>
      </c>
      <c r="V2042" s="5">
        <f t="shared" si="3036"/>
        <v>0</v>
      </c>
      <c r="W2042" s="5">
        <f t="shared" si="3037"/>
        <v>0</v>
      </c>
      <c r="X2042" s="5">
        <f t="shared" si="3038"/>
        <v>0</v>
      </c>
      <c r="Y2042" s="5" t="e">
        <f t="shared" si="3039"/>
        <v>#DIV/0!</v>
      </c>
      <c r="Z2042" s="37" t="e">
        <f t="shared" si="3040"/>
        <v>#DIV/0!</v>
      </c>
      <c r="AA2042" s="63" t="e">
        <f t="shared" si="3019"/>
        <v>#DIV/0!</v>
      </c>
      <c r="AB2042" s="50">
        <f t="shared" si="3020"/>
        <v>0</v>
      </c>
      <c r="AC2042" s="50">
        <f t="shared" si="3021"/>
        <v>0</v>
      </c>
      <c r="AD2042" s="50">
        <f t="shared" si="3022"/>
        <v>0</v>
      </c>
      <c r="AE2042" s="55">
        <f t="shared" si="3023"/>
        <v>0</v>
      </c>
      <c r="AF2042" s="55">
        <f t="shared" si="3024"/>
        <v>0</v>
      </c>
      <c r="AG2042" s="55">
        <f t="shared" si="3025"/>
        <v>0</v>
      </c>
      <c r="AH2042" s="50">
        <f t="shared" si="3026"/>
        <v>0</v>
      </c>
      <c r="AI2042" s="50">
        <f t="shared" si="3027"/>
        <v>0</v>
      </c>
      <c r="AJ2042" s="50">
        <f t="shared" si="3028"/>
        <v>0</v>
      </c>
      <c r="AK2042" s="50">
        <f t="shared" si="3029"/>
        <v>0</v>
      </c>
      <c r="AL2042" s="50">
        <f t="shared" ref="AL2042:AM2042" si="3089">SUM(AJ2042:AJ2055)</f>
        <v>0</v>
      </c>
      <c r="AM2042" s="50">
        <f t="shared" si="3089"/>
        <v>0</v>
      </c>
      <c r="AN2042" s="50" t="e">
        <f t="shared" si="3031"/>
        <v>#DIV/0!</v>
      </c>
      <c r="AO2042" s="50" t="e">
        <f t="shared" si="3032"/>
        <v>#DIV/0!</v>
      </c>
      <c r="AP2042" s="59" t="e">
        <f t="shared" si="3033"/>
        <v>#DIV/0!</v>
      </c>
    </row>
    <row r="2043" spans="1:42" x14ac:dyDescent="0.35">
      <c r="A2043" s="83">
        <f>Symbol!A2043</f>
        <v>0</v>
      </c>
      <c r="B2043" s="17">
        <f>Symbol!B2043</f>
        <v>0</v>
      </c>
      <c r="C2043" s="84">
        <f>Symbol!C2043</f>
        <v>0</v>
      </c>
      <c r="D2043" s="17">
        <f>Symbol!D2043</f>
        <v>0</v>
      </c>
      <c r="E2043" s="84">
        <f>Symbol!E2043</f>
        <v>0</v>
      </c>
      <c r="F2043" s="17">
        <f>Symbol!G2043</f>
        <v>0</v>
      </c>
      <c r="H2043" s="29">
        <f t="shared" si="3018"/>
        <v>1</v>
      </c>
      <c r="I2043" s="10">
        <f t="shared" si="3015"/>
        <v>0</v>
      </c>
      <c r="J2043" s="37">
        <f t="shared" si="3010"/>
        <v>0</v>
      </c>
      <c r="K2043" s="79" t="e">
        <f t="shared" si="3016"/>
        <v>#DIV/0!</v>
      </c>
      <c r="L2043" s="67">
        <f t="shared" si="3007"/>
        <v>0</v>
      </c>
      <c r="M2043" s="79" t="e">
        <f t="shared" si="3013"/>
        <v>#DIV/0!</v>
      </c>
      <c r="N2043" s="67">
        <f t="shared" si="3004"/>
        <v>0</v>
      </c>
      <c r="O2043" s="79" t="e">
        <f t="shared" si="3011"/>
        <v>#DIV/0!</v>
      </c>
      <c r="P2043" s="67">
        <f t="shared" si="3002"/>
        <v>0</v>
      </c>
      <c r="Q2043" s="79" t="e">
        <f t="shared" si="3008"/>
        <v>#DIV/0!</v>
      </c>
      <c r="R2043" s="67">
        <f t="shared" si="3000"/>
        <v>0</v>
      </c>
      <c r="S2043" s="79" t="e">
        <f t="shared" si="3005"/>
        <v>#DIV/0!</v>
      </c>
      <c r="T2043" s="10">
        <f t="shared" si="3034"/>
        <v>0</v>
      </c>
      <c r="U2043" s="5">
        <f t="shared" si="3035"/>
        <v>0</v>
      </c>
      <c r="V2043" s="5">
        <f t="shared" si="3036"/>
        <v>0</v>
      </c>
      <c r="W2043" s="5">
        <f t="shared" si="3037"/>
        <v>0</v>
      </c>
      <c r="X2043" s="5">
        <f t="shared" si="3038"/>
        <v>0</v>
      </c>
      <c r="Y2043" s="5" t="e">
        <f t="shared" si="3039"/>
        <v>#DIV/0!</v>
      </c>
      <c r="Z2043" s="37" t="e">
        <f t="shared" si="3040"/>
        <v>#DIV/0!</v>
      </c>
      <c r="AA2043" s="63" t="e">
        <f t="shared" si="3019"/>
        <v>#DIV/0!</v>
      </c>
      <c r="AB2043" s="50">
        <f t="shared" si="3020"/>
        <v>0</v>
      </c>
      <c r="AC2043" s="50">
        <f t="shared" si="3021"/>
        <v>0</v>
      </c>
      <c r="AD2043" s="50">
        <f t="shared" si="3022"/>
        <v>0</v>
      </c>
      <c r="AE2043" s="55">
        <f t="shared" si="3023"/>
        <v>0</v>
      </c>
      <c r="AF2043" s="55">
        <f t="shared" si="3024"/>
        <v>0</v>
      </c>
      <c r="AG2043" s="55">
        <f t="shared" si="3025"/>
        <v>0</v>
      </c>
      <c r="AH2043" s="50">
        <f t="shared" si="3026"/>
        <v>0</v>
      </c>
      <c r="AI2043" s="50">
        <f t="shared" si="3027"/>
        <v>0</v>
      </c>
      <c r="AJ2043" s="50">
        <f t="shared" si="3028"/>
        <v>0</v>
      </c>
      <c r="AK2043" s="50">
        <f t="shared" si="3029"/>
        <v>0</v>
      </c>
      <c r="AL2043" s="50">
        <f t="shared" ref="AL2043:AM2043" si="3090">SUM(AJ2043:AJ2056)</f>
        <v>0</v>
      </c>
      <c r="AM2043" s="50">
        <f t="shared" si="3090"/>
        <v>0</v>
      </c>
      <c r="AN2043" s="50" t="e">
        <f t="shared" si="3031"/>
        <v>#DIV/0!</v>
      </c>
      <c r="AO2043" s="50" t="e">
        <f t="shared" si="3032"/>
        <v>#DIV/0!</v>
      </c>
      <c r="AP2043" s="59" t="e">
        <f t="shared" si="3033"/>
        <v>#DIV/0!</v>
      </c>
    </row>
    <row r="2044" spans="1:42" x14ac:dyDescent="0.35">
      <c r="A2044" s="83">
        <f>Symbol!A2044</f>
        <v>0</v>
      </c>
      <c r="B2044" s="17">
        <f>Symbol!B2044</f>
        <v>0</v>
      </c>
      <c r="C2044" s="84">
        <f>Symbol!C2044</f>
        <v>0</v>
      </c>
      <c r="D2044" s="17">
        <f>Symbol!D2044</f>
        <v>0</v>
      </c>
      <c r="E2044" s="84">
        <f>Symbol!E2044</f>
        <v>0</v>
      </c>
      <c r="F2044" s="17">
        <f>Symbol!G2044</f>
        <v>0</v>
      </c>
      <c r="H2044" s="29">
        <f t="shared" si="3018"/>
        <v>1</v>
      </c>
      <c r="I2044" s="10">
        <f t="shared" si="3015"/>
        <v>0</v>
      </c>
      <c r="J2044" s="37">
        <f t="shared" si="3010"/>
        <v>0</v>
      </c>
      <c r="K2044" s="79" t="e">
        <f t="shared" si="3016"/>
        <v>#DIV/0!</v>
      </c>
      <c r="L2044" s="67">
        <f t="shared" si="3007"/>
        <v>0</v>
      </c>
      <c r="M2044" s="79" t="e">
        <f t="shared" si="3013"/>
        <v>#DIV/0!</v>
      </c>
      <c r="N2044" s="67">
        <f t="shared" si="3004"/>
        <v>0</v>
      </c>
      <c r="O2044" s="79" t="e">
        <f t="shared" si="3011"/>
        <v>#DIV/0!</v>
      </c>
      <c r="P2044" s="67">
        <f t="shared" si="3002"/>
        <v>0</v>
      </c>
      <c r="Q2044" s="79" t="e">
        <f t="shared" si="3008"/>
        <v>#DIV/0!</v>
      </c>
      <c r="R2044" s="67">
        <f t="shared" si="3000"/>
        <v>0</v>
      </c>
      <c r="S2044" s="79" t="e">
        <f t="shared" si="3005"/>
        <v>#DIV/0!</v>
      </c>
      <c r="T2044" s="10">
        <f t="shared" si="3034"/>
        <v>0</v>
      </c>
      <c r="U2044" s="5">
        <f t="shared" si="3035"/>
        <v>0</v>
      </c>
      <c r="V2044" s="5">
        <f t="shared" si="3036"/>
        <v>0</v>
      </c>
      <c r="W2044" s="5">
        <f t="shared" si="3037"/>
        <v>0</v>
      </c>
      <c r="X2044" s="5">
        <f t="shared" si="3038"/>
        <v>0</v>
      </c>
      <c r="Y2044" s="5" t="e">
        <f t="shared" si="3039"/>
        <v>#DIV/0!</v>
      </c>
      <c r="Z2044" s="37" t="e">
        <f t="shared" si="3040"/>
        <v>#DIV/0!</v>
      </c>
      <c r="AA2044" s="63" t="e">
        <f t="shared" si="3019"/>
        <v>#DIV/0!</v>
      </c>
      <c r="AB2044" s="50">
        <f t="shared" si="3020"/>
        <v>0</v>
      </c>
      <c r="AC2044" s="50">
        <f t="shared" si="3021"/>
        <v>0</v>
      </c>
      <c r="AD2044" s="50">
        <f t="shared" si="3022"/>
        <v>0</v>
      </c>
      <c r="AE2044" s="55">
        <f t="shared" si="3023"/>
        <v>0</v>
      </c>
      <c r="AF2044" s="55">
        <f t="shared" si="3024"/>
        <v>0</v>
      </c>
      <c r="AG2044" s="55">
        <f t="shared" si="3025"/>
        <v>0</v>
      </c>
      <c r="AH2044" s="50">
        <f t="shared" si="3026"/>
        <v>0</v>
      </c>
      <c r="AI2044" s="50">
        <f t="shared" si="3027"/>
        <v>0</v>
      </c>
      <c r="AJ2044" s="50">
        <f t="shared" si="3028"/>
        <v>0</v>
      </c>
      <c r="AK2044" s="50">
        <f t="shared" si="3029"/>
        <v>0</v>
      </c>
      <c r="AL2044" s="50">
        <f t="shared" ref="AL2044:AM2044" si="3091">SUM(AJ2044:AJ2057)</f>
        <v>0</v>
      </c>
      <c r="AM2044" s="50">
        <f t="shared" si="3091"/>
        <v>0</v>
      </c>
      <c r="AN2044" s="50" t="e">
        <f t="shared" si="3031"/>
        <v>#DIV/0!</v>
      </c>
      <c r="AO2044" s="50" t="e">
        <f t="shared" si="3032"/>
        <v>#DIV/0!</v>
      </c>
      <c r="AP2044" s="59" t="e">
        <f t="shared" si="3033"/>
        <v>#DIV/0!</v>
      </c>
    </row>
    <row r="2045" spans="1:42" x14ac:dyDescent="0.35">
      <c r="A2045" s="83">
        <f>Symbol!A2045</f>
        <v>0</v>
      </c>
      <c r="B2045" s="17">
        <f>Symbol!B2045</f>
        <v>0</v>
      </c>
      <c r="C2045" s="84">
        <f>Symbol!C2045</f>
        <v>0</v>
      </c>
      <c r="D2045" s="17">
        <f>Symbol!D2045</f>
        <v>0</v>
      </c>
      <c r="E2045" s="84">
        <f>Symbol!E2045</f>
        <v>0</v>
      </c>
      <c r="F2045" s="17">
        <f>Symbol!G2045</f>
        <v>0</v>
      </c>
      <c r="H2045" s="29">
        <f t="shared" si="3018"/>
        <v>1</v>
      </c>
      <c r="I2045" s="10">
        <f t="shared" si="3015"/>
        <v>0</v>
      </c>
      <c r="J2045" s="37">
        <f t="shared" si="3010"/>
        <v>0</v>
      </c>
      <c r="K2045" s="79" t="e">
        <f t="shared" si="3016"/>
        <v>#DIV/0!</v>
      </c>
      <c r="L2045" s="67">
        <f t="shared" si="3007"/>
        <v>0</v>
      </c>
      <c r="M2045" s="79" t="e">
        <f t="shared" si="3013"/>
        <v>#DIV/0!</v>
      </c>
      <c r="N2045" s="67">
        <f t="shared" si="3004"/>
        <v>0</v>
      </c>
      <c r="O2045" s="79" t="e">
        <f t="shared" si="3011"/>
        <v>#DIV/0!</v>
      </c>
      <c r="P2045" s="67">
        <f t="shared" si="3002"/>
        <v>0</v>
      </c>
      <c r="Q2045" s="79" t="e">
        <f t="shared" si="3008"/>
        <v>#DIV/0!</v>
      </c>
      <c r="R2045" s="67">
        <f t="shared" si="3000"/>
        <v>0</v>
      </c>
      <c r="S2045" s="79" t="e">
        <f t="shared" si="3005"/>
        <v>#DIV/0!</v>
      </c>
      <c r="T2045" s="10">
        <f t="shared" si="3034"/>
        <v>0</v>
      </c>
      <c r="U2045" s="5">
        <f t="shared" si="3035"/>
        <v>0</v>
      </c>
      <c r="V2045" s="5">
        <f t="shared" si="3036"/>
        <v>0</v>
      </c>
      <c r="W2045" s="5">
        <f t="shared" si="3037"/>
        <v>0</v>
      </c>
      <c r="X2045" s="5">
        <f t="shared" si="3038"/>
        <v>0</v>
      </c>
      <c r="Y2045" s="5" t="e">
        <f t="shared" si="3039"/>
        <v>#DIV/0!</v>
      </c>
      <c r="Z2045" s="37" t="e">
        <f t="shared" si="3040"/>
        <v>#DIV/0!</v>
      </c>
      <c r="AA2045" s="63" t="e">
        <f t="shared" si="3019"/>
        <v>#DIV/0!</v>
      </c>
      <c r="AB2045" s="50">
        <f t="shared" si="3020"/>
        <v>0</v>
      </c>
      <c r="AC2045" s="50">
        <f t="shared" si="3021"/>
        <v>0</v>
      </c>
      <c r="AD2045" s="50">
        <f t="shared" si="3022"/>
        <v>0</v>
      </c>
      <c r="AE2045" s="55">
        <f t="shared" si="3023"/>
        <v>0</v>
      </c>
      <c r="AF2045" s="55">
        <f t="shared" si="3024"/>
        <v>0</v>
      </c>
      <c r="AG2045" s="55">
        <f t="shared" si="3025"/>
        <v>0</v>
      </c>
      <c r="AH2045" s="50">
        <f t="shared" si="3026"/>
        <v>0</v>
      </c>
      <c r="AI2045" s="50">
        <f t="shared" si="3027"/>
        <v>0</v>
      </c>
      <c r="AJ2045" s="50">
        <f t="shared" si="3028"/>
        <v>0</v>
      </c>
      <c r="AK2045" s="50">
        <f t="shared" si="3029"/>
        <v>0</v>
      </c>
      <c r="AL2045" s="50">
        <f t="shared" ref="AL2045:AM2045" si="3092">SUM(AJ2045:AJ2058)</f>
        <v>0</v>
      </c>
      <c r="AM2045" s="50">
        <f t="shared" si="3092"/>
        <v>0</v>
      </c>
      <c r="AN2045" s="50" t="e">
        <f t="shared" si="3031"/>
        <v>#DIV/0!</v>
      </c>
      <c r="AO2045" s="50" t="e">
        <f t="shared" si="3032"/>
        <v>#DIV/0!</v>
      </c>
      <c r="AP2045" s="59" t="e">
        <f t="shared" si="3033"/>
        <v>#DIV/0!</v>
      </c>
    </row>
    <row r="2046" spans="1:42" x14ac:dyDescent="0.35">
      <c r="A2046" s="83">
        <f>Symbol!A2046</f>
        <v>0</v>
      </c>
      <c r="B2046" s="17">
        <f>Symbol!B2046</f>
        <v>0</v>
      </c>
      <c r="C2046" s="84">
        <f>Symbol!C2046</f>
        <v>0</v>
      </c>
      <c r="D2046" s="17">
        <f>Symbol!D2046</f>
        <v>0</v>
      </c>
      <c r="E2046" s="84">
        <f>Symbol!E2046</f>
        <v>0</v>
      </c>
      <c r="F2046" s="17">
        <f>Symbol!G2046</f>
        <v>0</v>
      </c>
      <c r="H2046" s="29">
        <f t="shared" si="3018"/>
        <v>1</v>
      </c>
      <c r="I2046" s="10">
        <f t="shared" si="3015"/>
        <v>0</v>
      </c>
      <c r="J2046" s="37">
        <f t="shared" si="3010"/>
        <v>0</v>
      </c>
      <c r="K2046" s="79" t="e">
        <f t="shared" si="3016"/>
        <v>#DIV/0!</v>
      </c>
      <c r="L2046" s="67">
        <f t="shared" si="3007"/>
        <v>0</v>
      </c>
      <c r="M2046" s="79" t="e">
        <f t="shared" si="3013"/>
        <v>#DIV/0!</v>
      </c>
      <c r="N2046" s="67">
        <f t="shared" si="3004"/>
        <v>0</v>
      </c>
      <c r="O2046" s="79" t="e">
        <f t="shared" si="3011"/>
        <v>#DIV/0!</v>
      </c>
      <c r="P2046" s="67">
        <f t="shared" si="3002"/>
        <v>0</v>
      </c>
      <c r="Q2046" s="79" t="e">
        <f t="shared" si="3008"/>
        <v>#DIV/0!</v>
      </c>
      <c r="R2046" s="67">
        <f t="shared" si="3000"/>
        <v>0</v>
      </c>
      <c r="S2046" s="79" t="e">
        <f t="shared" si="3005"/>
        <v>#DIV/0!</v>
      </c>
      <c r="T2046" s="10">
        <f t="shared" si="3034"/>
        <v>0</v>
      </c>
      <c r="U2046" s="5">
        <f t="shared" si="3035"/>
        <v>0</v>
      </c>
      <c r="V2046" s="5">
        <f t="shared" si="3036"/>
        <v>0</v>
      </c>
      <c r="W2046" s="5">
        <f t="shared" si="3037"/>
        <v>0</v>
      </c>
      <c r="X2046" s="5">
        <f t="shared" si="3038"/>
        <v>0</v>
      </c>
      <c r="Y2046" s="5" t="e">
        <f t="shared" si="3039"/>
        <v>#DIV/0!</v>
      </c>
      <c r="Z2046" s="37" t="e">
        <f t="shared" si="3040"/>
        <v>#DIV/0!</v>
      </c>
      <c r="AA2046" s="63" t="e">
        <f t="shared" si="3019"/>
        <v>#DIV/0!</v>
      </c>
      <c r="AB2046" s="50">
        <f t="shared" si="3020"/>
        <v>0</v>
      </c>
      <c r="AC2046" s="50">
        <f t="shared" si="3021"/>
        <v>0</v>
      </c>
      <c r="AD2046" s="50">
        <f t="shared" si="3022"/>
        <v>0</v>
      </c>
      <c r="AE2046" s="55">
        <f t="shared" si="3023"/>
        <v>0</v>
      </c>
      <c r="AF2046" s="55">
        <f t="shared" si="3024"/>
        <v>0</v>
      </c>
      <c r="AG2046" s="55">
        <f t="shared" si="3025"/>
        <v>0</v>
      </c>
      <c r="AH2046" s="50">
        <f t="shared" si="3026"/>
        <v>0</v>
      </c>
      <c r="AI2046" s="50">
        <f t="shared" si="3027"/>
        <v>0</v>
      </c>
      <c r="AJ2046" s="50">
        <f t="shared" si="3028"/>
        <v>0</v>
      </c>
      <c r="AK2046" s="50">
        <f t="shared" si="3029"/>
        <v>0</v>
      </c>
      <c r="AL2046" s="50">
        <f t="shared" ref="AL2046:AM2046" si="3093">SUM(AJ2046:AJ2059)</f>
        <v>0</v>
      </c>
      <c r="AM2046" s="50">
        <f t="shared" si="3093"/>
        <v>0</v>
      </c>
      <c r="AN2046" s="50" t="e">
        <f t="shared" si="3031"/>
        <v>#DIV/0!</v>
      </c>
      <c r="AO2046" s="50" t="e">
        <f t="shared" si="3032"/>
        <v>#DIV/0!</v>
      </c>
      <c r="AP2046" s="59" t="e">
        <f t="shared" si="3033"/>
        <v>#DIV/0!</v>
      </c>
    </row>
    <row r="2047" spans="1:42" x14ac:dyDescent="0.35">
      <c r="A2047" s="83">
        <f>Symbol!A2047</f>
        <v>0</v>
      </c>
      <c r="B2047" s="17">
        <f>Symbol!B2047</f>
        <v>0</v>
      </c>
      <c r="C2047" s="84">
        <f>Symbol!C2047</f>
        <v>0</v>
      </c>
      <c r="D2047" s="17">
        <f>Symbol!D2047</f>
        <v>0</v>
      </c>
      <c r="E2047" s="84">
        <f>Symbol!E2047</f>
        <v>0</v>
      </c>
      <c r="F2047" s="17">
        <f>Symbol!G2047</f>
        <v>0</v>
      </c>
      <c r="H2047" s="29">
        <f t="shared" si="3018"/>
        <v>1</v>
      </c>
      <c r="I2047" s="10">
        <f t="shared" si="3015"/>
        <v>0</v>
      </c>
      <c r="J2047" s="37">
        <f t="shared" si="3010"/>
        <v>0</v>
      </c>
      <c r="K2047" s="79" t="e">
        <f t="shared" si="3016"/>
        <v>#DIV/0!</v>
      </c>
      <c r="L2047" s="67">
        <f t="shared" si="3007"/>
        <v>0</v>
      </c>
      <c r="M2047" s="79" t="e">
        <f t="shared" si="3013"/>
        <v>#DIV/0!</v>
      </c>
      <c r="N2047" s="67">
        <f t="shared" si="3004"/>
        <v>0</v>
      </c>
      <c r="O2047" s="79" t="e">
        <f t="shared" si="3011"/>
        <v>#DIV/0!</v>
      </c>
      <c r="P2047" s="67">
        <f t="shared" si="3002"/>
        <v>0</v>
      </c>
      <c r="Q2047" s="79" t="e">
        <f t="shared" si="3008"/>
        <v>#DIV/0!</v>
      </c>
      <c r="R2047" s="67">
        <f t="shared" si="3000"/>
        <v>0</v>
      </c>
      <c r="S2047" s="79" t="e">
        <f t="shared" si="3005"/>
        <v>#DIV/0!</v>
      </c>
      <c r="T2047" s="10">
        <f t="shared" si="3034"/>
        <v>0</v>
      </c>
      <c r="U2047" s="5">
        <f t="shared" si="3035"/>
        <v>0</v>
      </c>
      <c r="V2047" s="5">
        <f t="shared" si="3036"/>
        <v>0</v>
      </c>
      <c r="W2047" s="5">
        <f t="shared" si="3037"/>
        <v>0</v>
      </c>
      <c r="X2047" s="5">
        <f t="shared" si="3038"/>
        <v>0</v>
      </c>
      <c r="Y2047" s="5" t="e">
        <f t="shared" si="3039"/>
        <v>#DIV/0!</v>
      </c>
      <c r="Z2047" s="37" t="e">
        <f t="shared" si="3040"/>
        <v>#DIV/0!</v>
      </c>
      <c r="AA2047" s="63" t="e">
        <f t="shared" si="3019"/>
        <v>#DIV/0!</v>
      </c>
      <c r="AB2047" s="50">
        <f t="shared" si="3020"/>
        <v>0</v>
      </c>
      <c r="AC2047" s="50">
        <f t="shared" si="3021"/>
        <v>0</v>
      </c>
      <c r="AD2047" s="50">
        <f t="shared" si="3022"/>
        <v>0</v>
      </c>
      <c r="AE2047" s="55">
        <f t="shared" si="3023"/>
        <v>0</v>
      </c>
      <c r="AF2047" s="55">
        <f t="shared" si="3024"/>
        <v>0</v>
      </c>
      <c r="AG2047" s="55">
        <f t="shared" si="3025"/>
        <v>0</v>
      </c>
      <c r="AH2047" s="50">
        <f t="shared" si="3026"/>
        <v>0</v>
      </c>
      <c r="AI2047" s="50">
        <f t="shared" si="3027"/>
        <v>0</v>
      </c>
      <c r="AJ2047" s="50">
        <f t="shared" si="3028"/>
        <v>0</v>
      </c>
      <c r="AK2047" s="50">
        <f t="shared" si="3029"/>
        <v>0</v>
      </c>
      <c r="AL2047" s="50">
        <f t="shared" ref="AL2047:AM2047" si="3094">SUM(AJ2047:AJ2060)</f>
        <v>0</v>
      </c>
      <c r="AM2047" s="50">
        <f t="shared" si="3094"/>
        <v>0</v>
      </c>
      <c r="AN2047" s="50" t="e">
        <f t="shared" si="3031"/>
        <v>#DIV/0!</v>
      </c>
      <c r="AO2047" s="50" t="e">
        <f t="shared" si="3032"/>
        <v>#DIV/0!</v>
      </c>
      <c r="AP2047" s="59" t="e">
        <f t="shared" si="3033"/>
        <v>#DIV/0!</v>
      </c>
    </row>
    <row r="2048" spans="1:42" x14ac:dyDescent="0.35">
      <c r="A2048" s="83">
        <f>Symbol!A2048</f>
        <v>0</v>
      </c>
      <c r="B2048" s="17">
        <f>Symbol!B2048</f>
        <v>0</v>
      </c>
      <c r="C2048" s="84">
        <f>Symbol!C2048</f>
        <v>0</v>
      </c>
      <c r="D2048" s="17">
        <f>Symbol!D2048</f>
        <v>0</v>
      </c>
      <c r="E2048" s="84">
        <f>Symbol!E2048</f>
        <v>0</v>
      </c>
      <c r="F2048" s="17">
        <f>Symbol!G2048</f>
        <v>0</v>
      </c>
      <c r="H2048" s="29">
        <f t="shared" si="3018"/>
        <v>1</v>
      </c>
      <c r="I2048" s="10">
        <f t="shared" si="3015"/>
        <v>0</v>
      </c>
      <c r="J2048" s="37">
        <f t="shared" si="3010"/>
        <v>0</v>
      </c>
      <c r="K2048" s="79" t="e">
        <f t="shared" si="3016"/>
        <v>#DIV/0!</v>
      </c>
      <c r="L2048" s="67">
        <f t="shared" si="3007"/>
        <v>0</v>
      </c>
      <c r="M2048" s="79" t="e">
        <f t="shared" si="3013"/>
        <v>#DIV/0!</v>
      </c>
      <c r="N2048" s="67">
        <f t="shared" si="3004"/>
        <v>0</v>
      </c>
      <c r="O2048" s="79" t="e">
        <f t="shared" si="3011"/>
        <v>#DIV/0!</v>
      </c>
      <c r="P2048" s="67">
        <f t="shared" si="3002"/>
        <v>0</v>
      </c>
      <c r="Q2048" s="79" t="e">
        <f t="shared" si="3008"/>
        <v>#DIV/0!</v>
      </c>
      <c r="R2048" s="67">
        <f t="shared" si="3000"/>
        <v>0</v>
      </c>
      <c r="S2048" s="79" t="e">
        <f t="shared" si="3005"/>
        <v>#DIV/0!</v>
      </c>
      <c r="T2048" s="10">
        <f t="shared" si="3034"/>
        <v>0</v>
      </c>
      <c r="U2048" s="5">
        <f t="shared" si="3035"/>
        <v>0</v>
      </c>
      <c r="V2048" s="5">
        <f t="shared" si="3036"/>
        <v>0</v>
      </c>
      <c r="W2048" s="5">
        <f t="shared" si="3037"/>
        <v>0</v>
      </c>
      <c r="X2048" s="5">
        <f t="shared" si="3038"/>
        <v>0</v>
      </c>
      <c r="Y2048" s="5" t="e">
        <f t="shared" si="3039"/>
        <v>#DIV/0!</v>
      </c>
      <c r="Z2048" s="37" t="e">
        <f t="shared" si="3040"/>
        <v>#DIV/0!</v>
      </c>
      <c r="AA2048" s="63" t="e">
        <f t="shared" si="3019"/>
        <v>#DIV/0!</v>
      </c>
      <c r="AB2048" s="50">
        <f t="shared" si="3020"/>
        <v>0</v>
      </c>
      <c r="AC2048" s="50">
        <f t="shared" si="3021"/>
        <v>0</v>
      </c>
      <c r="AD2048" s="50">
        <f t="shared" si="3022"/>
        <v>0</v>
      </c>
      <c r="AE2048" s="55">
        <f t="shared" si="3023"/>
        <v>0</v>
      </c>
      <c r="AF2048" s="55">
        <f t="shared" si="3024"/>
        <v>0</v>
      </c>
      <c r="AG2048" s="55">
        <f t="shared" si="3025"/>
        <v>0</v>
      </c>
      <c r="AH2048" s="50">
        <f t="shared" si="3026"/>
        <v>0</v>
      </c>
      <c r="AI2048" s="50">
        <f t="shared" si="3027"/>
        <v>0</v>
      </c>
      <c r="AJ2048" s="50">
        <f t="shared" si="3028"/>
        <v>0</v>
      </c>
      <c r="AK2048" s="50">
        <f t="shared" si="3029"/>
        <v>0</v>
      </c>
      <c r="AL2048" s="50">
        <f t="shared" ref="AL2048:AM2048" si="3095">SUM(AJ2048:AJ2061)</f>
        <v>0</v>
      </c>
      <c r="AM2048" s="50">
        <f t="shared" si="3095"/>
        <v>0</v>
      </c>
      <c r="AN2048" s="50" t="e">
        <f t="shared" si="3031"/>
        <v>#DIV/0!</v>
      </c>
      <c r="AO2048" s="50" t="e">
        <f t="shared" si="3032"/>
        <v>#DIV/0!</v>
      </c>
      <c r="AP2048" s="59" t="e">
        <f t="shared" si="3033"/>
        <v>#DIV/0!</v>
      </c>
    </row>
    <row r="2049" spans="1:42" x14ac:dyDescent="0.35">
      <c r="A2049" s="83">
        <f>Symbol!A2049</f>
        <v>0</v>
      </c>
      <c r="B2049" s="17">
        <f>Symbol!B2049</f>
        <v>0</v>
      </c>
      <c r="C2049" s="84">
        <f>Symbol!C2049</f>
        <v>0</v>
      </c>
      <c r="D2049" s="17">
        <f>Symbol!D2049</f>
        <v>0</v>
      </c>
      <c r="E2049" s="84">
        <f>Symbol!E2049</f>
        <v>0</v>
      </c>
      <c r="F2049" s="17">
        <f>Symbol!G2049</f>
        <v>0</v>
      </c>
      <c r="H2049" s="29">
        <f t="shared" si="3018"/>
        <v>1</v>
      </c>
      <c r="I2049" s="10">
        <f t="shared" si="3015"/>
        <v>0</v>
      </c>
      <c r="J2049" s="37">
        <f t="shared" si="3010"/>
        <v>0</v>
      </c>
      <c r="K2049" s="79" t="e">
        <f t="shared" si="3016"/>
        <v>#DIV/0!</v>
      </c>
      <c r="L2049" s="67">
        <f t="shared" si="3007"/>
        <v>0</v>
      </c>
      <c r="M2049" s="79" t="e">
        <f t="shared" si="3013"/>
        <v>#DIV/0!</v>
      </c>
      <c r="N2049" s="67">
        <f t="shared" si="3004"/>
        <v>0</v>
      </c>
      <c r="O2049" s="79" t="e">
        <f t="shared" si="3011"/>
        <v>#DIV/0!</v>
      </c>
      <c r="P2049" s="67">
        <f t="shared" si="3002"/>
        <v>0</v>
      </c>
      <c r="Q2049" s="79" t="e">
        <f t="shared" si="3008"/>
        <v>#DIV/0!</v>
      </c>
      <c r="R2049" s="67">
        <f t="shared" si="3000"/>
        <v>0</v>
      </c>
      <c r="S2049" s="79" t="e">
        <f t="shared" si="3005"/>
        <v>#DIV/0!</v>
      </c>
      <c r="T2049" s="10">
        <f t="shared" si="3034"/>
        <v>0</v>
      </c>
      <c r="U2049" s="5">
        <f t="shared" si="3035"/>
        <v>0</v>
      </c>
      <c r="V2049" s="5">
        <f t="shared" si="3036"/>
        <v>0</v>
      </c>
      <c r="W2049" s="5">
        <f t="shared" si="3037"/>
        <v>0</v>
      </c>
      <c r="X2049" s="5">
        <f t="shared" si="3038"/>
        <v>0</v>
      </c>
      <c r="Y2049" s="5" t="e">
        <f t="shared" si="3039"/>
        <v>#DIV/0!</v>
      </c>
      <c r="Z2049" s="37" t="e">
        <f t="shared" si="3040"/>
        <v>#DIV/0!</v>
      </c>
      <c r="AA2049" s="63" t="e">
        <f t="shared" si="3019"/>
        <v>#DIV/0!</v>
      </c>
      <c r="AB2049" s="50">
        <f t="shared" si="3020"/>
        <v>0</v>
      </c>
      <c r="AC2049" s="50">
        <f t="shared" si="3021"/>
        <v>0</v>
      </c>
      <c r="AD2049" s="50">
        <f t="shared" si="3022"/>
        <v>0</v>
      </c>
      <c r="AE2049" s="55">
        <f t="shared" si="3023"/>
        <v>0</v>
      </c>
      <c r="AF2049" s="55">
        <f t="shared" si="3024"/>
        <v>0</v>
      </c>
      <c r="AG2049" s="55">
        <f t="shared" si="3025"/>
        <v>0</v>
      </c>
      <c r="AH2049" s="50">
        <f t="shared" si="3026"/>
        <v>0</v>
      </c>
      <c r="AI2049" s="50">
        <f t="shared" si="3027"/>
        <v>0</v>
      </c>
      <c r="AJ2049" s="50">
        <f t="shared" si="3028"/>
        <v>0</v>
      </c>
      <c r="AK2049" s="50">
        <f t="shared" si="3029"/>
        <v>0</v>
      </c>
      <c r="AL2049" s="50">
        <f t="shared" ref="AL2049:AM2049" si="3096">SUM(AJ2049:AJ2062)</f>
        <v>0</v>
      </c>
      <c r="AM2049" s="50">
        <f t="shared" si="3096"/>
        <v>0</v>
      </c>
      <c r="AN2049" s="50" t="e">
        <f t="shared" si="3031"/>
        <v>#DIV/0!</v>
      </c>
      <c r="AO2049" s="50" t="e">
        <f t="shared" si="3032"/>
        <v>#DIV/0!</v>
      </c>
      <c r="AP2049" s="59" t="e">
        <f t="shared" si="3033"/>
        <v>#DIV/0!</v>
      </c>
    </row>
    <row r="2050" spans="1:42" x14ac:dyDescent="0.35">
      <c r="A2050" s="83">
        <f>Symbol!A2050</f>
        <v>0</v>
      </c>
      <c r="B2050" s="17">
        <f>Symbol!B2050</f>
        <v>0</v>
      </c>
      <c r="C2050" s="84">
        <f>Symbol!C2050</f>
        <v>0</v>
      </c>
      <c r="D2050" s="17">
        <f>Symbol!D2050</f>
        <v>0</v>
      </c>
      <c r="E2050" s="84">
        <f>Symbol!E2050</f>
        <v>0</v>
      </c>
      <c r="F2050" s="17">
        <f>Symbol!G2050</f>
        <v>0</v>
      </c>
      <c r="H2050" s="29">
        <f t="shared" si="3018"/>
        <v>1</v>
      </c>
      <c r="I2050" s="10">
        <f t="shared" si="3015"/>
        <v>0</v>
      </c>
      <c r="J2050" s="37">
        <f t="shared" si="3010"/>
        <v>0</v>
      </c>
      <c r="K2050" s="79" t="e">
        <f t="shared" si="3016"/>
        <v>#DIV/0!</v>
      </c>
      <c r="L2050" s="67">
        <f t="shared" si="3007"/>
        <v>0</v>
      </c>
      <c r="M2050" s="79" t="e">
        <f t="shared" si="3013"/>
        <v>#DIV/0!</v>
      </c>
      <c r="N2050" s="67">
        <f t="shared" si="3004"/>
        <v>0</v>
      </c>
      <c r="O2050" s="79" t="e">
        <f t="shared" si="3011"/>
        <v>#DIV/0!</v>
      </c>
      <c r="P2050" s="67">
        <f t="shared" si="3002"/>
        <v>0</v>
      </c>
      <c r="Q2050" s="79" t="e">
        <f t="shared" si="3008"/>
        <v>#DIV/0!</v>
      </c>
      <c r="R2050" s="67">
        <f t="shared" ref="R2050:R2113" si="3097">P2051</f>
        <v>0</v>
      </c>
      <c r="S2050" s="79" t="e">
        <f t="shared" si="3005"/>
        <v>#DIV/0!</v>
      </c>
      <c r="T2050" s="10">
        <f t="shared" si="3034"/>
        <v>0</v>
      </c>
      <c r="U2050" s="5">
        <f t="shared" si="3035"/>
        <v>0</v>
      </c>
      <c r="V2050" s="5">
        <f t="shared" si="3036"/>
        <v>0</v>
      </c>
      <c r="W2050" s="5">
        <f t="shared" si="3037"/>
        <v>0</v>
      </c>
      <c r="X2050" s="5">
        <f t="shared" si="3038"/>
        <v>0</v>
      </c>
      <c r="Y2050" s="5" t="e">
        <f t="shared" si="3039"/>
        <v>#DIV/0!</v>
      </c>
      <c r="Z2050" s="37" t="e">
        <f t="shared" si="3040"/>
        <v>#DIV/0!</v>
      </c>
      <c r="AA2050" s="63" t="e">
        <f t="shared" si="3019"/>
        <v>#DIV/0!</v>
      </c>
      <c r="AB2050" s="50">
        <f t="shared" si="3020"/>
        <v>0</v>
      </c>
      <c r="AC2050" s="50">
        <f t="shared" si="3021"/>
        <v>0</v>
      </c>
      <c r="AD2050" s="50">
        <f t="shared" si="3022"/>
        <v>0</v>
      </c>
      <c r="AE2050" s="55">
        <f t="shared" si="3023"/>
        <v>0</v>
      </c>
      <c r="AF2050" s="55">
        <f t="shared" si="3024"/>
        <v>0</v>
      </c>
      <c r="AG2050" s="55">
        <f t="shared" si="3025"/>
        <v>0</v>
      </c>
      <c r="AH2050" s="50">
        <f t="shared" si="3026"/>
        <v>0</v>
      </c>
      <c r="AI2050" s="50">
        <f t="shared" si="3027"/>
        <v>0</v>
      </c>
      <c r="AJ2050" s="50">
        <f t="shared" si="3028"/>
        <v>0</v>
      </c>
      <c r="AK2050" s="50">
        <f t="shared" si="3029"/>
        <v>0</v>
      </c>
      <c r="AL2050" s="50">
        <f t="shared" ref="AL2050:AM2050" si="3098">SUM(AJ2050:AJ2063)</f>
        <v>0</v>
      </c>
      <c r="AM2050" s="50">
        <f t="shared" si="3098"/>
        <v>0</v>
      </c>
      <c r="AN2050" s="50" t="e">
        <f t="shared" si="3031"/>
        <v>#DIV/0!</v>
      </c>
      <c r="AO2050" s="50" t="e">
        <f t="shared" si="3032"/>
        <v>#DIV/0!</v>
      </c>
      <c r="AP2050" s="59" t="e">
        <f t="shared" si="3033"/>
        <v>#DIV/0!</v>
      </c>
    </row>
    <row r="2051" spans="1:42" x14ac:dyDescent="0.35">
      <c r="A2051" s="83">
        <f>Symbol!A2051</f>
        <v>0</v>
      </c>
      <c r="B2051" s="17">
        <f>Symbol!B2051</f>
        <v>0</v>
      </c>
      <c r="C2051" s="84">
        <f>Symbol!C2051</f>
        <v>0</v>
      </c>
      <c r="D2051" s="17">
        <f>Symbol!D2051</f>
        <v>0</v>
      </c>
      <c r="E2051" s="84">
        <f>Symbol!E2051</f>
        <v>0</v>
      </c>
      <c r="F2051" s="17">
        <f>Symbol!G2051</f>
        <v>0</v>
      </c>
      <c r="H2051" s="29">
        <f t="shared" si="3018"/>
        <v>1</v>
      </c>
      <c r="I2051" s="10">
        <f t="shared" si="3015"/>
        <v>0</v>
      </c>
      <c r="J2051" s="37">
        <f t="shared" si="3010"/>
        <v>0</v>
      </c>
      <c r="K2051" s="79" t="e">
        <f t="shared" si="3016"/>
        <v>#DIV/0!</v>
      </c>
      <c r="L2051" s="67">
        <f t="shared" si="3007"/>
        <v>0</v>
      </c>
      <c r="M2051" s="79" t="e">
        <f t="shared" si="3013"/>
        <v>#DIV/0!</v>
      </c>
      <c r="N2051" s="67">
        <f t="shared" si="3004"/>
        <v>0</v>
      </c>
      <c r="O2051" s="79" t="e">
        <f t="shared" si="3011"/>
        <v>#DIV/0!</v>
      </c>
      <c r="P2051" s="67">
        <f t="shared" ref="P2051:P2114" si="3099">N2052</f>
        <v>0</v>
      </c>
      <c r="Q2051" s="79" t="e">
        <f t="shared" si="3008"/>
        <v>#DIV/0!</v>
      </c>
      <c r="R2051" s="67">
        <f t="shared" si="3097"/>
        <v>0</v>
      </c>
      <c r="S2051" s="79" t="e">
        <f t="shared" si="3005"/>
        <v>#DIV/0!</v>
      </c>
      <c r="T2051" s="10">
        <f t="shared" si="3034"/>
        <v>0</v>
      </c>
      <c r="U2051" s="5">
        <f t="shared" si="3035"/>
        <v>0</v>
      </c>
      <c r="V2051" s="5">
        <f t="shared" si="3036"/>
        <v>0</v>
      </c>
      <c r="W2051" s="5">
        <f t="shared" si="3037"/>
        <v>0</v>
      </c>
      <c r="X2051" s="5">
        <f t="shared" si="3038"/>
        <v>0</v>
      </c>
      <c r="Y2051" s="5" t="e">
        <f t="shared" si="3039"/>
        <v>#DIV/0!</v>
      </c>
      <c r="Z2051" s="37" t="e">
        <f t="shared" si="3040"/>
        <v>#DIV/0!</v>
      </c>
      <c r="AA2051" s="63" t="e">
        <f t="shared" si="3019"/>
        <v>#DIV/0!</v>
      </c>
      <c r="AB2051" s="50">
        <f t="shared" si="3020"/>
        <v>0</v>
      </c>
      <c r="AC2051" s="50">
        <f t="shared" si="3021"/>
        <v>0</v>
      </c>
      <c r="AD2051" s="50">
        <f t="shared" si="3022"/>
        <v>0</v>
      </c>
      <c r="AE2051" s="55">
        <f t="shared" si="3023"/>
        <v>0</v>
      </c>
      <c r="AF2051" s="55">
        <f t="shared" si="3024"/>
        <v>0</v>
      </c>
      <c r="AG2051" s="55">
        <f t="shared" si="3025"/>
        <v>0</v>
      </c>
      <c r="AH2051" s="50">
        <f t="shared" si="3026"/>
        <v>0</v>
      </c>
      <c r="AI2051" s="50">
        <f t="shared" si="3027"/>
        <v>0</v>
      </c>
      <c r="AJ2051" s="50">
        <f t="shared" si="3028"/>
        <v>0</v>
      </c>
      <c r="AK2051" s="50">
        <f t="shared" si="3029"/>
        <v>0</v>
      </c>
      <c r="AL2051" s="50">
        <f t="shared" ref="AL2051:AM2051" si="3100">SUM(AJ2051:AJ2064)</f>
        <v>0</v>
      </c>
      <c r="AM2051" s="50">
        <f t="shared" si="3100"/>
        <v>0</v>
      </c>
      <c r="AN2051" s="50" t="e">
        <f t="shared" si="3031"/>
        <v>#DIV/0!</v>
      </c>
      <c r="AO2051" s="50" t="e">
        <f t="shared" si="3032"/>
        <v>#DIV/0!</v>
      </c>
      <c r="AP2051" s="59" t="e">
        <f t="shared" si="3033"/>
        <v>#DIV/0!</v>
      </c>
    </row>
    <row r="2052" spans="1:42" x14ac:dyDescent="0.35">
      <c r="A2052" s="83">
        <f>Symbol!A2052</f>
        <v>0</v>
      </c>
      <c r="B2052" s="17">
        <f>Symbol!B2052</f>
        <v>0</v>
      </c>
      <c r="C2052" s="84">
        <f>Symbol!C2052</f>
        <v>0</v>
      </c>
      <c r="D2052" s="17">
        <f>Symbol!D2052</f>
        <v>0</v>
      </c>
      <c r="E2052" s="84">
        <f>Symbol!E2052</f>
        <v>0</v>
      </c>
      <c r="F2052" s="17">
        <f>Symbol!G2052</f>
        <v>0</v>
      </c>
      <c r="H2052" s="29">
        <f t="shared" si="3018"/>
        <v>1</v>
      </c>
      <c r="I2052" s="10">
        <f t="shared" si="3015"/>
        <v>0</v>
      </c>
      <c r="J2052" s="37">
        <f t="shared" si="3010"/>
        <v>0</v>
      </c>
      <c r="K2052" s="79" t="e">
        <f t="shared" si="3016"/>
        <v>#DIV/0!</v>
      </c>
      <c r="L2052" s="67">
        <f t="shared" si="3007"/>
        <v>0</v>
      </c>
      <c r="M2052" s="79" t="e">
        <f t="shared" si="3013"/>
        <v>#DIV/0!</v>
      </c>
      <c r="N2052" s="67">
        <f t="shared" ref="N2052:N2115" si="3101">L2053</f>
        <v>0</v>
      </c>
      <c r="O2052" s="79" t="e">
        <f t="shared" si="3011"/>
        <v>#DIV/0!</v>
      </c>
      <c r="P2052" s="67">
        <f t="shared" si="3099"/>
        <v>0</v>
      </c>
      <c r="Q2052" s="79" t="e">
        <f t="shared" si="3008"/>
        <v>#DIV/0!</v>
      </c>
      <c r="R2052" s="67">
        <f t="shared" si="3097"/>
        <v>0</v>
      </c>
      <c r="S2052" s="79" t="e">
        <f t="shared" ref="S2052:S2115" si="3102">LN(R2052/R2053)</f>
        <v>#DIV/0!</v>
      </c>
      <c r="T2052" s="10">
        <f t="shared" si="3034"/>
        <v>0</v>
      </c>
      <c r="U2052" s="5">
        <f t="shared" si="3035"/>
        <v>0</v>
      </c>
      <c r="V2052" s="5">
        <f t="shared" si="3036"/>
        <v>0</v>
      </c>
      <c r="W2052" s="5">
        <f t="shared" si="3037"/>
        <v>0</v>
      </c>
      <c r="X2052" s="5">
        <f t="shared" si="3038"/>
        <v>0</v>
      </c>
      <c r="Y2052" s="5" t="e">
        <f t="shared" si="3039"/>
        <v>#DIV/0!</v>
      </c>
      <c r="Z2052" s="37" t="e">
        <f t="shared" si="3040"/>
        <v>#DIV/0!</v>
      </c>
      <c r="AA2052" s="63" t="e">
        <f t="shared" si="3019"/>
        <v>#DIV/0!</v>
      </c>
      <c r="AB2052" s="50">
        <f t="shared" si="3020"/>
        <v>0</v>
      </c>
      <c r="AC2052" s="50">
        <f t="shared" si="3021"/>
        <v>0</v>
      </c>
      <c r="AD2052" s="50">
        <f t="shared" si="3022"/>
        <v>0</v>
      </c>
      <c r="AE2052" s="55">
        <f t="shared" si="3023"/>
        <v>0</v>
      </c>
      <c r="AF2052" s="55">
        <f t="shared" si="3024"/>
        <v>0</v>
      </c>
      <c r="AG2052" s="55">
        <f t="shared" si="3025"/>
        <v>0</v>
      </c>
      <c r="AH2052" s="50">
        <f t="shared" si="3026"/>
        <v>0</v>
      </c>
      <c r="AI2052" s="50">
        <f t="shared" si="3027"/>
        <v>0</v>
      </c>
      <c r="AJ2052" s="50">
        <f t="shared" si="3028"/>
        <v>0</v>
      </c>
      <c r="AK2052" s="50">
        <f t="shared" si="3029"/>
        <v>0</v>
      </c>
      <c r="AL2052" s="50">
        <f t="shared" ref="AL2052:AM2052" si="3103">SUM(AJ2052:AJ2065)</f>
        <v>0</v>
      </c>
      <c r="AM2052" s="50">
        <f t="shared" si="3103"/>
        <v>0</v>
      </c>
      <c r="AN2052" s="50" t="e">
        <f t="shared" si="3031"/>
        <v>#DIV/0!</v>
      </c>
      <c r="AO2052" s="50" t="e">
        <f t="shared" si="3032"/>
        <v>#DIV/0!</v>
      </c>
      <c r="AP2052" s="59" t="e">
        <f t="shared" si="3033"/>
        <v>#DIV/0!</v>
      </c>
    </row>
    <row r="2053" spans="1:42" x14ac:dyDescent="0.35">
      <c r="A2053" s="83">
        <f>Symbol!A2053</f>
        <v>0</v>
      </c>
      <c r="B2053" s="17">
        <f>Symbol!B2053</f>
        <v>0</v>
      </c>
      <c r="C2053" s="84">
        <f>Symbol!C2053</f>
        <v>0</v>
      </c>
      <c r="D2053" s="17">
        <f>Symbol!D2053</f>
        <v>0</v>
      </c>
      <c r="E2053" s="84">
        <f>Symbol!E2053</f>
        <v>0</v>
      </c>
      <c r="F2053" s="17">
        <f>Symbol!G2053</f>
        <v>0</v>
      </c>
      <c r="H2053" s="29">
        <f t="shared" si="3018"/>
        <v>1</v>
      </c>
      <c r="I2053" s="10">
        <f t="shared" si="3015"/>
        <v>0</v>
      </c>
      <c r="J2053" s="37">
        <f t="shared" si="3010"/>
        <v>0</v>
      </c>
      <c r="K2053" s="79" t="e">
        <f t="shared" si="3016"/>
        <v>#DIV/0!</v>
      </c>
      <c r="L2053" s="67">
        <f t="shared" ref="L2053:L2116" si="3104">J2054</f>
        <v>0</v>
      </c>
      <c r="M2053" s="79" t="e">
        <f t="shared" si="3013"/>
        <v>#DIV/0!</v>
      </c>
      <c r="N2053" s="67">
        <f t="shared" si="3101"/>
        <v>0</v>
      </c>
      <c r="O2053" s="79" t="e">
        <f t="shared" si="3011"/>
        <v>#DIV/0!</v>
      </c>
      <c r="P2053" s="67">
        <f t="shared" si="3099"/>
        <v>0</v>
      </c>
      <c r="Q2053" s="79" t="e">
        <f t="shared" ref="Q2053:Q2116" si="3105">LN(P2053/R2053)</f>
        <v>#DIV/0!</v>
      </c>
      <c r="R2053" s="67">
        <f t="shared" si="3097"/>
        <v>0</v>
      </c>
      <c r="S2053" s="79" t="e">
        <f t="shared" si="3102"/>
        <v>#DIV/0!</v>
      </c>
      <c r="T2053" s="10">
        <f t="shared" si="3034"/>
        <v>0</v>
      </c>
      <c r="U2053" s="5">
        <f t="shared" si="3035"/>
        <v>0</v>
      </c>
      <c r="V2053" s="5">
        <f t="shared" si="3036"/>
        <v>0</v>
      </c>
      <c r="W2053" s="5">
        <f t="shared" si="3037"/>
        <v>0</v>
      </c>
      <c r="X2053" s="5">
        <f t="shared" si="3038"/>
        <v>0</v>
      </c>
      <c r="Y2053" s="5" t="e">
        <f t="shared" si="3039"/>
        <v>#DIV/0!</v>
      </c>
      <c r="Z2053" s="37" t="e">
        <f t="shared" si="3040"/>
        <v>#DIV/0!</v>
      </c>
      <c r="AA2053" s="63" t="e">
        <f t="shared" si="3019"/>
        <v>#DIV/0!</v>
      </c>
      <c r="AB2053" s="50">
        <f t="shared" si="3020"/>
        <v>0</v>
      </c>
      <c r="AC2053" s="50">
        <f t="shared" si="3021"/>
        <v>0</v>
      </c>
      <c r="AD2053" s="50">
        <f t="shared" si="3022"/>
        <v>0</v>
      </c>
      <c r="AE2053" s="55">
        <f t="shared" si="3023"/>
        <v>0</v>
      </c>
      <c r="AF2053" s="55">
        <f t="shared" si="3024"/>
        <v>0</v>
      </c>
      <c r="AG2053" s="55">
        <f t="shared" si="3025"/>
        <v>0</v>
      </c>
      <c r="AH2053" s="50">
        <f t="shared" si="3026"/>
        <v>0</v>
      </c>
      <c r="AI2053" s="50">
        <f t="shared" si="3027"/>
        <v>0</v>
      </c>
      <c r="AJ2053" s="50">
        <f t="shared" si="3028"/>
        <v>0</v>
      </c>
      <c r="AK2053" s="50">
        <f t="shared" si="3029"/>
        <v>0</v>
      </c>
      <c r="AL2053" s="50">
        <f t="shared" ref="AL2053:AM2053" si="3106">SUM(AJ2053:AJ2066)</f>
        <v>0</v>
      </c>
      <c r="AM2053" s="50">
        <f t="shared" si="3106"/>
        <v>0</v>
      </c>
      <c r="AN2053" s="50" t="e">
        <f t="shared" si="3031"/>
        <v>#DIV/0!</v>
      </c>
      <c r="AO2053" s="50" t="e">
        <f t="shared" si="3032"/>
        <v>#DIV/0!</v>
      </c>
      <c r="AP2053" s="59" t="e">
        <f t="shared" si="3033"/>
        <v>#DIV/0!</v>
      </c>
    </row>
    <row r="2054" spans="1:42" x14ac:dyDescent="0.35">
      <c r="A2054" s="83">
        <f>Symbol!A2054</f>
        <v>0</v>
      </c>
      <c r="B2054" s="17">
        <f>Symbol!B2054</f>
        <v>0</v>
      </c>
      <c r="C2054" s="84">
        <f>Symbol!C2054</f>
        <v>0</v>
      </c>
      <c r="D2054" s="17">
        <f>Symbol!D2054</f>
        <v>0</v>
      </c>
      <c r="E2054" s="84">
        <f>Symbol!E2054</f>
        <v>0</v>
      </c>
      <c r="F2054" s="17">
        <f>Symbol!G2054</f>
        <v>0</v>
      </c>
      <c r="H2054" s="29">
        <f t="shared" si="3018"/>
        <v>1</v>
      </c>
      <c r="I2054" s="10">
        <f t="shared" si="3015"/>
        <v>0</v>
      </c>
      <c r="J2054" s="37">
        <f t="shared" ref="J2054:J2117" si="3107">I2055</f>
        <v>0</v>
      </c>
      <c r="K2054" s="79" t="e">
        <f t="shared" si="3016"/>
        <v>#DIV/0!</v>
      </c>
      <c r="L2054" s="67">
        <f t="shared" si="3104"/>
        <v>0</v>
      </c>
      <c r="M2054" s="79" t="e">
        <f t="shared" si="3013"/>
        <v>#DIV/0!</v>
      </c>
      <c r="N2054" s="67">
        <f t="shared" si="3101"/>
        <v>0</v>
      </c>
      <c r="O2054" s="79" t="e">
        <f t="shared" ref="O2054:O2117" si="3108">LN(N2054/P2054)</f>
        <v>#DIV/0!</v>
      </c>
      <c r="P2054" s="67">
        <f t="shared" si="3099"/>
        <v>0</v>
      </c>
      <c r="Q2054" s="79" t="e">
        <f t="shared" si="3105"/>
        <v>#DIV/0!</v>
      </c>
      <c r="R2054" s="67">
        <f t="shared" si="3097"/>
        <v>0</v>
      </c>
      <c r="S2054" s="79" t="e">
        <f t="shared" si="3102"/>
        <v>#DIV/0!</v>
      </c>
      <c r="T2054" s="10">
        <f t="shared" si="3034"/>
        <v>0</v>
      </c>
      <c r="U2054" s="5">
        <f t="shared" si="3035"/>
        <v>0</v>
      </c>
      <c r="V2054" s="5">
        <f t="shared" si="3036"/>
        <v>0</v>
      </c>
      <c r="W2054" s="5">
        <f t="shared" si="3037"/>
        <v>0</v>
      </c>
      <c r="X2054" s="5">
        <f t="shared" si="3038"/>
        <v>0</v>
      </c>
      <c r="Y2054" s="5" t="e">
        <f t="shared" si="3039"/>
        <v>#DIV/0!</v>
      </c>
      <c r="Z2054" s="37" t="e">
        <f t="shared" si="3040"/>
        <v>#DIV/0!</v>
      </c>
      <c r="AA2054" s="63" t="e">
        <f t="shared" si="3019"/>
        <v>#DIV/0!</v>
      </c>
      <c r="AB2054" s="50">
        <f t="shared" si="3020"/>
        <v>0</v>
      </c>
      <c r="AC2054" s="50">
        <f t="shared" si="3021"/>
        <v>0</v>
      </c>
      <c r="AD2054" s="50">
        <f t="shared" si="3022"/>
        <v>0</v>
      </c>
      <c r="AE2054" s="55">
        <f t="shared" si="3023"/>
        <v>0</v>
      </c>
      <c r="AF2054" s="55">
        <f t="shared" si="3024"/>
        <v>0</v>
      </c>
      <c r="AG2054" s="55">
        <f t="shared" si="3025"/>
        <v>0</v>
      </c>
      <c r="AH2054" s="50">
        <f t="shared" si="3026"/>
        <v>0</v>
      </c>
      <c r="AI2054" s="50">
        <f t="shared" si="3027"/>
        <v>0</v>
      </c>
      <c r="AJ2054" s="50">
        <f t="shared" si="3028"/>
        <v>0</v>
      </c>
      <c r="AK2054" s="50">
        <f t="shared" si="3029"/>
        <v>0</v>
      </c>
      <c r="AL2054" s="50">
        <f t="shared" ref="AL2054:AM2054" si="3109">SUM(AJ2054:AJ2067)</f>
        <v>0</v>
      </c>
      <c r="AM2054" s="50">
        <f t="shared" si="3109"/>
        <v>0</v>
      </c>
      <c r="AN2054" s="50" t="e">
        <f t="shared" si="3031"/>
        <v>#DIV/0!</v>
      </c>
      <c r="AO2054" s="50" t="e">
        <f t="shared" si="3032"/>
        <v>#DIV/0!</v>
      </c>
      <c r="AP2054" s="59" t="e">
        <f t="shared" si="3033"/>
        <v>#DIV/0!</v>
      </c>
    </row>
    <row r="2055" spans="1:42" x14ac:dyDescent="0.35">
      <c r="A2055" s="83">
        <f>Symbol!A2055</f>
        <v>0</v>
      </c>
      <c r="B2055" s="17">
        <f>Symbol!B2055</f>
        <v>0</v>
      </c>
      <c r="C2055" s="84">
        <f>Symbol!C2055</f>
        <v>0</v>
      </c>
      <c r="D2055" s="17">
        <f>Symbol!D2055</f>
        <v>0</v>
      </c>
      <c r="E2055" s="84">
        <f>Symbol!E2055</f>
        <v>0</v>
      </c>
      <c r="F2055" s="17">
        <f>Symbol!G2055</f>
        <v>0</v>
      </c>
      <c r="H2055" s="29">
        <f t="shared" si="3018"/>
        <v>1</v>
      </c>
      <c r="I2055" s="10">
        <f t="shared" si="3015"/>
        <v>0</v>
      </c>
      <c r="J2055" s="37">
        <f t="shared" si="3107"/>
        <v>0</v>
      </c>
      <c r="K2055" s="79" t="e">
        <f t="shared" si="3016"/>
        <v>#DIV/0!</v>
      </c>
      <c r="L2055" s="67">
        <f t="shared" si="3104"/>
        <v>0</v>
      </c>
      <c r="M2055" s="79" t="e">
        <f t="shared" ref="M2055:M2118" si="3110">LN(L2055/N2055)</f>
        <v>#DIV/0!</v>
      </c>
      <c r="N2055" s="67">
        <f t="shared" si="3101"/>
        <v>0</v>
      </c>
      <c r="O2055" s="79" t="e">
        <f t="shared" si="3108"/>
        <v>#DIV/0!</v>
      </c>
      <c r="P2055" s="67">
        <f t="shared" si="3099"/>
        <v>0</v>
      </c>
      <c r="Q2055" s="79" t="e">
        <f t="shared" si="3105"/>
        <v>#DIV/0!</v>
      </c>
      <c r="R2055" s="67">
        <f t="shared" si="3097"/>
        <v>0</v>
      </c>
      <c r="S2055" s="79" t="e">
        <f t="shared" si="3102"/>
        <v>#DIV/0!</v>
      </c>
      <c r="T2055" s="10">
        <f t="shared" si="3034"/>
        <v>0</v>
      </c>
      <c r="U2055" s="5">
        <f t="shared" si="3035"/>
        <v>0</v>
      </c>
      <c r="V2055" s="5">
        <f t="shared" si="3036"/>
        <v>0</v>
      </c>
      <c r="W2055" s="5">
        <f t="shared" si="3037"/>
        <v>0</v>
      </c>
      <c r="X2055" s="5">
        <f t="shared" si="3038"/>
        <v>0</v>
      </c>
      <c r="Y2055" s="5" t="e">
        <f t="shared" si="3039"/>
        <v>#DIV/0!</v>
      </c>
      <c r="Z2055" s="37" t="e">
        <f t="shared" si="3040"/>
        <v>#DIV/0!</v>
      </c>
      <c r="AA2055" s="63" t="e">
        <f t="shared" si="3019"/>
        <v>#DIV/0!</v>
      </c>
      <c r="AB2055" s="50">
        <f t="shared" si="3020"/>
        <v>0</v>
      </c>
      <c r="AC2055" s="50">
        <f t="shared" si="3021"/>
        <v>0</v>
      </c>
      <c r="AD2055" s="50">
        <f t="shared" si="3022"/>
        <v>0</v>
      </c>
      <c r="AE2055" s="55">
        <f t="shared" si="3023"/>
        <v>0</v>
      </c>
      <c r="AF2055" s="55">
        <f t="shared" si="3024"/>
        <v>0</v>
      </c>
      <c r="AG2055" s="55">
        <f t="shared" si="3025"/>
        <v>0</v>
      </c>
      <c r="AH2055" s="50">
        <f t="shared" si="3026"/>
        <v>0</v>
      </c>
      <c r="AI2055" s="50">
        <f t="shared" si="3027"/>
        <v>0</v>
      </c>
      <c r="AJ2055" s="50">
        <f t="shared" si="3028"/>
        <v>0</v>
      </c>
      <c r="AK2055" s="50">
        <f t="shared" si="3029"/>
        <v>0</v>
      </c>
      <c r="AL2055" s="50">
        <f t="shared" ref="AL2055:AM2055" si="3111">SUM(AJ2055:AJ2068)</f>
        <v>0</v>
      </c>
      <c r="AM2055" s="50">
        <f t="shared" si="3111"/>
        <v>0</v>
      </c>
      <c r="AN2055" s="50" t="e">
        <f t="shared" si="3031"/>
        <v>#DIV/0!</v>
      </c>
      <c r="AO2055" s="50" t="e">
        <f t="shared" si="3032"/>
        <v>#DIV/0!</v>
      </c>
      <c r="AP2055" s="59" t="e">
        <f t="shared" si="3033"/>
        <v>#DIV/0!</v>
      </c>
    </row>
    <row r="2056" spans="1:42" x14ac:dyDescent="0.35">
      <c r="A2056" s="83">
        <f>Symbol!A2056</f>
        <v>0</v>
      </c>
      <c r="B2056" s="17">
        <f>Symbol!B2056</f>
        <v>0</v>
      </c>
      <c r="C2056" s="84">
        <f>Symbol!C2056</f>
        <v>0</v>
      </c>
      <c r="D2056" s="17">
        <f>Symbol!D2056</f>
        <v>0</v>
      </c>
      <c r="E2056" s="84">
        <f>Symbol!E2056</f>
        <v>0</v>
      </c>
      <c r="F2056" s="17">
        <f>Symbol!G2056</f>
        <v>0</v>
      </c>
      <c r="H2056" s="29">
        <f t="shared" si="3018"/>
        <v>1</v>
      </c>
      <c r="I2056" s="10">
        <f t="shared" ref="I2056:I2119" si="3112">E2050</f>
        <v>0</v>
      </c>
      <c r="J2056" s="37">
        <f t="shared" si="3107"/>
        <v>0</v>
      </c>
      <c r="K2056" s="79" t="e">
        <f t="shared" ref="K2056:K2119" si="3113">LN(J2056/L2056)</f>
        <v>#DIV/0!</v>
      </c>
      <c r="L2056" s="67">
        <f t="shared" si="3104"/>
        <v>0</v>
      </c>
      <c r="M2056" s="79" t="e">
        <f t="shared" si="3110"/>
        <v>#DIV/0!</v>
      </c>
      <c r="N2056" s="67">
        <f t="shared" si="3101"/>
        <v>0</v>
      </c>
      <c r="O2056" s="79" t="e">
        <f t="shared" si="3108"/>
        <v>#DIV/0!</v>
      </c>
      <c r="P2056" s="67">
        <f t="shared" si="3099"/>
        <v>0</v>
      </c>
      <c r="Q2056" s="79" t="e">
        <f t="shared" si="3105"/>
        <v>#DIV/0!</v>
      </c>
      <c r="R2056" s="67">
        <f t="shared" si="3097"/>
        <v>0</v>
      </c>
      <c r="S2056" s="79" t="e">
        <f t="shared" si="3102"/>
        <v>#DIV/0!</v>
      </c>
      <c r="T2056" s="10">
        <f t="shared" si="3034"/>
        <v>0</v>
      </c>
      <c r="U2056" s="5">
        <f t="shared" si="3035"/>
        <v>0</v>
      </c>
      <c r="V2056" s="5">
        <f t="shared" si="3036"/>
        <v>0</v>
      </c>
      <c r="W2056" s="5">
        <f t="shared" si="3037"/>
        <v>0</v>
      </c>
      <c r="X2056" s="5">
        <f t="shared" si="3038"/>
        <v>0</v>
      </c>
      <c r="Y2056" s="5" t="e">
        <f t="shared" si="3039"/>
        <v>#DIV/0!</v>
      </c>
      <c r="Z2056" s="37" t="e">
        <f t="shared" si="3040"/>
        <v>#DIV/0!</v>
      </c>
      <c r="AA2056" s="63" t="e">
        <f t="shared" si="3019"/>
        <v>#DIV/0!</v>
      </c>
      <c r="AB2056" s="50">
        <f t="shared" si="3020"/>
        <v>0</v>
      </c>
      <c r="AC2056" s="50">
        <f t="shared" si="3021"/>
        <v>0</v>
      </c>
      <c r="AD2056" s="50">
        <f t="shared" si="3022"/>
        <v>0</v>
      </c>
      <c r="AE2056" s="55">
        <f t="shared" si="3023"/>
        <v>0</v>
      </c>
      <c r="AF2056" s="55">
        <f t="shared" si="3024"/>
        <v>0</v>
      </c>
      <c r="AG2056" s="55">
        <f t="shared" si="3025"/>
        <v>0</v>
      </c>
      <c r="AH2056" s="50">
        <f t="shared" si="3026"/>
        <v>0</v>
      </c>
      <c r="AI2056" s="50">
        <f t="shared" si="3027"/>
        <v>0</v>
      </c>
      <c r="AJ2056" s="50">
        <f t="shared" si="3028"/>
        <v>0</v>
      </c>
      <c r="AK2056" s="50">
        <f t="shared" si="3029"/>
        <v>0</v>
      </c>
      <c r="AL2056" s="50">
        <f t="shared" ref="AL2056:AM2056" si="3114">SUM(AJ2056:AJ2069)</f>
        <v>0</v>
      </c>
      <c r="AM2056" s="50">
        <f t="shared" si="3114"/>
        <v>0</v>
      </c>
      <c r="AN2056" s="50" t="e">
        <f t="shared" si="3031"/>
        <v>#DIV/0!</v>
      </c>
      <c r="AO2056" s="50" t="e">
        <f t="shared" si="3032"/>
        <v>#DIV/0!</v>
      </c>
      <c r="AP2056" s="59" t="e">
        <f t="shared" si="3033"/>
        <v>#DIV/0!</v>
      </c>
    </row>
    <row r="2057" spans="1:42" x14ac:dyDescent="0.35">
      <c r="A2057" s="83">
        <f>Symbol!A2057</f>
        <v>0</v>
      </c>
      <c r="B2057" s="17">
        <f>Symbol!B2057</f>
        <v>0</v>
      </c>
      <c r="C2057" s="84">
        <f>Symbol!C2057</f>
        <v>0</v>
      </c>
      <c r="D2057" s="17">
        <f>Symbol!D2057</f>
        <v>0</v>
      </c>
      <c r="E2057" s="84">
        <f>Symbol!E2057</f>
        <v>0</v>
      </c>
      <c r="F2057" s="17">
        <f>Symbol!G2057</f>
        <v>0</v>
      </c>
      <c r="H2057" s="29">
        <f t="shared" ref="H2057:H2120" si="3115">IF(SIGN(I2057-J2057)=-1,0,1)</f>
        <v>1</v>
      </c>
      <c r="I2057" s="10">
        <f t="shared" si="3112"/>
        <v>0</v>
      </c>
      <c r="J2057" s="37">
        <f t="shared" si="3107"/>
        <v>0</v>
      </c>
      <c r="K2057" s="79" t="e">
        <f t="shared" si="3113"/>
        <v>#DIV/0!</v>
      </c>
      <c r="L2057" s="67">
        <f t="shared" si="3104"/>
        <v>0</v>
      </c>
      <c r="M2057" s="79" t="e">
        <f t="shared" si="3110"/>
        <v>#DIV/0!</v>
      </c>
      <c r="N2057" s="67">
        <f t="shared" si="3101"/>
        <v>0</v>
      </c>
      <c r="O2057" s="79" t="e">
        <f t="shared" si="3108"/>
        <v>#DIV/0!</v>
      </c>
      <c r="P2057" s="67">
        <f t="shared" si="3099"/>
        <v>0</v>
      </c>
      <c r="Q2057" s="79" t="e">
        <f t="shared" si="3105"/>
        <v>#DIV/0!</v>
      </c>
      <c r="R2057" s="67">
        <f t="shared" si="3097"/>
        <v>0</v>
      </c>
      <c r="S2057" s="79" t="e">
        <f t="shared" si="3102"/>
        <v>#DIV/0!</v>
      </c>
      <c r="T2057" s="10">
        <f t="shared" si="3034"/>
        <v>0</v>
      </c>
      <c r="U2057" s="5">
        <f t="shared" si="3035"/>
        <v>0</v>
      </c>
      <c r="V2057" s="5">
        <f t="shared" si="3036"/>
        <v>0</v>
      </c>
      <c r="W2057" s="5">
        <f t="shared" si="3037"/>
        <v>0</v>
      </c>
      <c r="X2057" s="5">
        <f t="shared" si="3038"/>
        <v>0</v>
      </c>
      <c r="Y2057" s="5" t="e">
        <f t="shared" si="3039"/>
        <v>#DIV/0!</v>
      </c>
      <c r="Z2057" s="37" t="e">
        <f t="shared" si="3040"/>
        <v>#DIV/0!</v>
      </c>
      <c r="AA2057" s="63" t="e">
        <f t="shared" ref="AA2057:AA2120" si="3116">Z2059</f>
        <v>#DIV/0!</v>
      </c>
      <c r="AB2057" s="50">
        <f t="shared" ref="AB2057:AB2120" si="3117">SUM(I2058:I2059)/2</f>
        <v>0</v>
      </c>
      <c r="AC2057" s="50">
        <f t="shared" ref="AC2057:AC2120" si="3118">SUM(I2058:I2060)/3</f>
        <v>0</v>
      </c>
      <c r="AD2057" s="50">
        <f t="shared" ref="AD2057:AD2120" si="3119">SUM(I2058:I2062)/5</f>
        <v>0</v>
      </c>
      <c r="AE2057" s="55">
        <f t="shared" ref="AE2057:AE2120" si="3120">($AR$1*I2058)+((1-$AR$1)*AB2058)</f>
        <v>0</v>
      </c>
      <c r="AF2057" s="55">
        <f t="shared" ref="AF2057:AF2120" si="3121">($AR$1*I2058)+((1-$AR$1)*AC2058)</f>
        <v>0</v>
      </c>
      <c r="AG2057" s="55">
        <f t="shared" ref="AG2057:AG2120" si="3122">($AR$1*I2058)+((1-$AR$1)*AD2058)</f>
        <v>0</v>
      </c>
      <c r="AH2057" s="50">
        <f t="shared" ref="AH2057:AH2120" si="3123">(C2051+D2051+E2051)/3</f>
        <v>0</v>
      </c>
      <c r="AI2057" s="50">
        <f t="shared" ref="AI2057:AI2120" si="3124">AH2057*F2051</f>
        <v>0</v>
      </c>
      <c r="AJ2057" s="50">
        <f t="shared" ref="AJ2057:AJ2120" si="3125">IF(AH2057&gt;AH2058,AI2057,0)</f>
        <v>0</v>
      </c>
      <c r="AK2057" s="50">
        <f t="shared" ref="AK2057:AK2120" si="3126">IF(AH2057&lt;AH2058,AI2057,0)</f>
        <v>0</v>
      </c>
      <c r="AL2057" s="50">
        <f t="shared" ref="AL2057:AM2057" si="3127">SUM(AJ2057:AJ2070)</f>
        <v>0</v>
      </c>
      <c r="AM2057" s="50">
        <f t="shared" si="3127"/>
        <v>0</v>
      </c>
      <c r="AN2057" s="50" t="e">
        <f t="shared" ref="AN2057:AN2120" si="3128">AL2057/AM2057</f>
        <v>#DIV/0!</v>
      </c>
      <c r="AO2057" s="50" t="e">
        <f t="shared" ref="AO2057:AO2120" si="3129">(100-(100)/(1+AN2057))</f>
        <v>#DIV/0!</v>
      </c>
      <c r="AP2057" s="59" t="e">
        <f t="shared" ref="AP2057:AP2120" si="3130">AO2058</f>
        <v>#DIV/0!</v>
      </c>
    </row>
    <row r="2058" spans="1:42" x14ac:dyDescent="0.35">
      <c r="A2058" s="83">
        <f>Symbol!A2058</f>
        <v>0</v>
      </c>
      <c r="B2058" s="17">
        <f>Symbol!B2058</f>
        <v>0</v>
      </c>
      <c r="C2058" s="84">
        <f>Symbol!C2058</f>
        <v>0</v>
      </c>
      <c r="D2058" s="17">
        <f>Symbol!D2058</f>
        <v>0</v>
      </c>
      <c r="E2058" s="84">
        <f>Symbol!E2058</f>
        <v>0</v>
      </c>
      <c r="F2058" s="17">
        <f>Symbol!G2058</f>
        <v>0</v>
      </c>
      <c r="H2058" s="29">
        <f t="shared" si="3115"/>
        <v>1</v>
      </c>
      <c r="I2058" s="10">
        <f t="shared" si="3112"/>
        <v>0</v>
      </c>
      <c r="J2058" s="37">
        <f t="shared" si="3107"/>
        <v>0</v>
      </c>
      <c r="K2058" s="79" t="e">
        <f t="shared" si="3113"/>
        <v>#DIV/0!</v>
      </c>
      <c r="L2058" s="67">
        <f t="shared" si="3104"/>
        <v>0</v>
      </c>
      <c r="M2058" s="79" t="e">
        <f t="shared" si="3110"/>
        <v>#DIV/0!</v>
      </c>
      <c r="N2058" s="67">
        <f t="shared" si="3101"/>
        <v>0</v>
      </c>
      <c r="O2058" s="79" t="e">
        <f t="shared" si="3108"/>
        <v>#DIV/0!</v>
      </c>
      <c r="P2058" s="67">
        <f t="shared" si="3099"/>
        <v>0</v>
      </c>
      <c r="Q2058" s="79" t="e">
        <f t="shared" si="3105"/>
        <v>#DIV/0!</v>
      </c>
      <c r="R2058" s="67">
        <f t="shared" si="3097"/>
        <v>0</v>
      </c>
      <c r="S2058" s="79" t="e">
        <f t="shared" si="3102"/>
        <v>#DIV/0!</v>
      </c>
      <c r="T2058" s="10">
        <f t="shared" ref="T2058:T2121" si="3131">I2057-I2058</f>
        <v>0</v>
      </c>
      <c r="U2058" s="5">
        <f t="shared" ref="U2058:U2121" si="3132">IF(T2058&gt;0,T2058,0)</f>
        <v>0</v>
      </c>
      <c r="V2058" s="5">
        <f t="shared" ref="V2058:V2121" si="3133">IF(T2058&lt;0,-T2058,0)</f>
        <v>0</v>
      </c>
      <c r="W2058" s="5">
        <f t="shared" ref="W2058:W2121" si="3134">SUM(U2058:U2071)/14</f>
        <v>0</v>
      </c>
      <c r="X2058" s="5">
        <f t="shared" ref="X2058:X2121" si="3135">SUM(V2058:V2071)/14</f>
        <v>0</v>
      </c>
      <c r="Y2058" s="5" t="e">
        <f t="shared" ref="Y2058:Y2121" si="3136">W2058/X2058</f>
        <v>#DIV/0!</v>
      </c>
      <c r="Z2058" s="37" t="e">
        <f t="shared" ref="Z2058:Z2121" si="3137">(100-(100/(1+Y2058)))</f>
        <v>#DIV/0!</v>
      </c>
      <c r="AA2058" s="63" t="e">
        <f t="shared" si="3116"/>
        <v>#DIV/0!</v>
      </c>
      <c r="AB2058" s="50">
        <f t="shared" si="3117"/>
        <v>0</v>
      </c>
      <c r="AC2058" s="50">
        <f t="shared" si="3118"/>
        <v>0</v>
      </c>
      <c r="AD2058" s="50">
        <f t="shared" si="3119"/>
        <v>0</v>
      </c>
      <c r="AE2058" s="55">
        <f t="shared" si="3120"/>
        <v>0</v>
      </c>
      <c r="AF2058" s="55">
        <f t="shared" si="3121"/>
        <v>0</v>
      </c>
      <c r="AG2058" s="55">
        <f t="shared" si="3122"/>
        <v>0</v>
      </c>
      <c r="AH2058" s="50">
        <f t="shared" si="3123"/>
        <v>0</v>
      </c>
      <c r="AI2058" s="50">
        <f t="shared" si="3124"/>
        <v>0</v>
      </c>
      <c r="AJ2058" s="50">
        <f t="shared" si="3125"/>
        <v>0</v>
      </c>
      <c r="AK2058" s="50">
        <f t="shared" si="3126"/>
        <v>0</v>
      </c>
      <c r="AL2058" s="50">
        <f t="shared" ref="AL2058:AM2058" si="3138">SUM(AJ2058:AJ2071)</f>
        <v>0</v>
      </c>
      <c r="AM2058" s="50">
        <f t="shared" si="3138"/>
        <v>0</v>
      </c>
      <c r="AN2058" s="50" t="e">
        <f t="shared" si="3128"/>
        <v>#DIV/0!</v>
      </c>
      <c r="AO2058" s="50" t="e">
        <f t="shared" si="3129"/>
        <v>#DIV/0!</v>
      </c>
      <c r="AP2058" s="59" t="e">
        <f t="shared" si="3130"/>
        <v>#DIV/0!</v>
      </c>
    </row>
    <row r="2059" spans="1:42" x14ac:dyDescent="0.35">
      <c r="A2059" s="83">
        <f>Symbol!A2059</f>
        <v>0</v>
      </c>
      <c r="B2059" s="17">
        <f>Symbol!B2059</f>
        <v>0</v>
      </c>
      <c r="C2059" s="84">
        <f>Symbol!C2059</f>
        <v>0</v>
      </c>
      <c r="D2059" s="17">
        <f>Symbol!D2059</f>
        <v>0</v>
      </c>
      <c r="E2059" s="84">
        <f>Symbol!E2059</f>
        <v>0</v>
      </c>
      <c r="F2059" s="17">
        <f>Symbol!G2059</f>
        <v>0</v>
      </c>
      <c r="H2059" s="29">
        <f t="shared" si="3115"/>
        <v>1</v>
      </c>
      <c r="I2059" s="10">
        <f t="shared" si="3112"/>
        <v>0</v>
      </c>
      <c r="J2059" s="37">
        <f t="shared" si="3107"/>
        <v>0</v>
      </c>
      <c r="K2059" s="79" t="e">
        <f t="shared" si="3113"/>
        <v>#DIV/0!</v>
      </c>
      <c r="L2059" s="67">
        <f t="shared" si="3104"/>
        <v>0</v>
      </c>
      <c r="M2059" s="79" t="e">
        <f t="shared" si="3110"/>
        <v>#DIV/0!</v>
      </c>
      <c r="N2059" s="67">
        <f t="shared" si="3101"/>
        <v>0</v>
      </c>
      <c r="O2059" s="79" t="e">
        <f t="shared" si="3108"/>
        <v>#DIV/0!</v>
      </c>
      <c r="P2059" s="67">
        <f t="shared" si="3099"/>
        <v>0</v>
      </c>
      <c r="Q2059" s="79" t="e">
        <f t="shared" si="3105"/>
        <v>#DIV/0!</v>
      </c>
      <c r="R2059" s="67">
        <f t="shared" si="3097"/>
        <v>0</v>
      </c>
      <c r="S2059" s="79" t="e">
        <f t="shared" si="3102"/>
        <v>#DIV/0!</v>
      </c>
      <c r="T2059" s="10">
        <f t="shared" si="3131"/>
        <v>0</v>
      </c>
      <c r="U2059" s="5">
        <f t="shared" si="3132"/>
        <v>0</v>
      </c>
      <c r="V2059" s="5">
        <f t="shared" si="3133"/>
        <v>0</v>
      </c>
      <c r="W2059" s="5">
        <f t="shared" si="3134"/>
        <v>0</v>
      </c>
      <c r="X2059" s="5">
        <f t="shared" si="3135"/>
        <v>0</v>
      </c>
      <c r="Y2059" s="5" t="e">
        <f t="shared" si="3136"/>
        <v>#DIV/0!</v>
      </c>
      <c r="Z2059" s="37" t="e">
        <f t="shared" si="3137"/>
        <v>#DIV/0!</v>
      </c>
      <c r="AA2059" s="63" t="e">
        <f t="shared" si="3116"/>
        <v>#DIV/0!</v>
      </c>
      <c r="AB2059" s="50">
        <f t="shared" si="3117"/>
        <v>0</v>
      </c>
      <c r="AC2059" s="50">
        <f t="shared" si="3118"/>
        <v>0</v>
      </c>
      <c r="AD2059" s="50">
        <f t="shared" si="3119"/>
        <v>0</v>
      </c>
      <c r="AE2059" s="55">
        <f t="shared" si="3120"/>
        <v>0</v>
      </c>
      <c r="AF2059" s="55">
        <f t="shared" si="3121"/>
        <v>0</v>
      </c>
      <c r="AG2059" s="55">
        <f t="shared" si="3122"/>
        <v>0</v>
      </c>
      <c r="AH2059" s="50">
        <f t="shared" si="3123"/>
        <v>0</v>
      </c>
      <c r="AI2059" s="50">
        <f t="shared" si="3124"/>
        <v>0</v>
      </c>
      <c r="AJ2059" s="50">
        <f t="shared" si="3125"/>
        <v>0</v>
      </c>
      <c r="AK2059" s="50">
        <f t="shared" si="3126"/>
        <v>0</v>
      </c>
      <c r="AL2059" s="50">
        <f t="shared" ref="AL2059:AM2059" si="3139">SUM(AJ2059:AJ2072)</f>
        <v>0</v>
      </c>
      <c r="AM2059" s="50">
        <f t="shared" si="3139"/>
        <v>0</v>
      </c>
      <c r="AN2059" s="50" t="e">
        <f t="shared" si="3128"/>
        <v>#DIV/0!</v>
      </c>
      <c r="AO2059" s="50" t="e">
        <f t="shared" si="3129"/>
        <v>#DIV/0!</v>
      </c>
      <c r="AP2059" s="59" t="e">
        <f t="shared" si="3130"/>
        <v>#DIV/0!</v>
      </c>
    </row>
    <row r="2060" spans="1:42" x14ac:dyDescent="0.35">
      <c r="A2060" s="83">
        <f>Symbol!A2060</f>
        <v>0</v>
      </c>
      <c r="B2060" s="17">
        <f>Symbol!B2060</f>
        <v>0</v>
      </c>
      <c r="C2060" s="84">
        <f>Symbol!C2060</f>
        <v>0</v>
      </c>
      <c r="D2060" s="17">
        <f>Symbol!D2060</f>
        <v>0</v>
      </c>
      <c r="E2060" s="84">
        <f>Symbol!E2060</f>
        <v>0</v>
      </c>
      <c r="F2060" s="17">
        <f>Symbol!G2060</f>
        <v>0</v>
      </c>
      <c r="H2060" s="29">
        <f t="shared" si="3115"/>
        <v>1</v>
      </c>
      <c r="I2060" s="10">
        <f t="shared" si="3112"/>
        <v>0</v>
      </c>
      <c r="J2060" s="37">
        <f t="shared" si="3107"/>
        <v>0</v>
      </c>
      <c r="K2060" s="79" t="e">
        <f t="shared" si="3113"/>
        <v>#DIV/0!</v>
      </c>
      <c r="L2060" s="67">
        <f t="shared" si="3104"/>
        <v>0</v>
      </c>
      <c r="M2060" s="79" t="e">
        <f t="shared" si="3110"/>
        <v>#DIV/0!</v>
      </c>
      <c r="N2060" s="67">
        <f t="shared" si="3101"/>
        <v>0</v>
      </c>
      <c r="O2060" s="79" t="e">
        <f t="shared" si="3108"/>
        <v>#DIV/0!</v>
      </c>
      <c r="P2060" s="67">
        <f t="shared" si="3099"/>
        <v>0</v>
      </c>
      <c r="Q2060" s="79" t="e">
        <f t="shared" si="3105"/>
        <v>#DIV/0!</v>
      </c>
      <c r="R2060" s="67">
        <f t="shared" si="3097"/>
        <v>0</v>
      </c>
      <c r="S2060" s="79" t="e">
        <f t="shared" si="3102"/>
        <v>#DIV/0!</v>
      </c>
      <c r="T2060" s="10">
        <f t="shared" si="3131"/>
        <v>0</v>
      </c>
      <c r="U2060" s="5">
        <f t="shared" si="3132"/>
        <v>0</v>
      </c>
      <c r="V2060" s="5">
        <f t="shared" si="3133"/>
        <v>0</v>
      </c>
      <c r="W2060" s="5">
        <f t="shared" si="3134"/>
        <v>0</v>
      </c>
      <c r="X2060" s="5">
        <f t="shared" si="3135"/>
        <v>0</v>
      </c>
      <c r="Y2060" s="5" t="e">
        <f t="shared" si="3136"/>
        <v>#DIV/0!</v>
      </c>
      <c r="Z2060" s="37" t="e">
        <f t="shared" si="3137"/>
        <v>#DIV/0!</v>
      </c>
      <c r="AA2060" s="63" t="e">
        <f t="shared" si="3116"/>
        <v>#DIV/0!</v>
      </c>
      <c r="AB2060" s="50">
        <f t="shared" si="3117"/>
        <v>0</v>
      </c>
      <c r="AC2060" s="50">
        <f t="shared" si="3118"/>
        <v>0</v>
      </c>
      <c r="AD2060" s="50">
        <f t="shared" si="3119"/>
        <v>0</v>
      </c>
      <c r="AE2060" s="55">
        <f t="shared" si="3120"/>
        <v>0</v>
      </c>
      <c r="AF2060" s="55">
        <f t="shared" si="3121"/>
        <v>0</v>
      </c>
      <c r="AG2060" s="55">
        <f t="shared" si="3122"/>
        <v>0</v>
      </c>
      <c r="AH2060" s="50">
        <f t="shared" si="3123"/>
        <v>0</v>
      </c>
      <c r="AI2060" s="50">
        <f t="shared" si="3124"/>
        <v>0</v>
      </c>
      <c r="AJ2060" s="50">
        <f t="shared" si="3125"/>
        <v>0</v>
      </c>
      <c r="AK2060" s="50">
        <f t="shared" si="3126"/>
        <v>0</v>
      </c>
      <c r="AL2060" s="50">
        <f t="shared" ref="AL2060:AM2060" si="3140">SUM(AJ2060:AJ2073)</f>
        <v>0</v>
      </c>
      <c r="AM2060" s="50">
        <f t="shared" si="3140"/>
        <v>0</v>
      </c>
      <c r="AN2060" s="50" t="e">
        <f t="shared" si="3128"/>
        <v>#DIV/0!</v>
      </c>
      <c r="AO2060" s="50" t="e">
        <f t="shared" si="3129"/>
        <v>#DIV/0!</v>
      </c>
      <c r="AP2060" s="59" t="e">
        <f t="shared" si="3130"/>
        <v>#DIV/0!</v>
      </c>
    </row>
    <row r="2061" spans="1:42" x14ac:dyDescent="0.35">
      <c r="A2061" s="83">
        <f>Symbol!A2061</f>
        <v>0</v>
      </c>
      <c r="B2061" s="17">
        <f>Symbol!B2061</f>
        <v>0</v>
      </c>
      <c r="C2061" s="84">
        <f>Symbol!C2061</f>
        <v>0</v>
      </c>
      <c r="D2061" s="17">
        <f>Symbol!D2061</f>
        <v>0</v>
      </c>
      <c r="E2061" s="84">
        <f>Symbol!E2061</f>
        <v>0</v>
      </c>
      <c r="F2061" s="17">
        <f>Symbol!G2061</f>
        <v>0</v>
      </c>
      <c r="H2061" s="29">
        <f t="shared" si="3115"/>
        <v>1</v>
      </c>
      <c r="I2061" s="10">
        <f t="shared" si="3112"/>
        <v>0</v>
      </c>
      <c r="J2061" s="37">
        <f t="shared" si="3107"/>
        <v>0</v>
      </c>
      <c r="K2061" s="79" t="e">
        <f t="shared" si="3113"/>
        <v>#DIV/0!</v>
      </c>
      <c r="L2061" s="67">
        <f t="shared" si="3104"/>
        <v>0</v>
      </c>
      <c r="M2061" s="79" t="e">
        <f t="shared" si="3110"/>
        <v>#DIV/0!</v>
      </c>
      <c r="N2061" s="67">
        <f t="shared" si="3101"/>
        <v>0</v>
      </c>
      <c r="O2061" s="79" t="e">
        <f t="shared" si="3108"/>
        <v>#DIV/0!</v>
      </c>
      <c r="P2061" s="67">
        <f t="shared" si="3099"/>
        <v>0</v>
      </c>
      <c r="Q2061" s="79" t="e">
        <f t="shared" si="3105"/>
        <v>#DIV/0!</v>
      </c>
      <c r="R2061" s="67">
        <f t="shared" si="3097"/>
        <v>0</v>
      </c>
      <c r="S2061" s="79" t="e">
        <f t="shared" si="3102"/>
        <v>#DIV/0!</v>
      </c>
      <c r="T2061" s="10">
        <f t="shared" si="3131"/>
        <v>0</v>
      </c>
      <c r="U2061" s="5">
        <f t="shared" si="3132"/>
        <v>0</v>
      </c>
      <c r="V2061" s="5">
        <f t="shared" si="3133"/>
        <v>0</v>
      </c>
      <c r="W2061" s="5">
        <f t="shared" si="3134"/>
        <v>0</v>
      </c>
      <c r="X2061" s="5">
        <f t="shared" si="3135"/>
        <v>0</v>
      </c>
      <c r="Y2061" s="5" t="e">
        <f t="shared" si="3136"/>
        <v>#DIV/0!</v>
      </c>
      <c r="Z2061" s="37" t="e">
        <f t="shared" si="3137"/>
        <v>#DIV/0!</v>
      </c>
      <c r="AA2061" s="63" t="e">
        <f t="shared" si="3116"/>
        <v>#DIV/0!</v>
      </c>
      <c r="AB2061" s="50">
        <f t="shared" si="3117"/>
        <v>0</v>
      </c>
      <c r="AC2061" s="50">
        <f t="shared" si="3118"/>
        <v>0</v>
      </c>
      <c r="AD2061" s="50">
        <f t="shared" si="3119"/>
        <v>0</v>
      </c>
      <c r="AE2061" s="55">
        <f t="shared" si="3120"/>
        <v>0</v>
      </c>
      <c r="AF2061" s="55">
        <f t="shared" si="3121"/>
        <v>0</v>
      </c>
      <c r="AG2061" s="55">
        <f t="shared" si="3122"/>
        <v>0</v>
      </c>
      <c r="AH2061" s="50">
        <f t="shared" si="3123"/>
        <v>0</v>
      </c>
      <c r="AI2061" s="50">
        <f t="shared" si="3124"/>
        <v>0</v>
      </c>
      <c r="AJ2061" s="50">
        <f t="shared" si="3125"/>
        <v>0</v>
      </c>
      <c r="AK2061" s="50">
        <f t="shared" si="3126"/>
        <v>0</v>
      </c>
      <c r="AL2061" s="50">
        <f t="shared" ref="AL2061:AM2061" si="3141">SUM(AJ2061:AJ2074)</f>
        <v>0</v>
      </c>
      <c r="AM2061" s="50">
        <f t="shared" si="3141"/>
        <v>0</v>
      </c>
      <c r="AN2061" s="50" t="e">
        <f t="shared" si="3128"/>
        <v>#DIV/0!</v>
      </c>
      <c r="AO2061" s="50" t="e">
        <f t="shared" si="3129"/>
        <v>#DIV/0!</v>
      </c>
      <c r="AP2061" s="59" t="e">
        <f t="shared" si="3130"/>
        <v>#DIV/0!</v>
      </c>
    </row>
    <row r="2062" spans="1:42" x14ac:dyDescent="0.35">
      <c r="A2062" s="83">
        <f>Symbol!A2062</f>
        <v>0</v>
      </c>
      <c r="B2062" s="17">
        <f>Symbol!B2062</f>
        <v>0</v>
      </c>
      <c r="C2062" s="84">
        <f>Symbol!C2062</f>
        <v>0</v>
      </c>
      <c r="D2062" s="17">
        <f>Symbol!D2062</f>
        <v>0</v>
      </c>
      <c r="E2062" s="84">
        <f>Symbol!E2062</f>
        <v>0</v>
      </c>
      <c r="F2062" s="17">
        <f>Symbol!G2062</f>
        <v>0</v>
      </c>
      <c r="H2062" s="29">
        <f t="shared" si="3115"/>
        <v>1</v>
      </c>
      <c r="I2062" s="10">
        <f t="shared" si="3112"/>
        <v>0</v>
      </c>
      <c r="J2062" s="37">
        <f t="shared" si="3107"/>
        <v>0</v>
      </c>
      <c r="K2062" s="79" t="e">
        <f t="shared" si="3113"/>
        <v>#DIV/0!</v>
      </c>
      <c r="L2062" s="67">
        <f t="shared" si="3104"/>
        <v>0</v>
      </c>
      <c r="M2062" s="79" t="e">
        <f t="shared" si="3110"/>
        <v>#DIV/0!</v>
      </c>
      <c r="N2062" s="67">
        <f t="shared" si="3101"/>
        <v>0</v>
      </c>
      <c r="O2062" s="79" t="e">
        <f t="shared" si="3108"/>
        <v>#DIV/0!</v>
      </c>
      <c r="P2062" s="67">
        <f t="shared" si="3099"/>
        <v>0</v>
      </c>
      <c r="Q2062" s="79" t="e">
        <f t="shared" si="3105"/>
        <v>#DIV/0!</v>
      </c>
      <c r="R2062" s="67">
        <f t="shared" si="3097"/>
        <v>0</v>
      </c>
      <c r="S2062" s="79" t="e">
        <f t="shared" si="3102"/>
        <v>#DIV/0!</v>
      </c>
      <c r="T2062" s="10">
        <f t="shared" si="3131"/>
        <v>0</v>
      </c>
      <c r="U2062" s="5">
        <f t="shared" si="3132"/>
        <v>0</v>
      </c>
      <c r="V2062" s="5">
        <f t="shared" si="3133"/>
        <v>0</v>
      </c>
      <c r="W2062" s="5">
        <f t="shared" si="3134"/>
        <v>0</v>
      </c>
      <c r="X2062" s="5">
        <f t="shared" si="3135"/>
        <v>0</v>
      </c>
      <c r="Y2062" s="5" t="e">
        <f t="shared" si="3136"/>
        <v>#DIV/0!</v>
      </c>
      <c r="Z2062" s="37" t="e">
        <f t="shared" si="3137"/>
        <v>#DIV/0!</v>
      </c>
      <c r="AA2062" s="63" t="e">
        <f t="shared" si="3116"/>
        <v>#DIV/0!</v>
      </c>
      <c r="AB2062" s="50">
        <f t="shared" si="3117"/>
        <v>0</v>
      </c>
      <c r="AC2062" s="50">
        <f t="shared" si="3118"/>
        <v>0</v>
      </c>
      <c r="AD2062" s="50">
        <f t="shared" si="3119"/>
        <v>0</v>
      </c>
      <c r="AE2062" s="55">
        <f t="shared" si="3120"/>
        <v>0</v>
      </c>
      <c r="AF2062" s="55">
        <f t="shared" si="3121"/>
        <v>0</v>
      </c>
      <c r="AG2062" s="55">
        <f t="shared" si="3122"/>
        <v>0</v>
      </c>
      <c r="AH2062" s="50">
        <f t="shared" si="3123"/>
        <v>0</v>
      </c>
      <c r="AI2062" s="50">
        <f t="shared" si="3124"/>
        <v>0</v>
      </c>
      <c r="AJ2062" s="50">
        <f t="shared" si="3125"/>
        <v>0</v>
      </c>
      <c r="AK2062" s="50">
        <f t="shared" si="3126"/>
        <v>0</v>
      </c>
      <c r="AL2062" s="50">
        <f t="shared" ref="AL2062:AM2062" si="3142">SUM(AJ2062:AJ2075)</f>
        <v>0</v>
      </c>
      <c r="AM2062" s="50">
        <f t="shared" si="3142"/>
        <v>0</v>
      </c>
      <c r="AN2062" s="50" t="e">
        <f t="shared" si="3128"/>
        <v>#DIV/0!</v>
      </c>
      <c r="AO2062" s="50" t="e">
        <f t="shared" si="3129"/>
        <v>#DIV/0!</v>
      </c>
      <c r="AP2062" s="59" t="e">
        <f t="shared" si="3130"/>
        <v>#DIV/0!</v>
      </c>
    </row>
    <row r="2063" spans="1:42" x14ac:dyDescent="0.35">
      <c r="A2063" s="83">
        <f>Symbol!A2063</f>
        <v>0</v>
      </c>
      <c r="B2063" s="17">
        <f>Symbol!B2063</f>
        <v>0</v>
      </c>
      <c r="C2063" s="84">
        <f>Symbol!C2063</f>
        <v>0</v>
      </c>
      <c r="D2063" s="17">
        <f>Symbol!D2063</f>
        <v>0</v>
      </c>
      <c r="E2063" s="84">
        <f>Symbol!E2063</f>
        <v>0</v>
      </c>
      <c r="F2063" s="17">
        <f>Symbol!G2063</f>
        <v>0</v>
      </c>
      <c r="H2063" s="29">
        <f t="shared" si="3115"/>
        <v>1</v>
      </c>
      <c r="I2063" s="10">
        <f t="shared" si="3112"/>
        <v>0</v>
      </c>
      <c r="J2063" s="37">
        <f t="shared" si="3107"/>
        <v>0</v>
      </c>
      <c r="K2063" s="79" t="e">
        <f t="shared" si="3113"/>
        <v>#DIV/0!</v>
      </c>
      <c r="L2063" s="67">
        <f t="shared" si="3104"/>
        <v>0</v>
      </c>
      <c r="M2063" s="79" t="e">
        <f t="shared" si="3110"/>
        <v>#DIV/0!</v>
      </c>
      <c r="N2063" s="67">
        <f t="shared" si="3101"/>
        <v>0</v>
      </c>
      <c r="O2063" s="79" t="e">
        <f t="shared" si="3108"/>
        <v>#DIV/0!</v>
      </c>
      <c r="P2063" s="67">
        <f t="shared" si="3099"/>
        <v>0</v>
      </c>
      <c r="Q2063" s="79" t="e">
        <f t="shared" si="3105"/>
        <v>#DIV/0!</v>
      </c>
      <c r="R2063" s="67">
        <f t="shared" si="3097"/>
        <v>0</v>
      </c>
      <c r="S2063" s="79" t="e">
        <f t="shared" si="3102"/>
        <v>#DIV/0!</v>
      </c>
      <c r="T2063" s="10">
        <f t="shared" si="3131"/>
        <v>0</v>
      </c>
      <c r="U2063" s="5">
        <f t="shared" si="3132"/>
        <v>0</v>
      </c>
      <c r="V2063" s="5">
        <f t="shared" si="3133"/>
        <v>0</v>
      </c>
      <c r="W2063" s="5">
        <f t="shared" si="3134"/>
        <v>0</v>
      </c>
      <c r="X2063" s="5">
        <f t="shared" si="3135"/>
        <v>0</v>
      </c>
      <c r="Y2063" s="5" t="e">
        <f t="shared" si="3136"/>
        <v>#DIV/0!</v>
      </c>
      <c r="Z2063" s="37" t="e">
        <f t="shared" si="3137"/>
        <v>#DIV/0!</v>
      </c>
      <c r="AA2063" s="63" t="e">
        <f t="shared" si="3116"/>
        <v>#DIV/0!</v>
      </c>
      <c r="AB2063" s="50">
        <f t="shared" si="3117"/>
        <v>0</v>
      </c>
      <c r="AC2063" s="50">
        <f t="shared" si="3118"/>
        <v>0</v>
      </c>
      <c r="AD2063" s="50">
        <f t="shared" si="3119"/>
        <v>0</v>
      </c>
      <c r="AE2063" s="55">
        <f t="shared" si="3120"/>
        <v>0</v>
      </c>
      <c r="AF2063" s="55">
        <f t="shared" si="3121"/>
        <v>0</v>
      </c>
      <c r="AG2063" s="55">
        <f t="shared" si="3122"/>
        <v>0</v>
      </c>
      <c r="AH2063" s="50">
        <f t="shared" si="3123"/>
        <v>0</v>
      </c>
      <c r="AI2063" s="50">
        <f t="shared" si="3124"/>
        <v>0</v>
      </c>
      <c r="AJ2063" s="50">
        <f t="shared" si="3125"/>
        <v>0</v>
      </c>
      <c r="AK2063" s="50">
        <f t="shared" si="3126"/>
        <v>0</v>
      </c>
      <c r="AL2063" s="50">
        <f t="shared" ref="AL2063:AM2063" si="3143">SUM(AJ2063:AJ2076)</f>
        <v>0</v>
      </c>
      <c r="AM2063" s="50">
        <f t="shared" si="3143"/>
        <v>0</v>
      </c>
      <c r="AN2063" s="50" t="e">
        <f t="shared" si="3128"/>
        <v>#DIV/0!</v>
      </c>
      <c r="AO2063" s="50" t="e">
        <f t="shared" si="3129"/>
        <v>#DIV/0!</v>
      </c>
      <c r="AP2063" s="59" t="e">
        <f t="shared" si="3130"/>
        <v>#DIV/0!</v>
      </c>
    </row>
    <row r="2064" spans="1:42" x14ac:dyDescent="0.35">
      <c r="A2064" s="83">
        <f>Symbol!A2064</f>
        <v>0</v>
      </c>
      <c r="B2064" s="17">
        <f>Symbol!B2064</f>
        <v>0</v>
      </c>
      <c r="C2064" s="84">
        <f>Symbol!C2064</f>
        <v>0</v>
      </c>
      <c r="D2064" s="17">
        <f>Symbol!D2064</f>
        <v>0</v>
      </c>
      <c r="E2064" s="84">
        <f>Symbol!E2064</f>
        <v>0</v>
      </c>
      <c r="F2064" s="17">
        <f>Symbol!G2064</f>
        <v>0</v>
      </c>
      <c r="H2064" s="29">
        <f t="shared" si="3115"/>
        <v>1</v>
      </c>
      <c r="I2064" s="10">
        <f t="shared" si="3112"/>
        <v>0</v>
      </c>
      <c r="J2064" s="37">
        <f t="shared" si="3107"/>
        <v>0</v>
      </c>
      <c r="K2064" s="79" t="e">
        <f t="shared" si="3113"/>
        <v>#DIV/0!</v>
      </c>
      <c r="L2064" s="67">
        <f t="shared" si="3104"/>
        <v>0</v>
      </c>
      <c r="M2064" s="79" t="e">
        <f t="shared" si="3110"/>
        <v>#DIV/0!</v>
      </c>
      <c r="N2064" s="67">
        <f t="shared" si="3101"/>
        <v>0</v>
      </c>
      <c r="O2064" s="79" t="e">
        <f t="shared" si="3108"/>
        <v>#DIV/0!</v>
      </c>
      <c r="P2064" s="67">
        <f t="shared" si="3099"/>
        <v>0</v>
      </c>
      <c r="Q2064" s="79" t="e">
        <f t="shared" si="3105"/>
        <v>#DIV/0!</v>
      </c>
      <c r="R2064" s="67">
        <f t="shared" si="3097"/>
        <v>0</v>
      </c>
      <c r="S2064" s="79" t="e">
        <f t="shared" si="3102"/>
        <v>#DIV/0!</v>
      </c>
      <c r="T2064" s="10">
        <f t="shared" si="3131"/>
        <v>0</v>
      </c>
      <c r="U2064" s="5">
        <f t="shared" si="3132"/>
        <v>0</v>
      </c>
      <c r="V2064" s="5">
        <f t="shared" si="3133"/>
        <v>0</v>
      </c>
      <c r="W2064" s="5">
        <f t="shared" si="3134"/>
        <v>0</v>
      </c>
      <c r="X2064" s="5">
        <f t="shared" si="3135"/>
        <v>0</v>
      </c>
      <c r="Y2064" s="5" t="e">
        <f t="shared" si="3136"/>
        <v>#DIV/0!</v>
      </c>
      <c r="Z2064" s="37" t="e">
        <f t="shared" si="3137"/>
        <v>#DIV/0!</v>
      </c>
      <c r="AA2064" s="63" t="e">
        <f t="shared" si="3116"/>
        <v>#DIV/0!</v>
      </c>
      <c r="AB2064" s="50">
        <f t="shared" si="3117"/>
        <v>0</v>
      </c>
      <c r="AC2064" s="50">
        <f t="shared" si="3118"/>
        <v>0</v>
      </c>
      <c r="AD2064" s="50">
        <f t="shared" si="3119"/>
        <v>0</v>
      </c>
      <c r="AE2064" s="55">
        <f t="shared" si="3120"/>
        <v>0</v>
      </c>
      <c r="AF2064" s="55">
        <f t="shared" si="3121"/>
        <v>0</v>
      </c>
      <c r="AG2064" s="55">
        <f t="shared" si="3122"/>
        <v>0</v>
      </c>
      <c r="AH2064" s="50">
        <f t="shared" si="3123"/>
        <v>0</v>
      </c>
      <c r="AI2064" s="50">
        <f t="shared" si="3124"/>
        <v>0</v>
      </c>
      <c r="AJ2064" s="50">
        <f t="shared" si="3125"/>
        <v>0</v>
      </c>
      <c r="AK2064" s="50">
        <f t="shared" si="3126"/>
        <v>0</v>
      </c>
      <c r="AL2064" s="50">
        <f t="shared" ref="AL2064:AM2064" si="3144">SUM(AJ2064:AJ2077)</f>
        <v>0</v>
      </c>
      <c r="AM2064" s="50">
        <f t="shared" si="3144"/>
        <v>0</v>
      </c>
      <c r="AN2064" s="50" t="e">
        <f t="shared" si="3128"/>
        <v>#DIV/0!</v>
      </c>
      <c r="AO2064" s="50" t="e">
        <f t="shared" si="3129"/>
        <v>#DIV/0!</v>
      </c>
      <c r="AP2064" s="59" t="e">
        <f t="shared" si="3130"/>
        <v>#DIV/0!</v>
      </c>
    </row>
    <row r="2065" spans="1:42" x14ac:dyDescent="0.35">
      <c r="A2065" s="83">
        <f>Symbol!A2065</f>
        <v>0</v>
      </c>
      <c r="B2065" s="17">
        <f>Symbol!B2065</f>
        <v>0</v>
      </c>
      <c r="C2065" s="84">
        <f>Symbol!C2065</f>
        <v>0</v>
      </c>
      <c r="D2065" s="17">
        <f>Symbol!D2065</f>
        <v>0</v>
      </c>
      <c r="E2065" s="84">
        <f>Symbol!E2065</f>
        <v>0</v>
      </c>
      <c r="F2065" s="17">
        <f>Symbol!G2065</f>
        <v>0</v>
      </c>
      <c r="H2065" s="29">
        <f t="shared" si="3115"/>
        <v>1</v>
      </c>
      <c r="I2065" s="10">
        <f t="shared" si="3112"/>
        <v>0</v>
      </c>
      <c r="J2065" s="37">
        <f t="shared" si="3107"/>
        <v>0</v>
      </c>
      <c r="K2065" s="79" t="e">
        <f t="shared" si="3113"/>
        <v>#DIV/0!</v>
      </c>
      <c r="L2065" s="67">
        <f t="shared" si="3104"/>
        <v>0</v>
      </c>
      <c r="M2065" s="79" t="e">
        <f t="shared" si="3110"/>
        <v>#DIV/0!</v>
      </c>
      <c r="N2065" s="67">
        <f t="shared" si="3101"/>
        <v>0</v>
      </c>
      <c r="O2065" s="79" t="e">
        <f t="shared" si="3108"/>
        <v>#DIV/0!</v>
      </c>
      <c r="P2065" s="67">
        <f t="shared" si="3099"/>
        <v>0</v>
      </c>
      <c r="Q2065" s="79" t="e">
        <f t="shared" si="3105"/>
        <v>#DIV/0!</v>
      </c>
      <c r="R2065" s="67">
        <f t="shared" si="3097"/>
        <v>0</v>
      </c>
      <c r="S2065" s="79" t="e">
        <f t="shared" si="3102"/>
        <v>#DIV/0!</v>
      </c>
      <c r="T2065" s="10">
        <f t="shared" si="3131"/>
        <v>0</v>
      </c>
      <c r="U2065" s="5">
        <f t="shared" si="3132"/>
        <v>0</v>
      </c>
      <c r="V2065" s="5">
        <f t="shared" si="3133"/>
        <v>0</v>
      </c>
      <c r="W2065" s="5">
        <f t="shared" si="3134"/>
        <v>0</v>
      </c>
      <c r="X2065" s="5">
        <f t="shared" si="3135"/>
        <v>0</v>
      </c>
      <c r="Y2065" s="5" t="e">
        <f t="shared" si="3136"/>
        <v>#DIV/0!</v>
      </c>
      <c r="Z2065" s="37" t="e">
        <f t="shared" si="3137"/>
        <v>#DIV/0!</v>
      </c>
      <c r="AA2065" s="63" t="e">
        <f t="shared" si="3116"/>
        <v>#DIV/0!</v>
      </c>
      <c r="AB2065" s="50">
        <f t="shared" si="3117"/>
        <v>0</v>
      </c>
      <c r="AC2065" s="50">
        <f t="shared" si="3118"/>
        <v>0</v>
      </c>
      <c r="AD2065" s="50">
        <f t="shared" si="3119"/>
        <v>0</v>
      </c>
      <c r="AE2065" s="55">
        <f t="shared" si="3120"/>
        <v>0</v>
      </c>
      <c r="AF2065" s="55">
        <f t="shared" si="3121"/>
        <v>0</v>
      </c>
      <c r="AG2065" s="55">
        <f t="shared" si="3122"/>
        <v>0</v>
      </c>
      <c r="AH2065" s="50">
        <f t="shared" si="3123"/>
        <v>0</v>
      </c>
      <c r="AI2065" s="50">
        <f t="shared" si="3124"/>
        <v>0</v>
      </c>
      <c r="AJ2065" s="50">
        <f t="shared" si="3125"/>
        <v>0</v>
      </c>
      <c r="AK2065" s="50">
        <f t="shared" si="3126"/>
        <v>0</v>
      </c>
      <c r="AL2065" s="50">
        <f t="shared" ref="AL2065:AM2065" si="3145">SUM(AJ2065:AJ2078)</f>
        <v>0</v>
      </c>
      <c r="AM2065" s="50">
        <f t="shared" si="3145"/>
        <v>0</v>
      </c>
      <c r="AN2065" s="50" t="e">
        <f t="shared" si="3128"/>
        <v>#DIV/0!</v>
      </c>
      <c r="AO2065" s="50" t="e">
        <f t="shared" si="3129"/>
        <v>#DIV/0!</v>
      </c>
      <c r="AP2065" s="59" t="e">
        <f t="shared" si="3130"/>
        <v>#DIV/0!</v>
      </c>
    </row>
    <row r="2066" spans="1:42" x14ac:dyDescent="0.35">
      <c r="A2066" s="83">
        <f>Symbol!A2066</f>
        <v>0</v>
      </c>
      <c r="B2066" s="17">
        <f>Symbol!B2066</f>
        <v>0</v>
      </c>
      <c r="C2066" s="84">
        <f>Symbol!C2066</f>
        <v>0</v>
      </c>
      <c r="D2066" s="17">
        <f>Symbol!D2066</f>
        <v>0</v>
      </c>
      <c r="E2066" s="84">
        <f>Symbol!E2066</f>
        <v>0</v>
      </c>
      <c r="F2066" s="17">
        <f>Symbol!G2066</f>
        <v>0</v>
      </c>
      <c r="H2066" s="29">
        <f t="shared" si="3115"/>
        <v>1</v>
      </c>
      <c r="I2066" s="10">
        <f t="shared" si="3112"/>
        <v>0</v>
      </c>
      <c r="J2066" s="37">
        <f t="shared" si="3107"/>
        <v>0</v>
      </c>
      <c r="K2066" s="79" t="e">
        <f t="shared" si="3113"/>
        <v>#DIV/0!</v>
      </c>
      <c r="L2066" s="67">
        <f t="shared" si="3104"/>
        <v>0</v>
      </c>
      <c r="M2066" s="79" t="e">
        <f t="shared" si="3110"/>
        <v>#DIV/0!</v>
      </c>
      <c r="N2066" s="67">
        <f t="shared" si="3101"/>
        <v>0</v>
      </c>
      <c r="O2066" s="79" t="e">
        <f t="shared" si="3108"/>
        <v>#DIV/0!</v>
      </c>
      <c r="P2066" s="67">
        <f t="shared" si="3099"/>
        <v>0</v>
      </c>
      <c r="Q2066" s="79" t="e">
        <f t="shared" si="3105"/>
        <v>#DIV/0!</v>
      </c>
      <c r="R2066" s="67">
        <f t="shared" si="3097"/>
        <v>0</v>
      </c>
      <c r="S2066" s="79" t="e">
        <f t="shared" si="3102"/>
        <v>#DIV/0!</v>
      </c>
      <c r="T2066" s="10">
        <f t="shared" si="3131"/>
        <v>0</v>
      </c>
      <c r="U2066" s="5">
        <f t="shared" si="3132"/>
        <v>0</v>
      </c>
      <c r="V2066" s="5">
        <f t="shared" si="3133"/>
        <v>0</v>
      </c>
      <c r="W2066" s="5">
        <f t="shared" si="3134"/>
        <v>0</v>
      </c>
      <c r="X2066" s="5">
        <f t="shared" si="3135"/>
        <v>0</v>
      </c>
      <c r="Y2066" s="5" t="e">
        <f t="shared" si="3136"/>
        <v>#DIV/0!</v>
      </c>
      <c r="Z2066" s="37" t="e">
        <f t="shared" si="3137"/>
        <v>#DIV/0!</v>
      </c>
      <c r="AA2066" s="63" t="e">
        <f t="shared" si="3116"/>
        <v>#DIV/0!</v>
      </c>
      <c r="AB2066" s="50">
        <f t="shared" si="3117"/>
        <v>0</v>
      </c>
      <c r="AC2066" s="50">
        <f t="shared" si="3118"/>
        <v>0</v>
      </c>
      <c r="AD2066" s="50">
        <f t="shared" si="3119"/>
        <v>0</v>
      </c>
      <c r="AE2066" s="55">
        <f t="shared" si="3120"/>
        <v>0</v>
      </c>
      <c r="AF2066" s="55">
        <f t="shared" si="3121"/>
        <v>0</v>
      </c>
      <c r="AG2066" s="55">
        <f t="shared" si="3122"/>
        <v>0</v>
      </c>
      <c r="AH2066" s="50">
        <f t="shared" si="3123"/>
        <v>0</v>
      </c>
      <c r="AI2066" s="50">
        <f t="shared" si="3124"/>
        <v>0</v>
      </c>
      <c r="AJ2066" s="50">
        <f t="shared" si="3125"/>
        <v>0</v>
      </c>
      <c r="AK2066" s="50">
        <f t="shared" si="3126"/>
        <v>0</v>
      </c>
      <c r="AL2066" s="50">
        <f t="shared" ref="AL2066:AM2066" si="3146">SUM(AJ2066:AJ2079)</f>
        <v>0</v>
      </c>
      <c r="AM2066" s="50">
        <f t="shared" si="3146"/>
        <v>0</v>
      </c>
      <c r="AN2066" s="50" t="e">
        <f t="shared" si="3128"/>
        <v>#DIV/0!</v>
      </c>
      <c r="AO2066" s="50" t="e">
        <f t="shared" si="3129"/>
        <v>#DIV/0!</v>
      </c>
      <c r="AP2066" s="59" t="e">
        <f t="shared" si="3130"/>
        <v>#DIV/0!</v>
      </c>
    </row>
    <row r="2067" spans="1:42" x14ac:dyDescent="0.35">
      <c r="A2067" s="83">
        <f>Symbol!A2067</f>
        <v>0</v>
      </c>
      <c r="B2067" s="17">
        <f>Symbol!B2067</f>
        <v>0</v>
      </c>
      <c r="C2067" s="84">
        <f>Symbol!C2067</f>
        <v>0</v>
      </c>
      <c r="D2067" s="17">
        <f>Symbol!D2067</f>
        <v>0</v>
      </c>
      <c r="E2067" s="84">
        <f>Symbol!E2067</f>
        <v>0</v>
      </c>
      <c r="F2067" s="17">
        <f>Symbol!G2067</f>
        <v>0</v>
      </c>
      <c r="H2067" s="29">
        <f t="shared" si="3115"/>
        <v>1</v>
      </c>
      <c r="I2067" s="10">
        <f t="shared" si="3112"/>
        <v>0</v>
      </c>
      <c r="J2067" s="37">
        <f t="shared" si="3107"/>
        <v>0</v>
      </c>
      <c r="K2067" s="79" t="e">
        <f t="shared" si="3113"/>
        <v>#DIV/0!</v>
      </c>
      <c r="L2067" s="67">
        <f t="shared" si="3104"/>
        <v>0</v>
      </c>
      <c r="M2067" s="79" t="e">
        <f t="shared" si="3110"/>
        <v>#DIV/0!</v>
      </c>
      <c r="N2067" s="67">
        <f t="shared" si="3101"/>
        <v>0</v>
      </c>
      <c r="O2067" s="79" t="e">
        <f t="shared" si="3108"/>
        <v>#DIV/0!</v>
      </c>
      <c r="P2067" s="67">
        <f t="shared" si="3099"/>
        <v>0</v>
      </c>
      <c r="Q2067" s="79" t="e">
        <f t="shared" si="3105"/>
        <v>#DIV/0!</v>
      </c>
      <c r="R2067" s="67">
        <f t="shared" si="3097"/>
        <v>0</v>
      </c>
      <c r="S2067" s="79" t="e">
        <f t="shared" si="3102"/>
        <v>#DIV/0!</v>
      </c>
      <c r="T2067" s="10">
        <f t="shared" si="3131"/>
        <v>0</v>
      </c>
      <c r="U2067" s="5">
        <f t="shared" si="3132"/>
        <v>0</v>
      </c>
      <c r="V2067" s="5">
        <f t="shared" si="3133"/>
        <v>0</v>
      </c>
      <c r="W2067" s="5">
        <f t="shared" si="3134"/>
        <v>0</v>
      </c>
      <c r="X2067" s="5">
        <f t="shared" si="3135"/>
        <v>0</v>
      </c>
      <c r="Y2067" s="5" t="e">
        <f t="shared" si="3136"/>
        <v>#DIV/0!</v>
      </c>
      <c r="Z2067" s="37" t="e">
        <f t="shared" si="3137"/>
        <v>#DIV/0!</v>
      </c>
      <c r="AA2067" s="63" t="e">
        <f t="shared" si="3116"/>
        <v>#DIV/0!</v>
      </c>
      <c r="AB2067" s="50">
        <f t="shared" si="3117"/>
        <v>0</v>
      </c>
      <c r="AC2067" s="50">
        <f t="shared" si="3118"/>
        <v>0</v>
      </c>
      <c r="AD2067" s="50">
        <f t="shared" si="3119"/>
        <v>0</v>
      </c>
      <c r="AE2067" s="55">
        <f t="shared" si="3120"/>
        <v>0</v>
      </c>
      <c r="AF2067" s="55">
        <f t="shared" si="3121"/>
        <v>0</v>
      </c>
      <c r="AG2067" s="55">
        <f t="shared" si="3122"/>
        <v>0</v>
      </c>
      <c r="AH2067" s="50">
        <f t="shared" si="3123"/>
        <v>0</v>
      </c>
      <c r="AI2067" s="50">
        <f t="shared" si="3124"/>
        <v>0</v>
      </c>
      <c r="AJ2067" s="50">
        <f t="shared" si="3125"/>
        <v>0</v>
      </c>
      <c r="AK2067" s="50">
        <f t="shared" si="3126"/>
        <v>0</v>
      </c>
      <c r="AL2067" s="50">
        <f t="shared" ref="AL2067:AM2067" si="3147">SUM(AJ2067:AJ2080)</f>
        <v>0</v>
      </c>
      <c r="AM2067" s="50">
        <f t="shared" si="3147"/>
        <v>0</v>
      </c>
      <c r="AN2067" s="50" t="e">
        <f t="shared" si="3128"/>
        <v>#DIV/0!</v>
      </c>
      <c r="AO2067" s="50" t="e">
        <f t="shared" si="3129"/>
        <v>#DIV/0!</v>
      </c>
      <c r="AP2067" s="59" t="e">
        <f t="shared" si="3130"/>
        <v>#DIV/0!</v>
      </c>
    </row>
    <row r="2068" spans="1:42" x14ac:dyDescent="0.35">
      <c r="A2068" s="83">
        <f>Symbol!A2068</f>
        <v>0</v>
      </c>
      <c r="B2068" s="17">
        <f>Symbol!B2068</f>
        <v>0</v>
      </c>
      <c r="C2068" s="84">
        <f>Symbol!C2068</f>
        <v>0</v>
      </c>
      <c r="D2068" s="17">
        <f>Symbol!D2068</f>
        <v>0</v>
      </c>
      <c r="E2068" s="84">
        <f>Symbol!E2068</f>
        <v>0</v>
      </c>
      <c r="F2068" s="17">
        <f>Symbol!G2068</f>
        <v>0</v>
      </c>
      <c r="H2068" s="29">
        <f t="shared" si="3115"/>
        <v>1</v>
      </c>
      <c r="I2068" s="10">
        <f t="shared" si="3112"/>
        <v>0</v>
      </c>
      <c r="J2068" s="37">
        <f t="shared" si="3107"/>
        <v>0</v>
      </c>
      <c r="K2068" s="79" t="e">
        <f t="shared" si="3113"/>
        <v>#DIV/0!</v>
      </c>
      <c r="L2068" s="67">
        <f t="shared" si="3104"/>
        <v>0</v>
      </c>
      <c r="M2068" s="79" t="e">
        <f t="shared" si="3110"/>
        <v>#DIV/0!</v>
      </c>
      <c r="N2068" s="67">
        <f t="shared" si="3101"/>
        <v>0</v>
      </c>
      <c r="O2068" s="79" t="e">
        <f t="shared" si="3108"/>
        <v>#DIV/0!</v>
      </c>
      <c r="P2068" s="67">
        <f t="shared" si="3099"/>
        <v>0</v>
      </c>
      <c r="Q2068" s="79" t="e">
        <f t="shared" si="3105"/>
        <v>#DIV/0!</v>
      </c>
      <c r="R2068" s="67">
        <f t="shared" si="3097"/>
        <v>0</v>
      </c>
      <c r="S2068" s="79" t="e">
        <f t="shared" si="3102"/>
        <v>#DIV/0!</v>
      </c>
      <c r="T2068" s="10">
        <f t="shared" si="3131"/>
        <v>0</v>
      </c>
      <c r="U2068" s="5">
        <f t="shared" si="3132"/>
        <v>0</v>
      </c>
      <c r="V2068" s="5">
        <f t="shared" si="3133"/>
        <v>0</v>
      </c>
      <c r="W2068" s="5">
        <f t="shared" si="3134"/>
        <v>0</v>
      </c>
      <c r="X2068" s="5">
        <f t="shared" si="3135"/>
        <v>0</v>
      </c>
      <c r="Y2068" s="5" t="e">
        <f t="shared" si="3136"/>
        <v>#DIV/0!</v>
      </c>
      <c r="Z2068" s="37" t="e">
        <f t="shared" si="3137"/>
        <v>#DIV/0!</v>
      </c>
      <c r="AA2068" s="63" t="e">
        <f t="shared" si="3116"/>
        <v>#DIV/0!</v>
      </c>
      <c r="AB2068" s="50">
        <f t="shared" si="3117"/>
        <v>0</v>
      </c>
      <c r="AC2068" s="50">
        <f t="shared" si="3118"/>
        <v>0</v>
      </c>
      <c r="AD2068" s="50">
        <f t="shared" si="3119"/>
        <v>0</v>
      </c>
      <c r="AE2068" s="55">
        <f t="shared" si="3120"/>
        <v>0</v>
      </c>
      <c r="AF2068" s="55">
        <f t="shared" si="3121"/>
        <v>0</v>
      </c>
      <c r="AG2068" s="55">
        <f t="shared" si="3122"/>
        <v>0</v>
      </c>
      <c r="AH2068" s="50">
        <f t="shared" si="3123"/>
        <v>0</v>
      </c>
      <c r="AI2068" s="50">
        <f t="shared" si="3124"/>
        <v>0</v>
      </c>
      <c r="AJ2068" s="50">
        <f t="shared" si="3125"/>
        <v>0</v>
      </c>
      <c r="AK2068" s="50">
        <f t="shared" si="3126"/>
        <v>0</v>
      </c>
      <c r="AL2068" s="50">
        <f t="shared" ref="AL2068:AM2068" si="3148">SUM(AJ2068:AJ2081)</f>
        <v>0</v>
      </c>
      <c r="AM2068" s="50">
        <f t="shared" si="3148"/>
        <v>0</v>
      </c>
      <c r="AN2068" s="50" t="e">
        <f t="shared" si="3128"/>
        <v>#DIV/0!</v>
      </c>
      <c r="AO2068" s="50" t="e">
        <f t="shared" si="3129"/>
        <v>#DIV/0!</v>
      </c>
      <c r="AP2068" s="59" t="e">
        <f t="shared" si="3130"/>
        <v>#DIV/0!</v>
      </c>
    </row>
    <row r="2069" spans="1:42" x14ac:dyDescent="0.35">
      <c r="A2069" s="83">
        <f>Symbol!A2069</f>
        <v>0</v>
      </c>
      <c r="B2069" s="17">
        <f>Symbol!B2069</f>
        <v>0</v>
      </c>
      <c r="C2069" s="84">
        <f>Symbol!C2069</f>
        <v>0</v>
      </c>
      <c r="D2069" s="17">
        <f>Symbol!D2069</f>
        <v>0</v>
      </c>
      <c r="E2069" s="84">
        <f>Symbol!E2069</f>
        <v>0</v>
      </c>
      <c r="F2069" s="17">
        <f>Symbol!G2069</f>
        <v>0</v>
      </c>
      <c r="H2069" s="29">
        <f t="shared" si="3115"/>
        <v>1</v>
      </c>
      <c r="I2069" s="10">
        <f t="shared" si="3112"/>
        <v>0</v>
      </c>
      <c r="J2069" s="37">
        <f t="shared" si="3107"/>
        <v>0</v>
      </c>
      <c r="K2069" s="79" t="e">
        <f t="shared" si="3113"/>
        <v>#DIV/0!</v>
      </c>
      <c r="L2069" s="67">
        <f t="shared" si="3104"/>
        <v>0</v>
      </c>
      <c r="M2069" s="79" t="e">
        <f t="shared" si="3110"/>
        <v>#DIV/0!</v>
      </c>
      <c r="N2069" s="67">
        <f t="shared" si="3101"/>
        <v>0</v>
      </c>
      <c r="O2069" s="79" t="e">
        <f t="shared" si="3108"/>
        <v>#DIV/0!</v>
      </c>
      <c r="P2069" s="67">
        <f t="shared" si="3099"/>
        <v>0</v>
      </c>
      <c r="Q2069" s="79" t="e">
        <f t="shared" si="3105"/>
        <v>#DIV/0!</v>
      </c>
      <c r="R2069" s="67">
        <f t="shared" si="3097"/>
        <v>0</v>
      </c>
      <c r="S2069" s="79" t="e">
        <f t="shared" si="3102"/>
        <v>#DIV/0!</v>
      </c>
      <c r="T2069" s="10">
        <f t="shared" si="3131"/>
        <v>0</v>
      </c>
      <c r="U2069" s="5">
        <f t="shared" si="3132"/>
        <v>0</v>
      </c>
      <c r="V2069" s="5">
        <f t="shared" si="3133"/>
        <v>0</v>
      </c>
      <c r="W2069" s="5">
        <f t="shared" si="3134"/>
        <v>0</v>
      </c>
      <c r="X2069" s="5">
        <f t="shared" si="3135"/>
        <v>0</v>
      </c>
      <c r="Y2069" s="5" t="e">
        <f t="shared" si="3136"/>
        <v>#DIV/0!</v>
      </c>
      <c r="Z2069" s="37" t="e">
        <f t="shared" si="3137"/>
        <v>#DIV/0!</v>
      </c>
      <c r="AA2069" s="63" t="e">
        <f t="shared" si="3116"/>
        <v>#DIV/0!</v>
      </c>
      <c r="AB2069" s="50">
        <f t="shared" si="3117"/>
        <v>0</v>
      </c>
      <c r="AC2069" s="50">
        <f t="shared" si="3118"/>
        <v>0</v>
      </c>
      <c r="AD2069" s="50">
        <f t="shared" si="3119"/>
        <v>0</v>
      </c>
      <c r="AE2069" s="55">
        <f t="shared" si="3120"/>
        <v>0</v>
      </c>
      <c r="AF2069" s="55">
        <f t="shared" si="3121"/>
        <v>0</v>
      </c>
      <c r="AG2069" s="55">
        <f t="shared" si="3122"/>
        <v>0</v>
      </c>
      <c r="AH2069" s="50">
        <f t="shared" si="3123"/>
        <v>0</v>
      </c>
      <c r="AI2069" s="50">
        <f t="shared" si="3124"/>
        <v>0</v>
      </c>
      <c r="AJ2069" s="50">
        <f t="shared" si="3125"/>
        <v>0</v>
      </c>
      <c r="AK2069" s="50">
        <f t="shared" si="3126"/>
        <v>0</v>
      </c>
      <c r="AL2069" s="50">
        <f t="shared" ref="AL2069:AM2069" si="3149">SUM(AJ2069:AJ2082)</f>
        <v>0</v>
      </c>
      <c r="AM2069" s="50">
        <f t="shared" si="3149"/>
        <v>0</v>
      </c>
      <c r="AN2069" s="50" t="e">
        <f t="shared" si="3128"/>
        <v>#DIV/0!</v>
      </c>
      <c r="AO2069" s="50" t="e">
        <f t="shared" si="3129"/>
        <v>#DIV/0!</v>
      </c>
      <c r="AP2069" s="59" t="e">
        <f t="shared" si="3130"/>
        <v>#DIV/0!</v>
      </c>
    </row>
    <row r="2070" spans="1:42" x14ac:dyDescent="0.35">
      <c r="A2070" s="83">
        <f>Symbol!A2070</f>
        <v>0</v>
      </c>
      <c r="B2070" s="17">
        <f>Symbol!B2070</f>
        <v>0</v>
      </c>
      <c r="C2070" s="84">
        <f>Symbol!C2070</f>
        <v>0</v>
      </c>
      <c r="D2070" s="17">
        <f>Symbol!D2070</f>
        <v>0</v>
      </c>
      <c r="E2070" s="84">
        <f>Symbol!E2070</f>
        <v>0</v>
      </c>
      <c r="F2070" s="17">
        <f>Symbol!G2070</f>
        <v>0</v>
      </c>
      <c r="H2070" s="29">
        <f t="shared" si="3115"/>
        <v>1</v>
      </c>
      <c r="I2070" s="10">
        <f t="shared" si="3112"/>
        <v>0</v>
      </c>
      <c r="J2070" s="37">
        <f t="shared" si="3107"/>
        <v>0</v>
      </c>
      <c r="K2070" s="79" t="e">
        <f t="shared" si="3113"/>
        <v>#DIV/0!</v>
      </c>
      <c r="L2070" s="67">
        <f t="shared" si="3104"/>
        <v>0</v>
      </c>
      <c r="M2070" s="79" t="e">
        <f t="shared" si="3110"/>
        <v>#DIV/0!</v>
      </c>
      <c r="N2070" s="67">
        <f t="shared" si="3101"/>
        <v>0</v>
      </c>
      <c r="O2070" s="79" t="e">
        <f t="shared" si="3108"/>
        <v>#DIV/0!</v>
      </c>
      <c r="P2070" s="67">
        <f t="shared" si="3099"/>
        <v>0</v>
      </c>
      <c r="Q2070" s="79" t="e">
        <f t="shared" si="3105"/>
        <v>#DIV/0!</v>
      </c>
      <c r="R2070" s="67">
        <f t="shared" si="3097"/>
        <v>0</v>
      </c>
      <c r="S2070" s="79" t="e">
        <f t="shared" si="3102"/>
        <v>#DIV/0!</v>
      </c>
      <c r="T2070" s="10">
        <f t="shared" si="3131"/>
        <v>0</v>
      </c>
      <c r="U2070" s="5">
        <f t="shared" si="3132"/>
        <v>0</v>
      </c>
      <c r="V2070" s="5">
        <f t="shared" si="3133"/>
        <v>0</v>
      </c>
      <c r="W2070" s="5">
        <f t="shared" si="3134"/>
        <v>0</v>
      </c>
      <c r="X2070" s="5">
        <f t="shared" si="3135"/>
        <v>0</v>
      </c>
      <c r="Y2070" s="5" t="e">
        <f t="shared" si="3136"/>
        <v>#DIV/0!</v>
      </c>
      <c r="Z2070" s="37" t="e">
        <f t="shared" si="3137"/>
        <v>#DIV/0!</v>
      </c>
      <c r="AA2070" s="63" t="e">
        <f t="shared" si="3116"/>
        <v>#DIV/0!</v>
      </c>
      <c r="AB2070" s="50">
        <f t="shared" si="3117"/>
        <v>0</v>
      </c>
      <c r="AC2070" s="50">
        <f t="shared" si="3118"/>
        <v>0</v>
      </c>
      <c r="AD2070" s="50">
        <f t="shared" si="3119"/>
        <v>0</v>
      </c>
      <c r="AE2070" s="55">
        <f t="shared" si="3120"/>
        <v>0</v>
      </c>
      <c r="AF2070" s="55">
        <f t="shared" si="3121"/>
        <v>0</v>
      </c>
      <c r="AG2070" s="55">
        <f t="shared" si="3122"/>
        <v>0</v>
      </c>
      <c r="AH2070" s="50">
        <f t="shared" si="3123"/>
        <v>0</v>
      </c>
      <c r="AI2070" s="50">
        <f t="shared" si="3124"/>
        <v>0</v>
      </c>
      <c r="AJ2070" s="50">
        <f t="shared" si="3125"/>
        <v>0</v>
      </c>
      <c r="AK2070" s="50">
        <f t="shared" si="3126"/>
        <v>0</v>
      </c>
      <c r="AL2070" s="50">
        <f t="shared" ref="AL2070:AM2070" si="3150">SUM(AJ2070:AJ2083)</f>
        <v>0</v>
      </c>
      <c r="AM2070" s="50">
        <f t="shared" si="3150"/>
        <v>0</v>
      </c>
      <c r="AN2070" s="50" t="e">
        <f t="shared" si="3128"/>
        <v>#DIV/0!</v>
      </c>
      <c r="AO2070" s="50" t="e">
        <f t="shared" si="3129"/>
        <v>#DIV/0!</v>
      </c>
      <c r="AP2070" s="59" t="e">
        <f t="shared" si="3130"/>
        <v>#DIV/0!</v>
      </c>
    </row>
    <row r="2071" spans="1:42" x14ac:dyDescent="0.35">
      <c r="A2071" s="83">
        <f>Symbol!A2071</f>
        <v>0</v>
      </c>
      <c r="B2071" s="17">
        <f>Symbol!B2071</f>
        <v>0</v>
      </c>
      <c r="C2071" s="84">
        <f>Symbol!C2071</f>
        <v>0</v>
      </c>
      <c r="D2071" s="17">
        <f>Symbol!D2071</f>
        <v>0</v>
      </c>
      <c r="E2071" s="84">
        <f>Symbol!E2071</f>
        <v>0</v>
      </c>
      <c r="F2071" s="17">
        <f>Symbol!G2071</f>
        <v>0</v>
      </c>
      <c r="H2071" s="29">
        <f t="shared" si="3115"/>
        <v>1</v>
      </c>
      <c r="I2071" s="10">
        <f t="shared" si="3112"/>
        <v>0</v>
      </c>
      <c r="J2071" s="37">
        <f t="shared" si="3107"/>
        <v>0</v>
      </c>
      <c r="K2071" s="79" t="e">
        <f t="shared" si="3113"/>
        <v>#DIV/0!</v>
      </c>
      <c r="L2071" s="67">
        <f t="shared" si="3104"/>
        <v>0</v>
      </c>
      <c r="M2071" s="79" t="e">
        <f t="shared" si="3110"/>
        <v>#DIV/0!</v>
      </c>
      <c r="N2071" s="67">
        <f t="shared" si="3101"/>
        <v>0</v>
      </c>
      <c r="O2071" s="79" t="e">
        <f t="shared" si="3108"/>
        <v>#DIV/0!</v>
      </c>
      <c r="P2071" s="67">
        <f t="shared" si="3099"/>
        <v>0</v>
      </c>
      <c r="Q2071" s="79" t="e">
        <f t="shared" si="3105"/>
        <v>#DIV/0!</v>
      </c>
      <c r="R2071" s="67">
        <f t="shared" si="3097"/>
        <v>0</v>
      </c>
      <c r="S2071" s="79" t="e">
        <f t="shared" si="3102"/>
        <v>#DIV/0!</v>
      </c>
      <c r="T2071" s="10">
        <f t="shared" si="3131"/>
        <v>0</v>
      </c>
      <c r="U2071" s="5">
        <f t="shared" si="3132"/>
        <v>0</v>
      </c>
      <c r="V2071" s="5">
        <f t="shared" si="3133"/>
        <v>0</v>
      </c>
      <c r="W2071" s="5">
        <f t="shared" si="3134"/>
        <v>0</v>
      </c>
      <c r="X2071" s="5">
        <f t="shared" si="3135"/>
        <v>0</v>
      </c>
      <c r="Y2071" s="5" t="e">
        <f t="shared" si="3136"/>
        <v>#DIV/0!</v>
      </c>
      <c r="Z2071" s="37" t="e">
        <f t="shared" si="3137"/>
        <v>#DIV/0!</v>
      </c>
      <c r="AA2071" s="63" t="e">
        <f t="shared" si="3116"/>
        <v>#DIV/0!</v>
      </c>
      <c r="AB2071" s="50">
        <f t="shared" si="3117"/>
        <v>0</v>
      </c>
      <c r="AC2071" s="50">
        <f t="shared" si="3118"/>
        <v>0</v>
      </c>
      <c r="AD2071" s="50">
        <f t="shared" si="3119"/>
        <v>0</v>
      </c>
      <c r="AE2071" s="55">
        <f t="shared" si="3120"/>
        <v>0</v>
      </c>
      <c r="AF2071" s="55">
        <f t="shared" si="3121"/>
        <v>0</v>
      </c>
      <c r="AG2071" s="55">
        <f t="shared" si="3122"/>
        <v>0</v>
      </c>
      <c r="AH2071" s="50">
        <f t="shared" si="3123"/>
        <v>0</v>
      </c>
      <c r="AI2071" s="50">
        <f t="shared" si="3124"/>
        <v>0</v>
      </c>
      <c r="AJ2071" s="50">
        <f t="shared" si="3125"/>
        <v>0</v>
      </c>
      <c r="AK2071" s="50">
        <f t="shared" si="3126"/>
        <v>0</v>
      </c>
      <c r="AL2071" s="50">
        <f t="shared" ref="AL2071:AM2071" si="3151">SUM(AJ2071:AJ2084)</f>
        <v>0</v>
      </c>
      <c r="AM2071" s="50">
        <f t="shared" si="3151"/>
        <v>0</v>
      </c>
      <c r="AN2071" s="50" t="e">
        <f t="shared" si="3128"/>
        <v>#DIV/0!</v>
      </c>
      <c r="AO2071" s="50" t="e">
        <f t="shared" si="3129"/>
        <v>#DIV/0!</v>
      </c>
      <c r="AP2071" s="59" t="e">
        <f t="shared" si="3130"/>
        <v>#DIV/0!</v>
      </c>
    </row>
    <row r="2072" spans="1:42" x14ac:dyDescent="0.35">
      <c r="A2072" s="83">
        <f>Symbol!A2072</f>
        <v>0</v>
      </c>
      <c r="B2072" s="17">
        <f>Symbol!B2072</f>
        <v>0</v>
      </c>
      <c r="C2072" s="84">
        <f>Symbol!C2072</f>
        <v>0</v>
      </c>
      <c r="D2072" s="17">
        <f>Symbol!D2072</f>
        <v>0</v>
      </c>
      <c r="E2072" s="84">
        <f>Symbol!E2072</f>
        <v>0</v>
      </c>
      <c r="F2072" s="17">
        <f>Symbol!G2072</f>
        <v>0</v>
      </c>
      <c r="H2072" s="29">
        <f t="shared" si="3115"/>
        <v>1</v>
      </c>
      <c r="I2072" s="10">
        <f t="shared" si="3112"/>
        <v>0</v>
      </c>
      <c r="J2072" s="37">
        <f t="shared" si="3107"/>
        <v>0</v>
      </c>
      <c r="K2072" s="79" t="e">
        <f t="shared" si="3113"/>
        <v>#DIV/0!</v>
      </c>
      <c r="L2072" s="67">
        <f t="shared" si="3104"/>
        <v>0</v>
      </c>
      <c r="M2072" s="79" t="e">
        <f t="shared" si="3110"/>
        <v>#DIV/0!</v>
      </c>
      <c r="N2072" s="67">
        <f t="shared" si="3101"/>
        <v>0</v>
      </c>
      <c r="O2072" s="79" t="e">
        <f t="shared" si="3108"/>
        <v>#DIV/0!</v>
      </c>
      <c r="P2072" s="67">
        <f t="shared" si="3099"/>
        <v>0</v>
      </c>
      <c r="Q2072" s="79" t="e">
        <f t="shared" si="3105"/>
        <v>#DIV/0!</v>
      </c>
      <c r="R2072" s="67">
        <f t="shared" si="3097"/>
        <v>0</v>
      </c>
      <c r="S2072" s="79" t="e">
        <f t="shared" si="3102"/>
        <v>#DIV/0!</v>
      </c>
      <c r="T2072" s="10">
        <f t="shared" si="3131"/>
        <v>0</v>
      </c>
      <c r="U2072" s="5">
        <f t="shared" si="3132"/>
        <v>0</v>
      </c>
      <c r="V2072" s="5">
        <f t="shared" si="3133"/>
        <v>0</v>
      </c>
      <c r="W2072" s="5">
        <f t="shared" si="3134"/>
        <v>0</v>
      </c>
      <c r="X2072" s="5">
        <f t="shared" si="3135"/>
        <v>0</v>
      </c>
      <c r="Y2072" s="5" t="e">
        <f t="shared" si="3136"/>
        <v>#DIV/0!</v>
      </c>
      <c r="Z2072" s="37" t="e">
        <f t="shared" si="3137"/>
        <v>#DIV/0!</v>
      </c>
      <c r="AA2072" s="63" t="e">
        <f t="shared" si="3116"/>
        <v>#DIV/0!</v>
      </c>
      <c r="AB2072" s="50">
        <f t="shared" si="3117"/>
        <v>0</v>
      </c>
      <c r="AC2072" s="50">
        <f t="shared" si="3118"/>
        <v>0</v>
      </c>
      <c r="AD2072" s="50">
        <f t="shared" si="3119"/>
        <v>0</v>
      </c>
      <c r="AE2072" s="55">
        <f t="shared" si="3120"/>
        <v>0</v>
      </c>
      <c r="AF2072" s="55">
        <f t="shared" si="3121"/>
        <v>0</v>
      </c>
      <c r="AG2072" s="55">
        <f t="shared" si="3122"/>
        <v>0</v>
      </c>
      <c r="AH2072" s="50">
        <f t="shared" si="3123"/>
        <v>0</v>
      </c>
      <c r="AI2072" s="50">
        <f t="shared" si="3124"/>
        <v>0</v>
      </c>
      <c r="AJ2072" s="50">
        <f t="shared" si="3125"/>
        <v>0</v>
      </c>
      <c r="AK2072" s="50">
        <f t="shared" si="3126"/>
        <v>0</v>
      </c>
      <c r="AL2072" s="50">
        <f t="shared" ref="AL2072:AM2072" si="3152">SUM(AJ2072:AJ2085)</f>
        <v>0</v>
      </c>
      <c r="AM2072" s="50">
        <f t="shared" si="3152"/>
        <v>0</v>
      </c>
      <c r="AN2072" s="50" t="e">
        <f t="shared" si="3128"/>
        <v>#DIV/0!</v>
      </c>
      <c r="AO2072" s="50" t="e">
        <f t="shared" si="3129"/>
        <v>#DIV/0!</v>
      </c>
      <c r="AP2072" s="59" t="e">
        <f t="shared" si="3130"/>
        <v>#DIV/0!</v>
      </c>
    </row>
    <row r="2073" spans="1:42" x14ac:dyDescent="0.35">
      <c r="A2073" s="83">
        <f>Symbol!A2073</f>
        <v>0</v>
      </c>
      <c r="B2073" s="17">
        <f>Symbol!B2073</f>
        <v>0</v>
      </c>
      <c r="C2073" s="84">
        <f>Symbol!C2073</f>
        <v>0</v>
      </c>
      <c r="D2073" s="17">
        <f>Symbol!D2073</f>
        <v>0</v>
      </c>
      <c r="E2073" s="84">
        <f>Symbol!E2073</f>
        <v>0</v>
      </c>
      <c r="F2073" s="17">
        <f>Symbol!G2073</f>
        <v>0</v>
      </c>
      <c r="H2073" s="29">
        <f t="shared" si="3115"/>
        <v>1</v>
      </c>
      <c r="I2073" s="10">
        <f t="shared" si="3112"/>
        <v>0</v>
      </c>
      <c r="J2073" s="37">
        <f t="shared" si="3107"/>
        <v>0</v>
      </c>
      <c r="K2073" s="79" t="e">
        <f t="shared" si="3113"/>
        <v>#DIV/0!</v>
      </c>
      <c r="L2073" s="67">
        <f t="shared" si="3104"/>
        <v>0</v>
      </c>
      <c r="M2073" s="79" t="e">
        <f t="shared" si="3110"/>
        <v>#DIV/0!</v>
      </c>
      <c r="N2073" s="67">
        <f t="shared" si="3101"/>
        <v>0</v>
      </c>
      <c r="O2073" s="79" t="e">
        <f t="shared" si="3108"/>
        <v>#DIV/0!</v>
      </c>
      <c r="P2073" s="67">
        <f t="shared" si="3099"/>
        <v>0</v>
      </c>
      <c r="Q2073" s="79" t="e">
        <f t="shared" si="3105"/>
        <v>#DIV/0!</v>
      </c>
      <c r="R2073" s="67">
        <f t="shared" si="3097"/>
        <v>0</v>
      </c>
      <c r="S2073" s="79" t="e">
        <f t="shared" si="3102"/>
        <v>#DIV/0!</v>
      </c>
      <c r="T2073" s="10">
        <f t="shared" si="3131"/>
        <v>0</v>
      </c>
      <c r="U2073" s="5">
        <f t="shared" si="3132"/>
        <v>0</v>
      </c>
      <c r="V2073" s="5">
        <f t="shared" si="3133"/>
        <v>0</v>
      </c>
      <c r="W2073" s="5">
        <f t="shared" si="3134"/>
        <v>0</v>
      </c>
      <c r="X2073" s="5">
        <f t="shared" si="3135"/>
        <v>0</v>
      </c>
      <c r="Y2073" s="5" t="e">
        <f t="shared" si="3136"/>
        <v>#DIV/0!</v>
      </c>
      <c r="Z2073" s="37" t="e">
        <f t="shared" si="3137"/>
        <v>#DIV/0!</v>
      </c>
      <c r="AA2073" s="63" t="e">
        <f t="shared" si="3116"/>
        <v>#DIV/0!</v>
      </c>
      <c r="AB2073" s="50">
        <f t="shared" si="3117"/>
        <v>0</v>
      </c>
      <c r="AC2073" s="50">
        <f t="shared" si="3118"/>
        <v>0</v>
      </c>
      <c r="AD2073" s="50">
        <f t="shared" si="3119"/>
        <v>0</v>
      </c>
      <c r="AE2073" s="55">
        <f t="shared" si="3120"/>
        <v>0</v>
      </c>
      <c r="AF2073" s="55">
        <f t="shared" si="3121"/>
        <v>0</v>
      </c>
      <c r="AG2073" s="55">
        <f t="shared" si="3122"/>
        <v>0</v>
      </c>
      <c r="AH2073" s="50">
        <f t="shared" si="3123"/>
        <v>0</v>
      </c>
      <c r="AI2073" s="50">
        <f t="shared" si="3124"/>
        <v>0</v>
      </c>
      <c r="AJ2073" s="50">
        <f t="shared" si="3125"/>
        <v>0</v>
      </c>
      <c r="AK2073" s="50">
        <f t="shared" si="3126"/>
        <v>0</v>
      </c>
      <c r="AL2073" s="50">
        <f t="shared" ref="AL2073:AM2073" si="3153">SUM(AJ2073:AJ2086)</f>
        <v>0</v>
      </c>
      <c r="AM2073" s="50">
        <f t="shared" si="3153"/>
        <v>0</v>
      </c>
      <c r="AN2073" s="50" t="e">
        <f t="shared" si="3128"/>
        <v>#DIV/0!</v>
      </c>
      <c r="AO2073" s="50" t="e">
        <f t="shared" si="3129"/>
        <v>#DIV/0!</v>
      </c>
      <c r="AP2073" s="59" t="e">
        <f t="shared" si="3130"/>
        <v>#DIV/0!</v>
      </c>
    </row>
    <row r="2074" spans="1:42" x14ac:dyDescent="0.35">
      <c r="A2074" s="83">
        <f>Symbol!A2074</f>
        <v>0</v>
      </c>
      <c r="B2074" s="17">
        <f>Symbol!B2074</f>
        <v>0</v>
      </c>
      <c r="C2074" s="84">
        <f>Symbol!C2074</f>
        <v>0</v>
      </c>
      <c r="D2074" s="17">
        <f>Symbol!D2074</f>
        <v>0</v>
      </c>
      <c r="E2074" s="84">
        <f>Symbol!E2074</f>
        <v>0</v>
      </c>
      <c r="F2074" s="17">
        <f>Symbol!G2074</f>
        <v>0</v>
      </c>
      <c r="H2074" s="29">
        <f t="shared" si="3115"/>
        <v>1</v>
      </c>
      <c r="I2074" s="10">
        <f t="shared" si="3112"/>
        <v>0</v>
      </c>
      <c r="J2074" s="37">
        <f t="shared" si="3107"/>
        <v>0</v>
      </c>
      <c r="K2074" s="79" t="e">
        <f t="shared" si="3113"/>
        <v>#DIV/0!</v>
      </c>
      <c r="L2074" s="67">
        <f t="shared" si="3104"/>
        <v>0</v>
      </c>
      <c r="M2074" s="79" t="e">
        <f t="shared" si="3110"/>
        <v>#DIV/0!</v>
      </c>
      <c r="N2074" s="67">
        <f t="shared" si="3101"/>
        <v>0</v>
      </c>
      <c r="O2074" s="79" t="e">
        <f t="shared" si="3108"/>
        <v>#DIV/0!</v>
      </c>
      <c r="P2074" s="67">
        <f t="shared" si="3099"/>
        <v>0</v>
      </c>
      <c r="Q2074" s="79" t="e">
        <f t="shared" si="3105"/>
        <v>#DIV/0!</v>
      </c>
      <c r="R2074" s="67">
        <f t="shared" si="3097"/>
        <v>0</v>
      </c>
      <c r="S2074" s="79" t="e">
        <f t="shared" si="3102"/>
        <v>#DIV/0!</v>
      </c>
      <c r="T2074" s="10">
        <f t="shared" si="3131"/>
        <v>0</v>
      </c>
      <c r="U2074" s="5">
        <f t="shared" si="3132"/>
        <v>0</v>
      </c>
      <c r="V2074" s="5">
        <f t="shared" si="3133"/>
        <v>0</v>
      </c>
      <c r="W2074" s="5">
        <f t="shared" si="3134"/>
        <v>0</v>
      </c>
      <c r="X2074" s="5">
        <f t="shared" si="3135"/>
        <v>0</v>
      </c>
      <c r="Y2074" s="5" t="e">
        <f t="shared" si="3136"/>
        <v>#DIV/0!</v>
      </c>
      <c r="Z2074" s="37" t="e">
        <f t="shared" si="3137"/>
        <v>#DIV/0!</v>
      </c>
      <c r="AA2074" s="63" t="e">
        <f t="shared" si="3116"/>
        <v>#DIV/0!</v>
      </c>
      <c r="AB2074" s="50">
        <f t="shared" si="3117"/>
        <v>0</v>
      </c>
      <c r="AC2074" s="50">
        <f t="shared" si="3118"/>
        <v>0</v>
      </c>
      <c r="AD2074" s="50">
        <f t="shared" si="3119"/>
        <v>0</v>
      </c>
      <c r="AE2074" s="55">
        <f t="shared" si="3120"/>
        <v>0</v>
      </c>
      <c r="AF2074" s="55">
        <f t="shared" si="3121"/>
        <v>0</v>
      </c>
      <c r="AG2074" s="55">
        <f t="shared" si="3122"/>
        <v>0</v>
      </c>
      <c r="AH2074" s="50">
        <f t="shared" si="3123"/>
        <v>0</v>
      </c>
      <c r="AI2074" s="50">
        <f t="shared" si="3124"/>
        <v>0</v>
      </c>
      <c r="AJ2074" s="50">
        <f t="shared" si="3125"/>
        <v>0</v>
      </c>
      <c r="AK2074" s="50">
        <f t="shared" si="3126"/>
        <v>0</v>
      </c>
      <c r="AL2074" s="50">
        <f t="shared" ref="AL2074:AM2074" si="3154">SUM(AJ2074:AJ2087)</f>
        <v>0</v>
      </c>
      <c r="AM2074" s="50">
        <f t="shared" si="3154"/>
        <v>0</v>
      </c>
      <c r="AN2074" s="50" t="e">
        <f t="shared" si="3128"/>
        <v>#DIV/0!</v>
      </c>
      <c r="AO2074" s="50" t="e">
        <f t="shared" si="3129"/>
        <v>#DIV/0!</v>
      </c>
      <c r="AP2074" s="59" t="e">
        <f t="shared" si="3130"/>
        <v>#DIV/0!</v>
      </c>
    </row>
    <row r="2075" spans="1:42" x14ac:dyDescent="0.35">
      <c r="A2075" s="83">
        <f>Symbol!A2075</f>
        <v>0</v>
      </c>
      <c r="B2075" s="17">
        <f>Symbol!B2075</f>
        <v>0</v>
      </c>
      <c r="C2075" s="84">
        <f>Symbol!C2075</f>
        <v>0</v>
      </c>
      <c r="D2075" s="17">
        <f>Symbol!D2075</f>
        <v>0</v>
      </c>
      <c r="E2075" s="84">
        <f>Symbol!E2075</f>
        <v>0</v>
      </c>
      <c r="F2075" s="17">
        <f>Symbol!G2075</f>
        <v>0</v>
      </c>
      <c r="H2075" s="29">
        <f t="shared" si="3115"/>
        <v>1</v>
      </c>
      <c r="I2075" s="10">
        <f t="shared" si="3112"/>
        <v>0</v>
      </c>
      <c r="J2075" s="37">
        <f t="shared" si="3107"/>
        <v>0</v>
      </c>
      <c r="K2075" s="79" t="e">
        <f t="shared" si="3113"/>
        <v>#DIV/0!</v>
      </c>
      <c r="L2075" s="67">
        <f t="shared" si="3104"/>
        <v>0</v>
      </c>
      <c r="M2075" s="79" t="e">
        <f t="shared" si="3110"/>
        <v>#DIV/0!</v>
      </c>
      <c r="N2075" s="67">
        <f t="shared" si="3101"/>
        <v>0</v>
      </c>
      <c r="O2075" s="79" t="e">
        <f t="shared" si="3108"/>
        <v>#DIV/0!</v>
      </c>
      <c r="P2075" s="67">
        <f t="shared" si="3099"/>
        <v>0</v>
      </c>
      <c r="Q2075" s="79" t="e">
        <f t="shared" si="3105"/>
        <v>#DIV/0!</v>
      </c>
      <c r="R2075" s="67">
        <f t="shared" si="3097"/>
        <v>0</v>
      </c>
      <c r="S2075" s="79" t="e">
        <f t="shared" si="3102"/>
        <v>#DIV/0!</v>
      </c>
      <c r="T2075" s="10">
        <f t="shared" si="3131"/>
        <v>0</v>
      </c>
      <c r="U2075" s="5">
        <f t="shared" si="3132"/>
        <v>0</v>
      </c>
      <c r="V2075" s="5">
        <f t="shared" si="3133"/>
        <v>0</v>
      </c>
      <c r="W2075" s="5">
        <f t="shared" si="3134"/>
        <v>0</v>
      </c>
      <c r="X2075" s="5">
        <f t="shared" si="3135"/>
        <v>0</v>
      </c>
      <c r="Y2075" s="5" t="e">
        <f t="shared" si="3136"/>
        <v>#DIV/0!</v>
      </c>
      <c r="Z2075" s="37" t="e">
        <f t="shared" si="3137"/>
        <v>#DIV/0!</v>
      </c>
      <c r="AA2075" s="63" t="e">
        <f t="shared" si="3116"/>
        <v>#DIV/0!</v>
      </c>
      <c r="AB2075" s="50">
        <f t="shared" si="3117"/>
        <v>0</v>
      </c>
      <c r="AC2075" s="50">
        <f t="shared" si="3118"/>
        <v>0</v>
      </c>
      <c r="AD2075" s="50">
        <f t="shared" si="3119"/>
        <v>0</v>
      </c>
      <c r="AE2075" s="55">
        <f t="shared" si="3120"/>
        <v>0</v>
      </c>
      <c r="AF2075" s="55">
        <f t="shared" si="3121"/>
        <v>0</v>
      </c>
      <c r="AG2075" s="55">
        <f t="shared" si="3122"/>
        <v>0</v>
      </c>
      <c r="AH2075" s="50">
        <f t="shared" si="3123"/>
        <v>0</v>
      </c>
      <c r="AI2075" s="50">
        <f t="shared" si="3124"/>
        <v>0</v>
      </c>
      <c r="AJ2075" s="50">
        <f t="shared" si="3125"/>
        <v>0</v>
      </c>
      <c r="AK2075" s="50">
        <f t="shared" si="3126"/>
        <v>0</v>
      </c>
      <c r="AL2075" s="50">
        <f t="shared" ref="AL2075:AM2075" si="3155">SUM(AJ2075:AJ2088)</f>
        <v>0</v>
      </c>
      <c r="AM2075" s="50">
        <f t="shared" si="3155"/>
        <v>0</v>
      </c>
      <c r="AN2075" s="50" t="e">
        <f t="shared" si="3128"/>
        <v>#DIV/0!</v>
      </c>
      <c r="AO2075" s="50" t="e">
        <f t="shared" si="3129"/>
        <v>#DIV/0!</v>
      </c>
      <c r="AP2075" s="59" t="e">
        <f t="shared" si="3130"/>
        <v>#DIV/0!</v>
      </c>
    </row>
    <row r="2076" spans="1:42" x14ac:dyDescent="0.35">
      <c r="A2076" s="83">
        <f>Symbol!A2076</f>
        <v>0</v>
      </c>
      <c r="B2076" s="17">
        <f>Symbol!B2076</f>
        <v>0</v>
      </c>
      <c r="C2076" s="84">
        <f>Symbol!C2076</f>
        <v>0</v>
      </c>
      <c r="D2076" s="17">
        <f>Symbol!D2076</f>
        <v>0</v>
      </c>
      <c r="E2076" s="84">
        <f>Symbol!E2076</f>
        <v>0</v>
      </c>
      <c r="F2076" s="17">
        <f>Symbol!G2076</f>
        <v>0</v>
      </c>
      <c r="H2076" s="29">
        <f t="shared" si="3115"/>
        <v>1</v>
      </c>
      <c r="I2076" s="10">
        <f t="shared" si="3112"/>
        <v>0</v>
      </c>
      <c r="J2076" s="37">
        <f t="shared" si="3107"/>
        <v>0</v>
      </c>
      <c r="K2076" s="79" t="e">
        <f t="shared" si="3113"/>
        <v>#DIV/0!</v>
      </c>
      <c r="L2076" s="67">
        <f t="shared" si="3104"/>
        <v>0</v>
      </c>
      <c r="M2076" s="79" t="e">
        <f t="shared" si="3110"/>
        <v>#DIV/0!</v>
      </c>
      <c r="N2076" s="67">
        <f t="shared" si="3101"/>
        <v>0</v>
      </c>
      <c r="O2076" s="79" t="e">
        <f t="shared" si="3108"/>
        <v>#DIV/0!</v>
      </c>
      <c r="P2076" s="67">
        <f t="shared" si="3099"/>
        <v>0</v>
      </c>
      <c r="Q2076" s="79" t="e">
        <f t="shared" si="3105"/>
        <v>#DIV/0!</v>
      </c>
      <c r="R2076" s="67">
        <f t="shared" si="3097"/>
        <v>0</v>
      </c>
      <c r="S2076" s="79" t="e">
        <f t="shared" si="3102"/>
        <v>#DIV/0!</v>
      </c>
      <c r="T2076" s="10">
        <f t="shared" si="3131"/>
        <v>0</v>
      </c>
      <c r="U2076" s="5">
        <f t="shared" si="3132"/>
        <v>0</v>
      </c>
      <c r="V2076" s="5">
        <f t="shared" si="3133"/>
        <v>0</v>
      </c>
      <c r="W2076" s="5">
        <f t="shared" si="3134"/>
        <v>0</v>
      </c>
      <c r="X2076" s="5">
        <f t="shared" si="3135"/>
        <v>0</v>
      </c>
      <c r="Y2076" s="5" t="e">
        <f t="shared" si="3136"/>
        <v>#DIV/0!</v>
      </c>
      <c r="Z2076" s="37" t="e">
        <f t="shared" si="3137"/>
        <v>#DIV/0!</v>
      </c>
      <c r="AA2076" s="63" t="e">
        <f t="shared" si="3116"/>
        <v>#DIV/0!</v>
      </c>
      <c r="AB2076" s="50">
        <f t="shared" si="3117"/>
        <v>0</v>
      </c>
      <c r="AC2076" s="50">
        <f t="shared" si="3118"/>
        <v>0</v>
      </c>
      <c r="AD2076" s="50">
        <f t="shared" si="3119"/>
        <v>0</v>
      </c>
      <c r="AE2076" s="55">
        <f t="shared" si="3120"/>
        <v>0</v>
      </c>
      <c r="AF2076" s="55">
        <f t="shared" si="3121"/>
        <v>0</v>
      </c>
      <c r="AG2076" s="55">
        <f t="shared" si="3122"/>
        <v>0</v>
      </c>
      <c r="AH2076" s="50">
        <f t="shared" si="3123"/>
        <v>0</v>
      </c>
      <c r="AI2076" s="50">
        <f t="shared" si="3124"/>
        <v>0</v>
      </c>
      <c r="AJ2076" s="50">
        <f t="shared" si="3125"/>
        <v>0</v>
      </c>
      <c r="AK2076" s="50">
        <f t="shared" si="3126"/>
        <v>0</v>
      </c>
      <c r="AL2076" s="50">
        <f t="shared" ref="AL2076:AM2076" si="3156">SUM(AJ2076:AJ2089)</f>
        <v>0</v>
      </c>
      <c r="AM2076" s="50">
        <f t="shared" si="3156"/>
        <v>0</v>
      </c>
      <c r="AN2076" s="50" t="e">
        <f t="shared" si="3128"/>
        <v>#DIV/0!</v>
      </c>
      <c r="AO2076" s="50" t="e">
        <f t="shared" si="3129"/>
        <v>#DIV/0!</v>
      </c>
      <c r="AP2076" s="59" t="e">
        <f t="shared" si="3130"/>
        <v>#DIV/0!</v>
      </c>
    </row>
    <row r="2077" spans="1:42" x14ac:dyDescent="0.35">
      <c r="A2077" s="83">
        <f>Symbol!A2077</f>
        <v>0</v>
      </c>
      <c r="B2077" s="17">
        <f>Symbol!B2077</f>
        <v>0</v>
      </c>
      <c r="C2077" s="84">
        <f>Symbol!C2077</f>
        <v>0</v>
      </c>
      <c r="D2077" s="17">
        <f>Symbol!D2077</f>
        <v>0</v>
      </c>
      <c r="E2077" s="84">
        <f>Symbol!E2077</f>
        <v>0</v>
      </c>
      <c r="F2077" s="17">
        <f>Symbol!G2077</f>
        <v>0</v>
      </c>
      <c r="H2077" s="29">
        <f t="shared" si="3115"/>
        <v>1</v>
      </c>
      <c r="I2077" s="10">
        <f t="shared" si="3112"/>
        <v>0</v>
      </c>
      <c r="J2077" s="37">
        <f t="shared" si="3107"/>
        <v>0</v>
      </c>
      <c r="K2077" s="79" t="e">
        <f t="shared" si="3113"/>
        <v>#DIV/0!</v>
      </c>
      <c r="L2077" s="67">
        <f t="shared" si="3104"/>
        <v>0</v>
      </c>
      <c r="M2077" s="79" t="e">
        <f t="shared" si="3110"/>
        <v>#DIV/0!</v>
      </c>
      <c r="N2077" s="67">
        <f t="shared" si="3101"/>
        <v>0</v>
      </c>
      <c r="O2077" s="79" t="e">
        <f t="shared" si="3108"/>
        <v>#DIV/0!</v>
      </c>
      <c r="P2077" s="67">
        <f t="shared" si="3099"/>
        <v>0</v>
      </c>
      <c r="Q2077" s="79" t="e">
        <f t="shared" si="3105"/>
        <v>#DIV/0!</v>
      </c>
      <c r="R2077" s="67">
        <f t="shared" si="3097"/>
        <v>0</v>
      </c>
      <c r="S2077" s="79" t="e">
        <f t="shared" si="3102"/>
        <v>#DIV/0!</v>
      </c>
      <c r="T2077" s="10">
        <f t="shared" si="3131"/>
        <v>0</v>
      </c>
      <c r="U2077" s="5">
        <f t="shared" si="3132"/>
        <v>0</v>
      </c>
      <c r="V2077" s="5">
        <f t="shared" si="3133"/>
        <v>0</v>
      </c>
      <c r="W2077" s="5">
        <f t="shared" si="3134"/>
        <v>0</v>
      </c>
      <c r="X2077" s="5">
        <f t="shared" si="3135"/>
        <v>0</v>
      </c>
      <c r="Y2077" s="5" t="e">
        <f t="shared" si="3136"/>
        <v>#DIV/0!</v>
      </c>
      <c r="Z2077" s="37" t="e">
        <f t="shared" si="3137"/>
        <v>#DIV/0!</v>
      </c>
      <c r="AA2077" s="63" t="e">
        <f t="shared" si="3116"/>
        <v>#DIV/0!</v>
      </c>
      <c r="AB2077" s="50">
        <f t="shared" si="3117"/>
        <v>0</v>
      </c>
      <c r="AC2077" s="50">
        <f t="shared" si="3118"/>
        <v>0</v>
      </c>
      <c r="AD2077" s="50">
        <f t="shared" si="3119"/>
        <v>0</v>
      </c>
      <c r="AE2077" s="55">
        <f t="shared" si="3120"/>
        <v>0</v>
      </c>
      <c r="AF2077" s="55">
        <f t="shared" si="3121"/>
        <v>0</v>
      </c>
      <c r="AG2077" s="55">
        <f t="shared" si="3122"/>
        <v>0</v>
      </c>
      <c r="AH2077" s="50">
        <f t="shared" si="3123"/>
        <v>0</v>
      </c>
      <c r="AI2077" s="50">
        <f t="shared" si="3124"/>
        <v>0</v>
      </c>
      <c r="AJ2077" s="50">
        <f t="shared" si="3125"/>
        <v>0</v>
      </c>
      <c r="AK2077" s="50">
        <f t="shared" si="3126"/>
        <v>0</v>
      </c>
      <c r="AL2077" s="50">
        <f t="shared" ref="AL2077:AM2077" si="3157">SUM(AJ2077:AJ2090)</f>
        <v>0</v>
      </c>
      <c r="AM2077" s="50">
        <f t="shared" si="3157"/>
        <v>0</v>
      </c>
      <c r="AN2077" s="50" t="e">
        <f t="shared" si="3128"/>
        <v>#DIV/0!</v>
      </c>
      <c r="AO2077" s="50" t="e">
        <f t="shared" si="3129"/>
        <v>#DIV/0!</v>
      </c>
      <c r="AP2077" s="59" t="e">
        <f t="shared" si="3130"/>
        <v>#DIV/0!</v>
      </c>
    </row>
    <row r="2078" spans="1:42" x14ac:dyDescent="0.35">
      <c r="A2078" s="83">
        <f>Symbol!A2078</f>
        <v>0</v>
      </c>
      <c r="B2078" s="17">
        <f>Symbol!B2078</f>
        <v>0</v>
      </c>
      <c r="C2078" s="84">
        <f>Symbol!C2078</f>
        <v>0</v>
      </c>
      <c r="D2078" s="17">
        <f>Symbol!D2078</f>
        <v>0</v>
      </c>
      <c r="E2078" s="84">
        <f>Symbol!E2078</f>
        <v>0</v>
      </c>
      <c r="F2078" s="17">
        <f>Symbol!G2078</f>
        <v>0</v>
      </c>
      <c r="H2078" s="29">
        <f t="shared" si="3115"/>
        <v>1</v>
      </c>
      <c r="I2078" s="10">
        <f t="shared" si="3112"/>
        <v>0</v>
      </c>
      <c r="J2078" s="37">
        <f t="shared" si="3107"/>
        <v>0</v>
      </c>
      <c r="K2078" s="79" t="e">
        <f t="shared" si="3113"/>
        <v>#DIV/0!</v>
      </c>
      <c r="L2078" s="67">
        <f t="shared" si="3104"/>
        <v>0</v>
      </c>
      <c r="M2078" s="79" t="e">
        <f t="shared" si="3110"/>
        <v>#DIV/0!</v>
      </c>
      <c r="N2078" s="67">
        <f t="shared" si="3101"/>
        <v>0</v>
      </c>
      <c r="O2078" s="79" t="e">
        <f t="shared" si="3108"/>
        <v>#DIV/0!</v>
      </c>
      <c r="P2078" s="67">
        <f t="shared" si="3099"/>
        <v>0</v>
      </c>
      <c r="Q2078" s="79" t="e">
        <f t="shared" si="3105"/>
        <v>#DIV/0!</v>
      </c>
      <c r="R2078" s="67">
        <f t="shared" si="3097"/>
        <v>0</v>
      </c>
      <c r="S2078" s="79" t="e">
        <f t="shared" si="3102"/>
        <v>#DIV/0!</v>
      </c>
      <c r="T2078" s="10">
        <f t="shared" si="3131"/>
        <v>0</v>
      </c>
      <c r="U2078" s="5">
        <f t="shared" si="3132"/>
        <v>0</v>
      </c>
      <c r="V2078" s="5">
        <f t="shared" si="3133"/>
        <v>0</v>
      </c>
      <c r="W2078" s="5">
        <f t="shared" si="3134"/>
        <v>0</v>
      </c>
      <c r="X2078" s="5">
        <f t="shared" si="3135"/>
        <v>0</v>
      </c>
      <c r="Y2078" s="5" t="e">
        <f t="shared" si="3136"/>
        <v>#DIV/0!</v>
      </c>
      <c r="Z2078" s="37" t="e">
        <f t="shared" si="3137"/>
        <v>#DIV/0!</v>
      </c>
      <c r="AA2078" s="63" t="e">
        <f t="shared" si="3116"/>
        <v>#DIV/0!</v>
      </c>
      <c r="AB2078" s="50">
        <f t="shared" si="3117"/>
        <v>0</v>
      </c>
      <c r="AC2078" s="50">
        <f t="shared" si="3118"/>
        <v>0</v>
      </c>
      <c r="AD2078" s="50">
        <f t="shared" si="3119"/>
        <v>0</v>
      </c>
      <c r="AE2078" s="55">
        <f t="shared" si="3120"/>
        <v>0</v>
      </c>
      <c r="AF2078" s="55">
        <f t="shared" si="3121"/>
        <v>0</v>
      </c>
      <c r="AG2078" s="55">
        <f t="shared" si="3122"/>
        <v>0</v>
      </c>
      <c r="AH2078" s="50">
        <f t="shared" si="3123"/>
        <v>0</v>
      </c>
      <c r="AI2078" s="50">
        <f t="shared" si="3124"/>
        <v>0</v>
      </c>
      <c r="AJ2078" s="50">
        <f t="shared" si="3125"/>
        <v>0</v>
      </c>
      <c r="AK2078" s="50">
        <f t="shared" si="3126"/>
        <v>0</v>
      </c>
      <c r="AL2078" s="50">
        <f t="shared" ref="AL2078:AM2078" si="3158">SUM(AJ2078:AJ2091)</f>
        <v>0</v>
      </c>
      <c r="AM2078" s="50">
        <f t="shared" si="3158"/>
        <v>0</v>
      </c>
      <c r="AN2078" s="50" t="e">
        <f t="shared" si="3128"/>
        <v>#DIV/0!</v>
      </c>
      <c r="AO2078" s="50" t="e">
        <f t="shared" si="3129"/>
        <v>#DIV/0!</v>
      </c>
      <c r="AP2078" s="59" t="e">
        <f t="shared" si="3130"/>
        <v>#DIV/0!</v>
      </c>
    </row>
    <row r="2079" spans="1:42" x14ac:dyDescent="0.35">
      <c r="A2079" s="83">
        <f>Symbol!A2079</f>
        <v>0</v>
      </c>
      <c r="B2079" s="17">
        <f>Symbol!B2079</f>
        <v>0</v>
      </c>
      <c r="C2079" s="84">
        <f>Symbol!C2079</f>
        <v>0</v>
      </c>
      <c r="D2079" s="17">
        <f>Symbol!D2079</f>
        <v>0</v>
      </c>
      <c r="E2079" s="84">
        <f>Symbol!E2079</f>
        <v>0</v>
      </c>
      <c r="F2079" s="17">
        <f>Symbol!G2079</f>
        <v>0</v>
      </c>
      <c r="H2079" s="29">
        <f t="shared" si="3115"/>
        <v>1</v>
      </c>
      <c r="I2079" s="10">
        <f t="shared" si="3112"/>
        <v>0</v>
      </c>
      <c r="J2079" s="37">
        <f t="shared" si="3107"/>
        <v>0</v>
      </c>
      <c r="K2079" s="79" t="e">
        <f t="shared" si="3113"/>
        <v>#DIV/0!</v>
      </c>
      <c r="L2079" s="67">
        <f t="shared" si="3104"/>
        <v>0</v>
      </c>
      <c r="M2079" s="79" t="e">
        <f t="shared" si="3110"/>
        <v>#DIV/0!</v>
      </c>
      <c r="N2079" s="67">
        <f t="shared" si="3101"/>
        <v>0</v>
      </c>
      <c r="O2079" s="79" t="e">
        <f t="shared" si="3108"/>
        <v>#DIV/0!</v>
      </c>
      <c r="P2079" s="67">
        <f t="shared" si="3099"/>
        <v>0</v>
      </c>
      <c r="Q2079" s="79" t="e">
        <f t="shared" si="3105"/>
        <v>#DIV/0!</v>
      </c>
      <c r="R2079" s="67">
        <f t="shared" si="3097"/>
        <v>0</v>
      </c>
      <c r="S2079" s="79" t="e">
        <f t="shared" si="3102"/>
        <v>#DIV/0!</v>
      </c>
      <c r="T2079" s="10">
        <f t="shared" si="3131"/>
        <v>0</v>
      </c>
      <c r="U2079" s="5">
        <f t="shared" si="3132"/>
        <v>0</v>
      </c>
      <c r="V2079" s="5">
        <f t="shared" si="3133"/>
        <v>0</v>
      </c>
      <c r="W2079" s="5">
        <f t="shared" si="3134"/>
        <v>0</v>
      </c>
      <c r="X2079" s="5">
        <f t="shared" si="3135"/>
        <v>0</v>
      </c>
      <c r="Y2079" s="5" t="e">
        <f t="shared" si="3136"/>
        <v>#DIV/0!</v>
      </c>
      <c r="Z2079" s="37" t="e">
        <f t="shared" si="3137"/>
        <v>#DIV/0!</v>
      </c>
      <c r="AA2079" s="63" t="e">
        <f t="shared" si="3116"/>
        <v>#DIV/0!</v>
      </c>
      <c r="AB2079" s="50">
        <f t="shared" si="3117"/>
        <v>0</v>
      </c>
      <c r="AC2079" s="50">
        <f t="shared" si="3118"/>
        <v>0</v>
      </c>
      <c r="AD2079" s="50">
        <f t="shared" si="3119"/>
        <v>0</v>
      </c>
      <c r="AE2079" s="55">
        <f t="shared" si="3120"/>
        <v>0</v>
      </c>
      <c r="AF2079" s="55">
        <f t="shared" si="3121"/>
        <v>0</v>
      </c>
      <c r="AG2079" s="55">
        <f t="shared" si="3122"/>
        <v>0</v>
      </c>
      <c r="AH2079" s="50">
        <f t="shared" si="3123"/>
        <v>0</v>
      </c>
      <c r="AI2079" s="50">
        <f t="shared" si="3124"/>
        <v>0</v>
      </c>
      <c r="AJ2079" s="50">
        <f t="shared" si="3125"/>
        <v>0</v>
      </c>
      <c r="AK2079" s="50">
        <f t="shared" si="3126"/>
        <v>0</v>
      </c>
      <c r="AL2079" s="50">
        <f t="shared" ref="AL2079:AM2079" si="3159">SUM(AJ2079:AJ2092)</f>
        <v>0</v>
      </c>
      <c r="AM2079" s="50">
        <f t="shared" si="3159"/>
        <v>0</v>
      </c>
      <c r="AN2079" s="50" t="e">
        <f t="shared" si="3128"/>
        <v>#DIV/0!</v>
      </c>
      <c r="AO2079" s="50" t="e">
        <f t="shared" si="3129"/>
        <v>#DIV/0!</v>
      </c>
      <c r="AP2079" s="59" t="e">
        <f t="shared" si="3130"/>
        <v>#DIV/0!</v>
      </c>
    </row>
    <row r="2080" spans="1:42" x14ac:dyDescent="0.35">
      <c r="A2080" s="83">
        <f>Symbol!A2080</f>
        <v>0</v>
      </c>
      <c r="B2080" s="17">
        <f>Symbol!B2080</f>
        <v>0</v>
      </c>
      <c r="C2080" s="84">
        <f>Symbol!C2080</f>
        <v>0</v>
      </c>
      <c r="D2080" s="17">
        <f>Symbol!D2080</f>
        <v>0</v>
      </c>
      <c r="E2080" s="84">
        <f>Symbol!E2080</f>
        <v>0</v>
      </c>
      <c r="F2080" s="17">
        <f>Symbol!G2080</f>
        <v>0</v>
      </c>
      <c r="H2080" s="29">
        <f t="shared" si="3115"/>
        <v>1</v>
      </c>
      <c r="I2080" s="10">
        <f t="shared" si="3112"/>
        <v>0</v>
      </c>
      <c r="J2080" s="37">
        <f t="shared" si="3107"/>
        <v>0</v>
      </c>
      <c r="K2080" s="79" t="e">
        <f t="shared" si="3113"/>
        <v>#DIV/0!</v>
      </c>
      <c r="L2080" s="67">
        <f t="shared" si="3104"/>
        <v>0</v>
      </c>
      <c r="M2080" s="79" t="e">
        <f t="shared" si="3110"/>
        <v>#DIV/0!</v>
      </c>
      <c r="N2080" s="67">
        <f t="shared" si="3101"/>
        <v>0</v>
      </c>
      <c r="O2080" s="79" t="e">
        <f t="shared" si="3108"/>
        <v>#DIV/0!</v>
      </c>
      <c r="P2080" s="67">
        <f t="shared" si="3099"/>
        <v>0</v>
      </c>
      <c r="Q2080" s="79" t="e">
        <f t="shared" si="3105"/>
        <v>#DIV/0!</v>
      </c>
      <c r="R2080" s="67">
        <f t="shared" si="3097"/>
        <v>0</v>
      </c>
      <c r="S2080" s="79" t="e">
        <f t="shared" si="3102"/>
        <v>#DIV/0!</v>
      </c>
      <c r="T2080" s="10">
        <f t="shared" si="3131"/>
        <v>0</v>
      </c>
      <c r="U2080" s="5">
        <f t="shared" si="3132"/>
        <v>0</v>
      </c>
      <c r="V2080" s="5">
        <f t="shared" si="3133"/>
        <v>0</v>
      </c>
      <c r="W2080" s="5">
        <f t="shared" si="3134"/>
        <v>0</v>
      </c>
      <c r="X2080" s="5">
        <f t="shared" si="3135"/>
        <v>0</v>
      </c>
      <c r="Y2080" s="5" t="e">
        <f t="shared" si="3136"/>
        <v>#DIV/0!</v>
      </c>
      <c r="Z2080" s="37" t="e">
        <f t="shared" si="3137"/>
        <v>#DIV/0!</v>
      </c>
      <c r="AA2080" s="63" t="e">
        <f t="shared" si="3116"/>
        <v>#DIV/0!</v>
      </c>
      <c r="AB2080" s="50">
        <f t="shared" si="3117"/>
        <v>0</v>
      </c>
      <c r="AC2080" s="50">
        <f t="shared" si="3118"/>
        <v>0</v>
      </c>
      <c r="AD2080" s="50">
        <f t="shared" si="3119"/>
        <v>0</v>
      </c>
      <c r="AE2080" s="55">
        <f t="shared" si="3120"/>
        <v>0</v>
      </c>
      <c r="AF2080" s="55">
        <f t="shared" si="3121"/>
        <v>0</v>
      </c>
      <c r="AG2080" s="55">
        <f t="shared" si="3122"/>
        <v>0</v>
      </c>
      <c r="AH2080" s="50">
        <f t="shared" si="3123"/>
        <v>0</v>
      </c>
      <c r="AI2080" s="50">
        <f t="shared" si="3124"/>
        <v>0</v>
      </c>
      <c r="AJ2080" s="50">
        <f t="shared" si="3125"/>
        <v>0</v>
      </c>
      <c r="AK2080" s="50">
        <f t="shared" si="3126"/>
        <v>0</v>
      </c>
      <c r="AL2080" s="50">
        <f t="shared" ref="AL2080:AM2080" si="3160">SUM(AJ2080:AJ2093)</f>
        <v>0</v>
      </c>
      <c r="AM2080" s="50">
        <f t="shared" si="3160"/>
        <v>0</v>
      </c>
      <c r="AN2080" s="50" t="e">
        <f t="shared" si="3128"/>
        <v>#DIV/0!</v>
      </c>
      <c r="AO2080" s="50" t="e">
        <f t="shared" si="3129"/>
        <v>#DIV/0!</v>
      </c>
      <c r="AP2080" s="59" t="e">
        <f t="shared" si="3130"/>
        <v>#DIV/0!</v>
      </c>
    </row>
    <row r="2081" spans="1:42" x14ac:dyDescent="0.35">
      <c r="A2081" s="83">
        <f>Symbol!A2081</f>
        <v>0</v>
      </c>
      <c r="B2081" s="17">
        <f>Symbol!B2081</f>
        <v>0</v>
      </c>
      <c r="C2081" s="84">
        <f>Symbol!C2081</f>
        <v>0</v>
      </c>
      <c r="D2081" s="17">
        <f>Symbol!D2081</f>
        <v>0</v>
      </c>
      <c r="E2081" s="84">
        <f>Symbol!E2081</f>
        <v>0</v>
      </c>
      <c r="F2081" s="17">
        <f>Symbol!G2081</f>
        <v>0</v>
      </c>
      <c r="H2081" s="29">
        <f t="shared" si="3115"/>
        <v>1</v>
      </c>
      <c r="I2081" s="10">
        <f t="shared" si="3112"/>
        <v>0</v>
      </c>
      <c r="J2081" s="37">
        <f t="shared" si="3107"/>
        <v>0</v>
      </c>
      <c r="K2081" s="79" t="e">
        <f t="shared" si="3113"/>
        <v>#DIV/0!</v>
      </c>
      <c r="L2081" s="67">
        <f t="shared" si="3104"/>
        <v>0</v>
      </c>
      <c r="M2081" s="79" t="e">
        <f t="shared" si="3110"/>
        <v>#DIV/0!</v>
      </c>
      <c r="N2081" s="67">
        <f t="shared" si="3101"/>
        <v>0</v>
      </c>
      <c r="O2081" s="79" t="e">
        <f t="shared" si="3108"/>
        <v>#DIV/0!</v>
      </c>
      <c r="P2081" s="67">
        <f t="shared" si="3099"/>
        <v>0</v>
      </c>
      <c r="Q2081" s="79" t="e">
        <f t="shared" si="3105"/>
        <v>#DIV/0!</v>
      </c>
      <c r="R2081" s="67">
        <f t="shared" si="3097"/>
        <v>0</v>
      </c>
      <c r="S2081" s="79" t="e">
        <f t="shared" si="3102"/>
        <v>#DIV/0!</v>
      </c>
      <c r="T2081" s="10">
        <f t="shared" si="3131"/>
        <v>0</v>
      </c>
      <c r="U2081" s="5">
        <f t="shared" si="3132"/>
        <v>0</v>
      </c>
      <c r="V2081" s="5">
        <f t="shared" si="3133"/>
        <v>0</v>
      </c>
      <c r="W2081" s="5">
        <f t="shared" si="3134"/>
        <v>0</v>
      </c>
      <c r="X2081" s="5">
        <f t="shared" si="3135"/>
        <v>0</v>
      </c>
      <c r="Y2081" s="5" t="e">
        <f t="shared" si="3136"/>
        <v>#DIV/0!</v>
      </c>
      <c r="Z2081" s="37" t="e">
        <f t="shared" si="3137"/>
        <v>#DIV/0!</v>
      </c>
      <c r="AA2081" s="63" t="e">
        <f t="shared" si="3116"/>
        <v>#DIV/0!</v>
      </c>
      <c r="AB2081" s="50">
        <f t="shared" si="3117"/>
        <v>0</v>
      </c>
      <c r="AC2081" s="50">
        <f t="shared" si="3118"/>
        <v>0</v>
      </c>
      <c r="AD2081" s="50">
        <f t="shared" si="3119"/>
        <v>0</v>
      </c>
      <c r="AE2081" s="55">
        <f t="shared" si="3120"/>
        <v>0</v>
      </c>
      <c r="AF2081" s="55">
        <f t="shared" si="3121"/>
        <v>0</v>
      </c>
      <c r="AG2081" s="55">
        <f t="shared" si="3122"/>
        <v>0</v>
      </c>
      <c r="AH2081" s="50">
        <f t="shared" si="3123"/>
        <v>0</v>
      </c>
      <c r="AI2081" s="50">
        <f t="shared" si="3124"/>
        <v>0</v>
      </c>
      <c r="AJ2081" s="50">
        <f t="shared" si="3125"/>
        <v>0</v>
      </c>
      <c r="AK2081" s="50">
        <f t="shared" si="3126"/>
        <v>0</v>
      </c>
      <c r="AL2081" s="50">
        <f t="shared" ref="AL2081:AM2081" si="3161">SUM(AJ2081:AJ2094)</f>
        <v>0</v>
      </c>
      <c r="AM2081" s="50">
        <f t="shared" si="3161"/>
        <v>0</v>
      </c>
      <c r="AN2081" s="50" t="e">
        <f t="shared" si="3128"/>
        <v>#DIV/0!</v>
      </c>
      <c r="AO2081" s="50" t="e">
        <f t="shared" si="3129"/>
        <v>#DIV/0!</v>
      </c>
      <c r="AP2081" s="59" t="e">
        <f t="shared" si="3130"/>
        <v>#DIV/0!</v>
      </c>
    </row>
    <row r="2082" spans="1:42" x14ac:dyDescent="0.35">
      <c r="A2082" s="83">
        <f>Symbol!A2082</f>
        <v>0</v>
      </c>
      <c r="B2082" s="17">
        <f>Symbol!B2082</f>
        <v>0</v>
      </c>
      <c r="C2082" s="84">
        <f>Symbol!C2082</f>
        <v>0</v>
      </c>
      <c r="D2082" s="17">
        <f>Symbol!D2082</f>
        <v>0</v>
      </c>
      <c r="E2082" s="84">
        <f>Symbol!E2082</f>
        <v>0</v>
      </c>
      <c r="F2082" s="17">
        <f>Symbol!G2082</f>
        <v>0</v>
      </c>
      <c r="H2082" s="29">
        <f t="shared" si="3115"/>
        <v>1</v>
      </c>
      <c r="I2082" s="10">
        <f t="shared" si="3112"/>
        <v>0</v>
      </c>
      <c r="J2082" s="37">
        <f t="shared" si="3107"/>
        <v>0</v>
      </c>
      <c r="K2082" s="79" t="e">
        <f t="shared" si="3113"/>
        <v>#DIV/0!</v>
      </c>
      <c r="L2082" s="67">
        <f t="shared" si="3104"/>
        <v>0</v>
      </c>
      <c r="M2082" s="79" t="e">
        <f t="shared" si="3110"/>
        <v>#DIV/0!</v>
      </c>
      <c r="N2082" s="67">
        <f t="shared" si="3101"/>
        <v>0</v>
      </c>
      <c r="O2082" s="79" t="e">
        <f t="shared" si="3108"/>
        <v>#DIV/0!</v>
      </c>
      <c r="P2082" s="67">
        <f t="shared" si="3099"/>
        <v>0</v>
      </c>
      <c r="Q2082" s="79" t="e">
        <f t="shared" si="3105"/>
        <v>#DIV/0!</v>
      </c>
      <c r="R2082" s="67">
        <f t="shared" si="3097"/>
        <v>0</v>
      </c>
      <c r="S2082" s="79" t="e">
        <f t="shared" si="3102"/>
        <v>#DIV/0!</v>
      </c>
      <c r="T2082" s="10">
        <f t="shared" si="3131"/>
        <v>0</v>
      </c>
      <c r="U2082" s="5">
        <f t="shared" si="3132"/>
        <v>0</v>
      </c>
      <c r="V2082" s="5">
        <f t="shared" si="3133"/>
        <v>0</v>
      </c>
      <c r="W2082" s="5">
        <f t="shared" si="3134"/>
        <v>0</v>
      </c>
      <c r="X2082" s="5">
        <f t="shared" si="3135"/>
        <v>0</v>
      </c>
      <c r="Y2082" s="5" t="e">
        <f t="shared" si="3136"/>
        <v>#DIV/0!</v>
      </c>
      <c r="Z2082" s="37" t="e">
        <f t="shared" si="3137"/>
        <v>#DIV/0!</v>
      </c>
      <c r="AA2082" s="63" t="e">
        <f t="shared" si="3116"/>
        <v>#DIV/0!</v>
      </c>
      <c r="AB2082" s="50">
        <f t="shared" si="3117"/>
        <v>0</v>
      </c>
      <c r="AC2082" s="50">
        <f t="shared" si="3118"/>
        <v>0</v>
      </c>
      <c r="AD2082" s="50">
        <f t="shared" si="3119"/>
        <v>0</v>
      </c>
      <c r="AE2082" s="55">
        <f t="shared" si="3120"/>
        <v>0</v>
      </c>
      <c r="AF2082" s="55">
        <f t="shared" si="3121"/>
        <v>0</v>
      </c>
      <c r="AG2082" s="55">
        <f t="shared" si="3122"/>
        <v>0</v>
      </c>
      <c r="AH2082" s="50">
        <f t="shared" si="3123"/>
        <v>0</v>
      </c>
      <c r="AI2082" s="50">
        <f t="shared" si="3124"/>
        <v>0</v>
      </c>
      <c r="AJ2082" s="50">
        <f t="shared" si="3125"/>
        <v>0</v>
      </c>
      <c r="AK2082" s="50">
        <f t="shared" si="3126"/>
        <v>0</v>
      </c>
      <c r="AL2082" s="50">
        <f t="shared" ref="AL2082:AM2082" si="3162">SUM(AJ2082:AJ2095)</f>
        <v>0</v>
      </c>
      <c r="AM2082" s="50">
        <f t="shared" si="3162"/>
        <v>0</v>
      </c>
      <c r="AN2082" s="50" t="e">
        <f t="shared" si="3128"/>
        <v>#DIV/0!</v>
      </c>
      <c r="AO2082" s="50" t="e">
        <f t="shared" si="3129"/>
        <v>#DIV/0!</v>
      </c>
      <c r="AP2082" s="59" t="e">
        <f t="shared" si="3130"/>
        <v>#DIV/0!</v>
      </c>
    </row>
    <row r="2083" spans="1:42" x14ac:dyDescent="0.35">
      <c r="A2083" s="83">
        <f>Symbol!A2083</f>
        <v>0</v>
      </c>
      <c r="B2083" s="17">
        <f>Symbol!B2083</f>
        <v>0</v>
      </c>
      <c r="C2083" s="84">
        <f>Symbol!C2083</f>
        <v>0</v>
      </c>
      <c r="D2083" s="17">
        <f>Symbol!D2083</f>
        <v>0</v>
      </c>
      <c r="E2083" s="84">
        <f>Symbol!E2083</f>
        <v>0</v>
      </c>
      <c r="F2083" s="17">
        <f>Symbol!G2083</f>
        <v>0</v>
      </c>
      <c r="H2083" s="29">
        <f t="shared" si="3115"/>
        <v>1</v>
      </c>
      <c r="I2083" s="10">
        <f t="shared" si="3112"/>
        <v>0</v>
      </c>
      <c r="J2083" s="37">
        <f t="shared" si="3107"/>
        <v>0</v>
      </c>
      <c r="K2083" s="79" t="e">
        <f t="shared" si="3113"/>
        <v>#DIV/0!</v>
      </c>
      <c r="L2083" s="67">
        <f t="shared" si="3104"/>
        <v>0</v>
      </c>
      <c r="M2083" s="79" t="e">
        <f t="shared" si="3110"/>
        <v>#DIV/0!</v>
      </c>
      <c r="N2083" s="67">
        <f t="shared" si="3101"/>
        <v>0</v>
      </c>
      <c r="O2083" s="79" t="e">
        <f t="shared" si="3108"/>
        <v>#DIV/0!</v>
      </c>
      <c r="P2083" s="67">
        <f t="shared" si="3099"/>
        <v>0</v>
      </c>
      <c r="Q2083" s="79" t="e">
        <f t="shared" si="3105"/>
        <v>#DIV/0!</v>
      </c>
      <c r="R2083" s="67">
        <f t="shared" si="3097"/>
        <v>0</v>
      </c>
      <c r="S2083" s="79" t="e">
        <f t="shared" si="3102"/>
        <v>#DIV/0!</v>
      </c>
      <c r="T2083" s="10">
        <f t="shared" si="3131"/>
        <v>0</v>
      </c>
      <c r="U2083" s="5">
        <f t="shared" si="3132"/>
        <v>0</v>
      </c>
      <c r="V2083" s="5">
        <f t="shared" si="3133"/>
        <v>0</v>
      </c>
      <c r="W2083" s="5">
        <f t="shared" si="3134"/>
        <v>0</v>
      </c>
      <c r="X2083" s="5">
        <f t="shared" si="3135"/>
        <v>0</v>
      </c>
      <c r="Y2083" s="5" t="e">
        <f t="shared" si="3136"/>
        <v>#DIV/0!</v>
      </c>
      <c r="Z2083" s="37" t="e">
        <f t="shared" si="3137"/>
        <v>#DIV/0!</v>
      </c>
      <c r="AA2083" s="63" t="e">
        <f t="shared" si="3116"/>
        <v>#DIV/0!</v>
      </c>
      <c r="AB2083" s="50">
        <f t="shared" si="3117"/>
        <v>0</v>
      </c>
      <c r="AC2083" s="50">
        <f t="shared" si="3118"/>
        <v>0</v>
      </c>
      <c r="AD2083" s="50">
        <f t="shared" si="3119"/>
        <v>0</v>
      </c>
      <c r="AE2083" s="55">
        <f t="shared" si="3120"/>
        <v>0</v>
      </c>
      <c r="AF2083" s="55">
        <f t="shared" si="3121"/>
        <v>0</v>
      </c>
      <c r="AG2083" s="55">
        <f t="shared" si="3122"/>
        <v>0</v>
      </c>
      <c r="AH2083" s="50">
        <f t="shared" si="3123"/>
        <v>0</v>
      </c>
      <c r="AI2083" s="50">
        <f t="shared" si="3124"/>
        <v>0</v>
      </c>
      <c r="AJ2083" s="50">
        <f t="shared" si="3125"/>
        <v>0</v>
      </c>
      <c r="AK2083" s="50">
        <f t="shared" si="3126"/>
        <v>0</v>
      </c>
      <c r="AL2083" s="50">
        <f t="shared" ref="AL2083:AM2083" si="3163">SUM(AJ2083:AJ2096)</f>
        <v>0</v>
      </c>
      <c r="AM2083" s="50">
        <f t="shared" si="3163"/>
        <v>0</v>
      </c>
      <c r="AN2083" s="50" t="e">
        <f t="shared" si="3128"/>
        <v>#DIV/0!</v>
      </c>
      <c r="AO2083" s="50" t="e">
        <f t="shared" si="3129"/>
        <v>#DIV/0!</v>
      </c>
      <c r="AP2083" s="59" t="e">
        <f t="shared" si="3130"/>
        <v>#DIV/0!</v>
      </c>
    </row>
    <row r="2084" spans="1:42" x14ac:dyDescent="0.35">
      <c r="A2084" s="83">
        <f>Symbol!A2084</f>
        <v>0</v>
      </c>
      <c r="B2084" s="17">
        <f>Symbol!B2084</f>
        <v>0</v>
      </c>
      <c r="C2084" s="84">
        <f>Symbol!C2084</f>
        <v>0</v>
      </c>
      <c r="D2084" s="17">
        <f>Symbol!D2084</f>
        <v>0</v>
      </c>
      <c r="E2084" s="84">
        <f>Symbol!E2084</f>
        <v>0</v>
      </c>
      <c r="F2084" s="17">
        <f>Symbol!G2084</f>
        <v>0</v>
      </c>
      <c r="H2084" s="29">
        <f t="shared" si="3115"/>
        <v>1</v>
      </c>
      <c r="I2084" s="10">
        <f t="shared" si="3112"/>
        <v>0</v>
      </c>
      <c r="J2084" s="37">
        <f t="shared" si="3107"/>
        <v>0</v>
      </c>
      <c r="K2084" s="79" t="e">
        <f t="shared" si="3113"/>
        <v>#DIV/0!</v>
      </c>
      <c r="L2084" s="67">
        <f t="shared" si="3104"/>
        <v>0</v>
      </c>
      <c r="M2084" s="79" t="e">
        <f t="shared" si="3110"/>
        <v>#DIV/0!</v>
      </c>
      <c r="N2084" s="67">
        <f t="shared" si="3101"/>
        <v>0</v>
      </c>
      <c r="O2084" s="79" t="e">
        <f t="shared" si="3108"/>
        <v>#DIV/0!</v>
      </c>
      <c r="P2084" s="67">
        <f t="shared" si="3099"/>
        <v>0</v>
      </c>
      <c r="Q2084" s="79" t="e">
        <f t="shared" si="3105"/>
        <v>#DIV/0!</v>
      </c>
      <c r="R2084" s="67">
        <f t="shared" si="3097"/>
        <v>0</v>
      </c>
      <c r="S2084" s="79" t="e">
        <f t="shared" si="3102"/>
        <v>#DIV/0!</v>
      </c>
      <c r="T2084" s="10">
        <f t="shared" si="3131"/>
        <v>0</v>
      </c>
      <c r="U2084" s="5">
        <f t="shared" si="3132"/>
        <v>0</v>
      </c>
      <c r="V2084" s="5">
        <f t="shared" si="3133"/>
        <v>0</v>
      </c>
      <c r="W2084" s="5">
        <f t="shared" si="3134"/>
        <v>0</v>
      </c>
      <c r="X2084" s="5">
        <f t="shared" si="3135"/>
        <v>0</v>
      </c>
      <c r="Y2084" s="5" t="e">
        <f t="shared" si="3136"/>
        <v>#DIV/0!</v>
      </c>
      <c r="Z2084" s="37" t="e">
        <f t="shared" si="3137"/>
        <v>#DIV/0!</v>
      </c>
      <c r="AA2084" s="63" t="e">
        <f t="shared" si="3116"/>
        <v>#DIV/0!</v>
      </c>
      <c r="AB2084" s="50">
        <f t="shared" si="3117"/>
        <v>0</v>
      </c>
      <c r="AC2084" s="50">
        <f t="shared" si="3118"/>
        <v>0</v>
      </c>
      <c r="AD2084" s="50">
        <f t="shared" si="3119"/>
        <v>0</v>
      </c>
      <c r="AE2084" s="55">
        <f t="shared" si="3120"/>
        <v>0</v>
      </c>
      <c r="AF2084" s="55">
        <f t="shared" si="3121"/>
        <v>0</v>
      </c>
      <c r="AG2084" s="55">
        <f t="shared" si="3122"/>
        <v>0</v>
      </c>
      <c r="AH2084" s="50">
        <f t="shared" si="3123"/>
        <v>0</v>
      </c>
      <c r="AI2084" s="50">
        <f t="shared" si="3124"/>
        <v>0</v>
      </c>
      <c r="AJ2084" s="50">
        <f t="shared" si="3125"/>
        <v>0</v>
      </c>
      <c r="AK2084" s="50">
        <f t="shared" si="3126"/>
        <v>0</v>
      </c>
      <c r="AL2084" s="50">
        <f t="shared" ref="AL2084:AM2084" si="3164">SUM(AJ2084:AJ2097)</f>
        <v>0</v>
      </c>
      <c r="AM2084" s="50">
        <f t="shared" si="3164"/>
        <v>0</v>
      </c>
      <c r="AN2084" s="50" t="e">
        <f t="shared" si="3128"/>
        <v>#DIV/0!</v>
      </c>
      <c r="AO2084" s="50" t="e">
        <f t="shared" si="3129"/>
        <v>#DIV/0!</v>
      </c>
      <c r="AP2084" s="59" t="e">
        <f t="shared" si="3130"/>
        <v>#DIV/0!</v>
      </c>
    </row>
    <row r="2085" spans="1:42" x14ac:dyDescent="0.35">
      <c r="A2085" s="83">
        <f>Symbol!A2085</f>
        <v>0</v>
      </c>
      <c r="B2085" s="17">
        <f>Symbol!B2085</f>
        <v>0</v>
      </c>
      <c r="C2085" s="84">
        <f>Symbol!C2085</f>
        <v>0</v>
      </c>
      <c r="D2085" s="17">
        <f>Symbol!D2085</f>
        <v>0</v>
      </c>
      <c r="E2085" s="84">
        <f>Symbol!E2085</f>
        <v>0</v>
      </c>
      <c r="F2085" s="17">
        <f>Symbol!G2085</f>
        <v>0</v>
      </c>
      <c r="H2085" s="29">
        <f t="shared" si="3115"/>
        <v>1</v>
      </c>
      <c r="I2085" s="10">
        <f t="shared" si="3112"/>
        <v>0</v>
      </c>
      <c r="J2085" s="37">
        <f t="shared" si="3107"/>
        <v>0</v>
      </c>
      <c r="K2085" s="79" t="e">
        <f t="shared" si="3113"/>
        <v>#DIV/0!</v>
      </c>
      <c r="L2085" s="67">
        <f t="shared" si="3104"/>
        <v>0</v>
      </c>
      <c r="M2085" s="79" t="e">
        <f t="shared" si="3110"/>
        <v>#DIV/0!</v>
      </c>
      <c r="N2085" s="67">
        <f t="shared" si="3101"/>
        <v>0</v>
      </c>
      <c r="O2085" s="79" t="e">
        <f t="shared" si="3108"/>
        <v>#DIV/0!</v>
      </c>
      <c r="P2085" s="67">
        <f t="shared" si="3099"/>
        <v>0</v>
      </c>
      <c r="Q2085" s="79" t="e">
        <f t="shared" si="3105"/>
        <v>#DIV/0!</v>
      </c>
      <c r="R2085" s="67">
        <f t="shared" si="3097"/>
        <v>0</v>
      </c>
      <c r="S2085" s="79" t="e">
        <f t="shared" si="3102"/>
        <v>#DIV/0!</v>
      </c>
      <c r="T2085" s="10">
        <f t="shared" si="3131"/>
        <v>0</v>
      </c>
      <c r="U2085" s="5">
        <f t="shared" si="3132"/>
        <v>0</v>
      </c>
      <c r="V2085" s="5">
        <f t="shared" si="3133"/>
        <v>0</v>
      </c>
      <c r="W2085" s="5">
        <f t="shared" si="3134"/>
        <v>0</v>
      </c>
      <c r="X2085" s="5">
        <f t="shared" si="3135"/>
        <v>0</v>
      </c>
      <c r="Y2085" s="5" t="e">
        <f t="shared" si="3136"/>
        <v>#DIV/0!</v>
      </c>
      <c r="Z2085" s="37" t="e">
        <f t="shared" si="3137"/>
        <v>#DIV/0!</v>
      </c>
      <c r="AA2085" s="63" t="e">
        <f t="shared" si="3116"/>
        <v>#DIV/0!</v>
      </c>
      <c r="AB2085" s="50">
        <f t="shared" si="3117"/>
        <v>0</v>
      </c>
      <c r="AC2085" s="50">
        <f t="shared" si="3118"/>
        <v>0</v>
      </c>
      <c r="AD2085" s="50">
        <f t="shared" si="3119"/>
        <v>0</v>
      </c>
      <c r="AE2085" s="55">
        <f t="shared" si="3120"/>
        <v>0</v>
      </c>
      <c r="AF2085" s="55">
        <f t="shared" si="3121"/>
        <v>0</v>
      </c>
      <c r="AG2085" s="55">
        <f t="shared" si="3122"/>
        <v>0</v>
      </c>
      <c r="AH2085" s="50">
        <f t="shared" si="3123"/>
        <v>0</v>
      </c>
      <c r="AI2085" s="50">
        <f t="shared" si="3124"/>
        <v>0</v>
      </c>
      <c r="AJ2085" s="50">
        <f t="shared" si="3125"/>
        <v>0</v>
      </c>
      <c r="AK2085" s="50">
        <f t="shared" si="3126"/>
        <v>0</v>
      </c>
      <c r="AL2085" s="50">
        <f t="shared" ref="AL2085:AM2085" si="3165">SUM(AJ2085:AJ2098)</f>
        <v>0</v>
      </c>
      <c r="AM2085" s="50">
        <f t="shared" si="3165"/>
        <v>0</v>
      </c>
      <c r="AN2085" s="50" t="e">
        <f t="shared" si="3128"/>
        <v>#DIV/0!</v>
      </c>
      <c r="AO2085" s="50" t="e">
        <f t="shared" si="3129"/>
        <v>#DIV/0!</v>
      </c>
      <c r="AP2085" s="59" t="e">
        <f t="shared" si="3130"/>
        <v>#DIV/0!</v>
      </c>
    </row>
    <row r="2086" spans="1:42" x14ac:dyDescent="0.35">
      <c r="A2086" s="83">
        <f>Symbol!A2086</f>
        <v>0</v>
      </c>
      <c r="B2086" s="17">
        <f>Symbol!B2086</f>
        <v>0</v>
      </c>
      <c r="C2086" s="84">
        <f>Symbol!C2086</f>
        <v>0</v>
      </c>
      <c r="D2086" s="17">
        <f>Symbol!D2086</f>
        <v>0</v>
      </c>
      <c r="E2086" s="84">
        <f>Symbol!E2086</f>
        <v>0</v>
      </c>
      <c r="F2086" s="17">
        <f>Symbol!G2086</f>
        <v>0</v>
      </c>
      <c r="H2086" s="29">
        <f t="shared" si="3115"/>
        <v>1</v>
      </c>
      <c r="I2086" s="10">
        <f t="shared" si="3112"/>
        <v>0</v>
      </c>
      <c r="J2086" s="37">
        <f t="shared" si="3107"/>
        <v>0</v>
      </c>
      <c r="K2086" s="79" t="e">
        <f t="shared" si="3113"/>
        <v>#DIV/0!</v>
      </c>
      <c r="L2086" s="67">
        <f t="shared" si="3104"/>
        <v>0</v>
      </c>
      <c r="M2086" s="79" t="e">
        <f t="shared" si="3110"/>
        <v>#DIV/0!</v>
      </c>
      <c r="N2086" s="67">
        <f t="shared" si="3101"/>
        <v>0</v>
      </c>
      <c r="O2086" s="79" t="e">
        <f t="shared" si="3108"/>
        <v>#DIV/0!</v>
      </c>
      <c r="P2086" s="67">
        <f t="shared" si="3099"/>
        <v>0</v>
      </c>
      <c r="Q2086" s="79" t="e">
        <f t="shared" si="3105"/>
        <v>#DIV/0!</v>
      </c>
      <c r="R2086" s="67">
        <f t="shared" si="3097"/>
        <v>0</v>
      </c>
      <c r="S2086" s="79" t="e">
        <f t="shared" si="3102"/>
        <v>#DIV/0!</v>
      </c>
      <c r="T2086" s="10">
        <f t="shared" si="3131"/>
        <v>0</v>
      </c>
      <c r="U2086" s="5">
        <f t="shared" si="3132"/>
        <v>0</v>
      </c>
      <c r="V2086" s="5">
        <f t="shared" si="3133"/>
        <v>0</v>
      </c>
      <c r="W2086" s="5">
        <f t="shared" si="3134"/>
        <v>0</v>
      </c>
      <c r="X2086" s="5">
        <f t="shared" si="3135"/>
        <v>0</v>
      </c>
      <c r="Y2086" s="5" t="e">
        <f t="shared" si="3136"/>
        <v>#DIV/0!</v>
      </c>
      <c r="Z2086" s="37" t="e">
        <f t="shared" si="3137"/>
        <v>#DIV/0!</v>
      </c>
      <c r="AA2086" s="63" t="e">
        <f t="shared" si="3116"/>
        <v>#DIV/0!</v>
      </c>
      <c r="AB2086" s="50">
        <f t="shared" si="3117"/>
        <v>0</v>
      </c>
      <c r="AC2086" s="50">
        <f t="shared" si="3118"/>
        <v>0</v>
      </c>
      <c r="AD2086" s="50">
        <f t="shared" si="3119"/>
        <v>0</v>
      </c>
      <c r="AE2086" s="55">
        <f t="shared" si="3120"/>
        <v>0</v>
      </c>
      <c r="AF2086" s="55">
        <f t="shared" si="3121"/>
        <v>0</v>
      </c>
      <c r="AG2086" s="55">
        <f t="shared" si="3122"/>
        <v>0</v>
      </c>
      <c r="AH2086" s="50">
        <f t="shared" si="3123"/>
        <v>0</v>
      </c>
      <c r="AI2086" s="50">
        <f t="shared" si="3124"/>
        <v>0</v>
      </c>
      <c r="AJ2086" s="50">
        <f t="shared" si="3125"/>
        <v>0</v>
      </c>
      <c r="AK2086" s="50">
        <f t="shared" si="3126"/>
        <v>0</v>
      </c>
      <c r="AL2086" s="50">
        <f t="shared" ref="AL2086:AM2086" si="3166">SUM(AJ2086:AJ2099)</f>
        <v>0</v>
      </c>
      <c r="AM2086" s="50">
        <f t="shared" si="3166"/>
        <v>0</v>
      </c>
      <c r="AN2086" s="50" t="e">
        <f t="shared" si="3128"/>
        <v>#DIV/0!</v>
      </c>
      <c r="AO2086" s="50" t="e">
        <f t="shared" si="3129"/>
        <v>#DIV/0!</v>
      </c>
      <c r="AP2086" s="59" t="e">
        <f t="shared" si="3130"/>
        <v>#DIV/0!</v>
      </c>
    </row>
    <row r="2087" spans="1:42" x14ac:dyDescent="0.35">
      <c r="A2087" s="83">
        <f>Symbol!A2087</f>
        <v>0</v>
      </c>
      <c r="B2087" s="17">
        <f>Symbol!B2087</f>
        <v>0</v>
      </c>
      <c r="C2087" s="84">
        <f>Symbol!C2087</f>
        <v>0</v>
      </c>
      <c r="D2087" s="17">
        <f>Symbol!D2087</f>
        <v>0</v>
      </c>
      <c r="E2087" s="84">
        <f>Symbol!E2087</f>
        <v>0</v>
      </c>
      <c r="F2087" s="17">
        <f>Symbol!G2087</f>
        <v>0</v>
      </c>
      <c r="H2087" s="29">
        <f t="shared" si="3115"/>
        <v>1</v>
      </c>
      <c r="I2087" s="10">
        <f t="shared" si="3112"/>
        <v>0</v>
      </c>
      <c r="J2087" s="37">
        <f t="shared" si="3107"/>
        <v>0</v>
      </c>
      <c r="K2087" s="79" t="e">
        <f t="shared" si="3113"/>
        <v>#DIV/0!</v>
      </c>
      <c r="L2087" s="67">
        <f t="shared" si="3104"/>
        <v>0</v>
      </c>
      <c r="M2087" s="79" t="e">
        <f t="shared" si="3110"/>
        <v>#DIV/0!</v>
      </c>
      <c r="N2087" s="67">
        <f t="shared" si="3101"/>
        <v>0</v>
      </c>
      <c r="O2087" s="79" t="e">
        <f t="shared" si="3108"/>
        <v>#DIV/0!</v>
      </c>
      <c r="P2087" s="67">
        <f t="shared" si="3099"/>
        <v>0</v>
      </c>
      <c r="Q2087" s="79" t="e">
        <f t="shared" si="3105"/>
        <v>#DIV/0!</v>
      </c>
      <c r="R2087" s="67">
        <f t="shared" si="3097"/>
        <v>0</v>
      </c>
      <c r="S2087" s="79" t="e">
        <f t="shared" si="3102"/>
        <v>#DIV/0!</v>
      </c>
      <c r="T2087" s="10">
        <f t="shared" si="3131"/>
        <v>0</v>
      </c>
      <c r="U2087" s="5">
        <f t="shared" si="3132"/>
        <v>0</v>
      </c>
      <c r="V2087" s="5">
        <f t="shared" si="3133"/>
        <v>0</v>
      </c>
      <c r="W2087" s="5">
        <f t="shared" si="3134"/>
        <v>0</v>
      </c>
      <c r="X2087" s="5">
        <f t="shared" si="3135"/>
        <v>0</v>
      </c>
      <c r="Y2087" s="5" t="e">
        <f t="shared" si="3136"/>
        <v>#DIV/0!</v>
      </c>
      <c r="Z2087" s="37" t="e">
        <f t="shared" si="3137"/>
        <v>#DIV/0!</v>
      </c>
      <c r="AA2087" s="63" t="e">
        <f t="shared" si="3116"/>
        <v>#DIV/0!</v>
      </c>
      <c r="AB2087" s="50">
        <f t="shared" si="3117"/>
        <v>0</v>
      </c>
      <c r="AC2087" s="50">
        <f t="shared" si="3118"/>
        <v>0</v>
      </c>
      <c r="AD2087" s="50">
        <f t="shared" si="3119"/>
        <v>0</v>
      </c>
      <c r="AE2087" s="55">
        <f t="shared" si="3120"/>
        <v>0</v>
      </c>
      <c r="AF2087" s="55">
        <f t="shared" si="3121"/>
        <v>0</v>
      </c>
      <c r="AG2087" s="55">
        <f t="shared" si="3122"/>
        <v>0</v>
      </c>
      <c r="AH2087" s="50">
        <f t="shared" si="3123"/>
        <v>0</v>
      </c>
      <c r="AI2087" s="50">
        <f t="shared" si="3124"/>
        <v>0</v>
      </c>
      <c r="AJ2087" s="50">
        <f t="shared" si="3125"/>
        <v>0</v>
      </c>
      <c r="AK2087" s="50">
        <f t="shared" si="3126"/>
        <v>0</v>
      </c>
      <c r="AL2087" s="50">
        <f t="shared" ref="AL2087:AM2087" si="3167">SUM(AJ2087:AJ2100)</f>
        <v>0</v>
      </c>
      <c r="AM2087" s="50">
        <f t="shared" si="3167"/>
        <v>0</v>
      </c>
      <c r="AN2087" s="50" t="e">
        <f t="shared" si="3128"/>
        <v>#DIV/0!</v>
      </c>
      <c r="AO2087" s="50" t="e">
        <f t="shared" si="3129"/>
        <v>#DIV/0!</v>
      </c>
      <c r="AP2087" s="59" t="e">
        <f t="shared" si="3130"/>
        <v>#DIV/0!</v>
      </c>
    </row>
    <row r="2088" spans="1:42" x14ac:dyDescent="0.35">
      <c r="A2088" s="83">
        <f>Symbol!A2088</f>
        <v>0</v>
      </c>
      <c r="B2088" s="17">
        <f>Symbol!B2088</f>
        <v>0</v>
      </c>
      <c r="C2088" s="84">
        <f>Symbol!C2088</f>
        <v>0</v>
      </c>
      <c r="D2088" s="17">
        <f>Symbol!D2088</f>
        <v>0</v>
      </c>
      <c r="E2088" s="84">
        <f>Symbol!E2088</f>
        <v>0</v>
      </c>
      <c r="F2088" s="17">
        <f>Symbol!G2088</f>
        <v>0</v>
      </c>
      <c r="H2088" s="29">
        <f t="shared" si="3115"/>
        <v>1</v>
      </c>
      <c r="I2088" s="10">
        <f t="shared" si="3112"/>
        <v>0</v>
      </c>
      <c r="J2088" s="37">
        <f t="shared" si="3107"/>
        <v>0</v>
      </c>
      <c r="K2088" s="79" t="e">
        <f t="shared" si="3113"/>
        <v>#DIV/0!</v>
      </c>
      <c r="L2088" s="67">
        <f t="shared" si="3104"/>
        <v>0</v>
      </c>
      <c r="M2088" s="79" t="e">
        <f t="shared" si="3110"/>
        <v>#DIV/0!</v>
      </c>
      <c r="N2088" s="67">
        <f t="shared" si="3101"/>
        <v>0</v>
      </c>
      <c r="O2088" s="79" t="e">
        <f t="shared" si="3108"/>
        <v>#DIV/0!</v>
      </c>
      <c r="P2088" s="67">
        <f t="shared" si="3099"/>
        <v>0</v>
      </c>
      <c r="Q2088" s="79" t="e">
        <f t="shared" si="3105"/>
        <v>#DIV/0!</v>
      </c>
      <c r="R2088" s="67">
        <f t="shared" si="3097"/>
        <v>0</v>
      </c>
      <c r="S2088" s="79" t="e">
        <f t="shared" si="3102"/>
        <v>#DIV/0!</v>
      </c>
      <c r="T2088" s="10">
        <f t="shared" si="3131"/>
        <v>0</v>
      </c>
      <c r="U2088" s="5">
        <f t="shared" si="3132"/>
        <v>0</v>
      </c>
      <c r="V2088" s="5">
        <f t="shared" si="3133"/>
        <v>0</v>
      </c>
      <c r="W2088" s="5">
        <f t="shared" si="3134"/>
        <v>0</v>
      </c>
      <c r="X2088" s="5">
        <f t="shared" si="3135"/>
        <v>0</v>
      </c>
      <c r="Y2088" s="5" t="e">
        <f t="shared" si="3136"/>
        <v>#DIV/0!</v>
      </c>
      <c r="Z2088" s="37" t="e">
        <f t="shared" si="3137"/>
        <v>#DIV/0!</v>
      </c>
      <c r="AA2088" s="63" t="e">
        <f t="shared" si="3116"/>
        <v>#DIV/0!</v>
      </c>
      <c r="AB2088" s="50">
        <f t="shared" si="3117"/>
        <v>0</v>
      </c>
      <c r="AC2088" s="50">
        <f t="shared" si="3118"/>
        <v>0</v>
      </c>
      <c r="AD2088" s="50">
        <f t="shared" si="3119"/>
        <v>0</v>
      </c>
      <c r="AE2088" s="55">
        <f t="shared" si="3120"/>
        <v>0</v>
      </c>
      <c r="AF2088" s="55">
        <f t="shared" si="3121"/>
        <v>0</v>
      </c>
      <c r="AG2088" s="55">
        <f t="shared" si="3122"/>
        <v>0</v>
      </c>
      <c r="AH2088" s="50">
        <f t="shared" si="3123"/>
        <v>0</v>
      </c>
      <c r="AI2088" s="50">
        <f t="shared" si="3124"/>
        <v>0</v>
      </c>
      <c r="AJ2088" s="50">
        <f t="shared" si="3125"/>
        <v>0</v>
      </c>
      <c r="AK2088" s="50">
        <f t="shared" si="3126"/>
        <v>0</v>
      </c>
      <c r="AL2088" s="50">
        <f t="shared" ref="AL2088:AM2088" si="3168">SUM(AJ2088:AJ2101)</f>
        <v>0</v>
      </c>
      <c r="AM2088" s="50">
        <f t="shared" si="3168"/>
        <v>0</v>
      </c>
      <c r="AN2088" s="50" t="e">
        <f t="shared" si="3128"/>
        <v>#DIV/0!</v>
      </c>
      <c r="AO2088" s="50" t="e">
        <f t="shared" si="3129"/>
        <v>#DIV/0!</v>
      </c>
      <c r="AP2088" s="59" t="e">
        <f t="shared" si="3130"/>
        <v>#DIV/0!</v>
      </c>
    </row>
    <row r="2089" spans="1:42" x14ac:dyDescent="0.35">
      <c r="A2089" s="83">
        <f>Symbol!A2089</f>
        <v>0</v>
      </c>
      <c r="B2089" s="17">
        <f>Symbol!B2089</f>
        <v>0</v>
      </c>
      <c r="C2089" s="84">
        <f>Symbol!C2089</f>
        <v>0</v>
      </c>
      <c r="D2089" s="17">
        <f>Symbol!D2089</f>
        <v>0</v>
      </c>
      <c r="E2089" s="84">
        <f>Symbol!E2089</f>
        <v>0</v>
      </c>
      <c r="F2089" s="17">
        <f>Symbol!G2089</f>
        <v>0</v>
      </c>
      <c r="H2089" s="29">
        <f t="shared" si="3115"/>
        <v>1</v>
      </c>
      <c r="I2089" s="10">
        <f t="shared" si="3112"/>
        <v>0</v>
      </c>
      <c r="J2089" s="37">
        <f t="shared" si="3107"/>
        <v>0</v>
      </c>
      <c r="K2089" s="79" t="e">
        <f t="shared" si="3113"/>
        <v>#DIV/0!</v>
      </c>
      <c r="L2089" s="67">
        <f t="shared" si="3104"/>
        <v>0</v>
      </c>
      <c r="M2089" s="79" t="e">
        <f t="shared" si="3110"/>
        <v>#DIV/0!</v>
      </c>
      <c r="N2089" s="67">
        <f t="shared" si="3101"/>
        <v>0</v>
      </c>
      <c r="O2089" s="79" t="e">
        <f t="shared" si="3108"/>
        <v>#DIV/0!</v>
      </c>
      <c r="P2089" s="67">
        <f t="shared" si="3099"/>
        <v>0</v>
      </c>
      <c r="Q2089" s="79" t="e">
        <f t="shared" si="3105"/>
        <v>#DIV/0!</v>
      </c>
      <c r="R2089" s="67">
        <f t="shared" si="3097"/>
        <v>0</v>
      </c>
      <c r="S2089" s="79" t="e">
        <f t="shared" si="3102"/>
        <v>#DIV/0!</v>
      </c>
      <c r="T2089" s="10">
        <f t="shared" si="3131"/>
        <v>0</v>
      </c>
      <c r="U2089" s="5">
        <f t="shared" si="3132"/>
        <v>0</v>
      </c>
      <c r="V2089" s="5">
        <f t="shared" si="3133"/>
        <v>0</v>
      </c>
      <c r="W2089" s="5">
        <f t="shared" si="3134"/>
        <v>0</v>
      </c>
      <c r="X2089" s="5">
        <f t="shared" si="3135"/>
        <v>0</v>
      </c>
      <c r="Y2089" s="5" t="e">
        <f t="shared" si="3136"/>
        <v>#DIV/0!</v>
      </c>
      <c r="Z2089" s="37" t="e">
        <f t="shared" si="3137"/>
        <v>#DIV/0!</v>
      </c>
      <c r="AA2089" s="63" t="e">
        <f t="shared" si="3116"/>
        <v>#DIV/0!</v>
      </c>
      <c r="AB2089" s="50">
        <f t="shared" si="3117"/>
        <v>0</v>
      </c>
      <c r="AC2089" s="50">
        <f t="shared" si="3118"/>
        <v>0</v>
      </c>
      <c r="AD2089" s="50">
        <f t="shared" si="3119"/>
        <v>0</v>
      </c>
      <c r="AE2089" s="55">
        <f t="shared" si="3120"/>
        <v>0</v>
      </c>
      <c r="AF2089" s="55">
        <f t="shared" si="3121"/>
        <v>0</v>
      </c>
      <c r="AG2089" s="55">
        <f t="shared" si="3122"/>
        <v>0</v>
      </c>
      <c r="AH2089" s="50">
        <f t="shared" si="3123"/>
        <v>0</v>
      </c>
      <c r="AI2089" s="50">
        <f t="shared" si="3124"/>
        <v>0</v>
      </c>
      <c r="AJ2089" s="50">
        <f t="shared" si="3125"/>
        <v>0</v>
      </c>
      <c r="AK2089" s="50">
        <f t="shared" si="3126"/>
        <v>0</v>
      </c>
      <c r="AL2089" s="50">
        <f t="shared" ref="AL2089:AM2089" si="3169">SUM(AJ2089:AJ2102)</f>
        <v>0</v>
      </c>
      <c r="AM2089" s="50">
        <f t="shared" si="3169"/>
        <v>0</v>
      </c>
      <c r="AN2089" s="50" t="e">
        <f t="shared" si="3128"/>
        <v>#DIV/0!</v>
      </c>
      <c r="AO2089" s="50" t="e">
        <f t="shared" si="3129"/>
        <v>#DIV/0!</v>
      </c>
      <c r="AP2089" s="59" t="e">
        <f t="shared" si="3130"/>
        <v>#DIV/0!</v>
      </c>
    </row>
    <row r="2090" spans="1:42" x14ac:dyDescent="0.35">
      <c r="A2090" s="83">
        <f>Symbol!A2090</f>
        <v>0</v>
      </c>
      <c r="B2090" s="17">
        <f>Symbol!B2090</f>
        <v>0</v>
      </c>
      <c r="C2090" s="84">
        <f>Symbol!C2090</f>
        <v>0</v>
      </c>
      <c r="D2090" s="17">
        <f>Symbol!D2090</f>
        <v>0</v>
      </c>
      <c r="E2090" s="84">
        <f>Symbol!E2090</f>
        <v>0</v>
      </c>
      <c r="F2090" s="17">
        <f>Symbol!G2090</f>
        <v>0</v>
      </c>
      <c r="H2090" s="29">
        <f t="shared" si="3115"/>
        <v>1</v>
      </c>
      <c r="I2090" s="10">
        <f t="shared" si="3112"/>
        <v>0</v>
      </c>
      <c r="J2090" s="37">
        <f t="shared" si="3107"/>
        <v>0</v>
      </c>
      <c r="K2090" s="79" t="e">
        <f t="shared" si="3113"/>
        <v>#DIV/0!</v>
      </c>
      <c r="L2090" s="67">
        <f t="shared" si="3104"/>
        <v>0</v>
      </c>
      <c r="M2090" s="79" t="e">
        <f t="shared" si="3110"/>
        <v>#DIV/0!</v>
      </c>
      <c r="N2090" s="67">
        <f t="shared" si="3101"/>
        <v>0</v>
      </c>
      <c r="O2090" s="79" t="e">
        <f t="shared" si="3108"/>
        <v>#DIV/0!</v>
      </c>
      <c r="P2090" s="67">
        <f t="shared" si="3099"/>
        <v>0</v>
      </c>
      <c r="Q2090" s="79" t="e">
        <f t="shared" si="3105"/>
        <v>#DIV/0!</v>
      </c>
      <c r="R2090" s="67">
        <f t="shared" si="3097"/>
        <v>0</v>
      </c>
      <c r="S2090" s="79" t="e">
        <f t="shared" si="3102"/>
        <v>#DIV/0!</v>
      </c>
      <c r="T2090" s="10">
        <f t="shared" si="3131"/>
        <v>0</v>
      </c>
      <c r="U2090" s="5">
        <f t="shared" si="3132"/>
        <v>0</v>
      </c>
      <c r="V2090" s="5">
        <f t="shared" si="3133"/>
        <v>0</v>
      </c>
      <c r="W2090" s="5">
        <f t="shared" si="3134"/>
        <v>0</v>
      </c>
      <c r="X2090" s="5">
        <f t="shared" si="3135"/>
        <v>0</v>
      </c>
      <c r="Y2090" s="5" t="e">
        <f t="shared" si="3136"/>
        <v>#DIV/0!</v>
      </c>
      <c r="Z2090" s="37" t="e">
        <f t="shared" si="3137"/>
        <v>#DIV/0!</v>
      </c>
      <c r="AA2090" s="63" t="e">
        <f t="shared" si="3116"/>
        <v>#DIV/0!</v>
      </c>
      <c r="AB2090" s="50">
        <f t="shared" si="3117"/>
        <v>0</v>
      </c>
      <c r="AC2090" s="50">
        <f t="shared" si="3118"/>
        <v>0</v>
      </c>
      <c r="AD2090" s="50">
        <f t="shared" si="3119"/>
        <v>0</v>
      </c>
      <c r="AE2090" s="55">
        <f t="shared" si="3120"/>
        <v>0</v>
      </c>
      <c r="AF2090" s="55">
        <f t="shared" si="3121"/>
        <v>0</v>
      </c>
      <c r="AG2090" s="55">
        <f t="shared" si="3122"/>
        <v>0</v>
      </c>
      <c r="AH2090" s="50">
        <f t="shared" si="3123"/>
        <v>0</v>
      </c>
      <c r="AI2090" s="50">
        <f t="shared" si="3124"/>
        <v>0</v>
      </c>
      <c r="AJ2090" s="50">
        <f t="shared" si="3125"/>
        <v>0</v>
      </c>
      <c r="AK2090" s="50">
        <f t="shared" si="3126"/>
        <v>0</v>
      </c>
      <c r="AL2090" s="50">
        <f t="shared" ref="AL2090:AM2090" si="3170">SUM(AJ2090:AJ2103)</f>
        <v>0</v>
      </c>
      <c r="AM2090" s="50">
        <f t="shared" si="3170"/>
        <v>0</v>
      </c>
      <c r="AN2090" s="50" t="e">
        <f t="shared" si="3128"/>
        <v>#DIV/0!</v>
      </c>
      <c r="AO2090" s="50" t="e">
        <f t="shared" si="3129"/>
        <v>#DIV/0!</v>
      </c>
      <c r="AP2090" s="59" t="e">
        <f t="shared" si="3130"/>
        <v>#DIV/0!</v>
      </c>
    </row>
    <row r="2091" spans="1:42" x14ac:dyDescent="0.35">
      <c r="A2091" s="83">
        <f>Symbol!A2091</f>
        <v>0</v>
      </c>
      <c r="B2091" s="17">
        <f>Symbol!B2091</f>
        <v>0</v>
      </c>
      <c r="C2091" s="84">
        <f>Symbol!C2091</f>
        <v>0</v>
      </c>
      <c r="D2091" s="17">
        <f>Symbol!D2091</f>
        <v>0</v>
      </c>
      <c r="E2091" s="84">
        <f>Symbol!E2091</f>
        <v>0</v>
      </c>
      <c r="F2091" s="17">
        <f>Symbol!G2091</f>
        <v>0</v>
      </c>
      <c r="H2091" s="29">
        <f t="shared" si="3115"/>
        <v>1</v>
      </c>
      <c r="I2091" s="10">
        <f t="shared" si="3112"/>
        <v>0</v>
      </c>
      <c r="J2091" s="37">
        <f t="shared" si="3107"/>
        <v>0</v>
      </c>
      <c r="K2091" s="79" t="e">
        <f t="shared" si="3113"/>
        <v>#DIV/0!</v>
      </c>
      <c r="L2091" s="67">
        <f t="shared" si="3104"/>
        <v>0</v>
      </c>
      <c r="M2091" s="79" t="e">
        <f t="shared" si="3110"/>
        <v>#DIV/0!</v>
      </c>
      <c r="N2091" s="67">
        <f t="shared" si="3101"/>
        <v>0</v>
      </c>
      <c r="O2091" s="79" t="e">
        <f t="shared" si="3108"/>
        <v>#DIV/0!</v>
      </c>
      <c r="P2091" s="67">
        <f t="shared" si="3099"/>
        <v>0</v>
      </c>
      <c r="Q2091" s="79" t="e">
        <f t="shared" si="3105"/>
        <v>#DIV/0!</v>
      </c>
      <c r="R2091" s="67">
        <f t="shared" si="3097"/>
        <v>0</v>
      </c>
      <c r="S2091" s="79" t="e">
        <f t="shared" si="3102"/>
        <v>#DIV/0!</v>
      </c>
      <c r="T2091" s="10">
        <f t="shared" si="3131"/>
        <v>0</v>
      </c>
      <c r="U2091" s="5">
        <f t="shared" si="3132"/>
        <v>0</v>
      </c>
      <c r="V2091" s="5">
        <f t="shared" si="3133"/>
        <v>0</v>
      </c>
      <c r="W2091" s="5">
        <f t="shared" si="3134"/>
        <v>0</v>
      </c>
      <c r="X2091" s="5">
        <f t="shared" si="3135"/>
        <v>0</v>
      </c>
      <c r="Y2091" s="5" t="e">
        <f t="shared" si="3136"/>
        <v>#DIV/0!</v>
      </c>
      <c r="Z2091" s="37" t="e">
        <f t="shared" si="3137"/>
        <v>#DIV/0!</v>
      </c>
      <c r="AA2091" s="63" t="e">
        <f t="shared" si="3116"/>
        <v>#DIV/0!</v>
      </c>
      <c r="AB2091" s="50">
        <f t="shared" si="3117"/>
        <v>0</v>
      </c>
      <c r="AC2091" s="50">
        <f t="shared" si="3118"/>
        <v>0</v>
      </c>
      <c r="AD2091" s="50">
        <f t="shared" si="3119"/>
        <v>0</v>
      </c>
      <c r="AE2091" s="55">
        <f t="shared" si="3120"/>
        <v>0</v>
      </c>
      <c r="AF2091" s="55">
        <f t="shared" si="3121"/>
        <v>0</v>
      </c>
      <c r="AG2091" s="55">
        <f t="shared" si="3122"/>
        <v>0</v>
      </c>
      <c r="AH2091" s="50">
        <f t="shared" si="3123"/>
        <v>0</v>
      </c>
      <c r="AI2091" s="50">
        <f t="shared" si="3124"/>
        <v>0</v>
      </c>
      <c r="AJ2091" s="50">
        <f t="shared" si="3125"/>
        <v>0</v>
      </c>
      <c r="AK2091" s="50">
        <f t="shared" si="3126"/>
        <v>0</v>
      </c>
      <c r="AL2091" s="50">
        <f t="shared" ref="AL2091:AM2091" si="3171">SUM(AJ2091:AJ2104)</f>
        <v>0</v>
      </c>
      <c r="AM2091" s="50">
        <f t="shared" si="3171"/>
        <v>0</v>
      </c>
      <c r="AN2091" s="50" t="e">
        <f t="shared" si="3128"/>
        <v>#DIV/0!</v>
      </c>
      <c r="AO2091" s="50" t="e">
        <f t="shared" si="3129"/>
        <v>#DIV/0!</v>
      </c>
      <c r="AP2091" s="59" t="e">
        <f t="shared" si="3130"/>
        <v>#DIV/0!</v>
      </c>
    </row>
    <row r="2092" spans="1:42" x14ac:dyDescent="0.35">
      <c r="A2092" s="83">
        <f>Symbol!A2092</f>
        <v>0</v>
      </c>
      <c r="B2092" s="17">
        <f>Symbol!B2092</f>
        <v>0</v>
      </c>
      <c r="C2092" s="84">
        <f>Symbol!C2092</f>
        <v>0</v>
      </c>
      <c r="D2092" s="17">
        <f>Symbol!D2092</f>
        <v>0</v>
      </c>
      <c r="E2092" s="84">
        <f>Symbol!E2092</f>
        <v>0</v>
      </c>
      <c r="F2092" s="17">
        <f>Symbol!G2092</f>
        <v>0</v>
      </c>
      <c r="H2092" s="29">
        <f t="shared" si="3115"/>
        <v>1</v>
      </c>
      <c r="I2092" s="10">
        <f t="shared" si="3112"/>
        <v>0</v>
      </c>
      <c r="J2092" s="37">
        <f t="shared" si="3107"/>
        <v>0</v>
      </c>
      <c r="K2092" s="79" t="e">
        <f t="shared" si="3113"/>
        <v>#DIV/0!</v>
      </c>
      <c r="L2092" s="67">
        <f t="shared" si="3104"/>
        <v>0</v>
      </c>
      <c r="M2092" s="79" t="e">
        <f t="shared" si="3110"/>
        <v>#DIV/0!</v>
      </c>
      <c r="N2092" s="67">
        <f t="shared" si="3101"/>
        <v>0</v>
      </c>
      <c r="O2092" s="79" t="e">
        <f t="shared" si="3108"/>
        <v>#DIV/0!</v>
      </c>
      <c r="P2092" s="67">
        <f t="shared" si="3099"/>
        <v>0</v>
      </c>
      <c r="Q2092" s="79" t="e">
        <f t="shared" si="3105"/>
        <v>#DIV/0!</v>
      </c>
      <c r="R2092" s="67">
        <f t="shared" si="3097"/>
        <v>0</v>
      </c>
      <c r="S2092" s="79" t="e">
        <f t="shared" si="3102"/>
        <v>#DIV/0!</v>
      </c>
      <c r="T2092" s="10">
        <f t="shared" si="3131"/>
        <v>0</v>
      </c>
      <c r="U2092" s="5">
        <f t="shared" si="3132"/>
        <v>0</v>
      </c>
      <c r="V2092" s="5">
        <f t="shared" si="3133"/>
        <v>0</v>
      </c>
      <c r="W2092" s="5">
        <f t="shared" si="3134"/>
        <v>0</v>
      </c>
      <c r="X2092" s="5">
        <f t="shared" si="3135"/>
        <v>0</v>
      </c>
      <c r="Y2092" s="5" t="e">
        <f t="shared" si="3136"/>
        <v>#DIV/0!</v>
      </c>
      <c r="Z2092" s="37" t="e">
        <f t="shared" si="3137"/>
        <v>#DIV/0!</v>
      </c>
      <c r="AA2092" s="63" t="e">
        <f t="shared" si="3116"/>
        <v>#DIV/0!</v>
      </c>
      <c r="AB2092" s="50">
        <f t="shared" si="3117"/>
        <v>0</v>
      </c>
      <c r="AC2092" s="50">
        <f t="shared" si="3118"/>
        <v>0</v>
      </c>
      <c r="AD2092" s="50">
        <f t="shared" si="3119"/>
        <v>0</v>
      </c>
      <c r="AE2092" s="55">
        <f t="shared" si="3120"/>
        <v>0</v>
      </c>
      <c r="AF2092" s="55">
        <f t="shared" si="3121"/>
        <v>0</v>
      </c>
      <c r="AG2092" s="55">
        <f t="shared" si="3122"/>
        <v>0</v>
      </c>
      <c r="AH2092" s="50">
        <f t="shared" si="3123"/>
        <v>0</v>
      </c>
      <c r="AI2092" s="50">
        <f t="shared" si="3124"/>
        <v>0</v>
      </c>
      <c r="AJ2092" s="50">
        <f t="shared" si="3125"/>
        <v>0</v>
      </c>
      <c r="AK2092" s="50">
        <f t="shared" si="3126"/>
        <v>0</v>
      </c>
      <c r="AL2092" s="50">
        <f t="shared" ref="AL2092:AM2092" si="3172">SUM(AJ2092:AJ2105)</f>
        <v>0</v>
      </c>
      <c r="AM2092" s="50">
        <f t="shared" si="3172"/>
        <v>0</v>
      </c>
      <c r="AN2092" s="50" t="e">
        <f t="shared" si="3128"/>
        <v>#DIV/0!</v>
      </c>
      <c r="AO2092" s="50" t="e">
        <f t="shared" si="3129"/>
        <v>#DIV/0!</v>
      </c>
      <c r="AP2092" s="59" t="e">
        <f t="shared" si="3130"/>
        <v>#DIV/0!</v>
      </c>
    </row>
    <row r="2093" spans="1:42" x14ac:dyDescent="0.35">
      <c r="A2093" s="83">
        <f>Symbol!A2093</f>
        <v>0</v>
      </c>
      <c r="B2093" s="17">
        <f>Symbol!B2093</f>
        <v>0</v>
      </c>
      <c r="C2093" s="84">
        <f>Symbol!C2093</f>
        <v>0</v>
      </c>
      <c r="D2093" s="17">
        <f>Symbol!D2093</f>
        <v>0</v>
      </c>
      <c r="E2093" s="84">
        <f>Symbol!E2093</f>
        <v>0</v>
      </c>
      <c r="F2093" s="17">
        <f>Symbol!G2093</f>
        <v>0</v>
      </c>
      <c r="H2093" s="29">
        <f t="shared" si="3115"/>
        <v>1</v>
      </c>
      <c r="I2093" s="10">
        <f t="shared" si="3112"/>
        <v>0</v>
      </c>
      <c r="J2093" s="37">
        <f t="shared" si="3107"/>
        <v>0</v>
      </c>
      <c r="K2093" s="79" t="e">
        <f t="shared" si="3113"/>
        <v>#DIV/0!</v>
      </c>
      <c r="L2093" s="67">
        <f t="shared" si="3104"/>
        <v>0</v>
      </c>
      <c r="M2093" s="79" t="e">
        <f t="shared" si="3110"/>
        <v>#DIV/0!</v>
      </c>
      <c r="N2093" s="67">
        <f t="shared" si="3101"/>
        <v>0</v>
      </c>
      <c r="O2093" s="79" t="e">
        <f t="shared" si="3108"/>
        <v>#DIV/0!</v>
      </c>
      <c r="P2093" s="67">
        <f t="shared" si="3099"/>
        <v>0</v>
      </c>
      <c r="Q2093" s="79" t="e">
        <f t="shared" si="3105"/>
        <v>#DIV/0!</v>
      </c>
      <c r="R2093" s="67">
        <f t="shared" si="3097"/>
        <v>0</v>
      </c>
      <c r="S2093" s="79" t="e">
        <f t="shared" si="3102"/>
        <v>#DIV/0!</v>
      </c>
      <c r="T2093" s="10">
        <f t="shared" si="3131"/>
        <v>0</v>
      </c>
      <c r="U2093" s="5">
        <f t="shared" si="3132"/>
        <v>0</v>
      </c>
      <c r="V2093" s="5">
        <f t="shared" si="3133"/>
        <v>0</v>
      </c>
      <c r="W2093" s="5">
        <f t="shared" si="3134"/>
        <v>0</v>
      </c>
      <c r="X2093" s="5">
        <f t="shared" si="3135"/>
        <v>0</v>
      </c>
      <c r="Y2093" s="5" t="e">
        <f t="shared" si="3136"/>
        <v>#DIV/0!</v>
      </c>
      <c r="Z2093" s="37" t="e">
        <f t="shared" si="3137"/>
        <v>#DIV/0!</v>
      </c>
      <c r="AA2093" s="63" t="e">
        <f t="shared" si="3116"/>
        <v>#DIV/0!</v>
      </c>
      <c r="AB2093" s="50">
        <f t="shared" si="3117"/>
        <v>0</v>
      </c>
      <c r="AC2093" s="50">
        <f t="shared" si="3118"/>
        <v>0</v>
      </c>
      <c r="AD2093" s="50">
        <f t="shared" si="3119"/>
        <v>0</v>
      </c>
      <c r="AE2093" s="55">
        <f t="shared" si="3120"/>
        <v>0</v>
      </c>
      <c r="AF2093" s="55">
        <f t="shared" si="3121"/>
        <v>0</v>
      </c>
      <c r="AG2093" s="55">
        <f t="shared" si="3122"/>
        <v>0</v>
      </c>
      <c r="AH2093" s="50">
        <f t="shared" si="3123"/>
        <v>0</v>
      </c>
      <c r="AI2093" s="50">
        <f t="shared" si="3124"/>
        <v>0</v>
      </c>
      <c r="AJ2093" s="50">
        <f t="shared" si="3125"/>
        <v>0</v>
      </c>
      <c r="AK2093" s="50">
        <f t="shared" si="3126"/>
        <v>0</v>
      </c>
      <c r="AL2093" s="50">
        <f t="shared" ref="AL2093:AM2093" si="3173">SUM(AJ2093:AJ2106)</f>
        <v>0</v>
      </c>
      <c r="AM2093" s="50">
        <f t="shared" si="3173"/>
        <v>0</v>
      </c>
      <c r="AN2093" s="50" t="e">
        <f t="shared" si="3128"/>
        <v>#DIV/0!</v>
      </c>
      <c r="AO2093" s="50" t="e">
        <f t="shared" si="3129"/>
        <v>#DIV/0!</v>
      </c>
      <c r="AP2093" s="59" t="e">
        <f t="shared" si="3130"/>
        <v>#DIV/0!</v>
      </c>
    </row>
    <row r="2094" spans="1:42" x14ac:dyDescent="0.35">
      <c r="A2094" s="83">
        <f>Symbol!A2094</f>
        <v>0</v>
      </c>
      <c r="B2094" s="17">
        <f>Symbol!B2094</f>
        <v>0</v>
      </c>
      <c r="C2094" s="84">
        <f>Symbol!C2094</f>
        <v>0</v>
      </c>
      <c r="D2094" s="17">
        <f>Symbol!D2094</f>
        <v>0</v>
      </c>
      <c r="E2094" s="84">
        <f>Symbol!E2094</f>
        <v>0</v>
      </c>
      <c r="F2094" s="17">
        <f>Symbol!G2094</f>
        <v>0</v>
      </c>
      <c r="H2094" s="29">
        <f t="shared" si="3115"/>
        <v>1</v>
      </c>
      <c r="I2094" s="10">
        <f t="shared" si="3112"/>
        <v>0</v>
      </c>
      <c r="J2094" s="37">
        <f t="shared" si="3107"/>
        <v>0</v>
      </c>
      <c r="K2094" s="79" t="e">
        <f t="shared" si="3113"/>
        <v>#DIV/0!</v>
      </c>
      <c r="L2094" s="67">
        <f t="shared" si="3104"/>
        <v>0</v>
      </c>
      <c r="M2094" s="79" t="e">
        <f t="shared" si="3110"/>
        <v>#DIV/0!</v>
      </c>
      <c r="N2094" s="67">
        <f t="shared" si="3101"/>
        <v>0</v>
      </c>
      <c r="O2094" s="79" t="e">
        <f t="shared" si="3108"/>
        <v>#DIV/0!</v>
      </c>
      <c r="P2094" s="67">
        <f t="shared" si="3099"/>
        <v>0</v>
      </c>
      <c r="Q2094" s="79" t="e">
        <f t="shared" si="3105"/>
        <v>#DIV/0!</v>
      </c>
      <c r="R2094" s="67">
        <f t="shared" si="3097"/>
        <v>0</v>
      </c>
      <c r="S2094" s="79" t="e">
        <f t="shared" si="3102"/>
        <v>#DIV/0!</v>
      </c>
      <c r="T2094" s="10">
        <f t="shared" si="3131"/>
        <v>0</v>
      </c>
      <c r="U2094" s="5">
        <f t="shared" si="3132"/>
        <v>0</v>
      </c>
      <c r="V2094" s="5">
        <f t="shared" si="3133"/>
        <v>0</v>
      </c>
      <c r="W2094" s="5">
        <f t="shared" si="3134"/>
        <v>0</v>
      </c>
      <c r="X2094" s="5">
        <f t="shared" si="3135"/>
        <v>0</v>
      </c>
      <c r="Y2094" s="5" t="e">
        <f t="shared" si="3136"/>
        <v>#DIV/0!</v>
      </c>
      <c r="Z2094" s="37" t="e">
        <f t="shared" si="3137"/>
        <v>#DIV/0!</v>
      </c>
      <c r="AA2094" s="63" t="e">
        <f t="shared" si="3116"/>
        <v>#DIV/0!</v>
      </c>
      <c r="AB2094" s="50">
        <f t="shared" si="3117"/>
        <v>0</v>
      </c>
      <c r="AC2094" s="50">
        <f t="shared" si="3118"/>
        <v>0</v>
      </c>
      <c r="AD2094" s="50">
        <f t="shared" si="3119"/>
        <v>0</v>
      </c>
      <c r="AE2094" s="55">
        <f t="shared" si="3120"/>
        <v>0</v>
      </c>
      <c r="AF2094" s="55">
        <f t="shared" si="3121"/>
        <v>0</v>
      </c>
      <c r="AG2094" s="55">
        <f t="shared" si="3122"/>
        <v>0</v>
      </c>
      <c r="AH2094" s="50">
        <f t="shared" si="3123"/>
        <v>0</v>
      </c>
      <c r="AI2094" s="50">
        <f t="shared" si="3124"/>
        <v>0</v>
      </c>
      <c r="AJ2094" s="50">
        <f t="shared" si="3125"/>
        <v>0</v>
      </c>
      <c r="AK2094" s="50">
        <f t="shared" si="3126"/>
        <v>0</v>
      </c>
      <c r="AL2094" s="50">
        <f t="shared" ref="AL2094:AM2094" si="3174">SUM(AJ2094:AJ2107)</f>
        <v>0</v>
      </c>
      <c r="AM2094" s="50">
        <f t="shared" si="3174"/>
        <v>0</v>
      </c>
      <c r="AN2094" s="50" t="e">
        <f t="shared" si="3128"/>
        <v>#DIV/0!</v>
      </c>
      <c r="AO2094" s="50" t="e">
        <f t="shared" si="3129"/>
        <v>#DIV/0!</v>
      </c>
      <c r="AP2094" s="59" t="e">
        <f t="shared" si="3130"/>
        <v>#DIV/0!</v>
      </c>
    </row>
    <row r="2095" spans="1:42" x14ac:dyDescent="0.35">
      <c r="A2095" s="83">
        <f>Symbol!A2095</f>
        <v>0</v>
      </c>
      <c r="B2095" s="17">
        <f>Symbol!B2095</f>
        <v>0</v>
      </c>
      <c r="C2095" s="84">
        <f>Symbol!C2095</f>
        <v>0</v>
      </c>
      <c r="D2095" s="17">
        <f>Symbol!D2095</f>
        <v>0</v>
      </c>
      <c r="E2095" s="84">
        <f>Symbol!E2095</f>
        <v>0</v>
      </c>
      <c r="F2095" s="17">
        <f>Symbol!G2095</f>
        <v>0</v>
      </c>
      <c r="H2095" s="29">
        <f t="shared" si="3115"/>
        <v>1</v>
      </c>
      <c r="I2095" s="10">
        <f t="shared" si="3112"/>
        <v>0</v>
      </c>
      <c r="J2095" s="37">
        <f t="shared" si="3107"/>
        <v>0</v>
      </c>
      <c r="K2095" s="79" t="e">
        <f t="shared" si="3113"/>
        <v>#DIV/0!</v>
      </c>
      <c r="L2095" s="67">
        <f t="shared" si="3104"/>
        <v>0</v>
      </c>
      <c r="M2095" s="79" t="e">
        <f t="shared" si="3110"/>
        <v>#DIV/0!</v>
      </c>
      <c r="N2095" s="67">
        <f t="shared" si="3101"/>
        <v>0</v>
      </c>
      <c r="O2095" s="79" t="e">
        <f t="shared" si="3108"/>
        <v>#DIV/0!</v>
      </c>
      <c r="P2095" s="67">
        <f t="shared" si="3099"/>
        <v>0</v>
      </c>
      <c r="Q2095" s="79" t="e">
        <f t="shared" si="3105"/>
        <v>#DIV/0!</v>
      </c>
      <c r="R2095" s="67">
        <f t="shared" si="3097"/>
        <v>0</v>
      </c>
      <c r="S2095" s="79" t="e">
        <f t="shared" si="3102"/>
        <v>#DIV/0!</v>
      </c>
      <c r="T2095" s="10">
        <f t="shared" si="3131"/>
        <v>0</v>
      </c>
      <c r="U2095" s="5">
        <f t="shared" si="3132"/>
        <v>0</v>
      </c>
      <c r="V2095" s="5">
        <f t="shared" si="3133"/>
        <v>0</v>
      </c>
      <c r="W2095" s="5">
        <f t="shared" si="3134"/>
        <v>0</v>
      </c>
      <c r="X2095" s="5">
        <f t="shared" si="3135"/>
        <v>0</v>
      </c>
      <c r="Y2095" s="5" t="e">
        <f t="shared" si="3136"/>
        <v>#DIV/0!</v>
      </c>
      <c r="Z2095" s="37" t="e">
        <f t="shared" si="3137"/>
        <v>#DIV/0!</v>
      </c>
      <c r="AA2095" s="63" t="e">
        <f t="shared" si="3116"/>
        <v>#DIV/0!</v>
      </c>
      <c r="AB2095" s="50">
        <f t="shared" si="3117"/>
        <v>0</v>
      </c>
      <c r="AC2095" s="50">
        <f t="shared" si="3118"/>
        <v>0</v>
      </c>
      <c r="AD2095" s="50">
        <f t="shared" si="3119"/>
        <v>0</v>
      </c>
      <c r="AE2095" s="55">
        <f t="shared" si="3120"/>
        <v>0</v>
      </c>
      <c r="AF2095" s="55">
        <f t="shared" si="3121"/>
        <v>0</v>
      </c>
      <c r="AG2095" s="55">
        <f t="shared" si="3122"/>
        <v>0</v>
      </c>
      <c r="AH2095" s="50">
        <f t="shared" si="3123"/>
        <v>0</v>
      </c>
      <c r="AI2095" s="50">
        <f t="shared" si="3124"/>
        <v>0</v>
      </c>
      <c r="AJ2095" s="50">
        <f t="shared" si="3125"/>
        <v>0</v>
      </c>
      <c r="AK2095" s="50">
        <f t="shared" si="3126"/>
        <v>0</v>
      </c>
      <c r="AL2095" s="50">
        <f t="shared" ref="AL2095:AM2095" si="3175">SUM(AJ2095:AJ2108)</f>
        <v>0</v>
      </c>
      <c r="AM2095" s="50">
        <f t="shared" si="3175"/>
        <v>0</v>
      </c>
      <c r="AN2095" s="50" t="e">
        <f t="shared" si="3128"/>
        <v>#DIV/0!</v>
      </c>
      <c r="AO2095" s="50" t="e">
        <f t="shared" si="3129"/>
        <v>#DIV/0!</v>
      </c>
      <c r="AP2095" s="59" t="e">
        <f t="shared" si="3130"/>
        <v>#DIV/0!</v>
      </c>
    </row>
    <row r="2096" spans="1:42" x14ac:dyDescent="0.35">
      <c r="A2096" s="83">
        <f>Symbol!A2096</f>
        <v>0</v>
      </c>
      <c r="B2096" s="17">
        <f>Symbol!B2096</f>
        <v>0</v>
      </c>
      <c r="C2096" s="84">
        <f>Symbol!C2096</f>
        <v>0</v>
      </c>
      <c r="D2096" s="17">
        <f>Symbol!D2096</f>
        <v>0</v>
      </c>
      <c r="E2096" s="84">
        <f>Symbol!E2096</f>
        <v>0</v>
      </c>
      <c r="F2096" s="17">
        <f>Symbol!G2096</f>
        <v>0</v>
      </c>
      <c r="H2096" s="29">
        <f t="shared" si="3115"/>
        <v>1</v>
      </c>
      <c r="I2096" s="10">
        <f t="shared" si="3112"/>
        <v>0</v>
      </c>
      <c r="J2096" s="37">
        <f t="shared" si="3107"/>
        <v>0</v>
      </c>
      <c r="K2096" s="79" t="e">
        <f t="shared" si="3113"/>
        <v>#DIV/0!</v>
      </c>
      <c r="L2096" s="67">
        <f t="shared" si="3104"/>
        <v>0</v>
      </c>
      <c r="M2096" s="79" t="e">
        <f t="shared" si="3110"/>
        <v>#DIV/0!</v>
      </c>
      <c r="N2096" s="67">
        <f t="shared" si="3101"/>
        <v>0</v>
      </c>
      <c r="O2096" s="79" t="e">
        <f t="shared" si="3108"/>
        <v>#DIV/0!</v>
      </c>
      <c r="P2096" s="67">
        <f t="shared" si="3099"/>
        <v>0</v>
      </c>
      <c r="Q2096" s="79" t="e">
        <f t="shared" si="3105"/>
        <v>#DIV/0!</v>
      </c>
      <c r="R2096" s="67">
        <f t="shared" si="3097"/>
        <v>0</v>
      </c>
      <c r="S2096" s="79" t="e">
        <f t="shared" si="3102"/>
        <v>#DIV/0!</v>
      </c>
      <c r="T2096" s="10">
        <f t="shared" si="3131"/>
        <v>0</v>
      </c>
      <c r="U2096" s="5">
        <f t="shared" si="3132"/>
        <v>0</v>
      </c>
      <c r="V2096" s="5">
        <f t="shared" si="3133"/>
        <v>0</v>
      </c>
      <c r="W2096" s="5">
        <f t="shared" si="3134"/>
        <v>0</v>
      </c>
      <c r="X2096" s="5">
        <f t="shared" si="3135"/>
        <v>0</v>
      </c>
      <c r="Y2096" s="5" t="e">
        <f t="shared" si="3136"/>
        <v>#DIV/0!</v>
      </c>
      <c r="Z2096" s="37" t="e">
        <f t="shared" si="3137"/>
        <v>#DIV/0!</v>
      </c>
      <c r="AA2096" s="63" t="e">
        <f t="shared" si="3116"/>
        <v>#DIV/0!</v>
      </c>
      <c r="AB2096" s="50">
        <f t="shared" si="3117"/>
        <v>0</v>
      </c>
      <c r="AC2096" s="50">
        <f t="shared" si="3118"/>
        <v>0</v>
      </c>
      <c r="AD2096" s="50">
        <f t="shared" si="3119"/>
        <v>0</v>
      </c>
      <c r="AE2096" s="55">
        <f t="shared" si="3120"/>
        <v>0</v>
      </c>
      <c r="AF2096" s="55">
        <f t="shared" si="3121"/>
        <v>0</v>
      </c>
      <c r="AG2096" s="55">
        <f t="shared" si="3122"/>
        <v>0</v>
      </c>
      <c r="AH2096" s="50">
        <f t="shared" si="3123"/>
        <v>0</v>
      </c>
      <c r="AI2096" s="50">
        <f t="shared" si="3124"/>
        <v>0</v>
      </c>
      <c r="AJ2096" s="50">
        <f t="shared" si="3125"/>
        <v>0</v>
      </c>
      <c r="AK2096" s="50">
        <f t="shared" si="3126"/>
        <v>0</v>
      </c>
      <c r="AL2096" s="50">
        <f t="shared" ref="AL2096:AM2096" si="3176">SUM(AJ2096:AJ2109)</f>
        <v>0</v>
      </c>
      <c r="AM2096" s="50">
        <f t="shared" si="3176"/>
        <v>0</v>
      </c>
      <c r="AN2096" s="50" t="e">
        <f t="shared" si="3128"/>
        <v>#DIV/0!</v>
      </c>
      <c r="AO2096" s="50" t="e">
        <f t="shared" si="3129"/>
        <v>#DIV/0!</v>
      </c>
      <c r="AP2096" s="59" t="e">
        <f t="shared" si="3130"/>
        <v>#DIV/0!</v>
      </c>
    </row>
    <row r="2097" spans="1:42" x14ac:dyDescent="0.35">
      <c r="A2097" s="83">
        <f>Symbol!A2097</f>
        <v>0</v>
      </c>
      <c r="B2097" s="17">
        <f>Symbol!B2097</f>
        <v>0</v>
      </c>
      <c r="C2097" s="84">
        <f>Symbol!C2097</f>
        <v>0</v>
      </c>
      <c r="D2097" s="17">
        <f>Symbol!D2097</f>
        <v>0</v>
      </c>
      <c r="E2097" s="84">
        <f>Symbol!E2097</f>
        <v>0</v>
      </c>
      <c r="F2097" s="17">
        <f>Symbol!G2097</f>
        <v>0</v>
      </c>
      <c r="H2097" s="29">
        <f t="shared" si="3115"/>
        <v>1</v>
      </c>
      <c r="I2097" s="10">
        <f t="shared" si="3112"/>
        <v>0</v>
      </c>
      <c r="J2097" s="37">
        <f t="shared" si="3107"/>
        <v>0</v>
      </c>
      <c r="K2097" s="79" t="e">
        <f t="shared" si="3113"/>
        <v>#DIV/0!</v>
      </c>
      <c r="L2097" s="67">
        <f t="shared" si="3104"/>
        <v>0</v>
      </c>
      <c r="M2097" s="79" t="e">
        <f t="shared" si="3110"/>
        <v>#DIV/0!</v>
      </c>
      <c r="N2097" s="67">
        <f t="shared" si="3101"/>
        <v>0</v>
      </c>
      <c r="O2097" s="79" t="e">
        <f t="shared" si="3108"/>
        <v>#DIV/0!</v>
      </c>
      <c r="P2097" s="67">
        <f t="shared" si="3099"/>
        <v>0</v>
      </c>
      <c r="Q2097" s="79" t="e">
        <f t="shared" si="3105"/>
        <v>#DIV/0!</v>
      </c>
      <c r="R2097" s="67">
        <f t="shared" si="3097"/>
        <v>0</v>
      </c>
      <c r="S2097" s="79" t="e">
        <f t="shared" si="3102"/>
        <v>#DIV/0!</v>
      </c>
      <c r="T2097" s="10">
        <f t="shared" si="3131"/>
        <v>0</v>
      </c>
      <c r="U2097" s="5">
        <f t="shared" si="3132"/>
        <v>0</v>
      </c>
      <c r="V2097" s="5">
        <f t="shared" si="3133"/>
        <v>0</v>
      </c>
      <c r="W2097" s="5">
        <f t="shared" si="3134"/>
        <v>0</v>
      </c>
      <c r="X2097" s="5">
        <f t="shared" si="3135"/>
        <v>0</v>
      </c>
      <c r="Y2097" s="5" t="e">
        <f t="shared" si="3136"/>
        <v>#DIV/0!</v>
      </c>
      <c r="Z2097" s="37" t="e">
        <f t="shared" si="3137"/>
        <v>#DIV/0!</v>
      </c>
      <c r="AA2097" s="63" t="e">
        <f t="shared" si="3116"/>
        <v>#DIV/0!</v>
      </c>
      <c r="AB2097" s="50">
        <f t="shared" si="3117"/>
        <v>0</v>
      </c>
      <c r="AC2097" s="50">
        <f t="shared" si="3118"/>
        <v>0</v>
      </c>
      <c r="AD2097" s="50">
        <f t="shared" si="3119"/>
        <v>0</v>
      </c>
      <c r="AE2097" s="55">
        <f t="shared" si="3120"/>
        <v>0</v>
      </c>
      <c r="AF2097" s="55">
        <f t="shared" si="3121"/>
        <v>0</v>
      </c>
      <c r="AG2097" s="55">
        <f t="shared" si="3122"/>
        <v>0</v>
      </c>
      <c r="AH2097" s="50">
        <f t="shared" si="3123"/>
        <v>0</v>
      </c>
      <c r="AI2097" s="50">
        <f t="shared" si="3124"/>
        <v>0</v>
      </c>
      <c r="AJ2097" s="50">
        <f t="shared" si="3125"/>
        <v>0</v>
      </c>
      <c r="AK2097" s="50">
        <f t="shared" si="3126"/>
        <v>0</v>
      </c>
      <c r="AL2097" s="50">
        <f t="shared" ref="AL2097:AM2097" si="3177">SUM(AJ2097:AJ2110)</f>
        <v>0</v>
      </c>
      <c r="AM2097" s="50">
        <f t="shared" si="3177"/>
        <v>0</v>
      </c>
      <c r="AN2097" s="50" t="e">
        <f t="shared" si="3128"/>
        <v>#DIV/0!</v>
      </c>
      <c r="AO2097" s="50" t="e">
        <f t="shared" si="3129"/>
        <v>#DIV/0!</v>
      </c>
      <c r="AP2097" s="59" t="e">
        <f t="shared" si="3130"/>
        <v>#DIV/0!</v>
      </c>
    </row>
    <row r="2098" spans="1:42" x14ac:dyDescent="0.35">
      <c r="A2098" s="83">
        <f>Symbol!A2098</f>
        <v>0</v>
      </c>
      <c r="B2098" s="17">
        <f>Symbol!B2098</f>
        <v>0</v>
      </c>
      <c r="C2098" s="84">
        <f>Symbol!C2098</f>
        <v>0</v>
      </c>
      <c r="D2098" s="17">
        <f>Symbol!D2098</f>
        <v>0</v>
      </c>
      <c r="E2098" s="84">
        <f>Symbol!E2098</f>
        <v>0</v>
      </c>
      <c r="F2098" s="17">
        <f>Symbol!G2098</f>
        <v>0</v>
      </c>
      <c r="H2098" s="29">
        <f t="shared" si="3115"/>
        <v>1</v>
      </c>
      <c r="I2098" s="10">
        <f t="shared" si="3112"/>
        <v>0</v>
      </c>
      <c r="J2098" s="37">
        <f t="shared" si="3107"/>
        <v>0</v>
      </c>
      <c r="K2098" s="79" t="e">
        <f t="shared" si="3113"/>
        <v>#DIV/0!</v>
      </c>
      <c r="L2098" s="67">
        <f t="shared" si="3104"/>
        <v>0</v>
      </c>
      <c r="M2098" s="79" t="e">
        <f t="shared" si="3110"/>
        <v>#DIV/0!</v>
      </c>
      <c r="N2098" s="67">
        <f t="shared" si="3101"/>
        <v>0</v>
      </c>
      <c r="O2098" s="79" t="e">
        <f t="shared" si="3108"/>
        <v>#DIV/0!</v>
      </c>
      <c r="P2098" s="67">
        <f t="shared" si="3099"/>
        <v>0</v>
      </c>
      <c r="Q2098" s="79" t="e">
        <f t="shared" si="3105"/>
        <v>#DIV/0!</v>
      </c>
      <c r="R2098" s="67">
        <f t="shared" si="3097"/>
        <v>0</v>
      </c>
      <c r="S2098" s="79" t="e">
        <f t="shared" si="3102"/>
        <v>#DIV/0!</v>
      </c>
      <c r="T2098" s="10">
        <f t="shared" si="3131"/>
        <v>0</v>
      </c>
      <c r="U2098" s="5">
        <f t="shared" si="3132"/>
        <v>0</v>
      </c>
      <c r="V2098" s="5">
        <f t="shared" si="3133"/>
        <v>0</v>
      </c>
      <c r="W2098" s="5">
        <f t="shared" si="3134"/>
        <v>0</v>
      </c>
      <c r="X2098" s="5">
        <f t="shared" si="3135"/>
        <v>0</v>
      </c>
      <c r="Y2098" s="5" t="e">
        <f t="shared" si="3136"/>
        <v>#DIV/0!</v>
      </c>
      <c r="Z2098" s="37" t="e">
        <f t="shared" si="3137"/>
        <v>#DIV/0!</v>
      </c>
      <c r="AA2098" s="63" t="e">
        <f t="shared" si="3116"/>
        <v>#DIV/0!</v>
      </c>
      <c r="AB2098" s="50">
        <f t="shared" si="3117"/>
        <v>0</v>
      </c>
      <c r="AC2098" s="50">
        <f t="shared" si="3118"/>
        <v>0</v>
      </c>
      <c r="AD2098" s="50">
        <f t="shared" si="3119"/>
        <v>0</v>
      </c>
      <c r="AE2098" s="55">
        <f t="shared" si="3120"/>
        <v>0</v>
      </c>
      <c r="AF2098" s="55">
        <f t="shared" si="3121"/>
        <v>0</v>
      </c>
      <c r="AG2098" s="55">
        <f t="shared" si="3122"/>
        <v>0</v>
      </c>
      <c r="AH2098" s="50">
        <f t="shared" si="3123"/>
        <v>0</v>
      </c>
      <c r="AI2098" s="50">
        <f t="shared" si="3124"/>
        <v>0</v>
      </c>
      <c r="AJ2098" s="50">
        <f t="shared" si="3125"/>
        <v>0</v>
      </c>
      <c r="AK2098" s="50">
        <f t="shared" si="3126"/>
        <v>0</v>
      </c>
      <c r="AL2098" s="50">
        <f t="shared" ref="AL2098:AM2098" si="3178">SUM(AJ2098:AJ2111)</f>
        <v>0</v>
      </c>
      <c r="AM2098" s="50">
        <f t="shared" si="3178"/>
        <v>0</v>
      </c>
      <c r="AN2098" s="50" t="e">
        <f t="shared" si="3128"/>
        <v>#DIV/0!</v>
      </c>
      <c r="AO2098" s="50" t="e">
        <f t="shared" si="3129"/>
        <v>#DIV/0!</v>
      </c>
      <c r="AP2098" s="59" t="e">
        <f t="shared" si="3130"/>
        <v>#DIV/0!</v>
      </c>
    </row>
    <row r="2099" spans="1:42" x14ac:dyDescent="0.35">
      <c r="A2099" s="83">
        <f>Symbol!A2099</f>
        <v>0</v>
      </c>
      <c r="B2099" s="17">
        <f>Symbol!B2099</f>
        <v>0</v>
      </c>
      <c r="C2099" s="84">
        <f>Symbol!C2099</f>
        <v>0</v>
      </c>
      <c r="D2099" s="17">
        <f>Symbol!D2099</f>
        <v>0</v>
      </c>
      <c r="E2099" s="84">
        <f>Symbol!E2099</f>
        <v>0</v>
      </c>
      <c r="F2099" s="17">
        <f>Symbol!G2099</f>
        <v>0</v>
      </c>
      <c r="H2099" s="29">
        <f t="shared" si="3115"/>
        <v>1</v>
      </c>
      <c r="I2099" s="10">
        <f t="shared" si="3112"/>
        <v>0</v>
      </c>
      <c r="J2099" s="37">
        <f t="shared" si="3107"/>
        <v>0</v>
      </c>
      <c r="K2099" s="79" t="e">
        <f t="shared" si="3113"/>
        <v>#DIV/0!</v>
      </c>
      <c r="L2099" s="67">
        <f t="shared" si="3104"/>
        <v>0</v>
      </c>
      <c r="M2099" s="79" t="e">
        <f t="shared" si="3110"/>
        <v>#DIV/0!</v>
      </c>
      <c r="N2099" s="67">
        <f t="shared" si="3101"/>
        <v>0</v>
      </c>
      <c r="O2099" s="79" t="e">
        <f t="shared" si="3108"/>
        <v>#DIV/0!</v>
      </c>
      <c r="P2099" s="67">
        <f t="shared" si="3099"/>
        <v>0</v>
      </c>
      <c r="Q2099" s="79" t="e">
        <f t="shared" si="3105"/>
        <v>#DIV/0!</v>
      </c>
      <c r="R2099" s="67">
        <f t="shared" si="3097"/>
        <v>0</v>
      </c>
      <c r="S2099" s="79" t="e">
        <f t="shared" si="3102"/>
        <v>#DIV/0!</v>
      </c>
      <c r="T2099" s="10">
        <f t="shared" si="3131"/>
        <v>0</v>
      </c>
      <c r="U2099" s="5">
        <f t="shared" si="3132"/>
        <v>0</v>
      </c>
      <c r="V2099" s="5">
        <f t="shared" si="3133"/>
        <v>0</v>
      </c>
      <c r="W2099" s="5">
        <f t="shared" si="3134"/>
        <v>0</v>
      </c>
      <c r="X2099" s="5">
        <f t="shared" si="3135"/>
        <v>0</v>
      </c>
      <c r="Y2099" s="5" t="e">
        <f t="shared" si="3136"/>
        <v>#DIV/0!</v>
      </c>
      <c r="Z2099" s="37" t="e">
        <f t="shared" si="3137"/>
        <v>#DIV/0!</v>
      </c>
      <c r="AA2099" s="63" t="e">
        <f t="shared" si="3116"/>
        <v>#DIV/0!</v>
      </c>
      <c r="AB2099" s="50">
        <f t="shared" si="3117"/>
        <v>0</v>
      </c>
      <c r="AC2099" s="50">
        <f t="shared" si="3118"/>
        <v>0</v>
      </c>
      <c r="AD2099" s="50">
        <f t="shared" si="3119"/>
        <v>0</v>
      </c>
      <c r="AE2099" s="55">
        <f t="shared" si="3120"/>
        <v>0</v>
      </c>
      <c r="AF2099" s="55">
        <f t="shared" si="3121"/>
        <v>0</v>
      </c>
      <c r="AG2099" s="55">
        <f t="shared" si="3122"/>
        <v>0</v>
      </c>
      <c r="AH2099" s="50">
        <f t="shared" si="3123"/>
        <v>0</v>
      </c>
      <c r="AI2099" s="50">
        <f t="shared" si="3124"/>
        <v>0</v>
      </c>
      <c r="AJ2099" s="50">
        <f t="shared" si="3125"/>
        <v>0</v>
      </c>
      <c r="AK2099" s="50">
        <f t="shared" si="3126"/>
        <v>0</v>
      </c>
      <c r="AL2099" s="50">
        <f t="shared" ref="AL2099:AM2099" si="3179">SUM(AJ2099:AJ2112)</f>
        <v>0</v>
      </c>
      <c r="AM2099" s="50">
        <f t="shared" si="3179"/>
        <v>0</v>
      </c>
      <c r="AN2099" s="50" t="e">
        <f t="shared" si="3128"/>
        <v>#DIV/0!</v>
      </c>
      <c r="AO2099" s="50" t="e">
        <f t="shared" si="3129"/>
        <v>#DIV/0!</v>
      </c>
      <c r="AP2099" s="59" t="e">
        <f t="shared" si="3130"/>
        <v>#DIV/0!</v>
      </c>
    </row>
    <row r="2100" spans="1:42" x14ac:dyDescent="0.35">
      <c r="A2100" s="83">
        <f>Symbol!A2100</f>
        <v>0</v>
      </c>
      <c r="B2100" s="17">
        <f>Symbol!B2100</f>
        <v>0</v>
      </c>
      <c r="C2100" s="84">
        <f>Symbol!C2100</f>
        <v>0</v>
      </c>
      <c r="D2100" s="17">
        <f>Symbol!D2100</f>
        <v>0</v>
      </c>
      <c r="E2100" s="84">
        <f>Symbol!E2100</f>
        <v>0</v>
      </c>
      <c r="F2100" s="17">
        <f>Symbol!G2100</f>
        <v>0</v>
      </c>
      <c r="H2100" s="29">
        <f t="shared" si="3115"/>
        <v>1</v>
      </c>
      <c r="I2100" s="10">
        <f t="shared" si="3112"/>
        <v>0</v>
      </c>
      <c r="J2100" s="37">
        <f t="shared" si="3107"/>
        <v>0</v>
      </c>
      <c r="K2100" s="79" t="e">
        <f t="shared" si="3113"/>
        <v>#DIV/0!</v>
      </c>
      <c r="L2100" s="67">
        <f t="shared" si="3104"/>
        <v>0</v>
      </c>
      <c r="M2100" s="79" t="e">
        <f t="shared" si="3110"/>
        <v>#DIV/0!</v>
      </c>
      <c r="N2100" s="67">
        <f t="shared" si="3101"/>
        <v>0</v>
      </c>
      <c r="O2100" s="79" t="e">
        <f t="shared" si="3108"/>
        <v>#DIV/0!</v>
      </c>
      <c r="P2100" s="67">
        <f t="shared" si="3099"/>
        <v>0</v>
      </c>
      <c r="Q2100" s="79" t="e">
        <f t="shared" si="3105"/>
        <v>#DIV/0!</v>
      </c>
      <c r="R2100" s="67">
        <f t="shared" si="3097"/>
        <v>0</v>
      </c>
      <c r="S2100" s="79" t="e">
        <f t="shared" si="3102"/>
        <v>#DIV/0!</v>
      </c>
      <c r="T2100" s="10">
        <f t="shared" si="3131"/>
        <v>0</v>
      </c>
      <c r="U2100" s="5">
        <f t="shared" si="3132"/>
        <v>0</v>
      </c>
      <c r="V2100" s="5">
        <f t="shared" si="3133"/>
        <v>0</v>
      </c>
      <c r="W2100" s="5">
        <f t="shared" si="3134"/>
        <v>0</v>
      </c>
      <c r="X2100" s="5">
        <f t="shared" si="3135"/>
        <v>0</v>
      </c>
      <c r="Y2100" s="5" t="e">
        <f t="shared" si="3136"/>
        <v>#DIV/0!</v>
      </c>
      <c r="Z2100" s="37" t="e">
        <f t="shared" si="3137"/>
        <v>#DIV/0!</v>
      </c>
      <c r="AA2100" s="63" t="e">
        <f t="shared" si="3116"/>
        <v>#DIV/0!</v>
      </c>
      <c r="AB2100" s="50">
        <f t="shared" si="3117"/>
        <v>0</v>
      </c>
      <c r="AC2100" s="50">
        <f t="shared" si="3118"/>
        <v>0</v>
      </c>
      <c r="AD2100" s="50">
        <f t="shared" si="3119"/>
        <v>0</v>
      </c>
      <c r="AE2100" s="55">
        <f t="shared" si="3120"/>
        <v>0</v>
      </c>
      <c r="AF2100" s="55">
        <f t="shared" si="3121"/>
        <v>0</v>
      </c>
      <c r="AG2100" s="55">
        <f t="shared" si="3122"/>
        <v>0</v>
      </c>
      <c r="AH2100" s="50">
        <f t="shared" si="3123"/>
        <v>0</v>
      </c>
      <c r="AI2100" s="50">
        <f t="shared" si="3124"/>
        <v>0</v>
      </c>
      <c r="AJ2100" s="50">
        <f t="shared" si="3125"/>
        <v>0</v>
      </c>
      <c r="AK2100" s="50">
        <f t="shared" si="3126"/>
        <v>0</v>
      </c>
      <c r="AL2100" s="50">
        <f t="shared" ref="AL2100:AM2100" si="3180">SUM(AJ2100:AJ2113)</f>
        <v>0</v>
      </c>
      <c r="AM2100" s="50">
        <f t="shared" si="3180"/>
        <v>0</v>
      </c>
      <c r="AN2100" s="50" t="e">
        <f t="shared" si="3128"/>
        <v>#DIV/0!</v>
      </c>
      <c r="AO2100" s="50" t="e">
        <f t="shared" si="3129"/>
        <v>#DIV/0!</v>
      </c>
      <c r="AP2100" s="59" t="e">
        <f t="shared" si="3130"/>
        <v>#DIV/0!</v>
      </c>
    </row>
    <row r="2101" spans="1:42" x14ac:dyDescent="0.35">
      <c r="A2101" s="83">
        <f>Symbol!A2101</f>
        <v>0</v>
      </c>
      <c r="B2101" s="17">
        <f>Symbol!B2101</f>
        <v>0</v>
      </c>
      <c r="C2101" s="84">
        <f>Symbol!C2101</f>
        <v>0</v>
      </c>
      <c r="D2101" s="17">
        <f>Symbol!D2101</f>
        <v>0</v>
      </c>
      <c r="E2101" s="84">
        <f>Symbol!E2101</f>
        <v>0</v>
      </c>
      <c r="F2101" s="17">
        <f>Symbol!G2101</f>
        <v>0</v>
      </c>
      <c r="H2101" s="29">
        <f t="shared" si="3115"/>
        <v>1</v>
      </c>
      <c r="I2101" s="10">
        <f t="shared" si="3112"/>
        <v>0</v>
      </c>
      <c r="J2101" s="37">
        <f t="shared" si="3107"/>
        <v>0</v>
      </c>
      <c r="K2101" s="79" t="e">
        <f t="shared" si="3113"/>
        <v>#DIV/0!</v>
      </c>
      <c r="L2101" s="67">
        <f t="shared" si="3104"/>
        <v>0</v>
      </c>
      <c r="M2101" s="79" t="e">
        <f t="shared" si="3110"/>
        <v>#DIV/0!</v>
      </c>
      <c r="N2101" s="67">
        <f t="shared" si="3101"/>
        <v>0</v>
      </c>
      <c r="O2101" s="79" t="e">
        <f t="shared" si="3108"/>
        <v>#DIV/0!</v>
      </c>
      <c r="P2101" s="67">
        <f t="shared" si="3099"/>
        <v>0</v>
      </c>
      <c r="Q2101" s="79" t="e">
        <f t="shared" si="3105"/>
        <v>#DIV/0!</v>
      </c>
      <c r="R2101" s="67">
        <f t="shared" si="3097"/>
        <v>0</v>
      </c>
      <c r="S2101" s="79" t="e">
        <f t="shared" si="3102"/>
        <v>#DIV/0!</v>
      </c>
      <c r="T2101" s="10">
        <f t="shared" si="3131"/>
        <v>0</v>
      </c>
      <c r="U2101" s="5">
        <f t="shared" si="3132"/>
        <v>0</v>
      </c>
      <c r="V2101" s="5">
        <f t="shared" si="3133"/>
        <v>0</v>
      </c>
      <c r="W2101" s="5">
        <f t="shared" si="3134"/>
        <v>0</v>
      </c>
      <c r="X2101" s="5">
        <f t="shared" si="3135"/>
        <v>0</v>
      </c>
      <c r="Y2101" s="5" t="e">
        <f t="shared" si="3136"/>
        <v>#DIV/0!</v>
      </c>
      <c r="Z2101" s="37" t="e">
        <f t="shared" si="3137"/>
        <v>#DIV/0!</v>
      </c>
      <c r="AA2101" s="63" t="e">
        <f t="shared" si="3116"/>
        <v>#DIV/0!</v>
      </c>
      <c r="AB2101" s="50">
        <f t="shared" si="3117"/>
        <v>0</v>
      </c>
      <c r="AC2101" s="50">
        <f t="shared" si="3118"/>
        <v>0</v>
      </c>
      <c r="AD2101" s="50">
        <f t="shared" si="3119"/>
        <v>0</v>
      </c>
      <c r="AE2101" s="55">
        <f t="shared" si="3120"/>
        <v>0</v>
      </c>
      <c r="AF2101" s="55">
        <f t="shared" si="3121"/>
        <v>0</v>
      </c>
      <c r="AG2101" s="55">
        <f t="shared" si="3122"/>
        <v>0</v>
      </c>
      <c r="AH2101" s="50">
        <f t="shared" si="3123"/>
        <v>0</v>
      </c>
      <c r="AI2101" s="50">
        <f t="shared" si="3124"/>
        <v>0</v>
      </c>
      <c r="AJ2101" s="50">
        <f t="shared" si="3125"/>
        <v>0</v>
      </c>
      <c r="AK2101" s="50">
        <f t="shared" si="3126"/>
        <v>0</v>
      </c>
      <c r="AL2101" s="50">
        <f t="shared" ref="AL2101:AM2101" si="3181">SUM(AJ2101:AJ2114)</f>
        <v>0</v>
      </c>
      <c r="AM2101" s="50">
        <f t="shared" si="3181"/>
        <v>0</v>
      </c>
      <c r="AN2101" s="50" t="e">
        <f t="shared" si="3128"/>
        <v>#DIV/0!</v>
      </c>
      <c r="AO2101" s="50" t="e">
        <f t="shared" si="3129"/>
        <v>#DIV/0!</v>
      </c>
      <c r="AP2101" s="59" t="e">
        <f t="shared" si="3130"/>
        <v>#DIV/0!</v>
      </c>
    </row>
    <row r="2102" spans="1:42" x14ac:dyDescent="0.35">
      <c r="A2102" s="83">
        <f>Symbol!A2102</f>
        <v>0</v>
      </c>
      <c r="B2102" s="17">
        <f>Symbol!B2102</f>
        <v>0</v>
      </c>
      <c r="C2102" s="84">
        <f>Symbol!C2102</f>
        <v>0</v>
      </c>
      <c r="D2102" s="17">
        <f>Symbol!D2102</f>
        <v>0</v>
      </c>
      <c r="E2102" s="84">
        <f>Symbol!E2102</f>
        <v>0</v>
      </c>
      <c r="F2102" s="17">
        <f>Symbol!G2102</f>
        <v>0</v>
      </c>
      <c r="H2102" s="29">
        <f t="shared" si="3115"/>
        <v>1</v>
      </c>
      <c r="I2102" s="10">
        <f t="shared" si="3112"/>
        <v>0</v>
      </c>
      <c r="J2102" s="37">
        <f t="shared" si="3107"/>
        <v>0</v>
      </c>
      <c r="K2102" s="79" t="e">
        <f t="shared" si="3113"/>
        <v>#DIV/0!</v>
      </c>
      <c r="L2102" s="67">
        <f t="shared" si="3104"/>
        <v>0</v>
      </c>
      <c r="M2102" s="79" t="e">
        <f t="shared" si="3110"/>
        <v>#DIV/0!</v>
      </c>
      <c r="N2102" s="67">
        <f t="shared" si="3101"/>
        <v>0</v>
      </c>
      <c r="O2102" s="79" t="e">
        <f t="shared" si="3108"/>
        <v>#DIV/0!</v>
      </c>
      <c r="P2102" s="67">
        <f t="shared" si="3099"/>
        <v>0</v>
      </c>
      <c r="Q2102" s="79" t="e">
        <f t="shared" si="3105"/>
        <v>#DIV/0!</v>
      </c>
      <c r="R2102" s="67">
        <f t="shared" si="3097"/>
        <v>0</v>
      </c>
      <c r="S2102" s="79" t="e">
        <f t="shared" si="3102"/>
        <v>#DIV/0!</v>
      </c>
      <c r="T2102" s="10">
        <f t="shared" si="3131"/>
        <v>0</v>
      </c>
      <c r="U2102" s="5">
        <f t="shared" si="3132"/>
        <v>0</v>
      </c>
      <c r="V2102" s="5">
        <f t="shared" si="3133"/>
        <v>0</v>
      </c>
      <c r="W2102" s="5">
        <f t="shared" si="3134"/>
        <v>0</v>
      </c>
      <c r="X2102" s="5">
        <f t="shared" si="3135"/>
        <v>0</v>
      </c>
      <c r="Y2102" s="5" t="e">
        <f t="shared" si="3136"/>
        <v>#DIV/0!</v>
      </c>
      <c r="Z2102" s="37" t="e">
        <f t="shared" si="3137"/>
        <v>#DIV/0!</v>
      </c>
      <c r="AA2102" s="63" t="e">
        <f t="shared" si="3116"/>
        <v>#DIV/0!</v>
      </c>
      <c r="AB2102" s="50">
        <f t="shared" si="3117"/>
        <v>0</v>
      </c>
      <c r="AC2102" s="50">
        <f t="shared" si="3118"/>
        <v>0</v>
      </c>
      <c r="AD2102" s="50">
        <f t="shared" si="3119"/>
        <v>0</v>
      </c>
      <c r="AE2102" s="55">
        <f t="shared" si="3120"/>
        <v>0</v>
      </c>
      <c r="AF2102" s="55">
        <f t="shared" si="3121"/>
        <v>0</v>
      </c>
      <c r="AG2102" s="55">
        <f t="shared" si="3122"/>
        <v>0</v>
      </c>
      <c r="AH2102" s="50">
        <f t="shared" si="3123"/>
        <v>0</v>
      </c>
      <c r="AI2102" s="50">
        <f t="shared" si="3124"/>
        <v>0</v>
      </c>
      <c r="AJ2102" s="50">
        <f t="shared" si="3125"/>
        <v>0</v>
      </c>
      <c r="AK2102" s="50">
        <f t="shared" si="3126"/>
        <v>0</v>
      </c>
      <c r="AL2102" s="50">
        <f t="shared" ref="AL2102:AM2102" si="3182">SUM(AJ2102:AJ2115)</f>
        <v>0</v>
      </c>
      <c r="AM2102" s="50">
        <f t="shared" si="3182"/>
        <v>0</v>
      </c>
      <c r="AN2102" s="50" t="e">
        <f t="shared" si="3128"/>
        <v>#DIV/0!</v>
      </c>
      <c r="AO2102" s="50" t="e">
        <f t="shared" si="3129"/>
        <v>#DIV/0!</v>
      </c>
      <c r="AP2102" s="59" t="e">
        <f t="shared" si="3130"/>
        <v>#DIV/0!</v>
      </c>
    </row>
    <row r="2103" spans="1:42" x14ac:dyDescent="0.35">
      <c r="A2103" s="83">
        <f>Symbol!A2103</f>
        <v>0</v>
      </c>
      <c r="B2103" s="17">
        <f>Symbol!B2103</f>
        <v>0</v>
      </c>
      <c r="C2103" s="84">
        <f>Symbol!C2103</f>
        <v>0</v>
      </c>
      <c r="D2103" s="17">
        <f>Symbol!D2103</f>
        <v>0</v>
      </c>
      <c r="E2103" s="84">
        <f>Symbol!E2103</f>
        <v>0</v>
      </c>
      <c r="F2103" s="17">
        <f>Symbol!G2103</f>
        <v>0</v>
      </c>
      <c r="H2103" s="29">
        <f t="shared" si="3115"/>
        <v>1</v>
      </c>
      <c r="I2103" s="10">
        <f t="shared" si="3112"/>
        <v>0</v>
      </c>
      <c r="J2103" s="37">
        <f t="shared" si="3107"/>
        <v>0</v>
      </c>
      <c r="K2103" s="79" t="e">
        <f t="shared" si="3113"/>
        <v>#DIV/0!</v>
      </c>
      <c r="L2103" s="67">
        <f t="shared" si="3104"/>
        <v>0</v>
      </c>
      <c r="M2103" s="79" t="e">
        <f t="shared" si="3110"/>
        <v>#DIV/0!</v>
      </c>
      <c r="N2103" s="67">
        <f t="shared" si="3101"/>
        <v>0</v>
      </c>
      <c r="O2103" s="79" t="e">
        <f t="shared" si="3108"/>
        <v>#DIV/0!</v>
      </c>
      <c r="P2103" s="67">
        <f t="shared" si="3099"/>
        <v>0</v>
      </c>
      <c r="Q2103" s="79" t="e">
        <f t="shared" si="3105"/>
        <v>#DIV/0!</v>
      </c>
      <c r="R2103" s="67">
        <f t="shared" si="3097"/>
        <v>0</v>
      </c>
      <c r="S2103" s="79" t="e">
        <f t="shared" si="3102"/>
        <v>#DIV/0!</v>
      </c>
      <c r="T2103" s="10">
        <f t="shared" si="3131"/>
        <v>0</v>
      </c>
      <c r="U2103" s="5">
        <f t="shared" si="3132"/>
        <v>0</v>
      </c>
      <c r="V2103" s="5">
        <f t="shared" si="3133"/>
        <v>0</v>
      </c>
      <c r="W2103" s="5">
        <f t="shared" si="3134"/>
        <v>0</v>
      </c>
      <c r="X2103" s="5">
        <f t="shared" si="3135"/>
        <v>0</v>
      </c>
      <c r="Y2103" s="5" t="e">
        <f t="shared" si="3136"/>
        <v>#DIV/0!</v>
      </c>
      <c r="Z2103" s="37" t="e">
        <f t="shared" si="3137"/>
        <v>#DIV/0!</v>
      </c>
      <c r="AA2103" s="63" t="e">
        <f t="shared" si="3116"/>
        <v>#DIV/0!</v>
      </c>
      <c r="AB2103" s="50">
        <f t="shared" si="3117"/>
        <v>0</v>
      </c>
      <c r="AC2103" s="50">
        <f t="shared" si="3118"/>
        <v>0</v>
      </c>
      <c r="AD2103" s="50">
        <f t="shared" si="3119"/>
        <v>0</v>
      </c>
      <c r="AE2103" s="55">
        <f t="shared" si="3120"/>
        <v>0</v>
      </c>
      <c r="AF2103" s="55">
        <f t="shared" si="3121"/>
        <v>0</v>
      </c>
      <c r="AG2103" s="55">
        <f t="shared" si="3122"/>
        <v>0</v>
      </c>
      <c r="AH2103" s="50">
        <f t="shared" si="3123"/>
        <v>0</v>
      </c>
      <c r="AI2103" s="50">
        <f t="shared" si="3124"/>
        <v>0</v>
      </c>
      <c r="AJ2103" s="50">
        <f t="shared" si="3125"/>
        <v>0</v>
      </c>
      <c r="AK2103" s="50">
        <f t="shared" si="3126"/>
        <v>0</v>
      </c>
      <c r="AL2103" s="50">
        <f t="shared" ref="AL2103:AM2103" si="3183">SUM(AJ2103:AJ2116)</f>
        <v>0</v>
      </c>
      <c r="AM2103" s="50">
        <f t="shared" si="3183"/>
        <v>0</v>
      </c>
      <c r="AN2103" s="50" t="e">
        <f t="shared" si="3128"/>
        <v>#DIV/0!</v>
      </c>
      <c r="AO2103" s="50" t="e">
        <f t="shared" si="3129"/>
        <v>#DIV/0!</v>
      </c>
      <c r="AP2103" s="59" t="e">
        <f t="shared" si="3130"/>
        <v>#DIV/0!</v>
      </c>
    </row>
    <row r="2104" spans="1:42" x14ac:dyDescent="0.35">
      <c r="A2104" s="83">
        <f>Symbol!A2104</f>
        <v>0</v>
      </c>
      <c r="B2104" s="17">
        <f>Symbol!B2104</f>
        <v>0</v>
      </c>
      <c r="C2104" s="84">
        <f>Symbol!C2104</f>
        <v>0</v>
      </c>
      <c r="D2104" s="17">
        <f>Symbol!D2104</f>
        <v>0</v>
      </c>
      <c r="E2104" s="84">
        <f>Symbol!E2104</f>
        <v>0</v>
      </c>
      <c r="F2104" s="17">
        <f>Symbol!G2104</f>
        <v>0</v>
      </c>
      <c r="H2104" s="29">
        <f t="shared" si="3115"/>
        <v>1</v>
      </c>
      <c r="I2104" s="10">
        <f t="shared" si="3112"/>
        <v>0</v>
      </c>
      <c r="J2104" s="37">
        <f t="shared" si="3107"/>
        <v>0</v>
      </c>
      <c r="K2104" s="79" t="e">
        <f t="shared" si="3113"/>
        <v>#DIV/0!</v>
      </c>
      <c r="L2104" s="67">
        <f t="shared" si="3104"/>
        <v>0</v>
      </c>
      <c r="M2104" s="79" t="e">
        <f t="shared" si="3110"/>
        <v>#DIV/0!</v>
      </c>
      <c r="N2104" s="67">
        <f t="shared" si="3101"/>
        <v>0</v>
      </c>
      <c r="O2104" s="79" t="e">
        <f t="shared" si="3108"/>
        <v>#DIV/0!</v>
      </c>
      <c r="P2104" s="67">
        <f t="shared" si="3099"/>
        <v>0</v>
      </c>
      <c r="Q2104" s="79" t="e">
        <f t="shared" si="3105"/>
        <v>#DIV/0!</v>
      </c>
      <c r="R2104" s="67">
        <f t="shared" si="3097"/>
        <v>0</v>
      </c>
      <c r="S2104" s="79" t="e">
        <f t="shared" si="3102"/>
        <v>#DIV/0!</v>
      </c>
      <c r="T2104" s="10">
        <f t="shared" si="3131"/>
        <v>0</v>
      </c>
      <c r="U2104" s="5">
        <f t="shared" si="3132"/>
        <v>0</v>
      </c>
      <c r="V2104" s="5">
        <f t="shared" si="3133"/>
        <v>0</v>
      </c>
      <c r="W2104" s="5">
        <f t="shared" si="3134"/>
        <v>0</v>
      </c>
      <c r="X2104" s="5">
        <f t="shared" si="3135"/>
        <v>0</v>
      </c>
      <c r="Y2104" s="5" t="e">
        <f t="shared" si="3136"/>
        <v>#DIV/0!</v>
      </c>
      <c r="Z2104" s="37" t="e">
        <f t="shared" si="3137"/>
        <v>#DIV/0!</v>
      </c>
      <c r="AA2104" s="63" t="e">
        <f t="shared" si="3116"/>
        <v>#DIV/0!</v>
      </c>
      <c r="AB2104" s="50">
        <f t="shared" si="3117"/>
        <v>0</v>
      </c>
      <c r="AC2104" s="50">
        <f t="shared" si="3118"/>
        <v>0</v>
      </c>
      <c r="AD2104" s="50">
        <f t="shared" si="3119"/>
        <v>0</v>
      </c>
      <c r="AE2104" s="55">
        <f t="shared" si="3120"/>
        <v>0</v>
      </c>
      <c r="AF2104" s="55">
        <f t="shared" si="3121"/>
        <v>0</v>
      </c>
      <c r="AG2104" s="55">
        <f t="shared" si="3122"/>
        <v>0</v>
      </c>
      <c r="AH2104" s="50">
        <f t="shared" si="3123"/>
        <v>0</v>
      </c>
      <c r="AI2104" s="50">
        <f t="shared" si="3124"/>
        <v>0</v>
      </c>
      <c r="AJ2104" s="50">
        <f t="shared" si="3125"/>
        <v>0</v>
      </c>
      <c r="AK2104" s="50">
        <f t="shared" si="3126"/>
        <v>0</v>
      </c>
      <c r="AL2104" s="50">
        <f t="shared" ref="AL2104:AM2104" si="3184">SUM(AJ2104:AJ2117)</f>
        <v>0</v>
      </c>
      <c r="AM2104" s="50">
        <f t="shared" si="3184"/>
        <v>0</v>
      </c>
      <c r="AN2104" s="50" t="e">
        <f t="shared" si="3128"/>
        <v>#DIV/0!</v>
      </c>
      <c r="AO2104" s="50" t="e">
        <f t="shared" si="3129"/>
        <v>#DIV/0!</v>
      </c>
      <c r="AP2104" s="59" t="e">
        <f t="shared" si="3130"/>
        <v>#DIV/0!</v>
      </c>
    </row>
    <row r="2105" spans="1:42" x14ac:dyDescent="0.35">
      <c r="A2105" s="83">
        <f>Symbol!A2105</f>
        <v>0</v>
      </c>
      <c r="B2105" s="17">
        <f>Symbol!B2105</f>
        <v>0</v>
      </c>
      <c r="C2105" s="84">
        <f>Symbol!C2105</f>
        <v>0</v>
      </c>
      <c r="D2105" s="17">
        <f>Symbol!D2105</f>
        <v>0</v>
      </c>
      <c r="E2105" s="84">
        <f>Symbol!E2105</f>
        <v>0</v>
      </c>
      <c r="F2105" s="17">
        <f>Symbol!G2105</f>
        <v>0</v>
      </c>
      <c r="H2105" s="29">
        <f t="shared" si="3115"/>
        <v>1</v>
      </c>
      <c r="I2105" s="10">
        <f t="shared" si="3112"/>
        <v>0</v>
      </c>
      <c r="J2105" s="37">
        <f t="shared" si="3107"/>
        <v>0</v>
      </c>
      <c r="K2105" s="79" t="e">
        <f t="shared" si="3113"/>
        <v>#DIV/0!</v>
      </c>
      <c r="L2105" s="67">
        <f t="shared" si="3104"/>
        <v>0</v>
      </c>
      <c r="M2105" s="79" t="e">
        <f t="shared" si="3110"/>
        <v>#DIV/0!</v>
      </c>
      <c r="N2105" s="67">
        <f t="shared" si="3101"/>
        <v>0</v>
      </c>
      <c r="O2105" s="79" t="e">
        <f t="shared" si="3108"/>
        <v>#DIV/0!</v>
      </c>
      <c r="P2105" s="67">
        <f t="shared" si="3099"/>
        <v>0</v>
      </c>
      <c r="Q2105" s="79" t="e">
        <f t="shared" si="3105"/>
        <v>#DIV/0!</v>
      </c>
      <c r="R2105" s="67">
        <f t="shared" si="3097"/>
        <v>0</v>
      </c>
      <c r="S2105" s="79" t="e">
        <f t="shared" si="3102"/>
        <v>#DIV/0!</v>
      </c>
      <c r="T2105" s="10">
        <f t="shared" si="3131"/>
        <v>0</v>
      </c>
      <c r="U2105" s="5">
        <f t="shared" si="3132"/>
        <v>0</v>
      </c>
      <c r="V2105" s="5">
        <f t="shared" si="3133"/>
        <v>0</v>
      </c>
      <c r="W2105" s="5">
        <f t="shared" si="3134"/>
        <v>0</v>
      </c>
      <c r="X2105" s="5">
        <f t="shared" si="3135"/>
        <v>0</v>
      </c>
      <c r="Y2105" s="5" t="e">
        <f t="shared" si="3136"/>
        <v>#DIV/0!</v>
      </c>
      <c r="Z2105" s="37" t="e">
        <f t="shared" si="3137"/>
        <v>#DIV/0!</v>
      </c>
      <c r="AA2105" s="63" t="e">
        <f t="shared" si="3116"/>
        <v>#DIV/0!</v>
      </c>
      <c r="AB2105" s="50">
        <f t="shared" si="3117"/>
        <v>0</v>
      </c>
      <c r="AC2105" s="50">
        <f t="shared" si="3118"/>
        <v>0</v>
      </c>
      <c r="AD2105" s="50">
        <f t="shared" si="3119"/>
        <v>0</v>
      </c>
      <c r="AE2105" s="55">
        <f t="shared" si="3120"/>
        <v>0</v>
      </c>
      <c r="AF2105" s="55">
        <f t="shared" si="3121"/>
        <v>0</v>
      </c>
      <c r="AG2105" s="55">
        <f t="shared" si="3122"/>
        <v>0</v>
      </c>
      <c r="AH2105" s="50">
        <f t="shared" si="3123"/>
        <v>0</v>
      </c>
      <c r="AI2105" s="50">
        <f t="shared" si="3124"/>
        <v>0</v>
      </c>
      <c r="AJ2105" s="50">
        <f t="shared" si="3125"/>
        <v>0</v>
      </c>
      <c r="AK2105" s="50">
        <f t="shared" si="3126"/>
        <v>0</v>
      </c>
      <c r="AL2105" s="50">
        <f t="shared" ref="AL2105:AM2105" si="3185">SUM(AJ2105:AJ2118)</f>
        <v>0</v>
      </c>
      <c r="AM2105" s="50">
        <f t="shared" si="3185"/>
        <v>0</v>
      </c>
      <c r="AN2105" s="50" t="e">
        <f t="shared" si="3128"/>
        <v>#DIV/0!</v>
      </c>
      <c r="AO2105" s="50" t="e">
        <f t="shared" si="3129"/>
        <v>#DIV/0!</v>
      </c>
      <c r="AP2105" s="59" t="e">
        <f t="shared" si="3130"/>
        <v>#DIV/0!</v>
      </c>
    </row>
    <row r="2106" spans="1:42" x14ac:dyDescent="0.35">
      <c r="A2106" s="83">
        <f>Symbol!A2106</f>
        <v>0</v>
      </c>
      <c r="B2106" s="17">
        <f>Symbol!B2106</f>
        <v>0</v>
      </c>
      <c r="C2106" s="84">
        <f>Symbol!C2106</f>
        <v>0</v>
      </c>
      <c r="D2106" s="17">
        <f>Symbol!D2106</f>
        <v>0</v>
      </c>
      <c r="E2106" s="84">
        <f>Symbol!E2106</f>
        <v>0</v>
      </c>
      <c r="F2106" s="17">
        <f>Symbol!G2106</f>
        <v>0</v>
      </c>
      <c r="H2106" s="29">
        <f t="shared" si="3115"/>
        <v>1</v>
      </c>
      <c r="I2106" s="10">
        <f t="shared" si="3112"/>
        <v>0</v>
      </c>
      <c r="J2106" s="37">
        <f t="shared" si="3107"/>
        <v>0</v>
      </c>
      <c r="K2106" s="79" t="e">
        <f t="shared" si="3113"/>
        <v>#DIV/0!</v>
      </c>
      <c r="L2106" s="67">
        <f t="shared" si="3104"/>
        <v>0</v>
      </c>
      <c r="M2106" s="79" t="e">
        <f t="shared" si="3110"/>
        <v>#DIV/0!</v>
      </c>
      <c r="N2106" s="67">
        <f t="shared" si="3101"/>
        <v>0</v>
      </c>
      <c r="O2106" s="79" t="e">
        <f t="shared" si="3108"/>
        <v>#DIV/0!</v>
      </c>
      <c r="P2106" s="67">
        <f t="shared" si="3099"/>
        <v>0</v>
      </c>
      <c r="Q2106" s="79" t="e">
        <f t="shared" si="3105"/>
        <v>#DIV/0!</v>
      </c>
      <c r="R2106" s="67">
        <f t="shared" si="3097"/>
        <v>0</v>
      </c>
      <c r="S2106" s="79" t="e">
        <f t="shared" si="3102"/>
        <v>#DIV/0!</v>
      </c>
      <c r="T2106" s="10">
        <f t="shared" si="3131"/>
        <v>0</v>
      </c>
      <c r="U2106" s="5">
        <f t="shared" si="3132"/>
        <v>0</v>
      </c>
      <c r="V2106" s="5">
        <f t="shared" si="3133"/>
        <v>0</v>
      </c>
      <c r="W2106" s="5">
        <f t="shared" si="3134"/>
        <v>0</v>
      </c>
      <c r="X2106" s="5">
        <f t="shared" si="3135"/>
        <v>0</v>
      </c>
      <c r="Y2106" s="5" t="e">
        <f t="shared" si="3136"/>
        <v>#DIV/0!</v>
      </c>
      <c r="Z2106" s="37" t="e">
        <f t="shared" si="3137"/>
        <v>#DIV/0!</v>
      </c>
      <c r="AA2106" s="63" t="e">
        <f t="shared" si="3116"/>
        <v>#DIV/0!</v>
      </c>
      <c r="AB2106" s="50">
        <f t="shared" si="3117"/>
        <v>0</v>
      </c>
      <c r="AC2106" s="50">
        <f t="shared" si="3118"/>
        <v>0</v>
      </c>
      <c r="AD2106" s="50">
        <f t="shared" si="3119"/>
        <v>0</v>
      </c>
      <c r="AE2106" s="55">
        <f t="shared" si="3120"/>
        <v>0</v>
      </c>
      <c r="AF2106" s="55">
        <f t="shared" si="3121"/>
        <v>0</v>
      </c>
      <c r="AG2106" s="55">
        <f t="shared" si="3122"/>
        <v>0</v>
      </c>
      <c r="AH2106" s="50">
        <f t="shared" si="3123"/>
        <v>0</v>
      </c>
      <c r="AI2106" s="50">
        <f t="shared" si="3124"/>
        <v>0</v>
      </c>
      <c r="AJ2106" s="50">
        <f t="shared" si="3125"/>
        <v>0</v>
      </c>
      <c r="AK2106" s="50">
        <f t="shared" si="3126"/>
        <v>0</v>
      </c>
      <c r="AL2106" s="50">
        <f t="shared" ref="AL2106:AM2106" si="3186">SUM(AJ2106:AJ2119)</f>
        <v>0</v>
      </c>
      <c r="AM2106" s="50">
        <f t="shared" si="3186"/>
        <v>0</v>
      </c>
      <c r="AN2106" s="50" t="e">
        <f t="shared" si="3128"/>
        <v>#DIV/0!</v>
      </c>
      <c r="AO2106" s="50" t="e">
        <f t="shared" si="3129"/>
        <v>#DIV/0!</v>
      </c>
      <c r="AP2106" s="59" t="e">
        <f t="shared" si="3130"/>
        <v>#DIV/0!</v>
      </c>
    </row>
    <row r="2107" spans="1:42" x14ac:dyDescent="0.35">
      <c r="A2107" s="83">
        <f>Symbol!A2107</f>
        <v>0</v>
      </c>
      <c r="B2107" s="17">
        <f>Symbol!B2107</f>
        <v>0</v>
      </c>
      <c r="C2107" s="84">
        <f>Symbol!C2107</f>
        <v>0</v>
      </c>
      <c r="D2107" s="17">
        <f>Symbol!D2107</f>
        <v>0</v>
      </c>
      <c r="E2107" s="84">
        <f>Symbol!E2107</f>
        <v>0</v>
      </c>
      <c r="F2107" s="17">
        <f>Symbol!G2107</f>
        <v>0</v>
      </c>
      <c r="H2107" s="29">
        <f t="shared" si="3115"/>
        <v>1</v>
      </c>
      <c r="I2107" s="10">
        <f t="shared" si="3112"/>
        <v>0</v>
      </c>
      <c r="J2107" s="37">
        <f t="shared" si="3107"/>
        <v>0</v>
      </c>
      <c r="K2107" s="79" t="e">
        <f t="shared" si="3113"/>
        <v>#DIV/0!</v>
      </c>
      <c r="L2107" s="67">
        <f t="shared" si="3104"/>
        <v>0</v>
      </c>
      <c r="M2107" s="79" t="e">
        <f t="shared" si="3110"/>
        <v>#DIV/0!</v>
      </c>
      <c r="N2107" s="67">
        <f t="shared" si="3101"/>
        <v>0</v>
      </c>
      <c r="O2107" s="79" t="e">
        <f t="shared" si="3108"/>
        <v>#DIV/0!</v>
      </c>
      <c r="P2107" s="67">
        <f t="shared" si="3099"/>
        <v>0</v>
      </c>
      <c r="Q2107" s="79" t="e">
        <f t="shared" si="3105"/>
        <v>#DIV/0!</v>
      </c>
      <c r="R2107" s="67">
        <f t="shared" si="3097"/>
        <v>0</v>
      </c>
      <c r="S2107" s="79" t="e">
        <f t="shared" si="3102"/>
        <v>#DIV/0!</v>
      </c>
      <c r="T2107" s="10">
        <f t="shared" si="3131"/>
        <v>0</v>
      </c>
      <c r="U2107" s="5">
        <f t="shared" si="3132"/>
        <v>0</v>
      </c>
      <c r="V2107" s="5">
        <f t="shared" si="3133"/>
        <v>0</v>
      </c>
      <c r="W2107" s="5">
        <f t="shared" si="3134"/>
        <v>0</v>
      </c>
      <c r="X2107" s="5">
        <f t="shared" si="3135"/>
        <v>0</v>
      </c>
      <c r="Y2107" s="5" t="e">
        <f t="shared" si="3136"/>
        <v>#DIV/0!</v>
      </c>
      <c r="Z2107" s="37" t="e">
        <f t="shared" si="3137"/>
        <v>#DIV/0!</v>
      </c>
      <c r="AA2107" s="63" t="e">
        <f t="shared" si="3116"/>
        <v>#DIV/0!</v>
      </c>
      <c r="AB2107" s="50">
        <f t="shared" si="3117"/>
        <v>0</v>
      </c>
      <c r="AC2107" s="50">
        <f t="shared" si="3118"/>
        <v>0</v>
      </c>
      <c r="AD2107" s="50">
        <f t="shared" si="3119"/>
        <v>0</v>
      </c>
      <c r="AE2107" s="55">
        <f t="shared" si="3120"/>
        <v>0</v>
      </c>
      <c r="AF2107" s="55">
        <f t="shared" si="3121"/>
        <v>0</v>
      </c>
      <c r="AG2107" s="55">
        <f t="shared" si="3122"/>
        <v>0</v>
      </c>
      <c r="AH2107" s="50">
        <f t="shared" si="3123"/>
        <v>0</v>
      </c>
      <c r="AI2107" s="50">
        <f t="shared" si="3124"/>
        <v>0</v>
      </c>
      <c r="AJ2107" s="50">
        <f t="shared" si="3125"/>
        <v>0</v>
      </c>
      <c r="AK2107" s="50">
        <f t="shared" si="3126"/>
        <v>0</v>
      </c>
      <c r="AL2107" s="50">
        <f t="shared" ref="AL2107:AM2107" si="3187">SUM(AJ2107:AJ2120)</f>
        <v>0</v>
      </c>
      <c r="AM2107" s="50">
        <f t="shared" si="3187"/>
        <v>0</v>
      </c>
      <c r="AN2107" s="50" t="e">
        <f t="shared" si="3128"/>
        <v>#DIV/0!</v>
      </c>
      <c r="AO2107" s="50" t="e">
        <f t="shared" si="3129"/>
        <v>#DIV/0!</v>
      </c>
      <c r="AP2107" s="59" t="e">
        <f t="shared" si="3130"/>
        <v>#DIV/0!</v>
      </c>
    </row>
    <row r="2108" spans="1:42" x14ac:dyDescent="0.35">
      <c r="A2108" s="83">
        <f>Symbol!A2108</f>
        <v>0</v>
      </c>
      <c r="B2108" s="17">
        <f>Symbol!B2108</f>
        <v>0</v>
      </c>
      <c r="C2108" s="84">
        <f>Symbol!C2108</f>
        <v>0</v>
      </c>
      <c r="D2108" s="17">
        <f>Symbol!D2108</f>
        <v>0</v>
      </c>
      <c r="E2108" s="84">
        <f>Symbol!E2108</f>
        <v>0</v>
      </c>
      <c r="F2108" s="17">
        <f>Symbol!G2108</f>
        <v>0</v>
      </c>
      <c r="H2108" s="29">
        <f t="shared" si="3115"/>
        <v>1</v>
      </c>
      <c r="I2108" s="10">
        <f t="shared" si="3112"/>
        <v>0</v>
      </c>
      <c r="J2108" s="37">
        <f t="shared" si="3107"/>
        <v>0</v>
      </c>
      <c r="K2108" s="79" t="e">
        <f t="shared" si="3113"/>
        <v>#DIV/0!</v>
      </c>
      <c r="L2108" s="67">
        <f t="shared" si="3104"/>
        <v>0</v>
      </c>
      <c r="M2108" s="79" t="e">
        <f t="shared" si="3110"/>
        <v>#DIV/0!</v>
      </c>
      <c r="N2108" s="67">
        <f t="shared" si="3101"/>
        <v>0</v>
      </c>
      <c r="O2108" s="79" t="e">
        <f t="shared" si="3108"/>
        <v>#DIV/0!</v>
      </c>
      <c r="P2108" s="67">
        <f t="shared" si="3099"/>
        <v>0</v>
      </c>
      <c r="Q2108" s="79" t="e">
        <f t="shared" si="3105"/>
        <v>#DIV/0!</v>
      </c>
      <c r="R2108" s="67">
        <f t="shared" si="3097"/>
        <v>0</v>
      </c>
      <c r="S2108" s="79" t="e">
        <f t="shared" si="3102"/>
        <v>#DIV/0!</v>
      </c>
      <c r="T2108" s="10">
        <f t="shared" si="3131"/>
        <v>0</v>
      </c>
      <c r="U2108" s="5">
        <f t="shared" si="3132"/>
        <v>0</v>
      </c>
      <c r="V2108" s="5">
        <f t="shared" si="3133"/>
        <v>0</v>
      </c>
      <c r="W2108" s="5">
        <f t="shared" si="3134"/>
        <v>0</v>
      </c>
      <c r="X2108" s="5">
        <f t="shared" si="3135"/>
        <v>0</v>
      </c>
      <c r="Y2108" s="5" t="e">
        <f t="shared" si="3136"/>
        <v>#DIV/0!</v>
      </c>
      <c r="Z2108" s="37" t="e">
        <f t="shared" si="3137"/>
        <v>#DIV/0!</v>
      </c>
      <c r="AA2108" s="63" t="e">
        <f t="shared" si="3116"/>
        <v>#DIV/0!</v>
      </c>
      <c r="AB2108" s="50">
        <f t="shared" si="3117"/>
        <v>0</v>
      </c>
      <c r="AC2108" s="50">
        <f t="shared" si="3118"/>
        <v>0</v>
      </c>
      <c r="AD2108" s="50">
        <f t="shared" si="3119"/>
        <v>0</v>
      </c>
      <c r="AE2108" s="55">
        <f t="shared" si="3120"/>
        <v>0</v>
      </c>
      <c r="AF2108" s="55">
        <f t="shared" si="3121"/>
        <v>0</v>
      </c>
      <c r="AG2108" s="55">
        <f t="shared" si="3122"/>
        <v>0</v>
      </c>
      <c r="AH2108" s="50">
        <f t="shared" si="3123"/>
        <v>0</v>
      </c>
      <c r="AI2108" s="50">
        <f t="shared" si="3124"/>
        <v>0</v>
      </c>
      <c r="AJ2108" s="50">
        <f t="shared" si="3125"/>
        <v>0</v>
      </c>
      <c r="AK2108" s="50">
        <f t="shared" si="3126"/>
        <v>0</v>
      </c>
      <c r="AL2108" s="50">
        <f t="shared" ref="AL2108:AM2108" si="3188">SUM(AJ2108:AJ2121)</f>
        <v>0</v>
      </c>
      <c r="AM2108" s="50">
        <f t="shared" si="3188"/>
        <v>0</v>
      </c>
      <c r="AN2108" s="50" t="e">
        <f t="shared" si="3128"/>
        <v>#DIV/0!</v>
      </c>
      <c r="AO2108" s="50" t="e">
        <f t="shared" si="3129"/>
        <v>#DIV/0!</v>
      </c>
      <c r="AP2108" s="59" t="e">
        <f t="shared" si="3130"/>
        <v>#DIV/0!</v>
      </c>
    </row>
    <row r="2109" spans="1:42" x14ac:dyDescent="0.35">
      <c r="A2109" s="83">
        <f>Symbol!A2109</f>
        <v>0</v>
      </c>
      <c r="B2109" s="17">
        <f>Symbol!B2109</f>
        <v>0</v>
      </c>
      <c r="C2109" s="84">
        <f>Symbol!C2109</f>
        <v>0</v>
      </c>
      <c r="D2109" s="17">
        <f>Symbol!D2109</f>
        <v>0</v>
      </c>
      <c r="E2109" s="84">
        <f>Symbol!E2109</f>
        <v>0</v>
      </c>
      <c r="F2109" s="17">
        <f>Symbol!G2109</f>
        <v>0</v>
      </c>
      <c r="H2109" s="29">
        <f t="shared" si="3115"/>
        <v>1</v>
      </c>
      <c r="I2109" s="10">
        <f t="shared" si="3112"/>
        <v>0</v>
      </c>
      <c r="J2109" s="37">
        <f t="shared" si="3107"/>
        <v>0</v>
      </c>
      <c r="K2109" s="79" t="e">
        <f t="shared" si="3113"/>
        <v>#DIV/0!</v>
      </c>
      <c r="L2109" s="67">
        <f t="shared" si="3104"/>
        <v>0</v>
      </c>
      <c r="M2109" s="79" t="e">
        <f t="shared" si="3110"/>
        <v>#DIV/0!</v>
      </c>
      <c r="N2109" s="67">
        <f t="shared" si="3101"/>
        <v>0</v>
      </c>
      <c r="O2109" s="79" t="e">
        <f t="shared" si="3108"/>
        <v>#DIV/0!</v>
      </c>
      <c r="P2109" s="67">
        <f t="shared" si="3099"/>
        <v>0</v>
      </c>
      <c r="Q2109" s="79" t="e">
        <f t="shared" si="3105"/>
        <v>#DIV/0!</v>
      </c>
      <c r="R2109" s="67">
        <f t="shared" si="3097"/>
        <v>0</v>
      </c>
      <c r="S2109" s="79" t="e">
        <f t="shared" si="3102"/>
        <v>#DIV/0!</v>
      </c>
      <c r="T2109" s="10">
        <f t="shared" si="3131"/>
        <v>0</v>
      </c>
      <c r="U2109" s="5">
        <f t="shared" si="3132"/>
        <v>0</v>
      </c>
      <c r="V2109" s="5">
        <f t="shared" si="3133"/>
        <v>0</v>
      </c>
      <c r="W2109" s="5">
        <f t="shared" si="3134"/>
        <v>0</v>
      </c>
      <c r="X2109" s="5">
        <f t="shared" si="3135"/>
        <v>0</v>
      </c>
      <c r="Y2109" s="5" t="e">
        <f t="shared" si="3136"/>
        <v>#DIV/0!</v>
      </c>
      <c r="Z2109" s="37" t="e">
        <f t="shared" si="3137"/>
        <v>#DIV/0!</v>
      </c>
      <c r="AA2109" s="63" t="e">
        <f t="shared" si="3116"/>
        <v>#DIV/0!</v>
      </c>
      <c r="AB2109" s="50">
        <f t="shared" si="3117"/>
        <v>0</v>
      </c>
      <c r="AC2109" s="50">
        <f t="shared" si="3118"/>
        <v>0</v>
      </c>
      <c r="AD2109" s="50">
        <f t="shared" si="3119"/>
        <v>0</v>
      </c>
      <c r="AE2109" s="55">
        <f t="shared" si="3120"/>
        <v>0</v>
      </c>
      <c r="AF2109" s="55">
        <f t="shared" si="3121"/>
        <v>0</v>
      </c>
      <c r="AG2109" s="55">
        <f t="shared" si="3122"/>
        <v>0</v>
      </c>
      <c r="AH2109" s="50">
        <f t="shared" si="3123"/>
        <v>0</v>
      </c>
      <c r="AI2109" s="50">
        <f t="shared" si="3124"/>
        <v>0</v>
      </c>
      <c r="AJ2109" s="50">
        <f t="shared" si="3125"/>
        <v>0</v>
      </c>
      <c r="AK2109" s="50">
        <f t="shared" si="3126"/>
        <v>0</v>
      </c>
      <c r="AL2109" s="50">
        <f t="shared" ref="AL2109:AM2109" si="3189">SUM(AJ2109:AJ2122)</f>
        <v>0</v>
      </c>
      <c r="AM2109" s="50">
        <f t="shared" si="3189"/>
        <v>0</v>
      </c>
      <c r="AN2109" s="50" t="e">
        <f t="shared" si="3128"/>
        <v>#DIV/0!</v>
      </c>
      <c r="AO2109" s="50" t="e">
        <f t="shared" si="3129"/>
        <v>#DIV/0!</v>
      </c>
      <c r="AP2109" s="59" t="e">
        <f t="shared" si="3130"/>
        <v>#DIV/0!</v>
      </c>
    </row>
    <row r="2110" spans="1:42" x14ac:dyDescent="0.35">
      <c r="A2110" s="83">
        <f>Symbol!A2110</f>
        <v>0</v>
      </c>
      <c r="B2110" s="17">
        <f>Symbol!B2110</f>
        <v>0</v>
      </c>
      <c r="C2110" s="84">
        <f>Symbol!C2110</f>
        <v>0</v>
      </c>
      <c r="D2110" s="17">
        <f>Symbol!D2110</f>
        <v>0</v>
      </c>
      <c r="E2110" s="84">
        <f>Symbol!E2110</f>
        <v>0</v>
      </c>
      <c r="F2110" s="17">
        <f>Symbol!G2110</f>
        <v>0</v>
      </c>
      <c r="H2110" s="29">
        <f t="shared" si="3115"/>
        <v>1</v>
      </c>
      <c r="I2110" s="10">
        <f t="shared" si="3112"/>
        <v>0</v>
      </c>
      <c r="J2110" s="37">
        <f t="shared" si="3107"/>
        <v>0</v>
      </c>
      <c r="K2110" s="79" t="e">
        <f t="shared" si="3113"/>
        <v>#DIV/0!</v>
      </c>
      <c r="L2110" s="67">
        <f t="shared" si="3104"/>
        <v>0</v>
      </c>
      <c r="M2110" s="79" t="e">
        <f t="shared" si="3110"/>
        <v>#DIV/0!</v>
      </c>
      <c r="N2110" s="67">
        <f t="shared" si="3101"/>
        <v>0</v>
      </c>
      <c r="O2110" s="79" t="e">
        <f t="shared" si="3108"/>
        <v>#DIV/0!</v>
      </c>
      <c r="P2110" s="67">
        <f t="shared" si="3099"/>
        <v>0</v>
      </c>
      <c r="Q2110" s="79" t="e">
        <f t="shared" si="3105"/>
        <v>#DIV/0!</v>
      </c>
      <c r="R2110" s="67">
        <f t="shared" si="3097"/>
        <v>0</v>
      </c>
      <c r="S2110" s="79" t="e">
        <f t="shared" si="3102"/>
        <v>#DIV/0!</v>
      </c>
      <c r="T2110" s="10">
        <f t="shared" si="3131"/>
        <v>0</v>
      </c>
      <c r="U2110" s="5">
        <f t="shared" si="3132"/>
        <v>0</v>
      </c>
      <c r="V2110" s="5">
        <f t="shared" si="3133"/>
        <v>0</v>
      </c>
      <c r="W2110" s="5">
        <f t="shared" si="3134"/>
        <v>0</v>
      </c>
      <c r="X2110" s="5">
        <f t="shared" si="3135"/>
        <v>0</v>
      </c>
      <c r="Y2110" s="5" t="e">
        <f t="shared" si="3136"/>
        <v>#DIV/0!</v>
      </c>
      <c r="Z2110" s="37" t="e">
        <f t="shared" si="3137"/>
        <v>#DIV/0!</v>
      </c>
      <c r="AA2110" s="63" t="e">
        <f t="shared" si="3116"/>
        <v>#DIV/0!</v>
      </c>
      <c r="AB2110" s="50">
        <f t="shared" si="3117"/>
        <v>0</v>
      </c>
      <c r="AC2110" s="50">
        <f t="shared" si="3118"/>
        <v>0</v>
      </c>
      <c r="AD2110" s="50">
        <f t="shared" si="3119"/>
        <v>0</v>
      </c>
      <c r="AE2110" s="55">
        <f t="shared" si="3120"/>
        <v>0</v>
      </c>
      <c r="AF2110" s="55">
        <f t="shared" si="3121"/>
        <v>0</v>
      </c>
      <c r="AG2110" s="55">
        <f t="shared" si="3122"/>
        <v>0</v>
      </c>
      <c r="AH2110" s="50">
        <f t="shared" si="3123"/>
        <v>0</v>
      </c>
      <c r="AI2110" s="50">
        <f t="shared" si="3124"/>
        <v>0</v>
      </c>
      <c r="AJ2110" s="50">
        <f t="shared" si="3125"/>
        <v>0</v>
      </c>
      <c r="AK2110" s="50">
        <f t="shared" si="3126"/>
        <v>0</v>
      </c>
      <c r="AL2110" s="50">
        <f t="shared" ref="AL2110:AM2110" si="3190">SUM(AJ2110:AJ2123)</f>
        <v>0</v>
      </c>
      <c r="AM2110" s="50">
        <f t="shared" si="3190"/>
        <v>0</v>
      </c>
      <c r="AN2110" s="50" t="e">
        <f t="shared" si="3128"/>
        <v>#DIV/0!</v>
      </c>
      <c r="AO2110" s="50" t="e">
        <f t="shared" si="3129"/>
        <v>#DIV/0!</v>
      </c>
      <c r="AP2110" s="59" t="e">
        <f t="shared" si="3130"/>
        <v>#DIV/0!</v>
      </c>
    </row>
    <row r="2111" spans="1:42" x14ac:dyDescent="0.35">
      <c r="A2111" s="83">
        <f>Symbol!A2111</f>
        <v>0</v>
      </c>
      <c r="B2111" s="17">
        <f>Symbol!B2111</f>
        <v>0</v>
      </c>
      <c r="C2111" s="84">
        <f>Symbol!C2111</f>
        <v>0</v>
      </c>
      <c r="D2111" s="17">
        <f>Symbol!D2111</f>
        <v>0</v>
      </c>
      <c r="E2111" s="84">
        <f>Symbol!E2111</f>
        <v>0</v>
      </c>
      <c r="F2111" s="17">
        <f>Symbol!G2111</f>
        <v>0</v>
      </c>
      <c r="H2111" s="29">
        <f t="shared" si="3115"/>
        <v>1</v>
      </c>
      <c r="I2111" s="10">
        <f t="shared" si="3112"/>
        <v>0</v>
      </c>
      <c r="J2111" s="37">
        <f t="shared" si="3107"/>
        <v>0</v>
      </c>
      <c r="K2111" s="79" t="e">
        <f t="shared" si="3113"/>
        <v>#DIV/0!</v>
      </c>
      <c r="L2111" s="67">
        <f t="shared" si="3104"/>
        <v>0</v>
      </c>
      <c r="M2111" s="79" t="e">
        <f t="shared" si="3110"/>
        <v>#DIV/0!</v>
      </c>
      <c r="N2111" s="67">
        <f t="shared" si="3101"/>
        <v>0</v>
      </c>
      <c r="O2111" s="79" t="e">
        <f t="shared" si="3108"/>
        <v>#DIV/0!</v>
      </c>
      <c r="P2111" s="67">
        <f t="shared" si="3099"/>
        <v>0</v>
      </c>
      <c r="Q2111" s="79" t="e">
        <f t="shared" si="3105"/>
        <v>#DIV/0!</v>
      </c>
      <c r="R2111" s="67">
        <f t="shared" si="3097"/>
        <v>0</v>
      </c>
      <c r="S2111" s="79" t="e">
        <f t="shared" si="3102"/>
        <v>#DIV/0!</v>
      </c>
      <c r="T2111" s="10">
        <f t="shared" si="3131"/>
        <v>0</v>
      </c>
      <c r="U2111" s="5">
        <f t="shared" si="3132"/>
        <v>0</v>
      </c>
      <c r="V2111" s="5">
        <f t="shared" si="3133"/>
        <v>0</v>
      </c>
      <c r="W2111" s="5">
        <f t="shared" si="3134"/>
        <v>0</v>
      </c>
      <c r="X2111" s="5">
        <f t="shared" si="3135"/>
        <v>0</v>
      </c>
      <c r="Y2111" s="5" t="e">
        <f t="shared" si="3136"/>
        <v>#DIV/0!</v>
      </c>
      <c r="Z2111" s="37" t="e">
        <f t="shared" si="3137"/>
        <v>#DIV/0!</v>
      </c>
      <c r="AA2111" s="63" t="e">
        <f t="shared" si="3116"/>
        <v>#DIV/0!</v>
      </c>
      <c r="AB2111" s="50">
        <f t="shared" si="3117"/>
        <v>0</v>
      </c>
      <c r="AC2111" s="50">
        <f t="shared" si="3118"/>
        <v>0</v>
      </c>
      <c r="AD2111" s="50">
        <f t="shared" si="3119"/>
        <v>0</v>
      </c>
      <c r="AE2111" s="55">
        <f t="shared" si="3120"/>
        <v>0</v>
      </c>
      <c r="AF2111" s="55">
        <f t="shared" si="3121"/>
        <v>0</v>
      </c>
      <c r="AG2111" s="55">
        <f t="shared" si="3122"/>
        <v>0</v>
      </c>
      <c r="AH2111" s="50">
        <f t="shared" si="3123"/>
        <v>0</v>
      </c>
      <c r="AI2111" s="50">
        <f t="shared" si="3124"/>
        <v>0</v>
      </c>
      <c r="AJ2111" s="50">
        <f t="shared" si="3125"/>
        <v>0</v>
      </c>
      <c r="AK2111" s="50">
        <f t="shared" si="3126"/>
        <v>0</v>
      </c>
      <c r="AL2111" s="50">
        <f t="shared" ref="AL2111:AM2111" si="3191">SUM(AJ2111:AJ2124)</f>
        <v>0</v>
      </c>
      <c r="AM2111" s="50">
        <f t="shared" si="3191"/>
        <v>0</v>
      </c>
      <c r="AN2111" s="50" t="e">
        <f t="shared" si="3128"/>
        <v>#DIV/0!</v>
      </c>
      <c r="AO2111" s="50" t="e">
        <f t="shared" si="3129"/>
        <v>#DIV/0!</v>
      </c>
      <c r="AP2111" s="59" t="e">
        <f t="shared" si="3130"/>
        <v>#DIV/0!</v>
      </c>
    </row>
    <row r="2112" spans="1:42" x14ac:dyDescent="0.35">
      <c r="A2112" s="83">
        <f>Symbol!A2112</f>
        <v>0</v>
      </c>
      <c r="B2112" s="17">
        <f>Symbol!B2112</f>
        <v>0</v>
      </c>
      <c r="C2112" s="84">
        <f>Symbol!C2112</f>
        <v>0</v>
      </c>
      <c r="D2112" s="17">
        <f>Symbol!D2112</f>
        <v>0</v>
      </c>
      <c r="E2112" s="84">
        <f>Symbol!E2112</f>
        <v>0</v>
      </c>
      <c r="F2112" s="17">
        <f>Symbol!G2112</f>
        <v>0</v>
      </c>
      <c r="H2112" s="29">
        <f t="shared" si="3115"/>
        <v>1</v>
      </c>
      <c r="I2112" s="10">
        <f t="shared" si="3112"/>
        <v>0</v>
      </c>
      <c r="J2112" s="37">
        <f t="shared" si="3107"/>
        <v>0</v>
      </c>
      <c r="K2112" s="79" t="e">
        <f t="shared" si="3113"/>
        <v>#DIV/0!</v>
      </c>
      <c r="L2112" s="67">
        <f t="shared" si="3104"/>
        <v>0</v>
      </c>
      <c r="M2112" s="79" t="e">
        <f t="shared" si="3110"/>
        <v>#DIV/0!</v>
      </c>
      <c r="N2112" s="67">
        <f t="shared" si="3101"/>
        <v>0</v>
      </c>
      <c r="O2112" s="79" t="e">
        <f t="shared" si="3108"/>
        <v>#DIV/0!</v>
      </c>
      <c r="P2112" s="67">
        <f t="shared" si="3099"/>
        <v>0</v>
      </c>
      <c r="Q2112" s="79" t="e">
        <f t="shared" si="3105"/>
        <v>#DIV/0!</v>
      </c>
      <c r="R2112" s="67">
        <f t="shared" si="3097"/>
        <v>0</v>
      </c>
      <c r="S2112" s="79" t="e">
        <f t="shared" si="3102"/>
        <v>#DIV/0!</v>
      </c>
      <c r="T2112" s="10">
        <f t="shared" si="3131"/>
        <v>0</v>
      </c>
      <c r="U2112" s="5">
        <f t="shared" si="3132"/>
        <v>0</v>
      </c>
      <c r="V2112" s="5">
        <f t="shared" si="3133"/>
        <v>0</v>
      </c>
      <c r="W2112" s="5">
        <f t="shared" si="3134"/>
        <v>0</v>
      </c>
      <c r="X2112" s="5">
        <f t="shared" si="3135"/>
        <v>0</v>
      </c>
      <c r="Y2112" s="5" t="e">
        <f t="shared" si="3136"/>
        <v>#DIV/0!</v>
      </c>
      <c r="Z2112" s="37" t="e">
        <f t="shared" si="3137"/>
        <v>#DIV/0!</v>
      </c>
      <c r="AA2112" s="63" t="e">
        <f t="shared" si="3116"/>
        <v>#DIV/0!</v>
      </c>
      <c r="AB2112" s="50">
        <f t="shared" si="3117"/>
        <v>0</v>
      </c>
      <c r="AC2112" s="50">
        <f t="shared" si="3118"/>
        <v>0</v>
      </c>
      <c r="AD2112" s="50">
        <f t="shared" si="3119"/>
        <v>0</v>
      </c>
      <c r="AE2112" s="55">
        <f t="shared" si="3120"/>
        <v>0</v>
      </c>
      <c r="AF2112" s="55">
        <f t="shared" si="3121"/>
        <v>0</v>
      </c>
      <c r="AG2112" s="55">
        <f t="shared" si="3122"/>
        <v>0</v>
      </c>
      <c r="AH2112" s="50">
        <f t="shared" si="3123"/>
        <v>0</v>
      </c>
      <c r="AI2112" s="50">
        <f t="shared" si="3124"/>
        <v>0</v>
      </c>
      <c r="AJ2112" s="50">
        <f t="shared" si="3125"/>
        <v>0</v>
      </c>
      <c r="AK2112" s="50">
        <f t="shared" si="3126"/>
        <v>0</v>
      </c>
      <c r="AL2112" s="50">
        <f t="shared" ref="AL2112:AM2112" si="3192">SUM(AJ2112:AJ2125)</f>
        <v>0</v>
      </c>
      <c r="AM2112" s="50">
        <f t="shared" si="3192"/>
        <v>0</v>
      </c>
      <c r="AN2112" s="50" t="e">
        <f t="shared" si="3128"/>
        <v>#DIV/0!</v>
      </c>
      <c r="AO2112" s="50" t="e">
        <f t="shared" si="3129"/>
        <v>#DIV/0!</v>
      </c>
      <c r="AP2112" s="59" t="e">
        <f t="shared" si="3130"/>
        <v>#DIV/0!</v>
      </c>
    </row>
    <row r="2113" spans="1:42" x14ac:dyDescent="0.35">
      <c r="A2113" s="83">
        <f>Symbol!A2113</f>
        <v>0</v>
      </c>
      <c r="B2113" s="17">
        <f>Symbol!B2113</f>
        <v>0</v>
      </c>
      <c r="C2113" s="84">
        <f>Symbol!C2113</f>
        <v>0</v>
      </c>
      <c r="D2113" s="17">
        <f>Symbol!D2113</f>
        <v>0</v>
      </c>
      <c r="E2113" s="84">
        <f>Symbol!E2113</f>
        <v>0</v>
      </c>
      <c r="F2113" s="17">
        <f>Symbol!G2113</f>
        <v>0</v>
      </c>
      <c r="H2113" s="29">
        <f t="shared" si="3115"/>
        <v>1</v>
      </c>
      <c r="I2113" s="10">
        <f t="shared" si="3112"/>
        <v>0</v>
      </c>
      <c r="J2113" s="37">
        <f t="shared" si="3107"/>
        <v>0</v>
      </c>
      <c r="K2113" s="79" t="e">
        <f t="shared" si="3113"/>
        <v>#DIV/0!</v>
      </c>
      <c r="L2113" s="67">
        <f t="shared" si="3104"/>
        <v>0</v>
      </c>
      <c r="M2113" s="79" t="e">
        <f t="shared" si="3110"/>
        <v>#DIV/0!</v>
      </c>
      <c r="N2113" s="67">
        <f t="shared" si="3101"/>
        <v>0</v>
      </c>
      <c r="O2113" s="79" t="e">
        <f t="shared" si="3108"/>
        <v>#DIV/0!</v>
      </c>
      <c r="P2113" s="67">
        <f t="shared" si="3099"/>
        <v>0</v>
      </c>
      <c r="Q2113" s="79" t="e">
        <f t="shared" si="3105"/>
        <v>#DIV/0!</v>
      </c>
      <c r="R2113" s="67">
        <f t="shared" si="3097"/>
        <v>0</v>
      </c>
      <c r="S2113" s="79" t="e">
        <f t="shared" si="3102"/>
        <v>#DIV/0!</v>
      </c>
      <c r="T2113" s="10">
        <f t="shared" si="3131"/>
        <v>0</v>
      </c>
      <c r="U2113" s="5">
        <f t="shared" si="3132"/>
        <v>0</v>
      </c>
      <c r="V2113" s="5">
        <f t="shared" si="3133"/>
        <v>0</v>
      </c>
      <c r="W2113" s="5">
        <f t="shared" si="3134"/>
        <v>0</v>
      </c>
      <c r="X2113" s="5">
        <f t="shared" si="3135"/>
        <v>0</v>
      </c>
      <c r="Y2113" s="5" t="e">
        <f t="shared" si="3136"/>
        <v>#DIV/0!</v>
      </c>
      <c r="Z2113" s="37" t="e">
        <f t="shared" si="3137"/>
        <v>#DIV/0!</v>
      </c>
      <c r="AA2113" s="63" t="e">
        <f t="shared" si="3116"/>
        <v>#DIV/0!</v>
      </c>
      <c r="AB2113" s="50">
        <f t="shared" si="3117"/>
        <v>0</v>
      </c>
      <c r="AC2113" s="50">
        <f t="shared" si="3118"/>
        <v>0</v>
      </c>
      <c r="AD2113" s="50">
        <f t="shared" si="3119"/>
        <v>0</v>
      </c>
      <c r="AE2113" s="55">
        <f t="shared" si="3120"/>
        <v>0</v>
      </c>
      <c r="AF2113" s="55">
        <f t="shared" si="3121"/>
        <v>0</v>
      </c>
      <c r="AG2113" s="55">
        <f t="shared" si="3122"/>
        <v>0</v>
      </c>
      <c r="AH2113" s="50">
        <f t="shared" si="3123"/>
        <v>0</v>
      </c>
      <c r="AI2113" s="50">
        <f t="shared" si="3124"/>
        <v>0</v>
      </c>
      <c r="AJ2113" s="50">
        <f t="shared" si="3125"/>
        <v>0</v>
      </c>
      <c r="AK2113" s="50">
        <f t="shared" si="3126"/>
        <v>0</v>
      </c>
      <c r="AL2113" s="50">
        <f t="shared" ref="AL2113:AM2113" si="3193">SUM(AJ2113:AJ2126)</f>
        <v>0</v>
      </c>
      <c r="AM2113" s="50">
        <f t="shared" si="3193"/>
        <v>0</v>
      </c>
      <c r="AN2113" s="50" t="e">
        <f t="shared" si="3128"/>
        <v>#DIV/0!</v>
      </c>
      <c r="AO2113" s="50" t="e">
        <f t="shared" si="3129"/>
        <v>#DIV/0!</v>
      </c>
      <c r="AP2113" s="59" t="e">
        <f t="shared" si="3130"/>
        <v>#DIV/0!</v>
      </c>
    </row>
    <row r="2114" spans="1:42" x14ac:dyDescent="0.35">
      <c r="A2114" s="83">
        <f>Symbol!A2114</f>
        <v>0</v>
      </c>
      <c r="B2114" s="17">
        <f>Symbol!B2114</f>
        <v>0</v>
      </c>
      <c r="C2114" s="84">
        <f>Symbol!C2114</f>
        <v>0</v>
      </c>
      <c r="D2114" s="17">
        <f>Symbol!D2114</f>
        <v>0</v>
      </c>
      <c r="E2114" s="84">
        <f>Symbol!E2114</f>
        <v>0</v>
      </c>
      <c r="F2114" s="17">
        <f>Symbol!G2114</f>
        <v>0</v>
      </c>
      <c r="H2114" s="29">
        <f t="shared" si="3115"/>
        <v>1</v>
      </c>
      <c r="I2114" s="10">
        <f t="shared" si="3112"/>
        <v>0</v>
      </c>
      <c r="J2114" s="37">
        <f t="shared" si="3107"/>
        <v>0</v>
      </c>
      <c r="K2114" s="79" t="e">
        <f t="shared" si="3113"/>
        <v>#DIV/0!</v>
      </c>
      <c r="L2114" s="67">
        <f t="shared" si="3104"/>
        <v>0</v>
      </c>
      <c r="M2114" s="79" t="e">
        <f t="shared" si="3110"/>
        <v>#DIV/0!</v>
      </c>
      <c r="N2114" s="67">
        <f t="shared" si="3101"/>
        <v>0</v>
      </c>
      <c r="O2114" s="79" t="e">
        <f t="shared" si="3108"/>
        <v>#DIV/0!</v>
      </c>
      <c r="P2114" s="67">
        <f t="shared" si="3099"/>
        <v>0</v>
      </c>
      <c r="Q2114" s="79" t="e">
        <f t="shared" si="3105"/>
        <v>#DIV/0!</v>
      </c>
      <c r="R2114" s="67">
        <f t="shared" ref="R2114:R2177" si="3194">P2115</f>
        <v>0</v>
      </c>
      <c r="S2114" s="79" t="e">
        <f t="shared" si="3102"/>
        <v>#DIV/0!</v>
      </c>
      <c r="T2114" s="10">
        <f t="shared" si="3131"/>
        <v>0</v>
      </c>
      <c r="U2114" s="5">
        <f t="shared" si="3132"/>
        <v>0</v>
      </c>
      <c r="V2114" s="5">
        <f t="shared" si="3133"/>
        <v>0</v>
      </c>
      <c r="W2114" s="5">
        <f t="shared" si="3134"/>
        <v>0</v>
      </c>
      <c r="X2114" s="5">
        <f t="shared" si="3135"/>
        <v>0</v>
      </c>
      <c r="Y2114" s="5" t="e">
        <f t="shared" si="3136"/>
        <v>#DIV/0!</v>
      </c>
      <c r="Z2114" s="37" t="e">
        <f t="shared" si="3137"/>
        <v>#DIV/0!</v>
      </c>
      <c r="AA2114" s="63" t="e">
        <f t="shared" si="3116"/>
        <v>#DIV/0!</v>
      </c>
      <c r="AB2114" s="50">
        <f t="shared" si="3117"/>
        <v>0</v>
      </c>
      <c r="AC2114" s="50">
        <f t="shared" si="3118"/>
        <v>0</v>
      </c>
      <c r="AD2114" s="50">
        <f t="shared" si="3119"/>
        <v>0</v>
      </c>
      <c r="AE2114" s="55">
        <f t="shared" si="3120"/>
        <v>0</v>
      </c>
      <c r="AF2114" s="55">
        <f t="shared" si="3121"/>
        <v>0</v>
      </c>
      <c r="AG2114" s="55">
        <f t="shared" si="3122"/>
        <v>0</v>
      </c>
      <c r="AH2114" s="50">
        <f t="shared" si="3123"/>
        <v>0</v>
      </c>
      <c r="AI2114" s="50">
        <f t="shared" si="3124"/>
        <v>0</v>
      </c>
      <c r="AJ2114" s="50">
        <f t="shared" si="3125"/>
        <v>0</v>
      </c>
      <c r="AK2114" s="50">
        <f t="shared" si="3126"/>
        <v>0</v>
      </c>
      <c r="AL2114" s="50">
        <f t="shared" ref="AL2114:AM2114" si="3195">SUM(AJ2114:AJ2127)</f>
        <v>0</v>
      </c>
      <c r="AM2114" s="50">
        <f t="shared" si="3195"/>
        <v>0</v>
      </c>
      <c r="AN2114" s="50" t="e">
        <f t="shared" si="3128"/>
        <v>#DIV/0!</v>
      </c>
      <c r="AO2114" s="50" t="e">
        <f t="shared" si="3129"/>
        <v>#DIV/0!</v>
      </c>
      <c r="AP2114" s="59" t="e">
        <f t="shared" si="3130"/>
        <v>#DIV/0!</v>
      </c>
    </row>
    <row r="2115" spans="1:42" x14ac:dyDescent="0.35">
      <c r="A2115" s="83">
        <f>Symbol!A2115</f>
        <v>0</v>
      </c>
      <c r="B2115" s="17">
        <f>Symbol!B2115</f>
        <v>0</v>
      </c>
      <c r="C2115" s="84">
        <f>Symbol!C2115</f>
        <v>0</v>
      </c>
      <c r="D2115" s="17">
        <f>Symbol!D2115</f>
        <v>0</v>
      </c>
      <c r="E2115" s="84">
        <f>Symbol!E2115</f>
        <v>0</v>
      </c>
      <c r="F2115" s="17">
        <f>Symbol!G2115</f>
        <v>0</v>
      </c>
      <c r="H2115" s="29">
        <f t="shared" si="3115"/>
        <v>1</v>
      </c>
      <c r="I2115" s="10">
        <f t="shared" si="3112"/>
        <v>0</v>
      </c>
      <c r="J2115" s="37">
        <f t="shared" si="3107"/>
        <v>0</v>
      </c>
      <c r="K2115" s="79" t="e">
        <f t="shared" si="3113"/>
        <v>#DIV/0!</v>
      </c>
      <c r="L2115" s="67">
        <f t="shared" si="3104"/>
        <v>0</v>
      </c>
      <c r="M2115" s="79" t="e">
        <f t="shared" si="3110"/>
        <v>#DIV/0!</v>
      </c>
      <c r="N2115" s="67">
        <f t="shared" si="3101"/>
        <v>0</v>
      </c>
      <c r="O2115" s="79" t="e">
        <f t="shared" si="3108"/>
        <v>#DIV/0!</v>
      </c>
      <c r="P2115" s="67">
        <f t="shared" ref="P2115:P2178" si="3196">N2116</f>
        <v>0</v>
      </c>
      <c r="Q2115" s="79" t="e">
        <f t="shared" si="3105"/>
        <v>#DIV/0!</v>
      </c>
      <c r="R2115" s="67">
        <f t="shared" si="3194"/>
        <v>0</v>
      </c>
      <c r="S2115" s="79" t="e">
        <f t="shared" si="3102"/>
        <v>#DIV/0!</v>
      </c>
      <c r="T2115" s="10">
        <f t="shared" si="3131"/>
        <v>0</v>
      </c>
      <c r="U2115" s="5">
        <f t="shared" si="3132"/>
        <v>0</v>
      </c>
      <c r="V2115" s="5">
        <f t="shared" si="3133"/>
        <v>0</v>
      </c>
      <c r="W2115" s="5">
        <f t="shared" si="3134"/>
        <v>0</v>
      </c>
      <c r="X2115" s="5">
        <f t="shared" si="3135"/>
        <v>0</v>
      </c>
      <c r="Y2115" s="5" t="e">
        <f t="shared" si="3136"/>
        <v>#DIV/0!</v>
      </c>
      <c r="Z2115" s="37" t="e">
        <f t="shared" si="3137"/>
        <v>#DIV/0!</v>
      </c>
      <c r="AA2115" s="63" t="e">
        <f t="shared" si="3116"/>
        <v>#DIV/0!</v>
      </c>
      <c r="AB2115" s="50">
        <f t="shared" si="3117"/>
        <v>0</v>
      </c>
      <c r="AC2115" s="50">
        <f t="shared" si="3118"/>
        <v>0</v>
      </c>
      <c r="AD2115" s="50">
        <f t="shared" si="3119"/>
        <v>0</v>
      </c>
      <c r="AE2115" s="55">
        <f t="shared" si="3120"/>
        <v>0</v>
      </c>
      <c r="AF2115" s="55">
        <f t="shared" si="3121"/>
        <v>0</v>
      </c>
      <c r="AG2115" s="55">
        <f t="shared" si="3122"/>
        <v>0</v>
      </c>
      <c r="AH2115" s="50">
        <f t="shared" si="3123"/>
        <v>0</v>
      </c>
      <c r="AI2115" s="50">
        <f t="shared" si="3124"/>
        <v>0</v>
      </c>
      <c r="AJ2115" s="50">
        <f t="shared" si="3125"/>
        <v>0</v>
      </c>
      <c r="AK2115" s="50">
        <f t="shared" si="3126"/>
        <v>0</v>
      </c>
      <c r="AL2115" s="50">
        <f t="shared" ref="AL2115:AM2115" si="3197">SUM(AJ2115:AJ2128)</f>
        <v>0</v>
      </c>
      <c r="AM2115" s="50">
        <f t="shared" si="3197"/>
        <v>0</v>
      </c>
      <c r="AN2115" s="50" t="e">
        <f t="shared" si="3128"/>
        <v>#DIV/0!</v>
      </c>
      <c r="AO2115" s="50" t="e">
        <f t="shared" si="3129"/>
        <v>#DIV/0!</v>
      </c>
      <c r="AP2115" s="59" t="e">
        <f t="shared" si="3130"/>
        <v>#DIV/0!</v>
      </c>
    </row>
    <row r="2116" spans="1:42" x14ac:dyDescent="0.35">
      <c r="A2116" s="83">
        <f>Symbol!A2116</f>
        <v>0</v>
      </c>
      <c r="B2116" s="17">
        <f>Symbol!B2116</f>
        <v>0</v>
      </c>
      <c r="C2116" s="84">
        <f>Symbol!C2116</f>
        <v>0</v>
      </c>
      <c r="D2116" s="17">
        <f>Symbol!D2116</f>
        <v>0</v>
      </c>
      <c r="E2116" s="84">
        <f>Symbol!E2116</f>
        <v>0</v>
      </c>
      <c r="F2116" s="17">
        <f>Symbol!G2116</f>
        <v>0</v>
      </c>
      <c r="H2116" s="29">
        <f t="shared" si="3115"/>
        <v>1</v>
      </c>
      <c r="I2116" s="10">
        <f t="shared" si="3112"/>
        <v>0</v>
      </c>
      <c r="J2116" s="37">
        <f t="shared" si="3107"/>
        <v>0</v>
      </c>
      <c r="K2116" s="79" t="e">
        <f t="shared" si="3113"/>
        <v>#DIV/0!</v>
      </c>
      <c r="L2116" s="67">
        <f t="shared" si="3104"/>
        <v>0</v>
      </c>
      <c r="M2116" s="79" t="e">
        <f t="shared" si="3110"/>
        <v>#DIV/0!</v>
      </c>
      <c r="N2116" s="67">
        <f t="shared" ref="N2116:N2179" si="3198">L2117</f>
        <v>0</v>
      </c>
      <c r="O2116" s="79" t="e">
        <f t="shared" si="3108"/>
        <v>#DIV/0!</v>
      </c>
      <c r="P2116" s="67">
        <f t="shared" si="3196"/>
        <v>0</v>
      </c>
      <c r="Q2116" s="79" t="e">
        <f t="shared" si="3105"/>
        <v>#DIV/0!</v>
      </c>
      <c r="R2116" s="67">
        <f t="shared" si="3194"/>
        <v>0</v>
      </c>
      <c r="S2116" s="79" t="e">
        <f t="shared" ref="S2116:S2179" si="3199">LN(R2116/R2117)</f>
        <v>#DIV/0!</v>
      </c>
      <c r="T2116" s="10">
        <f t="shared" si="3131"/>
        <v>0</v>
      </c>
      <c r="U2116" s="5">
        <f t="shared" si="3132"/>
        <v>0</v>
      </c>
      <c r="V2116" s="5">
        <f t="shared" si="3133"/>
        <v>0</v>
      </c>
      <c r="W2116" s="5">
        <f t="shared" si="3134"/>
        <v>0</v>
      </c>
      <c r="X2116" s="5">
        <f t="shared" si="3135"/>
        <v>0</v>
      </c>
      <c r="Y2116" s="5" t="e">
        <f t="shared" si="3136"/>
        <v>#DIV/0!</v>
      </c>
      <c r="Z2116" s="37" t="e">
        <f t="shared" si="3137"/>
        <v>#DIV/0!</v>
      </c>
      <c r="AA2116" s="63" t="e">
        <f t="shared" si="3116"/>
        <v>#DIV/0!</v>
      </c>
      <c r="AB2116" s="50">
        <f t="shared" si="3117"/>
        <v>0</v>
      </c>
      <c r="AC2116" s="50">
        <f t="shared" si="3118"/>
        <v>0</v>
      </c>
      <c r="AD2116" s="50">
        <f t="shared" si="3119"/>
        <v>0</v>
      </c>
      <c r="AE2116" s="55">
        <f t="shared" si="3120"/>
        <v>0</v>
      </c>
      <c r="AF2116" s="55">
        <f t="shared" si="3121"/>
        <v>0</v>
      </c>
      <c r="AG2116" s="55">
        <f t="shared" si="3122"/>
        <v>0</v>
      </c>
      <c r="AH2116" s="50">
        <f t="shared" si="3123"/>
        <v>0</v>
      </c>
      <c r="AI2116" s="50">
        <f t="shared" si="3124"/>
        <v>0</v>
      </c>
      <c r="AJ2116" s="50">
        <f t="shared" si="3125"/>
        <v>0</v>
      </c>
      <c r="AK2116" s="50">
        <f t="shared" si="3126"/>
        <v>0</v>
      </c>
      <c r="AL2116" s="50">
        <f t="shared" ref="AL2116:AM2116" si="3200">SUM(AJ2116:AJ2129)</f>
        <v>0</v>
      </c>
      <c r="AM2116" s="50">
        <f t="shared" si="3200"/>
        <v>0</v>
      </c>
      <c r="AN2116" s="50" t="e">
        <f t="shared" si="3128"/>
        <v>#DIV/0!</v>
      </c>
      <c r="AO2116" s="50" t="e">
        <f t="shared" si="3129"/>
        <v>#DIV/0!</v>
      </c>
      <c r="AP2116" s="59" t="e">
        <f t="shared" si="3130"/>
        <v>#DIV/0!</v>
      </c>
    </row>
    <row r="2117" spans="1:42" x14ac:dyDescent="0.35">
      <c r="A2117" s="83">
        <f>Symbol!A2117</f>
        <v>0</v>
      </c>
      <c r="B2117" s="17">
        <f>Symbol!B2117</f>
        <v>0</v>
      </c>
      <c r="C2117" s="84">
        <f>Symbol!C2117</f>
        <v>0</v>
      </c>
      <c r="D2117" s="17">
        <f>Symbol!D2117</f>
        <v>0</v>
      </c>
      <c r="E2117" s="84">
        <f>Symbol!E2117</f>
        <v>0</v>
      </c>
      <c r="F2117" s="17">
        <f>Symbol!G2117</f>
        <v>0</v>
      </c>
      <c r="H2117" s="29">
        <f t="shared" si="3115"/>
        <v>1</v>
      </c>
      <c r="I2117" s="10">
        <f t="shared" si="3112"/>
        <v>0</v>
      </c>
      <c r="J2117" s="37">
        <f t="shared" si="3107"/>
        <v>0</v>
      </c>
      <c r="K2117" s="79" t="e">
        <f t="shared" si="3113"/>
        <v>#DIV/0!</v>
      </c>
      <c r="L2117" s="67">
        <f t="shared" ref="L2117:L2180" si="3201">J2118</f>
        <v>0</v>
      </c>
      <c r="M2117" s="79" t="e">
        <f t="shared" si="3110"/>
        <v>#DIV/0!</v>
      </c>
      <c r="N2117" s="67">
        <f t="shared" si="3198"/>
        <v>0</v>
      </c>
      <c r="O2117" s="79" t="e">
        <f t="shared" si="3108"/>
        <v>#DIV/0!</v>
      </c>
      <c r="P2117" s="67">
        <f t="shared" si="3196"/>
        <v>0</v>
      </c>
      <c r="Q2117" s="79" t="e">
        <f t="shared" ref="Q2117:Q2180" si="3202">LN(P2117/R2117)</f>
        <v>#DIV/0!</v>
      </c>
      <c r="R2117" s="67">
        <f t="shared" si="3194"/>
        <v>0</v>
      </c>
      <c r="S2117" s="79" t="e">
        <f t="shared" si="3199"/>
        <v>#DIV/0!</v>
      </c>
      <c r="T2117" s="10">
        <f t="shared" si="3131"/>
        <v>0</v>
      </c>
      <c r="U2117" s="5">
        <f t="shared" si="3132"/>
        <v>0</v>
      </c>
      <c r="V2117" s="5">
        <f t="shared" si="3133"/>
        <v>0</v>
      </c>
      <c r="W2117" s="5">
        <f t="shared" si="3134"/>
        <v>0</v>
      </c>
      <c r="X2117" s="5">
        <f t="shared" si="3135"/>
        <v>0</v>
      </c>
      <c r="Y2117" s="5" t="e">
        <f t="shared" si="3136"/>
        <v>#DIV/0!</v>
      </c>
      <c r="Z2117" s="37" t="e">
        <f t="shared" si="3137"/>
        <v>#DIV/0!</v>
      </c>
      <c r="AA2117" s="63" t="e">
        <f t="shared" si="3116"/>
        <v>#DIV/0!</v>
      </c>
      <c r="AB2117" s="50">
        <f t="shared" si="3117"/>
        <v>0</v>
      </c>
      <c r="AC2117" s="50">
        <f t="shared" si="3118"/>
        <v>0</v>
      </c>
      <c r="AD2117" s="50">
        <f t="shared" si="3119"/>
        <v>0</v>
      </c>
      <c r="AE2117" s="55">
        <f t="shared" si="3120"/>
        <v>0</v>
      </c>
      <c r="AF2117" s="55">
        <f t="shared" si="3121"/>
        <v>0</v>
      </c>
      <c r="AG2117" s="55">
        <f t="shared" si="3122"/>
        <v>0</v>
      </c>
      <c r="AH2117" s="50">
        <f t="shared" si="3123"/>
        <v>0</v>
      </c>
      <c r="AI2117" s="50">
        <f t="shared" si="3124"/>
        <v>0</v>
      </c>
      <c r="AJ2117" s="50">
        <f t="shared" si="3125"/>
        <v>0</v>
      </c>
      <c r="AK2117" s="50">
        <f t="shared" si="3126"/>
        <v>0</v>
      </c>
      <c r="AL2117" s="50">
        <f t="shared" ref="AL2117:AM2117" si="3203">SUM(AJ2117:AJ2130)</f>
        <v>0</v>
      </c>
      <c r="AM2117" s="50">
        <f t="shared" si="3203"/>
        <v>0</v>
      </c>
      <c r="AN2117" s="50" t="e">
        <f t="shared" si="3128"/>
        <v>#DIV/0!</v>
      </c>
      <c r="AO2117" s="50" t="e">
        <f t="shared" si="3129"/>
        <v>#DIV/0!</v>
      </c>
      <c r="AP2117" s="59" t="e">
        <f t="shared" si="3130"/>
        <v>#DIV/0!</v>
      </c>
    </row>
    <row r="2118" spans="1:42" x14ac:dyDescent="0.35">
      <c r="A2118" s="83">
        <f>Symbol!A2118</f>
        <v>0</v>
      </c>
      <c r="B2118" s="17">
        <f>Symbol!B2118</f>
        <v>0</v>
      </c>
      <c r="C2118" s="84">
        <f>Symbol!C2118</f>
        <v>0</v>
      </c>
      <c r="D2118" s="17">
        <f>Symbol!D2118</f>
        <v>0</v>
      </c>
      <c r="E2118" s="84">
        <f>Symbol!E2118</f>
        <v>0</v>
      </c>
      <c r="F2118" s="17">
        <f>Symbol!G2118</f>
        <v>0</v>
      </c>
      <c r="H2118" s="29">
        <f t="shared" si="3115"/>
        <v>1</v>
      </c>
      <c r="I2118" s="10">
        <f t="shared" si="3112"/>
        <v>0</v>
      </c>
      <c r="J2118" s="37">
        <f t="shared" ref="J2118:J2181" si="3204">I2119</f>
        <v>0</v>
      </c>
      <c r="K2118" s="79" t="e">
        <f t="shared" si="3113"/>
        <v>#DIV/0!</v>
      </c>
      <c r="L2118" s="67">
        <f t="shared" si="3201"/>
        <v>0</v>
      </c>
      <c r="M2118" s="79" t="e">
        <f t="shared" si="3110"/>
        <v>#DIV/0!</v>
      </c>
      <c r="N2118" s="67">
        <f t="shared" si="3198"/>
        <v>0</v>
      </c>
      <c r="O2118" s="79" t="e">
        <f t="shared" ref="O2118:O2181" si="3205">LN(N2118/P2118)</f>
        <v>#DIV/0!</v>
      </c>
      <c r="P2118" s="67">
        <f t="shared" si="3196"/>
        <v>0</v>
      </c>
      <c r="Q2118" s="79" t="e">
        <f t="shared" si="3202"/>
        <v>#DIV/0!</v>
      </c>
      <c r="R2118" s="67">
        <f t="shared" si="3194"/>
        <v>0</v>
      </c>
      <c r="S2118" s="79" t="e">
        <f t="shared" si="3199"/>
        <v>#DIV/0!</v>
      </c>
      <c r="T2118" s="10">
        <f t="shared" si="3131"/>
        <v>0</v>
      </c>
      <c r="U2118" s="5">
        <f t="shared" si="3132"/>
        <v>0</v>
      </c>
      <c r="V2118" s="5">
        <f t="shared" si="3133"/>
        <v>0</v>
      </c>
      <c r="W2118" s="5">
        <f t="shared" si="3134"/>
        <v>0</v>
      </c>
      <c r="X2118" s="5">
        <f t="shared" si="3135"/>
        <v>0</v>
      </c>
      <c r="Y2118" s="5" t="e">
        <f t="shared" si="3136"/>
        <v>#DIV/0!</v>
      </c>
      <c r="Z2118" s="37" t="e">
        <f t="shared" si="3137"/>
        <v>#DIV/0!</v>
      </c>
      <c r="AA2118" s="63" t="e">
        <f t="shared" si="3116"/>
        <v>#DIV/0!</v>
      </c>
      <c r="AB2118" s="50">
        <f t="shared" si="3117"/>
        <v>0</v>
      </c>
      <c r="AC2118" s="50">
        <f t="shared" si="3118"/>
        <v>0</v>
      </c>
      <c r="AD2118" s="50">
        <f t="shared" si="3119"/>
        <v>0</v>
      </c>
      <c r="AE2118" s="55">
        <f t="shared" si="3120"/>
        <v>0</v>
      </c>
      <c r="AF2118" s="55">
        <f t="shared" si="3121"/>
        <v>0</v>
      </c>
      <c r="AG2118" s="55">
        <f t="shared" si="3122"/>
        <v>0</v>
      </c>
      <c r="AH2118" s="50">
        <f t="shared" si="3123"/>
        <v>0</v>
      </c>
      <c r="AI2118" s="50">
        <f t="shared" si="3124"/>
        <v>0</v>
      </c>
      <c r="AJ2118" s="50">
        <f t="shared" si="3125"/>
        <v>0</v>
      </c>
      <c r="AK2118" s="50">
        <f t="shared" si="3126"/>
        <v>0</v>
      </c>
      <c r="AL2118" s="50">
        <f t="shared" ref="AL2118:AM2118" si="3206">SUM(AJ2118:AJ2131)</f>
        <v>0</v>
      </c>
      <c r="AM2118" s="50">
        <f t="shared" si="3206"/>
        <v>0</v>
      </c>
      <c r="AN2118" s="50" t="e">
        <f t="shared" si="3128"/>
        <v>#DIV/0!</v>
      </c>
      <c r="AO2118" s="50" t="e">
        <f t="shared" si="3129"/>
        <v>#DIV/0!</v>
      </c>
      <c r="AP2118" s="59" t="e">
        <f t="shared" si="3130"/>
        <v>#DIV/0!</v>
      </c>
    </row>
    <row r="2119" spans="1:42" x14ac:dyDescent="0.35">
      <c r="A2119" s="83">
        <f>Symbol!A2119</f>
        <v>0</v>
      </c>
      <c r="B2119" s="17">
        <f>Symbol!B2119</f>
        <v>0</v>
      </c>
      <c r="C2119" s="84">
        <f>Symbol!C2119</f>
        <v>0</v>
      </c>
      <c r="D2119" s="17">
        <f>Symbol!D2119</f>
        <v>0</v>
      </c>
      <c r="E2119" s="84">
        <f>Symbol!E2119</f>
        <v>0</v>
      </c>
      <c r="F2119" s="17">
        <f>Symbol!G2119</f>
        <v>0</v>
      </c>
      <c r="H2119" s="29">
        <f t="shared" si="3115"/>
        <v>1</v>
      </c>
      <c r="I2119" s="10">
        <f t="shared" si="3112"/>
        <v>0</v>
      </c>
      <c r="J2119" s="37">
        <f t="shared" si="3204"/>
        <v>0</v>
      </c>
      <c r="K2119" s="79" t="e">
        <f t="shared" si="3113"/>
        <v>#DIV/0!</v>
      </c>
      <c r="L2119" s="67">
        <f t="shared" si="3201"/>
        <v>0</v>
      </c>
      <c r="M2119" s="79" t="e">
        <f t="shared" ref="M2119:M2182" si="3207">LN(L2119/N2119)</f>
        <v>#DIV/0!</v>
      </c>
      <c r="N2119" s="67">
        <f t="shared" si="3198"/>
        <v>0</v>
      </c>
      <c r="O2119" s="79" t="e">
        <f t="shared" si="3205"/>
        <v>#DIV/0!</v>
      </c>
      <c r="P2119" s="67">
        <f t="shared" si="3196"/>
        <v>0</v>
      </c>
      <c r="Q2119" s="79" t="e">
        <f t="shared" si="3202"/>
        <v>#DIV/0!</v>
      </c>
      <c r="R2119" s="67">
        <f t="shared" si="3194"/>
        <v>0</v>
      </c>
      <c r="S2119" s="79" t="e">
        <f t="shared" si="3199"/>
        <v>#DIV/0!</v>
      </c>
      <c r="T2119" s="10">
        <f t="shared" si="3131"/>
        <v>0</v>
      </c>
      <c r="U2119" s="5">
        <f t="shared" si="3132"/>
        <v>0</v>
      </c>
      <c r="V2119" s="5">
        <f t="shared" si="3133"/>
        <v>0</v>
      </c>
      <c r="W2119" s="5">
        <f t="shared" si="3134"/>
        <v>0</v>
      </c>
      <c r="X2119" s="5">
        <f t="shared" si="3135"/>
        <v>0</v>
      </c>
      <c r="Y2119" s="5" t="e">
        <f t="shared" si="3136"/>
        <v>#DIV/0!</v>
      </c>
      <c r="Z2119" s="37" t="e">
        <f t="shared" si="3137"/>
        <v>#DIV/0!</v>
      </c>
      <c r="AA2119" s="63" t="e">
        <f t="shared" si="3116"/>
        <v>#DIV/0!</v>
      </c>
      <c r="AB2119" s="50">
        <f t="shared" si="3117"/>
        <v>0</v>
      </c>
      <c r="AC2119" s="50">
        <f t="shared" si="3118"/>
        <v>0</v>
      </c>
      <c r="AD2119" s="50">
        <f t="shared" si="3119"/>
        <v>0</v>
      </c>
      <c r="AE2119" s="55">
        <f t="shared" si="3120"/>
        <v>0</v>
      </c>
      <c r="AF2119" s="55">
        <f t="shared" si="3121"/>
        <v>0</v>
      </c>
      <c r="AG2119" s="55">
        <f t="shared" si="3122"/>
        <v>0</v>
      </c>
      <c r="AH2119" s="50">
        <f t="shared" si="3123"/>
        <v>0</v>
      </c>
      <c r="AI2119" s="50">
        <f t="shared" si="3124"/>
        <v>0</v>
      </c>
      <c r="AJ2119" s="50">
        <f t="shared" si="3125"/>
        <v>0</v>
      </c>
      <c r="AK2119" s="50">
        <f t="shared" si="3126"/>
        <v>0</v>
      </c>
      <c r="AL2119" s="50">
        <f t="shared" ref="AL2119:AM2119" si="3208">SUM(AJ2119:AJ2132)</f>
        <v>0</v>
      </c>
      <c r="AM2119" s="50">
        <f t="shared" si="3208"/>
        <v>0</v>
      </c>
      <c r="AN2119" s="50" t="e">
        <f t="shared" si="3128"/>
        <v>#DIV/0!</v>
      </c>
      <c r="AO2119" s="50" t="e">
        <f t="shared" si="3129"/>
        <v>#DIV/0!</v>
      </c>
      <c r="AP2119" s="59" t="e">
        <f t="shared" si="3130"/>
        <v>#DIV/0!</v>
      </c>
    </row>
    <row r="2120" spans="1:42" x14ac:dyDescent="0.35">
      <c r="A2120" s="83">
        <f>Symbol!A2120</f>
        <v>0</v>
      </c>
      <c r="B2120" s="17">
        <f>Symbol!B2120</f>
        <v>0</v>
      </c>
      <c r="C2120" s="84">
        <f>Symbol!C2120</f>
        <v>0</v>
      </c>
      <c r="D2120" s="17">
        <f>Symbol!D2120</f>
        <v>0</v>
      </c>
      <c r="E2120" s="84">
        <f>Symbol!E2120</f>
        <v>0</v>
      </c>
      <c r="F2120" s="17">
        <f>Symbol!G2120</f>
        <v>0</v>
      </c>
      <c r="H2120" s="29">
        <f t="shared" si="3115"/>
        <v>1</v>
      </c>
      <c r="I2120" s="10">
        <f t="shared" ref="I2120:I2183" si="3209">E2114</f>
        <v>0</v>
      </c>
      <c r="J2120" s="37">
        <f t="shared" si="3204"/>
        <v>0</v>
      </c>
      <c r="K2120" s="79" t="e">
        <f t="shared" ref="K2120:K2183" si="3210">LN(J2120/L2120)</f>
        <v>#DIV/0!</v>
      </c>
      <c r="L2120" s="67">
        <f t="shared" si="3201"/>
        <v>0</v>
      </c>
      <c r="M2120" s="79" t="e">
        <f t="shared" si="3207"/>
        <v>#DIV/0!</v>
      </c>
      <c r="N2120" s="67">
        <f t="shared" si="3198"/>
        <v>0</v>
      </c>
      <c r="O2120" s="79" t="e">
        <f t="shared" si="3205"/>
        <v>#DIV/0!</v>
      </c>
      <c r="P2120" s="67">
        <f t="shared" si="3196"/>
        <v>0</v>
      </c>
      <c r="Q2120" s="79" t="e">
        <f t="shared" si="3202"/>
        <v>#DIV/0!</v>
      </c>
      <c r="R2120" s="67">
        <f t="shared" si="3194"/>
        <v>0</v>
      </c>
      <c r="S2120" s="79" t="e">
        <f t="shared" si="3199"/>
        <v>#DIV/0!</v>
      </c>
      <c r="T2120" s="10">
        <f t="shared" si="3131"/>
        <v>0</v>
      </c>
      <c r="U2120" s="5">
        <f t="shared" si="3132"/>
        <v>0</v>
      </c>
      <c r="V2120" s="5">
        <f t="shared" si="3133"/>
        <v>0</v>
      </c>
      <c r="W2120" s="5">
        <f t="shared" si="3134"/>
        <v>0</v>
      </c>
      <c r="X2120" s="5">
        <f t="shared" si="3135"/>
        <v>0</v>
      </c>
      <c r="Y2120" s="5" t="e">
        <f t="shared" si="3136"/>
        <v>#DIV/0!</v>
      </c>
      <c r="Z2120" s="37" t="e">
        <f t="shared" si="3137"/>
        <v>#DIV/0!</v>
      </c>
      <c r="AA2120" s="63" t="e">
        <f t="shared" si="3116"/>
        <v>#DIV/0!</v>
      </c>
      <c r="AB2120" s="50">
        <f t="shared" si="3117"/>
        <v>0</v>
      </c>
      <c r="AC2120" s="50">
        <f t="shared" si="3118"/>
        <v>0</v>
      </c>
      <c r="AD2120" s="50">
        <f t="shared" si="3119"/>
        <v>0</v>
      </c>
      <c r="AE2120" s="55">
        <f t="shared" si="3120"/>
        <v>0</v>
      </c>
      <c r="AF2120" s="55">
        <f t="shared" si="3121"/>
        <v>0</v>
      </c>
      <c r="AG2120" s="55">
        <f t="shared" si="3122"/>
        <v>0</v>
      </c>
      <c r="AH2120" s="50">
        <f t="shared" si="3123"/>
        <v>0</v>
      </c>
      <c r="AI2120" s="50">
        <f t="shared" si="3124"/>
        <v>0</v>
      </c>
      <c r="AJ2120" s="50">
        <f t="shared" si="3125"/>
        <v>0</v>
      </c>
      <c r="AK2120" s="50">
        <f t="shared" si="3126"/>
        <v>0</v>
      </c>
      <c r="AL2120" s="50">
        <f t="shared" ref="AL2120:AM2120" si="3211">SUM(AJ2120:AJ2133)</f>
        <v>0</v>
      </c>
      <c r="AM2120" s="50">
        <f t="shared" si="3211"/>
        <v>0</v>
      </c>
      <c r="AN2120" s="50" t="e">
        <f t="shared" si="3128"/>
        <v>#DIV/0!</v>
      </c>
      <c r="AO2120" s="50" t="e">
        <f t="shared" si="3129"/>
        <v>#DIV/0!</v>
      </c>
      <c r="AP2120" s="59" t="e">
        <f t="shared" si="3130"/>
        <v>#DIV/0!</v>
      </c>
    </row>
    <row r="2121" spans="1:42" x14ac:dyDescent="0.35">
      <c r="A2121" s="83">
        <f>Symbol!A2121</f>
        <v>0</v>
      </c>
      <c r="B2121" s="17">
        <f>Symbol!B2121</f>
        <v>0</v>
      </c>
      <c r="C2121" s="84">
        <f>Symbol!C2121</f>
        <v>0</v>
      </c>
      <c r="D2121" s="17">
        <f>Symbol!D2121</f>
        <v>0</v>
      </c>
      <c r="E2121" s="84">
        <f>Symbol!E2121</f>
        <v>0</v>
      </c>
      <c r="F2121" s="17">
        <f>Symbol!G2121</f>
        <v>0</v>
      </c>
      <c r="H2121" s="29">
        <f t="shared" ref="H2121:H2184" si="3212">IF(SIGN(I2121-J2121)=-1,0,1)</f>
        <v>1</v>
      </c>
      <c r="I2121" s="10">
        <f t="shared" si="3209"/>
        <v>0</v>
      </c>
      <c r="J2121" s="37">
        <f t="shared" si="3204"/>
        <v>0</v>
      </c>
      <c r="K2121" s="79" t="e">
        <f t="shared" si="3210"/>
        <v>#DIV/0!</v>
      </c>
      <c r="L2121" s="67">
        <f t="shared" si="3201"/>
        <v>0</v>
      </c>
      <c r="M2121" s="79" t="e">
        <f t="shared" si="3207"/>
        <v>#DIV/0!</v>
      </c>
      <c r="N2121" s="67">
        <f t="shared" si="3198"/>
        <v>0</v>
      </c>
      <c r="O2121" s="79" t="e">
        <f t="shared" si="3205"/>
        <v>#DIV/0!</v>
      </c>
      <c r="P2121" s="67">
        <f t="shared" si="3196"/>
        <v>0</v>
      </c>
      <c r="Q2121" s="79" t="e">
        <f t="shared" si="3202"/>
        <v>#DIV/0!</v>
      </c>
      <c r="R2121" s="67">
        <f t="shared" si="3194"/>
        <v>0</v>
      </c>
      <c r="S2121" s="79" t="e">
        <f t="shared" si="3199"/>
        <v>#DIV/0!</v>
      </c>
      <c r="T2121" s="10">
        <f t="shared" si="3131"/>
        <v>0</v>
      </c>
      <c r="U2121" s="5">
        <f t="shared" si="3132"/>
        <v>0</v>
      </c>
      <c r="V2121" s="5">
        <f t="shared" si="3133"/>
        <v>0</v>
      </c>
      <c r="W2121" s="5">
        <f t="shared" si="3134"/>
        <v>0</v>
      </c>
      <c r="X2121" s="5">
        <f t="shared" si="3135"/>
        <v>0</v>
      </c>
      <c r="Y2121" s="5" t="e">
        <f t="shared" si="3136"/>
        <v>#DIV/0!</v>
      </c>
      <c r="Z2121" s="37" t="e">
        <f t="shared" si="3137"/>
        <v>#DIV/0!</v>
      </c>
      <c r="AA2121" s="63" t="e">
        <f t="shared" ref="AA2121:AA2184" si="3213">Z2123</f>
        <v>#DIV/0!</v>
      </c>
      <c r="AB2121" s="50">
        <f t="shared" ref="AB2121:AB2184" si="3214">SUM(I2122:I2123)/2</f>
        <v>0</v>
      </c>
      <c r="AC2121" s="50">
        <f t="shared" ref="AC2121:AC2184" si="3215">SUM(I2122:I2124)/3</f>
        <v>0</v>
      </c>
      <c r="AD2121" s="50">
        <f t="shared" ref="AD2121:AD2184" si="3216">SUM(I2122:I2126)/5</f>
        <v>0</v>
      </c>
      <c r="AE2121" s="55">
        <f t="shared" ref="AE2121:AE2184" si="3217">($AR$1*I2122)+((1-$AR$1)*AB2122)</f>
        <v>0</v>
      </c>
      <c r="AF2121" s="55">
        <f t="shared" ref="AF2121:AF2184" si="3218">($AR$1*I2122)+((1-$AR$1)*AC2122)</f>
        <v>0</v>
      </c>
      <c r="AG2121" s="55">
        <f t="shared" ref="AG2121:AG2184" si="3219">($AR$1*I2122)+((1-$AR$1)*AD2122)</f>
        <v>0</v>
      </c>
      <c r="AH2121" s="50">
        <f t="shared" ref="AH2121:AH2184" si="3220">(C2115+D2115+E2115)/3</f>
        <v>0</v>
      </c>
      <c r="AI2121" s="50">
        <f t="shared" ref="AI2121:AI2184" si="3221">AH2121*F2115</f>
        <v>0</v>
      </c>
      <c r="AJ2121" s="50">
        <f t="shared" ref="AJ2121:AJ2184" si="3222">IF(AH2121&gt;AH2122,AI2121,0)</f>
        <v>0</v>
      </c>
      <c r="AK2121" s="50">
        <f t="shared" ref="AK2121:AK2184" si="3223">IF(AH2121&lt;AH2122,AI2121,0)</f>
        <v>0</v>
      </c>
      <c r="AL2121" s="50">
        <f t="shared" ref="AL2121:AM2121" si="3224">SUM(AJ2121:AJ2134)</f>
        <v>0</v>
      </c>
      <c r="AM2121" s="50">
        <f t="shared" si="3224"/>
        <v>0</v>
      </c>
      <c r="AN2121" s="50" t="e">
        <f t="shared" ref="AN2121:AN2184" si="3225">AL2121/AM2121</f>
        <v>#DIV/0!</v>
      </c>
      <c r="AO2121" s="50" t="e">
        <f t="shared" ref="AO2121:AO2184" si="3226">(100-(100)/(1+AN2121))</f>
        <v>#DIV/0!</v>
      </c>
      <c r="AP2121" s="59" t="e">
        <f t="shared" ref="AP2121:AP2184" si="3227">AO2122</f>
        <v>#DIV/0!</v>
      </c>
    </row>
    <row r="2122" spans="1:42" x14ac:dyDescent="0.35">
      <c r="A2122" s="83">
        <f>Symbol!A2122</f>
        <v>0</v>
      </c>
      <c r="B2122" s="17">
        <f>Symbol!B2122</f>
        <v>0</v>
      </c>
      <c r="C2122" s="84">
        <f>Symbol!C2122</f>
        <v>0</v>
      </c>
      <c r="D2122" s="17">
        <f>Symbol!D2122</f>
        <v>0</v>
      </c>
      <c r="E2122" s="84">
        <f>Symbol!E2122</f>
        <v>0</v>
      </c>
      <c r="F2122" s="17">
        <f>Symbol!G2122</f>
        <v>0</v>
      </c>
      <c r="H2122" s="29">
        <f t="shared" si="3212"/>
        <v>1</v>
      </c>
      <c r="I2122" s="10">
        <f t="shared" si="3209"/>
        <v>0</v>
      </c>
      <c r="J2122" s="37">
        <f t="shared" si="3204"/>
        <v>0</v>
      </c>
      <c r="K2122" s="79" t="e">
        <f t="shared" si="3210"/>
        <v>#DIV/0!</v>
      </c>
      <c r="L2122" s="67">
        <f t="shared" si="3201"/>
        <v>0</v>
      </c>
      <c r="M2122" s="79" t="e">
        <f t="shared" si="3207"/>
        <v>#DIV/0!</v>
      </c>
      <c r="N2122" s="67">
        <f t="shared" si="3198"/>
        <v>0</v>
      </c>
      <c r="O2122" s="79" t="e">
        <f t="shared" si="3205"/>
        <v>#DIV/0!</v>
      </c>
      <c r="P2122" s="67">
        <f t="shared" si="3196"/>
        <v>0</v>
      </c>
      <c r="Q2122" s="79" t="e">
        <f t="shared" si="3202"/>
        <v>#DIV/0!</v>
      </c>
      <c r="R2122" s="67">
        <f t="shared" si="3194"/>
        <v>0</v>
      </c>
      <c r="S2122" s="79" t="e">
        <f t="shared" si="3199"/>
        <v>#DIV/0!</v>
      </c>
      <c r="T2122" s="10">
        <f t="shared" ref="T2122:T2185" si="3228">I2121-I2122</f>
        <v>0</v>
      </c>
      <c r="U2122" s="5">
        <f t="shared" ref="U2122:U2185" si="3229">IF(T2122&gt;0,T2122,0)</f>
        <v>0</v>
      </c>
      <c r="V2122" s="5">
        <f t="shared" ref="V2122:V2185" si="3230">IF(T2122&lt;0,-T2122,0)</f>
        <v>0</v>
      </c>
      <c r="W2122" s="5">
        <f t="shared" ref="W2122:W2185" si="3231">SUM(U2122:U2135)/14</f>
        <v>0</v>
      </c>
      <c r="X2122" s="5">
        <f t="shared" ref="X2122:X2185" si="3232">SUM(V2122:V2135)/14</f>
        <v>0</v>
      </c>
      <c r="Y2122" s="5" t="e">
        <f t="shared" ref="Y2122:Y2185" si="3233">W2122/X2122</f>
        <v>#DIV/0!</v>
      </c>
      <c r="Z2122" s="37" t="e">
        <f t="shared" ref="Z2122:Z2185" si="3234">(100-(100/(1+Y2122)))</f>
        <v>#DIV/0!</v>
      </c>
      <c r="AA2122" s="63" t="e">
        <f t="shared" si="3213"/>
        <v>#DIV/0!</v>
      </c>
      <c r="AB2122" s="50">
        <f t="shared" si="3214"/>
        <v>0</v>
      </c>
      <c r="AC2122" s="50">
        <f t="shared" si="3215"/>
        <v>0</v>
      </c>
      <c r="AD2122" s="50">
        <f t="shared" si="3216"/>
        <v>0</v>
      </c>
      <c r="AE2122" s="55">
        <f t="shared" si="3217"/>
        <v>0</v>
      </c>
      <c r="AF2122" s="55">
        <f t="shared" si="3218"/>
        <v>0</v>
      </c>
      <c r="AG2122" s="55">
        <f t="shared" si="3219"/>
        <v>0</v>
      </c>
      <c r="AH2122" s="50">
        <f t="shared" si="3220"/>
        <v>0</v>
      </c>
      <c r="AI2122" s="50">
        <f t="shared" si="3221"/>
        <v>0</v>
      </c>
      <c r="AJ2122" s="50">
        <f t="shared" si="3222"/>
        <v>0</v>
      </c>
      <c r="AK2122" s="50">
        <f t="shared" si="3223"/>
        <v>0</v>
      </c>
      <c r="AL2122" s="50">
        <f t="shared" ref="AL2122:AM2122" si="3235">SUM(AJ2122:AJ2135)</f>
        <v>0</v>
      </c>
      <c r="AM2122" s="50">
        <f t="shared" si="3235"/>
        <v>0</v>
      </c>
      <c r="AN2122" s="50" t="e">
        <f t="shared" si="3225"/>
        <v>#DIV/0!</v>
      </c>
      <c r="AO2122" s="50" t="e">
        <f t="shared" si="3226"/>
        <v>#DIV/0!</v>
      </c>
      <c r="AP2122" s="59" t="e">
        <f t="shared" si="3227"/>
        <v>#DIV/0!</v>
      </c>
    </row>
    <row r="2123" spans="1:42" x14ac:dyDescent="0.35">
      <c r="A2123" s="83">
        <f>Symbol!A2123</f>
        <v>0</v>
      </c>
      <c r="B2123" s="17">
        <f>Symbol!B2123</f>
        <v>0</v>
      </c>
      <c r="C2123" s="84">
        <f>Symbol!C2123</f>
        <v>0</v>
      </c>
      <c r="D2123" s="17">
        <f>Symbol!D2123</f>
        <v>0</v>
      </c>
      <c r="E2123" s="84">
        <f>Symbol!E2123</f>
        <v>0</v>
      </c>
      <c r="F2123" s="17">
        <f>Symbol!G2123</f>
        <v>0</v>
      </c>
      <c r="H2123" s="29">
        <f t="shared" si="3212"/>
        <v>1</v>
      </c>
      <c r="I2123" s="10">
        <f t="shared" si="3209"/>
        <v>0</v>
      </c>
      <c r="J2123" s="37">
        <f t="shared" si="3204"/>
        <v>0</v>
      </c>
      <c r="K2123" s="79" t="e">
        <f t="shared" si="3210"/>
        <v>#DIV/0!</v>
      </c>
      <c r="L2123" s="67">
        <f t="shared" si="3201"/>
        <v>0</v>
      </c>
      <c r="M2123" s="79" t="e">
        <f t="shared" si="3207"/>
        <v>#DIV/0!</v>
      </c>
      <c r="N2123" s="67">
        <f t="shared" si="3198"/>
        <v>0</v>
      </c>
      <c r="O2123" s="79" t="e">
        <f t="shared" si="3205"/>
        <v>#DIV/0!</v>
      </c>
      <c r="P2123" s="67">
        <f t="shared" si="3196"/>
        <v>0</v>
      </c>
      <c r="Q2123" s="79" t="e">
        <f t="shared" si="3202"/>
        <v>#DIV/0!</v>
      </c>
      <c r="R2123" s="67">
        <f t="shared" si="3194"/>
        <v>0</v>
      </c>
      <c r="S2123" s="79" t="e">
        <f t="shared" si="3199"/>
        <v>#DIV/0!</v>
      </c>
      <c r="T2123" s="10">
        <f t="shared" si="3228"/>
        <v>0</v>
      </c>
      <c r="U2123" s="5">
        <f t="shared" si="3229"/>
        <v>0</v>
      </c>
      <c r="V2123" s="5">
        <f t="shared" si="3230"/>
        <v>0</v>
      </c>
      <c r="W2123" s="5">
        <f t="shared" si="3231"/>
        <v>0</v>
      </c>
      <c r="X2123" s="5">
        <f t="shared" si="3232"/>
        <v>0</v>
      </c>
      <c r="Y2123" s="5" t="e">
        <f t="shared" si="3233"/>
        <v>#DIV/0!</v>
      </c>
      <c r="Z2123" s="37" t="e">
        <f t="shared" si="3234"/>
        <v>#DIV/0!</v>
      </c>
      <c r="AA2123" s="63" t="e">
        <f t="shared" si="3213"/>
        <v>#DIV/0!</v>
      </c>
      <c r="AB2123" s="50">
        <f t="shared" si="3214"/>
        <v>0</v>
      </c>
      <c r="AC2123" s="50">
        <f t="shared" si="3215"/>
        <v>0</v>
      </c>
      <c r="AD2123" s="50">
        <f t="shared" si="3216"/>
        <v>0</v>
      </c>
      <c r="AE2123" s="55">
        <f t="shared" si="3217"/>
        <v>0</v>
      </c>
      <c r="AF2123" s="55">
        <f t="shared" si="3218"/>
        <v>0</v>
      </c>
      <c r="AG2123" s="55">
        <f t="shared" si="3219"/>
        <v>0</v>
      </c>
      <c r="AH2123" s="50">
        <f t="shared" si="3220"/>
        <v>0</v>
      </c>
      <c r="AI2123" s="50">
        <f t="shared" si="3221"/>
        <v>0</v>
      </c>
      <c r="AJ2123" s="50">
        <f t="shared" si="3222"/>
        <v>0</v>
      </c>
      <c r="AK2123" s="50">
        <f t="shared" si="3223"/>
        <v>0</v>
      </c>
      <c r="AL2123" s="50">
        <f t="shared" ref="AL2123:AM2123" si="3236">SUM(AJ2123:AJ2136)</f>
        <v>0</v>
      </c>
      <c r="AM2123" s="50">
        <f t="shared" si="3236"/>
        <v>0</v>
      </c>
      <c r="AN2123" s="50" t="e">
        <f t="shared" si="3225"/>
        <v>#DIV/0!</v>
      </c>
      <c r="AO2123" s="50" t="e">
        <f t="shared" si="3226"/>
        <v>#DIV/0!</v>
      </c>
      <c r="AP2123" s="59" t="e">
        <f t="shared" si="3227"/>
        <v>#DIV/0!</v>
      </c>
    </row>
    <row r="2124" spans="1:42" x14ac:dyDescent="0.35">
      <c r="A2124" s="83">
        <f>Symbol!A2124</f>
        <v>0</v>
      </c>
      <c r="B2124" s="17">
        <f>Symbol!B2124</f>
        <v>0</v>
      </c>
      <c r="C2124" s="84">
        <f>Symbol!C2124</f>
        <v>0</v>
      </c>
      <c r="D2124" s="17">
        <f>Symbol!D2124</f>
        <v>0</v>
      </c>
      <c r="E2124" s="84">
        <f>Symbol!E2124</f>
        <v>0</v>
      </c>
      <c r="F2124" s="17">
        <f>Symbol!G2124</f>
        <v>0</v>
      </c>
      <c r="H2124" s="29">
        <f t="shared" si="3212"/>
        <v>1</v>
      </c>
      <c r="I2124" s="10">
        <f t="shared" si="3209"/>
        <v>0</v>
      </c>
      <c r="J2124" s="37">
        <f t="shared" si="3204"/>
        <v>0</v>
      </c>
      <c r="K2124" s="79" t="e">
        <f t="shared" si="3210"/>
        <v>#DIV/0!</v>
      </c>
      <c r="L2124" s="67">
        <f t="shared" si="3201"/>
        <v>0</v>
      </c>
      <c r="M2124" s="79" t="e">
        <f t="shared" si="3207"/>
        <v>#DIV/0!</v>
      </c>
      <c r="N2124" s="67">
        <f t="shared" si="3198"/>
        <v>0</v>
      </c>
      <c r="O2124" s="79" t="e">
        <f t="shared" si="3205"/>
        <v>#DIV/0!</v>
      </c>
      <c r="P2124" s="67">
        <f t="shared" si="3196"/>
        <v>0</v>
      </c>
      <c r="Q2124" s="79" t="e">
        <f t="shared" si="3202"/>
        <v>#DIV/0!</v>
      </c>
      <c r="R2124" s="67">
        <f t="shared" si="3194"/>
        <v>0</v>
      </c>
      <c r="S2124" s="79" t="e">
        <f t="shared" si="3199"/>
        <v>#DIV/0!</v>
      </c>
      <c r="T2124" s="10">
        <f t="shared" si="3228"/>
        <v>0</v>
      </c>
      <c r="U2124" s="5">
        <f t="shared" si="3229"/>
        <v>0</v>
      </c>
      <c r="V2124" s="5">
        <f t="shared" si="3230"/>
        <v>0</v>
      </c>
      <c r="W2124" s="5">
        <f t="shared" si="3231"/>
        <v>0</v>
      </c>
      <c r="X2124" s="5">
        <f t="shared" si="3232"/>
        <v>0</v>
      </c>
      <c r="Y2124" s="5" t="e">
        <f t="shared" si="3233"/>
        <v>#DIV/0!</v>
      </c>
      <c r="Z2124" s="37" t="e">
        <f t="shared" si="3234"/>
        <v>#DIV/0!</v>
      </c>
      <c r="AA2124" s="63" t="e">
        <f t="shared" si="3213"/>
        <v>#DIV/0!</v>
      </c>
      <c r="AB2124" s="50">
        <f t="shared" si="3214"/>
        <v>0</v>
      </c>
      <c r="AC2124" s="50">
        <f t="shared" si="3215"/>
        <v>0</v>
      </c>
      <c r="AD2124" s="50">
        <f t="shared" si="3216"/>
        <v>0</v>
      </c>
      <c r="AE2124" s="55">
        <f t="shared" si="3217"/>
        <v>0</v>
      </c>
      <c r="AF2124" s="55">
        <f t="shared" si="3218"/>
        <v>0</v>
      </c>
      <c r="AG2124" s="55">
        <f t="shared" si="3219"/>
        <v>0</v>
      </c>
      <c r="AH2124" s="50">
        <f t="shared" si="3220"/>
        <v>0</v>
      </c>
      <c r="AI2124" s="50">
        <f t="shared" si="3221"/>
        <v>0</v>
      </c>
      <c r="AJ2124" s="50">
        <f t="shared" si="3222"/>
        <v>0</v>
      </c>
      <c r="AK2124" s="50">
        <f t="shared" si="3223"/>
        <v>0</v>
      </c>
      <c r="AL2124" s="50">
        <f t="shared" ref="AL2124:AM2124" si="3237">SUM(AJ2124:AJ2137)</f>
        <v>0</v>
      </c>
      <c r="AM2124" s="50">
        <f t="shared" si="3237"/>
        <v>0</v>
      </c>
      <c r="AN2124" s="50" t="e">
        <f t="shared" si="3225"/>
        <v>#DIV/0!</v>
      </c>
      <c r="AO2124" s="50" t="e">
        <f t="shared" si="3226"/>
        <v>#DIV/0!</v>
      </c>
      <c r="AP2124" s="59" t="e">
        <f t="shared" si="3227"/>
        <v>#DIV/0!</v>
      </c>
    </row>
    <row r="2125" spans="1:42" x14ac:dyDescent="0.35">
      <c r="A2125" s="83">
        <f>Symbol!A2125</f>
        <v>0</v>
      </c>
      <c r="B2125" s="17">
        <f>Symbol!B2125</f>
        <v>0</v>
      </c>
      <c r="C2125" s="84">
        <f>Symbol!C2125</f>
        <v>0</v>
      </c>
      <c r="D2125" s="17">
        <f>Symbol!D2125</f>
        <v>0</v>
      </c>
      <c r="E2125" s="84">
        <f>Symbol!E2125</f>
        <v>0</v>
      </c>
      <c r="F2125" s="17">
        <f>Symbol!G2125</f>
        <v>0</v>
      </c>
      <c r="H2125" s="29">
        <f t="shared" si="3212"/>
        <v>1</v>
      </c>
      <c r="I2125" s="10">
        <f t="shared" si="3209"/>
        <v>0</v>
      </c>
      <c r="J2125" s="37">
        <f t="shared" si="3204"/>
        <v>0</v>
      </c>
      <c r="K2125" s="79" t="e">
        <f t="shared" si="3210"/>
        <v>#DIV/0!</v>
      </c>
      <c r="L2125" s="67">
        <f t="shared" si="3201"/>
        <v>0</v>
      </c>
      <c r="M2125" s="79" t="e">
        <f t="shared" si="3207"/>
        <v>#DIV/0!</v>
      </c>
      <c r="N2125" s="67">
        <f t="shared" si="3198"/>
        <v>0</v>
      </c>
      <c r="O2125" s="79" t="e">
        <f t="shared" si="3205"/>
        <v>#DIV/0!</v>
      </c>
      <c r="P2125" s="67">
        <f t="shared" si="3196"/>
        <v>0</v>
      </c>
      <c r="Q2125" s="79" t="e">
        <f t="shared" si="3202"/>
        <v>#DIV/0!</v>
      </c>
      <c r="R2125" s="67">
        <f t="shared" si="3194"/>
        <v>0</v>
      </c>
      <c r="S2125" s="79" t="e">
        <f t="shared" si="3199"/>
        <v>#DIV/0!</v>
      </c>
      <c r="T2125" s="10">
        <f t="shared" si="3228"/>
        <v>0</v>
      </c>
      <c r="U2125" s="5">
        <f t="shared" si="3229"/>
        <v>0</v>
      </c>
      <c r="V2125" s="5">
        <f t="shared" si="3230"/>
        <v>0</v>
      </c>
      <c r="W2125" s="5">
        <f t="shared" si="3231"/>
        <v>0</v>
      </c>
      <c r="X2125" s="5">
        <f t="shared" si="3232"/>
        <v>0</v>
      </c>
      <c r="Y2125" s="5" t="e">
        <f t="shared" si="3233"/>
        <v>#DIV/0!</v>
      </c>
      <c r="Z2125" s="37" t="e">
        <f t="shared" si="3234"/>
        <v>#DIV/0!</v>
      </c>
      <c r="AA2125" s="63" t="e">
        <f t="shared" si="3213"/>
        <v>#DIV/0!</v>
      </c>
      <c r="AB2125" s="50">
        <f t="shared" si="3214"/>
        <v>0</v>
      </c>
      <c r="AC2125" s="50">
        <f t="shared" si="3215"/>
        <v>0</v>
      </c>
      <c r="AD2125" s="50">
        <f t="shared" si="3216"/>
        <v>0</v>
      </c>
      <c r="AE2125" s="55">
        <f t="shared" si="3217"/>
        <v>0</v>
      </c>
      <c r="AF2125" s="55">
        <f t="shared" si="3218"/>
        <v>0</v>
      </c>
      <c r="AG2125" s="55">
        <f t="shared" si="3219"/>
        <v>0</v>
      </c>
      <c r="AH2125" s="50">
        <f t="shared" si="3220"/>
        <v>0</v>
      </c>
      <c r="AI2125" s="50">
        <f t="shared" si="3221"/>
        <v>0</v>
      </c>
      <c r="AJ2125" s="50">
        <f t="shared" si="3222"/>
        <v>0</v>
      </c>
      <c r="AK2125" s="50">
        <f t="shared" si="3223"/>
        <v>0</v>
      </c>
      <c r="AL2125" s="50">
        <f t="shared" ref="AL2125:AM2125" si="3238">SUM(AJ2125:AJ2138)</f>
        <v>0</v>
      </c>
      <c r="AM2125" s="50">
        <f t="shared" si="3238"/>
        <v>0</v>
      </c>
      <c r="AN2125" s="50" t="e">
        <f t="shared" si="3225"/>
        <v>#DIV/0!</v>
      </c>
      <c r="AO2125" s="50" t="e">
        <f t="shared" si="3226"/>
        <v>#DIV/0!</v>
      </c>
      <c r="AP2125" s="59" t="e">
        <f t="shared" si="3227"/>
        <v>#DIV/0!</v>
      </c>
    </row>
    <row r="2126" spans="1:42" x14ac:dyDescent="0.35">
      <c r="A2126" s="83">
        <f>Symbol!A2126</f>
        <v>0</v>
      </c>
      <c r="B2126" s="17">
        <f>Symbol!B2126</f>
        <v>0</v>
      </c>
      <c r="C2126" s="84">
        <f>Symbol!C2126</f>
        <v>0</v>
      </c>
      <c r="D2126" s="17">
        <f>Symbol!D2126</f>
        <v>0</v>
      </c>
      <c r="E2126" s="84">
        <f>Symbol!E2126</f>
        <v>0</v>
      </c>
      <c r="F2126" s="17">
        <f>Symbol!G2126</f>
        <v>0</v>
      </c>
      <c r="H2126" s="29">
        <f t="shared" si="3212"/>
        <v>1</v>
      </c>
      <c r="I2126" s="10">
        <f t="shared" si="3209"/>
        <v>0</v>
      </c>
      <c r="J2126" s="37">
        <f t="shared" si="3204"/>
        <v>0</v>
      </c>
      <c r="K2126" s="79" t="e">
        <f t="shared" si="3210"/>
        <v>#DIV/0!</v>
      </c>
      <c r="L2126" s="67">
        <f t="shared" si="3201"/>
        <v>0</v>
      </c>
      <c r="M2126" s="79" t="e">
        <f t="shared" si="3207"/>
        <v>#DIV/0!</v>
      </c>
      <c r="N2126" s="67">
        <f t="shared" si="3198"/>
        <v>0</v>
      </c>
      <c r="O2126" s="79" t="e">
        <f t="shared" si="3205"/>
        <v>#DIV/0!</v>
      </c>
      <c r="P2126" s="67">
        <f t="shared" si="3196"/>
        <v>0</v>
      </c>
      <c r="Q2126" s="79" t="e">
        <f t="shared" si="3202"/>
        <v>#DIV/0!</v>
      </c>
      <c r="R2126" s="67">
        <f t="shared" si="3194"/>
        <v>0</v>
      </c>
      <c r="S2126" s="79" t="e">
        <f t="shared" si="3199"/>
        <v>#DIV/0!</v>
      </c>
      <c r="T2126" s="10">
        <f t="shared" si="3228"/>
        <v>0</v>
      </c>
      <c r="U2126" s="5">
        <f t="shared" si="3229"/>
        <v>0</v>
      </c>
      <c r="V2126" s="5">
        <f t="shared" si="3230"/>
        <v>0</v>
      </c>
      <c r="W2126" s="5">
        <f t="shared" si="3231"/>
        <v>0</v>
      </c>
      <c r="X2126" s="5">
        <f t="shared" si="3232"/>
        <v>0</v>
      </c>
      <c r="Y2126" s="5" t="e">
        <f t="shared" si="3233"/>
        <v>#DIV/0!</v>
      </c>
      <c r="Z2126" s="37" t="e">
        <f t="shared" si="3234"/>
        <v>#DIV/0!</v>
      </c>
      <c r="AA2126" s="63" t="e">
        <f t="shared" si="3213"/>
        <v>#DIV/0!</v>
      </c>
      <c r="AB2126" s="50">
        <f t="shared" si="3214"/>
        <v>0</v>
      </c>
      <c r="AC2126" s="50">
        <f t="shared" si="3215"/>
        <v>0</v>
      </c>
      <c r="AD2126" s="50">
        <f t="shared" si="3216"/>
        <v>0</v>
      </c>
      <c r="AE2126" s="55">
        <f t="shared" si="3217"/>
        <v>0</v>
      </c>
      <c r="AF2126" s="55">
        <f t="shared" si="3218"/>
        <v>0</v>
      </c>
      <c r="AG2126" s="55">
        <f t="shared" si="3219"/>
        <v>0</v>
      </c>
      <c r="AH2126" s="50">
        <f t="shared" si="3220"/>
        <v>0</v>
      </c>
      <c r="AI2126" s="50">
        <f t="shared" si="3221"/>
        <v>0</v>
      </c>
      <c r="AJ2126" s="50">
        <f t="shared" si="3222"/>
        <v>0</v>
      </c>
      <c r="AK2126" s="50">
        <f t="shared" si="3223"/>
        <v>0</v>
      </c>
      <c r="AL2126" s="50">
        <f t="shared" ref="AL2126:AM2126" si="3239">SUM(AJ2126:AJ2139)</f>
        <v>0</v>
      </c>
      <c r="AM2126" s="50">
        <f t="shared" si="3239"/>
        <v>0</v>
      </c>
      <c r="AN2126" s="50" t="e">
        <f t="shared" si="3225"/>
        <v>#DIV/0!</v>
      </c>
      <c r="AO2126" s="50" t="e">
        <f t="shared" si="3226"/>
        <v>#DIV/0!</v>
      </c>
      <c r="AP2126" s="59" t="e">
        <f t="shared" si="3227"/>
        <v>#DIV/0!</v>
      </c>
    </row>
    <row r="2127" spans="1:42" x14ac:dyDescent="0.35">
      <c r="A2127" s="83">
        <f>Symbol!A2127</f>
        <v>0</v>
      </c>
      <c r="B2127" s="17">
        <f>Symbol!B2127</f>
        <v>0</v>
      </c>
      <c r="C2127" s="84">
        <f>Symbol!C2127</f>
        <v>0</v>
      </c>
      <c r="D2127" s="17">
        <f>Symbol!D2127</f>
        <v>0</v>
      </c>
      <c r="E2127" s="84">
        <f>Symbol!E2127</f>
        <v>0</v>
      </c>
      <c r="F2127" s="17">
        <f>Symbol!G2127</f>
        <v>0</v>
      </c>
      <c r="H2127" s="29">
        <f t="shared" si="3212"/>
        <v>1</v>
      </c>
      <c r="I2127" s="10">
        <f t="shared" si="3209"/>
        <v>0</v>
      </c>
      <c r="J2127" s="37">
        <f t="shared" si="3204"/>
        <v>0</v>
      </c>
      <c r="K2127" s="79" t="e">
        <f t="shared" si="3210"/>
        <v>#DIV/0!</v>
      </c>
      <c r="L2127" s="67">
        <f t="shared" si="3201"/>
        <v>0</v>
      </c>
      <c r="M2127" s="79" t="e">
        <f t="shared" si="3207"/>
        <v>#DIV/0!</v>
      </c>
      <c r="N2127" s="67">
        <f t="shared" si="3198"/>
        <v>0</v>
      </c>
      <c r="O2127" s="79" t="e">
        <f t="shared" si="3205"/>
        <v>#DIV/0!</v>
      </c>
      <c r="P2127" s="67">
        <f t="shared" si="3196"/>
        <v>0</v>
      </c>
      <c r="Q2127" s="79" t="e">
        <f t="shared" si="3202"/>
        <v>#DIV/0!</v>
      </c>
      <c r="R2127" s="67">
        <f t="shared" si="3194"/>
        <v>0</v>
      </c>
      <c r="S2127" s="79" t="e">
        <f t="shared" si="3199"/>
        <v>#DIV/0!</v>
      </c>
      <c r="T2127" s="10">
        <f t="shared" si="3228"/>
        <v>0</v>
      </c>
      <c r="U2127" s="5">
        <f t="shared" si="3229"/>
        <v>0</v>
      </c>
      <c r="V2127" s="5">
        <f t="shared" si="3230"/>
        <v>0</v>
      </c>
      <c r="W2127" s="5">
        <f t="shared" si="3231"/>
        <v>0</v>
      </c>
      <c r="X2127" s="5">
        <f t="shared" si="3232"/>
        <v>0</v>
      </c>
      <c r="Y2127" s="5" t="e">
        <f t="shared" si="3233"/>
        <v>#DIV/0!</v>
      </c>
      <c r="Z2127" s="37" t="e">
        <f t="shared" si="3234"/>
        <v>#DIV/0!</v>
      </c>
      <c r="AA2127" s="63" t="e">
        <f t="shared" si="3213"/>
        <v>#DIV/0!</v>
      </c>
      <c r="AB2127" s="50">
        <f t="shared" si="3214"/>
        <v>0</v>
      </c>
      <c r="AC2127" s="50">
        <f t="shared" si="3215"/>
        <v>0</v>
      </c>
      <c r="AD2127" s="50">
        <f t="shared" si="3216"/>
        <v>0</v>
      </c>
      <c r="AE2127" s="55">
        <f t="shared" si="3217"/>
        <v>0</v>
      </c>
      <c r="AF2127" s="55">
        <f t="shared" si="3218"/>
        <v>0</v>
      </c>
      <c r="AG2127" s="55">
        <f t="shared" si="3219"/>
        <v>0</v>
      </c>
      <c r="AH2127" s="50">
        <f t="shared" si="3220"/>
        <v>0</v>
      </c>
      <c r="AI2127" s="50">
        <f t="shared" si="3221"/>
        <v>0</v>
      </c>
      <c r="AJ2127" s="50">
        <f t="shared" si="3222"/>
        <v>0</v>
      </c>
      <c r="AK2127" s="50">
        <f t="shared" si="3223"/>
        <v>0</v>
      </c>
      <c r="AL2127" s="50">
        <f t="shared" ref="AL2127:AM2127" si="3240">SUM(AJ2127:AJ2140)</f>
        <v>0</v>
      </c>
      <c r="AM2127" s="50">
        <f t="shared" si="3240"/>
        <v>0</v>
      </c>
      <c r="AN2127" s="50" t="e">
        <f t="shared" si="3225"/>
        <v>#DIV/0!</v>
      </c>
      <c r="AO2127" s="50" t="e">
        <f t="shared" si="3226"/>
        <v>#DIV/0!</v>
      </c>
      <c r="AP2127" s="59" t="e">
        <f t="shared" si="3227"/>
        <v>#DIV/0!</v>
      </c>
    </row>
    <row r="2128" spans="1:42" x14ac:dyDescent="0.35">
      <c r="A2128" s="83">
        <f>Symbol!A2128</f>
        <v>0</v>
      </c>
      <c r="B2128" s="17">
        <f>Symbol!B2128</f>
        <v>0</v>
      </c>
      <c r="C2128" s="84">
        <f>Symbol!C2128</f>
        <v>0</v>
      </c>
      <c r="D2128" s="17">
        <f>Symbol!D2128</f>
        <v>0</v>
      </c>
      <c r="E2128" s="84">
        <f>Symbol!E2128</f>
        <v>0</v>
      </c>
      <c r="F2128" s="17">
        <f>Symbol!G2128</f>
        <v>0</v>
      </c>
      <c r="H2128" s="29">
        <f t="shared" si="3212"/>
        <v>1</v>
      </c>
      <c r="I2128" s="10">
        <f t="shared" si="3209"/>
        <v>0</v>
      </c>
      <c r="J2128" s="37">
        <f t="shared" si="3204"/>
        <v>0</v>
      </c>
      <c r="K2128" s="79" t="e">
        <f t="shared" si="3210"/>
        <v>#DIV/0!</v>
      </c>
      <c r="L2128" s="67">
        <f t="shared" si="3201"/>
        <v>0</v>
      </c>
      <c r="M2128" s="79" t="e">
        <f t="shared" si="3207"/>
        <v>#DIV/0!</v>
      </c>
      <c r="N2128" s="67">
        <f t="shared" si="3198"/>
        <v>0</v>
      </c>
      <c r="O2128" s="79" t="e">
        <f t="shared" si="3205"/>
        <v>#DIV/0!</v>
      </c>
      <c r="P2128" s="67">
        <f t="shared" si="3196"/>
        <v>0</v>
      </c>
      <c r="Q2128" s="79" t="e">
        <f t="shared" si="3202"/>
        <v>#DIV/0!</v>
      </c>
      <c r="R2128" s="67">
        <f t="shared" si="3194"/>
        <v>0</v>
      </c>
      <c r="S2128" s="79" t="e">
        <f t="shared" si="3199"/>
        <v>#DIV/0!</v>
      </c>
      <c r="T2128" s="10">
        <f t="shared" si="3228"/>
        <v>0</v>
      </c>
      <c r="U2128" s="5">
        <f t="shared" si="3229"/>
        <v>0</v>
      </c>
      <c r="V2128" s="5">
        <f t="shared" si="3230"/>
        <v>0</v>
      </c>
      <c r="W2128" s="5">
        <f t="shared" si="3231"/>
        <v>0</v>
      </c>
      <c r="X2128" s="5">
        <f t="shared" si="3232"/>
        <v>0</v>
      </c>
      <c r="Y2128" s="5" t="e">
        <f t="shared" si="3233"/>
        <v>#DIV/0!</v>
      </c>
      <c r="Z2128" s="37" t="e">
        <f t="shared" si="3234"/>
        <v>#DIV/0!</v>
      </c>
      <c r="AA2128" s="63" t="e">
        <f t="shared" si="3213"/>
        <v>#DIV/0!</v>
      </c>
      <c r="AB2128" s="50">
        <f t="shared" si="3214"/>
        <v>0</v>
      </c>
      <c r="AC2128" s="50">
        <f t="shared" si="3215"/>
        <v>0</v>
      </c>
      <c r="AD2128" s="50">
        <f t="shared" si="3216"/>
        <v>0</v>
      </c>
      <c r="AE2128" s="55">
        <f t="shared" si="3217"/>
        <v>0</v>
      </c>
      <c r="AF2128" s="55">
        <f t="shared" si="3218"/>
        <v>0</v>
      </c>
      <c r="AG2128" s="55">
        <f t="shared" si="3219"/>
        <v>0</v>
      </c>
      <c r="AH2128" s="50">
        <f t="shared" si="3220"/>
        <v>0</v>
      </c>
      <c r="AI2128" s="50">
        <f t="shared" si="3221"/>
        <v>0</v>
      </c>
      <c r="AJ2128" s="50">
        <f t="shared" si="3222"/>
        <v>0</v>
      </c>
      <c r="AK2128" s="50">
        <f t="shared" si="3223"/>
        <v>0</v>
      </c>
      <c r="AL2128" s="50">
        <f t="shared" ref="AL2128:AM2128" si="3241">SUM(AJ2128:AJ2141)</f>
        <v>0</v>
      </c>
      <c r="AM2128" s="50">
        <f t="shared" si="3241"/>
        <v>0</v>
      </c>
      <c r="AN2128" s="50" t="e">
        <f t="shared" si="3225"/>
        <v>#DIV/0!</v>
      </c>
      <c r="AO2128" s="50" t="e">
        <f t="shared" si="3226"/>
        <v>#DIV/0!</v>
      </c>
      <c r="AP2128" s="59" t="e">
        <f t="shared" si="3227"/>
        <v>#DIV/0!</v>
      </c>
    </row>
    <row r="2129" spans="1:42" x14ac:dyDescent="0.35">
      <c r="A2129" s="83">
        <f>Symbol!A2129</f>
        <v>0</v>
      </c>
      <c r="B2129" s="17">
        <f>Symbol!B2129</f>
        <v>0</v>
      </c>
      <c r="C2129" s="84">
        <f>Symbol!C2129</f>
        <v>0</v>
      </c>
      <c r="D2129" s="17">
        <f>Symbol!D2129</f>
        <v>0</v>
      </c>
      <c r="E2129" s="84">
        <f>Symbol!E2129</f>
        <v>0</v>
      </c>
      <c r="F2129" s="17">
        <f>Symbol!G2129</f>
        <v>0</v>
      </c>
      <c r="H2129" s="29">
        <f t="shared" si="3212"/>
        <v>1</v>
      </c>
      <c r="I2129" s="10">
        <f t="shared" si="3209"/>
        <v>0</v>
      </c>
      <c r="J2129" s="37">
        <f t="shared" si="3204"/>
        <v>0</v>
      </c>
      <c r="K2129" s="79" t="e">
        <f t="shared" si="3210"/>
        <v>#DIV/0!</v>
      </c>
      <c r="L2129" s="67">
        <f t="shared" si="3201"/>
        <v>0</v>
      </c>
      <c r="M2129" s="79" t="e">
        <f t="shared" si="3207"/>
        <v>#DIV/0!</v>
      </c>
      <c r="N2129" s="67">
        <f t="shared" si="3198"/>
        <v>0</v>
      </c>
      <c r="O2129" s="79" t="e">
        <f t="shared" si="3205"/>
        <v>#DIV/0!</v>
      </c>
      <c r="P2129" s="67">
        <f t="shared" si="3196"/>
        <v>0</v>
      </c>
      <c r="Q2129" s="79" t="e">
        <f t="shared" si="3202"/>
        <v>#DIV/0!</v>
      </c>
      <c r="R2129" s="67">
        <f t="shared" si="3194"/>
        <v>0</v>
      </c>
      <c r="S2129" s="79" t="e">
        <f t="shared" si="3199"/>
        <v>#DIV/0!</v>
      </c>
      <c r="T2129" s="10">
        <f t="shared" si="3228"/>
        <v>0</v>
      </c>
      <c r="U2129" s="5">
        <f t="shared" si="3229"/>
        <v>0</v>
      </c>
      <c r="V2129" s="5">
        <f t="shared" si="3230"/>
        <v>0</v>
      </c>
      <c r="W2129" s="5">
        <f t="shared" si="3231"/>
        <v>0</v>
      </c>
      <c r="X2129" s="5">
        <f t="shared" si="3232"/>
        <v>0</v>
      </c>
      <c r="Y2129" s="5" t="e">
        <f t="shared" si="3233"/>
        <v>#DIV/0!</v>
      </c>
      <c r="Z2129" s="37" t="e">
        <f t="shared" si="3234"/>
        <v>#DIV/0!</v>
      </c>
      <c r="AA2129" s="63" t="e">
        <f t="shared" si="3213"/>
        <v>#DIV/0!</v>
      </c>
      <c r="AB2129" s="50">
        <f t="shared" si="3214"/>
        <v>0</v>
      </c>
      <c r="AC2129" s="50">
        <f t="shared" si="3215"/>
        <v>0</v>
      </c>
      <c r="AD2129" s="50">
        <f t="shared" si="3216"/>
        <v>0</v>
      </c>
      <c r="AE2129" s="55">
        <f t="shared" si="3217"/>
        <v>0</v>
      </c>
      <c r="AF2129" s="55">
        <f t="shared" si="3218"/>
        <v>0</v>
      </c>
      <c r="AG2129" s="55">
        <f t="shared" si="3219"/>
        <v>0</v>
      </c>
      <c r="AH2129" s="50">
        <f t="shared" si="3220"/>
        <v>0</v>
      </c>
      <c r="AI2129" s="50">
        <f t="shared" si="3221"/>
        <v>0</v>
      </c>
      <c r="AJ2129" s="50">
        <f t="shared" si="3222"/>
        <v>0</v>
      </c>
      <c r="AK2129" s="50">
        <f t="shared" si="3223"/>
        <v>0</v>
      </c>
      <c r="AL2129" s="50">
        <f t="shared" ref="AL2129:AM2129" si="3242">SUM(AJ2129:AJ2142)</f>
        <v>0</v>
      </c>
      <c r="AM2129" s="50">
        <f t="shared" si="3242"/>
        <v>0</v>
      </c>
      <c r="AN2129" s="50" t="e">
        <f t="shared" si="3225"/>
        <v>#DIV/0!</v>
      </c>
      <c r="AO2129" s="50" t="e">
        <f t="shared" si="3226"/>
        <v>#DIV/0!</v>
      </c>
      <c r="AP2129" s="59" t="e">
        <f t="shared" si="3227"/>
        <v>#DIV/0!</v>
      </c>
    </row>
    <row r="2130" spans="1:42" x14ac:dyDescent="0.35">
      <c r="A2130" s="83">
        <f>Symbol!A2130</f>
        <v>0</v>
      </c>
      <c r="B2130" s="17">
        <f>Symbol!B2130</f>
        <v>0</v>
      </c>
      <c r="C2130" s="84">
        <f>Symbol!C2130</f>
        <v>0</v>
      </c>
      <c r="D2130" s="17">
        <f>Symbol!D2130</f>
        <v>0</v>
      </c>
      <c r="E2130" s="84">
        <f>Symbol!E2130</f>
        <v>0</v>
      </c>
      <c r="F2130" s="17">
        <f>Symbol!G2130</f>
        <v>0</v>
      </c>
      <c r="H2130" s="29">
        <f t="shared" si="3212"/>
        <v>1</v>
      </c>
      <c r="I2130" s="10">
        <f t="shared" si="3209"/>
        <v>0</v>
      </c>
      <c r="J2130" s="37">
        <f t="shared" si="3204"/>
        <v>0</v>
      </c>
      <c r="K2130" s="79" t="e">
        <f t="shared" si="3210"/>
        <v>#DIV/0!</v>
      </c>
      <c r="L2130" s="67">
        <f t="shared" si="3201"/>
        <v>0</v>
      </c>
      <c r="M2130" s="79" t="e">
        <f t="shared" si="3207"/>
        <v>#DIV/0!</v>
      </c>
      <c r="N2130" s="67">
        <f t="shared" si="3198"/>
        <v>0</v>
      </c>
      <c r="O2130" s="79" t="e">
        <f t="shared" si="3205"/>
        <v>#DIV/0!</v>
      </c>
      <c r="P2130" s="67">
        <f t="shared" si="3196"/>
        <v>0</v>
      </c>
      <c r="Q2130" s="79" t="e">
        <f t="shared" si="3202"/>
        <v>#DIV/0!</v>
      </c>
      <c r="R2130" s="67">
        <f t="shared" si="3194"/>
        <v>0</v>
      </c>
      <c r="S2130" s="79" t="e">
        <f t="shared" si="3199"/>
        <v>#DIV/0!</v>
      </c>
      <c r="T2130" s="10">
        <f t="shared" si="3228"/>
        <v>0</v>
      </c>
      <c r="U2130" s="5">
        <f t="shared" si="3229"/>
        <v>0</v>
      </c>
      <c r="V2130" s="5">
        <f t="shared" si="3230"/>
        <v>0</v>
      </c>
      <c r="W2130" s="5">
        <f t="shared" si="3231"/>
        <v>0</v>
      </c>
      <c r="X2130" s="5">
        <f t="shared" si="3232"/>
        <v>0</v>
      </c>
      <c r="Y2130" s="5" t="e">
        <f t="shared" si="3233"/>
        <v>#DIV/0!</v>
      </c>
      <c r="Z2130" s="37" t="e">
        <f t="shared" si="3234"/>
        <v>#DIV/0!</v>
      </c>
      <c r="AA2130" s="63" t="e">
        <f t="shared" si="3213"/>
        <v>#DIV/0!</v>
      </c>
      <c r="AB2130" s="50">
        <f t="shared" si="3214"/>
        <v>0</v>
      </c>
      <c r="AC2130" s="50">
        <f t="shared" si="3215"/>
        <v>0</v>
      </c>
      <c r="AD2130" s="50">
        <f t="shared" si="3216"/>
        <v>0</v>
      </c>
      <c r="AE2130" s="55">
        <f t="shared" si="3217"/>
        <v>0</v>
      </c>
      <c r="AF2130" s="55">
        <f t="shared" si="3218"/>
        <v>0</v>
      </c>
      <c r="AG2130" s="55">
        <f t="shared" si="3219"/>
        <v>0</v>
      </c>
      <c r="AH2130" s="50">
        <f t="shared" si="3220"/>
        <v>0</v>
      </c>
      <c r="AI2130" s="50">
        <f t="shared" si="3221"/>
        <v>0</v>
      </c>
      <c r="AJ2130" s="50">
        <f t="shared" si="3222"/>
        <v>0</v>
      </c>
      <c r="AK2130" s="50">
        <f t="shared" si="3223"/>
        <v>0</v>
      </c>
      <c r="AL2130" s="50">
        <f t="shared" ref="AL2130:AM2130" si="3243">SUM(AJ2130:AJ2143)</f>
        <v>0</v>
      </c>
      <c r="AM2130" s="50">
        <f t="shared" si="3243"/>
        <v>0</v>
      </c>
      <c r="AN2130" s="50" t="e">
        <f t="shared" si="3225"/>
        <v>#DIV/0!</v>
      </c>
      <c r="AO2130" s="50" t="e">
        <f t="shared" si="3226"/>
        <v>#DIV/0!</v>
      </c>
      <c r="AP2130" s="59" t="e">
        <f t="shared" si="3227"/>
        <v>#DIV/0!</v>
      </c>
    </row>
    <row r="2131" spans="1:42" x14ac:dyDescent="0.35">
      <c r="A2131" s="83">
        <f>Symbol!A2131</f>
        <v>0</v>
      </c>
      <c r="B2131" s="17">
        <f>Symbol!B2131</f>
        <v>0</v>
      </c>
      <c r="C2131" s="84">
        <f>Symbol!C2131</f>
        <v>0</v>
      </c>
      <c r="D2131" s="17">
        <f>Symbol!D2131</f>
        <v>0</v>
      </c>
      <c r="E2131" s="84">
        <f>Symbol!E2131</f>
        <v>0</v>
      </c>
      <c r="F2131" s="17">
        <f>Symbol!G2131</f>
        <v>0</v>
      </c>
      <c r="H2131" s="29">
        <f t="shared" si="3212"/>
        <v>1</v>
      </c>
      <c r="I2131" s="10">
        <f t="shared" si="3209"/>
        <v>0</v>
      </c>
      <c r="J2131" s="37">
        <f t="shared" si="3204"/>
        <v>0</v>
      </c>
      <c r="K2131" s="79" t="e">
        <f t="shared" si="3210"/>
        <v>#DIV/0!</v>
      </c>
      <c r="L2131" s="67">
        <f t="shared" si="3201"/>
        <v>0</v>
      </c>
      <c r="M2131" s="79" t="e">
        <f t="shared" si="3207"/>
        <v>#DIV/0!</v>
      </c>
      <c r="N2131" s="67">
        <f t="shared" si="3198"/>
        <v>0</v>
      </c>
      <c r="O2131" s="79" t="e">
        <f t="shared" si="3205"/>
        <v>#DIV/0!</v>
      </c>
      <c r="P2131" s="67">
        <f t="shared" si="3196"/>
        <v>0</v>
      </c>
      <c r="Q2131" s="79" t="e">
        <f t="shared" si="3202"/>
        <v>#DIV/0!</v>
      </c>
      <c r="R2131" s="67">
        <f t="shared" si="3194"/>
        <v>0</v>
      </c>
      <c r="S2131" s="79" t="e">
        <f t="shared" si="3199"/>
        <v>#DIV/0!</v>
      </c>
      <c r="T2131" s="10">
        <f t="shared" si="3228"/>
        <v>0</v>
      </c>
      <c r="U2131" s="5">
        <f t="shared" si="3229"/>
        <v>0</v>
      </c>
      <c r="V2131" s="5">
        <f t="shared" si="3230"/>
        <v>0</v>
      </c>
      <c r="W2131" s="5">
        <f t="shared" si="3231"/>
        <v>0</v>
      </c>
      <c r="X2131" s="5">
        <f t="shared" si="3232"/>
        <v>0</v>
      </c>
      <c r="Y2131" s="5" t="e">
        <f t="shared" si="3233"/>
        <v>#DIV/0!</v>
      </c>
      <c r="Z2131" s="37" t="e">
        <f t="shared" si="3234"/>
        <v>#DIV/0!</v>
      </c>
      <c r="AA2131" s="63" t="e">
        <f t="shared" si="3213"/>
        <v>#DIV/0!</v>
      </c>
      <c r="AB2131" s="50">
        <f t="shared" si="3214"/>
        <v>0</v>
      </c>
      <c r="AC2131" s="50">
        <f t="shared" si="3215"/>
        <v>0</v>
      </c>
      <c r="AD2131" s="50">
        <f t="shared" si="3216"/>
        <v>0</v>
      </c>
      <c r="AE2131" s="55">
        <f t="shared" si="3217"/>
        <v>0</v>
      </c>
      <c r="AF2131" s="55">
        <f t="shared" si="3218"/>
        <v>0</v>
      </c>
      <c r="AG2131" s="55">
        <f t="shared" si="3219"/>
        <v>0</v>
      </c>
      <c r="AH2131" s="50">
        <f t="shared" si="3220"/>
        <v>0</v>
      </c>
      <c r="AI2131" s="50">
        <f t="shared" si="3221"/>
        <v>0</v>
      </c>
      <c r="AJ2131" s="50">
        <f t="shared" si="3222"/>
        <v>0</v>
      </c>
      <c r="AK2131" s="50">
        <f t="shared" si="3223"/>
        <v>0</v>
      </c>
      <c r="AL2131" s="50">
        <f t="shared" ref="AL2131:AM2131" si="3244">SUM(AJ2131:AJ2144)</f>
        <v>0</v>
      </c>
      <c r="AM2131" s="50">
        <f t="shared" si="3244"/>
        <v>0</v>
      </c>
      <c r="AN2131" s="50" t="e">
        <f t="shared" si="3225"/>
        <v>#DIV/0!</v>
      </c>
      <c r="AO2131" s="50" t="e">
        <f t="shared" si="3226"/>
        <v>#DIV/0!</v>
      </c>
      <c r="AP2131" s="59" t="e">
        <f t="shared" si="3227"/>
        <v>#DIV/0!</v>
      </c>
    </row>
    <row r="2132" spans="1:42" x14ac:dyDescent="0.35">
      <c r="A2132" s="83">
        <f>Symbol!A2132</f>
        <v>0</v>
      </c>
      <c r="B2132" s="17">
        <f>Symbol!B2132</f>
        <v>0</v>
      </c>
      <c r="C2132" s="84">
        <f>Symbol!C2132</f>
        <v>0</v>
      </c>
      <c r="D2132" s="17">
        <f>Symbol!D2132</f>
        <v>0</v>
      </c>
      <c r="E2132" s="84">
        <f>Symbol!E2132</f>
        <v>0</v>
      </c>
      <c r="F2132" s="17">
        <f>Symbol!G2132</f>
        <v>0</v>
      </c>
      <c r="H2132" s="29">
        <f t="shared" si="3212"/>
        <v>1</v>
      </c>
      <c r="I2132" s="10">
        <f t="shared" si="3209"/>
        <v>0</v>
      </c>
      <c r="J2132" s="37">
        <f t="shared" si="3204"/>
        <v>0</v>
      </c>
      <c r="K2132" s="79" t="e">
        <f t="shared" si="3210"/>
        <v>#DIV/0!</v>
      </c>
      <c r="L2132" s="67">
        <f t="shared" si="3201"/>
        <v>0</v>
      </c>
      <c r="M2132" s="79" t="e">
        <f t="shared" si="3207"/>
        <v>#DIV/0!</v>
      </c>
      <c r="N2132" s="67">
        <f t="shared" si="3198"/>
        <v>0</v>
      </c>
      <c r="O2132" s="79" t="e">
        <f t="shared" si="3205"/>
        <v>#DIV/0!</v>
      </c>
      <c r="P2132" s="67">
        <f t="shared" si="3196"/>
        <v>0</v>
      </c>
      <c r="Q2132" s="79" t="e">
        <f t="shared" si="3202"/>
        <v>#DIV/0!</v>
      </c>
      <c r="R2132" s="67">
        <f t="shared" si="3194"/>
        <v>0</v>
      </c>
      <c r="S2132" s="79" t="e">
        <f t="shared" si="3199"/>
        <v>#DIV/0!</v>
      </c>
      <c r="T2132" s="10">
        <f t="shared" si="3228"/>
        <v>0</v>
      </c>
      <c r="U2132" s="5">
        <f t="shared" si="3229"/>
        <v>0</v>
      </c>
      <c r="V2132" s="5">
        <f t="shared" si="3230"/>
        <v>0</v>
      </c>
      <c r="W2132" s="5">
        <f t="shared" si="3231"/>
        <v>0</v>
      </c>
      <c r="X2132" s="5">
        <f t="shared" si="3232"/>
        <v>0</v>
      </c>
      <c r="Y2132" s="5" t="e">
        <f t="shared" si="3233"/>
        <v>#DIV/0!</v>
      </c>
      <c r="Z2132" s="37" t="e">
        <f t="shared" si="3234"/>
        <v>#DIV/0!</v>
      </c>
      <c r="AA2132" s="63" t="e">
        <f t="shared" si="3213"/>
        <v>#DIV/0!</v>
      </c>
      <c r="AB2132" s="50">
        <f t="shared" si="3214"/>
        <v>0</v>
      </c>
      <c r="AC2132" s="50">
        <f t="shared" si="3215"/>
        <v>0</v>
      </c>
      <c r="AD2132" s="50">
        <f t="shared" si="3216"/>
        <v>0</v>
      </c>
      <c r="AE2132" s="55">
        <f t="shared" si="3217"/>
        <v>0</v>
      </c>
      <c r="AF2132" s="55">
        <f t="shared" si="3218"/>
        <v>0</v>
      </c>
      <c r="AG2132" s="55">
        <f t="shared" si="3219"/>
        <v>0</v>
      </c>
      <c r="AH2132" s="50">
        <f t="shared" si="3220"/>
        <v>0</v>
      </c>
      <c r="AI2132" s="50">
        <f t="shared" si="3221"/>
        <v>0</v>
      </c>
      <c r="AJ2132" s="50">
        <f t="shared" si="3222"/>
        <v>0</v>
      </c>
      <c r="AK2132" s="50">
        <f t="shared" si="3223"/>
        <v>0</v>
      </c>
      <c r="AL2132" s="50">
        <f t="shared" ref="AL2132:AM2132" si="3245">SUM(AJ2132:AJ2145)</f>
        <v>0</v>
      </c>
      <c r="AM2132" s="50">
        <f t="shared" si="3245"/>
        <v>0</v>
      </c>
      <c r="AN2132" s="50" t="e">
        <f t="shared" si="3225"/>
        <v>#DIV/0!</v>
      </c>
      <c r="AO2132" s="50" t="e">
        <f t="shared" si="3226"/>
        <v>#DIV/0!</v>
      </c>
      <c r="AP2132" s="59" t="e">
        <f t="shared" si="3227"/>
        <v>#DIV/0!</v>
      </c>
    </row>
    <row r="2133" spans="1:42" x14ac:dyDescent="0.35">
      <c r="A2133" s="83">
        <f>Symbol!A2133</f>
        <v>0</v>
      </c>
      <c r="B2133" s="17">
        <f>Symbol!B2133</f>
        <v>0</v>
      </c>
      <c r="C2133" s="84">
        <f>Symbol!C2133</f>
        <v>0</v>
      </c>
      <c r="D2133" s="17">
        <f>Symbol!D2133</f>
        <v>0</v>
      </c>
      <c r="E2133" s="84">
        <f>Symbol!E2133</f>
        <v>0</v>
      </c>
      <c r="F2133" s="17">
        <f>Symbol!G2133</f>
        <v>0</v>
      </c>
      <c r="H2133" s="29">
        <f t="shared" si="3212"/>
        <v>1</v>
      </c>
      <c r="I2133" s="10">
        <f t="shared" si="3209"/>
        <v>0</v>
      </c>
      <c r="J2133" s="37">
        <f t="shared" si="3204"/>
        <v>0</v>
      </c>
      <c r="K2133" s="79" t="e">
        <f t="shared" si="3210"/>
        <v>#DIV/0!</v>
      </c>
      <c r="L2133" s="67">
        <f t="shared" si="3201"/>
        <v>0</v>
      </c>
      <c r="M2133" s="79" t="e">
        <f t="shared" si="3207"/>
        <v>#DIV/0!</v>
      </c>
      <c r="N2133" s="67">
        <f t="shared" si="3198"/>
        <v>0</v>
      </c>
      <c r="O2133" s="79" t="e">
        <f t="shared" si="3205"/>
        <v>#DIV/0!</v>
      </c>
      <c r="P2133" s="67">
        <f t="shared" si="3196"/>
        <v>0</v>
      </c>
      <c r="Q2133" s="79" t="e">
        <f t="shared" si="3202"/>
        <v>#DIV/0!</v>
      </c>
      <c r="R2133" s="67">
        <f t="shared" si="3194"/>
        <v>0</v>
      </c>
      <c r="S2133" s="79" t="e">
        <f t="shared" si="3199"/>
        <v>#DIV/0!</v>
      </c>
      <c r="T2133" s="10">
        <f t="shared" si="3228"/>
        <v>0</v>
      </c>
      <c r="U2133" s="5">
        <f t="shared" si="3229"/>
        <v>0</v>
      </c>
      <c r="V2133" s="5">
        <f t="shared" si="3230"/>
        <v>0</v>
      </c>
      <c r="W2133" s="5">
        <f t="shared" si="3231"/>
        <v>0</v>
      </c>
      <c r="X2133" s="5">
        <f t="shared" si="3232"/>
        <v>0</v>
      </c>
      <c r="Y2133" s="5" t="e">
        <f t="shared" si="3233"/>
        <v>#DIV/0!</v>
      </c>
      <c r="Z2133" s="37" t="e">
        <f t="shared" si="3234"/>
        <v>#DIV/0!</v>
      </c>
      <c r="AA2133" s="63" t="e">
        <f t="shared" si="3213"/>
        <v>#DIV/0!</v>
      </c>
      <c r="AB2133" s="50">
        <f t="shared" si="3214"/>
        <v>0</v>
      </c>
      <c r="AC2133" s="50">
        <f t="shared" si="3215"/>
        <v>0</v>
      </c>
      <c r="AD2133" s="50">
        <f t="shared" si="3216"/>
        <v>0</v>
      </c>
      <c r="AE2133" s="55">
        <f t="shared" si="3217"/>
        <v>0</v>
      </c>
      <c r="AF2133" s="55">
        <f t="shared" si="3218"/>
        <v>0</v>
      </c>
      <c r="AG2133" s="55">
        <f t="shared" si="3219"/>
        <v>0</v>
      </c>
      <c r="AH2133" s="50">
        <f t="shared" si="3220"/>
        <v>0</v>
      </c>
      <c r="AI2133" s="50">
        <f t="shared" si="3221"/>
        <v>0</v>
      </c>
      <c r="AJ2133" s="50">
        <f t="shared" si="3222"/>
        <v>0</v>
      </c>
      <c r="AK2133" s="50">
        <f t="shared" si="3223"/>
        <v>0</v>
      </c>
      <c r="AL2133" s="50">
        <f t="shared" ref="AL2133:AM2133" si="3246">SUM(AJ2133:AJ2146)</f>
        <v>0</v>
      </c>
      <c r="AM2133" s="50">
        <f t="shared" si="3246"/>
        <v>0</v>
      </c>
      <c r="AN2133" s="50" t="e">
        <f t="shared" si="3225"/>
        <v>#DIV/0!</v>
      </c>
      <c r="AO2133" s="50" t="e">
        <f t="shared" si="3226"/>
        <v>#DIV/0!</v>
      </c>
      <c r="AP2133" s="59" t="e">
        <f t="shared" si="3227"/>
        <v>#DIV/0!</v>
      </c>
    </row>
    <row r="2134" spans="1:42" x14ac:dyDescent="0.35">
      <c r="A2134" s="83">
        <f>Symbol!A2134</f>
        <v>0</v>
      </c>
      <c r="B2134" s="17">
        <f>Symbol!B2134</f>
        <v>0</v>
      </c>
      <c r="C2134" s="84">
        <f>Symbol!C2134</f>
        <v>0</v>
      </c>
      <c r="D2134" s="17">
        <f>Symbol!D2134</f>
        <v>0</v>
      </c>
      <c r="E2134" s="84">
        <f>Symbol!E2134</f>
        <v>0</v>
      </c>
      <c r="F2134" s="17">
        <f>Symbol!G2134</f>
        <v>0</v>
      </c>
      <c r="H2134" s="29">
        <f t="shared" si="3212"/>
        <v>1</v>
      </c>
      <c r="I2134" s="10">
        <f t="shared" si="3209"/>
        <v>0</v>
      </c>
      <c r="J2134" s="37">
        <f t="shared" si="3204"/>
        <v>0</v>
      </c>
      <c r="K2134" s="79" t="e">
        <f t="shared" si="3210"/>
        <v>#DIV/0!</v>
      </c>
      <c r="L2134" s="67">
        <f t="shared" si="3201"/>
        <v>0</v>
      </c>
      <c r="M2134" s="79" t="e">
        <f t="shared" si="3207"/>
        <v>#DIV/0!</v>
      </c>
      <c r="N2134" s="67">
        <f t="shared" si="3198"/>
        <v>0</v>
      </c>
      <c r="O2134" s="79" t="e">
        <f t="shared" si="3205"/>
        <v>#DIV/0!</v>
      </c>
      <c r="P2134" s="67">
        <f t="shared" si="3196"/>
        <v>0</v>
      </c>
      <c r="Q2134" s="79" t="e">
        <f t="shared" si="3202"/>
        <v>#DIV/0!</v>
      </c>
      <c r="R2134" s="67">
        <f t="shared" si="3194"/>
        <v>0</v>
      </c>
      <c r="S2134" s="79" t="e">
        <f t="shared" si="3199"/>
        <v>#DIV/0!</v>
      </c>
      <c r="T2134" s="10">
        <f t="shared" si="3228"/>
        <v>0</v>
      </c>
      <c r="U2134" s="5">
        <f t="shared" si="3229"/>
        <v>0</v>
      </c>
      <c r="V2134" s="5">
        <f t="shared" si="3230"/>
        <v>0</v>
      </c>
      <c r="W2134" s="5">
        <f t="shared" si="3231"/>
        <v>0</v>
      </c>
      <c r="X2134" s="5">
        <f t="shared" si="3232"/>
        <v>0</v>
      </c>
      <c r="Y2134" s="5" t="e">
        <f t="shared" si="3233"/>
        <v>#DIV/0!</v>
      </c>
      <c r="Z2134" s="37" t="e">
        <f t="shared" si="3234"/>
        <v>#DIV/0!</v>
      </c>
      <c r="AA2134" s="63" t="e">
        <f t="shared" si="3213"/>
        <v>#DIV/0!</v>
      </c>
      <c r="AB2134" s="50">
        <f t="shared" si="3214"/>
        <v>0</v>
      </c>
      <c r="AC2134" s="50">
        <f t="shared" si="3215"/>
        <v>0</v>
      </c>
      <c r="AD2134" s="50">
        <f t="shared" si="3216"/>
        <v>0</v>
      </c>
      <c r="AE2134" s="55">
        <f t="shared" si="3217"/>
        <v>0</v>
      </c>
      <c r="AF2134" s="55">
        <f t="shared" si="3218"/>
        <v>0</v>
      </c>
      <c r="AG2134" s="55">
        <f t="shared" si="3219"/>
        <v>0</v>
      </c>
      <c r="AH2134" s="50">
        <f t="shared" si="3220"/>
        <v>0</v>
      </c>
      <c r="AI2134" s="50">
        <f t="shared" si="3221"/>
        <v>0</v>
      </c>
      <c r="AJ2134" s="50">
        <f t="shared" si="3222"/>
        <v>0</v>
      </c>
      <c r="AK2134" s="50">
        <f t="shared" si="3223"/>
        <v>0</v>
      </c>
      <c r="AL2134" s="50">
        <f t="shared" ref="AL2134:AM2134" si="3247">SUM(AJ2134:AJ2147)</f>
        <v>0</v>
      </c>
      <c r="AM2134" s="50">
        <f t="shared" si="3247"/>
        <v>0</v>
      </c>
      <c r="AN2134" s="50" t="e">
        <f t="shared" si="3225"/>
        <v>#DIV/0!</v>
      </c>
      <c r="AO2134" s="50" t="e">
        <f t="shared" si="3226"/>
        <v>#DIV/0!</v>
      </c>
      <c r="AP2134" s="59" t="e">
        <f t="shared" si="3227"/>
        <v>#DIV/0!</v>
      </c>
    </row>
    <row r="2135" spans="1:42" x14ac:dyDescent="0.35">
      <c r="A2135" s="83">
        <f>Symbol!A2135</f>
        <v>0</v>
      </c>
      <c r="B2135" s="17">
        <f>Symbol!B2135</f>
        <v>0</v>
      </c>
      <c r="C2135" s="84">
        <f>Symbol!C2135</f>
        <v>0</v>
      </c>
      <c r="D2135" s="17">
        <f>Symbol!D2135</f>
        <v>0</v>
      </c>
      <c r="E2135" s="84">
        <f>Symbol!E2135</f>
        <v>0</v>
      </c>
      <c r="F2135" s="17">
        <f>Symbol!G2135</f>
        <v>0</v>
      </c>
      <c r="H2135" s="29">
        <f t="shared" si="3212"/>
        <v>1</v>
      </c>
      <c r="I2135" s="10">
        <f t="shared" si="3209"/>
        <v>0</v>
      </c>
      <c r="J2135" s="37">
        <f t="shared" si="3204"/>
        <v>0</v>
      </c>
      <c r="K2135" s="79" t="e">
        <f t="shared" si="3210"/>
        <v>#DIV/0!</v>
      </c>
      <c r="L2135" s="67">
        <f t="shared" si="3201"/>
        <v>0</v>
      </c>
      <c r="M2135" s="79" t="e">
        <f t="shared" si="3207"/>
        <v>#DIV/0!</v>
      </c>
      <c r="N2135" s="67">
        <f t="shared" si="3198"/>
        <v>0</v>
      </c>
      <c r="O2135" s="79" t="e">
        <f t="shared" si="3205"/>
        <v>#DIV/0!</v>
      </c>
      <c r="P2135" s="67">
        <f t="shared" si="3196"/>
        <v>0</v>
      </c>
      <c r="Q2135" s="79" t="e">
        <f t="shared" si="3202"/>
        <v>#DIV/0!</v>
      </c>
      <c r="R2135" s="67">
        <f t="shared" si="3194"/>
        <v>0</v>
      </c>
      <c r="S2135" s="79" t="e">
        <f t="shared" si="3199"/>
        <v>#DIV/0!</v>
      </c>
      <c r="T2135" s="10">
        <f t="shared" si="3228"/>
        <v>0</v>
      </c>
      <c r="U2135" s="5">
        <f t="shared" si="3229"/>
        <v>0</v>
      </c>
      <c r="V2135" s="5">
        <f t="shared" si="3230"/>
        <v>0</v>
      </c>
      <c r="W2135" s="5">
        <f t="shared" si="3231"/>
        <v>0</v>
      </c>
      <c r="X2135" s="5">
        <f t="shared" si="3232"/>
        <v>0</v>
      </c>
      <c r="Y2135" s="5" t="e">
        <f t="shared" si="3233"/>
        <v>#DIV/0!</v>
      </c>
      <c r="Z2135" s="37" t="e">
        <f t="shared" si="3234"/>
        <v>#DIV/0!</v>
      </c>
      <c r="AA2135" s="63" t="e">
        <f t="shared" si="3213"/>
        <v>#DIV/0!</v>
      </c>
      <c r="AB2135" s="50">
        <f t="shared" si="3214"/>
        <v>0</v>
      </c>
      <c r="AC2135" s="50">
        <f t="shared" si="3215"/>
        <v>0</v>
      </c>
      <c r="AD2135" s="50">
        <f t="shared" si="3216"/>
        <v>0</v>
      </c>
      <c r="AE2135" s="55">
        <f t="shared" si="3217"/>
        <v>0</v>
      </c>
      <c r="AF2135" s="55">
        <f t="shared" si="3218"/>
        <v>0</v>
      </c>
      <c r="AG2135" s="55">
        <f t="shared" si="3219"/>
        <v>0</v>
      </c>
      <c r="AH2135" s="50">
        <f t="shared" si="3220"/>
        <v>0</v>
      </c>
      <c r="AI2135" s="50">
        <f t="shared" si="3221"/>
        <v>0</v>
      </c>
      <c r="AJ2135" s="50">
        <f t="shared" si="3222"/>
        <v>0</v>
      </c>
      <c r="AK2135" s="50">
        <f t="shared" si="3223"/>
        <v>0</v>
      </c>
      <c r="AL2135" s="50">
        <f t="shared" ref="AL2135:AM2135" si="3248">SUM(AJ2135:AJ2148)</f>
        <v>0</v>
      </c>
      <c r="AM2135" s="50">
        <f t="shared" si="3248"/>
        <v>0</v>
      </c>
      <c r="AN2135" s="50" t="e">
        <f t="shared" si="3225"/>
        <v>#DIV/0!</v>
      </c>
      <c r="AO2135" s="50" t="e">
        <f t="shared" si="3226"/>
        <v>#DIV/0!</v>
      </c>
      <c r="AP2135" s="59" t="e">
        <f t="shared" si="3227"/>
        <v>#DIV/0!</v>
      </c>
    </row>
    <row r="2136" spans="1:42" x14ac:dyDescent="0.35">
      <c r="A2136" s="83">
        <f>Symbol!A2136</f>
        <v>0</v>
      </c>
      <c r="B2136" s="17">
        <f>Symbol!B2136</f>
        <v>0</v>
      </c>
      <c r="C2136" s="84">
        <f>Symbol!C2136</f>
        <v>0</v>
      </c>
      <c r="D2136" s="17">
        <f>Symbol!D2136</f>
        <v>0</v>
      </c>
      <c r="E2136" s="84">
        <f>Symbol!E2136</f>
        <v>0</v>
      </c>
      <c r="F2136" s="17">
        <f>Symbol!G2136</f>
        <v>0</v>
      </c>
      <c r="H2136" s="29">
        <f t="shared" si="3212"/>
        <v>1</v>
      </c>
      <c r="I2136" s="10">
        <f t="shared" si="3209"/>
        <v>0</v>
      </c>
      <c r="J2136" s="37">
        <f t="shared" si="3204"/>
        <v>0</v>
      </c>
      <c r="K2136" s="79" t="e">
        <f t="shared" si="3210"/>
        <v>#DIV/0!</v>
      </c>
      <c r="L2136" s="67">
        <f t="shared" si="3201"/>
        <v>0</v>
      </c>
      <c r="M2136" s="79" t="e">
        <f t="shared" si="3207"/>
        <v>#DIV/0!</v>
      </c>
      <c r="N2136" s="67">
        <f t="shared" si="3198"/>
        <v>0</v>
      </c>
      <c r="O2136" s="79" t="e">
        <f t="shared" si="3205"/>
        <v>#DIV/0!</v>
      </c>
      <c r="P2136" s="67">
        <f t="shared" si="3196"/>
        <v>0</v>
      </c>
      <c r="Q2136" s="79" t="e">
        <f t="shared" si="3202"/>
        <v>#DIV/0!</v>
      </c>
      <c r="R2136" s="67">
        <f t="shared" si="3194"/>
        <v>0</v>
      </c>
      <c r="S2136" s="79" t="e">
        <f t="shared" si="3199"/>
        <v>#DIV/0!</v>
      </c>
      <c r="T2136" s="10">
        <f t="shared" si="3228"/>
        <v>0</v>
      </c>
      <c r="U2136" s="5">
        <f t="shared" si="3229"/>
        <v>0</v>
      </c>
      <c r="V2136" s="5">
        <f t="shared" si="3230"/>
        <v>0</v>
      </c>
      <c r="W2136" s="5">
        <f t="shared" si="3231"/>
        <v>0</v>
      </c>
      <c r="X2136" s="5">
        <f t="shared" si="3232"/>
        <v>0</v>
      </c>
      <c r="Y2136" s="5" t="e">
        <f t="shared" si="3233"/>
        <v>#DIV/0!</v>
      </c>
      <c r="Z2136" s="37" t="e">
        <f t="shared" si="3234"/>
        <v>#DIV/0!</v>
      </c>
      <c r="AA2136" s="63" t="e">
        <f t="shared" si="3213"/>
        <v>#DIV/0!</v>
      </c>
      <c r="AB2136" s="50">
        <f t="shared" si="3214"/>
        <v>0</v>
      </c>
      <c r="AC2136" s="50">
        <f t="shared" si="3215"/>
        <v>0</v>
      </c>
      <c r="AD2136" s="50">
        <f t="shared" si="3216"/>
        <v>0</v>
      </c>
      <c r="AE2136" s="55">
        <f t="shared" si="3217"/>
        <v>0</v>
      </c>
      <c r="AF2136" s="55">
        <f t="shared" si="3218"/>
        <v>0</v>
      </c>
      <c r="AG2136" s="55">
        <f t="shared" si="3219"/>
        <v>0</v>
      </c>
      <c r="AH2136" s="50">
        <f t="shared" si="3220"/>
        <v>0</v>
      </c>
      <c r="AI2136" s="50">
        <f t="shared" si="3221"/>
        <v>0</v>
      </c>
      <c r="AJ2136" s="50">
        <f t="shared" si="3222"/>
        <v>0</v>
      </c>
      <c r="AK2136" s="50">
        <f t="shared" si="3223"/>
        <v>0</v>
      </c>
      <c r="AL2136" s="50">
        <f t="shared" ref="AL2136:AM2136" si="3249">SUM(AJ2136:AJ2149)</f>
        <v>0</v>
      </c>
      <c r="AM2136" s="50">
        <f t="shared" si="3249"/>
        <v>0</v>
      </c>
      <c r="AN2136" s="50" t="e">
        <f t="shared" si="3225"/>
        <v>#DIV/0!</v>
      </c>
      <c r="AO2136" s="50" t="e">
        <f t="shared" si="3226"/>
        <v>#DIV/0!</v>
      </c>
      <c r="AP2136" s="59" t="e">
        <f t="shared" si="3227"/>
        <v>#DIV/0!</v>
      </c>
    </row>
    <row r="2137" spans="1:42" x14ac:dyDescent="0.35">
      <c r="A2137" s="83">
        <f>Symbol!A2137</f>
        <v>0</v>
      </c>
      <c r="B2137" s="17">
        <f>Symbol!B2137</f>
        <v>0</v>
      </c>
      <c r="C2137" s="84">
        <f>Symbol!C2137</f>
        <v>0</v>
      </c>
      <c r="D2137" s="17">
        <f>Symbol!D2137</f>
        <v>0</v>
      </c>
      <c r="E2137" s="84">
        <f>Symbol!E2137</f>
        <v>0</v>
      </c>
      <c r="F2137" s="17">
        <f>Symbol!G2137</f>
        <v>0</v>
      </c>
      <c r="H2137" s="29">
        <f t="shared" si="3212"/>
        <v>1</v>
      </c>
      <c r="I2137" s="10">
        <f t="shared" si="3209"/>
        <v>0</v>
      </c>
      <c r="J2137" s="37">
        <f t="shared" si="3204"/>
        <v>0</v>
      </c>
      <c r="K2137" s="79" t="e">
        <f t="shared" si="3210"/>
        <v>#DIV/0!</v>
      </c>
      <c r="L2137" s="67">
        <f t="shared" si="3201"/>
        <v>0</v>
      </c>
      <c r="M2137" s="79" t="e">
        <f t="shared" si="3207"/>
        <v>#DIV/0!</v>
      </c>
      <c r="N2137" s="67">
        <f t="shared" si="3198"/>
        <v>0</v>
      </c>
      <c r="O2137" s="79" t="e">
        <f t="shared" si="3205"/>
        <v>#DIV/0!</v>
      </c>
      <c r="P2137" s="67">
        <f t="shared" si="3196"/>
        <v>0</v>
      </c>
      <c r="Q2137" s="79" t="e">
        <f t="shared" si="3202"/>
        <v>#DIV/0!</v>
      </c>
      <c r="R2137" s="67">
        <f t="shared" si="3194"/>
        <v>0</v>
      </c>
      <c r="S2137" s="79" t="e">
        <f t="shared" si="3199"/>
        <v>#DIV/0!</v>
      </c>
      <c r="T2137" s="10">
        <f t="shared" si="3228"/>
        <v>0</v>
      </c>
      <c r="U2137" s="5">
        <f t="shared" si="3229"/>
        <v>0</v>
      </c>
      <c r="V2137" s="5">
        <f t="shared" si="3230"/>
        <v>0</v>
      </c>
      <c r="W2137" s="5">
        <f t="shared" si="3231"/>
        <v>0</v>
      </c>
      <c r="X2137" s="5">
        <f t="shared" si="3232"/>
        <v>0</v>
      </c>
      <c r="Y2137" s="5" t="e">
        <f t="shared" si="3233"/>
        <v>#DIV/0!</v>
      </c>
      <c r="Z2137" s="37" t="e">
        <f t="shared" si="3234"/>
        <v>#DIV/0!</v>
      </c>
      <c r="AA2137" s="63" t="e">
        <f t="shared" si="3213"/>
        <v>#DIV/0!</v>
      </c>
      <c r="AB2137" s="50">
        <f t="shared" si="3214"/>
        <v>0</v>
      </c>
      <c r="AC2137" s="50">
        <f t="shared" si="3215"/>
        <v>0</v>
      </c>
      <c r="AD2137" s="50">
        <f t="shared" si="3216"/>
        <v>0</v>
      </c>
      <c r="AE2137" s="55">
        <f t="shared" si="3217"/>
        <v>0</v>
      </c>
      <c r="AF2137" s="55">
        <f t="shared" si="3218"/>
        <v>0</v>
      </c>
      <c r="AG2137" s="55">
        <f t="shared" si="3219"/>
        <v>0</v>
      </c>
      <c r="AH2137" s="50">
        <f t="shared" si="3220"/>
        <v>0</v>
      </c>
      <c r="AI2137" s="50">
        <f t="shared" si="3221"/>
        <v>0</v>
      </c>
      <c r="AJ2137" s="50">
        <f t="shared" si="3222"/>
        <v>0</v>
      </c>
      <c r="AK2137" s="50">
        <f t="shared" si="3223"/>
        <v>0</v>
      </c>
      <c r="AL2137" s="50">
        <f t="shared" ref="AL2137:AM2137" si="3250">SUM(AJ2137:AJ2150)</f>
        <v>0</v>
      </c>
      <c r="AM2137" s="50">
        <f t="shared" si="3250"/>
        <v>0</v>
      </c>
      <c r="AN2137" s="50" t="e">
        <f t="shared" si="3225"/>
        <v>#DIV/0!</v>
      </c>
      <c r="AO2137" s="50" t="e">
        <f t="shared" si="3226"/>
        <v>#DIV/0!</v>
      </c>
      <c r="AP2137" s="59" t="e">
        <f t="shared" si="3227"/>
        <v>#DIV/0!</v>
      </c>
    </row>
    <row r="2138" spans="1:42" x14ac:dyDescent="0.35">
      <c r="A2138" s="83">
        <f>Symbol!A2138</f>
        <v>0</v>
      </c>
      <c r="B2138" s="17">
        <f>Symbol!B2138</f>
        <v>0</v>
      </c>
      <c r="C2138" s="84">
        <f>Symbol!C2138</f>
        <v>0</v>
      </c>
      <c r="D2138" s="17">
        <f>Symbol!D2138</f>
        <v>0</v>
      </c>
      <c r="E2138" s="84">
        <f>Symbol!E2138</f>
        <v>0</v>
      </c>
      <c r="F2138" s="17">
        <f>Symbol!G2138</f>
        <v>0</v>
      </c>
      <c r="H2138" s="29">
        <f t="shared" si="3212"/>
        <v>1</v>
      </c>
      <c r="I2138" s="10">
        <f t="shared" si="3209"/>
        <v>0</v>
      </c>
      <c r="J2138" s="37">
        <f t="shared" si="3204"/>
        <v>0</v>
      </c>
      <c r="K2138" s="79" t="e">
        <f t="shared" si="3210"/>
        <v>#DIV/0!</v>
      </c>
      <c r="L2138" s="67">
        <f t="shared" si="3201"/>
        <v>0</v>
      </c>
      <c r="M2138" s="79" t="e">
        <f t="shared" si="3207"/>
        <v>#DIV/0!</v>
      </c>
      <c r="N2138" s="67">
        <f t="shared" si="3198"/>
        <v>0</v>
      </c>
      <c r="O2138" s="79" t="e">
        <f t="shared" si="3205"/>
        <v>#DIV/0!</v>
      </c>
      <c r="P2138" s="67">
        <f t="shared" si="3196"/>
        <v>0</v>
      </c>
      <c r="Q2138" s="79" t="e">
        <f t="shared" si="3202"/>
        <v>#DIV/0!</v>
      </c>
      <c r="R2138" s="67">
        <f t="shared" si="3194"/>
        <v>0</v>
      </c>
      <c r="S2138" s="79" t="e">
        <f t="shared" si="3199"/>
        <v>#DIV/0!</v>
      </c>
      <c r="T2138" s="10">
        <f t="shared" si="3228"/>
        <v>0</v>
      </c>
      <c r="U2138" s="5">
        <f t="shared" si="3229"/>
        <v>0</v>
      </c>
      <c r="V2138" s="5">
        <f t="shared" si="3230"/>
        <v>0</v>
      </c>
      <c r="W2138" s="5">
        <f t="shared" si="3231"/>
        <v>0</v>
      </c>
      <c r="X2138" s="5">
        <f t="shared" si="3232"/>
        <v>0</v>
      </c>
      <c r="Y2138" s="5" t="e">
        <f t="shared" si="3233"/>
        <v>#DIV/0!</v>
      </c>
      <c r="Z2138" s="37" t="e">
        <f t="shared" si="3234"/>
        <v>#DIV/0!</v>
      </c>
      <c r="AA2138" s="63" t="e">
        <f t="shared" si="3213"/>
        <v>#DIV/0!</v>
      </c>
      <c r="AB2138" s="50">
        <f t="shared" si="3214"/>
        <v>0</v>
      </c>
      <c r="AC2138" s="50">
        <f t="shared" si="3215"/>
        <v>0</v>
      </c>
      <c r="AD2138" s="50">
        <f t="shared" si="3216"/>
        <v>0</v>
      </c>
      <c r="AE2138" s="55">
        <f t="shared" si="3217"/>
        <v>0</v>
      </c>
      <c r="AF2138" s="55">
        <f t="shared" si="3218"/>
        <v>0</v>
      </c>
      <c r="AG2138" s="55">
        <f t="shared" si="3219"/>
        <v>0</v>
      </c>
      <c r="AH2138" s="50">
        <f t="shared" si="3220"/>
        <v>0</v>
      </c>
      <c r="AI2138" s="50">
        <f t="shared" si="3221"/>
        <v>0</v>
      </c>
      <c r="AJ2138" s="50">
        <f t="shared" si="3222"/>
        <v>0</v>
      </c>
      <c r="AK2138" s="50">
        <f t="shared" si="3223"/>
        <v>0</v>
      </c>
      <c r="AL2138" s="50">
        <f t="shared" ref="AL2138:AM2138" si="3251">SUM(AJ2138:AJ2151)</f>
        <v>0</v>
      </c>
      <c r="AM2138" s="50">
        <f t="shared" si="3251"/>
        <v>0</v>
      </c>
      <c r="AN2138" s="50" t="e">
        <f t="shared" si="3225"/>
        <v>#DIV/0!</v>
      </c>
      <c r="AO2138" s="50" t="e">
        <f t="shared" si="3226"/>
        <v>#DIV/0!</v>
      </c>
      <c r="AP2138" s="59" t="e">
        <f t="shared" si="3227"/>
        <v>#DIV/0!</v>
      </c>
    </row>
    <row r="2139" spans="1:42" x14ac:dyDescent="0.35">
      <c r="A2139" s="83">
        <f>Symbol!A2139</f>
        <v>0</v>
      </c>
      <c r="B2139" s="17">
        <f>Symbol!B2139</f>
        <v>0</v>
      </c>
      <c r="C2139" s="84">
        <f>Symbol!C2139</f>
        <v>0</v>
      </c>
      <c r="D2139" s="17">
        <f>Symbol!D2139</f>
        <v>0</v>
      </c>
      <c r="E2139" s="84">
        <f>Symbol!E2139</f>
        <v>0</v>
      </c>
      <c r="F2139" s="17">
        <f>Symbol!G2139</f>
        <v>0</v>
      </c>
      <c r="H2139" s="29">
        <f t="shared" si="3212"/>
        <v>1</v>
      </c>
      <c r="I2139" s="10">
        <f t="shared" si="3209"/>
        <v>0</v>
      </c>
      <c r="J2139" s="37">
        <f t="shared" si="3204"/>
        <v>0</v>
      </c>
      <c r="K2139" s="79" t="e">
        <f t="shared" si="3210"/>
        <v>#DIV/0!</v>
      </c>
      <c r="L2139" s="67">
        <f t="shared" si="3201"/>
        <v>0</v>
      </c>
      <c r="M2139" s="79" t="e">
        <f t="shared" si="3207"/>
        <v>#DIV/0!</v>
      </c>
      <c r="N2139" s="67">
        <f t="shared" si="3198"/>
        <v>0</v>
      </c>
      <c r="O2139" s="79" t="e">
        <f t="shared" si="3205"/>
        <v>#DIV/0!</v>
      </c>
      <c r="P2139" s="67">
        <f t="shared" si="3196"/>
        <v>0</v>
      </c>
      <c r="Q2139" s="79" t="e">
        <f t="shared" si="3202"/>
        <v>#DIV/0!</v>
      </c>
      <c r="R2139" s="67">
        <f t="shared" si="3194"/>
        <v>0</v>
      </c>
      <c r="S2139" s="79" t="e">
        <f t="shared" si="3199"/>
        <v>#DIV/0!</v>
      </c>
      <c r="T2139" s="10">
        <f t="shared" si="3228"/>
        <v>0</v>
      </c>
      <c r="U2139" s="5">
        <f t="shared" si="3229"/>
        <v>0</v>
      </c>
      <c r="V2139" s="5">
        <f t="shared" si="3230"/>
        <v>0</v>
      </c>
      <c r="W2139" s="5">
        <f t="shared" si="3231"/>
        <v>0</v>
      </c>
      <c r="X2139" s="5">
        <f t="shared" si="3232"/>
        <v>0</v>
      </c>
      <c r="Y2139" s="5" t="e">
        <f t="shared" si="3233"/>
        <v>#DIV/0!</v>
      </c>
      <c r="Z2139" s="37" t="e">
        <f t="shared" si="3234"/>
        <v>#DIV/0!</v>
      </c>
      <c r="AA2139" s="63" t="e">
        <f t="shared" si="3213"/>
        <v>#DIV/0!</v>
      </c>
      <c r="AB2139" s="50">
        <f t="shared" si="3214"/>
        <v>0</v>
      </c>
      <c r="AC2139" s="50">
        <f t="shared" si="3215"/>
        <v>0</v>
      </c>
      <c r="AD2139" s="50">
        <f t="shared" si="3216"/>
        <v>0</v>
      </c>
      <c r="AE2139" s="55">
        <f t="shared" si="3217"/>
        <v>0</v>
      </c>
      <c r="AF2139" s="55">
        <f t="shared" si="3218"/>
        <v>0</v>
      </c>
      <c r="AG2139" s="55">
        <f t="shared" si="3219"/>
        <v>0</v>
      </c>
      <c r="AH2139" s="50">
        <f t="shared" si="3220"/>
        <v>0</v>
      </c>
      <c r="AI2139" s="50">
        <f t="shared" si="3221"/>
        <v>0</v>
      </c>
      <c r="AJ2139" s="50">
        <f t="shared" si="3222"/>
        <v>0</v>
      </c>
      <c r="AK2139" s="50">
        <f t="shared" si="3223"/>
        <v>0</v>
      </c>
      <c r="AL2139" s="50">
        <f t="shared" ref="AL2139:AM2139" si="3252">SUM(AJ2139:AJ2152)</f>
        <v>0</v>
      </c>
      <c r="AM2139" s="50">
        <f t="shared" si="3252"/>
        <v>0</v>
      </c>
      <c r="AN2139" s="50" t="e">
        <f t="shared" si="3225"/>
        <v>#DIV/0!</v>
      </c>
      <c r="AO2139" s="50" t="e">
        <f t="shared" si="3226"/>
        <v>#DIV/0!</v>
      </c>
      <c r="AP2139" s="59" t="e">
        <f t="shared" si="3227"/>
        <v>#DIV/0!</v>
      </c>
    </row>
    <row r="2140" spans="1:42" x14ac:dyDescent="0.35">
      <c r="A2140" s="83">
        <f>Symbol!A2140</f>
        <v>0</v>
      </c>
      <c r="B2140" s="17">
        <f>Symbol!B2140</f>
        <v>0</v>
      </c>
      <c r="C2140" s="84">
        <f>Symbol!C2140</f>
        <v>0</v>
      </c>
      <c r="D2140" s="17">
        <f>Symbol!D2140</f>
        <v>0</v>
      </c>
      <c r="E2140" s="84">
        <f>Symbol!E2140</f>
        <v>0</v>
      </c>
      <c r="F2140" s="17">
        <f>Symbol!G2140</f>
        <v>0</v>
      </c>
      <c r="H2140" s="29">
        <f t="shared" si="3212"/>
        <v>1</v>
      </c>
      <c r="I2140" s="10">
        <f t="shared" si="3209"/>
        <v>0</v>
      </c>
      <c r="J2140" s="37">
        <f t="shared" si="3204"/>
        <v>0</v>
      </c>
      <c r="K2140" s="79" t="e">
        <f t="shared" si="3210"/>
        <v>#DIV/0!</v>
      </c>
      <c r="L2140" s="67">
        <f t="shared" si="3201"/>
        <v>0</v>
      </c>
      <c r="M2140" s="79" t="e">
        <f t="shared" si="3207"/>
        <v>#DIV/0!</v>
      </c>
      <c r="N2140" s="67">
        <f t="shared" si="3198"/>
        <v>0</v>
      </c>
      <c r="O2140" s="79" t="e">
        <f t="shared" si="3205"/>
        <v>#DIV/0!</v>
      </c>
      <c r="P2140" s="67">
        <f t="shared" si="3196"/>
        <v>0</v>
      </c>
      <c r="Q2140" s="79" t="e">
        <f t="shared" si="3202"/>
        <v>#DIV/0!</v>
      </c>
      <c r="R2140" s="67">
        <f t="shared" si="3194"/>
        <v>0</v>
      </c>
      <c r="S2140" s="79" t="e">
        <f t="shared" si="3199"/>
        <v>#DIV/0!</v>
      </c>
      <c r="T2140" s="10">
        <f t="shared" si="3228"/>
        <v>0</v>
      </c>
      <c r="U2140" s="5">
        <f t="shared" si="3229"/>
        <v>0</v>
      </c>
      <c r="V2140" s="5">
        <f t="shared" si="3230"/>
        <v>0</v>
      </c>
      <c r="W2140" s="5">
        <f t="shared" si="3231"/>
        <v>0</v>
      </c>
      <c r="X2140" s="5">
        <f t="shared" si="3232"/>
        <v>0</v>
      </c>
      <c r="Y2140" s="5" t="e">
        <f t="shared" si="3233"/>
        <v>#DIV/0!</v>
      </c>
      <c r="Z2140" s="37" t="e">
        <f t="shared" si="3234"/>
        <v>#DIV/0!</v>
      </c>
      <c r="AA2140" s="63" t="e">
        <f t="shared" si="3213"/>
        <v>#DIV/0!</v>
      </c>
      <c r="AB2140" s="50">
        <f t="shared" si="3214"/>
        <v>0</v>
      </c>
      <c r="AC2140" s="50">
        <f t="shared" si="3215"/>
        <v>0</v>
      </c>
      <c r="AD2140" s="50">
        <f t="shared" si="3216"/>
        <v>0</v>
      </c>
      <c r="AE2140" s="55">
        <f t="shared" si="3217"/>
        <v>0</v>
      </c>
      <c r="AF2140" s="55">
        <f t="shared" si="3218"/>
        <v>0</v>
      </c>
      <c r="AG2140" s="55">
        <f t="shared" si="3219"/>
        <v>0</v>
      </c>
      <c r="AH2140" s="50">
        <f t="shared" si="3220"/>
        <v>0</v>
      </c>
      <c r="AI2140" s="50">
        <f t="shared" si="3221"/>
        <v>0</v>
      </c>
      <c r="AJ2140" s="50">
        <f t="shared" si="3222"/>
        <v>0</v>
      </c>
      <c r="AK2140" s="50">
        <f t="shared" si="3223"/>
        <v>0</v>
      </c>
      <c r="AL2140" s="50">
        <f t="shared" ref="AL2140:AM2140" si="3253">SUM(AJ2140:AJ2153)</f>
        <v>0</v>
      </c>
      <c r="AM2140" s="50">
        <f t="shared" si="3253"/>
        <v>0</v>
      </c>
      <c r="AN2140" s="50" t="e">
        <f t="shared" si="3225"/>
        <v>#DIV/0!</v>
      </c>
      <c r="AO2140" s="50" t="e">
        <f t="shared" si="3226"/>
        <v>#DIV/0!</v>
      </c>
      <c r="AP2140" s="59" t="e">
        <f t="shared" si="3227"/>
        <v>#DIV/0!</v>
      </c>
    </row>
    <row r="2141" spans="1:42" x14ac:dyDescent="0.35">
      <c r="A2141" s="83">
        <f>Symbol!A2141</f>
        <v>0</v>
      </c>
      <c r="B2141" s="17">
        <f>Symbol!B2141</f>
        <v>0</v>
      </c>
      <c r="C2141" s="84">
        <f>Symbol!C2141</f>
        <v>0</v>
      </c>
      <c r="D2141" s="17">
        <f>Symbol!D2141</f>
        <v>0</v>
      </c>
      <c r="E2141" s="84">
        <f>Symbol!E2141</f>
        <v>0</v>
      </c>
      <c r="F2141" s="17">
        <f>Symbol!G2141</f>
        <v>0</v>
      </c>
      <c r="H2141" s="29">
        <f t="shared" si="3212"/>
        <v>1</v>
      </c>
      <c r="I2141" s="10">
        <f t="shared" si="3209"/>
        <v>0</v>
      </c>
      <c r="J2141" s="37">
        <f t="shared" si="3204"/>
        <v>0</v>
      </c>
      <c r="K2141" s="79" t="e">
        <f t="shared" si="3210"/>
        <v>#DIV/0!</v>
      </c>
      <c r="L2141" s="67">
        <f t="shared" si="3201"/>
        <v>0</v>
      </c>
      <c r="M2141" s="79" t="e">
        <f t="shared" si="3207"/>
        <v>#DIV/0!</v>
      </c>
      <c r="N2141" s="67">
        <f t="shared" si="3198"/>
        <v>0</v>
      </c>
      <c r="O2141" s="79" t="e">
        <f t="shared" si="3205"/>
        <v>#DIV/0!</v>
      </c>
      <c r="P2141" s="67">
        <f t="shared" si="3196"/>
        <v>0</v>
      </c>
      <c r="Q2141" s="79" t="e">
        <f t="shared" si="3202"/>
        <v>#DIV/0!</v>
      </c>
      <c r="R2141" s="67">
        <f t="shared" si="3194"/>
        <v>0</v>
      </c>
      <c r="S2141" s="79" t="e">
        <f t="shared" si="3199"/>
        <v>#DIV/0!</v>
      </c>
      <c r="T2141" s="10">
        <f t="shared" si="3228"/>
        <v>0</v>
      </c>
      <c r="U2141" s="5">
        <f t="shared" si="3229"/>
        <v>0</v>
      </c>
      <c r="V2141" s="5">
        <f t="shared" si="3230"/>
        <v>0</v>
      </c>
      <c r="W2141" s="5">
        <f t="shared" si="3231"/>
        <v>0</v>
      </c>
      <c r="X2141" s="5">
        <f t="shared" si="3232"/>
        <v>0</v>
      </c>
      <c r="Y2141" s="5" t="e">
        <f t="shared" si="3233"/>
        <v>#DIV/0!</v>
      </c>
      <c r="Z2141" s="37" t="e">
        <f t="shared" si="3234"/>
        <v>#DIV/0!</v>
      </c>
      <c r="AA2141" s="63" t="e">
        <f t="shared" si="3213"/>
        <v>#DIV/0!</v>
      </c>
      <c r="AB2141" s="50">
        <f t="shared" si="3214"/>
        <v>0</v>
      </c>
      <c r="AC2141" s="50">
        <f t="shared" si="3215"/>
        <v>0</v>
      </c>
      <c r="AD2141" s="50">
        <f t="shared" si="3216"/>
        <v>0</v>
      </c>
      <c r="AE2141" s="55">
        <f t="shared" si="3217"/>
        <v>0</v>
      </c>
      <c r="AF2141" s="55">
        <f t="shared" si="3218"/>
        <v>0</v>
      </c>
      <c r="AG2141" s="55">
        <f t="shared" si="3219"/>
        <v>0</v>
      </c>
      <c r="AH2141" s="50">
        <f t="shared" si="3220"/>
        <v>0</v>
      </c>
      <c r="AI2141" s="50">
        <f t="shared" si="3221"/>
        <v>0</v>
      </c>
      <c r="AJ2141" s="50">
        <f t="shared" si="3222"/>
        <v>0</v>
      </c>
      <c r="AK2141" s="50">
        <f t="shared" si="3223"/>
        <v>0</v>
      </c>
      <c r="AL2141" s="50">
        <f t="shared" ref="AL2141:AM2141" si="3254">SUM(AJ2141:AJ2154)</f>
        <v>0</v>
      </c>
      <c r="AM2141" s="50">
        <f t="shared" si="3254"/>
        <v>0</v>
      </c>
      <c r="AN2141" s="50" t="e">
        <f t="shared" si="3225"/>
        <v>#DIV/0!</v>
      </c>
      <c r="AO2141" s="50" t="e">
        <f t="shared" si="3226"/>
        <v>#DIV/0!</v>
      </c>
      <c r="AP2141" s="59" t="e">
        <f t="shared" si="3227"/>
        <v>#DIV/0!</v>
      </c>
    </row>
    <row r="2142" spans="1:42" x14ac:dyDescent="0.35">
      <c r="A2142" s="83">
        <f>Symbol!A2142</f>
        <v>0</v>
      </c>
      <c r="B2142" s="17">
        <f>Symbol!B2142</f>
        <v>0</v>
      </c>
      <c r="C2142" s="84">
        <f>Symbol!C2142</f>
        <v>0</v>
      </c>
      <c r="D2142" s="17">
        <f>Symbol!D2142</f>
        <v>0</v>
      </c>
      <c r="E2142" s="84">
        <f>Symbol!E2142</f>
        <v>0</v>
      </c>
      <c r="F2142" s="17">
        <f>Symbol!G2142</f>
        <v>0</v>
      </c>
      <c r="H2142" s="29">
        <f t="shared" si="3212"/>
        <v>1</v>
      </c>
      <c r="I2142" s="10">
        <f t="shared" si="3209"/>
        <v>0</v>
      </c>
      <c r="J2142" s="37">
        <f t="shared" si="3204"/>
        <v>0</v>
      </c>
      <c r="K2142" s="79" t="e">
        <f t="shared" si="3210"/>
        <v>#DIV/0!</v>
      </c>
      <c r="L2142" s="67">
        <f t="shared" si="3201"/>
        <v>0</v>
      </c>
      <c r="M2142" s="79" t="e">
        <f t="shared" si="3207"/>
        <v>#DIV/0!</v>
      </c>
      <c r="N2142" s="67">
        <f t="shared" si="3198"/>
        <v>0</v>
      </c>
      <c r="O2142" s="79" t="e">
        <f t="shared" si="3205"/>
        <v>#DIV/0!</v>
      </c>
      <c r="P2142" s="67">
        <f t="shared" si="3196"/>
        <v>0</v>
      </c>
      <c r="Q2142" s="79" t="e">
        <f t="shared" si="3202"/>
        <v>#DIV/0!</v>
      </c>
      <c r="R2142" s="67">
        <f t="shared" si="3194"/>
        <v>0</v>
      </c>
      <c r="S2142" s="79" t="e">
        <f t="shared" si="3199"/>
        <v>#DIV/0!</v>
      </c>
      <c r="T2142" s="10">
        <f t="shared" si="3228"/>
        <v>0</v>
      </c>
      <c r="U2142" s="5">
        <f t="shared" si="3229"/>
        <v>0</v>
      </c>
      <c r="V2142" s="5">
        <f t="shared" si="3230"/>
        <v>0</v>
      </c>
      <c r="W2142" s="5">
        <f t="shared" si="3231"/>
        <v>0</v>
      </c>
      <c r="X2142" s="5">
        <f t="shared" si="3232"/>
        <v>0</v>
      </c>
      <c r="Y2142" s="5" t="e">
        <f t="shared" si="3233"/>
        <v>#DIV/0!</v>
      </c>
      <c r="Z2142" s="37" t="e">
        <f t="shared" si="3234"/>
        <v>#DIV/0!</v>
      </c>
      <c r="AA2142" s="63" t="e">
        <f t="shared" si="3213"/>
        <v>#DIV/0!</v>
      </c>
      <c r="AB2142" s="50">
        <f t="shared" si="3214"/>
        <v>0</v>
      </c>
      <c r="AC2142" s="50">
        <f t="shared" si="3215"/>
        <v>0</v>
      </c>
      <c r="AD2142" s="50">
        <f t="shared" si="3216"/>
        <v>0</v>
      </c>
      <c r="AE2142" s="55">
        <f t="shared" si="3217"/>
        <v>0</v>
      </c>
      <c r="AF2142" s="55">
        <f t="shared" si="3218"/>
        <v>0</v>
      </c>
      <c r="AG2142" s="55">
        <f t="shared" si="3219"/>
        <v>0</v>
      </c>
      <c r="AH2142" s="50">
        <f t="shared" si="3220"/>
        <v>0</v>
      </c>
      <c r="AI2142" s="50">
        <f t="shared" si="3221"/>
        <v>0</v>
      </c>
      <c r="AJ2142" s="50">
        <f t="shared" si="3222"/>
        <v>0</v>
      </c>
      <c r="AK2142" s="50">
        <f t="shared" si="3223"/>
        <v>0</v>
      </c>
      <c r="AL2142" s="50">
        <f t="shared" ref="AL2142:AM2142" si="3255">SUM(AJ2142:AJ2155)</f>
        <v>0</v>
      </c>
      <c r="AM2142" s="50">
        <f t="shared" si="3255"/>
        <v>0</v>
      </c>
      <c r="AN2142" s="50" t="e">
        <f t="shared" si="3225"/>
        <v>#DIV/0!</v>
      </c>
      <c r="AO2142" s="50" t="e">
        <f t="shared" si="3226"/>
        <v>#DIV/0!</v>
      </c>
      <c r="AP2142" s="59" t="e">
        <f t="shared" si="3227"/>
        <v>#DIV/0!</v>
      </c>
    </row>
    <row r="2143" spans="1:42" x14ac:dyDescent="0.35">
      <c r="A2143" s="83">
        <f>Symbol!A2143</f>
        <v>0</v>
      </c>
      <c r="B2143" s="17">
        <f>Symbol!B2143</f>
        <v>0</v>
      </c>
      <c r="C2143" s="84">
        <f>Symbol!C2143</f>
        <v>0</v>
      </c>
      <c r="D2143" s="17">
        <f>Symbol!D2143</f>
        <v>0</v>
      </c>
      <c r="E2143" s="84">
        <f>Symbol!E2143</f>
        <v>0</v>
      </c>
      <c r="F2143" s="17">
        <f>Symbol!G2143</f>
        <v>0</v>
      </c>
      <c r="H2143" s="29">
        <f t="shared" si="3212"/>
        <v>1</v>
      </c>
      <c r="I2143" s="10">
        <f t="shared" si="3209"/>
        <v>0</v>
      </c>
      <c r="J2143" s="37">
        <f t="shared" si="3204"/>
        <v>0</v>
      </c>
      <c r="K2143" s="79" t="e">
        <f t="shared" si="3210"/>
        <v>#DIV/0!</v>
      </c>
      <c r="L2143" s="67">
        <f t="shared" si="3201"/>
        <v>0</v>
      </c>
      <c r="M2143" s="79" t="e">
        <f t="shared" si="3207"/>
        <v>#DIV/0!</v>
      </c>
      <c r="N2143" s="67">
        <f t="shared" si="3198"/>
        <v>0</v>
      </c>
      <c r="O2143" s="79" t="e">
        <f t="shared" si="3205"/>
        <v>#DIV/0!</v>
      </c>
      <c r="P2143" s="67">
        <f t="shared" si="3196"/>
        <v>0</v>
      </c>
      <c r="Q2143" s="79" t="e">
        <f t="shared" si="3202"/>
        <v>#DIV/0!</v>
      </c>
      <c r="R2143" s="67">
        <f t="shared" si="3194"/>
        <v>0</v>
      </c>
      <c r="S2143" s="79" t="e">
        <f t="shared" si="3199"/>
        <v>#DIV/0!</v>
      </c>
      <c r="T2143" s="10">
        <f t="shared" si="3228"/>
        <v>0</v>
      </c>
      <c r="U2143" s="5">
        <f t="shared" si="3229"/>
        <v>0</v>
      </c>
      <c r="V2143" s="5">
        <f t="shared" si="3230"/>
        <v>0</v>
      </c>
      <c r="W2143" s="5">
        <f t="shared" si="3231"/>
        <v>0</v>
      </c>
      <c r="X2143" s="5">
        <f t="shared" si="3232"/>
        <v>0</v>
      </c>
      <c r="Y2143" s="5" t="e">
        <f t="shared" si="3233"/>
        <v>#DIV/0!</v>
      </c>
      <c r="Z2143" s="37" t="e">
        <f t="shared" si="3234"/>
        <v>#DIV/0!</v>
      </c>
      <c r="AA2143" s="63" t="e">
        <f t="shared" si="3213"/>
        <v>#DIV/0!</v>
      </c>
      <c r="AB2143" s="50">
        <f t="shared" si="3214"/>
        <v>0</v>
      </c>
      <c r="AC2143" s="50">
        <f t="shared" si="3215"/>
        <v>0</v>
      </c>
      <c r="AD2143" s="50">
        <f t="shared" si="3216"/>
        <v>0</v>
      </c>
      <c r="AE2143" s="55">
        <f t="shared" si="3217"/>
        <v>0</v>
      </c>
      <c r="AF2143" s="55">
        <f t="shared" si="3218"/>
        <v>0</v>
      </c>
      <c r="AG2143" s="55">
        <f t="shared" si="3219"/>
        <v>0</v>
      </c>
      <c r="AH2143" s="50">
        <f t="shared" si="3220"/>
        <v>0</v>
      </c>
      <c r="AI2143" s="50">
        <f t="shared" si="3221"/>
        <v>0</v>
      </c>
      <c r="AJ2143" s="50">
        <f t="shared" si="3222"/>
        <v>0</v>
      </c>
      <c r="AK2143" s="50">
        <f t="shared" si="3223"/>
        <v>0</v>
      </c>
      <c r="AL2143" s="50">
        <f t="shared" ref="AL2143:AM2143" si="3256">SUM(AJ2143:AJ2156)</f>
        <v>0</v>
      </c>
      <c r="AM2143" s="50">
        <f t="shared" si="3256"/>
        <v>0</v>
      </c>
      <c r="AN2143" s="50" t="e">
        <f t="shared" si="3225"/>
        <v>#DIV/0!</v>
      </c>
      <c r="AO2143" s="50" t="e">
        <f t="shared" si="3226"/>
        <v>#DIV/0!</v>
      </c>
      <c r="AP2143" s="59" t="e">
        <f t="shared" si="3227"/>
        <v>#DIV/0!</v>
      </c>
    </row>
    <row r="2144" spans="1:42" x14ac:dyDescent="0.35">
      <c r="A2144" s="83">
        <f>Symbol!A2144</f>
        <v>0</v>
      </c>
      <c r="B2144" s="17">
        <f>Symbol!B2144</f>
        <v>0</v>
      </c>
      <c r="C2144" s="84">
        <f>Symbol!C2144</f>
        <v>0</v>
      </c>
      <c r="D2144" s="17">
        <f>Symbol!D2144</f>
        <v>0</v>
      </c>
      <c r="E2144" s="84">
        <f>Symbol!E2144</f>
        <v>0</v>
      </c>
      <c r="F2144" s="17">
        <f>Symbol!G2144</f>
        <v>0</v>
      </c>
      <c r="H2144" s="29">
        <f t="shared" si="3212"/>
        <v>1</v>
      </c>
      <c r="I2144" s="10">
        <f t="shared" si="3209"/>
        <v>0</v>
      </c>
      <c r="J2144" s="37">
        <f t="shared" si="3204"/>
        <v>0</v>
      </c>
      <c r="K2144" s="79" t="e">
        <f t="shared" si="3210"/>
        <v>#DIV/0!</v>
      </c>
      <c r="L2144" s="67">
        <f t="shared" si="3201"/>
        <v>0</v>
      </c>
      <c r="M2144" s="79" t="e">
        <f t="shared" si="3207"/>
        <v>#DIV/0!</v>
      </c>
      <c r="N2144" s="67">
        <f t="shared" si="3198"/>
        <v>0</v>
      </c>
      <c r="O2144" s="79" t="e">
        <f t="shared" si="3205"/>
        <v>#DIV/0!</v>
      </c>
      <c r="P2144" s="67">
        <f t="shared" si="3196"/>
        <v>0</v>
      </c>
      <c r="Q2144" s="79" t="e">
        <f t="shared" si="3202"/>
        <v>#DIV/0!</v>
      </c>
      <c r="R2144" s="67">
        <f t="shared" si="3194"/>
        <v>0</v>
      </c>
      <c r="S2144" s="79" t="e">
        <f t="shared" si="3199"/>
        <v>#DIV/0!</v>
      </c>
      <c r="T2144" s="10">
        <f t="shared" si="3228"/>
        <v>0</v>
      </c>
      <c r="U2144" s="5">
        <f t="shared" si="3229"/>
        <v>0</v>
      </c>
      <c r="V2144" s="5">
        <f t="shared" si="3230"/>
        <v>0</v>
      </c>
      <c r="W2144" s="5">
        <f t="shared" si="3231"/>
        <v>0</v>
      </c>
      <c r="X2144" s="5">
        <f t="shared" si="3232"/>
        <v>0</v>
      </c>
      <c r="Y2144" s="5" t="e">
        <f t="shared" si="3233"/>
        <v>#DIV/0!</v>
      </c>
      <c r="Z2144" s="37" t="e">
        <f t="shared" si="3234"/>
        <v>#DIV/0!</v>
      </c>
      <c r="AA2144" s="63" t="e">
        <f t="shared" si="3213"/>
        <v>#DIV/0!</v>
      </c>
      <c r="AB2144" s="50">
        <f t="shared" si="3214"/>
        <v>0</v>
      </c>
      <c r="AC2144" s="50">
        <f t="shared" si="3215"/>
        <v>0</v>
      </c>
      <c r="AD2144" s="50">
        <f t="shared" si="3216"/>
        <v>0</v>
      </c>
      <c r="AE2144" s="55">
        <f t="shared" si="3217"/>
        <v>0</v>
      </c>
      <c r="AF2144" s="55">
        <f t="shared" si="3218"/>
        <v>0</v>
      </c>
      <c r="AG2144" s="55">
        <f t="shared" si="3219"/>
        <v>0</v>
      </c>
      <c r="AH2144" s="50">
        <f t="shared" si="3220"/>
        <v>0</v>
      </c>
      <c r="AI2144" s="50">
        <f t="shared" si="3221"/>
        <v>0</v>
      </c>
      <c r="AJ2144" s="50">
        <f t="shared" si="3222"/>
        <v>0</v>
      </c>
      <c r="AK2144" s="50">
        <f t="shared" si="3223"/>
        <v>0</v>
      </c>
      <c r="AL2144" s="50">
        <f t="shared" ref="AL2144:AM2144" si="3257">SUM(AJ2144:AJ2157)</f>
        <v>0</v>
      </c>
      <c r="AM2144" s="50">
        <f t="shared" si="3257"/>
        <v>0</v>
      </c>
      <c r="AN2144" s="50" t="e">
        <f t="shared" si="3225"/>
        <v>#DIV/0!</v>
      </c>
      <c r="AO2144" s="50" t="e">
        <f t="shared" si="3226"/>
        <v>#DIV/0!</v>
      </c>
      <c r="AP2144" s="59" t="e">
        <f t="shared" si="3227"/>
        <v>#DIV/0!</v>
      </c>
    </row>
    <row r="2145" spans="1:42" x14ac:dyDescent="0.35">
      <c r="A2145" s="83">
        <f>Symbol!A2145</f>
        <v>0</v>
      </c>
      <c r="B2145" s="17">
        <f>Symbol!B2145</f>
        <v>0</v>
      </c>
      <c r="C2145" s="84">
        <f>Symbol!C2145</f>
        <v>0</v>
      </c>
      <c r="D2145" s="17">
        <f>Symbol!D2145</f>
        <v>0</v>
      </c>
      <c r="E2145" s="84">
        <f>Symbol!E2145</f>
        <v>0</v>
      </c>
      <c r="F2145" s="17">
        <f>Symbol!G2145</f>
        <v>0</v>
      </c>
      <c r="H2145" s="29">
        <f t="shared" si="3212"/>
        <v>1</v>
      </c>
      <c r="I2145" s="10">
        <f t="shared" si="3209"/>
        <v>0</v>
      </c>
      <c r="J2145" s="37">
        <f t="shared" si="3204"/>
        <v>0</v>
      </c>
      <c r="K2145" s="79" t="e">
        <f t="shared" si="3210"/>
        <v>#DIV/0!</v>
      </c>
      <c r="L2145" s="67">
        <f t="shared" si="3201"/>
        <v>0</v>
      </c>
      <c r="M2145" s="79" t="e">
        <f t="shared" si="3207"/>
        <v>#DIV/0!</v>
      </c>
      <c r="N2145" s="67">
        <f t="shared" si="3198"/>
        <v>0</v>
      </c>
      <c r="O2145" s="79" t="e">
        <f t="shared" si="3205"/>
        <v>#DIV/0!</v>
      </c>
      <c r="P2145" s="67">
        <f t="shared" si="3196"/>
        <v>0</v>
      </c>
      <c r="Q2145" s="79" t="e">
        <f t="shared" si="3202"/>
        <v>#DIV/0!</v>
      </c>
      <c r="R2145" s="67">
        <f t="shared" si="3194"/>
        <v>0</v>
      </c>
      <c r="S2145" s="79" t="e">
        <f t="shared" si="3199"/>
        <v>#DIV/0!</v>
      </c>
      <c r="T2145" s="10">
        <f t="shared" si="3228"/>
        <v>0</v>
      </c>
      <c r="U2145" s="5">
        <f t="shared" si="3229"/>
        <v>0</v>
      </c>
      <c r="V2145" s="5">
        <f t="shared" si="3230"/>
        <v>0</v>
      </c>
      <c r="W2145" s="5">
        <f t="shared" si="3231"/>
        <v>0</v>
      </c>
      <c r="X2145" s="5">
        <f t="shared" si="3232"/>
        <v>0</v>
      </c>
      <c r="Y2145" s="5" t="e">
        <f t="shared" si="3233"/>
        <v>#DIV/0!</v>
      </c>
      <c r="Z2145" s="37" t="e">
        <f t="shared" si="3234"/>
        <v>#DIV/0!</v>
      </c>
      <c r="AA2145" s="63" t="e">
        <f t="shared" si="3213"/>
        <v>#DIV/0!</v>
      </c>
      <c r="AB2145" s="50">
        <f t="shared" si="3214"/>
        <v>0</v>
      </c>
      <c r="AC2145" s="50">
        <f t="shared" si="3215"/>
        <v>0</v>
      </c>
      <c r="AD2145" s="50">
        <f t="shared" si="3216"/>
        <v>0</v>
      </c>
      <c r="AE2145" s="55">
        <f t="shared" si="3217"/>
        <v>0</v>
      </c>
      <c r="AF2145" s="55">
        <f t="shared" si="3218"/>
        <v>0</v>
      </c>
      <c r="AG2145" s="55">
        <f t="shared" si="3219"/>
        <v>0</v>
      </c>
      <c r="AH2145" s="50">
        <f t="shared" si="3220"/>
        <v>0</v>
      </c>
      <c r="AI2145" s="50">
        <f t="shared" si="3221"/>
        <v>0</v>
      </c>
      <c r="AJ2145" s="50">
        <f t="shared" si="3222"/>
        <v>0</v>
      </c>
      <c r="AK2145" s="50">
        <f t="shared" si="3223"/>
        <v>0</v>
      </c>
      <c r="AL2145" s="50">
        <f t="shared" ref="AL2145:AM2145" si="3258">SUM(AJ2145:AJ2158)</f>
        <v>0</v>
      </c>
      <c r="AM2145" s="50">
        <f t="shared" si="3258"/>
        <v>0</v>
      </c>
      <c r="AN2145" s="50" t="e">
        <f t="shared" si="3225"/>
        <v>#DIV/0!</v>
      </c>
      <c r="AO2145" s="50" t="e">
        <f t="shared" si="3226"/>
        <v>#DIV/0!</v>
      </c>
      <c r="AP2145" s="59" t="e">
        <f t="shared" si="3227"/>
        <v>#DIV/0!</v>
      </c>
    </row>
    <row r="2146" spans="1:42" x14ac:dyDescent="0.35">
      <c r="A2146" s="83">
        <f>Symbol!A2146</f>
        <v>0</v>
      </c>
      <c r="B2146" s="17">
        <f>Symbol!B2146</f>
        <v>0</v>
      </c>
      <c r="C2146" s="84">
        <f>Symbol!C2146</f>
        <v>0</v>
      </c>
      <c r="D2146" s="17">
        <f>Symbol!D2146</f>
        <v>0</v>
      </c>
      <c r="E2146" s="84">
        <f>Symbol!E2146</f>
        <v>0</v>
      </c>
      <c r="F2146" s="17">
        <f>Symbol!G2146</f>
        <v>0</v>
      </c>
      <c r="H2146" s="29">
        <f t="shared" si="3212"/>
        <v>1</v>
      </c>
      <c r="I2146" s="10">
        <f t="shared" si="3209"/>
        <v>0</v>
      </c>
      <c r="J2146" s="37">
        <f t="shared" si="3204"/>
        <v>0</v>
      </c>
      <c r="K2146" s="79" t="e">
        <f t="shared" si="3210"/>
        <v>#DIV/0!</v>
      </c>
      <c r="L2146" s="67">
        <f t="shared" si="3201"/>
        <v>0</v>
      </c>
      <c r="M2146" s="79" t="e">
        <f t="shared" si="3207"/>
        <v>#DIV/0!</v>
      </c>
      <c r="N2146" s="67">
        <f t="shared" si="3198"/>
        <v>0</v>
      </c>
      <c r="O2146" s="79" t="e">
        <f t="shared" si="3205"/>
        <v>#DIV/0!</v>
      </c>
      <c r="P2146" s="67">
        <f t="shared" si="3196"/>
        <v>0</v>
      </c>
      <c r="Q2146" s="79" t="e">
        <f t="shared" si="3202"/>
        <v>#DIV/0!</v>
      </c>
      <c r="R2146" s="67">
        <f t="shared" si="3194"/>
        <v>0</v>
      </c>
      <c r="S2146" s="79" t="e">
        <f t="shared" si="3199"/>
        <v>#DIV/0!</v>
      </c>
      <c r="T2146" s="10">
        <f t="shared" si="3228"/>
        <v>0</v>
      </c>
      <c r="U2146" s="5">
        <f t="shared" si="3229"/>
        <v>0</v>
      </c>
      <c r="V2146" s="5">
        <f t="shared" si="3230"/>
        <v>0</v>
      </c>
      <c r="W2146" s="5">
        <f t="shared" si="3231"/>
        <v>0</v>
      </c>
      <c r="X2146" s="5">
        <f t="shared" si="3232"/>
        <v>0</v>
      </c>
      <c r="Y2146" s="5" t="e">
        <f t="shared" si="3233"/>
        <v>#DIV/0!</v>
      </c>
      <c r="Z2146" s="37" t="e">
        <f t="shared" si="3234"/>
        <v>#DIV/0!</v>
      </c>
      <c r="AA2146" s="63" t="e">
        <f t="shared" si="3213"/>
        <v>#DIV/0!</v>
      </c>
      <c r="AB2146" s="50">
        <f t="shared" si="3214"/>
        <v>0</v>
      </c>
      <c r="AC2146" s="50">
        <f t="shared" si="3215"/>
        <v>0</v>
      </c>
      <c r="AD2146" s="50">
        <f t="shared" si="3216"/>
        <v>0</v>
      </c>
      <c r="AE2146" s="55">
        <f t="shared" si="3217"/>
        <v>0</v>
      </c>
      <c r="AF2146" s="55">
        <f t="shared" si="3218"/>
        <v>0</v>
      </c>
      <c r="AG2146" s="55">
        <f t="shared" si="3219"/>
        <v>0</v>
      </c>
      <c r="AH2146" s="50">
        <f t="shared" si="3220"/>
        <v>0</v>
      </c>
      <c r="AI2146" s="50">
        <f t="shared" si="3221"/>
        <v>0</v>
      </c>
      <c r="AJ2146" s="50">
        <f t="shared" si="3222"/>
        <v>0</v>
      </c>
      <c r="AK2146" s="50">
        <f t="shared" si="3223"/>
        <v>0</v>
      </c>
      <c r="AL2146" s="50">
        <f t="shared" ref="AL2146:AM2146" si="3259">SUM(AJ2146:AJ2159)</f>
        <v>0</v>
      </c>
      <c r="AM2146" s="50">
        <f t="shared" si="3259"/>
        <v>0</v>
      </c>
      <c r="AN2146" s="50" t="e">
        <f t="shared" si="3225"/>
        <v>#DIV/0!</v>
      </c>
      <c r="AO2146" s="50" t="e">
        <f t="shared" si="3226"/>
        <v>#DIV/0!</v>
      </c>
      <c r="AP2146" s="59" t="e">
        <f t="shared" si="3227"/>
        <v>#DIV/0!</v>
      </c>
    </row>
    <row r="2147" spans="1:42" x14ac:dyDescent="0.35">
      <c r="A2147" s="83">
        <f>Symbol!A2147</f>
        <v>0</v>
      </c>
      <c r="B2147" s="17">
        <f>Symbol!B2147</f>
        <v>0</v>
      </c>
      <c r="C2147" s="84">
        <f>Symbol!C2147</f>
        <v>0</v>
      </c>
      <c r="D2147" s="17">
        <f>Symbol!D2147</f>
        <v>0</v>
      </c>
      <c r="E2147" s="84">
        <f>Symbol!E2147</f>
        <v>0</v>
      </c>
      <c r="F2147" s="17">
        <f>Symbol!G2147</f>
        <v>0</v>
      </c>
      <c r="H2147" s="29">
        <f t="shared" si="3212"/>
        <v>1</v>
      </c>
      <c r="I2147" s="10">
        <f t="shared" si="3209"/>
        <v>0</v>
      </c>
      <c r="J2147" s="37">
        <f t="shared" si="3204"/>
        <v>0</v>
      </c>
      <c r="K2147" s="79" t="e">
        <f t="shared" si="3210"/>
        <v>#DIV/0!</v>
      </c>
      <c r="L2147" s="67">
        <f t="shared" si="3201"/>
        <v>0</v>
      </c>
      <c r="M2147" s="79" t="e">
        <f t="shared" si="3207"/>
        <v>#DIV/0!</v>
      </c>
      <c r="N2147" s="67">
        <f t="shared" si="3198"/>
        <v>0</v>
      </c>
      <c r="O2147" s="79" t="e">
        <f t="shared" si="3205"/>
        <v>#DIV/0!</v>
      </c>
      <c r="P2147" s="67">
        <f t="shared" si="3196"/>
        <v>0</v>
      </c>
      <c r="Q2147" s="79" t="e">
        <f t="shared" si="3202"/>
        <v>#DIV/0!</v>
      </c>
      <c r="R2147" s="67">
        <f t="shared" si="3194"/>
        <v>0</v>
      </c>
      <c r="S2147" s="79" t="e">
        <f t="shared" si="3199"/>
        <v>#DIV/0!</v>
      </c>
      <c r="T2147" s="10">
        <f t="shared" si="3228"/>
        <v>0</v>
      </c>
      <c r="U2147" s="5">
        <f t="shared" si="3229"/>
        <v>0</v>
      </c>
      <c r="V2147" s="5">
        <f t="shared" si="3230"/>
        <v>0</v>
      </c>
      <c r="W2147" s="5">
        <f t="shared" si="3231"/>
        <v>0</v>
      </c>
      <c r="X2147" s="5">
        <f t="shared" si="3232"/>
        <v>0</v>
      </c>
      <c r="Y2147" s="5" t="e">
        <f t="shared" si="3233"/>
        <v>#DIV/0!</v>
      </c>
      <c r="Z2147" s="37" t="e">
        <f t="shared" si="3234"/>
        <v>#DIV/0!</v>
      </c>
      <c r="AA2147" s="63" t="e">
        <f t="shared" si="3213"/>
        <v>#DIV/0!</v>
      </c>
      <c r="AB2147" s="50">
        <f t="shared" si="3214"/>
        <v>0</v>
      </c>
      <c r="AC2147" s="50">
        <f t="shared" si="3215"/>
        <v>0</v>
      </c>
      <c r="AD2147" s="50">
        <f t="shared" si="3216"/>
        <v>0</v>
      </c>
      <c r="AE2147" s="55">
        <f t="shared" si="3217"/>
        <v>0</v>
      </c>
      <c r="AF2147" s="55">
        <f t="shared" si="3218"/>
        <v>0</v>
      </c>
      <c r="AG2147" s="55">
        <f t="shared" si="3219"/>
        <v>0</v>
      </c>
      <c r="AH2147" s="50">
        <f t="shared" si="3220"/>
        <v>0</v>
      </c>
      <c r="AI2147" s="50">
        <f t="shared" si="3221"/>
        <v>0</v>
      </c>
      <c r="AJ2147" s="50">
        <f t="shared" si="3222"/>
        <v>0</v>
      </c>
      <c r="AK2147" s="50">
        <f t="shared" si="3223"/>
        <v>0</v>
      </c>
      <c r="AL2147" s="50">
        <f t="shared" ref="AL2147:AM2147" si="3260">SUM(AJ2147:AJ2160)</f>
        <v>0</v>
      </c>
      <c r="AM2147" s="50">
        <f t="shared" si="3260"/>
        <v>0</v>
      </c>
      <c r="AN2147" s="50" t="e">
        <f t="shared" si="3225"/>
        <v>#DIV/0!</v>
      </c>
      <c r="AO2147" s="50" t="e">
        <f t="shared" si="3226"/>
        <v>#DIV/0!</v>
      </c>
      <c r="AP2147" s="59" t="e">
        <f t="shared" si="3227"/>
        <v>#DIV/0!</v>
      </c>
    </row>
    <row r="2148" spans="1:42" x14ac:dyDescent="0.35">
      <c r="A2148" s="83">
        <f>Symbol!A2148</f>
        <v>0</v>
      </c>
      <c r="B2148" s="17">
        <f>Symbol!B2148</f>
        <v>0</v>
      </c>
      <c r="C2148" s="84">
        <f>Symbol!C2148</f>
        <v>0</v>
      </c>
      <c r="D2148" s="17">
        <f>Symbol!D2148</f>
        <v>0</v>
      </c>
      <c r="E2148" s="84">
        <f>Symbol!E2148</f>
        <v>0</v>
      </c>
      <c r="F2148" s="17">
        <f>Symbol!G2148</f>
        <v>0</v>
      </c>
      <c r="H2148" s="29">
        <f t="shared" si="3212"/>
        <v>1</v>
      </c>
      <c r="I2148" s="10">
        <f t="shared" si="3209"/>
        <v>0</v>
      </c>
      <c r="J2148" s="37">
        <f t="shared" si="3204"/>
        <v>0</v>
      </c>
      <c r="K2148" s="79" t="e">
        <f t="shared" si="3210"/>
        <v>#DIV/0!</v>
      </c>
      <c r="L2148" s="67">
        <f t="shared" si="3201"/>
        <v>0</v>
      </c>
      <c r="M2148" s="79" t="e">
        <f t="shared" si="3207"/>
        <v>#DIV/0!</v>
      </c>
      <c r="N2148" s="67">
        <f t="shared" si="3198"/>
        <v>0</v>
      </c>
      <c r="O2148" s="79" t="e">
        <f t="shared" si="3205"/>
        <v>#DIV/0!</v>
      </c>
      <c r="P2148" s="67">
        <f t="shared" si="3196"/>
        <v>0</v>
      </c>
      <c r="Q2148" s="79" t="e">
        <f t="shared" si="3202"/>
        <v>#DIV/0!</v>
      </c>
      <c r="R2148" s="67">
        <f t="shared" si="3194"/>
        <v>0</v>
      </c>
      <c r="S2148" s="79" t="e">
        <f t="shared" si="3199"/>
        <v>#DIV/0!</v>
      </c>
      <c r="T2148" s="10">
        <f t="shared" si="3228"/>
        <v>0</v>
      </c>
      <c r="U2148" s="5">
        <f t="shared" si="3229"/>
        <v>0</v>
      </c>
      <c r="V2148" s="5">
        <f t="shared" si="3230"/>
        <v>0</v>
      </c>
      <c r="W2148" s="5">
        <f t="shared" si="3231"/>
        <v>0</v>
      </c>
      <c r="X2148" s="5">
        <f t="shared" si="3232"/>
        <v>0</v>
      </c>
      <c r="Y2148" s="5" t="e">
        <f t="shared" si="3233"/>
        <v>#DIV/0!</v>
      </c>
      <c r="Z2148" s="37" t="e">
        <f t="shared" si="3234"/>
        <v>#DIV/0!</v>
      </c>
      <c r="AA2148" s="63" t="e">
        <f t="shared" si="3213"/>
        <v>#DIV/0!</v>
      </c>
      <c r="AB2148" s="50">
        <f t="shared" si="3214"/>
        <v>0</v>
      </c>
      <c r="AC2148" s="50">
        <f t="shared" si="3215"/>
        <v>0</v>
      </c>
      <c r="AD2148" s="50">
        <f t="shared" si="3216"/>
        <v>0</v>
      </c>
      <c r="AE2148" s="55">
        <f t="shared" si="3217"/>
        <v>0</v>
      </c>
      <c r="AF2148" s="55">
        <f t="shared" si="3218"/>
        <v>0</v>
      </c>
      <c r="AG2148" s="55">
        <f t="shared" si="3219"/>
        <v>0</v>
      </c>
      <c r="AH2148" s="50">
        <f t="shared" si="3220"/>
        <v>0</v>
      </c>
      <c r="AI2148" s="50">
        <f t="shared" si="3221"/>
        <v>0</v>
      </c>
      <c r="AJ2148" s="50">
        <f t="shared" si="3222"/>
        <v>0</v>
      </c>
      <c r="AK2148" s="50">
        <f t="shared" si="3223"/>
        <v>0</v>
      </c>
      <c r="AL2148" s="50">
        <f t="shared" ref="AL2148:AM2148" si="3261">SUM(AJ2148:AJ2161)</f>
        <v>0</v>
      </c>
      <c r="AM2148" s="50">
        <f t="shared" si="3261"/>
        <v>0</v>
      </c>
      <c r="AN2148" s="50" t="e">
        <f t="shared" si="3225"/>
        <v>#DIV/0!</v>
      </c>
      <c r="AO2148" s="50" t="e">
        <f t="shared" si="3226"/>
        <v>#DIV/0!</v>
      </c>
      <c r="AP2148" s="59" t="e">
        <f t="shared" si="3227"/>
        <v>#DIV/0!</v>
      </c>
    </row>
    <row r="2149" spans="1:42" x14ac:dyDescent="0.35">
      <c r="A2149" s="83">
        <f>Symbol!A2149</f>
        <v>0</v>
      </c>
      <c r="B2149" s="17">
        <f>Symbol!B2149</f>
        <v>0</v>
      </c>
      <c r="C2149" s="84">
        <f>Symbol!C2149</f>
        <v>0</v>
      </c>
      <c r="D2149" s="17">
        <f>Symbol!D2149</f>
        <v>0</v>
      </c>
      <c r="E2149" s="84">
        <f>Symbol!E2149</f>
        <v>0</v>
      </c>
      <c r="F2149" s="17">
        <f>Symbol!G2149</f>
        <v>0</v>
      </c>
      <c r="H2149" s="29">
        <f t="shared" si="3212"/>
        <v>1</v>
      </c>
      <c r="I2149" s="10">
        <f t="shared" si="3209"/>
        <v>0</v>
      </c>
      <c r="J2149" s="37">
        <f t="shared" si="3204"/>
        <v>0</v>
      </c>
      <c r="K2149" s="79" t="e">
        <f t="shared" si="3210"/>
        <v>#DIV/0!</v>
      </c>
      <c r="L2149" s="67">
        <f t="shared" si="3201"/>
        <v>0</v>
      </c>
      <c r="M2149" s="79" t="e">
        <f t="shared" si="3207"/>
        <v>#DIV/0!</v>
      </c>
      <c r="N2149" s="67">
        <f t="shared" si="3198"/>
        <v>0</v>
      </c>
      <c r="O2149" s="79" t="e">
        <f t="shared" si="3205"/>
        <v>#DIV/0!</v>
      </c>
      <c r="P2149" s="67">
        <f t="shared" si="3196"/>
        <v>0</v>
      </c>
      <c r="Q2149" s="79" t="e">
        <f t="shared" si="3202"/>
        <v>#DIV/0!</v>
      </c>
      <c r="R2149" s="67">
        <f t="shared" si="3194"/>
        <v>0</v>
      </c>
      <c r="S2149" s="79" t="e">
        <f t="shared" si="3199"/>
        <v>#DIV/0!</v>
      </c>
      <c r="T2149" s="10">
        <f t="shared" si="3228"/>
        <v>0</v>
      </c>
      <c r="U2149" s="5">
        <f t="shared" si="3229"/>
        <v>0</v>
      </c>
      <c r="V2149" s="5">
        <f t="shared" si="3230"/>
        <v>0</v>
      </c>
      <c r="W2149" s="5">
        <f t="shared" si="3231"/>
        <v>0</v>
      </c>
      <c r="X2149" s="5">
        <f t="shared" si="3232"/>
        <v>0</v>
      </c>
      <c r="Y2149" s="5" t="e">
        <f t="shared" si="3233"/>
        <v>#DIV/0!</v>
      </c>
      <c r="Z2149" s="37" t="e">
        <f t="shared" si="3234"/>
        <v>#DIV/0!</v>
      </c>
      <c r="AA2149" s="63" t="e">
        <f t="shared" si="3213"/>
        <v>#DIV/0!</v>
      </c>
      <c r="AB2149" s="50">
        <f t="shared" si="3214"/>
        <v>0</v>
      </c>
      <c r="AC2149" s="50">
        <f t="shared" si="3215"/>
        <v>0</v>
      </c>
      <c r="AD2149" s="50">
        <f t="shared" si="3216"/>
        <v>0</v>
      </c>
      <c r="AE2149" s="55">
        <f t="shared" si="3217"/>
        <v>0</v>
      </c>
      <c r="AF2149" s="55">
        <f t="shared" si="3218"/>
        <v>0</v>
      </c>
      <c r="AG2149" s="55">
        <f t="shared" si="3219"/>
        <v>0</v>
      </c>
      <c r="AH2149" s="50">
        <f t="shared" si="3220"/>
        <v>0</v>
      </c>
      <c r="AI2149" s="50">
        <f t="shared" si="3221"/>
        <v>0</v>
      </c>
      <c r="AJ2149" s="50">
        <f t="shared" si="3222"/>
        <v>0</v>
      </c>
      <c r="AK2149" s="50">
        <f t="shared" si="3223"/>
        <v>0</v>
      </c>
      <c r="AL2149" s="50">
        <f t="shared" ref="AL2149:AM2149" si="3262">SUM(AJ2149:AJ2162)</f>
        <v>0</v>
      </c>
      <c r="AM2149" s="50">
        <f t="shared" si="3262"/>
        <v>0</v>
      </c>
      <c r="AN2149" s="50" t="e">
        <f t="shared" si="3225"/>
        <v>#DIV/0!</v>
      </c>
      <c r="AO2149" s="50" t="e">
        <f t="shared" si="3226"/>
        <v>#DIV/0!</v>
      </c>
      <c r="AP2149" s="59" t="e">
        <f t="shared" si="3227"/>
        <v>#DIV/0!</v>
      </c>
    </row>
    <row r="2150" spans="1:42" x14ac:dyDescent="0.35">
      <c r="A2150" s="83">
        <f>Symbol!A2150</f>
        <v>0</v>
      </c>
      <c r="B2150" s="17">
        <f>Symbol!B2150</f>
        <v>0</v>
      </c>
      <c r="C2150" s="84">
        <f>Symbol!C2150</f>
        <v>0</v>
      </c>
      <c r="D2150" s="17">
        <f>Symbol!D2150</f>
        <v>0</v>
      </c>
      <c r="E2150" s="84">
        <f>Symbol!E2150</f>
        <v>0</v>
      </c>
      <c r="F2150" s="17">
        <f>Symbol!G2150</f>
        <v>0</v>
      </c>
      <c r="H2150" s="29">
        <f t="shared" si="3212"/>
        <v>1</v>
      </c>
      <c r="I2150" s="10">
        <f t="shared" si="3209"/>
        <v>0</v>
      </c>
      <c r="J2150" s="37">
        <f t="shared" si="3204"/>
        <v>0</v>
      </c>
      <c r="K2150" s="79" t="e">
        <f t="shared" si="3210"/>
        <v>#DIV/0!</v>
      </c>
      <c r="L2150" s="67">
        <f t="shared" si="3201"/>
        <v>0</v>
      </c>
      <c r="M2150" s="79" t="e">
        <f t="shared" si="3207"/>
        <v>#DIV/0!</v>
      </c>
      <c r="N2150" s="67">
        <f t="shared" si="3198"/>
        <v>0</v>
      </c>
      <c r="O2150" s="79" t="e">
        <f t="shared" si="3205"/>
        <v>#DIV/0!</v>
      </c>
      <c r="P2150" s="67">
        <f t="shared" si="3196"/>
        <v>0</v>
      </c>
      <c r="Q2150" s="79" t="e">
        <f t="shared" si="3202"/>
        <v>#DIV/0!</v>
      </c>
      <c r="R2150" s="67">
        <f t="shared" si="3194"/>
        <v>0</v>
      </c>
      <c r="S2150" s="79" t="e">
        <f t="shared" si="3199"/>
        <v>#DIV/0!</v>
      </c>
      <c r="T2150" s="10">
        <f t="shared" si="3228"/>
        <v>0</v>
      </c>
      <c r="U2150" s="5">
        <f t="shared" si="3229"/>
        <v>0</v>
      </c>
      <c r="V2150" s="5">
        <f t="shared" si="3230"/>
        <v>0</v>
      </c>
      <c r="W2150" s="5">
        <f t="shared" si="3231"/>
        <v>0</v>
      </c>
      <c r="X2150" s="5">
        <f t="shared" si="3232"/>
        <v>0</v>
      </c>
      <c r="Y2150" s="5" t="e">
        <f t="shared" si="3233"/>
        <v>#DIV/0!</v>
      </c>
      <c r="Z2150" s="37" t="e">
        <f t="shared" si="3234"/>
        <v>#DIV/0!</v>
      </c>
      <c r="AA2150" s="63" t="e">
        <f t="shared" si="3213"/>
        <v>#DIV/0!</v>
      </c>
      <c r="AB2150" s="50">
        <f t="shared" si="3214"/>
        <v>0</v>
      </c>
      <c r="AC2150" s="50">
        <f t="shared" si="3215"/>
        <v>0</v>
      </c>
      <c r="AD2150" s="50">
        <f t="shared" si="3216"/>
        <v>0</v>
      </c>
      <c r="AE2150" s="55">
        <f t="shared" si="3217"/>
        <v>0</v>
      </c>
      <c r="AF2150" s="55">
        <f t="shared" si="3218"/>
        <v>0</v>
      </c>
      <c r="AG2150" s="55">
        <f t="shared" si="3219"/>
        <v>0</v>
      </c>
      <c r="AH2150" s="50">
        <f t="shared" si="3220"/>
        <v>0</v>
      </c>
      <c r="AI2150" s="50">
        <f t="shared" si="3221"/>
        <v>0</v>
      </c>
      <c r="AJ2150" s="50">
        <f t="shared" si="3222"/>
        <v>0</v>
      </c>
      <c r="AK2150" s="50">
        <f t="shared" si="3223"/>
        <v>0</v>
      </c>
      <c r="AL2150" s="50">
        <f t="shared" ref="AL2150:AM2150" si="3263">SUM(AJ2150:AJ2163)</f>
        <v>0</v>
      </c>
      <c r="AM2150" s="50">
        <f t="shared" si="3263"/>
        <v>0</v>
      </c>
      <c r="AN2150" s="50" t="e">
        <f t="shared" si="3225"/>
        <v>#DIV/0!</v>
      </c>
      <c r="AO2150" s="50" t="e">
        <f t="shared" si="3226"/>
        <v>#DIV/0!</v>
      </c>
      <c r="AP2150" s="59" t="e">
        <f t="shared" si="3227"/>
        <v>#DIV/0!</v>
      </c>
    </row>
    <row r="2151" spans="1:42" x14ac:dyDescent="0.35">
      <c r="A2151" s="83">
        <f>Symbol!A2151</f>
        <v>0</v>
      </c>
      <c r="B2151" s="17">
        <f>Symbol!B2151</f>
        <v>0</v>
      </c>
      <c r="C2151" s="84">
        <f>Symbol!C2151</f>
        <v>0</v>
      </c>
      <c r="D2151" s="17">
        <f>Symbol!D2151</f>
        <v>0</v>
      </c>
      <c r="E2151" s="84">
        <f>Symbol!E2151</f>
        <v>0</v>
      </c>
      <c r="F2151" s="17">
        <f>Symbol!G2151</f>
        <v>0</v>
      </c>
      <c r="H2151" s="29">
        <f t="shared" si="3212"/>
        <v>1</v>
      </c>
      <c r="I2151" s="10">
        <f t="shared" si="3209"/>
        <v>0</v>
      </c>
      <c r="J2151" s="37">
        <f t="shared" si="3204"/>
        <v>0</v>
      </c>
      <c r="K2151" s="79" t="e">
        <f t="shared" si="3210"/>
        <v>#DIV/0!</v>
      </c>
      <c r="L2151" s="67">
        <f t="shared" si="3201"/>
        <v>0</v>
      </c>
      <c r="M2151" s="79" t="e">
        <f t="shared" si="3207"/>
        <v>#DIV/0!</v>
      </c>
      <c r="N2151" s="67">
        <f t="shared" si="3198"/>
        <v>0</v>
      </c>
      <c r="O2151" s="79" t="e">
        <f t="shared" si="3205"/>
        <v>#DIV/0!</v>
      </c>
      <c r="P2151" s="67">
        <f t="shared" si="3196"/>
        <v>0</v>
      </c>
      <c r="Q2151" s="79" t="e">
        <f t="shared" si="3202"/>
        <v>#DIV/0!</v>
      </c>
      <c r="R2151" s="67">
        <f t="shared" si="3194"/>
        <v>0</v>
      </c>
      <c r="S2151" s="79" t="e">
        <f t="shared" si="3199"/>
        <v>#DIV/0!</v>
      </c>
      <c r="T2151" s="10">
        <f t="shared" si="3228"/>
        <v>0</v>
      </c>
      <c r="U2151" s="5">
        <f t="shared" si="3229"/>
        <v>0</v>
      </c>
      <c r="V2151" s="5">
        <f t="shared" si="3230"/>
        <v>0</v>
      </c>
      <c r="W2151" s="5">
        <f t="shared" si="3231"/>
        <v>0</v>
      </c>
      <c r="X2151" s="5">
        <f t="shared" si="3232"/>
        <v>0</v>
      </c>
      <c r="Y2151" s="5" t="e">
        <f t="shared" si="3233"/>
        <v>#DIV/0!</v>
      </c>
      <c r="Z2151" s="37" t="e">
        <f t="shared" si="3234"/>
        <v>#DIV/0!</v>
      </c>
      <c r="AA2151" s="63" t="e">
        <f t="shared" si="3213"/>
        <v>#DIV/0!</v>
      </c>
      <c r="AB2151" s="50">
        <f t="shared" si="3214"/>
        <v>0</v>
      </c>
      <c r="AC2151" s="50">
        <f t="shared" si="3215"/>
        <v>0</v>
      </c>
      <c r="AD2151" s="50">
        <f t="shared" si="3216"/>
        <v>0</v>
      </c>
      <c r="AE2151" s="55">
        <f t="shared" si="3217"/>
        <v>0</v>
      </c>
      <c r="AF2151" s="55">
        <f t="shared" si="3218"/>
        <v>0</v>
      </c>
      <c r="AG2151" s="55">
        <f t="shared" si="3219"/>
        <v>0</v>
      </c>
      <c r="AH2151" s="50">
        <f t="shared" si="3220"/>
        <v>0</v>
      </c>
      <c r="AI2151" s="50">
        <f t="shared" si="3221"/>
        <v>0</v>
      </c>
      <c r="AJ2151" s="50">
        <f t="shared" si="3222"/>
        <v>0</v>
      </c>
      <c r="AK2151" s="50">
        <f t="shared" si="3223"/>
        <v>0</v>
      </c>
      <c r="AL2151" s="50">
        <f t="shared" ref="AL2151:AM2151" si="3264">SUM(AJ2151:AJ2164)</f>
        <v>0</v>
      </c>
      <c r="AM2151" s="50">
        <f t="shared" si="3264"/>
        <v>0</v>
      </c>
      <c r="AN2151" s="50" t="e">
        <f t="shared" si="3225"/>
        <v>#DIV/0!</v>
      </c>
      <c r="AO2151" s="50" t="e">
        <f t="shared" si="3226"/>
        <v>#DIV/0!</v>
      </c>
      <c r="AP2151" s="59" t="e">
        <f t="shared" si="3227"/>
        <v>#DIV/0!</v>
      </c>
    </row>
    <row r="2152" spans="1:42" x14ac:dyDescent="0.35">
      <c r="A2152" s="83">
        <f>Symbol!A2152</f>
        <v>0</v>
      </c>
      <c r="B2152" s="17">
        <f>Symbol!B2152</f>
        <v>0</v>
      </c>
      <c r="C2152" s="84">
        <f>Symbol!C2152</f>
        <v>0</v>
      </c>
      <c r="D2152" s="17">
        <f>Symbol!D2152</f>
        <v>0</v>
      </c>
      <c r="E2152" s="84">
        <f>Symbol!E2152</f>
        <v>0</v>
      </c>
      <c r="F2152" s="17">
        <f>Symbol!G2152</f>
        <v>0</v>
      </c>
      <c r="H2152" s="29">
        <f t="shared" si="3212"/>
        <v>1</v>
      </c>
      <c r="I2152" s="10">
        <f t="shared" si="3209"/>
        <v>0</v>
      </c>
      <c r="J2152" s="37">
        <f t="shared" si="3204"/>
        <v>0</v>
      </c>
      <c r="K2152" s="79" t="e">
        <f t="shared" si="3210"/>
        <v>#DIV/0!</v>
      </c>
      <c r="L2152" s="67">
        <f t="shared" si="3201"/>
        <v>0</v>
      </c>
      <c r="M2152" s="79" t="e">
        <f t="shared" si="3207"/>
        <v>#DIV/0!</v>
      </c>
      <c r="N2152" s="67">
        <f t="shared" si="3198"/>
        <v>0</v>
      </c>
      <c r="O2152" s="79" t="e">
        <f t="shared" si="3205"/>
        <v>#DIV/0!</v>
      </c>
      <c r="P2152" s="67">
        <f t="shared" si="3196"/>
        <v>0</v>
      </c>
      <c r="Q2152" s="79" t="e">
        <f t="shared" si="3202"/>
        <v>#DIV/0!</v>
      </c>
      <c r="R2152" s="67">
        <f t="shared" si="3194"/>
        <v>0</v>
      </c>
      <c r="S2152" s="79" t="e">
        <f t="shared" si="3199"/>
        <v>#DIV/0!</v>
      </c>
      <c r="T2152" s="10">
        <f t="shared" si="3228"/>
        <v>0</v>
      </c>
      <c r="U2152" s="5">
        <f t="shared" si="3229"/>
        <v>0</v>
      </c>
      <c r="V2152" s="5">
        <f t="shared" si="3230"/>
        <v>0</v>
      </c>
      <c r="W2152" s="5">
        <f t="shared" si="3231"/>
        <v>0</v>
      </c>
      <c r="X2152" s="5">
        <f t="shared" si="3232"/>
        <v>0</v>
      </c>
      <c r="Y2152" s="5" t="e">
        <f t="shared" si="3233"/>
        <v>#DIV/0!</v>
      </c>
      <c r="Z2152" s="37" t="e">
        <f t="shared" si="3234"/>
        <v>#DIV/0!</v>
      </c>
      <c r="AA2152" s="63" t="e">
        <f t="shared" si="3213"/>
        <v>#DIV/0!</v>
      </c>
      <c r="AB2152" s="50">
        <f t="shared" si="3214"/>
        <v>0</v>
      </c>
      <c r="AC2152" s="50">
        <f t="shared" si="3215"/>
        <v>0</v>
      </c>
      <c r="AD2152" s="50">
        <f t="shared" si="3216"/>
        <v>0</v>
      </c>
      <c r="AE2152" s="55">
        <f t="shared" si="3217"/>
        <v>0</v>
      </c>
      <c r="AF2152" s="55">
        <f t="shared" si="3218"/>
        <v>0</v>
      </c>
      <c r="AG2152" s="55">
        <f t="shared" si="3219"/>
        <v>0</v>
      </c>
      <c r="AH2152" s="50">
        <f t="shared" si="3220"/>
        <v>0</v>
      </c>
      <c r="AI2152" s="50">
        <f t="shared" si="3221"/>
        <v>0</v>
      </c>
      <c r="AJ2152" s="50">
        <f t="shared" si="3222"/>
        <v>0</v>
      </c>
      <c r="AK2152" s="50">
        <f t="shared" si="3223"/>
        <v>0</v>
      </c>
      <c r="AL2152" s="50">
        <f t="shared" ref="AL2152:AM2152" si="3265">SUM(AJ2152:AJ2165)</f>
        <v>0</v>
      </c>
      <c r="AM2152" s="50">
        <f t="shared" si="3265"/>
        <v>0</v>
      </c>
      <c r="AN2152" s="50" t="e">
        <f t="shared" si="3225"/>
        <v>#DIV/0!</v>
      </c>
      <c r="AO2152" s="50" t="e">
        <f t="shared" si="3226"/>
        <v>#DIV/0!</v>
      </c>
      <c r="AP2152" s="59" t="e">
        <f t="shared" si="3227"/>
        <v>#DIV/0!</v>
      </c>
    </row>
    <row r="2153" spans="1:42" x14ac:dyDescent="0.35">
      <c r="A2153" s="83">
        <f>Symbol!A2153</f>
        <v>0</v>
      </c>
      <c r="B2153" s="17">
        <f>Symbol!B2153</f>
        <v>0</v>
      </c>
      <c r="C2153" s="84">
        <f>Symbol!C2153</f>
        <v>0</v>
      </c>
      <c r="D2153" s="17">
        <f>Symbol!D2153</f>
        <v>0</v>
      </c>
      <c r="E2153" s="84">
        <f>Symbol!E2153</f>
        <v>0</v>
      </c>
      <c r="F2153" s="17">
        <f>Symbol!G2153</f>
        <v>0</v>
      </c>
      <c r="H2153" s="29">
        <f t="shared" si="3212"/>
        <v>1</v>
      </c>
      <c r="I2153" s="10">
        <f t="shared" si="3209"/>
        <v>0</v>
      </c>
      <c r="J2153" s="37">
        <f t="shared" si="3204"/>
        <v>0</v>
      </c>
      <c r="K2153" s="79" t="e">
        <f t="shared" si="3210"/>
        <v>#DIV/0!</v>
      </c>
      <c r="L2153" s="67">
        <f t="shared" si="3201"/>
        <v>0</v>
      </c>
      <c r="M2153" s="79" t="e">
        <f t="shared" si="3207"/>
        <v>#DIV/0!</v>
      </c>
      <c r="N2153" s="67">
        <f t="shared" si="3198"/>
        <v>0</v>
      </c>
      <c r="O2153" s="79" t="e">
        <f t="shared" si="3205"/>
        <v>#DIV/0!</v>
      </c>
      <c r="P2153" s="67">
        <f t="shared" si="3196"/>
        <v>0</v>
      </c>
      <c r="Q2153" s="79" t="e">
        <f t="shared" si="3202"/>
        <v>#DIV/0!</v>
      </c>
      <c r="R2153" s="67">
        <f t="shared" si="3194"/>
        <v>0</v>
      </c>
      <c r="S2153" s="79" t="e">
        <f t="shared" si="3199"/>
        <v>#DIV/0!</v>
      </c>
      <c r="T2153" s="10">
        <f t="shared" si="3228"/>
        <v>0</v>
      </c>
      <c r="U2153" s="5">
        <f t="shared" si="3229"/>
        <v>0</v>
      </c>
      <c r="V2153" s="5">
        <f t="shared" si="3230"/>
        <v>0</v>
      </c>
      <c r="W2153" s="5">
        <f t="shared" si="3231"/>
        <v>0</v>
      </c>
      <c r="X2153" s="5">
        <f t="shared" si="3232"/>
        <v>0</v>
      </c>
      <c r="Y2153" s="5" t="e">
        <f t="shared" si="3233"/>
        <v>#DIV/0!</v>
      </c>
      <c r="Z2153" s="37" t="e">
        <f t="shared" si="3234"/>
        <v>#DIV/0!</v>
      </c>
      <c r="AA2153" s="63" t="e">
        <f t="shared" si="3213"/>
        <v>#DIV/0!</v>
      </c>
      <c r="AB2153" s="50">
        <f t="shared" si="3214"/>
        <v>0</v>
      </c>
      <c r="AC2153" s="50">
        <f t="shared" si="3215"/>
        <v>0</v>
      </c>
      <c r="AD2153" s="50">
        <f t="shared" si="3216"/>
        <v>0</v>
      </c>
      <c r="AE2153" s="55">
        <f t="shared" si="3217"/>
        <v>0</v>
      </c>
      <c r="AF2153" s="55">
        <f t="shared" si="3218"/>
        <v>0</v>
      </c>
      <c r="AG2153" s="55">
        <f t="shared" si="3219"/>
        <v>0</v>
      </c>
      <c r="AH2153" s="50">
        <f t="shared" si="3220"/>
        <v>0</v>
      </c>
      <c r="AI2153" s="50">
        <f t="shared" si="3221"/>
        <v>0</v>
      </c>
      <c r="AJ2153" s="50">
        <f t="shared" si="3222"/>
        <v>0</v>
      </c>
      <c r="AK2153" s="50">
        <f t="shared" si="3223"/>
        <v>0</v>
      </c>
      <c r="AL2153" s="50">
        <f t="shared" ref="AL2153:AM2153" si="3266">SUM(AJ2153:AJ2166)</f>
        <v>0</v>
      </c>
      <c r="AM2153" s="50">
        <f t="shared" si="3266"/>
        <v>0</v>
      </c>
      <c r="AN2153" s="50" t="e">
        <f t="shared" si="3225"/>
        <v>#DIV/0!</v>
      </c>
      <c r="AO2153" s="50" t="e">
        <f t="shared" si="3226"/>
        <v>#DIV/0!</v>
      </c>
      <c r="AP2153" s="59" t="e">
        <f t="shared" si="3227"/>
        <v>#DIV/0!</v>
      </c>
    </row>
    <row r="2154" spans="1:42" x14ac:dyDescent="0.35">
      <c r="A2154" s="83">
        <f>Symbol!A2154</f>
        <v>0</v>
      </c>
      <c r="B2154" s="17">
        <f>Symbol!B2154</f>
        <v>0</v>
      </c>
      <c r="C2154" s="84">
        <f>Symbol!C2154</f>
        <v>0</v>
      </c>
      <c r="D2154" s="17">
        <f>Symbol!D2154</f>
        <v>0</v>
      </c>
      <c r="E2154" s="84">
        <f>Symbol!E2154</f>
        <v>0</v>
      </c>
      <c r="F2154" s="17">
        <f>Symbol!G2154</f>
        <v>0</v>
      </c>
      <c r="H2154" s="29">
        <f t="shared" si="3212"/>
        <v>1</v>
      </c>
      <c r="I2154" s="10">
        <f t="shared" si="3209"/>
        <v>0</v>
      </c>
      <c r="J2154" s="37">
        <f t="shared" si="3204"/>
        <v>0</v>
      </c>
      <c r="K2154" s="79" t="e">
        <f t="shared" si="3210"/>
        <v>#DIV/0!</v>
      </c>
      <c r="L2154" s="67">
        <f t="shared" si="3201"/>
        <v>0</v>
      </c>
      <c r="M2154" s="79" t="e">
        <f t="shared" si="3207"/>
        <v>#DIV/0!</v>
      </c>
      <c r="N2154" s="67">
        <f t="shared" si="3198"/>
        <v>0</v>
      </c>
      <c r="O2154" s="79" t="e">
        <f t="shared" si="3205"/>
        <v>#DIV/0!</v>
      </c>
      <c r="P2154" s="67">
        <f t="shared" si="3196"/>
        <v>0</v>
      </c>
      <c r="Q2154" s="79" t="e">
        <f t="shared" si="3202"/>
        <v>#DIV/0!</v>
      </c>
      <c r="R2154" s="67">
        <f t="shared" si="3194"/>
        <v>0</v>
      </c>
      <c r="S2154" s="79" t="e">
        <f t="shared" si="3199"/>
        <v>#DIV/0!</v>
      </c>
      <c r="T2154" s="10">
        <f t="shared" si="3228"/>
        <v>0</v>
      </c>
      <c r="U2154" s="5">
        <f t="shared" si="3229"/>
        <v>0</v>
      </c>
      <c r="V2154" s="5">
        <f t="shared" si="3230"/>
        <v>0</v>
      </c>
      <c r="W2154" s="5">
        <f t="shared" si="3231"/>
        <v>0</v>
      </c>
      <c r="X2154" s="5">
        <f t="shared" si="3232"/>
        <v>0</v>
      </c>
      <c r="Y2154" s="5" t="e">
        <f t="shared" si="3233"/>
        <v>#DIV/0!</v>
      </c>
      <c r="Z2154" s="37" t="e">
        <f t="shared" si="3234"/>
        <v>#DIV/0!</v>
      </c>
      <c r="AA2154" s="63" t="e">
        <f t="shared" si="3213"/>
        <v>#DIV/0!</v>
      </c>
      <c r="AB2154" s="50">
        <f t="shared" si="3214"/>
        <v>0</v>
      </c>
      <c r="AC2154" s="50">
        <f t="shared" si="3215"/>
        <v>0</v>
      </c>
      <c r="AD2154" s="50">
        <f t="shared" si="3216"/>
        <v>0</v>
      </c>
      <c r="AE2154" s="55">
        <f t="shared" si="3217"/>
        <v>0</v>
      </c>
      <c r="AF2154" s="55">
        <f t="shared" si="3218"/>
        <v>0</v>
      </c>
      <c r="AG2154" s="55">
        <f t="shared" si="3219"/>
        <v>0</v>
      </c>
      <c r="AH2154" s="50">
        <f t="shared" si="3220"/>
        <v>0</v>
      </c>
      <c r="AI2154" s="50">
        <f t="shared" si="3221"/>
        <v>0</v>
      </c>
      <c r="AJ2154" s="50">
        <f t="shared" si="3222"/>
        <v>0</v>
      </c>
      <c r="AK2154" s="50">
        <f t="shared" si="3223"/>
        <v>0</v>
      </c>
      <c r="AL2154" s="50">
        <f t="shared" ref="AL2154:AM2154" si="3267">SUM(AJ2154:AJ2167)</f>
        <v>0</v>
      </c>
      <c r="AM2154" s="50">
        <f t="shared" si="3267"/>
        <v>0</v>
      </c>
      <c r="AN2154" s="50" t="e">
        <f t="shared" si="3225"/>
        <v>#DIV/0!</v>
      </c>
      <c r="AO2154" s="50" t="e">
        <f t="shared" si="3226"/>
        <v>#DIV/0!</v>
      </c>
      <c r="AP2154" s="59" t="e">
        <f t="shared" si="3227"/>
        <v>#DIV/0!</v>
      </c>
    </row>
    <row r="2155" spans="1:42" x14ac:dyDescent="0.35">
      <c r="A2155" s="83">
        <f>Symbol!A2155</f>
        <v>0</v>
      </c>
      <c r="B2155" s="17">
        <f>Symbol!B2155</f>
        <v>0</v>
      </c>
      <c r="C2155" s="84">
        <f>Symbol!C2155</f>
        <v>0</v>
      </c>
      <c r="D2155" s="17">
        <f>Symbol!D2155</f>
        <v>0</v>
      </c>
      <c r="E2155" s="84">
        <f>Symbol!E2155</f>
        <v>0</v>
      </c>
      <c r="F2155" s="17">
        <f>Symbol!G2155</f>
        <v>0</v>
      </c>
      <c r="H2155" s="29">
        <f t="shared" si="3212"/>
        <v>1</v>
      </c>
      <c r="I2155" s="10">
        <f t="shared" si="3209"/>
        <v>0</v>
      </c>
      <c r="J2155" s="37">
        <f t="shared" si="3204"/>
        <v>0</v>
      </c>
      <c r="K2155" s="79" t="e">
        <f t="shared" si="3210"/>
        <v>#DIV/0!</v>
      </c>
      <c r="L2155" s="67">
        <f t="shared" si="3201"/>
        <v>0</v>
      </c>
      <c r="M2155" s="79" t="e">
        <f t="shared" si="3207"/>
        <v>#DIV/0!</v>
      </c>
      <c r="N2155" s="67">
        <f t="shared" si="3198"/>
        <v>0</v>
      </c>
      <c r="O2155" s="79" t="e">
        <f t="shared" si="3205"/>
        <v>#DIV/0!</v>
      </c>
      <c r="P2155" s="67">
        <f t="shared" si="3196"/>
        <v>0</v>
      </c>
      <c r="Q2155" s="79" t="e">
        <f t="shared" si="3202"/>
        <v>#DIV/0!</v>
      </c>
      <c r="R2155" s="67">
        <f t="shared" si="3194"/>
        <v>0</v>
      </c>
      <c r="S2155" s="79" t="e">
        <f t="shared" si="3199"/>
        <v>#DIV/0!</v>
      </c>
      <c r="T2155" s="10">
        <f t="shared" si="3228"/>
        <v>0</v>
      </c>
      <c r="U2155" s="5">
        <f t="shared" si="3229"/>
        <v>0</v>
      </c>
      <c r="V2155" s="5">
        <f t="shared" si="3230"/>
        <v>0</v>
      </c>
      <c r="W2155" s="5">
        <f t="shared" si="3231"/>
        <v>0</v>
      </c>
      <c r="X2155" s="5">
        <f t="shared" si="3232"/>
        <v>0</v>
      </c>
      <c r="Y2155" s="5" t="e">
        <f t="shared" si="3233"/>
        <v>#DIV/0!</v>
      </c>
      <c r="Z2155" s="37" t="e">
        <f t="shared" si="3234"/>
        <v>#DIV/0!</v>
      </c>
      <c r="AA2155" s="63" t="e">
        <f t="shared" si="3213"/>
        <v>#DIV/0!</v>
      </c>
      <c r="AB2155" s="50">
        <f t="shared" si="3214"/>
        <v>0</v>
      </c>
      <c r="AC2155" s="50">
        <f t="shared" si="3215"/>
        <v>0</v>
      </c>
      <c r="AD2155" s="50">
        <f t="shared" si="3216"/>
        <v>0</v>
      </c>
      <c r="AE2155" s="55">
        <f t="shared" si="3217"/>
        <v>0</v>
      </c>
      <c r="AF2155" s="55">
        <f t="shared" si="3218"/>
        <v>0</v>
      </c>
      <c r="AG2155" s="55">
        <f t="shared" si="3219"/>
        <v>0</v>
      </c>
      <c r="AH2155" s="50">
        <f t="shared" si="3220"/>
        <v>0</v>
      </c>
      <c r="AI2155" s="50">
        <f t="shared" si="3221"/>
        <v>0</v>
      </c>
      <c r="AJ2155" s="50">
        <f t="shared" si="3222"/>
        <v>0</v>
      </c>
      <c r="AK2155" s="50">
        <f t="shared" si="3223"/>
        <v>0</v>
      </c>
      <c r="AL2155" s="50">
        <f t="shared" ref="AL2155:AM2155" si="3268">SUM(AJ2155:AJ2168)</f>
        <v>0</v>
      </c>
      <c r="AM2155" s="50">
        <f t="shared" si="3268"/>
        <v>0</v>
      </c>
      <c r="AN2155" s="50" t="e">
        <f t="shared" si="3225"/>
        <v>#DIV/0!</v>
      </c>
      <c r="AO2155" s="50" t="e">
        <f t="shared" si="3226"/>
        <v>#DIV/0!</v>
      </c>
      <c r="AP2155" s="59" t="e">
        <f t="shared" si="3227"/>
        <v>#DIV/0!</v>
      </c>
    </row>
    <row r="2156" spans="1:42" x14ac:dyDescent="0.35">
      <c r="A2156" s="83">
        <f>Symbol!A2156</f>
        <v>0</v>
      </c>
      <c r="B2156" s="17">
        <f>Symbol!B2156</f>
        <v>0</v>
      </c>
      <c r="C2156" s="84">
        <f>Symbol!C2156</f>
        <v>0</v>
      </c>
      <c r="D2156" s="17">
        <f>Symbol!D2156</f>
        <v>0</v>
      </c>
      <c r="E2156" s="84">
        <f>Symbol!E2156</f>
        <v>0</v>
      </c>
      <c r="F2156" s="17">
        <f>Symbol!G2156</f>
        <v>0</v>
      </c>
      <c r="H2156" s="29">
        <f t="shared" si="3212"/>
        <v>1</v>
      </c>
      <c r="I2156" s="10">
        <f t="shared" si="3209"/>
        <v>0</v>
      </c>
      <c r="J2156" s="37">
        <f t="shared" si="3204"/>
        <v>0</v>
      </c>
      <c r="K2156" s="79" t="e">
        <f t="shared" si="3210"/>
        <v>#DIV/0!</v>
      </c>
      <c r="L2156" s="67">
        <f t="shared" si="3201"/>
        <v>0</v>
      </c>
      <c r="M2156" s="79" t="e">
        <f t="shared" si="3207"/>
        <v>#DIV/0!</v>
      </c>
      <c r="N2156" s="67">
        <f t="shared" si="3198"/>
        <v>0</v>
      </c>
      <c r="O2156" s="79" t="e">
        <f t="shared" si="3205"/>
        <v>#DIV/0!</v>
      </c>
      <c r="P2156" s="67">
        <f t="shared" si="3196"/>
        <v>0</v>
      </c>
      <c r="Q2156" s="79" t="e">
        <f t="shared" si="3202"/>
        <v>#DIV/0!</v>
      </c>
      <c r="R2156" s="67">
        <f t="shared" si="3194"/>
        <v>0</v>
      </c>
      <c r="S2156" s="79" t="e">
        <f t="shared" si="3199"/>
        <v>#DIV/0!</v>
      </c>
      <c r="T2156" s="10">
        <f t="shared" si="3228"/>
        <v>0</v>
      </c>
      <c r="U2156" s="5">
        <f t="shared" si="3229"/>
        <v>0</v>
      </c>
      <c r="V2156" s="5">
        <f t="shared" si="3230"/>
        <v>0</v>
      </c>
      <c r="W2156" s="5">
        <f t="shared" si="3231"/>
        <v>0</v>
      </c>
      <c r="X2156" s="5">
        <f t="shared" si="3232"/>
        <v>0</v>
      </c>
      <c r="Y2156" s="5" t="e">
        <f t="shared" si="3233"/>
        <v>#DIV/0!</v>
      </c>
      <c r="Z2156" s="37" t="e">
        <f t="shared" si="3234"/>
        <v>#DIV/0!</v>
      </c>
      <c r="AA2156" s="63" t="e">
        <f t="shared" si="3213"/>
        <v>#DIV/0!</v>
      </c>
      <c r="AB2156" s="50">
        <f t="shared" si="3214"/>
        <v>0</v>
      </c>
      <c r="AC2156" s="50">
        <f t="shared" si="3215"/>
        <v>0</v>
      </c>
      <c r="AD2156" s="50">
        <f t="shared" si="3216"/>
        <v>0</v>
      </c>
      <c r="AE2156" s="55">
        <f t="shared" si="3217"/>
        <v>0</v>
      </c>
      <c r="AF2156" s="55">
        <f t="shared" si="3218"/>
        <v>0</v>
      </c>
      <c r="AG2156" s="55">
        <f t="shared" si="3219"/>
        <v>0</v>
      </c>
      <c r="AH2156" s="50">
        <f t="shared" si="3220"/>
        <v>0</v>
      </c>
      <c r="AI2156" s="50">
        <f t="shared" si="3221"/>
        <v>0</v>
      </c>
      <c r="AJ2156" s="50">
        <f t="shared" si="3222"/>
        <v>0</v>
      </c>
      <c r="AK2156" s="50">
        <f t="shared" si="3223"/>
        <v>0</v>
      </c>
      <c r="AL2156" s="50">
        <f t="shared" ref="AL2156:AM2156" si="3269">SUM(AJ2156:AJ2169)</f>
        <v>0</v>
      </c>
      <c r="AM2156" s="50">
        <f t="shared" si="3269"/>
        <v>0</v>
      </c>
      <c r="AN2156" s="50" t="e">
        <f t="shared" si="3225"/>
        <v>#DIV/0!</v>
      </c>
      <c r="AO2156" s="50" t="e">
        <f t="shared" si="3226"/>
        <v>#DIV/0!</v>
      </c>
      <c r="AP2156" s="59" t="e">
        <f t="shared" si="3227"/>
        <v>#DIV/0!</v>
      </c>
    </row>
    <row r="2157" spans="1:42" x14ac:dyDescent="0.35">
      <c r="A2157" s="83">
        <f>Symbol!A2157</f>
        <v>0</v>
      </c>
      <c r="B2157" s="17">
        <f>Symbol!B2157</f>
        <v>0</v>
      </c>
      <c r="C2157" s="84">
        <f>Symbol!C2157</f>
        <v>0</v>
      </c>
      <c r="D2157" s="17">
        <f>Symbol!D2157</f>
        <v>0</v>
      </c>
      <c r="E2157" s="84">
        <f>Symbol!E2157</f>
        <v>0</v>
      </c>
      <c r="F2157" s="17">
        <f>Symbol!G2157</f>
        <v>0</v>
      </c>
      <c r="H2157" s="29">
        <f t="shared" si="3212"/>
        <v>1</v>
      </c>
      <c r="I2157" s="10">
        <f t="shared" si="3209"/>
        <v>0</v>
      </c>
      <c r="J2157" s="37">
        <f t="shared" si="3204"/>
        <v>0</v>
      </c>
      <c r="K2157" s="79" t="e">
        <f t="shared" si="3210"/>
        <v>#DIV/0!</v>
      </c>
      <c r="L2157" s="67">
        <f t="shared" si="3201"/>
        <v>0</v>
      </c>
      <c r="M2157" s="79" t="e">
        <f t="shared" si="3207"/>
        <v>#DIV/0!</v>
      </c>
      <c r="N2157" s="67">
        <f t="shared" si="3198"/>
        <v>0</v>
      </c>
      <c r="O2157" s="79" t="e">
        <f t="shared" si="3205"/>
        <v>#DIV/0!</v>
      </c>
      <c r="P2157" s="67">
        <f t="shared" si="3196"/>
        <v>0</v>
      </c>
      <c r="Q2157" s="79" t="e">
        <f t="shared" si="3202"/>
        <v>#DIV/0!</v>
      </c>
      <c r="R2157" s="67">
        <f t="shared" si="3194"/>
        <v>0</v>
      </c>
      <c r="S2157" s="79" t="e">
        <f t="shared" si="3199"/>
        <v>#DIV/0!</v>
      </c>
      <c r="T2157" s="10">
        <f t="shared" si="3228"/>
        <v>0</v>
      </c>
      <c r="U2157" s="5">
        <f t="shared" si="3229"/>
        <v>0</v>
      </c>
      <c r="V2157" s="5">
        <f t="shared" si="3230"/>
        <v>0</v>
      </c>
      <c r="W2157" s="5">
        <f t="shared" si="3231"/>
        <v>0</v>
      </c>
      <c r="X2157" s="5">
        <f t="shared" si="3232"/>
        <v>0</v>
      </c>
      <c r="Y2157" s="5" t="e">
        <f t="shared" si="3233"/>
        <v>#DIV/0!</v>
      </c>
      <c r="Z2157" s="37" t="e">
        <f t="shared" si="3234"/>
        <v>#DIV/0!</v>
      </c>
      <c r="AA2157" s="63" t="e">
        <f t="shared" si="3213"/>
        <v>#DIV/0!</v>
      </c>
      <c r="AB2157" s="50">
        <f t="shared" si="3214"/>
        <v>0</v>
      </c>
      <c r="AC2157" s="50">
        <f t="shared" si="3215"/>
        <v>0</v>
      </c>
      <c r="AD2157" s="50">
        <f t="shared" si="3216"/>
        <v>0</v>
      </c>
      <c r="AE2157" s="55">
        <f t="shared" si="3217"/>
        <v>0</v>
      </c>
      <c r="AF2157" s="55">
        <f t="shared" si="3218"/>
        <v>0</v>
      </c>
      <c r="AG2157" s="55">
        <f t="shared" si="3219"/>
        <v>0</v>
      </c>
      <c r="AH2157" s="50">
        <f t="shared" si="3220"/>
        <v>0</v>
      </c>
      <c r="AI2157" s="50">
        <f t="shared" si="3221"/>
        <v>0</v>
      </c>
      <c r="AJ2157" s="50">
        <f t="shared" si="3222"/>
        <v>0</v>
      </c>
      <c r="AK2157" s="50">
        <f t="shared" si="3223"/>
        <v>0</v>
      </c>
      <c r="AL2157" s="50">
        <f t="shared" ref="AL2157:AM2157" si="3270">SUM(AJ2157:AJ2170)</f>
        <v>0</v>
      </c>
      <c r="AM2157" s="50">
        <f t="shared" si="3270"/>
        <v>0</v>
      </c>
      <c r="AN2157" s="50" t="e">
        <f t="shared" si="3225"/>
        <v>#DIV/0!</v>
      </c>
      <c r="AO2157" s="50" t="e">
        <f t="shared" si="3226"/>
        <v>#DIV/0!</v>
      </c>
      <c r="AP2157" s="59" t="e">
        <f t="shared" si="3227"/>
        <v>#DIV/0!</v>
      </c>
    </row>
    <row r="2158" spans="1:42" x14ac:dyDescent="0.35">
      <c r="A2158" s="83">
        <f>Symbol!A2158</f>
        <v>0</v>
      </c>
      <c r="B2158" s="17">
        <f>Symbol!B2158</f>
        <v>0</v>
      </c>
      <c r="C2158" s="84">
        <f>Symbol!C2158</f>
        <v>0</v>
      </c>
      <c r="D2158" s="17">
        <f>Symbol!D2158</f>
        <v>0</v>
      </c>
      <c r="E2158" s="84">
        <f>Symbol!E2158</f>
        <v>0</v>
      </c>
      <c r="F2158" s="17">
        <f>Symbol!G2158</f>
        <v>0</v>
      </c>
      <c r="H2158" s="29">
        <f t="shared" si="3212"/>
        <v>1</v>
      </c>
      <c r="I2158" s="10">
        <f t="shared" si="3209"/>
        <v>0</v>
      </c>
      <c r="J2158" s="37">
        <f t="shared" si="3204"/>
        <v>0</v>
      </c>
      <c r="K2158" s="79" t="e">
        <f t="shared" si="3210"/>
        <v>#DIV/0!</v>
      </c>
      <c r="L2158" s="67">
        <f t="shared" si="3201"/>
        <v>0</v>
      </c>
      <c r="M2158" s="79" t="e">
        <f t="shared" si="3207"/>
        <v>#DIV/0!</v>
      </c>
      <c r="N2158" s="67">
        <f t="shared" si="3198"/>
        <v>0</v>
      </c>
      <c r="O2158" s="79" t="e">
        <f t="shared" si="3205"/>
        <v>#DIV/0!</v>
      </c>
      <c r="P2158" s="67">
        <f t="shared" si="3196"/>
        <v>0</v>
      </c>
      <c r="Q2158" s="79" t="e">
        <f t="shared" si="3202"/>
        <v>#DIV/0!</v>
      </c>
      <c r="R2158" s="67">
        <f t="shared" si="3194"/>
        <v>0</v>
      </c>
      <c r="S2158" s="79" t="e">
        <f t="shared" si="3199"/>
        <v>#DIV/0!</v>
      </c>
      <c r="T2158" s="10">
        <f t="shared" si="3228"/>
        <v>0</v>
      </c>
      <c r="U2158" s="5">
        <f t="shared" si="3229"/>
        <v>0</v>
      </c>
      <c r="V2158" s="5">
        <f t="shared" si="3230"/>
        <v>0</v>
      </c>
      <c r="W2158" s="5">
        <f t="shared" si="3231"/>
        <v>0</v>
      </c>
      <c r="X2158" s="5">
        <f t="shared" si="3232"/>
        <v>0</v>
      </c>
      <c r="Y2158" s="5" t="e">
        <f t="shared" si="3233"/>
        <v>#DIV/0!</v>
      </c>
      <c r="Z2158" s="37" t="e">
        <f t="shared" si="3234"/>
        <v>#DIV/0!</v>
      </c>
      <c r="AA2158" s="63" t="e">
        <f t="shared" si="3213"/>
        <v>#DIV/0!</v>
      </c>
      <c r="AB2158" s="50">
        <f t="shared" si="3214"/>
        <v>0</v>
      </c>
      <c r="AC2158" s="50">
        <f t="shared" si="3215"/>
        <v>0</v>
      </c>
      <c r="AD2158" s="50">
        <f t="shared" si="3216"/>
        <v>0</v>
      </c>
      <c r="AE2158" s="55">
        <f t="shared" si="3217"/>
        <v>0</v>
      </c>
      <c r="AF2158" s="55">
        <f t="shared" si="3218"/>
        <v>0</v>
      </c>
      <c r="AG2158" s="55">
        <f t="shared" si="3219"/>
        <v>0</v>
      </c>
      <c r="AH2158" s="50">
        <f t="shared" si="3220"/>
        <v>0</v>
      </c>
      <c r="AI2158" s="50">
        <f t="shared" si="3221"/>
        <v>0</v>
      </c>
      <c r="AJ2158" s="50">
        <f t="shared" si="3222"/>
        <v>0</v>
      </c>
      <c r="AK2158" s="50">
        <f t="shared" si="3223"/>
        <v>0</v>
      </c>
      <c r="AL2158" s="50">
        <f t="shared" ref="AL2158:AM2158" si="3271">SUM(AJ2158:AJ2171)</f>
        <v>0</v>
      </c>
      <c r="AM2158" s="50">
        <f t="shared" si="3271"/>
        <v>0</v>
      </c>
      <c r="AN2158" s="50" t="e">
        <f t="shared" si="3225"/>
        <v>#DIV/0!</v>
      </c>
      <c r="AO2158" s="50" t="e">
        <f t="shared" si="3226"/>
        <v>#DIV/0!</v>
      </c>
      <c r="AP2158" s="59" t="e">
        <f t="shared" si="3227"/>
        <v>#DIV/0!</v>
      </c>
    </row>
    <row r="2159" spans="1:42" x14ac:dyDescent="0.35">
      <c r="A2159" s="83">
        <f>Symbol!A2159</f>
        <v>0</v>
      </c>
      <c r="B2159" s="17">
        <f>Symbol!B2159</f>
        <v>0</v>
      </c>
      <c r="C2159" s="84">
        <f>Symbol!C2159</f>
        <v>0</v>
      </c>
      <c r="D2159" s="17">
        <f>Symbol!D2159</f>
        <v>0</v>
      </c>
      <c r="E2159" s="84">
        <f>Symbol!E2159</f>
        <v>0</v>
      </c>
      <c r="F2159" s="17">
        <f>Symbol!G2159</f>
        <v>0</v>
      </c>
      <c r="H2159" s="29">
        <f t="shared" si="3212"/>
        <v>1</v>
      </c>
      <c r="I2159" s="10">
        <f t="shared" si="3209"/>
        <v>0</v>
      </c>
      <c r="J2159" s="37">
        <f t="shared" si="3204"/>
        <v>0</v>
      </c>
      <c r="K2159" s="79" t="e">
        <f t="shared" si="3210"/>
        <v>#DIV/0!</v>
      </c>
      <c r="L2159" s="67">
        <f t="shared" si="3201"/>
        <v>0</v>
      </c>
      <c r="M2159" s="79" t="e">
        <f t="shared" si="3207"/>
        <v>#DIV/0!</v>
      </c>
      <c r="N2159" s="67">
        <f t="shared" si="3198"/>
        <v>0</v>
      </c>
      <c r="O2159" s="79" t="e">
        <f t="shared" si="3205"/>
        <v>#DIV/0!</v>
      </c>
      <c r="P2159" s="67">
        <f t="shared" si="3196"/>
        <v>0</v>
      </c>
      <c r="Q2159" s="79" t="e">
        <f t="shared" si="3202"/>
        <v>#DIV/0!</v>
      </c>
      <c r="R2159" s="67">
        <f t="shared" si="3194"/>
        <v>0</v>
      </c>
      <c r="S2159" s="79" t="e">
        <f t="shared" si="3199"/>
        <v>#DIV/0!</v>
      </c>
      <c r="T2159" s="10">
        <f t="shared" si="3228"/>
        <v>0</v>
      </c>
      <c r="U2159" s="5">
        <f t="shared" si="3229"/>
        <v>0</v>
      </c>
      <c r="V2159" s="5">
        <f t="shared" si="3230"/>
        <v>0</v>
      </c>
      <c r="W2159" s="5">
        <f t="shared" si="3231"/>
        <v>0</v>
      </c>
      <c r="X2159" s="5">
        <f t="shared" si="3232"/>
        <v>0</v>
      </c>
      <c r="Y2159" s="5" t="e">
        <f t="shared" si="3233"/>
        <v>#DIV/0!</v>
      </c>
      <c r="Z2159" s="37" t="e">
        <f t="shared" si="3234"/>
        <v>#DIV/0!</v>
      </c>
      <c r="AA2159" s="63" t="e">
        <f t="shared" si="3213"/>
        <v>#DIV/0!</v>
      </c>
      <c r="AB2159" s="50">
        <f t="shared" si="3214"/>
        <v>0</v>
      </c>
      <c r="AC2159" s="50">
        <f t="shared" si="3215"/>
        <v>0</v>
      </c>
      <c r="AD2159" s="50">
        <f t="shared" si="3216"/>
        <v>0</v>
      </c>
      <c r="AE2159" s="55">
        <f t="shared" si="3217"/>
        <v>0</v>
      </c>
      <c r="AF2159" s="55">
        <f t="shared" si="3218"/>
        <v>0</v>
      </c>
      <c r="AG2159" s="55">
        <f t="shared" si="3219"/>
        <v>0</v>
      </c>
      <c r="AH2159" s="50">
        <f t="shared" si="3220"/>
        <v>0</v>
      </c>
      <c r="AI2159" s="50">
        <f t="shared" si="3221"/>
        <v>0</v>
      </c>
      <c r="AJ2159" s="50">
        <f t="shared" si="3222"/>
        <v>0</v>
      </c>
      <c r="AK2159" s="50">
        <f t="shared" si="3223"/>
        <v>0</v>
      </c>
      <c r="AL2159" s="50">
        <f t="shared" ref="AL2159:AM2159" si="3272">SUM(AJ2159:AJ2172)</f>
        <v>0</v>
      </c>
      <c r="AM2159" s="50">
        <f t="shared" si="3272"/>
        <v>0</v>
      </c>
      <c r="AN2159" s="50" t="e">
        <f t="shared" si="3225"/>
        <v>#DIV/0!</v>
      </c>
      <c r="AO2159" s="50" t="e">
        <f t="shared" si="3226"/>
        <v>#DIV/0!</v>
      </c>
      <c r="AP2159" s="59" t="e">
        <f t="shared" si="3227"/>
        <v>#DIV/0!</v>
      </c>
    </row>
    <row r="2160" spans="1:42" x14ac:dyDescent="0.35">
      <c r="A2160" s="83">
        <f>Symbol!A2160</f>
        <v>0</v>
      </c>
      <c r="B2160" s="17">
        <f>Symbol!B2160</f>
        <v>0</v>
      </c>
      <c r="C2160" s="84">
        <f>Symbol!C2160</f>
        <v>0</v>
      </c>
      <c r="D2160" s="17">
        <f>Symbol!D2160</f>
        <v>0</v>
      </c>
      <c r="E2160" s="84">
        <f>Symbol!E2160</f>
        <v>0</v>
      </c>
      <c r="F2160" s="17">
        <f>Symbol!G2160</f>
        <v>0</v>
      </c>
      <c r="H2160" s="29">
        <f t="shared" si="3212"/>
        <v>1</v>
      </c>
      <c r="I2160" s="10">
        <f t="shared" si="3209"/>
        <v>0</v>
      </c>
      <c r="J2160" s="37">
        <f t="shared" si="3204"/>
        <v>0</v>
      </c>
      <c r="K2160" s="79" t="e">
        <f t="shared" si="3210"/>
        <v>#DIV/0!</v>
      </c>
      <c r="L2160" s="67">
        <f t="shared" si="3201"/>
        <v>0</v>
      </c>
      <c r="M2160" s="79" t="e">
        <f t="shared" si="3207"/>
        <v>#DIV/0!</v>
      </c>
      <c r="N2160" s="67">
        <f t="shared" si="3198"/>
        <v>0</v>
      </c>
      <c r="O2160" s="79" t="e">
        <f t="shared" si="3205"/>
        <v>#DIV/0!</v>
      </c>
      <c r="P2160" s="67">
        <f t="shared" si="3196"/>
        <v>0</v>
      </c>
      <c r="Q2160" s="79" t="e">
        <f t="shared" si="3202"/>
        <v>#DIV/0!</v>
      </c>
      <c r="R2160" s="67">
        <f t="shared" si="3194"/>
        <v>0</v>
      </c>
      <c r="S2160" s="79" t="e">
        <f t="shared" si="3199"/>
        <v>#DIV/0!</v>
      </c>
      <c r="T2160" s="10">
        <f t="shared" si="3228"/>
        <v>0</v>
      </c>
      <c r="U2160" s="5">
        <f t="shared" si="3229"/>
        <v>0</v>
      </c>
      <c r="V2160" s="5">
        <f t="shared" si="3230"/>
        <v>0</v>
      </c>
      <c r="W2160" s="5">
        <f t="shared" si="3231"/>
        <v>0</v>
      </c>
      <c r="X2160" s="5">
        <f t="shared" si="3232"/>
        <v>0</v>
      </c>
      <c r="Y2160" s="5" t="e">
        <f t="shared" si="3233"/>
        <v>#DIV/0!</v>
      </c>
      <c r="Z2160" s="37" t="e">
        <f t="shared" si="3234"/>
        <v>#DIV/0!</v>
      </c>
      <c r="AA2160" s="63" t="e">
        <f t="shared" si="3213"/>
        <v>#DIV/0!</v>
      </c>
      <c r="AB2160" s="50">
        <f t="shared" si="3214"/>
        <v>0</v>
      </c>
      <c r="AC2160" s="50">
        <f t="shared" si="3215"/>
        <v>0</v>
      </c>
      <c r="AD2160" s="50">
        <f t="shared" si="3216"/>
        <v>0</v>
      </c>
      <c r="AE2160" s="55">
        <f t="shared" si="3217"/>
        <v>0</v>
      </c>
      <c r="AF2160" s="55">
        <f t="shared" si="3218"/>
        <v>0</v>
      </c>
      <c r="AG2160" s="55">
        <f t="shared" si="3219"/>
        <v>0</v>
      </c>
      <c r="AH2160" s="50">
        <f t="shared" si="3220"/>
        <v>0</v>
      </c>
      <c r="AI2160" s="50">
        <f t="shared" si="3221"/>
        <v>0</v>
      </c>
      <c r="AJ2160" s="50">
        <f t="shared" si="3222"/>
        <v>0</v>
      </c>
      <c r="AK2160" s="50">
        <f t="shared" si="3223"/>
        <v>0</v>
      </c>
      <c r="AL2160" s="50">
        <f t="shared" ref="AL2160:AM2160" si="3273">SUM(AJ2160:AJ2173)</f>
        <v>0</v>
      </c>
      <c r="AM2160" s="50">
        <f t="shared" si="3273"/>
        <v>0</v>
      </c>
      <c r="AN2160" s="50" t="e">
        <f t="shared" si="3225"/>
        <v>#DIV/0!</v>
      </c>
      <c r="AO2160" s="50" t="e">
        <f t="shared" si="3226"/>
        <v>#DIV/0!</v>
      </c>
      <c r="AP2160" s="59" t="e">
        <f t="shared" si="3227"/>
        <v>#DIV/0!</v>
      </c>
    </row>
    <row r="2161" spans="1:42" x14ac:dyDescent="0.35">
      <c r="A2161" s="83">
        <f>Symbol!A2161</f>
        <v>0</v>
      </c>
      <c r="B2161" s="17">
        <f>Symbol!B2161</f>
        <v>0</v>
      </c>
      <c r="C2161" s="84">
        <f>Symbol!C2161</f>
        <v>0</v>
      </c>
      <c r="D2161" s="17">
        <f>Symbol!D2161</f>
        <v>0</v>
      </c>
      <c r="E2161" s="84">
        <f>Symbol!E2161</f>
        <v>0</v>
      </c>
      <c r="F2161" s="17">
        <f>Symbol!G2161</f>
        <v>0</v>
      </c>
      <c r="H2161" s="29">
        <f t="shared" si="3212"/>
        <v>1</v>
      </c>
      <c r="I2161" s="10">
        <f t="shared" si="3209"/>
        <v>0</v>
      </c>
      <c r="J2161" s="37">
        <f t="shared" si="3204"/>
        <v>0</v>
      </c>
      <c r="K2161" s="79" t="e">
        <f t="shared" si="3210"/>
        <v>#DIV/0!</v>
      </c>
      <c r="L2161" s="67">
        <f t="shared" si="3201"/>
        <v>0</v>
      </c>
      <c r="M2161" s="79" t="e">
        <f t="shared" si="3207"/>
        <v>#DIV/0!</v>
      </c>
      <c r="N2161" s="67">
        <f t="shared" si="3198"/>
        <v>0</v>
      </c>
      <c r="O2161" s="79" t="e">
        <f t="shared" si="3205"/>
        <v>#DIV/0!</v>
      </c>
      <c r="P2161" s="67">
        <f t="shared" si="3196"/>
        <v>0</v>
      </c>
      <c r="Q2161" s="79" t="e">
        <f t="shared" si="3202"/>
        <v>#DIV/0!</v>
      </c>
      <c r="R2161" s="67">
        <f t="shared" si="3194"/>
        <v>0</v>
      </c>
      <c r="S2161" s="79" t="e">
        <f t="shared" si="3199"/>
        <v>#DIV/0!</v>
      </c>
      <c r="T2161" s="10">
        <f t="shared" si="3228"/>
        <v>0</v>
      </c>
      <c r="U2161" s="5">
        <f t="shared" si="3229"/>
        <v>0</v>
      </c>
      <c r="V2161" s="5">
        <f t="shared" si="3230"/>
        <v>0</v>
      </c>
      <c r="W2161" s="5">
        <f t="shared" si="3231"/>
        <v>0</v>
      </c>
      <c r="X2161" s="5">
        <f t="shared" si="3232"/>
        <v>0</v>
      </c>
      <c r="Y2161" s="5" t="e">
        <f t="shared" si="3233"/>
        <v>#DIV/0!</v>
      </c>
      <c r="Z2161" s="37" t="e">
        <f t="shared" si="3234"/>
        <v>#DIV/0!</v>
      </c>
      <c r="AA2161" s="63" t="e">
        <f t="shared" si="3213"/>
        <v>#DIV/0!</v>
      </c>
      <c r="AB2161" s="50">
        <f t="shared" si="3214"/>
        <v>0</v>
      </c>
      <c r="AC2161" s="50">
        <f t="shared" si="3215"/>
        <v>0</v>
      </c>
      <c r="AD2161" s="50">
        <f t="shared" si="3216"/>
        <v>0</v>
      </c>
      <c r="AE2161" s="55">
        <f t="shared" si="3217"/>
        <v>0</v>
      </c>
      <c r="AF2161" s="55">
        <f t="shared" si="3218"/>
        <v>0</v>
      </c>
      <c r="AG2161" s="55">
        <f t="shared" si="3219"/>
        <v>0</v>
      </c>
      <c r="AH2161" s="50">
        <f t="shared" si="3220"/>
        <v>0</v>
      </c>
      <c r="AI2161" s="50">
        <f t="shared" si="3221"/>
        <v>0</v>
      </c>
      <c r="AJ2161" s="50">
        <f t="shared" si="3222"/>
        <v>0</v>
      </c>
      <c r="AK2161" s="50">
        <f t="shared" si="3223"/>
        <v>0</v>
      </c>
      <c r="AL2161" s="50">
        <f t="shared" ref="AL2161:AM2161" si="3274">SUM(AJ2161:AJ2174)</f>
        <v>0</v>
      </c>
      <c r="AM2161" s="50">
        <f t="shared" si="3274"/>
        <v>0</v>
      </c>
      <c r="AN2161" s="50" t="e">
        <f t="shared" si="3225"/>
        <v>#DIV/0!</v>
      </c>
      <c r="AO2161" s="50" t="e">
        <f t="shared" si="3226"/>
        <v>#DIV/0!</v>
      </c>
      <c r="AP2161" s="59" t="e">
        <f t="shared" si="3227"/>
        <v>#DIV/0!</v>
      </c>
    </row>
    <row r="2162" spans="1:42" x14ac:dyDescent="0.35">
      <c r="A2162" s="83">
        <f>Symbol!A2162</f>
        <v>0</v>
      </c>
      <c r="B2162" s="17">
        <f>Symbol!B2162</f>
        <v>0</v>
      </c>
      <c r="C2162" s="84">
        <f>Symbol!C2162</f>
        <v>0</v>
      </c>
      <c r="D2162" s="17">
        <f>Symbol!D2162</f>
        <v>0</v>
      </c>
      <c r="E2162" s="84">
        <f>Symbol!E2162</f>
        <v>0</v>
      </c>
      <c r="F2162" s="17">
        <f>Symbol!G2162</f>
        <v>0</v>
      </c>
      <c r="H2162" s="29">
        <f t="shared" si="3212"/>
        <v>1</v>
      </c>
      <c r="I2162" s="10">
        <f t="shared" si="3209"/>
        <v>0</v>
      </c>
      <c r="J2162" s="37">
        <f t="shared" si="3204"/>
        <v>0</v>
      </c>
      <c r="K2162" s="79" t="e">
        <f t="shared" si="3210"/>
        <v>#DIV/0!</v>
      </c>
      <c r="L2162" s="67">
        <f t="shared" si="3201"/>
        <v>0</v>
      </c>
      <c r="M2162" s="79" t="e">
        <f t="shared" si="3207"/>
        <v>#DIV/0!</v>
      </c>
      <c r="N2162" s="67">
        <f t="shared" si="3198"/>
        <v>0</v>
      </c>
      <c r="O2162" s="79" t="e">
        <f t="shared" si="3205"/>
        <v>#DIV/0!</v>
      </c>
      <c r="P2162" s="67">
        <f t="shared" si="3196"/>
        <v>0</v>
      </c>
      <c r="Q2162" s="79" t="e">
        <f t="shared" si="3202"/>
        <v>#DIV/0!</v>
      </c>
      <c r="R2162" s="67">
        <f t="shared" si="3194"/>
        <v>0</v>
      </c>
      <c r="S2162" s="79" t="e">
        <f t="shared" si="3199"/>
        <v>#DIV/0!</v>
      </c>
      <c r="T2162" s="10">
        <f t="shared" si="3228"/>
        <v>0</v>
      </c>
      <c r="U2162" s="5">
        <f t="shared" si="3229"/>
        <v>0</v>
      </c>
      <c r="V2162" s="5">
        <f t="shared" si="3230"/>
        <v>0</v>
      </c>
      <c r="W2162" s="5">
        <f t="shared" si="3231"/>
        <v>0</v>
      </c>
      <c r="X2162" s="5">
        <f t="shared" si="3232"/>
        <v>0</v>
      </c>
      <c r="Y2162" s="5" t="e">
        <f t="shared" si="3233"/>
        <v>#DIV/0!</v>
      </c>
      <c r="Z2162" s="37" t="e">
        <f t="shared" si="3234"/>
        <v>#DIV/0!</v>
      </c>
      <c r="AA2162" s="63" t="e">
        <f t="shared" si="3213"/>
        <v>#DIV/0!</v>
      </c>
      <c r="AB2162" s="50">
        <f t="shared" si="3214"/>
        <v>0</v>
      </c>
      <c r="AC2162" s="50">
        <f t="shared" si="3215"/>
        <v>0</v>
      </c>
      <c r="AD2162" s="50">
        <f t="shared" si="3216"/>
        <v>0</v>
      </c>
      <c r="AE2162" s="55">
        <f t="shared" si="3217"/>
        <v>0</v>
      </c>
      <c r="AF2162" s="55">
        <f t="shared" si="3218"/>
        <v>0</v>
      </c>
      <c r="AG2162" s="55">
        <f t="shared" si="3219"/>
        <v>0</v>
      </c>
      <c r="AH2162" s="50">
        <f t="shared" si="3220"/>
        <v>0</v>
      </c>
      <c r="AI2162" s="50">
        <f t="shared" si="3221"/>
        <v>0</v>
      </c>
      <c r="AJ2162" s="50">
        <f t="shared" si="3222"/>
        <v>0</v>
      </c>
      <c r="AK2162" s="50">
        <f t="shared" si="3223"/>
        <v>0</v>
      </c>
      <c r="AL2162" s="50">
        <f t="shared" ref="AL2162:AM2162" si="3275">SUM(AJ2162:AJ2175)</f>
        <v>0</v>
      </c>
      <c r="AM2162" s="50">
        <f t="shared" si="3275"/>
        <v>0</v>
      </c>
      <c r="AN2162" s="50" t="e">
        <f t="shared" si="3225"/>
        <v>#DIV/0!</v>
      </c>
      <c r="AO2162" s="50" t="e">
        <f t="shared" si="3226"/>
        <v>#DIV/0!</v>
      </c>
      <c r="AP2162" s="59" t="e">
        <f t="shared" si="3227"/>
        <v>#DIV/0!</v>
      </c>
    </row>
    <row r="2163" spans="1:42" x14ac:dyDescent="0.35">
      <c r="A2163" s="83">
        <f>Symbol!A2163</f>
        <v>0</v>
      </c>
      <c r="B2163" s="17">
        <f>Symbol!B2163</f>
        <v>0</v>
      </c>
      <c r="C2163" s="84">
        <f>Symbol!C2163</f>
        <v>0</v>
      </c>
      <c r="D2163" s="17">
        <f>Symbol!D2163</f>
        <v>0</v>
      </c>
      <c r="E2163" s="84">
        <f>Symbol!E2163</f>
        <v>0</v>
      </c>
      <c r="F2163" s="17">
        <f>Symbol!G2163</f>
        <v>0</v>
      </c>
      <c r="H2163" s="29">
        <f t="shared" si="3212"/>
        <v>1</v>
      </c>
      <c r="I2163" s="10">
        <f t="shared" si="3209"/>
        <v>0</v>
      </c>
      <c r="J2163" s="37">
        <f t="shared" si="3204"/>
        <v>0</v>
      </c>
      <c r="K2163" s="79" t="e">
        <f t="shared" si="3210"/>
        <v>#DIV/0!</v>
      </c>
      <c r="L2163" s="67">
        <f t="shared" si="3201"/>
        <v>0</v>
      </c>
      <c r="M2163" s="79" t="e">
        <f t="shared" si="3207"/>
        <v>#DIV/0!</v>
      </c>
      <c r="N2163" s="67">
        <f t="shared" si="3198"/>
        <v>0</v>
      </c>
      <c r="O2163" s="79" t="e">
        <f t="shared" si="3205"/>
        <v>#DIV/0!</v>
      </c>
      <c r="P2163" s="67">
        <f t="shared" si="3196"/>
        <v>0</v>
      </c>
      <c r="Q2163" s="79" t="e">
        <f t="shared" si="3202"/>
        <v>#DIV/0!</v>
      </c>
      <c r="R2163" s="67">
        <f t="shared" si="3194"/>
        <v>0</v>
      </c>
      <c r="S2163" s="79" t="e">
        <f t="shared" si="3199"/>
        <v>#DIV/0!</v>
      </c>
      <c r="T2163" s="10">
        <f t="shared" si="3228"/>
        <v>0</v>
      </c>
      <c r="U2163" s="5">
        <f t="shared" si="3229"/>
        <v>0</v>
      </c>
      <c r="V2163" s="5">
        <f t="shared" si="3230"/>
        <v>0</v>
      </c>
      <c r="W2163" s="5">
        <f t="shared" si="3231"/>
        <v>0</v>
      </c>
      <c r="X2163" s="5">
        <f t="shared" si="3232"/>
        <v>0</v>
      </c>
      <c r="Y2163" s="5" t="e">
        <f t="shared" si="3233"/>
        <v>#DIV/0!</v>
      </c>
      <c r="Z2163" s="37" t="e">
        <f t="shared" si="3234"/>
        <v>#DIV/0!</v>
      </c>
      <c r="AA2163" s="63" t="e">
        <f t="shared" si="3213"/>
        <v>#DIV/0!</v>
      </c>
      <c r="AB2163" s="50">
        <f t="shared" si="3214"/>
        <v>0</v>
      </c>
      <c r="AC2163" s="50">
        <f t="shared" si="3215"/>
        <v>0</v>
      </c>
      <c r="AD2163" s="50">
        <f t="shared" si="3216"/>
        <v>0</v>
      </c>
      <c r="AE2163" s="55">
        <f t="shared" si="3217"/>
        <v>0</v>
      </c>
      <c r="AF2163" s="55">
        <f t="shared" si="3218"/>
        <v>0</v>
      </c>
      <c r="AG2163" s="55">
        <f t="shared" si="3219"/>
        <v>0</v>
      </c>
      <c r="AH2163" s="50">
        <f t="shared" si="3220"/>
        <v>0</v>
      </c>
      <c r="AI2163" s="50">
        <f t="shared" si="3221"/>
        <v>0</v>
      </c>
      <c r="AJ2163" s="50">
        <f t="shared" si="3222"/>
        <v>0</v>
      </c>
      <c r="AK2163" s="50">
        <f t="shared" si="3223"/>
        <v>0</v>
      </c>
      <c r="AL2163" s="50">
        <f t="shared" ref="AL2163:AM2163" si="3276">SUM(AJ2163:AJ2176)</f>
        <v>0</v>
      </c>
      <c r="AM2163" s="50">
        <f t="shared" si="3276"/>
        <v>0</v>
      </c>
      <c r="AN2163" s="50" t="e">
        <f t="shared" si="3225"/>
        <v>#DIV/0!</v>
      </c>
      <c r="AO2163" s="50" t="e">
        <f t="shared" si="3226"/>
        <v>#DIV/0!</v>
      </c>
      <c r="AP2163" s="59" t="e">
        <f t="shared" si="3227"/>
        <v>#DIV/0!</v>
      </c>
    </row>
    <row r="2164" spans="1:42" x14ac:dyDescent="0.35">
      <c r="A2164" s="83">
        <f>Symbol!A2164</f>
        <v>0</v>
      </c>
      <c r="B2164" s="17">
        <f>Symbol!B2164</f>
        <v>0</v>
      </c>
      <c r="C2164" s="84">
        <f>Symbol!C2164</f>
        <v>0</v>
      </c>
      <c r="D2164" s="17">
        <f>Symbol!D2164</f>
        <v>0</v>
      </c>
      <c r="E2164" s="84">
        <f>Symbol!E2164</f>
        <v>0</v>
      </c>
      <c r="F2164" s="17">
        <f>Symbol!G2164</f>
        <v>0</v>
      </c>
      <c r="H2164" s="29">
        <f t="shared" si="3212"/>
        <v>1</v>
      </c>
      <c r="I2164" s="10">
        <f t="shared" si="3209"/>
        <v>0</v>
      </c>
      <c r="J2164" s="37">
        <f t="shared" si="3204"/>
        <v>0</v>
      </c>
      <c r="K2164" s="79" t="e">
        <f t="shared" si="3210"/>
        <v>#DIV/0!</v>
      </c>
      <c r="L2164" s="67">
        <f t="shared" si="3201"/>
        <v>0</v>
      </c>
      <c r="M2164" s="79" t="e">
        <f t="shared" si="3207"/>
        <v>#DIV/0!</v>
      </c>
      <c r="N2164" s="67">
        <f t="shared" si="3198"/>
        <v>0</v>
      </c>
      <c r="O2164" s="79" t="e">
        <f t="shared" si="3205"/>
        <v>#DIV/0!</v>
      </c>
      <c r="P2164" s="67">
        <f t="shared" si="3196"/>
        <v>0</v>
      </c>
      <c r="Q2164" s="79" t="e">
        <f t="shared" si="3202"/>
        <v>#DIV/0!</v>
      </c>
      <c r="R2164" s="67">
        <f t="shared" si="3194"/>
        <v>0</v>
      </c>
      <c r="S2164" s="79" t="e">
        <f t="shared" si="3199"/>
        <v>#DIV/0!</v>
      </c>
      <c r="T2164" s="10">
        <f t="shared" si="3228"/>
        <v>0</v>
      </c>
      <c r="U2164" s="5">
        <f t="shared" si="3229"/>
        <v>0</v>
      </c>
      <c r="V2164" s="5">
        <f t="shared" si="3230"/>
        <v>0</v>
      </c>
      <c r="W2164" s="5">
        <f t="shared" si="3231"/>
        <v>0</v>
      </c>
      <c r="X2164" s="5">
        <f t="shared" si="3232"/>
        <v>0</v>
      </c>
      <c r="Y2164" s="5" t="e">
        <f t="shared" si="3233"/>
        <v>#DIV/0!</v>
      </c>
      <c r="Z2164" s="37" t="e">
        <f t="shared" si="3234"/>
        <v>#DIV/0!</v>
      </c>
      <c r="AA2164" s="63" t="e">
        <f t="shared" si="3213"/>
        <v>#DIV/0!</v>
      </c>
      <c r="AB2164" s="50">
        <f t="shared" si="3214"/>
        <v>0</v>
      </c>
      <c r="AC2164" s="50">
        <f t="shared" si="3215"/>
        <v>0</v>
      </c>
      <c r="AD2164" s="50">
        <f t="shared" si="3216"/>
        <v>0</v>
      </c>
      <c r="AE2164" s="55">
        <f t="shared" si="3217"/>
        <v>0</v>
      </c>
      <c r="AF2164" s="55">
        <f t="shared" si="3218"/>
        <v>0</v>
      </c>
      <c r="AG2164" s="55">
        <f t="shared" si="3219"/>
        <v>0</v>
      </c>
      <c r="AH2164" s="50">
        <f t="shared" si="3220"/>
        <v>0</v>
      </c>
      <c r="AI2164" s="50">
        <f t="shared" si="3221"/>
        <v>0</v>
      </c>
      <c r="AJ2164" s="50">
        <f t="shared" si="3222"/>
        <v>0</v>
      </c>
      <c r="AK2164" s="50">
        <f t="shared" si="3223"/>
        <v>0</v>
      </c>
      <c r="AL2164" s="50">
        <f t="shared" ref="AL2164:AM2164" si="3277">SUM(AJ2164:AJ2177)</f>
        <v>0</v>
      </c>
      <c r="AM2164" s="50">
        <f t="shared" si="3277"/>
        <v>0</v>
      </c>
      <c r="AN2164" s="50" t="e">
        <f t="shared" si="3225"/>
        <v>#DIV/0!</v>
      </c>
      <c r="AO2164" s="50" t="e">
        <f t="shared" si="3226"/>
        <v>#DIV/0!</v>
      </c>
      <c r="AP2164" s="59" t="e">
        <f t="shared" si="3227"/>
        <v>#DIV/0!</v>
      </c>
    </row>
    <row r="2165" spans="1:42" x14ac:dyDescent="0.35">
      <c r="A2165" s="83">
        <f>Symbol!A2165</f>
        <v>0</v>
      </c>
      <c r="B2165" s="17">
        <f>Symbol!B2165</f>
        <v>0</v>
      </c>
      <c r="C2165" s="84">
        <f>Symbol!C2165</f>
        <v>0</v>
      </c>
      <c r="D2165" s="17">
        <f>Symbol!D2165</f>
        <v>0</v>
      </c>
      <c r="E2165" s="84">
        <f>Symbol!E2165</f>
        <v>0</v>
      </c>
      <c r="F2165" s="17">
        <f>Symbol!G2165</f>
        <v>0</v>
      </c>
      <c r="H2165" s="29">
        <f t="shared" si="3212"/>
        <v>1</v>
      </c>
      <c r="I2165" s="10">
        <f t="shared" si="3209"/>
        <v>0</v>
      </c>
      <c r="J2165" s="37">
        <f t="shared" si="3204"/>
        <v>0</v>
      </c>
      <c r="K2165" s="79" t="e">
        <f t="shared" si="3210"/>
        <v>#DIV/0!</v>
      </c>
      <c r="L2165" s="67">
        <f t="shared" si="3201"/>
        <v>0</v>
      </c>
      <c r="M2165" s="79" t="e">
        <f t="shared" si="3207"/>
        <v>#DIV/0!</v>
      </c>
      <c r="N2165" s="67">
        <f t="shared" si="3198"/>
        <v>0</v>
      </c>
      <c r="O2165" s="79" t="e">
        <f t="shared" si="3205"/>
        <v>#DIV/0!</v>
      </c>
      <c r="P2165" s="67">
        <f t="shared" si="3196"/>
        <v>0</v>
      </c>
      <c r="Q2165" s="79" t="e">
        <f t="shared" si="3202"/>
        <v>#DIV/0!</v>
      </c>
      <c r="R2165" s="67">
        <f t="shared" si="3194"/>
        <v>0</v>
      </c>
      <c r="S2165" s="79" t="e">
        <f t="shared" si="3199"/>
        <v>#DIV/0!</v>
      </c>
      <c r="T2165" s="10">
        <f t="shared" si="3228"/>
        <v>0</v>
      </c>
      <c r="U2165" s="5">
        <f t="shared" si="3229"/>
        <v>0</v>
      </c>
      <c r="V2165" s="5">
        <f t="shared" si="3230"/>
        <v>0</v>
      </c>
      <c r="W2165" s="5">
        <f t="shared" si="3231"/>
        <v>0</v>
      </c>
      <c r="X2165" s="5">
        <f t="shared" si="3232"/>
        <v>0</v>
      </c>
      <c r="Y2165" s="5" t="e">
        <f t="shared" si="3233"/>
        <v>#DIV/0!</v>
      </c>
      <c r="Z2165" s="37" t="e">
        <f t="shared" si="3234"/>
        <v>#DIV/0!</v>
      </c>
      <c r="AA2165" s="63" t="e">
        <f t="shared" si="3213"/>
        <v>#DIV/0!</v>
      </c>
      <c r="AB2165" s="50">
        <f t="shared" si="3214"/>
        <v>0</v>
      </c>
      <c r="AC2165" s="50">
        <f t="shared" si="3215"/>
        <v>0</v>
      </c>
      <c r="AD2165" s="50">
        <f t="shared" si="3216"/>
        <v>0</v>
      </c>
      <c r="AE2165" s="55">
        <f t="shared" si="3217"/>
        <v>0</v>
      </c>
      <c r="AF2165" s="55">
        <f t="shared" si="3218"/>
        <v>0</v>
      </c>
      <c r="AG2165" s="55">
        <f t="shared" si="3219"/>
        <v>0</v>
      </c>
      <c r="AH2165" s="50">
        <f t="shared" si="3220"/>
        <v>0</v>
      </c>
      <c r="AI2165" s="50">
        <f t="shared" si="3221"/>
        <v>0</v>
      </c>
      <c r="AJ2165" s="50">
        <f t="shared" si="3222"/>
        <v>0</v>
      </c>
      <c r="AK2165" s="50">
        <f t="shared" si="3223"/>
        <v>0</v>
      </c>
      <c r="AL2165" s="50">
        <f t="shared" ref="AL2165:AM2165" si="3278">SUM(AJ2165:AJ2178)</f>
        <v>0</v>
      </c>
      <c r="AM2165" s="50">
        <f t="shared" si="3278"/>
        <v>0</v>
      </c>
      <c r="AN2165" s="50" t="e">
        <f t="shared" si="3225"/>
        <v>#DIV/0!</v>
      </c>
      <c r="AO2165" s="50" t="e">
        <f t="shared" si="3226"/>
        <v>#DIV/0!</v>
      </c>
      <c r="AP2165" s="59" t="e">
        <f t="shared" si="3227"/>
        <v>#DIV/0!</v>
      </c>
    </row>
    <row r="2166" spans="1:42" x14ac:dyDescent="0.35">
      <c r="A2166" s="83">
        <f>Symbol!A2166</f>
        <v>0</v>
      </c>
      <c r="B2166" s="17">
        <f>Symbol!B2166</f>
        <v>0</v>
      </c>
      <c r="C2166" s="84">
        <f>Symbol!C2166</f>
        <v>0</v>
      </c>
      <c r="D2166" s="17">
        <f>Symbol!D2166</f>
        <v>0</v>
      </c>
      <c r="E2166" s="84">
        <f>Symbol!E2166</f>
        <v>0</v>
      </c>
      <c r="F2166" s="17">
        <f>Symbol!G2166</f>
        <v>0</v>
      </c>
      <c r="H2166" s="29">
        <f t="shared" si="3212"/>
        <v>1</v>
      </c>
      <c r="I2166" s="10">
        <f t="shared" si="3209"/>
        <v>0</v>
      </c>
      <c r="J2166" s="37">
        <f t="shared" si="3204"/>
        <v>0</v>
      </c>
      <c r="K2166" s="79" t="e">
        <f t="shared" si="3210"/>
        <v>#DIV/0!</v>
      </c>
      <c r="L2166" s="67">
        <f t="shared" si="3201"/>
        <v>0</v>
      </c>
      <c r="M2166" s="79" t="e">
        <f t="shared" si="3207"/>
        <v>#DIV/0!</v>
      </c>
      <c r="N2166" s="67">
        <f t="shared" si="3198"/>
        <v>0</v>
      </c>
      <c r="O2166" s="79" t="e">
        <f t="shared" si="3205"/>
        <v>#DIV/0!</v>
      </c>
      <c r="P2166" s="67">
        <f t="shared" si="3196"/>
        <v>0</v>
      </c>
      <c r="Q2166" s="79" t="e">
        <f t="shared" si="3202"/>
        <v>#DIV/0!</v>
      </c>
      <c r="R2166" s="67">
        <f t="shared" si="3194"/>
        <v>0</v>
      </c>
      <c r="S2166" s="79" t="e">
        <f t="shared" si="3199"/>
        <v>#DIV/0!</v>
      </c>
      <c r="T2166" s="10">
        <f t="shared" si="3228"/>
        <v>0</v>
      </c>
      <c r="U2166" s="5">
        <f t="shared" si="3229"/>
        <v>0</v>
      </c>
      <c r="V2166" s="5">
        <f t="shared" si="3230"/>
        <v>0</v>
      </c>
      <c r="W2166" s="5">
        <f t="shared" si="3231"/>
        <v>0</v>
      </c>
      <c r="X2166" s="5">
        <f t="shared" si="3232"/>
        <v>0</v>
      </c>
      <c r="Y2166" s="5" t="e">
        <f t="shared" si="3233"/>
        <v>#DIV/0!</v>
      </c>
      <c r="Z2166" s="37" t="e">
        <f t="shared" si="3234"/>
        <v>#DIV/0!</v>
      </c>
      <c r="AA2166" s="63" t="e">
        <f t="shared" si="3213"/>
        <v>#DIV/0!</v>
      </c>
      <c r="AB2166" s="50">
        <f t="shared" si="3214"/>
        <v>0</v>
      </c>
      <c r="AC2166" s="50">
        <f t="shared" si="3215"/>
        <v>0</v>
      </c>
      <c r="AD2166" s="50">
        <f t="shared" si="3216"/>
        <v>0</v>
      </c>
      <c r="AE2166" s="55">
        <f t="shared" si="3217"/>
        <v>0</v>
      </c>
      <c r="AF2166" s="55">
        <f t="shared" si="3218"/>
        <v>0</v>
      </c>
      <c r="AG2166" s="55">
        <f t="shared" si="3219"/>
        <v>0</v>
      </c>
      <c r="AH2166" s="50">
        <f t="shared" si="3220"/>
        <v>0</v>
      </c>
      <c r="AI2166" s="50">
        <f t="shared" si="3221"/>
        <v>0</v>
      </c>
      <c r="AJ2166" s="50">
        <f t="shared" si="3222"/>
        <v>0</v>
      </c>
      <c r="AK2166" s="50">
        <f t="shared" si="3223"/>
        <v>0</v>
      </c>
      <c r="AL2166" s="50">
        <f t="shared" ref="AL2166:AM2166" si="3279">SUM(AJ2166:AJ2179)</f>
        <v>0</v>
      </c>
      <c r="AM2166" s="50">
        <f t="shared" si="3279"/>
        <v>0</v>
      </c>
      <c r="AN2166" s="50" t="e">
        <f t="shared" si="3225"/>
        <v>#DIV/0!</v>
      </c>
      <c r="AO2166" s="50" t="e">
        <f t="shared" si="3226"/>
        <v>#DIV/0!</v>
      </c>
      <c r="AP2166" s="59" t="e">
        <f t="shared" si="3227"/>
        <v>#DIV/0!</v>
      </c>
    </row>
    <row r="2167" spans="1:42" x14ac:dyDescent="0.35">
      <c r="A2167" s="83">
        <f>Symbol!A2167</f>
        <v>0</v>
      </c>
      <c r="B2167" s="17">
        <f>Symbol!B2167</f>
        <v>0</v>
      </c>
      <c r="C2167" s="84">
        <f>Symbol!C2167</f>
        <v>0</v>
      </c>
      <c r="D2167" s="17">
        <f>Symbol!D2167</f>
        <v>0</v>
      </c>
      <c r="E2167" s="84">
        <f>Symbol!E2167</f>
        <v>0</v>
      </c>
      <c r="F2167" s="17">
        <f>Symbol!G2167</f>
        <v>0</v>
      </c>
      <c r="H2167" s="29">
        <f t="shared" si="3212"/>
        <v>1</v>
      </c>
      <c r="I2167" s="10">
        <f t="shared" si="3209"/>
        <v>0</v>
      </c>
      <c r="J2167" s="37">
        <f t="shared" si="3204"/>
        <v>0</v>
      </c>
      <c r="K2167" s="79" t="e">
        <f t="shared" si="3210"/>
        <v>#DIV/0!</v>
      </c>
      <c r="L2167" s="67">
        <f t="shared" si="3201"/>
        <v>0</v>
      </c>
      <c r="M2167" s="79" t="e">
        <f t="shared" si="3207"/>
        <v>#DIV/0!</v>
      </c>
      <c r="N2167" s="67">
        <f t="shared" si="3198"/>
        <v>0</v>
      </c>
      <c r="O2167" s="79" t="e">
        <f t="shared" si="3205"/>
        <v>#DIV/0!</v>
      </c>
      <c r="P2167" s="67">
        <f t="shared" si="3196"/>
        <v>0</v>
      </c>
      <c r="Q2167" s="79" t="e">
        <f t="shared" si="3202"/>
        <v>#DIV/0!</v>
      </c>
      <c r="R2167" s="67">
        <f t="shared" si="3194"/>
        <v>0</v>
      </c>
      <c r="S2167" s="79" t="e">
        <f t="shared" si="3199"/>
        <v>#DIV/0!</v>
      </c>
      <c r="T2167" s="10">
        <f t="shared" si="3228"/>
        <v>0</v>
      </c>
      <c r="U2167" s="5">
        <f t="shared" si="3229"/>
        <v>0</v>
      </c>
      <c r="V2167" s="5">
        <f t="shared" si="3230"/>
        <v>0</v>
      </c>
      <c r="W2167" s="5">
        <f t="shared" si="3231"/>
        <v>0</v>
      </c>
      <c r="X2167" s="5">
        <f t="shared" si="3232"/>
        <v>0</v>
      </c>
      <c r="Y2167" s="5" t="e">
        <f t="shared" si="3233"/>
        <v>#DIV/0!</v>
      </c>
      <c r="Z2167" s="37" t="e">
        <f t="shared" si="3234"/>
        <v>#DIV/0!</v>
      </c>
      <c r="AA2167" s="63" t="e">
        <f t="shared" si="3213"/>
        <v>#DIV/0!</v>
      </c>
      <c r="AB2167" s="50">
        <f t="shared" si="3214"/>
        <v>0</v>
      </c>
      <c r="AC2167" s="50">
        <f t="shared" si="3215"/>
        <v>0</v>
      </c>
      <c r="AD2167" s="50">
        <f t="shared" si="3216"/>
        <v>0</v>
      </c>
      <c r="AE2167" s="55">
        <f t="shared" si="3217"/>
        <v>0</v>
      </c>
      <c r="AF2167" s="55">
        <f t="shared" si="3218"/>
        <v>0</v>
      </c>
      <c r="AG2167" s="55">
        <f t="shared" si="3219"/>
        <v>0</v>
      </c>
      <c r="AH2167" s="50">
        <f t="shared" si="3220"/>
        <v>0</v>
      </c>
      <c r="AI2167" s="50">
        <f t="shared" si="3221"/>
        <v>0</v>
      </c>
      <c r="AJ2167" s="50">
        <f t="shared" si="3222"/>
        <v>0</v>
      </c>
      <c r="AK2167" s="50">
        <f t="shared" si="3223"/>
        <v>0</v>
      </c>
      <c r="AL2167" s="50">
        <f t="shared" ref="AL2167:AM2167" si="3280">SUM(AJ2167:AJ2180)</f>
        <v>0</v>
      </c>
      <c r="AM2167" s="50">
        <f t="shared" si="3280"/>
        <v>0</v>
      </c>
      <c r="AN2167" s="50" t="e">
        <f t="shared" si="3225"/>
        <v>#DIV/0!</v>
      </c>
      <c r="AO2167" s="50" t="e">
        <f t="shared" si="3226"/>
        <v>#DIV/0!</v>
      </c>
      <c r="AP2167" s="59" t="e">
        <f t="shared" si="3227"/>
        <v>#DIV/0!</v>
      </c>
    </row>
    <row r="2168" spans="1:42" x14ac:dyDescent="0.35">
      <c r="A2168" s="83">
        <f>Symbol!A2168</f>
        <v>0</v>
      </c>
      <c r="B2168" s="17">
        <f>Symbol!B2168</f>
        <v>0</v>
      </c>
      <c r="C2168" s="84">
        <f>Symbol!C2168</f>
        <v>0</v>
      </c>
      <c r="D2168" s="17">
        <f>Symbol!D2168</f>
        <v>0</v>
      </c>
      <c r="E2168" s="84">
        <f>Symbol!E2168</f>
        <v>0</v>
      </c>
      <c r="F2168" s="17">
        <f>Symbol!G2168</f>
        <v>0</v>
      </c>
      <c r="H2168" s="29">
        <f t="shared" si="3212"/>
        <v>1</v>
      </c>
      <c r="I2168" s="10">
        <f t="shared" si="3209"/>
        <v>0</v>
      </c>
      <c r="J2168" s="37">
        <f t="shared" si="3204"/>
        <v>0</v>
      </c>
      <c r="K2168" s="79" t="e">
        <f t="shared" si="3210"/>
        <v>#DIV/0!</v>
      </c>
      <c r="L2168" s="67">
        <f t="shared" si="3201"/>
        <v>0</v>
      </c>
      <c r="M2168" s="79" t="e">
        <f t="shared" si="3207"/>
        <v>#DIV/0!</v>
      </c>
      <c r="N2168" s="67">
        <f t="shared" si="3198"/>
        <v>0</v>
      </c>
      <c r="O2168" s="79" t="e">
        <f t="shared" si="3205"/>
        <v>#DIV/0!</v>
      </c>
      <c r="P2168" s="67">
        <f t="shared" si="3196"/>
        <v>0</v>
      </c>
      <c r="Q2168" s="79" t="e">
        <f t="shared" si="3202"/>
        <v>#DIV/0!</v>
      </c>
      <c r="R2168" s="67">
        <f t="shared" si="3194"/>
        <v>0</v>
      </c>
      <c r="S2168" s="79" t="e">
        <f t="shared" si="3199"/>
        <v>#DIV/0!</v>
      </c>
      <c r="T2168" s="10">
        <f t="shared" si="3228"/>
        <v>0</v>
      </c>
      <c r="U2168" s="5">
        <f t="shared" si="3229"/>
        <v>0</v>
      </c>
      <c r="V2168" s="5">
        <f t="shared" si="3230"/>
        <v>0</v>
      </c>
      <c r="W2168" s="5">
        <f t="shared" si="3231"/>
        <v>0</v>
      </c>
      <c r="X2168" s="5">
        <f t="shared" si="3232"/>
        <v>0</v>
      </c>
      <c r="Y2168" s="5" t="e">
        <f t="shared" si="3233"/>
        <v>#DIV/0!</v>
      </c>
      <c r="Z2168" s="37" t="e">
        <f t="shared" si="3234"/>
        <v>#DIV/0!</v>
      </c>
      <c r="AA2168" s="63" t="e">
        <f t="shared" si="3213"/>
        <v>#DIV/0!</v>
      </c>
      <c r="AB2168" s="50">
        <f t="shared" si="3214"/>
        <v>0</v>
      </c>
      <c r="AC2168" s="50">
        <f t="shared" si="3215"/>
        <v>0</v>
      </c>
      <c r="AD2168" s="50">
        <f t="shared" si="3216"/>
        <v>0</v>
      </c>
      <c r="AE2168" s="55">
        <f t="shared" si="3217"/>
        <v>0</v>
      </c>
      <c r="AF2168" s="55">
        <f t="shared" si="3218"/>
        <v>0</v>
      </c>
      <c r="AG2168" s="55">
        <f t="shared" si="3219"/>
        <v>0</v>
      </c>
      <c r="AH2168" s="50">
        <f t="shared" si="3220"/>
        <v>0</v>
      </c>
      <c r="AI2168" s="50">
        <f t="shared" si="3221"/>
        <v>0</v>
      </c>
      <c r="AJ2168" s="50">
        <f t="shared" si="3222"/>
        <v>0</v>
      </c>
      <c r="AK2168" s="50">
        <f t="shared" si="3223"/>
        <v>0</v>
      </c>
      <c r="AL2168" s="50">
        <f t="shared" ref="AL2168:AM2168" si="3281">SUM(AJ2168:AJ2181)</f>
        <v>0</v>
      </c>
      <c r="AM2168" s="50">
        <f t="shared" si="3281"/>
        <v>0</v>
      </c>
      <c r="AN2168" s="50" t="e">
        <f t="shared" si="3225"/>
        <v>#DIV/0!</v>
      </c>
      <c r="AO2168" s="50" t="e">
        <f t="shared" si="3226"/>
        <v>#DIV/0!</v>
      </c>
      <c r="AP2168" s="59" t="e">
        <f t="shared" si="3227"/>
        <v>#DIV/0!</v>
      </c>
    </row>
    <row r="2169" spans="1:42" x14ac:dyDescent="0.35">
      <c r="A2169" s="83">
        <f>Symbol!A2169</f>
        <v>0</v>
      </c>
      <c r="B2169" s="17">
        <f>Symbol!B2169</f>
        <v>0</v>
      </c>
      <c r="C2169" s="84">
        <f>Symbol!C2169</f>
        <v>0</v>
      </c>
      <c r="D2169" s="17">
        <f>Symbol!D2169</f>
        <v>0</v>
      </c>
      <c r="E2169" s="84">
        <f>Symbol!E2169</f>
        <v>0</v>
      </c>
      <c r="F2169" s="17">
        <f>Symbol!G2169</f>
        <v>0</v>
      </c>
      <c r="H2169" s="29">
        <f t="shared" si="3212"/>
        <v>1</v>
      </c>
      <c r="I2169" s="10">
        <f t="shared" si="3209"/>
        <v>0</v>
      </c>
      <c r="J2169" s="37">
        <f t="shared" si="3204"/>
        <v>0</v>
      </c>
      <c r="K2169" s="79" t="e">
        <f t="shared" si="3210"/>
        <v>#DIV/0!</v>
      </c>
      <c r="L2169" s="67">
        <f t="shared" si="3201"/>
        <v>0</v>
      </c>
      <c r="M2169" s="79" t="e">
        <f t="shared" si="3207"/>
        <v>#DIV/0!</v>
      </c>
      <c r="N2169" s="67">
        <f t="shared" si="3198"/>
        <v>0</v>
      </c>
      <c r="O2169" s="79" t="e">
        <f t="shared" si="3205"/>
        <v>#DIV/0!</v>
      </c>
      <c r="P2169" s="67">
        <f t="shared" si="3196"/>
        <v>0</v>
      </c>
      <c r="Q2169" s="79" t="e">
        <f t="shared" si="3202"/>
        <v>#DIV/0!</v>
      </c>
      <c r="R2169" s="67">
        <f t="shared" si="3194"/>
        <v>0</v>
      </c>
      <c r="S2169" s="79" t="e">
        <f t="shared" si="3199"/>
        <v>#DIV/0!</v>
      </c>
      <c r="T2169" s="10">
        <f t="shared" si="3228"/>
        <v>0</v>
      </c>
      <c r="U2169" s="5">
        <f t="shared" si="3229"/>
        <v>0</v>
      </c>
      <c r="V2169" s="5">
        <f t="shared" si="3230"/>
        <v>0</v>
      </c>
      <c r="W2169" s="5">
        <f t="shared" si="3231"/>
        <v>0</v>
      </c>
      <c r="X2169" s="5">
        <f t="shared" si="3232"/>
        <v>0</v>
      </c>
      <c r="Y2169" s="5" t="e">
        <f t="shared" si="3233"/>
        <v>#DIV/0!</v>
      </c>
      <c r="Z2169" s="37" t="e">
        <f t="shared" si="3234"/>
        <v>#DIV/0!</v>
      </c>
      <c r="AA2169" s="63" t="e">
        <f t="shared" si="3213"/>
        <v>#DIV/0!</v>
      </c>
      <c r="AB2169" s="50">
        <f t="shared" si="3214"/>
        <v>0</v>
      </c>
      <c r="AC2169" s="50">
        <f t="shared" si="3215"/>
        <v>0</v>
      </c>
      <c r="AD2169" s="50">
        <f t="shared" si="3216"/>
        <v>0</v>
      </c>
      <c r="AE2169" s="55">
        <f t="shared" si="3217"/>
        <v>0</v>
      </c>
      <c r="AF2169" s="55">
        <f t="shared" si="3218"/>
        <v>0</v>
      </c>
      <c r="AG2169" s="55">
        <f t="shared" si="3219"/>
        <v>0</v>
      </c>
      <c r="AH2169" s="50">
        <f t="shared" si="3220"/>
        <v>0</v>
      </c>
      <c r="AI2169" s="50">
        <f t="shared" si="3221"/>
        <v>0</v>
      </c>
      <c r="AJ2169" s="50">
        <f t="shared" si="3222"/>
        <v>0</v>
      </c>
      <c r="AK2169" s="50">
        <f t="shared" si="3223"/>
        <v>0</v>
      </c>
      <c r="AL2169" s="50">
        <f t="shared" ref="AL2169:AM2169" si="3282">SUM(AJ2169:AJ2182)</f>
        <v>0</v>
      </c>
      <c r="AM2169" s="50">
        <f t="shared" si="3282"/>
        <v>0</v>
      </c>
      <c r="AN2169" s="50" t="e">
        <f t="shared" si="3225"/>
        <v>#DIV/0!</v>
      </c>
      <c r="AO2169" s="50" t="e">
        <f t="shared" si="3226"/>
        <v>#DIV/0!</v>
      </c>
      <c r="AP2169" s="59" t="e">
        <f t="shared" si="3227"/>
        <v>#DIV/0!</v>
      </c>
    </row>
    <row r="2170" spans="1:42" x14ac:dyDescent="0.35">
      <c r="A2170" s="83">
        <f>Symbol!A2170</f>
        <v>0</v>
      </c>
      <c r="B2170" s="17">
        <f>Symbol!B2170</f>
        <v>0</v>
      </c>
      <c r="C2170" s="84">
        <f>Symbol!C2170</f>
        <v>0</v>
      </c>
      <c r="D2170" s="17">
        <f>Symbol!D2170</f>
        <v>0</v>
      </c>
      <c r="E2170" s="84">
        <f>Symbol!E2170</f>
        <v>0</v>
      </c>
      <c r="F2170" s="17">
        <f>Symbol!G2170</f>
        <v>0</v>
      </c>
      <c r="H2170" s="29">
        <f t="shared" si="3212"/>
        <v>1</v>
      </c>
      <c r="I2170" s="10">
        <f t="shared" si="3209"/>
        <v>0</v>
      </c>
      <c r="J2170" s="37">
        <f t="shared" si="3204"/>
        <v>0</v>
      </c>
      <c r="K2170" s="79" t="e">
        <f t="shared" si="3210"/>
        <v>#DIV/0!</v>
      </c>
      <c r="L2170" s="67">
        <f t="shared" si="3201"/>
        <v>0</v>
      </c>
      <c r="M2170" s="79" t="e">
        <f t="shared" si="3207"/>
        <v>#DIV/0!</v>
      </c>
      <c r="N2170" s="67">
        <f t="shared" si="3198"/>
        <v>0</v>
      </c>
      <c r="O2170" s="79" t="e">
        <f t="shared" si="3205"/>
        <v>#DIV/0!</v>
      </c>
      <c r="P2170" s="67">
        <f t="shared" si="3196"/>
        <v>0</v>
      </c>
      <c r="Q2170" s="79" t="e">
        <f t="shared" si="3202"/>
        <v>#DIV/0!</v>
      </c>
      <c r="R2170" s="67">
        <f t="shared" si="3194"/>
        <v>0</v>
      </c>
      <c r="S2170" s="79" t="e">
        <f t="shared" si="3199"/>
        <v>#DIV/0!</v>
      </c>
      <c r="T2170" s="10">
        <f t="shared" si="3228"/>
        <v>0</v>
      </c>
      <c r="U2170" s="5">
        <f t="shared" si="3229"/>
        <v>0</v>
      </c>
      <c r="V2170" s="5">
        <f t="shared" si="3230"/>
        <v>0</v>
      </c>
      <c r="W2170" s="5">
        <f t="shared" si="3231"/>
        <v>0</v>
      </c>
      <c r="X2170" s="5">
        <f t="shared" si="3232"/>
        <v>0</v>
      </c>
      <c r="Y2170" s="5" t="e">
        <f t="shared" si="3233"/>
        <v>#DIV/0!</v>
      </c>
      <c r="Z2170" s="37" t="e">
        <f t="shared" si="3234"/>
        <v>#DIV/0!</v>
      </c>
      <c r="AA2170" s="63" t="e">
        <f t="shared" si="3213"/>
        <v>#DIV/0!</v>
      </c>
      <c r="AB2170" s="50">
        <f t="shared" si="3214"/>
        <v>0</v>
      </c>
      <c r="AC2170" s="50">
        <f t="shared" si="3215"/>
        <v>0</v>
      </c>
      <c r="AD2170" s="50">
        <f t="shared" si="3216"/>
        <v>0</v>
      </c>
      <c r="AE2170" s="55">
        <f t="shared" si="3217"/>
        <v>0</v>
      </c>
      <c r="AF2170" s="55">
        <f t="shared" si="3218"/>
        <v>0</v>
      </c>
      <c r="AG2170" s="55">
        <f t="shared" si="3219"/>
        <v>0</v>
      </c>
      <c r="AH2170" s="50">
        <f t="shared" si="3220"/>
        <v>0</v>
      </c>
      <c r="AI2170" s="50">
        <f t="shared" si="3221"/>
        <v>0</v>
      </c>
      <c r="AJ2170" s="50">
        <f t="shared" si="3222"/>
        <v>0</v>
      </c>
      <c r="AK2170" s="50">
        <f t="shared" si="3223"/>
        <v>0</v>
      </c>
      <c r="AL2170" s="50">
        <f t="shared" ref="AL2170:AM2170" si="3283">SUM(AJ2170:AJ2183)</f>
        <v>0</v>
      </c>
      <c r="AM2170" s="50">
        <f t="shared" si="3283"/>
        <v>0</v>
      </c>
      <c r="AN2170" s="50" t="e">
        <f t="shared" si="3225"/>
        <v>#DIV/0!</v>
      </c>
      <c r="AO2170" s="50" t="e">
        <f t="shared" si="3226"/>
        <v>#DIV/0!</v>
      </c>
      <c r="AP2170" s="59" t="e">
        <f t="shared" si="3227"/>
        <v>#DIV/0!</v>
      </c>
    </row>
    <row r="2171" spans="1:42" x14ac:dyDescent="0.35">
      <c r="A2171" s="83">
        <f>Symbol!A2171</f>
        <v>0</v>
      </c>
      <c r="B2171" s="17">
        <f>Symbol!B2171</f>
        <v>0</v>
      </c>
      <c r="C2171" s="84">
        <f>Symbol!C2171</f>
        <v>0</v>
      </c>
      <c r="D2171" s="17">
        <f>Symbol!D2171</f>
        <v>0</v>
      </c>
      <c r="E2171" s="84">
        <f>Symbol!E2171</f>
        <v>0</v>
      </c>
      <c r="F2171" s="17">
        <f>Symbol!G2171</f>
        <v>0</v>
      </c>
      <c r="H2171" s="29">
        <f t="shared" si="3212"/>
        <v>1</v>
      </c>
      <c r="I2171" s="10">
        <f t="shared" si="3209"/>
        <v>0</v>
      </c>
      <c r="J2171" s="37">
        <f t="shared" si="3204"/>
        <v>0</v>
      </c>
      <c r="K2171" s="79" t="e">
        <f t="shared" si="3210"/>
        <v>#DIV/0!</v>
      </c>
      <c r="L2171" s="67">
        <f t="shared" si="3201"/>
        <v>0</v>
      </c>
      <c r="M2171" s="79" t="e">
        <f t="shared" si="3207"/>
        <v>#DIV/0!</v>
      </c>
      <c r="N2171" s="67">
        <f t="shared" si="3198"/>
        <v>0</v>
      </c>
      <c r="O2171" s="79" t="e">
        <f t="shared" si="3205"/>
        <v>#DIV/0!</v>
      </c>
      <c r="P2171" s="67">
        <f t="shared" si="3196"/>
        <v>0</v>
      </c>
      <c r="Q2171" s="79" t="e">
        <f t="shared" si="3202"/>
        <v>#DIV/0!</v>
      </c>
      <c r="R2171" s="67">
        <f t="shared" si="3194"/>
        <v>0</v>
      </c>
      <c r="S2171" s="79" t="e">
        <f t="shared" si="3199"/>
        <v>#DIV/0!</v>
      </c>
      <c r="T2171" s="10">
        <f t="shared" si="3228"/>
        <v>0</v>
      </c>
      <c r="U2171" s="5">
        <f t="shared" si="3229"/>
        <v>0</v>
      </c>
      <c r="V2171" s="5">
        <f t="shared" si="3230"/>
        <v>0</v>
      </c>
      <c r="W2171" s="5">
        <f t="shared" si="3231"/>
        <v>0</v>
      </c>
      <c r="X2171" s="5">
        <f t="shared" si="3232"/>
        <v>0</v>
      </c>
      <c r="Y2171" s="5" t="e">
        <f t="shared" si="3233"/>
        <v>#DIV/0!</v>
      </c>
      <c r="Z2171" s="37" t="e">
        <f t="shared" si="3234"/>
        <v>#DIV/0!</v>
      </c>
      <c r="AA2171" s="63" t="e">
        <f t="shared" si="3213"/>
        <v>#DIV/0!</v>
      </c>
      <c r="AB2171" s="50">
        <f t="shared" si="3214"/>
        <v>0</v>
      </c>
      <c r="AC2171" s="50">
        <f t="shared" si="3215"/>
        <v>0</v>
      </c>
      <c r="AD2171" s="50">
        <f t="shared" si="3216"/>
        <v>0</v>
      </c>
      <c r="AE2171" s="55">
        <f t="shared" si="3217"/>
        <v>0</v>
      </c>
      <c r="AF2171" s="55">
        <f t="shared" si="3218"/>
        <v>0</v>
      </c>
      <c r="AG2171" s="55">
        <f t="shared" si="3219"/>
        <v>0</v>
      </c>
      <c r="AH2171" s="50">
        <f t="shared" si="3220"/>
        <v>0</v>
      </c>
      <c r="AI2171" s="50">
        <f t="shared" si="3221"/>
        <v>0</v>
      </c>
      <c r="AJ2171" s="50">
        <f t="shared" si="3222"/>
        <v>0</v>
      </c>
      <c r="AK2171" s="50">
        <f t="shared" si="3223"/>
        <v>0</v>
      </c>
      <c r="AL2171" s="50">
        <f t="shared" ref="AL2171:AM2171" si="3284">SUM(AJ2171:AJ2184)</f>
        <v>0</v>
      </c>
      <c r="AM2171" s="50">
        <f t="shared" si="3284"/>
        <v>0</v>
      </c>
      <c r="AN2171" s="50" t="e">
        <f t="shared" si="3225"/>
        <v>#DIV/0!</v>
      </c>
      <c r="AO2171" s="50" t="e">
        <f t="shared" si="3226"/>
        <v>#DIV/0!</v>
      </c>
      <c r="AP2171" s="59" t="e">
        <f t="shared" si="3227"/>
        <v>#DIV/0!</v>
      </c>
    </row>
    <row r="2172" spans="1:42" x14ac:dyDescent="0.35">
      <c r="A2172" s="83">
        <f>Symbol!A2172</f>
        <v>0</v>
      </c>
      <c r="B2172" s="17">
        <f>Symbol!B2172</f>
        <v>0</v>
      </c>
      <c r="C2172" s="84">
        <f>Symbol!C2172</f>
        <v>0</v>
      </c>
      <c r="D2172" s="17">
        <f>Symbol!D2172</f>
        <v>0</v>
      </c>
      <c r="E2172" s="84">
        <f>Symbol!E2172</f>
        <v>0</v>
      </c>
      <c r="F2172" s="17">
        <f>Symbol!G2172</f>
        <v>0</v>
      </c>
      <c r="H2172" s="29">
        <f t="shared" si="3212"/>
        <v>1</v>
      </c>
      <c r="I2172" s="10">
        <f t="shared" si="3209"/>
        <v>0</v>
      </c>
      <c r="J2172" s="37">
        <f t="shared" si="3204"/>
        <v>0</v>
      </c>
      <c r="K2172" s="79" t="e">
        <f t="shared" si="3210"/>
        <v>#DIV/0!</v>
      </c>
      <c r="L2172" s="67">
        <f t="shared" si="3201"/>
        <v>0</v>
      </c>
      <c r="M2172" s="79" t="e">
        <f t="shared" si="3207"/>
        <v>#DIV/0!</v>
      </c>
      <c r="N2172" s="67">
        <f t="shared" si="3198"/>
        <v>0</v>
      </c>
      <c r="O2172" s="79" t="e">
        <f t="shared" si="3205"/>
        <v>#DIV/0!</v>
      </c>
      <c r="P2172" s="67">
        <f t="shared" si="3196"/>
        <v>0</v>
      </c>
      <c r="Q2172" s="79" t="e">
        <f t="shared" si="3202"/>
        <v>#DIV/0!</v>
      </c>
      <c r="R2172" s="67">
        <f t="shared" si="3194"/>
        <v>0</v>
      </c>
      <c r="S2172" s="79" t="e">
        <f t="shared" si="3199"/>
        <v>#DIV/0!</v>
      </c>
      <c r="T2172" s="10">
        <f t="shared" si="3228"/>
        <v>0</v>
      </c>
      <c r="U2172" s="5">
        <f t="shared" si="3229"/>
        <v>0</v>
      </c>
      <c r="V2172" s="5">
        <f t="shared" si="3230"/>
        <v>0</v>
      </c>
      <c r="W2172" s="5">
        <f t="shared" si="3231"/>
        <v>0</v>
      </c>
      <c r="X2172" s="5">
        <f t="shared" si="3232"/>
        <v>0</v>
      </c>
      <c r="Y2172" s="5" t="e">
        <f t="shared" si="3233"/>
        <v>#DIV/0!</v>
      </c>
      <c r="Z2172" s="37" t="e">
        <f t="shared" si="3234"/>
        <v>#DIV/0!</v>
      </c>
      <c r="AA2172" s="63" t="e">
        <f t="shared" si="3213"/>
        <v>#DIV/0!</v>
      </c>
      <c r="AB2172" s="50">
        <f t="shared" si="3214"/>
        <v>0</v>
      </c>
      <c r="AC2172" s="50">
        <f t="shared" si="3215"/>
        <v>0</v>
      </c>
      <c r="AD2172" s="50">
        <f t="shared" si="3216"/>
        <v>0</v>
      </c>
      <c r="AE2172" s="55">
        <f t="shared" si="3217"/>
        <v>0</v>
      </c>
      <c r="AF2172" s="55">
        <f t="shared" si="3218"/>
        <v>0</v>
      </c>
      <c r="AG2172" s="55">
        <f t="shared" si="3219"/>
        <v>0</v>
      </c>
      <c r="AH2172" s="50">
        <f t="shared" si="3220"/>
        <v>0</v>
      </c>
      <c r="AI2172" s="50">
        <f t="shared" si="3221"/>
        <v>0</v>
      </c>
      <c r="AJ2172" s="50">
        <f t="shared" si="3222"/>
        <v>0</v>
      </c>
      <c r="AK2172" s="50">
        <f t="shared" si="3223"/>
        <v>0</v>
      </c>
      <c r="AL2172" s="50">
        <f t="shared" ref="AL2172:AM2172" si="3285">SUM(AJ2172:AJ2185)</f>
        <v>0</v>
      </c>
      <c r="AM2172" s="50">
        <f t="shared" si="3285"/>
        <v>0</v>
      </c>
      <c r="AN2172" s="50" t="e">
        <f t="shared" si="3225"/>
        <v>#DIV/0!</v>
      </c>
      <c r="AO2172" s="50" t="e">
        <f t="shared" si="3226"/>
        <v>#DIV/0!</v>
      </c>
      <c r="AP2172" s="59" t="e">
        <f t="shared" si="3227"/>
        <v>#DIV/0!</v>
      </c>
    </row>
    <row r="2173" spans="1:42" x14ac:dyDescent="0.35">
      <c r="A2173" s="83">
        <f>Symbol!A2173</f>
        <v>0</v>
      </c>
      <c r="B2173" s="17">
        <f>Symbol!B2173</f>
        <v>0</v>
      </c>
      <c r="C2173" s="84">
        <f>Symbol!C2173</f>
        <v>0</v>
      </c>
      <c r="D2173" s="17">
        <f>Symbol!D2173</f>
        <v>0</v>
      </c>
      <c r="E2173" s="84">
        <f>Symbol!E2173</f>
        <v>0</v>
      </c>
      <c r="F2173" s="17">
        <f>Symbol!G2173</f>
        <v>0</v>
      </c>
      <c r="H2173" s="29">
        <f t="shared" si="3212"/>
        <v>1</v>
      </c>
      <c r="I2173" s="10">
        <f t="shared" si="3209"/>
        <v>0</v>
      </c>
      <c r="J2173" s="37">
        <f t="shared" si="3204"/>
        <v>0</v>
      </c>
      <c r="K2173" s="79" t="e">
        <f t="shared" si="3210"/>
        <v>#DIV/0!</v>
      </c>
      <c r="L2173" s="67">
        <f t="shared" si="3201"/>
        <v>0</v>
      </c>
      <c r="M2173" s="79" t="e">
        <f t="shared" si="3207"/>
        <v>#DIV/0!</v>
      </c>
      <c r="N2173" s="67">
        <f t="shared" si="3198"/>
        <v>0</v>
      </c>
      <c r="O2173" s="79" t="e">
        <f t="shared" si="3205"/>
        <v>#DIV/0!</v>
      </c>
      <c r="P2173" s="67">
        <f t="shared" si="3196"/>
        <v>0</v>
      </c>
      <c r="Q2173" s="79" t="e">
        <f t="shared" si="3202"/>
        <v>#DIV/0!</v>
      </c>
      <c r="R2173" s="67">
        <f t="shared" si="3194"/>
        <v>0</v>
      </c>
      <c r="S2173" s="79" t="e">
        <f t="shared" si="3199"/>
        <v>#DIV/0!</v>
      </c>
      <c r="T2173" s="10">
        <f t="shared" si="3228"/>
        <v>0</v>
      </c>
      <c r="U2173" s="5">
        <f t="shared" si="3229"/>
        <v>0</v>
      </c>
      <c r="V2173" s="5">
        <f t="shared" si="3230"/>
        <v>0</v>
      </c>
      <c r="W2173" s="5">
        <f t="shared" si="3231"/>
        <v>0</v>
      </c>
      <c r="X2173" s="5">
        <f t="shared" si="3232"/>
        <v>0</v>
      </c>
      <c r="Y2173" s="5" t="e">
        <f t="shared" si="3233"/>
        <v>#DIV/0!</v>
      </c>
      <c r="Z2173" s="37" t="e">
        <f t="shared" si="3234"/>
        <v>#DIV/0!</v>
      </c>
      <c r="AA2173" s="63" t="e">
        <f t="shared" si="3213"/>
        <v>#DIV/0!</v>
      </c>
      <c r="AB2173" s="50">
        <f t="shared" si="3214"/>
        <v>0</v>
      </c>
      <c r="AC2173" s="50">
        <f t="shared" si="3215"/>
        <v>0</v>
      </c>
      <c r="AD2173" s="50">
        <f t="shared" si="3216"/>
        <v>0</v>
      </c>
      <c r="AE2173" s="55">
        <f t="shared" si="3217"/>
        <v>0</v>
      </c>
      <c r="AF2173" s="55">
        <f t="shared" si="3218"/>
        <v>0</v>
      </c>
      <c r="AG2173" s="55">
        <f t="shared" si="3219"/>
        <v>0</v>
      </c>
      <c r="AH2173" s="50">
        <f t="shared" si="3220"/>
        <v>0</v>
      </c>
      <c r="AI2173" s="50">
        <f t="shared" si="3221"/>
        <v>0</v>
      </c>
      <c r="AJ2173" s="50">
        <f t="shared" si="3222"/>
        <v>0</v>
      </c>
      <c r="AK2173" s="50">
        <f t="shared" si="3223"/>
        <v>0</v>
      </c>
      <c r="AL2173" s="50">
        <f t="shared" ref="AL2173:AM2173" si="3286">SUM(AJ2173:AJ2186)</f>
        <v>0</v>
      </c>
      <c r="AM2173" s="50">
        <f t="shared" si="3286"/>
        <v>0</v>
      </c>
      <c r="AN2173" s="50" t="e">
        <f t="shared" si="3225"/>
        <v>#DIV/0!</v>
      </c>
      <c r="AO2173" s="50" t="e">
        <f t="shared" si="3226"/>
        <v>#DIV/0!</v>
      </c>
      <c r="AP2173" s="59" t="e">
        <f t="shared" si="3227"/>
        <v>#DIV/0!</v>
      </c>
    </row>
    <row r="2174" spans="1:42" x14ac:dyDescent="0.35">
      <c r="A2174" s="83">
        <f>Symbol!A2174</f>
        <v>0</v>
      </c>
      <c r="B2174" s="17">
        <f>Symbol!B2174</f>
        <v>0</v>
      </c>
      <c r="C2174" s="84">
        <f>Symbol!C2174</f>
        <v>0</v>
      </c>
      <c r="D2174" s="17">
        <f>Symbol!D2174</f>
        <v>0</v>
      </c>
      <c r="E2174" s="84">
        <f>Symbol!E2174</f>
        <v>0</v>
      </c>
      <c r="F2174" s="17">
        <f>Symbol!G2174</f>
        <v>0</v>
      </c>
      <c r="H2174" s="29">
        <f t="shared" si="3212"/>
        <v>1</v>
      </c>
      <c r="I2174" s="10">
        <f t="shared" si="3209"/>
        <v>0</v>
      </c>
      <c r="J2174" s="37">
        <f t="shared" si="3204"/>
        <v>0</v>
      </c>
      <c r="K2174" s="79" t="e">
        <f t="shared" si="3210"/>
        <v>#DIV/0!</v>
      </c>
      <c r="L2174" s="67">
        <f t="shared" si="3201"/>
        <v>0</v>
      </c>
      <c r="M2174" s="79" t="e">
        <f t="shared" si="3207"/>
        <v>#DIV/0!</v>
      </c>
      <c r="N2174" s="67">
        <f t="shared" si="3198"/>
        <v>0</v>
      </c>
      <c r="O2174" s="79" t="e">
        <f t="shared" si="3205"/>
        <v>#DIV/0!</v>
      </c>
      <c r="P2174" s="67">
        <f t="shared" si="3196"/>
        <v>0</v>
      </c>
      <c r="Q2174" s="79" t="e">
        <f t="shared" si="3202"/>
        <v>#DIV/0!</v>
      </c>
      <c r="R2174" s="67">
        <f t="shared" si="3194"/>
        <v>0</v>
      </c>
      <c r="S2174" s="79" t="e">
        <f t="shared" si="3199"/>
        <v>#DIV/0!</v>
      </c>
      <c r="T2174" s="10">
        <f t="shared" si="3228"/>
        <v>0</v>
      </c>
      <c r="U2174" s="5">
        <f t="shared" si="3229"/>
        <v>0</v>
      </c>
      <c r="V2174" s="5">
        <f t="shared" si="3230"/>
        <v>0</v>
      </c>
      <c r="W2174" s="5">
        <f t="shared" si="3231"/>
        <v>0</v>
      </c>
      <c r="X2174" s="5">
        <f t="shared" si="3232"/>
        <v>0</v>
      </c>
      <c r="Y2174" s="5" t="e">
        <f t="shared" si="3233"/>
        <v>#DIV/0!</v>
      </c>
      <c r="Z2174" s="37" t="e">
        <f t="shared" si="3234"/>
        <v>#DIV/0!</v>
      </c>
      <c r="AA2174" s="63" t="e">
        <f t="shared" si="3213"/>
        <v>#DIV/0!</v>
      </c>
      <c r="AB2174" s="50">
        <f t="shared" si="3214"/>
        <v>0</v>
      </c>
      <c r="AC2174" s="50">
        <f t="shared" si="3215"/>
        <v>0</v>
      </c>
      <c r="AD2174" s="50">
        <f t="shared" si="3216"/>
        <v>0</v>
      </c>
      <c r="AE2174" s="55">
        <f t="shared" si="3217"/>
        <v>0</v>
      </c>
      <c r="AF2174" s="55">
        <f t="shared" si="3218"/>
        <v>0</v>
      </c>
      <c r="AG2174" s="55">
        <f t="shared" si="3219"/>
        <v>0</v>
      </c>
      <c r="AH2174" s="50">
        <f t="shared" si="3220"/>
        <v>0</v>
      </c>
      <c r="AI2174" s="50">
        <f t="shared" si="3221"/>
        <v>0</v>
      </c>
      <c r="AJ2174" s="50">
        <f t="shared" si="3222"/>
        <v>0</v>
      </c>
      <c r="AK2174" s="50">
        <f t="shared" si="3223"/>
        <v>0</v>
      </c>
      <c r="AL2174" s="50">
        <f t="shared" ref="AL2174:AM2174" si="3287">SUM(AJ2174:AJ2187)</f>
        <v>0</v>
      </c>
      <c r="AM2174" s="50">
        <f t="shared" si="3287"/>
        <v>0</v>
      </c>
      <c r="AN2174" s="50" t="e">
        <f t="shared" si="3225"/>
        <v>#DIV/0!</v>
      </c>
      <c r="AO2174" s="50" t="e">
        <f t="shared" si="3226"/>
        <v>#DIV/0!</v>
      </c>
      <c r="AP2174" s="59" t="e">
        <f t="shared" si="3227"/>
        <v>#DIV/0!</v>
      </c>
    </row>
    <row r="2175" spans="1:42" x14ac:dyDescent="0.35">
      <c r="A2175" s="83">
        <f>Symbol!A2175</f>
        <v>0</v>
      </c>
      <c r="B2175" s="17">
        <f>Symbol!B2175</f>
        <v>0</v>
      </c>
      <c r="C2175" s="84">
        <f>Symbol!C2175</f>
        <v>0</v>
      </c>
      <c r="D2175" s="17">
        <f>Symbol!D2175</f>
        <v>0</v>
      </c>
      <c r="E2175" s="84">
        <f>Symbol!E2175</f>
        <v>0</v>
      </c>
      <c r="F2175" s="17">
        <f>Symbol!G2175</f>
        <v>0</v>
      </c>
      <c r="H2175" s="29">
        <f t="shared" si="3212"/>
        <v>1</v>
      </c>
      <c r="I2175" s="10">
        <f t="shared" si="3209"/>
        <v>0</v>
      </c>
      <c r="J2175" s="37">
        <f t="shared" si="3204"/>
        <v>0</v>
      </c>
      <c r="K2175" s="79" t="e">
        <f t="shared" si="3210"/>
        <v>#DIV/0!</v>
      </c>
      <c r="L2175" s="67">
        <f t="shared" si="3201"/>
        <v>0</v>
      </c>
      <c r="M2175" s="79" t="e">
        <f t="shared" si="3207"/>
        <v>#DIV/0!</v>
      </c>
      <c r="N2175" s="67">
        <f t="shared" si="3198"/>
        <v>0</v>
      </c>
      <c r="O2175" s="79" t="e">
        <f t="shared" si="3205"/>
        <v>#DIV/0!</v>
      </c>
      <c r="P2175" s="67">
        <f t="shared" si="3196"/>
        <v>0</v>
      </c>
      <c r="Q2175" s="79" t="e">
        <f t="shared" si="3202"/>
        <v>#DIV/0!</v>
      </c>
      <c r="R2175" s="67">
        <f t="shared" si="3194"/>
        <v>0</v>
      </c>
      <c r="S2175" s="79" t="e">
        <f t="shared" si="3199"/>
        <v>#DIV/0!</v>
      </c>
      <c r="T2175" s="10">
        <f t="shared" si="3228"/>
        <v>0</v>
      </c>
      <c r="U2175" s="5">
        <f t="shared" si="3229"/>
        <v>0</v>
      </c>
      <c r="V2175" s="5">
        <f t="shared" si="3230"/>
        <v>0</v>
      </c>
      <c r="W2175" s="5">
        <f t="shared" si="3231"/>
        <v>0</v>
      </c>
      <c r="X2175" s="5">
        <f t="shared" si="3232"/>
        <v>0</v>
      </c>
      <c r="Y2175" s="5" t="e">
        <f t="shared" si="3233"/>
        <v>#DIV/0!</v>
      </c>
      <c r="Z2175" s="37" t="e">
        <f t="shared" si="3234"/>
        <v>#DIV/0!</v>
      </c>
      <c r="AA2175" s="63" t="e">
        <f t="shared" si="3213"/>
        <v>#DIV/0!</v>
      </c>
      <c r="AB2175" s="50">
        <f t="shared" si="3214"/>
        <v>0</v>
      </c>
      <c r="AC2175" s="50">
        <f t="shared" si="3215"/>
        <v>0</v>
      </c>
      <c r="AD2175" s="50">
        <f t="shared" si="3216"/>
        <v>0</v>
      </c>
      <c r="AE2175" s="55">
        <f t="shared" si="3217"/>
        <v>0</v>
      </c>
      <c r="AF2175" s="55">
        <f t="shared" si="3218"/>
        <v>0</v>
      </c>
      <c r="AG2175" s="55">
        <f t="shared" si="3219"/>
        <v>0</v>
      </c>
      <c r="AH2175" s="50">
        <f t="shared" si="3220"/>
        <v>0</v>
      </c>
      <c r="AI2175" s="50">
        <f t="shared" si="3221"/>
        <v>0</v>
      </c>
      <c r="AJ2175" s="50">
        <f t="shared" si="3222"/>
        <v>0</v>
      </c>
      <c r="AK2175" s="50">
        <f t="shared" si="3223"/>
        <v>0</v>
      </c>
      <c r="AL2175" s="50">
        <f t="shared" ref="AL2175:AM2175" si="3288">SUM(AJ2175:AJ2188)</f>
        <v>0</v>
      </c>
      <c r="AM2175" s="50">
        <f t="shared" si="3288"/>
        <v>0</v>
      </c>
      <c r="AN2175" s="50" t="e">
        <f t="shared" si="3225"/>
        <v>#DIV/0!</v>
      </c>
      <c r="AO2175" s="50" t="e">
        <f t="shared" si="3226"/>
        <v>#DIV/0!</v>
      </c>
      <c r="AP2175" s="59" t="e">
        <f t="shared" si="3227"/>
        <v>#DIV/0!</v>
      </c>
    </row>
    <row r="2176" spans="1:42" x14ac:dyDescent="0.35">
      <c r="A2176" s="83">
        <f>Symbol!A2176</f>
        <v>0</v>
      </c>
      <c r="B2176" s="17">
        <f>Symbol!B2176</f>
        <v>0</v>
      </c>
      <c r="C2176" s="84">
        <f>Symbol!C2176</f>
        <v>0</v>
      </c>
      <c r="D2176" s="17">
        <f>Symbol!D2176</f>
        <v>0</v>
      </c>
      <c r="E2176" s="84">
        <f>Symbol!E2176</f>
        <v>0</v>
      </c>
      <c r="F2176" s="17">
        <f>Symbol!G2176</f>
        <v>0</v>
      </c>
      <c r="H2176" s="29">
        <f t="shared" si="3212"/>
        <v>1</v>
      </c>
      <c r="I2176" s="10">
        <f t="shared" si="3209"/>
        <v>0</v>
      </c>
      <c r="J2176" s="37">
        <f t="shared" si="3204"/>
        <v>0</v>
      </c>
      <c r="K2176" s="79" t="e">
        <f t="shared" si="3210"/>
        <v>#DIV/0!</v>
      </c>
      <c r="L2176" s="67">
        <f t="shared" si="3201"/>
        <v>0</v>
      </c>
      <c r="M2176" s="79" t="e">
        <f t="shared" si="3207"/>
        <v>#DIV/0!</v>
      </c>
      <c r="N2176" s="67">
        <f t="shared" si="3198"/>
        <v>0</v>
      </c>
      <c r="O2176" s="79" t="e">
        <f t="shared" si="3205"/>
        <v>#DIV/0!</v>
      </c>
      <c r="P2176" s="67">
        <f t="shared" si="3196"/>
        <v>0</v>
      </c>
      <c r="Q2176" s="79" t="e">
        <f t="shared" si="3202"/>
        <v>#DIV/0!</v>
      </c>
      <c r="R2176" s="67">
        <f t="shared" si="3194"/>
        <v>0</v>
      </c>
      <c r="S2176" s="79" t="e">
        <f t="shared" si="3199"/>
        <v>#DIV/0!</v>
      </c>
      <c r="T2176" s="10">
        <f t="shared" si="3228"/>
        <v>0</v>
      </c>
      <c r="U2176" s="5">
        <f t="shared" si="3229"/>
        <v>0</v>
      </c>
      <c r="V2176" s="5">
        <f t="shared" si="3230"/>
        <v>0</v>
      </c>
      <c r="W2176" s="5">
        <f t="shared" si="3231"/>
        <v>0</v>
      </c>
      <c r="X2176" s="5">
        <f t="shared" si="3232"/>
        <v>0</v>
      </c>
      <c r="Y2176" s="5" t="e">
        <f t="shared" si="3233"/>
        <v>#DIV/0!</v>
      </c>
      <c r="Z2176" s="37" t="e">
        <f t="shared" si="3234"/>
        <v>#DIV/0!</v>
      </c>
      <c r="AA2176" s="63" t="e">
        <f t="shared" si="3213"/>
        <v>#DIV/0!</v>
      </c>
      <c r="AB2176" s="50">
        <f t="shared" si="3214"/>
        <v>0</v>
      </c>
      <c r="AC2176" s="50">
        <f t="shared" si="3215"/>
        <v>0</v>
      </c>
      <c r="AD2176" s="50">
        <f t="shared" si="3216"/>
        <v>0</v>
      </c>
      <c r="AE2176" s="55">
        <f t="shared" si="3217"/>
        <v>0</v>
      </c>
      <c r="AF2176" s="55">
        <f t="shared" si="3218"/>
        <v>0</v>
      </c>
      <c r="AG2176" s="55">
        <f t="shared" si="3219"/>
        <v>0</v>
      </c>
      <c r="AH2176" s="50">
        <f t="shared" si="3220"/>
        <v>0</v>
      </c>
      <c r="AI2176" s="50">
        <f t="shared" si="3221"/>
        <v>0</v>
      </c>
      <c r="AJ2176" s="50">
        <f t="shared" si="3222"/>
        <v>0</v>
      </c>
      <c r="AK2176" s="50">
        <f t="shared" si="3223"/>
        <v>0</v>
      </c>
      <c r="AL2176" s="50">
        <f t="shared" ref="AL2176:AM2176" si="3289">SUM(AJ2176:AJ2189)</f>
        <v>0</v>
      </c>
      <c r="AM2176" s="50">
        <f t="shared" si="3289"/>
        <v>0</v>
      </c>
      <c r="AN2176" s="50" t="e">
        <f t="shared" si="3225"/>
        <v>#DIV/0!</v>
      </c>
      <c r="AO2176" s="50" t="e">
        <f t="shared" si="3226"/>
        <v>#DIV/0!</v>
      </c>
      <c r="AP2176" s="59" t="e">
        <f t="shared" si="3227"/>
        <v>#DIV/0!</v>
      </c>
    </row>
    <row r="2177" spans="1:42" x14ac:dyDescent="0.35">
      <c r="A2177" s="83">
        <f>Symbol!A2177</f>
        <v>0</v>
      </c>
      <c r="B2177" s="17">
        <f>Symbol!B2177</f>
        <v>0</v>
      </c>
      <c r="C2177" s="84">
        <f>Symbol!C2177</f>
        <v>0</v>
      </c>
      <c r="D2177" s="17">
        <f>Symbol!D2177</f>
        <v>0</v>
      </c>
      <c r="E2177" s="84">
        <f>Symbol!E2177</f>
        <v>0</v>
      </c>
      <c r="F2177" s="17">
        <f>Symbol!G2177</f>
        <v>0</v>
      </c>
      <c r="H2177" s="29">
        <f t="shared" si="3212"/>
        <v>1</v>
      </c>
      <c r="I2177" s="10">
        <f t="shared" si="3209"/>
        <v>0</v>
      </c>
      <c r="J2177" s="37">
        <f t="shared" si="3204"/>
        <v>0</v>
      </c>
      <c r="K2177" s="79" t="e">
        <f t="shared" si="3210"/>
        <v>#DIV/0!</v>
      </c>
      <c r="L2177" s="67">
        <f t="shared" si="3201"/>
        <v>0</v>
      </c>
      <c r="M2177" s="79" t="e">
        <f t="shared" si="3207"/>
        <v>#DIV/0!</v>
      </c>
      <c r="N2177" s="67">
        <f t="shared" si="3198"/>
        <v>0</v>
      </c>
      <c r="O2177" s="79" t="e">
        <f t="shared" si="3205"/>
        <v>#DIV/0!</v>
      </c>
      <c r="P2177" s="67">
        <f t="shared" si="3196"/>
        <v>0</v>
      </c>
      <c r="Q2177" s="79" t="e">
        <f t="shared" si="3202"/>
        <v>#DIV/0!</v>
      </c>
      <c r="R2177" s="67">
        <f t="shared" si="3194"/>
        <v>0</v>
      </c>
      <c r="S2177" s="79" t="e">
        <f t="shared" si="3199"/>
        <v>#DIV/0!</v>
      </c>
      <c r="T2177" s="10">
        <f t="shared" si="3228"/>
        <v>0</v>
      </c>
      <c r="U2177" s="5">
        <f t="shared" si="3229"/>
        <v>0</v>
      </c>
      <c r="V2177" s="5">
        <f t="shared" si="3230"/>
        <v>0</v>
      </c>
      <c r="W2177" s="5">
        <f t="shared" si="3231"/>
        <v>0</v>
      </c>
      <c r="X2177" s="5">
        <f t="shared" si="3232"/>
        <v>0</v>
      </c>
      <c r="Y2177" s="5" t="e">
        <f t="shared" si="3233"/>
        <v>#DIV/0!</v>
      </c>
      <c r="Z2177" s="37" t="e">
        <f t="shared" si="3234"/>
        <v>#DIV/0!</v>
      </c>
      <c r="AA2177" s="63" t="e">
        <f t="shared" si="3213"/>
        <v>#DIV/0!</v>
      </c>
      <c r="AB2177" s="50">
        <f t="shared" si="3214"/>
        <v>0</v>
      </c>
      <c r="AC2177" s="50">
        <f t="shared" si="3215"/>
        <v>0</v>
      </c>
      <c r="AD2177" s="50">
        <f t="shared" si="3216"/>
        <v>0</v>
      </c>
      <c r="AE2177" s="55">
        <f t="shared" si="3217"/>
        <v>0</v>
      </c>
      <c r="AF2177" s="55">
        <f t="shared" si="3218"/>
        <v>0</v>
      </c>
      <c r="AG2177" s="55">
        <f t="shared" si="3219"/>
        <v>0</v>
      </c>
      <c r="AH2177" s="50">
        <f t="shared" si="3220"/>
        <v>0</v>
      </c>
      <c r="AI2177" s="50">
        <f t="shared" si="3221"/>
        <v>0</v>
      </c>
      <c r="AJ2177" s="50">
        <f t="shared" si="3222"/>
        <v>0</v>
      </c>
      <c r="AK2177" s="50">
        <f t="shared" si="3223"/>
        <v>0</v>
      </c>
      <c r="AL2177" s="50">
        <f t="shared" ref="AL2177:AM2177" si="3290">SUM(AJ2177:AJ2190)</f>
        <v>0</v>
      </c>
      <c r="AM2177" s="50">
        <f t="shared" si="3290"/>
        <v>0</v>
      </c>
      <c r="AN2177" s="50" t="e">
        <f t="shared" si="3225"/>
        <v>#DIV/0!</v>
      </c>
      <c r="AO2177" s="50" t="e">
        <f t="shared" si="3226"/>
        <v>#DIV/0!</v>
      </c>
      <c r="AP2177" s="59" t="e">
        <f t="shared" si="3227"/>
        <v>#DIV/0!</v>
      </c>
    </row>
    <row r="2178" spans="1:42" x14ac:dyDescent="0.35">
      <c r="A2178" s="83">
        <f>Symbol!A2178</f>
        <v>0</v>
      </c>
      <c r="B2178" s="17">
        <f>Symbol!B2178</f>
        <v>0</v>
      </c>
      <c r="C2178" s="84">
        <f>Symbol!C2178</f>
        <v>0</v>
      </c>
      <c r="D2178" s="17">
        <f>Symbol!D2178</f>
        <v>0</v>
      </c>
      <c r="E2178" s="84">
        <f>Symbol!E2178</f>
        <v>0</v>
      </c>
      <c r="F2178" s="17">
        <f>Symbol!G2178</f>
        <v>0</v>
      </c>
      <c r="H2178" s="29">
        <f t="shared" si="3212"/>
        <v>1</v>
      </c>
      <c r="I2178" s="10">
        <f t="shared" si="3209"/>
        <v>0</v>
      </c>
      <c r="J2178" s="37">
        <f t="shared" si="3204"/>
        <v>0</v>
      </c>
      <c r="K2178" s="79" t="e">
        <f t="shared" si="3210"/>
        <v>#DIV/0!</v>
      </c>
      <c r="L2178" s="67">
        <f t="shared" si="3201"/>
        <v>0</v>
      </c>
      <c r="M2178" s="79" t="e">
        <f t="shared" si="3207"/>
        <v>#DIV/0!</v>
      </c>
      <c r="N2178" s="67">
        <f t="shared" si="3198"/>
        <v>0</v>
      </c>
      <c r="O2178" s="79" t="e">
        <f t="shared" si="3205"/>
        <v>#DIV/0!</v>
      </c>
      <c r="P2178" s="67">
        <f t="shared" si="3196"/>
        <v>0</v>
      </c>
      <c r="Q2178" s="79" t="e">
        <f t="shared" si="3202"/>
        <v>#DIV/0!</v>
      </c>
      <c r="R2178" s="67">
        <f t="shared" ref="R2178:R2241" si="3291">P2179</f>
        <v>0</v>
      </c>
      <c r="S2178" s="79" t="e">
        <f t="shared" si="3199"/>
        <v>#DIV/0!</v>
      </c>
      <c r="T2178" s="10">
        <f t="shared" si="3228"/>
        <v>0</v>
      </c>
      <c r="U2178" s="5">
        <f t="shared" si="3229"/>
        <v>0</v>
      </c>
      <c r="V2178" s="5">
        <f t="shared" si="3230"/>
        <v>0</v>
      </c>
      <c r="W2178" s="5">
        <f t="shared" si="3231"/>
        <v>0</v>
      </c>
      <c r="X2178" s="5">
        <f t="shared" si="3232"/>
        <v>0</v>
      </c>
      <c r="Y2178" s="5" t="e">
        <f t="shared" si="3233"/>
        <v>#DIV/0!</v>
      </c>
      <c r="Z2178" s="37" t="e">
        <f t="shared" si="3234"/>
        <v>#DIV/0!</v>
      </c>
      <c r="AA2178" s="63" t="e">
        <f t="shared" si="3213"/>
        <v>#DIV/0!</v>
      </c>
      <c r="AB2178" s="50">
        <f t="shared" si="3214"/>
        <v>0</v>
      </c>
      <c r="AC2178" s="50">
        <f t="shared" si="3215"/>
        <v>0</v>
      </c>
      <c r="AD2178" s="50">
        <f t="shared" si="3216"/>
        <v>0</v>
      </c>
      <c r="AE2178" s="55">
        <f t="shared" si="3217"/>
        <v>0</v>
      </c>
      <c r="AF2178" s="55">
        <f t="shared" si="3218"/>
        <v>0</v>
      </c>
      <c r="AG2178" s="55">
        <f t="shared" si="3219"/>
        <v>0</v>
      </c>
      <c r="AH2178" s="50">
        <f t="shared" si="3220"/>
        <v>0</v>
      </c>
      <c r="AI2178" s="50">
        <f t="shared" si="3221"/>
        <v>0</v>
      </c>
      <c r="AJ2178" s="50">
        <f t="shared" si="3222"/>
        <v>0</v>
      </c>
      <c r="AK2178" s="50">
        <f t="shared" si="3223"/>
        <v>0</v>
      </c>
      <c r="AL2178" s="50">
        <f t="shared" ref="AL2178:AM2178" si="3292">SUM(AJ2178:AJ2191)</f>
        <v>0</v>
      </c>
      <c r="AM2178" s="50">
        <f t="shared" si="3292"/>
        <v>0</v>
      </c>
      <c r="AN2178" s="50" t="e">
        <f t="shared" si="3225"/>
        <v>#DIV/0!</v>
      </c>
      <c r="AO2178" s="50" t="e">
        <f t="shared" si="3226"/>
        <v>#DIV/0!</v>
      </c>
      <c r="AP2178" s="59" t="e">
        <f t="shared" si="3227"/>
        <v>#DIV/0!</v>
      </c>
    </row>
    <row r="2179" spans="1:42" x14ac:dyDescent="0.35">
      <c r="A2179" s="83">
        <f>Symbol!A2179</f>
        <v>0</v>
      </c>
      <c r="B2179" s="17">
        <f>Symbol!B2179</f>
        <v>0</v>
      </c>
      <c r="C2179" s="84">
        <f>Symbol!C2179</f>
        <v>0</v>
      </c>
      <c r="D2179" s="17">
        <f>Symbol!D2179</f>
        <v>0</v>
      </c>
      <c r="E2179" s="84">
        <f>Symbol!E2179</f>
        <v>0</v>
      </c>
      <c r="F2179" s="17">
        <f>Symbol!G2179</f>
        <v>0</v>
      </c>
      <c r="H2179" s="29">
        <f t="shared" si="3212"/>
        <v>1</v>
      </c>
      <c r="I2179" s="10">
        <f t="shared" si="3209"/>
        <v>0</v>
      </c>
      <c r="J2179" s="37">
        <f t="shared" si="3204"/>
        <v>0</v>
      </c>
      <c r="K2179" s="79" t="e">
        <f t="shared" si="3210"/>
        <v>#DIV/0!</v>
      </c>
      <c r="L2179" s="67">
        <f t="shared" si="3201"/>
        <v>0</v>
      </c>
      <c r="M2179" s="79" t="e">
        <f t="shared" si="3207"/>
        <v>#DIV/0!</v>
      </c>
      <c r="N2179" s="67">
        <f t="shared" si="3198"/>
        <v>0</v>
      </c>
      <c r="O2179" s="79" t="e">
        <f t="shared" si="3205"/>
        <v>#DIV/0!</v>
      </c>
      <c r="P2179" s="67">
        <f t="shared" ref="P2179:P2242" si="3293">N2180</f>
        <v>0</v>
      </c>
      <c r="Q2179" s="79" t="e">
        <f t="shared" si="3202"/>
        <v>#DIV/0!</v>
      </c>
      <c r="R2179" s="67">
        <f t="shared" si="3291"/>
        <v>0</v>
      </c>
      <c r="S2179" s="79" t="e">
        <f t="shared" si="3199"/>
        <v>#DIV/0!</v>
      </c>
      <c r="T2179" s="10">
        <f t="shared" si="3228"/>
        <v>0</v>
      </c>
      <c r="U2179" s="5">
        <f t="shared" si="3229"/>
        <v>0</v>
      </c>
      <c r="V2179" s="5">
        <f t="shared" si="3230"/>
        <v>0</v>
      </c>
      <c r="W2179" s="5">
        <f t="shared" si="3231"/>
        <v>0</v>
      </c>
      <c r="X2179" s="5">
        <f t="shared" si="3232"/>
        <v>0</v>
      </c>
      <c r="Y2179" s="5" t="e">
        <f t="shared" si="3233"/>
        <v>#DIV/0!</v>
      </c>
      <c r="Z2179" s="37" t="e">
        <f t="shared" si="3234"/>
        <v>#DIV/0!</v>
      </c>
      <c r="AA2179" s="63" t="e">
        <f t="shared" si="3213"/>
        <v>#DIV/0!</v>
      </c>
      <c r="AB2179" s="50">
        <f t="shared" si="3214"/>
        <v>0</v>
      </c>
      <c r="AC2179" s="50">
        <f t="shared" si="3215"/>
        <v>0</v>
      </c>
      <c r="AD2179" s="50">
        <f t="shared" si="3216"/>
        <v>0</v>
      </c>
      <c r="AE2179" s="55">
        <f t="shared" si="3217"/>
        <v>0</v>
      </c>
      <c r="AF2179" s="55">
        <f t="shared" si="3218"/>
        <v>0</v>
      </c>
      <c r="AG2179" s="55">
        <f t="shared" si="3219"/>
        <v>0</v>
      </c>
      <c r="AH2179" s="50">
        <f t="shared" si="3220"/>
        <v>0</v>
      </c>
      <c r="AI2179" s="50">
        <f t="shared" si="3221"/>
        <v>0</v>
      </c>
      <c r="AJ2179" s="50">
        <f t="shared" si="3222"/>
        <v>0</v>
      </c>
      <c r="AK2179" s="50">
        <f t="shared" si="3223"/>
        <v>0</v>
      </c>
      <c r="AL2179" s="50">
        <f t="shared" ref="AL2179:AM2179" si="3294">SUM(AJ2179:AJ2192)</f>
        <v>0</v>
      </c>
      <c r="AM2179" s="50">
        <f t="shared" si="3294"/>
        <v>0</v>
      </c>
      <c r="AN2179" s="50" t="e">
        <f t="shared" si="3225"/>
        <v>#DIV/0!</v>
      </c>
      <c r="AO2179" s="50" t="e">
        <f t="shared" si="3226"/>
        <v>#DIV/0!</v>
      </c>
      <c r="AP2179" s="59" t="e">
        <f t="shared" si="3227"/>
        <v>#DIV/0!</v>
      </c>
    </row>
    <row r="2180" spans="1:42" x14ac:dyDescent="0.35">
      <c r="A2180" s="83">
        <f>Symbol!A2180</f>
        <v>0</v>
      </c>
      <c r="B2180" s="17">
        <f>Symbol!B2180</f>
        <v>0</v>
      </c>
      <c r="C2180" s="84">
        <f>Symbol!C2180</f>
        <v>0</v>
      </c>
      <c r="D2180" s="17">
        <f>Symbol!D2180</f>
        <v>0</v>
      </c>
      <c r="E2180" s="84">
        <f>Symbol!E2180</f>
        <v>0</v>
      </c>
      <c r="F2180" s="17">
        <f>Symbol!G2180</f>
        <v>0</v>
      </c>
      <c r="H2180" s="29">
        <f t="shared" si="3212"/>
        <v>1</v>
      </c>
      <c r="I2180" s="10">
        <f t="shared" si="3209"/>
        <v>0</v>
      </c>
      <c r="J2180" s="37">
        <f t="shared" si="3204"/>
        <v>0</v>
      </c>
      <c r="K2180" s="79" t="e">
        <f t="shared" si="3210"/>
        <v>#DIV/0!</v>
      </c>
      <c r="L2180" s="67">
        <f t="shared" si="3201"/>
        <v>0</v>
      </c>
      <c r="M2180" s="79" t="e">
        <f t="shared" si="3207"/>
        <v>#DIV/0!</v>
      </c>
      <c r="N2180" s="67">
        <f t="shared" ref="N2180:N2243" si="3295">L2181</f>
        <v>0</v>
      </c>
      <c r="O2180" s="79" t="e">
        <f t="shared" si="3205"/>
        <v>#DIV/0!</v>
      </c>
      <c r="P2180" s="67">
        <f t="shared" si="3293"/>
        <v>0</v>
      </c>
      <c r="Q2180" s="79" t="e">
        <f t="shared" si="3202"/>
        <v>#DIV/0!</v>
      </c>
      <c r="R2180" s="67">
        <f t="shared" si="3291"/>
        <v>0</v>
      </c>
      <c r="S2180" s="79" t="e">
        <f t="shared" ref="S2180:S2243" si="3296">LN(R2180/R2181)</f>
        <v>#DIV/0!</v>
      </c>
      <c r="T2180" s="10">
        <f t="shared" si="3228"/>
        <v>0</v>
      </c>
      <c r="U2180" s="5">
        <f t="shared" si="3229"/>
        <v>0</v>
      </c>
      <c r="V2180" s="5">
        <f t="shared" si="3230"/>
        <v>0</v>
      </c>
      <c r="W2180" s="5">
        <f t="shared" si="3231"/>
        <v>0</v>
      </c>
      <c r="X2180" s="5">
        <f t="shared" si="3232"/>
        <v>0</v>
      </c>
      <c r="Y2180" s="5" t="e">
        <f t="shared" si="3233"/>
        <v>#DIV/0!</v>
      </c>
      <c r="Z2180" s="37" t="e">
        <f t="shared" si="3234"/>
        <v>#DIV/0!</v>
      </c>
      <c r="AA2180" s="63" t="e">
        <f t="shared" si="3213"/>
        <v>#DIV/0!</v>
      </c>
      <c r="AB2180" s="50">
        <f t="shared" si="3214"/>
        <v>0</v>
      </c>
      <c r="AC2180" s="50">
        <f t="shared" si="3215"/>
        <v>0</v>
      </c>
      <c r="AD2180" s="50">
        <f t="shared" si="3216"/>
        <v>0</v>
      </c>
      <c r="AE2180" s="55">
        <f t="shared" si="3217"/>
        <v>0</v>
      </c>
      <c r="AF2180" s="55">
        <f t="shared" si="3218"/>
        <v>0</v>
      </c>
      <c r="AG2180" s="55">
        <f t="shared" si="3219"/>
        <v>0</v>
      </c>
      <c r="AH2180" s="50">
        <f t="shared" si="3220"/>
        <v>0</v>
      </c>
      <c r="AI2180" s="50">
        <f t="shared" si="3221"/>
        <v>0</v>
      </c>
      <c r="AJ2180" s="50">
        <f t="shared" si="3222"/>
        <v>0</v>
      </c>
      <c r="AK2180" s="50">
        <f t="shared" si="3223"/>
        <v>0</v>
      </c>
      <c r="AL2180" s="50">
        <f t="shared" ref="AL2180:AM2180" si="3297">SUM(AJ2180:AJ2193)</f>
        <v>0</v>
      </c>
      <c r="AM2180" s="50">
        <f t="shared" si="3297"/>
        <v>0</v>
      </c>
      <c r="AN2180" s="50" t="e">
        <f t="shared" si="3225"/>
        <v>#DIV/0!</v>
      </c>
      <c r="AO2180" s="50" t="e">
        <f t="shared" si="3226"/>
        <v>#DIV/0!</v>
      </c>
      <c r="AP2180" s="59" t="e">
        <f t="shared" si="3227"/>
        <v>#DIV/0!</v>
      </c>
    </row>
    <row r="2181" spans="1:42" x14ac:dyDescent="0.35">
      <c r="A2181" s="83">
        <f>Symbol!A2181</f>
        <v>0</v>
      </c>
      <c r="B2181" s="17">
        <f>Symbol!B2181</f>
        <v>0</v>
      </c>
      <c r="C2181" s="84">
        <f>Symbol!C2181</f>
        <v>0</v>
      </c>
      <c r="D2181" s="17">
        <f>Symbol!D2181</f>
        <v>0</v>
      </c>
      <c r="E2181" s="84">
        <f>Symbol!E2181</f>
        <v>0</v>
      </c>
      <c r="F2181" s="17">
        <f>Symbol!G2181</f>
        <v>0</v>
      </c>
      <c r="H2181" s="29">
        <f t="shared" si="3212"/>
        <v>1</v>
      </c>
      <c r="I2181" s="10">
        <f t="shared" si="3209"/>
        <v>0</v>
      </c>
      <c r="J2181" s="37">
        <f t="shared" si="3204"/>
        <v>0</v>
      </c>
      <c r="K2181" s="79" t="e">
        <f t="shared" si="3210"/>
        <v>#DIV/0!</v>
      </c>
      <c r="L2181" s="67">
        <f t="shared" ref="L2181:L2244" si="3298">J2182</f>
        <v>0</v>
      </c>
      <c r="M2181" s="79" t="e">
        <f t="shared" si="3207"/>
        <v>#DIV/0!</v>
      </c>
      <c r="N2181" s="67">
        <f t="shared" si="3295"/>
        <v>0</v>
      </c>
      <c r="O2181" s="79" t="e">
        <f t="shared" si="3205"/>
        <v>#DIV/0!</v>
      </c>
      <c r="P2181" s="67">
        <f t="shared" si="3293"/>
        <v>0</v>
      </c>
      <c r="Q2181" s="79" t="e">
        <f t="shared" ref="Q2181:Q2244" si="3299">LN(P2181/R2181)</f>
        <v>#DIV/0!</v>
      </c>
      <c r="R2181" s="67">
        <f t="shared" si="3291"/>
        <v>0</v>
      </c>
      <c r="S2181" s="79" t="e">
        <f t="shared" si="3296"/>
        <v>#DIV/0!</v>
      </c>
      <c r="T2181" s="10">
        <f t="shared" si="3228"/>
        <v>0</v>
      </c>
      <c r="U2181" s="5">
        <f t="shared" si="3229"/>
        <v>0</v>
      </c>
      <c r="V2181" s="5">
        <f t="shared" si="3230"/>
        <v>0</v>
      </c>
      <c r="W2181" s="5">
        <f t="shared" si="3231"/>
        <v>0</v>
      </c>
      <c r="X2181" s="5">
        <f t="shared" si="3232"/>
        <v>0</v>
      </c>
      <c r="Y2181" s="5" t="e">
        <f t="shared" si="3233"/>
        <v>#DIV/0!</v>
      </c>
      <c r="Z2181" s="37" t="e">
        <f t="shared" si="3234"/>
        <v>#DIV/0!</v>
      </c>
      <c r="AA2181" s="63" t="e">
        <f t="shared" si="3213"/>
        <v>#DIV/0!</v>
      </c>
      <c r="AB2181" s="50">
        <f t="shared" si="3214"/>
        <v>0</v>
      </c>
      <c r="AC2181" s="50">
        <f t="shared" si="3215"/>
        <v>0</v>
      </c>
      <c r="AD2181" s="50">
        <f t="shared" si="3216"/>
        <v>0</v>
      </c>
      <c r="AE2181" s="55">
        <f t="shared" si="3217"/>
        <v>0</v>
      </c>
      <c r="AF2181" s="55">
        <f t="shared" si="3218"/>
        <v>0</v>
      </c>
      <c r="AG2181" s="55">
        <f t="shared" si="3219"/>
        <v>0</v>
      </c>
      <c r="AH2181" s="50">
        <f t="shared" si="3220"/>
        <v>0</v>
      </c>
      <c r="AI2181" s="50">
        <f t="shared" si="3221"/>
        <v>0</v>
      </c>
      <c r="AJ2181" s="50">
        <f t="shared" si="3222"/>
        <v>0</v>
      </c>
      <c r="AK2181" s="50">
        <f t="shared" si="3223"/>
        <v>0</v>
      </c>
      <c r="AL2181" s="50">
        <f t="shared" ref="AL2181:AM2181" si="3300">SUM(AJ2181:AJ2194)</f>
        <v>0</v>
      </c>
      <c r="AM2181" s="50">
        <f t="shared" si="3300"/>
        <v>0</v>
      </c>
      <c r="AN2181" s="50" t="e">
        <f t="shared" si="3225"/>
        <v>#DIV/0!</v>
      </c>
      <c r="AO2181" s="50" t="e">
        <f t="shared" si="3226"/>
        <v>#DIV/0!</v>
      </c>
      <c r="AP2181" s="59" t="e">
        <f t="shared" si="3227"/>
        <v>#DIV/0!</v>
      </c>
    </row>
    <row r="2182" spans="1:42" x14ac:dyDescent="0.35">
      <c r="A2182" s="83">
        <f>Symbol!A2182</f>
        <v>0</v>
      </c>
      <c r="B2182" s="17">
        <f>Symbol!B2182</f>
        <v>0</v>
      </c>
      <c r="C2182" s="84">
        <f>Symbol!C2182</f>
        <v>0</v>
      </c>
      <c r="D2182" s="17">
        <f>Symbol!D2182</f>
        <v>0</v>
      </c>
      <c r="E2182" s="84">
        <f>Symbol!E2182</f>
        <v>0</v>
      </c>
      <c r="F2182" s="17">
        <f>Symbol!G2182</f>
        <v>0</v>
      </c>
      <c r="H2182" s="29">
        <f t="shared" si="3212"/>
        <v>1</v>
      </c>
      <c r="I2182" s="10">
        <f t="shared" si="3209"/>
        <v>0</v>
      </c>
      <c r="J2182" s="37">
        <f t="shared" ref="J2182:J2245" si="3301">I2183</f>
        <v>0</v>
      </c>
      <c r="K2182" s="79" t="e">
        <f t="shared" si="3210"/>
        <v>#DIV/0!</v>
      </c>
      <c r="L2182" s="67">
        <f t="shared" si="3298"/>
        <v>0</v>
      </c>
      <c r="M2182" s="79" t="e">
        <f t="shared" si="3207"/>
        <v>#DIV/0!</v>
      </c>
      <c r="N2182" s="67">
        <f t="shared" si="3295"/>
        <v>0</v>
      </c>
      <c r="O2182" s="79" t="e">
        <f t="shared" ref="O2182:O2245" si="3302">LN(N2182/P2182)</f>
        <v>#DIV/0!</v>
      </c>
      <c r="P2182" s="67">
        <f t="shared" si="3293"/>
        <v>0</v>
      </c>
      <c r="Q2182" s="79" t="e">
        <f t="shared" si="3299"/>
        <v>#DIV/0!</v>
      </c>
      <c r="R2182" s="67">
        <f t="shared" si="3291"/>
        <v>0</v>
      </c>
      <c r="S2182" s="79" t="e">
        <f t="shared" si="3296"/>
        <v>#DIV/0!</v>
      </c>
      <c r="T2182" s="10">
        <f t="shared" si="3228"/>
        <v>0</v>
      </c>
      <c r="U2182" s="5">
        <f t="shared" si="3229"/>
        <v>0</v>
      </c>
      <c r="V2182" s="5">
        <f t="shared" si="3230"/>
        <v>0</v>
      </c>
      <c r="W2182" s="5">
        <f t="shared" si="3231"/>
        <v>0</v>
      </c>
      <c r="X2182" s="5">
        <f t="shared" si="3232"/>
        <v>0</v>
      </c>
      <c r="Y2182" s="5" t="e">
        <f t="shared" si="3233"/>
        <v>#DIV/0!</v>
      </c>
      <c r="Z2182" s="37" t="e">
        <f t="shared" si="3234"/>
        <v>#DIV/0!</v>
      </c>
      <c r="AA2182" s="63" t="e">
        <f t="shared" si="3213"/>
        <v>#DIV/0!</v>
      </c>
      <c r="AB2182" s="50">
        <f t="shared" si="3214"/>
        <v>0</v>
      </c>
      <c r="AC2182" s="50">
        <f t="shared" si="3215"/>
        <v>0</v>
      </c>
      <c r="AD2182" s="50">
        <f t="shared" si="3216"/>
        <v>0</v>
      </c>
      <c r="AE2182" s="55">
        <f t="shared" si="3217"/>
        <v>0</v>
      </c>
      <c r="AF2182" s="55">
        <f t="shared" si="3218"/>
        <v>0</v>
      </c>
      <c r="AG2182" s="55">
        <f t="shared" si="3219"/>
        <v>0</v>
      </c>
      <c r="AH2182" s="50">
        <f t="shared" si="3220"/>
        <v>0</v>
      </c>
      <c r="AI2182" s="50">
        <f t="shared" si="3221"/>
        <v>0</v>
      </c>
      <c r="AJ2182" s="50">
        <f t="shared" si="3222"/>
        <v>0</v>
      </c>
      <c r="AK2182" s="50">
        <f t="shared" si="3223"/>
        <v>0</v>
      </c>
      <c r="AL2182" s="50">
        <f t="shared" ref="AL2182:AM2182" si="3303">SUM(AJ2182:AJ2195)</f>
        <v>0</v>
      </c>
      <c r="AM2182" s="50">
        <f t="shared" si="3303"/>
        <v>0</v>
      </c>
      <c r="AN2182" s="50" t="e">
        <f t="shared" si="3225"/>
        <v>#DIV/0!</v>
      </c>
      <c r="AO2182" s="50" t="e">
        <f t="shared" si="3226"/>
        <v>#DIV/0!</v>
      </c>
      <c r="AP2182" s="59" t="e">
        <f t="shared" si="3227"/>
        <v>#DIV/0!</v>
      </c>
    </row>
    <row r="2183" spans="1:42" x14ac:dyDescent="0.35">
      <c r="A2183" s="83">
        <f>Symbol!A2183</f>
        <v>0</v>
      </c>
      <c r="B2183" s="17">
        <f>Symbol!B2183</f>
        <v>0</v>
      </c>
      <c r="C2183" s="84">
        <f>Symbol!C2183</f>
        <v>0</v>
      </c>
      <c r="D2183" s="17">
        <f>Symbol!D2183</f>
        <v>0</v>
      </c>
      <c r="E2183" s="84">
        <f>Symbol!E2183</f>
        <v>0</v>
      </c>
      <c r="F2183" s="17">
        <f>Symbol!G2183</f>
        <v>0</v>
      </c>
      <c r="H2183" s="29">
        <f t="shared" si="3212"/>
        <v>1</v>
      </c>
      <c r="I2183" s="10">
        <f t="shared" si="3209"/>
        <v>0</v>
      </c>
      <c r="J2183" s="37">
        <f t="shared" si="3301"/>
        <v>0</v>
      </c>
      <c r="K2183" s="79" t="e">
        <f t="shared" si="3210"/>
        <v>#DIV/0!</v>
      </c>
      <c r="L2183" s="67">
        <f t="shared" si="3298"/>
        <v>0</v>
      </c>
      <c r="M2183" s="79" t="e">
        <f t="shared" ref="M2183:M2246" si="3304">LN(L2183/N2183)</f>
        <v>#DIV/0!</v>
      </c>
      <c r="N2183" s="67">
        <f t="shared" si="3295"/>
        <v>0</v>
      </c>
      <c r="O2183" s="79" t="e">
        <f t="shared" si="3302"/>
        <v>#DIV/0!</v>
      </c>
      <c r="P2183" s="67">
        <f t="shared" si="3293"/>
        <v>0</v>
      </c>
      <c r="Q2183" s="79" t="e">
        <f t="shared" si="3299"/>
        <v>#DIV/0!</v>
      </c>
      <c r="R2183" s="67">
        <f t="shared" si="3291"/>
        <v>0</v>
      </c>
      <c r="S2183" s="79" t="e">
        <f t="shared" si="3296"/>
        <v>#DIV/0!</v>
      </c>
      <c r="T2183" s="10">
        <f t="shared" si="3228"/>
        <v>0</v>
      </c>
      <c r="U2183" s="5">
        <f t="shared" si="3229"/>
        <v>0</v>
      </c>
      <c r="V2183" s="5">
        <f t="shared" si="3230"/>
        <v>0</v>
      </c>
      <c r="W2183" s="5">
        <f t="shared" si="3231"/>
        <v>0</v>
      </c>
      <c r="X2183" s="5">
        <f t="shared" si="3232"/>
        <v>0</v>
      </c>
      <c r="Y2183" s="5" t="e">
        <f t="shared" si="3233"/>
        <v>#DIV/0!</v>
      </c>
      <c r="Z2183" s="37" t="e">
        <f t="shared" si="3234"/>
        <v>#DIV/0!</v>
      </c>
      <c r="AA2183" s="63" t="e">
        <f t="shared" si="3213"/>
        <v>#DIV/0!</v>
      </c>
      <c r="AB2183" s="50">
        <f t="shared" si="3214"/>
        <v>0</v>
      </c>
      <c r="AC2183" s="50">
        <f t="shared" si="3215"/>
        <v>0</v>
      </c>
      <c r="AD2183" s="50">
        <f t="shared" si="3216"/>
        <v>0</v>
      </c>
      <c r="AE2183" s="55">
        <f t="shared" si="3217"/>
        <v>0</v>
      </c>
      <c r="AF2183" s="55">
        <f t="shared" si="3218"/>
        <v>0</v>
      </c>
      <c r="AG2183" s="55">
        <f t="shared" si="3219"/>
        <v>0</v>
      </c>
      <c r="AH2183" s="50">
        <f t="shared" si="3220"/>
        <v>0</v>
      </c>
      <c r="AI2183" s="50">
        <f t="shared" si="3221"/>
        <v>0</v>
      </c>
      <c r="AJ2183" s="50">
        <f t="shared" si="3222"/>
        <v>0</v>
      </c>
      <c r="AK2183" s="50">
        <f t="shared" si="3223"/>
        <v>0</v>
      </c>
      <c r="AL2183" s="50">
        <f t="shared" ref="AL2183:AM2183" si="3305">SUM(AJ2183:AJ2196)</f>
        <v>0</v>
      </c>
      <c r="AM2183" s="50">
        <f t="shared" si="3305"/>
        <v>0</v>
      </c>
      <c r="AN2183" s="50" t="e">
        <f t="shared" si="3225"/>
        <v>#DIV/0!</v>
      </c>
      <c r="AO2183" s="50" t="e">
        <f t="shared" si="3226"/>
        <v>#DIV/0!</v>
      </c>
      <c r="AP2183" s="59" t="e">
        <f t="shared" si="3227"/>
        <v>#DIV/0!</v>
      </c>
    </row>
    <row r="2184" spans="1:42" x14ac:dyDescent="0.35">
      <c r="A2184" s="83">
        <f>Symbol!A2184</f>
        <v>0</v>
      </c>
      <c r="B2184" s="17">
        <f>Symbol!B2184</f>
        <v>0</v>
      </c>
      <c r="C2184" s="84">
        <f>Symbol!C2184</f>
        <v>0</v>
      </c>
      <c r="D2184" s="17">
        <f>Symbol!D2184</f>
        <v>0</v>
      </c>
      <c r="E2184" s="84">
        <f>Symbol!E2184</f>
        <v>0</v>
      </c>
      <c r="F2184" s="17">
        <f>Symbol!G2184</f>
        <v>0</v>
      </c>
      <c r="H2184" s="29">
        <f t="shared" si="3212"/>
        <v>1</v>
      </c>
      <c r="I2184" s="10">
        <f t="shared" ref="I2184:I2247" si="3306">E2178</f>
        <v>0</v>
      </c>
      <c r="J2184" s="37">
        <f t="shared" si="3301"/>
        <v>0</v>
      </c>
      <c r="K2184" s="79" t="e">
        <f t="shared" ref="K2184:K2247" si="3307">LN(J2184/L2184)</f>
        <v>#DIV/0!</v>
      </c>
      <c r="L2184" s="67">
        <f t="shared" si="3298"/>
        <v>0</v>
      </c>
      <c r="M2184" s="79" t="e">
        <f t="shared" si="3304"/>
        <v>#DIV/0!</v>
      </c>
      <c r="N2184" s="67">
        <f t="shared" si="3295"/>
        <v>0</v>
      </c>
      <c r="O2184" s="79" t="e">
        <f t="shared" si="3302"/>
        <v>#DIV/0!</v>
      </c>
      <c r="P2184" s="67">
        <f t="shared" si="3293"/>
        <v>0</v>
      </c>
      <c r="Q2184" s="79" t="e">
        <f t="shared" si="3299"/>
        <v>#DIV/0!</v>
      </c>
      <c r="R2184" s="67">
        <f t="shared" si="3291"/>
        <v>0</v>
      </c>
      <c r="S2184" s="79" t="e">
        <f t="shared" si="3296"/>
        <v>#DIV/0!</v>
      </c>
      <c r="T2184" s="10">
        <f t="shared" si="3228"/>
        <v>0</v>
      </c>
      <c r="U2184" s="5">
        <f t="shared" si="3229"/>
        <v>0</v>
      </c>
      <c r="V2184" s="5">
        <f t="shared" si="3230"/>
        <v>0</v>
      </c>
      <c r="W2184" s="5">
        <f t="shared" si="3231"/>
        <v>0</v>
      </c>
      <c r="X2184" s="5">
        <f t="shared" si="3232"/>
        <v>0</v>
      </c>
      <c r="Y2184" s="5" t="e">
        <f t="shared" si="3233"/>
        <v>#DIV/0!</v>
      </c>
      <c r="Z2184" s="37" t="e">
        <f t="shared" si="3234"/>
        <v>#DIV/0!</v>
      </c>
      <c r="AA2184" s="63" t="e">
        <f t="shared" si="3213"/>
        <v>#DIV/0!</v>
      </c>
      <c r="AB2184" s="50">
        <f t="shared" si="3214"/>
        <v>0</v>
      </c>
      <c r="AC2184" s="50">
        <f t="shared" si="3215"/>
        <v>0</v>
      </c>
      <c r="AD2184" s="50">
        <f t="shared" si="3216"/>
        <v>0</v>
      </c>
      <c r="AE2184" s="55">
        <f t="shared" si="3217"/>
        <v>0</v>
      </c>
      <c r="AF2184" s="55">
        <f t="shared" si="3218"/>
        <v>0</v>
      </c>
      <c r="AG2184" s="55">
        <f t="shared" si="3219"/>
        <v>0</v>
      </c>
      <c r="AH2184" s="50">
        <f t="shared" si="3220"/>
        <v>0</v>
      </c>
      <c r="AI2184" s="50">
        <f t="shared" si="3221"/>
        <v>0</v>
      </c>
      <c r="AJ2184" s="50">
        <f t="shared" si="3222"/>
        <v>0</v>
      </c>
      <c r="AK2184" s="50">
        <f t="shared" si="3223"/>
        <v>0</v>
      </c>
      <c r="AL2184" s="50">
        <f t="shared" ref="AL2184:AM2184" si="3308">SUM(AJ2184:AJ2197)</f>
        <v>0</v>
      </c>
      <c r="AM2184" s="50">
        <f t="shared" si="3308"/>
        <v>0</v>
      </c>
      <c r="AN2184" s="50" t="e">
        <f t="shared" si="3225"/>
        <v>#DIV/0!</v>
      </c>
      <c r="AO2184" s="50" t="e">
        <f t="shared" si="3226"/>
        <v>#DIV/0!</v>
      </c>
      <c r="AP2184" s="59" t="e">
        <f t="shared" si="3227"/>
        <v>#DIV/0!</v>
      </c>
    </row>
    <row r="2185" spans="1:42" x14ac:dyDescent="0.35">
      <c r="A2185" s="83">
        <f>Symbol!A2185</f>
        <v>0</v>
      </c>
      <c r="B2185" s="17">
        <f>Symbol!B2185</f>
        <v>0</v>
      </c>
      <c r="C2185" s="84">
        <f>Symbol!C2185</f>
        <v>0</v>
      </c>
      <c r="D2185" s="17">
        <f>Symbol!D2185</f>
        <v>0</v>
      </c>
      <c r="E2185" s="84">
        <f>Symbol!E2185</f>
        <v>0</v>
      </c>
      <c r="F2185" s="17">
        <f>Symbol!G2185</f>
        <v>0</v>
      </c>
      <c r="H2185" s="29">
        <f t="shared" ref="H2185:H2248" si="3309">IF(SIGN(I2185-J2185)=-1,0,1)</f>
        <v>1</v>
      </c>
      <c r="I2185" s="10">
        <f t="shared" si="3306"/>
        <v>0</v>
      </c>
      <c r="J2185" s="37">
        <f t="shared" si="3301"/>
        <v>0</v>
      </c>
      <c r="K2185" s="79" t="e">
        <f t="shared" si="3307"/>
        <v>#DIV/0!</v>
      </c>
      <c r="L2185" s="67">
        <f t="shared" si="3298"/>
        <v>0</v>
      </c>
      <c r="M2185" s="79" t="e">
        <f t="shared" si="3304"/>
        <v>#DIV/0!</v>
      </c>
      <c r="N2185" s="67">
        <f t="shared" si="3295"/>
        <v>0</v>
      </c>
      <c r="O2185" s="79" t="e">
        <f t="shared" si="3302"/>
        <v>#DIV/0!</v>
      </c>
      <c r="P2185" s="67">
        <f t="shared" si="3293"/>
        <v>0</v>
      </c>
      <c r="Q2185" s="79" t="e">
        <f t="shared" si="3299"/>
        <v>#DIV/0!</v>
      </c>
      <c r="R2185" s="67">
        <f t="shared" si="3291"/>
        <v>0</v>
      </c>
      <c r="S2185" s="79" t="e">
        <f t="shared" si="3296"/>
        <v>#DIV/0!</v>
      </c>
      <c r="T2185" s="10">
        <f t="shared" si="3228"/>
        <v>0</v>
      </c>
      <c r="U2185" s="5">
        <f t="shared" si="3229"/>
        <v>0</v>
      </c>
      <c r="V2185" s="5">
        <f t="shared" si="3230"/>
        <v>0</v>
      </c>
      <c r="W2185" s="5">
        <f t="shared" si="3231"/>
        <v>0</v>
      </c>
      <c r="X2185" s="5">
        <f t="shared" si="3232"/>
        <v>0</v>
      </c>
      <c r="Y2185" s="5" t="e">
        <f t="shared" si="3233"/>
        <v>#DIV/0!</v>
      </c>
      <c r="Z2185" s="37" t="e">
        <f t="shared" si="3234"/>
        <v>#DIV/0!</v>
      </c>
      <c r="AA2185" s="63" t="e">
        <f t="shared" ref="AA2185:AA2248" si="3310">Z2187</f>
        <v>#DIV/0!</v>
      </c>
      <c r="AB2185" s="50">
        <f t="shared" ref="AB2185:AB2248" si="3311">SUM(I2186:I2187)/2</f>
        <v>0</v>
      </c>
      <c r="AC2185" s="50">
        <f t="shared" ref="AC2185:AC2248" si="3312">SUM(I2186:I2188)/3</f>
        <v>0</v>
      </c>
      <c r="AD2185" s="50">
        <f t="shared" ref="AD2185:AD2248" si="3313">SUM(I2186:I2190)/5</f>
        <v>0</v>
      </c>
      <c r="AE2185" s="55">
        <f t="shared" ref="AE2185:AE2248" si="3314">($AR$1*I2186)+((1-$AR$1)*AB2186)</f>
        <v>0</v>
      </c>
      <c r="AF2185" s="55">
        <f t="shared" ref="AF2185:AF2248" si="3315">($AR$1*I2186)+((1-$AR$1)*AC2186)</f>
        <v>0</v>
      </c>
      <c r="AG2185" s="55">
        <f t="shared" ref="AG2185:AG2248" si="3316">($AR$1*I2186)+((1-$AR$1)*AD2186)</f>
        <v>0</v>
      </c>
      <c r="AH2185" s="50">
        <f t="shared" ref="AH2185:AH2248" si="3317">(C2179+D2179+E2179)/3</f>
        <v>0</v>
      </c>
      <c r="AI2185" s="50">
        <f t="shared" ref="AI2185:AI2248" si="3318">AH2185*F2179</f>
        <v>0</v>
      </c>
      <c r="AJ2185" s="50">
        <f t="shared" ref="AJ2185:AJ2248" si="3319">IF(AH2185&gt;AH2186,AI2185,0)</f>
        <v>0</v>
      </c>
      <c r="AK2185" s="50">
        <f t="shared" ref="AK2185:AK2248" si="3320">IF(AH2185&lt;AH2186,AI2185,0)</f>
        <v>0</v>
      </c>
      <c r="AL2185" s="50">
        <f t="shared" ref="AL2185:AM2185" si="3321">SUM(AJ2185:AJ2198)</f>
        <v>0</v>
      </c>
      <c r="AM2185" s="50">
        <f t="shared" si="3321"/>
        <v>0</v>
      </c>
      <c r="AN2185" s="50" t="e">
        <f t="shared" ref="AN2185:AN2248" si="3322">AL2185/AM2185</f>
        <v>#DIV/0!</v>
      </c>
      <c r="AO2185" s="50" t="e">
        <f t="shared" ref="AO2185:AO2248" si="3323">(100-(100)/(1+AN2185))</f>
        <v>#DIV/0!</v>
      </c>
      <c r="AP2185" s="59" t="e">
        <f t="shared" ref="AP2185:AP2248" si="3324">AO2186</f>
        <v>#DIV/0!</v>
      </c>
    </row>
    <row r="2186" spans="1:42" x14ac:dyDescent="0.35">
      <c r="A2186" s="83">
        <f>Symbol!A2186</f>
        <v>0</v>
      </c>
      <c r="B2186" s="17">
        <f>Symbol!B2186</f>
        <v>0</v>
      </c>
      <c r="C2186" s="84">
        <f>Symbol!C2186</f>
        <v>0</v>
      </c>
      <c r="D2186" s="17">
        <f>Symbol!D2186</f>
        <v>0</v>
      </c>
      <c r="E2186" s="84">
        <f>Symbol!E2186</f>
        <v>0</v>
      </c>
      <c r="F2186" s="17">
        <f>Symbol!G2186</f>
        <v>0</v>
      </c>
      <c r="H2186" s="29">
        <f t="shared" si="3309"/>
        <v>1</v>
      </c>
      <c r="I2186" s="10">
        <f t="shared" si="3306"/>
        <v>0</v>
      </c>
      <c r="J2186" s="37">
        <f t="shared" si="3301"/>
        <v>0</v>
      </c>
      <c r="K2186" s="79" t="e">
        <f t="shared" si="3307"/>
        <v>#DIV/0!</v>
      </c>
      <c r="L2186" s="67">
        <f t="shared" si="3298"/>
        <v>0</v>
      </c>
      <c r="M2186" s="79" t="e">
        <f t="shared" si="3304"/>
        <v>#DIV/0!</v>
      </c>
      <c r="N2186" s="67">
        <f t="shared" si="3295"/>
        <v>0</v>
      </c>
      <c r="O2186" s="79" t="e">
        <f t="shared" si="3302"/>
        <v>#DIV/0!</v>
      </c>
      <c r="P2186" s="67">
        <f t="shared" si="3293"/>
        <v>0</v>
      </c>
      <c r="Q2186" s="79" t="e">
        <f t="shared" si="3299"/>
        <v>#DIV/0!</v>
      </c>
      <c r="R2186" s="67">
        <f t="shared" si="3291"/>
        <v>0</v>
      </c>
      <c r="S2186" s="79" t="e">
        <f t="shared" si="3296"/>
        <v>#DIV/0!</v>
      </c>
      <c r="T2186" s="10">
        <f t="shared" ref="T2186:T2249" si="3325">I2185-I2186</f>
        <v>0</v>
      </c>
      <c r="U2186" s="5">
        <f t="shared" ref="U2186:U2249" si="3326">IF(T2186&gt;0,T2186,0)</f>
        <v>0</v>
      </c>
      <c r="V2186" s="5">
        <f t="shared" ref="V2186:V2249" si="3327">IF(T2186&lt;0,-T2186,0)</f>
        <v>0</v>
      </c>
      <c r="W2186" s="5">
        <f t="shared" ref="W2186:W2249" si="3328">SUM(U2186:U2199)/14</f>
        <v>0</v>
      </c>
      <c r="X2186" s="5">
        <f t="shared" ref="X2186:X2249" si="3329">SUM(V2186:V2199)/14</f>
        <v>0</v>
      </c>
      <c r="Y2186" s="5" t="e">
        <f t="shared" ref="Y2186:Y2249" si="3330">W2186/X2186</f>
        <v>#DIV/0!</v>
      </c>
      <c r="Z2186" s="37" t="e">
        <f t="shared" ref="Z2186:Z2249" si="3331">(100-(100/(1+Y2186)))</f>
        <v>#DIV/0!</v>
      </c>
      <c r="AA2186" s="63" t="e">
        <f t="shared" si="3310"/>
        <v>#DIV/0!</v>
      </c>
      <c r="AB2186" s="50">
        <f t="shared" si="3311"/>
        <v>0</v>
      </c>
      <c r="AC2186" s="50">
        <f t="shared" si="3312"/>
        <v>0</v>
      </c>
      <c r="AD2186" s="50">
        <f t="shared" si="3313"/>
        <v>0</v>
      </c>
      <c r="AE2186" s="55">
        <f t="shared" si="3314"/>
        <v>0</v>
      </c>
      <c r="AF2186" s="55">
        <f t="shared" si="3315"/>
        <v>0</v>
      </c>
      <c r="AG2186" s="55">
        <f t="shared" si="3316"/>
        <v>0</v>
      </c>
      <c r="AH2186" s="50">
        <f t="shared" si="3317"/>
        <v>0</v>
      </c>
      <c r="AI2186" s="50">
        <f t="shared" si="3318"/>
        <v>0</v>
      </c>
      <c r="AJ2186" s="50">
        <f t="shared" si="3319"/>
        <v>0</v>
      </c>
      <c r="AK2186" s="50">
        <f t="shared" si="3320"/>
        <v>0</v>
      </c>
      <c r="AL2186" s="50">
        <f t="shared" ref="AL2186:AM2186" si="3332">SUM(AJ2186:AJ2199)</f>
        <v>0</v>
      </c>
      <c r="AM2186" s="50">
        <f t="shared" si="3332"/>
        <v>0</v>
      </c>
      <c r="AN2186" s="50" t="e">
        <f t="shared" si="3322"/>
        <v>#DIV/0!</v>
      </c>
      <c r="AO2186" s="50" t="e">
        <f t="shared" si="3323"/>
        <v>#DIV/0!</v>
      </c>
      <c r="AP2186" s="59" t="e">
        <f t="shared" si="3324"/>
        <v>#DIV/0!</v>
      </c>
    </row>
    <row r="2187" spans="1:42" x14ac:dyDescent="0.35">
      <c r="A2187" s="83">
        <f>Symbol!A2187</f>
        <v>0</v>
      </c>
      <c r="B2187" s="17">
        <f>Symbol!B2187</f>
        <v>0</v>
      </c>
      <c r="C2187" s="84">
        <f>Symbol!C2187</f>
        <v>0</v>
      </c>
      <c r="D2187" s="17">
        <f>Symbol!D2187</f>
        <v>0</v>
      </c>
      <c r="E2187" s="84">
        <f>Symbol!E2187</f>
        <v>0</v>
      </c>
      <c r="F2187" s="17">
        <f>Symbol!G2187</f>
        <v>0</v>
      </c>
      <c r="H2187" s="29">
        <f t="shared" si="3309"/>
        <v>1</v>
      </c>
      <c r="I2187" s="10">
        <f t="shared" si="3306"/>
        <v>0</v>
      </c>
      <c r="J2187" s="37">
        <f t="shared" si="3301"/>
        <v>0</v>
      </c>
      <c r="K2187" s="79" t="e">
        <f t="shared" si="3307"/>
        <v>#DIV/0!</v>
      </c>
      <c r="L2187" s="67">
        <f t="shared" si="3298"/>
        <v>0</v>
      </c>
      <c r="M2187" s="79" t="e">
        <f t="shared" si="3304"/>
        <v>#DIV/0!</v>
      </c>
      <c r="N2187" s="67">
        <f t="shared" si="3295"/>
        <v>0</v>
      </c>
      <c r="O2187" s="79" t="e">
        <f t="shared" si="3302"/>
        <v>#DIV/0!</v>
      </c>
      <c r="P2187" s="67">
        <f t="shared" si="3293"/>
        <v>0</v>
      </c>
      <c r="Q2187" s="79" t="e">
        <f t="shared" si="3299"/>
        <v>#DIV/0!</v>
      </c>
      <c r="R2187" s="67">
        <f t="shared" si="3291"/>
        <v>0</v>
      </c>
      <c r="S2187" s="79" t="e">
        <f t="shared" si="3296"/>
        <v>#DIV/0!</v>
      </c>
      <c r="T2187" s="10">
        <f t="shared" si="3325"/>
        <v>0</v>
      </c>
      <c r="U2187" s="5">
        <f t="shared" si="3326"/>
        <v>0</v>
      </c>
      <c r="V2187" s="5">
        <f t="shared" si="3327"/>
        <v>0</v>
      </c>
      <c r="W2187" s="5">
        <f t="shared" si="3328"/>
        <v>0</v>
      </c>
      <c r="X2187" s="5">
        <f t="shared" si="3329"/>
        <v>0</v>
      </c>
      <c r="Y2187" s="5" t="e">
        <f t="shared" si="3330"/>
        <v>#DIV/0!</v>
      </c>
      <c r="Z2187" s="37" t="e">
        <f t="shared" si="3331"/>
        <v>#DIV/0!</v>
      </c>
      <c r="AA2187" s="63" t="e">
        <f t="shared" si="3310"/>
        <v>#DIV/0!</v>
      </c>
      <c r="AB2187" s="50">
        <f t="shared" si="3311"/>
        <v>0</v>
      </c>
      <c r="AC2187" s="50">
        <f t="shared" si="3312"/>
        <v>0</v>
      </c>
      <c r="AD2187" s="50">
        <f t="shared" si="3313"/>
        <v>0</v>
      </c>
      <c r="AE2187" s="55">
        <f t="shared" si="3314"/>
        <v>0</v>
      </c>
      <c r="AF2187" s="55">
        <f t="shared" si="3315"/>
        <v>0</v>
      </c>
      <c r="AG2187" s="55">
        <f t="shared" si="3316"/>
        <v>0</v>
      </c>
      <c r="AH2187" s="50">
        <f t="shared" si="3317"/>
        <v>0</v>
      </c>
      <c r="AI2187" s="50">
        <f t="shared" si="3318"/>
        <v>0</v>
      </c>
      <c r="AJ2187" s="50">
        <f t="shared" si="3319"/>
        <v>0</v>
      </c>
      <c r="AK2187" s="50">
        <f t="shared" si="3320"/>
        <v>0</v>
      </c>
      <c r="AL2187" s="50">
        <f t="shared" ref="AL2187:AM2187" si="3333">SUM(AJ2187:AJ2200)</f>
        <v>0</v>
      </c>
      <c r="AM2187" s="50">
        <f t="shared" si="3333"/>
        <v>0</v>
      </c>
      <c r="AN2187" s="50" t="e">
        <f t="shared" si="3322"/>
        <v>#DIV/0!</v>
      </c>
      <c r="AO2187" s="50" t="e">
        <f t="shared" si="3323"/>
        <v>#DIV/0!</v>
      </c>
      <c r="AP2187" s="59" t="e">
        <f t="shared" si="3324"/>
        <v>#DIV/0!</v>
      </c>
    </row>
    <row r="2188" spans="1:42" x14ac:dyDescent="0.35">
      <c r="A2188" s="83">
        <f>Symbol!A2188</f>
        <v>0</v>
      </c>
      <c r="B2188" s="17">
        <f>Symbol!B2188</f>
        <v>0</v>
      </c>
      <c r="C2188" s="84">
        <f>Symbol!C2188</f>
        <v>0</v>
      </c>
      <c r="D2188" s="17">
        <f>Symbol!D2188</f>
        <v>0</v>
      </c>
      <c r="E2188" s="84">
        <f>Symbol!E2188</f>
        <v>0</v>
      </c>
      <c r="F2188" s="17">
        <f>Symbol!G2188</f>
        <v>0</v>
      </c>
      <c r="H2188" s="29">
        <f t="shared" si="3309"/>
        <v>1</v>
      </c>
      <c r="I2188" s="10">
        <f t="shared" si="3306"/>
        <v>0</v>
      </c>
      <c r="J2188" s="37">
        <f t="shared" si="3301"/>
        <v>0</v>
      </c>
      <c r="K2188" s="79" t="e">
        <f t="shared" si="3307"/>
        <v>#DIV/0!</v>
      </c>
      <c r="L2188" s="67">
        <f t="shared" si="3298"/>
        <v>0</v>
      </c>
      <c r="M2188" s="79" t="e">
        <f t="shared" si="3304"/>
        <v>#DIV/0!</v>
      </c>
      <c r="N2188" s="67">
        <f t="shared" si="3295"/>
        <v>0</v>
      </c>
      <c r="O2188" s="79" t="e">
        <f t="shared" si="3302"/>
        <v>#DIV/0!</v>
      </c>
      <c r="P2188" s="67">
        <f t="shared" si="3293"/>
        <v>0</v>
      </c>
      <c r="Q2188" s="79" t="e">
        <f t="shared" si="3299"/>
        <v>#DIV/0!</v>
      </c>
      <c r="R2188" s="67">
        <f t="shared" si="3291"/>
        <v>0</v>
      </c>
      <c r="S2188" s="79" t="e">
        <f t="shared" si="3296"/>
        <v>#DIV/0!</v>
      </c>
      <c r="T2188" s="10">
        <f t="shared" si="3325"/>
        <v>0</v>
      </c>
      <c r="U2188" s="5">
        <f t="shared" si="3326"/>
        <v>0</v>
      </c>
      <c r="V2188" s="5">
        <f t="shared" si="3327"/>
        <v>0</v>
      </c>
      <c r="W2188" s="5">
        <f t="shared" si="3328"/>
        <v>0</v>
      </c>
      <c r="X2188" s="5">
        <f t="shared" si="3329"/>
        <v>0</v>
      </c>
      <c r="Y2188" s="5" t="e">
        <f t="shared" si="3330"/>
        <v>#DIV/0!</v>
      </c>
      <c r="Z2188" s="37" t="e">
        <f t="shared" si="3331"/>
        <v>#DIV/0!</v>
      </c>
      <c r="AA2188" s="63" t="e">
        <f t="shared" si="3310"/>
        <v>#DIV/0!</v>
      </c>
      <c r="AB2188" s="50">
        <f t="shared" si="3311"/>
        <v>0</v>
      </c>
      <c r="AC2188" s="50">
        <f t="shared" si="3312"/>
        <v>0</v>
      </c>
      <c r="AD2188" s="50">
        <f t="shared" si="3313"/>
        <v>0</v>
      </c>
      <c r="AE2188" s="55">
        <f t="shared" si="3314"/>
        <v>0</v>
      </c>
      <c r="AF2188" s="55">
        <f t="shared" si="3315"/>
        <v>0</v>
      </c>
      <c r="AG2188" s="55">
        <f t="shared" si="3316"/>
        <v>0</v>
      </c>
      <c r="AH2188" s="50">
        <f t="shared" si="3317"/>
        <v>0</v>
      </c>
      <c r="AI2188" s="50">
        <f t="shared" si="3318"/>
        <v>0</v>
      </c>
      <c r="AJ2188" s="50">
        <f t="shared" si="3319"/>
        <v>0</v>
      </c>
      <c r="AK2188" s="50">
        <f t="shared" si="3320"/>
        <v>0</v>
      </c>
      <c r="AL2188" s="50">
        <f t="shared" ref="AL2188:AM2188" si="3334">SUM(AJ2188:AJ2201)</f>
        <v>0</v>
      </c>
      <c r="AM2188" s="50">
        <f t="shared" si="3334"/>
        <v>0</v>
      </c>
      <c r="AN2188" s="50" t="e">
        <f t="shared" si="3322"/>
        <v>#DIV/0!</v>
      </c>
      <c r="AO2188" s="50" t="e">
        <f t="shared" si="3323"/>
        <v>#DIV/0!</v>
      </c>
      <c r="AP2188" s="59" t="e">
        <f t="shared" si="3324"/>
        <v>#DIV/0!</v>
      </c>
    </row>
    <row r="2189" spans="1:42" x14ac:dyDescent="0.35">
      <c r="A2189" s="83">
        <f>Symbol!A2189</f>
        <v>0</v>
      </c>
      <c r="B2189" s="17">
        <f>Symbol!B2189</f>
        <v>0</v>
      </c>
      <c r="C2189" s="84">
        <f>Symbol!C2189</f>
        <v>0</v>
      </c>
      <c r="D2189" s="17">
        <f>Symbol!D2189</f>
        <v>0</v>
      </c>
      <c r="E2189" s="84">
        <f>Symbol!E2189</f>
        <v>0</v>
      </c>
      <c r="F2189" s="17">
        <f>Symbol!G2189</f>
        <v>0</v>
      </c>
      <c r="H2189" s="29">
        <f t="shared" si="3309"/>
        <v>1</v>
      </c>
      <c r="I2189" s="10">
        <f t="shared" si="3306"/>
        <v>0</v>
      </c>
      <c r="J2189" s="37">
        <f t="shared" si="3301"/>
        <v>0</v>
      </c>
      <c r="K2189" s="79" t="e">
        <f t="shared" si="3307"/>
        <v>#DIV/0!</v>
      </c>
      <c r="L2189" s="67">
        <f t="shared" si="3298"/>
        <v>0</v>
      </c>
      <c r="M2189" s="79" t="e">
        <f t="shared" si="3304"/>
        <v>#DIV/0!</v>
      </c>
      <c r="N2189" s="67">
        <f t="shared" si="3295"/>
        <v>0</v>
      </c>
      <c r="O2189" s="79" t="e">
        <f t="shared" si="3302"/>
        <v>#DIV/0!</v>
      </c>
      <c r="P2189" s="67">
        <f t="shared" si="3293"/>
        <v>0</v>
      </c>
      <c r="Q2189" s="79" t="e">
        <f t="shared" si="3299"/>
        <v>#DIV/0!</v>
      </c>
      <c r="R2189" s="67">
        <f t="shared" si="3291"/>
        <v>0</v>
      </c>
      <c r="S2189" s="79" t="e">
        <f t="shared" si="3296"/>
        <v>#DIV/0!</v>
      </c>
      <c r="T2189" s="10">
        <f t="shared" si="3325"/>
        <v>0</v>
      </c>
      <c r="U2189" s="5">
        <f t="shared" si="3326"/>
        <v>0</v>
      </c>
      <c r="V2189" s="5">
        <f t="shared" si="3327"/>
        <v>0</v>
      </c>
      <c r="W2189" s="5">
        <f t="shared" si="3328"/>
        <v>0</v>
      </c>
      <c r="X2189" s="5">
        <f t="shared" si="3329"/>
        <v>0</v>
      </c>
      <c r="Y2189" s="5" t="e">
        <f t="shared" si="3330"/>
        <v>#DIV/0!</v>
      </c>
      <c r="Z2189" s="37" t="e">
        <f t="shared" si="3331"/>
        <v>#DIV/0!</v>
      </c>
      <c r="AA2189" s="63" t="e">
        <f t="shared" si="3310"/>
        <v>#DIV/0!</v>
      </c>
      <c r="AB2189" s="50">
        <f t="shared" si="3311"/>
        <v>0</v>
      </c>
      <c r="AC2189" s="50">
        <f t="shared" si="3312"/>
        <v>0</v>
      </c>
      <c r="AD2189" s="50">
        <f t="shared" si="3313"/>
        <v>0</v>
      </c>
      <c r="AE2189" s="55">
        <f t="shared" si="3314"/>
        <v>0</v>
      </c>
      <c r="AF2189" s="55">
        <f t="shared" si="3315"/>
        <v>0</v>
      </c>
      <c r="AG2189" s="55">
        <f t="shared" si="3316"/>
        <v>0</v>
      </c>
      <c r="AH2189" s="50">
        <f t="shared" si="3317"/>
        <v>0</v>
      </c>
      <c r="AI2189" s="50">
        <f t="shared" si="3318"/>
        <v>0</v>
      </c>
      <c r="AJ2189" s="50">
        <f t="shared" si="3319"/>
        <v>0</v>
      </c>
      <c r="AK2189" s="50">
        <f t="shared" si="3320"/>
        <v>0</v>
      </c>
      <c r="AL2189" s="50">
        <f t="shared" ref="AL2189:AM2189" si="3335">SUM(AJ2189:AJ2202)</f>
        <v>0</v>
      </c>
      <c r="AM2189" s="50">
        <f t="shared" si="3335"/>
        <v>0</v>
      </c>
      <c r="AN2189" s="50" t="e">
        <f t="shared" si="3322"/>
        <v>#DIV/0!</v>
      </c>
      <c r="AO2189" s="50" t="e">
        <f t="shared" si="3323"/>
        <v>#DIV/0!</v>
      </c>
      <c r="AP2189" s="59" t="e">
        <f t="shared" si="3324"/>
        <v>#DIV/0!</v>
      </c>
    </row>
    <row r="2190" spans="1:42" x14ac:dyDescent="0.35">
      <c r="A2190" s="83">
        <f>Symbol!A2190</f>
        <v>0</v>
      </c>
      <c r="B2190" s="17">
        <f>Symbol!B2190</f>
        <v>0</v>
      </c>
      <c r="C2190" s="84">
        <f>Symbol!C2190</f>
        <v>0</v>
      </c>
      <c r="D2190" s="17">
        <f>Symbol!D2190</f>
        <v>0</v>
      </c>
      <c r="E2190" s="84">
        <f>Symbol!E2190</f>
        <v>0</v>
      </c>
      <c r="F2190" s="17">
        <f>Symbol!G2190</f>
        <v>0</v>
      </c>
      <c r="H2190" s="29">
        <f t="shared" si="3309"/>
        <v>1</v>
      </c>
      <c r="I2190" s="10">
        <f t="shared" si="3306"/>
        <v>0</v>
      </c>
      <c r="J2190" s="37">
        <f t="shared" si="3301"/>
        <v>0</v>
      </c>
      <c r="K2190" s="79" t="e">
        <f t="shared" si="3307"/>
        <v>#DIV/0!</v>
      </c>
      <c r="L2190" s="67">
        <f t="shared" si="3298"/>
        <v>0</v>
      </c>
      <c r="M2190" s="79" t="e">
        <f t="shared" si="3304"/>
        <v>#DIV/0!</v>
      </c>
      <c r="N2190" s="67">
        <f t="shared" si="3295"/>
        <v>0</v>
      </c>
      <c r="O2190" s="79" t="e">
        <f t="shared" si="3302"/>
        <v>#DIV/0!</v>
      </c>
      <c r="P2190" s="67">
        <f t="shared" si="3293"/>
        <v>0</v>
      </c>
      <c r="Q2190" s="79" t="e">
        <f t="shared" si="3299"/>
        <v>#DIV/0!</v>
      </c>
      <c r="R2190" s="67">
        <f t="shared" si="3291"/>
        <v>0</v>
      </c>
      <c r="S2190" s="79" t="e">
        <f t="shared" si="3296"/>
        <v>#DIV/0!</v>
      </c>
      <c r="T2190" s="10">
        <f t="shared" si="3325"/>
        <v>0</v>
      </c>
      <c r="U2190" s="5">
        <f t="shared" si="3326"/>
        <v>0</v>
      </c>
      <c r="V2190" s="5">
        <f t="shared" si="3327"/>
        <v>0</v>
      </c>
      <c r="W2190" s="5">
        <f t="shared" si="3328"/>
        <v>0</v>
      </c>
      <c r="X2190" s="5">
        <f t="shared" si="3329"/>
        <v>0</v>
      </c>
      <c r="Y2190" s="5" t="e">
        <f t="shared" si="3330"/>
        <v>#DIV/0!</v>
      </c>
      <c r="Z2190" s="37" t="e">
        <f t="shared" si="3331"/>
        <v>#DIV/0!</v>
      </c>
      <c r="AA2190" s="63" t="e">
        <f t="shared" si="3310"/>
        <v>#DIV/0!</v>
      </c>
      <c r="AB2190" s="50">
        <f t="shared" si="3311"/>
        <v>0</v>
      </c>
      <c r="AC2190" s="50">
        <f t="shared" si="3312"/>
        <v>0</v>
      </c>
      <c r="AD2190" s="50">
        <f t="shared" si="3313"/>
        <v>0</v>
      </c>
      <c r="AE2190" s="55">
        <f t="shared" si="3314"/>
        <v>0</v>
      </c>
      <c r="AF2190" s="55">
        <f t="shared" si="3315"/>
        <v>0</v>
      </c>
      <c r="AG2190" s="55">
        <f t="shared" si="3316"/>
        <v>0</v>
      </c>
      <c r="AH2190" s="50">
        <f t="shared" si="3317"/>
        <v>0</v>
      </c>
      <c r="AI2190" s="50">
        <f t="shared" si="3318"/>
        <v>0</v>
      </c>
      <c r="AJ2190" s="50">
        <f t="shared" si="3319"/>
        <v>0</v>
      </c>
      <c r="AK2190" s="50">
        <f t="shared" si="3320"/>
        <v>0</v>
      </c>
      <c r="AL2190" s="50">
        <f t="shared" ref="AL2190:AM2190" si="3336">SUM(AJ2190:AJ2203)</f>
        <v>0</v>
      </c>
      <c r="AM2190" s="50">
        <f t="shared" si="3336"/>
        <v>0</v>
      </c>
      <c r="AN2190" s="50" t="e">
        <f t="shared" si="3322"/>
        <v>#DIV/0!</v>
      </c>
      <c r="AO2190" s="50" t="e">
        <f t="shared" si="3323"/>
        <v>#DIV/0!</v>
      </c>
      <c r="AP2190" s="59" t="e">
        <f t="shared" si="3324"/>
        <v>#DIV/0!</v>
      </c>
    </row>
    <row r="2191" spans="1:42" x14ac:dyDescent="0.35">
      <c r="A2191" s="83">
        <f>Symbol!A2191</f>
        <v>0</v>
      </c>
      <c r="B2191" s="17">
        <f>Symbol!B2191</f>
        <v>0</v>
      </c>
      <c r="C2191" s="84">
        <f>Symbol!C2191</f>
        <v>0</v>
      </c>
      <c r="D2191" s="17">
        <f>Symbol!D2191</f>
        <v>0</v>
      </c>
      <c r="E2191" s="84">
        <f>Symbol!E2191</f>
        <v>0</v>
      </c>
      <c r="F2191" s="17">
        <f>Symbol!G2191</f>
        <v>0</v>
      </c>
      <c r="H2191" s="29">
        <f t="shared" si="3309"/>
        <v>1</v>
      </c>
      <c r="I2191" s="10">
        <f t="shared" si="3306"/>
        <v>0</v>
      </c>
      <c r="J2191" s="37">
        <f t="shared" si="3301"/>
        <v>0</v>
      </c>
      <c r="K2191" s="79" t="e">
        <f t="shared" si="3307"/>
        <v>#DIV/0!</v>
      </c>
      <c r="L2191" s="67">
        <f t="shared" si="3298"/>
        <v>0</v>
      </c>
      <c r="M2191" s="79" t="e">
        <f t="shared" si="3304"/>
        <v>#DIV/0!</v>
      </c>
      <c r="N2191" s="67">
        <f t="shared" si="3295"/>
        <v>0</v>
      </c>
      <c r="O2191" s="79" t="e">
        <f t="shared" si="3302"/>
        <v>#DIV/0!</v>
      </c>
      <c r="P2191" s="67">
        <f t="shared" si="3293"/>
        <v>0</v>
      </c>
      <c r="Q2191" s="79" t="e">
        <f t="shared" si="3299"/>
        <v>#DIV/0!</v>
      </c>
      <c r="R2191" s="67">
        <f t="shared" si="3291"/>
        <v>0</v>
      </c>
      <c r="S2191" s="79" t="e">
        <f t="shared" si="3296"/>
        <v>#DIV/0!</v>
      </c>
      <c r="T2191" s="10">
        <f t="shared" si="3325"/>
        <v>0</v>
      </c>
      <c r="U2191" s="5">
        <f t="shared" si="3326"/>
        <v>0</v>
      </c>
      <c r="V2191" s="5">
        <f t="shared" si="3327"/>
        <v>0</v>
      </c>
      <c r="W2191" s="5">
        <f t="shared" si="3328"/>
        <v>0</v>
      </c>
      <c r="X2191" s="5">
        <f t="shared" si="3329"/>
        <v>0</v>
      </c>
      <c r="Y2191" s="5" t="e">
        <f t="shared" si="3330"/>
        <v>#DIV/0!</v>
      </c>
      <c r="Z2191" s="37" t="e">
        <f t="shared" si="3331"/>
        <v>#DIV/0!</v>
      </c>
      <c r="AA2191" s="63" t="e">
        <f t="shared" si="3310"/>
        <v>#DIV/0!</v>
      </c>
      <c r="AB2191" s="50">
        <f t="shared" si="3311"/>
        <v>0</v>
      </c>
      <c r="AC2191" s="50">
        <f t="shared" si="3312"/>
        <v>0</v>
      </c>
      <c r="AD2191" s="50">
        <f t="shared" si="3313"/>
        <v>0</v>
      </c>
      <c r="AE2191" s="55">
        <f t="shared" si="3314"/>
        <v>0</v>
      </c>
      <c r="AF2191" s="55">
        <f t="shared" si="3315"/>
        <v>0</v>
      </c>
      <c r="AG2191" s="55">
        <f t="shared" si="3316"/>
        <v>0</v>
      </c>
      <c r="AH2191" s="50">
        <f t="shared" si="3317"/>
        <v>0</v>
      </c>
      <c r="AI2191" s="50">
        <f t="shared" si="3318"/>
        <v>0</v>
      </c>
      <c r="AJ2191" s="50">
        <f t="shared" si="3319"/>
        <v>0</v>
      </c>
      <c r="AK2191" s="50">
        <f t="shared" si="3320"/>
        <v>0</v>
      </c>
      <c r="AL2191" s="50">
        <f t="shared" ref="AL2191:AM2191" si="3337">SUM(AJ2191:AJ2204)</f>
        <v>0</v>
      </c>
      <c r="AM2191" s="50">
        <f t="shared" si="3337"/>
        <v>0</v>
      </c>
      <c r="AN2191" s="50" t="e">
        <f t="shared" si="3322"/>
        <v>#DIV/0!</v>
      </c>
      <c r="AO2191" s="50" t="e">
        <f t="shared" si="3323"/>
        <v>#DIV/0!</v>
      </c>
      <c r="AP2191" s="59" t="e">
        <f t="shared" si="3324"/>
        <v>#DIV/0!</v>
      </c>
    </row>
    <row r="2192" spans="1:42" x14ac:dyDescent="0.35">
      <c r="A2192" s="83">
        <f>Symbol!A2192</f>
        <v>0</v>
      </c>
      <c r="B2192" s="17">
        <f>Symbol!B2192</f>
        <v>0</v>
      </c>
      <c r="C2192" s="84">
        <f>Symbol!C2192</f>
        <v>0</v>
      </c>
      <c r="D2192" s="17">
        <f>Symbol!D2192</f>
        <v>0</v>
      </c>
      <c r="E2192" s="84">
        <f>Symbol!E2192</f>
        <v>0</v>
      </c>
      <c r="F2192" s="17">
        <f>Symbol!G2192</f>
        <v>0</v>
      </c>
      <c r="H2192" s="29">
        <f t="shared" si="3309"/>
        <v>1</v>
      </c>
      <c r="I2192" s="10">
        <f t="shared" si="3306"/>
        <v>0</v>
      </c>
      <c r="J2192" s="37">
        <f t="shared" si="3301"/>
        <v>0</v>
      </c>
      <c r="K2192" s="79" t="e">
        <f t="shared" si="3307"/>
        <v>#DIV/0!</v>
      </c>
      <c r="L2192" s="67">
        <f t="shared" si="3298"/>
        <v>0</v>
      </c>
      <c r="M2192" s="79" t="e">
        <f t="shared" si="3304"/>
        <v>#DIV/0!</v>
      </c>
      <c r="N2192" s="67">
        <f t="shared" si="3295"/>
        <v>0</v>
      </c>
      <c r="O2192" s="79" t="e">
        <f t="shared" si="3302"/>
        <v>#DIV/0!</v>
      </c>
      <c r="P2192" s="67">
        <f t="shared" si="3293"/>
        <v>0</v>
      </c>
      <c r="Q2192" s="79" t="e">
        <f t="shared" si="3299"/>
        <v>#DIV/0!</v>
      </c>
      <c r="R2192" s="67">
        <f t="shared" si="3291"/>
        <v>0</v>
      </c>
      <c r="S2192" s="79" t="e">
        <f t="shared" si="3296"/>
        <v>#DIV/0!</v>
      </c>
      <c r="T2192" s="10">
        <f t="shared" si="3325"/>
        <v>0</v>
      </c>
      <c r="U2192" s="5">
        <f t="shared" si="3326"/>
        <v>0</v>
      </c>
      <c r="V2192" s="5">
        <f t="shared" si="3327"/>
        <v>0</v>
      </c>
      <c r="W2192" s="5">
        <f t="shared" si="3328"/>
        <v>0</v>
      </c>
      <c r="X2192" s="5">
        <f t="shared" si="3329"/>
        <v>0</v>
      </c>
      <c r="Y2192" s="5" t="e">
        <f t="shared" si="3330"/>
        <v>#DIV/0!</v>
      </c>
      <c r="Z2192" s="37" t="e">
        <f t="shared" si="3331"/>
        <v>#DIV/0!</v>
      </c>
      <c r="AA2192" s="63" t="e">
        <f t="shared" si="3310"/>
        <v>#DIV/0!</v>
      </c>
      <c r="AB2192" s="50">
        <f t="shared" si="3311"/>
        <v>0</v>
      </c>
      <c r="AC2192" s="50">
        <f t="shared" si="3312"/>
        <v>0</v>
      </c>
      <c r="AD2192" s="50">
        <f t="shared" si="3313"/>
        <v>0</v>
      </c>
      <c r="AE2192" s="55">
        <f t="shared" si="3314"/>
        <v>0</v>
      </c>
      <c r="AF2192" s="55">
        <f t="shared" si="3315"/>
        <v>0</v>
      </c>
      <c r="AG2192" s="55">
        <f t="shared" si="3316"/>
        <v>0</v>
      </c>
      <c r="AH2192" s="50">
        <f t="shared" si="3317"/>
        <v>0</v>
      </c>
      <c r="AI2192" s="50">
        <f t="shared" si="3318"/>
        <v>0</v>
      </c>
      <c r="AJ2192" s="50">
        <f t="shared" si="3319"/>
        <v>0</v>
      </c>
      <c r="AK2192" s="50">
        <f t="shared" si="3320"/>
        <v>0</v>
      </c>
      <c r="AL2192" s="50">
        <f t="shared" ref="AL2192:AM2192" si="3338">SUM(AJ2192:AJ2205)</f>
        <v>0</v>
      </c>
      <c r="AM2192" s="50">
        <f t="shared" si="3338"/>
        <v>0</v>
      </c>
      <c r="AN2192" s="50" t="e">
        <f t="shared" si="3322"/>
        <v>#DIV/0!</v>
      </c>
      <c r="AO2192" s="50" t="e">
        <f t="shared" si="3323"/>
        <v>#DIV/0!</v>
      </c>
      <c r="AP2192" s="59" t="e">
        <f t="shared" si="3324"/>
        <v>#DIV/0!</v>
      </c>
    </row>
    <row r="2193" spans="1:42" x14ac:dyDescent="0.35">
      <c r="A2193" s="83">
        <f>Symbol!A2193</f>
        <v>0</v>
      </c>
      <c r="B2193" s="17">
        <f>Symbol!B2193</f>
        <v>0</v>
      </c>
      <c r="C2193" s="84">
        <f>Symbol!C2193</f>
        <v>0</v>
      </c>
      <c r="D2193" s="17">
        <f>Symbol!D2193</f>
        <v>0</v>
      </c>
      <c r="E2193" s="84">
        <f>Symbol!E2193</f>
        <v>0</v>
      </c>
      <c r="F2193" s="17">
        <f>Symbol!G2193</f>
        <v>0</v>
      </c>
      <c r="H2193" s="29">
        <f t="shared" si="3309"/>
        <v>1</v>
      </c>
      <c r="I2193" s="10">
        <f t="shared" si="3306"/>
        <v>0</v>
      </c>
      <c r="J2193" s="37">
        <f t="shared" si="3301"/>
        <v>0</v>
      </c>
      <c r="K2193" s="79" t="e">
        <f t="shared" si="3307"/>
        <v>#DIV/0!</v>
      </c>
      <c r="L2193" s="67">
        <f t="shared" si="3298"/>
        <v>0</v>
      </c>
      <c r="M2193" s="79" t="e">
        <f t="shared" si="3304"/>
        <v>#DIV/0!</v>
      </c>
      <c r="N2193" s="67">
        <f t="shared" si="3295"/>
        <v>0</v>
      </c>
      <c r="O2193" s="79" t="e">
        <f t="shared" si="3302"/>
        <v>#DIV/0!</v>
      </c>
      <c r="P2193" s="67">
        <f t="shared" si="3293"/>
        <v>0</v>
      </c>
      <c r="Q2193" s="79" t="e">
        <f t="shared" si="3299"/>
        <v>#DIV/0!</v>
      </c>
      <c r="R2193" s="67">
        <f t="shared" si="3291"/>
        <v>0</v>
      </c>
      <c r="S2193" s="79" t="e">
        <f t="shared" si="3296"/>
        <v>#DIV/0!</v>
      </c>
      <c r="T2193" s="10">
        <f t="shared" si="3325"/>
        <v>0</v>
      </c>
      <c r="U2193" s="5">
        <f t="shared" si="3326"/>
        <v>0</v>
      </c>
      <c r="V2193" s="5">
        <f t="shared" si="3327"/>
        <v>0</v>
      </c>
      <c r="W2193" s="5">
        <f t="shared" si="3328"/>
        <v>0</v>
      </c>
      <c r="X2193" s="5">
        <f t="shared" si="3329"/>
        <v>0</v>
      </c>
      <c r="Y2193" s="5" t="e">
        <f t="shared" si="3330"/>
        <v>#DIV/0!</v>
      </c>
      <c r="Z2193" s="37" t="e">
        <f t="shared" si="3331"/>
        <v>#DIV/0!</v>
      </c>
      <c r="AA2193" s="63" t="e">
        <f t="shared" si="3310"/>
        <v>#DIV/0!</v>
      </c>
      <c r="AB2193" s="50">
        <f t="shared" si="3311"/>
        <v>0</v>
      </c>
      <c r="AC2193" s="50">
        <f t="shared" si="3312"/>
        <v>0</v>
      </c>
      <c r="AD2193" s="50">
        <f t="shared" si="3313"/>
        <v>0</v>
      </c>
      <c r="AE2193" s="55">
        <f t="shared" si="3314"/>
        <v>0</v>
      </c>
      <c r="AF2193" s="55">
        <f t="shared" si="3315"/>
        <v>0</v>
      </c>
      <c r="AG2193" s="55">
        <f t="shared" si="3316"/>
        <v>0</v>
      </c>
      <c r="AH2193" s="50">
        <f t="shared" si="3317"/>
        <v>0</v>
      </c>
      <c r="AI2193" s="50">
        <f t="shared" si="3318"/>
        <v>0</v>
      </c>
      <c r="AJ2193" s="50">
        <f t="shared" si="3319"/>
        <v>0</v>
      </c>
      <c r="AK2193" s="50">
        <f t="shared" si="3320"/>
        <v>0</v>
      </c>
      <c r="AL2193" s="50">
        <f t="shared" ref="AL2193:AM2193" si="3339">SUM(AJ2193:AJ2206)</f>
        <v>0</v>
      </c>
      <c r="AM2193" s="50">
        <f t="shared" si="3339"/>
        <v>0</v>
      </c>
      <c r="AN2193" s="50" t="e">
        <f t="shared" si="3322"/>
        <v>#DIV/0!</v>
      </c>
      <c r="AO2193" s="50" t="e">
        <f t="shared" si="3323"/>
        <v>#DIV/0!</v>
      </c>
      <c r="AP2193" s="59" t="e">
        <f t="shared" si="3324"/>
        <v>#DIV/0!</v>
      </c>
    </row>
    <row r="2194" spans="1:42" x14ac:dyDescent="0.35">
      <c r="A2194" s="83">
        <f>Symbol!A2194</f>
        <v>0</v>
      </c>
      <c r="B2194" s="17">
        <f>Symbol!B2194</f>
        <v>0</v>
      </c>
      <c r="C2194" s="84">
        <f>Symbol!C2194</f>
        <v>0</v>
      </c>
      <c r="D2194" s="17">
        <f>Symbol!D2194</f>
        <v>0</v>
      </c>
      <c r="E2194" s="84">
        <f>Symbol!E2194</f>
        <v>0</v>
      </c>
      <c r="F2194" s="17">
        <f>Symbol!G2194</f>
        <v>0</v>
      </c>
      <c r="H2194" s="29">
        <f t="shared" si="3309"/>
        <v>1</v>
      </c>
      <c r="I2194" s="10">
        <f t="shared" si="3306"/>
        <v>0</v>
      </c>
      <c r="J2194" s="37">
        <f t="shared" si="3301"/>
        <v>0</v>
      </c>
      <c r="K2194" s="79" t="e">
        <f t="shared" si="3307"/>
        <v>#DIV/0!</v>
      </c>
      <c r="L2194" s="67">
        <f t="shared" si="3298"/>
        <v>0</v>
      </c>
      <c r="M2194" s="79" t="e">
        <f t="shared" si="3304"/>
        <v>#DIV/0!</v>
      </c>
      <c r="N2194" s="67">
        <f t="shared" si="3295"/>
        <v>0</v>
      </c>
      <c r="O2194" s="79" t="e">
        <f t="shared" si="3302"/>
        <v>#DIV/0!</v>
      </c>
      <c r="P2194" s="67">
        <f t="shared" si="3293"/>
        <v>0</v>
      </c>
      <c r="Q2194" s="79" t="e">
        <f t="shared" si="3299"/>
        <v>#DIV/0!</v>
      </c>
      <c r="R2194" s="67">
        <f t="shared" si="3291"/>
        <v>0</v>
      </c>
      <c r="S2194" s="79" t="e">
        <f t="shared" si="3296"/>
        <v>#DIV/0!</v>
      </c>
      <c r="T2194" s="10">
        <f t="shared" si="3325"/>
        <v>0</v>
      </c>
      <c r="U2194" s="5">
        <f t="shared" si="3326"/>
        <v>0</v>
      </c>
      <c r="V2194" s="5">
        <f t="shared" si="3327"/>
        <v>0</v>
      </c>
      <c r="W2194" s="5">
        <f t="shared" si="3328"/>
        <v>0</v>
      </c>
      <c r="X2194" s="5">
        <f t="shared" si="3329"/>
        <v>0</v>
      </c>
      <c r="Y2194" s="5" t="e">
        <f t="shared" si="3330"/>
        <v>#DIV/0!</v>
      </c>
      <c r="Z2194" s="37" t="e">
        <f t="shared" si="3331"/>
        <v>#DIV/0!</v>
      </c>
      <c r="AA2194" s="63" t="e">
        <f t="shared" si="3310"/>
        <v>#DIV/0!</v>
      </c>
      <c r="AB2194" s="50">
        <f t="shared" si="3311"/>
        <v>0</v>
      </c>
      <c r="AC2194" s="50">
        <f t="shared" si="3312"/>
        <v>0</v>
      </c>
      <c r="AD2194" s="50">
        <f t="shared" si="3313"/>
        <v>0</v>
      </c>
      <c r="AE2194" s="55">
        <f t="shared" si="3314"/>
        <v>0</v>
      </c>
      <c r="AF2194" s="55">
        <f t="shared" si="3315"/>
        <v>0</v>
      </c>
      <c r="AG2194" s="55">
        <f t="shared" si="3316"/>
        <v>0</v>
      </c>
      <c r="AH2194" s="50">
        <f t="shared" si="3317"/>
        <v>0</v>
      </c>
      <c r="AI2194" s="50">
        <f t="shared" si="3318"/>
        <v>0</v>
      </c>
      <c r="AJ2194" s="50">
        <f t="shared" si="3319"/>
        <v>0</v>
      </c>
      <c r="AK2194" s="50">
        <f t="shared" si="3320"/>
        <v>0</v>
      </c>
      <c r="AL2194" s="50">
        <f t="shared" ref="AL2194:AM2194" si="3340">SUM(AJ2194:AJ2207)</f>
        <v>0</v>
      </c>
      <c r="AM2194" s="50">
        <f t="shared" si="3340"/>
        <v>0</v>
      </c>
      <c r="AN2194" s="50" t="e">
        <f t="shared" si="3322"/>
        <v>#DIV/0!</v>
      </c>
      <c r="AO2194" s="50" t="e">
        <f t="shared" si="3323"/>
        <v>#DIV/0!</v>
      </c>
      <c r="AP2194" s="59" t="e">
        <f t="shared" si="3324"/>
        <v>#DIV/0!</v>
      </c>
    </row>
    <row r="2195" spans="1:42" x14ac:dyDescent="0.35">
      <c r="A2195" s="83">
        <f>Symbol!A2195</f>
        <v>0</v>
      </c>
      <c r="B2195" s="17">
        <f>Symbol!B2195</f>
        <v>0</v>
      </c>
      <c r="C2195" s="84">
        <f>Symbol!C2195</f>
        <v>0</v>
      </c>
      <c r="D2195" s="17">
        <f>Symbol!D2195</f>
        <v>0</v>
      </c>
      <c r="E2195" s="84">
        <f>Symbol!E2195</f>
        <v>0</v>
      </c>
      <c r="F2195" s="17">
        <f>Symbol!G2195</f>
        <v>0</v>
      </c>
      <c r="H2195" s="29">
        <f t="shared" si="3309"/>
        <v>1</v>
      </c>
      <c r="I2195" s="10">
        <f t="shared" si="3306"/>
        <v>0</v>
      </c>
      <c r="J2195" s="37">
        <f t="shared" si="3301"/>
        <v>0</v>
      </c>
      <c r="K2195" s="79" t="e">
        <f t="shared" si="3307"/>
        <v>#DIV/0!</v>
      </c>
      <c r="L2195" s="67">
        <f t="shared" si="3298"/>
        <v>0</v>
      </c>
      <c r="M2195" s="79" t="e">
        <f t="shared" si="3304"/>
        <v>#DIV/0!</v>
      </c>
      <c r="N2195" s="67">
        <f t="shared" si="3295"/>
        <v>0</v>
      </c>
      <c r="O2195" s="79" t="e">
        <f t="shared" si="3302"/>
        <v>#DIV/0!</v>
      </c>
      <c r="P2195" s="67">
        <f t="shared" si="3293"/>
        <v>0</v>
      </c>
      <c r="Q2195" s="79" t="e">
        <f t="shared" si="3299"/>
        <v>#DIV/0!</v>
      </c>
      <c r="R2195" s="67">
        <f t="shared" si="3291"/>
        <v>0</v>
      </c>
      <c r="S2195" s="79" t="e">
        <f t="shared" si="3296"/>
        <v>#DIV/0!</v>
      </c>
      <c r="T2195" s="10">
        <f t="shared" si="3325"/>
        <v>0</v>
      </c>
      <c r="U2195" s="5">
        <f t="shared" si="3326"/>
        <v>0</v>
      </c>
      <c r="V2195" s="5">
        <f t="shared" si="3327"/>
        <v>0</v>
      </c>
      <c r="W2195" s="5">
        <f t="shared" si="3328"/>
        <v>0</v>
      </c>
      <c r="X2195" s="5">
        <f t="shared" si="3329"/>
        <v>0</v>
      </c>
      <c r="Y2195" s="5" t="e">
        <f t="shared" si="3330"/>
        <v>#DIV/0!</v>
      </c>
      <c r="Z2195" s="37" t="e">
        <f t="shared" si="3331"/>
        <v>#DIV/0!</v>
      </c>
      <c r="AA2195" s="63" t="e">
        <f t="shared" si="3310"/>
        <v>#DIV/0!</v>
      </c>
      <c r="AB2195" s="50">
        <f t="shared" si="3311"/>
        <v>0</v>
      </c>
      <c r="AC2195" s="50">
        <f t="shared" si="3312"/>
        <v>0</v>
      </c>
      <c r="AD2195" s="50">
        <f t="shared" si="3313"/>
        <v>0</v>
      </c>
      <c r="AE2195" s="55">
        <f t="shared" si="3314"/>
        <v>0</v>
      </c>
      <c r="AF2195" s="55">
        <f t="shared" si="3315"/>
        <v>0</v>
      </c>
      <c r="AG2195" s="55">
        <f t="shared" si="3316"/>
        <v>0</v>
      </c>
      <c r="AH2195" s="50">
        <f t="shared" si="3317"/>
        <v>0</v>
      </c>
      <c r="AI2195" s="50">
        <f t="shared" si="3318"/>
        <v>0</v>
      </c>
      <c r="AJ2195" s="50">
        <f t="shared" si="3319"/>
        <v>0</v>
      </c>
      <c r="AK2195" s="50">
        <f t="shared" si="3320"/>
        <v>0</v>
      </c>
      <c r="AL2195" s="50">
        <f t="shared" ref="AL2195:AM2195" si="3341">SUM(AJ2195:AJ2208)</f>
        <v>0</v>
      </c>
      <c r="AM2195" s="50">
        <f t="shared" si="3341"/>
        <v>0</v>
      </c>
      <c r="AN2195" s="50" t="e">
        <f t="shared" si="3322"/>
        <v>#DIV/0!</v>
      </c>
      <c r="AO2195" s="50" t="e">
        <f t="shared" si="3323"/>
        <v>#DIV/0!</v>
      </c>
      <c r="AP2195" s="59" t="e">
        <f t="shared" si="3324"/>
        <v>#DIV/0!</v>
      </c>
    </row>
    <row r="2196" spans="1:42" x14ac:dyDescent="0.35">
      <c r="A2196" s="83">
        <f>Symbol!A2196</f>
        <v>0</v>
      </c>
      <c r="B2196" s="17">
        <f>Symbol!B2196</f>
        <v>0</v>
      </c>
      <c r="C2196" s="84">
        <f>Symbol!C2196</f>
        <v>0</v>
      </c>
      <c r="D2196" s="17">
        <f>Symbol!D2196</f>
        <v>0</v>
      </c>
      <c r="E2196" s="84">
        <f>Symbol!E2196</f>
        <v>0</v>
      </c>
      <c r="F2196" s="17">
        <f>Symbol!G2196</f>
        <v>0</v>
      </c>
      <c r="H2196" s="29">
        <f t="shared" si="3309"/>
        <v>1</v>
      </c>
      <c r="I2196" s="10">
        <f t="shared" si="3306"/>
        <v>0</v>
      </c>
      <c r="J2196" s="37">
        <f t="shared" si="3301"/>
        <v>0</v>
      </c>
      <c r="K2196" s="79" t="e">
        <f t="shared" si="3307"/>
        <v>#DIV/0!</v>
      </c>
      <c r="L2196" s="67">
        <f t="shared" si="3298"/>
        <v>0</v>
      </c>
      <c r="M2196" s="79" t="e">
        <f t="shared" si="3304"/>
        <v>#DIV/0!</v>
      </c>
      <c r="N2196" s="67">
        <f t="shared" si="3295"/>
        <v>0</v>
      </c>
      <c r="O2196" s="79" t="e">
        <f t="shared" si="3302"/>
        <v>#DIV/0!</v>
      </c>
      <c r="P2196" s="67">
        <f t="shared" si="3293"/>
        <v>0</v>
      </c>
      <c r="Q2196" s="79" t="e">
        <f t="shared" si="3299"/>
        <v>#DIV/0!</v>
      </c>
      <c r="R2196" s="67">
        <f t="shared" si="3291"/>
        <v>0</v>
      </c>
      <c r="S2196" s="79" t="e">
        <f t="shared" si="3296"/>
        <v>#DIV/0!</v>
      </c>
      <c r="T2196" s="10">
        <f t="shared" si="3325"/>
        <v>0</v>
      </c>
      <c r="U2196" s="5">
        <f t="shared" si="3326"/>
        <v>0</v>
      </c>
      <c r="V2196" s="5">
        <f t="shared" si="3327"/>
        <v>0</v>
      </c>
      <c r="W2196" s="5">
        <f t="shared" si="3328"/>
        <v>0</v>
      </c>
      <c r="X2196" s="5">
        <f t="shared" si="3329"/>
        <v>0</v>
      </c>
      <c r="Y2196" s="5" t="e">
        <f t="shared" si="3330"/>
        <v>#DIV/0!</v>
      </c>
      <c r="Z2196" s="37" t="e">
        <f t="shared" si="3331"/>
        <v>#DIV/0!</v>
      </c>
      <c r="AA2196" s="63" t="e">
        <f t="shared" si="3310"/>
        <v>#DIV/0!</v>
      </c>
      <c r="AB2196" s="50">
        <f t="shared" si="3311"/>
        <v>0</v>
      </c>
      <c r="AC2196" s="50">
        <f t="shared" si="3312"/>
        <v>0</v>
      </c>
      <c r="AD2196" s="50">
        <f t="shared" si="3313"/>
        <v>0</v>
      </c>
      <c r="AE2196" s="55">
        <f t="shared" si="3314"/>
        <v>0</v>
      </c>
      <c r="AF2196" s="55">
        <f t="shared" si="3315"/>
        <v>0</v>
      </c>
      <c r="AG2196" s="55">
        <f t="shared" si="3316"/>
        <v>0</v>
      </c>
      <c r="AH2196" s="50">
        <f t="shared" si="3317"/>
        <v>0</v>
      </c>
      <c r="AI2196" s="50">
        <f t="shared" si="3318"/>
        <v>0</v>
      </c>
      <c r="AJ2196" s="50">
        <f t="shared" si="3319"/>
        <v>0</v>
      </c>
      <c r="AK2196" s="50">
        <f t="shared" si="3320"/>
        <v>0</v>
      </c>
      <c r="AL2196" s="50">
        <f t="shared" ref="AL2196:AM2196" si="3342">SUM(AJ2196:AJ2209)</f>
        <v>0</v>
      </c>
      <c r="AM2196" s="50">
        <f t="shared" si="3342"/>
        <v>0</v>
      </c>
      <c r="AN2196" s="50" t="e">
        <f t="shared" si="3322"/>
        <v>#DIV/0!</v>
      </c>
      <c r="AO2196" s="50" t="e">
        <f t="shared" si="3323"/>
        <v>#DIV/0!</v>
      </c>
      <c r="AP2196" s="59" t="e">
        <f t="shared" si="3324"/>
        <v>#DIV/0!</v>
      </c>
    </row>
    <row r="2197" spans="1:42" x14ac:dyDescent="0.35">
      <c r="A2197" s="83">
        <f>Symbol!A2197</f>
        <v>0</v>
      </c>
      <c r="B2197" s="17">
        <f>Symbol!B2197</f>
        <v>0</v>
      </c>
      <c r="C2197" s="84">
        <f>Symbol!C2197</f>
        <v>0</v>
      </c>
      <c r="D2197" s="17">
        <f>Symbol!D2197</f>
        <v>0</v>
      </c>
      <c r="E2197" s="84">
        <f>Symbol!E2197</f>
        <v>0</v>
      </c>
      <c r="F2197" s="17">
        <f>Symbol!G2197</f>
        <v>0</v>
      </c>
      <c r="H2197" s="29">
        <f t="shared" si="3309"/>
        <v>1</v>
      </c>
      <c r="I2197" s="10">
        <f t="shared" si="3306"/>
        <v>0</v>
      </c>
      <c r="J2197" s="37">
        <f t="shared" si="3301"/>
        <v>0</v>
      </c>
      <c r="K2197" s="79" t="e">
        <f t="shared" si="3307"/>
        <v>#DIV/0!</v>
      </c>
      <c r="L2197" s="67">
        <f t="shared" si="3298"/>
        <v>0</v>
      </c>
      <c r="M2197" s="79" t="e">
        <f t="shared" si="3304"/>
        <v>#DIV/0!</v>
      </c>
      <c r="N2197" s="67">
        <f t="shared" si="3295"/>
        <v>0</v>
      </c>
      <c r="O2197" s="79" t="e">
        <f t="shared" si="3302"/>
        <v>#DIV/0!</v>
      </c>
      <c r="P2197" s="67">
        <f t="shared" si="3293"/>
        <v>0</v>
      </c>
      <c r="Q2197" s="79" t="e">
        <f t="shared" si="3299"/>
        <v>#DIV/0!</v>
      </c>
      <c r="R2197" s="67">
        <f t="shared" si="3291"/>
        <v>0</v>
      </c>
      <c r="S2197" s="79" t="e">
        <f t="shared" si="3296"/>
        <v>#DIV/0!</v>
      </c>
      <c r="T2197" s="10">
        <f t="shared" si="3325"/>
        <v>0</v>
      </c>
      <c r="U2197" s="5">
        <f t="shared" si="3326"/>
        <v>0</v>
      </c>
      <c r="V2197" s="5">
        <f t="shared" si="3327"/>
        <v>0</v>
      </c>
      <c r="W2197" s="5">
        <f t="shared" si="3328"/>
        <v>0</v>
      </c>
      <c r="X2197" s="5">
        <f t="shared" si="3329"/>
        <v>0</v>
      </c>
      <c r="Y2197" s="5" t="e">
        <f t="shared" si="3330"/>
        <v>#DIV/0!</v>
      </c>
      <c r="Z2197" s="37" t="e">
        <f t="shared" si="3331"/>
        <v>#DIV/0!</v>
      </c>
      <c r="AA2197" s="63" t="e">
        <f t="shared" si="3310"/>
        <v>#DIV/0!</v>
      </c>
      <c r="AB2197" s="50">
        <f t="shared" si="3311"/>
        <v>0</v>
      </c>
      <c r="AC2197" s="50">
        <f t="shared" si="3312"/>
        <v>0</v>
      </c>
      <c r="AD2197" s="50">
        <f t="shared" si="3313"/>
        <v>0</v>
      </c>
      <c r="AE2197" s="55">
        <f t="shared" si="3314"/>
        <v>0</v>
      </c>
      <c r="AF2197" s="55">
        <f t="shared" si="3315"/>
        <v>0</v>
      </c>
      <c r="AG2197" s="55">
        <f t="shared" si="3316"/>
        <v>0</v>
      </c>
      <c r="AH2197" s="50">
        <f t="shared" si="3317"/>
        <v>0</v>
      </c>
      <c r="AI2197" s="50">
        <f t="shared" si="3318"/>
        <v>0</v>
      </c>
      <c r="AJ2197" s="50">
        <f t="shared" si="3319"/>
        <v>0</v>
      </c>
      <c r="AK2197" s="50">
        <f t="shared" si="3320"/>
        <v>0</v>
      </c>
      <c r="AL2197" s="50">
        <f t="shared" ref="AL2197:AM2197" si="3343">SUM(AJ2197:AJ2210)</f>
        <v>0</v>
      </c>
      <c r="AM2197" s="50">
        <f t="shared" si="3343"/>
        <v>0</v>
      </c>
      <c r="AN2197" s="50" t="e">
        <f t="shared" si="3322"/>
        <v>#DIV/0!</v>
      </c>
      <c r="AO2197" s="50" t="e">
        <f t="shared" si="3323"/>
        <v>#DIV/0!</v>
      </c>
      <c r="AP2197" s="59" t="e">
        <f t="shared" si="3324"/>
        <v>#DIV/0!</v>
      </c>
    </row>
    <row r="2198" spans="1:42" x14ac:dyDescent="0.35">
      <c r="A2198" s="83">
        <f>Symbol!A2198</f>
        <v>0</v>
      </c>
      <c r="B2198" s="17">
        <f>Symbol!B2198</f>
        <v>0</v>
      </c>
      <c r="C2198" s="84">
        <f>Symbol!C2198</f>
        <v>0</v>
      </c>
      <c r="D2198" s="17">
        <f>Symbol!D2198</f>
        <v>0</v>
      </c>
      <c r="E2198" s="84">
        <f>Symbol!E2198</f>
        <v>0</v>
      </c>
      <c r="F2198" s="17">
        <f>Symbol!G2198</f>
        <v>0</v>
      </c>
      <c r="H2198" s="29">
        <f t="shared" si="3309"/>
        <v>1</v>
      </c>
      <c r="I2198" s="10">
        <f t="shared" si="3306"/>
        <v>0</v>
      </c>
      <c r="J2198" s="37">
        <f t="shared" si="3301"/>
        <v>0</v>
      </c>
      <c r="K2198" s="79" t="e">
        <f t="shared" si="3307"/>
        <v>#DIV/0!</v>
      </c>
      <c r="L2198" s="67">
        <f t="shared" si="3298"/>
        <v>0</v>
      </c>
      <c r="M2198" s="79" t="e">
        <f t="shared" si="3304"/>
        <v>#DIV/0!</v>
      </c>
      <c r="N2198" s="67">
        <f t="shared" si="3295"/>
        <v>0</v>
      </c>
      <c r="O2198" s="79" t="e">
        <f t="shared" si="3302"/>
        <v>#DIV/0!</v>
      </c>
      <c r="P2198" s="67">
        <f t="shared" si="3293"/>
        <v>0</v>
      </c>
      <c r="Q2198" s="79" t="e">
        <f t="shared" si="3299"/>
        <v>#DIV/0!</v>
      </c>
      <c r="R2198" s="67">
        <f t="shared" si="3291"/>
        <v>0</v>
      </c>
      <c r="S2198" s="79" t="e">
        <f t="shared" si="3296"/>
        <v>#DIV/0!</v>
      </c>
      <c r="T2198" s="10">
        <f t="shared" si="3325"/>
        <v>0</v>
      </c>
      <c r="U2198" s="5">
        <f t="shared" si="3326"/>
        <v>0</v>
      </c>
      <c r="V2198" s="5">
        <f t="shared" si="3327"/>
        <v>0</v>
      </c>
      <c r="W2198" s="5">
        <f t="shared" si="3328"/>
        <v>0</v>
      </c>
      <c r="X2198" s="5">
        <f t="shared" si="3329"/>
        <v>0</v>
      </c>
      <c r="Y2198" s="5" t="e">
        <f t="shared" si="3330"/>
        <v>#DIV/0!</v>
      </c>
      <c r="Z2198" s="37" t="e">
        <f t="shared" si="3331"/>
        <v>#DIV/0!</v>
      </c>
      <c r="AA2198" s="63" t="e">
        <f t="shared" si="3310"/>
        <v>#DIV/0!</v>
      </c>
      <c r="AB2198" s="50">
        <f t="shared" si="3311"/>
        <v>0</v>
      </c>
      <c r="AC2198" s="50">
        <f t="shared" si="3312"/>
        <v>0</v>
      </c>
      <c r="AD2198" s="50">
        <f t="shared" si="3313"/>
        <v>0</v>
      </c>
      <c r="AE2198" s="55">
        <f t="shared" si="3314"/>
        <v>0</v>
      </c>
      <c r="AF2198" s="55">
        <f t="shared" si="3315"/>
        <v>0</v>
      </c>
      <c r="AG2198" s="55">
        <f t="shared" si="3316"/>
        <v>0</v>
      </c>
      <c r="AH2198" s="50">
        <f t="shared" si="3317"/>
        <v>0</v>
      </c>
      <c r="AI2198" s="50">
        <f t="shared" si="3318"/>
        <v>0</v>
      </c>
      <c r="AJ2198" s="50">
        <f t="shared" si="3319"/>
        <v>0</v>
      </c>
      <c r="AK2198" s="50">
        <f t="shared" si="3320"/>
        <v>0</v>
      </c>
      <c r="AL2198" s="50">
        <f t="shared" ref="AL2198:AM2198" si="3344">SUM(AJ2198:AJ2211)</f>
        <v>0</v>
      </c>
      <c r="AM2198" s="50">
        <f t="shared" si="3344"/>
        <v>0</v>
      </c>
      <c r="AN2198" s="50" t="e">
        <f t="shared" si="3322"/>
        <v>#DIV/0!</v>
      </c>
      <c r="AO2198" s="50" t="e">
        <f t="shared" si="3323"/>
        <v>#DIV/0!</v>
      </c>
      <c r="AP2198" s="59" t="e">
        <f t="shared" si="3324"/>
        <v>#DIV/0!</v>
      </c>
    </row>
    <row r="2199" spans="1:42" x14ac:dyDescent="0.35">
      <c r="A2199" s="83">
        <f>Symbol!A2199</f>
        <v>0</v>
      </c>
      <c r="B2199" s="17">
        <f>Symbol!B2199</f>
        <v>0</v>
      </c>
      <c r="C2199" s="84">
        <f>Symbol!C2199</f>
        <v>0</v>
      </c>
      <c r="D2199" s="17">
        <f>Symbol!D2199</f>
        <v>0</v>
      </c>
      <c r="E2199" s="84">
        <f>Symbol!E2199</f>
        <v>0</v>
      </c>
      <c r="F2199" s="17">
        <f>Symbol!G2199</f>
        <v>0</v>
      </c>
      <c r="H2199" s="29">
        <f t="shared" si="3309"/>
        <v>1</v>
      </c>
      <c r="I2199" s="10">
        <f t="shared" si="3306"/>
        <v>0</v>
      </c>
      <c r="J2199" s="37">
        <f t="shared" si="3301"/>
        <v>0</v>
      </c>
      <c r="K2199" s="79" t="e">
        <f t="shared" si="3307"/>
        <v>#DIV/0!</v>
      </c>
      <c r="L2199" s="67">
        <f t="shared" si="3298"/>
        <v>0</v>
      </c>
      <c r="M2199" s="79" t="e">
        <f t="shared" si="3304"/>
        <v>#DIV/0!</v>
      </c>
      <c r="N2199" s="67">
        <f t="shared" si="3295"/>
        <v>0</v>
      </c>
      <c r="O2199" s="79" t="e">
        <f t="shared" si="3302"/>
        <v>#DIV/0!</v>
      </c>
      <c r="P2199" s="67">
        <f t="shared" si="3293"/>
        <v>0</v>
      </c>
      <c r="Q2199" s="79" t="e">
        <f t="shared" si="3299"/>
        <v>#DIV/0!</v>
      </c>
      <c r="R2199" s="67">
        <f t="shared" si="3291"/>
        <v>0</v>
      </c>
      <c r="S2199" s="79" t="e">
        <f t="shared" si="3296"/>
        <v>#DIV/0!</v>
      </c>
      <c r="T2199" s="10">
        <f t="shared" si="3325"/>
        <v>0</v>
      </c>
      <c r="U2199" s="5">
        <f t="shared" si="3326"/>
        <v>0</v>
      </c>
      <c r="V2199" s="5">
        <f t="shared" si="3327"/>
        <v>0</v>
      </c>
      <c r="W2199" s="5">
        <f t="shared" si="3328"/>
        <v>0</v>
      </c>
      <c r="X2199" s="5">
        <f t="shared" si="3329"/>
        <v>0</v>
      </c>
      <c r="Y2199" s="5" t="e">
        <f t="shared" si="3330"/>
        <v>#DIV/0!</v>
      </c>
      <c r="Z2199" s="37" t="e">
        <f t="shared" si="3331"/>
        <v>#DIV/0!</v>
      </c>
      <c r="AA2199" s="63" t="e">
        <f t="shared" si="3310"/>
        <v>#DIV/0!</v>
      </c>
      <c r="AB2199" s="50">
        <f t="shared" si="3311"/>
        <v>0</v>
      </c>
      <c r="AC2199" s="50">
        <f t="shared" si="3312"/>
        <v>0</v>
      </c>
      <c r="AD2199" s="50">
        <f t="shared" si="3313"/>
        <v>0</v>
      </c>
      <c r="AE2199" s="55">
        <f t="shared" si="3314"/>
        <v>0</v>
      </c>
      <c r="AF2199" s="55">
        <f t="shared" si="3315"/>
        <v>0</v>
      </c>
      <c r="AG2199" s="55">
        <f t="shared" si="3316"/>
        <v>0</v>
      </c>
      <c r="AH2199" s="50">
        <f t="shared" si="3317"/>
        <v>0</v>
      </c>
      <c r="AI2199" s="50">
        <f t="shared" si="3318"/>
        <v>0</v>
      </c>
      <c r="AJ2199" s="50">
        <f t="shared" si="3319"/>
        <v>0</v>
      </c>
      <c r="AK2199" s="50">
        <f t="shared" si="3320"/>
        <v>0</v>
      </c>
      <c r="AL2199" s="50">
        <f t="shared" ref="AL2199:AM2199" si="3345">SUM(AJ2199:AJ2212)</f>
        <v>0</v>
      </c>
      <c r="AM2199" s="50">
        <f t="shared" si="3345"/>
        <v>0</v>
      </c>
      <c r="AN2199" s="50" t="e">
        <f t="shared" si="3322"/>
        <v>#DIV/0!</v>
      </c>
      <c r="AO2199" s="50" t="e">
        <f t="shared" si="3323"/>
        <v>#DIV/0!</v>
      </c>
      <c r="AP2199" s="59" t="e">
        <f t="shared" si="3324"/>
        <v>#DIV/0!</v>
      </c>
    </row>
    <row r="2200" spans="1:42" x14ac:dyDescent="0.35">
      <c r="A2200" s="83">
        <f>Symbol!A2200</f>
        <v>0</v>
      </c>
      <c r="B2200" s="17">
        <f>Symbol!B2200</f>
        <v>0</v>
      </c>
      <c r="C2200" s="84">
        <f>Symbol!C2200</f>
        <v>0</v>
      </c>
      <c r="D2200" s="17">
        <f>Symbol!D2200</f>
        <v>0</v>
      </c>
      <c r="E2200" s="84">
        <f>Symbol!E2200</f>
        <v>0</v>
      </c>
      <c r="F2200" s="17">
        <f>Symbol!G2200</f>
        <v>0</v>
      </c>
      <c r="H2200" s="29">
        <f t="shared" si="3309"/>
        <v>1</v>
      </c>
      <c r="I2200" s="10">
        <f t="shared" si="3306"/>
        <v>0</v>
      </c>
      <c r="J2200" s="37">
        <f t="shared" si="3301"/>
        <v>0</v>
      </c>
      <c r="K2200" s="79" t="e">
        <f t="shared" si="3307"/>
        <v>#DIV/0!</v>
      </c>
      <c r="L2200" s="67">
        <f t="shared" si="3298"/>
        <v>0</v>
      </c>
      <c r="M2200" s="79" t="e">
        <f t="shared" si="3304"/>
        <v>#DIV/0!</v>
      </c>
      <c r="N2200" s="67">
        <f t="shared" si="3295"/>
        <v>0</v>
      </c>
      <c r="O2200" s="79" t="e">
        <f t="shared" si="3302"/>
        <v>#DIV/0!</v>
      </c>
      <c r="P2200" s="67">
        <f t="shared" si="3293"/>
        <v>0</v>
      </c>
      <c r="Q2200" s="79" t="e">
        <f t="shared" si="3299"/>
        <v>#DIV/0!</v>
      </c>
      <c r="R2200" s="67">
        <f t="shared" si="3291"/>
        <v>0</v>
      </c>
      <c r="S2200" s="79" t="e">
        <f t="shared" si="3296"/>
        <v>#DIV/0!</v>
      </c>
      <c r="T2200" s="10">
        <f t="shared" si="3325"/>
        <v>0</v>
      </c>
      <c r="U2200" s="5">
        <f t="shared" si="3326"/>
        <v>0</v>
      </c>
      <c r="V2200" s="5">
        <f t="shared" si="3327"/>
        <v>0</v>
      </c>
      <c r="W2200" s="5">
        <f t="shared" si="3328"/>
        <v>0</v>
      </c>
      <c r="X2200" s="5">
        <f t="shared" si="3329"/>
        <v>0</v>
      </c>
      <c r="Y2200" s="5" t="e">
        <f t="shared" si="3330"/>
        <v>#DIV/0!</v>
      </c>
      <c r="Z2200" s="37" t="e">
        <f t="shared" si="3331"/>
        <v>#DIV/0!</v>
      </c>
      <c r="AA2200" s="63" t="e">
        <f t="shared" si="3310"/>
        <v>#DIV/0!</v>
      </c>
      <c r="AB2200" s="50">
        <f t="shared" si="3311"/>
        <v>0</v>
      </c>
      <c r="AC2200" s="50">
        <f t="shared" si="3312"/>
        <v>0</v>
      </c>
      <c r="AD2200" s="50">
        <f t="shared" si="3313"/>
        <v>0</v>
      </c>
      <c r="AE2200" s="55">
        <f t="shared" si="3314"/>
        <v>0</v>
      </c>
      <c r="AF2200" s="55">
        <f t="shared" si="3315"/>
        <v>0</v>
      </c>
      <c r="AG2200" s="55">
        <f t="shared" si="3316"/>
        <v>0</v>
      </c>
      <c r="AH2200" s="50">
        <f t="shared" si="3317"/>
        <v>0</v>
      </c>
      <c r="AI2200" s="50">
        <f t="shared" si="3318"/>
        <v>0</v>
      </c>
      <c r="AJ2200" s="50">
        <f t="shared" si="3319"/>
        <v>0</v>
      </c>
      <c r="AK2200" s="50">
        <f t="shared" si="3320"/>
        <v>0</v>
      </c>
      <c r="AL2200" s="50">
        <f t="shared" ref="AL2200:AM2200" si="3346">SUM(AJ2200:AJ2213)</f>
        <v>0</v>
      </c>
      <c r="AM2200" s="50">
        <f t="shared" si="3346"/>
        <v>0</v>
      </c>
      <c r="AN2200" s="50" t="e">
        <f t="shared" si="3322"/>
        <v>#DIV/0!</v>
      </c>
      <c r="AO2200" s="50" t="e">
        <f t="shared" si="3323"/>
        <v>#DIV/0!</v>
      </c>
      <c r="AP2200" s="59" t="e">
        <f t="shared" si="3324"/>
        <v>#DIV/0!</v>
      </c>
    </row>
    <row r="2201" spans="1:42" x14ac:dyDescent="0.35">
      <c r="A2201" s="83">
        <f>Symbol!A2201</f>
        <v>0</v>
      </c>
      <c r="B2201" s="17">
        <f>Symbol!B2201</f>
        <v>0</v>
      </c>
      <c r="C2201" s="84">
        <f>Symbol!C2201</f>
        <v>0</v>
      </c>
      <c r="D2201" s="17">
        <f>Symbol!D2201</f>
        <v>0</v>
      </c>
      <c r="E2201" s="84">
        <f>Symbol!E2201</f>
        <v>0</v>
      </c>
      <c r="F2201" s="17">
        <f>Symbol!G2201</f>
        <v>0</v>
      </c>
      <c r="H2201" s="29">
        <f t="shared" si="3309"/>
        <v>1</v>
      </c>
      <c r="I2201" s="10">
        <f t="shared" si="3306"/>
        <v>0</v>
      </c>
      <c r="J2201" s="37">
        <f t="shared" si="3301"/>
        <v>0</v>
      </c>
      <c r="K2201" s="79" t="e">
        <f t="shared" si="3307"/>
        <v>#DIV/0!</v>
      </c>
      <c r="L2201" s="67">
        <f t="shared" si="3298"/>
        <v>0</v>
      </c>
      <c r="M2201" s="79" t="e">
        <f t="shared" si="3304"/>
        <v>#DIV/0!</v>
      </c>
      <c r="N2201" s="67">
        <f t="shared" si="3295"/>
        <v>0</v>
      </c>
      <c r="O2201" s="79" t="e">
        <f t="shared" si="3302"/>
        <v>#DIV/0!</v>
      </c>
      <c r="P2201" s="67">
        <f t="shared" si="3293"/>
        <v>0</v>
      </c>
      <c r="Q2201" s="79" t="e">
        <f t="shared" si="3299"/>
        <v>#DIV/0!</v>
      </c>
      <c r="R2201" s="67">
        <f t="shared" si="3291"/>
        <v>0</v>
      </c>
      <c r="S2201" s="79" t="e">
        <f t="shared" si="3296"/>
        <v>#DIV/0!</v>
      </c>
      <c r="T2201" s="10">
        <f t="shared" si="3325"/>
        <v>0</v>
      </c>
      <c r="U2201" s="5">
        <f t="shared" si="3326"/>
        <v>0</v>
      </c>
      <c r="V2201" s="5">
        <f t="shared" si="3327"/>
        <v>0</v>
      </c>
      <c r="W2201" s="5">
        <f t="shared" si="3328"/>
        <v>0</v>
      </c>
      <c r="X2201" s="5">
        <f t="shared" si="3329"/>
        <v>0</v>
      </c>
      <c r="Y2201" s="5" t="e">
        <f t="shared" si="3330"/>
        <v>#DIV/0!</v>
      </c>
      <c r="Z2201" s="37" t="e">
        <f t="shared" si="3331"/>
        <v>#DIV/0!</v>
      </c>
      <c r="AA2201" s="63" t="e">
        <f t="shared" si="3310"/>
        <v>#DIV/0!</v>
      </c>
      <c r="AB2201" s="50">
        <f t="shared" si="3311"/>
        <v>0</v>
      </c>
      <c r="AC2201" s="50">
        <f t="shared" si="3312"/>
        <v>0</v>
      </c>
      <c r="AD2201" s="50">
        <f t="shared" si="3313"/>
        <v>0</v>
      </c>
      <c r="AE2201" s="55">
        <f t="shared" si="3314"/>
        <v>0</v>
      </c>
      <c r="AF2201" s="55">
        <f t="shared" si="3315"/>
        <v>0</v>
      </c>
      <c r="AG2201" s="55">
        <f t="shared" si="3316"/>
        <v>0</v>
      </c>
      <c r="AH2201" s="50">
        <f t="shared" si="3317"/>
        <v>0</v>
      </c>
      <c r="AI2201" s="50">
        <f t="shared" si="3318"/>
        <v>0</v>
      </c>
      <c r="AJ2201" s="50">
        <f t="shared" si="3319"/>
        <v>0</v>
      </c>
      <c r="AK2201" s="50">
        <f t="shared" si="3320"/>
        <v>0</v>
      </c>
      <c r="AL2201" s="50">
        <f t="shared" ref="AL2201:AM2201" si="3347">SUM(AJ2201:AJ2214)</f>
        <v>0</v>
      </c>
      <c r="AM2201" s="50">
        <f t="shared" si="3347"/>
        <v>0</v>
      </c>
      <c r="AN2201" s="50" t="e">
        <f t="shared" si="3322"/>
        <v>#DIV/0!</v>
      </c>
      <c r="AO2201" s="50" t="e">
        <f t="shared" si="3323"/>
        <v>#DIV/0!</v>
      </c>
      <c r="AP2201" s="59" t="e">
        <f t="shared" si="3324"/>
        <v>#DIV/0!</v>
      </c>
    </row>
    <row r="2202" spans="1:42" x14ac:dyDescent="0.35">
      <c r="A2202" s="83">
        <f>Symbol!A2202</f>
        <v>0</v>
      </c>
      <c r="B2202" s="17">
        <f>Symbol!B2202</f>
        <v>0</v>
      </c>
      <c r="C2202" s="84">
        <f>Symbol!C2202</f>
        <v>0</v>
      </c>
      <c r="D2202" s="17">
        <f>Symbol!D2202</f>
        <v>0</v>
      </c>
      <c r="E2202" s="84">
        <f>Symbol!E2202</f>
        <v>0</v>
      </c>
      <c r="F2202" s="17">
        <f>Symbol!G2202</f>
        <v>0</v>
      </c>
      <c r="H2202" s="29">
        <f t="shared" si="3309"/>
        <v>1</v>
      </c>
      <c r="I2202" s="10">
        <f t="shared" si="3306"/>
        <v>0</v>
      </c>
      <c r="J2202" s="37">
        <f t="shared" si="3301"/>
        <v>0</v>
      </c>
      <c r="K2202" s="79" t="e">
        <f t="shared" si="3307"/>
        <v>#DIV/0!</v>
      </c>
      <c r="L2202" s="67">
        <f t="shared" si="3298"/>
        <v>0</v>
      </c>
      <c r="M2202" s="79" t="e">
        <f t="shared" si="3304"/>
        <v>#DIV/0!</v>
      </c>
      <c r="N2202" s="67">
        <f t="shared" si="3295"/>
        <v>0</v>
      </c>
      <c r="O2202" s="79" t="e">
        <f t="shared" si="3302"/>
        <v>#DIV/0!</v>
      </c>
      <c r="P2202" s="67">
        <f t="shared" si="3293"/>
        <v>0</v>
      </c>
      <c r="Q2202" s="79" t="e">
        <f t="shared" si="3299"/>
        <v>#DIV/0!</v>
      </c>
      <c r="R2202" s="67">
        <f t="shared" si="3291"/>
        <v>0</v>
      </c>
      <c r="S2202" s="79" t="e">
        <f t="shared" si="3296"/>
        <v>#DIV/0!</v>
      </c>
      <c r="T2202" s="10">
        <f t="shared" si="3325"/>
        <v>0</v>
      </c>
      <c r="U2202" s="5">
        <f t="shared" si="3326"/>
        <v>0</v>
      </c>
      <c r="V2202" s="5">
        <f t="shared" si="3327"/>
        <v>0</v>
      </c>
      <c r="W2202" s="5">
        <f t="shared" si="3328"/>
        <v>0</v>
      </c>
      <c r="X2202" s="5">
        <f t="shared" si="3329"/>
        <v>0</v>
      </c>
      <c r="Y2202" s="5" t="e">
        <f t="shared" si="3330"/>
        <v>#DIV/0!</v>
      </c>
      <c r="Z2202" s="37" t="e">
        <f t="shared" si="3331"/>
        <v>#DIV/0!</v>
      </c>
      <c r="AA2202" s="63" t="e">
        <f t="shared" si="3310"/>
        <v>#DIV/0!</v>
      </c>
      <c r="AB2202" s="50">
        <f t="shared" si="3311"/>
        <v>0</v>
      </c>
      <c r="AC2202" s="50">
        <f t="shared" si="3312"/>
        <v>0</v>
      </c>
      <c r="AD2202" s="50">
        <f t="shared" si="3313"/>
        <v>0</v>
      </c>
      <c r="AE2202" s="55">
        <f t="shared" si="3314"/>
        <v>0</v>
      </c>
      <c r="AF2202" s="55">
        <f t="shared" si="3315"/>
        <v>0</v>
      </c>
      <c r="AG2202" s="55">
        <f t="shared" si="3316"/>
        <v>0</v>
      </c>
      <c r="AH2202" s="50">
        <f t="shared" si="3317"/>
        <v>0</v>
      </c>
      <c r="AI2202" s="50">
        <f t="shared" si="3318"/>
        <v>0</v>
      </c>
      <c r="AJ2202" s="50">
        <f t="shared" si="3319"/>
        <v>0</v>
      </c>
      <c r="AK2202" s="50">
        <f t="shared" si="3320"/>
        <v>0</v>
      </c>
      <c r="AL2202" s="50">
        <f t="shared" ref="AL2202:AM2202" si="3348">SUM(AJ2202:AJ2215)</f>
        <v>0</v>
      </c>
      <c r="AM2202" s="50">
        <f t="shared" si="3348"/>
        <v>0</v>
      </c>
      <c r="AN2202" s="50" t="e">
        <f t="shared" si="3322"/>
        <v>#DIV/0!</v>
      </c>
      <c r="AO2202" s="50" t="e">
        <f t="shared" si="3323"/>
        <v>#DIV/0!</v>
      </c>
      <c r="AP2202" s="59" t="e">
        <f t="shared" si="3324"/>
        <v>#DIV/0!</v>
      </c>
    </row>
    <row r="2203" spans="1:42" x14ac:dyDescent="0.35">
      <c r="A2203" s="83">
        <f>Symbol!A2203</f>
        <v>0</v>
      </c>
      <c r="B2203" s="17">
        <f>Symbol!B2203</f>
        <v>0</v>
      </c>
      <c r="C2203" s="84">
        <f>Symbol!C2203</f>
        <v>0</v>
      </c>
      <c r="D2203" s="17">
        <f>Symbol!D2203</f>
        <v>0</v>
      </c>
      <c r="E2203" s="84">
        <f>Symbol!E2203</f>
        <v>0</v>
      </c>
      <c r="F2203" s="17">
        <f>Symbol!G2203</f>
        <v>0</v>
      </c>
      <c r="H2203" s="29">
        <f t="shared" si="3309"/>
        <v>1</v>
      </c>
      <c r="I2203" s="10">
        <f t="shared" si="3306"/>
        <v>0</v>
      </c>
      <c r="J2203" s="37">
        <f t="shared" si="3301"/>
        <v>0</v>
      </c>
      <c r="K2203" s="79" t="e">
        <f t="shared" si="3307"/>
        <v>#DIV/0!</v>
      </c>
      <c r="L2203" s="67">
        <f t="shared" si="3298"/>
        <v>0</v>
      </c>
      <c r="M2203" s="79" t="e">
        <f t="shared" si="3304"/>
        <v>#DIV/0!</v>
      </c>
      <c r="N2203" s="67">
        <f t="shared" si="3295"/>
        <v>0</v>
      </c>
      <c r="O2203" s="79" t="e">
        <f t="shared" si="3302"/>
        <v>#DIV/0!</v>
      </c>
      <c r="P2203" s="67">
        <f t="shared" si="3293"/>
        <v>0</v>
      </c>
      <c r="Q2203" s="79" t="e">
        <f t="shared" si="3299"/>
        <v>#DIV/0!</v>
      </c>
      <c r="R2203" s="67">
        <f t="shared" si="3291"/>
        <v>0</v>
      </c>
      <c r="S2203" s="79" t="e">
        <f t="shared" si="3296"/>
        <v>#DIV/0!</v>
      </c>
      <c r="T2203" s="10">
        <f t="shared" si="3325"/>
        <v>0</v>
      </c>
      <c r="U2203" s="5">
        <f t="shared" si="3326"/>
        <v>0</v>
      </c>
      <c r="V2203" s="5">
        <f t="shared" si="3327"/>
        <v>0</v>
      </c>
      <c r="W2203" s="5">
        <f t="shared" si="3328"/>
        <v>0</v>
      </c>
      <c r="X2203" s="5">
        <f t="shared" si="3329"/>
        <v>0</v>
      </c>
      <c r="Y2203" s="5" t="e">
        <f t="shared" si="3330"/>
        <v>#DIV/0!</v>
      </c>
      <c r="Z2203" s="37" t="e">
        <f t="shared" si="3331"/>
        <v>#DIV/0!</v>
      </c>
      <c r="AA2203" s="63" t="e">
        <f t="shared" si="3310"/>
        <v>#DIV/0!</v>
      </c>
      <c r="AB2203" s="50">
        <f t="shared" si="3311"/>
        <v>0</v>
      </c>
      <c r="AC2203" s="50">
        <f t="shared" si="3312"/>
        <v>0</v>
      </c>
      <c r="AD2203" s="50">
        <f t="shared" si="3313"/>
        <v>0</v>
      </c>
      <c r="AE2203" s="55">
        <f t="shared" si="3314"/>
        <v>0</v>
      </c>
      <c r="AF2203" s="55">
        <f t="shared" si="3315"/>
        <v>0</v>
      </c>
      <c r="AG2203" s="55">
        <f t="shared" si="3316"/>
        <v>0</v>
      </c>
      <c r="AH2203" s="50">
        <f t="shared" si="3317"/>
        <v>0</v>
      </c>
      <c r="AI2203" s="50">
        <f t="shared" si="3318"/>
        <v>0</v>
      </c>
      <c r="AJ2203" s="50">
        <f t="shared" si="3319"/>
        <v>0</v>
      </c>
      <c r="AK2203" s="50">
        <f t="shared" si="3320"/>
        <v>0</v>
      </c>
      <c r="AL2203" s="50">
        <f t="shared" ref="AL2203:AM2203" si="3349">SUM(AJ2203:AJ2216)</f>
        <v>0</v>
      </c>
      <c r="AM2203" s="50">
        <f t="shared" si="3349"/>
        <v>0</v>
      </c>
      <c r="AN2203" s="50" t="e">
        <f t="shared" si="3322"/>
        <v>#DIV/0!</v>
      </c>
      <c r="AO2203" s="50" t="e">
        <f t="shared" si="3323"/>
        <v>#DIV/0!</v>
      </c>
      <c r="AP2203" s="59" t="e">
        <f t="shared" si="3324"/>
        <v>#DIV/0!</v>
      </c>
    </row>
    <row r="2204" spans="1:42" x14ac:dyDescent="0.35">
      <c r="A2204" s="83">
        <f>Symbol!A2204</f>
        <v>0</v>
      </c>
      <c r="B2204" s="17">
        <f>Symbol!B2204</f>
        <v>0</v>
      </c>
      <c r="C2204" s="84">
        <f>Symbol!C2204</f>
        <v>0</v>
      </c>
      <c r="D2204" s="17">
        <f>Symbol!D2204</f>
        <v>0</v>
      </c>
      <c r="E2204" s="84">
        <f>Symbol!E2204</f>
        <v>0</v>
      </c>
      <c r="F2204" s="17">
        <f>Symbol!G2204</f>
        <v>0</v>
      </c>
      <c r="H2204" s="29">
        <f t="shared" si="3309"/>
        <v>1</v>
      </c>
      <c r="I2204" s="10">
        <f t="shared" si="3306"/>
        <v>0</v>
      </c>
      <c r="J2204" s="37">
        <f t="shared" si="3301"/>
        <v>0</v>
      </c>
      <c r="K2204" s="79" t="e">
        <f t="shared" si="3307"/>
        <v>#DIV/0!</v>
      </c>
      <c r="L2204" s="67">
        <f t="shared" si="3298"/>
        <v>0</v>
      </c>
      <c r="M2204" s="79" t="e">
        <f t="shared" si="3304"/>
        <v>#DIV/0!</v>
      </c>
      <c r="N2204" s="67">
        <f t="shared" si="3295"/>
        <v>0</v>
      </c>
      <c r="O2204" s="79" t="e">
        <f t="shared" si="3302"/>
        <v>#DIV/0!</v>
      </c>
      <c r="P2204" s="67">
        <f t="shared" si="3293"/>
        <v>0</v>
      </c>
      <c r="Q2204" s="79" t="e">
        <f t="shared" si="3299"/>
        <v>#DIV/0!</v>
      </c>
      <c r="R2204" s="67">
        <f t="shared" si="3291"/>
        <v>0</v>
      </c>
      <c r="S2204" s="79" t="e">
        <f t="shared" si="3296"/>
        <v>#DIV/0!</v>
      </c>
      <c r="T2204" s="10">
        <f t="shared" si="3325"/>
        <v>0</v>
      </c>
      <c r="U2204" s="5">
        <f t="shared" si="3326"/>
        <v>0</v>
      </c>
      <c r="V2204" s="5">
        <f t="shared" si="3327"/>
        <v>0</v>
      </c>
      <c r="W2204" s="5">
        <f t="shared" si="3328"/>
        <v>0</v>
      </c>
      <c r="X2204" s="5">
        <f t="shared" si="3329"/>
        <v>0</v>
      </c>
      <c r="Y2204" s="5" t="e">
        <f t="shared" si="3330"/>
        <v>#DIV/0!</v>
      </c>
      <c r="Z2204" s="37" t="e">
        <f t="shared" si="3331"/>
        <v>#DIV/0!</v>
      </c>
      <c r="AA2204" s="63" t="e">
        <f t="shared" si="3310"/>
        <v>#DIV/0!</v>
      </c>
      <c r="AB2204" s="50">
        <f t="shared" si="3311"/>
        <v>0</v>
      </c>
      <c r="AC2204" s="50">
        <f t="shared" si="3312"/>
        <v>0</v>
      </c>
      <c r="AD2204" s="50">
        <f t="shared" si="3313"/>
        <v>0</v>
      </c>
      <c r="AE2204" s="55">
        <f t="shared" si="3314"/>
        <v>0</v>
      </c>
      <c r="AF2204" s="55">
        <f t="shared" si="3315"/>
        <v>0</v>
      </c>
      <c r="AG2204" s="55">
        <f t="shared" si="3316"/>
        <v>0</v>
      </c>
      <c r="AH2204" s="50">
        <f t="shared" si="3317"/>
        <v>0</v>
      </c>
      <c r="AI2204" s="50">
        <f t="shared" si="3318"/>
        <v>0</v>
      </c>
      <c r="AJ2204" s="50">
        <f t="shared" si="3319"/>
        <v>0</v>
      </c>
      <c r="AK2204" s="50">
        <f t="shared" si="3320"/>
        <v>0</v>
      </c>
      <c r="AL2204" s="50">
        <f t="shared" ref="AL2204:AM2204" si="3350">SUM(AJ2204:AJ2217)</f>
        <v>0</v>
      </c>
      <c r="AM2204" s="50">
        <f t="shared" si="3350"/>
        <v>0</v>
      </c>
      <c r="AN2204" s="50" t="e">
        <f t="shared" si="3322"/>
        <v>#DIV/0!</v>
      </c>
      <c r="AO2204" s="50" t="e">
        <f t="shared" si="3323"/>
        <v>#DIV/0!</v>
      </c>
      <c r="AP2204" s="59" t="e">
        <f t="shared" si="3324"/>
        <v>#DIV/0!</v>
      </c>
    </row>
    <row r="2205" spans="1:42" x14ac:dyDescent="0.35">
      <c r="A2205" s="83">
        <f>Symbol!A2205</f>
        <v>0</v>
      </c>
      <c r="B2205" s="17">
        <f>Symbol!B2205</f>
        <v>0</v>
      </c>
      <c r="C2205" s="84">
        <f>Symbol!C2205</f>
        <v>0</v>
      </c>
      <c r="D2205" s="17">
        <f>Symbol!D2205</f>
        <v>0</v>
      </c>
      <c r="E2205" s="84">
        <f>Symbol!E2205</f>
        <v>0</v>
      </c>
      <c r="F2205" s="17">
        <f>Symbol!G2205</f>
        <v>0</v>
      </c>
      <c r="H2205" s="29">
        <f t="shared" si="3309"/>
        <v>1</v>
      </c>
      <c r="I2205" s="10">
        <f t="shared" si="3306"/>
        <v>0</v>
      </c>
      <c r="J2205" s="37">
        <f t="shared" si="3301"/>
        <v>0</v>
      </c>
      <c r="K2205" s="79" t="e">
        <f t="shared" si="3307"/>
        <v>#DIV/0!</v>
      </c>
      <c r="L2205" s="67">
        <f t="shared" si="3298"/>
        <v>0</v>
      </c>
      <c r="M2205" s="79" t="e">
        <f t="shared" si="3304"/>
        <v>#DIV/0!</v>
      </c>
      <c r="N2205" s="67">
        <f t="shared" si="3295"/>
        <v>0</v>
      </c>
      <c r="O2205" s="79" t="e">
        <f t="shared" si="3302"/>
        <v>#DIV/0!</v>
      </c>
      <c r="P2205" s="67">
        <f t="shared" si="3293"/>
        <v>0</v>
      </c>
      <c r="Q2205" s="79" t="e">
        <f t="shared" si="3299"/>
        <v>#DIV/0!</v>
      </c>
      <c r="R2205" s="67">
        <f t="shared" si="3291"/>
        <v>0</v>
      </c>
      <c r="S2205" s="79" t="e">
        <f t="shared" si="3296"/>
        <v>#DIV/0!</v>
      </c>
      <c r="T2205" s="10">
        <f t="shared" si="3325"/>
        <v>0</v>
      </c>
      <c r="U2205" s="5">
        <f t="shared" si="3326"/>
        <v>0</v>
      </c>
      <c r="V2205" s="5">
        <f t="shared" si="3327"/>
        <v>0</v>
      </c>
      <c r="W2205" s="5">
        <f t="shared" si="3328"/>
        <v>0</v>
      </c>
      <c r="X2205" s="5">
        <f t="shared" si="3329"/>
        <v>0</v>
      </c>
      <c r="Y2205" s="5" t="e">
        <f t="shared" si="3330"/>
        <v>#DIV/0!</v>
      </c>
      <c r="Z2205" s="37" t="e">
        <f t="shared" si="3331"/>
        <v>#DIV/0!</v>
      </c>
      <c r="AA2205" s="63" t="e">
        <f t="shared" si="3310"/>
        <v>#DIV/0!</v>
      </c>
      <c r="AB2205" s="50">
        <f t="shared" si="3311"/>
        <v>0</v>
      </c>
      <c r="AC2205" s="50">
        <f t="shared" si="3312"/>
        <v>0</v>
      </c>
      <c r="AD2205" s="50">
        <f t="shared" si="3313"/>
        <v>0</v>
      </c>
      <c r="AE2205" s="55">
        <f t="shared" si="3314"/>
        <v>0</v>
      </c>
      <c r="AF2205" s="55">
        <f t="shared" si="3315"/>
        <v>0</v>
      </c>
      <c r="AG2205" s="55">
        <f t="shared" si="3316"/>
        <v>0</v>
      </c>
      <c r="AH2205" s="50">
        <f t="shared" si="3317"/>
        <v>0</v>
      </c>
      <c r="AI2205" s="50">
        <f t="shared" si="3318"/>
        <v>0</v>
      </c>
      <c r="AJ2205" s="50">
        <f t="shared" si="3319"/>
        <v>0</v>
      </c>
      <c r="AK2205" s="50">
        <f t="shared" si="3320"/>
        <v>0</v>
      </c>
      <c r="AL2205" s="50">
        <f t="shared" ref="AL2205:AM2205" si="3351">SUM(AJ2205:AJ2218)</f>
        <v>0</v>
      </c>
      <c r="AM2205" s="50">
        <f t="shared" si="3351"/>
        <v>0</v>
      </c>
      <c r="AN2205" s="50" t="e">
        <f t="shared" si="3322"/>
        <v>#DIV/0!</v>
      </c>
      <c r="AO2205" s="50" t="e">
        <f t="shared" si="3323"/>
        <v>#DIV/0!</v>
      </c>
      <c r="AP2205" s="59" t="e">
        <f t="shared" si="3324"/>
        <v>#DIV/0!</v>
      </c>
    </row>
    <row r="2206" spans="1:42" x14ac:dyDescent="0.35">
      <c r="A2206" s="83">
        <f>Symbol!A2206</f>
        <v>0</v>
      </c>
      <c r="B2206" s="17">
        <f>Symbol!B2206</f>
        <v>0</v>
      </c>
      <c r="C2206" s="84">
        <f>Symbol!C2206</f>
        <v>0</v>
      </c>
      <c r="D2206" s="17">
        <f>Symbol!D2206</f>
        <v>0</v>
      </c>
      <c r="E2206" s="84">
        <f>Symbol!E2206</f>
        <v>0</v>
      </c>
      <c r="F2206" s="17">
        <f>Symbol!G2206</f>
        <v>0</v>
      </c>
      <c r="H2206" s="29">
        <f t="shared" si="3309"/>
        <v>1</v>
      </c>
      <c r="I2206" s="10">
        <f t="shared" si="3306"/>
        <v>0</v>
      </c>
      <c r="J2206" s="37">
        <f t="shared" si="3301"/>
        <v>0</v>
      </c>
      <c r="K2206" s="79" t="e">
        <f t="shared" si="3307"/>
        <v>#DIV/0!</v>
      </c>
      <c r="L2206" s="67">
        <f t="shared" si="3298"/>
        <v>0</v>
      </c>
      <c r="M2206" s="79" t="e">
        <f t="shared" si="3304"/>
        <v>#DIV/0!</v>
      </c>
      <c r="N2206" s="67">
        <f t="shared" si="3295"/>
        <v>0</v>
      </c>
      <c r="O2206" s="79" t="e">
        <f t="shared" si="3302"/>
        <v>#DIV/0!</v>
      </c>
      <c r="P2206" s="67">
        <f t="shared" si="3293"/>
        <v>0</v>
      </c>
      <c r="Q2206" s="79" t="e">
        <f t="shared" si="3299"/>
        <v>#DIV/0!</v>
      </c>
      <c r="R2206" s="67">
        <f t="shared" si="3291"/>
        <v>0</v>
      </c>
      <c r="S2206" s="79" t="e">
        <f t="shared" si="3296"/>
        <v>#DIV/0!</v>
      </c>
      <c r="T2206" s="10">
        <f t="shared" si="3325"/>
        <v>0</v>
      </c>
      <c r="U2206" s="5">
        <f t="shared" si="3326"/>
        <v>0</v>
      </c>
      <c r="V2206" s="5">
        <f t="shared" si="3327"/>
        <v>0</v>
      </c>
      <c r="W2206" s="5">
        <f t="shared" si="3328"/>
        <v>0</v>
      </c>
      <c r="X2206" s="5">
        <f t="shared" si="3329"/>
        <v>0</v>
      </c>
      <c r="Y2206" s="5" t="e">
        <f t="shared" si="3330"/>
        <v>#DIV/0!</v>
      </c>
      <c r="Z2206" s="37" t="e">
        <f t="shared" si="3331"/>
        <v>#DIV/0!</v>
      </c>
      <c r="AA2206" s="63" t="e">
        <f t="shared" si="3310"/>
        <v>#DIV/0!</v>
      </c>
      <c r="AB2206" s="50">
        <f t="shared" si="3311"/>
        <v>0</v>
      </c>
      <c r="AC2206" s="50">
        <f t="shared" si="3312"/>
        <v>0</v>
      </c>
      <c r="AD2206" s="50">
        <f t="shared" si="3313"/>
        <v>0</v>
      </c>
      <c r="AE2206" s="55">
        <f t="shared" si="3314"/>
        <v>0</v>
      </c>
      <c r="AF2206" s="55">
        <f t="shared" si="3315"/>
        <v>0</v>
      </c>
      <c r="AG2206" s="55">
        <f t="shared" si="3316"/>
        <v>0</v>
      </c>
      <c r="AH2206" s="50">
        <f t="shared" si="3317"/>
        <v>0</v>
      </c>
      <c r="AI2206" s="50">
        <f t="shared" si="3318"/>
        <v>0</v>
      </c>
      <c r="AJ2206" s="50">
        <f t="shared" si="3319"/>
        <v>0</v>
      </c>
      <c r="AK2206" s="50">
        <f t="shared" si="3320"/>
        <v>0</v>
      </c>
      <c r="AL2206" s="50">
        <f t="shared" ref="AL2206:AM2206" si="3352">SUM(AJ2206:AJ2219)</f>
        <v>0</v>
      </c>
      <c r="AM2206" s="50">
        <f t="shared" si="3352"/>
        <v>0</v>
      </c>
      <c r="AN2206" s="50" t="e">
        <f t="shared" si="3322"/>
        <v>#DIV/0!</v>
      </c>
      <c r="AO2206" s="50" t="e">
        <f t="shared" si="3323"/>
        <v>#DIV/0!</v>
      </c>
      <c r="AP2206" s="59" t="e">
        <f t="shared" si="3324"/>
        <v>#DIV/0!</v>
      </c>
    </row>
    <row r="2207" spans="1:42" x14ac:dyDescent="0.35">
      <c r="A2207" s="83">
        <f>Symbol!A2207</f>
        <v>0</v>
      </c>
      <c r="B2207" s="17">
        <f>Symbol!B2207</f>
        <v>0</v>
      </c>
      <c r="C2207" s="84">
        <f>Symbol!C2207</f>
        <v>0</v>
      </c>
      <c r="D2207" s="17">
        <f>Symbol!D2207</f>
        <v>0</v>
      </c>
      <c r="E2207" s="84">
        <f>Symbol!E2207</f>
        <v>0</v>
      </c>
      <c r="F2207" s="17">
        <f>Symbol!G2207</f>
        <v>0</v>
      </c>
      <c r="H2207" s="29">
        <f t="shared" si="3309"/>
        <v>1</v>
      </c>
      <c r="I2207" s="10">
        <f t="shared" si="3306"/>
        <v>0</v>
      </c>
      <c r="J2207" s="37">
        <f t="shared" si="3301"/>
        <v>0</v>
      </c>
      <c r="K2207" s="79" t="e">
        <f t="shared" si="3307"/>
        <v>#DIV/0!</v>
      </c>
      <c r="L2207" s="67">
        <f t="shared" si="3298"/>
        <v>0</v>
      </c>
      <c r="M2207" s="79" t="e">
        <f t="shared" si="3304"/>
        <v>#DIV/0!</v>
      </c>
      <c r="N2207" s="67">
        <f t="shared" si="3295"/>
        <v>0</v>
      </c>
      <c r="O2207" s="79" t="e">
        <f t="shared" si="3302"/>
        <v>#DIV/0!</v>
      </c>
      <c r="P2207" s="67">
        <f t="shared" si="3293"/>
        <v>0</v>
      </c>
      <c r="Q2207" s="79" t="e">
        <f t="shared" si="3299"/>
        <v>#DIV/0!</v>
      </c>
      <c r="R2207" s="67">
        <f t="shared" si="3291"/>
        <v>0</v>
      </c>
      <c r="S2207" s="79" t="e">
        <f t="shared" si="3296"/>
        <v>#DIV/0!</v>
      </c>
      <c r="T2207" s="10">
        <f t="shared" si="3325"/>
        <v>0</v>
      </c>
      <c r="U2207" s="5">
        <f t="shared" si="3326"/>
        <v>0</v>
      </c>
      <c r="V2207" s="5">
        <f t="shared" si="3327"/>
        <v>0</v>
      </c>
      <c r="W2207" s="5">
        <f t="shared" si="3328"/>
        <v>0</v>
      </c>
      <c r="X2207" s="5">
        <f t="shared" si="3329"/>
        <v>0</v>
      </c>
      <c r="Y2207" s="5" t="e">
        <f t="shared" si="3330"/>
        <v>#DIV/0!</v>
      </c>
      <c r="Z2207" s="37" t="e">
        <f t="shared" si="3331"/>
        <v>#DIV/0!</v>
      </c>
      <c r="AA2207" s="63" t="e">
        <f t="shared" si="3310"/>
        <v>#DIV/0!</v>
      </c>
      <c r="AB2207" s="50">
        <f t="shared" si="3311"/>
        <v>0</v>
      </c>
      <c r="AC2207" s="50">
        <f t="shared" si="3312"/>
        <v>0</v>
      </c>
      <c r="AD2207" s="50">
        <f t="shared" si="3313"/>
        <v>0</v>
      </c>
      <c r="AE2207" s="55">
        <f t="shared" si="3314"/>
        <v>0</v>
      </c>
      <c r="AF2207" s="55">
        <f t="shared" si="3315"/>
        <v>0</v>
      </c>
      <c r="AG2207" s="55">
        <f t="shared" si="3316"/>
        <v>0</v>
      </c>
      <c r="AH2207" s="50">
        <f t="shared" si="3317"/>
        <v>0</v>
      </c>
      <c r="AI2207" s="50">
        <f t="shared" si="3318"/>
        <v>0</v>
      </c>
      <c r="AJ2207" s="50">
        <f t="shared" si="3319"/>
        <v>0</v>
      </c>
      <c r="AK2207" s="50">
        <f t="shared" si="3320"/>
        <v>0</v>
      </c>
      <c r="AL2207" s="50">
        <f t="shared" ref="AL2207:AM2207" si="3353">SUM(AJ2207:AJ2220)</f>
        <v>0</v>
      </c>
      <c r="AM2207" s="50">
        <f t="shared" si="3353"/>
        <v>0</v>
      </c>
      <c r="AN2207" s="50" t="e">
        <f t="shared" si="3322"/>
        <v>#DIV/0!</v>
      </c>
      <c r="AO2207" s="50" t="e">
        <f t="shared" si="3323"/>
        <v>#DIV/0!</v>
      </c>
      <c r="AP2207" s="59" t="e">
        <f t="shared" si="3324"/>
        <v>#DIV/0!</v>
      </c>
    </row>
    <row r="2208" spans="1:42" x14ac:dyDescent="0.35">
      <c r="A2208" s="83">
        <f>Symbol!A2208</f>
        <v>0</v>
      </c>
      <c r="B2208" s="17">
        <f>Symbol!B2208</f>
        <v>0</v>
      </c>
      <c r="C2208" s="84">
        <f>Symbol!C2208</f>
        <v>0</v>
      </c>
      <c r="D2208" s="17">
        <f>Symbol!D2208</f>
        <v>0</v>
      </c>
      <c r="E2208" s="84">
        <f>Symbol!E2208</f>
        <v>0</v>
      </c>
      <c r="F2208" s="17">
        <f>Symbol!G2208</f>
        <v>0</v>
      </c>
      <c r="H2208" s="29">
        <f t="shared" si="3309"/>
        <v>1</v>
      </c>
      <c r="I2208" s="10">
        <f t="shared" si="3306"/>
        <v>0</v>
      </c>
      <c r="J2208" s="37">
        <f t="shared" si="3301"/>
        <v>0</v>
      </c>
      <c r="K2208" s="79" t="e">
        <f t="shared" si="3307"/>
        <v>#DIV/0!</v>
      </c>
      <c r="L2208" s="67">
        <f t="shared" si="3298"/>
        <v>0</v>
      </c>
      <c r="M2208" s="79" t="e">
        <f t="shared" si="3304"/>
        <v>#DIV/0!</v>
      </c>
      <c r="N2208" s="67">
        <f t="shared" si="3295"/>
        <v>0</v>
      </c>
      <c r="O2208" s="79" t="e">
        <f t="shared" si="3302"/>
        <v>#DIV/0!</v>
      </c>
      <c r="P2208" s="67">
        <f t="shared" si="3293"/>
        <v>0</v>
      </c>
      <c r="Q2208" s="79" t="e">
        <f t="shared" si="3299"/>
        <v>#DIV/0!</v>
      </c>
      <c r="R2208" s="67">
        <f t="shared" si="3291"/>
        <v>0</v>
      </c>
      <c r="S2208" s="79" t="e">
        <f t="shared" si="3296"/>
        <v>#DIV/0!</v>
      </c>
      <c r="T2208" s="10">
        <f t="shared" si="3325"/>
        <v>0</v>
      </c>
      <c r="U2208" s="5">
        <f t="shared" si="3326"/>
        <v>0</v>
      </c>
      <c r="V2208" s="5">
        <f t="shared" si="3327"/>
        <v>0</v>
      </c>
      <c r="W2208" s="5">
        <f t="shared" si="3328"/>
        <v>0</v>
      </c>
      <c r="X2208" s="5">
        <f t="shared" si="3329"/>
        <v>0</v>
      </c>
      <c r="Y2208" s="5" t="e">
        <f t="shared" si="3330"/>
        <v>#DIV/0!</v>
      </c>
      <c r="Z2208" s="37" t="e">
        <f t="shared" si="3331"/>
        <v>#DIV/0!</v>
      </c>
      <c r="AA2208" s="63" t="e">
        <f t="shared" si="3310"/>
        <v>#DIV/0!</v>
      </c>
      <c r="AB2208" s="50">
        <f t="shared" si="3311"/>
        <v>0</v>
      </c>
      <c r="AC2208" s="50">
        <f t="shared" si="3312"/>
        <v>0</v>
      </c>
      <c r="AD2208" s="50">
        <f t="shared" si="3313"/>
        <v>0</v>
      </c>
      <c r="AE2208" s="55">
        <f t="shared" si="3314"/>
        <v>0</v>
      </c>
      <c r="AF2208" s="55">
        <f t="shared" si="3315"/>
        <v>0</v>
      </c>
      <c r="AG2208" s="55">
        <f t="shared" si="3316"/>
        <v>0</v>
      </c>
      <c r="AH2208" s="50">
        <f t="shared" si="3317"/>
        <v>0</v>
      </c>
      <c r="AI2208" s="50">
        <f t="shared" si="3318"/>
        <v>0</v>
      </c>
      <c r="AJ2208" s="50">
        <f t="shared" si="3319"/>
        <v>0</v>
      </c>
      <c r="AK2208" s="50">
        <f t="shared" si="3320"/>
        <v>0</v>
      </c>
      <c r="AL2208" s="50">
        <f t="shared" ref="AL2208:AM2208" si="3354">SUM(AJ2208:AJ2221)</f>
        <v>0</v>
      </c>
      <c r="AM2208" s="50">
        <f t="shared" si="3354"/>
        <v>0</v>
      </c>
      <c r="AN2208" s="50" t="e">
        <f t="shared" si="3322"/>
        <v>#DIV/0!</v>
      </c>
      <c r="AO2208" s="50" t="e">
        <f t="shared" si="3323"/>
        <v>#DIV/0!</v>
      </c>
      <c r="AP2208" s="59" t="e">
        <f t="shared" si="3324"/>
        <v>#DIV/0!</v>
      </c>
    </row>
    <row r="2209" spans="1:42" x14ac:dyDescent="0.35">
      <c r="A2209" s="83">
        <f>Symbol!A2209</f>
        <v>0</v>
      </c>
      <c r="B2209" s="17">
        <f>Symbol!B2209</f>
        <v>0</v>
      </c>
      <c r="C2209" s="84">
        <f>Symbol!C2209</f>
        <v>0</v>
      </c>
      <c r="D2209" s="17">
        <f>Symbol!D2209</f>
        <v>0</v>
      </c>
      <c r="E2209" s="84">
        <f>Symbol!E2209</f>
        <v>0</v>
      </c>
      <c r="F2209" s="17">
        <f>Symbol!G2209</f>
        <v>0</v>
      </c>
      <c r="H2209" s="29">
        <f t="shared" si="3309"/>
        <v>1</v>
      </c>
      <c r="I2209" s="10">
        <f t="shared" si="3306"/>
        <v>0</v>
      </c>
      <c r="J2209" s="37">
        <f t="shared" si="3301"/>
        <v>0</v>
      </c>
      <c r="K2209" s="79" t="e">
        <f t="shared" si="3307"/>
        <v>#DIV/0!</v>
      </c>
      <c r="L2209" s="67">
        <f t="shared" si="3298"/>
        <v>0</v>
      </c>
      <c r="M2209" s="79" t="e">
        <f t="shared" si="3304"/>
        <v>#DIV/0!</v>
      </c>
      <c r="N2209" s="67">
        <f t="shared" si="3295"/>
        <v>0</v>
      </c>
      <c r="O2209" s="79" t="e">
        <f t="shared" si="3302"/>
        <v>#DIV/0!</v>
      </c>
      <c r="P2209" s="67">
        <f t="shared" si="3293"/>
        <v>0</v>
      </c>
      <c r="Q2209" s="79" t="e">
        <f t="shared" si="3299"/>
        <v>#DIV/0!</v>
      </c>
      <c r="R2209" s="67">
        <f t="shared" si="3291"/>
        <v>0</v>
      </c>
      <c r="S2209" s="79" t="e">
        <f t="shared" si="3296"/>
        <v>#DIV/0!</v>
      </c>
      <c r="T2209" s="10">
        <f t="shared" si="3325"/>
        <v>0</v>
      </c>
      <c r="U2209" s="5">
        <f t="shared" si="3326"/>
        <v>0</v>
      </c>
      <c r="V2209" s="5">
        <f t="shared" si="3327"/>
        <v>0</v>
      </c>
      <c r="W2209" s="5">
        <f t="shared" si="3328"/>
        <v>0</v>
      </c>
      <c r="X2209" s="5">
        <f t="shared" si="3329"/>
        <v>0</v>
      </c>
      <c r="Y2209" s="5" t="e">
        <f t="shared" si="3330"/>
        <v>#DIV/0!</v>
      </c>
      <c r="Z2209" s="37" t="e">
        <f t="shared" si="3331"/>
        <v>#DIV/0!</v>
      </c>
      <c r="AA2209" s="63" t="e">
        <f t="shared" si="3310"/>
        <v>#DIV/0!</v>
      </c>
      <c r="AB2209" s="50">
        <f t="shared" si="3311"/>
        <v>0</v>
      </c>
      <c r="AC2209" s="50">
        <f t="shared" si="3312"/>
        <v>0</v>
      </c>
      <c r="AD2209" s="50">
        <f t="shared" si="3313"/>
        <v>0</v>
      </c>
      <c r="AE2209" s="55">
        <f t="shared" si="3314"/>
        <v>0</v>
      </c>
      <c r="AF2209" s="55">
        <f t="shared" si="3315"/>
        <v>0</v>
      </c>
      <c r="AG2209" s="55">
        <f t="shared" si="3316"/>
        <v>0</v>
      </c>
      <c r="AH2209" s="50">
        <f t="shared" si="3317"/>
        <v>0</v>
      </c>
      <c r="AI2209" s="50">
        <f t="shared" si="3318"/>
        <v>0</v>
      </c>
      <c r="AJ2209" s="50">
        <f t="shared" si="3319"/>
        <v>0</v>
      </c>
      <c r="AK2209" s="50">
        <f t="shared" si="3320"/>
        <v>0</v>
      </c>
      <c r="AL2209" s="50">
        <f t="shared" ref="AL2209:AM2209" si="3355">SUM(AJ2209:AJ2222)</f>
        <v>0</v>
      </c>
      <c r="AM2209" s="50">
        <f t="shared" si="3355"/>
        <v>0</v>
      </c>
      <c r="AN2209" s="50" t="e">
        <f t="shared" si="3322"/>
        <v>#DIV/0!</v>
      </c>
      <c r="AO2209" s="50" t="e">
        <f t="shared" si="3323"/>
        <v>#DIV/0!</v>
      </c>
      <c r="AP2209" s="59" t="e">
        <f t="shared" si="3324"/>
        <v>#DIV/0!</v>
      </c>
    </row>
    <row r="2210" spans="1:42" x14ac:dyDescent="0.35">
      <c r="A2210" s="83">
        <f>Symbol!A2210</f>
        <v>0</v>
      </c>
      <c r="B2210" s="17">
        <f>Symbol!B2210</f>
        <v>0</v>
      </c>
      <c r="C2210" s="84">
        <f>Symbol!C2210</f>
        <v>0</v>
      </c>
      <c r="D2210" s="17">
        <f>Symbol!D2210</f>
        <v>0</v>
      </c>
      <c r="E2210" s="84">
        <f>Symbol!E2210</f>
        <v>0</v>
      </c>
      <c r="F2210" s="17">
        <f>Symbol!G2210</f>
        <v>0</v>
      </c>
      <c r="H2210" s="29">
        <f t="shared" si="3309"/>
        <v>1</v>
      </c>
      <c r="I2210" s="10">
        <f t="shared" si="3306"/>
        <v>0</v>
      </c>
      <c r="J2210" s="37">
        <f t="shared" si="3301"/>
        <v>0</v>
      </c>
      <c r="K2210" s="79" t="e">
        <f t="shared" si="3307"/>
        <v>#DIV/0!</v>
      </c>
      <c r="L2210" s="67">
        <f t="shared" si="3298"/>
        <v>0</v>
      </c>
      <c r="M2210" s="79" t="e">
        <f t="shared" si="3304"/>
        <v>#DIV/0!</v>
      </c>
      <c r="N2210" s="67">
        <f t="shared" si="3295"/>
        <v>0</v>
      </c>
      <c r="O2210" s="79" t="e">
        <f t="shared" si="3302"/>
        <v>#DIV/0!</v>
      </c>
      <c r="P2210" s="67">
        <f t="shared" si="3293"/>
        <v>0</v>
      </c>
      <c r="Q2210" s="79" t="e">
        <f t="shared" si="3299"/>
        <v>#DIV/0!</v>
      </c>
      <c r="R2210" s="67">
        <f t="shared" si="3291"/>
        <v>0</v>
      </c>
      <c r="S2210" s="79" t="e">
        <f t="shared" si="3296"/>
        <v>#DIV/0!</v>
      </c>
      <c r="T2210" s="10">
        <f t="shared" si="3325"/>
        <v>0</v>
      </c>
      <c r="U2210" s="5">
        <f t="shared" si="3326"/>
        <v>0</v>
      </c>
      <c r="V2210" s="5">
        <f t="shared" si="3327"/>
        <v>0</v>
      </c>
      <c r="W2210" s="5">
        <f t="shared" si="3328"/>
        <v>0</v>
      </c>
      <c r="X2210" s="5">
        <f t="shared" si="3329"/>
        <v>0</v>
      </c>
      <c r="Y2210" s="5" t="e">
        <f t="shared" si="3330"/>
        <v>#DIV/0!</v>
      </c>
      <c r="Z2210" s="37" t="e">
        <f t="shared" si="3331"/>
        <v>#DIV/0!</v>
      </c>
      <c r="AA2210" s="63" t="e">
        <f t="shared" si="3310"/>
        <v>#DIV/0!</v>
      </c>
      <c r="AB2210" s="50">
        <f t="shared" si="3311"/>
        <v>0</v>
      </c>
      <c r="AC2210" s="50">
        <f t="shared" si="3312"/>
        <v>0</v>
      </c>
      <c r="AD2210" s="50">
        <f t="shared" si="3313"/>
        <v>0</v>
      </c>
      <c r="AE2210" s="55">
        <f t="shared" si="3314"/>
        <v>0</v>
      </c>
      <c r="AF2210" s="55">
        <f t="shared" si="3315"/>
        <v>0</v>
      </c>
      <c r="AG2210" s="55">
        <f t="shared" si="3316"/>
        <v>0</v>
      </c>
      <c r="AH2210" s="50">
        <f t="shared" si="3317"/>
        <v>0</v>
      </c>
      <c r="AI2210" s="50">
        <f t="shared" si="3318"/>
        <v>0</v>
      </c>
      <c r="AJ2210" s="50">
        <f t="shared" si="3319"/>
        <v>0</v>
      </c>
      <c r="AK2210" s="50">
        <f t="shared" si="3320"/>
        <v>0</v>
      </c>
      <c r="AL2210" s="50">
        <f t="shared" ref="AL2210:AM2210" si="3356">SUM(AJ2210:AJ2223)</f>
        <v>0</v>
      </c>
      <c r="AM2210" s="50">
        <f t="shared" si="3356"/>
        <v>0</v>
      </c>
      <c r="AN2210" s="50" t="e">
        <f t="shared" si="3322"/>
        <v>#DIV/0!</v>
      </c>
      <c r="AO2210" s="50" t="e">
        <f t="shared" si="3323"/>
        <v>#DIV/0!</v>
      </c>
      <c r="AP2210" s="59" t="e">
        <f t="shared" si="3324"/>
        <v>#DIV/0!</v>
      </c>
    </row>
    <row r="2211" spans="1:42" x14ac:dyDescent="0.35">
      <c r="A2211" s="83">
        <f>Symbol!A2211</f>
        <v>0</v>
      </c>
      <c r="B2211" s="17">
        <f>Symbol!B2211</f>
        <v>0</v>
      </c>
      <c r="C2211" s="84">
        <f>Symbol!C2211</f>
        <v>0</v>
      </c>
      <c r="D2211" s="17">
        <f>Symbol!D2211</f>
        <v>0</v>
      </c>
      <c r="E2211" s="84">
        <f>Symbol!E2211</f>
        <v>0</v>
      </c>
      <c r="F2211" s="17">
        <f>Symbol!G2211</f>
        <v>0</v>
      </c>
      <c r="H2211" s="29">
        <f t="shared" si="3309"/>
        <v>1</v>
      </c>
      <c r="I2211" s="10">
        <f t="shared" si="3306"/>
        <v>0</v>
      </c>
      <c r="J2211" s="37">
        <f t="shared" si="3301"/>
        <v>0</v>
      </c>
      <c r="K2211" s="79" t="e">
        <f t="shared" si="3307"/>
        <v>#DIV/0!</v>
      </c>
      <c r="L2211" s="67">
        <f t="shared" si="3298"/>
        <v>0</v>
      </c>
      <c r="M2211" s="79" t="e">
        <f t="shared" si="3304"/>
        <v>#DIV/0!</v>
      </c>
      <c r="N2211" s="67">
        <f t="shared" si="3295"/>
        <v>0</v>
      </c>
      <c r="O2211" s="79" t="e">
        <f t="shared" si="3302"/>
        <v>#DIV/0!</v>
      </c>
      <c r="P2211" s="67">
        <f t="shared" si="3293"/>
        <v>0</v>
      </c>
      <c r="Q2211" s="79" t="e">
        <f t="shared" si="3299"/>
        <v>#DIV/0!</v>
      </c>
      <c r="R2211" s="67">
        <f t="shared" si="3291"/>
        <v>0</v>
      </c>
      <c r="S2211" s="79" t="e">
        <f t="shared" si="3296"/>
        <v>#DIV/0!</v>
      </c>
      <c r="T2211" s="10">
        <f t="shared" si="3325"/>
        <v>0</v>
      </c>
      <c r="U2211" s="5">
        <f t="shared" si="3326"/>
        <v>0</v>
      </c>
      <c r="V2211" s="5">
        <f t="shared" si="3327"/>
        <v>0</v>
      </c>
      <c r="W2211" s="5">
        <f t="shared" si="3328"/>
        <v>0</v>
      </c>
      <c r="X2211" s="5">
        <f t="shared" si="3329"/>
        <v>0</v>
      </c>
      <c r="Y2211" s="5" t="e">
        <f t="shared" si="3330"/>
        <v>#DIV/0!</v>
      </c>
      <c r="Z2211" s="37" t="e">
        <f t="shared" si="3331"/>
        <v>#DIV/0!</v>
      </c>
      <c r="AA2211" s="63" t="e">
        <f t="shared" si="3310"/>
        <v>#DIV/0!</v>
      </c>
      <c r="AB2211" s="50">
        <f t="shared" si="3311"/>
        <v>0</v>
      </c>
      <c r="AC2211" s="50">
        <f t="shared" si="3312"/>
        <v>0</v>
      </c>
      <c r="AD2211" s="50">
        <f t="shared" si="3313"/>
        <v>0</v>
      </c>
      <c r="AE2211" s="55">
        <f t="shared" si="3314"/>
        <v>0</v>
      </c>
      <c r="AF2211" s="55">
        <f t="shared" si="3315"/>
        <v>0</v>
      </c>
      <c r="AG2211" s="55">
        <f t="shared" si="3316"/>
        <v>0</v>
      </c>
      <c r="AH2211" s="50">
        <f t="shared" si="3317"/>
        <v>0</v>
      </c>
      <c r="AI2211" s="50">
        <f t="shared" si="3318"/>
        <v>0</v>
      </c>
      <c r="AJ2211" s="50">
        <f t="shared" si="3319"/>
        <v>0</v>
      </c>
      <c r="AK2211" s="50">
        <f t="shared" si="3320"/>
        <v>0</v>
      </c>
      <c r="AL2211" s="50">
        <f t="shared" ref="AL2211:AM2211" si="3357">SUM(AJ2211:AJ2224)</f>
        <v>0</v>
      </c>
      <c r="AM2211" s="50">
        <f t="shared" si="3357"/>
        <v>0</v>
      </c>
      <c r="AN2211" s="50" t="e">
        <f t="shared" si="3322"/>
        <v>#DIV/0!</v>
      </c>
      <c r="AO2211" s="50" t="e">
        <f t="shared" si="3323"/>
        <v>#DIV/0!</v>
      </c>
      <c r="AP2211" s="59" t="e">
        <f t="shared" si="3324"/>
        <v>#DIV/0!</v>
      </c>
    </row>
    <row r="2212" spans="1:42" x14ac:dyDescent="0.35">
      <c r="A2212" s="83">
        <f>Symbol!A2212</f>
        <v>0</v>
      </c>
      <c r="B2212" s="17">
        <f>Symbol!B2212</f>
        <v>0</v>
      </c>
      <c r="C2212" s="84">
        <f>Symbol!C2212</f>
        <v>0</v>
      </c>
      <c r="D2212" s="17">
        <f>Symbol!D2212</f>
        <v>0</v>
      </c>
      <c r="E2212" s="84">
        <f>Symbol!E2212</f>
        <v>0</v>
      </c>
      <c r="F2212" s="17">
        <f>Symbol!G2212</f>
        <v>0</v>
      </c>
      <c r="H2212" s="29">
        <f t="shared" si="3309"/>
        <v>1</v>
      </c>
      <c r="I2212" s="10">
        <f t="shared" si="3306"/>
        <v>0</v>
      </c>
      <c r="J2212" s="37">
        <f t="shared" si="3301"/>
        <v>0</v>
      </c>
      <c r="K2212" s="79" t="e">
        <f t="shared" si="3307"/>
        <v>#DIV/0!</v>
      </c>
      <c r="L2212" s="67">
        <f t="shared" si="3298"/>
        <v>0</v>
      </c>
      <c r="M2212" s="79" t="e">
        <f t="shared" si="3304"/>
        <v>#DIV/0!</v>
      </c>
      <c r="N2212" s="67">
        <f t="shared" si="3295"/>
        <v>0</v>
      </c>
      <c r="O2212" s="79" t="e">
        <f t="shared" si="3302"/>
        <v>#DIV/0!</v>
      </c>
      <c r="P2212" s="67">
        <f t="shared" si="3293"/>
        <v>0</v>
      </c>
      <c r="Q2212" s="79" t="e">
        <f t="shared" si="3299"/>
        <v>#DIV/0!</v>
      </c>
      <c r="R2212" s="67">
        <f t="shared" si="3291"/>
        <v>0</v>
      </c>
      <c r="S2212" s="79" t="e">
        <f t="shared" si="3296"/>
        <v>#DIV/0!</v>
      </c>
      <c r="T2212" s="10">
        <f t="shared" si="3325"/>
        <v>0</v>
      </c>
      <c r="U2212" s="5">
        <f t="shared" si="3326"/>
        <v>0</v>
      </c>
      <c r="V2212" s="5">
        <f t="shared" si="3327"/>
        <v>0</v>
      </c>
      <c r="W2212" s="5">
        <f t="shared" si="3328"/>
        <v>0</v>
      </c>
      <c r="X2212" s="5">
        <f t="shared" si="3329"/>
        <v>0</v>
      </c>
      <c r="Y2212" s="5" t="e">
        <f t="shared" si="3330"/>
        <v>#DIV/0!</v>
      </c>
      <c r="Z2212" s="37" t="e">
        <f t="shared" si="3331"/>
        <v>#DIV/0!</v>
      </c>
      <c r="AA2212" s="63" t="e">
        <f t="shared" si="3310"/>
        <v>#DIV/0!</v>
      </c>
      <c r="AB2212" s="50">
        <f t="shared" si="3311"/>
        <v>0</v>
      </c>
      <c r="AC2212" s="50">
        <f t="shared" si="3312"/>
        <v>0</v>
      </c>
      <c r="AD2212" s="50">
        <f t="shared" si="3313"/>
        <v>0</v>
      </c>
      <c r="AE2212" s="55">
        <f t="shared" si="3314"/>
        <v>0</v>
      </c>
      <c r="AF2212" s="55">
        <f t="shared" si="3315"/>
        <v>0</v>
      </c>
      <c r="AG2212" s="55">
        <f t="shared" si="3316"/>
        <v>0</v>
      </c>
      <c r="AH2212" s="50">
        <f t="shared" si="3317"/>
        <v>0</v>
      </c>
      <c r="AI2212" s="50">
        <f t="shared" si="3318"/>
        <v>0</v>
      </c>
      <c r="AJ2212" s="50">
        <f t="shared" si="3319"/>
        <v>0</v>
      </c>
      <c r="AK2212" s="50">
        <f t="shared" si="3320"/>
        <v>0</v>
      </c>
      <c r="AL2212" s="50">
        <f t="shared" ref="AL2212:AM2212" si="3358">SUM(AJ2212:AJ2225)</f>
        <v>0</v>
      </c>
      <c r="AM2212" s="50">
        <f t="shared" si="3358"/>
        <v>0</v>
      </c>
      <c r="AN2212" s="50" t="e">
        <f t="shared" si="3322"/>
        <v>#DIV/0!</v>
      </c>
      <c r="AO2212" s="50" t="e">
        <f t="shared" si="3323"/>
        <v>#DIV/0!</v>
      </c>
      <c r="AP2212" s="59" t="e">
        <f t="shared" si="3324"/>
        <v>#DIV/0!</v>
      </c>
    </row>
    <row r="2213" spans="1:42" x14ac:dyDescent="0.35">
      <c r="A2213" s="83">
        <f>Symbol!A2213</f>
        <v>0</v>
      </c>
      <c r="B2213" s="17">
        <f>Symbol!B2213</f>
        <v>0</v>
      </c>
      <c r="C2213" s="84">
        <f>Symbol!C2213</f>
        <v>0</v>
      </c>
      <c r="D2213" s="17">
        <f>Symbol!D2213</f>
        <v>0</v>
      </c>
      <c r="E2213" s="84">
        <f>Symbol!E2213</f>
        <v>0</v>
      </c>
      <c r="F2213" s="17">
        <f>Symbol!G2213</f>
        <v>0</v>
      </c>
      <c r="H2213" s="29">
        <f t="shared" si="3309"/>
        <v>1</v>
      </c>
      <c r="I2213" s="10">
        <f t="shared" si="3306"/>
        <v>0</v>
      </c>
      <c r="J2213" s="37">
        <f t="shared" si="3301"/>
        <v>0</v>
      </c>
      <c r="K2213" s="79" t="e">
        <f t="shared" si="3307"/>
        <v>#DIV/0!</v>
      </c>
      <c r="L2213" s="67">
        <f t="shared" si="3298"/>
        <v>0</v>
      </c>
      <c r="M2213" s="79" t="e">
        <f t="shared" si="3304"/>
        <v>#DIV/0!</v>
      </c>
      <c r="N2213" s="67">
        <f t="shared" si="3295"/>
        <v>0</v>
      </c>
      <c r="O2213" s="79" t="e">
        <f t="shared" si="3302"/>
        <v>#DIV/0!</v>
      </c>
      <c r="P2213" s="67">
        <f t="shared" si="3293"/>
        <v>0</v>
      </c>
      <c r="Q2213" s="79" t="e">
        <f t="shared" si="3299"/>
        <v>#DIV/0!</v>
      </c>
      <c r="R2213" s="67">
        <f t="shared" si="3291"/>
        <v>0</v>
      </c>
      <c r="S2213" s="79" t="e">
        <f t="shared" si="3296"/>
        <v>#DIV/0!</v>
      </c>
      <c r="T2213" s="10">
        <f t="shared" si="3325"/>
        <v>0</v>
      </c>
      <c r="U2213" s="5">
        <f t="shared" si="3326"/>
        <v>0</v>
      </c>
      <c r="V2213" s="5">
        <f t="shared" si="3327"/>
        <v>0</v>
      </c>
      <c r="W2213" s="5">
        <f t="shared" si="3328"/>
        <v>0</v>
      </c>
      <c r="X2213" s="5">
        <f t="shared" si="3329"/>
        <v>0</v>
      </c>
      <c r="Y2213" s="5" t="e">
        <f t="shared" si="3330"/>
        <v>#DIV/0!</v>
      </c>
      <c r="Z2213" s="37" t="e">
        <f t="shared" si="3331"/>
        <v>#DIV/0!</v>
      </c>
      <c r="AA2213" s="63" t="e">
        <f t="shared" si="3310"/>
        <v>#DIV/0!</v>
      </c>
      <c r="AB2213" s="50">
        <f t="shared" si="3311"/>
        <v>0</v>
      </c>
      <c r="AC2213" s="50">
        <f t="shared" si="3312"/>
        <v>0</v>
      </c>
      <c r="AD2213" s="50">
        <f t="shared" si="3313"/>
        <v>0</v>
      </c>
      <c r="AE2213" s="55">
        <f t="shared" si="3314"/>
        <v>0</v>
      </c>
      <c r="AF2213" s="55">
        <f t="shared" si="3315"/>
        <v>0</v>
      </c>
      <c r="AG2213" s="55">
        <f t="shared" si="3316"/>
        <v>0</v>
      </c>
      <c r="AH2213" s="50">
        <f t="shared" si="3317"/>
        <v>0</v>
      </c>
      <c r="AI2213" s="50">
        <f t="shared" si="3318"/>
        <v>0</v>
      </c>
      <c r="AJ2213" s="50">
        <f t="shared" si="3319"/>
        <v>0</v>
      </c>
      <c r="AK2213" s="50">
        <f t="shared" si="3320"/>
        <v>0</v>
      </c>
      <c r="AL2213" s="50">
        <f t="shared" ref="AL2213:AM2213" si="3359">SUM(AJ2213:AJ2226)</f>
        <v>0</v>
      </c>
      <c r="AM2213" s="50">
        <f t="shared" si="3359"/>
        <v>0</v>
      </c>
      <c r="AN2213" s="50" t="e">
        <f t="shared" si="3322"/>
        <v>#DIV/0!</v>
      </c>
      <c r="AO2213" s="50" t="e">
        <f t="shared" si="3323"/>
        <v>#DIV/0!</v>
      </c>
      <c r="AP2213" s="59" t="e">
        <f t="shared" si="3324"/>
        <v>#DIV/0!</v>
      </c>
    </row>
    <row r="2214" spans="1:42" x14ac:dyDescent="0.35">
      <c r="A2214" s="83">
        <f>Symbol!A2214</f>
        <v>0</v>
      </c>
      <c r="B2214" s="17">
        <f>Symbol!B2214</f>
        <v>0</v>
      </c>
      <c r="C2214" s="84">
        <f>Symbol!C2214</f>
        <v>0</v>
      </c>
      <c r="D2214" s="17">
        <f>Symbol!D2214</f>
        <v>0</v>
      </c>
      <c r="E2214" s="84">
        <f>Symbol!E2214</f>
        <v>0</v>
      </c>
      <c r="F2214" s="17">
        <f>Symbol!G2214</f>
        <v>0</v>
      </c>
      <c r="H2214" s="29">
        <f t="shared" si="3309"/>
        <v>1</v>
      </c>
      <c r="I2214" s="10">
        <f t="shared" si="3306"/>
        <v>0</v>
      </c>
      <c r="J2214" s="37">
        <f t="shared" si="3301"/>
        <v>0</v>
      </c>
      <c r="K2214" s="79" t="e">
        <f t="shared" si="3307"/>
        <v>#DIV/0!</v>
      </c>
      <c r="L2214" s="67">
        <f t="shared" si="3298"/>
        <v>0</v>
      </c>
      <c r="M2214" s="79" t="e">
        <f t="shared" si="3304"/>
        <v>#DIV/0!</v>
      </c>
      <c r="N2214" s="67">
        <f t="shared" si="3295"/>
        <v>0</v>
      </c>
      <c r="O2214" s="79" t="e">
        <f t="shared" si="3302"/>
        <v>#DIV/0!</v>
      </c>
      <c r="P2214" s="67">
        <f t="shared" si="3293"/>
        <v>0</v>
      </c>
      <c r="Q2214" s="79" t="e">
        <f t="shared" si="3299"/>
        <v>#DIV/0!</v>
      </c>
      <c r="R2214" s="67">
        <f t="shared" si="3291"/>
        <v>0</v>
      </c>
      <c r="S2214" s="79" t="e">
        <f t="shared" si="3296"/>
        <v>#DIV/0!</v>
      </c>
      <c r="T2214" s="10">
        <f t="shared" si="3325"/>
        <v>0</v>
      </c>
      <c r="U2214" s="5">
        <f t="shared" si="3326"/>
        <v>0</v>
      </c>
      <c r="V2214" s="5">
        <f t="shared" si="3327"/>
        <v>0</v>
      </c>
      <c r="W2214" s="5">
        <f t="shared" si="3328"/>
        <v>0</v>
      </c>
      <c r="X2214" s="5">
        <f t="shared" si="3329"/>
        <v>0</v>
      </c>
      <c r="Y2214" s="5" t="e">
        <f t="shared" si="3330"/>
        <v>#DIV/0!</v>
      </c>
      <c r="Z2214" s="37" t="e">
        <f t="shared" si="3331"/>
        <v>#DIV/0!</v>
      </c>
      <c r="AA2214" s="63" t="e">
        <f t="shared" si="3310"/>
        <v>#DIV/0!</v>
      </c>
      <c r="AB2214" s="50">
        <f t="shared" si="3311"/>
        <v>0</v>
      </c>
      <c r="AC2214" s="50">
        <f t="shared" si="3312"/>
        <v>0</v>
      </c>
      <c r="AD2214" s="50">
        <f t="shared" si="3313"/>
        <v>0</v>
      </c>
      <c r="AE2214" s="55">
        <f t="shared" si="3314"/>
        <v>0</v>
      </c>
      <c r="AF2214" s="55">
        <f t="shared" si="3315"/>
        <v>0</v>
      </c>
      <c r="AG2214" s="55">
        <f t="shared" si="3316"/>
        <v>0</v>
      </c>
      <c r="AH2214" s="50">
        <f t="shared" si="3317"/>
        <v>0</v>
      </c>
      <c r="AI2214" s="50">
        <f t="shared" si="3318"/>
        <v>0</v>
      </c>
      <c r="AJ2214" s="50">
        <f t="shared" si="3319"/>
        <v>0</v>
      </c>
      <c r="AK2214" s="50">
        <f t="shared" si="3320"/>
        <v>0</v>
      </c>
      <c r="AL2214" s="50">
        <f t="shared" ref="AL2214:AM2214" si="3360">SUM(AJ2214:AJ2227)</f>
        <v>0</v>
      </c>
      <c r="AM2214" s="50">
        <f t="shared" si="3360"/>
        <v>0</v>
      </c>
      <c r="AN2214" s="50" t="e">
        <f t="shared" si="3322"/>
        <v>#DIV/0!</v>
      </c>
      <c r="AO2214" s="50" t="e">
        <f t="shared" si="3323"/>
        <v>#DIV/0!</v>
      </c>
      <c r="AP2214" s="59" t="e">
        <f t="shared" si="3324"/>
        <v>#DIV/0!</v>
      </c>
    </row>
    <row r="2215" spans="1:42" x14ac:dyDescent="0.35">
      <c r="A2215" s="83">
        <f>Symbol!A2215</f>
        <v>0</v>
      </c>
      <c r="B2215" s="17">
        <f>Symbol!B2215</f>
        <v>0</v>
      </c>
      <c r="C2215" s="84">
        <f>Symbol!C2215</f>
        <v>0</v>
      </c>
      <c r="D2215" s="17">
        <f>Symbol!D2215</f>
        <v>0</v>
      </c>
      <c r="E2215" s="84">
        <f>Symbol!E2215</f>
        <v>0</v>
      </c>
      <c r="F2215" s="17">
        <f>Symbol!G2215</f>
        <v>0</v>
      </c>
      <c r="H2215" s="29">
        <f t="shared" si="3309"/>
        <v>1</v>
      </c>
      <c r="I2215" s="10">
        <f t="shared" si="3306"/>
        <v>0</v>
      </c>
      <c r="J2215" s="37">
        <f t="shared" si="3301"/>
        <v>0</v>
      </c>
      <c r="K2215" s="79" t="e">
        <f t="shared" si="3307"/>
        <v>#DIV/0!</v>
      </c>
      <c r="L2215" s="67">
        <f t="shared" si="3298"/>
        <v>0</v>
      </c>
      <c r="M2215" s="79" t="e">
        <f t="shared" si="3304"/>
        <v>#DIV/0!</v>
      </c>
      <c r="N2215" s="67">
        <f t="shared" si="3295"/>
        <v>0</v>
      </c>
      <c r="O2215" s="79" t="e">
        <f t="shared" si="3302"/>
        <v>#DIV/0!</v>
      </c>
      <c r="P2215" s="67">
        <f t="shared" si="3293"/>
        <v>0</v>
      </c>
      <c r="Q2215" s="79" t="e">
        <f t="shared" si="3299"/>
        <v>#DIV/0!</v>
      </c>
      <c r="R2215" s="67">
        <f t="shared" si="3291"/>
        <v>0</v>
      </c>
      <c r="S2215" s="79" t="e">
        <f t="shared" si="3296"/>
        <v>#DIV/0!</v>
      </c>
      <c r="T2215" s="10">
        <f t="shared" si="3325"/>
        <v>0</v>
      </c>
      <c r="U2215" s="5">
        <f t="shared" si="3326"/>
        <v>0</v>
      </c>
      <c r="V2215" s="5">
        <f t="shared" si="3327"/>
        <v>0</v>
      </c>
      <c r="W2215" s="5">
        <f t="shared" si="3328"/>
        <v>0</v>
      </c>
      <c r="X2215" s="5">
        <f t="shared" si="3329"/>
        <v>0</v>
      </c>
      <c r="Y2215" s="5" t="e">
        <f t="shared" si="3330"/>
        <v>#DIV/0!</v>
      </c>
      <c r="Z2215" s="37" t="e">
        <f t="shared" si="3331"/>
        <v>#DIV/0!</v>
      </c>
      <c r="AA2215" s="63" t="e">
        <f t="shared" si="3310"/>
        <v>#DIV/0!</v>
      </c>
      <c r="AB2215" s="50">
        <f t="shared" si="3311"/>
        <v>0</v>
      </c>
      <c r="AC2215" s="50">
        <f t="shared" si="3312"/>
        <v>0</v>
      </c>
      <c r="AD2215" s="50">
        <f t="shared" si="3313"/>
        <v>0</v>
      </c>
      <c r="AE2215" s="55">
        <f t="shared" si="3314"/>
        <v>0</v>
      </c>
      <c r="AF2215" s="55">
        <f t="shared" si="3315"/>
        <v>0</v>
      </c>
      <c r="AG2215" s="55">
        <f t="shared" si="3316"/>
        <v>0</v>
      </c>
      <c r="AH2215" s="50">
        <f t="shared" si="3317"/>
        <v>0</v>
      </c>
      <c r="AI2215" s="50">
        <f t="shared" si="3318"/>
        <v>0</v>
      </c>
      <c r="AJ2215" s="50">
        <f t="shared" si="3319"/>
        <v>0</v>
      </c>
      <c r="AK2215" s="50">
        <f t="shared" si="3320"/>
        <v>0</v>
      </c>
      <c r="AL2215" s="50">
        <f t="shared" ref="AL2215:AM2215" si="3361">SUM(AJ2215:AJ2228)</f>
        <v>0</v>
      </c>
      <c r="AM2215" s="50">
        <f t="shared" si="3361"/>
        <v>0</v>
      </c>
      <c r="AN2215" s="50" t="e">
        <f t="shared" si="3322"/>
        <v>#DIV/0!</v>
      </c>
      <c r="AO2215" s="50" t="e">
        <f t="shared" si="3323"/>
        <v>#DIV/0!</v>
      </c>
      <c r="AP2215" s="59" t="e">
        <f t="shared" si="3324"/>
        <v>#DIV/0!</v>
      </c>
    </row>
    <row r="2216" spans="1:42" x14ac:dyDescent="0.35">
      <c r="A2216" s="83">
        <f>Symbol!A2216</f>
        <v>0</v>
      </c>
      <c r="B2216" s="17">
        <f>Symbol!B2216</f>
        <v>0</v>
      </c>
      <c r="C2216" s="84">
        <f>Symbol!C2216</f>
        <v>0</v>
      </c>
      <c r="D2216" s="17">
        <f>Symbol!D2216</f>
        <v>0</v>
      </c>
      <c r="E2216" s="84">
        <f>Symbol!E2216</f>
        <v>0</v>
      </c>
      <c r="F2216" s="17">
        <f>Symbol!G2216</f>
        <v>0</v>
      </c>
      <c r="H2216" s="29">
        <f t="shared" si="3309"/>
        <v>1</v>
      </c>
      <c r="I2216" s="10">
        <f t="shared" si="3306"/>
        <v>0</v>
      </c>
      <c r="J2216" s="37">
        <f t="shared" si="3301"/>
        <v>0</v>
      </c>
      <c r="K2216" s="79" t="e">
        <f t="shared" si="3307"/>
        <v>#DIV/0!</v>
      </c>
      <c r="L2216" s="67">
        <f t="shared" si="3298"/>
        <v>0</v>
      </c>
      <c r="M2216" s="79" t="e">
        <f t="shared" si="3304"/>
        <v>#DIV/0!</v>
      </c>
      <c r="N2216" s="67">
        <f t="shared" si="3295"/>
        <v>0</v>
      </c>
      <c r="O2216" s="79" t="e">
        <f t="shared" si="3302"/>
        <v>#DIV/0!</v>
      </c>
      <c r="P2216" s="67">
        <f t="shared" si="3293"/>
        <v>0</v>
      </c>
      <c r="Q2216" s="79" t="e">
        <f t="shared" si="3299"/>
        <v>#DIV/0!</v>
      </c>
      <c r="R2216" s="67">
        <f t="shared" si="3291"/>
        <v>0</v>
      </c>
      <c r="S2216" s="79" t="e">
        <f t="shared" si="3296"/>
        <v>#DIV/0!</v>
      </c>
      <c r="T2216" s="10">
        <f t="shared" si="3325"/>
        <v>0</v>
      </c>
      <c r="U2216" s="5">
        <f t="shared" si="3326"/>
        <v>0</v>
      </c>
      <c r="V2216" s="5">
        <f t="shared" si="3327"/>
        <v>0</v>
      </c>
      <c r="W2216" s="5">
        <f t="shared" si="3328"/>
        <v>0</v>
      </c>
      <c r="X2216" s="5">
        <f t="shared" si="3329"/>
        <v>0</v>
      </c>
      <c r="Y2216" s="5" t="e">
        <f t="shared" si="3330"/>
        <v>#DIV/0!</v>
      </c>
      <c r="Z2216" s="37" t="e">
        <f t="shared" si="3331"/>
        <v>#DIV/0!</v>
      </c>
      <c r="AA2216" s="63" t="e">
        <f t="shared" si="3310"/>
        <v>#DIV/0!</v>
      </c>
      <c r="AB2216" s="50">
        <f t="shared" si="3311"/>
        <v>0</v>
      </c>
      <c r="AC2216" s="50">
        <f t="shared" si="3312"/>
        <v>0</v>
      </c>
      <c r="AD2216" s="50">
        <f t="shared" si="3313"/>
        <v>0</v>
      </c>
      <c r="AE2216" s="55">
        <f t="shared" si="3314"/>
        <v>0</v>
      </c>
      <c r="AF2216" s="55">
        <f t="shared" si="3315"/>
        <v>0</v>
      </c>
      <c r="AG2216" s="55">
        <f t="shared" si="3316"/>
        <v>0</v>
      </c>
      <c r="AH2216" s="50">
        <f t="shared" si="3317"/>
        <v>0</v>
      </c>
      <c r="AI2216" s="50">
        <f t="shared" si="3318"/>
        <v>0</v>
      </c>
      <c r="AJ2216" s="50">
        <f t="shared" si="3319"/>
        <v>0</v>
      </c>
      <c r="AK2216" s="50">
        <f t="shared" si="3320"/>
        <v>0</v>
      </c>
      <c r="AL2216" s="50">
        <f t="shared" ref="AL2216:AM2216" si="3362">SUM(AJ2216:AJ2229)</f>
        <v>0</v>
      </c>
      <c r="AM2216" s="50">
        <f t="shared" si="3362"/>
        <v>0</v>
      </c>
      <c r="AN2216" s="50" t="e">
        <f t="shared" si="3322"/>
        <v>#DIV/0!</v>
      </c>
      <c r="AO2216" s="50" t="e">
        <f t="shared" si="3323"/>
        <v>#DIV/0!</v>
      </c>
      <c r="AP2216" s="59" t="e">
        <f t="shared" si="3324"/>
        <v>#DIV/0!</v>
      </c>
    </row>
    <row r="2217" spans="1:42" x14ac:dyDescent="0.35">
      <c r="A2217" s="83">
        <f>Symbol!A2217</f>
        <v>0</v>
      </c>
      <c r="B2217" s="17">
        <f>Symbol!B2217</f>
        <v>0</v>
      </c>
      <c r="C2217" s="84">
        <f>Symbol!C2217</f>
        <v>0</v>
      </c>
      <c r="D2217" s="17">
        <f>Symbol!D2217</f>
        <v>0</v>
      </c>
      <c r="E2217" s="84">
        <f>Symbol!E2217</f>
        <v>0</v>
      </c>
      <c r="F2217" s="17">
        <f>Symbol!G2217</f>
        <v>0</v>
      </c>
      <c r="H2217" s="29">
        <f t="shared" si="3309"/>
        <v>1</v>
      </c>
      <c r="I2217" s="10">
        <f t="shared" si="3306"/>
        <v>0</v>
      </c>
      <c r="J2217" s="37">
        <f t="shared" si="3301"/>
        <v>0</v>
      </c>
      <c r="K2217" s="79" t="e">
        <f t="shared" si="3307"/>
        <v>#DIV/0!</v>
      </c>
      <c r="L2217" s="67">
        <f t="shared" si="3298"/>
        <v>0</v>
      </c>
      <c r="M2217" s="79" t="e">
        <f t="shared" si="3304"/>
        <v>#DIV/0!</v>
      </c>
      <c r="N2217" s="67">
        <f t="shared" si="3295"/>
        <v>0</v>
      </c>
      <c r="O2217" s="79" t="e">
        <f t="shared" si="3302"/>
        <v>#DIV/0!</v>
      </c>
      <c r="P2217" s="67">
        <f t="shared" si="3293"/>
        <v>0</v>
      </c>
      <c r="Q2217" s="79" t="e">
        <f t="shared" si="3299"/>
        <v>#DIV/0!</v>
      </c>
      <c r="R2217" s="67">
        <f t="shared" si="3291"/>
        <v>0</v>
      </c>
      <c r="S2217" s="79" t="e">
        <f t="shared" si="3296"/>
        <v>#DIV/0!</v>
      </c>
      <c r="T2217" s="10">
        <f t="shared" si="3325"/>
        <v>0</v>
      </c>
      <c r="U2217" s="5">
        <f t="shared" si="3326"/>
        <v>0</v>
      </c>
      <c r="V2217" s="5">
        <f t="shared" si="3327"/>
        <v>0</v>
      </c>
      <c r="W2217" s="5">
        <f t="shared" si="3328"/>
        <v>0</v>
      </c>
      <c r="X2217" s="5">
        <f t="shared" si="3329"/>
        <v>0</v>
      </c>
      <c r="Y2217" s="5" t="e">
        <f t="shared" si="3330"/>
        <v>#DIV/0!</v>
      </c>
      <c r="Z2217" s="37" t="e">
        <f t="shared" si="3331"/>
        <v>#DIV/0!</v>
      </c>
      <c r="AA2217" s="63" t="e">
        <f t="shared" si="3310"/>
        <v>#DIV/0!</v>
      </c>
      <c r="AB2217" s="50">
        <f t="shared" si="3311"/>
        <v>0</v>
      </c>
      <c r="AC2217" s="50">
        <f t="shared" si="3312"/>
        <v>0</v>
      </c>
      <c r="AD2217" s="50">
        <f t="shared" si="3313"/>
        <v>0</v>
      </c>
      <c r="AE2217" s="55">
        <f t="shared" si="3314"/>
        <v>0</v>
      </c>
      <c r="AF2217" s="55">
        <f t="shared" si="3315"/>
        <v>0</v>
      </c>
      <c r="AG2217" s="55">
        <f t="shared" si="3316"/>
        <v>0</v>
      </c>
      <c r="AH2217" s="50">
        <f t="shared" si="3317"/>
        <v>0</v>
      </c>
      <c r="AI2217" s="50">
        <f t="shared" si="3318"/>
        <v>0</v>
      </c>
      <c r="AJ2217" s="50">
        <f t="shared" si="3319"/>
        <v>0</v>
      </c>
      <c r="AK2217" s="50">
        <f t="shared" si="3320"/>
        <v>0</v>
      </c>
      <c r="AL2217" s="50">
        <f t="shared" ref="AL2217:AM2217" si="3363">SUM(AJ2217:AJ2230)</f>
        <v>0</v>
      </c>
      <c r="AM2217" s="50">
        <f t="shared" si="3363"/>
        <v>0</v>
      </c>
      <c r="AN2217" s="50" t="e">
        <f t="shared" si="3322"/>
        <v>#DIV/0!</v>
      </c>
      <c r="AO2217" s="50" t="e">
        <f t="shared" si="3323"/>
        <v>#DIV/0!</v>
      </c>
      <c r="AP2217" s="59" t="e">
        <f t="shared" si="3324"/>
        <v>#DIV/0!</v>
      </c>
    </row>
    <row r="2218" spans="1:42" x14ac:dyDescent="0.35">
      <c r="A2218" s="83">
        <f>Symbol!A2218</f>
        <v>0</v>
      </c>
      <c r="B2218" s="17">
        <f>Symbol!B2218</f>
        <v>0</v>
      </c>
      <c r="C2218" s="84">
        <f>Symbol!C2218</f>
        <v>0</v>
      </c>
      <c r="D2218" s="17">
        <f>Symbol!D2218</f>
        <v>0</v>
      </c>
      <c r="E2218" s="84">
        <f>Symbol!E2218</f>
        <v>0</v>
      </c>
      <c r="F2218" s="17">
        <f>Symbol!G2218</f>
        <v>0</v>
      </c>
      <c r="H2218" s="29">
        <f t="shared" si="3309"/>
        <v>1</v>
      </c>
      <c r="I2218" s="10">
        <f t="shared" si="3306"/>
        <v>0</v>
      </c>
      <c r="J2218" s="37">
        <f t="shared" si="3301"/>
        <v>0</v>
      </c>
      <c r="K2218" s="79" t="e">
        <f t="shared" si="3307"/>
        <v>#DIV/0!</v>
      </c>
      <c r="L2218" s="67">
        <f t="shared" si="3298"/>
        <v>0</v>
      </c>
      <c r="M2218" s="79" t="e">
        <f t="shared" si="3304"/>
        <v>#DIV/0!</v>
      </c>
      <c r="N2218" s="67">
        <f t="shared" si="3295"/>
        <v>0</v>
      </c>
      <c r="O2218" s="79" t="e">
        <f t="shared" si="3302"/>
        <v>#DIV/0!</v>
      </c>
      <c r="P2218" s="67">
        <f t="shared" si="3293"/>
        <v>0</v>
      </c>
      <c r="Q2218" s="79" t="e">
        <f t="shared" si="3299"/>
        <v>#DIV/0!</v>
      </c>
      <c r="R2218" s="67">
        <f t="shared" si="3291"/>
        <v>0</v>
      </c>
      <c r="S2218" s="79" t="e">
        <f t="shared" si="3296"/>
        <v>#DIV/0!</v>
      </c>
      <c r="T2218" s="10">
        <f t="shared" si="3325"/>
        <v>0</v>
      </c>
      <c r="U2218" s="5">
        <f t="shared" si="3326"/>
        <v>0</v>
      </c>
      <c r="V2218" s="5">
        <f t="shared" si="3327"/>
        <v>0</v>
      </c>
      <c r="W2218" s="5">
        <f t="shared" si="3328"/>
        <v>0</v>
      </c>
      <c r="X2218" s="5">
        <f t="shared" si="3329"/>
        <v>0</v>
      </c>
      <c r="Y2218" s="5" t="e">
        <f t="shared" si="3330"/>
        <v>#DIV/0!</v>
      </c>
      <c r="Z2218" s="37" t="e">
        <f t="shared" si="3331"/>
        <v>#DIV/0!</v>
      </c>
      <c r="AA2218" s="63" t="e">
        <f t="shared" si="3310"/>
        <v>#DIV/0!</v>
      </c>
      <c r="AB2218" s="50">
        <f t="shared" si="3311"/>
        <v>0</v>
      </c>
      <c r="AC2218" s="50">
        <f t="shared" si="3312"/>
        <v>0</v>
      </c>
      <c r="AD2218" s="50">
        <f t="shared" si="3313"/>
        <v>0</v>
      </c>
      <c r="AE2218" s="55">
        <f t="shared" si="3314"/>
        <v>0</v>
      </c>
      <c r="AF2218" s="55">
        <f t="shared" si="3315"/>
        <v>0</v>
      </c>
      <c r="AG2218" s="55">
        <f t="shared" si="3316"/>
        <v>0</v>
      </c>
      <c r="AH2218" s="50">
        <f t="shared" si="3317"/>
        <v>0</v>
      </c>
      <c r="AI2218" s="50">
        <f t="shared" si="3318"/>
        <v>0</v>
      </c>
      <c r="AJ2218" s="50">
        <f t="shared" si="3319"/>
        <v>0</v>
      </c>
      <c r="AK2218" s="50">
        <f t="shared" si="3320"/>
        <v>0</v>
      </c>
      <c r="AL2218" s="50">
        <f t="shared" ref="AL2218:AM2218" si="3364">SUM(AJ2218:AJ2231)</f>
        <v>0</v>
      </c>
      <c r="AM2218" s="50">
        <f t="shared" si="3364"/>
        <v>0</v>
      </c>
      <c r="AN2218" s="50" t="e">
        <f t="shared" si="3322"/>
        <v>#DIV/0!</v>
      </c>
      <c r="AO2218" s="50" t="e">
        <f t="shared" si="3323"/>
        <v>#DIV/0!</v>
      </c>
      <c r="AP2218" s="59" t="e">
        <f t="shared" si="3324"/>
        <v>#DIV/0!</v>
      </c>
    </row>
    <row r="2219" spans="1:42" x14ac:dyDescent="0.35">
      <c r="A2219" s="83">
        <f>Symbol!A2219</f>
        <v>0</v>
      </c>
      <c r="B2219" s="17">
        <f>Symbol!B2219</f>
        <v>0</v>
      </c>
      <c r="C2219" s="84">
        <f>Symbol!C2219</f>
        <v>0</v>
      </c>
      <c r="D2219" s="17">
        <f>Symbol!D2219</f>
        <v>0</v>
      </c>
      <c r="E2219" s="84">
        <f>Symbol!E2219</f>
        <v>0</v>
      </c>
      <c r="F2219" s="17">
        <f>Symbol!G2219</f>
        <v>0</v>
      </c>
      <c r="H2219" s="29">
        <f t="shared" si="3309"/>
        <v>1</v>
      </c>
      <c r="I2219" s="10">
        <f t="shared" si="3306"/>
        <v>0</v>
      </c>
      <c r="J2219" s="37">
        <f t="shared" si="3301"/>
        <v>0</v>
      </c>
      <c r="K2219" s="79" t="e">
        <f t="shared" si="3307"/>
        <v>#DIV/0!</v>
      </c>
      <c r="L2219" s="67">
        <f t="shared" si="3298"/>
        <v>0</v>
      </c>
      <c r="M2219" s="79" t="e">
        <f t="shared" si="3304"/>
        <v>#DIV/0!</v>
      </c>
      <c r="N2219" s="67">
        <f t="shared" si="3295"/>
        <v>0</v>
      </c>
      <c r="O2219" s="79" t="e">
        <f t="shared" si="3302"/>
        <v>#DIV/0!</v>
      </c>
      <c r="P2219" s="67">
        <f t="shared" si="3293"/>
        <v>0</v>
      </c>
      <c r="Q2219" s="79" t="e">
        <f t="shared" si="3299"/>
        <v>#DIV/0!</v>
      </c>
      <c r="R2219" s="67">
        <f t="shared" si="3291"/>
        <v>0</v>
      </c>
      <c r="S2219" s="79" t="e">
        <f t="shared" si="3296"/>
        <v>#DIV/0!</v>
      </c>
      <c r="T2219" s="10">
        <f t="shared" si="3325"/>
        <v>0</v>
      </c>
      <c r="U2219" s="5">
        <f t="shared" si="3326"/>
        <v>0</v>
      </c>
      <c r="V2219" s="5">
        <f t="shared" si="3327"/>
        <v>0</v>
      </c>
      <c r="W2219" s="5">
        <f t="shared" si="3328"/>
        <v>0</v>
      </c>
      <c r="X2219" s="5">
        <f t="shared" si="3329"/>
        <v>0</v>
      </c>
      <c r="Y2219" s="5" t="e">
        <f t="shared" si="3330"/>
        <v>#DIV/0!</v>
      </c>
      <c r="Z2219" s="37" t="e">
        <f t="shared" si="3331"/>
        <v>#DIV/0!</v>
      </c>
      <c r="AA2219" s="63" t="e">
        <f t="shared" si="3310"/>
        <v>#DIV/0!</v>
      </c>
      <c r="AB2219" s="50">
        <f t="shared" si="3311"/>
        <v>0</v>
      </c>
      <c r="AC2219" s="50">
        <f t="shared" si="3312"/>
        <v>0</v>
      </c>
      <c r="AD2219" s="50">
        <f t="shared" si="3313"/>
        <v>0</v>
      </c>
      <c r="AE2219" s="55">
        <f t="shared" si="3314"/>
        <v>0</v>
      </c>
      <c r="AF2219" s="55">
        <f t="shared" si="3315"/>
        <v>0</v>
      </c>
      <c r="AG2219" s="55">
        <f t="shared" si="3316"/>
        <v>0</v>
      </c>
      <c r="AH2219" s="50">
        <f t="shared" si="3317"/>
        <v>0</v>
      </c>
      <c r="AI2219" s="50">
        <f t="shared" si="3318"/>
        <v>0</v>
      </c>
      <c r="AJ2219" s="50">
        <f t="shared" si="3319"/>
        <v>0</v>
      </c>
      <c r="AK2219" s="50">
        <f t="shared" si="3320"/>
        <v>0</v>
      </c>
      <c r="AL2219" s="50">
        <f t="shared" ref="AL2219:AM2219" si="3365">SUM(AJ2219:AJ2232)</f>
        <v>0</v>
      </c>
      <c r="AM2219" s="50">
        <f t="shared" si="3365"/>
        <v>0</v>
      </c>
      <c r="AN2219" s="50" t="e">
        <f t="shared" si="3322"/>
        <v>#DIV/0!</v>
      </c>
      <c r="AO2219" s="50" t="e">
        <f t="shared" si="3323"/>
        <v>#DIV/0!</v>
      </c>
      <c r="AP2219" s="59" t="e">
        <f t="shared" si="3324"/>
        <v>#DIV/0!</v>
      </c>
    </row>
    <row r="2220" spans="1:42" x14ac:dyDescent="0.35">
      <c r="A2220" s="83">
        <f>Symbol!A2220</f>
        <v>0</v>
      </c>
      <c r="B2220" s="17">
        <f>Symbol!B2220</f>
        <v>0</v>
      </c>
      <c r="C2220" s="84">
        <f>Symbol!C2220</f>
        <v>0</v>
      </c>
      <c r="D2220" s="17">
        <f>Symbol!D2220</f>
        <v>0</v>
      </c>
      <c r="E2220" s="84">
        <f>Symbol!E2220</f>
        <v>0</v>
      </c>
      <c r="F2220" s="17">
        <f>Symbol!G2220</f>
        <v>0</v>
      </c>
      <c r="H2220" s="29">
        <f t="shared" si="3309"/>
        <v>1</v>
      </c>
      <c r="I2220" s="10">
        <f t="shared" si="3306"/>
        <v>0</v>
      </c>
      <c r="J2220" s="37">
        <f t="shared" si="3301"/>
        <v>0</v>
      </c>
      <c r="K2220" s="79" t="e">
        <f t="shared" si="3307"/>
        <v>#DIV/0!</v>
      </c>
      <c r="L2220" s="67">
        <f t="shared" si="3298"/>
        <v>0</v>
      </c>
      <c r="M2220" s="79" t="e">
        <f t="shared" si="3304"/>
        <v>#DIV/0!</v>
      </c>
      <c r="N2220" s="67">
        <f t="shared" si="3295"/>
        <v>0</v>
      </c>
      <c r="O2220" s="79" t="e">
        <f t="shared" si="3302"/>
        <v>#DIV/0!</v>
      </c>
      <c r="P2220" s="67">
        <f t="shared" si="3293"/>
        <v>0</v>
      </c>
      <c r="Q2220" s="79" t="e">
        <f t="shared" si="3299"/>
        <v>#DIV/0!</v>
      </c>
      <c r="R2220" s="67">
        <f t="shared" si="3291"/>
        <v>0</v>
      </c>
      <c r="S2220" s="79" t="e">
        <f t="shared" si="3296"/>
        <v>#DIV/0!</v>
      </c>
      <c r="T2220" s="10">
        <f t="shared" si="3325"/>
        <v>0</v>
      </c>
      <c r="U2220" s="5">
        <f t="shared" si="3326"/>
        <v>0</v>
      </c>
      <c r="V2220" s="5">
        <f t="shared" si="3327"/>
        <v>0</v>
      </c>
      <c r="W2220" s="5">
        <f t="shared" si="3328"/>
        <v>0</v>
      </c>
      <c r="X2220" s="5">
        <f t="shared" si="3329"/>
        <v>0</v>
      </c>
      <c r="Y2220" s="5" t="e">
        <f t="shared" si="3330"/>
        <v>#DIV/0!</v>
      </c>
      <c r="Z2220" s="37" t="e">
        <f t="shared" si="3331"/>
        <v>#DIV/0!</v>
      </c>
      <c r="AA2220" s="63" t="e">
        <f t="shared" si="3310"/>
        <v>#DIV/0!</v>
      </c>
      <c r="AB2220" s="50">
        <f t="shared" si="3311"/>
        <v>0</v>
      </c>
      <c r="AC2220" s="50">
        <f t="shared" si="3312"/>
        <v>0</v>
      </c>
      <c r="AD2220" s="50">
        <f t="shared" si="3313"/>
        <v>0</v>
      </c>
      <c r="AE2220" s="55">
        <f t="shared" si="3314"/>
        <v>0</v>
      </c>
      <c r="AF2220" s="55">
        <f t="shared" si="3315"/>
        <v>0</v>
      </c>
      <c r="AG2220" s="55">
        <f t="shared" si="3316"/>
        <v>0</v>
      </c>
      <c r="AH2220" s="50">
        <f t="shared" si="3317"/>
        <v>0</v>
      </c>
      <c r="AI2220" s="50">
        <f t="shared" si="3318"/>
        <v>0</v>
      </c>
      <c r="AJ2220" s="50">
        <f t="shared" si="3319"/>
        <v>0</v>
      </c>
      <c r="AK2220" s="50">
        <f t="shared" si="3320"/>
        <v>0</v>
      </c>
      <c r="AL2220" s="50">
        <f t="shared" ref="AL2220:AM2220" si="3366">SUM(AJ2220:AJ2233)</f>
        <v>0</v>
      </c>
      <c r="AM2220" s="50">
        <f t="shared" si="3366"/>
        <v>0</v>
      </c>
      <c r="AN2220" s="50" t="e">
        <f t="shared" si="3322"/>
        <v>#DIV/0!</v>
      </c>
      <c r="AO2220" s="50" t="e">
        <f t="shared" si="3323"/>
        <v>#DIV/0!</v>
      </c>
      <c r="AP2220" s="59" t="e">
        <f t="shared" si="3324"/>
        <v>#DIV/0!</v>
      </c>
    </row>
    <row r="2221" spans="1:42" x14ac:dyDescent="0.35">
      <c r="A2221" s="83">
        <f>Symbol!A2221</f>
        <v>0</v>
      </c>
      <c r="B2221" s="17">
        <f>Symbol!B2221</f>
        <v>0</v>
      </c>
      <c r="C2221" s="84">
        <f>Symbol!C2221</f>
        <v>0</v>
      </c>
      <c r="D2221" s="17">
        <f>Symbol!D2221</f>
        <v>0</v>
      </c>
      <c r="E2221" s="84">
        <f>Symbol!E2221</f>
        <v>0</v>
      </c>
      <c r="F2221" s="17">
        <f>Symbol!G2221</f>
        <v>0</v>
      </c>
      <c r="H2221" s="29">
        <f t="shared" si="3309"/>
        <v>1</v>
      </c>
      <c r="I2221" s="10">
        <f t="shared" si="3306"/>
        <v>0</v>
      </c>
      <c r="J2221" s="37">
        <f t="shared" si="3301"/>
        <v>0</v>
      </c>
      <c r="K2221" s="79" t="e">
        <f t="shared" si="3307"/>
        <v>#DIV/0!</v>
      </c>
      <c r="L2221" s="67">
        <f t="shared" si="3298"/>
        <v>0</v>
      </c>
      <c r="M2221" s="79" t="e">
        <f t="shared" si="3304"/>
        <v>#DIV/0!</v>
      </c>
      <c r="N2221" s="67">
        <f t="shared" si="3295"/>
        <v>0</v>
      </c>
      <c r="O2221" s="79" t="e">
        <f t="shared" si="3302"/>
        <v>#DIV/0!</v>
      </c>
      <c r="P2221" s="67">
        <f t="shared" si="3293"/>
        <v>0</v>
      </c>
      <c r="Q2221" s="79" t="e">
        <f t="shared" si="3299"/>
        <v>#DIV/0!</v>
      </c>
      <c r="R2221" s="67">
        <f t="shared" si="3291"/>
        <v>0</v>
      </c>
      <c r="S2221" s="79" t="e">
        <f t="shared" si="3296"/>
        <v>#DIV/0!</v>
      </c>
      <c r="T2221" s="10">
        <f t="shared" si="3325"/>
        <v>0</v>
      </c>
      <c r="U2221" s="5">
        <f t="shared" si="3326"/>
        <v>0</v>
      </c>
      <c r="V2221" s="5">
        <f t="shared" si="3327"/>
        <v>0</v>
      </c>
      <c r="W2221" s="5">
        <f t="shared" si="3328"/>
        <v>0</v>
      </c>
      <c r="X2221" s="5">
        <f t="shared" si="3329"/>
        <v>0</v>
      </c>
      <c r="Y2221" s="5" t="e">
        <f t="shared" si="3330"/>
        <v>#DIV/0!</v>
      </c>
      <c r="Z2221" s="37" t="e">
        <f t="shared" si="3331"/>
        <v>#DIV/0!</v>
      </c>
      <c r="AA2221" s="63" t="e">
        <f t="shared" si="3310"/>
        <v>#DIV/0!</v>
      </c>
      <c r="AB2221" s="50">
        <f t="shared" si="3311"/>
        <v>0</v>
      </c>
      <c r="AC2221" s="50">
        <f t="shared" si="3312"/>
        <v>0</v>
      </c>
      <c r="AD2221" s="50">
        <f t="shared" si="3313"/>
        <v>0</v>
      </c>
      <c r="AE2221" s="55">
        <f t="shared" si="3314"/>
        <v>0</v>
      </c>
      <c r="AF2221" s="55">
        <f t="shared" si="3315"/>
        <v>0</v>
      </c>
      <c r="AG2221" s="55">
        <f t="shared" si="3316"/>
        <v>0</v>
      </c>
      <c r="AH2221" s="50">
        <f t="shared" si="3317"/>
        <v>0</v>
      </c>
      <c r="AI2221" s="50">
        <f t="shared" si="3318"/>
        <v>0</v>
      </c>
      <c r="AJ2221" s="50">
        <f t="shared" si="3319"/>
        <v>0</v>
      </c>
      <c r="AK2221" s="50">
        <f t="shared" si="3320"/>
        <v>0</v>
      </c>
      <c r="AL2221" s="50">
        <f t="shared" ref="AL2221:AM2221" si="3367">SUM(AJ2221:AJ2234)</f>
        <v>0</v>
      </c>
      <c r="AM2221" s="50">
        <f t="shared" si="3367"/>
        <v>0</v>
      </c>
      <c r="AN2221" s="50" t="e">
        <f t="shared" si="3322"/>
        <v>#DIV/0!</v>
      </c>
      <c r="AO2221" s="50" t="e">
        <f t="shared" si="3323"/>
        <v>#DIV/0!</v>
      </c>
      <c r="AP2221" s="59" t="e">
        <f t="shared" si="3324"/>
        <v>#DIV/0!</v>
      </c>
    </row>
    <row r="2222" spans="1:42" x14ac:dyDescent="0.35">
      <c r="A2222" s="83">
        <f>Symbol!A2222</f>
        <v>0</v>
      </c>
      <c r="B2222" s="17">
        <f>Symbol!B2222</f>
        <v>0</v>
      </c>
      <c r="C2222" s="84">
        <f>Symbol!C2222</f>
        <v>0</v>
      </c>
      <c r="D2222" s="17">
        <f>Symbol!D2222</f>
        <v>0</v>
      </c>
      <c r="E2222" s="84">
        <f>Symbol!E2222</f>
        <v>0</v>
      </c>
      <c r="F2222" s="17">
        <f>Symbol!G2222</f>
        <v>0</v>
      </c>
      <c r="H2222" s="29">
        <f t="shared" si="3309"/>
        <v>1</v>
      </c>
      <c r="I2222" s="10">
        <f t="shared" si="3306"/>
        <v>0</v>
      </c>
      <c r="J2222" s="37">
        <f t="shared" si="3301"/>
        <v>0</v>
      </c>
      <c r="K2222" s="79" t="e">
        <f t="shared" si="3307"/>
        <v>#DIV/0!</v>
      </c>
      <c r="L2222" s="67">
        <f t="shared" si="3298"/>
        <v>0</v>
      </c>
      <c r="M2222" s="79" t="e">
        <f t="shared" si="3304"/>
        <v>#DIV/0!</v>
      </c>
      <c r="N2222" s="67">
        <f t="shared" si="3295"/>
        <v>0</v>
      </c>
      <c r="O2222" s="79" t="e">
        <f t="shared" si="3302"/>
        <v>#DIV/0!</v>
      </c>
      <c r="P2222" s="67">
        <f t="shared" si="3293"/>
        <v>0</v>
      </c>
      <c r="Q2222" s="79" t="e">
        <f t="shared" si="3299"/>
        <v>#DIV/0!</v>
      </c>
      <c r="R2222" s="67">
        <f t="shared" si="3291"/>
        <v>0</v>
      </c>
      <c r="S2222" s="79" t="e">
        <f t="shared" si="3296"/>
        <v>#DIV/0!</v>
      </c>
      <c r="T2222" s="10">
        <f t="shared" si="3325"/>
        <v>0</v>
      </c>
      <c r="U2222" s="5">
        <f t="shared" si="3326"/>
        <v>0</v>
      </c>
      <c r="V2222" s="5">
        <f t="shared" si="3327"/>
        <v>0</v>
      </c>
      <c r="W2222" s="5">
        <f t="shared" si="3328"/>
        <v>0</v>
      </c>
      <c r="X2222" s="5">
        <f t="shared" si="3329"/>
        <v>0</v>
      </c>
      <c r="Y2222" s="5" t="e">
        <f t="shared" si="3330"/>
        <v>#DIV/0!</v>
      </c>
      <c r="Z2222" s="37" t="e">
        <f t="shared" si="3331"/>
        <v>#DIV/0!</v>
      </c>
      <c r="AA2222" s="63" t="e">
        <f t="shared" si="3310"/>
        <v>#DIV/0!</v>
      </c>
      <c r="AB2222" s="50">
        <f t="shared" si="3311"/>
        <v>0</v>
      </c>
      <c r="AC2222" s="50">
        <f t="shared" si="3312"/>
        <v>0</v>
      </c>
      <c r="AD2222" s="50">
        <f t="shared" si="3313"/>
        <v>0</v>
      </c>
      <c r="AE2222" s="55">
        <f t="shared" si="3314"/>
        <v>0</v>
      </c>
      <c r="AF2222" s="55">
        <f t="shared" si="3315"/>
        <v>0</v>
      </c>
      <c r="AG2222" s="55">
        <f t="shared" si="3316"/>
        <v>0</v>
      </c>
      <c r="AH2222" s="50">
        <f t="shared" si="3317"/>
        <v>0</v>
      </c>
      <c r="AI2222" s="50">
        <f t="shared" si="3318"/>
        <v>0</v>
      </c>
      <c r="AJ2222" s="50">
        <f t="shared" si="3319"/>
        <v>0</v>
      </c>
      <c r="AK2222" s="50">
        <f t="shared" si="3320"/>
        <v>0</v>
      </c>
      <c r="AL2222" s="50">
        <f t="shared" ref="AL2222:AM2222" si="3368">SUM(AJ2222:AJ2235)</f>
        <v>0</v>
      </c>
      <c r="AM2222" s="50">
        <f t="shared" si="3368"/>
        <v>0</v>
      </c>
      <c r="AN2222" s="50" t="e">
        <f t="shared" si="3322"/>
        <v>#DIV/0!</v>
      </c>
      <c r="AO2222" s="50" t="e">
        <f t="shared" si="3323"/>
        <v>#DIV/0!</v>
      </c>
      <c r="AP2222" s="59" t="e">
        <f t="shared" si="3324"/>
        <v>#DIV/0!</v>
      </c>
    </row>
    <row r="2223" spans="1:42" x14ac:dyDescent="0.35">
      <c r="A2223" s="83">
        <f>Symbol!A2223</f>
        <v>0</v>
      </c>
      <c r="B2223" s="17">
        <f>Symbol!B2223</f>
        <v>0</v>
      </c>
      <c r="C2223" s="84">
        <f>Symbol!C2223</f>
        <v>0</v>
      </c>
      <c r="D2223" s="17">
        <f>Symbol!D2223</f>
        <v>0</v>
      </c>
      <c r="E2223" s="84">
        <f>Symbol!E2223</f>
        <v>0</v>
      </c>
      <c r="F2223" s="17">
        <f>Symbol!G2223</f>
        <v>0</v>
      </c>
      <c r="H2223" s="29">
        <f t="shared" si="3309"/>
        <v>1</v>
      </c>
      <c r="I2223" s="10">
        <f t="shared" si="3306"/>
        <v>0</v>
      </c>
      <c r="J2223" s="37">
        <f t="shared" si="3301"/>
        <v>0</v>
      </c>
      <c r="K2223" s="79" t="e">
        <f t="shared" si="3307"/>
        <v>#DIV/0!</v>
      </c>
      <c r="L2223" s="67">
        <f t="shared" si="3298"/>
        <v>0</v>
      </c>
      <c r="M2223" s="79" t="e">
        <f t="shared" si="3304"/>
        <v>#DIV/0!</v>
      </c>
      <c r="N2223" s="67">
        <f t="shared" si="3295"/>
        <v>0</v>
      </c>
      <c r="O2223" s="79" t="e">
        <f t="shared" si="3302"/>
        <v>#DIV/0!</v>
      </c>
      <c r="P2223" s="67">
        <f t="shared" si="3293"/>
        <v>0</v>
      </c>
      <c r="Q2223" s="79" t="e">
        <f t="shared" si="3299"/>
        <v>#DIV/0!</v>
      </c>
      <c r="R2223" s="67">
        <f t="shared" si="3291"/>
        <v>0</v>
      </c>
      <c r="S2223" s="79" t="e">
        <f t="shared" si="3296"/>
        <v>#DIV/0!</v>
      </c>
      <c r="T2223" s="10">
        <f t="shared" si="3325"/>
        <v>0</v>
      </c>
      <c r="U2223" s="5">
        <f t="shared" si="3326"/>
        <v>0</v>
      </c>
      <c r="V2223" s="5">
        <f t="shared" si="3327"/>
        <v>0</v>
      </c>
      <c r="W2223" s="5">
        <f t="shared" si="3328"/>
        <v>0</v>
      </c>
      <c r="X2223" s="5">
        <f t="shared" si="3329"/>
        <v>0</v>
      </c>
      <c r="Y2223" s="5" t="e">
        <f t="shared" si="3330"/>
        <v>#DIV/0!</v>
      </c>
      <c r="Z2223" s="37" t="e">
        <f t="shared" si="3331"/>
        <v>#DIV/0!</v>
      </c>
      <c r="AA2223" s="63" t="e">
        <f t="shared" si="3310"/>
        <v>#DIV/0!</v>
      </c>
      <c r="AB2223" s="50">
        <f t="shared" si="3311"/>
        <v>0</v>
      </c>
      <c r="AC2223" s="50">
        <f t="shared" si="3312"/>
        <v>0</v>
      </c>
      <c r="AD2223" s="50">
        <f t="shared" si="3313"/>
        <v>0</v>
      </c>
      <c r="AE2223" s="55">
        <f t="shared" si="3314"/>
        <v>0</v>
      </c>
      <c r="AF2223" s="55">
        <f t="shared" si="3315"/>
        <v>0</v>
      </c>
      <c r="AG2223" s="55">
        <f t="shared" si="3316"/>
        <v>0</v>
      </c>
      <c r="AH2223" s="50">
        <f t="shared" si="3317"/>
        <v>0</v>
      </c>
      <c r="AI2223" s="50">
        <f t="shared" si="3318"/>
        <v>0</v>
      </c>
      <c r="AJ2223" s="50">
        <f t="shared" si="3319"/>
        <v>0</v>
      </c>
      <c r="AK2223" s="50">
        <f t="shared" si="3320"/>
        <v>0</v>
      </c>
      <c r="AL2223" s="50">
        <f t="shared" ref="AL2223:AM2223" si="3369">SUM(AJ2223:AJ2236)</f>
        <v>0</v>
      </c>
      <c r="AM2223" s="50">
        <f t="shared" si="3369"/>
        <v>0</v>
      </c>
      <c r="AN2223" s="50" t="e">
        <f t="shared" si="3322"/>
        <v>#DIV/0!</v>
      </c>
      <c r="AO2223" s="50" t="e">
        <f t="shared" si="3323"/>
        <v>#DIV/0!</v>
      </c>
      <c r="AP2223" s="59" t="e">
        <f t="shared" si="3324"/>
        <v>#DIV/0!</v>
      </c>
    </row>
    <row r="2224" spans="1:42" x14ac:dyDescent="0.35">
      <c r="A2224" s="83">
        <f>Symbol!A2224</f>
        <v>0</v>
      </c>
      <c r="B2224" s="17">
        <f>Symbol!B2224</f>
        <v>0</v>
      </c>
      <c r="C2224" s="84">
        <f>Symbol!C2224</f>
        <v>0</v>
      </c>
      <c r="D2224" s="17">
        <f>Symbol!D2224</f>
        <v>0</v>
      </c>
      <c r="E2224" s="84">
        <f>Symbol!E2224</f>
        <v>0</v>
      </c>
      <c r="F2224" s="17">
        <f>Symbol!G2224</f>
        <v>0</v>
      </c>
      <c r="H2224" s="29">
        <f t="shared" si="3309"/>
        <v>1</v>
      </c>
      <c r="I2224" s="10">
        <f t="shared" si="3306"/>
        <v>0</v>
      </c>
      <c r="J2224" s="37">
        <f t="shared" si="3301"/>
        <v>0</v>
      </c>
      <c r="K2224" s="79" t="e">
        <f t="shared" si="3307"/>
        <v>#DIV/0!</v>
      </c>
      <c r="L2224" s="67">
        <f t="shared" si="3298"/>
        <v>0</v>
      </c>
      <c r="M2224" s="79" t="e">
        <f t="shared" si="3304"/>
        <v>#DIV/0!</v>
      </c>
      <c r="N2224" s="67">
        <f t="shared" si="3295"/>
        <v>0</v>
      </c>
      <c r="O2224" s="79" t="e">
        <f t="shared" si="3302"/>
        <v>#DIV/0!</v>
      </c>
      <c r="P2224" s="67">
        <f t="shared" si="3293"/>
        <v>0</v>
      </c>
      <c r="Q2224" s="79" t="e">
        <f t="shared" si="3299"/>
        <v>#DIV/0!</v>
      </c>
      <c r="R2224" s="67">
        <f t="shared" si="3291"/>
        <v>0</v>
      </c>
      <c r="S2224" s="79" t="e">
        <f t="shared" si="3296"/>
        <v>#DIV/0!</v>
      </c>
      <c r="T2224" s="10">
        <f t="shared" si="3325"/>
        <v>0</v>
      </c>
      <c r="U2224" s="5">
        <f t="shared" si="3326"/>
        <v>0</v>
      </c>
      <c r="V2224" s="5">
        <f t="shared" si="3327"/>
        <v>0</v>
      </c>
      <c r="W2224" s="5">
        <f t="shared" si="3328"/>
        <v>0</v>
      </c>
      <c r="X2224" s="5">
        <f t="shared" si="3329"/>
        <v>0</v>
      </c>
      <c r="Y2224" s="5" t="e">
        <f t="shared" si="3330"/>
        <v>#DIV/0!</v>
      </c>
      <c r="Z2224" s="37" t="e">
        <f t="shared" si="3331"/>
        <v>#DIV/0!</v>
      </c>
      <c r="AA2224" s="63" t="e">
        <f t="shared" si="3310"/>
        <v>#DIV/0!</v>
      </c>
      <c r="AB2224" s="50">
        <f t="shared" si="3311"/>
        <v>0</v>
      </c>
      <c r="AC2224" s="50">
        <f t="shared" si="3312"/>
        <v>0</v>
      </c>
      <c r="AD2224" s="50">
        <f t="shared" si="3313"/>
        <v>0</v>
      </c>
      <c r="AE2224" s="55">
        <f t="shared" si="3314"/>
        <v>0</v>
      </c>
      <c r="AF2224" s="55">
        <f t="shared" si="3315"/>
        <v>0</v>
      </c>
      <c r="AG2224" s="55">
        <f t="shared" si="3316"/>
        <v>0</v>
      </c>
      <c r="AH2224" s="50">
        <f t="shared" si="3317"/>
        <v>0</v>
      </c>
      <c r="AI2224" s="50">
        <f t="shared" si="3318"/>
        <v>0</v>
      </c>
      <c r="AJ2224" s="50">
        <f t="shared" si="3319"/>
        <v>0</v>
      </c>
      <c r="AK2224" s="50">
        <f t="shared" si="3320"/>
        <v>0</v>
      </c>
      <c r="AL2224" s="50">
        <f t="shared" ref="AL2224:AM2224" si="3370">SUM(AJ2224:AJ2237)</f>
        <v>0</v>
      </c>
      <c r="AM2224" s="50">
        <f t="shared" si="3370"/>
        <v>0</v>
      </c>
      <c r="AN2224" s="50" t="e">
        <f t="shared" si="3322"/>
        <v>#DIV/0!</v>
      </c>
      <c r="AO2224" s="50" t="e">
        <f t="shared" si="3323"/>
        <v>#DIV/0!</v>
      </c>
      <c r="AP2224" s="59" t="e">
        <f t="shared" si="3324"/>
        <v>#DIV/0!</v>
      </c>
    </row>
    <row r="2225" spans="1:42" x14ac:dyDescent="0.35">
      <c r="A2225" s="83">
        <f>Symbol!A2225</f>
        <v>0</v>
      </c>
      <c r="B2225" s="17">
        <f>Symbol!B2225</f>
        <v>0</v>
      </c>
      <c r="C2225" s="84">
        <f>Symbol!C2225</f>
        <v>0</v>
      </c>
      <c r="D2225" s="17">
        <f>Symbol!D2225</f>
        <v>0</v>
      </c>
      <c r="E2225" s="84">
        <f>Symbol!E2225</f>
        <v>0</v>
      </c>
      <c r="F2225" s="17">
        <f>Symbol!G2225</f>
        <v>0</v>
      </c>
      <c r="H2225" s="29">
        <f t="shared" si="3309"/>
        <v>1</v>
      </c>
      <c r="I2225" s="10">
        <f t="shared" si="3306"/>
        <v>0</v>
      </c>
      <c r="J2225" s="37">
        <f t="shared" si="3301"/>
        <v>0</v>
      </c>
      <c r="K2225" s="79" t="e">
        <f t="shared" si="3307"/>
        <v>#DIV/0!</v>
      </c>
      <c r="L2225" s="67">
        <f t="shared" si="3298"/>
        <v>0</v>
      </c>
      <c r="M2225" s="79" t="e">
        <f t="shared" si="3304"/>
        <v>#DIV/0!</v>
      </c>
      <c r="N2225" s="67">
        <f t="shared" si="3295"/>
        <v>0</v>
      </c>
      <c r="O2225" s="79" t="e">
        <f t="shared" si="3302"/>
        <v>#DIV/0!</v>
      </c>
      <c r="P2225" s="67">
        <f t="shared" si="3293"/>
        <v>0</v>
      </c>
      <c r="Q2225" s="79" t="e">
        <f t="shared" si="3299"/>
        <v>#DIV/0!</v>
      </c>
      <c r="R2225" s="67">
        <f t="shared" si="3291"/>
        <v>0</v>
      </c>
      <c r="S2225" s="79" t="e">
        <f t="shared" si="3296"/>
        <v>#DIV/0!</v>
      </c>
      <c r="T2225" s="10">
        <f t="shared" si="3325"/>
        <v>0</v>
      </c>
      <c r="U2225" s="5">
        <f t="shared" si="3326"/>
        <v>0</v>
      </c>
      <c r="V2225" s="5">
        <f t="shared" si="3327"/>
        <v>0</v>
      </c>
      <c r="W2225" s="5">
        <f t="shared" si="3328"/>
        <v>0</v>
      </c>
      <c r="X2225" s="5">
        <f t="shared" si="3329"/>
        <v>0</v>
      </c>
      <c r="Y2225" s="5" t="e">
        <f t="shared" si="3330"/>
        <v>#DIV/0!</v>
      </c>
      <c r="Z2225" s="37" t="e">
        <f t="shared" si="3331"/>
        <v>#DIV/0!</v>
      </c>
      <c r="AA2225" s="63" t="e">
        <f t="shared" si="3310"/>
        <v>#DIV/0!</v>
      </c>
      <c r="AB2225" s="50">
        <f t="shared" si="3311"/>
        <v>0</v>
      </c>
      <c r="AC2225" s="50">
        <f t="shared" si="3312"/>
        <v>0</v>
      </c>
      <c r="AD2225" s="50">
        <f t="shared" si="3313"/>
        <v>0</v>
      </c>
      <c r="AE2225" s="55">
        <f t="shared" si="3314"/>
        <v>0</v>
      </c>
      <c r="AF2225" s="55">
        <f t="shared" si="3315"/>
        <v>0</v>
      </c>
      <c r="AG2225" s="55">
        <f t="shared" si="3316"/>
        <v>0</v>
      </c>
      <c r="AH2225" s="50">
        <f t="shared" si="3317"/>
        <v>0</v>
      </c>
      <c r="AI2225" s="50">
        <f t="shared" si="3318"/>
        <v>0</v>
      </c>
      <c r="AJ2225" s="50">
        <f t="shared" si="3319"/>
        <v>0</v>
      </c>
      <c r="AK2225" s="50">
        <f t="shared" si="3320"/>
        <v>0</v>
      </c>
      <c r="AL2225" s="50">
        <f t="shared" ref="AL2225:AM2225" si="3371">SUM(AJ2225:AJ2238)</f>
        <v>0</v>
      </c>
      <c r="AM2225" s="50">
        <f t="shared" si="3371"/>
        <v>0</v>
      </c>
      <c r="AN2225" s="50" t="e">
        <f t="shared" si="3322"/>
        <v>#DIV/0!</v>
      </c>
      <c r="AO2225" s="50" t="e">
        <f t="shared" si="3323"/>
        <v>#DIV/0!</v>
      </c>
      <c r="AP2225" s="59" t="e">
        <f t="shared" si="3324"/>
        <v>#DIV/0!</v>
      </c>
    </row>
    <row r="2226" spans="1:42" x14ac:dyDescent="0.35">
      <c r="A2226" s="83">
        <f>Symbol!A2226</f>
        <v>0</v>
      </c>
      <c r="B2226" s="17">
        <f>Symbol!B2226</f>
        <v>0</v>
      </c>
      <c r="C2226" s="84">
        <f>Symbol!C2226</f>
        <v>0</v>
      </c>
      <c r="D2226" s="17">
        <f>Symbol!D2226</f>
        <v>0</v>
      </c>
      <c r="E2226" s="84">
        <f>Symbol!E2226</f>
        <v>0</v>
      </c>
      <c r="F2226" s="17">
        <f>Symbol!G2226</f>
        <v>0</v>
      </c>
      <c r="H2226" s="29">
        <f t="shared" si="3309"/>
        <v>1</v>
      </c>
      <c r="I2226" s="10">
        <f t="shared" si="3306"/>
        <v>0</v>
      </c>
      <c r="J2226" s="37">
        <f t="shared" si="3301"/>
        <v>0</v>
      </c>
      <c r="K2226" s="79" t="e">
        <f t="shared" si="3307"/>
        <v>#DIV/0!</v>
      </c>
      <c r="L2226" s="67">
        <f t="shared" si="3298"/>
        <v>0</v>
      </c>
      <c r="M2226" s="79" t="e">
        <f t="shared" si="3304"/>
        <v>#DIV/0!</v>
      </c>
      <c r="N2226" s="67">
        <f t="shared" si="3295"/>
        <v>0</v>
      </c>
      <c r="O2226" s="79" t="e">
        <f t="shared" si="3302"/>
        <v>#DIV/0!</v>
      </c>
      <c r="P2226" s="67">
        <f t="shared" si="3293"/>
        <v>0</v>
      </c>
      <c r="Q2226" s="79" t="e">
        <f t="shared" si="3299"/>
        <v>#DIV/0!</v>
      </c>
      <c r="R2226" s="67">
        <f t="shared" si="3291"/>
        <v>0</v>
      </c>
      <c r="S2226" s="79" t="e">
        <f t="shared" si="3296"/>
        <v>#DIV/0!</v>
      </c>
      <c r="T2226" s="10">
        <f t="shared" si="3325"/>
        <v>0</v>
      </c>
      <c r="U2226" s="5">
        <f t="shared" si="3326"/>
        <v>0</v>
      </c>
      <c r="V2226" s="5">
        <f t="shared" si="3327"/>
        <v>0</v>
      </c>
      <c r="W2226" s="5">
        <f t="shared" si="3328"/>
        <v>0</v>
      </c>
      <c r="X2226" s="5">
        <f t="shared" si="3329"/>
        <v>0</v>
      </c>
      <c r="Y2226" s="5" t="e">
        <f t="shared" si="3330"/>
        <v>#DIV/0!</v>
      </c>
      <c r="Z2226" s="37" t="e">
        <f t="shared" si="3331"/>
        <v>#DIV/0!</v>
      </c>
      <c r="AA2226" s="63" t="e">
        <f t="shared" si="3310"/>
        <v>#DIV/0!</v>
      </c>
      <c r="AB2226" s="50">
        <f t="shared" si="3311"/>
        <v>0</v>
      </c>
      <c r="AC2226" s="50">
        <f t="shared" si="3312"/>
        <v>0</v>
      </c>
      <c r="AD2226" s="50">
        <f t="shared" si="3313"/>
        <v>0</v>
      </c>
      <c r="AE2226" s="55">
        <f t="shared" si="3314"/>
        <v>0</v>
      </c>
      <c r="AF2226" s="55">
        <f t="shared" si="3315"/>
        <v>0</v>
      </c>
      <c r="AG2226" s="55">
        <f t="shared" si="3316"/>
        <v>0</v>
      </c>
      <c r="AH2226" s="50">
        <f t="shared" si="3317"/>
        <v>0</v>
      </c>
      <c r="AI2226" s="50">
        <f t="shared" si="3318"/>
        <v>0</v>
      </c>
      <c r="AJ2226" s="50">
        <f t="shared" si="3319"/>
        <v>0</v>
      </c>
      <c r="AK2226" s="50">
        <f t="shared" si="3320"/>
        <v>0</v>
      </c>
      <c r="AL2226" s="50">
        <f t="shared" ref="AL2226:AM2226" si="3372">SUM(AJ2226:AJ2239)</f>
        <v>0</v>
      </c>
      <c r="AM2226" s="50">
        <f t="shared" si="3372"/>
        <v>0</v>
      </c>
      <c r="AN2226" s="50" t="e">
        <f t="shared" si="3322"/>
        <v>#DIV/0!</v>
      </c>
      <c r="AO2226" s="50" t="e">
        <f t="shared" si="3323"/>
        <v>#DIV/0!</v>
      </c>
      <c r="AP2226" s="59" t="e">
        <f t="shared" si="3324"/>
        <v>#DIV/0!</v>
      </c>
    </row>
    <row r="2227" spans="1:42" x14ac:dyDescent="0.35">
      <c r="A2227" s="83">
        <f>Symbol!A2227</f>
        <v>0</v>
      </c>
      <c r="B2227" s="17">
        <f>Symbol!B2227</f>
        <v>0</v>
      </c>
      <c r="C2227" s="84">
        <f>Symbol!C2227</f>
        <v>0</v>
      </c>
      <c r="D2227" s="17">
        <f>Symbol!D2227</f>
        <v>0</v>
      </c>
      <c r="E2227" s="84">
        <f>Symbol!E2227</f>
        <v>0</v>
      </c>
      <c r="F2227" s="17">
        <f>Symbol!G2227</f>
        <v>0</v>
      </c>
      <c r="H2227" s="29">
        <f t="shared" si="3309"/>
        <v>1</v>
      </c>
      <c r="I2227" s="10">
        <f t="shared" si="3306"/>
        <v>0</v>
      </c>
      <c r="J2227" s="37">
        <f t="shared" si="3301"/>
        <v>0</v>
      </c>
      <c r="K2227" s="79" t="e">
        <f t="shared" si="3307"/>
        <v>#DIV/0!</v>
      </c>
      <c r="L2227" s="67">
        <f t="shared" si="3298"/>
        <v>0</v>
      </c>
      <c r="M2227" s="79" t="e">
        <f t="shared" si="3304"/>
        <v>#DIV/0!</v>
      </c>
      <c r="N2227" s="67">
        <f t="shared" si="3295"/>
        <v>0</v>
      </c>
      <c r="O2227" s="79" t="e">
        <f t="shared" si="3302"/>
        <v>#DIV/0!</v>
      </c>
      <c r="P2227" s="67">
        <f t="shared" si="3293"/>
        <v>0</v>
      </c>
      <c r="Q2227" s="79" t="e">
        <f t="shared" si="3299"/>
        <v>#DIV/0!</v>
      </c>
      <c r="R2227" s="67">
        <f t="shared" si="3291"/>
        <v>0</v>
      </c>
      <c r="S2227" s="79" t="e">
        <f t="shared" si="3296"/>
        <v>#DIV/0!</v>
      </c>
      <c r="T2227" s="10">
        <f t="shared" si="3325"/>
        <v>0</v>
      </c>
      <c r="U2227" s="5">
        <f t="shared" si="3326"/>
        <v>0</v>
      </c>
      <c r="V2227" s="5">
        <f t="shared" si="3327"/>
        <v>0</v>
      </c>
      <c r="W2227" s="5">
        <f t="shared" si="3328"/>
        <v>0</v>
      </c>
      <c r="X2227" s="5">
        <f t="shared" si="3329"/>
        <v>0</v>
      </c>
      <c r="Y2227" s="5" t="e">
        <f t="shared" si="3330"/>
        <v>#DIV/0!</v>
      </c>
      <c r="Z2227" s="37" t="e">
        <f t="shared" si="3331"/>
        <v>#DIV/0!</v>
      </c>
      <c r="AA2227" s="63" t="e">
        <f t="shared" si="3310"/>
        <v>#DIV/0!</v>
      </c>
      <c r="AB2227" s="50">
        <f t="shared" si="3311"/>
        <v>0</v>
      </c>
      <c r="AC2227" s="50">
        <f t="shared" si="3312"/>
        <v>0</v>
      </c>
      <c r="AD2227" s="50">
        <f t="shared" si="3313"/>
        <v>0</v>
      </c>
      <c r="AE2227" s="55">
        <f t="shared" si="3314"/>
        <v>0</v>
      </c>
      <c r="AF2227" s="55">
        <f t="shared" si="3315"/>
        <v>0</v>
      </c>
      <c r="AG2227" s="55">
        <f t="shared" si="3316"/>
        <v>0</v>
      </c>
      <c r="AH2227" s="50">
        <f t="shared" si="3317"/>
        <v>0</v>
      </c>
      <c r="AI2227" s="50">
        <f t="shared" si="3318"/>
        <v>0</v>
      </c>
      <c r="AJ2227" s="50">
        <f t="shared" si="3319"/>
        <v>0</v>
      </c>
      <c r="AK2227" s="50">
        <f t="shared" si="3320"/>
        <v>0</v>
      </c>
      <c r="AL2227" s="50">
        <f t="shared" ref="AL2227:AM2227" si="3373">SUM(AJ2227:AJ2240)</f>
        <v>0</v>
      </c>
      <c r="AM2227" s="50">
        <f t="shared" si="3373"/>
        <v>0</v>
      </c>
      <c r="AN2227" s="50" t="e">
        <f t="shared" si="3322"/>
        <v>#DIV/0!</v>
      </c>
      <c r="AO2227" s="50" t="e">
        <f t="shared" si="3323"/>
        <v>#DIV/0!</v>
      </c>
      <c r="AP2227" s="59" t="e">
        <f t="shared" si="3324"/>
        <v>#DIV/0!</v>
      </c>
    </row>
    <row r="2228" spans="1:42" x14ac:dyDescent="0.35">
      <c r="A2228" s="83">
        <f>Symbol!A2228</f>
        <v>0</v>
      </c>
      <c r="B2228" s="17">
        <f>Symbol!B2228</f>
        <v>0</v>
      </c>
      <c r="C2228" s="84">
        <f>Symbol!C2228</f>
        <v>0</v>
      </c>
      <c r="D2228" s="17">
        <f>Symbol!D2228</f>
        <v>0</v>
      </c>
      <c r="E2228" s="84">
        <f>Symbol!E2228</f>
        <v>0</v>
      </c>
      <c r="F2228" s="17">
        <f>Symbol!G2228</f>
        <v>0</v>
      </c>
      <c r="H2228" s="29">
        <f t="shared" si="3309"/>
        <v>1</v>
      </c>
      <c r="I2228" s="10">
        <f t="shared" si="3306"/>
        <v>0</v>
      </c>
      <c r="J2228" s="37">
        <f t="shared" si="3301"/>
        <v>0</v>
      </c>
      <c r="K2228" s="79" t="e">
        <f t="shared" si="3307"/>
        <v>#DIV/0!</v>
      </c>
      <c r="L2228" s="67">
        <f t="shared" si="3298"/>
        <v>0</v>
      </c>
      <c r="M2228" s="79" t="e">
        <f t="shared" si="3304"/>
        <v>#DIV/0!</v>
      </c>
      <c r="N2228" s="67">
        <f t="shared" si="3295"/>
        <v>0</v>
      </c>
      <c r="O2228" s="79" t="e">
        <f t="shared" si="3302"/>
        <v>#DIV/0!</v>
      </c>
      <c r="P2228" s="67">
        <f t="shared" si="3293"/>
        <v>0</v>
      </c>
      <c r="Q2228" s="79" t="e">
        <f t="shared" si="3299"/>
        <v>#DIV/0!</v>
      </c>
      <c r="R2228" s="67">
        <f t="shared" si="3291"/>
        <v>0</v>
      </c>
      <c r="S2228" s="79" t="e">
        <f t="shared" si="3296"/>
        <v>#DIV/0!</v>
      </c>
      <c r="T2228" s="10">
        <f t="shared" si="3325"/>
        <v>0</v>
      </c>
      <c r="U2228" s="5">
        <f t="shared" si="3326"/>
        <v>0</v>
      </c>
      <c r="V2228" s="5">
        <f t="shared" si="3327"/>
        <v>0</v>
      </c>
      <c r="W2228" s="5">
        <f t="shared" si="3328"/>
        <v>0</v>
      </c>
      <c r="X2228" s="5">
        <f t="shared" si="3329"/>
        <v>0</v>
      </c>
      <c r="Y2228" s="5" t="e">
        <f t="shared" si="3330"/>
        <v>#DIV/0!</v>
      </c>
      <c r="Z2228" s="37" t="e">
        <f t="shared" si="3331"/>
        <v>#DIV/0!</v>
      </c>
      <c r="AA2228" s="63" t="e">
        <f t="shared" si="3310"/>
        <v>#DIV/0!</v>
      </c>
      <c r="AB2228" s="50">
        <f t="shared" si="3311"/>
        <v>0</v>
      </c>
      <c r="AC2228" s="50">
        <f t="shared" si="3312"/>
        <v>0</v>
      </c>
      <c r="AD2228" s="50">
        <f t="shared" si="3313"/>
        <v>0</v>
      </c>
      <c r="AE2228" s="55">
        <f t="shared" si="3314"/>
        <v>0</v>
      </c>
      <c r="AF2228" s="55">
        <f t="shared" si="3315"/>
        <v>0</v>
      </c>
      <c r="AG2228" s="55">
        <f t="shared" si="3316"/>
        <v>0</v>
      </c>
      <c r="AH2228" s="50">
        <f t="shared" si="3317"/>
        <v>0</v>
      </c>
      <c r="AI2228" s="50">
        <f t="shared" si="3318"/>
        <v>0</v>
      </c>
      <c r="AJ2228" s="50">
        <f t="shared" si="3319"/>
        <v>0</v>
      </c>
      <c r="AK2228" s="50">
        <f t="shared" si="3320"/>
        <v>0</v>
      </c>
      <c r="AL2228" s="50">
        <f t="shared" ref="AL2228:AM2228" si="3374">SUM(AJ2228:AJ2241)</f>
        <v>0</v>
      </c>
      <c r="AM2228" s="50">
        <f t="shared" si="3374"/>
        <v>0</v>
      </c>
      <c r="AN2228" s="50" t="e">
        <f t="shared" si="3322"/>
        <v>#DIV/0!</v>
      </c>
      <c r="AO2228" s="50" t="e">
        <f t="shared" si="3323"/>
        <v>#DIV/0!</v>
      </c>
      <c r="AP2228" s="59" t="e">
        <f t="shared" si="3324"/>
        <v>#DIV/0!</v>
      </c>
    </row>
    <row r="2229" spans="1:42" x14ac:dyDescent="0.35">
      <c r="A2229" s="83">
        <f>Symbol!A2229</f>
        <v>0</v>
      </c>
      <c r="B2229" s="17">
        <f>Symbol!B2229</f>
        <v>0</v>
      </c>
      <c r="C2229" s="84">
        <f>Symbol!C2229</f>
        <v>0</v>
      </c>
      <c r="D2229" s="17">
        <f>Symbol!D2229</f>
        <v>0</v>
      </c>
      <c r="E2229" s="84">
        <f>Symbol!E2229</f>
        <v>0</v>
      </c>
      <c r="F2229" s="17">
        <f>Symbol!G2229</f>
        <v>0</v>
      </c>
      <c r="H2229" s="29">
        <f t="shared" si="3309"/>
        <v>1</v>
      </c>
      <c r="I2229" s="10">
        <f t="shared" si="3306"/>
        <v>0</v>
      </c>
      <c r="J2229" s="37">
        <f t="shared" si="3301"/>
        <v>0</v>
      </c>
      <c r="K2229" s="79" t="e">
        <f t="shared" si="3307"/>
        <v>#DIV/0!</v>
      </c>
      <c r="L2229" s="67">
        <f t="shared" si="3298"/>
        <v>0</v>
      </c>
      <c r="M2229" s="79" t="e">
        <f t="shared" si="3304"/>
        <v>#DIV/0!</v>
      </c>
      <c r="N2229" s="67">
        <f t="shared" si="3295"/>
        <v>0</v>
      </c>
      <c r="O2229" s="79" t="e">
        <f t="shared" si="3302"/>
        <v>#DIV/0!</v>
      </c>
      <c r="P2229" s="67">
        <f t="shared" si="3293"/>
        <v>0</v>
      </c>
      <c r="Q2229" s="79" t="e">
        <f t="shared" si="3299"/>
        <v>#DIV/0!</v>
      </c>
      <c r="R2229" s="67">
        <f t="shared" si="3291"/>
        <v>0</v>
      </c>
      <c r="S2229" s="79" t="e">
        <f t="shared" si="3296"/>
        <v>#DIV/0!</v>
      </c>
      <c r="T2229" s="10">
        <f t="shared" si="3325"/>
        <v>0</v>
      </c>
      <c r="U2229" s="5">
        <f t="shared" si="3326"/>
        <v>0</v>
      </c>
      <c r="V2229" s="5">
        <f t="shared" si="3327"/>
        <v>0</v>
      </c>
      <c r="W2229" s="5">
        <f t="shared" si="3328"/>
        <v>0</v>
      </c>
      <c r="X2229" s="5">
        <f t="shared" si="3329"/>
        <v>0</v>
      </c>
      <c r="Y2229" s="5" t="e">
        <f t="shared" si="3330"/>
        <v>#DIV/0!</v>
      </c>
      <c r="Z2229" s="37" t="e">
        <f t="shared" si="3331"/>
        <v>#DIV/0!</v>
      </c>
      <c r="AA2229" s="63" t="e">
        <f t="shared" si="3310"/>
        <v>#DIV/0!</v>
      </c>
      <c r="AB2229" s="50">
        <f t="shared" si="3311"/>
        <v>0</v>
      </c>
      <c r="AC2229" s="50">
        <f t="shared" si="3312"/>
        <v>0</v>
      </c>
      <c r="AD2229" s="50">
        <f t="shared" si="3313"/>
        <v>0</v>
      </c>
      <c r="AE2229" s="55">
        <f t="shared" si="3314"/>
        <v>0</v>
      </c>
      <c r="AF2229" s="55">
        <f t="shared" si="3315"/>
        <v>0</v>
      </c>
      <c r="AG2229" s="55">
        <f t="shared" si="3316"/>
        <v>0</v>
      </c>
      <c r="AH2229" s="50">
        <f t="shared" si="3317"/>
        <v>0</v>
      </c>
      <c r="AI2229" s="50">
        <f t="shared" si="3318"/>
        <v>0</v>
      </c>
      <c r="AJ2229" s="50">
        <f t="shared" si="3319"/>
        <v>0</v>
      </c>
      <c r="AK2229" s="50">
        <f t="shared" si="3320"/>
        <v>0</v>
      </c>
      <c r="AL2229" s="50">
        <f t="shared" ref="AL2229:AM2229" si="3375">SUM(AJ2229:AJ2242)</f>
        <v>0</v>
      </c>
      <c r="AM2229" s="50">
        <f t="shared" si="3375"/>
        <v>0</v>
      </c>
      <c r="AN2229" s="50" t="e">
        <f t="shared" si="3322"/>
        <v>#DIV/0!</v>
      </c>
      <c r="AO2229" s="50" t="e">
        <f t="shared" si="3323"/>
        <v>#DIV/0!</v>
      </c>
      <c r="AP2229" s="59" t="e">
        <f t="shared" si="3324"/>
        <v>#DIV/0!</v>
      </c>
    </row>
    <row r="2230" spans="1:42" x14ac:dyDescent="0.35">
      <c r="A2230" s="83">
        <f>Symbol!A2230</f>
        <v>0</v>
      </c>
      <c r="B2230" s="17">
        <f>Symbol!B2230</f>
        <v>0</v>
      </c>
      <c r="C2230" s="84">
        <f>Symbol!C2230</f>
        <v>0</v>
      </c>
      <c r="D2230" s="17">
        <f>Symbol!D2230</f>
        <v>0</v>
      </c>
      <c r="E2230" s="84">
        <f>Symbol!E2230</f>
        <v>0</v>
      </c>
      <c r="F2230" s="17">
        <f>Symbol!G2230</f>
        <v>0</v>
      </c>
      <c r="H2230" s="29">
        <f t="shared" si="3309"/>
        <v>1</v>
      </c>
      <c r="I2230" s="10">
        <f t="shared" si="3306"/>
        <v>0</v>
      </c>
      <c r="J2230" s="37">
        <f t="shared" si="3301"/>
        <v>0</v>
      </c>
      <c r="K2230" s="79" t="e">
        <f t="shared" si="3307"/>
        <v>#DIV/0!</v>
      </c>
      <c r="L2230" s="67">
        <f t="shared" si="3298"/>
        <v>0</v>
      </c>
      <c r="M2230" s="79" t="e">
        <f t="shared" si="3304"/>
        <v>#DIV/0!</v>
      </c>
      <c r="N2230" s="67">
        <f t="shared" si="3295"/>
        <v>0</v>
      </c>
      <c r="O2230" s="79" t="e">
        <f t="shared" si="3302"/>
        <v>#DIV/0!</v>
      </c>
      <c r="P2230" s="67">
        <f t="shared" si="3293"/>
        <v>0</v>
      </c>
      <c r="Q2230" s="79" t="e">
        <f t="shared" si="3299"/>
        <v>#DIV/0!</v>
      </c>
      <c r="R2230" s="67">
        <f t="shared" si="3291"/>
        <v>0</v>
      </c>
      <c r="S2230" s="79" t="e">
        <f t="shared" si="3296"/>
        <v>#DIV/0!</v>
      </c>
      <c r="T2230" s="10">
        <f t="shared" si="3325"/>
        <v>0</v>
      </c>
      <c r="U2230" s="5">
        <f t="shared" si="3326"/>
        <v>0</v>
      </c>
      <c r="V2230" s="5">
        <f t="shared" si="3327"/>
        <v>0</v>
      </c>
      <c r="W2230" s="5">
        <f t="shared" si="3328"/>
        <v>0</v>
      </c>
      <c r="X2230" s="5">
        <f t="shared" si="3329"/>
        <v>0</v>
      </c>
      <c r="Y2230" s="5" t="e">
        <f t="shared" si="3330"/>
        <v>#DIV/0!</v>
      </c>
      <c r="Z2230" s="37" t="e">
        <f t="shared" si="3331"/>
        <v>#DIV/0!</v>
      </c>
      <c r="AA2230" s="63" t="e">
        <f t="shared" si="3310"/>
        <v>#DIV/0!</v>
      </c>
      <c r="AB2230" s="50">
        <f t="shared" si="3311"/>
        <v>0</v>
      </c>
      <c r="AC2230" s="50">
        <f t="shared" si="3312"/>
        <v>0</v>
      </c>
      <c r="AD2230" s="50">
        <f t="shared" si="3313"/>
        <v>0</v>
      </c>
      <c r="AE2230" s="55">
        <f t="shared" si="3314"/>
        <v>0</v>
      </c>
      <c r="AF2230" s="55">
        <f t="shared" si="3315"/>
        <v>0</v>
      </c>
      <c r="AG2230" s="55">
        <f t="shared" si="3316"/>
        <v>0</v>
      </c>
      <c r="AH2230" s="50">
        <f t="shared" si="3317"/>
        <v>0</v>
      </c>
      <c r="AI2230" s="50">
        <f t="shared" si="3318"/>
        <v>0</v>
      </c>
      <c r="AJ2230" s="50">
        <f t="shared" si="3319"/>
        <v>0</v>
      </c>
      <c r="AK2230" s="50">
        <f t="shared" si="3320"/>
        <v>0</v>
      </c>
      <c r="AL2230" s="50">
        <f t="shared" ref="AL2230:AM2230" si="3376">SUM(AJ2230:AJ2243)</f>
        <v>0</v>
      </c>
      <c r="AM2230" s="50">
        <f t="shared" si="3376"/>
        <v>0</v>
      </c>
      <c r="AN2230" s="50" t="e">
        <f t="shared" si="3322"/>
        <v>#DIV/0!</v>
      </c>
      <c r="AO2230" s="50" t="e">
        <f t="shared" si="3323"/>
        <v>#DIV/0!</v>
      </c>
      <c r="AP2230" s="59" t="e">
        <f t="shared" si="3324"/>
        <v>#DIV/0!</v>
      </c>
    </row>
    <row r="2231" spans="1:42" x14ac:dyDescent="0.35">
      <c r="A2231" s="83">
        <f>Symbol!A2231</f>
        <v>0</v>
      </c>
      <c r="B2231" s="17">
        <f>Symbol!B2231</f>
        <v>0</v>
      </c>
      <c r="C2231" s="84">
        <f>Symbol!C2231</f>
        <v>0</v>
      </c>
      <c r="D2231" s="17">
        <f>Symbol!D2231</f>
        <v>0</v>
      </c>
      <c r="E2231" s="84">
        <f>Symbol!E2231</f>
        <v>0</v>
      </c>
      <c r="F2231" s="17">
        <f>Symbol!G2231</f>
        <v>0</v>
      </c>
      <c r="H2231" s="29">
        <f t="shared" si="3309"/>
        <v>1</v>
      </c>
      <c r="I2231" s="10">
        <f t="shared" si="3306"/>
        <v>0</v>
      </c>
      <c r="J2231" s="37">
        <f t="shared" si="3301"/>
        <v>0</v>
      </c>
      <c r="K2231" s="79" t="e">
        <f t="shared" si="3307"/>
        <v>#DIV/0!</v>
      </c>
      <c r="L2231" s="67">
        <f t="shared" si="3298"/>
        <v>0</v>
      </c>
      <c r="M2231" s="79" t="e">
        <f t="shared" si="3304"/>
        <v>#DIV/0!</v>
      </c>
      <c r="N2231" s="67">
        <f t="shared" si="3295"/>
        <v>0</v>
      </c>
      <c r="O2231" s="79" t="e">
        <f t="shared" si="3302"/>
        <v>#DIV/0!</v>
      </c>
      <c r="P2231" s="67">
        <f t="shared" si="3293"/>
        <v>0</v>
      </c>
      <c r="Q2231" s="79" t="e">
        <f t="shared" si="3299"/>
        <v>#DIV/0!</v>
      </c>
      <c r="R2231" s="67">
        <f t="shared" si="3291"/>
        <v>0</v>
      </c>
      <c r="S2231" s="79" t="e">
        <f t="shared" si="3296"/>
        <v>#DIV/0!</v>
      </c>
      <c r="T2231" s="10">
        <f t="shared" si="3325"/>
        <v>0</v>
      </c>
      <c r="U2231" s="5">
        <f t="shared" si="3326"/>
        <v>0</v>
      </c>
      <c r="V2231" s="5">
        <f t="shared" si="3327"/>
        <v>0</v>
      </c>
      <c r="W2231" s="5">
        <f t="shared" si="3328"/>
        <v>0</v>
      </c>
      <c r="X2231" s="5">
        <f t="shared" si="3329"/>
        <v>0</v>
      </c>
      <c r="Y2231" s="5" t="e">
        <f t="shared" si="3330"/>
        <v>#DIV/0!</v>
      </c>
      <c r="Z2231" s="37" t="e">
        <f t="shared" si="3331"/>
        <v>#DIV/0!</v>
      </c>
      <c r="AA2231" s="63" t="e">
        <f t="shared" si="3310"/>
        <v>#DIV/0!</v>
      </c>
      <c r="AB2231" s="50">
        <f t="shared" si="3311"/>
        <v>0</v>
      </c>
      <c r="AC2231" s="50">
        <f t="shared" si="3312"/>
        <v>0</v>
      </c>
      <c r="AD2231" s="50">
        <f t="shared" si="3313"/>
        <v>0</v>
      </c>
      <c r="AE2231" s="55">
        <f t="shared" si="3314"/>
        <v>0</v>
      </c>
      <c r="AF2231" s="55">
        <f t="shared" si="3315"/>
        <v>0</v>
      </c>
      <c r="AG2231" s="55">
        <f t="shared" si="3316"/>
        <v>0</v>
      </c>
      <c r="AH2231" s="50">
        <f t="shared" si="3317"/>
        <v>0</v>
      </c>
      <c r="AI2231" s="50">
        <f t="shared" si="3318"/>
        <v>0</v>
      </c>
      <c r="AJ2231" s="50">
        <f t="shared" si="3319"/>
        <v>0</v>
      </c>
      <c r="AK2231" s="50">
        <f t="shared" si="3320"/>
        <v>0</v>
      </c>
      <c r="AL2231" s="50">
        <f t="shared" ref="AL2231:AM2231" si="3377">SUM(AJ2231:AJ2244)</f>
        <v>0</v>
      </c>
      <c r="AM2231" s="50">
        <f t="shared" si="3377"/>
        <v>0</v>
      </c>
      <c r="AN2231" s="50" t="e">
        <f t="shared" si="3322"/>
        <v>#DIV/0!</v>
      </c>
      <c r="AO2231" s="50" t="e">
        <f t="shared" si="3323"/>
        <v>#DIV/0!</v>
      </c>
      <c r="AP2231" s="59" t="e">
        <f t="shared" si="3324"/>
        <v>#DIV/0!</v>
      </c>
    </row>
    <row r="2232" spans="1:42" x14ac:dyDescent="0.35">
      <c r="A2232" s="83">
        <f>Symbol!A2232</f>
        <v>0</v>
      </c>
      <c r="B2232" s="17">
        <f>Symbol!B2232</f>
        <v>0</v>
      </c>
      <c r="C2232" s="84">
        <f>Symbol!C2232</f>
        <v>0</v>
      </c>
      <c r="D2232" s="17">
        <f>Symbol!D2232</f>
        <v>0</v>
      </c>
      <c r="E2232" s="84">
        <f>Symbol!E2232</f>
        <v>0</v>
      </c>
      <c r="F2232" s="17">
        <f>Symbol!G2232</f>
        <v>0</v>
      </c>
      <c r="H2232" s="29">
        <f t="shared" si="3309"/>
        <v>1</v>
      </c>
      <c r="I2232" s="10">
        <f t="shared" si="3306"/>
        <v>0</v>
      </c>
      <c r="J2232" s="37">
        <f t="shared" si="3301"/>
        <v>0</v>
      </c>
      <c r="K2232" s="79" t="e">
        <f t="shared" si="3307"/>
        <v>#DIV/0!</v>
      </c>
      <c r="L2232" s="67">
        <f t="shared" si="3298"/>
        <v>0</v>
      </c>
      <c r="M2232" s="79" t="e">
        <f t="shared" si="3304"/>
        <v>#DIV/0!</v>
      </c>
      <c r="N2232" s="67">
        <f t="shared" si="3295"/>
        <v>0</v>
      </c>
      <c r="O2232" s="79" t="e">
        <f t="shared" si="3302"/>
        <v>#DIV/0!</v>
      </c>
      <c r="P2232" s="67">
        <f t="shared" si="3293"/>
        <v>0</v>
      </c>
      <c r="Q2232" s="79" t="e">
        <f t="shared" si="3299"/>
        <v>#DIV/0!</v>
      </c>
      <c r="R2232" s="67">
        <f t="shared" si="3291"/>
        <v>0</v>
      </c>
      <c r="S2232" s="79" t="e">
        <f t="shared" si="3296"/>
        <v>#DIV/0!</v>
      </c>
      <c r="T2232" s="10">
        <f t="shared" si="3325"/>
        <v>0</v>
      </c>
      <c r="U2232" s="5">
        <f t="shared" si="3326"/>
        <v>0</v>
      </c>
      <c r="V2232" s="5">
        <f t="shared" si="3327"/>
        <v>0</v>
      </c>
      <c r="W2232" s="5">
        <f t="shared" si="3328"/>
        <v>0</v>
      </c>
      <c r="X2232" s="5">
        <f t="shared" si="3329"/>
        <v>0</v>
      </c>
      <c r="Y2232" s="5" t="e">
        <f t="shared" si="3330"/>
        <v>#DIV/0!</v>
      </c>
      <c r="Z2232" s="37" t="e">
        <f t="shared" si="3331"/>
        <v>#DIV/0!</v>
      </c>
      <c r="AA2232" s="63" t="e">
        <f t="shared" si="3310"/>
        <v>#DIV/0!</v>
      </c>
      <c r="AB2232" s="50">
        <f t="shared" si="3311"/>
        <v>0</v>
      </c>
      <c r="AC2232" s="50">
        <f t="shared" si="3312"/>
        <v>0</v>
      </c>
      <c r="AD2232" s="50">
        <f t="shared" si="3313"/>
        <v>0</v>
      </c>
      <c r="AE2232" s="55">
        <f t="shared" si="3314"/>
        <v>0</v>
      </c>
      <c r="AF2232" s="55">
        <f t="shared" si="3315"/>
        <v>0</v>
      </c>
      <c r="AG2232" s="55">
        <f t="shared" si="3316"/>
        <v>0</v>
      </c>
      <c r="AH2232" s="50">
        <f t="shared" si="3317"/>
        <v>0</v>
      </c>
      <c r="AI2232" s="50">
        <f t="shared" si="3318"/>
        <v>0</v>
      </c>
      <c r="AJ2232" s="50">
        <f t="shared" si="3319"/>
        <v>0</v>
      </c>
      <c r="AK2232" s="50">
        <f t="shared" si="3320"/>
        <v>0</v>
      </c>
      <c r="AL2232" s="50">
        <f t="shared" ref="AL2232:AM2232" si="3378">SUM(AJ2232:AJ2245)</f>
        <v>0</v>
      </c>
      <c r="AM2232" s="50">
        <f t="shared" si="3378"/>
        <v>0</v>
      </c>
      <c r="AN2232" s="50" t="e">
        <f t="shared" si="3322"/>
        <v>#DIV/0!</v>
      </c>
      <c r="AO2232" s="50" t="e">
        <f t="shared" si="3323"/>
        <v>#DIV/0!</v>
      </c>
      <c r="AP2232" s="59" t="e">
        <f t="shared" si="3324"/>
        <v>#DIV/0!</v>
      </c>
    </row>
    <row r="2233" spans="1:42" x14ac:dyDescent="0.35">
      <c r="A2233" s="83">
        <f>Symbol!A2233</f>
        <v>0</v>
      </c>
      <c r="B2233" s="17">
        <f>Symbol!B2233</f>
        <v>0</v>
      </c>
      <c r="C2233" s="84">
        <f>Symbol!C2233</f>
        <v>0</v>
      </c>
      <c r="D2233" s="17">
        <f>Symbol!D2233</f>
        <v>0</v>
      </c>
      <c r="E2233" s="84">
        <f>Symbol!E2233</f>
        <v>0</v>
      </c>
      <c r="F2233" s="17">
        <f>Symbol!G2233</f>
        <v>0</v>
      </c>
      <c r="H2233" s="29">
        <f t="shared" si="3309"/>
        <v>1</v>
      </c>
      <c r="I2233" s="10">
        <f t="shared" si="3306"/>
        <v>0</v>
      </c>
      <c r="J2233" s="37">
        <f t="shared" si="3301"/>
        <v>0</v>
      </c>
      <c r="K2233" s="79" t="e">
        <f t="shared" si="3307"/>
        <v>#DIV/0!</v>
      </c>
      <c r="L2233" s="67">
        <f t="shared" si="3298"/>
        <v>0</v>
      </c>
      <c r="M2233" s="79" t="e">
        <f t="shared" si="3304"/>
        <v>#DIV/0!</v>
      </c>
      <c r="N2233" s="67">
        <f t="shared" si="3295"/>
        <v>0</v>
      </c>
      <c r="O2233" s="79" t="e">
        <f t="shared" si="3302"/>
        <v>#DIV/0!</v>
      </c>
      <c r="P2233" s="67">
        <f t="shared" si="3293"/>
        <v>0</v>
      </c>
      <c r="Q2233" s="79" t="e">
        <f t="shared" si="3299"/>
        <v>#DIV/0!</v>
      </c>
      <c r="R2233" s="67">
        <f t="shared" si="3291"/>
        <v>0</v>
      </c>
      <c r="S2233" s="79" t="e">
        <f t="shared" si="3296"/>
        <v>#DIV/0!</v>
      </c>
      <c r="T2233" s="10">
        <f t="shared" si="3325"/>
        <v>0</v>
      </c>
      <c r="U2233" s="5">
        <f t="shared" si="3326"/>
        <v>0</v>
      </c>
      <c r="V2233" s="5">
        <f t="shared" si="3327"/>
        <v>0</v>
      </c>
      <c r="W2233" s="5">
        <f t="shared" si="3328"/>
        <v>0</v>
      </c>
      <c r="X2233" s="5">
        <f t="shared" si="3329"/>
        <v>0</v>
      </c>
      <c r="Y2233" s="5" t="e">
        <f t="shared" si="3330"/>
        <v>#DIV/0!</v>
      </c>
      <c r="Z2233" s="37" t="e">
        <f t="shared" si="3331"/>
        <v>#DIV/0!</v>
      </c>
      <c r="AA2233" s="63" t="e">
        <f t="shared" si="3310"/>
        <v>#DIV/0!</v>
      </c>
      <c r="AB2233" s="50">
        <f t="shared" si="3311"/>
        <v>0</v>
      </c>
      <c r="AC2233" s="50">
        <f t="shared" si="3312"/>
        <v>0</v>
      </c>
      <c r="AD2233" s="50">
        <f t="shared" si="3313"/>
        <v>0</v>
      </c>
      <c r="AE2233" s="55">
        <f t="shared" si="3314"/>
        <v>0</v>
      </c>
      <c r="AF2233" s="55">
        <f t="shared" si="3315"/>
        <v>0</v>
      </c>
      <c r="AG2233" s="55">
        <f t="shared" si="3316"/>
        <v>0</v>
      </c>
      <c r="AH2233" s="50">
        <f t="shared" si="3317"/>
        <v>0</v>
      </c>
      <c r="AI2233" s="50">
        <f t="shared" si="3318"/>
        <v>0</v>
      </c>
      <c r="AJ2233" s="50">
        <f t="shared" si="3319"/>
        <v>0</v>
      </c>
      <c r="AK2233" s="50">
        <f t="shared" si="3320"/>
        <v>0</v>
      </c>
      <c r="AL2233" s="50">
        <f t="shared" ref="AL2233:AM2233" si="3379">SUM(AJ2233:AJ2246)</f>
        <v>0</v>
      </c>
      <c r="AM2233" s="50">
        <f t="shared" si="3379"/>
        <v>0</v>
      </c>
      <c r="AN2233" s="50" t="e">
        <f t="shared" si="3322"/>
        <v>#DIV/0!</v>
      </c>
      <c r="AO2233" s="50" t="e">
        <f t="shared" si="3323"/>
        <v>#DIV/0!</v>
      </c>
      <c r="AP2233" s="59" t="e">
        <f t="shared" si="3324"/>
        <v>#DIV/0!</v>
      </c>
    </row>
    <row r="2234" spans="1:42" x14ac:dyDescent="0.35">
      <c r="A2234" s="83">
        <f>Symbol!A2234</f>
        <v>0</v>
      </c>
      <c r="B2234" s="17">
        <f>Symbol!B2234</f>
        <v>0</v>
      </c>
      <c r="C2234" s="84">
        <f>Symbol!C2234</f>
        <v>0</v>
      </c>
      <c r="D2234" s="17">
        <f>Symbol!D2234</f>
        <v>0</v>
      </c>
      <c r="E2234" s="84">
        <f>Symbol!E2234</f>
        <v>0</v>
      </c>
      <c r="F2234" s="17">
        <f>Symbol!G2234</f>
        <v>0</v>
      </c>
      <c r="H2234" s="29">
        <f t="shared" si="3309"/>
        <v>1</v>
      </c>
      <c r="I2234" s="10">
        <f t="shared" si="3306"/>
        <v>0</v>
      </c>
      <c r="J2234" s="37">
        <f t="shared" si="3301"/>
        <v>0</v>
      </c>
      <c r="K2234" s="79" t="e">
        <f t="shared" si="3307"/>
        <v>#DIV/0!</v>
      </c>
      <c r="L2234" s="67">
        <f t="shared" si="3298"/>
        <v>0</v>
      </c>
      <c r="M2234" s="79" t="e">
        <f t="shared" si="3304"/>
        <v>#DIV/0!</v>
      </c>
      <c r="N2234" s="67">
        <f t="shared" si="3295"/>
        <v>0</v>
      </c>
      <c r="O2234" s="79" t="e">
        <f t="shared" si="3302"/>
        <v>#DIV/0!</v>
      </c>
      <c r="P2234" s="67">
        <f t="shared" si="3293"/>
        <v>0</v>
      </c>
      <c r="Q2234" s="79" t="e">
        <f t="shared" si="3299"/>
        <v>#DIV/0!</v>
      </c>
      <c r="R2234" s="67">
        <f t="shared" si="3291"/>
        <v>0</v>
      </c>
      <c r="S2234" s="79" t="e">
        <f t="shared" si="3296"/>
        <v>#DIV/0!</v>
      </c>
      <c r="T2234" s="10">
        <f t="shared" si="3325"/>
        <v>0</v>
      </c>
      <c r="U2234" s="5">
        <f t="shared" si="3326"/>
        <v>0</v>
      </c>
      <c r="V2234" s="5">
        <f t="shared" si="3327"/>
        <v>0</v>
      </c>
      <c r="W2234" s="5">
        <f t="shared" si="3328"/>
        <v>0</v>
      </c>
      <c r="X2234" s="5">
        <f t="shared" si="3329"/>
        <v>0</v>
      </c>
      <c r="Y2234" s="5" t="e">
        <f t="shared" si="3330"/>
        <v>#DIV/0!</v>
      </c>
      <c r="Z2234" s="37" t="e">
        <f t="shared" si="3331"/>
        <v>#DIV/0!</v>
      </c>
      <c r="AA2234" s="63" t="e">
        <f t="shared" si="3310"/>
        <v>#DIV/0!</v>
      </c>
      <c r="AB2234" s="50">
        <f t="shared" si="3311"/>
        <v>0</v>
      </c>
      <c r="AC2234" s="50">
        <f t="shared" si="3312"/>
        <v>0</v>
      </c>
      <c r="AD2234" s="50">
        <f t="shared" si="3313"/>
        <v>0</v>
      </c>
      <c r="AE2234" s="55">
        <f t="shared" si="3314"/>
        <v>0</v>
      </c>
      <c r="AF2234" s="55">
        <f t="shared" si="3315"/>
        <v>0</v>
      </c>
      <c r="AG2234" s="55">
        <f t="shared" si="3316"/>
        <v>0</v>
      </c>
      <c r="AH2234" s="50">
        <f t="shared" si="3317"/>
        <v>0</v>
      </c>
      <c r="AI2234" s="50">
        <f t="shared" si="3318"/>
        <v>0</v>
      </c>
      <c r="AJ2234" s="50">
        <f t="shared" si="3319"/>
        <v>0</v>
      </c>
      <c r="AK2234" s="50">
        <f t="shared" si="3320"/>
        <v>0</v>
      </c>
      <c r="AL2234" s="50">
        <f t="shared" ref="AL2234:AM2234" si="3380">SUM(AJ2234:AJ2247)</f>
        <v>0</v>
      </c>
      <c r="AM2234" s="50">
        <f t="shared" si="3380"/>
        <v>0</v>
      </c>
      <c r="AN2234" s="50" t="e">
        <f t="shared" si="3322"/>
        <v>#DIV/0!</v>
      </c>
      <c r="AO2234" s="50" t="e">
        <f t="shared" si="3323"/>
        <v>#DIV/0!</v>
      </c>
      <c r="AP2234" s="59" t="e">
        <f t="shared" si="3324"/>
        <v>#DIV/0!</v>
      </c>
    </row>
    <row r="2235" spans="1:42" x14ac:dyDescent="0.35">
      <c r="A2235" s="83">
        <f>Symbol!A2235</f>
        <v>0</v>
      </c>
      <c r="B2235" s="17">
        <f>Symbol!B2235</f>
        <v>0</v>
      </c>
      <c r="C2235" s="84">
        <f>Symbol!C2235</f>
        <v>0</v>
      </c>
      <c r="D2235" s="17">
        <f>Symbol!D2235</f>
        <v>0</v>
      </c>
      <c r="E2235" s="84">
        <f>Symbol!E2235</f>
        <v>0</v>
      </c>
      <c r="F2235" s="17">
        <f>Symbol!G2235</f>
        <v>0</v>
      </c>
      <c r="H2235" s="29">
        <f t="shared" si="3309"/>
        <v>1</v>
      </c>
      <c r="I2235" s="10">
        <f t="shared" si="3306"/>
        <v>0</v>
      </c>
      <c r="J2235" s="37">
        <f t="shared" si="3301"/>
        <v>0</v>
      </c>
      <c r="K2235" s="79" t="e">
        <f t="shared" si="3307"/>
        <v>#DIV/0!</v>
      </c>
      <c r="L2235" s="67">
        <f t="shared" si="3298"/>
        <v>0</v>
      </c>
      <c r="M2235" s="79" t="e">
        <f t="shared" si="3304"/>
        <v>#DIV/0!</v>
      </c>
      <c r="N2235" s="67">
        <f t="shared" si="3295"/>
        <v>0</v>
      </c>
      <c r="O2235" s="79" t="e">
        <f t="shared" si="3302"/>
        <v>#DIV/0!</v>
      </c>
      <c r="P2235" s="67">
        <f t="shared" si="3293"/>
        <v>0</v>
      </c>
      <c r="Q2235" s="79" t="e">
        <f t="shared" si="3299"/>
        <v>#DIV/0!</v>
      </c>
      <c r="R2235" s="67">
        <f t="shared" si="3291"/>
        <v>0</v>
      </c>
      <c r="S2235" s="79" t="e">
        <f t="shared" si="3296"/>
        <v>#DIV/0!</v>
      </c>
      <c r="T2235" s="10">
        <f t="shared" si="3325"/>
        <v>0</v>
      </c>
      <c r="U2235" s="5">
        <f t="shared" si="3326"/>
        <v>0</v>
      </c>
      <c r="V2235" s="5">
        <f t="shared" si="3327"/>
        <v>0</v>
      </c>
      <c r="W2235" s="5">
        <f t="shared" si="3328"/>
        <v>0</v>
      </c>
      <c r="X2235" s="5">
        <f t="shared" si="3329"/>
        <v>0</v>
      </c>
      <c r="Y2235" s="5" t="e">
        <f t="shared" si="3330"/>
        <v>#DIV/0!</v>
      </c>
      <c r="Z2235" s="37" t="e">
        <f t="shared" si="3331"/>
        <v>#DIV/0!</v>
      </c>
      <c r="AA2235" s="63" t="e">
        <f t="shared" si="3310"/>
        <v>#DIV/0!</v>
      </c>
      <c r="AB2235" s="50">
        <f t="shared" si="3311"/>
        <v>0</v>
      </c>
      <c r="AC2235" s="50">
        <f t="shared" si="3312"/>
        <v>0</v>
      </c>
      <c r="AD2235" s="50">
        <f t="shared" si="3313"/>
        <v>0</v>
      </c>
      <c r="AE2235" s="55">
        <f t="shared" si="3314"/>
        <v>0</v>
      </c>
      <c r="AF2235" s="55">
        <f t="shared" si="3315"/>
        <v>0</v>
      </c>
      <c r="AG2235" s="55">
        <f t="shared" si="3316"/>
        <v>0</v>
      </c>
      <c r="AH2235" s="50">
        <f t="shared" si="3317"/>
        <v>0</v>
      </c>
      <c r="AI2235" s="50">
        <f t="shared" si="3318"/>
        <v>0</v>
      </c>
      <c r="AJ2235" s="50">
        <f t="shared" si="3319"/>
        <v>0</v>
      </c>
      <c r="AK2235" s="50">
        <f t="shared" si="3320"/>
        <v>0</v>
      </c>
      <c r="AL2235" s="50">
        <f t="shared" ref="AL2235:AM2235" si="3381">SUM(AJ2235:AJ2248)</f>
        <v>0</v>
      </c>
      <c r="AM2235" s="50">
        <f t="shared" si="3381"/>
        <v>0</v>
      </c>
      <c r="AN2235" s="50" t="e">
        <f t="shared" si="3322"/>
        <v>#DIV/0!</v>
      </c>
      <c r="AO2235" s="50" t="e">
        <f t="shared" si="3323"/>
        <v>#DIV/0!</v>
      </c>
      <c r="AP2235" s="59" t="e">
        <f t="shared" si="3324"/>
        <v>#DIV/0!</v>
      </c>
    </row>
    <row r="2236" spans="1:42" x14ac:dyDescent="0.35">
      <c r="A2236" s="83">
        <f>Symbol!A2236</f>
        <v>0</v>
      </c>
      <c r="B2236" s="17">
        <f>Symbol!B2236</f>
        <v>0</v>
      </c>
      <c r="C2236" s="84">
        <f>Symbol!C2236</f>
        <v>0</v>
      </c>
      <c r="D2236" s="17">
        <f>Symbol!D2236</f>
        <v>0</v>
      </c>
      <c r="E2236" s="84">
        <f>Symbol!E2236</f>
        <v>0</v>
      </c>
      <c r="F2236" s="17">
        <f>Symbol!G2236</f>
        <v>0</v>
      </c>
      <c r="H2236" s="29">
        <f t="shared" si="3309"/>
        <v>1</v>
      </c>
      <c r="I2236" s="10">
        <f t="shared" si="3306"/>
        <v>0</v>
      </c>
      <c r="J2236" s="37">
        <f t="shared" si="3301"/>
        <v>0</v>
      </c>
      <c r="K2236" s="79" t="e">
        <f t="shared" si="3307"/>
        <v>#DIV/0!</v>
      </c>
      <c r="L2236" s="67">
        <f t="shared" si="3298"/>
        <v>0</v>
      </c>
      <c r="M2236" s="79" t="e">
        <f t="shared" si="3304"/>
        <v>#DIV/0!</v>
      </c>
      <c r="N2236" s="67">
        <f t="shared" si="3295"/>
        <v>0</v>
      </c>
      <c r="O2236" s="79" t="e">
        <f t="shared" si="3302"/>
        <v>#DIV/0!</v>
      </c>
      <c r="P2236" s="67">
        <f t="shared" si="3293"/>
        <v>0</v>
      </c>
      <c r="Q2236" s="79" t="e">
        <f t="shared" si="3299"/>
        <v>#DIV/0!</v>
      </c>
      <c r="R2236" s="67">
        <f t="shared" si="3291"/>
        <v>0</v>
      </c>
      <c r="S2236" s="79" t="e">
        <f t="shared" si="3296"/>
        <v>#DIV/0!</v>
      </c>
      <c r="T2236" s="10">
        <f t="shared" si="3325"/>
        <v>0</v>
      </c>
      <c r="U2236" s="5">
        <f t="shared" si="3326"/>
        <v>0</v>
      </c>
      <c r="V2236" s="5">
        <f t="shared" si="3327"/>
        <v>0</v>
      </c>
      <c r="W2236" s="5">
        <f t="shared" si="3328"/>
        <v>0</v>
      </c>
      <c r="X2236" s="5">
        <f t="shared" si="3329"/>
        <v>0</v>
      </c>
      <c r="Y2236" s="5" t="e">
        <f t="shared" si="3330"/>
        <v>#DIV/0!</v>
      </c>
      <c r="Z2236" s="37" t="e">
        <f t="shared" si="3331"/>
        <v>#DIV/0!</v>
      </c>
      <c r="AA2236" s="63" t="e">
        <f t="shared" si="3310"/>
        <v>#DIV/0!</v>
      </c>
      <c r="AB2236" s="50">
        <f t="shared" si="3311"/>
        <v>0</v>
      </c>
      <c r="AC2236" s="50">
        <f t="shared" si="3312"/>
        <v>0</v>
      </c>
      <c r="AD2236" s="50">
        <f t="shared" si="3313"/>
        <v>0</v>
      </c>
      <c r="AE2236" s="55">
        <f t="shared" si="3314"/>
        <v>0</v>
      </c>
      <c r="AF2236" s="55">
        <f t="shared" si="3315"/>
        <v>0</v>
      </c>
      <c r="AG2236" s="55">
        <f t="shared" si="3316"/>
        <v>0</v>
      </c>
      <c r="AH2236" s="50">
        <f t="shared" si="3317"/>
        <v>0</v>
      </c>
      <c r="AI2236" s="50">
        <f t="shared" si="3318"/>
        <v>0</v>
      </c>
      <c r="AJ2236" s="50">
        <f t="shared" si="3319"/>
        <v>0</v>
      </c>
      <c r="AK2236" s="50">
        <f t="shared" si="3320"/>
        <v>0</v>
      </c>
      <c r="AL2236" s="50">
        <f t="shared" ref="AL2236:AM2236" si="3382">SUM(AJ2236:AJ2249)</f>
        <v>0</v>
      </c>
      <c r="AM2236" s="50">
        <f t="shared" si="3382"/>
        <v>0</v>
      </c>
      <c r="AN2236" s="50" t="e">
        <f t="shared" si="3322"/>
        <v>#DIV/0!</v>
      </c>
      <c r="AO2236" s="50" t="e">
        <f t="shared" si="3323"/>
        <v>#DIV/0!</v>
      </c>
      <c r="AP2236" s="59" t="e">
        <f t="shared" si="3324"/>
        <v>#DIV/0!</v>
      </c>
    </row>
    <row r="2237" spans="1:42" x14ac:dyDescent="0.35">
      <c r="A2237" s="83">
        <f>Symbol!A2237</f>
        <v>0</v>
      </c>
      <c r="B2237" s="17">
        <f>Symbol!B2237</f>
        <v>0</v>
      </c>
      <c r="C2237" s="84">
        <f>Symbol!C2237</f>
        <v>0</v>
      </c>
      <c r="D2237" s="17">
        <f>Symbol!D2237</f>
        <v>0</v>
      </c>
      <c r="E2237" s="84">
        <f>Symbol!E2237</f>
        <v>0</v>
      </c>
      <c r="F2237" s="17">
        <f>Symbol!G2237</f>
        <v>0</v>
      </c>
      <c r="H2237" s="29">
        <f t="shared" si="3309"/>
        <v>1</v>
      </c>
      <c r="I2237" s="10">
        <f t="shared" si="3306"/>
        <v>0</v>
      </c>
      <c r="J2237" s="37">
        <f t="shared" si="3301"/>
        <v>0</v>
      </c>
      <c r="K2237" s="79" t="e">
        <f t="shared" si="3307"/>
        <v>#DIV/0!</v>
      </c>
      <c r="L2237" s="67">
        <f t="shared" si="3298"/>
        <v>0</v>
      </c>
      <c r="M2237" s="79" t="e">
        <f t="shared" si="3304"/>
        <v>#DIV/0!</v>
      </c>
      <c r="N2237" s="67">
        <f t="shared" si="3295"/>
        <v>0</v>
      </c>
      <c r="O2237" s="79" t="e">
        <f t="shared" si="3302"/>
        <v>#DIV/0!</v>
      </c>
      <c r="P2237" s="67">
        <f t="shared" si="3293"/>
        <v>0</v>
      </c>
      <c r="Q2237" s="79" t="e">
        <f t="shared" si="3299"/>
        <v>#DIV/0!</v>
      </c>
      <c r="R2237" s="67">
        <f t="shared" si="3291"/>
        <v>0</v>
      </c>
      <c r="S2237" s="79" t="e">
        <f t="shared" si="3296"/>
        <v>#DIV/0!</v>
      </c>
      <c r="T2237" s="10">
        <f t="shared" si="3325"/>
        <v>0</v>
      </c>
      <c r="U2237" s="5">
        <f t="shared" si="3326"/>
        <v>0</v>
      </c>
      <c r="V2237" s="5">
        <f t="shared" si="3327"/>
        <v>0</v>
      </c>
      <c r="W2237" s="5">
        <f t="shared" si="3328"/>
        <v>0</v>
      </c>
      <c r="X2237" s="5">
        <f t="shared" si="3329"/>
        <v>0</v>
      </c>
      <c r="Y2237" s="5" t="e">
        <f t="shared" si="3330"/>
        <v>#DIV/0!</v>
      </c>
      <c r="Z2237" s="37" t="e">
        <f t="shared" si="3331"/>
        <v>#DIV/0!</v>
      </c>
      <c r="AA2237" s="63" t="e">
        <f t="shared" si="3310"/>
        <v>#DIV/0!</v>
      </c>
      <c r="AB2237" s="50">
        <f t="shared" si="3311"/>
        <v>0</v>
      </c>
      <c r="AC2237" s="50">
        <f t="shared" si="3312"/>
        <v>0</v>
      </c>
      <c r="AD2237" s="50">
        <f t="shared" si="3313"/>
        <v>0</v>
      </c>
      <c r="AE2237" s="55">
        <f t="shared" si="3314"/>
        <v>0</v>
      </c>
      <c r="AF2237" s="55">
        <f t="shared" si="3315"/>
        <v>0</v>
      </c>
      <c r="AG2237" s="55">
        <f t="shared" si="3316"/>
        <v>0</v>
      </c>
      <c r="AH2237" s="50">
        <f t="shared" si="3317"/>
        <v>0</v>
      </c>
      <c r="AI2237" s="50">
        <f t="shared" si="3318"/>
        <v>0</v>
      </c>
      <c r="AJ2237" s="50">
        <f t="shared" si="3319"/>
        <v>0</v>
      </c>
      <c r="AK2237" s="50">
        <f t="shared" si="3320"/>
        <v>0</v>
      </c>
      <c r="AL2237" s="50">
        <f t="shared" ref="AL2237:AM2237" si="3383">SUM(AJ2237:AJ2250)</f>
        <v>0</v>
      </c>
      <c r="AM2237" s="50">
        <f t="shared" si="3383"/>
        <v>0</v>
      </c>
      <c r="AN2237" s="50" t="e">
        <f t="shared" si="3322"/>
        <v>#DIV/0!</v>
      </c>
      <c r="AO2237" s="50" t="e">
        <f t="shared" si="3323"/>
        <v>#DIV/0!</v>
      </c>
      <c r="AP2237" s="59" t="e">
        <f t="shared" si="3324"/>
        <v>#DIV/0!</v>
      </c>
    </row>
    <row r="2238" spans="1:42" x14ac:dyDescent="0.35">
      <c r="A2238" s="83">
        <f>Symbol!A2238</f>
        <v>0</v>
      </c>
      <c r="B2238" s="17">
        <f>Symbol!B2238</f>
        <v>0</v>
      </c>
      <c r="C2238" s="84">
        <f>Symbol!C2238</f>
        <v>0</v>
      </c>
      <c r="D2238" s="17">
        <f>Symbol!D2238</f>
        <v>0</v>
      </c>
      <c r="E2238" s="84">
        <f>Symbol!E2238</f>
        <v>0</v>
      </c>
      <c r="F2238" s="17">
        <f>Symbol!G2238</f>
        <v>0</v>
      </c>
      <c r="H2238" s="29">
        <f t="shared" si="3309"/>
        <v>1</v>
      </c>
      <c r="I2238" s="10">
        <f t="shared" si="3306"/>
        <v>0</v>
      </c>
      <c r="J2238" s="37">
        <f t="shared" si="3301"/>
        <v>0</v>
      </c>
      <c r="K2238" s="79" t="e">
        <f t="shared" si="3307"/>
        <v>#DIV/0!</v>
      </c>
      <c r="L2238" s="67">
        <f t="shared" si="3298"/>
        <v>0</v>
      </c>
      <c r="M2238" s="79" t="e">
        <f t="shared" si="3304"/>
        <v>#DIV/0!</v>
      </c>
      <c r="N2238" s="67">
        <f t="shared" si="3295"/>
        <v>0</v>
      </c>
      <c r="O2238" s="79" t="e">
        <f t="shared" si="3302"/>
        <v>#DIV/0!</v>
      </c>
      <c r="P2238" s="67">
        <f t="shared" si="3293"/>
        <v>0</v>
      </c>
      <c r="Q2238" s="79" t="e">
        <f t="shared" si="3299"/>
        <v>#DIV/0!</v>
      </c>
      <c r="R2238" s="67">
        <f t="shared" si="3291"/>
        <v>0</v>
      </c>
      <c r="S2238" s="79" t="e">
        <f t="shared" si="3296"/>
        <v>#DIV/0!</v>
      </c>
      <c r="T2238" s="10">
        <f t="shared" si="3325"/>
        <v>0</v>
      </c>
      <c r="U2238" s="5">
        <f t="shared" si="3326"/>
        <v>0</v>
      </c>
      <c r="V2238" s="5">
        <f t="shared" si="3327"/>
        <v>0</v>
      </c>
      <c r="W2238" s="5">
        <f t="shared" si="3328"/>
        <v>0</v>
      </c>
      <c r="X2238" s="5">
        <f t="shared" si="3329"/>
        <v>0</v>
      </c>
      <c r="Y2238" s="5" t="e">
        <f t="shared" si="3330"/>
        <v>#DIV/0!</v>
      </c>
      <c r="Z2238" s="37" t="e">
        <f t="shared" si="3331"/>
        <v>#DIV/0!</v>
      </c>
      <c r="AA2238" s="63" t="e">
        <f t="shared" si="3310"/>
        <v>#DIV/0!</v>
      </c>
      <c r="AB2238" s="50">
        <f t="shared" si="3311"/>
        <v>0</v>
      </c>
      <c r="AC2238" s="50">
        <f t="shared" si="3312"/>
        <v>0</v>
      </c>
      <c r="AD2238" s="50">
        <f t="shared" si="3313"/>
        <v>0</v>
      </c>
      <c r="AE2238" s="55">
        <f t="shared" si="3314"/>
        <v>0</v>
      </c>
      <c r="AF2238" s="55">
        <f t="shared" si="3315"/>
        <v>0</v>
      </c>
      <c r="AG2238" s="55">
        <f t="shared" si="3316"/>
        <v>0</v>
      </c>
      <c r="AH2238" s="50">
        <f t="shared" si="3317"/>
        <v>0</v>
      </c>
      <c r="AI2238" s="50">
        <f t="shared" si="3318"/>
        <v>0</v>
      </c>
      <c r="AJ2238" s="50">
        <f t="shared" si="3319"/>
        <v>0</v>
      </c>
      <c r="AK2238" s="50">
        <f t="shared" si="3320"/>
        <v>0</v>
      </c>
      <c r="AL2238" s="50">
        <f t="shared" ref="AL2238:AM2238" si="3384">SUM(AJ2238:AJ2251)</f>
        <v>0</v>
      </c>
      <c r="AM2238" s="50">
        <f t="shared" si="3384"/>
        <v>0</v>
      </c>
      <c r="AN2238" s="50" t="e">
        <f t="shared" si="3322"/>
        <v>#DIV/0!</v>
      </c>
      <c r="AO2238" s="50" t="e">
        <f t="shared" si="3323"/>
        <v>#DIV/0!</v>
      </c>
      <c r="AP2238" s="59" t="e">
        <f t="shared" si="3324"/>
        <v>#DIV/0!</v>
      </c>
    </row>
    <row r="2239" spans="1:42" x14ac:dyDescent="0.35">
      <c r="A2239" s="83">
        <f>Symbol!A2239</f>
        <v>0</v>
      </c>
      <c r="B2239" s="17">
        <f>Symbol!B2239</f>
        <v>0</v>
      </c>
      <c r="C2239" s="84">
        <f>Symbol!C2239</f>
        <v>0</v>
      </c>
      <c r="D2239" s="17">
        <f>Symbol!D2239</f>
        <v>0</v>
      </c>
      <c r="E2239" s="84">
        <f>Symbol!E2239</f>
        <v>0</v>
      </c>
      <c r="F2239" s="17">
        <f>Symbol!G2239</f>
        <v>0</v>
      </c>
      <c r="H2239" s="29">
        <f t="shared" si="3309"/>
        <v>1</v>
      </c>
      <c r="I2239" s="10">
        <f t="shared" si="3306"/>
        <v>0</v>
      </c>
      <c r="J2239" s="37">
        <f t="shared" si="3301"/>
        <v>0</v>
      </c>
      <c r="K2239" s="79" t="e">
        <f t="shared" si="3307"/>
        <v>#DIV/0!</v>
      </c>
      <c r="L2239" s="67">
        <f t="shared" si="3298"/>
        <v>0</v>
      </c>
      <c r="M2239" s="79" t="e">
        <f t="shared" si="3304"/>
        <v>#DIV/0!</v>
      </c>
      <c r="N2239" s="67">
        <f t="shared" si="3295"/>
        <v>0</v>
      </c>
      <c r="O2239" s="79" t="e">
        <f t="shared" si="3302"/>
        <v>#DIV/0!</v>
      </c>
      <c r="P2239" s="67">
        <f t="shared" si="3293"/>
        <v>0</v>
      </c>
      <c r="Q2239" s="79" t="e">
        <f t="shared" si="3299"/>
        <v>#DIV/0!</v>
      </c>
      <c r="R2239" s="67">
        <f t="shared" si="3291"/>
        <v>0</v>
      </c>
      <c r="S2239" s="79" t="e">
        <f t="shared" si="3296"/>
        <v>#DIV/0!</v>
      </c>
      <c r="T2239" s="10">
        <f t="shared" si="3325"/>
        <v>0</v>
      </c>
      <c r="U2239" s="5">
        <f t="shared" si="3326"/>
        <v>0</v>
      </c>
      <c r="V2239" s="5">
        <f t="shared" si="3327"/>
        <v>0</v>
      </c>
      <c r="W2239" s="5">
        <f t="shared" si="3328"/>
        <v>0</v>
      </c>
      <c r="X2239" s="5">
        <f t="shared" si="3329"/>
        <v>0</v>
      </c>
      <c r="Y2239" s="5" t="e">
        <f t="shared" si="3330"/>
        <v>#DIV/0!</v>
      </c>
      <c r="Z2239" s="37" t="e">
        <f t="shared" si="3331"/>
        <v>#DIV/0!</v>
      </c>
      <c r="AA2239" s="63" t="e">
        <f t="shared" si="3310"/>
        <v>#DIV/0!</v>
      </c>
      <c r="AB2239" s="50">
        <f t="shared" si="3311"/>
        <v>0</v>
      </c>
      <c r="AC2239" s="50">
        <f t="shared" si="3312"/>
        <v>0</v>
      </c>
      <c r="AD2239" s="50">
        <f t="shared" si="3313"/>
        <v>0</v>
      </c>
      <c r="AE2239" s="55">
        <f t="shared" si="3314"/>
        <v>0</v>
      </c>
      <c r="AF2239" s="55">
        <f t="shared" si="3315"/>
        <v>0</v>
      </c>
      <c r="AG2239" s="55">
        <f t="shared" si="3316"/>
        <v>0</v>
      </c>
      <c r="AH2239" s="50">
        <f t="shared" si="3317"/>
        <v>0</v>
      </c>
      <c r="AI2239" s="50">
        <f t="shared" si="3318"/>
        <v>0</v>
      </c>
      <c r="AJ2239" s="50">
        <f t="shared" si="3319"/>
        <v>0</v>
      </c>
      <c r="AK2239" s="50">
        <f t="shared" si="3320"/>
        <v>0</v>
      </c>
      <c r="AL2239" s="50">
        <f t="shared" ref="AL2239:AM2239" si="3385">SUM(AJ2239:AJ2252)</f>
        <v>0</v>
      </c>
      <c r="AM2239" s="50">
        <f t="shared" si="3385"/>
        <v>0</v>
      </c>
      <c r="AN2239" s="50" t="e">
        <f t="shared" si="3322"/>
        <v>#DIV/0!</v>
      </c>
      <c r="AO2239" s="50" t="e">
        <f t="shared" si="3323"/>
        <v>#DIV/0!</v>
      </c>
      <c r="AP2239" s="59" t="e">
        <f t="shared" si="3324"/>
        <v>#DIV/0!</v>
      </c>
    </row>
    <row r="2240" spans="1:42" x14ac:dyDescent="0.35">
      <c r="A2240" s="83">
        <f>Symbol!A2240</f>
        <v>0</v>
      </c>
      <c r="B2240" s="17">
        <f>Symbol!B2240</f>
        <v>0</v>
      </c>
      <c r="C2240" s="84">
        <f>Symbol!C2240</f>
        <v>0</v>
      </c>
      <c r="D2240" s="17">
        <f>Symbol!D2240</f>
        <v>0</v>
      </c>
      <c r="E2240" s="84">
        <f>Symbol!E2240</f>
        <v>0</v>
      </c>
      <c r="F2240" s="17">
        <f>Symbol!G2240</f>
        <v>0</v>
      </c>
      <c r="H2240" s="29">
        <f t="shared" si="3309"/>
        <v>1</v>
      </c>
      <c r="I2240" s="10">
        <f t="shared" si="3306"/>
        <v>0</v>
      </c>
      <c r="J2240" s="37">
        <f t="shared" si="3301"/>
        <v>0</v>
      </c>
      <c r="K2240" s="79" t="e">
        <f t="shared" si="3307"/>
        <v>#DIV/0!</v>
      </c>
      <c r="L2240" s="67">
        <f t="shared" si="3298"/>
        <v>0</v>
      </c>
      <c r="M2240" s="79" t="e">
        <f t="shared" si="3304"/>
        <v>#DIV/0!</v>
      </c>
      <c r="N2240" s="67">
        <f t="shared" si="3295"/>
        <v>0</v>
      </c>
      <c r="O2240" s="79" t="e">
        <f t="shared" si="3302"/>
        <v>#DIV/0!</v>
      </c>
      <c r="P2240" s="67">
        <f t="shared" si="3293"/>
        <v>0</v>
      </c>
      <c r="Q2240" s="79" t="e">
        <f t="shared" si="3299"/>
        <v>#DIV/0!</v>
      </c>
      <c r="R2240" s="67">
        <f t="shared" si="3291"/>
        <v>0</v>
      </c>
      <c r="S2240" s="79" t="e">
        <f t="shared" si="3296"/>
        <v>#DIV/0!</v>
      </c>
      <c r="T2240" s="10">
        <f t="shared" si="3325"/>
        <v>0</v>
      </c>
      <c r="U2240" s="5">
        <f t="shared" si="3326"/>
        <v>0</v>
      </c>
      <c r="V2240" s="5">
        <f t="shared" si="3327"/>
        <v>0</v>
      </c>
      <c r="W2240" s="5">
        <f t="shared" si="3328"/>
        <v>0</v>
      </c>
      <c r="X2240" s="5">
        <f t="shared" si="3329"/>
        <v>0</v>
      </c>
      <c r="Y2240" s="5" t="e">
        <f t="shared" si="3330"/>
        <v>#DIV/0!</v>
      </c>
      <c r="Z2240" s="37" t="e">
        <f t="shared" si="3331"/>
        <v>#DIV/0!</v>
      </c>
      <c r="AA2240" s="63" t="e">
        <f t="shared" si="3310"/>
        <v>#DIV/0!</v>
      </c>
      <c r="AB2240" s="50">
        <f t="shared" si="3311"/>
        <v>0</v>
      </c>
      <c r="AC2240" s="50">
        <f t="shared" si="3312"/>
        <v>0</v>
      </c>
      <c r="AD2240" s="50">
        <f t="shared" si="3313"/>
        <v>0</v>
      </c>
      <c r="AE2240" s="55">
        <f t="shared" si="3314"/>
        <v>0</v>
      </c>
      <c r="AF2240" s="55">
        <f t="shared" si="3315"/>
        <v>0</v>
      </c>
      <c r="AG2240" s="55">
        <f t="shared" si="3316"/>
        <v>0</v>
      </c>
      <c r="AH2240" s="50">
        <f t="shared" si="3317"/>
        <v>0</v>
      </c>
      <c r="AI2240" s="50">
        <f t="shared" si="3318"/>
        <v>0</v>
      </c>
      <c r="AJ2240" s="50">
        <f t="shared" si="3319"/>
        <v>0</v>
      </c>
      <c r="AK2240" s="50">
        <f t="shared" si="3320"/>
        <v>0</v>
      </c>
      <c r="AL2240" s="50">
        <f t="shared" ref="AL2240:AM2240" si="3386">SUM(AJ2240:AJ2253)</f>
        <v>0</v>
      </c>
      <c r="AM2240" s="50">
        <f t="shared" si="3386"/>
        <v>0</v>
      </c>
      <c r="AN2240" s="50" t="e">
        <f t="shared" si="3322"/>
        <v>#DIV/0!</v>
      </c>
      <c r="AO2240" s="50" t="e">
        <f t="shared" si="3323"/>
        <v>#DIV/0!</v>
      </c>
      <c r="AP2240" s="59" t="e">
        <f t="shared" si="3324"/>
        <v>#DIV/0!</v>
      </c>
    </row>
    <row r="2241" spans="1:42" x14ac:dyDescent="0.35">
      <c r="A2241" s="83">
        <f>Symbol!A2241</f>
        <v>0</v>
      </c>
      <c r="B2241" s="17">
        <f>Symbol!B2241</f>
        <v>0</v>
      </c>
      <c r="C2241" s="84">
        <f>Symbol!C2241</f>
        <v>0</v>
      </c>
      <c r="D2241" s="17">
        <f>Symbol!D2241</f>
        <v>0</v>
      </c>
      <c r="E2241" s="84">
        <f>Symbol!E2241</f>
        <v>0</v>
      </c>
      <c r="F2241" s="17">
        <f>Symbol!G2241</f>
        <v>0</v>
      </c>
      <c r="H2241" s="29">
        <f t="shared" si="3309"/>
        <v>1</v>
      </c>
      <c r="I2241" s="10">
        <f t="shared" si="3306"/>
        <v>0</v>
      </c>
      <c r="J2241" s="37">
        <f t="shared" si="3301"/>
        <v>0</v>
      </c>
      <c r="K2241" s="79" t="e">
        <f t="shared" si="3307"/>
        <v>#DIV/0!</v>
      </c>
      <c r="L2241" s="67">
        <f t="shared" si="3298"/>
        <v>0</v>
      </c>
      <c r="M2241" s="79" t="e">
        <f t="shared" si="3304"/>
        <v>#DIV/0!</v>
      </c>
      <c r="N2241" s="67">
        <f t="shared" si="3295"/>
        <v>0</v>
      </c>
      <c r="O2241" s="79" t="e">
        <f t="shared" si="3302"/>
        <v>#DIV/0!</v>
      </c>
      <c r="P2241" s="67">
        <f t="shared" si="3293"/>
        <v>0</v>
      </c>
      <c r="Q2241" s="79" t="e">
        <f t="shared" si="3299"/>
        <v>#DIV/0!</v>
      </c>
      <c r="R2241" s="67">
        <f t="shared" si="3291"/>
        <v>0</v>
      </c>
      <c r="S2241" s="79" t="e">
        <f t="shared" si="3296"/>
        <v>#DIV/0!</v>
      </c>
      <c r="T2241" s="10">
        <f t="shared" si="3325"/>
        <v>0</v>
      </c>
      <c r="U2241" s="5">
        <f t="shared" si="3326"/>
        <v>0</v>
      </c>
      <c r="V2241" s="5">
        <f t="shared" si="3327"/>
        <v>0</v>
      </c>
      <c r="W2241" s="5">
        <f t="shared" si="3328"/>
        <v>0</v>
      </c>
      <c r="X2241" s="5">
        <f t="shared" si="3329"/>
        <v>0</v>
      </c>
      <c r="Y2241" s="5" t="e">
        <f t="shared" si="3330"/>
        <v>#DIV/0!</v>
      </c>
      <c r="Z2241" s="37" t="e">
        <f t="shared" si="3331"/>
        <v>#DIV/0!</v>
      </c>
      <c r="AA2241" s="63" t="e">
        <f t="shared" si="3310"/>
        <v>#DIV/0!</v>
      </c>
      <c r="AB2241" s="50">
        <f t="shared" si="3311"/>
        <v>0</v>
      </c>
      <c r="AC2241" s="50">
        <f t="shared" si="3312"/>
        <v>0</v>
      </c>
      <c r="AD2241" s="50">
        <f t="shared" si="3313"/>
        <v>0</v>
      </c>
      <c r="AE2241" s="55">
        <f t="shared" si="3314"/>
        <v>0</v>
      </c>
      <c r="AF2241" s="55">
        <f t="shared" si="3315"/>
        <v>0</v>
      </c>
      <c r="AG2241" s="55">
        <f t="shared" si="3316"/>
        <v>0</v>
      </c>
      <c r="AH2241" s="50">
        <f t="shared" si="3317"/>
        <v>0</v>
      </c>
      <c r="AI2241" s="50">
        <f t="shared" si="3318"/>
        <v>0</v>
      </c>
      <c r="AJ2241" s="50">
        <f t="shared" si="3319"/>
        <v>0</v>
      </c>
      <c r="AK2241" s="50">
        <f t="shared" si="3320"/>
        <v>0</v>
      </c>
      <c r="AL2241" s="50">
        <f t="shared" ref="AL2241:AM2241" si="3387">SUM(AJ2241:AJ2254)</f>
        <v>0</v>
      </c>
      <c r="AM2241" s="50">
        <f t="shared" si="3387"/>
        <v>0</v>
      </c>
      <c r="AN2241" s="50" t="e">
        <f t="shared" si="3322"/>
        <v>#DIV/0!</v>
      </c>
      <c r="AO2241" s="50" t="e">
        <f t="shared" si="3323"/>
        <v>#DIV/0!</v>
      </c>
      <c r="AP2241" s="59" t="e">
        <f t="shared" si="3324"/>
        <v>#DIV/0!</v>
      </c>
    </row>
    <row r="2242" spans="1:42" x14ac:dyDescent="0.35">
      <c r="A2242" s="83">
        <f>Symbol!A2242</f>
        <v>0</v>
      </c>
      <c r="B2242" s="17">
        <f>Symbol!B2242</f>
        <v>0</v>
      </c>
      <c r="C2242" s="84">
        <f>Symbol!C2242</f>
        <v>0</v>
      </c>
      <c r="D2242" s="17">
        <f>Symbol!D2242</f>
        <v>0</v>
      </c>
      <c r="E2242" s="84">
        <f>Symbol!E2242</f>
        <v>0</v>
      </c>
      <c r="F2242" s="17">
        <f>Symbol!G2242</f>
        <v>0</v>
      </c>
      <c r="H2242" s="29">
        <f t="shared" si="3309"/>
        <v>1</v>
      </c>
      <c r="I2242" s="10">
        <f t="shared" si="3306"/>
        <v>0</v>
      </c>
      <c r="J2242" s="37">
        <f t="shared" si="3301"/>
        <v>0</v>
      </c>
      <c r="K2242" s="79" t="e">
        <f t="shared" si="3307"/>
        <v>#DIV/0!</v>
      </c>
      <c r="L2242" s="67">
        <f t="shared" si="3298"/>
        <v>0</v>
      </c>
      <c r="M2242" s="79" t="e">
        <f t="shared" si="3304"/>
        <v>#DIV/0!</v>
      </c>
      <c r="N2242" s="67">
        <f t="shared" si="3295"/>
        <v>0</v>
      </c>
      <c r="O2242" s="79" t="e">
        <f t="shared" si="3302"/>
        <v>#DIV/0!</v>
      </c>
      <c r="P2242" s="67">
        <f t="shared" si="3293"/>
        <v>0</v>
      </c>
      <c r="Q2242" s="79" t="e">
        <f t="shared" si="3299"/>
        <v>#DIV/0!</v>
      </c>
      <c r="R2242" s="67">
        <f t="shared" ref="R2242:R2305" si="3388">P2243</f>
        <v>0</v>
      </c>
      <c r="S2242" s="79" t="e">
        <f t="shared" si="3296"/>
        <v>#DIV/0!</v>
      </c>
      <c r="T2242" s="10">
        <f t="shared" si="3325"/>
        <v>0</v>
      </c>
      <c r="U2242" s="5">
        <f t="shared" si="3326"/>
        <v>0</v>
      </c>
      <c r="V2242" s="5">
        <f t="shared" si="3327"/>
        <v>0</v>
      </c>
      <c r="W2242" s="5">
        <f t="shared" si="3328"/>
        <v>0</v>
      </c>
      <c r="X2242" s="5">
        <f t="shared" si="3329"/>
        <v>0</v>
      </c>
      <c r="Y2242" s="5" t="e">
        <f t="shared" si="3330"/>
        <v>#DIV/0!</v>
      </c>
      <c r="Z2242" s="37" t="e">
        <f t="shared" si="3331"/>
        <v>#DIV/0!</v>
      </c>
      <c r="AA2242" s="63" t="e">
        <f t="shared" si="3310"/>
        <v>#DIV/0!</v>
      </c>
      <c r="AB2242" s="50">
        <f t="shared" si="3311"/>
        <v>0</v>
      </c>
      <c r="AC2242" s="50">
        <f t="shared" si="3312"/>
        <v>0</v>
      </c>
      <c r="AD2242" s="50">
        <f t="shared" si="3313"/>
        <v>0</v>
      </c>
      <c r="AE2242" s="55">
        <f t="shared" si="3314"/>
        <v>0</v>
      </c>
      <c r="AF2242" s="55">
        <f t="shared" si="3315"/>
        <v>0</v>
      </c>
      <c r="AG2242" s="55">
        <f t="shared" si="3316"/>
        <v>0</v>
      </c>
      <c r="AH2242" s="50">
        <f t="shared" si="3317"/>
        <v>0</v>
      </c>
      <c r="AI2242" s="50">
        <f t="shared" si="3318"/>
        <v>0</v>
      </c>
      <c r="AJ2242" s="50">
        <f t="shared" si="3319"/>
        <v>0</v>
      </c>
      <c r="AK2242" s="50">
        <f t="shared" si="3320"/>
        <v>0</v>
      </c>
      <c r="AL2242" s="50">
        <f t="shared" ref="AL2242:AM2242" si="3389">SUM(AJ2242:AJ2255)</f>
        <v>0</v>
      </c>
      <c r="AM2242" s="50">
        <f t="shared" si="3389"/>
        <v>0</v>
      </c>
      <c r="AN2242" s="50" t="e">
        <f t="shared" si="3322"/>
        <v>#DIV/0!</v>
      </c>
      <c r="AO2242" s="50" t="e">
        <f t="shared" si="3323"/>
        <v>#DIV/0!</v>
      </c>
      <c r="AP2242" s="59" t="e">
        <f t="shared" si="3324"/>
        <v>#DIV/0!</v>
      </c>
    </row>
    <row r="2243" spans="1:42" x14ac:dyDescent="0.35">
      <c r="A2243" s="83">
        <f>Symbol!A2243</f>
        <v>0</v>
      </c>
      <c r="B2243" s="17">
        <f>Symbol!B2243</f>
        <v>0</v>
      </c>
      <c r="C2243" s="84">
        <f>Symbol!C2243</f>
        <v>0</v>
      </c>
      <c r="D2243" s="17">
        <f>Symbol!D2243</f>
        <v>0</v>
      </c>
      <c r="E2243" s="84">
        <f>Symbol!E2243</f>
        <v>0</v>
      </c>
      <c r="F2243" s="17">
        <f>Symbol!G2243</f>
        <v>0</v>
      </c>
      <c r="H2243" s="29">
        <f t="shared" si="3309"/>
        <v>1</v>
      </c>
      <c r="I2243" s="10">
        <f t="shared" si="3306"/>
        <v>0</v>
      </c>
      <c r="J2243" s="37">
        <f t="shared" si="3301"/>
        <v>0</v>
      </c>
      <c r="K2243" s="79" t="e">
        <f t="shared" si="3307"/>
        <v>#DIV/0!</v>
      </c>
      <c r="L2243" s="67">
        <f t="shared" si="3298"/>
        <v>0</v>
      </c>
      <c r="M2243" s="79" t="e">
        <f t="shared" si="3304"/>
        <v>#DIV/0!</v>
      </c>
      <c r="N2243" s="67">
        <f t="shared" si="3295"/>
        <v>0</v>
      </c>
      <c r="O2243" s="79" t="e">
        <f t="shared" si="3302"/>
        <v>#DIV/0!</v>
      </c>
      <c r="P2243" s="67">
        <f t="shared" ref="P2243:P2306" si="3390">N2244</f>
        <v>0</v>
      </c>
      <c r="Q2243" s="79" t="e">
        <f t="shared" si="3299"/>
        <v>#DIV/0!</v>
      </c>
      <c r="R2243" s="67">
        <f t="shared" si="3388"/>
        <v>0</v>
      </c>
      <c r="S2243" s="79" t="e">
        <f t="shared" si="3296"/>
        <v>#DIV/0!</v>
      </c>
      <c r="T2243" s="10">
        <f t="shared" si="3325"/>
        <v>0</v>
      </c>
      <c r="U2243" s="5">
        <f t="shared" si="3326"/>
        <v>0</v>
      </c>
      <c r="V2243" s="5">
        <f t="shared" si="3327"/>
        <v>0</v>
      </c>
      <c r="W2243" s="5">
        <f t="shared" si="3328"/>
        <v>0</v>
      </c>
      <c r="X2243" s="5">
        <f t="shared" si="3329"/>
        <v>0</v>
      </c>
      <c r="Y2243" s="5" t="e">
        <f t="shared" si="3330"/>
        <v>#DIV/0!</v>
      </c>
      <c r="Z2243" s="37" t="e">
        <f t="shared" si="3331"/>
        <v>#DIV/0!</v>
      </c>
      <c r="AA2243" s="63" t="e">
        <f t="shared" si="3310"/>
        <v>#DIV/0!</v>
      </c>
      <c r="AB2243" s="50">
        <f t="shared" si="3311"/>
        <v>0</v>
      </c>
      <c r="AC2243" s="50">
        <f t="shared" si="3312"/>
        <v>0</v>
      </c>
      <c r="AD2243" s="50">
        <f t="shared" si="3313"/>
        <v>0</v>
      </c>
      <c r="AE2243" s="55">
        <f t="shared" si="3314"/>
        <v>0</v>
      </c>
      <c r="AF2243" s="55">
        <f t="shared" si="3315"/>
        <v>0</v>
      </c>
      <c r="AG2243" s="55">
        <f t="shared" si="3316"/>
        <v>0</v>
      </c>
      <c r="AH2243" s="50">
        <f t="shared" si="3317"/>
        <v>0</v>
      </c>
      <c r="AI2243" s="50">
        <f t="shared" si="3318"/>
        <v>0</v>
      </c>
      <c r="AJ2243" s="50">
        <f t="shared" si="3319"/>
        <v>0</v>
      </c>
      <c r="AK2243" s="50">
        <f t="shared" si="3320"/>
        <v>0</v>
      </c>
      <c r="AL2243" s="50">
        <f t="shared" ref="AL2243:AM2243" si="3391">SUM(AJ2243:AJ2256)</f>
        <v>0</v>
      </c>
      <c r="AM2243" s="50">
        <f t="shared" si="3391"/>
        <v>0</v>
      </c>
      <c r="AN2243" s="50" t="e">
        <f t="shared" si="3322"/>
        <v>#DIV/0!</v>
      </c>
      <c r="AO2243" s="50" t="e">
        <f t="shared" si="3323"/>
        <v>#DIV/0!</v>
      </c>
      <c r="AP2243" s="59" t="e">
        <f t="shared" si="3324"/>
        <v>#DIV/0!</v>
      </c>
    </row>
    <row r="2244" spans="1:42" x14ac:dyDescent="0.35">
      <c r="A2244" s="83">
        <f>Symbol!A2244</f>
        <v>0</v>
      </c>
      <c r="B2244" s="17">
        <f>Symbol!B2244</f>
        <v>0</v>
      </c>
      <c r="C2244" s="84">
        <f>Symbol!C2244</f>
        <v>0</v>
      </c>
      <c r="D2244" s="17">
        <f>Symbol!D2244</f>
        <v>0</v>
      </c>
      <c r="E2244" s="84">
        <f>Symbol!E2244</f>
        <v>0</v>
      </c>
      <c r="F2244" s="17">
        <f>Symbol!G2244</f>
        <v>0</v>
      </c>
      <c r="H2244" s="29">
        <f t="shared" si="3309"/>
        <v>1</v>
      </c>
      <c r="I2244" s="10">
        <f t="shared" si="3306"/>
        <v>0</v>
      </c>
      <c r="J2244" s="37">
        <f t="shared" si="3301"/>
        <v>0</v>
      </c>
      <c r="K2244" s="79" t="e">
        <f t="shared" si="3307"/>
        <v>#DIV/0!</v>
      </c>
      <c r="L2244" s="67">
        <f t="shared" si="3298"/>
        <v>0</v>
      </c>
      <c r="M2244" s="79" t="e">
        <f t="shared" si="3304"/>
        <v>#DIV/0!</v>
      </c>
      <c r="N2244" s="67">
        <f t="shared" ref="N2244:N2307" si="3392">L2245</f>
        <v>0</v>
      </c>
      <c r="O2244" s="79" t="e">
        <f t="shared" si="3302"/>
        <v>#DIV/0!</v>
      </c>
      <c r="P2244" s="67">
        <f t="shared" si="3390"/>
        <v>0</v>
      </c>
      <c r="Q2244" s="79" t="e">
        <f t="shared" si="3299"/>
        <v>#DIV/0!</v>
      </c>
      <c r="R2244" s="67">
        <f t="shared" si="3388"/>
        <v>0</v>
      </c>
      <c r="S2244" s="79" t="e">
        <f t="shared" ref="S2244:S2307" si="3393">LN(R2244/R2245)</f>
        <v>#DIV/0!</v>
      </c>
      <c r="T2244" s="10">
        <f t="shared" si="3325"/>
        <v>0</v>
      </c>
      <c r="U2244" s="5">
        <f t="shared" si="3326"/>
        <v>0</v>
      </c>
      <c r="V2244" s="5">
        <f t="shared" si="3327"/>
        <v>0</v>
      </c>
      <c r="W2244" s="5">
        <f t="shared" si="3328"/>
        <v>0</v>
      </c>
      <c r="X2244" s="5">
        <f t="shared" si="3329"/>
        <v>0</v>
      </c>
      <c r="Y2244" s="5" t="e">
        <f t="shared" si="3330"/>
        <v>#DIV/0!</v>
      </c>
      <c r="Z2244" s="37" t="e">
        <f t="shared" si="3331"/>
        <v>#DIV/0!</v>
      </c>
      <c r="AA2244" s="63" t="e">
        <f t="shared" si="3310"/>
        <v>#DIV/0!</v>
      </c>
      <c r="AB2244" s="50">
        <f t="shared" si="3311"/>
        <v>0</v>
      </c>
      <c r="AC2244" s="50">
        <f t="shared" si="3312"/>
        <v>0</v>
      </c>
      <c r="AD2244" s="50">
        <f t="shared" si="3313"/>
        <v>0</v>
      </c>
      <c r="AE2244" s="55">
        <f t="shared" si="3314"/>
        <v>0</v>
      </c>
      <c r="AF2244" s="55">
        <f t="shared" si="3315"/>
        <v>0</v>
      </c>
      <c r="AG2244" s="55">
        <f t="shared" si="3316"/>
        <v>0</v>
      </c>
      <c r="AH2244" s="50">
        <f t="shared" si="3317"/>
        <v>0</v>
      </c>
      <c r="AI2244" s="50">
        <f t="shared" si="3318"/>
        <v>0</v>
      </c>
      <c r="AJ2244" s="50">
        <f t="shared" si="3319"/>
        <v>0</v>
      </c>
      <c r="AK2244" s="50">
        <f t="shared" si="3320"/>
        <v>0</v>
      </c>
      <c r="AL2244" s="50">
        <f t="shared" ref="AL2244:AM2244" si="3394">SUM(AJ2244:AJ2257)</f>
        <v>0</v>
      </c>
      <c r="AM2244" s="50">
        <f t="shared" si="3394"/>
        <v>0</v>
      </c>
      <c r="AN2244" s="50" t="e">
        <f t="shared" si="3322"/>
        <v>#DIV/0!</v>
      </c>
      <c r="AO2244" s="50" t="e">
        <f t="shared" si="3323"/>
        <v>#DIV/0!</v>
      </c>
      <c r="AP2244" s="59" t="e">
        <f t="shared" si="3324"/>
        <v>#DIV/0!</v>
      </c>
    </row>
    <row r="2245" spans="1:42" x14ac:dyDescent="0.35">
      <c r="A2245" s="83">
        <f>Symbol!A2245</f>
        <v>0</v>
      </c>
      <c r="B2245" s="17">
        <f>Symbol!B2245</f>
        <v>0</v>
      </c>
      <c r="C2245" s="84">
        <f>Symbol!C2245</f>
        <v>0</v>
      </c>
      <c r="D2245" s="17">
        <f>Symbol!D2245</f>
        <v>0</v>
      </c>
      <c r="E2245" s="84">
        <f>Symbol!E2245</f>
        <v>0</v>
      </c>
      <c r="F2245" s="17">
        <f>Symbol!G2245</f>
        <v>0</v>
      </c>
      <c r="H2245" s="29">
        <f t="shared" si="3309"/>
        <v>1</v>
      </c>
      <c r="I2245" s="10">
        <f t="shared" si="3306"/>
        <v>0</v>
      </c>
      <c r="J2245" s="37">
        <f t="shared" si="3301"/>
        <v>0</v>
      </c>
      <c r="K2245" s="79" t="e">
        <f t="shared" si="3307"/>
        <v>#DIV/0!</v>
      </c>
      <c r="L2245" s="67">
        <f t="shared" ref="L2245:L2308" si="3395">J2246</f>
        <v>0</v>
      </c>
      <c r="M2245" s="79" t="e">
        <f t="shared" si="3304"/>
        <v>#DIV/0!</v>
      </c>
      <c r="N2245" s="67">
        <f t="shared" si="3392"/>
        <v>0</v>
      </c>
      <c r="O2245" s="79" t="e">
        <f t="shared" si="3302"/>
        <v>#DIV/0!</v>
      </c>
      <c r="P2245" s="67">
        <f t="shared" si="3390"/>
        <v>0</v>
      </c>
      <c r="Q2245" s="79" t="e">
        <f t="shared" ref="Q2245:Q2308" si="3396">LN(P2245/R2245)</f>
        <v>#DIV/0!</v>
      </c>
      <c r="R2245" s="67">
        <f t="shared" si="3388"/>
        <v>0</v>
      </c>
      <c r="S2245" s="79" t="e">
        <f t="shared" si="3393"/>
        <v>#DIV/0!</v>
      </c>
      <c r="T2245" s="10">
        <f t="shared" si="3325"/>
        <v>0</v>
      </c>
      <c r="U2245" s="5">
        <f t="shared" si="3326"/>
        <v>0</v>
      </c>
      <c r="V2245" s="5">
        <f t="shared" si="3327"/>
        <v>0</v>
      </c>
      <c r="W2245" s="5">
        <f t="shared" si="3328"/>
        <v>0</v>
      </c>
      <c r="X2245" s="5">
        <f t="shared" si="3329"/>
        <v>0</v>
      </c>
      <c r="Y2245" s="5" t="e">
        <f t="shared" si="3330"/>
        <v>#DIV/0!</v>
      </c>
      <c r="Z2245" s="37" t="e">
        <f t="shared" si="3331"/>
        <v>#DIV/0!</v>
      </c>
      <c r="AA2245" s="63" t="e">
        <f t="shared" si="3310"/>
        <v>#DIV/0!</v>
      </c>
      <c r="AB2245" s="50">
        <f t="shared" si="3311"/>
        <v>0</v>
      </c>
      <c r="AC2245" s="50">
        <f t="shared" si="3312"/>
        <v>0</v>
      </c>
      <c r="AD2245" s="50">
        <f t="shared" si="3313"/>
        <v>0</v>
      </c>
      <c r="AE2245" s="55">
        <f t="shared" si="3314"/>
        <v>0</v>
      </c>
      <c r="AF2245" s="55">
        <f t="shared" si="3315"/>
        <v>0</v>
      </c>
      <c r="AG2245" s="55">
        <f t="shared" si="3316"/>
        <v>0</v>
      </c>
      <c r="AH2245" s="50">
        <f t="shared" si="3317"/>
        <v>0</v>
      </c>
      <c r="AI2245" s="50">
        <f t="shared" si="3318"/>
        <v>0</v>
      </c>
      <c r="AJ2245" s="50">
        <f t="shared" si="3319"/>
        <v>0</v>
      </c>
      <c r="AK2245" s="50">
        <f t="shared" si="3320"/>
        <v>0</v>
      </c>
      <c r="AL2245" s="50">
        <f t="shared" ref="AL2245:AM2245" si="3397">SUM(AJ2245:AJ2258)</f>
        <v>0</v>
      </c>
      <c r="AM2245" s="50">
        <f t="shared" si="3397"/>
        <v>0</v>
      </c>
      <c r="AN2245" s="50" t="e">
        <f t="shared" si="3322"/>
        <v>#DIV/0!</v>
      </c>
      <c r="AO2245" s="50" t="e">
        <f t="shared" si="3323"/>
        <v>#DIV/0!</v>
      </c>
      <c r="AP2245" s="59" t="e">
        <f t="shared" si="3324"/>
        <v>#DIV/0!</v>
      </c>
    </row>
    <row r="2246" spans="1:42" x14ac:dyDescent="0.35">
      <c r="A2246" s="83">
        <f>Symbol!A2246</f>
        <v>0</v>
      </c>
      <c r="B2246" s="17">
        <f>Symbol!B2246</f>
        <v>0</v>
      </c>
      <c r="C2246" s="84">
        <f>Symbol!C2246</f>
        <v>0</v>
      </c>
      <c r="D2246" s="17">
        <f>Symbol!D2246</f>
        <v>0</v>
      </c>
      <c r="E2246" s="84">
        <f>Symbol!E2246</f>
        <v>0</v>
      </c>
      <c r="F2246" s="17">
        <f>Symbol!G2246</f>
        <v>0</v>
      </c>
      <c r="H2246" s="29">
        <f t="shared" si="3309"/>
        <v>1</v>
      </c>
      <c r="I2246" s="10">
        <f t="shared" si="3306"/>
        <v>0</v>
      </c>
      <c r="J2246" s="37">
        <f t="shared" ref="J2246:J2309" si="3398">I2247</f>
        <v>0</v>
      </c>
      <c r="K2246" s="79" t="e">
        <f t="shared" si="3307"/>
        <v>#DIV/0!</v>
      </c>
      <c r="L2246" s="67">
        <f t="shared" si="3395"/>
        <v>0</v>
      </c>
      <c r="M2246" s="79" t="e">
        <f t="shared" si="3304"/>
        <v>#DIV/0!</v>
      </c>
      <c r="N2246" s="67">
        <f t="shared" si="3392"/>
        <v>0</v>
      </c>
      <c r="O2246" s="79" t="e">
        <f t="shared" ref="O2246:O2309" si="3399">LN(N2246/P2246)</f>
        <v>#DIV/0!</v>
      </c>
      <c r="P2246" s="67">
        <f t="shared" si="3390"/>
        <v>0</v>
      </c>
      <c r="Q2246" s="79" t="e">
        <f t="shared" si="3396"/>
        <v>#DIV/0!</v>
      </c>
      <c r="R2246" s="67">
        <f t="shared" si="3388"/>
        <v>0</v>
      </c>
      <c r="S2246" s="79" t="e">
        <f t="shared" si="3393"/>
        <v>#DIV/0!</v>
      </c>
      <c r="T2246" s="10">
        <f t="shared" si="3325"/>
        <v>0</v>
      </c>
      <c r="U2246" s="5">
        <f t="shared" si="3326"/>
        <v>0</v>
      </c>
      <c r="V2246" s="5">
        <f t="shared" si="3327"/>
        <v>0</v>
      </c>
      <c r="W2246" s="5">
        <f t="shared" si="3328"/>
        <v>0</v>
      </c>
      <c r="X2246" s="5">
        <f t="shared" si="3329"/>
        <v>0</v>
      </c>
      <c r="Y2246" s="5" t="e">
        <f t="shared" si="3330"/>
        <v>#DIV/0!</v>
      </c>
      <c r="Z2246" s="37" t="e">
        <f t="shared" si="3331"/>
        <v>#DIV/0!</v>
      </c>
      <c r="AA2246" s="63" t="e">
        <f t="shared" si="3310"/>
        <v>#DIV/0!</v>
      </c>
      <c r="AB2246" s="50">
        <f t="shared" si="3311"/>
        <v>0</v>
      </c>
      <c r="AC2246" s="50">
        <f t="shared" si="3312"/>
        <v>0</v>
      </c>
      <c r="AD2246" s="50">
        <f t="shared" si="3313"/>
        <v>0</v>
      </c>
      <c r="AE2246" s="55">
        <f t="shared" si="3314"/>
        <v>0</v>
      </c>
      <c r="AF2246" s="55">
        <f t="shared" si="3315"/>
        <v>0</v>
      </c>
      <c r="AG2246" s="55">
        <f t="shared" si="3316"/>
        <v>0</v>
      </c>
      <c r="AH2246" s="50">
        <f t="shared" si="3317"/>
        <v>0</v>
      </c>
      <c r="AI2246" s="50">
        <f t="shared" si="3318"/>
        <v>0</v>
      </c>
      <c r="AJ2246" s="50">
        <f t="shared" si="3319"/>
        <v>0</v>
      </c>
      <c r="AK2246" s="50">
        <f t="shared" si="3320"/>
        <v>0</v>
      </c>
      <c r="AL2246" s="50">
        <f t="shared" ref="AL2246:AM2246" si="3400">SUM(AJ2246:AJ2259)</f>
        <v>0</v>
      </c>
      <c r="AM2246" s="50">
        <f t="shared" si="3400"/>
        <v>0</v>
      </c>
      <c r="AN2246" s="50" t="e">
        <f t="shared" si="3322"/>
        <v>#DIV/0!</v>
      </c>
      <c r="AO2246" s="50" t="e">
        <f t="shared" si="3323"/>
        <v>#DIV/0!</v>
      </c>
      <c r="AP2246" s="59" t="e">
        <f t="shared" si="3324"/>
        <v>#DIV/0!</v>
      </c>
    </row>
    <row r="2247" spans="1:42" x14ac:dyDescent="0.35">
      <c r="A2247" s="83">
        <f>Symbol!A2247</f>
        <v>0</v>
      </c>
      <c r="B2247" s="17">
        <f>Symbol!B2247</f>
        <v>0</v>
      </c>
      <c r="C2247" s="84">
        <f>Symbol!C2247</f>
        <v>0</v>
      </c>
      <c r="D2247" s="17">
        <f>Symbol!D2247</f>
        <v>0</v>
      </c>
      <c r="E2247" s="84">
        <f>Symbol!E2247</f>
        <v>0</v>
      </c>
      <c r="F2247" s="17">
        <f>Symbol!G2247</f>
        <v>0</v>
      </c>
      <c r="H2247" s="29">
        <f t="shared" si="3309"/>
        <v>1</v>
      </c>
      <c r="I2247" s="10">
        <f t="shared" si="3306"/>
        <v>0</v>
      </c>
      <c r="J2247" s="37">
        <f t="shared" si="3398"/>
        <v>0</v>
      </c>
      <c r="K2247" s="79" t="e">
        <f t="shared" si="3307"/>
        <v>#DIV/0!</v>
      </c>
      <c r="L2247" s="67">
        <f t="shared" si="3395"/>
        <v>0</v>
      </c>
      <c r="M2247" s="79" t="e">
        <f t="shared" ref="M2247:M2310" si="3401">LN(L2247/N2247)</f>
        <v>#DIV/0!</v>
      </c>
      <c r="N2247" s="67">
        <f t="shared" si="3392"/>
        <v>0</v>
      </c>
      <c r="O2247" s="79" t="e">
        <f t="shared" si="3399"/>
        <v>#DIV/0!</v>
      </c>
      <c r="P2247" s="67">
        <f t="shared" si="3390"/>
        <v>0</v>
      </c>
      <c r="Q2247" s="79" t="e">
        <f t="shared" si="3396"/>
        <v>#DIV/0!</v>
      </c>
      <c r="R2247" s="67">
        <f t="shared" si="3388"/>
        <v>0</v>
      </c>
      <c r="S2247" s="79" t="e">
        <f t="shared" si="3393"/>
        <v>#DIV/0!</v>
      </c>
      <c r="T2247" s="10">
        <f t="shared" si="3325"/>
        <v>0</v>
      </c>
      <c r="U2247" s="5">
        <f t="shared" si="3326"/>
        <v>0</v>
      </c>
      <c r="V2247" s="5">
        <f t="shared" si="3327"/>
        <v>0</v>
      </c>
      <c r="W2247" s="5">
        <f t="shared" si="3328"/>
        <v>0</v>
      </c>
      <c r="X2247" s="5">
        <f t="shared" si="3329"/>
        <v>0</v>
      </c>
      <c r="Y2247" s="5" t="e">
        <f t="shared" si="3330"/>
        <v>#DIV/0!</v>
      </c>
      <c r="Z2247" s="37" t="e">
        <f t="shared" si="3331"/>
        <v>#DIV/0!</v>
      </c>
      <c r="AA2247" s="63" t="e">
        <f t="shared" si="3310"/>
        <v>#DIV/0!</v>
      </c>
      <c r="AB2247" s="50">
        <f t="shared" si="3311"/>
        <v>0</v>
      </c>
      <c r="AC2247" s="50">
        <f t="shared" si="3312"/>
        <v>0</v>
      </c>
      <c r="AD2247" s="50">
        <f t="shared" si="3313"/>
        <v>0</v>
      </c>
      <c r="AE2247" s="55">
        <f t="shared" si="3314"/>
        <v>0</v>
      </c>
      <c r="AF2247" s="55">
        <f t="shared" si="3315"/>
        <v>0</v>
      </c>
      <c r="AG2247" s="55">
        <f t="shared" si="3316"/>
        <v>0</v>
      </c>
      <c r="AH2247" s="50">
        <f t="shared" si="3317"/>
        <v>0</v>
      </c>
      <c r="AI2247" s="50">
        <f t="shared" si="3318"/>
        <v>0</v>
      </c>
      <c r="AJ2247" s="50">
        <f t="shared" si="3319"/>
        <v>0</v>
      </c>
      <c r="AK2247" s="50">
        <f t="shared" si="3320"/>
        <v>0</v>
      </c>
      <c r="AL2247" s="50">
        <f t="shared" ref="AL2247:AM2247" si="3402">SUM(AJ2247:AJ2260)</f>
        <v>0</v>
      </c>
      <c r="AM2247" s="50">
        <f t="shared" si="3402"/>
        <v>0</v>
      </c>
      <c r="AN2247" s="50" t="e">
        <f t="shared" si="3322"/>
        <v>#DIV/0!</v>
      </c>
      <c r="AO2247" s="50" t="e">
        <f t="shared" si="3323"/>
        <v>#DIV/0!</v>
      </c>
      <c r="AP2247" s="59" t="e">
        <f t="shared" si="3324"/>
        <v>#DIV/0!</v>
      </c>
    </row>
    <row r="2248" spans="1:42" x14ac:dyDescent="0.35">
      <c r="A2248" s="83">
        <f>Symbol!A2248</f>
        <v>0</v>
      </c>
      <c r="B2248" s="17">
        <f>Symbol!B2248</f>
        <v>0</v>
      </c>
      <c r="C2248" s="84">
        <f>Symbol!C2248</f>
        <v>0</v>
      </c>
      <c r="D2248" s="17">
        <f>Symbol!D2248</f>
        <v>0</v>
      </c>
      <c r="E2248" s="84">
        <f>Symbol!E2248</f>
        <v>0</v>
      </c>
      <c r="F2248" s="17">
        <f>Symbol!G2248</f>
        <v>0</v>
      </c>
      <c r="H2248" s="29">
        <f t="shared" si="3309"/>
        <v>1</v>
      </c>
      <c r="I2248" s="10">
        <f t="shared" ref="I2248:I2311" si="3403">E2242</f>
        <v>0</v>
      </c>
      <c r="J2248" s="37">
        <f t="shared" si="3398"/>
        <v>0</v>
      </c>
      <c r="K2248" s="79" t="e">
        <f t="shared" ref="K2248:K2311" si="3404">LN(J2248/L2248)</f>
        <v>#DIV/0!</v>
      </c>
      <c r="L2248" s="67">
        <f t="shared" si="3395"/>
        <v>0</v>
      </c>
      <c r="M2248" s="79" t="e">
        <f t="shared" si="3401"/>
        <v>#DIV/0!</v>
      </c>
      <c r="N2248" s="67">
        <f t="shared" si="3392"/>
        <v>0</v>
      </c>
      <c r="O2248" s="79" t="e">
        <f t="shared" si="3399"/>
        <v>#DIV/0!</v>
      </c>
      <c r="P2248" s="67">
        <f t="shared" si="3390"/>
        <v>0</v>
      </c>
      <c r="Q2248" s="79" t="e">
        <f t="shared" si="3396"/>
        <v>#DIV/0!</v>
      </c>
      <c r="R2248" s="67">
        <f t="shared" si="3388"/>
        <v>0</v>
      </c>
      <c r="S2248" s="79" t="e">
        <f t="shared" si="3393"/>
        <v>#DIV/0!</v>
      </c>
      <c r="T2248" s="10">
        <f t="shared" si="3325"/>
        <v>0</v>
      </c>
      <c r="U2248" s="5">
        <f t="shared" si="3326"/>
        <v>0</v>
      </c>
      <c r="V2248" s="5">
        <f t="shared" si="3327"/>
        <v>0</v>
      </c>
      <c r="W2248" s="5">
        <f t="shared" si="3328"/>
        <v>0</v>
      </c>
      <c r="X2248" s="5">
        <f t="shared" si="3329"/>
        <v>0</v>
      </c>
      <c r="Y2248" s="5" t="e">
        <f t="shared" si="3330"/>
        <v>#DIV/0!</v>
      </c>
      <c r="Z2248" s="37" t="e">
        <f t="shared" si="3331"/>
        <v>#DIV/0!</v>
      </c>
      <c r="AA2248" s="63" t="e">
        <f t="shared" si="3310"/>
        <v>#DIV/0!</v>
      </c>
      <c r="AB2248" s="50">
        <f t="shared" si="3311"/>
        <v>0</v>
      </c>
      <c r="AC2248" s="50">
        <f t="shared" si="3312"/>
        <v>0</v>
      </c>
      <c r="AD2248" s="50">
        <f t="shared" si="3313"/>
        <v>0</v>
      </c>
      <c r="AE2248" s="55">
        <f t="shared" si="3314"/>
        <v>0</v>
      </c>
      <c r="AF2248" s="55">
        <f t="shared" si="3315"/>
        <v>0</v>
      </c>
      <c r="AG2248" s="55">
        <f t="shared" si="3316"/>
        <v>0</v>
      </c>
      <c r="AH2248" s="50">
        <f t="shared" si="3317"/>
        <v>0</v>
      </c>
      <c r="AI2248" s="50">
        <f t="shared" si="3318"/>
        <v>0</v>
      </c>
      <c r="AJ2248" s="50">
        <f t="shared" si="3319"/>
        <v>0</v>
      </c>
      <c r="AK2248" s="50">
        <f t="shared" si="3320"/>
        <v>0</v>
      </c>
      <c r="AL2248" s="50">
        <f t="shared" ref="AL2248:AM2248" si="3405">SUM(AJ2248:AJ2261)</f>
        <v>0</v>
      </c>
      <c r="AM2248" s="50">
        <f t="shared" si="3405"/>
        <v>0</v>
      </c>
      <c r="AN2248" s="50" t="e">
        <f t="shared" si="3322"/>
        <v>#DIV/0!</v>
      </c>
      <c r="AO2248" s="50" t="e">
        <f t="shared" si="3323"/>
        <v>#DIV/0!</v>
      </c>
      <c r="AP2248" s="59" t="e">
        <f t="shared" si="3324"/>
        <v>#DIV/0!</v>
      </c>
    </row>
    <row r="2249" spans="1:42" x14ac:dyDescent="0.35">
      <c r="A2249" s="83">
        <f>Symbol!A2249</f>
        <v>0</v>
      </c>
      <c r="B2249" s="17">
        <f>Symbol!B2249</f>
        <v>0</v>
      </c>
      <c r="C2249" s="84">
        <f>Symbol!C2249</f>
        <v>0</v>
      </c>
      <c r="D2249" s="17">
        <f>Symbol!D2249</f>
        <v>0</v>
      </c>
      <c r="E2249" s="84">
        <f>Symbol!E2249</f>
        <v>0</v>
      </c>
      <c r="F2249" s="17">
        <f>Symbol!G2249</f>
        <v>0</v>
      </c>
      <c r="H2249" s="29">
        <f t="shared" ref="H2249:H2312" si="3406">IF(SIGN(I2249-J2249)=-1,0,1)</f>
        <v>1</v>
      </c>
      <c r="I2249" s="10">
        <f t="shared" si="3403"/>
        <v>0</v>
      </c>
      <c r="J2249" s="37">
        <f t="shared" si="3398"/>
        <v>0</v>
      </c>
      <c r="K2249" s="79" t="e">
        <f t="shared" si="3404"/>
        <v>#DIV/0!</v>
      </c>
      <c r="L2249" s="67">
        <f t="shared" si="3395"/>
        <v>0</v>
      </c>
      <c r="M2249" s="79" t="e">
        <f t="shared" si="3401"/>
        <v>#DIV/0!</v>
      </c>
      <c r="N2249" s="67">
        <f t="shared" si="3392"/>
        <v>0</v>
      </c>
      <c r="O2249" s="79" t="e">
        <f t="shared" si="3399"/>
        <v>#DIV/0!</v>
      </c>
      <c r="P2249" s="67">
        <f t="shared" si="3390"/>
        <v>0</v>
      </c>
      <c r="Q2249" s="79" t="e">
        <f t="shared" si="3396"/>
        <v>#DIV/0!</v>
      </c>
      <c r="R2249" s="67">
        <f t="shared" si="3388"/>
        <v>0</v>
      </c>
      <c r="S2249" s="79" t="e">
        <f t="shared" si="3393"/>
        <v>#DIV/0!</v>
      </c>
      <c r="T2249" s="10">
        <f t="shared" si="3325"/>
        <v>0</v>
      </c>
      <c r="U2249" s="5">
        <f t="shared" si="3326"/>
        <v>0</v>
      </c>
      <c r="V2249" s="5">
        <f t="shared" si="3327"/>
        <v>0</v>
      </c>
      <c r="W2249" s="5">
        <f t="shared" si="3328"/>
        <v>0</v>
      </c>
      <c r="X2249" s="5">
        <f t="shared" si="3329"/>
        <v>0</v>
      </c>
      <c r="Y2249" s="5" t="e">
        <f t="shared" si="3330"/>
        <v>#DIV/0!</v>
      </c>
      <c r="Z2249" s="37" t="e">
        <f t="shared" si="3331"/>
        <v>#DIV/0!</v>
      </c>
      <c r="AA2249" s="63" t="e">
        <f t="shared" ref="AA2249:AA2312" si="3407">Z2251</f>
        <v>#DIV/0!</v>
      </c>
      <c r="AB2249" s="50">
        <f t="shared" ref="AB2249:AB2312" si="3408">SUM(I2250:I2251)/2</f>
        <v>0</v>
      </c>
      <c r="AC2249" s="50">
        <f t="shared" ref="AC2249:AC2312" si="3409">SUM(I2250:I2252)/3</f>
        <v>0</v>
      </c>
      <c r="AD2249" s="50">
        <f t="shared" ref="AD2249:AD2312" si="3410">SUM(I2250:I2254)/5</f>
        <v>0</v>
      </c>
      <c r="AE2249" s="55">
        <f t="shared" ref="AE2249:AE2312" si="3411">($AR$1*I2250)+((1-$AR$1)*AB2250)</f>
        <v>0</v>
      </c>
      <c r="AF2249" s="55">
        <f t="shared" ref="AF2249:AF2312" si="3412">($AR$1*I2250)+((1-$AR$1)*AC2250)</f>
        <v>0</v>
      </c>
      <c r="AG2249" s="55">
        <f t="shared" ref="AG2249:AG2312" si="3413">($AR$1*I2250)+((1-$AR$1)*AD2250)</f>
        <v>0</v>
      </c>
      <c r="AH2249" s="50">
        <f t="shared" ref="AH2249:AH2312" si="3414">(C2243+D2243+E2243)/3</f>
        <v>0</v>
      </c>
      <c r="AI2249" s="50">
        <f t="shared" ref="AI2249:AI2312" si="3415">AH2249*F2243</f>
        <v>0</v>
      </c>
      <c r="AJ2249" s="50">
        <f t="shared" ref="AJ2249:AJ2312" si="3416">IF(AH2249&gt;AH2250,AI2249,0)</f>
        <v>0</v>
      </c>
      <c r="AK2249" s="50">
        <f t="shared" ref="AK2249:AK2312" si="3417">IF(AH2249&lt;AH2250,AI2249,0)</f>
        <v>0</v>
      </c>
      <c r="AL2249" s="50">
        <f t="shared" ref="AL2249:AM2249" si="3418">SUM(AJ2249:AJ2262)</f>
        <v>0</v>
      </c>
      <c r="AM2249" s="50">
        <f t="shared" si="3418"/>
        <v>0</v>
      </c>
      <c r="AN2249" s="50" t="e">
        <f t="shared" ref="AN2249:AN2312" si="3419">AL2249/AM2249</f>
        <v>#DIV/0!</v>
      </c>
      <c r="AO2249" s="50" t="e">
        <f t="shared" ref="AO2249:AO2312" si="3420">(100-(100)/(1+AN2249))</f>
        <v>#DIV/0!</v>
      </c>
      <c r="AP2249" s="59" t="e">
        <f t="shared" ref="AP2249:AP2312" si="3421">AO2250</f>
        <v>#DIV/0!</v>
      </c>
    </row>
    <row r="2250" spans="1:42" x14ac:dyDescent="0.35">
      <c r="A2250" s="83">
        <f>Symbol!A2250</f>
        <v>0</v>
      </c>
      <c r="B2250" s="17">
        <f>Symbol!B2250</f>
        <v>0</v>
      </c>
      <c r="C2250" s="84">
        <f>Symbol!C2250</f>
        <v>0</v>
      </c>
      <c r="D2250" s="17">
        <f>Symbol!D2250</f>
        <v>0</v>
      </c>
      <c r="E2250" s="84">
        <f>Symbol!E2250</f>
        <v>0</v>
      </c>
      <c r="F2250" s="17">
        <f>Symbol!G2250</f>
        <v>0</v>
      </c>
      <c r="H2250" s="29">
        <f t="shared" si="3406"/>
        <v>1</v>
      </c>
      <c r="I2250" s="10">
        <f t="shared" si="3403"/>
        <v>0</v>
      </c>
      <c r="J2250" s="37">
        <f t="shared" si="3398"/>
        <v>0</v>
      </c>
      <c r="K2250" s="79" t="e">
        <f t="shared" si="3404"/>
        <v>#DIV/0!</v>
      </c>
      <c r="L2250" s="67">
        <f t="shared" si="3395"/>
        <v>0</v>
      </c>
      <c r="M2250" s="79" t="e">
        <f t="shared" si="3401"/>
        <v>#DIV/0!</v>
      </c>
      <c r="N2250" s="67">
        <f t="shared" si="3392"/>
        <v>0</v>
      </c>
      <c r="O2250" s="79" t="e">
        <f t="shared" si="3399"/>
        <v>#DIV/0!</v>
      </c>
      <c r="P2250" s="67">
        <f t="shared" si="3390"/>
        <v>0</v>
      </c>
      <c r="Q2250" s="79" t="e">
        <f t="shared" si="3396"/>
        <v>#DIV/0!</v>
      </c>
      <c r="R2250" s="67">
        <f t="shared" si="3388"/>
        <v>0</v>
      </c>
      <c r="S2250" s="79" t="e">
        <f t="shared" si="3393"/>
        <v>#DIV/0!</v>
      </c>
      <c r="T2250" s="10">
        <f t="shared" ref="T2250:T2313" si="3422">I2249-I2250</f>
        <v>0</v>
      </c>
      <c r="U2250" s="5">
        <f t="shared" ref="U2250:U2313" si="3423">IF(T2250&gt;0,T2250,0)</f>
        <v>0</v>
      </c>
      <c r="V2250" s="5">
        <f t="shared" ref="V2250:V2313" si="3424">IF(T2250&lt;0,-T2250,0)</f>
        <v>0</v>
      </c>
      <c r="W2250" s="5">
        <f t="shared" ref="W2250:W2313" si="3425">SUM(U2250:U2263)/14</f>
        <v>0</v>
      </c>
      <c r="X2250" s="5">
        <f t="shared" ref="X2250:X2313" si="3426">SUM(V2250:V2263)/14</f>
        <v>0</v>
      </c>
      <c r="Y2250" s="5" t="e">
        <f t="shared" ref="Y2250:Y2313" si="3427">W2250/X2250</f>
        <v>#DIV/0!</v>
      </c>
      <c r="Z2250" s="37" t="e">
        <f t="shared" ref="Z2250:Z2313" si="3428">(100-(100/(1+Y2250)))</f>
        <v>#DIV/0!</v>
      </c>
      <c r="AA2250" s="63" t="e">
        <f t="shared" si="3407"/>
        <v>#DIV/0!</v>
      </c>
      <c r="AB2250" s="50">
        <f t="shared" si="3408"/>
        <v>0</v>
      </c>
      <c r="AC2250" s="50">
        <f t="shared" si="3409"/>
        <v>0</v>
      </c>
      <c r="AD2250" s="50">
        <f t="shared" si="3410"/>
        <v>0</v>
      </c>
      <c r="AE2250" s="55">
        <f t="shared" si="3411"/>
        <v>0</v>
      </c>
      <c r="AF2250" s="55">
        <f t="shared" si="3412"/>
        <v>0</v>
      </c>
      <c r="AG2250" s="55">
        <f t="shared" si="3413"/>
        <v>0</v>
      </c>
      <c r="AH2250" s="50">
        <f t="shared" si="3414"/>
        <v>0</v>
      </c>
      <c r="AI2250" s="50">
        <f t="shared" si="3415"/>
        <v>0</v>
      </c>
      <c r="AJ2250" s="50">
        <f t="shared" si="3416"/>
        <v>0</v>
      </c>
      <c r="AK2250" s="50">
        <f t="shared" si="3417"/>
        <v>0</v>
      </c>
      <c r="AL2250" s="50">
        <f t="shared" ref="AL2250:AM2250" si="3429">SUM(AJ2250:AJ2263)</f>
        <v>0</v>
      </c>
      <c r="AM2250" s="50">
        <f t="shared" si="3429"/>
        <v>0</v>
      </c>
      <c r="AN2250" s="50" t="e">
        <f t="shared" si="3419"/>
        <v>#DIV/0!</v>
      </c>
      <c r="AO2250" s="50" t="e">
        <f t="shared" si="3420"/>
        <v>#DIV/0!</v>
      </c>
      <c r="AP2250" s="59" t="e">
        <f t="shared" si="3421"/>
        <v>#DIV/0!</v>
      </c>
    </row>
    <row r="2251" spans="1:42" x14ac:dyDescent="0.35">
      <c r="A2251" s="83">
        <f>Symbol!A2251</f>
        <v>0</v>
      </c>
      <c r="B2251" s="17">
        <f>Symbol!B2251</f>
        <v>0</v>
      </c>
      <c r="C2251" s="84">
        <f>Symbol!C2251</f>
        <v>0</v>
      </c>
      <c r="D2251" s="17">
        <f>Symbol!D2251</f>
        <v>0</v>
      </c>
      <c r="E2251" s="84">
        <f>Symbol!E2251</f>
        <v>0</v>
      </c>
      <c r="F2251" s="17">
        <f>Symbol!G2251</f>
        <v>0</v>
      </c>
      <c r="H2251" s="29">
        <f t="shared" si="3406"/>
        <v>1</v>
      </c>
      <c r="I2251" s="10">
        <f t="shared" si="3403"/>
        <v>0</v>
      </c>
      <c r="J2251" s="37">
        <f t="shared" si="3398"/>
        <v>0</v>
      </c>
      <c r="K2251" s="79" t="e">
        <f t="shared" si="3404"/>
        <v>#DIV/0!</v>
      </c>
      <c r="L2251" s="67">
        <f t="shared" si="3395"/>
        <v>0</v>
      </c>
      <c r="M2251" s="79" t="e">
        <f t="shared" si="3401"/>
        <v>#DIV/0!</v>
      </c>
      <c r="N2251" s="67">
        <f t="shared" si="3392"/>
        <v>0</v>
      </c>
      <c r="O2251" s="79" t="e">
        <f t="shared" si="3399"/>
        <v>#DIV/0!</v>
      </c>
      <c r="P2251" s="67">
        <f t="shared" si="3390"/>
        <v>0</v>
      </c>
      <c r="Q2251" s="79" t="e">
        <f t="shared" si="3396"/>
        <v>#DIV/0!</v>
      </c>
      <c r="R2251" s="67">
        <f t="shared" si="3388"/>
        <v>0</v>
      </c>
      <c r="S2251" s="79" t="e">
        <f t="shared" si="3393"/>
        <v>#DIV/0!</v>
      </c>
      <c r="T2251" s="10">
        <f t="shared" si="3422"/>
        <v>0</v>
      </c>
      <c r="U2251" s="5">
        <f t="shared" si="3423"/>
        <v>0</v>
      </c>
      <c r="V2251" s="5">
        <f t="shared" si="3424"/>
        <v>0</v>
      </c>
      <c r="W2251" s="5">
        <f t="shared" si="3425"/>
        <v>0</v>
      </c>
      <c r="X2251" s="5">
        <f t="shared" si="3426"/>
        <v>0</v>
      </c>
      <c r="Y2251" s="5" t="e">
        <f t="shared" si="3427"/>
        <v>#DIV/0!</v>
      </c>
      <c r="Z2251" s="37" t="e">
        <f t="shared" si="3428"/>
        <v>#DIV/0!</v>
      </c>
      <c r="AA2251" s="63" t="e">
        <f t="shared" si="3407"/>
        <v>#DIV/0!</v>
      </c>
      <c r="AB2251" s="50">
        <f t="shared" si="3408"/>
        <v>0</v>
      </c>
      <c r="AC2251" s="50">
        <f t="shared" si="3409"/>
        <v>0</v>
      </c>
      <c r="AD2251" s="50">
        <f t="shared" si="3410"/>
        <v>0</v>
      </c>
      <c r="AE2251" s="55">
        <f t="shared" si="3411"/>
        <v>0</v>
      </c>
      <c r="AF2251" s="55">
        <f t="shared" si="3412"/>
        <v>0</v>
      </c>
      <c r="AG2251" s="55">
        <f t="shared" si="3413"/>
        <v>0</v>
      </c>
      <c r="AH2251" s="50">
        <f t="shared" si="3414"/>
        <v>0</v>
      </c>
      <c r="AI2251" s="50">
        <f t="shared" si="3415"/>
        <v>0</v>
      </c>
      <c r="AJ2251" s="50">
        <f t="shared" si="3416"/>
        <v>0</v>
      </c>
      <c r="AK2251" s="50">
        <f t="shared" si="3417"/>
        <v>0</v>
      </c>
      <c r="AL2251" s="50">
        <f t="shared" ref="AL2251:AM2251" si="3430">SUM(AJ2251:AJ2264)</f>
        <v>0</v>
      </c>
      <c r="AM2251" s="50">
        <f t="shared" si="3430"/>
        <v>0</v>
      </c>
      <c r="AN2251" s="50" t="e">
        <f t="shared" si="3419"/>
        <v>#DIV/0!</v>
      </c>
      <c r="AO2251" s="50" t="e">
        <f t="shared" si="3420"/>
        <v>#DIV/0!</v>
      </c>
      <c r="AP2251" s="59" t="e">
        <f t="shared" si="3421"/>
        <v>#DIV/0!</v>
      </c>
    </row>
    <row r="2252" spans="1:42" x14ac:dyDescent="0.35">
      <c r="A2252" s="83">
        <f>Symbol!A2252</f>
        <v>0</v>
      </c>
      <c r="B2252" s="17">
        <f>Symbol!B2252</f>
        <v>0</v>
      </c>
      <c r="C2252" s="84">
        <f>Symbol!C2252</f>
        <v>0</v>
      </c>
      <c r="D2252" s="17">
        <f>Symbol!D2252</f>
        <v>0</v>
      </c>
      <c r="E2252" s="84">
        <f>Symbol!E2252</f>
        <v>0</v>
      </c>
      <c r="F2252" s="17">
        <f>Symbol!G2252</f>
        <v>0</v>
      </c>
      <c r="H2252" s="29">
        <f t="shared" si="3406"/>
        <v>1</v>
      </c>
      <c r="I2252" s="10">
        <f t="shared" si="3403"/>
        <v>0</v>
      </c>
      <c r="J2252" s="37">
        <f t="shared" si="3398"/>
        <v>0</v>
      </c>
      <c r="K2252" s="79" t="e">
        <f t="shared" si="3404"/>
        <v>#DIV/0!</v>
      </c>
      <c r="L2252" s="67">
        <f t="shared" si="3395"/>
        <v>0</v>
      </c>
      <c r="M2252" s="79" t="e">
        <f t="shared" si="3401"/>
        <v>#DIV/0!</v>
      </c>
      <c r="N2252" s="67">
        <f t="shared" si="3392"/>
        <v>0</v>
      </c>
      <c r="O2252" s="79" t="e">
        <f t="shared" si="3399"/>
        <v>#DIV/0!</v>
      </c>
      <c r="P2252" s="67">
        <f t="shared" si="3390"/>
        <v>0</v>
      </c>
      <c r="Q2252" s="79" t="e">
        <f t="shared" si="3396"/>
        <v>#DIV/0!</v>
      </c>
      <c r="R2252" s="67">
        <f t="shared" si="3388"/>
        <v>0</v>
      </c>
      <c r="S2252" s="79" t="e">
        <f t="shared" si="3393"/>
        <v>#DIV/0!</v>
      </c>
      <c r="T2252" s="10">
        <f t="shared" si="3422"/>
        <v>0</v>
      </c>
      <c r="U2252" s="5">
        <f t="shared" si="3423"/>
        <v>0</v>
      </c>
      <c r="V2252" s="5">
        <f t="shared" si="3424"/>
        <v>0</v>
      </c>
      <c r="W2252" s="5">
        <f t="shared" si="3425"/>
        <v>0</v>
      </c>
      <c r="X2252" s="5">
        <f t="shared" si="3426"/>
        <v>0</v>
      </c>
      <c r="Y2252" s="5" t="e">
        <f t="shared" si="3427"/>
        <v>#DIV/0!</v>
      </c>
      <c r="Z2252" s="37" t="e">
        <f t="shared" si="3428"/>
        <v>#DIV/0!</v>
      </c>
      <c r="AA2252" s="63" t="e">
        <f t="shared" si="3407"/>
        <v>#DIV/0!</v>
      </c>
      <c r="AB2252" s="50">
        <f t="shared" si="3408"/>
        <v>0</v>
      </c>
      <c r="AC2252" s="50">
        <f t="shared" si="3409"/>
        <v>0</v>
      </c>
      <c r="AD2252" s="50">
        <f t="shared" si="3410"/>
        <v>0</v>
      </c>
      <c r="AE2252" s="55">
        <f t="shared" si="3411"/>
        <v>0</v>
      </c>
      <c r="AF2252" s="55">
        <f t="shared" si="3412"/>
        <v>0</v>
      </c>
      <c r="AG2252" s="55">
        <f t="shared" si="3413"/>
        <v>0</v>
      </c>
      <c r="AH2252" s="50">
        <f t="shared" si="3414"/>
        <v>0</v>
      </c>
      <c r="AI2252" s="50">
        <f t="shared" si="3415"/>
        <v>0</v>
      </c>
      <c r="AJ2252" s="50">
        <f t="shared" si="3416"/>
        <v>0</v>
      </c>
      <c r="AK2252" s="50">
        <f t="shared" si="3417"/>
        <v>0</v>
      </c>
      <c r="AL2252" s="50">
        <f t="shared" ref="AL2252:AM2252" si="3431">SUM(AJ2252:AJ2265)</f>
        <v>0</v>
      </c>
      <c r="AM2252" s="50">
        <f t="shared" si="3431"/>
        <v>0</v>
      </c>
      <c r="AN2252" s="50" t="e">
        <f t="shared" si="3419"/>
        <v>#DIV/0!</v>
      </c>
      <c r="AO2252" s="50" t="e">
        <f t="shared" si="3420"/>
        <v>#DIV/0!</v>
      </c>
      <c r="AP2252" s="59" t="e">
        <f t="shared" si="3421"/>
        <v>#DIV/0!</v>
      </c>
    </row>
    <row r="2253" spans="1:42" x14ac:dyDescent="0.35">
      <c r="A2253" s="83">
        <f>Symbol!A2253</f>
        <v>0</v>
      </c>
      <c r="B2253" s="17">
        <f>Symbol!B2253</f>
        <v>0</v>
      </c>
      <c r="C2253" s="84">
        <f>Symbol!C2253</f>
        <v>0</v>
      </c>
      <c r="D2253" s="17">
        <f>Symbol!D2253</f>
        <v>0</v>
      </c>
      <c r="E2253" s="84">
        <f>Symbol!E2253</f>
        <v>0</v>
      </c>
      <c r="F2253" s="17">
        <f>Symbol!G2253</f>
        <v>0</v>
      </c>
      <c r="H2253" s="29">
        <f t="shared" si="3406"/>
        <v>1</v>
      </c>
      <c r="I2253" s="10">
        <f t="shared" si="3403"/>
        <v>0</v>
      </c>
      <c r="J2253" s="37">
        <f t="shared" si="3398"/>
        <v>0</v>
      </c>
      <c r="K2253" s="79" t="e">
        <f t="shared" si="3404"/>
        <v>#DIV/0!</v>
      </c>
      <c r="L2253" s="67">
        <f t="shared" si="3395"/>
        <v>0</v>
      </c>
      <c r="M2253" s="79" t="e">
        <f t="shared" si="3401"/>
        <v>#DIV/0!</v>
      </c>
      <c r="N2253" s="67">
        <f t="shared" si="3392"/>
        <v>0</v>
      </c>
      <c r="O2253" s="79" t="e">
        <f t="shared" si="3399"/>
        <v>#DIV/0!</v>
      </c>
      <c r="P2253" s="67">
        <f t="shared" si="3390"/>
        <v>0</v>
      </c>
      <c r="Q2253" s="79" t="e">
        <f t="shared" si="3396"/>
        <v>#DIV/0!</v>
      </c>
      <c r="R2253" s="67">
        <f t="shared" si="3388"/>
        <v>0</v>
      </c>
      <c r="S2253" s="79" t="e">
        <f t="shared" si="3393"/>
        <v>#DIV/0!</v>
      </c>
      <c r="T2253" s="10">
        <f t="shared" si="3422"/>
        <v>0</v>
      </c>
      <c r="U2253" s="5">
        <f t="shared" si="3423"/>
        <v>0</v>
      </c>
      <c r="V2253" s="5">
        <f t="shared" si="3424"/>
        <v>0</v>
      </c>
      <c r="W2253" s="5">
        <f t="shared" si="3425"/>
        <v>0</v>
      </c>
      <c r="X2253" s="5">
        <f t="shared" si="3426"/>
        <v>0</v>
      </c>
      <c r="Y2253" s="5" t="e">
        <f t="shared" si="3427"/>
        <v>#DIV/0!</v>
      </c>
      <c r="Z2253" s="37" t="e">
        <f t="shared" si="3428"/>
        <v>#DIV/0!</v>
      </c>
      <c r="AA2253" s="63" t="e">
        <f t="shared" si="3407"/>
        <v>#DIV/0!</v>
      </c>
      <c r="AB2253" s="50">
        <f t="shared" si="3408"/>
        <v>0</v>
      </c>
      <c r="AC2253" s="50">
        <f t="shared" si="3409"/>
        <v>0</v>
      </c>
      <c r="AD2253" s="50">
        <f t="shared" si="3410"/>
        <v>0</v>
      </c>
      <c r="AE2253" s="55">
        <f t="shared" si="3411"/>
        <v>0</v>
      </c>
      <c r="AF2253" s="55">
        <f t="shared" si="3412"/>
        <v>0</v>
      </c>
      <c r="AG2253" s="55">
        <f t="shared" si="3413"/>
        <v>0</v>
      </c>
      <c r="AH2253" s="50">
        <f t="shared" si="3414"/>
        <v>0</v>
      </c>
      <c r="AI2253" s="50">
        <f t="shared" si="3415"/>
        <v>0</v>
      </c>
      <c r="AJ2253" s="50">
        <f t="shared" si="3416"/>
        <v>0</v>
      </c>
      <c r="AK2253" s="50">
        <f t="shared" si="3417"/>
        <v>0</v>
      </c>
      <c r="AL2253" s="50">
        <f t="shared" ref="AL2253:AM2253" si="3432">SUM(AJ2253:AJ2266)</f>
        <v>0</v>
      </c>
      <c r="AM2253" s="50">
        <f t="shared" si="3432"/>
        <v>0</v>
      </c>
      <c r="AN2253" s="50" t="e">
        <f t="shared" si="3419"/>
        <v>#DIV/0!</v>
      </c>
      <c r="AO2253" s="50" t="e">
        <f t="shared" si="3420"/>
        <v>#DIV/0!</v>
      </c>
      <c r="AP2253" s="59" t="e">
        <f t="shared" si="3421"/>
        <v>#DIV/0!</v>
      </c>
    </row>
    <row r="2254" spans="1:42" x14ac:dyDescent="0.35">
      <c r="A2254" s="83">
        <f>Symbol!A2254</f>
        <v>0</v>
      </c>
      <c r="B2254" s="17">
        <f>Symbol!B2254</f>
        <v>0</v>
      </c>
      <c r="C2254" s="84">
        <f>Symbol!C2254</f>
        <v>0</v>
      </c>
      <c r="D2254" s="17">
        <f>Symbol!D2254</f>
        <v>0</v>
      </c>
      <c r="E2254" s="84">
        <f>Symbol!E2254</f>
        <v>0</v>
      </c>
      <c r="F2254" s="17">
        <f>Symbol!G2254</f>
        <v>0</v>
      </c>
      <c r="H2254" s="29">
        <f t="shared" si="3406"/>
        <v>1</v>
      </c>
      <c r="I2254" s="10">
        <f t="shared" si="3403"/>
        <v>0</v>
      </c>
      <c r="J2254" s="37">
        <f t="shared" si="3398"/>
        <v>0</v>
      </c>
      <c r="K2254" s="79" t="e">
        <f t="shared" si="3404"/>
        <v>#DIV/0!</v>
      </c>
      <c r="L2254" s="67">
        <f t="shared" si="3395"/>
        <v>0</v>
      </c>
      <c r="M2254" s="79" t="e">
        <f t="shared" si="3401"/>
        <v>#DIV/0!</v>
      </c>
      <c r="N2254" s="67">
        <f t="shared" si="3392"/>
        <v>0</v>
      </c>
      <c r="O2254" s="79" t="e">
        <f t="shared" si="3399"/>
        <v>#DIV/0!</v>
      </c>
      <c r="P2254" s="67">
        <f t="shared" si="3390"/>
        <v>0</v>
      </c>
      <c r="Q2254" s="79" t="e">
        <f t="shared" si="3396"/>
        <v>#DIV/0!</v>
      </c>
      <c r="R2254" s="67">
        <f t="shared" si="3388"/>
        <v>0</v>
      </c>
      <c r="S2254" s="79" t="e">
        <f t="shared" si="3393"/>
        <v>#DIV/0!</v>
      </c>
      <c r="T2254" s="10">
        <f t="shared" si="3422"/>
        <v>0</v>
      </c>
      <c r="U2254" s="5">
        <f t="shared" si="3423"/>
        <v>0</v>
      </c>
      <c r="V2254" s="5">
        <f t="shared" si="3424"/>
        <v>0</v>
      </c>
      <c r="W2254" s="5">
        <f t="shared" si="3425"/>
        <v>0</v>
      </c>
      <c r="X2254" s="5">
        <f t="shared" si="3426"/>
        <v>0</v>
      </c>
      <c r="Y2254" s="5" t="e">
        <f t="shared" si="3427"/>
        <v>#DIV/0!</v>
      </c>
      <c r="Z2254" s="37" t="e">
        <f t="shared" si="3428"/>
        <v>#DIV/0!</v>
      </c>
      <c r="AA2254" s="63" t="e">
        <f t="shared" si="3407"/>
        <v>#DIV/0!</v>
      </c>
      <c r="AB2254" s="50">
        <f t="shared" si="3408"/>
        <v>0</v>
      </c>
      <c r="AC2254" s="50">
        <f t="shared" si="3409"/>
        <v>0</v>
      </c>
      <c r="AD2254" s="50">
        <f t="shared" si="3410"/>
        <v>0</v>
      </c>
      <c r="AE2254" s="55">
        <f t="shared" si="3411"/>
        <v>0</v>
      </c>
      <c r="AF2254" s="55">
        <f t="shared" si="3412"/>
        <v>0</v>
      </c>
      <c r="AG2254" s="55">
        <f t="shared" si="3413"/>
        <v>0</v>
      </c>
      <c r="AH2254" s="50">
        <f t="shared" si="3414"/>
        <v>0</v>
      </c>
      <c r="AI2254" s="50">
        <f t="shared" si="3415"/>
        <v>0</v>
      </c>
      <c r="AJ2254" s="50">
        <f t="shared" si="3416"/>
        <v>0</v>
      </c>
      <c r="AK2254" s="50">
        <f t="shared" si="3417"/>
        <v>0</v>
      </c>
      <c r="AL2254" s="50">
        <f t="shared" ref="AL2254:AM2254" si="3433">SUM(AJ2254:AJ2267)</f>
        <v>0</v>
      </c>
      <c r="AM2254" s="50">
        <f t="shared" si="3433"/>
        <v>0</v>
      </c>
      <c r="AN2254" s="50" t="e">
        <f t="shared" si="3419"/>
        <v>#DIV/0!</v>
      </c>
      <c r="AO2254" s="50" t="e">
        <f t="shared" si="3420"/>
        <v>#DIV/0!</v>
      </c>
      <c r="AP2254" s="59" t="e">
        <f t="shared" si="3421"/>
        <v>#DIV/0!</v>
      </c>
    </row>
    <row r="2255" spans="1:42" x14ac:dyDescent="0.35">
      <c r="A2255" s="83">
        <f>Symbol!A2255</f>
        <v>0</v>
      </c>
      <c r="B2255" s="17">
        <f>Symbol!B2255</f>
        <v>0</v>
      </c>
      <c r="C2255" s="84">
        <f>Symbol!C2255</f>
        <v>0</v>
      </c>
      <c r="D2255" s="17">
        <f>Symbol!D2255</f>
        <v>0</v>
      </c>
      <c r="E2255" s="84">
        <f>Symbol!E2255</f>
        <v>0</v>
      </c>
      <c r="F2255" s="17">
        <f>Symbol!G2255</f>
        <v>0</v>
      </c>
      <c r="H2255" s="29">
        <f t="shared" si="3406"/>
        <v>1</v>
      </c>
      <c r="I2255" s="10">
        <f t="shared" si="3403"/>
        <v>0</v>
      </c>
      <c r="J2255" s="37">
        <f t="shared" si="3398"/>
        <v>0</v>
      </c>
      <c r="K2255" s="79" t="e">
        <f t="shared" si="3404"/>
        <v>#DIV/0!</v>
      </c>
      <c r="L2255" s="67">
        <f t="shared" si="3395"/>
        <v>0</v>
      </c>
      <c r="M2255" s="79" t="e">
        <f t="shared" si="3401"/>
        <v>#DIV/0!</v>
      </c>
      <c r="N2255" s="67">
        <f t="shared" si="3392"/>
        <v>0</v>
      </c>
      <c r="O2255" s="79" t="e">
        <f t="shared" si="3399"/>
        <v>#DIV/0!</v>
      </c>
      <c r="P2255" s="67">
        <f t="shared" si="3390"/>
        <v>0</v>
      </c>
      <c r="Q2255" s="79" t="e">
        <f t="shared" si="3396"/>
        <v>#DIV/0!</v>
      </c>
      <c r="R2255" s="67">
        <f t="shared" si="3388"/>
        <v>0</v>
      </c>
      <c r="S2255" s="79" t="e">
        <f t="shared" si="3393"/>
        <v>#DIV/0!</v>
      </c>
      <c r="T2255" s="10">
        <f t="shared" si="3422"/>
        <v>0</v>
      </c>
      <c r="U2255" s="5">
        <f t="shared" si="3423"/>
        <v>0</v>
      </c>
      <c r="V2255" s="5">
        <f t="shared" si="3424"/>
        <v>0</v>
      </c>
      <c r="W2255" s="5">
        <f t="shared" si="3425"/>
        <v>0</v>
      </c>
      <c r="X2255" s="5">
        <f t="shared" si="3426"/>
        <v>0</v>
      </c>
      <c r="Y2255" s="5" t="e">
        <f t="shared" si="3427"/>
        <v>#DIV/0!</v>
      </c>
      <c r="Z2255" s="37" t="e">
        <f t="shared" si="3428"/>
        <v>#DIV/0!</v>
      </c>
      <c r="AA2255" s="63" t="e">
        <f t="shared" si="3407"/>
        <v>#DIV/0!</v>
      </c>
      <c r="AB2255" s="50">
        <f t="shared" si="3408"/>
        <v>0</v>
      </c>
      <c r="AC2255" s="50">
        <f t="shared" si="3409"/>
        <v>0</v>
      </c>
      <c r="AD2255" s="50">
        <f t="shared" si="3410"/>
        <v>0</v>
      </c>
      <c r="AE2255" s="55">
        <f t="shared" si="3411"/>
        <v>0</v>
      </c>
      <c r="AF2255" s="55">
        <f t="shared" si="3412"/>
        <v>0</v>
      </c>
      <c r="AG2255" s="55">
        <f t="shared" si="3413"/>
        <v>0</v>
      </c>
      <c r="AH2255" s="50">
        <f t="shared" si="3414"/>
        <v>0</v>
      </c>
      <c r="AI2255" s="50">
        <f t="shared" si="3415"/>
        <v>0</v>
      </c>
      <c r="AJ2255" s="50">
        <f t="shared" si="3416"/>
        <v>0</v>
      </c>
      <c r="AK2255" s="50">
        <f t="shared" si="3417"/>
        <v>0</v>
      </c>
      <c r="AL2255" s="50">
        <f t="shared" ref="AL2255:AM2255" si="3434">SUM(AJ2255:AJ2268)</f>
        <v>0</v>
      </c>
      <c r="AM2255" s="50">
        <f t="shared" si="3434"/>
        <v>0</v>
      </c>
      <c r="AN2255" s="50" t="e">
        <f t="shared" si="3419"/>
        <v>#DIV/0!</v>
      </c>
      <c r="AO2255" s="50" t="e">
        <f t="shared" si="3420"/>
        <v>#DIV/0!</v>
      </c>
      <c r="AP2255" s="59" t="e">
        <f t="shared" si="3421"/>
        <v>#DIV/0!</v>
      </c>
    </row>
    <row r="2256" spans="1:42" x14ac:dyDescent="0.35">
      <c r="A2256" s="83">
        <f>Symbol!A2256</f>
        <v>0</v>
      </c>
      <c r="B2256" s="17">
        <f>Symbol!B2256</f>
        <v>0</v>
      </c>
      <c r="C2256" s="84">
        <f>Symbol!C2256</f>
        <v>0</v>
      </c>
      <c r="D2256" s="17">
        <f>Symbol!D2256</f>
        <v>0</v>
      </c>
      <c r="E2256" s="84">
        <f>Symbol!E2256</f>
        <v>0</v>
      </c>
      <c r="F2256" s="17">
        <f>Symbol!G2256</f>
        <v>0</v>
      </c>
      <c r="H2256" s="29">
        <f t="shared" si="3406"/>
        <v>1</v>
      </c>
      <c r="I2256" s="10">
        <f t="shared" si="3403"/>
        <v>0</v>
      </c>
      <c r="J2256" s="37">
        <f t="shared" si="3398"/>
        <v>0</v>
      </c>
      <c r="K2256" s="79" t="e">
        <f t="shared" si="3404"/>
        <v>#DIV/0!</v>
      </c>
      <c r="L2256" s="67">
        <f t="shared" si="3395"/>
        <v>0</v>
      </c>
      <c r="M2256" s="79" t="e">
        <f t="shared" si="3401"/>
        <v>#DIV/0!</v>
      </c>
      <c r="N2256" s="67">
        <f t="shared" si="3392"/>
        <v>0</v>
      </c>
      <c r="O2256" s="79" t="e">
        <f t="shared" si="3399"/>
        <v>#DIV/0!</v>
      </c>
      <c r="P2256" s="67">
        <f t="shared" si="3390"/>
        <v>0</v>
      </c>
      <c r="Q2256" s="79" t="e">
        <f t="shared" si="3396"/>
        <v>#DIV/0!</v>
      </c>
      <c r="R2256" s="67">
        <f t="shared" si="3388"/>
        <v>0</v>
      </c>
      <c r="S2256" s="79" t="e">
        <f t="shared" si="3393"/>
        <v>#DIV/0!</v>
      </c>
      <c r="T2256" s="10">
        <f t="shared" si="3422"/>
        <v>0</v>
      </c>
      <c r="U2256" s="5">
        <f t="shared" si="3423"/>
        <v>0</v>
      </c>
      <c r="V2256" s="5">
        <f t="shared" si="3424"/>
        <v>0</v>
      </c>
      <c r="W2256" s="5">
        <f t="shared" si="3425"/>
        <v>0</v>
      </c>
      <c r="X2256" s="5">
        <f t="shared" si="3426"/>
        <v>0</v>
      </c>
      <c r="Y2256" s="5" t="e">
        <f t="shared" si="3427"/>
        <v>#DIV/0!</v>
      </c>
      <c r="Z2256" s="37" t="e">
        <f t="shared" si="3428"/>
        <v>#DIV/0!</v>
      </c>
      <c r="AA2256" s="63" t="e">
        <f t="shared" si="3407"/>
        <v>#DIV/0!</v>
      </c>
      <c r="AB2256" s="50">
        <f t="shared" si="3408"/>
        <v>0</v>
      </c>
      <c r="AC2256" s="50">
        <f t="shared" si="3409"/>
        <v>0</v>
      </c>
      <c r="AD2256" s="50">
        <f t="shared" si="3410"/>
        <v>0</v>
      </c>
      <c r="AE2256" s="55">
        <f t="shared" si="3411"/>
        <v>0</v>
      </c>
      <c r="AF2256" s="55">
        <f t="shared" si="3412"/>
        <v>0</v>
      </c>
      <c r="AG2256" s="55">
        <f t="shared" si="3413"/>
        <v>0</v>
      </c>
      <c r="AH2256" s="50">
        <f t="shared" si="3414"/>
        <v>0</v>
      </c>
      <c r="AI2256" s="50">
        <f t="shared" si="3415"/>
        <v>0</v>
      </c>
      <c r="AJ2256" s="50">
        <f t="shared" si="3416"/>
        <v>0</v>
      </c>
      <c r="AK2256" s="50">
        <f t="shared" si="3417"/>
        <v>0</v>
      </c>
      <c r="AL2256" s="50">
        <f t="shared" ref="AL2256:AM2256" si="3435">SUM(AJ2256:AJ2269)</f>
        <v>0</v>
      </c>
      <c r="AM2256" s="50">
        <f t="shared" si="3435"/>
        <v>0</v>
      </c>
      <c r="AN2256" s="50" t="e">
        <f t="shared" si="3419"/>
        <v>#DIV/0!</v>
      </c>
      <c r="AO2256" s="50" t="e">
        <f t="shared" si="3420"/>
        <v>#DIV/0!</v>
      </c>
      <c r="AP2256" s="59" t="e">
        <f t="shared" si="3421"/>
        <v>#DIV/0!</v>
      </c>
    </row>
    <row r="2257" spans="1:42" x14ac:dyDescent="0.35">
      <c r="A2257" s="83">
        <f>Symbol!A2257</f>
        <v>0</v>
      </c>
      <c r="B2257" s="17">
        <f>Symbol!B2257</f>
        <v>0</v>
      </c>
      <c r="C2257" s="84">
        <f>Symbol!C2257</f>
        <v>0</v>
      </c>
      <c r="D2257" s="17">
        <f>Symbol!D2257</f>
        <v>0</v>
      </c>
      <c r="E2257" s="84">
        <f>Symbol!E2257</f>
        <v>0</v>
      </c>
      <c r="F2257" s="17">
        <f>Symbol!G2257</f>
        <v>0</v>
      </c>
      <c r="H2257" s="29">
        <f t="shared" si="3406"/>
        <v>1</v>
      </c>
      <c r="I2257" s="10">
        <f t="shared" si="3403"/>
        <v>0</v>
      </c>
      <c r="J2257" s="37">
        <f t="shared" si="3398"/>
        <v>0</v>
      </c>
      <c r="K2257" s="79" t="e">
        <f t="shared" si="3404"/>
        <v>#DIV/0!</v>
      </c>
      <c r="L2257" s="67">
        <f t="shared" si="3395"/>
        <v>0</v>
      </c>
      <c r="M2257" s="79" t="e">
        <f t="shared" si="3401"/>
        <v>#DIV/0!</v>
      </c>
      <c r="N2257" s="67">
        <f t="shared" si="3392"/>
        <v>0</v>
      </c>
      <c r="O2257" s="79" t="e">
        <f t="shared" si="3399"/>
        <v>#DIV/0!</v>
      </c>
      <c r="P2257" s="67">
        <f t="shared" si="3390"/>
        <v>0</v>
      </c>
      <c r="Q2257" s="79" t="e">
        <f t="shared" si="3396"/>
        <v>#DIV/0!</v>
      </c>
      <c r="R2257" s="67">
        <f t="shared" si="3388"/>
        <v>0</v>
      </c>
      <c r="S2257" s="79" t="e">
        <f t="shared" si="3393"/>
        <v>#DIV/0!</v>
      </c>
      <c r="T2257" s="10">
        <f t="shared" si="3422"/>
        <v>0</v>
      </c>
      <c r="U2257" s="5">
        <f t="shared" si="3423"/>
        <v>0</v>
      </c>
      <c r="V2257" s="5">
        <f t="shared" si="3424"/>
        <v>0</v>
      </c>
      <c r="W2257" s="5">
        <f t="shared" si="3425"/>
        <v>0</v>
      </c>
      <c r="X2257" s="5">
        <f t="shared" si="3426"/>
        <v>0</v>
      </c>
      <c r="Y2257" s="5" t="e">
        <f t="shared" si="3427"/>
        <v>#DIV/0!</v>
      </c>
      <c r="Z2257" s="37" t="e">
        <f t="shared" si="3428"/>
        <v>#DIV/0!</v>
      </c>
      <c r="AA2257" s="63" t="e">
        <f t="shared" si="3407"/>
        <v>#DIV/0!</v>
      </c>
      <c r="AB2257" s="50">
        <f t="shared" si="3408"/>
        <v>0</v>
      </c>
      <c r="AC2257" s="50">
        <f t="shared" si="3409"/>
        <v>0</v>
      </c>
      <c r="AD2257" s="50">
        <f t="shared" si="3410"/>
        <v>0</v>
      </c>
      <c r="AE2257" s="55">
        <f t="shared" si="3411"/>
        <v>0</v>
      </c>
      <c r="AF2257" s="55">
        <f t="shared" si="3412"/>
        <v>0</v>
      </c>
      <c r="AG2257" s="55">
        <f t="shared" si="3413"/>
        <v>0</v>
      </c>
      <c r="AH2257" s="50">
        <f t="shared" si="3414"/>
        <v>0</v>
      </c>
      <c r="AI2257" s="50">
        <f t="shared" si="3415"/>
        <v>0</v>
      </c>
      <c r="AJ2257" s="50">
        <f t="shared" si="3416"/>
        <v>0</v>
      </c>
      <c r="AK2257" s="50">
        <f t="shared" si="3417"/>
        <v>0</v>
      </c>
      <c r="AL2257" s="50">
        <f t="shared" ref="AL2257:AM2257" si="3436">SUM(AJ2257:AJ2270)</f>
        <v>0</v>
      </c>
      <c r="AM2257" s="50">
        <f t="shared" si="3436"/>
        <v>0</v>
      </c>
      <c r="AN2257" s="50" t="e">
        <f t="shared" si="3419"/>
        <v>#DIV/0!</v>
      </c>
      <c r="AO2257" s="50" t="e">
        <f t="shared" si="3420"/>
        <v>#DIV/0!</v>
      </c>
      <c r="AP2257" s="59" t="e">
        <f t="shared" si="3421"/>
        <v>#DIV/0!</v>
      </c>
    </row>
    <row r="2258" spans="1:42" x14ac:dyDescent="0.35">
      <c r="A2258" s="83">
        <f>Symbol!A2258</f>
        <v>0</v>
      </c>
      <c r="B2258" s="17">
        <f>Symbol!B2258</f>
        <v>0</v>
      </c>
      <c r="C2258" s="84">
        <f>Symbol!C2258</f>
        <v>0</v>
      </c>
      <c r="D2258" s="17">
        <f>Symbol!D2258</f>
        <v>0</v>
      </c>
      <c r="E2258" s="84">
        <f>Symbol!E2258</f>
        <v>0</v>
      </c>
      <c r="F2258" s="17">
        <f>Symbol!G2258</f>
        <v>0</v>
      </c>
      <c r="H2258" s="29">
        <f t="shared" si="3406"/>
        <v>1</v>
      </c>
      <c r="I2258" s="10">
        <f t="shared" si="3403"/>
        <v>0</v>
      </c>
      <c r="J2258" s="37">
        <f t="shared" si="3398"/>
        <v>0</v>
      </c>
      <c r="K2258" s="79" t="e">
        <f t="shared" si="3404"/>
        <v>#DIV/0!</v>
      </c>
      <c r="L2258" s="67">
        <f t="shared" si="3395"/>
        <v>0</v>
      </c>
      <c r="M2258" s="79" t="e">
        <f t="shared" si="3401"/>
        <v>#DIV/0!</v>
      </c>
      <c r="N2258" s="67">
        <f t="shared" si="3392"/>
        <v>0</v>
      </c>
      <c r="O2258" s="79" t="e">
        <f t="shared" si="3399"/>
        <v>#DIV/0!</v>
      </c>
      <c r="P2258" s="67">
        <f t="shared" si="3390"/>
        <v>0</v>
      </c>
      <c r="Q2258" s="79" t="e">
        <f t="shared" si="3396"/>
        <v>#DIV/0!</v>
      </c>
      <c r="R2258" s="67">
        <f t="shared" si="3388"/>
        <v>0</v>
      </c>
      <c r="S2258" s="79" t="e">
        <f t="shared" si="3393"/>
        <v>#DIV/0!</v>
      </c>
      <c r="T2258" s="10">
        <f t="shared" si="3422"/>
        <v>0</v>
      </c>
      <c r="U2258" s="5">
        <f t="shared" si="3423"/>
        <v>0</v>
      </c>
      <c r="V2258" s="5">
        <f t="shared" si="3424"/>
        <v>0</v>
      </c>
      <c r="W2258" s="5">
        <f t="shared" si="3425"/>
        <v>0</v>
      </c>
      <c r="X2258" s="5">
        <f t="shared" si="3426"/>
        <v>0</v>
      </c>
      <c r="Y2258" s="5" t="e">
        <f t="shared" si="3427"/>
        <v>#DIV/0!</v>
      </c>
      <c r="Z2258" s="37" t="e">
        <f t="shared" si="3428"/>
        <v>#DIV/0!</v>
      </c>
      <c r="AA2258" s="63" t="e">
        <f t="shared" si="3407"/>
        <v>#DIV/0!</v>
      </c>
      <c r="AB2258" s="50">
        <f t="shared" si="3408"/>
        <v>0</v>
      </c>
      <c r="AC2258" s="50">
        <f t="shared" si="3409"/>
        <v>0</v>
      </c>
      <c r="AD2258" s="50">
        <f t="shared" si="3410"/>
        <v>0</v>
      </c>
      <c r="AE2258" s="55">
        <f t="shared" si="3411"/>
        <v>0</v>
      </c>
      <c r="AF2258" s="55">
        <f t="shared" si="3412"/>
        <v>0</v>
      </c>
      <c r="AG2258" s="55">
        <f t="shared" si="3413"/>
        <v>0</v>
      </c>
      <c r="AH2258" s="50">
        <f t="shared" si="3414"/>
        <v>0</v>
      </c>
      <c r="AI2258" s="50">
        <f t="shared" si="3415"/>
        <v>0</v>
      </c>
      <c r="AJ2258" s="50">
        <f t="shared" si="3416"/>
        <v>0</v>
      </c>
      <c r="AK2258" s="50">
        <f t="shared" si="3417"/>
        <v>0</v>
      </c>
      <c r="AL2258" s="50">
        <f t="shared" ref="AL2258:AM2258" si="3437">SUM(AJ2258:AJ2271)</f>
        <v>0</v>
      </c>
      <c r="AM2258" s="50">
        <f t="shared" si="3437"/>
        <v>0</v>
      </c>
      <c r="AN2258" s="50" t="e">
        <f t="shared" si="3419"/>
        <v>#DIV/0!</v>
      </c>
      <c r="AO2258" s="50" t="e">
        <f t="shared" si="3420"/>
        <v>#DIV/0!</v>
      </c>
      <c r="AP2258" s="59" t="e">
        <f t="shared" si="3421"/>
        <v>#DIV/0!</v>
      </c>
    </row>
    <row r="2259" spans="1:42" x14ac:dyDescent="0.35">
      <c r="A2259" s="83">
        <f>Symbol!A2259</f>
        <v>0</v>
      </c>
      <c r="B2259" s="17">
        <f>Symbol!B2259</f>
        <v>0</v>
      </c>
      <c r="C2259" s="84">
        <f>Symbol!C2259</f>
        <v>0</v>
      </c>
      <c r="D2259" s="17">
        <f>Symbol!D2259</f>
        <v>0</v>
      </c>
      <c r="E2259" s="84">
        <f>Symbol!E2259</f>
        <v>0</v>
      </c>
      <c r="F2259" s="17">
        <f>Symbol!G2259</f>
        <v>0</v>
      </c>
      <c r="H2259" s="29">
        <f t="shared" si="3406"/>
        <v>1</v>
      </c>
      <c r="I2259" s="10">
        <f t="shared" si="3403"/>
        <v>0</v>
      </c>
      <c r="J2259" s="37">
        <f t="shared" si="3398"/>
        <v>0</v>
      </c>
      <c r="K2259" s="79" t="e">
        <f t="shared" si="3404"/>
        <v>#DIV/0!</v>
      </c>
      <c r="L2259" s="67">
        <f t="shared" si="3395"/>
        <v>0</v>
      </c>
      <c r="M2259" s="79" t="e">
        <f t="shared" si="3401"/>
        <v>#DIV/0!</v>
      </c>
      <c r="N2259" s="67">
        <f t="shared" si="3392"/>
        <v>0</v>
      </c>
      <c r="O2259" s="79" t="e">
        <f t="shared" si="3399"/>
        <v>#DIV/0!</v>
      </c>
      <c r="P2259" s="67">
        <f t="shared" si="3390"/>
        <v>0</v>
      </c>
      <c r="Q2259" s="79" t="e">
        <f t="shared" si="3396"/>
        <v>#DIV/0!</v>
      </c>
      <c r="R2259" s="67">
        <f t="shared" si="3388"/>
        <v>0</v>
      </c>
      <c r="S2259" s="79" t="e">
        <f t="shared" si="3393"/>
        <v>#DIV/0!</v>
      </c>
      <c r="T2259" s="10">
        <f t="shared" si="3422"/>
        <v>0</v>
      </c>
      <c r="U2259" s="5">
        <f t="shared" si="3423"/>
        <v>0</v>
      </c>
      <c r="V2259" s="5">
        <f t="shared" si="3424"/>
        <v>0</v>
      </c>
      <c r="W2259" s="5">
        <f t="shared" si="3425"/>
        <v>0</v>
      </c>
      <c r="X2259" s="5">
        <f t="shared" si="3426"/>
        <v>0</v>
      </c>
      <c r="Y2259" s="5" t="e">
        <f t="shared" si="3427"/>
        <v>#DIV/0!</v>
      </c>
      <c r="Z2259" s="37" t="e">
        <f t="shared" si="3428"/>
        <v>#DIV/0!</v>
      </c>
      <c r="AA2259" s="63" t="e">
        <f t="shared" si="3407"/>
        <v>#DIV/0!</v>
      </c>
      <c r="AB2259" s="50">
        <f t="shared" si="3408"/>
        <v>0</v>
      </c>
      <c r="AC2259" s="50">
        <f t="shared" si="3409"/>
        <v>0</v>
      </c>
      <c r="AD2259" s="50">
        <f t="shared" si="3410"/>
        <v>0</v>
      </c>
      <c r="AE2259" s="55">
        <f t="shared" si="3411"/>
        <v>0</v>
      </c>
      <c r="AF2259" s="55">
        <f t="shared" si="3412"/>
        <v>0</v>
      </c>
      <c r="AG2259" s="55">
        <f t="shared" si="3413"/>
        <v>0</v>
      </c>
      <c r="AH2259" s="50">
        <f t="shared" si="3414"/>
        <v>0</v>
      </c>
      <c r="AI2259" s="50">
        <f t="shared" si="3415"/>
        <v>0</v>
      </c>
      <c r="AJ2259" s="50">
        <f t="shared" si="3416"/>
        <v>0</v>
      </c>
      <c r="AK2259" s="50">
        <f t="shared" si="3417"/>
        <v>0</v>
      </c>
      <c r="AL2259" s="50">
        <f t="shared" ref="AL2259:AM2259" si="3438">SUM(AJ2259:AJ2272)</f>
        <v>0</v>
      </c>
      <c r="AM2259" s="50">
        <f t="shared" si="3438"/>
        <v>0</v>
      </c>
      <c r="AN2259" s="50" t="e">
        <f t="shared" si="3419"/>
        <v>#DIV/0!</v>
      </c>
      <c r="AO2259" s="50" t="e">
        <f t="shared" si="3420"/>
        <v>#DIV/0!</v>
      </c>
      <c r="AP2259" s="59" t="e">
        <f t="shared" si="3421"/>
        <v>#DIV/0!</v>
      </c>
    </row>
    <row r="2260" spans="1:42" x14ac:dyDescent="0.35">
      <c r="A2260" s="83">
        <f>Symbol!A2260</f>
        <v>0</v>
      </c>
      <c r="B2260" s="17">
        <f>Symbol!B2260</f>
        <v>0</v>
      </c>
      <c r="C2260" s="84">
        <f>Symbol!C2260</f>
        <v>0</v>
      </c>
      <c r="D2260" s="17">
        <f>Symbol!D2260</f>
        <v>0</v>
      </c>
      <c r="E2260" s="84">
        <f>Symbol!E2260</f>
        <v>0</v>
      </c>
      <c r="F2260" s="17">
        <f>Symbol!G2260</f>
        <v>0</v>
      </c>
      <c r="H2260" s="29">
        <f t="shared" si="3406"/>
        <v>1</v>
      </c>
      <c r="I2260" s="10">
        <f t="shared" si="3403"/>
        <v>0</v>
      </c>
      <c r="J2260" s="37">
        <f t="shared" si="3398"/>
        <v>0</v>
      </c>
      <c r="K2260" s="79" t="e">
        <f t="shared" si="3404"/>
        <v>#DIV/0!</v>
      </c>
      <c r="L2260" s="67">
        <f t="shared" si="3395"/>
        <v>0</v>
      </c>
      <c r="M2260" s="79" t="e">
        <f t="shared" si="3401"/>
        <v>#DIV/0!</v>
      </c>
      <c r="N2260" s="67">
        <f t="shared" si="3392"/>
        <v>0</v>
      </c>
      <c r="O2260" s="79" t="e">
        <f t="shared" si="3399"/>
        <v>#DIV/0!</v>
      </c>
      <c r="P2260" s="67">
        <f t="shared" si="3390"/>
        <v>0</v>
      </c>
      <c r="Q2260" s="79" t="e">
        <f t="shared" si="3396"/>
        <v>#DIV/0!</v>
      </c>
      <c r="R2260" s="67">
        <f t="shared" si="3388"/>
        <v>0</v>
      </c>
      <c r="S2260" s="79" t="e">
        <f t="shared" si="3393"/>
        <v>#DIV/0!</v>
      </c>
      <c r="T2260" s="10">
        <f t="shared" si="3422"/>
        <v>0</v>
      </c>
      <c r="U2260" s="5">
        <f t="shared" si="3423"/>
        <v>0</v>
      </c>
      <c r="V2260" s="5">
        <f t="shared" si="3424"/>
        <v>0</v>
      </c>
      <c r="W2260" s="5">
        <f t="shared" si="3425"/>
        <v>0</v>
      </c>
      <c r="X2260" s="5">
        <f t="shared" si="3426"/>
        <v>0</v>
      </c>
      <c r="Y2260" s="5" t="e">
        <f t="shared" si="3427"/>
        <v>#DIV/0!</v>
      </c>
      <c r="Z2260" s="37" t="e">
        <f t="shared" si="3428"/>
        <v>#DIV/0!</v>
      </c>
      <c r="AA2260" s="63" t="e">
        <f t="shared" si="3407"/>
        <v>#DIV/0!</v>
      </c>
      <c r="AB2260" s="50">
        <f t="shared" si="3408"/>
        <v>0</v>
      </c>
      <c r="AC2260" s="50">
        <f t="shared" si="3409"/>
        <v>0</v>
      </c>
      <c r="AD2260" s="50">
        <f t="shared" si="3410"/>
        <v>0</v>
      </c>
      <c r="AE2260" s="55">
        <f t="shared" si="3411"/>
        <v>0</v>
      </c>
      <c r="AF2260" s="55">
        <f t="shared" si="3412"/>
        <v>0</v>
      </c>
      <c r="AG2260" s="55">
        <f t="shared" si="3413"/>
        <v>0</v>
      </c>
      <c r="AH2260" s="50">
        <f t="shared" si="3414"/>
        <v>0</v>
      </c>
      <c r="AI2260" s="50">
        <f t="shared" si="3415"/>
        <v>0</v>
      </c>
      <c r="AJ2260" s="50">
        <f t="shared" si="3416"/>
        <v>0</v>
      </c>
      <c r="AK2260" s="50">
        <f t="shared" si="3417"/>
        <v>0</v>
      </c>
      <c r="AL2260" s="50">
        <f t="shared" ref="AL2260:AM2260" si="3439">SUM(AJ2260:AJ2273)</f>
        <v>0</v>
      </c>
      <c r="AM2260" s="50">
        <f t="shared" si="3439"/>
        <v>0</v>
      </c>
      <c r="AN2260" s="50" t="e">
        <f t="shared" si="3419"/>
        <v>#DIV/0!</v>
      </c>
      <c r="AO2260" s="50" t="e">
        <f t="shared" si="3420"/>
        <v>#DIV/0!</v>
      </c>
      <c r="AP2260" s="59" t="e">
        <f t="shared" si="3421"/>
        <v>#DIV/0!</v>
      </c>
    </row>
    <row r="2261" spans="1:42" x14ac:dyDescent="0.35">
      <c r="A2261" s="83">
        <f>Symbol!A2261</f>
        <v>0</v>
      </c>
      <c r="B2261" s="17">
        <f>Symbol!B2261</f>
        <v>0</v>
      </c>
      <c r="C2261" s="84">
        <f>Symbol!C2261</f>
        <v>0</v>
      </c>
      <c r="D2261" s="17">
        <f>Symbol!D2261</f>
        <v>0</v>
      </c>
      <c r="E2261" s="84">
        <f>Symbol!E2261</f>
        <v>0</v>
      </c>
      <c r="F2261" s="17">
        <f>Symbol!G2261</f>
        <v>0</v>
      </c>
      <c r="H2261" s="29">
        <f t="shared" si="3406"/>
        <v>1</v>
      </c>
      <c r="I2261" s="10">
        <f t="shared" si="3403"/>
        <v>0</v>
      </c>
      <c r="J2261" s="37">
        <f t="shared" si="3398"/>
        <v>0</v>
      </c>
      <c r="K2261" s="79" t="e">
        <f t="shared" si="3404"/>
        <v>#DIV/0!</v>
      </c>
      <c r="L2261" s="67">
        <f t="shared" si="3395"/>
        <v>0</v>
      </c>
      <c r="M2261" s="79" t="e">
        <f t="shared" si="3401"/>
        <v>#DIV/0!</v>
      </c>
      <c r="N2261" s="67">
        <f t="shared" si="3392"/>
        <v>0</v>
      </c>
      <c r="O2261" s="79" t="e">
        <f t="shared" si="3399"/>
        <v>#DIV/0!</v>
      </c>
      <c r="P2261" s="67">
        <f t="shared" si="3390"/>
        <v>0</v>
      </c>
      <c r="Q2261" s="79" t="e">
        <f t="shared" si="3396"/>
        <v>#DIV/0!</v>
      </c>
      <c r="R2261" s="67">
        <f t="shared" si="3388"/>
        <v>0</v>
      </c>
      <c r="S2261" s="79" t="e">
        <f t="shared" si="3393"/>
        <v>#DIV/0!</v>
      </c>
      <c r="T2261" s="10">
        <f t="shared" si="3422"/>
        <v>0</v>
      </c>
      <c r="U2261" s="5">
        <f t="shared" si="3423"/>
        <v>0</v>
      </c>
      <c r="V2261" s="5">
        <f t="shared" si="3424"/>
        <v>0</v>
      </c>
      <c r="W2261" s="5">
        <f t="shared" si="3425"/>
        <v>0</v>
      </c>
      <c r="X2261" s="5">
        <f t="shared" si="3426"/>
        <v>0</v>
      </c>
      <c r="Y2261" s="5" t="e">
        <f t="shared" si="3427"/>
        <v>#DIV/0!</v>
      </c>
      <c r="Z2261" s="37" t="e">
        <f t="shared" si="3428"/>
        <v>#DIV/0!</v>
      </c>
      <c r="AA2261" s="63" t="e">
        <f t="shared" si="3407"/>
        <v>#DIV/0!</v>
      </c>
      <c r="AB2261" s="50">
        <f t="shared" si="3408"/>
        <v>0</v>
      </c>
      <c r="AC2261" s="50">
        <f t="shared" si="3409"/>
        <v>0</v>
      </c>
      <c r="AD2261" s="50">
        <f t="shared" si="3410"/>
        <v>0</v>
      </c>
      <c r="AE2261" s="55">
        <f t="shared" si="3411"/>
        <v>0</v>
      </c>
      <c r="AF2261" s="55">
        <f t="shared" si="3412"/>
        <v>0</v>
      </c>
      <c r="AG2261" s="55">
        <f t="shared" si="3413"/>
        <v>0</v>
      </c>
      <c r="AH2261" s="50">
        <f t="shared" si="3414"/>
        <v>0</v>
      </c>
      <c r="AI2261" s="50">
        <f t="shared" si="3415"/>
        <v>0</v>
      </c>
      <c r="AJ2261" s="50">
        <f t="shared" si="3416"/>
        <v>0</v>
      </c>
      <c r="AK2261" s="50">
        <f t="shared" si="3417"/>
        <v>0</v>
      </c>
      <c r="AL2261" s="50">
        <f t="shared" ref="AL2261:AM2261" si="3440">SUM(AJ2261:AJ2274)</f>
        <v>0</v>
      </c>
      <c r="AM2261" s="50">
        <f t="shared" si="3440"/>
        <v>0</v>
      </c>
      <c r="AN2261" s="50" t="e">
        <f t="shared" si="3419"/>
        <v>#DIV/0!</v>
      </c>
      <c r="AO2261" s="50" t="e">
        <f t="shared" si="3420"/>
        <v>#DIV/0!</v>
      </c>
      <c r="AP2261" s="59" t="e">
        <f t="shared" si="3421"/>
        <v>#DIV/0!</v>
      </c>
    </row>
    <row r="2262" spans="1:42" x14ac:dyDescent="0.35">
      <c r="A2262" s="83">
        <f>Symbol!A2262</f>
        <v>0</v>
      </c>
      <c r="B2262" s="17">
        <f>Symbol!B2262</f>
        <v>0</v>
      </c>
      <c r="C2262" s="84">
        <f>Symbol!C2262</f>
        <v>0</v>
      </c>
      <c r="D2262" s="17">
        <f>Symbol!D2262</f>
        <v>0</v>
      </c>
      <c r="E2262" s="84">
        <f>Symbol!E2262</f>
        <v>0</v>
      </c>
      <c r="F2262" s="17">
        <f>Symbol!G2262</f>
        <v>0</v>
      </c>
      <c r="H2262" s="29">
        <f t="shared" si="3406"/>
        <v>1</v>
      </c>
      <c r="I2262" s="10">
        <f t="shared" si="3403"/>
        <v>0</v>
      </c>
      <c r="J2262" s="37">
        <f t="shared" si="3398"/>
        <v>0</v>
      </c>
      <c r="K2262" s="79" t="e">
        <f t="shared" si="3404"/>
        <v>#DIV/0!</v>
      </c>
      <c r="L2262" s="67">
        <f t="shared" si="3395"/>
        <v>0</v>
      </c>
      <c r="M2262" s="79" t="e">
        <f t="shared" si="3401"/>
        <v>#DIV/0!</v>
      </c>
      <c r="N2262" s="67">
        <f t="shared" si="3392"/>
        <v>0</v>
      </c>
      <c r="O2262" s="79" t="e">
        <f t="shared" si="3399"/>
        <v>#DIV/0!</v>
      </c>
      <c r="P2262" s="67">
        <f t="shared" si="3390"/>
        <v>0</v>
      </c>
      <c r="Q2262" s="79" t="e">
        <f t="shared" si="3396"/>
        <v>#DIV/0!</v>
      </c>
      <c r="R2262" s="67">
        <f t="shared" si="3388"/>
        <v>0</v>
      </c>
      <c r="S2262" s="79" t="e">
        <f t="shared" si="3393"/>
        <v>#DIV/0!</v>
      </c>
      <c r="T2262" s="10">
        <f t="shared" si="3422"/>
        <v>0</v>
      </c>
      <c r="U2262" s="5">
        <f t="shared" si="3423"/>
        <v>0</v>
      </c>
      <c r="V2262" s="5">
        <f t="shared" si="3424"/>
        <v>0</v>
      </c>
      <c r="W2262" s="5">
        <f t="shared" si="3425"/>
        <v>0</v>
      </c>
      <c r="X2262" s="5">
        <f t="shared" si="3426"/>
        <v>0</v>
      </c>
      <c r="Y2262" s="5" t="e">
        <f t="shared" si="3427"/>
        <v>#DIV/0!</v>
      </c>
      <c r="Z2262" s="37" t="e">
        <f t="shared" si="3428"/>
        <v>#DIV/0!</v>
      </c>
      <c r="AA2262" s="63" t="e">
        <f t="shared" si="3407"/>
        <v>#DIV/0!</v>
      </c>
      <c r="AB2262" s="50">
        <f t="shared" si="3408"/>
        <v>0</v>
      </c>
      <c r="AC2262" s="50">
        <f t="shared" si="3409"/>
        <v>0</v>
      </c>
      <c r="AD2262" s="50">
        <f t="shared" si="3410"/>
        <v>0</v>
      </c>
      <c r="AE2262" s="55">
        <f t="shared" si="3411"/>
        <v>0</v>
      </c>
      <c r="AF2262" s="55">
        <f t="shared" si="3412"/>
        <v>0</v>
      </c>
      <c r="AG2262" s="55">
        <f t="shared" si="3413"/>
        <v>0</v>
      </c>
      <c r="AH2262" s="50">
        <f t="shared" si="3414"/>
        <v>0</v>
      </c>
      <c r="AI2262" s="50">
        <f t="shared" si="3415"/>
        <v>0</v>
      </c>
      <c r="AJ2262" s="50">
        <f t="shared" si="3416"/>
        <v>0</v>
      </c>
      <c r="AK2262" s="50">
        <f t="shared" si="3417"/>
        <v>0</v>
      </c>
      <c r="AL2262" s="50">
        <f t="shared" ref="AL2262:AM2262" si="3441">SUM(AJ2262:AJ2275)</f>
        <v>0</v>
      </c>
      <c r="AM2262" s="50">
        <f t="shared" si="3441"/>
        <v>0</v>
      </c>
      <c r="AN2262" s="50" t="e">
        <f t="shared" si="3419"/>
        <v>#DIV/0!</v>
      </c>
      <c r="AO2262" s="50" t="e">
        <f t="shared" si="3420"/>
        <v>#DIV/0!</v>
      </c>
      <c r="AP2262" s="59" t="e">
        <f t="shared" si="3421"/>
        <v>#DIV/0!</v>
      </c>
    </row>
    <row r="2263" spans="1:42" x14ac:dyDescent="0.35">
      <c r="A2263" s="83">
        <f>Symbol!A2263</f>
        <v>0</v>
      </c>
      <c r="B2263" s="17">
        <f>Symbol!B2263</f>
        <v>0</v>
      </c>
      <c r="C2263" s="84">
        <f>Symbol!C2263</f>
        <v>0</v>
      </c>
      <c r="D2263" s="17">
        <f>Symbol!D2263</f>
        <v>0</v>
      </c>
      <c r="E2263" s="84">
        <f>Symbol!E2263</f>
        <v>0</v>
      </c>
      <c r="F2263" s="17">
        <f>Symbol!G2263</f>
        <v>0</v>
      </c>
      <c r="H2263" s="29">
        <f t="shared" si="3406"/>
        <v>1</v>
      </c>
      <c r="I2263" s="10">
        <f t="shared" si="3403"/>
        <v>0</v>
      </c>
      <c r="J2263" s="37">
        <f t="shared" si="3398"/>
        <v>0</v>
      </c>
      <c r="K2263" s="79" t="e">
        <f t="shared" si="3404"/>
        <v>#DIV/0!</v>
      </c>
      <c r="L2263" s="67">
        <f t="shared" si="3395"/>
        <v>0</v>
      </c>
      <c r="M2263" s="79" t="e">
        <f t="shared" si="3401"/>
        <v>#DIV/0!</v>
      </c>
      <c r="N2263" s="67">
        <f t="shared" si="3392"/>
        <v>0</v>
      </c>
      <c r="O2263" s="79" t="e">
        <f t="shared" si="3399"/>
        <v>#DIV/0!</v>
      </c>
      <c r="P2263" s="67">
        <f t="shared" si="3390"/>
        <v>0</v>
      </c>
      <c r="Q2263" s="79" t="e">
        <f t="shared" si="3396"/>
        <v>#DIV/0!</v>
      </c>
      <c r="R2263" s="67">
        <f t="shared" si="3388"/>
        <v>0</v>
      </c>
      <c r="S2263" s="79" t="e">
        <f t="shared" si="3393"/>
        <v>#DIV/0!</v>
      </c>
      <c r="T2263" s="10">
        <f t="shared" si="3422"/>
        <v>0</v>
      </c>
      <c r="U2263" s="5">
        <f t="shared" si="3423"/>
        <v>0</v>
      </c>
      <c r="V2263" s="5">
        <f t="shared" si="3424"/>
        <v>0</v>
      </c>
      <c r="W2263" s="5">
        <f t="shared" si="3425"/>
        <v>0</v>
      </c>
      <c r="X2263" s="5">
        <f t="shared" si="3426"/>
        <v>0</v>
      </c>
      <c r="Y2263" s="5" t="e">
        <f t="shared" si="3427"/>
        <v>#DIV/0!</v>
      </c>
      <c r="Z2263" s="37" t="e">
        <f t="shared" si="3428"/>
        <v>#DIV/0!</v>
      </c>
      <c r="AA2263" s="63" t="e">
        <f t="shared" si="3407"/>
        <v>#DIV/0!</v>
      </c>
      <c r="AB2263" s="50">
        <f t="shared" si="3408"/>
        <v>0</v>
      </c>
      <c r="AC2263" s="50">
        <f t="shared" si="3409"/>
        <v>0</v>
      </c>
      <c r="AD2263" s="50">
        <f t="shared" si="3410"/>
        <v>0</v>
      </c>
      <c r="AE2263" s="55">
        <f t="shared" si="3411"/>
        <v>0</v>
      </c>
      <c r="AF2263" s="55">
        <f t="shared" si="3412"/>
        <v>0</v>
      </c>
      <c r="AG2263" s="55">
        <f t="shared" si="3413"/>
        <v>0</v>
      </c>
      <c r="AH2263" s="50">
        <f t="shared" si="3414"/>
        <v>0</v>
      </c>
      <c r="AI2263" s="50">
        <f t="shared" si="3415"/>
        <v>0</v>
      </c>
      <c r="AJ2263" s="50">
        <f t="shared" si="3416"/>
        <v>0</v>
      </c>
      <c r="AK2263" s="50">
        <f t="shared" si="3417"/>
        <v>0</v>
      </c>
      <c r="AL2263" s="50">
        <f t="shared" ref="AL2263:AM2263" si="3442">SUM(AJ2263:AJ2276)</f>
        <v>0</v>
      </c>
      <c r="AM2263" s="50">
        <f t="shared" si="3442"/>
        <v>0</v>
      </c>
      <c r="AN2263" s="50" t="e">
        <f t="shared" si="3419"/>
        <v>#DIV/0!</v>
      </c>
      <c r="AO2263" s="50" t="e">
        <f t="shared" si="3420"/>
        <v>#DIV/0!</v>
      </c>
      <c r="AP2263" s="59" t="e">
        <f t="shared" si="3421"/>
        <v>#DIV/0!</v>
      </c>
    </row>
    <row r="2264" spans="1:42" x14ac:dyDescent="0.35">
      <c r="A2264" s="83">
        <f>Symbol!A2264</f>
        <v>0</v>
      </c>
      <c r="B2264" s="17">
        <f>Symbol!B2264</f>
        <v>0</v>
      </c>
      <c r="C2264" s="84">
        <f>Symbol!C2264</f>
        <v>0</v>
      </c>
      <c r="D2264" s="17">
        <f>Symbol!D2264</f>
        <v>0</v>
      </c>
      <c r="E2264" s="84">
        <f>Symbol!E2264</f>
        <v>0</v>
      </c>
      <c r="F2264" s="17">
        <f>Symbol!G2264</f>
        <v>0</v>
      </c>
      <c r="H2264" s="29">
        <f t="shared" si="3406"/>
        <v>1</v>
      </c>
      <c r="I2264" s="10">
        <f t="shared" si="3403"/>
        <v>0</v>
      </c>
      <c r="J2264" s="37">
        <f t="shared" si="3398"/>
        <v>0</v>
      </c>
      <c r="K2264" s="79" t="e">
        <f t="shared" si="3404"/>
        <v>#DIV/0!</v>
      </c>
      <c r="L2264" s="67">
        <f t="shared" si="3395"/>
        <v>0</v>
      </c>
      <c r="M2264" s="79" t="e">
        <f t="shared" si="3401"/>
        <v>#DIV/0!</v>
      </c>
      <c r="N2264" s="67">
        <f t="shared" si="3392"/>
        <v>0</v>
      </c>
      <c r="O2264" s="79" t="e">
        <f t="shared" si="3399"/>
        <v>#DIV/0!</v>
      </c>
      <c r="P2264" s="67">
        <f t="shared" si="3390"/>
        <v>0</v>
      </c>
      <c r="Q2264" s="79" t="e">
        <f t="shared" si="3396"/>
        <v>#DIV/0!</v>
      </c>
      <c r="R2264" s="67">
        <f t="shared" si="3388"/>
        <v>0</v>
      </c>
      <c r="S2264" s="79" t="e">
        <f t="shared" si="3393"/>
        <v>#DIV/0!</v>
      </c>
      <c r="T2264" s="10">
        <f t="shared" si="3422"/>
        <v>0</v>
      </c>
      <c r="U2264" s="5">
        <f t="shared" si="3423"/>
        <v>0</v>
      </c>
      <c r="V2264" s="5">
        <f t="shared" si="3424"/>
        <v>0</v>
      </c>
      <c r="W2264" s="5">
        <f t="shared" si="3425"/>
        <v>0</v>
      </c>
      <c r="X2264" s="5">
        <f t="shared" si="3426"/>
        <v>0</v>
      </c>
      <c r="Y2264" s="5" t="e">
        <f t="shared" si="3427"/>
        <v>#DIV/0!</v>
      </c>
      <c r="Z2264" s="37" t="e">
        <f t="shared" si="3428"/>
        <v>#DIV/0!</v>
      </c>
      <c r="AA2264" s="63" t="e">
        <f t="shared" si="3407"/>
        <v>#DIV/0!</v>
      </c>
      <c r="AB2264" s="50">
        <f t="shared" si="3408"/>
        <v>0</v>
      </c>
      <c r="AC2264" s="50">
        <f t="shared" si="3409"/>
        <v>0</v>
      </c>
      <c r="AD2264" s="50">
        <f t="shared" si="3410"/>
        <v>0</v>
      </c>
      <c r="AE2264" s="55">
        <f t="shared" si="3411"/>
        <v>0</v>
      </c>
      <c r="AF2264" s="55">
        <f t="shared" si="3412"/>
        <v>0</v>
      </c>
      <c r="AG2264" s="55">
        <f t="shared" si="3413"/>
        <v>0</v>
      </c>
      <c r="AH2264" s="50">
        <f t="shared" si="3414"/>
        <v>0</v>
      </c>
      <c r="AI2264" s="50">
        <f t="shared" si="3415"/>
        <v>0</v>
      </c>
      <c r="AJ2264" s="50">
        <f t="shared" si="3416"/>
        <v>0</v>
      </c>
      <c r="AK2264" s="50">
        <f t="shared" si="3417"/>
        <v>0</v>
      </c>
      <c r="AL2264" s="50">
        <f t="shared" ref="AL2264:AM2264" si="3443">SUM(AJ2264:AJ2277)</f>
        <v>0</v>
      </c>
      <c r="AM2264" s="50">
        <f t="shared" si="3443"/>
        <v>0</v>
      </c>
      <c r="AN2264" s="50" t="e">
        <f t="shared" si="3419"/>
        <v>#DIV/0!</v>
      </c>
      <c r="AO2264" s="50" t="e">
        <f t="shared" si="3420"/>
        <v>#DIV/0!</v>
      </c>
      <c r="AP2264" s="59" t="e">
        <f t="shared" si="3421"/>
        <v>#DIV/0!</v>
      </c>
    </row>
    <row r="2265" spans="1:42" x14ac:dyDescent="0.35">
      <c r="A2265" s="83">
        <f>Symbol!A2265</f>
        <v>0</v>
      </c>
      <c r="B2265" s="17">
        <f>Symbol!B2265</f>
        <v>0</v>
      </c>
      <c r="C2265" s="84">
        <f>Symbol!C2265</f>
        <v>0</v>
      </c>
      <c r="D2265" s="17">
        <f>Symbol!D2265</f>
        <v>0</v>
      </c>
      <c r="E2265" s="84">
        <f>Symbol!E2265</f>
        <v>0</v>
      </c>
      <c r="F2265" s="17">
        <f>Symbol!G2265</f>
        <v>0</v>
      </c>
      <c r="H2265" s="29">
        <f t="shared" si="3406"/>
        <v>1</v>
      </c>
      <c r="I2265" s="10">
        <f t="shared" si="3403"/>
        <v>0</v>
      </c>
      <c r="J2265" s="37">
        <f t="shared" si="3398"/>
        <v>0</v>
      </c>
      <c r="K2265" s="79" t="e">
        <f t="shared" si="3404"/>
        <v>#DIV/0!</v>
      </c>
      <c r="L2265" s="67">
        <f t="shared" si="3395"/>
        <v>0</v>
      </c>
      <c r="M2265" s="79" t="e">
        <f t="shared" si="3401"/>
        <v>#DIV/0!</v>
      </c>
      <c r="N2265" s="67">
        <f t="shared" si="3392"/>
        <v>0</v>
      </c>
      <c r="O2265" s="79" t="e">
        <f t="shared" si="3399"/>
        <v>#DIV/0!</v>
      </c>
      <c r="P2265" s="67">
        <f t="shared" si="3390"/>
        <v>0</v>
      </c>
      <c r="Q2265" s="79" t="e">
        <f t="shared" si="3396"/>
        <v>#DIV/0!</v>
      </c>
      <c r="R2265" s="67">
        <f t="shared" si="3388"/>
        <v>0</v>
      </c>
      <c r="S2265" s="79" t="e">
        <f t="shared" si="3393"/>
        <v>#DIV/0!</v>
      </c>
      <c r="T2265" s="10">
        <f t="shared" si="3422"/>
        <v>0</v>
      </c>
      <c r="U2265" s="5">
        <f t="shared" si="3423"/>
        <v>0</v>
      </c>
      <c r="V2265" s="5">
        <f t="shared" si="3424"/>
        <v>0</v>
      </c>
      <c r="W2265" s="5">
        <f t="shared" si="3425"/>
        <v>0</v>
      </c>
      <c r="X2265" s="5">
        <f t="shared" si="3426"/>
        <v>0</v>
      </c>
      <c r="Y2265" s="5" t="e">
        <f t="shared" si="3427"/>
        <v>#DIV/0!</v>
      </c>
      <c r="Z2265" s="37" t="e">
        <f t="shared" si="3428"/>
        <v>#DIV/0!</v>
      </c>
      <c r="AA2265" s="63" t="e">
        <f t="shared" si="3407"/>
        <v>#DIV/0!</v>
      </c>
      <c r="AB2265" s="50">
        <f t="shared" si="3408"/>
        <v>0</v>
      </c>
      <c r="AC2265" s="50">
        <f t="shared" si="3409"/>
        <v>0</v>
      </c>
      <c r="AD2265" s="50">
        <f t="shared" si="3410"/>
        <v>0</v>
      </c>
      <c r="AE2265" s="55">
        <f t="shared" si="3411"/>
        <v>0</v>
      </c>
      <c r="AF2265" s="55">
        <f t="shared" si="3412"/>
        <v>0</v>
      </c>
      <c r="AG2265" s="55">
        <f t="shared" si="3413"/>
        <v>0</v>
      </c>
      <c r="AH2265" s="50">
        <f t="shared" si="3414"/>
        <v>0</v>
      </c>
      <c r="AI2265" s="50">
        <f t="shared" si="3415"/>
        <v>0</v>
      </c>
      <c r="AJ2265" s="50">
        <f t="shared" si="3416"/>
        <v>0</v>
      </c>
      <c r="AK2265" s="50">
        <f t="shared" si="3417"/>
        <v>0</v>
      </c>
      <c r="AL2265" s="50">
        <f t="shared" ref="AL2265:AM2265" si="3444">SUM(AJ2265:AJ2278)</f>
        <v>0</v>
      </c>
      <c r="AM2265" s="50">
        <f t="shared" si="3444"/>
        <v>0</v>
      </c>
      <c r="AN2265" s="50" t="e">
        <f t="shared" si="3419"/>
        <v>#DIV/0!</v>
      </c>
      <c r="AO2265" s="50" t="e">
        <f t="shared" si="3420"/>
        <v>#DIV/0!</v>
      </c>
      <c r="AP2265" s="59" t="e">
        <f t="shared" si="3421"/>
        <v>#DIV/0!</v>
      </c>
    </row>
    <row r="2266" spans="1:42" x14ac:dyDescent="0.35">
      <c r="A2266" s="83">
        <f>Symbol!A2266</f>
        <v>0</v>
      </c>
      <c r="B2266" s="17">
        <f>Symbol!B2266</f>
        <v>0</v>
      </c>
      <c r="C2266" s="84">
        <f>Symbol!C2266</f>
        <v>0</v>
      </c>
      <c r="D2266" s="17">
        <f>Symbol!D2266</f>
        <v>0</v>
      </c>
      <c r="E2266" s="84">
        <f>Symbol!E2266</f>
        <v>0</v>
      </c>
      <c r="F2266" s="17">
        <f>Symbol!G2266</f>
        <v>0</v>
      </c>
      <c r="H2266" s="29">
        <f t="shared" si="3406"/>
        <v>1</v>
      </c>
      <c r="I2266" s="10">
        <f t="shared" si="3403"/>
        <v>0</v>
      </c>
      <c r="J2266" s="37">
        <f t="shared" si="3398"/>
        <v>0</v>
      </c>
      <c r="K2266" s="79" t="e">
        <f t="shared" si="3404"/>
        <v>#DIV/0!</v>
      </c>
      <c r="L2266" s="67">
        <f t="shared" si="3395"/>
        <v>0</v>
      </c>
      <c r="M2266" s="79" t="e">
        <f t="shared" si="3401"/>
        <v>#DIV/0!</v>
      </c>
      <c r="N2266" s="67">
        <f t="shared" si="3392"/>
        <v>0</v>
      </c>
      <c r="O2266" s="79" t="e">
        <f t="shared" si="3399"/>
        <v>#DIV/0!</v>
      </c>
      <c r="P2266" s="67">
        <f t="shared" si="3390"/>
        <v>0</v>
      </c>
      <c r="Q2266" s="79" t="e">
        <f t="shared" si="3396"/>
        <v>#DIV/0!</v>
      </c>
      <c r="R2266" s="67">
        <f t="shared" si="3388"/>
        <v>0</v>
      </c>
      <c r="S2266" s="79" t="e">
        <f t="shared" si="3393"/>
        <v>#DIV/0!</v>
      </c>
      <c r="T2266" s="10">
        <f t="shared" si="3422"/>
        <v>0</v>
      </c>
      <c r="U2266" s="5">
        <f t="shared" si="3423"/>
        <v>0</v>
      </c>
      <c r="V2266" s="5">
        <f t="shared" si="3424"/>
        <v>0</v>
      </c>
      <c r="W2266" s="5">
        <f t="shared" si="3425"/>
        <v>0</v>
      </c>
      <c r="X2266" s="5">
        <f t="shared" si="3426"/>
        <v>0</v>
      </c>
      <c r="Y2266" s="5" t="e">
        <f t="shared" si="3427"/>
        <v>#DIV/0!</v>
      </c>
      <c r="Z2266" s="37" t="e">
        <f t="shared" si="3428"/>
        <v>#DIV/0!</v>
      </c>
      <c r="AA2266" s="63" t="e">
        <f t="shared" si="3407"/>
        <v>#DIV/0!</v>
      </c>
      <c r="AB2266" s="50">
        <f t="shared" si="3408"/>
        <v>0</v>
      </c>
      <c r="AC2266" s="50">
        <f t="shared" si="3409"/>
        <v>0</v>
      </c>
      <c r="AD2266" s="50">
        <f t="shared" si="3410"/>
        <v>0</v>
      </c>
      <c r="AE2266" s="55">
        <f t="shared" si="3411"/>
        <v>0</v>
      </c>
      <c r="AF2266" s="55">
        <f t="shared" si="3412"/>
        <v>0</v>
      </c>
      <c r="AG2266" s="55">
        <f t="shared" si="3413"/>
        <v>0</v>
      </c>
      <c r="AH2266" s="50">
        <f t="shared" si="3414"/>
        <v>0</v>
      </c>
      <c r="AI2266" s="50">
        <f t="shared" si="3415"/>
        <v>0</v>
      </c>
      <c r="AJ2266" s="50">
        <f t="shared" si="3416"/>
        <v>0</v>
      </c>
      <c r="AK2266" s="50">
        <f t="shared" si="3417"/>
        <v>0</v>
      </c>
      <c r="AL2266" s="50">
        <f t="shared" ref="AL2266:AM2266" si="3445">SUM(AJ2266:AJ2279)</f>
        <v>0</v>
      </c>
      <c r="AM2266" s="50">
        <f t="shared" si="3445"/>
        <v>0</v>
      </c>
      <c r="AN2266" s="50" t="e">
        <f t="shared" si="3419"/>
        <v>#DIV/0!</v>
      </c>
      <c r="AO2266" s="50" t="e">
        <f t="shared" si="3420"/>
        <v>#DIV/0!</v>
      </c>
      <c r="AP2266" s="59" t="e">
        <f t="shared" si="3421"/>
        <v>#DIV/0!</v>
      </c>
    </row>
    <row r="2267" spans="1:42" x14ac:dyDescent="0.35">
      <c r="A2267" s="83">
        <f>Symbol!A2267</f>
        <v>0</v>
      </c>
      <c r="B2267" s="17">
        <f>Symbol!B2267</f>
        <v>0</v>
      </c>
      <c r="C2267" s="84">
        <f>Symbol!C2267</f>
        <v>0</v>
      </c>
      <c r="D2267" s="17">
        <f>Symbol!D2267</f>
        <v>0</v>
      </c>
      <c r="E2267" s="84">
        <f>Symbol!E2267</f>
        <v>0</v>
      </c>
      <c r="F2267" s="17">
        <f>Symbol!G2267</f>
        <v>0</v>
      </c>
      <c r="H2267" s="29">
        <f t="shared" si="3406"/>
        <v>1</v>
      </c>
      <c r="I2267" s="10">
        <f t="shared" si="3403"/>
        <v>0</v>
      </c>
      <c r="J2267" s="37">
        <f t="shared" si="3398"/>
        <v>0</v>
      </c>
      <c r="K2267" s="79" t="e">
        <f t="shared" si="3404"/>
        <v>#DIV/0!</v>
      </c>
      <c r="L2267" s="67">
        <f t="shared" si="3395"/>
        <v>0</v>
      </c>
      <c r="M2267" s="79" t="e">
        <f t="shared" si="3401"/>
        <v>#DIV/0!</v>
      </c>
      <c r="N2267" s="67">
        <f t="shared" si="3392"/>
        <v>0</v>
      </c>
      <c r="O2267" s="79" t="e">
        <f t="shared" si="3399"/>
        <v>#DIV/0!</v>
      </c>
      <c r="P2267" s="67">
        <f t="shared" si="3390"/>
        <v>0</v>
      </c>
      <c r="Q2267" s="79" t="e">
        <f t="shared" si="3396"/>
        <v>#DIV/0!</v>
      </c>
      <c r="R2267" s="67">
        <f t="shared" si="3388"/>
        <v>0</v>
      </c>
      <c r="S2267" s="79" t="e">
        <f t="shared" si="3393"/>
        <v>#DIV/0!</v>
      </c>
      <c r="T2267" s="10">
        <f t="shared" si="3422"/>
        <v>0</v>
      </c>
      <c r="U2267" s="5">
        <f t="shared" si="3423"/>
        <v>0</v>
      </c>
      <c r="V2267" s="5">
        <f t="shared" si="3424"/>
        <v>0</v>
      </c>
      <c r="W2267" s="5">
        <f t="shared" si="3425"/>
        <v>0</v>
      </c>
      <c r="X2267" s="5">
        <f t="shared" si="3426"/>
        <v>0</v>
      </c>
      <c r="Y2267" s="5" t="e">
        <f t="shared" si="3427"/>
        <v>#DIV/0!</v>
      </c>
      <c r="Z2267" s="37" t="e">
        <f t="shared" si="3428"/>
        <v>#DIV/0!</v>
      </c>
      <c r="AA2267" s="63" t="e">
        <f t="shared" si="3407"/>
        <v>#DIV/0!</v>
      </c>
      <c r="AB2267" s="50">
        <f t="shared" si="3408"/>
        <v>0</v>
      </c>
      <c r="AC2267" s="50">
        <f t="shared" si="3409"/>
        <v>0</v>
      </c>
      <c r="AD2267" s="50">
        <f t="shared" si="3410"/>
        <v>0</v>
      </c>
      <c r="AE2267" s="55">
        <f t="shared" si="3411"/>
        <v>0</v>
      </c>
      <c r="AF2267" s="55">
        <f t="shared" si="3412"/>
        <v>0</v>
      </c>
      <c r="AG2267" s="55">
        <f t="shared" si="3413"/>
        <v>0</v>
      </c>
      <c r="AH2267" s="50">
        <f t="shared" si="3414"/>
        <v>0</v>
      </c>
      <c r="AI2267" s="50">
        <f t="shared" si="3415"/>
        <v>0</v>
      </c>
      <c r="AJ2267" s="50">
        <f t="shared" si="3416"/>
        <v>0</v>
      </c>
      <c r="AK2267" s="50">
        <f t="shared" si="3417"/>
        <v>0</v>
      </c>
      <c r="AL2267" s="50">
        <f t="shared" ref="AL2267:AM2267" si="3446">SUM(AJ2267:AJ2280)</f>
        <v>0</v>
      </c>
      <c r="AM2267" s="50">
        <f t="shared" si="3446"/>
        <v>0</v>
      </c>
      <c r="AN2267" s="50" t="e">
        <f t="shared" si="3419"/>
        <v>#DIV/0!</v>
      </c>
      <c r="AO2267" s="50" t="e">
        <f t="shared" si="3420"/>
        <v>#DIV/0!</v>
      </c>
      <c r="AP2267" s="59" t="e">
        <f t="shared" si="3421"/>
        <v>#DIV/0!</v>
      </c>
    </row>
    <row r="2268" spans="1:42" x14ac:dyDescent="0.35">
      <c r="A2268" s="83">
        <f>Symbol!A2268</f>
        <v>0</v>
      </c>
      <c r="B2268" s="17">
        <f>Symbol!B2268</f>
        <v>0</v>
      </c>
      <c r="C2268" s="84">
        <f>Symbol!C2268</f>
        <v>0</v>
      </c>
      <c r="D2268" s="17">
        <f>Symbol!D2268</f>
        <v>0</v>
      </c>
      <c r="E2268" s="84">
        <f>Symbol!E2268</f>
        <v>0</v>
      </c>
      <c r="F2268" s="17">
        <f>Symbol!G2268</f>
        <v>0</v>
      </c>
      <c r="H2268" s="29">
        <f t="shared" si="3406"/>
        <v>1</v>
      </c>
      <c r="I2268" s="10">
        <f t="shared" si="3403"/>
        <v>0</v>
      </c>
      <c r="J2268" s="37">
        <f t="shared" si="3398"/>
        <v>0</v>
      </c>
      <c r="K2268" s="79" t="e">
        <f t="shared" si="3404"/>
        <v>#DIV/0!</v>
      </c>
      <c r="L2268" s="67">
        <f t="shared" si="3395"/>
        <v>0</v>
      </c>
      <c r="M2268" s="79" t="e">
        <f t="shared" si="3401"/>
        <v>#DIV/0!</v>
      </c>
      <c r="N2268" s="67">
        <f t="shared" si="3392"/>
        <v>0</v>
      </c>
      <c r="O2268" s="79" t="e">
        <f t="shared" si="3399"/>
        <v>#DIV/0!</v>
      </c>
      <c r="P2268" s="67">
        <f t="shared" si="3390"/>
        <v>0</v>
      </c>
      <c r="Q2268" s="79" t="e">
        <f t="shared" si="3396"/>
        <v>#DIV/0!</v>
      </c>
      <c r="R2268" s="67">
        <f t="shared" si="3388"/>
        <v>0</v>
      </c>
      <c r="S2268" s="79" t="e">
        <f t="shared" si="3393"/>
        <v>#DIV/0!</v>
      </c>
      <c r="T2268" s="10">
        <f t="shared" si="3422"/>
        <v>0</v>
      </c>
      <c r="U2268" s="5">
        <f t="shared" si="3423"/>
        <v>0</v>
      </c>
      <c r="V2268" s="5">
        <f t="shared" si="3424"/>
        <v>0</v>
      </c>
      <c r="W2268" s="5">
        <f t="shared" si="3425"/>
        <v>0</v>
      </c>
      <c r="X2268" s="5">
        <f t="shared" si="3426"/>
        <v>0</v>
      </c>
      <c r="Y2268" s="5" t="e">
        <f t="shared" si="3427"/>
        <v>#DIV/0!</v>
      </c>
      <c r="Z2268" s="37" t="e">
        <f t="shared" si="3428"/>
        <v>#DIV/0!</v>
      </c>
      <c r="AA2268" s="63" t="e">
        <f t="shared" si="3407"/>
        <v>#DIV/0!</v>
      </c>
      <c r="AB2268" s="50">
        <f t="shared" si="3408"/>
        <v>0</v>
      </c>
      <c r="AC2268" s="50">
        <f t="shared" si="3409"/>
        <v>0</v>
      </c>
      <c r="AD2268" s="50">
        <f t="shared" si="3410"/>
        <v>0</v>
      </c>
      <c r="AE2268" s="55">
        <f t="shared" si="3411"/>
        <v>0</v>
      </c>
      <c r="AF2268" s="55">
        <f t="shared" si="3412"/>
        <v>0</v>
      </c>
      <c r="AG2268" s="55">
        <f t="shared" si="3413"/>
        <v>0</v>
      </c>
      <c r="AH2268" s="50">
        <f t="shared" si="3414"/>
        <v>0</v>
      </c>
      <c r="AI2268" s="50">
        <f t="shared" si="3415"/>
        <v>0</v>
      </c>
      <c r="AJ2268" s="50">
        <f t="shared" si="3416"/>
        <v>0</v>
      </c>
      <c r="AK2268" s="50">
        <f t="shared" si="3417"/>
        <v>0</v>
      </c>
      <c r="AL2268" s="50">
        <f t="shared" ref="AL2268:AM2268" si="3447">SUM(AJ2268:AJ2281)</f>
        <v>0</v>
      </c>
      <c r="AM2268" s="50">
        <f t="shared" si="3447"/>
        <v>0</v>
      </c>
      <c r="AN2268" s="50" t="e">
        <f t="shared" si="3419"/>
        <v>#DIV/0!</v>
      </c>
      <c r="AO2268" s="50" t="e">
        <f t="shared" si="3420"/>
        <v>#DIV/0!</v>
      </c>
      <c r="AP2268" s="59" t="e">
        <f t="shared" si="3421"/>
        <v>#DIV/0!</v>
      </c>
    </row>
    <row r="2269" spans="1:42" x14ac:dyDescent="0.35">
      <c r="A2269" s="83">
        <f>Symbol!A2269</f>
        <v>0</v>
      </c>
      <c r="B2269" s="17">
        <f>Symbol!B2269</f>
        <v>0</v>
      </c>
      <c r="C2269" s="84">
        <f>Symbol!C2269</f>
        <v>0</v>
      </c>
      <c r="D2269" s="17">
        <f>Symbol!D2269</f>
        <v>0</v>
      </c>
      <c r="E2269" s="84">
        <f>Symbol!E2269</f>
        <v>0</v>
      </c>
      <c r="F2269" s="17">
        <f>Symbol!G2269</f>
        <v>0</v>
      </c>
      <c r="H2269" s="29">
        <f t="shared" si="3406"/>
        <v>1</v>
      </c>
      <c r="I2269" s="10">
        <f t="shared" si="3403"/>
        <v>0</v>
      </c>
      <c r="J2269" s="37">
        <f t="shared" si="3398"/>
        <v>0</v>
      </c>
      <c r="K2269" s="79" t="e">
        <f t="shared" si="3404"/>
        <v>#DIV/0!</v>
      </c>
      <c r="L2269" s="67">
        <f t="shared" si="3395"/>
        <v>0</v>
      </c>
      <c r="M2269" s="79" t="e">
        <f t="shared" si="3401"/>
        <v>#DIV/0!</v>
      </c>
      <c r="N2269" s="67">
        <f t="shared" si="3392"/>
        <v>0</v>
      </c>
      <c r="O2269" s="79" t="e">
        <f t="shared" si="3399"/>
        <v>#DIV/0!</v>
      </c>
      <c r="P2269" s="67">
        <f t="shared" si="3390"/>
        <v>0</v>
      </c>
      <c r="Q2269" s="79" t="e">
        <f t="shared" si="3396"/>
        <v>#DIV/0!</v>
      </c>
      <c r="R2269" s="67">
        <f t="shared" si="3388"/>
        <v>0</v>
      </c>
      <c r="S2269" s="79" t="e">
        <f t="shared" si="3393"/>
        <v>#DIV/0!</v>
      </c>
      <c r="T2269" s="10">
        <f t="shared" si="3422"/>
        <v>0</v>
      </c>
      <c r="U2269" s="5">
        <f t="shared" si="3423"/>
        <v>0</v>
      </c>
      <c r="V2269" s="5">
        <f t="shared" si="3424"/>
        <v>0</v>
      </c>
      <c r="W2269" s="5">
        <f t="shared" si="3425"/>
        <v>0</v>
      </c>
      <c r="X2269" s="5">
        <f t="shared" si="3426"/>
        <v>0</v>
      </c>
      <c r="Y2269" s="5" t="e">
        <f t="shared" si="3427"/>
        <v>#DIV/0!</v>
      </c>
      <c r="Z2269" s="37" t="e">
        <f t="shared" si="3428"/>
        <v>#DIV/0!</v>
      </c>
      <c r="AA2269" s="63" t="e">
        <f t="shared" si="3407"/>
        <v>#DIV/0!</v>
      </c>
      <c r="AB2269" s="50">
        <f t="shared" si="3408"/>
        <v>0</v>
      </c>
      <c r="AC2269" s="50">
        <f t="shared" si="3409"/>
        <v>0</v>
      </c>
      <c r="AD2269" s="50">
        <f t="shared" si="3410"/>
        <v>0</v>
      </c>
      <c r="AE2269" s="55">
        <f t="shared" si="3411"/>
        <v>0</v>
      </c>
      <c r="AF2269" s="55">
        <f t="shared" si="3412"/>
        <v>0</v>
      </c>
      <c r="AG2269" s="55">
        <f t="shared" si="3413"/>
        <v>0</v>
      </c>
      <c r="AH2269" s="50">
        <f t="shared" si="3414"/>
        <v>0</v>
      </c>
      <c r="AI2269" s="50">
        <f t="shared" si="3415"/>
        <v>0</v>
      </c>
      <c r="AJ2269" s="50">
        <f t="shared" si="3416"/>
        <v>0</v>
      </c>
      <c r="AK2269" s="50">
        <f t="shared" si="3417"/>
        <v>0</v>
      </c>
      <c r="AL2269" s="50">
        <f t="shared" ref="AL2269:AM2269" si="3448">SUM(AJ2269:AJ2282)</f>
        <v>0</v>
      </c>
      <c r="AM2269" s="50">
        <f t="shared" si="3448"/>
        <v>0</v>
      </c>
      <c r="AN2269" s="50" t="e">
        <f t="shared" si="3419"/>
        <v>#DIV/0!</v>
      </c>
      <c r="AO2269" s="50" t="e">
        <f t="shared" si="3420"/>
        <v>#DIV/0!</v>
      </c>
      <c r="AP2269" s="59" t="e">
        <f t="shared" si="3421"/>
        <v>#DIV/0!</v>
      </c>
    </row>
    <row r="2270" spans="1:42" x14ac:dyDescent="0.35">
      <c r="A2270" s="83">
        <f>Symbol!A2270</f>
        <v>0</v>
      </c>
      <c r="B2270" s="17">
        <f>Symbol!B2270</f>
        <v>0</v>
      </c>
      <c r="C2270" s="84">
        <f>Symbol!C2270</f>
        <v>0</v>
      </c>
      <c r="D2270" s="17">
        <f>Symbol!D2270</f>
        <v>0</v>
      </c>
      <c r="E2270" s="84">
        <f>Symbol!E2270</f>
        <v>0</v>
      </c>
      <c r="F2270" s="17">
        <f>Symbol!G2270</f>
        <v>0</v>
      </c>
      <c r="H2270" s="29">
        <f t="shared" si="3406"/>
        <v>1</v>
      </c>
      <c r="I2270" s="10">
        <f t="shared" si="3403"/>
        <v>0</v>
      </c>
      <c r="J2270" s="37">
        <f t="shared" si="3398"/>
        <v>0</v>
      </c>
      <c r="K2270" s="79" t="e">
        <f t="shared" si="3404"/>
        <v>#DIV/0!</v>
      </c>
      <c r="L2270" s="67">
        <f t="shared" si="3395"/>
        <v>0</v>
      </c>
      <c r="M2270" s="79" t="e">
        <f t="shared" si="3401"/>
        <v>#DIV/0!</v>
      </c>
      <c r="N2270" s="67">
        <f t="shared" si="3392"/>
        <v>0</v>
      </c>
      <c r="O2270" s="79" t="e">
        <f t="shared" si="3399"/>
        <v>#DIV/0!</v>
      </c>
      <c r="P2270" s="67">
        <f t="shared" si="3390"/>
        <v>0</v>
      </c>
      <c r="Q2270" s="79" t="e">
        <f t="shared" si="3396"/>
        <v>#DIV/0!</v>
      </c>
      <c r="R2270" s="67">
        <f t="shared" si="3388"/>
        <v>0</v>
      </c>
      <c r="S2270" s="79" t="e">
        <f t="shared" si="3393"/>
        <v>#DIV/0!</v>
      </c>
      <c r="T2270" s="10">
        <f t="shared" si="3422"/>
        <v>0</v>
      </c>
      <c r="U2270" s="5">
        <f t="shared" si="3423"/>
        <v>0</v>
      </c>
      <c r="V2270" s="5">
        <f t="shared" si="3424"/>
        <v>0</v>
      </c>
      <c r="W2270" s="5">
        <f t="shared" si="3425"/>
        <v>0</v>
      </c>
      <c r="X2270" s="5">
        <f t="shared" si="3426"/>
        <v>0</v>
      </c>
      <c r="Y2270" s="5" t="e">
        <f t="shared" si="3427"/>
        <v>#DIV/0!</v>
      </c>
      <c r="Z2270" s="37" t="e">
        <f t="shared" si="3428"/>
        <v>#DIV/0!</v>
      </c>
      <c r="AA2270" s="63" t="e">
        <f t="shared" si="3407"/>
        <v>#DIV/0!</v>
      </c>
      <c r="AB2270" s="50">
        <f t="shared" si="3408"/>
        <v>0</v>
      </c>
      <c r="AC2270" s="50">
        <f t="shared" si="3409"/>
        <v>0</v>
      </c>
      <c r="AD2270" s="50">
        <f t="shared" si="3410"/>
        <v>0</v>
      </c>
      <c r="AE2270" s="55">
        <f t="shared" si="3411"/>
        <v>0</v>
      </c>
      <c r="AF2270" s="55">
        <f t="shared" si="3412"/>
        <v>0</v>
      </c>
      <c r="AG2270" s="55">
        <f t="shared" si="3413"/>
        <v>0</v>
      </c>
      <c r="AH2270" s="50">
        <f t="shared" si="3414"/>
        <v>0</v>
      </c>
      <c r="AI2270" s="50">
        <f t="shared" si="3415"/>
        <v>0</v>
      </c>
      <c r="AJ2270" s="50">
        <f t="shared" si="3416"/>
        <v>0</v>
      </c>
      <c r="AK2270" s="50">
        <f t="shared" si="3417"/>
        <v>0</v>
      </c>
      <c r="AL2270" s="50">
        <f t="shared" ref="AL2270:AM2270" si="3449">SUM(AJ2270:AJ2283)</f>
        <v>0</v>
      </c>
      <c r="AM2270" s="50">
        <f t="shared" si="3449"/>
        <v>0</v>
      </c>
      <c r="AN2270" s="50" t="e">
        <f t="shared" si="3419"/>
        <v>#DIV/0!</v>
      </c>
      <c r="AO2270" s="50" t="e">
        <f t="shared" si="3420"/>
        <v>#DIV/0!</v>
      </c>
      <c r="AP2270" s="59" t="e">
        <f t="shared" si="3421"/>
        <v>#DIV/0!</v>
      </c>
    </row>
    <row r="2271" spans="1:42" x14ac:dyDescent="0.35">
      <c r="A2271" s="83">
        <f>Symbol!A2271</f>
        <v>0</v>
      </c>
      <c r="B2271" s="17">
        <f>Symbol!B2271</f>
        <v>0</v>
      </c>
      <c r="C2271" s="84">
        <f>Symbol!C2271</f>
        <v>0</v>
      </c>
      <c r="D2271" s="17">
        <f>Symbol!D2271</f>
        <v>0</v>
      </c>
      <c r="E2271" s="84">
        <f>Symbol!E2271</f>
        <v>0</v>
      </c>
      <c r="F2271" s="17">
        <f>Symbol!G2271</f>
        <v>0</v>
      </c>
      <c r="H2271" s="29">
        <f t="shared" si="3406"/>
        <v>1</v>
      </c>
      <c r="I2271" s="10">
        <f t="shared" si="3403"/>
        <v>0</v>
      </c>
      <c r="J2271" s="37">
        <f t="shared" si="3398"/>
        <v>0</v>
      </c>
      <c r="K2271" s="79" t="e">
        <f t="shared" si="3404"/>
        <v>#DIV/0!</v>
      </c>
      <c r="L2271" s="67">
        <f t="shared" si="3395"/>
        <v>0</v>
      </c>
      <c r="M2271" s="79" t="e">
        <f t="shared" si="3401"/>
        <v>#DIV/0!</v>
      </c>
      <c r="N2271" s="67">
        <f t="shared" si="3392"/>
        <v>0</v>
      </c>
      <c r="O2271" s="79" t="e">
        <f t="shared" si="3399"/>
        <v>#DIV/0!</v>
      </c>
      <c r="P2271" s="67">
        <f t="shared" si="3390"/>
        <v>0</v>
      </c>
      <c r="Q2271" s="79" t="e">
        <f t="shared" si="3396"/>
        <v>#DIV/0!</v>
      </c>
      <c r="R2271" s="67">
        <f t="shared" si="3388"/>
        <v>0</v>
      </c>
      <c r="S2271" s="79" t="e">
        <f t="shared" si="3393"/>
        <v>#DIV/0!</v>
      </c>
      <c r="T2271" s="10">
        <f t="shared" si="3422"/>
        <v>0</v>
      </c>
      <c r="U2271" s="5">
        <f t="shared" si="3423"/>
        <v>0</v>
      </c>
      <c r="V2271" s="5">
        <f t="shared" si="3424"/>
        <v>0</v>
      </c>
      <c r="W2271" s="5">
        <f t="shared" si="3425"/>
        <v>0</v>
      </c>
      <c r="X2271" s="5">
        <f t="shared" si="3426"/>
        <v>0</v>
      </c>
      <c r="Y2271" s="5" t="e">
        <f t="shared" si="3427"/>
        <v>#DIV/0!</v>
      </c>
      <c r="Z2271" s="37" t="e">
        <f t="shared" si="3428"/>
        <v>#DIV/0!</v>
      </c>
      <c r="AA2271" s="63" t="e">
        <f t="shared" si="3407"/>
        <v>#DIV/0!</v>
      </c>
      <c r="AB2271" s="50">
        <f t="shared" si="3408"/>
        <v>0</v>
      </c>
      <c r="AC2271" s="50">
        <f t="shared" si="3409"/>
        <v>0</v>
      </c>
      <c r="AD2271" s="50">
        <f t="shared" si="3410"/>
        <v>0</v>
      </c>
      <c r="AE2271" s="55">
        <f t="shared" si="3411"/>
        <v>0</v>
      </c>
      <c r="AF2271" s="55">
        <f t="shared" si="3412"/>
        <v>0</v>
      </c>
      <c r="AG2271" s="55">
        <f t="shared" si="3413"/>
        <v>0</v>
      </c>
      <c r="AH2271" s="50">
        <f t="shared" si="3414"/>
        <v>0</v>
      </c>
      <c r="AI2271" s="50">
        <f t="shared" si="3415"/>
        <v>0</v>
      </c>
      <c r="AJ2271" s="50">
        <f t="shared" si="3416"/>
        <v>0</v>
      </c>
      <c r="AK2271" s="50">
        <f t="shared" si="3417"/>
        <v>0</v>
      </c>
      <c r="AL2271" s="50">
        <f t="shared" ref="AL2271:AM2271" si="3450">SUM(AJ2271:AJ2284)</f>
        <v>0</v>
      </c>
      <c r="AM2271" s="50">
        <f t="shared" si="3450"/>
        <v>0</v>
      </c>
      <c r="AN2271" s="50" t="e">
        <f t="shared" si="3419"/>
        <v>#DIV/0!</v>
      </c>
      <c r="AO2271" s="50" t="e">
        <f t="shared" si="3420"/>
        <v>#DIV/0!</v>
      </c>
      <c r="AP2271" s="59" t="e">
        <f t="shared" si="3421"/>
        <v>#DIV/0!</v>
      </c>
    </row>
    <row r="2272" spans="1:42" x14ac:dyDescent="0.35">
      <c r="A2272" s="83">
        <f>Symbol!A2272</f>
        <v>0</v>
      </c>
      <c r="B2272" s="17">
        <f>Symbol!B2272</f>
        <v>0</v>
      </c>
      <c r="C2272" s="84">
        <f>Symbol!C2272</f>
        <v>0</v>
      </c>
      <c r="D2272" s="17">
        <f>Symbol!D2272</f>
        <v>0</v>
      </c>
      <c r="E2272" s="84">
        <f>Symbol!E2272</f>
        <v>0</v>
      </c>
      <c r="F2272" s="17">
        <f>Symbol!G2272</f>
        <v>0</v>
      </c>
      <c r="H2272" s="29">
        <f t="shared" si="3406"/>
        <v>1</v>
      </c>
      <c r="I2272" s="10">
        <f t="shared" si="3403"/>
        <v>0</v>
      </c>
      <c r="J2272" s="37">
        <f t="shared" si="3398"/>
        <v>0</v>
      </c>
      <c r="K2272" s="79" t="e">
        <f t="shared" si="3404"/>
        <v>#DIV/0!</v>
      </c>
      <c r="L2272" s="67">
        <f t="shared" si="3395"/>
        <v>0</v>
      </c>
      <c r="M2272" s="79" t="e">
        <f t="shared" si="3401"/>
        <v>#DIV/0!</v>
      </c>
      <c r="N2272" s="67">
        <f t="shared" si="3392"/>
        <v>0</v>
      </c>
      <c r="O2272" s="79" t="e">
        <f t="shared" si="3399"/>
        <v>#DIV/0!</v>
      </c>
      <c r="P2272" s="67">
        <f t="shared" si="3390"/>
        <v>0</v>
      </c>
      <c r="Q2272" s="79" t="e">
        <f t="shared" si="3396"/>
        <v>#DIV/0!</v>
      </c>
      <c r="R2272" s="67">
        <f t="shared" si="3388"/>
        <v>0</v>
      </c>
      <c r="S2272" s="79" t="e">
        <f t="shared" si="3393"/>
        <v>#DIV/0!</v>
      </c>
      <c r="T2272" s="10">
        <f t="shared" si="3422"/>
        <v>0</v>
      </c>
      <c r="U2272" s="5">
        <f t="shared" si="3423"/>
        <v>0</v>
      </c>
      <c r="V2272" s="5">
        <f t="shared" si="3424"/>
        <v>0</v>
      </c>
      <c r="W2272" s="5">
        <f t="shared" si="3425"/>
        <v>0</v>
      </c>
      <c r="X2272" s="5">
        <f t="shared" si="3426"/>
        <v>0</v>
      </c>
      <c r="Y2272" s="5" t="e">
        <f t="shared" si="3427"/>
        <v>#DIV/0!</v>
      </c>
      <c r="Z2272" s="37" t="e">
        <f t="shared" si="3428"/>
        <v>#DIV/0!</v>
      </c>
      <c r="AA2272" s="63" t="e">
        <f t="shared" si="3407"/>
        <v>#DIV/0!</v>
      </c>
      <c r="AB2272" s="50">
        <f t="shared" si="3408"/>
        <v>0</v>
      </c>
      <c r="AC2272" s="50">
        <f t="shared" si="3409"/>
        <v>0</v>
      </c>
      <c r="AD2272" s="50">
        <f t="shared" si="3410"/>
        <v>0</v>
      </c>
      <c r="AE2272" s="55">
        <f t="shared" si="3411"/>
        <v>0</v>
      </c>
      <c r="AF2272" s="55">
        <f t="shared" si="3412"/>
        <v>0</v>
      </c>
      <c r="AG2272" s="55">
        <f t="shared" si="3413"/>
        <v>0</v>
      </c>
      <c r="AH2272" s="50">
        <f t="shared" si="3414"/>
        <v>0</v>
      </c>
      <c r="AI2272" s="50">
        <f t="shared" si="3415"/>
        <v>0</v>
      </c>
      <c r="AJ2272" s="50">
        <f t="shared" si="3416"/>
        <v>0</v>
      </c>
      <c r="AK2272" s="50">
        <f t="shared" si="3417"/>
        <v>0</v>
      </c>
      <c r="AL2272" s="50">
        <f t="shared" ref="AL2272:AM2272" si="3451">SUM(AJ2272:AJ2285)</f>
        <v>0</v>
      </c>
      <c r="AM2272" s="50">
        <f t="shared" si="3451"/>
        <v>0</v>
      </c>
      <c r="AN2272" s="50" t="e">
        <f t="shared" si="3419"/>
        <v>#DIV/0!</v>
      </c>
      <c r="AO2272" s="50" t="e">
        <f t="shared" si="3420"/>
        <v>#DIV/0!</v>
      </c>
      <c r="AP2272" s="59" t="e">
        <f t="shared" si="3421"/>
        <v>#DIV/0!</v>
      </c>
    </row>
    <row r="2273" spans="1:42" x14ac:dyDescent="0.35">
      <c r="A2273" s="83">
        <f>Symbol!A2273</f>
        <v>0</v>
      </c>
      <c r="B2273" s="17">
        <f>Symbol!B2273</f>
        <v>0</v>
      </c>
      <c r="C2273" s="84">
        <f>Symbol!C2273</f>
        <v>0</v>
      </c>
      <c r="D2273" s="17">
        <f>Symbol!D2273</f>
        <v>0</v>
      </c>
      <c r="E2273" s="84">
        <f>Symbol!E2273</f>
        <v>0</v>
      </c>
      <c r="F2273" s="17">
        <f>Symbol!G2273</f>
        <v>0</v>
      </c>
      <c r="H2273" s="29">
        <f t="shared" si="3406"/>
        <v>1</v>
      </c>
      <c r="I2273" s="10">
        <f t="shared" si="3403"/>
        <v>0</v>
      </c>
      <c r="J2273" s="37">
        <f t="shared" si="3398"/>
        <v>0</v>
      </c>
      <c r="K2273" s="79" t="e">
        <f t="shared" si="3404"/>
        <v>#DIV/0!</v>
      </c>
      <c r="L2273" s="67">
        <f t="shared" si="3395"/>
        <v>0</v>
      </c>
      <c r="M2273" s="79" t="e">
        <f t="shared" si="3401"/>
        <v>#DIV/0!</v>
      </c>
      <c r="N2273" s="67">
        <f t="shared" si="3392"/>
        <v>0</v>
      </c>
      <c r="O2273" s="79" t="e">
        <f t="shared" si="3399"/>
        <v>#DIV/0!</v>
      </c>
      <c r="P2273" s="67">
        <f t="shared" si="3390"/>
        <v>0</v>
      </c>
      <c r="Q2273" s="79" t="e">
        <f t="shared" si="3396"/>
        <v>#DIV/0!</v>
      </c>
      <c r="R2273" s="67">
        <f t="shared" si="3388"/>
        <v>0</v>
      </c>
      <c r="S2273" s="79" t="e">
        <f t="shared" si="3393"/>
        <v>#DIV/0!</v>
      </c>
      <c r="T2273" s="10">
        <f t="shared" si="3422"/>
        <v>0</v>
      </c>
      <c r="U2273" s="5">
        <f t="shared" si="3423"/>
        <v>0</v>
      </c>
      <c r="V2273" s="5">
        <f t="shared" si="3424"/>
        <v>0</v>
      </c>
      <c r="W2273" s="5">
        <f t="shared" si="3425"/>
        <v>0</v>
      </c>
      <c r="X2273" s="5">
        <f t="shared" si="3426"/>
        <v>0</v>
      </c>
      <c r="Y2273" s="5" t="e">
        <f t="shared" si="3427"/>
        <v>#DIV/0!</v>
      </c>
      <c r="Z2273" s="37" t="e">
        <f t="shared" si="3428"/>
        <v>#DIV/0!</v>
      </c>
      <c r="AA2273" s="63" t="e">
        <f t="shared" si="3407"/>
        <v>#DIV/0!</v>
      </c>
      <c r="AB2273" s="50">
        <f t="shared" si="3408"/>
        <v>0</v>
      </c>
      <c r="AC2273" s="50">
        <f t="shared" si="3409"/>
        <v>0</v>
      </c>
      <c r="AD2273" s="50">
        <f t="shared" si="3410"/>
        <v>0</v>
      </c>
      <c r="AE2273" s="55">
        <f t="shared" si="3411"/>
        <v>0</v>
      </c>
      <c r="AF2273" s="55">
        <f t="shared" si="3412"/>
        <v>0</v>
      </c>
      <c r="AG2273" s="55">
        <f t="shared" si="3413"/>
        <v>0</v>
      </c>
      <c r="AH2273" s="50">
        <f t="shared" si="3414"/>
        <v>0</v>
      </c>
      <c r="AI2273" s="50">
        <f t="shared" si="3415"/>
        <v>0</v>
      </c>
      <c r="AJ2273" s="50">
        <f t="shared" si="3416"/>
        <v>0</v>
      </c>
      <c r="AK2273" s="50">
        <f t="shared" si="3417"/>
        <v>0</v>
      </c>
      <c r="AL2273" s="50">
        <f t="shared" ref="AL2273:AM2273" si="3452">SUM(AJ2273:AJ2286)</f>
        <v>0</v>
      </c>
      <c r="AM2273" s="50">
        <f t="shared" si="3452"/>
        <v>0</v>
      </c>
      <c r="AN2273" s="50" t="e">
        <f t="shared" si="3419"/>
        <v>#DIV/0!</v>
      </c>
      <c r="AO2273" s="50" t="e">
        <f t="shared" si="3420"/>
        <v>#DIV/0!</v>
      </c>
      <c r="AP2273" s="59" t="e">
        <f t="shared" si="3421"/>
        <v>#DIV/0!</v>
      </c>
    </row>
    <row r="2274" spans="1:42" x14ac:dyDescent="0.35">
      <c r="A2274" s="83">
        <f>Symbol!A2274</f>
        <v>0</v>
      </c>
      <c r="B2274" s="17">
        <f>Symbol!B2274</f>
        <v>0</v>
      </c>
      <c r="C2274" s="84">
        <f>Symbol!C2274</f>
        <v>0</v>
      </c>
      <c r="D2274" s="17">
        <f>Symbol!D2274</f>
        <v>0</v>
      </c>
      <c r="E2274" s="84">
        <f>Symbol!E2274</f>
        <v>0</v>
      </c>
      <c r="F2274" s="17">
        <f>Symbol!G2274</f>
        <v>0</v>
      </c>
      <c r="H2274" s="29">
        <f t="shared" si="3406"/>
        <v>1</v>
      </c>
      <c r="I2274" s="10">
        <f t="shared" si="3403"/>
        <v>0</v>
      </c>
      <c r="J2274" s="37">
        <f t="shared" si="3398"/>
        <v>0</v>
      </c>
      <c r="K2274" s="79" t="e">
        <f t="shared" si="3404"/>
        <v>#DIV/0!</v>
      </c>
      <c r="L2274" s="67">
        <f t="shared" si="3395"/>
        <v>0</v>
      </c>
      <c r="M2274" s="79" t="e">
        <f t="shared" si="3401"/>
        <v>#DIV/0!</v>
      </c>
      <c r="N2274" s="67">
        <f t="shared" si="3392"/>
        <v>0</v>
      </c>
      <c r="O2274" s="79" t="e">
        <f t="shared" si="3399"/>
        <v>#DIV/0!</v>
      </c>
      <c r="P2274" s="67">
        <f t="shared" si="3390"/>
        <v>0</v>
      </c>
      <c r="Q2274" s="79" t="e">
        <f t="shared" si="3396"/>
        <v>#DIV/0!</v>
      </c>
      <c r="R2274" s="67">
        <f t="shared" si="3388"/>
        <v>0</v>
      </c>
      <c r="S2274" s="79" t="e">
        <f t="shared" si="3393"/>
        <v>#DIV/0!</v>
      </c>
      <c r="T2274" s="10">
        <f t="shared" si="3422"/>
        <v>0</v>
      </c>
      <c r="U2274" s="5">
        <f t="shared" si="3423"/>
        <v>0</v>
      </c>
      <c r="V2274" s="5">
        <f t="shared" si="3424"/>
        <v>0</v>
      </c>
      <c r="W2274" s="5">
        <f t="shared" si="3425"/>
        <v>0</v>
      </c>
      <c r="X2274" s="5">
        <f t="shared" si="3426"/>
        <v>0</v>
      </c>
      <c r="Y2274" s="5" t="e">
        <f t="shared" si="3427"/>
        <v>#DIV/0!</v>
      </c>
      <c r="Z2274" s="37" t="e">
        <f t="shared" si="3428"/>
        <v>#DIV/0!</v>
      </c>
      <c r="AA2274" s="63" t="e">
        <f t="shared" si="3407"/>
        <v>#DIV/0!</v>
      </c>
      <c r="AB2274" s="50">
        <f t="shared" si="3408"/>
        <v>0</v>
      </c>
      <c r="AC2274" s="50">
        <f t="shared" si="3409"/>
        <v>0</v>
      </c>
      <c r="AD2274" s="50">
        <f t="shared" si="3410"/>
        <v>0</v>
      </c>
      <c r="AE2274" s="55">
        <f t="shared" si="3411"/>
        <v>0</v>
      </c>
      <c r="AF2274" s="55">
        <f t="shared" si="3412"/>
        <v>0</v>
      </c>
      <c r="AG2274" s="55">
        <f t="shared" si="3413"/>
        <v>0</v>
      </c>
      <c r="AH2274" s="50">
        <f t="shared" si="3414"/>
        <v>0</v>
      </c>
      <c r="AI2274" s="50">
        <f t="shared" si="3415"/>
        <v>0</v>
      </c>
      <c r="AJ2274" s="50">
        <f t="shared" si="3416"/>
        <v>0</v>
      </c>
      <c r="AK2274" s="50">
        <f t="shared" si="3417"/>
        <v>0</v>
      </c>
      <c r="AL2274" s="50">
        <f t="shared" ref="AL2274:AM2274" si="3453">SUM(AJ2274:AJ2287)</f>
        <v>0</v>
      </c>
      <c r="AM2274" s="50">
        <f t="shared" si="3453"/>
        <v>0</v>
      </c>
      <c r="AN2274" s="50" t="e">
        <f t="shared" si="3419"/>
        <v>#DIV/0!</v>
      </c>
      <c r="AO2274" s="50" t="e">
        <f t="shared" si="3420"/>
        <v>#DIV/0!</v>
      </c>
      <c r="AP2274" s="59" t="e">
        <f t="shared" si="3421"/>
        <v>#DIV/0!</v>
      </c>
    </row>
    <row r="2275" spans="1:42" x14ac:dyDescent="0.35">
      <c r="A2275" s="83">
        <f>Symbol!A2275</f>
        <v>0</v>
      </c>
      <c r="B2275" s="17">
        <f>Symbol!B2275</f>
        <v>0</v>
      </c>
      <c r="C2275" s="84">
        <f>Symbol!C2275</f>
        <v>0</v>
      </c>
      <c r="D2275" s="17">
        <f>Symbol!D2275</f>
        <v>0</v>
      </c>
      <c r="E2275" s="84">
        <f>Symbol!E2275</f>
        <v>0</v>
      </c>
      <c r="F2275" s="17">
        <f>Symbol!G2275</f>
        <v>0</v>
      </c>
      <c r="H2275" s="29">
        <f t="shared" si="3406"/>
        <v>1</v>
      </c>
      <c r="I2275" s="10">
        <f t="shared" si="3403"/>
        <v>0</v>
      </c>
      <c r="J2275" s="37">
        <f t="shared" si="3398"/>
        <v>0</v>
      </c>
      <c r="K2275" s="79" t="e">
        <f t="shared" si="3404"/>
        <v>#DIV/0!</v>
      </c>
      <c r="L2275" s="67">
        <f t="shared" si="3395"/>
        <v>0</v>
      </c>
      <c r="M2275" s="79" t="e">
        <f t="shared" si="3401"/>
        <v>#DIV/0!</v>
      </c>
      <c r="N2275" s="67">
        <f t="shared" si="3392"/>
        <v>0</v>
      </c>
      <c r="O2275" s="79" t="e">
        <f t="shared" si="3399"/>
        <v>#DIV/0!</v>
      </c>
      <c r="P2275" s="67">
        <f t="shared" si="3390"/>
        <v>0</v>
      </c>
      <c r="Q2275" s="79" t="e">
        <f t="shared" si="3396"/>
        <v>#DIV/0!</v>
      </c>
      <c r="R2275" s="67">
        <f t="shared" si="3388"/>
        <v>0</v>
      </c>
      <c r="S2275" s="79" t="e">
        <f t="shared" si="3393"/>
        <v>#DIV/0!</v>
      </c>
      <c r="T2275" s="10">
        <f t="shared" si="3422"/>
        <v>0</v>
      </c>
      <c r="U2275" s="5">
        <f t="shared" si="3423"/>
        <v>0</v>
      </c>
      <c r="V2275" s="5">
        <f t="shared" si="3424"/>
        <v>0</v>
      </c>
      <c r="W2275" s="5">
        <f t="shared" si="3425"/>
        <v>0</v>
      </c>
      <c r="X2275" s="5">
        <f t="shared" si="3426"/>
        <v>0</v>
      </c>
      <c r="Y2275" s="5" t="e">
        <f t="shared" si="3427"/>
        <v>#DIV/0!</v>
      </c>
      <c r="Z2275" s="37" t="e">
        <f t="shared" si="3428"/>
        <v>#DIV/0!</v>
      </c>
      <c r="AA2275" s="63" t="e">
        <f t="shared" si="3407"/>
        <v>#DIV/0!</v>
      </c>
      <c r="AB2275" s="50">
        <f t="shared" si="3408"/>
        <v>0</v>
      </c>
      <c r="AC2275" s="50">
        <f t="shared" si="3409"/>
        <v>0</v>
      </c>
      <c r="AD2275" s="50">
        <f t="shared" si="3410"/>
        <v>0</v>
      </c>
      <c r="AE2275" s="55">
        <f t="shared" si="3411"/>
        <v>0</v>
      </c>
      <c r="AF2275" s="55">
        <f t="shared" si="3412"/>
        <v>0</v>
      </c>
      <c r="AG2275" s="55">
        <f t="shared" si="3413"/>
        <v>0</v>
      </c>
      <c r="AH2275" s="50">
        <f t="shared" si="3414"/>
        <v>0</v>
      </c>
      <c r="AI2275" s="50">
        <f t="shared" si="3415"/>
        <v>0</v>
      </c>
      <c r="AJ2275" s="50">
        <f t="shared" si="3416"/>
        <v>0</v>
      </c>
      <c r="AK2275" s="50">
        <f t="shared" si="3417"/>
        <v>0</v>
      </c>
      <c r="AL2275" s="50">
        <f t="shared" ref="AL2275:AM2275" si="3454">SUM(AJ2275:AJ2288)</f>
        <v>0</v>
      </c>
      <c r="AM2275" s="50">
        <f t="shared" si="3454"/>
        <v>0</v>
      </c>
      <c r="AN2275" s="50" t="e">
        <f t="shared" si="3419"/>
        <v>#DIV/0!</v>
      </c>
      <c r="AO2275" s="50" t="e">
        <f t="shared" si="3420"/>
        <v>#DIV/0!</v>
      </c>
      <c r="AP2275" s="59" t="e">
        <f t="shared" si="3421"/>
        <v>#DIV/0!</v>
      </c>
    </row>
    <row r="2276" spans="1:42" x14ac:dyDescent="0.35">
      <c r="A2276" s="83">
        <f>Symbol!A2276</f>
        <v>0</v>
      </c>
      <c r="B2276" s="17">
        <f>Symbol!B2276</f>
        <v>0</v>
      </c>
      <c r="C2276" s="84">
        <f>Symbol!C2276</f>
        <v>0</v>
      </c>
      <c r="D2276" s="17">
        <f>Symbol!D2276</f>
        <v>0</v>
      </c>
      <c r="E2276" s="84">
        <f>Symbol!E2276</f>
        <v>0</v>
      </c>
      <c r="F2276" s="17">
        <f>Symbol!G2276</f>
        <v>0</v>
      </c>
      <c r="H2276" s="29">
        <f t="shared" si="3406"/>
        <v>1</v>
      </c>
      <c r="I2276" s="10">
        <f t="shared" si="3403"/>
        <v>0</v>
      </c>
      <c r="J2276" s="37">
        <f t="shared" si="3398"/>
        <v>0</v>
      </c>
      <c r="K2276" s="79" t="e">
        <f t="shared" si="3404"/>
        <v>#DIV/0!</v>
      </c>
      <c r="L2276" s="67">
        <f t="shared" si="3395"/>
        <v>0</v>
      </c>
      <c r="M2276" s="79" t="e">
        <f t="shared" si="3401"/>
        <v>#DIV/0!</v>
      </c>
      <c r="N2276" s="67">
        <f t="shared" si="3392"/>
        <v>0</v>
      </c>
      <c r="O2276" s="79" t="e">
        <f t="shared" si="3399"/>
        <v>#DIV/0!</v>
      </c>
      <c r="P2276" s="67">
        <f t="shared" si="3390"/>
        <v>0</v>
      </c>
      <c r="Q2276" s="79" t="e">
        <f t="shared" si="3396"/>
        <v>#DIV/0!</v>
      </c>
      <c r="R2276" s="67">
        <f t="shared" si="3388"/>
        <v>0</v>
      </c>
      <c r="S2276" s="79" t="e">
        <f t="shared" si="3393"/>
        <v>#DIV/0!</v>
      </c>
      <c r="T2276" s="10">
        <f t="shared" si="3422"/>
        <v>0</v>
      </c>
      <c r="U2276" s="5">
        <f t="shared" si="3423"/>
        <v>0</v>
      </c>
      <c r="V2276" s="5">
        <f t="shared" si="3424"/>
        <v>0</v>
      </c>
      <c r="W2276" s="5">
        <f t="shared" si="3425"/>
        <v>0</v>
      </c>
      <c r="X2276" s="5">
        <f t="shared" si="3426"/>
        <v>0</v>
      </c>
      <c r="Y2276" s="5" t="e">
        <f t="shared" si="3427"/>
        <v>#DIV/0!</v>
      </c>
      <c r="Z2276" s="37" t="e">
        <f t="shared" si="3428"/>
        <v>#DIV/0!</v>
      </c>
      <c r="AA2276" s="63" t="e">
        <f t="shared" si="3407"/>
        <v>#DIV/0!</v>
      </c>
      <c r="AB2276" s="50">
        <f t="shared" si="3408"/>
        <v>0</v>
      </c>
      <c r="AC2276" s="50">
        <f t="shared" si="3409"/>
        <v>0</v>
      </c>
      <c r="AD2276" s="50">
        <f t="shared" si="3410"/>
        <v>0</v>
      </c>
      <c r="AE2276" s="55">
        <f t="shared" si="3411"/>
        <v>0</v>
      </c>
      <c r="AF2276" s="55">
        <f t="shared" si="3412"/>
        <v>0</v>
      </c>
      <c r="AG2276" s="55">
        <f t="shared" si="3413"/>
        <v>0</v>
      </c>
      <c r="AH2276" s="50">
        <f t="shared" si="3414"/>
        <v>0</v>
      </c>
      <c r="AI2276" s="50">
        <f t="shared" si="3415"/>
        <v>0</v>
      </c>
      <c r="AJ2276" s="50">
        <f t="shared" si="3416"/>
        <v>0</v>
      </c>
      <c r="AK2276" s="50">
        <f t="shared" si="3417"/>
        <v>0</v>
      </c>
      <c r="AL2276" s="50">
        <f t="shared" ref="AL2276:AM2276" si="3455">SUM(AJ2276:AJ2289)</f>
        <v>0</v>
      </c>
      <c r="AM2276" s="50">
        <f t="shared" si="3455"/>
        <v>0</v>
      </c>
      <c r="AN2276" s="50" t="e">
        <f t="shared" si="3419"/>
        <v>#DIV/0!</v>
      </c>
      <c r="AO2276" s="50" t="e">
        <f t="shared" si="3420"/>
        <v>#DIV/0!</v>
      </c>
      <c r="AP2276" s="59" t="e">
        <f t="shared" si="3421"/>
        <v>#DIV/0!</v>
      </c>
    </row>
    <row r="2277" spans="1:42" x14ac:dyDescent="0.35">
      <c r="A2277" s="83">
        <f>Symbol!A2277</f>
        <v>0</v>
      </c>
      <c r="B2277" s="17">
        <f>Symbol!B2277</f>
        <v>0</v>
      </c>
      <c r="C2277" s="84">
        <f>Symbol!C2277</f>
        <v>0</v>
      </c>
      <c r="D2277" s="17">
        <f>Symbol!D2277</f>
        <v>0</v>
      </c>
      <c r="E2277" s="84">
        <f>Symbol!E2277</f>
        <v>0</v>
      </c>
      <c r="F2277" s="17">
        <f>Symbol!G2277</f>
        <v>0</v>
      </c>
      <c r="H2277" s="29">
        <f t="shared" si="3406"/>
        <v>1</v>
      </c>
      <c r="I2277" s="10">
        <f t="shared" si="3403"/>
        <v>0</v>
      </c>
      <c r="J2277" s="37">
        <f t="shared" si="3398"/>
        <v>0</v>
      </c>
      <c r="K2277" s="79" t="e">
        <f t="shared" si="3404"/>
        <v>#DIV/0!</v>
      </c>
      <c r="L2277" s="67">
        <f t="shared" si="3395"/>
        <v>0</v>
      </c>
      <c r="M2277" s="79" t="e">
        <f t="shared" si="3401"/>
        <v>#DIV/0!</v>
      </c>
      <c r="N2277" s="67">
        <f t="shared" si="3392"/>
        <v>0</v>
      </c>
      <c r="O2277" s="79" t="e">
        <f t="shared" si="3399"/>
        <v>#DIV/0!</v>
      </c>
      <c r="P2277" s="67">
        <f t="shared" si="3390"/>
        <v>0</v>
      </c>
      <c r="Q2277" s="79" t="e">
        <f t="shared" si="3396"/>
        <v>#DIV/0!</v>
      </c>
      <c r="R2277" s="67">
        <f t="shared" si="3388"/>
        <v>0</v>
      </c>
      <c r="S2277" s="79" t="e">
        <f t="shared" si="3393"/>
        <v>#DIV/0!</v>
      </c>
      <c r="T2277" s="10">
        <f t="shared" si="3422"/>
        <v>0</v>
      </c>
      <c r="U2277" s="5">
        <f t="shared" si="3423"/>
        <v>0</v>
      </c>
      <c r="V2277" s="5">
        <f t="shared" si="3424"/>
        <v>0</v>
      </c>
      <c r="W2277" s="5">
        <f t="shared" si="3425"/>
        <v>0</v>
      </c>
      <c r="X2277" s="5">
        <f t="shared" si="3426"/>
        <v>0</v>
      </c>
      <c r="Y2277" s="5" t="e">
        <f t="shared" si="3427"/>
        <v>#DIV/0!</v>
      </c>
      <c r="Z2277" s="37" t="e">
        <f t="shared" si="3428"/>
        <v>#DIV/0!</v>
      </c>
      <c r="AA2277" s="63" t="e">
        <f t="shared" si="3407"/>
        <v>#DIV/0!</v>
      </c>
      <c r="AB2277" s="50">
        <f t="shared" si="3408"/>
        <v>0</v>
      </c>
      <c r="AC2277" s="50">
        <f t="shared" si="3409"/>
        <v>0</v>
      </c>
      <c r="AD2277" s="50">
        <f t="shared" si="3410"/>
        <v>0</v>
      </c>
      <c r="AE2277" s="55">
        <f t="shared" si="3411"/>
        <v>0</v>
      </c>
      <c r="AF2277" s="55">
        <f t="shared" si="3412"/>
        <v>0</v>
      </c>
      <c r="AG2277" s="55">
        <f t="shared" si="3413"/>
        <v>0</v>
      </c>
      <c r="AH2277" s="50">
        <f t="shared" si="3414"/>
        <v>0</v>
      </c>
      <c r="AI2277" s="50">
        <f t="shared" si="3415"/>
        <v>0</v>
      </c>
      <c r="AJ2277" s="50">
        <f t="shared" si="3416"/>
        <v>0</v>
      </c>
      <c r="AK2277" s="50">
        <f t="shared" si="3417"/>
        <v>0</v>
      </c>
      <c r="AL2277" s="50">
        <f t="shared" ref="AL2277:AM2277" si="3456">SUM(AJ2277:AJ2290)</f>
        <v>0</v>
      </c>
      <c r="AM2277" s="50">
        <f t="shared" si="3456"/>
        <v>0</v>
      </c>
      <c r="AN2277" s="50" t="e">
        <f t="shared" si="3419"/>
        <v>#DIV/0!</v>
      </c>
      <c r="AO2277" s="50" t="e">
        <f t="shared" si="3420"/>
        <v>#DIV/0!</v>
      </c>
      <c r="AP2277" s="59" t="e">
        <f t="shared" si="3421"/>
        <v>#DIV/0!</v>
      </c>
    </row>
    <row r="2278" spans="1:42" x14ac:dyDescent="0.35">
      <c r="A2278" s="83">
        <f>Symbol!A2278</f>
        <v>0</v>
      </c>
      <c r="B2278" s="17">
        <f>Symbol!B2278</f>
        <v>0</v>
      </c>
      <c r="C2278" s="84">
        <f>Symbol!C2278</f>
        <v>0</v>
      </c>
      <c r="D2278" s="17">
        <f>Symbol!D2278</f>
        <v>0</v>
      </c>
      <c r="E2278" s="84">
        <f>Symbol!E2278</f>
        <v>0</v>
      </c>
      <c r="F2278" s="17">
        <f>Symbol!G2278</f>
        <v>0</v>
      </c>
      <c r="H2278" s="29">
        <f t="shared" si="3406"/>
        <v>1</v>
      </c>
      <c r="I2278" s="10">
        <f t="shared" si="3403"/>
        <v>0</v>
      </c>
      <c r="J2278" s="37">
        <f t="shared" si="3398"/>
        <v>0</v>
      </c>
      <c r="K2278" s="79" t="e">
        <f t="shared" si="3404"/>
        <v>#DIV/0!</v>
      </c>
      <c r="L2278" s="67">
        <f t="shared" si="3395"/>
        <v>0</v>
      </c>
      <c r="M2278" s="79" t="e">
        <f t="shared" si="3401"/>
        <v>#DIV/0!</v>
      </c>
      <c r="N2278" s="67">
        <f t="shared" si="3392"/>
        <v>0</v>
      </c>
      <c r="O2278" s="79" t="e">
        <f t="shared" si="3399"/>
        <v>#DIV/0!</v>
      </c>
      <c r="P2278" s="67">
        <f t="shared" si="3390"/>
        <v>0</v>
      </c>
      <c r="Q2278" s="79" t="e">
        <f t="shared" si="3396"/>
        <v>#DIV/0!</v>
      </c>
      <c r="R2278" s="67">
        <f t="shared" si="3388"/>
        <v>0</v>
      </c>
      <c r="S2278" s="79" t="e">
        <f t="shared" si="3393"/>
        <v>#DIV/0!</v>
      </c>
      <c r="T2278" s="10">
        <f t="shared" si="3422"/>
        <v>0</v>
      </c>
      <c r="U2278" s="5">
        <f t="shared" si="3423"/>
        <v>0</v>
      </c>
      <c r="V2278" s="5">
        <f t="shared" si="3424"/>
        <v>0</v>
      </c>
      <c r="W2278" s="5">
        <f t="shared" si="3425"/>
        <v>0</v>
      </c>
      <c r="X2278" s="5">
        <f t="shared" si="3426"/>
        <v>0</v>
      </c>
      <c r="Y2278" s="5" t="e">
        <f t="shared" si="3427"/>
        <v>#DIV/0!</v>
      </c>
      <c r="Z2278" s="37" t="e">
        <f t="shared" si="3428"/>
        <v>#DIV/0!</v>
      </c>
      <c r="AA2278" s="63" t="e">
        <f t="shared" si="3407"/>
        <v>#DIV/0!</v>
      </c>
      <c r="AB2278" s="50">
        <f t="shared" si="3408"/>
        <v>0</v>
      </c>
      <c r="AC2278" s="50">
        <f t="shared" si="3409"/>
        <v>0</v>
      </c>
      <c r="AD2278" s="50">
        <f t="shared" si="3410"/>
        <v>0</v>
      </c>
      <c r="AE2278" s="55">
        <f t="shared" si="3411"/>
        <v>0</v>
      </c>
      <c r="AF2278" s="55">
        <f t="shared" si="3412"/>
        <v>0</v>
      </c>
      <c r="AG2278" s="55">
        <f t="shared" si="3413"/>
        <v>0</v>
      </c>
      <c r="AH2278" s="50">
        <f t="shared" si="3414"/>
        <v>0</v>
      </c>
      <c r="AI2278" s="50">
        <f t="shared" si="3415"/>
        <v>0</v>
      </c>
      <c r="AJ2278" s="50">
        <f t="shared" si="3416"/>
        <v>0</v>
      </c>
      <c r="AK2278" s="50">
        <f t="shared" si="3417"/>
        <v>0</v>
      </c>
      <c r="AL2278" s="50">
        <f t="shared" ref="AL2278:AM2278" si="3457">SUM(AJ2278:AJ2291)</f>
        <v>0</v>
      </c>
      <c r="AM2278" s="50">
        <f t="shared" si="3457"/>
        <v>0</v>
      </c>
      <c r="AN2278" s="50" t="e">
        <f t="shared" si="3419"/>
        <v>#DIV/0!</v>
      </c>
      <c r="AO2278" s="50" t="e">
        <f t="shared" si="3420"/>
        <v>#DIV/0!</v>
      </c>
      <c r="AP2278" s="59" t="e">
        <f t="shared" si="3421"/>
        <v>#DIV/0!</v>
      </c>
    </row>
    <row r="2279" spans="1:42" x14ac:dyDescent="0.35">
      <c r="A2279" s="83">
        <f>Symbol!A2279</f>
        <v>0</v>
      </c>
      <c r="B2279" s="17">
        <f>Symbol!B2279</f>
        <v>0</v>
      </c>
      <c r="C2279" s="84">
        <f>Symbol!C2279</f>
        <v>0</v>
      </c>
      <c r="D2279" s="17">
        <f>Symbol!D2279</f>
        <v>0</v>
      </c>
      <c r="E2279" s="84">
        <f>Symbol!E2279</f>
        <v>0</v>
      </c>
      <c r="F2279" s="17">
        <f>Symbol!G2279</f>
        <v>0</v>
      </c>
      <c r="H2279" s="29">
        <f t="shared" si="3406"/>
        <v>1</v>
      </c>
      <c r="I2279" s="10">
        <f t="shared" si="3403"/>
        <v>0</v>
      </c>
      <c r="J2279" s="37">
        <f t="shared" si="3398"/>
        <v>0</v>
      </c>
      <c r="K2279" s="79" t="e">
        <f t="shared" si="3404"/>
        <v>#DIV/0!</v>
      </c>
      <c r="L2279" s="67">
        <f t="shared" si="3395"/>
        <v>0</v>
      </c>
      <c r="M2279" s="79" t="e">
        <f t="shared" si="3401"/>
        <v>#DIV/0!</v>
      </c>
      <c r="N2279" s="67">
        <f t="shared" si="3392"/>
        <v>0</v>
      </c>
      <c r="O2279" s="79" t="e">
        <f t="shared" si="3399"/>
        <v>#DIV/0!</v>
      </c>
      <c r="P2279" s="67">
        <f t="shared" si="3390"/>
        <v>0</v>
      </c>
      <c r="Q2279" s="79" t="e">
        <f t="shared" si="3396"/>
        <v>#DIV/0!</v>
      </c>
      <c r="R2279" s="67">
        <f t="shared" si="3388"/>
        <v>0</v>
      </c>
      <c r="S2279" s="79" t="e">
        <f t="shared" si="3393"/>
        <v>#DIV/0!</v>
      </c>
      <c r="T2279" s="10">
        <f t="shared" si="3422"/>
        <v>0</v>
      </c>
      <c r="U2279" s="5">
        <f t="shared" si="3423"/>
        <v>0</v>
      </c>
      <c r="V2279" s="5">
        <f t="shared" si="3424"/>
        <v>0</v>
      </c>
      <c r="W2279" s="5">
        <f t="shared" si="3425"/>
        <v>0</v>
      </c>
      <c r="X2279" s="5">
        <f t="shared" si="3426"/>
        <v>0</v>
      </c>
      <c r="Y2279" s="5" t="e">
        <f t="shared" si="3427"/>
        <v>#DIV/0!</v>
      </c>
      <c r="Z2279" s="37" t="e">
        <f t="shared" si="3428"/>
        <v>#DIV/0!</v>
      </c>
      <c r="AA2279" s="63" t="e">
        <f t="shared" si="3407"/>
        <v>#DIV/0!</v>
      </c>
      <c r="AB2279" s="50">
        <f t="shared" si="3408"/>
        <v>0</v>
      </c>
      <c r="AC2279" s="50">
        <f t="shared" si="3409"/>
        <v>0</v>
      </c>
      <c r="AD2279" s="50">
        <f t="shared" si="3410"/>
        <v>0</v>
      </c>
      <c r="AE2279" s="55">
        <f t="shared" si="3411"/>
        <v>0</v>
      </c>
      <c r="AF2279" s="55">
        <f t="shared" si="3412"/>
        <v>0</v>
      </c>
      <c r="AG2279" s="55">
        <f t="shared" si="3413"/>
        <v>0</v>
      </c>
      <c r="AH2279" s="50">
        <f t="shared" si="3414"/>
        <v>0</v>
      </c>
      <c r="AI2279" s="50">
        <f t="shared" si="3415"/>
        <v>0</v>
      </c>
      <c r="AJ2279" s="50">
        <f t="shared" si="3416"/>
        <v>0</v>
      </c>
      <c r="AK2279" s="50">
        <f t="shared" si="3417"/>
        <v>0</v>
      </c>
      <c r="AL2279" s="50">
        <f t="shared" ref="AL2279:AM2279" si="3458">SUM(AJ2279:AJ2292)</f>
        <v>0</v>
      </c>
      <c r="AM2279" s="50">
        <f t="shared" si="3458"/>
        <v>0</v>
      </c>
      <c r="AN2279" s="50" t="e">
        <f t="shared" si="3419"/>
        <v>#DIV/0!</v>
      </c>
      <c r="AO2279" s="50" t="e">
        <f t="shared" si="3420"/>
        <v>#DIV/0!</v>
      </c>
      <c r="AP2279" s="59" t="e">
        <f t="shared" si="3421"/>
        <v>#DIV/0!</v>
      </c>
    </row>
    <row r="2280" spans="1:42" x14ac:dyDescent="0.35">
      <c r="A2280" s="83">
        <f>Symbol!A2280</f>
        <v>0</v>
      </c>
      <c r="B2280" s="17">
        <f>Symbol!B2280</f>
        <v>0</v>
      </c>
      <c r="C2280" s="84">
        <f>Symbol!C2280</f>
        <v>0</v>
      </c>
      <c r="D2280" s="17">
        <f>Symbol!D2280</f>
        <v>0</v>
      </c>
      <c r="E2280" s="84">
        <f>Symbol!E2280</f>
        <v>0</v>
      </c>
      <c r="F2280" s="17">
        <f>Symbol!G2280</f>
        <v>0</v>
      </c>
      <c r="H2280" s="29">
        <f t="shared" si="3406"/>
        <v>1</v>
      </c>
      <c r="I2280" s="10">
        <f t="shared" si="3403"/>
        <v>0</v>
      </c>
      <c r="J2280" s="37">
        <f t="shared" si="3398"/>
        <v>0</v>
      </c>
      <c r="K2280" s="79" t="e">
        <f t="shared" si="3404"/>
        <v>#DIV/0!</v>
      </c>
      <c r="L2280" s="67">
        <f t="shared" si="3395"/>
        <v>0</v>
      </c>
      <c r="M2280" s="79" t="e">
        <f t="shared" si="3401"/>
        <v>#DIV/0!</v>
      </c>
      <c r="N2280" s="67">
        <f t="shared" si="3392"/>
        <v>0</v>
      </c>
      <c r="O2280" s="79" t="e">
        <f t="shared" si="3399"/>
        <v>#DIV/0!</v>
      </c>
      <c r="P2280" s="67">
        <f t="shared" si="3390"/>
        <v>0</v>
      </c>
      <c r="Q2280" s="79" t="e">
        <f t="shared" si="3396"/>
        <v>#DIV/0!</v>
      </c>
      <c r="R2280" s="67">
        <f t="shared" si="3388"/>
        <v>0</v>
      </c>
      <c r="S2280" s="79" t="e">
        <f t="shared" si="3393"/>
        <v>#DIV/0!</v>
      </c>
      <c r="T2280" s="10">
        <f t="shared" si="3422"/>
        <v>0</v>
      </c>
      <c r="U2280" s="5">
        <f t="shared" si="3423"/>
        <v>0</v>
      </c>
      <c r="V2280" s="5">
        <f t="shared" si="3424"/>
        <v>0</v>
      </c>
      <c r="W2280" s="5">
        <f t="shared" si="3425"/>
        <v>0</v>
      </c>
      <c r="X2280" s="5">
        <f t="shared" si="3426"/>
        <v>0</v>
      </c>
      <c r="Y2280" s="5" t="e">
        <f t="shared" si="3427"/>
        <v>#DIV/0!</v>
      </c>
      <c r="Z2280" s="37" t="e">
        <f t="shared" si="3428"/>
        <v>#DIV/0!</v>
      </c>
      <c r="AA2280" s="63" t="e">
        <f t="shared" si="3407"/>
        <v>#DIV/0!</v>
      </c>
      <c r="AB2280" s="50">
        <f t="shared" si="3408"/>
        <v>0</v>
      </c>
      <c r="AC2280" s="50">
        <f t="shared" si="3409"/>
        <v>0</v>
      </c>
      <c r="AD2280" s="50">
        <f t="shared" si="3410"/>
        <v>0</v>
      </c>
      <c r="AE2280" s="55">
        <f t="shared" si="3411"/>
        <v>0</v>
      </c>
      <c r="AF2280" s="55">
        <f t="shared" si="3412"/>
        <v>0</v>
      </c>
      <c r="AG2280" s="55">
        <f t="shared" si="3413"/>
        <v>0</v>
      </c>
      <c r="AH2280" s="50">
        <f t="shared" si="3414"/>
        <v>0</v>
      </c>
      <c r="AI2280" s="50">
        <f t="shared" si="3415"/>
        <v>0</v>
      </c>
      <c r="AJ2280" s="50">
        <f t="shared" si="3416"/>
        <v>0</v>
      </c>
      <c r="AK2280" s="50">
        <f t="shared" si="3417"/>
        <v>0</v>
      </c>
      <c r="AL2280" s="50">
        <f t="shared" ref="AL2280:AM2280" si="3459">SUM(AJ2280:AJ2293)</f>
        <v>0</v>
      </c>
      <c r="AM2280" s="50">
        <f t="shared" si="3459"/>
        <v>0</v>
      </c>
      <c r="AN2280" s="50" t="e">
        <f t="shared" si="3419"/>
        <v>#DIV/0!</v>
      </c>
      <c r="AO2280" s="50" t="e">
        <f t="shared" si="3420"/>
        <v>#DIV/0!</v>
      </c>
      <c r="AP2280" s="59" t="e">
        <f t="shared" si="3421"/>
        <v>#DIV/0!</v>
      </c>
    </row>
    <row r="2281" spans="1:42" x14ac:dyDescent="0.35">
      <c r="A2281" s="83">
        <f>Symbol!A2281</f>
        <v>0</v>
      </c>
      <c r="B2281" s="17">
        <f>Symbol!B2281</f>
        <v>0</v>
      </c>
      <c r="C2281" s="84">
        <f>Symbol!C2281</f>
        <v>0</v>
      </c>
      <c r="D2281" s="17">
        <f>Symbol!D2281</f>
        <v>0</v>
      </c>
      <c r="E2281" s="84">
        <f>Symbol!E2281</f>
        <v>0</v>
      </c>
      <c r="F2281" s="17">
        <f>Symbol!G2281</f>
        <v>0</v>
      </c>
      <c r="H2281" s="29">
        <f t="shared" si="3406"/>
        <v>1</v>
      </c>
      <c r="I2281" s="10">
        <f t="shared" si="3403"/>
        <v>0</v>
      </c>
      <c r="J2281" s="37">
        <f t="shared" si="3398"/>
        <v>0</v>
      </c>
      <c r="K2281" s="79" t="e">
        <f t="shared" si="3404"/>
        <v>#DIV/0!</v>
      </c>
      <c r="L2281" s="67">
        <f t="shared" si="3395"/>
        <v>0</v>
      </c>
      <c r="M2281" s="79" t="e">
        <f t="shared" si="3401"/>
        <v>#DIV/0!</v>
      </c>
      <c r="N2281" s="67">
        <f t="shared" si="3392"/>
        <v>0</v>
      </c>
      <c r="O2281" s="79" t="e">
        <f t="shared" si="3399"/>
        <v>#DIV/0!</v>
      </c>
      <c r="P2281" s="67">
        <f t="shared" si="3390"/>
        <v>0</v>
      </c>
      <c r="Q2281" s="79" t="e">
        <f t="shared" si="3396"/>
        <v>#DIV/0!</v>
      </c>
      <c r="R2281" s="67">
        <f t="shared" si="3388"/>
        <v>0</v>
      </c>
      <c r="S2281" s="79" t="e">
        <f t="shared" si="3393"/>
        <v>#DIV/0!</v>
      </c>
      <c r="T2281" s="10">
        <f t="shared" si="3422"/>
        <v>0</v>
      </c>
      <c r="U2281" s="5">
        <f t="shared" si="3423"/>
        <v>0</v>
      </c>
      <c r="V2281" s="5">
        <f t="shared" si="3424"/>
        <v>0</v>
      </c>
      <c r="W2281" s="5">
        <f t="shared" si="3425"/>
        <v>0</v>
      </c>
      <c r="X2281" s="5">
        <f t="shared" si="3426"/>
        <v>0</v>
      </c>
      <c r="Y2281" s="5" t="e">
        <f t="shared" si="3427"/>
        <v>#DIV/0!</v>
      </c>
      <c r="Z2281" s="37" t="e">
        <f t="shared" si="3428"/>
        <v>#DIV/0!</v>
      </c>
      <c r="AA2281" s="63" t="e">
        <f t="shared" si="3407"/>
        <v>#DIV/0!</v>
      </c>
      <c r="AB2281" s="50">
        <f t="shared" si="3408"/>
        <v>0</v>
      </c>
      <c r="AC2281" s="50">
        <f t="shared" si="3409"/>
        <v>0</v>
      </c>
      <c r="AD2281" s="50">
        <f t="shared" si="3410"/>
        <v>0</v>
      </c>
      <c r="AE2281" s="55">
        <f t="shared" si="3411"/>
        <v>0</v>
      </c>
      <c r="AF2281" s="55">
        <f t="shared" si="3412"/>
        <v>0</v>
      </c>
      <c r="AG2281" s="55">
        <f t="shared" si="3413"/>
        <v>0</v>
      </c>
      <c r="AH2281" s="50">
        <f t="shared" si="3414"/>
        <v>0</v>
      </c>
      <c r="AI2281" s="50">
        <f t="shared" si="3415"/>
        <v>0</v>
      </c>
      <c r="AJ2281" s="50">
        <f t="shared" si="3416"/>
        <v>0</v>
      </c>
      <c r="AK2281" s="50">
        <f t="shared" si="3417"/>
        <v>0</v>
      </c>
      <c r="AL2281" s="50">
        <f t="shared" ref="AL2281:AM2281" si="3460">SUM(AJ2281:AJ2294)</f>
        <v>0</v>
      </c>
      <c r="AM2281" s="50">
        <f t="shared" si="3460"/>
        <v>0</v>
      </c>
      <c r="AN2281" s="50" t="e">
        <f t="shared" si="3419"/>
        <v>#DIV/0!</v>
      </c>
      <c r="AO2281" s="50" t="e">
        <f t="shared" si="3420"/>
        <v>#DIV/0!</v>
      </c>
      <c r="AP2281" s="59" t="e">
        <f t="shared" si="3421"/>
        <v>#DIV/0!</v>
      </c>
    </row>
    <row r="2282" spans="1:42" x14ac:dyDescent="0.35">
      <c r="A2282" s="83">
        <f>Symbol!A2282</f>
        <v>0</v>
      </c>
      <c r="B2282" s="17">
        <f>Symbol!B2282</f>
        <v>0</v>
      </c>
      <c r="C2282" s="84">
        <f>Symbol!C2282</f>
        <v>0</v>
      </c>
      <c r="D2282" s="17">
        <f>Symbol!D2282</f>
        <v>0</v>
      </c>
      <c r="E2282" s="84">
        <f>Symbol!E2282</f>
        <v>0</v>
      </c>
      <c r="F2282" s="17">
        <f>Symbol!G2282</f>
        <v>0</v>
      </c>
      <c r="H2282" s="29">
        <f t="shared" si="3406"/>
        <v>1</v>
      </c>
      <c r="I2282" s="10">
        <f t="shared" si="3403"/>
        <v>0</v>
      </c>
      <c r="J2282" s="37">
        <f t="shared" si="3398"/>
        <v>0</v>
      </c>
      <c r="K2282" s="79" t="e">
        <f t="shared" si="3404"/>
        <v>#DIV/0!</v>
      </c>
      <c r="L2282" s="67">
        <f t="shared" si="3395"/>
        <v>0</v>
      </c>
      <c r="M2282" s="79" t="e">
        <f t="shared" si="3401"/>
        <v>#DIV/0!</v>
      </c>
      <c r="N2282" s="67">
        <f t="shared" si="3392"/>
        <v>0</v>
      </c>
      <c r="O2282" s="79" t="e">
        <f t="shared" si="3399"/>
        <v>#DIV/0!</v>
      </c>
      <c r="P2282" s="67">
        <f t="shared" si="3390"/>
        <v>0</v>
      </c>
      <c r="Q2282" s="79" t="e">
        <f t="shared" si="3396"/>
        <v>#DIV/0!</v>
      </c>
      <c r="R2282" s="67">
        <f t="shared" si="3388"/>
        <v>0</v>
      </c>
      <c r="S2282" s="79" t="e">
        <f t="shared" si="3393"/>
        <v>#DIV/0!</v>
      </c>
      <c r="T2282" s="10">
        <f t="shared" si="3422"/>
        <v>0</v>
      </c>
      <c r="U2282" s="5">
        <f t="shared" si="3423"/>
        <v>0</v>
      </c>
      <c r="V2282" s="5">
        <f t="shared" si="3424"/>
        <v>0</v>
      </c>
      <c r="W2282" s="5">
        <f t="shared" si="3425"/>
        <v>0</v>
      </c>
      <c r="X2282" s="5">
        <f t="shared" si="3426"/>
        <v>0</v>
      </c>
      <c r="Y2282" s="5" t="e">
        <f t="shared" si="3427"/>
        <v>#DIV/0!</v>
      </c>
      <c r="Z2282" s="37" t="e">
        <f t="shared" si="3428"/>
        <v>#DIV/0!</v>
      </c>
      <c r="AA2282" s="63" t="e">
        <f t="shared" si="3407"/>
        <v>#DIV/0!</v>
      </c>
      <c r="AB2282" s="50">
        <f t="shared" si="3408"/>
        <v>0</v>
      </c>
      <c r="AC2282" s="50">
        <f t="shared" si="3409"/>
        <v>0</v>
      </c>
      <c r="AD2282" s="50">
        <f t="shared" si="3410"/>
        <v>0</v>
      </c>
      <c r="AE2282" s="55">
        <f t="shared" si="3411"/>
        <v>0</v>
      </c>
      <c r="AF2282" s="55">
        <f t="shared" si="3412"/>
        <v>0</v>
      </c>
      <c r="AG2282" s="55">
        <f t="shared" si="3413"/>
        <v>0</v>
      </c>
      <c r="AH2282" s="50">
        <f t="shared" si="3414"/>
        <v>0</v>
      </c>
      <c r="AI2282" s="50">
        <f t="shared" si="3415"/>
        <v>0</v>
      </c>
      <c r="AJ2282" s="50">
        <f t="shared" si="3416"/>
        <v>0</v>
      </c>
      <c r="AK2282" s="50">
        <f t="shared" si="3417"/>
        <v>0</v>
      </c>
      <c r="AL2282" s="50">
        <f t="shared" ref="AL2282:AM2282" si="3461">SUM(AJ2282:AJ2295)</f>
        <v>0</v>
      </c>
      <c r="AM2282" s="50">
        <f t="shared" si="3461"/>
        <v>0</v>
      </c>
      <c r="AN2282" s="50" t="e">
        <f t="shared" si="3419"/>
        <v>#DIV/0!</v>
      </c>
      <c r="AO2282" s="50" t="e">
        <f t="shared" si="3420"/>
        <v>#DIV/0!</v>
      </c>
      <c r="AP2282" s="59" t="e">
        <f t="shared" si="3421"/>
        <v>#DIV/0!</v>
      </c>
    </row>
    <row r="2283" spans="1:42" x14ac:dyDescent="0.35">
      <c r="A2283" s="83">
        <f>Symbol!A2283</f>
        <v>0</v>
      </c>
      <c r="B2283" s="17">
        <f>Symbol!B2283</f>
        <v>0</v>
      </c>
      <c r="C2283" s="84">
        <f>Symbol!C2283</f>
        <v>0</v>
      </c>
      <c r="D2283" s="17">
        <f>Symbol!D2283</f>
        <v>0</v>
      </c>
      <c r="E2283" s="84">
        <f>Symbol!E2283</f>
        <v>0</v>
      </c>
      <c r="F2283" s="17">
        <f>Symbol!G2283</f>
        <v>0</v>
      </c>
      <c r="H2283" s="29">
        <f t="shared" si="3406"/>
        <v>1</v>
      </c>
      <c r="I2283" s="10">
        <f t="shared" si="3403"/>
        <v>0</v>
      </c>
      <c r="J2283" s="37">
        <f t="shared" si="3398"/>
        <v>0</v>
      </c>
      <c r="K2283" s="79" t="e">
        <f t="shared" si="3404"/>
        <v>#DIV/0!</v>
      </c>
      <c r="L2283" s="67">
        <f t="shared" si="3395"/>
        <v>0</v>
      </c>
      <c r="M2283" s="79" t="e">
        <f t="shared" si="3401"/>
        <v>#DIV/0!</v>
      </c>
      <c r="N2283" s="67">
        <f t="shared" si="3392"/>
        <v>0</v>
      </c>
      <c r="O2283" s="79" t="e">
        <f t="shared" si="3399"/>
        <v>#DIV/0!</v>
      </c>
      <c r="P2283" s="67">
        <f t="shared" si="3390"/>
        <v>0</v>
      </c>
      <c r="Q2283" s="79" t="e">
        <f t="shared" si="3396"/>
        <v>#DIV/0!</v>
      </c>
      <c r="R2283" s="67">
        <f t="shared" si="3388"/>
        <v>0</v>
      </c>
      <c r="S2283" s="79" t="e">
        <f t="shared" si="3393"/>
        <v>#DIV/0!</v>
      </c>
      <c r="T2283" s="10">
        <f t="shared" si="3422"/>
        <v>0</v>
      </c>
      <c r="U2283" s="5">
        <f t="shared" si="3423"/>
        <v>0</v>
      </c>
      <c r="V2283" s="5">
        <f t="shared" si="3424"/>
        <v>0</v>
      </c>
      <c r="W2283" s="5">
        <f t="shared" si="3425"/>
        <v>0</v>
      </c>
      <c r="X2283" s="5">
        <f t="shared" si="3426"/>
        <v>0</v>
      </c>
      <c r="Y2283" s="5" t="e">
        <f t="shared" si="3427"/>
        <v>#DIV/0!</v>
      </c>
      <c r="Z2283" s="37" t="e">
        <f t="shared" si="3428"/>
        <v>#DIV/0!</v>
      </c>
      <c r="AA2283" s="63" t="e">
        <f t="shared" si="3407"/>
        <v>#DIV/0!</v>
      </c>
      <c r="AB2283" s="50">
        <f t="shared" si="3408"/>
        <v>0</v>
      </c>
      <c r="AC2283" s="50">
        <f t="shared" si="3409"/>
        <v>0</v>
      </c>
      <c r="AD2283" s="50">
        <f t="shared" si="3410"/>
        <v>0</v>
      </c>
      <c r="AE2283" s="55">
        <f t="shared" si="3411"/>
        <v>0</v>
      </c>
      <c r="AF2283" s="55">
        <f t="shared" si="3412"/>
        <v>0</v>
      </c>
      <c r="AG2283" s="55">
        <f t="shared" si="3413"/>
        <v>0</v>
      </c>
      <c r="AH2283" s="50">
        <f t="shared" si="3414"/>
        <v>0</v>
      </c>
      <c r="AI2283" s="50">
        <f t="shared" si="3415"/>
        <v>0</v>
      </c>
      <c r="AJ2283" s="50">
        <f t="shared" si="3416"/>
        <v>0</v>
      </c>
      <c r="AK2283" s="50">
        <f t="shared" si="3417"/>
        <v>0</v>
      </c>
      <c r="AL2283" s="50">
        <f t="shared" ref="AL2283:AM2283" si="3462">SUM(AJ2283:AJ2296)</f>
        <v>0</v>
      </c>
      <c r="AM2283" s="50">
        <f t="shared" si="3462"/>
        <v>0</v>
      </c>
      <c r="AN2283" s="50" t="e">
        <f t="shared" si="3419"/>
        <v>#DIV/0!</v>
      </c>
      <c r="AO2283" s="50" t="e">
        <f t="shared" si="3420"/>
        <v>#DIV/0!</v>
      </c>
      <c r="AP2283" s="59" t="e">
        <f t="shared" si="3421"/>
        <v>#DIV/0!</v>
      </c>
    </row>
    <row r="2284" spans="1:42" x14ac:dyDescent="0.35">
      <c r="A2284" s="83">
        <f>Symbol!A2284</f>
        <v>0</v>
      </c>
      <c r="B2284" s="17">
        <f>Symbol!B2284</f>
        <v>0</v>
      </c>
      <c r="C2284" s="84">
        <f>Symbol!C2284</f>
        <v>0</v>
      </c>
      <c r="D2284" s="17">
        <f>Symbol!D2284</f>
        <v>0</v>
      </c>
      <c r="E2284" s="84">
        <f>Symbol!E2284</f>
        <v>0</v>
      </c>
      <c r="F2284" s="17">
        <f>Symbol!G2284</f>
        <v>0</v>
      </c>
      <c r="H2284" s="29">
        <f t="shared" si="3406"/>
        <v>1</v>
      </c>
      <c r="I2284" s="10">
        <f t="shared" si="3403"/>
        <v>0</v>
      </c>
      <c r="J2284" s="37">
        <f t="shared" si="3398"/>
        <v>0</v>
      </c>
      <c r="K2284" s="79" t="e">
        <f t="shared" si="3404"/>
        <v>#DIV/0!</v>
      </c>
      <c r="L2284" s="67">
        <f t="shared" si="3395"/>
        <v>0</v>
      </c>
      <c r="M2284" s="79" t="e">
        <f t="shared" si="3401"/>
        <v>#DIV/0!</v>
      </c>
      <c r="N2284" s="67">
        <f t="shared" si="3392"/>
        <v>0</v>
      </c>
      <c r="O2284" s="79" t="e">
        <f t="shared" si="3399"/>
        <v>#DIV/0!</v>
      </c>
      <c r="P2284" s="67">
        <f t="shared" si="3390"/>
        <v>0</v>
      </c>
      <c r="Q2284" s="79" t="e">
        <f t="shared" si="3396"/>
        <v>#DIV/0!</v>
      </c>
      <c r="R2284" s="67">
        <f t="shared" si="3388"/>
        <v>0</v>
      </c>
      <c r="S2284" s="79" t="e">
        <f t="shared" si="3393"/>
        <v>#DIV/0!</v>
      </c>
      <c r="T2284" s="10">
        <f t="shared" si="3422"/>
        <v>0</v>
      </c>
      <c r="U2284" s="5">
        <f t="shared" si="3423"/>
        <v>0</v>
      </c>
      <c r="V2284" s="5">
        <f t="shared" si="3424"/>
        <v>0</v>
      </c>
      <c r="W2284" s="5">
        <f t="shared" si="3425"/>
        <v>0</v>
      </c>
      <c r="X2284" s="5">
        <f t="shared" si="3426"/>
        <v>0</v>
      </c>
      <c r="Y2284" s="5" t="e">
        <f t="shared" si="3427"/>
        <v>#DIV/0!</v>
      </c>
      <c r="Z2284" s="37" t="e">
        <f t="shared" si="3428"/>
        <v>#DIV/0!</v>
      </c>
      <c r="AA2284" s="63" t="e">
        <f t="shared" si="3407"/>
        <v>#DIV/0!</v>
      </c>
      <c r="AB2284" s="50">
        <f t="shared" si="3408"/>
        <v>0</v>
      </c>
      <c r="AC2284" s="50">
        <f t="shared" si="3409"/>
        <v>0</v>
      </c>
      <c r="AD2284" s="50">
        <f t="shared" si="3410"/>
        <v>0</v>
      </c>
      <c r="AE2284" s="55">
        <f t="shared" si="3411"/>
        <v>0</v>
      </c>
      <c r="AF2284" s="55">
        <f t="shared" si="3412"/>
        <v>0</v>
      </c>
      <c r="AG2284" s="55">
        <f t="shared" si="3413"/>
        <v>0</v>
      </c>
      <c r="AH2284" s="50">
        <f t="shared" si="3414"/>
        <v>0</v>
      </c>
      <c r="AI2284" s="50">
        <f t="shared" si="3415"/>
        <v>0</v>
      </c>
      <c r="AJ2284" s="50">
        <f t="shared" si="3416"/>
        <v>0</v>
      </c>
      <c r="AK2284" s="50">
        <f t="shared" si="3417"/>
        <v>0</v>
      </c>
      <c r="AL2284" s="50">
        <f t="shared" ref="AL2284:AM2284" si="3463">SUM(AJ2284:AJ2297)</f>
        <v>0</v>
      </c>
      <c r="AM2284" s="50">
        <f t="shared" si="3463"/>
        <v>0</v>
      </c>
      <c r="AN2284" s="50" t="e">
        <f t="shared" si="3419"/>
        <v>#DIV/0!</v>
      </c>
      <c r="AO2284" s="50" t="e">
        <f t="shared" si="3420"/>
        <v>#DIV/0!</v>
      </c>
      <c r="AP2284" s="59" t="e">
        <f t="shared" si="3421"/>
        <v>#DIV/0!</v>
      </c>
    </row>
    <row r="2285" spans="1:42" x14ac:dyDescent="0.35">
      <c r="A2285" s="83">
        <f>Symbol!A2285</f>
        <v>0</v>
      </c>
      <c r="B2285" s="17">
        <f>Symbol!B2285</f>
        <v>0</v>
      </c>
      <c r="C2285" s="84">
        <f>Symbol!C2285</f>
        <v>0</v>
      </c>
      <c r="D2285" s="17">
        <f>Symbol!D2285</f>
        <v>0</v>
      </c>
      <c r="E2285" s="84">
        <f>Symbol!E2285</f>
        <v>0</v>
      </c>
      <c r="F2285" s="17">
        <f>Symbol!G2285</f>
        <v>0</v>
      </c>
      <c r="H2285" s="29">
        <f t="shared" si="3406"/>
        <v>1</v>
      </c>
      <c r="I2285" s="10">
        <f t="shared" si="3403"/>
        <v>0</v>
      </c>
      <c r="J2285" s="37">
        <f t="shared" si="3398"/>
        <v>0</v>
      </c>
      <c r="K2285" s="79" t="e">
        <f t="shared" si="3404"/>
        <v>#DIV/0!</v>
      </c>
      <c r="L2285" s="67">
        <f t="shared" si="3395"/>
        <v>0</v>
      </c>
      <c r="M2285" s="79" t="e">
        <f t="shared" si="3401"/>
        <v>#DIV/0!</v>
      </c>
      <c r="N2285" s="67">
        <f t="shared" si="3392"/>
        <v>0</v>
      </c>
      <c r="O2285" s="79" t="e">
        <f t="shared" si="3399"/>
        <v>#DIV/0!</v>
      </c>
      <c r="P2285" s="67">
        <f t="shared" si="3390"/>
        <v>0</v>
      </c>
      <c r="Q2285" s="79" t="e">
        <f t="shared" si="3396"/>
        <v>#DIV/0!</v>
      </c>
      <c r="R2285" s="67">
        <f t="shared" si="3388"/>
        <v>0</v>
      </c>
      <c r="S2285" s="79" t="e">
        <f t="shared" si="3393"/>
        <v>#DIV/0!</v>
      </c>
      <c r="T2285" s="10">
        <f t="shared" si="3422"/>
        <v>0</v>
      </c>
      <c r="U2285" s="5">
        <f t="shared" si="3423"/>
        <v>0</v>
      </c>
      <c r="V2285" s="5">
        <f t="shared" si="3424"/>
        <v>0</v>
      </c>
      <c r="W2285" s="5">
        <f t="shared" si="3425"/>
        <v>0</v>
      </c>
      <c r="X2285" s="5">
        <f t="shared" si="3426"/>
        <v>0</v>
      </c>
      <c r="Y2285" s="5" t="e">
        <f t="shared" si="3427"/>
        <v>#DIV/0!</v>
      </c>
      <c r="Z2285" s="37" t="e">
        <f t="shared" si="3428"/>
        <v>#DIV/0!</v>
      </c>
      <c r="AA2285" s="63" t="e">
        <f t="shared" si="3407"/>
        <v>#DIV/0!</v>
      </c>
      <c r="AB2285" s="50">
        <f t="shared" si="3408"/>
        <v>0</v>
      </c>
      <c r="AC2285" s="50">
        <f t="shared" si="3409"/>
        <v>0</v>
      </c>
      <c r="AD2285" s="50">
        <f t="shared" si="3410"/>
        <v>0</v>
      </c>
      <c r="AE2285" s="55">
        <f t="shared" si="3411"/>
        <v>0</v>
      </c>
      <c r="AF2285" s="55">
        <f t="shared" si="3412"/>
        <v>0</v>
      </c>
      <c r="AG2285" s="55">
        <f t="shared" si="3413"/>
        <v>0</v>
      </c>
      <c r="AH2285" s="50">
        <f t="shared" si="3414"/>
        <v>0</v>
      </c>
      <c r="AI2285" s="50">
        <f t="shared" si="3415"/>
        <v>0</v>
      </c>
      <c r="AJ2285" s="50">
        <f t="shared" si="3416"/>
        <v>0</v>
      </c>
      <c r="AK2285" s="50">
        <f t="shared" si="3417"/>
        <v>0</v>
      </c>
      <c r="AL2285" s="50">
        <f t="shared" ref="AL2285:AM2285" si="3464">SUM(AJ2285:AJ2298)</f>
        <v>0</v>
      </c>
      <c r="AM2285" s="50">
        <f t="shared" si="3464"/>
        <v>0</v>
      </c>
      <c r="AN2285" s="50" t="e">
        <f t="shared" si="3419"/>
        <v>#DIV/0!</v>
      </c>
      <c r="AO2285" s="50" t="e">
        <f t="shared" si="3420"/>
        <v>#DIV/0!</v>
      </c>
      <c r="AP2285" s="59" t="e">
        <f t="shared" si="3421"/>
        <v>#DIV/0!</v>
      </c>
    </row>
    <row r="2286" spans="1:42" x14ac:dyDescent="0.35">
      <c r="A2286" s="83">
        <f>Symbol!A2286</f>
        <v>0</v>
      </c>
      <c r="B2286" s="17">
        <f>Symbol!B2286</f>
        <v>0</v>
      </c>
      <c r="C2286" s="84">
        <f>Symbol!C2286</f>
        <v>0</v>
      </c>
      <c r="D2286" s="17">
        <f>Symbol!D2286</f>
        <v>0</v>
      </c>
      <c r="E2286" s="84">
        <f>Symbol!E2286</f>
        <v>0</v>
      </c>
      <c r="F2286" s="17">
        <f>Symbol!G2286</f>
        <v>0</v>
      </c>
      <c r="H2286" s="29">
        <f t="shared" si="3406"/>
        <v>1</v>
      </c>
      <c r="I2286" s="10">
        <f t="shared" si="3403"/>
        <v>0</v>
      </c>
      <c r="J2286" s="37">
        <f t="shared" si="3398"/>
        <v>0</v>
      </c>
      <c r="K2286" s="79" t="e">
        <f t="shared" si="3404"/>
        <v>#DIV/0!</v>
      </c>
      <c r="L2286" s="67">
        <f t="shared" si="3395"/>
        <v>0</v>
      </c>
      <c r="M2286" s="79" t="e">
        <f t="shared" si="3401"/>
        <v>#DIV/0!</v>
      </c>
      <c r="N2286" s="67">
        <f t="shared" si="3392"/>
        <v>0</v>
      </c>
      <c r="O2286" s="79" t="e">
        <f t="shared" si="3399"/>
        <v>#DIV/0!</v>
      </c>
      <c r="P2286" s="67">
        <f t="shared" si="3390"/>
        <v>0</v>
      </c>
      <c r="Q2286" s="79" t="e">
        <f t="shared" si="3396"/>
        <v>#DIV/0!</v>
      </c>
      <c r="R2286" s="67">
        <f t="shared" si="3388"/>
        <v>0</v>
      </c>
      <c r="S2286" s="79" t="e">
        <f t="shared" si="3393"/>
        <v>#DIV/0!</v>
      </c>
      <c r="T2286" s="10">
        <f t="shared" si="3422"/>
        <v>0</v>
      </c>
      <c r="U2286" s="5">
        <f t="shared" si="3423"/>
        <v>0</v>
      </c>
      <c r="V2286" s="5">
        <f t="shared" si="3424"/>
        <v>0</v>
      </c>
      <c r="W2286" s="5">
        <f t="shared" si="3425"/>
        <v>0</v>
      </c>
      <c r="X2286" s="5">
        <f t="shared" si="3426"/>
        <v>0</v>
      </c>
      <c r="Y2286" s="5" t="e">
        <f t="shared" si="3427"/>
        <v>#DIV/0!</v>
      </c>
      <c r="Z2286" s="37" t="e">
        <f t="shared" si="3428"/>
        <v>#DIV/0!</v>
      </c>
      <c r="AA2286" s="63" t="e">
        <f t="shared" si="3407"/>
        <v>#DIV/0!</v>
      </c>
      <c r="AB2286" s="50">
        <f t="shared" si="3408"/>
        <v>0</v>
      </c>
      <c r="AC2286" s="50">
        <f t="shared" si="3409"/>
        <v>0</v>
      </c>
      <c r="AD2286" s="50">
        <f t="shared" si="3410"/>
        <v>0</v>
      </c>
      <c r="AE2286" s="55">
        <f t="shared" si="3411"/>
        <v>0</v>
      </c>
      <c r="AF2286" s="55">
        <f t="shared" si="3412"/>
        <v>0</v>
      </c>
      <c r="AG2286" s="55">
        <f t="shared" si="3413"/>
        <v>0</v>
      </c>
      <c r="AH2286" s="50">
        <f t="shared" si="3414"/>
        <v>0</v>
      </c>
      <c r="AI2286" s="50">
        <f t="shared" si="3415"/>
        <v>0</v>
      </c>
      <c r="AJ2286" s="50">
        <f t="shared" si="3416"/>
        <v>0</v>
      </c>
      <c r="AK2286" s="50">
        <f t="shared" si="3417"/>
        <v>0</v>
      </c>
      <c r="AL2286" s="50">
        <f t="shared" ref="AL2286:AM2286" si="3465">SUM(AJ2286:AJ2299)</f>
        <v>0</v>
      </c>
      <c r="AM2286" s="50">
        <f t="shared" si="3465"/>
        <v>0</v>
      </c>
      <c r="AN2286" s="50" t="e">
        <f t="shared" si="3419"/>
        <v>#DIV/0!</v>
      </c>
      <c r="AO2286" s="50" t="e">
        <f t="shared" si="3420"/>
        <v>#DIV/0!</v>
      </c>
      <c r="AP2286" s="59" t="e">
        <f t="shared" si="3421"/>
        <v>#DIV/0!</v>
      </c>
    </row>
    <row r="2287" spans="1:42" x14ac:dyDescent="0.35">
      <c r="A2287" s="83">
        <f>Symbol!A2287</f>
        <v>0</v>
      </c>
      <c r="B2287" s="17">
        <f>Symbol!B2287</f>
        <v>0</v>
      </c>
      <c r="C2287" s="84">
        <f>Symbol!C2287</f>
        <v>0</v>
      </c>
      <c r="D2287" s="17">
        <f>Symbol!D2287</f>
        <v>0</v>
      </c>
      <c r="E2287" s="84">
        <f>Symbol!E2287</f>
        <v>0</v>
      </c>
      <c r="F2287" s="17">
        <f>Symbol!G2287</f>
        <v>0</v>
      </c>
      <c r="H2287" s="29">
        <f t="shared" si="3406"/>
        <v>1</v>
      </c>
      <c r="I2287" s="10">
        <f t="shared" si="3403"/>
        <v>0</v>
      </c>
      <c r="J2287" s="37">
        <f t="shared" si="3398"/>
        <v>0</v>
      </c>
      <c r="K2287" s="79" t="e">
        <f t="shared" si="3404"/>
        <v>#DIV/0!</v>
      </c>
      <c r="L2287" s="67">
        <f t="shared" si="3395"/>
        <v>0</v>
      </c>
      <c r="M2287" s="79" t="e">
        <f t="shared" si="3401"/>
        <v>#DIV/0!</v>
      </c>
      <c r="N2287" s="67">
        <f t="shared" si="3392"/>
        <v>0</v>
      </c>
      <c r="O2287" s="79" t="e">
        <f t="shared" si="3399"/>
        <v>#DIV/0!</v>
      </c>
      <c r="P2287" s="67">
        <f t="shared" si="3390"/>
        <v>0</v>
      </c>
      <c r="Q2287" s="79" t="e">
        <f t="shared" si="3396"/>
        <v>#DIV/0!</v>
      </c>
      <c r="R2287" s="67">
        <f t="shared" si="3388"/>
        <v>0</v>
      </c>
      <c r="S2287" s="79" t="e">
        <f t="shared" si="3393"/>
        <v>#DIV/0!</v>
      </c>
      <c r="T2287" s="10">
        <f t="shared" si="3422"/>
        <v>0</v>
      </c>
      <c r="U2287" s="5">
        <f t="shared" si="3423"/>
        <v>0</v>
      </c>
      <c r="V2287" s="5">
        <f t="shared" si="3424"/>
        <v>0</v>
      </c>
      <c r="W2287" s="5">
        <f t="shared" si="3425"/>
        <v>0</v>
      </c>
      <c r="X2287" s="5">
        <f t="shared" si="3426"/>
        <v>0</v>
      </c>
      <c r="Y2287" s="5" t="e">
        <f t="shared" si="3427"/>
        <v>#DIV/0!</v>
      </c>
      <c r="Z2287" s="37" t="e">
        <f t="shared" si="3428"/>
        <v>#DIV/0!</v>
      </c>
      <c r="AA2287" s="63" t="e">
        <f t="shared" si="3407"/>
        <v>#DIV/0!</v>
      </c>
      <c r="AB2287" s="50">
        <f t="shared" si="3408"/>
        <v>0</v>
      </c>
      <c r="AC2287" s="50">
        <f t="shared" si="3409"/>
        <v>0</v>
      </c>
      <c r="AD2287" s="50">
        <f t="shared" si="3410"/>
        <v>0</v>
      </c>
      <c r="AE2287" s="55">
        <f t="shared" si="3411"/>
        <v>0</v>
      </c>
      <c r="AF2287" s="55">
        <f t="shared" si="3412"/>
        <v>0</v>
      </c>
      <c r="AG2287" s="55">
        <f t="shared" si="3413"/>
        <v>0</v>
      </c>
      <c r="AH2287" s="50">
        <f t="shared" si="3414"/>
        <v>0</v>
      </c>
      <c r="AI2287" s="50">
        <f t="shared" si="3415"/>
        <v>0</v>
      </c>
      <c r="AJ2287" s="50">
        <f t="shared" si="3416"/>
        <v>0</v>
      </c>
      <c r="AK2287" s="50">
        <f t="shared" si="3417"/>
        <v>0</v>
      </c>
      <c r="AL2287" s="50">
        <f t="shared" ref="AL2287:AM2287" si="3466">SUM(AJ2287:AJ2300)</f>
        <v>0</v>
      </c>
      <c r="AM2287" s="50">
        <f t="shared" si="3466"/>
        <v>0</v>
      </c>
      <c r="AN2287" s="50" t="e">
        <f t="shared" si="3419"/>
        <v>#DIV/0!</v>
      </c>
      <c r="AO2287" s="50" t="e">
        <f t="shared" si="3420"/>
        <v>#DIV/0!</v>
      </c>
      <c r="AP2287" s="59" t="e">
        <f t="shared" si="3421"/>
        <v>#DIV/0!</v>
      </c>
    </row>
    <row r="2288" spans="1:42" x14ac:dyDescent="0.35">
      <c r="A2288" s="83">
        <f>Symbol!A2288</f>
        <v>0</v>
      </c>
      <c r="B2288" s="17">
        <f>Symbol!B2288</f>
        <v>0</v>
      </c>
      <c r="C2288" s="84">
        <f>Symbol!C2288</f>
        <v>0</v>
      </c>
      <c r="D2288" s="17">
        <f>Symbol!D2288</f>
        <v>0</v>
      </c>
      <c r="E2288" s="84">
        <f>Symbol!E2288</f>
        <v>0</v>
      </c>
      <c r="F2288" s="17">
        <f>Symbol!G2288</f>
        <v>0</v>
      </c>
      <c r="H2288" s="29">
        <f t="shared" si="3406"/>
        <v>1</v>
      </c>
      <c r="I2288" s="10">
        <f t="shared" si="3403"/>
        <v>0</v>
      </c>
      <c r="J2288" s="37">
        <f t="shared" si="3398"/>
        <v>0</v>
      </c>
      <c r="K2288" s="79" t="e">
        <f t="shared" si="3404"/>
        <v>#DIV/0!</v>
      </c>
      <c r="L2288" s="67">
        <f t="shared" si="3395"/>
        <v>0</v>
      </c>
      <c r="M2288" s="79" t="e">
        <f t="shared" si="3401"/>
        <v>#DIV/0!</v>
      </c>
      <c r="N2288" s="67">
        <f t="shared" si="3392"/>
        <v>0</v>
      </c>
      <c r="O2288" s="79" t="e">
        <f t="shared" si="3399"/>
        <v>#DIV/0!</v>
      </c>
      <c r="P2288" s="67">
        <f t="shared" si="3390"/>
        <v>0</v>
      </c>
      <c r="Q2288" s="79" t="e">
        <f t="shared" si="3396"/>
        <v>#DIV/0!</v>
      </c>
      <c r="R2288" s="67">
        <f t="shared" si="3388"/>
        <v>0</v>
      </c>
      <c r="S2288" s="79" t="e">
        <f t="shared" si="3393"/>
        <v>#DIV/0!</v>
      </c>
      <c r="T2288" s="10">
        <f t="shared" si="3422"/>
        <v>0</v>
      </c>
      <c r="U2288" s="5">
        <f t="shared" si="3423"/>
        <v>0</v>
      </c>
      <c r="V2288" s="5">
        <f t="shared" si="3424"/>
        <v>0</v>
      </c>
      <c r="W2288" s="5">
        <f t="shared" si="3425"/>
        <v>0</v>
      </c>
      <c r="X2288" s="5">
        <f t="shared" si="3426"/>
        <v>0</v>
      </c>
      <c r="Y2288" s="5" t="e">
        <f t="shared" si="3427"/>
        <v>#DIV/0!</v>
      </c>
      <c r="Z2288" s="37" t="e">
        <f t="shared" si="3428"/>
        <v>#DIV/0!</v>
      </c>
      <c r="AA2288" s="63" t="e">
        <f t="shared" si="3407"/>
        <v>#DIV/0!</v>
      </c>
      <c r="AB2288" s="50">
        <f t="shared" si="3408"/>
        <v>0</v>
      </c>
      <c r="AC2288" s="50">
        <f t="shared" si="3409"/>
        <v>0</v>
      </c>
      <c r="AD2288" s="50">
        <f t="shared" si="3410"/>
        <v>0</v>
      </c>
      <c r="AE2288" s="55">
        <f t="shared" si="3411"/>
        <v>0</v>
      </c>
      <c r="AF2288" s="55">
        <f t="shared" si="3412"/>
        <v>0</v>
      </c>
      <c r="AG2288" s="55">
        <f t="shared" si="3413"/>
        <v>0</v>
      </c>
      <c r="AH2288" s="50">
        <f t="shared" si="3414"/>
        <v>0</v>
      </c>
      <c r="AI2288" s="50">
        <f t="shared" si="3415"/>
        <v>0</v>
      </c>
      <c r="AJ2288" s="50">
        <f t="shared" si="3416"/>
        <v>0</v>
      </c>
      <c r="AK2288" s="50">
        <f t="shared" si="3417"/>
        <v>0</v>
      </c>
      <c r="AL2288" s="50">
        <f t="shared" ref="AL2288:AM2288" si="3467">SUM(AJ2288:AJ2301)</f>
        <v>0</v>
      </c>
      <c r="AM2288" s="50">
        <f t="shared" si="3467"/>
        <v>0</v>
      </c>
      <c r="AN2288" s="50" t="e">
        <f t="shared" si="3419"/>
        <v>#DIV/0!</v>
      </c>
      <c r="AO2288" s="50" t="e">
        <f t="shared" si="3420"/>
        <v>#DIV/0!</v>
      </c>
      <c r="AP2288" s="59" t="e">
        <f t="shared" si="3421"/>
        <v>#DIV/0!</v>
      </c>
    </row>
    <row r="2289" spans="1:42" x14ac:dyDescent="0.35">
      <c r="A2289" s="83">
        <f>Symbol!A2289</f>
        <v>0</v>
      </c>
      <c r="B2289" s="17">
        <f>Symbol!B2289</f>
        <v>0</v>
      </c>
      <c r="C2289" s="84">
        <f>Symbol!C2289</f>
        <v>0</v>
      </c>
      <c r="D2289" s="17">
        <f>Symbol!D2289</f>
        <v>0</v>
      </c>
      <c r="E2289" s="84">
        <f>Symbol!E2289</f>
        <v>0</v>
      </c>
      <c r="F2289" s="17">
        <f>Symbol!G2289</f>
        <v>0</v>
      </c>
      <c r="H2289" s="29">
        <f t="shared" si="3406"/>
        <v>1</v>
      </c>
      <c r="I2289" s="10">
        <f t="shared" si="3403"/>
        <v>0</v>
      </c>
      <c r="J2289" s="37">
        <f t="shared" si="3398"/>
        <v>0</v>
      </c>
      <c r="K2289" s="79" t="e">
        <f t="shared" si="3404"/>
        <v>#DIV/0!</v>
      </c>
      <c r="L2289" s="67">
        <f t="shared" si="3395"/>
        <v>0</v>
      </c>
      <c r="M2289" s="79" t="e">
        <f t="shared" si="3401"/>
        <v>#DIV/0!</v>
      </c>
      <c r="N2289" s="67">
        <f t="shared" si="3392"/>
        <v>0</v>
      </c>
      <c r="O2289" s="79" t="e">
        <f t="shared" si="3399"/>
        <v>#DIV/0!</v>
      </c>
      <c r="P2289" s="67">
        <f t="shared" si="3390"/>
        <v>0</v>
      </c>
      <c r="Q2289" s="79" t="e">
        <f t="shared" si="3396"/>
        <v>#DIV/0!</v>
      </c>
      <c r="R2289" s="67">
        <f t="shared" si="3388"/>
        <v>0</v>
      </c>
      <c r="S2289" s="79" t="e">
        <f t="shared" si="3393"/>
        <v>#DIV/0!</v>
      </c>
      <c r="T2289" s="10">
        <f t="shared" si="3422"/>
        <v>0</v>
      </c>
      <c r="U2289" s="5">
        <f t="shared" si="3423"/>
        <v>0</v>
      </c>
      <c r="V2289" s="5">
        <f t="shared" si="3424"/>
        <v>0</v>
      </c>
      <c r="W2289" s="5">
        <f t="shared" si="3425"/>
        <v>0</v>
      </c>
      <c r="X2289" s="5">
        <f t="shared" si="3426"/>
        <v>0</v>
      </c>
      <c r="Y2289" s="5" t="e">
        <f t="shared" si="3427"/>
        <v>#DIV/0!</v>
      </c>
      <c r="Z2289" s="37" t="e">
        <f t="shared" si="3428"/>
        <v>#DIV/0!</v>
      </c>
      <c r="AA2289" s="63" t="e">
        <f t="shared" si="3407"/>
        <v>#DIV/0!</v>
      </c>
      <c r="AB2289" s="50">
        <f t="shared" si="3408"/>
        <v>0</v>
      </c>
      <c r="AC2289" s="50">
        <f t="shared" si="3409"/>
        <v>0</v>
      </c>
      <c r="AD2289" s="50">
        <f t="shared" si="3410"/>
        <v>0</v>
      </c>
      <c r="AE2289" s="55">
        <f t="shared" si="3411"/>
        <v>0</v>
      </c>
      <c r="AF2289" s="55">
        <f t="shared" si="3412"/>
        <v>0</v>
      </c>
      <c r="AG2289" s="55">
        <f t="shared" si="3413"/>
        <v>0</v>
      </c>
      <c r="AH2289" s="50">
        <f t="shared" si="3414"/>
        <v>0</v>
      </c>
      <c r="AI2289" s="50">
        <f t="shared" si="3415"/>
        <v>0</v>
      </c>
      <c r="AJ2289" s="50">
        <f t="shared" si="3416"/>
        <v>0</v>
      </c>
      <c r="AK2289" s="50">
        <f t="shared" si="3417"/>
        <v>0</v>
      </c>
      <c r="AL2289" s="50">
        <f t="shared" ref="AL2289:AM2289" si="3468">SUM(AJ2289:AJ2302)</f>
        <v>0</v>
      </c>
      <c r="AM2289" s="50">
        <f t="shared" si="3468"/>
        <v>0</v>
      </c>
      <c r="AN2289" s="50" t="e">
        <f t="shared" si="3419"/>
        <v>#DIV/0!</v>
      </c>
      <c r="AO2289" s="50" t="e">
        <f t="shared" si="3420"/>
        <v>#DIV/0!</v>
      </c>
      <c r="AP2289" s="59" t="e">
        <f t="shared" si="3421"/>
        <v>#DIV/0!</v>
      </c>
    </row>
    <row r="2290" spans="1:42" x14ac:dyDescent="0.35">
      <c r="A2290" s="83">
        <f>Symbol!A2290</f>
        <v>0</v>
      </c>
      <c r="B2290" s="17">
        <f>Symbol!B2290</f>
        <v>0</v>
      </c>
      <c r="C2290" s="84">
        <f>Symbol!C2290</f>
        <v>0</v>
      </c>
      <c r="D2290" s="17">
        <f>Symbol!D2290</f>
        <v>0</v>
      </c>
      <c r="E2290" s="84">
        <f>Symbol!E2290</f>
        <v>0</v>
      </c>
      <c r="F2290" s="17">
        <f>Symbol!G2290</f>
        <v>0</v>
      </c>
      <c r="H2290" s="29">
        <f t="shared" si="3406"/>
        <v>1</v>
      </c>
      <c r="I2290" s="10">
        <f t="shared" si="3403"/>
        <v>0</v>
      </c>
      <c r="J2290" s="37">
        <f t="shared" si="3398"/>
        <v>0</v>
      </c>
      <c r="K2290" s="79" t="e">
        <f t="shared" si="3404"/>
        <v>#DIV/0!</v>
      </c>
      <c r="L2290" s="67">
        <f t="shared" si="3395"/>
        <v>0</v>
      </c>
      <c r="M2290" s="79" t="e">
        <f t="shared" si="3401"/>
        <v>#DIV/0!</v>
      </c>
      <c r="N2290" s="67">
        <f t="shared" si="3392"/>
        <v>0</v>
      </c>
      <c r="O2290" s="79" t="e">
        <f t="shared" si="3399"/>
        <v>#DIV/0!</v>
      </c>
      <c r="P2290" s="67">
        <f t="shared" si="3390"/>
        <v>0</v>
      </c>
      <c r="Q2290" s="79" t="e">
        <f t="shared" si="3396"/>
        <v>#DIV/0!</v>
      </c>
      <c r="R2290" s="67">
        <f t="shared" si="3388"/>
        <v>0</v>
      </c>
      <c r="S2290" s="79" t="e">
        <f t="shared" si="3393"/>
        <v>#DIV/0!</v>
      </c>
      <c r="T2290" s="10">
        <f t="shared" si="3422"/>
        <v>0</v>
      </c>
      <c r="U2290" s="5">
        <f t="shared" si="3423"/>
        <v>0</v>
      </c>
      <c r="V2290" s="5">
        <f t="shared" si="3424"/>
        <v>0</v>
      </c>
      <c r="W2290" s="5">
        <f t="shared" si="3425"/>
        <v>0</v>
      </c>
      <c r="X2290" s="5">
        <f t="shared" si="3426"/>
        <v>0</v>
      </c>
      <c r="Y2290" s="5" t="e">
        <f t="shared" si="3427"/>
        <v>#DIV/0!</v>
      </c>
      <c r="Z2290" s="37" t="e">
        <f t="shared" si="3428"/>
        <v>#DIV/0!</v>
      </c>
      <c r="AA2290" s="63" t="e">
        <f t="shared" si="3407"/>
        <v>#DIV/0!</v>
      </c>
      <c r="AB2290" s="50">
        <f t="shared" si="3408"/>
        <v>0</v>
      </c>
      <c r="AC2290" s="50">
        <f t="shared" si="3409"/>
        <v>0</v>
      </c>
      <c r="AD2290" s="50">
        <f t="shared" si="3410"/>
        <v>0</v>
      </c>
      <c r="AE2290" s="55">
        <f t="shared" si="3411"/>
        <v>0</v>
      </c>
      <c r="AF2290" s="55">
        <f t="shared" si="3412"/>
        <v>0</v>
      </c>
      <c r="AG2290" s="55">
        <f t="shared" si="3413"/>
        <v>0</v>
      </c>
      <c r="AH2290" s="50">
        <f t="shared" si="3414"/>
        <v>0</v>
      </c>
      <c r="AI2290" s="50">
        <f t="shared" si="3415"/>
        <v>0</v>
      </c>
      <c r="AJ2290" s="50">
        <f t="shared" si="3416"/>
        <v>0</v>
      </c>
      <c r="AK2290" s="50">
        <f t="shared" si="3417"/>
        <v>0</v>
      </c>
      <c r="AL2290" s="50">
        <f t="shared" ref="AL2290:AM2290" si="3469">SUM(AJ2290:AJ2303)</f>
        <v>0</v>
      </c>
      <c r="AM2290" s="50">
        <f t="shared" si="3469"/>
        <v>0</v>
      </c>
      <c r="AN2290" s="50" t="e">
        <f t="shared" si="3419"/>
        <v>#DIV/0!</v>
      </c>
      <c r="AO2290" s="50" t="e">
        <f t="shared" si="3420"/>
        <v>#DIV/0!</v>
      </c>
      <c r="AP2290" s="59" t="e">
        <f t="shared" si="3421"/>
        <v>#DIV/0!</v>
      </c>
    </row>
    <row r="2291" spans="1:42" x14ac:dyDescent="0.35">
      <c r="A2291" s="83">
        <f>Symbol!A2291</f>
        <v>0</v>
      </c>
      <c r="B2291" s="17">
        <f>Symbol!B2291</f>
        <v>0</v>
      </c>
      <c r="C2291" s="84">
        <f>Symbol!C2291</f>
        <v>0</v>
      </c>
      <c r="D2291" s="17">
        <f>Symbol!D2291</f>
        <v>0</v>
      </c>
      <c r="E2291" s="84">
        <f>Symbol!E2291</f>
        <v>0</v>
      </c>
      <c r="F2291" s="17">
        <f>Symbol!G2291</f>
        <v>0</v>
      </c>
      <c r="H2291" s="29">
        <f t="shared" si="3406"/>
        <v>1</v>
      </c>
      <c r="I2291" s="10">
        <f t="shared" si="3403"/>
        <v>0</v>
      </c>
      <c r="J2291" s="37">
        <f t="shared" si="3398"/>
        <v>0</v>
      </c>
      <c r="K2291" s="79" t="e">
        <f t="shared" si="3404"/>
        <v>#DIV/0!</v>
      </c>
      <c r="L2291" s="67">
        <f t="shared" si="3395"/>
        <v>0</v>
      </c>
      <c r="M2291" s="79" t="e">
        <f t="shared" si="3401"/>
        <v>#DIV/0!</v>
      </c>
      <c r="N2291" s="67">
        <f t="shared" si="3392"/>
        <v>0</v>
      </c>
      <c r="O2291" s="79" t="e">
        <f t="shared" si="3399"/>
        <v>#DIV/0!</v>
      </c>
      <c r="P2291" s="67">
        <f t="shared" si="3390"/>
        <v>0</v>
      </c>
      <c r="Q2291" s="79" t="e">
        <f t="shared" si="3396"/>
        <v>#DIV/0!</v>
      </c>
      <c r="R2291" s="67">
        <f t="shared" si="3388"/>
        <v>0</v>
      </c>
      <c r="S2291" s="79" t="e">
        <f t="shared" si="3393"/>
        <v>#DIV/0!</v>
      </c>
      <c r="T2291" s="10">
        <f t="shared" si="3422"/>
        <v>0</v>
      </c>
      <c r="U2291" s="5">
        <f t="shared" si="3423"/>
        <v>0</v>
      </c>
      <c r="V2291" s="5">
        <f t="shared" si="3424"/>
        <v>0</v>
      </c>
      <c r="W2291" s="5">
        <f t="shared" si="3425"/>
        <v>0</v>
      </c>
      <c r="X2291" s="5">
        <f t="shared" si="3426"/>
        <v>0</v>
      </c>
      <c r="Y2291" s="5" t="e">
        <f t="shared" si="3427"/>
        <v>#DIV/0!</v>
      </c>
      <c r="Z2291" s="37" t="e">
        <f t="shared" si="3428"/>
        <v>#DIV/0!</v>
      </c>
      <c r="AA2291" s="63" t="e">
        <f t="shared" si="3407"/>
        <v>#DIV/0!</v>
      </c>
      <c r="AB2291" s="50">
        <f t="shared" si="3408"/>
        <v>0</v>
      </c>
      <c r="AC2291" s="50">
        <f t="shared" si="3409"/>
        <v>0</v>
      </c>
      <c r="AD2291" s="50">
        <f t="shared" si="3410"/>
        <v>0</v>
      </c>
      <c r="AE2291" s="55">
        <f t="shared" si="3411"/>
        <v>0</v>
      </c>
      <c r="AF2291" s="55">
        <f t="shared" si="3412"/>
        <v>0</v>
      </c>
      <c r="AG2291" s="55">
        <f t="shared" si="3413"/>
        <v>0</v>
      </c>
      <c r="AH2291" s="50">
        <f t="shared" si="3414"/>
        <v>0</v>
      </c>
      <c r="AI2291" s="50">
        <f t="shared" si="3415"/>
        <v>0</v>
      </c>
      <c r="AJ2291" s="50">
        <f t="shared" si="3416"/>
        <v>0</v>
      </c>
      <c r="AK2291" s="50">
        <f t="shared" si="3417"/>
        <v>0</v>
      </c>
      <c r="AL2291" s="50">
        <f t="shared" ref="AL2291:AM2291" si="3470">SUM(AJ2291:AJ2304)</f>
        <v>0</v>
      </c>
      <c r="AM2291" s="50">
        <f t="shared" si="3470"/>
        <v>0</v>
      </c>
      <c r="AN2291" s="50" t="e">
        <f t="shared" si="3419"/>
        <v>#DIV/0!</v>
      </c>
      <c r="AO2291" s="50" t="e">
        <f t="shared" si="3420"/>
        <v>#DIV/0!</v>
      </c>
      <c r="AP2291" s="59" t="e">
        <f t="shared" si="3421"/>
        <v>#DIV/0!</v>
      </c>
    </row>
    <row r="2292" spans="1:42" x14ac:dyDescent="0.35">
      <c r="A2292" s="83">
        <f>Symbol!A2292</f>
        <v>0</v>
      </c>
      <c r="B2292" s="17">
        <f>Symbol!B2292</f>
        <v>0</v>
      </c>
      <c r="C2292" s="84">
        <f>Symbol!C2292</f>
        <v>0</v>
      </c>
      <c r="D2292" s="17">
        <f>Symbol!D2292</f>
        <v>0</v>
      </c>
      <c r="E2292" s="84">
        <f>Symbol!E2292</f>
        <v>0</v>
      </c>
      <c r="F2292" s="17">
        <f>Symbol!G2292</f>
        <v>0</v>
      </c>
      <c r="H2292" s="29">
        <f t="shared" si="3406"/>
        <v>1</v>
      </c>
      <c r="I2292" s="10">
        <f t="shared" si="3403"/>
        <v>0</v>
      </c>
      <c r="J2292" s="37">
        <f t="shared" si="3398"/>
        <v>0</v>
      </c>
      <c r="K2292" s="79" t="e">
        <f t="shared" si="3404"/>
        <v>#DIV/0!</v>
      </c>
      <c r="L2292" s="67">
        <f t="shared" si="3395"/>
        <v>0</v>
      </c>
      <c r="M2292" s="79" t="e">
        <f t="shared" si="3401"/>
        <v>#DIV/0!</v>
      </c>
      <c r="N2292" s="67">
        <f t="shared" si="3392"/>
        <v>0</v>
      </c>
      <c r="O2292" s="79" t="e">
        <f t="shared" si="3399"/>
        <v>#DIV/0!</v>
      </c>
      <c r="P2292" s="67">
        <f t="shared" si="3390"/>
        <v>0</v>
      </c>
      <c r="Q2292" s="79" t="e">
        <f t="shared" si="3396"/>
        <v>#DIV/0!</v>
      </c>
      <c r="R2292" s="67">
        <f t="shared" si="3388"/>
        <v>0</v>
      </c>
      <c r="S2292" s="79" t="e">
        <f t="shared" si="3393"/>
        <v>#DIV/0!</v>
      </c>
      <c r="T2292" s="10">
        <f t="shared" si="3422"/>
        <v>0</v>
      </c>
      <c r="U2292" s="5">
        <f t="shared" si="3423"/>
        <v>0</v>
      </c>
      <c r="V2292" s="5">
        <f t="shared" si="3424"/>
        <v>0</v>
      </c>
      <c r="W2292" s="5">
        <f t="shared" si="3425"/>
        <v>0</v>
      </c>
      <c r="X2292" s="5">
        <f t="shared" si="3426"/>
        <v>0</v>
      </c>
      <c r="Y2292" s="5" t="e">
        <f t="shared" si="3427"/>
        <v>#DIV/0!</v>
      </c>
      <c r="Z2292" s="37" t="e">
        <f t="shared" si="3428"/>
        <v>#DIV/0!</v>
      </c>
      <c r="AA2292" s="63" t="e">
        <f t="shared" si="3407"/>
        <v>#DIV/0!</v>
      </c>
      <c r="AB2292" s="50">
        <f t="shared" si="3408"/>
        <v>0</v>
      </c>
      <c r="AC2292" s="50">
        <f t="shared" si="3409"/>
        <v>0</v>
      </c>
      <c r="AD2292" s="50">
        <f t="shared" si="3410"/>
        <v>0</v>
      </c>
      <c r="AE2292" s="55">
        <f t="shared" si="3411"/>
        <v>0</v>
      </c>
      <c r="AF2292" s="55">
        <f t="shared" si="3412"/>
        <v>0</v>
      </c>
      <c r="AG2292" s="55">
        <f t="shared" si="3413"/>
        <v>0</v>
      </c>
      <c r="AH2292" s="50">
        <f t="shared" si="3414"/>
        <v>0</v>
      </c>
      <c r="AI2292" s="50">
        <f t="shared" si="3415"/>
        <v>0</v>
      </c>
      <c r="AJ2292" s="50">
        <f t="shared" si="3416"/>
        <v>0</v>
      </c>
      <c r="AK2292" s="50">
        <f t="shared" si="3417"/>
        <v>0</v>
      </c>
      <c r="AL2292" s="50">
        <f t="shared" ref="AL2292:AM2292" si="3471">SUM(AJ2292:AJ2305)</f>
        <v>0</v>
      </c>
      <c r="AM2292" s="50">
        <f t="shared" si="3471"/>
        <v>0</v>
      </c>
      <c r="AN2292" s="50" t="e">
        <f t="shared" si="3419"/>
        <v>#DIV/0!</v>
      </c>
      <c r="AO2292" s="50" t="e">
        <f t="shared" si="3420"/>
        <v>#DIV/0!</v>
      </c>
      <c r="AP2292" s="59" t="e">
        <f t="shared" si="3421"/>
        <v>#DIV/0!</v>
      </c>
    </row>
    <row r="2293" spans="1:42" x14ac:dyDescent="0.35">
      <c r="A2293" s="83">
        <f>Symbol!A2293</f>
        <v>0</v>
      </c>
      <c r="B2293" s="17">
        <f>Symbol!B2293</f>
        <v>0</v>
      </c>
      <c r="C2293" s="84">
        <f>Symbol!C2293</f>
        <v>0</v>
      </c>
      <c r="D2293" s="17">
        <f>Symbol!D2293</f>
        <v>0</v>
      </c>
      <c r="E2293" s="84">
        <f>Symbol!E2293</f>
        <v>0</v>
      </c>
      <c r="F2293" s="17">
        <f>Symbol!G2293</f>
        <v>0</v>
      </c>
      <c r="H2293" s="29">
        <f t="shared" si="3406"/>
        <v>1</v>
      </c>
      <c r="I2293" s="10">
        <f t="shared" si="3403"/>
        <v>0</v>
      </c>
      <c r="J2293" s="37">
        <f t="shared" si="3398"/>
        <v>0</v>
      </c>
      <c r="K2293" s="79" t="e">
        <f t="shared" si="3404"/>
        <v>#DIV/0!</v>
      </c>
      <c r="L2293" s="67">
        <f t="shared" si="3395"/>
        <v>0</v>
      </c>
      <c r="M2293" s="79" t="e">
        <f t="shared" si="3401"/>
        <v>#DIV/0!</v>
      </c>
      <c r="N2293" s="67">
        <f t="shared" si="3392"/>
        <v>0</v>
      </c>
      <c r="O2293" s="79" t="e">
        <f t="shared" si="3399"/>
        <v>#DIV/0!</v>
      </c>
      <c r="P2293" s="67">
        <f t="shared" si="3390"/>
        <v>0</v>
      </c>
      <c r="Q2293" s="79" t="e">
        <f t="shared" si="3396"/>
        <v>#DIV/0!</v>
      </c>
      <c r="R2293" s="67">
        <f t="shared" si="3388"/>
        <v>0</v>
      </c>
      <c r="S2293" s="79" t="e">
        <f t="shared" si="3393"/>
        <v>#DIV/0!</v>
      </c>
      <c r="T2293" s="10">
        <f t="shared" si="3422"/>
        <v>0</v>
      </c>
      <c r="U2293" s="5">
        <f t="shared" si="3423"/>
        <v>0</v>
      </c>
      <c r="V2293" s="5">
        <f t="shared" si="3424"/>
        <v>0</v>
      </c>
      <c r="W2293" s="5">
        <f t="shared" si="3425"/>
        <v>0</v>
      </c>
      <c r="X2293" s="5">
        <f t="shared" si="3426"/>
        <v>0</v>
      </c>
      <c r="Y2293" s="5" t="e">
        <f t="shared" si="3427"/>
        <v>#DIV/0!</v>
      </c>
      <c r="Z2293" s="37" t="e">
        <f t="shared" si="3428"/>
        <v>#DIV/0!</v>
      </c>
      <c r="AA2293" s="63" t="e">
        <f t="shared" si="3407"/>
        <v>#DIV/0!</v>
      </c>
      <c r="AB2293" s="50">
        <f t="shared" si="3408"/>
        <v>0</v>
      </c>
      <c r="AC2293" s="50">
        <f t="shared" si="3409"/>
        <v>0</v>
      </c>
      <c r="AD2293" s="50">
        <f t="shared" si="3410"/>
        <v>0</v>
      </c>
      <c r="AE2293" s="55">
        <f t="shared" si="3411"/>
        <v>0</v>
      </c>
      <c r="AF2293" s="55">
        <f t="shared" si="3412"/>
        <v>0</v>
      </c>
      <c r="AG2293" s="55">
        <f t="shared" si="3413"/>
        <v>0</v>
      </c>
      <c r="AH2293" s="50">
        <f t="shared" si="3414"/>
        <v>0</v>
      </c>
      <c r="AI2293" s="50">
        <f t="shared" si="3415"/>
        <v>0</v>
      </c>
      <c r="AJ2293" s="50">
        <f t="shared" si="3416"/>
        <v>0</v>
      </c>
      <c r="AK2293" s="50">
        <f t="shared" si="3417"/>
        <v>0</v>
      </c>
      <c r="AL2293" s="50">
        <f t="shared" ref="AL2293:AM2293" si="3472">SUM(AJ2293:AJ2306)</f>
        <v>0</v>
      </c>
      <c r="AM2293" s="50">
        <f t="shared" si="3472"/>
        <v>0</v>
      </c>
      <c r="AN2293" s="50" t="e">
        <f t="shared" si="3419"/>
        <v>#DIV/0!</v>
      </c>
      <c r="AO2293" s="50" t="e">
        <f t="shared" si="3420"/>
        <v>#DIV/0!</v>
      </c>
      <c r="AP2293" s="59" t="e">
        <f t="shared" si="3421"/>
        <v>#DIV/0!</v>
      </c>
    </row>
    <row r="2294" spans="1:42" x14ac:dyDescent="0.35">
      <c r="A2294" s="83">
        <f>Symbol!A2294</f>
        <v>0</v>
      </c>
      <c r="B2294" s="17">
        <f>Symbol!B2294</f>
        <v>0</v>
      </c>
      <c r="C2294" s="84">
        <f>Symbol!C2294</f>
        <v>0</v>
      </c>
      <c r="D2294" s="17">
        <f>Symbol!D2294</f>
        <v>0</v>
      </c>
      <c r="E2294" s="84">
        <f>Symbol!E2294</f>
        <v>0</v>
      </c>
      <c r="F2294" s="17">
        <f>Symbol!G2294</f>
        <v>0</v>
      </c>
      <c r="H2294" s="29">
        <f t="shared" si="3406"/>
        <v>1</v>
      </c>
      <c r="I2294" s="10">
        <f t="shared" si="3403"/>
        <v>0</v>
      </c>
      <c r="J2294" s="37">
        <f t="shared" si="3398"/>
        <v>0</v>
      </c>
      <c r="K2294" s="79" t="e">
        <f t="shared" si="3404"/>
        <v>#DIV/0!</v>
      </c>
      <c r="L2294" s="67">
        <f t="shared" si="3395"/>
        <v>0</v>
      </c>
      <c r="M2294" s="79" t="e">
        <f t="shared" si="3401"/>
        <v>#DIV/0!</v>
      </c>
      <c r="N2294" s="67">
        <f t="shared" si="3392"/>
        <v>0</v>
      </c>
      <c r="O2294" s="79" t="e">
        <f t="shared" si="3399"/>
        <v>#DIV/0!</v>
      </c>
      <c r="P2294" s="67">
        <f t="shared" si="3390"/>
        <v>0</v>
      </c>
      <c r="Q2294" s="79" t="e">
        <f t="shared" si="3396"/>
        <v>#DIV/0!</v>
      </c>
      <c r="R2294" s="67">
        <f t="shared" si="3388"/>
        <v>0</v>
      </c>
      <c r="S2294" s="79" t="e">
        <f t="shared" si="3393"/>
        <v>#DIV/0!</v>
      </c>
      <c r="T2294" s="10">
        <f t="shared" si="3422"/>
        <v>0</v>
      </c>
      <c r="U2294" s="5">
        <f t="shared" si="3423"/>
        <v>0</v>
      </c>
      <c r="V2294" s="5">
        <f t="shared" si="3424"/>
        <v>0</v>
      </c>
      <c r="W2294" s="5">
        <f t="shared" si="3425"/>
        <v>0</v>
      </c>
      <c r="X2294" s="5">
        <f t="shared" si="3426"/>
        <v>0</v>
      </c>
      <c r="Y2294" s="5" t="e">
        <f t="shared" si="3427"/>
        <v>#DIV/0!</v>
      </c>
      <c r="Z2294" s="37" t="e">
        <f t="shared" si="3428"/>
        <v>#DIV/0!</v>
      </c>
      <c r="AA2294" s="63" t="e">
        <f t="shared" si="3407"/>
        <v>#DIV/0!</v>
      </c>
      <c r="AB2294" s="50">
        <f t="shared" si="3408"/>
        <v>0</v>
      </c>
      <c r="AC2294" s="50">
        <f t="shared" si="3409"/>
        <v>0</v>
      </c>
      <c r="AD2294" s="50">
        <f t="shared" si="3410"/>
        <v>0</v>
      </c>
      <c r="AE2294" s="55">
        <f t="shared" si="3411"/>
        <v>0</v>
      </c>
      <c r="AF2294" s="55">
        <f t="shared" si="3412"/>
        <v>0</v>
      </c>
      <c r="AG2294" s="55">
        <f t="shared" si="3413"/>
        <v>0</v>
      </c>
      <c r="AH2294" s="50">
        <f t="shared" si="3414"/>
        <v>0</v>
      </c>
      <c r="AI2294" s="50">
        <f t="shared" si="3415"/>
        <v>0</v>
      </c>
      <c r="AJ2294" s="50">
        <f t="shared" si="3416"/>
        <v>0</v>
      </c>
      <c r="AK2294" s="50">
        <f t="shared" si="3417"/>
        <v>0</v>
      </c>
      <c r="AL2294" s="50">
        <f t="shared" ref="AL2294:AM2294" si="3473">SUM(AJ2294:AJ2307)</f>
        <v>0</v>
      </c>
      <c r="AM2294" s="50">
        <f t="shared" si="3473"/>
        <v>0</v>
      </c>
      <c r="AN2294" s="50" t="e">
        <f t="shared" si="3419"/>
        <v>#DIV/0!</v>
      </c>
      <c r="AO2294" s="50" t="e">
        <f t="shared" si="3420"/>
        <v>#DIV/0!</v>
      </c>
      <c r="AP2294" s="59" t="e">
        <f t="shared" si="3421"/>
        <v>#DIV/0!</v>
      </c>
    </row>
    <row r="2295" spans="1:42" x14ac:dyDescent="0.35">
      <c r="A2295" s="83">
        <f>Symbol!A2295</f>
        <v>0</v>
      </c>
      <c r="B2295" s="17">
        <f>Symbol!B2295</f>
        <v>0</v>
      </c>
      <c r="C2295" s="84">
        <f>Symbol!C2295</f>
        <v>0</v>
      </c>
      <c r="D2295" s="17">
        <f>Symbol!D2295</f>
        <v>0</v>
      </c>
      <c r="E2295" s="84">
        <f>Symbol!E2295</f>
        <v>0</v>
      </c>
      <c r="F2295" s="17">
        <f>Symbol!G2295</f>
        <v>0</v>
      </c>
      <c r="H2295" s="29">
        <f t="shared" si="3406"/>
        <v>1</v>
      </c>
      <c r="I2295" s="10">
        <f t="shared" si="3403"/>
        <v>0</v>
      </c>
      <c r="J2295" s="37">
        <f t="shared" si="3398"/>
        <v>0</v>
      </c>
      <c r="K2295" s="79" t="e">
        <f t="shared" si="3404"/>
        <v>#DIV/0!</v>
      </c>
      <c r="L2295" s="67">
        <f t="shared" si="3395"/>
        <v>0</v>
      </c>
      <c r="M2295" s="79" t="e">
        <f t="shared" si="3401"/>
        <v>#DIV/0!</v>
      </c>
      <c r="N2295" s="67">
        <f t="shared" si="3392"/>
        <v>0</v>
      </c>
      <c r="O2295" s="79" t="e">
        <f t="shared" si="3399"/>
        <v>#DIV/0!</v>
      </c>
      <c r="P2295" s="67">
        <f t="shared" si="3390"/>
        <v>0</v>
      </c>
      <c r="Q2295" s="79" t="e">
        <f t="shared" si="3396"/>
        <v>#DIV/0!</v>
      </c>
      <c r="R2295" s="67">
        <f t="shared" si="3388"/>
        <v>0</v>
      </c>
      <c r="S2295" s="79" t="e">
        <f t="shared" si="3393"/>
        <v>#DIV/0!</v>
      </c>
      <c r="T2295" s="10">
        <f t="shared" si="3422"/>
        <v>0</v>
      </c>
      <c r="U2295" s="5">
        <f t="shared" si="3423"/>
        <v>0</v>
      </c>
      <c r="V2295" s="5">
        <f t="shared" si="3424"/>
        <v>0</v>
      </c>
      <c r="W2295" s="5">
        <f t="shared" si="3425"/>
        <v>0</v>
      </c>
      <c r="X2295" s="5">
        <f t="shared" si="3426"/>
        <v>0</v>
      </c>
      <c r="Y2295" s="5" t="e">
        <f t="shared" si="3427"/>
        <v>#DIV/0!</v>
      </c>
      <c r="Z2295" s="37" t="e">
        <f t="shared" si="3428"/>
        <v>#DIV/0!</v>
      </c>
      <c r="AA2295" s="63" t="e">
        <f t="shared" si="3407"/>
        <v>#DIV/0!</v>
      </c>
      <c r="AB2295" s="50">
        <f t="shared" si="3408"/>
        <v>0</v>
      </c>
      <c r="AC2295" s="50">
        <f t="shared" si="3409"/>
        <v>0</v>
      </c>
      <c r="AD2295" s="50">
        <f t="shared" si="3410"/>
        <v>0</v>
      </c>
      <c r="AE2295" s="55">
        <f t="shared" si="3411"/>
        <v>0</v>
      </c>
      <c r="AF2295" s="55">
        <f t="shared" si="3412"/>
        <v>0</v>
      </c>
      <c r="AG2295" s="55">
        <f t="shared" si="3413"/>
        <v>0</v>
      </c>
      <c r="AH2295" s="50">
        <f t="shared" si="3414"/>
        <v>0</v>
      </c>
      <c r="AI2295" s="50">
        <f t="shared" si="3415"/>
        <v>0</v>
      </c>
      <c r="AJ2295" s="50">
        <f t="shared" si="3416"/>
        <v>0</v>
      </c>
      <c r="AK2295" s="50">
        <f t="shared" si="3417"/>
        <v>0</v>
      </c>
      <c r="AL2295" s="50">
        <f t="shared" ref="AL2295:AM2295" si="3474">SUM(AJ2295:AJ2308)</f>
        <v>0</v>
      </c>
      <c r="AM2295" s="50">
        <f t="shared" si="3474"/>
        <v>0</v>
      </c>
      <c r="AN2295" s="50" t="e">
        <f t="shared" si="3419"/>
        <v>#DIV/0!</v>
      </c>
      <c r="AO2295" s="50" t="e">
        <f t="shared" si="3420"/>
        <v>#DIV/0!</v>
      </c>
      <c r="AP2295" s="59" t="e">
        <f t="shared" si="3421"/>
        <v>#DIV/0!</v>
      </c>
    </row>
    <row r="2296" spans="1:42" x14ac:dyDescent="0.35">
      <c r="A2296" s="83">
        <f>Symbol!A2296</f>
        <v>0</v>
      </c>
      <c r="B2296" s="17">
        <f>Symbol!B2296</f>
        <v>0</v>
      </c>
      <c r="C2296" s="84">
        <f>Symbol!C2296</f>
        <v>0</v>
      </c>
      <c r="D2296" s="17">
        <f>Symbol!D2296</f>
        <v>0</v>
      </c>
      <c r="E2296" s="84">
        <f>Symbol!E2296</f>
        <v>0</v>
      </c>
      <c r="F2296" s="17">
        <f>Symbol!G2296</f>
        <v>0</v>
      </c>
      <c r="H2296" s="29">
        <f t="shared" si="3406"/>
        <v>1</v>
      </c>
      <c r="I2296" s="10">
        <f t="shared" si="3403"/>
        <v>0</v>
      </c>
      <c r="J2296" s="37">
        <f t="shared" si="3398"/>
        <v>0</v>
      </c>
      <c r="K2296" s="79" t="e">
        <f t="shared" si="3404"/>
        <v>#DIV/0!</v>
      </c>
      <c r="L2296" s="67">
        <f t="shared" si="3395"/>
        <v>0</v>
      </c>
      <c r="M2296" s="79" t="e">
        <f t="shared" si="3401"/>
        <v>#DIV/0!</v>
      </c>
      <c r="N2296" s="67">
        <f t="shared" si="3392"/>
        <v>0</v>
      </c>
      <c r="O2296" s="79" t="e">
        <f t="shared" si="3399"/>
        <v>#DIV/0!</v>
      </c>
      <c r="P2296" s="67">
        <f t="shared" si="3390"/>
        <v>0</v>
      </c>
      <c r="Q2296" s="79" t="e">
        <f t="shared" si="3396"/>
        <v>#DIV/0!</v>
      </c>
      <c r="R2296" s="67">
        <f t="shared" si="3388"/>
        <v>0</v>
      </c>
      <c r="S2296" s="79" t="e">
        <f t="shared" si="3393"/>
        <v>#DIV/0!</v>
      </c>
      <c r="T2296" s="10">
        <f t="shared" si="3422"/>
        <v>0</v>
      </c>
      <c r="U2296" s="5">
        <f t="shared" si="3423"/>
        <v>0</v>
      </c>
      <c r="V2296" s="5">
        <f t="shared" si="3424"/>
        <v>0</v>
      </c>
      <c r="W2296" s="5">
        <f t="shared" si="3425"/>
        <v>0</v>
      </c>
      <c r="X2296" s="5">
        <f t="shared" si="3426"/>
        <v>0</v>
      </c>
      <c r="Y2296" s="5" t="e">
        <f t="shared" si="3427"/>
        <v>#DIV/0!</v>
      </c>
      <c r="Z2296" s="37" t="e">
        <f t="shared" si="3428"/>
        <v>#DIV/0!</v>
      </c>
      <c r="AA2296" s="63" t="e">
        <f t="shared" si="3407"/>
        <v>#DIV/0!</v>
      </c>
      <c r="AB2296" s="50">
        <f t="shared" si="3408"/>
        <v>0</v>
      </c>
      <c r="AC2296" s="50">
        <f t="shared" si="3409"/>
        <v>0</v>
      </c>
      <c r="AD2296" s="50">
        <f t="shared" si="3410"/>
        <v>0</v>
      </c>
      <c r="AE2296" s="55">
        <f t="shared" si="3411"/>
        <v>0</v>
      </c>
      <c r="AF2296" s="55">
        <f t="shared" si="3412"/>
        <v>0</v>
      </c>
      <c r="AG2296" s="55">
        <f t="shared" si="3413"/>
        <v>0</v>
      </c>
      <c r="AH2296" s="50">
        <f t="shared" si="3414"/>
        <v>0</v>
      </c>
      <c r="AI2296" s="50">
        <f t="shared" si="3415"/>
        <v>0</v>
      </c>
      <c r="AJ2296" s="50">
        <f t="shared" si="3416"/>
        <v>0</v>
      </c>
      <c r="AK2296" s="50">
        <f t="shared" si="3417"/>
        <v>0</v>
      </c>
      <c r="AL2296" s="50">
        <f t="shared" ref="AL2296:AM2296" si="3475">SUM(AJ2296:AJ2309)</f>
        <v>0</v>
      </c>
      <c r="AM2296" s="50">
        <f t="shared" si="3475"/>
        <v>0</v>
      </c>
      <c r="AN2296" s="50" t="e">
        <f t="shared" si="3419"/>
        <v>#DIV/0!</v>
      </c>
      <c r="AO2296" s="50" t="e">
        <f t="shared" si="3420"/>
        <v>#DIV/0!</v>
      </c>
      <c r="AP2296" s="59" t="e">
        <f t="shared" si="3421"/>
        <v>#DIV/0!</v>
      </c>
    </row>
    <row r="2297" spans="1:42" x14ac:dyDescent="0.35">
      <c r="A2297" s="83">
        <f>Symbol!A2297</f>
        <v>0</v>
      </c>
      <c r="B2297" s="17">
        <f>Symbol!B2297</f>
        <v>0</v>
      </c>
      <c r="C2297" s="84">
        <f>Symbol!C2297</f>
        <v>0</v>
      </c>
      <c r="D2297" s="17">
        <f>Symbol!D2297</f>
        <v>0</v>
      </c>
      <c r="E2297" s="84">
        <f>Symbol!E2297</f>
        <v>0</v>
      </c>
      <c r="F2297" s="17">
        <f>Symbol!G2297</f>
        <v>0</v>
      </c>
      <c r="H2297" s="29">
        <f t="shared" si="3406"/>
        <v>1</v>
      </c>
      <c r="I2297" s="10">
        <f t="shared" si="3403"/>
        <v>0</v>
      </c>
      <c r="J2297" s="37">
        <f t="shared" si="3398"/>
        <v>0</v>
      </c>
      <c r="K2297" s="79" t="e">
        <f t="shared" si="3404"/>
        <v>#DIV/0!</v>
      </c>
      <c r="L2297" s="67">
        <f t="shared" si="3395"/>
        <v>0</v>
      </c>
      <c r="M2297" s="79" t="e">
        <f t="shared" si="3401"/>
        <v>#DIV/0!</v>
      </c>
      <c r="N2297" s="67">
        <f t="shared" si="3392"/>
        <v>0</v>
      </c>
      <c r="O2297" s="79" t="e">
        <f t="shared" si="3399"/>
        <v>#DIV/0!</v>
      </c>
      <c r="P2297" s="67">
        <f t="shared" si="3390"/>
        <v>0</v>
      </c>
      <c r="Q2297" s="79" t="e">
        <f t="shared" si="3396"/>
        <v>#DIV/0!</v>
      </c>
      <c r="R2297" s="67">
        <f t="shared" si="3388"/>
        <v>0</v>
      </c>
      <c r="S2297" s="79" t="e">
        <f t="shared" si="3393"/>
        <v>#DIV/0!</v>
      </c>
      <c r="T2297" s="10">
        <f t="shared" si="3422"/>
        <v>0</v>
      </c>
      <c r="U2297" s="5">
        <f t="shared" si="3423"/>
        <v>0</v>
      </c>
      <c r="V2297" s="5">
        <f t="shared" si="3424"/>
        <v>0</v>
      </c>
      <c r="W2297" s="5">
        <f t="shared" si="3425"/>
        <v>0</v>
      </c>
      <c r="X2297" s="5">
        <f t="shared" si="3426"/>
        <v>0</v>
      </c>
      <c r="Y2297" s="5" t="e">
        <f t="shared" si="3427"/>
        <v>#DIV/0!</v>
      </c>
      <c r="Z2297" s="37" t="e">
        <f t="shared" si="3428"/>
        <v>#DIV/0!</v>
      </c>
      <c r="AA2297" s="63" t="e">
        <f t="shared" si="3407"/>
        <v>#DIV/0!</v>
      </c>
      <c r="AB2297" s="50">
        <f t="shared" si="3408"/>
        <v>0</v>
      </c>
      <c r="AC2297" s="50">
        <f t="shared" si="3409"/>
        <v>0</v>
      </c>
      <c r="AD2297" s="50">
        <f t="shared" si="3410"/>
        <v>0</v>
      </c>
      <c r="AE2297" s="55">
        <f t="shared" si="3411"/>
        <v>0</v>
      </c>
      <c r="AF2297" s="55">
        <f t="shared" si="3412"/>
        <v>0</v>
      </c>
      <c r="AG2297" s="55">
        <f t="shared" si="3413"/>
        <v>0</v>
      </c>
      <c r="AH2297" s="50">
        <f t="shared" si="3414"/>
        <v>0</v>
      </c>
      <c r="AI2297" s="50">
        <f t="shared" si="3415"/>
        <v>0</v>
      </c>
      <c r="AJ2297" s="50">
        <f t="shared" si="3416"/>
        <v>0</v>
      </c>
      <c r="AK2297" s="50">
        <f t="shared" si="3417"/>
        <v>0</v>
      </c>
      <c r="AL2297" s="50">
        <f t="shared" ref="AL2297:AM2297" si="3476">SUM(AJ2297:AJ2310)</f>
        <v>0</v>
      </c>
      <c r="AM2297" s="50">
        <f t="shared" si="3476"/>
        <v>0</v>
      </c>
      <c r="AN2297" s="50" t="e">
        <f t="shared" si="3419"/>
        <v>#DIV/0!</v>
      </c>
      <c r="AO2297" s="50" t="e">
        <f t="shared" si="3420"/>
        <v>#DIV/0!</v>
      </c>
      <c r="AP2297" s="59" t="e">
        <f t="shared" si="3421"/>
        <v>#DIV/0!</v>
      </c>
    </row>
    <row r="2298" spans="1:42" x14ac:dyDescent="0.35">
      <c r="A2298" s="83">
        <f>Symbol!A2298</f>
        <v>0</v>
      </c>
      <c r="B2298" s="17">
        <f>Symbol!B2298</f>
        <v>0</v>
      </c>
      <c r="C2298" s="84">
        <f>Symbol!C2298</f>
        <v>0</v>
      </c>
      <c r="D2298" s="17">
        <f>Symbol!D2298</f>
        <v>0</v>
      </c>
      <c r="E2298" s="84">
        <f>Symbol!E2298</f>
        <v>0</v>
      </c>
      <c r="F2298" s="17">
        <f>Symbol!G2298</f>
        <v>0</v>
      </c>
      <c r="H2298" s="29">
        <f t="shared" si="3406"/>
        <v>1</v>
      </c>
      <c r="I2298" s="10">
        <f t="shared" si="3403"/>
        <v>0</v>
      </c>
      <c r="J2298" s="37">
        <f t="shared" si="3398"/>
        <v>0</v>
      </c>
      <c r="K2298" s="79" t="e">
        <f t="shared" si="3404"/>
        <v>#DIV/0!</v>
      </c>
      <c r="L2298" s="67">
        <f t="shared" si="3395"/>
        <v>0</v>
      </c>
      <c r="M2298" s="79" t="e">
        <f t="shared" si="3401"/>
        <v>#DIV/0!</v>
      </c>
      <c r="N2298" s="67">
        <f t="shared" si="3392"/>
        <v>0</v>
      </c>
      <c r="O2298" s="79" t="e">
        <f t="shared" si="3399"/>
        <v>#DIV/0!</v>
      </c>
      <c r="P2298" s="67">
        <f t="shared" si="3390"/>
        <v>0</v>
      </c>
      <c r="Q2298" s="79" t="e">
        <f t="shared" si="3396"/>
        <v>#DIV/0!</v>
      </c>
      <c r="R2298" s="67">
        <f t="shared" si="3388"/>
        <v>0</v>
      </c>
      <c r="S2298" s="79" t="e">
        <f t="shared" si="3393"/>
        <v>#DIV/0!</v>
      </c>
      <c r="T2298" s="10">
        <f t="shared" si="3422"/>
        <v>0</v>
      </c>
      <c r="U2298" s="5">
        <f t="shared" si="3423"/>
        <v>0</v>
      </c>
      <c r="V2298" s="5">
        <f t="shared" si="3424"/>
        <v>0</v>
      </c>
      <c r="W2298" s="5">
        <f t="shared" si="3425"/>
        <v>0</v>
      </c>
      <c r="X2298" s="5">
        <f t="shared" si="3426"/>
        <v>0</v>
      </c>
      <c r="Y2298" s="5" t="e">
        <f t="shared" si="3427"/>
        <v>#DIV/0!</v>
      </c>
      <c r="Z2298" s="37" t="e">
        <f t="shared" si="3428"/>
        <v>#DIV/0!</v>
      </c>
      <c r="AA2298" s="63" t="e">
        <f t="shared" si="3407"/>
        <v>#DIV/0!</v>
      </c>
      <c r="AB2298" s="50">
        <f t="shared" si="3408"/>
        <v>0</v>
      </c>
      <c r="AC2298" s="50">
        <f t="shared" si="3409"/>
        <v>0</v>
      </c>
      <c r="AD2298" s="50">
        <f t="shared" si="3410"/>
        <v>0</v>
      </c>
      <c r="AE2298" s="55">
        <f t="shared" si="3411"/>
        <v>0</v>
      </c>
      <c r="AF2298" s="55">
        <f t="shared" si="3412"/>
        <v>0</v>
      </c>
      <c r="AG2298" s="55">
        <f t="shared" si="3413"/>
        <v>0</v>
      </c>
      <c r="AH2298" s="50">
        <f t="shared" si="3414"/>
        <v>0</v>
      </c>
      <c r="AI2298" s="50">
        <f t="shared" si="3415"/>
        <v>0</v>
      </c>
      <c r="AJ2298" s="50">
        <f t="shared" si="3416"/>
        <v>0</v>
      </c>
      <c r="AK2298" s="50">
        <f t="shared" si="3417"/>
        <v>0</v>
      </c>
      <c r="AL2298" s="50">
        <f t="shared" ref="AL2298:AM2298" si="3477">SUM(AJ2298:AJ2311)</f>
        <v>0</v>
      </c>
      <c r="AM2298" s="50">
        <f t="shared" si="3477"/>
        <v>0</v>
      </c>
      <c r="AN2298" s="50" t="e">
        <f t="shared" si="3419"/>
        <v>#DIV/0!</v>
      </c>
      <c r="AO2298" s="50" t="e">
        <f t="shared" si="3420"/>
        <v>#DIV/0!</v>
      </c>
      <c r="AP2298" s="59" t="e">
        <f t="shared" si="3421"/>
        <v>#DIV/0!</v>
      </c>
    </row>
    <row r="2299" spans="1:42" x14ac:dyDescent="0.35">
      <c r="A2299" s="83">
        <f>Symbol!A2299</f>
        <v>0</v>
      </c>
      <c r="B2299" s="17">
        <f>Symbol!B2299</f>
        <v>0</v>
      </c>
      <c r="C2299" s="84">
        <f>Symbol!C2299</f>
        <v>0</v>
      </c>
      <c r="D2299" s="17">
        <f>Symbol!D2299</f>
        <v>0</v>
      </c>
      <c r="E2299" s="84">
        <f>Symbol!E2299</f>
        <v>0</v>
      </c>
      <c r="F2299" s="17">
        <f>Symbol!G2299</f>
        <v>0</v>
      </c>
      <c r="H2299" s="29">
        <f t="shared" si="3406"/>
        <v>1</v>
      </c>
      <c r="I2299" s="10">
        <f t="shared" si="3403"/>
        <v>0</v>
      </c>
      <c r="J2299" s="37">
        <f t="shared" si="3398"/>
        <v>0</v>
      </c>
      <c r="K2299" s="79" t="e">
        <f t="shared" si="3404"/>
        <v>#DIV/0!</v>
      </c>
      <c r="L2299" s="67">
        <f t="shared" si="3395"/>
        <v>0</v>
      </c>
      <c r="M2299" s="79" t="e">
        <f t="shared" si="3401"/>
        <v>#DIV/0!</v>
      </c>
      <c r="N2299" s="67">
        <f t="shared" si="3392"/>
        <v>0</v>
      </c>
      <c r="O2299" s="79" t="e">
        <f t="shared" si="3399"/>
        <v>#DIV/0!</v>
      </c>
      <c r="P2299" s="67">
        <f t="shared" si="3390"/>
        <v>0</v>
      </c>
      <c r="Q2299" s="79" t="e">
        <f t="shared" si="3396"/>
        <v>#DIV/0!</v>
      </c>
      <c r="R2299" s="67">
        <f t="shared" si="3388"/>
        <v>0</v>
      </c>
      <c r="S2299" s="79" t="e">
        <f t="shared" si="3393"/>
        <v>#DIV/0!</v>
      </c>
      <c r="T2299" s="10">
        <f t="shared" si="3422"/>
        <v>0</v>
      </c>
      <c r="U2299" s="5">
        <f t="shared" si="3423"/>
        <v>0</v>
      </c>
      <c r="V2299" s="5">
        <f t="shared" si="3424"/>
        <v>0</v>
      </c>
      <c r="W2299" s="5">
        <f t="shared" si="3425"/>
        <v>0</v>
      </c>
      <c r="X2299" s="5">
        <f t="shared" si="3426"/>
        <v>0</v>
      </c>
      <c r="Y2299" s="5" t="e">
        <f t="shared" si="3427"/>
        <v>#DIV/0!</v>
      </c>
      <c r="Z2299" s="37" t="e">
        <f t="shared" si="3428"/>
        <v>#DIV/0!</v>
      </c>
      <c r="AA2299" s="63" t="e">
        <f t="shared" si="3407"/>
        <v>#DIV/0!</v>
      </c>
      <c r="AB2299" s="50">
        <f t="shared" si="3408"/>
        <v>0</v>
      </c>
      <c r="AC2299" s="50">
        <f t="shared" si="3409"/>
        <v>0</v>
      </c>
      <c r="AD2299" s="50">
        <f t="shared" si="3410"/>
        <v>0</v>
      </c>
      <c r="AE2299" s="55">
        <f t="shared" si="3411"/>
        <v>0</v>
      </c>
      <c r="AF2299" s="55">
        <f t="shared" si="3412"/>
        <v>0</v>
      </c>
      <c r="AG2299" s="55">
        <f t="shared" si="3413"/>
        <v>0</v>
      </c>
      <c r="AH2299" s="50">
        <f t="shared" si="3414"/>
        <v>0</v>
      </c>
      <c r="AI2299" s="50">
        <f t="shared" si="3415"/>
        <v>0</v>
      </c>
      <c r="AJ2299" s="50">
        <f t="shared" si="3416"/>
        <v>0</v>
      </c>
      <c r="AK2299" s="50">
        <f t="shared" si="3417"/>
        <v>0</v>
      </c>
      <c r="AL2299" s="50">
        <f t="shared" ref="AL2299:AM2299" si="3478">SUM(AJ2299:AJ2312)</f>
        <v>0</v>
      </c>
      <c r="AM2299" s="50">
        <f t="shared" si="3478"/>
        <v>0</v>
      </c>
      <c r="AN2299" s="50" t="e">
        <f t="shared" si="3419"/>
        <v>#DIV/0!</v>
      </c>
      <c r="AO2299" s="50" t="e">
        <f t="shared" si="3420"/>
        <v>#DIV/0!</v>
      </c>
      <c r="AP2299" s="59" t="e">
        <f t="shared" si="3421"/>
        <v>#DIV/0!</v>
      </c>
    </row>
    <row r="2300" spans="1:42" x14ac:dyDescent="0.35">
      <c r="A2300" s="83">
        <f>Symbol!A2300</f>
        <v>0</v>
      </c>
      <c r="B2300" s="17">
        <f>Symbol!B2300</f>
        <v>0</v>
      </c>
      <c r="C2300" s="84">
        <f>Symbol!C2300</f>
        <v>0</v>
      </c>
      <c r="D2300" s="17">
        <f>Symbol!D2300</f>
        <v>0</v>
      </c>
      <c r="E2300" s="84">
        <f>Symbol!E2300</f>
        <v>0</v>
      </c>
      <c r="F2300" s="17">
        <f>Symbol!G2300</f>
        <v>0</v>
      </c>
      <c r="H2300" s="29">
        <f t="shared" si="3406"/>
        <v>1</v>
      </c>
      <c r="I2300" s="10">
        <f t="shared" si="3403"/>
        <v>0</v>
      </c>
      <c r="J2300" s="37">
        <f t="shared" si="3398"/>
        <v>0</v>
      </c>
      <c r="K2300" s="79" t="e">
        <f t="shared" si="3404"/>
        <v>#DIV/0!</v>
      </c>
      <c r="L2300" s="67">
        <f t="shared" si="3395"/>
        <v>0</v>
      </c>
      <c r="M2300" s="79" t="e">
        <f t="shared" si="3401"/>
        <v>#DIV/0!</v>
      </c>
      <c r="N2300" s="67">
        <f t="shared" si="3392"/>
        <v>0</v>
      </c>
      <c r="O2300" s="79" t="e">
        <f t="shared" si="3399"/>
        <v>#DIV/0!</v>
      </c>
      <c r="P2300" s="67">
        <f t="shared" si="3390"/>
        <v>0</v>
      </c>
      <c r="Q2300" s="79" t="e">
        <f t="shared" si="3396"/>
        <v>#DIV/0!</v>
      </c>
      <c r="R2300" s="67">
        <f t="shared" si="3388"/>
        <v>0</v>
      </c>
      <c r="S2300" s="79" t="e">
        <f t="shared" si="3393"/>
        <v>#DIV/0!</v>
      </c>
      <c r="T2300" s="10">
        <f t="shared" si="3422"/>
        <v>0</v>
      </c>
      <c r="U2300" s="5">
        <f t="shared" si="3423"/>
        <v>0</v>
      </c>
      <c r="V2300" s="5">
        <f t="shared" si="3424"/>
        <v>0</v>
      </c>
      <c r="W2300" s="5">
        <f t="shared" si="3425"/>
        <v>0</v>
      </c>
      <c r="X2300" s="5">
        <f t="shared" si="3426"/>
        <v>0</v>
      </c>
      <c r="Y2300" s="5" t="e">
        <f t="shared" si="3427"/>
        <v>#DIV/0!</v>
      </c>
      <c r="Z2300" s="37" t="e">
        <f t="shared" si="3428"/>
        <v>#DIV/0!</v>
      </c>
      <c r="AA2300" s="63" t="e">
        <f t="shared" si="3407"/>
        <v>#DIV/0!</v>
      </c>
      <c r="AB2300" s="50">
        <f t="shared" si="3408"/>
        <v>0</v>
      </c>
      <c r="AC2300" s="50">
        <f t="shared" si="3409"/>
        <v>0</v>
      </c>
      <c r="AD2300" s="50">
        <f t="shared" si="3410"/>
        <v>0</v>
      </c>
      <c r="AE2300" s="55">
        <f t="shared" si="3411"/>
        <v>0</v>
      </c>
      <c r="AF2300" s="55">
        <f t="shared" si="3412"/>
        <v>0</v>
      </c>
      <c r="AG2300" s="55">
        <f t="shared" si="3413"/>
        <v>0</v>
      </c>
      <c r="AH2300" s="50">
        <f t="shared" si="3414"/>
        <v>0</v>
      </c>
      <c r="AI2300" s="50">
        <f t="shared" si="3415"/>
        <v>0</v>
      </c>
      <c r="AJ2300" s="50">
        <f t="shared" si="3416"/>
        <v>0</v>
      </c>
      <c r="AK2300" s="50">
        <f t="shared" si="3417"/>
        <v>0</v>
      </c>
      <c r="AL2300" s="50">
        <f t="shared" ref="AL2300:AM2300" si="3479">SUM(AJ2300:AJ2313)</f>
        <v>0</v>
      </c>
      <c r="AM2300" s="50">
        <f t="shared" si="3479"/>
        <v>0</v>
      </c>
      <c r="AN2300" s="50" t="e">
        <f t="shared" si="3419"/>
        <v>#DIV/0!</v>
      </c>
      <c r="AO2300" s="50" t="e">
        <f t="shared" si="3420"/>
        <v>#DIV/0!</v>
      </c>
      <c r="AP2300" s="59" t="e">
        <f t="shared" si="3421"/>
        <v>#DIV/0!</v>
      </c>
    </row>
    <row r="2301" spans="1:42" x14ac:dyDescent="0.35">
      <c r="A2301" s="83">
        <f>Symbol!A2301</f>
        <v>0</v>
      </c>
      <c r="B2301" s="17">
        <f>Symbol!B2301</f>
        <v>0</v>
      </c>
      <c r="C2301" s="84">
        <f>Symbol!C2301</f>
        <v>0</v>
      </c>
      <c r="D2301" s="17">
        <f>Symbol!D2301</f>
        <v>0</v>
      </c>
      <c r="E2301" s="84">
        <f>Symbol!E2301</f>
        <v>0</v>
      </c>
      <c r="F2301" s="17">
        <f>Symbol!G2301</f>
        <v>0</v>
      </c>
      <c r="H2301" s="29">
        <f t="shared" si="3406"/>
        <v>1</v>
      </c>
      <c r="I2301" s="10">
        <f t="shared" si="3403"/>
        <v>0</v>
      </c>
      <c r="J2301" s="37">
        <f t="shared" si="3398"/>
        <v>0</v>
      </c>
      <c r="K2301" s="79" t="e">
        <f t="shared" si="3404"/>
        <v>#DIV/0!</v>
      </c>
      <c r="L2301" s="67">
        <f t="shared" si="3395"/>
        <v>0</v>
      </c>
      <c r="M2301" s="79" t="e">
        <f t="shared" si="3401"/>
        <v>#DIV/0!</v>
      </c>
      <c r="N2301" s="67">
        <f t="shared" si="3392"/>
        <v>0</v>
      </c>
      <c r="O2301" s="79" t="e">
        <f t="shared" si="3399"/>
        <v>#DIV/0!</v>
      </c>
      <c r="P2301" s="67">
        <f t="shared" si="3390"/>
        <v>0</v>
      </c>
      <c r="Q2301" s="79" t="e">
        <f t="shared" si="3396"/>
        <v>#DIV/0!</v>
      </c>
      <c r="R2301" s="67">
        <f t="shared" si="3388"/>
        <v>0</v>
      </c>
      <c r="S2301" s="79" t="e">
        <f t="shared" si="3393"/>
        <v>#DIV/0!</v>
      </c>
      <c r="T2301" s="10">
        <f t="shared" si="3422"/>
        <v>0</v>
      </c>
      <c r="U2301" s="5">
        <f t="shared" si="3423"/>
        <v>0</v>
      </c>
      <c r="V2301" s="5">
        <f t="shared" si="3424"/>
        <v>0</v>
      </c>
      <c r="W2301" s="5">
        <f t="shared" si="3425"/>
        <v>0</v>
      </c>
      <c r="X2301" s="5">
        <f t="shared" si="3426"/>
        <v>0</v>
      </c>
      <c r="Y2301" s="5" t="e">
        <f t="shared" si="3427"/>
        <v>#DIV/0!</v>
      </c>
      <c r="Z2301" s="37" t="e">
        <f t="shared" si="3428"/>
        <v>#DIV/0!</v>
      </c>
      <c r="AA2301" s="63" t="e">
        <f t="shared" si="3407"/>
        <v>#DIV/0!</v>
      </c>
      <c r="AB2301" s="50">
        <f t="shared" si="3408"/>
        <v>0</v>
      </c>
      <c r="AC2301" s="50">
        <f t="shared" si="3409"/>
        <v>0</v>
      </c>
      <c r="AD2301" s="50">
        <f t="shared" si="3410"/>
        <v>0</v>
      </c>
      <c r="AE2301" s="55">
        <f t="shared" si="3411"/>
        <v>0</v>
      </c>
      <c r="AF2301" s="55">
        <f t="shared" si="3412"/>
        <v>0</v>
      </c>
      <c r="AG2301" s="55">
        <f t="shared" si="3413"/>
        <v>0</v>
      </c>
      <c r="AH2301" s="50">
        <f t="shared" si="3414"/>
        <v>0</v>
      </c>
      <c r="AI2301" s="50">
        <f t="shared" si="3415"/>
        <v>0</v>
      </c>
      <c r="AJ2301" s="50">
        <f t="shared" si="3416"/>
        <v>0</v>
      </c>
      <c r="AK2301" s="50">
        <f t="shared" si="3417"/>
        <v>0</v>
      </c>
      <c r="AL2301" s="50">
        <f t="shared" ref="AL2301:AM2301" si="3480">SUM(AJ2301:AJ2314)</f>
        <v>0</v>
      </c>
      <c r="AM2301" s="50">
        <f t="shared" si="3480"/>
        <v>0</v>
      </c>
      <c r="AN2301" s="50" t="e">
        <f t="shared" si="3419"/>
        <v>#DIV/0!</v>
      </c>
      <c r="AO2301" s="50" t="e">
        <f t="shared" si="3420"/>
        <v>#DIV/0!</v>
      </c>
      <c r="AP2301" s="59" t="e">
        <f t="shared" si="3421"/>
        <v>#DIV/0!</v>
      </c>
    </row>
    <row r="2302" spans="1:42" x14ac:dyDescent="0.35">
      <c r="A2302" s="83">
        <f>Symbol!A2302</f>
        <v>0</v>
      </c>
      <c r="B2302" s="17">
        <f>Symbol!B2302</f>
        <v>0</v>
      </c>
      <c r="C2302" s="84">
        <f>Symbol!C2302</f>
        <v>0</v>
      </c>
      <c r="D2302" s="17">
        <f>Symbol!D2302</f>
        <v>0</v>
      </c>
      <c r="E2302" s="84">
        <f>Symbol!E2302</f>
        <v>0</v>
      </c>
      <c r="F2302" s="17">
        <f>Symbol!G2302</f>
        <v>0</v>
      </c>
      <c r="H2302" s="29">
        <f t="shared" si="3406"/>
        <v>1</v>
      </c>
      <c r="I2302" s="10">
        <f t="shared" si="3403"/>
        <v>0</v>
      </c>
      <c r="J2302" s="37">
        <f t="shared" si="3398"/>
        <v>0</v>
      </c>
      <c r="K2302" s="79" t="e">
        <f t="shared" si="3404"/>
        <v>#DIV/0!</v>
      </c>
      <c r="L2302" s="67">
        <f t="shared" si="3395"/>
        <v>0</v>
      </c>
      <c r="M2302" s="79" t="e">
        <f t="shared" si="3401"/>
        <v>#DIV/0!</v>
      </c>
      <c r="N2302" s="67">
        <f t="shared" si="3392"/>
        <v>0</v>
      </c>
      <c r="O2302" s="79" t="e">
        <f t="shared" si="3399"/>
        <v>#DIV/0!</v>
      </c>
      <c r="P2302" s="67">
        <f t="shared" si="3390"/>
        <v>0</v>
      </c>
      <c r="Q2302" s="79" t="e">
        <f t="shared" si="3396"/>
        <v>#DIV/0!</v>
      </c>
      <c r="R2302" s="67">
        <f t="shared" si="3388"/>
        <v>0</v>
      </c>
      <c r="S2302" s="79" t="e">
        <f t="shared" si="3393"/>
        <v>#DIV/0!</v>
      </c>
      <c r="T2302" s="10">
        <f t="shared" si="3422"/>
        <v>0</v>
      </c>
      <c r="U2302" s="5">
        <f t="shared" si="3423"/>
        <v>0</v>
      </c>
      <c r="V2302" s="5">
        <f t="shared" si="3424"/>
        <v>0</v>
      </c>
      <c r="W2302" s="5">
        <f t="shared" si="3425"/>
        <v>0</v>
      </c>
      <c r="X2302" s="5">
        <f t="shared" si="3426"/>
        <v>0</v>
      </c>
      <c r="Y2302" s="5" t="e">
        <f t="shared" si="3427"/>
        <v>#DIV/0!</v>
      </c>
      <c r="Z2302" s="37" t="e">
        <f t="shared" si="3428"/>
        <v>#DIV/0!</v>
      </c>
      <c r="AA2302" s="63" t="e">
        <f t="shared" si="3407"/>
        <v>#DIV/0!</v>
      </c>
      <c r="AB2302" s="50">
        <f t="shared" si="3408"/>
        <v>0</v>
      </c>
      <c r="AC2302" s="50">
        <f t="shared" si="3409"/>
        <v>0</v>
      </c>
      <c r="AD2302" s="50">
        <f t="shared" si="3410"/>
        <v>0</v>
      </c>
      <c r="AE2302" s="55">
        <f t="shared" si="3411"/>
        <v>0</v>
      </c>
      <c r="AF2302" s="55">
        <f t="shared" si="3412"/>
        <v>0</v>
      </c>
      <c r="AG2302" s="55">
        <f t="shared" si="3413"/>
        <v>0</v>
      </c>
      <c r="AH2302" s="50">
        <f t="shared" si="3414"/>
        <v>0</v>
      </c>
      <c r="AI2302" s="50">
        <f t="shared" si="3415"/>
        <v>0</v>
      </c>
      <c r="AJ2302" s="50">
        <f t="shared" si="3416"/>
        <v>0</v>
      </c>
      <c r="AK2302" s="50">
        <f t="shared" si="3417"/>
        <v>0</v>
      </c>
      <c r="AL2302" s="50">
        <f t="shared" ref="AL2302:AM2302" si="3481">SUM(AJ2302:AJ2315)</f>
        <v>0</v>
      </c>
      <c r="AM2302" s="50">
        <f t="shared" si="3481"/>
        <v>0</v>
      </c>
      <c r="AN2302" s="50" t="e">
        <f t="shared" si="3419"/>
        <v>#DIV/0!</v>
      </c>
      <c r="AO2302" s="50" t="e">
        <f t="shared" si="3420"/>
        <v>#DIV/0!</v>
      </c>
      <c r="AP2302" s="59" t="e">
        <f t="shared" si="3421"/>
        <v>#DIV/0!</v>
      </c>
    </row>
    <row r="2303" spans="1:42" x14ac:dyDescent="0.35">
      <c r="A2303" s="83">
        <f>Symbol!A2303</f>
        <v>0</v>
      </c>
      <c r="B2303" s="17">
        <f>Symbol!B2303</f>
        <v>0</v>
      </c>
      <c r="C2303" s="84">
        <f>Symbol!C2303</f>
        <v>0</v>
      </c>
      <c r="D2303" s="17">
        <f>Symbol!D2303</f>
        <v>0</v>
      </c>
      <c r="E2303" s="84">
        <f>Symbol!E2303</f>
        <v>0</v>
      </c>
      <c r="F2303" s="17">
        <f>Symbol!G2303</f>
        <v>0</v>
      </c>
      <c r="H2303" s="29">
        <f t="shared" si="3406"/>
        <v>1</v>
      </c>
      <c r="I2303" s="10">
        <f t="shared" si="3403"/>
        <v>0</v>
      </c>
      <c r="J2303" s="37">
        <f t="shared" si="3398"/>
        <v>0</v>
      </c>
      <c r="K2303" s="79" t="e">
        <f t="shared" si="3404"/>
        <v>#DIV/0!</v>
      </c>
      <c r="L2303" s="67">
        <f t="shared" si="3395"/>
        <v>0</v>
      </c>
      <c r="M2303" s="79" t="e">
        <f t="shared" si="3401"/>
        <v>#DIV/0!</v>
      </c>
      <c r="N2303" s="67">
        <f t="shared" si="3392"/>
        <v>0</v>
      </c>
      <c r="O2303" s="79" t="e">
        <f t="shared" si="3399"/>
        <v>#DIV/0!</v>
      </c>
      <c r="P2303" s="67">
        <f t="shared" si="3390"/>
        <v>0</v>
      </c>
      <c r="Q2303" s="79" t="e">
        <f t="shared" si="3396"/>
        <v>#DIV/0!</v>
      </c>
      <c r="R2303" s="67">
        <f t="shared" si="3388"/>
        <v>0</v>
      </c>
      <c r="S2303" s="79" t="e">
        <f t="shared" si="3393"/>
        <v>#DIV/0!</v>
      </c>
      <c r="T2303" s="10">
        <f t="shared" si="3422"/>
        <v>0</v>
      </c>
      <c r="U2303" s="5">
        <f t="shared" si="3423"/>
        <v>0</v>
      </c>
      <c r="V2303" s="5">
        <f t="shared" si="3424"/>
        <v>0</v>
      </c>
      <c r="W2303" s="5">
        <f t="shared" si="3425"/>
        <v>0</v>
      </c>
      <c r="X2303" s="5">
        <f t="shared" si="3426"/>
        <v>0</v>
      </c>
      <c r="Y2303" s="5" t="e">
        <f t="shared" si="3427"/>
        <v>#DIV/0!</v>
      </c>
      <c r="Z2303" s="37" t="e">
        <f t="shared" si="3428"/>
        <v>#DIV/0!</v>
      </c>
      <c r="AA2303" s="63" t="e">
        <f t="shared" si="3407"/>
        <v>#DIV/0!</v>
      </c>
      <c r="AB2303" s="50">
        <f t="shared" si="3408"/>
        <v>0</v>
      </c>
      <c r="AC2303" s="50">
        <f t="shared" si="3409"/>
        <v>0</v>
      </c>
      <c r="AD2303" s="50">
        <f t="shared" si="3410"/>
        <v>0</v>
      </c>
      <c r="AE2303" s="55">
        <f t="shared" si="3411"/>
        <v>0</v>
      </c>
      <c r="AF2303" s="55">
        <f t="shared" si="3412"/>
        <v>0</v>
      </c>
      <c r="AG2303" s="55">
        <f t="shared" si="3413"/>
        <v>0</v>
      </c>
      <c r="AH2303" s="50">
        <f t="shared" si="3414"/>
        <v>0</v>
      </c>
      <c r="AI2303" s="50">
        <f t="shared" si="3415"/>
        <v>0</v>
      </c>
      <c r="AJ2303" s="50">
        <f t="shared" si="3416"/>
        <v>0</v>
      </c>
      <c r="AK2303" s="50">
        <f t="shared" si="3417"/>
        <v>0</v>
      </c>
      <c r="AL2303" s="50">
        <f t="shared" ref="AL2303:AM2303" si="3482">SUM(AJ2303:AJ2316)</f>
        <v>0</v>
      </c>
      <c r="AM2303" s="50">
        <f t="shared" si="3482"/>
        <v>0</v>
      </c>
      <c r="AN2303" s="50" t="e">
        <f t="shared" si="3419"/>
        <v>#DIV/0!</v>
      </c>
      <c r="AO2303" s="50" t="e">
        <f t="shared" si="3420"/>
        <v>#DIV/0!</v>
      </c>
      <c r="AP2303" s="59" t="e">
        <f t="shared" si="3421"/>
        <v>#DIV/0!</v>
      </c>
    </row>
    <row r="2304" spans="1:42" x14ac:dyDescent="0.35">
      <c r="A2304" s="83">
        <f>Symbol!A2304</f>
        <v>0</v>
      </c>
      <c r="B2304" s="17">
        <f>Symbol!B2304</f>
        <v>0</v>
      </c>
      <c r="C2304" s="84">
        <f>Symbol!C2304</f>
        <v>0</v>
      </c>
      <c r="D2304" s="17">
        <f>Symbol!D2304</f>
        <v>0</v>
      </c>
      <c r="E2304" s="84">
        <f>Symbol!E2304</f>
        <v>0</v>
      </c>
      <c r="F2304" s="17">
        <f>Symbol!G2304</f>
        <v>0</v>
      </c>
      <c r="H2304" s="29">
        <f t="shared" si="3406"/>
        <v>1</v>
      </c>
      <c r="I2304" s="10">
        <f t="shared" si="3403"/>
        <v>0</v>
      </c>
      <c r="J2304" s="37">
        <f t="shared" si="3398"/>
        <v>0</v>
      </c>
      <c r="K2304" s="79" t="e">
        <f t="shared" si="3404"/>
        <v>#DIV/0!</v>
      </c>
      <c r="L2304" s="67">
        <f t="shared" si="3395"/>
        <v>0</v>
      </c>
      <c r="M2304" s="79" t="e">
        <f t="shared" si="3401"/>
        <v>#DIV/0!</v>
      </c>
      <c r="N2304" s="67">
        <f t="shared" si="3392"/>
        <v>0</v>
      </c>
      <c r="O2304" s="79" t="e">
        <f t="shared" si="3399"/>
        <v>#DIV/0!</v>
      </c>
      <c r="P2304" s="67">
        <f t="shared" si="3390"/>
        <v>0</v>
      </c>
      <c r="Q2304" s="79" t="e">
        <f t="shared" si="3396"/>
        <v>#DIV/0!</v>
      </c>
      <c r="R2304" s="67">
        <f t="shared" si="3388"/>
        <v>0</v>
      </c>
      <c r="S2304" s="79" t="e">
        <f t="shared" si="3393"/>
        <v>#DIV/0!</v>
      </c>
      <c r="T2304" s="10">
        <f t="shared" si="3422"/>
        <v>0</v>
      </c>
      <c r="U2304" s="5">
        <f t="shared" si="3423"/>
        <v>0</v>
      </c>
      <c r="V2304" s="5">
        <f t="shared" si="3424"/>
        <v>0</v>
      </c>
      <c r="W2304" s="5">
        <f t="shared" si="3425"/>
        <v>0</v>
      </c>
      <c r="X2304" s="5">
        <f t="shared" si="3426"/>
        <v>0</v>
      </c>
      <c r="Y2304" s="5" t="e">
        <f t="shared" si="3427"/>
        <v>#DIV/0!</v>
      </c>
      <c r="Z2304" s="37" t="e">
        <f t="shared" si="3428"/>
        <v>#DIV/0!</v>
      </c>
      <c r="AA2304" s="63" t="e">
        <f t="shared" si="3407"/>
        <v>#DIV/0!</v>
      </c>
      <c r="AB2304" s="50">
        <f t="shared" si="3408"/>
        <v>0</v>
      </c>
      <c r="AC2304" s="50">
        <f t="shared" si="3409"/>
        <v>0</v>
      </c>
      <c r="AD2304" s="50">
        <f t="shared" si="3410"/>
        <v>0</v>
      </c>
      <c r="AE2304" s="55">
        <f t="shared" si="3411"/>
        <v>0</v>
      </c>
      <c r="AF2304" s="55">
        <f t="shared" si="3412"/>
        <v>0</v>
      </c>
      <c r="AG2304" s="55">
        <f t="shared" si="3413"/>
        <v>0</v>
      </c>
      <c r="AH2304" s="50">
        <f t="shared" si="3414"/>
        <v>0</v>
      </c>
      <c r="AI2304" s="50">
        <f t="shared" si="3415"/>
        <v>0</v>
      </c>
      <c r="AJ2304" s="50">
        <f t="shared" si="3416"/>
        <v>0</v>
      </c>
      <c r="AK2304" s="50">
        <f t="shared" si="3417"/>
        <v>0</v>
      </c>
      <c r="AL2304" s="50">
        <f t="shared" ref="AL2304:AM2304" si="3483">SUM(AJ2304:AJ2317)</f>
        <v>0</v>
      </c>
      <c r="AM2304" s="50">
        <f t="shared" si="3483"/>
        <v>0</v>
      </c>
      <c r="AN2304" s="50" t="e">
        <f t="shared" si="3419"/>
        <v>#DIV/0!</v>
      </c>
      <c r="AO2304" s="50" t="e">
        <f t="shared" si="3420"/>
        <v>#DIV/0!</v>
      </c>
      <c r="AP2304" s="59" t="e">
        <f t="shared" si="3421"/>
        <v>#DIV/0!</v>
      </c>
    </row>
    <row r="2305" spans="1:42" x14ac:dyDescent="0.35">
      <c r="A2305" s="83">
        <f>Symbol!A2305</f>
        <v>0</v>
      </c>
      <c r="B2305" s="17">
        <f>Symbol!B2305</f>
        <v>0</v>
      </c>
      <c r="C2305" s="84">
        <f>Symbol!C2305</f>
        <v>0</v>
      </c>
      <c r="D2305" s="17">
        <f>Symbol!D2305</f>
        <v>0</v>
      </c>
      <c r="E2305" s="84">
        <f>Symbol!E2305</f>
        <v>0</v>
      </c>
      <c r="F2305" s="17">
        <f>Symbol!G2305</f>
        <v>0</v>
      </c>
      <c r="H2305" s="29">
        <f t="shared" si="3406"/>
        <v>1</v>
      </c>
      <c r="I2305" s="10">
        <f t="shared" si="3403"/>
        <v>0</v>
      </c>
      <c r="J2305" s="37">
        <f t="shared" si="3398"/>
        <v>0</v>
      </c>
      <c r="K2305" s="79" t="e">
        <f t="shared" si="3404"/>
        <v>#DIV/0!</v>
      </c>
      <c r="L2305" s="67">
        <f t="shared" si="3395"/>
        <v>0</v>
      </c>
      <c r="M2305" s="79" t="e">
        <f t="shared" si="3401"/>
        <v>#DIV/0!</v>
      </c>
      <c r="N2305" s="67">
        <f t="shared" si="3392"/>
        <v>0</v>
      </c>
      <c r="O2305" s="79" t="e">
        <f t="shared" si="3399"/>
        <v>#DIV/0!</v>
      </c>
      <c r="P2305" s="67">
        <f t="shared" si="3390"/>
        <v>0</v>
      </c>
      <c r="Q2305" s="79" t="e">
        <f t="shared" si="3396"/>
        <v>#DIV/0!</v>
      </c>
      <c r="R2305" s="67">
        <f t="shared" si="3388"/>
        <v>0</v>
      </c>
      <c r="S2305" s="79" t="e">
        <f t="shared" si="3393"/>
        <v>#DIV/0!</v>
      </c>
      <c r="T2305" s="10">
        <f t="shared" si="3422"/>
        <v>0</v>
      </c>
      <c r="U2305" s="5">
        <f t="shared" si="3423"/>
        <v>0</v>
      </c>
      <c r="V2305" s="5">
        <f t="shared" si="3424"/>
        <v>0</v>
      </c>
      <c r="W2305" s="5">
        <f t="shared" si="3425"/>
        <v>0</v>
      </c>
      <c r="X2305" s="5">
        <f t="shared" si="3426"/>
        <v>0</v>
      </c>
      <c r="Y2305" s="5" t="e">
        <f t="shared" si="3427"/>
        <v>#DIV/0!</v>
      </c>
      <c r="Z2305" s="37" t="e">
        <f t="shared" si="3428"/>
        <v>#DIV/0!</v>
      </c>
      <c r="AA2305" s="63" t="e">
        <f t="shared" si="3407"/>
        <v>#DIV/0!</v>
      </c>
      <c r="AB2305" s="50">
        <f t="shared" si="3408"/>
        <v>0</v>
      </c>
      <c r="AC2305" s="50">
        <f t="shared" si="3409"/>
        <v>0</v>
      </c>
      <c r="AD2305" s="50">
        <f t="shared" si="3410"/>
        <v>0</v>
      </c>
      <c r="AE2305" s="55">
        <f t="shared" si="3411"/>
        <v>0</v>
      </c>
      <c r="AF2305" s="55">
        <f t="shared" si="3412"/>
        <v>0</v>
      </c>
      <c r="AG2305" s="55">
        <f t="shared" si="3413"/>
        <v>0</v>
      </c>
      <c r="AH2305" s="50">
        <f t="shared" si="3414"/>
        <v>0</v>
      </c>
      <c r="AI2305" s="50">
        <f t="shared" si="3415"/>
        <v>0</v>
      </c>
      <c r="AJ2305" s="50">
        <f t="shared" si="3416"/>
        <v>0</v>
      </c>
      <c r="AK2305" s="50">
        <f t="shared" si="3417"/>
        <v>0</v>
      </c>
      <c r="AL2305" s="50">
        <f t="shared" ref="AL2305:AM2305" si="3484">SUM(AJ2305:AJ2318)</f>
        <v>0</v>
      </c>
      <c r="AM2305" s="50">
        <f t="shared" si="3484"/>
        <v>0</v>
      </c>
      <c r="AN2305" s="50" t="e">
        <f t="shared" si="3419"/>
        <v>#DIV/0!</v>
      </c>
      <c r="AO2305" s="50" t="e">
        <f t="shared" si="3420"/>
        <v>#DIV/0!</v>
      </c>
      <c r="AP2305" s="59" t="e">
        <f t="shared" si="3421"/>
        <v>#DIV/0!</v>
      </c>
    </row>
    <row r="2306" spans="1:42" x14ac:dyDescent="0.35">
      <c r="A2306" s="83">
        <f>Symbol!A2306</f>
        <v>0</v>
      </c>
      <c r="B2306" s="17">
        <f>Symbol!B2306</f>
        <v>0</v>
      </c>
      <c r="C2306" s="84">
        <f>Symbol!C2306</f>
        <v>0</v>
      </c>
      <c r="D2306" s="17">
        <f>Symbol!D2306</f>
        <v>0</v>
      </c>
      <c r="E2306" s="84">
        <f>Symbol!E2306</f>
        <v>0</v>
      </c>
      <c r="F2306" s="17">
        <f>Symbol!G2306</f>
        <v>0</v>
      </c>
      <c r="H2306" s="29">
        <f t="shared" si="3406"/>
        <v>1</v>
      </c>
      <c r="I2306" s="10">
        <f t="shared" si="3403"/>
        <v>0</v>
      </c>
      <c r="J2306" s="37">
        <f t="shared" si="3398"/>
        <v>0</v>
      </c>
      <c r="K2306" s="79" t="e">
        <f t="shared" si="3404"/>
        <v>#DIV/0!</v>
      </c>
      <c r="L2306" s="67">
        <f t="shared" si="3395"/>
        <v>0</v>
      </c>
      <c r="M2306" s="79" t="e">
        <f t="shared" si="3401"/>
        <v>#DIV/0!</v>
      </c>
      <c r="N2306" s="67">
        <f t="shared" si="3392"/>
        <v>0</v>
      </c>
      <c r="O2306" s="79" t="e">
        <f t="shared" si="3399"/>
        <v>#DIV/0!</v>
      </c>
      <c r="P2306" s="67">
        <f t="shared" si="3390"/>
        <v>0</v>
      </c>
      <c r="Q2306" s="79" t="e">
        <f t="shared" si="3396"/>
        <v>#DIV/0!</v>
      </c>
      <c r="R2306" s="67">
        <f t="shared" ref="R2306:R2369" si="3485">P2307</f>
        <v>0</v>
      </c>
      <c r="S2306" s="79" t="e">
        <f t="shared" si="3393"/>
        <v>#DIV/0!</v>
      </c>
      <c r="T2306" s="10">
        <f t="shared" si="3422"/>
        <v>0</v>
      </c>
      <c r="U2306" s="5">
        <f t="shared" si="3423"/>
        <v>0</v>
      </c>
      <c r="V2306" s="5">
        <f t="shared" si="3424"/>
        <v>0</v>
      </c>
      <c r="W2306" s="5">
        <f t="shared" si="3425"/>
        <v>0</v>
      </c>
      <c r="X2306" s="5">
        <f t="shared" si="3426"/>
        <v>0</v>
      </c>
      <c r="Y2306" s="5" t="e">
        <f t="shared" si="3427"/>
        <v>#DIV/0!</v>
      </c>
      <c r="Z2306" s="37" t="e">
        <f t="shared" si="3428"/>
        <v>#DIV/0!</v>
      </c>
      <c r="AA2306" s="63" t="e">
        <f t="shared" si="3407"/>
        <v>#DIV/0!</v>
      </c>
      <c r="AB2306" s="50">
        <f t="shared" si="3408"/>
        <v>0</v>
      </c>
      <c r="AC2306" s="50">
        <f t="shared" si="3409"/>
        <v>0</v>
      </c>
      <c r="AD2306" s="50">
        <f t="shared" si="3410"/>
        <v>0</v>
      </c>
      <c r="AE2306" s="55">
        <f t="shared" si="3411"/>
        <v>0</v>
      </c>
      <c r="AF2306" s="55">
        <f t="shared" si="3412"/>
        <v>0</v>
      </c>
      <c r="AG2306" s="55">
        <f t="shared" si="3413"/>
        <v>0</v>
      </c>
      <c r="AH2306" s="50">
        <f t="shared" si="3414"/>
        <v>0</v>
      </c>
      <c r="AI2306" s="50">
        <f t="shared" si="3415"/>
        <v>0</v>
      </c>
      <c r="AJ2306" s="50">
        <f t="shared" si="3416"/>
        <v>0</v>
      </c>
      <c r="AK2306" s="50">
        <f t="shared" si="3417"/>
        <v>0</v>
      </c>
      <c r="AL2306" s="50">
        <f t="shared" ref="AL2306:AM2306" si="3486">SUM(AJ2306:AJ2319)</f>
        <v>0</v>
      </c>
      <c r="AM2306" s="50">
        <f t="shared" si="3486"/>
        <v>0</v>
      </c>
      <c r="AN2306" s="50" t="e">
        <f t="shared" si="3419"/>
        <v>#DIV/0!</v>
      </c>
      <c r="AO2306" s="50" t="e">
        <f t="shared" si="3420"/>
        <v>#DIV/0!</v>
      </c>
      <c r="AP2306" s="59" t="e">
        <f t="shared" si="3421"/>
        <v>#DIV/0!</v>
      </c>
    </row>
    <row r="2307" spans="1:42" x14ac:dyDescent="0.35">
      <c r="A2307" s="83">
        <f>Symbol!A2307</f>
        <v>0</v>
      </c>
      <c r="B2307" s="17">
        <f>Symbol!B2307</f>
        <v>0</v>
      </c>
      <c r="C2307" s="84">
        <f>Symbol!C2307</f>
        <v>0</v>
      </c>
      <c r="D2307" s="17">
        <f>Symbol!D2307</f>
        <v>0</v>
      </c>
      <c r="E2307" s="84">
        <f>Symbol!E2307</f>
        <v>0</v>
      </c>
      <c r="F2307" s="17">
        <f>Symbol!G2307</f>
        <v>0</v>
      </c>
      <c r="H2307" s="29">
        <f t="shared" si="3406"/>
        <v>1</v>
      </c>
      <c r="I2307" s="10">
        <f t="shared" si="3403"/>
        <v>0</v>
      </c>
      <c r="J2307" s="37">
        <f t="shared" si="3398"/>
        <v>0</v>
      </c>
      <c r="K2307" s="79" t="e">
        <f t="shared" si="3404"/>
        <v>#DIV/0!</v>
      </c>
      <c r="L2307" s="67">
        <f t="shared" si="3395"/>
        <v>0</v>
      </c>
      <c r="M2307" s="79" t="e">
        <f t="shared" si="3401"/>
        <v>#DIV/0!</v>
      </c>
      <c r="N2307" s="67">
        <f t="shared" si="3392"/>
        <v>0</v>
      </c>
      <c r="O2307" s="79" t="e">
        <f t="shared" si="3399"/>
        <v>#DIV/0!</v>
      </c>
      <c r="P2307" s="67">
        <f t="shared" ref="P2307:P2370" si="3487">N2308</f>
        <v>0</v>
      </c>
      <c r="Q2307" s="79" t="e">
        <f t="shared" si="3396"/>
        <v>#DIV/0!</v>
      </c>
      <c r="R2307" s="67">
        <f t="shared" si="3485"/>
        <v>0</v>
      </c>
      <c r="S2307" s="79" t="e">
        <f t="shared" si="3393"/>
        <v>#DIV/0!</v>
      </c>
      <c r="T2307" s="10">
        <f t="shared" si="3422"/>
        <v>0</v>
      </c>
      <c r="U2307" s="5">
        <f t="shared" si="3423"/>
        <v>0</v>
      </c>
      <c r="V2307" s="5">
        <f t="shared" si="3424"/>
        <v>0</v>
      </c>
      <c r="W2307" s="5">
        <f t="shared" si="3425"/>
        <v>0</v>
      </c>
      <c r="X2307" s="5">
        <f t="shared" si="3426"/>
        <v>0</v>
      </c>
      <c r="Y2307" s="5" t="e">
        <f t="shared" si="3427"/>
        <v>#DIV/0!</v>
      </c>
      <c r="Z2307" s="37" t="e">
        <f t="shared" si="3428"/>
        <v>#DIV/0!</v>
      </c>
      <c r="AA2307" s="63" t="e">
        <f t="shared" si="3407"/>
        <v>#DIV/0!</v>
      </c>
      <c r="AB2307" s="50">
        <f t="shared" si="3408"/>
        <v>0</v>
      </c>
      <c r="AC2307" s="50">
        <f t="shared" si="3409"/>
        <v>0</v>
      </c>
      <c r="AD2307" s="50">
        <f t="shared" si="3410"/>
        <v>0</v>
      </c>
      <c r="AE2307" s="55">
        <f t="shared" si="3411"/>
        <v>0</v>
      </c>
      <c r="AF2307" s="55">
        <f t="shared" si="3412"/>
        <v>0</v>
      </c>
      <c r="AG2307" s="55">
        <f t="shared" si="3413"/>
        <v>0</v>
      </c>
      <c r="AH2307" s="50">
        <f t="shared" si="3414"/>
        <v>0</v>
      </c>
      <c r="AI2307" s="50">
        <f t="shared" si="3415"/>
        <v>0</v>
      </c>
      <c r="AJ2307" s="50">
        <f t="shared" si="3416"/>
        <v>0</v>
      </c>
      <c r="AK2307" s="50">
        <f t="shared" si="3417"/>
        <v>0</v>
      </c>
      <c r="AL2307" s="50">
        <f t="shared" ref="AL2307:AM2307" si="3488">SUM(AJ2307:AJ2320)</f>
        <v>0</v>
      </c>
      <c r="AM2307" s="50">
        <f t="shared" si="3488"/>
        <v>0</v>
      </c>
      <c r="AN2307" s="50" t="e">
        <f t="shared" si="3419"/>
        <v>#DIV/0!</v>
      </c>
      <c r="AO2307" s="50" t="e">
        <f t="shared" si="3420"/>
        <v>#DIV/0!</v>
      </c>
      <c r="AP2307" s="59" t="e">
        <f t="shared" si="3421"/>
        <v>#DIV/0!</v>
      </c>
    </row>
    <row r="2308" spans="1:42" x14ac:dyDescent="0.35">
      <c r="A2308" s="83">
        <f>Symbol!A2308</f>
        <v>0</v>
      </c>
      <c r="B2308" s="17">
        <f>Symbol!B2308</f>
        <v>0</v>
      </c>
      <c r="C2308" s="84">
        <f>Symbol!C2308</f>
        <v>0</v>
      </c>
      <c r="D2308" s="17">
        <f>Symbol!D2308</f>
        <v>0</v>
      </c>
      <c r="E2308" s="84">
        <f>Symbol!E2308</f>
        <v>0</v>
      </c>
      <c r="F2308" s="17">
        <f>Symbol!G2308</f>
        <v>0</v>
      </c>
      <c r="H2308" s="29">
        <f t="shared" si="3406"/>
        <v>1</v>
      </c>
      <c r="I2308" s="10">
        <f t="shared" si="3403"/>
        <v>0</v>
      </c>
      <c r="J2308" s="37">
        <f t="shared" si="3398"/>
        <v>0</v>
      </c>
      <c r="K2308" s="79" t="e">
        <f t="shared" si="3404"/>
        <v>#DIV/0!</v>
      </c>
      <c r="L2308" s="67">
        <f t="shared" si="3395"/>
        <v>0</v>
      </c>
      <c r="M2308" s="79" t="e">
        <f t="shared" si="3401"/>
        <v>#DIV/0!</v>
      </c>
      <c r="N2308" s="67">
        <f t="shared" ref="N2308:N2371" si="3489">L2309</f>
        <v>0</v>
      </c>
      <c r="O2308" s="79" t="e">
        <f t="shared" si="3399"/>
        <v>#DIV/0!</v>
      </c>
      <c r="P2308" s="67">
        <f t="shared" si="3487"/>
        <v>0</v>
      </c>
      <c r="Q2308" s="79" t="e">
        <f t="shared" si="3396"/>
        <v>#DIV/0!</v>
      </c>
      <c r="R2308" s="67">
        <f t="shared" si="3485"/>
        <v>0</v>
      </c>
      <c r="S2308" s="79" t="e">
        <f t="shared" ref="S2308:S2371" si="3490">LN(R2308/R2309)</f>
        <v>#DIV/0!</v>
      </c>
      <c r="T2308" s="10">
        <f t="shared" si="3422"/>
        <v>0</v>
      </c>
      <c r="U2308" s="5">
        <f t="shared" si="3423"/>
        <v>0</v>
      </c>
      <c r="V2308" s="5">
        <f t="shared" si="3424"/>
        <v>0</v>
      </c>
      <c r="W2308" s="5">
        <f t="shared" si="3425"/>
        <v>0</v>
      </c>
      <c r="X2308" s="5">
        <f t="shared" si="3426"/>
        <v>0</v>
      </c>
      <c r="Y2308" s="5" t="e">
        <f t="shared" si="3427"/>
        <v>#DIV/0!</v>
      </c>
      <c r="Z2308" s="37" t="e">
        <f t="shared" si="3428"/>
        <v>#DIV/0!</v>
      </c>
      <c r="AA2308" s="63" t="e">
        <f t="shared" si="3407"/>
        <v>#DIV/0!</v>
      </c>
      <c r="AB2308" s="50">
        <f t="shared" si="3408"/>
        <v>0</v>
      </c>
      <c r="AC2308" s="50">
        <f t="shared" si="3409"/>
        <v>0</v>
      </c>
      <c r="AD2308" s="50">
        <f t="shared" si="3410"/>
        <v>0</v>
      </c>
      <c r="AE2308" s="55">
        <f t="shared" si="3411"/>
        <v>0</v>
      </c>
      <c r="AF2308" s="55">
        <f t="shared" si="3412"/>
        <v>0</v>
      </c>
      <c r="AG2308" s="55">
        <f t="shared" si="3413"/>
        <v>0</v>
      </c>
      <c r="AH2308" s="50">
        <f t="shared" si="3414"/>
        <v>0</v>
      </c>
      <c r="AI2308" s="50">
        <f t="shared" si="3415"/>
        <v>0</v>
      </c>
      <c r="AJ2308" s="50">
        <f t="shared" si="3416"/>
        <v>0</v>
      </c>
      <c r="AK2308" s="50">
        <f t="shared" si="3417"/>
        <v>0</v>
      </c>
      <c r="AL2308" s="50">
        <f t="shared" ref="AL2308:AM2308" si="3491">SUM(AJ2308:AJ2321)</f>
        <v>0</v>
      </c>
      <c r="AM2308" s="50">
        <f t="shared" si="3491"/>
        <v>0</v>
      </c>
      <c r="AN2308" s="50" t="e">
        <f t="shared" si="3419"/>
        <v>#DIV/0!</v>
      </c>
      <c r="AO2308" s="50" t="e">
        <f t="shared" si="3420"/>
        <v>#DIV/0!</v>
      </c>
      <c r="AP2308" s="59" t="e">
        <f t="shared" si="3421"/>
        <v>#DIV/0!</v>
      </c>
    </row>
    <row r="2309" spans="1:42" x14ac:dyDescent="0.35">
      <c r="A2309" s="83">
        <f>Symbol!A2309</f>
        <v>0</v>
      </c>
      <c r="B2309" s="17">
        <f>Symbol!B2309</f>
        <v>0</v>
      </c>
      <c r="C2309" s="84">
        <f>Symbol!C2309</f>
        <v>0</v>
      </c>
      <c r="D2309" s="17">
        <f>Symbol!D2309</f>
        <v>0</v>
      </c>
      <c r="E2309" s="84">
        <f>Symbol!E2309</f>
        <v>0</v>
      </c>
      <c r="F2309" s="17">
        <f>Symbol!G2309</f>
        <v>0</v>
      </c>
      <c r="H2309" s="29">
        <f t="shared" si="3406"/>
        <v>1</v>
      </c>
      <c r="I2309" s="10">
        <f t="shared" si="3403"/>
        <v>0</v>
      </c>
      <c r="J2309" s="37">
        <f t="shared" si="3398"/>
        <v>0</v>
      </c>
      <c r="K2309" s="79" t="e">
        <f t="shared" si="3404"/>
        <v>#DIV/0!</v>
      </c>
      <c r="L2309" s="67">
        <f t="shared" ref="L2309:L2372" si="3492">J2310</f>
        <v>0</v>
      </c>
      <c r="M2309" s="79" t="e">
        <f t="shared" si="3401"/>
        <v>#DIV/0!</v>
      </c>
      <c r="N2309" s="67">
        <f t="shared" si="3489"/>
        <v>0</v>
      </c>
      <c r="O2309" s="79" t="e">
        <f t="shared" si="3399"/>
        <v>#DIV/0!</v>
      </c>
      <c r="P2309" s="67">
        <f t="shared" si="3487"/>
        <v>0</v>
      </c>
      <c r="Q2309" s="79" t="e">
        <f t="shared" ref="Q2309:Q2372" si="3493">LN(P2309/R2309)</f>
        <v>#DIV/0!</v>
      </c>
      <c r="R2309" s="67">
        <f t="shared" si="3485"/>
        <v>0</v>
      </c>
      <c r="S2309" s="79" t="e">
        <f t="shared" si="3490"/>
        <v>#DIV/0!</v>
      </c>
      <c r="T2309" s="10">
        <f t="shared" si="3422"/>
        <v>0</v>
      </c>
      <c r="U2309" s="5">
        <f t="shared" si="3423"/>
        <v>0</v>
      </c>
      <c r="V2309" s="5">
        <f t="shared" si="3424"/>
        <v>0</v>
      </c>
      <c r="W2309" s="5">
        <f t="shared" si="3425"/>
        <v>0</v>
      </c>
      <c r="X2309" s="5">
        <f t="shared" si="3426"/>
        <v>0</v>
      </c>
      <c r="Y2309" s="5" t="e">
        <f t="shared" si="3427"/>
        <v>#DIV/0!</v>
      </c>
      <c r="Z2309" s="37" t="e">
        <f t="shared" si="3428"/>
        <v>#DIV/0!</v>
      </c>
      <c r="AA2309" s="63" t="e">
        <f t="shared" si="3407"/>
        <v>#DIV/0!</v>
      </c>
      <c r="AB2309" s="50">
        <f t="shared" si="3408"/>
        <v>0</v>
      </c>
      <c r="AC2309" s="50">
        <f t="shared" si="3409"/>
        <v>0</v>
      </c>
      <c r="AD2309" s="50">
        <f t="shared" si="3410"/>
        <v>0</v>
      </c>
      <c r="AE2309" s="55">
        <f t="shared" si="3411"/>
        <v>0</v>
      </c>
      <c r="AF2309" s="55">
        <f t="shared" si="3412"/>
        <v>0</v>
      </c>
      <c r="AG2309" s="55">
        <f t="shared" si="3413"/>
        <v>0</v>
      </c>
      <c r="AH2309" s="50">
        <f t="shared" si="3414"/>
        <v>0</v>
      </c>
      <c r="AI2309" s="50">
        <f t="shared" si="3415"/>
        <v>0</v>
      </c>
      <c r="AJ2309" s="50">
        <f t="shared" si="3416"/>
        <v>0</v>
      </c>
      <c r="AK2309" s="50">
        <f t="shared" si="3417"/>
        <v>0</v>
      </c>
      <c r="AL2309" s="50">
        <f t="shared" ref="AL2309:AM2309" si="3494">SUM(AJ2309:AJ2322)</f>
        <v>0</v>
      </c>
      <c r="AM2309" s="50">
        <f t="shared" si="3494"/>
        <v>0</v>
      </c>
      <c r="AN2309" s="50" t="e">
        <f t="shared" si="3419"/>
        <v>#DIV/0!</v>
      </c>
      <c r="AO2309" s="50" t="e">
        <f t="shared" si="3420"/>
        <v>#DIV/0!</v>
      </c>
      <c r="AP2309" s="59" t="e">
        <f t="shared" si="3421"/>
        <v>#DIV/0!</v>
      </c>
    </row>
    <row r="2310" spans="1:42" x14ac:dyDescent="0.35">
      <c r="A2310" s="83">
        <f>Symbol!A2310</f>
        <v>0</v>
      </c>
      <c r="B2310" s="17">
        <f>Symbol!B2310</f>
        <v>0</v>
      </c>
      <c r="C2310" s="84">
        <f>Symbol!C2310</f>
        <v>0</v>
      </c>
      <c r="D2310" s="17">
        <f>Symbol!D2310</f>
        <v>0</v>
      </c>
      <c r="E2310" s="84">
        <f>Symbol!E2310</f>
        <v>0</v>
      </c>
      <c r="F2310" s="17">
        <f>Symbol!G2310</f>
        <v>0</v>
      </c>
      <c r="H2310" s="29">
        <f t="shared" si="3406"/>
        <v>1</v>
      </c>
      <c r="I2310" s="10">
        <f t="shared" si="3403"/>
        <v>0</v>
      </c>
      <c r="J2310" s="37">
        <f t="shared" ref="J2310:J2373" si="3495">I2311</f>
        <v>0</v>
      </c>
      <c r="K2310" s="79" t="e">
        <f t="shared" si="3404"/>
        <v>#DIV/0!</v>
      </c>
      <c r="L2310" s="67">
        <f t="shared" si="3492"/>
        <v>0</v>
      </c>
      <c r="M2310" s="79" t="e">
        <f t="shared" si="3401"/>
        <v>#DIV/0!</v>
      </c>
      <c r="N2310" s="67">
        <f t="shared" si="3489"/>
        <v>0</v>
      </c>
      <c r="O2310" s="79" t="e">
        <f t="shared" ref="O2310:O2373" si="3496">LN(N2310/P2310)</f>
        <v>#DIV/0!</v>
      </c>
      <c r="P2310" s="67">
        <f t="shared" si="3487"/>
        <v>0</v>
      </c>
      <c r="Q2310" s="79" t="e">
        <f t="shared" si="3493"/>
        <v>#DIV/0!</v>
      </c>
      <c r="R2310" s="67">
        <f t="shared" si="3485"/>
        <v>0</v>
      </c>
      <c r="S2310" s="79" t="e">
        <f t="shared" si="3490"/>
        <v>#DIV/0!</v>
      </c>
      <c r="T2310" s="10">
        <f t="shared" si="3422"/>
        <v>0</v>
      </c>
      <c r="U2310" s="5">
        <f t="shared" si="3423"/>
        <v>0</v>
      </c>
      <c r="V2310" s="5">
        <f t="shared" si="3424"/>
        <v>0</v>
      </c>
      <c r="W2310" s="5">
        <f t="shared" si="3425"/>
        <v>0</v>
      </c>
      <c r="X2310" s="5">
        <f t="shared" si="3426"/>
        <v>0</v>
      </c>
      <c r="Y2310" s="5" t="e">
        <f t="shared" si="3427"/>
        <v>#DIV/0!</v>
      </c>
      <c r="Z2310" s="37" t="e">
        <f t="shared" si="3428"/>
        <v>#DIV/0!</v>
      </c>
      <c r="AA2310" s="63" t="e">
        <f t="shared" si="3407"/>
        <v>#DIV/0!</v>
      </c>
      <c r="AB2310" s="50">
        <f t="shared" si="3408"/>
        <v>0</v>
      </c>
      <c r="AC2310" s="50">
        <f t="shared" si="3409"/>
        <v>0</v>
      </c>
      <c r="AD2310" s="50">
        <f t="shared" si="3410"/>
        <v>0</v>
      </c>
      <c r="AE2310" s="55">
        <f t="shared" si="3411"/>
        <v>0</v>
      </c>
      <c r="AF2310" s="55">
        <f t="shared" si="3412"/>
        <v>0</v>
      </c>
      <c r="AG2310" s="55">
        <f t="shared" si="3413"/>
        <v>0</v>
      </c>
      <c r="AH2310" s="50">
        <f t="shared" si="3414"/>
        <v>0</v>
      </c>
      <c r="AI2310" s="50">
        <f t="shared" si="3415"/>
        <v>0</v>
      </c>
      <c r="AJ2310" s="50">
        <f t="shared" si="3416"/>
        <v>0</v>
      </c>
      <c r="AK2310" s="50">
        <f t="shared" si="3417"/>
        <v>0</v>
      </c>
      <c r="AL2310" s="50">
        <f t="shared" ref="AL2310:AM2310" si="3497">SUM(AJ2310:AJ2323)</f>
        <v>0</v>
      </c>
      <c r="AM2310" s="50">
        <f t="shared" si="3497"/>
        <v>0</v>
      </c>
      <c r="AN2310" s="50" t="e">
        <f t="shared" si="3419"/>
        <v>#DIV/0!</v>
      </c>
      <c r="AO2310" s="50" t="e">
        <f t="shared" si="3420"/>
        <v>#DIV/0!</v>
      </c>
      <c r="AP2310" s="59" t="e">
        <f t="shared" si="3421"/>
        <v>#DIV/0!</v>
      </c>
    </row>
    <row r="2311" spans="1:42" x14ac:dyDescent="0.35">
      <c r="A2311" s="83">
        <f>Symbol!A2311</f>
        <v>0</v>
      </c>
      <c r="B2311" s="17">
        <f>Symbol!B2311</f>
        <v>0</v>
      </c>
      <c r="C2311" s="84">
        <f>Symbol!C2311</f>
        <v>0</v>
      </c>
      <c r="D2311" s="17">
        <f>Symbol!D2311</f>
        <v>0</v>
      </c>
      <c r="E2311" s="84">
        <f>Symbol!E2311</f>
        <v>0</v>
      </c>
      <c r="F2311" s="17">
        <f>Symbol!G2311</f>
        <v>0</v>
      </c>
      <c r="H2311" s="29">
        <f t="shared" si="3406"/>
        <v>1</v>
      </c>
      <c r="I2311" s="10">
        <f t="shared" si="3403"/>
        <v>0</v>
      </c>
      <c r="J2311" s="37">
        <f t="shared" si="3495"/>
        <v>0</v>
      </c>
      <c r="K2311" s="79" t="e">
        <f t="shared" si="3404"/>
        <v>#DIV/0!</v>
      </c>
      <c r="L2311" s="67">
        <f t="shared" si="3492"/>
        <v>0</v>
      </c>
      <c r="M2311" s="79" t="e">
        <f t="shared" ref="M2311:M2374" si="3498">LN(L2311/N2311)</f>
        <v>#DIV/0!</v>
      </c>
      <c r="N2311" s="67">
        <f t="shared" si="3489"/>
        <v>0</v>
      </c>
      <c r="O2311" s="79" t="e">
        <f t="shared" si="3496"/>
        <v>#DIV/0!</v>
      </c>
      <c r="P2311" s="67">
        <f t="shared" si="3487"/>
        <v>0</v>
      </c>
      <c r="Q2311" s="79" t="e">
        <f t="shared" si="3493"/>
        <v>#DIV/0!</v>
      </c>
      <c r="R2311" s="67">
        <f t="shared" si="3485"/>
        <v>0</v>
      </c>
      <c r="S2311" s="79" t="e">
        <f t="shared" si="3490"/>
        <v>#DIV/0!</v>
      </c>
      <c r="T2311" s="10">
        <f t="shared" si="3422"/>
        <v>0</v>
      </c>
      <c r="U2311" s="5">
        <f t="shared" si="3423"/>
        <v>0</v>
      </c>
      <c r="V2311" s="5">
        <f t="shared" si="3424"/>
        <v>0</v>
      </c>
      <c r="W2311" s="5">
        <f t="shared" si="3425"/>
        <v>0</v>
      </c>
      <c r="X2311" s="5">
        <f t="shared" si="3426"/>
        <v>0</v>
      </c>
      <c r="Y2311" s="5" t="e">
        <f t="shared" si="3427"/>
        <v>#DIV/0!</v>
      </c>
      <c r="Z2311" s="37" t="e">
        <f t="shared" si="3428"/>
        <v>#DIV/0!</v>
      </c>
      <c r="AA2311" s="63" t="e">
        <f t="shared" si="3407"/>
        <v>#DIV/0!</v>
      </c>
      <c r="AB2311" s="50">
        <f t="shared" si="3408"/>
        <v>0</v>
      </c>
      <c r="AC2311" s="50">
        <f t="shared" si="3409"/>
        <v>0</v>
      </c>
      <c r="AD2311" s="50">
        <f t="shared" si="3410"/>
        <v>0</v>
      </c>
      <c r="AE2311" s="55">
        <f t="shared" si="3411"/>
        <v>0</v>
      </c>
      <c r="AF2311" s="55">
        <f t="shared" si="3412"/>
        <v>0</v>
      </c>
      <c r="AG2311" s="55">
        <f t="shared" si="3413"/>
        <v>0</v>
      </c>
      <c r="AH2311" s="50">
        <f t="shared" si="3414"/>
        <v>0</v>
      </c>
      <c r="AI2311" s="50">
        <f t="shared" si="3415"/>
        <v>0</v>
      </c>
      <c r="AJ2311" s="50">
        <f t="shared" si="3416"/>
        <v>0</v>
      </c>
      <c r="AK2311" s="50">
        <f t="shared" si="3417"/>
        <v>0</v>
      </c>
      <c r="AL2311" s="50">
        <f t="shared" ref="AL2311:AM2311" si="3499">SUM(AJ2311:AJ2324)</f>
        <v>0</v>
      </c>
      <c r="AM2311" s="50">
        <f t="shared" si="3499"/>
        <v>0</v>
      </c>
      <c r="AN2311" s="50" t="e">
        <f t="shared" si="3419"/>
        <v>#DIV/0!</v>
      </c>
      <c r="AO2311" s="50" t="e">
        <f t="shared" si="3420"/>
        <v>#DIV/0!</v>
      </c>
      <c r="AP2311" s="59" t="e">
        <f t="shared" si="3421"/>
        <v>#DIV/0!</v>
      </c>
    </row>
    <row r="2312" spans="1:42" x14ac:dyDescent="0.35">
      <c r="A2312" s="83">
        <f>Symbol!A2312</f>
        <v>0</v>
      </c>
      <c r="B2312" s="17">
        <f>Symbol!B2312</f>
        <v>0</v>
      </c>
      <c r="C2312" s="84">
        <f>Symbol!C2312</f>
        <v>0</v>
      </c>
      <c r="D2312" s="17">
        <f>Symbol!D2312</f>
        <v>0</v>
      </c>
      <c r="E2312" s="84">
        <f>Symbol!E2312</f>
        <v>0</v>
      </c>
      <c r="F2312" s="17">
        <f>Symbol!G2312</f>
        <v>0</v>
      </c>
      <c r="H2312" s="29">
        <f t="shared" si="3406"/>
        <v>1</v>
      </c>
      <c r="I2312" s="10">
        <f t="shared" ref="I2312:I2375" si="3500">E2306</f>
        <v>0</v>
      </c>
      <c r="J2312" s="37">
        <f t="shared" si="3495"/>
        <v>0</v>
      </c>
      <c r="K2312" s="79" t="e">
        <f t="shared" ref="K2312:K2375" si="3501">LN(J2312/L2312)</f>
        <v>#DIV/0!</v>
      </c>
      <c r="L2312" s="67">
        <f t="shared" si="3492"/>
        <v>0</v>
      </c>
      <c r="M2312" s="79" t="e">
        <f t="shared" si="3498"/>
        <v>#DIV/0!</v>
      </c>
      <c r="N2312" s="67">
        <f t="shared" si="3489"/>
        <v>0</v>
      </c>
      <c r="O2312" s="79" t="e">
        <f t="shared" si="3496"/>
        <v>#DIV/0!</v>
      </c>
      <c r="P2312" s="67">
        <f t="shared" si="3487"/>
        <v>0</v>
      </c>
      <c r="Q2312" s="79" t="e">
        <f t="shared" si="3493"/>
        <v>#DIV/0!</v>
      </c>
      <c r="R2312" s="67">
        <f t="shared" si="3485"/>
        <v>0</v>
      </c>
      <c r="S2312" s="79" t="e">
        <f t="shared" si="3490"/>
        <v>#DIV/0!</v>
      </c>
      <c r="T2312" s="10">
        <f t="shared" si="3422"/>
        <v>0</v>
      </c>
      <c r="U2312" s="5">
        <f t="shared" si="3423"/>
        <v>0</v>
      </c>
      <c r="V2312" s="5">
        <f t="shared" si="3424"/>
        <v>0</v>
      </c>
      <c r="W2312" s="5">
        <f t="shared" si="3425"/>
        <v>0</v>
      </c>
      <c r="X2312" s="5">
        <f t="shared" si="3426"/>
        <v>0</v>
      </c>
      <c r="Y2312" s="5" t="e">
        <f t="shared" si="3427"/>
        <v>#DIV/0!</v>
      </c>
      <c r="Z2312" s="37" t="e">
        <f t="shared" si="3428"/>
        <v>#DIV/0!</v>
      </c>
      <c r="AA2312" s="63" t="e">
        <f t="shared" si="3407"/>
        <v>#DIV/0!</v>
      </c>
      <c r="AB2312" s="50">
        <f t="shared" si="3408"/>
        <v>0</v>
      </c>
      <c r="AC2312" s="50">
        <f t="shared" si="3409"/>
        <v>0</v>
      </c>
      <c r="AD2312" s="50">
        <f t="shared" si="3410"/>
        <v>0</v>
      </c>
      <c r="AE2312" s="55">
        <f t="shared" si="3411"/>
        <v>0</v>
      </c>
      <c r="AF2312" s="55">
        <f t="shared" si="3412"/>
        <v>0</v>
      </c>
      <c r="AG2312" s="55">
        <f t="shared" si="3413"/>
        <v>0</v>
      </c>
      <c r="AH2312" s="50">
        <f t="shared" si="3414"/>
        <v>0</v>
      </c>
      <c r="AI2312" s="50">
        <f t="shared" si="3415"/>
        <v>0</v>
      </c>
      <c r="AJ2312" s="50">
        <f t="shared" si="3416"/>
        <v>0</v>
      </c>
      <c r="AK2312" s="50">
        <f t="shared" si="3417"/>
        <v>0</v>
      </c>
      <c r="AL2312" s="50">
        <f t="shared" ref="AL2312:AM2312" si="3502">SUM(AJ2312:AJ2325)</f>
        <v>0</v>
      </c>
      <c r="AM2312" s="50">
        <f t="shared" si="3502"/>
        <v>0</v>
      </c>
      <c r="AN2312" s="50" t="e">
        <f t="shared" si="3419"/>
        <v>#DIV/0!</v>
      </c>
      <c r="AO2312" s="50" t="e">
        <f t="shared" si="3420"/>
        <v>#DIV/0!</v>
      </c>
      <c r="AP2312" s="59" t="e">
        <f t="shared" si="3421"/>
        <v>#DIV/0!</v>
      </c>
    </row>
    <row r="2313" spans="1:42" x14ac:dyDescent="0.35">
      <c r="A2313" s="83">
        <f>Symbol!A2313</f>
        <v>0</v>
      </c>
      <c r="B2313" s="17">
        <f>Symbol!B2313</f>
        <v>0</v>
      </c>
      <c r="C2313" s="84">
        <f>Symbol!C2313</f>
        <v>0</v>
      </c>
      <c r="D2313" s="17">
        <f>Symbol!D2313</f>
        <v>0</v>
      </c>
      <c r="E2313" s="84">
        <f>Symbol!E2313</f>
        <v>0</v>
      </c>
      <c r="F2313" s="17">
        <f>Symbol!G2313</f>
        <v>0</v>
      </c>
      <c r="H2313" s="29">
        <f t="shared" ref="H2313:H2376" si="3503">IF(SIGN(I2313-J2313)=-1,0,1)</f>
        <v>1</v>
      </c>
      <c r="I2313" s="10">
        <f t="shared" si="3500"/>
        <v>0</v>
      </c>
      <c r="J2313" s="37">
        <f t="shared" si="3495"/>
        <v>0</v>
      </c>
      <c r="K2313" s="79" t="e">
        <f t="shared" si="3501"/>
        <v>#DIV/0!</v>
      </c>
      <c r="L2313" s="67">
        <f t="shared" si="3492"/>
        <v>0</v>
      </c>
      <c r="M2313" s="79" t="e">
        <f t="shared" si="3498"/>
        <v>#DIV/0!</v>
      </c>
      <c r="N2313" s="67">
        <f t="shared" si="3489"/>
        <v>0</v>
      </c>
      <c r="O2313" s="79" t="e">
        <f t="shared" si="3496"/>
        <v>#DIV/0!</v>
      </c>
      <c r="P2313" s="67">
        <f t="shared" si="3487"/>
        <v>0</v>
      </c>
      <c r="Q2313" s="79" t="e">
        <f t="shared" si="3493"/>
        <v>#DIV/0!</v>
      </c>
      <c r="R2313" s="67">
        <f t="shared" si="3485"/>
        <v>0</v>
      </c>
      <c r="S2313" s="79" t="e">
        <f t="shared" si="3490"/>
        <v>#DIV/0!</v>
      </c>
      <c r="T2313" s="10">
        <f t="shared" si="3422"/>
        <v>0</v>
      </c>
      <c r="U2313" s="5">
        <f t="shared" si="3423"/>
        <v>0</v>
      </c>
      <c r="V2313" s="5">
        <f t="shared" si="3424"/>
        <v>0</v>
      </c>
      <c r="W2313" s="5">
        <f t="shared" si="3425"/>
        <v>0</v>
      </c>
      <c r="X2313" s="5">
        <f t="shared" si="3426"/>
        <v>0</v>
      </c>
      <c r="Y2313" s="5" t="e">
        <f t="shared" si="3427"/>
        <v>#DIV/0!</v>
      </c>
      <c r="Z2313" s="37" t="e">
        <f t="shared" si="3428"/>
        <v>#DIV/0!</v>
      </c>
      <c r="AA2313" s="63" t="e">
        <f t="shared" ref="AA2313:AA2376" si="3504">Z2315</f>
        <v>#DIV/0!</v>
      </c>
      <c r="AB2313" s="50">
        <f t="shared" ref="AB2313:AB2376" si="3505">SUM(I2314:I2315)/2</f>
        <v>0</v>
      </c>
      <c r="AC2313" s="50">
        <f t="shared" ref="AC2313:AC2376" si="3506">SUM(I2314:I2316)/3</f>
        <v>0</v>
      </c>
      <c r="AD2313" s="50">
        <f t="shared" ref="AD2313:AD2376" si="3507">SUM(I2314:I2318)/5</f>
        <v>0</v>
      </c>
      <c r="AE2313" s="55">
        <f t="shared" ref="AE2313:AE2376" si="3508">($AR$1*I2314)+((1-$AR$1)*AB2314)</f>
        <v>0</v>
      </c>
      <c r="AF2313" s="55">
        <f t="shared" ref="AF2313:AF2376" si="3509">($AR$1*I2314)+((1-$AR$1)*AC2314)</f>
        <v>0</v>
      </c>
      <c r="AG2313" s="55">
        <f t="shared" ref="AG2313:AG2376" si="3510">($AR$1*I2314)+((1-$AR$1)*AD2314)</f>
        <v>0</v>
      </c>
      <c r="AH2313" s="50">
        <f t="shared" ref="AH2313:AH2376" si="3511">(C2307+D2307+E2307)/3</f>
        <v>0</v>
      </c>
      <c r="AI2313" s="50">
        <f t="shared" ref="AI2313:AI2376" si="3512">AH2313*F2307</f>
        <v>0</v>
      </c>
      <c r="AJ2313" s="50">
        <f t="shared" ref="AJ2313:AJ2376" si="3513">IF(AH2313&gt;AH2314,AI2313,0)</f>
        <v>0</v>
      </c>
      <c r="AK2313" s="50">
        <f t="shared" ref="AK2313:AK2376" si="3514">IF(AH2313&lt;AH2314,AI2313,0)</f>
        <v>0</v>
      </c>
      <c r="AL2313" s="50">
        <f t="shared" ref="AL2313:AM2313" si="3515">SUM(AJ2313:AJ2326)</f>
        <v>0</v>
      </c>
      <c r="AM2313" s="50">
        <f t="shared" si="3515"/>
        <v>0</v>
      </c>
      <c r="AN2313" s="50" t="e">
        <f t="shared" ref="AN2313:AN2376" si="3516">AL2313/AM2313</f>
        <v>#DIV/0!</v>
      </c>
      <c r="AO2313" s="50" t="e">
        <f t="shared" ref="AO2313:AO2376" si="3517">(100-(100)/(1+AN2313))</f>
        <v>#DIV/0!</v>
      </c>
      <c r="AP2313" s="59" t="e">
        <f t="shared" ref="AP2313:AP2376" si="3518">AO2314</f>
        <v>#DIV/0!</v>
      </c>
    </row>
    <row r="2314" spans="1:42" x14ac:dyDescent="0.35">
      <c r="A2314" s="83">
        <f>Symbol!A2314</f>
        <v>0</v>
      </c>
      <c r="B2314" s="17">
        <f>Symbol!B2314</f>
        <v>0</v>
      </c>
      <c r="C2314" s="84">
        <f>Symbol!C2314</f>
        <v>0</v>
      </c>
      <c r="D2314" s="17">
        <f>Symbol!D2314</f>
        <v>0</v>
      </c>
      <c r="E2314" s="84">
        <f>Symbol!E2314</f>
        <v>0</v>
      </c>
      <c r="F2314" s="17">
        <f>Symbol!G2314</f>
        <v>0</v>
      </c>
      <c r="H2314" s="29">
        <f t="shared" si="3503"/>
        <v>1</v>
      </c>
      <c r="I2314" s="10">
        <f t="shared" si="3500"/>
        <v>0</v>
      </c>
      <c r="J2314" s="37">
        <f t="shared" si="3495"/>
        <v>0</v>
      </c>
      <c r="K2314" s="79" t="e">
        <f t="shared" si="3501"/>
        <v>#DIV/0!</v>
      </c>
      <c r="L2314" s="67">
        <f t="shared" si="3492"/>
        <v>0</v>
      </c>
      <c r="M2314" s="79" t="e">
        <f t="shared" si="3498"/>
        <v>#DIV/0!</v>
      </c>
      <c r="N2314" s="67">
        <f t="shared" si="3489"/>
        <v>0</v>
      </c>
      <c r="O2314" s="79" t="e">
        <f t="shared" si="3496"/>
        <v>#DIV/0!</v>
      </c>
      <c r="P2314" s="67">
        <f t="shared" si="3487"/>
        <v>0</v>
      </c>
      <c r="Q2314" s="79" t="e">
        <f t="shared" si="3493"/>
        <v>#DIV/0!</v>
      </c>
      <c r="R2314" s="67">
        <f t="shared" si="3485"/>
        <v>0</v>
      </c>
      <c r="S2314" s="79" t="e">
        <f t="shared" si="3490"/>
        <v>#DIV/0!</v>
      </c>
      <c r="T2314" s="10">
        <f t="shared" ref="T2314:T2377" si="3519">I2313-I2314</f>
        <v>0</v>
      </c>
      <c r="U2314" s="5">
        <f t="shared" ref="U2314:U2377" si="3520">IF(T2314&gt;0,T2314,0)</f>
        <v>0</v>
      </c>
      <c r="V2314" s="5">
        <f t="shared" ref="V2314:V2377" si="3521">IF(T2314&lt;0,-T2314,0)</f>
        <v>0</v>
      </c>
      <c r="W2314" s="5">
        <f t="shared" ref="W2314:W2377" si="3522">SUM(U2314:U2327)/14</f>
        <v>0</v>
      </c>
      <c r="X2314" s="5">
        <f t="shared" ref="X2314:X2377" si="3523">SUM(V2314:V2327)/14</f>
        <v>0</v>
      </c>
      <c r="Y2314" s="5" t="e">
        <f t="shared" ref="Y2314:Y2377" si="3524">W2314/X2314</f>
        <v>#DIV/0!</v>
      </c>
      <c r="Z2314" s="37" t="e">
        <f t="shared" ref="Z2314:Z2377" si="3525">(100-(100/(1+Y2314)))</f>
        <v>#DIV/0!</v>
      </c>
      <c r="AA2314" s="63" t="e">
        <f t="shared" si="3504"/>
        <v>#DIV/0!</v>
      </c>
      <c r="AB2314" s="50">
        <f t="shared" si="3505"/>
        <v>0</v>
      </c>
      <c r="AC2314" s="50">
        <f t="shared" si="3506"/>
        <v>0</v>
      </c>
      <c r="AD2314" s="50">
        <f t="shared" si="3507"/>
        <v>0</v>
      </c>
      <c r="AE2314" s="55">
        <f t="shared" si="3508"/>
        <v>0</v>
      </c>
      <c r="AF2314" s="55">
        <f t="shared" si="3509"/>
        <v>0</v>
      </c>
      <c r="AG2314" s="55">
        <f t="shared" si="3510"/>
        <v>0</v>
      </c>
      <c r="AH2314" s="50">
        <f t="shared" si="3511"/>
        <v>0</v>
      </c>
      <c r="AI2314" s="50">
        <f t="shared" si="3512"/>
        <v>0</v>
      </c>
      <c r="AJ2314" s="50">
        <f t="shared" si="3513"/>
        <v>0</v>
      </c>
      <c r="AK2314" s="50">
        <f t="shared" si="3514"/>
        <v>0</v>
      </c>
      <c r="AL2314" s="50">
        <f t="shared" ref="AL2314:AM2314" si="3526">SUM(AJ2314:AJ2327)</f>
        <v>0</v>
      </c>
      <c r="AM2314" s="50">
        <f t="shared" si="3526"/>
        <v>0</v>
      </c>
      <c r="AN2314" s="50" t="e">
        <f t="shared" si="3516"/>
        <v>#DIV/0!</v>
      </c>
      <c r="AO2314" s="50" t="e">
        <f t="shared" si="3517"/>
        <v>#DIV/0!</v>
      </c>
      <c r="AP2314" s="59" t="e">
        <f t="shared" si="3518"/>
        <v>#DIV/0!</v>
      </c>
    </row>
    <row r="2315" spans="1:42" x14ac:dyDescent="0.35">
      <c r="A2315" s="83">
        <f>Symbol!A2315</f>
        <v>0</v>
      </c>
      <c r="B2315" s="17">
        <f>Symbol!B2315</f>
        <v>0</v>
      </c>
      <c r="C2315" s="84">
        <f>Symbol!C2315</f>
        <v>0</v>
      </c>
      <c r="D2315" s="17">
        <f>Symbol!D2315</f>
        <v>0</v>
      </c>
      <c r="E2315" s="84">
        <f>Symbol!E2315</f>
        <v>0</v>
      </c>
      <c r="F2315" s="17">
        <f>Symbol!G2315</f>
        <v>0</v>
      </c>
      <c r="H2315" s="29">
        <f t="shared" si="3503"/>
        <v>1</v>
      </c>
      <c r="I2315" s="10">
        <f t="shared" si="3500"/>
        <v>0</v>
      </c>
      <c r="J2315" s="37">
        <f t="shared" si="3495"/>
        <v>0</v>
      </c>
      <c r="K2315" s="79" t="e">
        <f t="shared" si="3501"/>
        <v>#DIV/0!</v>
      </c>
      <c r="L2315" s="67">
        <f t="shared" si="3492"/>
        <v>0</v>
      </c>
      <c r="M2315" s="79" t="e">
        <f t="shared" si="3498"/>
        <v>#DIV/0!</v>
      </c>
      <c r="N2315" s="67">
        <f t="shared" si="3489"/>
        <v>0</v>
      </c>
      <c r="O2315" s="79" t="e">
        <f t="shared" si="3496"/>
        <v>#DIV/0!</v>
      </c>
      <c r="P2315" s="67">
        <f t="shared" si="3487"/>
        <v>0</v>
      </c>
      <c r="Q2315" s="79" t="e">
        <f t="shared" si="3493"/>
        <v>#DIV/0!</v>
      </c>
      <c r="R2315" s="67">
        <f t="shared" si="3485"/>
        <v>0</v>
      </c>
      <c r="S2315" s="79" t="e">
        <f t="shared" si="3490"/>
        <v>#DIV/0!</v>
      </c>
      <c r="T2315" s="10">
        <f t="shared" si="3519"/>
        <v>0</v>
      </c>
      <c r="U2315" s="5">
        <f t="shared" si="3520"/>
        <v>0</v>
      </c>
      <c r="V2315" s="5">
        <f t="shared" si="3521"/>
        <v>0</v>
      </c>
      <c r="W2315" s="5">
        <f t="shared" si="3522"/>
        <v>0</v>
      </c>
      <c r="X2315" s="5">
        <f t="shared" si="3523"/>
        <v>0</v>
      </c>
      <c r="Y2315" s="5" t="e">
        <f t="shared" si="3524"/>
        <v>#DIV/0!</v>
      </c>
      <c r="Z2315" s="37" t="e">
        <f t="shared" si="3525"/>
        <v>#DIV/0!</v>
      </c>
      <c r="AA2315" s="63" t="e">
        <f t="shared" si="3504"/>
        <v>#DIV/0!</v>
      </c>
      <c r="AB2315" s="50">
        <f t="shared" si="3505"/>
        <v>0</v>
      </c>
      <c r="AC2315" s="50">
        <f t="shared" si="3506"/>
        <v>0</v>
      </c>
      <c r="AD2315" s="50">
        <f t="shared" si="3507"/>
        <v>0</v>
      </c>
      <c r="AE2315" s="55">
        <f t="shared" si="3508"/>
        <v>0</v>
      </c>
      <c r="AF2315" s="55">
        <f t="shared" si="3509"/>
        <v>0</v>
      </c>
      <c r="AG2315" s="55">
        <f t="shared" si="3510"/>
        <v>0</v>
      </c>
      <c r="AH2315" s="50">
        <f t="shared" si="3511"/>
        <v>0</v>
      </c>
      <c r="AI2315" s="50">
        <f t="shared" si="3512"/>
        <v>0</v>
      </c>
      <c r="AJ2315" s="50">
        <f t="shared" si="3513"/>
        <v>0</v>
      </c>
      <c r="AK2315" s="50">
        <f t="shared" si="3514"/>
        <v>0</v>
      </c>
      <c r="AL2315" s="50">
        <f t="shared" ref="AL2315:AM2315" si="3527">SUM(AJ2315:AJ2328)</f>
        <v>0</v>
      </c>
      <c r="AM2315" s="50">
        <f t="shared" si="3527"/>
        <v>0</v>
      </c>
      <c r="AN2315" s="50" t="e">
        <f t="shared" si="3516"/>
        <v>#DIV/0!</v>
      </c>
      <c r="AO2315" s="50" t="e">
        <f t="shared" si="3517"/>
        <v>#DIV/0!</v>
      </c>
      <c r="AP2315" s="59" t="e">
        <f t="shared" si="3518"/>
        <v>#DIV/0!</v>
      </c>
    </row>
    <row r="2316" spans="1:42" x14ac:dyDescent="0.35">
      <c r="A2316" s="83">
        <f>Symbol!A2316</f>
        <v>0</v>
      </c>
      <c r="B2316" s="17">
        <f>Symbol!B2316</f>
        <v>0</v>
      </c>
      <c r="C2316" s="84">
        <f>Symbol!C2316</f>
        <v>0</v>
      </c>
      <c r="D2316" s="17">
        <f>Symbol!D2316</f>
        <v>0</v>
      </c>
      <c r="E2316" s="84">
        <f>Symbol!E2316</f>
        <v>0</v>
      </c>
      <c r="F2316" s="17">
        <f>Symbol!G2316</f>
        <v>0</v>
      </c>
      <c r="H2316" s="29">
        <f t="shared" si="3503"/>
        <v>1</v>
      </c>
      <c r="I2316" s="10">
        <f t="shared" si="3500"/>
        <v>0</v>
      </c>
      <c r="J2316" s="37">
        <f t="shared" si="3495"/>
        <v>0</v>
      </c>
      <c r="K2316" s="79" t="e">
        <f t="shared" si="3501"/>
        <v>#DIV/0!</v>
      </c>
      <c r="L2316" s="67">
        <f t="shared" si="3492"/>
        <v>0</v>
      </c>
      <c r="M2316" s="79" t="e">
        <f t="shared" si="3498"/>
        <v>#DIV/0!</v>
      </c>
      <c r="N2316" s="67">
        <f t="shared" si="3489"/>
        <v>0</v>
      </c>
      <c r="O2316" s="79" t="e">
        <f t="shared" si="3496"/>
        <v>#DIV/0!</v>
      </c>
      <c r="P2316" s="67">
        <f t="shared" si="3487"/>
        <v>0</v>
      </c>
      <c r="Q2316" s="79" t="e">
        <f t="shared" si="3493"/>
        <v>#DIV/0!</v>
      </c>
      <c r="R2316" s="67">
        <f t="shared" si="3485"/>
        <v>0</v>
      </c>
      <c r="S2316" s="79" t="e">
        <f t="shared" si="3490"/>
        <v>#DIV/0!</v>
      </c>
      <c r="T2316" s="10">
        <f t="shared" si="3519"/>
        <v>0</v>
      </c>
      <c r="U2316" s="5">
        <f t="shared" si="3520"/>
        <v>0</v>
      </c>
      <c r="V2316" s="5">
        <f t="shared" si="3521"/>
        <v>0</v>
      </c>
      <c r="W2316" s="5">
        <f t="shared" si="3522"/>
        <v>0</v>
      </c>
      <c r="X2316" s="5">
        <f t="shared" si="3523"/>
        <v>0</v>
      </c>
      <c r="Y2316" s="5" t="e">
        <f t="shared" si="3524"/>
        <v>#DIV/0!</v>
      </c>
      <c r="Z2316" s="37" t="e">
        <f t="shared" si="3525"/>
        <v>#DIV/0!</v>
      </c>
      <c r="AA2316" s="63" t="e">
        <f t="shared" si="3504"/>
        <v>#DIV/0!</v>
      </c>
      <c r="AB2316" s="50">
        <f t="shared" si="3505"/>
        <v>0</v>
      </c>
      <c r="AC2316" s="50">
        <f t="shared" si="3506"/>
        <v>0</v>
      </c>
      <c r="AD2316" s="50">
        <f t="shared" si="3507"/>
        <v>0</v>
      </c>
      <c r="AE2316" s="55">
        <f t="shared" si="3508"/>
        <v>0</v>
      </c>
      <c r="AF2316" s="55">
        <f t="shared" si="3509"/>
        <v>0</v>
      </c>
      <c r="AG2316" s="55">
        <f t="shared" si="3510"/>
        <v>0</v>
      </c>
      <c r="AH2316" s="50">
        <f t="shared" si="3511"/>
        <v>0</v>
      </c>
      <c r="AI2316" s="50">
        <f t="shared" si="3512"/>
        <v>0</v>
      </c>
      <c r="AJ2316" s="50">
        <f t="shared" si="3513"/>
        <v>0</v>
      </c>
      <c r="AK2316" s="50">
        <f t="shared" si="3514"/>
        <v>0</v>
      </c>
      <c r="AL2316" s="50">
        <f t="shared" ref="AL2316:AM2316" si="3528">SUM(AJ2316:AJ2329)</f>
        <v>0</v>
      </c>
      <c r="AM2316" s="50">
        <f t="shared" si="3528"/>
        <v>0</v>
      </c>
      <c r="AN2316" s="50" t="e">
        <f t="shared" si="3516"/>
        <v>#DIV/0!</v>
      </c>
      <c r="AO2316" s="50" t="e">
        <f t="shared" si="3517"/>
        <v>#DIV/0!</v>
      </c>
      <c r="AP2316" s="59" t="e">
        <f t="shared" si="3518"/>
        <v>#DIV/0!</v>
      </c>
    </row>
    <row r="2317" spans="1:42" x14ac:dyDescent="0.35">
      <c r="A2317" s="83">
        <f>Symbol!A2317</f>
        <v>0</v>
      </c>
      <c r="B2317" s="17">
        <f>Symbol!B2317</f>
        <v>0</v>
      </c>
      <c r="C2317" s="84">
        <f>Symbol!C2317</f>
        <v>0</v>
      </c>
      <c r="D2317" s="17">
        <f>Symbol!D2317</f>
        <v>0</v>
      </c>
      <c r="E2317" s="84">
        <f>Symbol!E2317</f>
        <v>0</v>
      </c>
      <c r="F2317" s="17">
        <f>Symbol!G2317</f>
        <v>0</v>
      </c>
      <c r="H2317" s="29">
        <f t="shared" si="3503"/>
        <v>1</v>
      </c>
      <c r="I2317" s="10">
        <f t="shared" si="3500"/>
        <v>0</v>
      </c>
      <c r="J2317" s="37">
        <f t="shared" si="3495"/>
        <v>0</v>
      </c>
      <c r="K2317" s="79" t="e">
        <f t="shared" si="3501"/>
        <v>#DIV/0!</v>
      </c>
      <c r="L2317" s="67">
        <f t="shared" si="3492"/>
        <v>0</v>
      </c>
      <c r="M2317" s="79" t="e">
        <f t="shared" si="3498"/>
        <v>#DIV/0!</v>
      </c>
      <c r="N2317" s="67">
        <f t="shared" si="3489"/>
        <v>0</v>
      </c>
      <c r="O2317" s="79" t="e">
        <f t="shared" si="3496"/>
        <v>#DIV/0!</v>
      </c>
      <c r="P2317" s="67">
        <f t="shared" si="3487"/>
        <v>0</v>
      </c>
      <c r="Q2317" s="79" t="e">
        <f t="shared" si="3493"/>
        <v>#DIV/0!</v>
      </c>
      <c r="R2317" s="67">
        <f t="shared" si="3485"/>
        <v>0</v>
      </c>
      <c r="S2317" s="79" t="e">
        <f t="shared" si="3490"/>
        <v>#DIV/0!</v>
      </c>
      <c r="T2317" s="10">
        <f t="shared" si="3519"/>
        <v>0</v>
      </c>
      <c r="U2317" s="5">
        <f t="shared" si="3520"/>
        <v>0</v>
      </c>
      <c r="V2317" s="5">
        <f t="shared" si="3521"/>
        <v>0</v>
      </c>
      <c r="W2317" s="5">
        <f t="shared" si="3522"/>
        <v>0</v>
      </c>
      <c r="X2317" s="5">
        <f t="shared" si="3523"/>
        <v>0</v>
      </c>
      <c r="Y2317" s="5" t="e">
        <f t="shared" si="3524"/>
        <v>#DIV/0!</v>
      </c>
      <c r="Z2317" s="37" t="e">
        <f t="shared" si="3525"/>
        <v>#DIV/0!</v>
      </c>
      <c r="AA2317" s="63" t="e">
        <f t="shared" si="3504"/>
        <v>#DIV/0!</v>
      </c>
      <c r="AB2317" s="50">
        <f t="shared" si="3505"/>
        <v>0</v>
      </c>
      <c r="AC2317" s="50">
        <f t="shared" si="3506"/>
        <v>0</v>
      </c>
      <c r="AD2317" s="50">
        <f t="shared" si="3507"/>
        <v>0</v>
      </c>
      <c r="AE2317" s="55">
        <f t="shared" si="3508"/>
        <v>0</v>
      </c>
      <c r="AF2317" s="55">
        <f t="shared" si="3509"/>
        <v>0</v>
      </c>
      <c r="AG2317" s="55">
        <f t="shared" si="3510"/>
        <v>0</v>
      </c>
      <c r="AH2317" s="50">
        <f t="shared" si="3511"/>
        <v>0</v>
      </c>
      <c r="AI2317" s="50">
        <f t="shared" si="3512"/>
        <v>0</v>
      </c>
      <c r="AJ2317" s="50">
        <f t="shared" si="3513"/>
        <v>0</v>
      </c>
      <c r="AK2317" s="50">
        <f t="shared" si="3514"/>
        <v>0</v>
      </c>
      <c r="AL2317" s="50">
        <f t="shared" ref="AL2317:AM2317" si="3529">SUM(AJ2317:AJ2330)</f>
        <v>0</v>
      </c>
      <c r="AM2317" s="50">
        <f t="shared" si="3529"/>
        <v>0</v>
      </c>
      <c r="AN2317" s="50" t="e">
        <f t="shared" si="3516"/>
        <v>#DIV/0!</v>
      </c>
      <c r="AO2317" s="50" t="e">
        <f t="shared" si="3517"/>
        <v>#DIV/0!</v>
      </c>
      <c r="AP2317" s="59" t="e">
        <f t="shared" si="3518"/>
        <v>#DIV/0!</v>
      </c>
    </row>
    <row r="2318" spans="1:42" x14ac:dyDescent="0.35">
      <c r="A2318" s="83">
        <f>Symbol!A2318</f>
        <v>0</v>
      </c>
      <c r="B2318" s="17">
        <f>Symbol!B2318</f>
        <v>0</v>
      </c>
      <c r="C2318" s="84">
        <f>Symbol!C2318</f>
        <v>0</v>
      </c>
      <c r="D2318" s="17">
        <f>Symbol!D2318</f>
        <v>0</v>
      </c>
      <c r="E2318" s="84">
        <f>Symbol!E2318</f>
        <v>0</v>
      </c>
      <c r="F2318" s="17">
        <f>Symbol!G2318</f>
        <v>0</v>
      </c>
      <c r="H2318" s="29">
        <f t="shared" si="3503"/>
        <v>1</v>
      </c>
      <c r="I2318" s="10">
        <f t="shared" si="3500"/>
        <v>0</v>
      </c>
      <c r="J2318" s="37">
        <f t="shared" si="3495"/>
        <v>0</v>
      </c>
      <c r="K2318" s="79" t="e">
        <f t="shared" si="3501"/>
        <v>#DIV/0!</v>
      </c>
      <c r="L2318" s="67">
        <f t="shared" si="3492"/>
        <v>0</v>
      </c>
      <c r="M2318" s="79" t="e">
        <f t="shared" si="3498"/>
        <v>#DIV/0!</v>
      </c>
      <c r="N2318" s="67">
        <f t="shared" si="3489"/>
        <v>0</v>
      </c>
      <c r="O2318" s="79" t="e">
        <f t="shared" si="3496"/>
        <v>#DIV/0!</v>
      </c>
      <c r="P2318" s="67">
        <f t="shared" si="3487"/>
        <v>0</v>
      </c>
      <c r="Q2318" s="79" t="e">
        <f t="shared" si="3493"/>
        <v>#DIV/0!</v>
      </c>
      <c r="R2318" s="67">
        <f t="shared" si="3485"/>
        <v>0</v>
      </c>
      <c r="S2318" s="79" t="e">
        <f t="shared" si="3490"/>
        <v>#DIV/0!</v>
      </c>
      <c r="T2318" s="10">
        <f t="shared" si="3519"/>
        <v>0</v>
      </c>
      <c r="U2318" s="5">
        <f t="shared" si="3520"/>
        <v>0</v>
      </c>
      <c r="V2318" s="5">
        <f t="shared" si="3521"/>
        <v>0</v>
      </c>
      <c r="W2318" s="5">
        <f t="shared" si="3522"/>
        <v>0</v>
      </c>
      <c r="X2318" s="5">
        <f t="shared" si="3523"/>
        <v>0</v>
      </c>
      <c r="Y2318" s="5" t="e">
        <f t="shared" si="3524"/>
        <v>#DIV/0!</v>
      </c>
      <c r="Z2318" s="37" t="e">
        <f t="shared" si="3525"/>
        <v>#DIV/0!</v>
      </c>
      <c r="AA2318" s="63" t="e">
        <f t="shared" si="3504"/>
        <v>#DIV/0!</v>
      </c>
      <c r="AB2318" s="50">
        <f t="shared" si="3505"/>
        <v>0</v>
      </c>
      <c r="AC2318" s="50">
        <f t="shared" si="3506"/>
        <v>0</v>
      </c>
      <c r="AD2318" s="50">
        <f t="shared" si="3507"/>
        <v>0</v>
      </c>
      <c r="AE2318" s="55">
        <f t="shared" si="3508"/>
        <v>0</v>
      </c>
      <c r="AF2318" s="55">
        <f t="shared" si="3509"/>
        <v>0</v>
      </c>
      <c r="AG2318" s="55">
        <f t="shared" si="3510"/>
        <v>0</v>
      </c>
      <c r="AH2318" s="50">
        <f t="shared" si="3511"/>
        <v>0</v>
      </c>
      <c r="AI2318" s="50">
        <f t="shared" si="3512"/>
        <v>0</v>
      </c>
      <c r="AJ2318" s="50">
        <f t="shared" si="3513"/>
        <v>0</v>
      </c>
      <c r="AK2318" s="50">
        <f t="shared" si="3514"/>
        <v>0</v>
      </c>
      <c r="AL2318" s="50">
        <f t="shared" ref="AL2318:AM2318" si="3530">SUM(AJ2318:AJ2331)</f>
        <v>0</v>
      </c>
      <c r="AM2318" s="50">
        <f t="shared" si="3530"/>
        <v>0</v>
      </c>
      <c r="AN2318" s="50" t="e">
        <f t="shared" si="3516"/>
        <v>#DIV/0!</v>
      </c>
      <c r="AO2318" s="50" t="e">
        <f t="shared" si="3517"/>
        <v>#DIV/0!</v>
      </c>
      <c r="AP2318" s="59" t="e">
        <f t="shared" si="3518"/>
        <v>#DIV/0!</v>
      </c>
    </row>
    <row r="2319" spans="1:42" x14ac:dyDescent="0.35">
      <c r="A2319" s="83">
        <f>Symbol!A2319</f>
        <v>0</v>
      </c>
      <c r="B2319" s="17">
        <f>Symbol!B2319</f>
        <v>0</v>
      </c>
      <c r="C2319" s="84">
        <f>Symbol!C2319</f>
        <v>0</v>
      </c>
      <c r="D2319" s="17">
        <f>Symbol!D2319</f>
        <v>0</v>
      </c>
      <c r="E2319" s="84">
        <f>Symbol!E2319</f>
        <v>0</v>
      </c>
      <c r="F2319" s="17">
        <f>Symbol!G2319</f>
        <v>0</v>
      </c>
      <c r="H2319" s="29">
        <f t="shared" si="3503"/>
        <v>1</v>
      </c>
      <c r="I2319" s="10">
        <f t="shared" si="3500"/>
        <v>0</v>
      </c>
      <c r="J2319" s="37">
        <f t="shared" si="3495"/>
        <v>0</v>
      </c>
      <c r="K2319" s="79" t="e">
        <f t="shared" si="3501"/>
        <v>#DIV/0!</v>
      </c>
      <c r="L2319" s="67">
        <f t="shared" si="3492"/>
        <v>0</v>
      </c>
      <c r="M2319" s="79" t="e">
        <f t="shared" si="3498"/>
        <v>#DIV/0!</v>
      </c>
      <c r="N2319" s="67">
        <f t="shared" si="3489"/>
        <v>0</v>
      </c>
      <c r="O2319" s="79" t="e">
        <f t="shared" si="3496"/>
        <v>#DIV/0!</v>
      </c>
      <c r="P2319" s="67">
        <f t="shared" si="3487"/>
        <v>0</v>
      </c>
      <c r="Q2319" s="79" t="e">
        <f t="shared" si="3493"/>
        <v>#DIV/0!</v>
      </c>
      <c r="R2319" s="67">
        <f t="shared" si="3485"/>
        <v>0</v>
      </c>
      <c r="S2319" s="79" t="e">
        <f t="shared" si="3490"/>
        <v>#DIV/0!</v>
      </c>
      <c r="T2319" s="10">
        <f t="shared" si="3519"/>
        <v>0</v>
      </c>
      <c r="U2319" s="5">
        <f t="shared" si="3520"/>
        <v>0</v>
      </c>
      <c r="V2319" s="5">
        <f t="shared" si="3521"/>
        <v>0</v>
      </c>
      <c r="W2319" s="5">
        <f t="shared" si="3522"/>
        <v>0</v>
      </c>
      <c r="X2319" s="5">
        <f t="shared" si="3523"/>
        <v>0</v>
      </c>
      <c r="Y2319" s="5" t="e">
        <f t="shared" si="3524"/>
        <v>#DIV/0!</v>
      </c>
      <c r="Z2319" s="37" t="e">
        <f t="shared" si="3525"/>
        <v>#DIV/0!</v>
      </c>
      <c r="AA2319" s="63" t="e">
        <f t="shared" si="3504"/>
        <v>#DIV/0!</v>
      </c>
      <c r="AB2319" s="50">
        <f t="shared" si="3505"/>
        <v>0</v>
      </c>
      <c r="AC2319" s="50">
        <f t="shared" si="3506"/>
        <v>0</v>
      </c>
      <c r="AD2319" s="50">
        <f t="shared" si="3507"/>
        <v>0</v>
      </c>
      <c r="AE2319" s="55">
        <f t="shared" si="3508"/>
        <v>0</v>
      </c>
      <c r="AF2319" s="55">
        <f t="shared" si="3509"/>
        <v>0</v>
      </c>
      <c r="AG2319" s="55">
        <f t="shared" si="3510"/>
        <v>0</v>
      </c>
      <c r="AH2319" s="50">
        <f t="shared" si="3511"/>
        <v>0</v>
      </c>
      <c r="AI2319" s="50">
        <f t="shared" si="3512"/>
        <v>0</v>
      </c>
      <c r="AJ2319" s="50">
        <f t="shared" si="3513"/>
        <v>0</v>
      </c>
      <c r="AK2319" s="50">
        <f t="shared" si="3514"/>
        <v>0</v>
      </c>
      <c r="AL2319" s="50">
        <f t="shared" ref="AL2319:AM2319" si="3531">SUM(AJ2319:AJ2332)</f>
        <v>0</v>
      </c>
      <c r="AM2319" s="50">
        <f t="shared" si="3531"/>
        <v>0</v>
      </c>
      <c r="AN2319" s="50" t="e">
        <f t="shared" si="3516"/>
        <v>#DIV/0!</v>
      </c>
      <c r="AO2319" s="50" t="e">
        <f t="shared" si="3517"/>
        <v>#DIV/0!</v>
      </c>
      <c r="AP2319" s="59" t="e">
        <f t="shared" si="3518"/>
        <v>#DIV/0!</v>
      </c>
    </row>
    <row r="2320" spans="1:42" x14ac:dyDescent="0.35">
      <c r="A2320" s="83">
        <f>Symbol!A2320</f>
        <v>0</v>
      </c>
      <c r="B2320" s="17">
        <f>Symbol!B2320</f>
        <v>0</v>
      </c>
      <c r="C2320" s="84">
        <f>Symbol!C2320</f>
        <v>0</v>
      </c>
      <c r="D2320" s="17">
        <f>Symbol!D2320</f>
        <v>0</v>
      </c>
      <c r="E2320" s="84">
        <f>Symbol!E2320</f>
        <v>0</v>
      </c>
      <c r="F2320" s="17">
        <f>Symbol!G2320</f>
        <v>0</v>
      </c>
      <c r="H2320" s="29">
        <f t="shared" si="3503"/>
        <v>1</v>
      </c>
      <c r="I2320" s="10">
        <f t="shared" si="3500"/>
        <v>0</v>
      </c>
      <c r="J2320" s="37">
        <f t="shared" si="3495"/>
        <v>0</v>
      </c>
      <c r="K2320" s="79" t="e">
        <f t="shared" si="3501"/>
        <v>#DIV/0!</v>
      </c>
      <c r="L2320" s="67">
        <f t="shared" si="3492"/>
        <v>0</v>
      </c>
      <c r="M2320" s="79" t="e">
        <f t="shared" si="3498"/>
        <v>#DIV/0!</v>
      </c>
      <c r="N2320" s="67">
        <f t="shared" si="3489"/>
        <v>0</v>
      </c>
      <c r="O2320" s="79" t="e">
        <f t="shared" si="3496"/>
        <v>#DIV/0!</v>
      </c>
      <c r="P2320" s="67">
        <f t="shared" si="3487"/>
        <v>0</v>
      </c>
      <c r="Q2320" s="79" t="e">
        <f t="shared" si="3493"/>
        <v>#DIV/0!</v>
      </c>
      <c r="R2320" s="67">
        <f t="shared" si="3485"/>
        <v>0</v>
      </c>
      <c r="S2320" s="79" t="e">
        <f t="shared" si="3490"/>
        <v>#DIV/0!</v>
      </c>
      <c r="T2320" s="10">
        <f t="shared" si="3519"/>
        <v>0</v>
      </c>
      <c r="U2320" s="5">
        <f t="shared" si="3520"/>
        <v>0</v>
      </c>
      <c r="V2320" s="5">
        <f t="shared" si="3521"/>
        <v>0</v>
      </c>
      <c r="W2320" s="5">
        <f t="shared" si="3522"/>
        <v>0</v>
      </c>
      <c r="X2320" s="5">
        <f t="shared" si="3523"/>
        <v>0</v>
      </c>
      <c r="Y2320" s="5" t="e">
        <f t="shared" si="3524"/>
        <v>#DIV/0!</v>
      </c>
      <c r="Z2320" s="37" t="e">
        <f t="shared" si="3525"/>
        <v>#DIV/0!</v>
      </c>
      <c r="AA2320" s="63" t="e">
        <f t="shared" si="3504"/>
        <v>#DIV/0!</v>
      </c>
      <c r="AB2320" s="50">
        <f t="shared" si="3505"/>
        <v>0</v>
      </c>
      <c r="AC2320" s="50">
        <f t="shared" si="3506"/>
        <v>0</v>
      </c>
      <c r="AD2320" s="50">
        <f t="shared" si="3507"/>
        <v>0</v>
      </c>
      <c r="AE2320" s="55">
        <f t="shared" si="3508"/>
        <v>0</v>
      </c>
      <c r="AF2320" s="55">
        <f t="shared" si="3509"/>
        <v>0</v>
      </c>
      <c r="AG2320" s="55">
        <f t="shared" si="3510"/>
        <v>0</v>
      </c>
      <c r="AH2320" s="50">
        <f t="shared" si="3511"/>
        <v>0</v>
      </c>
      <c r="AI2320" s="50">
        <f t="shared" si="3512"/>
        <v>0</v>
      </c>
      <c r="AJ2320" s="50">
        <f t="shared" si="3513"/>
        <v>0</v>
      </c>
      <c r="AK2320" s="50">
        <f t="shared" si="3514"/>
        <v>0</v>
      </c>
      <c r="AL2320" s="50">
        <f t="shared" ref="AL2320:AM2320" si="3532">SUM(AJ2320:AJ2333)</f>
        <v>0</v>
      </c>
      <c r="AM2320" s="50">
        <f t="shared" si="3532"/>
        <v>0</v>
      </c>
      <c r="AN2320" s="50" t="e">
        <f t="shared" si="3516"/>
        <v>#DIV/0!</v>
      </c>
      <c r="AO2320" s="50" t="e">
        <f t="shared" si="3517"/>
        <v>#DIV/0!</v>
      </c>
      <c r="AP2320" s="59" t="e">
        <f t="shared" si="3518"/>
        <v>#DIV/0!</v>
      </c>
    </row>
    <row r="2321" spans="1:42" x14ac:dyDescent="0.35">
      <c r="A2321" s="83">
        <f>Symbol!A2321</f>
        <v>0</v>
      </c>
      <c r="B2321" s="17">
        <f>Symbol!B2321</f>
        <v>0</v>
      </c>
      <c r="C2321" s="84">
        <f>Symbol!C2321</f>
        <v>0</v>
      </c>
      <c r="D2321" s="17">
        <f>Symbol!D2321</f>
        <v>0</v>
      </c>
      <c r="E2321" s="84">
        <f>Symbol!E2321</f>
        <v>0</v>
      </c>
      <c r="F2321" s="17">
        <f>Symbol!G2321</f>
        <v>0</v>
      </c>
      <c r="H2321" s="29">
        <f t="shared" si="3503"/>
        <v>1</v>
      </c>
      <c r="I2321" s="10">
        <f t="shared" si="3500"/>
        <v>0</v>
      </c>
      <c r="J2321" s="37">
        <f t="shared" si="3495"/>
        <v>0</v>
      </c>
      <c r="K2321" s="79" t="e">
        <f t="shared" si="3501"/>
        <v>#DIV/0!</v>
      </c>
      <c r="L2321" s="67">
        <f t="shared" si="3492"/>
        <v>0</v>
      </c>
      <c r="M2321" s="79" t="e">
        <f t="shared" si="3498"/>
        <v>#DIV/0!</v>
      </c>
      <c r="N2321" s="67">
        <f t="shared" si="3489"/>
        <v>0</v>
      </c>
      <c r="O2321" s="79" t="e">
        <f t="shared" si="3496"/>
        <v>#DIV/0!</v>
      </c>
      <c r="P2321" s="67">
        <f t="shared" si="3487"/>
        <v>0</v>
      </c>
      <c r="Q2321" s="79" t="e">
        <f t="shared" si="3493"/>
        <v>#DIV/0!</v>
      </c>
      <c r="R2321" s="67">
        <f t="shared" si="3485"/>
        <v>0</v>
      </c>
      <c r="S2321" s="79" t="e">
        <f t="shared" si="3490"/>
        <v>#DIV/0!</v>
      </c>
      <c r="T2321" s="10">
        <f t="shared" si="3519"/>
        <v>0</v>
      </c>
      <c r="U2321" s="5">
        <f t="shared" si="3520"/>
        <v>0</v>
      </c>
      <c r="V2321" s="5">
        <f t="shared" si="3521"/>
        <v>0</v>
      </c>
      <c r="W2321" s="5">
        <f t="shared" si="3522"/>
        <v>0</v>
      </c>
      <c r="X2321" s="5">
        <f t="shared" si="3523"/>
        <v>0</v>
      </c>
      <c r="Y2321" s="5" t="e">
        <f t="shared" si="3524"/>
        <v>#DIV/0!</v>
      </c>
      <c r="Z2321" s="37" t="e">
        <f t="shared" si="3525"/>
        <v>#DIV/0!</v>
      </c>
      <c r="AA2321" s="63" t="e">
        <f t="shared" si="3504"/>
        <v>#DIV/0!</v>
      </c>
      <c r="AB2321" s="50">
        <f t="shared" si="3505"/>
        <v>0</v>
      </c>
      <c r="AC2321" s="50">
        <f t="shared" si="3506"/>
        <v>0</v>
      </c>
      <c r="AD2321" s="50">
        <f t="shared" si="3507"/>
        <v>0</v>
      </c>
      <c r="AE2321" s="55">
        <f t="shared" si="3508"/>
        <v>0</v>
      </c>
      <c r="AF2321" s="55">
        <f t="shared" si="3509"/>
        <v>0</v>
      </c>
      <c r="AG2321" s="55">
        <f t="shared" si="3510"/>
        <v>0</v>
      </c>
      <c r="AH2321" s="50">
        <f t="shared" si="3511"/>
        <v>0</v>
      </c>
      <c r="AI2321" s="50">
        <f t="shared" si="3512"/>
        <v>0</v>
      </c>
      <c r="AJ2321" s="50">
        <f t="shared" si="3513"/>
        <v>0</v>
      </c>
      <c r="AK2321" s="50">
        <f t="shared" si="3514"/>
        <v>0</v>
      </c>
      <c r="AL2321" s="50">
        <f t="shared" ref="AL2321:AM2321" si="3533">SUM(AJ2321:AJ2334)</f>
        <v>0</v>
      </c>
      <c r="AM2321" s="50">
        <f t="shared" si="3533"/>
        <v>0</v>
      </c>
      <c r="AN2321" s="50" t="e">
        <f t="shared" si="3516"/>
        <v>#DIV/0!</v>
      </c>
      <c r="AO2321" s="50" t="e">
        <f t="shared" si="3517"/>
        <v>#DIV/0!</v>
      </c>
      <c r="AP2321" s="59" t="e">
        <f t="shared" si="3518"/>
        <v>#DIV/0!</v>
      </c>
    </row>
    <row r="2322" spans="1:42" x14ac:dyDescent="0.35">
      <c r="A2322" s="83">
        <f>Symbol!A2322</f>
        <v>0</v>
      </c>
      <c r="B2322" s="17">
        <f>Symbol!B2322</f>
        <v>0</v>
      </c>
      <c r="C2322" s="84">
        <f>Symbol!C2322</f>
        <v>0</v>
      </c>
      <c r="D2322" s="17">
        <f>Symbol!D2322</f>
        <v>0</v>
      </c>
      <c r="E2322" s="84">
        <f>Symbol!E2322</f>
        <v>0</v>
      </c>
      <c r="F2322" s="17">
        <f>Symbol!G2322</f>
        <v>0</v>
      </c>
      <c r="H2322" s="29">
        <f t="shared" si="3503"/>
        <v>1</v>
      </c>
      <c r="I2322" s="10">
        <f t="shared" si="3500"/>
        <v>0</v>
      </c>
      <c r="J2322" s="37">
        <f t="shared" si="3495"/>
        <v>0</v>
      </c>
      <c r="K2322" s="79" t="e">
        <f t="shared" si="3501"/>
        <v>#DIV/0!</v>
      </c>
      <c r="L2322" s="67">
        <f t="shared" si="3492"/>
        <v>0</v>
      </c>
      <c r="M2322" s="79" t="e">
        <f t="shared" si="3498"/>
        <v>#DIV/0!</v>
      </c>
      <c r="N2322" s="67">
        <f t="shared" si="3489"/>
        <v>0</v>
      </c>
      <c r="O2322" s="79" t="e">
        <f t="shared" si="3496"/>
        <v>#DIV/0!</v>
      </c>
      <c r="P2322" s="67">
        <f t="shared" si="3487"/>
        <v>0</v>
      </c>
      <c r="Q2322" s="79" t="e">
        <f t="shared" si="3493"/>
        <v>#DIV/0!</v>
      </c>
      <c r="R2322" s="67">
        <f t="shared" si="3485"/>
        <v>0</v>
      </c>
      <c r="S2322" s="79" t="e">
        <f t="shared" si="3490"/>
        <v>#DIV/0!</v>
      </c>
      <c r="T2322" s="10">
        <f t="shared" si="3519"/>
        <v>0</v>
      </c>
      <c r="U2322" s="5">
        <f t="shared" si="3520"/>
        <v>0</v>
      </c>
      <c r="V2322" s="5">
        <f t="shared" si="3521"/>
        <v>0</v>
      </c>
      <c r="W2322" s="5">
        <f t="shared" si="3522"/>
        <v>0</v>
      </c>
      <c r="X2322" s="5">
        <f t="shared" si="3523"/>
        <v>0</v>
      </c>
      <c r="Y2322" s="5" t="e">
        <f t="shared" si="3524"/>
        <v>#DIV/0!</v>
      </c>
      <c r="Z2322" s="37" t="e">
        <f t="shared" si="3525"/>
        <v>#DIV/0!</v>
      </c>
      <c r="AA2322" s="63" t="e">
        <f t="shared" si="3504"/>
        <v>#DIV/0!</v>
      </c>
      <c r="AB2322" s="50">
        <f t="shared" si="3505"/>
        <v>0</v>
      </c>
      <c r="AC2322" s="50">
        <f t="shared" si="3506"/>
        <v>0</v>
      </c>
      <c r="AD2322" s="50">
        <f t="shared" si="3507"/>
        <v>0</v>
      </c>
      <c r="AE2322" s="55">
        <f t="shared" si="3508"/>
        <v>0</v>
      </c>
      <c r="AF2322" s="55">
        <f t="shared" si="3509"/>
        <v>0</v>
      </c>
      <c r="AG2322" s="55">
        <f t="shared" si="3510"/>
        <v>0</v>
      </c>
      <c r="AH2322" s="50">
        <f t="shared" si="3511"/>
        <v>0</v>
      </c>
      <c r="AI2322" s="50">
        <f t="shared" si="3512"/>
        <v>0</v>
      </c>
      <c r="AJ2322" s="50">
        <f t="shared" si="3513"/>
        <v>0</v>
      </c>
      <c r="AK2322" s="50">
        <f t="shared" si="3514"/>
        <v>0</v>
      </c>
      <c r="AL2322" s="50">
        <f t="shared" ref="AL2322:AM2322" si="3534">SUM(AJ2322:AJ2335)</f>
        <v>0</v>
      </c>
      <c r="AM2322" s="50">
        <f t="shared" si="3534"/>
        <v>0</v>
      </c>
      <c r="AN2322" s="50" t="e">
        <f t="shared" si="3516"/>
        <v>#DIV/0!</v>
      </c>
      <c r="AO2322" s="50" t="e">
        <f t="shared" si="3517"/>
        <v>#DIV/0!</v>
      </c>
      <c r="AP2322" s="59" t="e">
        <f t="shared" si="3518"/>
        <v>#DIV/0!</v>
      </c>
    </row>
    <row r="2323" spans="1:42" x14ac:dyDescent="0.35">
      <c r="A2323" s="83">
        <f>Symbol!A2323</f>
        <v>0</v>
      </c>
      <c r="B2323" s="17">
        <f>Symbol!B2323</f>
        <v>0</v>
      </c>
      <c r="C2323" s="84">
        <f>Symbol!C2323</f>
        <v>0</v>
      </c>
      <c r="D2323" s="17">
        <f>Symbol!D2323</f>
        <v>0</v>
      </c>
      <c r="E2323" s="84">
        <f>Symbol!E2323</f>
        <v>0</v>
      </c>
      <c r="F2323" s="17">
        <f>Symbol!G2323</f>
        <v>0</v>
      </c>
      <c r="H2323" s="29">
        <f t="shared" si="3503"/>
        <v>1</v>
      </c>
      <c r="I2323" s="10">
        <f t="shared" si="3500"/>
        <v>0</v>
      </c>
      <c r="J2323" s="37">
        <f t="shared" si="3495"/>
        <v>0</v>
      </c>
      <c r="K2323" s="79" t="e">
        <f t="shared" si="3501"/>
        <v>#DIV/0!</v>
      </c>
      <c r="L2323" s="67">
        <f t="shared" si="3492"/>
        <v>0</v>
      </c>
      <c r="M2323" s="79" t="e">
        <f t="shared" si="3498"/>
        <v>#DIV/0!</v>
      </c>
      <c r="N2323" s="67">
        <f t="shared" si="3489"/>
        <v>0</v>
      </c>
      <c r="O2323" s="79" t="e">
        <f t="shared" si="3496"/>
        <v>#DIV/0!</v>
      </c>
      <c r="P2323" s="67">
        <f t="shared" si="3487"/>
        <v>0</v>
      </c>
      <c r="Q2323" s="79" t="e">
        <f t="shared" si="3493"/>
        <v>#DIV/0!</v>
      </c>
      <c r="R2323" s="67">
        <f t="shared" si="3485"/>
        <v>0</v>
      </c>
      <c r="S2323" s="79" t="e">
        <f t="shared" si="3490"/>
        <v>#DIV/0!</v>
      </c>
      <c r="T2323" s="10">
        <f t="shared" si="3519"/>
        <v>0</v>
      </c>
      <c r="U2323" s="5">
        <f t="shared" si="3520"/>
        <v>0</v>
      </c>
      <c r="V2323" s="5">
        <f t="shared" si="3521"/>
        <v>0</v>
      </c>
      <c r="W2323" s="5">
        <f t="shared" si="3522"/>
        <v>0</v>
      </c>
      <c r="X2323" s="5">
        <f t="shared" si="3523"/>
        <v>0</v>
      </c>
      <c r="Y2323" s="5" t="e">
        <f t="shared" si="3524"/>
        <v>#DIV/0!</v>
      </c>
      <c r="Z2323" s="37" t="e">
        <f t="shared" si="3525"/>
        <v>#DIV/0!</v>
      </c>
      <c r="AA2323" s="63" t="e">
        <f t="shared" si="3504"/>
        <v>#DIV/0!</v>
      </c>
      <c r="AB2323" s="50">
        <f t="shared" si="3505"/>
        <v>0</v>
      </c>
      <c r="AC2323" s="50">
        <f t="shared" si="3506"/>
        <v>0</v>
      </c>
      <c r="AD2323" s="50">
        <f t="shared" si="3507"/>
        <v>0</v>
      </c>
      <c r="AE2323" s="55">
        <f t="shared" si="3508"/>
        <v>0</v>
      </c>
      <c r="AF2323" s="55">
        <f t="shared" si="3509"/>
        <v>0</v>
      </c>
      <c r="AG2323" s="55">
        <f t="shared" si="3510"/>
        <v>0</v>
      </c>
      <c r="AH2323" s="50">
        <f t="shared" si="3511"/>
        <v>0</v>
      </c>
      <c r="AI2323" s="50">
        <f t="shared" si="3512"/>
        <v>0</v>
      </c>
      <c r="AJ2323" s="50">
        <f t="shared" si="3513"/>
        <v>0</v>
      </c>
      <c r="AK2323" s="50">
        <f t="shared" si="3514"/>
        <v>0</v>
      </c>
      <c r="AL2323" s="50">
        <f t="shared" ref="AL2323:AM2323" si="3535">SUM(AJ2323:AJ2336)</f>
        <v>0</v>
      </c>
      <c r="AM2323" s="50">
        <f t="shared" si="3535"/>
        <v>0</v>
      </c>
      <c r="AN2323" s="50" t="e">
        <f t="shared" si="3516"/>
        <v>#DIV/0!</v>
      </c>
      <c r="AO2323" s="50" t="e">
        <f t="shared" si="3517"/>
        <v>#DIV/0!</v>
      </c>
      <c r="AP2323" s="59" t="e">
        <f t="shared" si="3518"/>
        <v>#DIV/0!</v>
      </c>
    </row>
    <row r="2324" spans="1:42" x14ac:dyDescent="0.35">
      <c r="A2324" s="83">
        <f>Symbol!A2324</f>
        <v>0</v>
      </c>
      <c r="B2324" s="17">
        <f>Symbol!B2324</f>
        <v>0</v>
      </c>
      <c r="C2324" s="84">
        <f>Symbol!C2324</f>
        <v>0</v>
      </c>
      <c r="D2324" s="17">
        <f>Symbol!D2324</f>
        <v>0</v>
      </c>
      <c r="E2324" s="84">
        <f>Symbol!E2324</f>
        <v>0</v>
      </c>
      <c r="F2324" s="17">
        <f>Symbol!G2324</f>
        <v>0</v>
      </c>
      <c r="H2324" s="29">
        <f t="shared" si="3503"/>
        <v>1</v>
      </c>
      <c r="I2324" s="10">
        <f t="shared" si="3500"/>
        <v>0</v>
      </c>
      <c r="J2324" s="37">
        <f t="shared" si="3495"/>
        <v>0</v>
      </c>
      <c r="K2324" s="79" t="e">
        <f t="shared" si="3501"/>
        <v>#DIV/0!</v>
      </c>
      <c r="L2324" s="67">
        <f t="shared" si="3492"/>
        <v>0</v>
      </c>
      <c r="M2324" s="79" t="e">
        <f t="shared" si="3498"/>
        <v>#DIV/0!</v>
      </c>
      <c r="N2324" s="67">
        <f t="shared" si="3489"/>
        <v>0</v>
      </c>
      <c r="O2324" s="79" t="e">
        <f t="shared" si="3496"/>
        <v>#DIV/0!</v>
      </c>
      <c r="P2324" s="67">
        <f t="shared" si="3487"/>
        <v>0</v>
      </c>
      <c r="Q2324" s="79" t="e">
        <f t="shared" si="3493"/>
        <v>#DIV/0!</v>
      </c>
      <c r="R2324" s="67">
        <f t="shared" si="3485"/>
        <v>0</v>
      </c>
      <c r="S2324" s="79" t="e">
        <f t="shared" si="3490"/>
        <v>#DIV/0!</v>
      </c>
      <c r="T2324" s="10">
        <f t="shared" si="3519"/>
        <v>0</v>
      </c>
      <c r="U2324" s="5">
        <f t="shared" si="3520"/>
        <v>0</v>
      </c>
      <c r="V2324" s="5">
        <f t="shared" si="3521"/>
        <v>0</v>
      </c>
      <c r="W2324" s="5">
        <f t="shared" si="3522"/>
        <v>0</v>
      </c>
      <c r="X2324" s="5">
        <f t="shared" si="3523"/>
        <v>0</v>
      </c>
      <c r="Y2324" s="5" t="e">
        <f t="shared" si="3524"/>
        <v>#DIV/0!</v>
      </c>
      <c r="Z2324" s="37" t="e">
        <f t="shared" si="3525"/>
        <v>#DIV/0!</v>
      </c>
      <c r="AA2324" s="63" t="e">
        <f t="shared" si="3504"/>
        <v>#DIV/0!</v>
      </c>
      <c r="AB2324" s="50">
        <f t="shared" si="3505"/>
        <v>0</v>
      </c>
      <c r="AC2324" s="50">
        <f t="shared" si="3506"/>
        <v>0</v>
      </c>
      <c r="AD2324" s="50">
        <f t="shared" si="3507"/>
        <v>0</v>
      </c>
      <c r="AE2324" s="55">
        <f t="shared" si="3508"/>
        <v>0</v>
      </c>
      <c r="AF2324" s="55">
        <f t="shared" si="3509"/>
        <v>0</v>
      </c>
      <c r="AG2324" s="55">
        <f t="shared" si="3510"/>
        <v>0</v>
      </c>
      <c r="AH2324" s="50">
        <f t="shared" si="3511"/>
        <v>0</v>
      </c>
      <c r="AI2324" s="50">
        <f t="shared" si="3512"/>
        <v>0</v>
      </c>
      <c r="AJ2324" s="50">
        <f t="shared" si="3513"/>
        <v>0</v>
      </c>
      <c r="AK2324" s="50">
        <f t="shared" si="3514"/>
        <v>0</v>
      </c>
      <c r="AL2324" s="50">
        <f t="shared" ref="AL2324:AM2324" si="3536">SUM(AJ2324:AJ2337)</f>
        <v>0</v>
      </c>
      <c r="AM2324" s="50">
        <f t="shared" si="3536"/>
        <v>0</v>
      </c>
      <c r="AN2324" s="50" t="e">
        <f t="shared" si="3516"/>
        <v>#DIV/0!</v>
      </c>
      <c r="AO2324" s="50" t="e">
        <f t="shared" si="3517"/>
        <v>#DIV/0!</v>
      </c>
      <c r="AP2324" s="59" t="e">
        <f t="shared" si="3518"/>
        <v>#DIV/0!</v>
      </c>
    </row>
    <row r="2325" spans="1:42" x14ac:dyDescent="0.35">
      <c r="A2325" s="83">
        <f>Symbol!A2325</f>
        <v>0</v>
      </c>
      <c r="B2325" s="17">
        <f>Symbol!B2325</f>
        <v>0</v>
      </c>
      <c r="C2325" s="84">
        <f>Symbol!C2325</f>
        <v>0</v>
      </c>
      <c r="D2325" s="17">
        <f>Symbol!D2325</f>
        <v>0</v>
      </c>
      <c r="E2325" s="84">
        <f>Symbol!E2325</f>
        <v>0</v>
      </c>
      <c r="F2325" s="17">
        <f>Symbol!G2325</f>
        <v>0</v>
      </c>
      <c r="H2325" s="29">
        <f t="shared" si="3503"/>
        <v>1</v>
      </c>
      <c r="I2325" s="10">
        <f t="shared" si="3500"/>
        <v>0</v>
      </c>
      <c r="J2325" s="37">
        <f t="shared" si="3495"/>
        <v>0</v>
      </c>
      <c r="K2325" s="79" t="e">
        <f t="shared" si="3501"/>
        <v>#DIV/0!</v>
      </c>
      <c r="L2325" s="67">
        <f t="shared" si="3492"/>
        <v>0</v>
      </c>
      <c r="M2325" s="79" t="e">
        <f t="shared" si="3498"/>
        <v>#DIV/0!</v>
      </c>
      <c r="N2325" s="67">
        <f t="shared" si="3489"/>
        <v>0</v>
      </c>
      <c r="O2325" s="79" t="e">
        <f t="shared" si="3496"/>
        <v>#DIV/0!</v>
      </c>
      <c r="P2325" s="67">
        <f t="shared" si="3487"/>
        <v>0</v>
      </c>
      <c r="Q2325" s="79" t="e">
        <f t="shared" si="3493"/>
        <v>#DIV/0!</v>
      </c>
      <c r="R2325" s="67">
        <f t="shared" si="3485"/>
        <v>0</v>
      </c>
      <c r="S2325" s="79" t="e">
        <f t="shared" si="3490"/>
        <v>#DIV/0!</v>
      </c>
      <c r="T2325" s="10">
        <f t="shared" si="3519"/>
        <v>0</v>
      </c>
      <c r="U2325" s="5">
        <f t="shared" si="3520"/>
        <v>0</v>
      </c>
      <c r="V2325" s="5">
        <f t="shared" si="3521"/>
        <v>0</v>
      </c>
      <c r="W2325" s="5">
        <f t="shared" si="3522"/>
        <v>0</v>
      </c>
      <c r="X2325" s="5">
        <f t="shared" si="3523"/>
        <v>0</v>
      </c>
      <c r="Y2325" s="5" t="e">
        <f t="shared" si="3524"/>
        <v>#DIV/0!</v>
      </c>
      <c r="Z2325" s="37" t="e">
        <f t="shared" si="3525"/>
        <v>#DIV/0!</v>
      </c>
      <c r="AA2325" s="63" t="e">
        <f t="shared" si="3504"/>
        <v>#DIV/0!</v>
      </c>
      <c r="AB2325" s="50">
        <f t="shared" si="3505"/>
        <v>0</v>
      </c>
      <c r="AC2325" s="50">
        <f t="shared" si="3506"/>
        <v>0</v>
      </c>
      <c r="AD2325" s="50">
        <f t="shared" si="3507"/>
        <v>0</v>
      </c>
      <c r="AE2325" s="55">
        <f t="shared" si="3508"/>
        <v>0</v>
      </c>
      <c r="AF2325" s="55">
        <f t="shared" si="3509"/>
        <v>0</v>
      </c>
      <c r="AG2325" s="55">
        <f t="shared" si="3510"/>
        <v>0</v>
      </c>
      <c r="AH2325" s="50">
        <f t="shared" si="3511"/>
        <v>0</v>
      </c>
      <c r="AI2325" s="50">
        <f t="shared" si="3512"/>
        <v>0</v>
      </c>
      <c r="AJ2325" s="50">
        <f t="shared" si="3513"/>
        <v>0</v>
      </c>
      <c r="AK2325" s="50">
        <f t="shared" si="3514"/>
        <v>0</v>
      </c>
      <c r="AL2325" s="50">
        <f t="shared" ref="AL2325:AM2325" si="3537">SUM(AJ2325:AJ2338)</f>
        <v>0</v>
      </c>
      <c r="AM2325" s="50">
        <f t="shared" si="3537"/>
        <v>0</v>
      </c>
      <c r="AN2325" s="50" t="e">
        <f t="shared" si="3516"/>
        <v>#DIV/0!</v>
      </c>
      <c r="AO2325" s="50" t="e">
        <f t="shared" si="3517"/>
        <v>#DIV/0!</v>
      </c>
      <c r="AP2325" s="59" t="e">
        <f t="shared" si="3518"/>
        <v>#DIV/0!</v>
      </c>
    </row>
    <row r="2326" spans="1:42" x14ac:dyDescent="0.35">
      <c r="A2326" s="83">
        <f>Symbol!A2326</f>
        <v>0</v>
      </c>
      <c r="B2326" s="17">
        <f>Symbol!B2326</f>
        <v>0</v>
      </c>
      <c r="C2326" s="84">
        <f>Symbol!C2326</f>
        <v>0</v>
      </c>
      <c r="D2326" s="17">
        <f>Symbol!D2326</f>
        <v>0</v>
      </c>
      <c r="E2326" s="84">
        <f>Symbol!E2326</f>
        <v>0</v>
      </c>
      <c r="F2326" s="17">
        <f>Symbol!G2326</f>
        <v>0</v>
      </c>
      <c r="H2326" s="29">
        <f t="shared" si="3503"/>
        <v>1</v>
      </c>
      <c r="I2326" s="10">
        <f t="shared" si="3500"/>
        <v>0</v>
      </c>
      <c r="J2326" s="37">
        <f t="shared" si="3495"/>
        <v>0</v>
      </c>
      <c r="K2326" s="79" t="e">
        <f t="shared" si="3501"/>
        <v>#DIV/0!</v>
      </c>
      <c r="L2326" s="67">
        <f t="shared" si="3492"/>
        <v>0</v>
      </c>
      <c r="M2326" s="79" t="e">
        <f t="shared" si="3498"/>
        <v>#DIV/0!</v>
      </c>
      <c r="N2326" s="67">
        <f t="shared" si="3489"/>
        <v>0</v>
      </c>
      <c r="O2326" s="79" t="e">
        <f t="shared" si="3496"/>
        <v>#DIV/0!</v>
      </c>
      <c r="P2326" s="67">
        <f t="shared" si="3487"/>
        <v>0</v>
      </c>
      <c r="Q2326" s="79" t="e">
        <f t="shared" si="3493"/>
        <v>#DIV/0!</v>
      </c>
      <c r="R2326" s="67">
        <f t="shared" si="3485"/>
        <v>0</v>
      </c>
      <c r="S2326" s="79" t="e">
        <f t="shared" si="3490"/>
        <v>#DIV/0!</v>
      </c>
      <c r="T2326" s="10">
        <f t="shared" si="3519"/>
        <v>0</v>
      </c>
      <c r="U2326" s="5">
        <f t="shared" si="3520"/>
        <v>0</v>
      </c>
      <c r="V2326" s="5">
        <f t="shared" si="3521"/>
        <v>0</v>
      </c>
      <c r="W2326" s="5">
        <f t="shared" si="3522"/>
        <v>0</v>
      </c>
      <c r="X2326" s="5">
        <f t="shared" si="3523"/>
        <v>0</v>
      </c>
      <c r="Y2326" s="5" t="e">
        <f t="shared" si="3524"/>
        <v>#DIV/0!</v>
      </c>
      <c r="Z2326" s="37" t="e">
        <f t="shared" si="3525"/>
        <v>#DIV/0!</v>
      </c>
      <c r="AA2326" s="63" t="e">
        <f t="shared" si="3504"/>
        <v>#DIV/0!</v>
      </c>
      <c r="AB2326" s="50">
        <f t="shared" si="3505"/>
        <v>0</v>
      </c>
      <c r="AC2326" s="50">
        <f t="shared" si="3506"/>
        <v>0</v>
      </c>
      <c r="AD2326" s="50">
        <f t="shared" si="3507"/>
        <v>0</v>
      </c>
      <c r="AE2326" s="55">
        <f t="shared" si="3508"/>
        <v>0</v>
      </c>
      <c r="AF2326" s="55">
        <f t="shared" si="3509"/>
        <v>0</v>
      </c>
      <c r="AG2326" s="55">
        <f t="shared" si="3510"/>
        <v>0</v>
      </c>
      <c r="AH2326" s="50">
        <f t="shared" si="3511"/>
        <v>0</v>
      </c>
      <c r="AI2326" s="50">
        <f t="shared" si="3512"/>
        <v>0</v>
      </c>
      <c r="AJ2326" s="50">
        <f t="shared" si="3513"/>
        <v>0</v>
      </c>
      <c r="AK2326" s="50">
        <f t="shared" si="3514"/>
        <v>0</v>
      </c>
      <c r="AL2326" s="50">
        <f t="shared" ref="AL2326:AM2326" si="3538">SUM(AJ2326:AJ2339)</f>
        <v>0</v>
      </c>
      <c r="AM2326" s="50">
        <f t="shared" si="3538"/>
        <v>0</v>
      </c>
      <c r="AN2326" s="50" t="e">
        <f t="shared" si="3516"/>
        <v>#DIV/0!</v>
      </c>
      <c r="AO2326" s="50" t="e">
        <f t="shared" si="3517"/>
        <v>#DIV/0!</v>
      </c>
      <c r="AP2326" s="59" t="e">
        <f t="shared" si="3518"/>
        <v>#DIV/0!</v>
      </c>
    </row>
    <row r="2327" spans="1:42" x14ac:dyDescent="0.35">
      <c r="A2327" s="83">
        <f>Symbol!A2327</f>
        <v>0</v>
      </c>
      <c r="B2327" s="17">
        <f>Symbol!B2327</f>
        <v>0</v>
      </c>
      <c r="C2327" s="84">
        <f>Symbol!C2327</f>
        <v>0</v>
      </c>
      <c r="D2327" s="17">
        <f>Symbol!D2327</f>
        <v>0</v>
      </c>
      <c r="E2327" s="84">
        <f>Symbol!E2327</f>
        <v>0</v>
      </c>
      <c r="F2327" s="17">
        <f>Symbol!G2327</f>
        <v>0</v>
      </c>
      <c r="H2327" s="29">
        <f t="shared" si="3503"/>
        <v>1</v>
      </c>
      <c r="I2327" s="10">
        <f t="shared" si="3500"/>
        <v>0</v>
      </c>
      <c r="J2327" s="37">
        <f t="shared" si="3495"/>
        <v>0</v>
      </c>
      <c r="K2327" s="79" t="e">
        <f t="shared" si="3501"/>
        <v>#DIV/0!</v>
      </c>
      <c r="L2327" s="67">
        <f t="shared" si="3492"/>
        <v>0</v>
      </c>
      <c r="M2327" s="79" t="e">
        <f t="shared" si="3498"/>
        <v>#DIV/0!</v>
      </c>
      <c r="N2327" s="67">
        <f t="shared" si="3489"/>
        <v>0</v>
      </c>
      <c r="O2327" s="79" t="e">
        <f t="shared" si="3496"/>
        <v>#DIV/0!</v>
      </c>
      <c r="P2327" s="67">
        <f t="shared" si="3487"/>
        <v>0</v>
      </c>
      <c r="Q2327" s="79" t="e">
        <f t="shared" si="3493"/>
        <v>#DIV/0!</v>
      </c>
      <c r="R2327" s="67">
        <f t="shared" si="3485"/>
        <v>0</v>
      </c>
      <c r="S2327" s="79" t="e">
        <f t="shared" si="3490"/>
        <v>#DIV/0!</v>
      </c>
      <c r="T2327" s="10">
        <f t="shared" si="3519"/>
        <v>0</v>
      </c>
      <c r="U2327" s="5">
        <f t="shared" si="3520"/>
        <v>0</v>
      </c>
      <c r="V2327" s="5">
        <f t="shared" si="3521"/>
        <v>0</v>
      </c>
      <c r="W2327" s="5">
        <f t="shared" si="3522"/>
        <v>0</v>
      </c>
      <c r="X2327" s="5">
        <f t="shared" si="3523"/>
        <v>0</v>
      </c>
      <c r="Y2327" s="5" t="e">
        <f t="shared" si="3524"/>
        <v>#DIV/0!</v>
      </c>
      <c r="Z2327" s="37" t="e">
        <f t="shared" si="3525"/>
        <v>#DIV/0!</v>
      </c>
      <c r="AA2327" s="63" t="e">
        <f t="shared" si="3504"/>
        <v>#DIV/0!</v>
      </c>
      <c r="AB2327" s="50">
        <f t="shared" si="3505"/>
        <v>0</v>
      </c>
      <c r="AC2327" s="50">
        <f t="shared" si="3506"/>
        <v>0</v>
      </c>
      <c r="AD2327" s="50">
        <f t="shared" si="3507"/>
        <v>0</v>
      </c>
      <c r="AE2327" s="55">
        <f t="shared" si="3508"/>
        <v>0</v>
      </c>
      <c r="AF2327" s="55">
        <f t="shared" si="3509"/>
        <v>0</v>
      </c>
      <c r="AG2327" s="55">
        <f t="shared" si="3510"/>
        <v>0</v>
      </c>
      <c r="AH2327" s="50">
        <f t="shared" si="3511"/>
        <v>0</v>
      </c>
      <c r="AI2327" s="50">
        <f t="shared" si="3512"/>
        <v>0</v>
      </c>
      <c r="AJ2327" s="50">
        <f t="shared" si="3513"/>
        <v>0</v>
      </c>
      <c r="AK2327" s="50">
        <f t="shared" si="3514"/>
        <v>0</v>
      </c>
      <c r="AL2327" s="50">
        <f t="shared" ref="AL2327:AM2327" si="3539">SUM(AJ2327:AJ2340)</f>
        <v>0</v>
      </c>
      <c r="AM2327" s="50">
        <f t="shared" si="3539"/>
        <v>0</v>
      </c>
      <c r="AN2327" s="50" t="e">
        <f t="shared" si="3516"/>
        <v>#DIV/0!</v>
      </c>
      <c r="AO2327" s="50" t="e">
        <f t="shared" si="3517"/>
        <v>#DIV/0!</v>
      </c>
      <c r="AP2327" s="59" t="e">
        <f t="shared" si="3518"/>
        <v>#DIV/0!</v>
      </c>
    </row>
    <row r="2328" spans="1:42" x14ac:dyDescent="0.35">
      <c r="A2328" s="83">
        <f>Symbol!A2328</f>
        <v>0</v>
      </c>
      <c r="B2328" s="17">
        <f>Symbol!B2328</f>
        <v>0</v>
      </c>
      <c r="C2328" s="84">
        <f>Symbol!C2328</f>
        <v>0</v>
      </c>
      <c r="D2328" s="17">
        <f>Symbol!D2328</f>
        <v>0</v>
      </c>
      <c r="E2328" s="84">
        <f>Symbol!E2328</f>
        <v>0</v>
      </c>
      <c r="F2328" s="17">
        <f>Symbol!G2328</f>
        <v>0</v>
      </c>
      <c r="H2328" s="29">
        <f t="shared" si="3503"/>
        <v>1</v>
      </c>
      <c r="I2328" s="10">
        <f t="shared" si="3500"/>
        <v>0</v>
      </c>
      <c r="J2328" s="37">
        <f t="shared" si="3495"/>
        <v>0</v>
      </c>
      <c r="K2328" s="79" t="e">
        <f t="shared" si="3501"/>
        <v>#DIV/0!</v>
      </c>
      <c r="L2328" s="67">
        <f t="shared" si="3492"/>
        <v>0</v>
      </c>
      <c r="M2328" s="79" t="e">
        <f t="shared" si="3498"/>
        <v>#DIV/0!</v>
      </c>
      <c r="N2328" s="67">
        <f t="shared" si="3489"/>
        <v>0</v>
      </c>
      <c r="O2328" s="79" t="e">
        <f t="shared" si="3496"/>
        <v>#DIV/0!</v>
      </c>
      <c r="P2328" s="67">
        <f t="shared" si="3487"/>
        <v>0</v>
      </c>
      <c r="Q2328" s="79" t="e">
        <f t="shared" si="3493"/>
        <v>#DIV/0!</v>
      </c>
      <c r="R2328" s="67">
        <f t="shared" si="3485"/>
        <v>0</v>
      </c>
      <c r="S2328" s="79" t="e">
        <f t="shared" si="3490"/>
        <v>#DIV/0!</v>
      </c>
      <c r="T2328" s="10">
        <f t="shared" si="3519"/>
        <v>0</v>
      </c>
      <c r="U2328" s="5">
        <f t="shared" si="3520"/>
        <v>0</v>
      </c>
      <c r="V2328" s="5">
        <f t="shared" si="3521"/>
        <v>0</v>
      </c>
      <c r="W2328" s="5">
        <f t="shared" si="3522"/>
        <v>0</v>
      </c>
      <c r="X2328" s="5">
        <f t="shared" si="3523"/>
        <v>0</v>
      </c>
      <c r="Y2328" s="5" t="e">
        <f t="shared" si="3524"/>
        <v>#DIV/0!</v>
      </c>
      <c r="Z2328" s="37" t="e">
        <f t="shared" si="3525"/>
        <v>#DIV/0!</v>
      </c>
      <c r="AA2328" s="63" t="e">
        <f t="shared" si="3504"/>
        <v>#DIV/0!</v>
      </c>
      <c r="AB2328" s="50">
        <f t="shared" si="3505"/>
        <v>0</v>
      </c>
      <c r="AC2328" s="50">
        <f t="shared" si="3506"/>
        <v>0</v>
      </c>
      <c r="AD2328" s="50">
        <f t="shared" si="3507"/>
        <v>0</v>
      </c>
      <c r="AE2328" s="55">
        <f t="shared" si="3508"/>
        <v>0</v>
      </c>
      <c r="AF2328" s="55">
        <f t="shared" si="3509"/>
        <v>0</v>
      </c>
      <c r="AG2328" s="55">
        <f t="shared" si="3510"/>
        <v>0</v>
      </c>
      <c r="AH2328" s="50">
        <f t="shared" si="3511"/>
        <v>0</v>
      </c>
      <c r="AI2328" s="50">
        <f t="shared" si="3512"/>
        <v>0</v>
      </c>
      <c r="AJ2328" s="50">
        <f t="shared" si="3513"/>
        <v>0</v>
      </c>
      <c r="AK2328" s="50">
        <f t="shared" si="3514"/>
        <v>0</v>
      </c>
      <c r="AL2328" s="50">
        <f t="shared" ref="AL2328:AM2328" si="3540">SUM(AJ2328:AJ2341)</f>
        <v>0</v>
      </c>
      <c r="AM2328" s="50">
        <f t="shared" si="3540"/>
        <v>0</v>
      </c>
      <c r="AN2328" s="50" t="e">
        <f t="shared" si="3516"/>
        <v>#DIV/0!</v>
      </c>
      <c r="AO2328" s="50" t="e">
        <f t="shared" si="3517"/>
        <v>#DIV/0!</v>
      </c>
      <c r="AP2328" s="59" t="e">
        <f t="shared" si="3518"/>
        <v>#DIV/0!</v>
      </c>
    </row>
    <row r="2329" spans="1:42" x14ac:dyDescent="0.35">
      <c r="A2329" s="83">
        <f>Symbol!A2329</f>
        <v>0</v>
      </c>
      <c r="B2329" s="17">
        <f>Symbol!B2329</f>
        <v>0</v>
      </c>
      <c r="C2329" s="84">
        <f>Symbol!C2329</f>
        <v>0</v>
      </c>
      <c r="D2329" s="17">
        <f>Symbol!D2329</f>
        <v>0</v>
      </c>
      <c r="E2329" s="84">
        <f>Symbol!E2329</f>
        <v>0</v>
      </c>
      <c r="F2329" s="17">
        <f>Symbol!G2329</f>
        <v>0</v>
      </c>
      <c r="H2329" s="29">
        <f t="shared" si="3503"/>
        <v>1</v>
      </c>
      <c r="I2329" s="10">
        <f t="shared" si="3500"/>
        <v>0</v>
      </c>
      <c r="J2329" s="37">
        <f t="shared" si="3495"/>
        <v>0</v>
      </c>
      <c r="K2329" s="79" t="e">
        <f t="shared" si="3501"/>
        <v>#DIV/0!</v>
      </c>
      <c r="L2329" s="67">
        <f t="shared" si="3492"/>
        <v>0</v>
      </c>
      <c r="M2329" s="79" t="e">
        <f t="shared" si="3498"/>
        <v>#DIV/0!</v>
      </c>
      <c r="N2329" s="67">
        <f t="shared" si="3489"/>
        <v>0</v>
      </c>
      <c r="O2329" s="79" t="e">
        <f t="shared" si="3496"/>
        <v>#DIV/0!</v>
      </c>
      <c r="P2329" s="67">
        <f t="shared" si="3487"/>
        <v>0</v>
      </c>
      <c r="Q2329" s="79" t="e">
        <f t="shared" si="3493"/>
        <v>#DIV/0!</v>
      </c>
      <c r="R2329" s="67">
        <f t="shared" si="3485"/>
        <v>0</v>
      </c>
      <c r="S2329" s="79" t="e">
        <f t="shared" si="3490"/>
        <v>#DIV/0!</v>
      </c>
      <c r="T2329" s="10">
        <f t="shared" si="3519"/>
        <v>0</v>
      </c>
      <c r="U2329" s="5">
        <f t="shared" si="3520"/>
        <v>0</v>
      </c>
      <c r="V2329" s="5">
        <f t="shared" si="3521"/>
        <v>0</v>
      </c>
      <c r="W2329" s="5">
        <f t="shared" si="3522"/>
        <v>0</v>
      </c>
      <c r="X2329" s="5">
        <f t="shared" si="3523"/>
        <v>0</v>
      </c>
      <c r="Y2329" s="5" t="e">
        <f t="shared" si="3524"/>
        <v>#DIV/0!</v>
      </c>
      <c r="Z2329" s="37" t="e">
        <f t="shared" si="3525"/>
        <v>#DIV/0!</v>
      </c>
      <c r="AA2329" s="63" t="e">
        <f t="shared" si="3504"/>
        <v>#DIV/0!</v>
      </c>
      <c r="AB2329" s="50">
        <f t="shared" si="3505"/>
        <v>0</v>
      </c>
      <c r="AC2329" s="50">
        <f t="shared" si="3506"/>
        <v>0</v>
      </c>
      <c r="AD2329" s="50">
        <f t="shared" si="3507"/>
        <v>0</v>
      </c>
      <c r="AE2329" s="55">
        <f t="shared" si="3508"/>
        <v>0</v>
      </c>
      <c r="AF2329" s="55">
        <f t="shared" si="3509"/>
        <v>0</v>
      </c>
      <c r="AG2329" s="55">
        <f t="shared" si="3510"/>
        <v>0</v>
      </c>
      <c r="AH2329" s="50">
        <f t="shared" si="3511"/>
        <v>0</v>
      </c>
      <c r="AI2329" s="50">
        <f t="shared" si="3512"/>
        <v>0</v>
      </c>
      <c r="AJ2329" s="50">
        <f t="shared" si="3513"/>
        <v>0</v>
      </c>
      <c r="AK2329" s="50">
        <f t="shared" si="3514"/>
        <v>0</v>
      </c>
      <c r="AL2329" s="50">
        <f t="shared" ref="AL2329:AM2329" si="3541">SUM(AJ2329:AJ2342)</f>
        <v>0</v>
      </c>
      <c r="AM2329" s="50">
        <f t="shared" si="3541"/>
        <v>0</v>
      </c>
      <c r="AN2329" s="50" t="e">
        <f t="shared" si="3516"/>
        <v>#DIV/0!</v>
      </c>
      <c r="AO2329" s="50" t="e">
        <f t="shared" si="3517"/>
        <v>#DIV/0!</v>
      </c>
      <c r="AP2329" s="59" t="e">
        <f t="shared" si="3518"/>
        <v>#DIV/0!</v>
      </c>
    </row>
    <row r="2330" spans="1:42" x14ac:dyDescent="0.35">
      <c r="A2330" s="83">
        <f>Symbol!A2330</f>
        <v>0</v>
      </c>
      <c r="B2330" s="17">
        <f>Symbol!B2330</f>
        <v>0</v>
      </c>
      <c r="C2330" s="84">
        <f>Symbol!C2330</f>
        <v>0</v>
      </c>
      <c r="D2330" s="17">
        <f>Symbol!D2330</f>
        <v>0</v>
      </c>
      <c r="E2330" s="84">
        <f>Symbol!E2330</f>
        <v>0</v>
      </c>
      <c r="F2330" s="17">
        <f>Symbol!G2330</f>
        <v>0</v>
      </c>
      <c r="H2330" s="29">
        <f t="shared" si="3503"/>
        <v>1</v>
      </c>
      <c r="I2330" s="10">
        <f t="shared" si="3500"/>
        <v>0</v>
      </c>
      <c r="J2330" s="37">
        <f t="shared" si="3495"/>
        <v>0</v>
      </c>
      <c r="K2330" s="79" t="e">
        <f t="shared" si="3501"/>
        <v>#DIV/0!</v>
      </c>
      <c r="L2330" s="67">
        <f t="shared" si="3492"/>
        <v>0</v>
      </c>
      <c r="M2330" s="79" t="e">
        <f t="shared" si="3498"/>
        <v>#DIV/0!</v>
      </c>
      <c r="N2330" s="67">
        <f t="shared" si="3489"/>
        <v>0</v>
      </c>
      <c r="O2330" s="79" t="e">
        <f t="shared" si="3496"/>
        <v>#DIV/0!</v>
      </c>
      <c r="P2330" s="67">
        <f t="shared" si="3487"/>
        <v>0</v>
      </c>
      <c r="Q2330" s="79" t="e">
        <f t="shared" si="3493"/>
        <v>#DIV/0!</v>
      </c>
      <c r="R2330" s="67">
        <f t="shared" si="3485"/>
        <v>0</v>
      </c>
      <c r="S2330" s="79" t="e">
        <f t="shared" si="3490"/>
        <v>#DIV/0!</v>
      </c>
      <c r="T2330" s="10">
        <f t="shared" si="3519"/>
        <v>0</v>
      </c>
      <c r="U2330" s="5">
        <f t="shared" si="3520"/>
        <v>0</v>
      </c>
      <c r="V2330" s="5">
        <f t="shared" si="3521"/>
        <v>0</v>
      </c>
      <c r="W2330" s="5">
        <f t="shared" si="3522"/>
        <v>0</v>
      </c>
      <c r="X2330" s="5">
        <f t="shared" si="3523"/>
        <v>0</v>
      </c>
      <c r="Y2330" s="5" t="e">
        <f t="shared" si="3524"/>
        <v>#DIV/0!</v>
      </c>
      <c r="Z2330" s="37" t="e">
        <f t="shared" si="3525"/>
        <v>#DIV/0!</v>
      </c>
      <c r="AA2330" s="63" t="e">
        <f t="shared" si="3504"/>
        <v>#DIV/0!</v>
      </c>
      <c r="AB2330" s="50">
        <f t="shared" si="3505"/>
        <v>0</v>
      </c>
      <c r="AC2330" s="50">
        <f t="shared" si="3506"/>
        <v>0</v>
      </c>
      <c r="AD2330" s="50">
        <f t="shared" si="3507"/>
        <v>0</v>
      </c>
      <c r="AE2330" s="55">
        <f t="shared" si="3508"/>
        <v>0</v>
      </c>
      <c r="AF2330" s="55">
        <f t="shared" si="3509"/>
        <v>0</v>
      </c>
      <c r="AG2330" s="55">
        <f t="shared" si="3510"/>
        <v>0</v>
      </c>
      <c r="AH2330" s="50">
        <f t="shared" si="3511"/>
        <v>0</v>
      </c>
      <c r="AI2330" s="50">
        <f t="shared" si="3512"/>
        <v>0</v>
      </c>
      <c r="AJ2330" s="50">
        <f t="shared" si="3513"/>
        <v>0</v>
      </c>
      <c r="AK2330" s="50">
        <f t="shared" si="3514"/>
        <v>0</v>
      </c>
      <c r="AL2330" s="50">
        <f t="shared" ref="AL2330:AM2330" si="3542">SUM(AJ2330:AJ2343)</f>
        <v>0</v>
      </c>
      <c r="AM2330" s="50">
        <f t="shared" si="3542"/>
        <v>0</v>
      </c>
      <c r="AN2330" s="50" t="e">
        <f t="shared" si="3516"/>
        <v>#DIV/0!</v>
      </c>
      <c r="AO2330" s="50" t="e">
        <f t="shared" si="3517"/>
        <v>#DIV/0!</v>
      </c>
      <c r="AP2330" s="59" t="e">
        <f t="shared" si="3518"/>
        <v>#DIV/0!</v>
      </c>
    </row>
    <row r="2331" spans="1:42" x14ac:dyDescent="0.35">
      <c r="A2331" s="83">
        <f>Symbol!A2331</f>
        <v>0</v>
      </c>
      <c r="B2331" s="17">
        <f>Symbol!B2331</f>
        <v>0</v>
      </c>
      <c r="C2331" s="84">
        <f>Symbol!C2331</f>
        <v>0</v>
      </c>
      <c r="D2331" s="17">
        <f>Symbol!D2331</f>
        <v>0</v>
      </c>
      <c r="E2331" s="84">
        <f>Symbol!E2331</f>
        <v>0</v>
      </c>
      <c r="F2331" s="17">
        <f>Symbol!G2331</f>
        <v>0</v>
      </c>
      <c r="H2331" s="29">
        <f t="shared" si="3503"/>
        <v>1</v>
      </c>
      <c r="I2331" s="10">
        <f t="shared" si="3500"/>
        <v>0</v>
      </c>
      <c r="J2331" s="37">
        <f t="shared" si="3495"/>
        <v>0</v>
      </c>
      <c r="K2331" s="79" t="e">
        <f t="shared" si="3501"/>
        <v>#DIV/0!</v>
      </c>
      <c r="L2331" s="67">
        <f t="shared" si="3492"/>
        <v>0</v>
      </c>
      <c r="M2331" s="79" t="e">
        <f t="shared" si="3498"/>
        <v>#DIV/0!</v>
      </c>
      <c r="N2331" s="67">
        <f t="shared" si="3489"/>
        <v>0</v>
      </c>
      <c r="O2331" s="79" t="e">
        <f t="shared" si="3496"/>
        <v>#DIV/0!</v>
      </c>
      <c r="P2331" s="67">
        <f t="shared" si="3487"/>
        <v>0</v>
      </c>
      <c r="Q2331" s="79" t="e">
        <f t="shared" si="3493"/>
        <v>#DIV/0!</v>
      </c>
      <c r="R2331" s="67">
        <f t="shared" si="3485"/>
        <v>0</v>
      </c>
      <c r="S2331" s="79" t="e">
        <f t="shared" si="3490"/>
        <v>#DIV/0!</v>
      </c>
      <c r="T2331" s="10">
        <f t="shared" si="3519"/>
        <v>0</v>
      </c>
      <c r="U2331" s="5">
        <f t="shared" si="3520"/>
        <v>0</v>
      </c>
      <c r="V2331" s="5">
        <f t="shared" si="3521"/>
        <v>0</v>
      </c>
      <c r="W2331" s="5">
        <f t="shared" si="3522"/>
        <v>0</v>
      </c>
      <c r="X2331" s="5">
        <f t="shared" si="3523"/>
        <v>0</v>
      </c>
      <c r="Y2331" s="5" t="e">
        <f t="shared" si="3524"/>
        <v>#DIV/0!</v>
      </c>
      <c r="Z2331" s="37" t="e">
        <f t="shared" si="3525"/>
        <v>#DIV/0!</v>
      </c>
      <c r="AA2331" s="63" t="e">
        <f t="shared" si="3504"/>
        <v>#DIV/0!</v>
      </c>
      <c r="AB2331" s="50">
        <f t="shared" si="3505"/>
        <v>0</v>
      </c>
      <c r="AC2331" s="50">
        <f t="shared" si="3506"/>
        <v>0</v>
      </c>
      <c r="AD2331" s="50">
        <f t="shared" si="3507"/>
        <v>0</v>
      </c>
      <c r="AE2331" s="55">
        <f t="shared" si="3508"/>
        <v>0</v>
      </c>
      <c r="AF2331" s="55">
        <f t="shared" si="3509"/>
        <v>0</v>
      </c>
      <c r="AG2331" s="55">
        <f t="shared" si="3510"/>
        <v>0</v>
      </c>
      <c r="AH2331" s="50">
        <f t="shared" si="3511"/>
        <v>0</v>
      </c>
      <c r="AI2331" s="50">
        <f t="shared" si="3512"/>
        <v>0</v>
      </c>
      <c r="AJ2331" s="50">
        <f t="shared" si="3513"/>
        <v>0</v>
      </c>
      <c r="AK2331" s="50">
        <f t="shared" si="3514"/>
        <v>0</v>
      </c>
      <c r="AL2331" s="50">
        <f t="shared" ref="AL2331:AM2331" si="3543">SUM(AJ2331:AJ2344)</f>
        <v>0</v>
      </c>
      <c r="AM2331" s="50">
        <f t="shared" si="3543"/>
        <v>0</v>
      </c>
      <c r="AN2331" s="50" t="e">
        <f t="shared" si="3516"/>
        <v>#DIV/0!</v>
      </c>
      <c r="AO2331" s="50" t="e">
        <f t="shared" si="3517"/>
        <v>#DIV/0!</v>
      </c>
      <c r="AP2331" s="59" t="e">
        <f t="shared" si="3518"/>
        <v>#DIV/0!</v>
      </c>
    </row>
    <row r="2332" spans="1:42" x14ac:dyDescent="0.35">
      <c r="A2332" s="83">
        <f>Symbol!A2332</f>
        <v>0</v>
      </c>
      <c r="B2332" s="17">
        <f>Symbol!B2332</f>
        <v>0</v>
      </c>
      <c r="C2332" s="84">
        <f>Symbol!C2332</f>
        <v>0</v>
      </c>
      <c r="D2332" s="17">
        <f>Symbol!D2332</f>
        <v>0</v>
      </c>
      <c r="E2332" s="84">
        <f>Symbol!E2332</f>
        <v>0</v>
      </c>
      <c r="F2332" s="17">
        <f>Symbol!G2332</f>
        <v>0</v>
      </c>
      <c r="H2332" s="29">
        <f t="shared" si="3503"/>
        <v>1</v>
      </c>
      <c r="I2332" s="10">
        <f t="shared" si="3500"/>
        <v>0</v>
      </c>
      <c r="J2332" s="37">
        <f t="shared" si="3495"/>
        <v>0</v>
      </c>
      <c r="K2332" s="79" t="e">
        <f t="shared" si="3501"/>
        <v>#DIV/0!</v>
      </c>
      <c r="L2332" s="67">
        <f t="shared" si="3492"/>
        <v>0</v>
      </c>
      <c r="M2332" s="79" t="e">
        <f t="shared" si="3498"/>
        <v>#DIV/0!</v>
      </c>
      <c r="N2332" s="67">
        <f t="shared" si="3489"/>
        <v>0</v>
      </c>
      <c r="O2332" s="79" t="e">
        <f t="shared" si="3496"/>
        <v>#DIV/0!</v>
      </c>
      <c r="P2332" s="67">
        <f t="shared" si="3487"/>
        <v>0</v>
      </c>
      <c r="Q2332" s="79" t="e">
        <f t="shared" si="3493"/>
        <v>#DIV/0!</v>
      </c>
      <c r="R2332" s="67">
        <f t="shared" si="3485"/>
        <v>0</v>
      </c>
      <c r="S2332" s="79" t="e">
        <f t="shared" si="3490"/>
        <v>#DIV/0!</v>
      </c>
      <c r="T2332" s="10">
        <f t="shared" si="3519"/>
        <v>0</v>
      </c>
      <c r="U2332" s="5">
        <f t="shared" si="3520"/>
        <v>0</v>
      </c>
      <c r="V2332" s="5">
        <f t="shared" si="3521"/>
        <v>0</v>
      </c>
      <c r="W2332" s="5">
        <f t="shared" si="3522"/>
        <v>0</v>
      </c>
      <c r="X2332" s="5">
        <f t="shared" si="3523"/>
        <v>0</v>
      </c>
      <c r="Y2332" s="5" t="e">
        <f t="shared" si="3524"/>
        <v>#DIV/0!</v>
      </c>
      <c r="Z2332" s="37" t="e">
        <f t="shared" si="3525"/>
        <v>#DIV/0!</v>
      </c>
      <c r="AA2332" s="63" t="e">
        <f t="shared" si="3504"/>
        <v>#DIV/0!</v>
      </c>
      <c r="AB2332" s="50">
        <f t="shared" si="3505"/>
        <v>0</v>
      </c>
      <c r="AC2332" s="50">
        <f t="shared" si="3506"/>
        <v>0</v>
      </c>
      <c r="AD2332" s="50">
        <f t="shared" si="3507"/>
        <v>0</v>
      </c>
      <c r="AE2332" s="55">
        <f t="shared" si="3508"/>
        <v>0</v>
      </c>
      <c r="AF2332" s="55">
        <f t="shared" si="3509"/>
        <v>0</v>
      </c>
      <c r="AG2332" s="55">
        <f t="shared" si="3510"/>
        <v>0</v>
      </c>
      <c r="AH2332" s="50">
        <f t="shared" si="3511"/>
        <v>0</v>
      </c>
      <c r="AI2332" s="50">
        <f t="shared" si="3512"/>
        <v>0</v>
      </c>
      <c r="AJ2332" s="50">
        <f t="shared" si="3513"/>
        <v>0</v>
      </c>
      <c r="AK2332" s="50">
        <f t="shared" si="3514"/>
        <v>0</v>
      </c>
      <c r="AL2332" s="50">
        <f t="shared" ref="AL2332:AM2332" si="3544">SUM(AJ2332:AJ2345)</f>
        <v>0</v>
      </c>
      <c r="AM2332" s="50">
        <f t="shared" si="3544"/>
        <v>0</v>
      </c>
      <c r="AN2332" s="50" t="e">
        <f t="shared" si="3516"/>
        <v>#DIV/0!</v>
      </c>
      <c r="AO2332" s="50" t="e">
        <f t="shared" si="3517"/>
        <v>#DIV/0!</v>
      </c>
      <c r="AP2332" s="59" t="e">
        <f t="shared" si="3518"/>
        <v>#DIV/0!</v>
      </c>
    </row>
    <row r="2333" spans="1:42" x14ac:dyDescent="0.35">
      <c r="A2333" s="83">
        <f>Symbol!A2333</f>
        <v>0</v>
      </c>
      <c r="B2333" s="17">
        <f>Symbol!B2333</f>
        <v>0</v>
      </c>
      <c r="C2333" s="84">
        <f>Symbol!C2333</f>
        <v>0</v>
      </c>
      <c r="D2333" s="17">
        <f>Symbol!D2333</f>
        <v>0</v>
      </c>
      <c r="E2333" s="84">
        <f>Symbol!E2333</f>
        <v>0</v>
      </c>
      <c r="F2333" s="17">
        <f>Symbol!G2333</f>
        <v>0</v>
      </c>
      <c r="H2333" s="29">
        <f t="shared" si="3503"/>
        <v>1</v>
      </c>
      <c r="I2333" s="10">
        <f t="shared" si="3500"/>
        <v>0</v>
      </c>
      <c r="J2333" s="37">
        <f t="shared" si="3495"/>
        <v>0</v>
      </c>
      <c r="K2333" s="79" t="e">
        <f t="shared" si="3501"/>
        <v>#DIV/0!</v>
      </c>
      <c r="L2333" s="67">
        <f t="shared" si="3492"/>
        <v>0</v>
      </c>
      <c r="M2333" s="79" t="e">
        <f t="shared" si="3498"/>
        <v>#DIV/0!</v>
      </c>
      <c r="N2333" s="67">
        <f t="shared" si="3489"/>
        <v>0</v>
      </c>
      <c r="O2333" s="79" t="e">
        <f t="shared" si="3496"/>
        <v>#DIV/0!</v>
      </c>
      <c r="P2333" s="67">
        <f t="shared" si="3487"/>
        <v>0</v>
      </c>
      <c r="Q2333" s="79" t="e">
        <f t="shared" si="3493"/>
        <v>#DIV/0!</v>
      </c>
      <c r="R2333" s="67">
        <f t="shared" si="3485"/>
        <v>0</v>
      </c>
      <c r="S2333" s="79" t="e">
        <f t="shared" si="3490"/>
        <v>#DIV/0!</v>
      </c>
      <c r="T2333" s="10">
        <f t="shared" si="3519"/>
        <v>0</v>
      </c>
      <c r="U2333" s="5">
        <f t="shared" si="3520"/>
        <v>0</v>
      </c>
      <c r="V2333" s="5">
        <f t="shared" si="3521"/>
        <v>0</v>
      </c>
      <c r="W2333" s="5">
        <f t="shared" si="3522"/>
        <v>0</v>
      </c>
      <c r="X2333" s="5">
        <f t="shared" si="3523"/>
        <v>0</v>
      </c>
      <c r="Y2333" s="5" t="e">
        <f t="shared" si="3524"/>
        <v>#DIV/0!</v>
      </c>
      <c r="Z2333" s="37" t="e">
        <f t="shared" si="3525"/>
        <v>#DIV/0!</v>
      </c>
      <c r="AA2333" s="63" t="e">
        <f t="shared" si="3504"/>
        <v>#DIV/0!</v>
      </c>
      <c r="AB2333" s="50">
        <f t="shared" si="3505"/>
        <v>0</v>
      </c>
      <c r="AC2333" s="50">
        <f t="shared" si="3506"/>
        <v>0</v>
      </c>
      <c r="AD2333" s="50">
        <f t="shared" si="3507"/>
        <v>0</v>
      </c>
      <c r="AE2333" s="55">
        <f t="shared" si="3508"/>
        <v>0</v>
      </c>
      <c r="AF2333" s="55">
        <f t="shared" si="3509"/>
        <v>0</v>
      </c>
      <c r="AG2333" s="55">
        <f t="shared" si="3510"/>
        <v>0</v>
      </c>
      <c r="AH2333" s="50">
        <f t="shared" si="3511"/>
        <v>0</v>
      </c>
      <c r="AI2333" s="50">
        <f t="shared" si="3512"/>
        <v>0</v>
      </c>
      <c r="AJ2333" s="50">
        <f t="shared" si="3513"/>
        <v>0</v>
      </c>
      <c r="AK2333" s="50">
        <f t="shared" si="3514"/>
        <v>0</v>
      </c>
      <c r="AL2333" s="50">
        <f t="shared" ref="AL2333:AM2333" si="3545">SUM(AJ2333:AJ2346)</f>
        <v>0</v>
      </c>
      <c r="AM2333" s="50">
        <f t="shared" si="3545"/>
        <v>0</v>
      </c>
      <c r="AN2333" s="50" t="e">
        <f t="shared" si="3516"/>
        <v>#DIV/0!</v>
      </c>
      <c r="AO2333" s="50" t="e">
        <f t="shared" si="3517"/>
        <v>#DIV/0!</v>
      </c>
      <c r="AP2333" s="59" t="e">
        <f t="shared" si="3518"/>
        <v>#DIV/0!</v>
      </c>
    </row>
    <row r="2334" spans="1:42" x14ac:dyDescent="0.35">
      <c r="A2334" s="83">
        <f>Symbol!A2334</f>
        <v>0</v>
      </c>
      <c r="B2334" s="17">
        <f>Symbol!B2334</f>
        <v>0</v>
      </c>
      <c r="C2334" s="84">
        <f>Symbol!C2334</f>
        <v>0</v>
      </c>
      <c r="D2334" s="17">
        <f>Symbol!D2334</f>
        <v>0</v>
      </c>
      <c r="E2334" s="84">
        <f>Symbol!E2334</f>
        <v>0</v>
      </c>
      <c r="F2334" s="17">
        <f>Symbol!G2334</f>
        <v>0</v>
      </c>
      <c r="H2334" s="29">
        <f t="shared" si="3503"/>
        <v>1</v>
      </c>
      <c r="I2334" s="10">
        <f t="shared" si="3500"/>
        <v>0</v>
      </c>
      <c r="J2334" s="37">
        <f t="shared" si="3495"/>
        <v>0</v>
      </c>
      <c r="K2334" s="79" t="e">
        <f t="shared" si="3501"/>
        <v>#DIV/0!</v>
      </c>
      <c r="L2334" s="67">
        <f t="shared" si="3492"/>
        <v>0</v>
      </c>
      <c r="M2334" s="79" t="e">
        <f t="shared" si="3498"/>
        <v>#DIV/0!</v>
      </c>
      <c r="N2334" s="67">
        <f t="shared" si="3489"/>
        <v>0</v>
      </c>
      <c r="O2334" s="79" t="e">
        <f t="shared" si="3496"/>
        <v>#DIV/0!</v>
      </c>
      <c r="P2334" s="67">
        <f t="shared" si="3487"/>
        <v>0</v>
      </c>
      <c r="Q2334" s="79" t="e">
        <f t="shared" si="3493"/>
        <v>#DIV/0!</v>
      </c>
      <c r="R2334" s="67">
        <f t="shared" si="3485"/>
        <v>0</v>
      </c>
      <c r="S2334" s="79" t="e">
        <f t="shared" si="3490"/>
        <v>#DIV/0!</v>
      </c>
      <c r="T2334" s="10">
        <f t="shared" si="3519"/>
        <v>0</v>
      </c>
      <c r="U2334" s="5">
        <f t="shared" si="3520"/>
        <v>0</v>
      </c>
      <c r="V2334" s="5">
        <f t="shared" si="3521"/>
        <v>0</v>
      </c>
      <c r="W2334" s="5">
        <f t="shared" si="3522"/>
        <v>0</v>
      </c>
      <c r="X2334" s="5">
        <f t="shared" si="3523"/>
        <v>0</v>
      </c>
      <c r="Y2334" s="5" t="e">
        <f t="shared" si="3524"/>
        <v>#DIV/0!</v>
      </c>
      <c r="Z2334" s="37" t="e">
        <f t="shared" si="3525"/>
        <v>#DIV/0!</v>
      </c>
      <c r="AA2334" s="63" t="e">
        <f t="shared" si="3504"/>
        <v>#DIV/0!</v>
      </c>
      <c r="AB2334" s="50">
        <f t="shared" si="3505"/>
        <v>0</v>
      </c>
      <c r="AC2334" s="50">
        <f t="shared" si="3506"/>
        <v>0</v>
      </c>
      <c r="AD2334" s="50">
        <f t="shared" si="3507"/>
        <v>0</v>
      </c>
      <c r="AE2334" s="55">
        <f t="shared" si="3508"/>
        <v>0</v>
      </c>
      <c r="AF2334" s="55">
        <f t="shared" si="3509"/>
        <v>0</v>
      </c>
      <c r="AG2334" s="55">
        <f t="shared" si="3510"/>
        <v>0</v>
      </c>
      <c r="AH2334" s="50">
        <f t="shared" si="3511"/>
        <v>0</v>
      </c>
      <c r="AI2334" s="50">
        <f t="shared" si="3512"/>
        <v>0</v>
      </c>
      <c r="AJ2334" s="50">
        <f t="shared" si="3513"/>
        <v>0</v>
      </c>
      <c r="AK2334" s="50">
        <f t="shared" si="3514"/>
        <v>0</v>
      </c>
      <c r="AL2334" s="50">
        <f t="shared" ref="AL2334:AM2334" si="3546">SUM(AJ2334:AJ2347)</f>
        <v>0</v>
      </c>
      <c r="AM2334" s="50">
        <f t="shared" si="3546"/>
        <v>0</v>
      </c>
      <c r="AN2334" s="50" t="e">
        <f t="shared" si="3516"/>
        <v>#DIV/0!</v>
      </c>
      <c r="AO2334" s="50" t="e">
        <f t="shared" si="3517"/>
        <v>#DIV/0!</v>
      </c>
      <c r="AP2334" s="59" t="e">
        <f t="shared" si="3518"/>
        <v>#DIV/0!</v>
      </c>
    </row>
    <row r="2335" spans="1:42" x14ac:dyDescent="0.35">
      <c r="A2335" s="83">
        <f>Symbol!A2335</f>
        <v>0</v>
      </c>
      <c r="B2335" s="17">
        <f>Symbol!B2335</f>
        <v>0</v>
      </c>
      <c r="C2335" s="84">
        <f>Symbol!C2335</f>
        <v>0</v>
      </c>
      <c r="D2335" s="17">
        <f>Symbol!D2335</f>
        <v>0</v>
      </c>
      <c r="E2335" s="84">
        <f>Symbol!E2335</f>
        <v>0</v>
      </c>
      <c r="F2335" s="17">
        <f>Symbol!G2335</f>
        <v>0</v>
      </c>
      <c r="H2335" s="29">
        <f t="shared" si="3503"/>
        <v>1</v>
      </c>
      <c r="I2335" s="10">
        <f t="shared" si="3500"/>
        <v>0</v>
      </c>
      <c r="J2335" s="37">
        <f t="shared" si="3495"/>
        <v>0</v>
      </c>
      <c r="K2335" s="79" t="e">
        <f t="shared" si="3501"/>
        <v>#DIV/0!</v>
      </c>
      <c r="L2335" s="67">
        <f t="shared" si="3492"/>
        <v>0</v>
      </c>
      <c r="M2335" s="79" t="e">
        <f t="shared" si="3498"/>
        <v>#DIV/0!</v>
      </c>
      <c r="N2335" s="67">
        <f t="shared" si="3489"/>
        <v>0</v>
      </c>
      <c r="O2335" s="79" t="e">
        <f t="shared" si="3496"/>
        <v>#DIV/0!</v>
      </c>
      <c r="P2335" s="67">
        <f t="shared" si="3487"/>
        <v>0</v>
      </c>
      <c r="Q2335" s="79" t="e">
        <f t="shared" si="3493"/>
        <v>#DIV/0!</v>
      </c>
      <c r="R2335" s="67">
        <f t="shared" si="3485"/>
        <v>0</v>
      </c>
      <c r="S2335" s="79" t="e">
        <f t="shared" si="3490"/>
        <v>#DIV/0!</v>
      </c>
      <c r="T2335" s="10">
        <f t="shared" si="3519"/>
        <v>0</v>
      </c>
      <c r="U2335" s="5">
        <f t="shared" si="3520"/>
        <v>0</v>
      </c>
      <c r="V2335" s="5">
        <f t="shared" si="3521"/>
        <v>0</v>
      </c>
      <c r="W2335" s="5">
        <f t="shared" si="3522"/>
        <v>0</v>
      </c>
      <c r="X2335" s="5">
        <f t="shared" si="3523"/>
        <v>0</v>
      </c>
      <c r="Y2335" s="5" t="e">
        <f t="shared" si="3524"/>
        <v>#DIV/0!</v>
      </c>
      <c r="Z2335" s="37" t="e">
        <f t="shared" si="3525"/>
        <v>#DIV/0!</v>
      </c>
      <c r="AA2335" s="63" t="e">
        <f t="shared" si="3504"/>
        <v>#DIV/0!</v>
      </c>
      <c r="AB2335" s="50">
        <f t="shared" si="3505"/>
        <v>0</v>
      </c>
      <c r="AC2335" s="50">
        <f t="shared" si="3506"/>
        <v>0</v>
      </c>
      <c r="AD2335" s="50">
        <f t="shared" si="3507"/>
        <v>0</v>
      </c>
      <c r="AE2335" s="55">
        <f t="shared" si="3508"/>
        <v>0</v>
      </c>
      <c r="AF2335" s="55">
        <f t="shared" si="3509"/>
        <v>0</v>
      </c>
      <c r="AG2335" s="55">
        <f t="shared" si="3510"/>
        <v>0</v>
      </c>
      <c r="AH2335" s="50">
        <f t="shared" si="3511"/>
        <v>0</v>
      </c>
      <c r="AI2335" s="50">
        <f t="shared" si="3512"/>
        <v>0</v>
      </c>
      <c r="AJ2335" s="50">
        <f t="shared" si="3513"/>
        <v>0</v>
      </c>
      <c r="AK2335" s="50">
        <f t="shared" si="3514"/>
        <v>0</v>
      </c>
      <c r="AL2335" s="50">
        <f t="shared" ref="AL2335:AM2335" si="3547">SUM(AJ2335:AJ2348)</f>
        <v>0</v>
      </c>
      <c r="AM2335" s="50">
        <f t="shared" si="3547"/>
        <v>0</v>
      </c>
      <c r="AN2335" s="50" t="e">
        <f t="shared" si="3516"/>
        <v>#DIV/0!</v>
      </c>
      <c r="AO2335" s="50" t="e">
        <f t="shared" si="3517"/>
        <v>#DIV/0!</v>
      </c>
      <c r="AP2335" s="59" t="e">
        <f t="shared" si="3518"/>
        <v>#DIV/0!</v>
      </c>
    </row>
    <row r="2336" spans="1:42" x14ac:dyDescent="0.35">
      <c r="A2336" s="83">
        <f>Symbol!A2336</f>
        <v>0</v>
      </c>
      <c r="B2336" s="17">
        <f>Symbol!B2336</f>
        <v>0</v>
      </c>
      <c r="C2336" s="84">
        <f>Symbol!C2336</f>
        <v>0</v>
      </c>
      <c r="D2336" s="17">
        <f>Symbol!D2336</f>
        <v>0</v>
      </c>
      <c r="E2336" s="84">
        <f>Symbol!E2336</f>
        <v>0</v>
      </c>
      <c r="F2336" s="17">
        <f>Symbol!G2336</f>
        <v>0</v>
      </c>
      <c r="H2336" s="29">
        <f t="shared" si="3503"/>
        <v>1</v>
      </c>
      <c r="I2336" s="10">
        <f t="shared" si="3500"/>
        <v>0</v>
      </c>
      <c r="J2336" s="37">
        <f t="shared" si="3495"/>
        <v>0</v>
      </c>
      <c r="K2336" s="79" t="e">
        <f t="shared" si="3501"/>
        <v>#DIV/0!</v>
      </c>
      <c r="L2336" s="67">
        <f t="shared" si="3492"/>
        <v>0</v>
      </c>
      <c r="M2336" s="79" t="e">
        <f t="shared" si="3498"/>
        <v>#DIV/0!</v>
      </c>
      <c r="N2336" s="67">
        <f t="shared" si="3489"/>
        <v>0</v>
      </c>
      <c r="O2336" s="79" t="e">
        <f t="shared" si="3496"/>
        <v>#DIV/0!</v>
      </c>
      <c r="P2336" s="67">
        <f t="shared" si="3487"/>
        <v>0</v>
      </c>
      <c r="Q2336" s="79" t="e">
        <f t="shared" si="3493"/>
        <v>#DIV/0!</v>
      </c>
      <c r="R2336" s="67">
        <f t="shared" si="3485"/>
        <v>0</v>
      </c>
      <c r="S2336" s="79" t="e">
        <f t="shared" si="3490"/>
        <v>#DIV/0!</v>
      </c>
      <c r="T2336" s="10">
        <f t="shared" si="3519"/>
        <v>0</v>
      </c>
      <c r="U2336" s="5">
        <f t="shared" si="3520"/>
        <v>0</v>
      </c>
      <c r="V2336" s="5">
        <f t="shared" si="3521"/>
        <v>0</v>
      </c>
      <c r="W2336" s="5">
        <f t="shared" si="3522"/>
        <v>0</v>
      </c>
      <c r="X2336" s="5">
        <f t="shared" si="3523"/>
        <v>0</v>
      </c>
      <c r="Y2336" s="5" t="e">
        <f t="shared" si="3524"/>
        <v>#DIV/0!</v>
      </c>
      <c r="Z2336" s="37" t="e">
        <f t="shared" si="3525"/>
        <v>#DIV/0!</v>
      </c>
      <c r="AA2336" s="63" t="e">
        <f t="shared" si="3504"/>
        <v>#DIV/0!</v>
      </c>
      <c r="AB2336" s="50">
        <f t="shared" si="3505"/>
        <v>0</v>
      </c>
      <c r="AC2336" s="50">
        <f t="shared" si="3506"/>
        <v>0</v>
      </c>
      <c r="AD2336" s="50">
        <f t="shared" si="3507"/>
        <v>0</v>
      </c>
      <c r="AE2336" s="55">
        <f t="shared" si="3508"/>
        <v>0</v>
      </c>
      <c r="AF2336" s="55">
        <f t="shared" si="3509"/>
        <v>0</v>
      </c>
      <c r="AG2336" s="55">
        <f t="shared" si="3510"/>
        <v>0</v>
      </c>
      <c r="AH2336" s="50">
        <f t="shared" si="3511"/>
        <v>0</v>
      </c>
      <c r="AI2336" s="50">
        <f t="shared" si="3512"/>
        <v>0</v>
      </c>
      <c r="AJ2336" s="50">
        <f t="shared" si="3513"/>
        <v>0</v>
      </c>
      <c r="AK2336" s="50">
        <f t="shared" si="3514"/>
        <v>0</v>
      </c>
      <c r="AL2336" s="50">
        <f t="shared" ref="AL2336:AM2336" si="3548">SUM(AJ2336:AJ2349)</f>
        <v>0</v>
      </c>
      <c r="AM2336" s="50">
        <f t="shared" si="3548"/>
        <v>0</v>
      </c>
      <c r="AN2336" s="50" t="e">
        <f t="shared" si="3516"/>
        <v>#DIV/0!</v>
      </c>
      <c r="AO2336" s="50" t="e">
        <f t="shared" si="3517"/>
        <v>#DIV/0!</v>
      </c>
      <c r="AP2336" s="59" t="e">
        <f t="shared" si="3518"/>
        <v>#DIV/0!</v>
      </c>
    </row>
    <row r="2337" spans="1:42" x14ac:dyDescent="0.35">
      <c r="A2337" s="83">
        <f>Symbol!A2337</f>
        <v>0</v>
      </c>
      <c r="B2337" s="17">
        <f>Symbol!B2337</f>
        <v>0</v>
      </c>
      <c r="C2337" s="84">
        <f>Symbol!C2337</f>
        <v>0</v>
      </c>
      <c r="D2337" s="17">
        <f>Symbol!D2337</f>
        <v>0</v>
      </c>
      <c r="E2337" s="84">
        <f>Symbol!E2337</f>
        <v>0</v>
      </c>
      <c r="F2337" s="17">
        <f>Symbol!G2337</f>
        <v>0</v>
      </c>
      <c r="H2337" s="29">
        <f t="shared" si="3503"/>
        <v>1</v>
      </c>
      <c r="I2337" s="10">
        <f t="shared" si="3500"/>
        <v>0</v>
      </c>
      <c r="J2337" s="37">
        <f t="shared" si="3495"/>
        <v>0</v>
      </c>
      <c r="K2337" s="79" t="e">
        <f t="shared" si="3501"/>
        <v>#DIV/0!</v>
      </c>
      <c r="L2337" s="67">
        <f t="shared" si="3492"/>
        <v>0</v>
      </c>
      <c r="M2337" s="79" t="e">
        <f t="shared" si="3498"/>
        <v>#DIV/0!</v>
      </c>
      <c r="N2337" s="67">
        <f t="shared" si="3489"/>
        <v>0</v>
      </c>
      <c r="O2337" s="79" t="e">
        <f t="shared" si="3496"/>
        <v>#DIV/0!</v>
      </c>
      <c r="P2337" s="67">
        <f t="shared" si="3487"/>
        <v>0</v>
      </c>
      <c r="Q2337" s="79" t="e">
        <f t="shared" si="3493"/>
        <v>#DIV/0!</v>
      </c>
      <c r="R2337" s="67">
        <f t="shared" si="3485"/>
        <v>0</v>
      </c>
      <c r="S2337" s="79" t="e">
        <f t="shared" si="3490"/>
        <v>#DIV/0!</v>
      </c>
      <c r="T2337" s="10">
        <f t="shared" si="3519"/>
        <v>0</v>
      </c>
      <c r="U2337" s="5">
        <f t="shared" si="3520"/>
        <v>0</v>
      </c>
      <c r="V2337" s="5">
        <f t="shared" si="3521"/>
        <v>0</v>
      </c>
      <c r="W2337" s="5">
        <f t="shared" si="3522"/>
        <v>0</v>
      </c>
      <c r="X2337" s="5">
        <f t="shared" si="3523"/>
        <v>0</v>
      </c>
      <c r="Y2337" s="5" t="e">
        <f t="shared" si="3524"/>
        <v>#DIV/0!</v>
      </c>
      <c r="Z2337" s="37" t="e">
        <f t="shared" si="3525"/>
        <v>#DIV/0!</v>
      </c>
      <c r="AA2337" s="63" t="e">
        <f t="shared" si="3504"/>
        <v>#DIV/0!</v>
      </c>
      <c r="AB2337" s="50">
        <f t="shared" si="3505"/>
        <v>0</v>
      </c>
      <c r="AC2337" s="50">
        <f t="shared" si="3506"/>
        <v>0</v>
      </c>
      <c r="AD2337" s="50">
        <f t="shared" si="3507"/>
        <v>0</v>
      </c>
      <c r="AE2337" s="55">
        <f t="shared" si="3508"/>
        <v>0</v>
      </c>
      <c r="AF2337" s="55">
        <f t="shared" si="3509"/>
        <v>0</v>
      </c>
      <c r="AG2337" s="55">
        <f t="shared" si="3510"/>
        <v>0</v>
      </c>
      <c r="AH2337" s="50">
        <f t="shared" si="3511"/>
        <v>0</v>
      </c>
      <c r="AI2337" s="50">
        <f t="shared" si="3512"/>
        <v>0</v>
      </c>
      <c r="AJ2337" s="50">
        <f t="shared" si="3513"/>
        <v>0</v>
      </c>
      <c r="AK2337" s="50">
        <f t="shared" si="3514"/>
        <v>0</v>
      </c>
      <c r="AL2337" s="50">
        <f t="shared" ref="AL2337:AM2337" si="3549">SUM(AJ2337:AJ2350)</f>
        <v>0</v>
      </c>
      <c r="AM2337" s="50">
        <f t="shared" si="3549"/>
        <v>0</v>
      </c>
      <c r="AN2337" s="50" t="e">
        <f t="shared" si="3516"/>
        <v>#DIV/0!</v>
      </c>
      <c r="AO2337" s="50" t="e">
        <f t="shared" si="3517"/>
        <v>#DIV/0!</v>
      </c>
      <c r="AP2337" s="59" t="e">
        <f t="shared" si="3518"/>
        <v>#DIV/0!</v>
      </c>
    </row>
    <row r="2338" spans="1:42" x14ac:dyDescent="0.35">
      <c r="A2338" s="83">
        <f>Symbol!A2338</f>
        <v>0</v>
      </c>
      <c r="B2338" s="17">
        <f>Symbol!B2338</f>
        <v>0</v>
      </c>
      <c r="C2338" s="84">
        <f>Symbol!C2338</f>
        <v>0</v>
      </c>
      <c r="D2338" s="17">
        <f>Symbol!D2338</f>
        <v>0</v>
      </c>
      <c r="E2338" s="84">
        <f>Symbol!E2338</f>
        <v>0</v>
      </c>
      <c r="F2338" s="17">
        <f>Symbol!G2338</f>
        <v>0</v>
      </c>
      <c r="H2338" s="29">
        <f t="shared" si="3503"/>
        <v>1</v>
      </c>
      <c r="I2338" s="10">
        <f t="shared" si="3500"/>
        <v>0</v>
      </c>
      <c r="J2338" s="37">
        <f t="shared" si="3495"/>
        <v>0</v>
      </c>
      <c r="K2338" s="79" t="e">
        <f t="shared" si="3501"/>
        <v>#DIV/0!</v>
      </c>
      <c r="L2338" s="67">
        <f t="shared" si="3492"/>
        <v>0</v>
      </c>
      <c r="M2338" s="79" t="e">
        <f t="shared" si="3498"/>
        <v>#DIV/0!</v>
      </c>
      <c r="N2338" s="67">
        <f t="shared" si="3489"/>
        <v>0</v>
      </c>
      <c r="O2338" s="79" t="e">
        <f t="shared" si="3496"/>
        <v>#DIV/0!</v>
      </c>
      <c r="P2338" s="67">
        <f t="shared" si="3487"/>
        <v>0</v>
      </c>
      <c r="Q2338" s="79" t="e">
        <f t="shared" si="3493"/>
        <v>#DIV/0!</v>
      </c>
      <c r="R2338" s="67">
        <f t="shared" si="3485"/>
        <v>0</v>
      </c>
      <c r="S2338" s="79" t="e">
        <f t="shared" si="3490"/>
        <v>#DIV/0!</v>
      </c>
      <c r="T2338" s="10">
        <f t="shared" si="3519"/>
        <v>0</v>
      </c>
      <c r="U2338" s="5">
        <f t="shared" si="3520"/>
        <v>0</v>
      </c>
      <c r="V2338" s="5">
        <f t="shared" si="3521"/>
        <v>0</v>
      </c>
      <c r="W2338" s="5">
        <f t="shared" si="3522"/>
        <v>0</v>
      </c>
      <c r="X2338" s="5">
        <f t="shared" si="3523"/>
        <v>0</v>
      </c>
      <c r="Y2338" s="5" t="e">
        <f t="shared" si="3524"/>
        <v>#DIV/0!</v>
      </c>
      <c r="Z2338" s="37" t="e">
        <f t="shared" si="3525"/>
        <v>#DIV/0!</v>
      </c>
      <c r="AA2338" s="63" t="e">
        <f t="shared" si="3504"/>
        <v>#DIV/0!</v>
      </c>
      <c r="AB2338" s="50">
        <f t="shared" si="3505"/>
        <v>0</v>
      </c>
      <c r="AC2338" s="50">
        <f t="shared" si="3506"/>
        <v>0</v>
      </c>
      <c r="AD2338" s="50">
        <f t="shared" si="3507"/>
        <v>0</v>
      </c>
      <c r="AE2338" s="55">
        <f t="shared" si="3508"/>
        <v>0</v>
      </c>
      <c r="AF2338" s="55">
        <f t="shared" si="3509"/>
        <v>0</v>
      </c>
      <c r="AG2338" s="55">
        <f t="shared" si="3510"/>
        <v>0</v>
      </c>
      <c r="AH2338" s="50">
        <f t="shared" si="3511"/>
        <v>0</v>
      </c>
      <c r="AI2338" s="50">
        <f t="shared" si="3512"/>
        <v>0</v>
      </c>
      <c r="AJ2338" s="50">
        <f t="shared" si="3513"/>
        <v>0</v>
      </c>
      <c r="AK2338" s="50">
        <f t="shared" si="3514"/>
        <v>0</v>
      </c>
      <c r="AL2338" s="50">
        <f t="shared" ref="AL2338:AM2338" si="3550">SUM(AJ2338:AJ2351)</f>
        <v>0</v>
      </c>
      <c r="AM2338" s="50">
        <f t="shared" si="3550"/>
        <v>0</v>
      </c>
      <c r="AN2338" s="50" t="e">
        <f t="shared" si="3516"/>
        <v>#DIV/0!</v>
      </c>
      <c r="AO2338" s="50" t="e">
        <f t="shared" si="3517"/>
        <v>#DIV/0!</v>
      </c>
      <c r="AP2338" s="59" t="e">
        <f t="shared" si="3518"/>
        <v>#DIV/0!</v>
      </c>
    </row>
    <row r="2339" spans="1:42" x14ac:dyDescent="0.35">
      <c r="A2339" s="83">
        <f>Symbol!A2339</f>
        <v>0</v>
      </c>
      <c r="B2339" s="17">
        <f>Symbol!B2339</f>
        <v>0</v>
      </c>
      <c r="C2339" s="84">
        <f>Symbol!C2339</f>
        <v>0</v>
      </c>
      <c r="D2339" s="17">
        <f>Symbol!D2339</f>
        <v>0</v>
      </c>
      <c r="E2339" s="84">
        <f>Symbol!E2339</f>
        <v>0</v>
      </c>
      <c r="F2339" s="17">
        <f>Symbol!G2339</f>
        <v>0</v>
      </c>
      <c r="H2339" s="29">
        <f t="shared" si="3503"/>
        <v>1</v>
      </c>
      <c r="I2339" s="10">
        <f t="shared" si="3500"/>
        <v>0</v>
      </c>
      <c r="J2339" s="37">
        <f t="shared" si="3495"/>
        <v>0</v>
      </c>
      <c r="K2339" s="79" t="e">
        <f t="shared" si="3501"/>
        <v>#DIV/0!</v>
      </c>
      <c r="L2339" s="67">
        <f t="shared" si="3492"/>
        <v>0</v>
      </c>
      <c r="M2339" s="79" t="e">
        <f t="shared" si="3498"/>
        <v>#DIV/0!</v>
      </c>
      <c r="N2339" s="67">
        <f t="shared" si="3489"/>
        <v>0</v>
      </c>
      <c r="O2339" s="79" t="e">
        <f t="shared" si="3496"/>
        <v>#DIV/0!</v>
      </c>
      <c r="P2339" s="67">
        <f t="shared" si="3487"/>
        <v>0</v>
      </c>
      <c r="Q2339" s="79" t="e">
        <f t="shared" si="3493"/>
        <v>#DIV/0!</v>
      </c>
      <c r="R2339" s="67">
        <f t="shared" si="3485"/>
        <v>0</v>
      </c>
      <c r="S2339" s="79" t="e">
        <f t="shared" si="3490"/>
        <v>#DIV/0!</v>
      </c>
      <c r="T2339" s="10">
        <f t="shared" si="3519"/>
        <v>0</v>
      </c>
      <c r="U2339" s="5">
        <f t="shared" si="3520"/>
        <v>0</v>
      </c>
      <c r="V2339" s="5">
        <f t="shared" si="3521"/>
        <v>0</v>
      </c>
      <c r="W2339" s="5">
        <f t="shared" si="3522"/>
        <v>0</v>
      </c>
      <c r="X2339" s="5">
        <f t="shared" si="3523"/>
        <v>0</v>
      </c>
      <c r="Y2339" s="5" t="e">
        <f t="shared" si="3524"/>
        <v>#DIV/0!</v>
      </c>
      <c r="Z2339" s="37" t="e">
        <f t="shared" si="3525"/>
        <v>#DIV/0!</v>
      </c>
      <c r="AA2339" s="63" t="e">
        <f t="shared" si="3504"/>
        <v>#DIV/0!</v>
      </c>
      <c r="AB2339" s="50">
        <f t="shared" si="3505"/>
        <v>0</v>
      </c>
      <c r="AC2339" s="50">
        <f t="shared" si="3506"/>
        <v>0</v>
      </c>
      <c r="AD2339" s="50">
        <f t="shared" si="3507"/>
        <v>0</v>
      </c>
      <c r="AE2339" s="55">
        <f t="shared" si="3508"/>
        <v>0</v>
      </c>
      <c r="AF2339" s="55">
        <f t="shared" si="3509"/>
        <v>0</v>
      </c>
      <c r="AG2339" s="55">
        <f t="shared" si="3510"/>
        <v>0</v>
      </c>
      <c r="AH2339" s="50">
        <f t="shared" si="3511"/>
        <v>0</v>
      </c>
      <c r="AI2339" s="50">
        <f t="shared" si="3512"/>
        <v>0</v>
      </c>
      <c r="AJ2339" s="50">
        <f t="shared" si="3513"/>
        <v>0</v>
      </c>
      <c r="AK2339" s="50">
        <f t="shared" si="3514"/>
        <v>0</v>
      </c>
      <c r="AL2339" s="50">
        <f t="shared" ref="AL2339:AM2339" si="3551">SUM(AJ2339:AJ2352)</f>
        <v>0</v>
      </c>
      <c r="AM2339" s="50">
        <f t="shared" si="3551"/>
        <v>0</v>
      </c>
      <c r="AN2339" s="50" t="e">
        <f t="shared" si="3516"/>
        <v>#DIV/0!</v>
      </c>
      <c r="AO2339" s="50" t="e">
        <f t="shared" si="3517"/>
        <v>#DIV/0!</v>
      </c>
      <c r="AP2339" s="59" t="e">
        <f t="shared" si="3518"/>
        <v>#DIV/0!</v>
      </c>
    </row>
    <row r="2340" spans="1:42" x14ac:dyDescent="0.35">
      <c r="A2340" s="83">
        <f>Symbol!A2340</f>
        <v>0</v>
      </c>
      <c r="B2340" s="17">
        <f>Symbol!B2340</f>
        <v>0</v>
      </c>
      <c r="C2340" s="84">
        <f>Symbol!C2340</f>
        <v>0</v>
      </c>
      <c r="D2340" s="17">
        <f>Symbol!D2340</f>
        <v>0</v>
      </c>
      <c r="E2340" s="84">
        <f>Symbol!E2340</f>
        <v>0</v>
      </c>
      <c r="F2340" s="17">
        <f>Symbol!G2340</f>
        <v>0</v>
      </c>
      <c r="H2340" s="29">
        <f t="shared" si="3503"/>
        <v>1</v>
      </c>
      <c r="I2340" s="10">
        <f t="shared" si="3500"/>
        <v>0</v>
      </c>
      <c r="J2340" s="37">
        <f t="shared" si="3495"/>
        <v>0</v>
      </c>
      <c r="K2340" s="79" t="e">
        <f t="shared" si="3501"/>
        <v>#DIV/0!</v>
      </c>
      <c r="L2340" s="67">
        <f t="shared" si="3492"/>
        <v>0</v>
      </c>
      <c r="M2340" s="79" t="e">
        <f t="shared" si="3498"/>
        <v>#DIV/0!</v>
      </c>
      <c r="N2340" s="67">
        <f t="shared" si="3489"/>
        <v>0</v>
      </c>
      <c r="O2340" s="79" t="e">
        <f t="shared" si="3496"/>
        <v>#DIV/0!</v>
      </c>
      <c r="P2340" s="67">
        <f t="shared" si="3487"/>
        <v>0</v>
      </c>
      <c r="Q2340" s="79" t="e">
        <f t="shared" si="3493"/>
        <v>#DIV/0!</v>
      </c>
      <c r="R2340" s="67">
        <f t="shared" si="3485"/>
        <v>0</v>
      </c>
      <c r="S2340" s="79" t="e">
        <f t="shared" si="3490"/>
        <v>#DIV/0!</v>
      </c>
      <c r="T2340" s="10">
        <f t="shared" si="3519"/>
        <v>0</v>
      </c>
      <c r="U2340" s="5">
        <f t="shared" si="3520"/>
        <v>0</v>
      </c>
      <c r="V2340" s="5">
        <f t="shared" si="3521"/>
        <v>0</v>
      </c>
      <c r="W2340" s="5">
        <f t="shared" si="3522"/>
        <v>0</v>
      </c>
      <c r="X2340" s="5">
        <f t="shared" si="3523"/>
        <v>0</v>
      </c>
      <c r="Y2340" s="5" t="e">
        <f t="shared" si="3524"/>
        <v>#DIV/0!</v>
      </c>
      <c r="Z2340" s="37" t="e">
        <f t="shared" si="3525"/>
        <v>#DIV/0!</v>
      </c>
      <c r="AA2340" s="63" t="e">
        <f t="shared" si="3504"/>
        <v>#DIV/0!</v>
      </c>
      <c r="AB2340" s="50">
        <f t="shared" si="3505"/>
        <v>0</v>
      </c>
      <c r="AC2340" s="50">
        <f t="shared" si="3506"/>
        <v>0</v>
      </c>
      <c r="AD2340" s="50">
        <f t="shared" si="3507"/>
        <v>0</v>
      </c>
      <c r="AE2340" s="55">
        <f t="shared" si="3508"/>
        <v>0</v>
      </c>
      <c r="AF2340" s="55">
        <f t="shared" si="3509"/>
        <v>0</v>
      </c>
      <c r="AG2340" s="55">
        <f t="shared" si="3510"/>
        <v>0</v>
      </c>
      <c r="AH2340" s="50">
        <f t="shared" si="3511"/>
        <v>0</v>
      </c>
      <c r="AI2340" s="50">
        <f t="shared" si="3512"/>
        <v>0</v>
      </c>
      <c r="AJ2340" s="50">
        <f t="shared" si="3513"/>
        <v>0</v>
      </c>
      <c r="AK2340" s="50">
        <f t="shared" si="3514"/>
        <v>0</v>
      </c>
      <c r="AL2340" s="50">
        <f t="shared" ref="AL2340:AM2340" si="3552">SUM(AJ2340:AJ2353)</f>
        <v>0</v>
      </c>
      <c r="AM2340" s="50">
        <f t="shared" si="3552"/>
        <v>0</v>
      </c>
      <c r="AN2340" s="50" t="e">
        <f t="shared" si="3516"/>
        <v>#DIV/0!</v>
      </c>
      <c r="AO2340" s="50" t="e">
        <f t="shared" si="3517"/>
        <v>#DIV/0!</v>
      </c>
      <c r="AP2340" s="59" t="e">
        <f t="shared" si="3518"/>
        <v>#DIV/0!</v>
      </c>
    </row>
    <row r="2341" spans="1:42" x14ac:dyDescent="0.35">
      <c r="A2341" s="83">
        <f>Symbol!A2341</f>
        <v>0</v>
      </c>
      <c r="B2341" s="17">
        <f>Symbol!B2341</f>
        <v>0</v>
      </c>
      <c r="C2341" s="84">
        <f>Symbol!C2341</f>
        <v>0</v>
      </c>
      <c r="D2341" s="17">
        <f>Symbol!D2341</f>
        <v>0</v>
      </c>
      <c r="E2341" s="84">
        <f>Symbol!E2341</f>
        <v>0</v>
      </c>
      <c r="F2341" s="17">
        <f>Symbol!G2341</f>
        <v>0</v>
      </c>
      <c r="H2341" s="29">
        <f t="shared" si="3503"/>
        <v>1</v>
      </c>
      <c r="I2341" s="10">
        <f t="shared" si="3500"/>
        <v>0</v>
      </c>
      <c r="J2341" s="37">
        <f t="shared" si="3495"/>
        <v>0</v>
      </c>
      <c r="K2341" s="79" t="e">
        <f t="shared" si="3501"/>
        <v>#DIV/0!</v>
      </c>
      <c r="L2341" s="67">
        <f t="shared" si="3492"/>
        <v>0</v>
      </c>
      <c r="M2341" s="79" t="e">
        <f t="shared" si="3498"/>
        <v>#DIV/0!</v>
      </c>
      <c r="N2341" s="67">
        <f t="shared" si="3489"/>
        <v>0</v>
      </c>
      <c r="O2341" s="79" t="e">
        <f t="shared" si="3496"/>
        <v>#DIV/0!</v>
      </c>
      <c r="P2341" s="67">
        <f t="shared" si="3487"/>
        <v>0</v>
      </c>
      <c r="Q2341" s="79" t="e">
        <f t="shared" si="3493"/>
        <v>#DIV/0!</v>
      </c>
      <c r="R2341" s="67">
        <f t="shared" si="3485"/>
        <v>0</v>
      </c>
      <c r="S2341" s="79" t="e">
        <f t="shared" si="3490"/>
        <v>#DIV/0!</v>
      </c>
      <c r="T2341" s="10">
        <f t="shared" si="3519"/>
        <v>0</v>
      </c>
      <c r="U2341" s="5">
        <f t="shared" si="3520"/>
        <v>0</v>
      </c>
      <c r="V2341" s="5">
        <f t="shared" si="3521"/>
        <v>0</v>
      </c>
      <c r="W2341" s="5">
        <f t="shared" si="3522"/>
        <v>0</v>
      </c>
      <c r="X2341" s="5">
        <f t="shared" si="3523"/>
        <v>0</v>
      </c>
      <c r="Y2341" s="5" t="e">
        <f t="shared" si="3524"/>
        <v>#DIV/0!</v>
      </c>
      <c r="Z2341" s="37" t="e">
        <f t="shared" si="3525"/>
        <v>#DIV/0!</v>
      </c>
      <c r="AA2341" s="63" t="e">
        <f t="shared" si="3504"/>
        <v>#DIV/0!</v>
      </c>
      <c r="AB2341" s="50">
        <f t="shared" si="3505"/>
        <v>0</v>
      </c>
      <c r="AC2341" s="50">
        <f t="shared" si="3506"/>
        <v>0</v>
      </c>
      <c r="AD2341" s="50">
        <f t="shared" si="3507"/>
        <v>0</v>
      </c>
      <c r="AE2341" s="55">
        <f t="shared" si="3508"/>
        <v>0</v>
      </c>
      <c r="AF2341" s="55">
        <f t="shared" si="3509"/>
        <v>0</v>
      </c>
      <c r="AG2341" s="55">
        <f t="shared" si="3510"/>
        <v>0</v>
      </c>
      <c r="AH2341" s="50">
        <f t="shared" si="3511"/>
        <v>0</v>
      </c>
      <c r="AI2341" s="50">
        <f t="shared" si="3512"/>
        <v>0</v>
      </c>
      <c r="AJ2341" s="50">
        <f t="shared" si="3513"/>
        <v>0</v>
      </c>
      <c r="AK2341" s="50">
        <f t="shared" si="3514"/>
        <v>0</v>
      </c>
      <c r="AL2341" s="50">
        <f t="shared" ref="AL2341:AM2341" si="3553">SUM(AJ2341:AJ2354)</f>
        <v>0</v>
      </c>
      <c r="AM2341" s="50">
        <f t="shared" si="3553"/>
        <v>0</v>
      </c>
      <c r="AN2341" s="50" t="e">
        <f t="shared" si="3516"/>
        <v>#DIV/0!</v>
      </c>
      <c r="AO2341" s="50" t="e">
        <f t="shared" si="3517"/>
        <v>#DIV/0!</v>
      </c>
      <c r="AP2341" s="59" t="e">
        <f t="shared" si="3518"/>
        <v>#DIV/0!</v>
      </c>
    </row>
    <row r="2342" spans="1:42" x14ac:dyDescent="0.35">
      <c r="A2342" s="83">
        <f>Symbol!A2342</f>
        <v>0</v>
      </c>
      <c r="B2342" s="17">
        <f>Symbol!B2342</f>
        <v>0</v>
      </c>
      <c r="C2342" s="84">
        <f>Symbol!C2342</f>
        <v>0</v>
      </c>
      <c r="D2342" s="17">
        <f>Symbol!D2342</f>
        <v>0</v>
      </c>
      <c r="E2342" s="84">
        <f>Symbol!E2342</f>
        <v>0</v>
      </c>
      <c r="F2342" s="17">
        <f>Symbol!G2342</f>
        <v>0</v>
      </c>
      <c r="H2342" s="29">
        <f t="shared" si="3503"/>
        <v>1</v>
      </c>
      <c r="I2342" s="10">
        <f t="shared" si="3500"/>
        <v>0</v>
      </c>
      <c r="J2342" s="37">
        <f t="shared" si="3495"/>
        <v>0</v>
      </c>
      <c r="K2342" s="79" t="e">
        <f t="shared" si="3501"/>
        <v>#DIV/0!</v>
      </c>
      <c r="L2342" s="67">
        <f t="shared" si="3492"/>
        <v>0</v>
      </c>
      <c r="M2342" s="79" t="e">
        <f t="shared" si="3498"/>
        <v>#DIV/0!</v>
      </c>
      <c r="N2342" s="67">
        <f t="shared" si="3489"/>
        <v>0</v>
      </c>
      <c r="O2342" s="79" t="e">
        <f t="shared" si="3496"/>
        <v>#DIV/0!</v>
      </c>
      <c r="P2342" s="67">
        <f t="shared" si="3487"/>
        <v>0</v>
      </c>
      <c r="Q2342" s="79" t="e">
        <f t="shared" si="3493"/>
        <v>#DIV/0!</v>
      </c>
      <c r="R2342" s="67">
        <f t="shared" si="3485"/>
        <v>0</v>
      </c>
      <c r="S2342" s="79" t="e">
        <f t="shared" si="3490"/>
        <v>#DIV/0!</v>
      </c>
      <c r="T2342" s="10">
        <f t="shared" si="3519"/>
        <v>0</v>
      </c>
      <c r="U2342" s="5">
        <f t="shared" si="3520"/>
        <v>0</v>
      </c>
      <c r="V2342" s="5">
        <f t="shared" si="3521"/>
        <v>0</v>
      </c>
      <c r="W2342" s="5">
        <f t="shared" si="3522"/>
        <v>0</v>
      </c>
      <c r="X2342" s="5">
        <f t="shared" si="3523"/>
        <v>0</v>
      </c>
      <c r="Y2342" s="5" t="e">
        <f t="shared" si="3524"/>
        <v>#DIV/0!</v>
      </c>
      <c r="Z2342" s="37" t="e">
        <f t="shared" si="3525"/>
        <v>#DIV/0!</v>
      </c>
      <c r="AA2342" s="63" t="e">
        <f t="shared" si="3504"/>
        <v>#DIV/0!</v>
      </c>
      <c r="AB2342" s="50">
        <f t="shared" si="3505"/>
        <v>0</v>
      </c>
      <c r="AC2342" s="50">
        <f t="shared" si="3506"/>
        <v>0</v>
      </c>
      <c r="AD2342" s="50">
        <f t="shared" si="3507"/>
        <v>0</v>
      </c>
      <c r="AE2342" s="55">
        <f t="shared" si="3508"/>
        <v>0</v>
      </c>
      <c r="AF2342" s="55">
        <f t="shared" si="3509"/>
        <v>0</v>
      </c>
      <c r="AG2342" s="55">
        <f t="shared" si="3510"/>
        <v>0</v>
      </c>
      <c r="AH2342" s="50">
        <f t="shared" si="3511"/>
        <v>0</v>
      </c>
      <c r="AI2342" s="50">
        <f t="shared" si="3512"/>
        <v>0</v>
      </c>
      <c r="AJ2342" s="50">
        <f t="shared" si="3513"/>
        <v>0</v>
      </c>
      <c r="AK2342" s="50">
        <f t="shared" si="3514"/>
        <v>0</v>
      </c>
      <c r="AL2342" s="50">
        <f t="shared" ref="AL2342:AM2342" si="3554">SUM(AJ2342:AJ2355)</f>
        <v>0</v>
      </c>
      <c r="AM2342" s="50">
        <f t="shared" si="3554"/>
        <v>0</v>
      </c>
      <c r="AN2342" s="50" t="e">
        <f t="shared" si="3516"/>
        <v>#DIV/0!</v>
      </c>
      <c r="AO2342" s="50" t="e">
        <f t="shared" si="3517"/>
        <v>#DIV/0!</v>
      </c>
      <c r="AP2342" s="59" t="e">
        <f t="shared" si="3518"/>
        <v>#DIV/0!</v>
      </c>
    </row>
    <row r="2343" spans="1:42" x14ac:dyDescent="0.35">
      <c r="A2343" s="83">
        <f>Symbol!A2343</f>
        <v>0</v>
      </c>
      <c r="B2343" s="17">
        <f>Symbol!B2343</f>
        <v>0</v>
      </c>
      <c r="C2343" s="84">
        <f>Symbol!C2343</f>
        <v>0</v>
      </c>
      <c r="D2343" s="17">
        <f>Symbol!D2343</f>
        <v>0</v>
      </c>
      <c r="E2343" s="84">
        <f>Symbol!E2343</f>
        <v>0</v>
      </c>
      <c r="F2343" s="17">
        <f>Symbol!G2343</f>
        <v>0</v>
      </c>
      <c r="H2343" s="29">
        <f t="shared" si="3503"/>
        <v>1</v>
      </c>
      <c r="I2343" s="10">
        <f t="shared" si="3500"/>
        <v>0</v>
      </c>
      <c r="J2343" s="37">
        <f t="shared" si="3495"/>
        <v>0</v>
      </c>
      <c r="K2343" s="79" t="e">
        <f t="shared" si="3501"/>
        <v>#DIV/0!</v>
      </c>
      <c r="L2343" s="67">
        <f t="shared" si="3492"/>
        <v>0</v>
      </c>
      <c r="M2343" s="79" t="e">
        <f t="shared" si="3498"/>
        <v>#DIV/0!</v>
      </c>
      <c r="N2343" s="67">
        <f t="shared" si="3489"/>
        <v>0</v>
      </c>
      <c r="O2343" s="79" t="e">
        <f t="shared" si="3496"/>
        <v>#DIV/0!</v>
      </c>
      <c r="P2343" s="67">
        <f t="shared" si="3487"/>
        <v>0</v>
      </c>
      <c r="Q2343" s="79" t="e">
        <f t="shared" si="3493"/>
        <v>#DIV/0!</v>
      </c>
      <c r="R2343" s="67">
        <f t="shared" si="3485"/>
        <v>0</v>
      </c>
      <c r="S2343" s="79" t="e">
        <f t="shared" si="3490"/>
        <v>#DIV/0!</v>
      </c>
      <c r="T2343" s="10">
        <f t="shared" si="3519"/>
        <v>0</v>
      </c>
      <c r="U2343" s="5">
        <f t="shared" si="3520"/>
        <v>0</v>
      </c>
      <c r="V2343" s="5">
        <f t="shared" si="3521"/>
        <v>0</v>
      </c>
      <c r="W2343" s="5">
        <f t="shared" si="3522"/>
        <v>0</v>
      </c>
      <c r="X2343" s="5">
        <f t="shared" si="3523"/>
        <v>0</v>
      </c>
      <c r="Y2343" s="5" t="e">
        <f t="shared" si="3524"/>
        <v>#DIV/0!</v>
      </c>
      <c r="Z2343" s="37" t="e">
        <f t="shared" si="3525"/>
        <v>#DIV/0!</v>
      </c>
      <c r="AA2343" s="63" t="e">
        <f t="shared" si="3504"/>
        <v>#DIV/0!</v>
      </c>
      <c r="AB2343" s="50">
        <f t="shared" si="3505"/>
        <v>0</v>
      </c>
      <c r="AC2343" s="50">
        <f t="shared" si="3506"/>
        <v>0</v>
      </c>
      <c r="AD2343" s="50">
        <f t="shared" si="3507"/>
        <v>0</v>
      </c>
      <c r="AE2343" s="55">
        <f t="shared" si="3508"/>
        <v>0</v>
      </c>
      <c r="AF2343" s="55">
        <f t="shared" si="3509"/>
        <v>0</v>
      </c>
      <c r="AG2343" s="55">
        <f t="shared" si="3510"/>
        <v>0</v>
      </c>
      <c r="AH2343" s="50">
        <f t="shared" si="3511"/>
        <v>0</v>
      </c>
      <c r="AI2343" s="50">
        <f t="shared" si="3512"/>
        <v>0</v>
      </c>
      <c r="AJ2343" s="50">
        <f t="shared" si="3513"/>
        <v>0</v>
      </c>
      <c r="AK2343" s="50">
        <f t="shared" si="3514"/>
        <v>0</v>
      </c>
      <c r="AL2343" s="50">
        <f t="shared" ref="AL2343:AM2343" si="3555">SUM(AJ2343:AJ2356)</f>
        <v>0</v>
      </c>
      <c r="AM2343" s="50">
        <f t="shared" si="3555"/>
        <v>0</v>
      </c>
      <c r="AN2343" s="50" t="e">
        <f t="shared" si="3516"/>
        <v>#DIV/0!</v>
      </c>
      <c r="AO2343" s="50" t="e">
        <f t="shared" si="3517"/>
        <v>#DIV/0!</v>
      </c>
      <c r="AP2343" s="59" t="e">
        <f t="shared" si="3518"/>
        <v>#DIV/0!</v>
      </c>
    </row>
    <row r="2344" spans="1:42" x14ac:dyDescent="0.35">
      <c r="A2344" s="83">
        <f>Symbol!A2344</f>
        <v>0</v>
      </c>
      <c r="B2344" s="17">
        <f>Symbol!B2344</f>
        <v>0</v>
      </c>
      <c r="C2344" s="84">
        <f>Symbol!C2344</f>
        <v>0</v>
      </c>
      <c r="D2344" s="17">
        <f>Symbol!D2344</f>
        <v>0</v>
      </c>
      <c r="E2344" s="84">
        <f>Symbol!E2344</f>
        <v>0</v>
      </c>
      <c r="F2344" s="17">
        <f>Symbol!G2344</f>
        <v>0</v>
      </c>
      <c r="H2344" s="29">
        <f t="shared" si="3503"/>
        <v>1</v>
      </c>
      <c r="I2344" s="10">
        <f t="shared" si="3500"/>
        <v>0</v>
      </c>
      <c r="J2344" s="37">
        <f t="shared" si="3495"/>
        <v>0</v>
      </c>
      <c r="K2344" s="79" t="e">
        <f t="shared" si="3501"/>
        <v>#DIV/0!</v>
      </c>
      <c r="L2344" s="67">
        <f t="shared" si="3492"/>
        <v>0</v>
      </c>
      <c r="M2344" s="79" t="e">
        <f t="shared" si="3498"/>
        <v>#DIV/0!</v>
      </c>
      <c r="N2344" s="67">
        <f t="shared" si="3489"/>
        <v>0</v>
      </c>
      <c r="O2344" s="79" t="e">
        <f t="shared" si="3496"/>
        <v>#DIV/0!</v>
      </c>
      <c r="P2344" s="67">
        <f t="shared" si="3487"/>
        <v>0</v>
      </c>
      <c r="Q2344" s="79" t="e">
        <f t="shared" si="3493"/>
        <v>#DIV/0!</v>
      </c>
      <c r="R2344" s="67">
        <f t="shared" si="3485"/>
        <v>0</v>
      </c>
      <c r="S2344" s="79" t="e">
        <f t="shared" si="3490"/>
        <v>#DIV/0!</v>
      </c>
      <c r="T2344" s="10">
        <f t="shared" si="3519"/>
        <v>0</v>
      </c>
      <c r="U2344" s="5">
        <f t="shared" si="3520"/>
        <v>0</v>
      </c>
      <c r="V2344" s="5">
        <f t="shared" si="3521"/>
        <v>0</v>
      </c>
      <c r="W2344" s="5">
        <f t="shared" si="3522"/>
        <v>0</v>
      </c>
      <c r="X2344" s="5">
        <f t="shared" si="3523"/>
        <v>0</v>
      </c>
      <c r="Y2344" s="5" t="e">
        <f t="shared" si="3524"/>
        <v>#DIV/0!</v>
      </c>
      <c r="Z2344" s="37" t="e">
        <f t="shared" si="3525"/>
        <v>#DIV/0!</v>
      </c>
      <c r="AA2344" s="63" t="e">
        <f t="shared" si="3504"/>
        <v>#DIV/0!</v>
      </c>
      <c r="AB2344" s="50">
        <f t="shared" si="3505"/>
        <v>0</v>
      </c>
      <c r="AC2344" s="50">
        <f t="shared" si="3506"/>
        <v>0</v>
      </c>
      <c r="AD2344" s="50">
        <f t="shared" si="3507"/>
        <v>0</v>
      </c>
      <c r="AE2344" s="55">
        <f t="shared" si="3508"/>
        <v>0</v>
      </c>
      <c r="AF2344" s="55">
        <f t="shared" si="3509"/>
        <v>0</v>
      </c>
      <c r="AG2344" s="55">
        <f t="shared" si="3510"/>
        <v>0</v>
      </c>
      <c r="AH2344" s="50">
        <f t="shared" si="3511"/>
        <v>0</v>
      </c>
      <c r="AI2344" s="50">
        <f t="shared" si="3512"/>
        <v>0</v>
      </c>
      <c r="AJ2344" s="50">
        <f t="shared" si="3513"/>
        <v>0</v>
      </c>
      <c r="AK2344" s="50">
        <f t="shared" si="3514"/>
        <v>0</v>
      </c>
      <c r="AL2344" s="50">
        <f t="shared" ref="AL2344:AM2344" si="3556">SUM(AJ2344:AJ2357)</f>
        <v>0</v>
      </c>
      <c r="AM2344" s="50">
        <f t="shared" si="3556"/>
        <v>0</v>
      </c>
      <c r="AN2344" s="50" t="e">
        <f t="shared" si="3516"/>
        <v>#DIV/0!</v>
      </c>
      <c r="AO2344" s="50" t="e">
        <f t="shared" si="3517"/>
        <v>#DIV/0!</v>
      </c>
      <c r="AP2344" s="59" t="e">
        <f t="shared" si="3518"/>
        <v>#DIV/0!</v>
      </c>
    </row>
    <row r="2345" spans="1:42" x14ac:dyDescent="0.35">
      <c r="A2345" s="83">
        <f>Symbol!A2345</f>
        <v>0</v>
      </c>
      <c r="B2345" s="17">
        <f>Symbol!B2345</f>
        <v>0</v>
      </c>
      <c r="C2345" s="84">
        <f>Symbol!C2345</f>
        <v>0</v>
      </c>
      <c r="D2345" s="17">
        <f>Symbol!D2345</f>
        <v>0</v>
      </c>
      <c r="E2345" s="84">
        <f>Symbol!E2345</f>
        <v>0</v>
      </c>
      <c r="F2345" s="17">
        <f>Symbol!G2345</f>
        <v>0</v>
      </c>
      <c r="H2345" s="29">
        <f t="shared" si="3503"/>
        <v>1</v>
      </c>
      <c r="I2345" s="10">
        <f t="shared" si="3500"/>
        <v>0</v>
      </c>
      <c r="J2345" s="37">
        <f t="shared" si="3495"/>
        <v>0</v>
      </c>
      <c r="K2345" s="79" t="e">
        <f t="shared" si="3501"/>
        <v>#DIV/0!</v>
      </c>
      <c r="L2345" s="67">
        <f t="shared" si="3492"/>
        <v>0</v>
      </c>
      <c r="M2345" s="79" t="e">
        <f t="shared" si="3498"/>
        <v>#DIV/0!</v>
      </c>
      <c r="N2345" s="67">
        <f t="shared" si="3489"/>
        <v>0</v>
      </c>
      <c r="O2345" s="79" t="e">
        <f t="shared" si="3496"/>
        <v>#DIV/0!</v>
      </c>
      <c r="P2345" s="67">
        <f t="shared" si="3487"/>
        <v>0</v>
      </c>
      <c r="Q2345" s="79" t="e">
        <f t="shared" si="3493"/>
        <v>#DIV/0!</v>
      </c>
      <c r="R2345" s="67">
        <f t="shared" si="3485"/>
        <v>0</v>
      </c>
      <c r="S2345" s="79" t="e">
        <f t="shared" si="3490"/>
        <v>#DIV/0!</v>
      </c>
      <c r="T2345" s="10">
        <f t="shared" si="3519"/>
        <v>0</v>
      </c>
      <c r="U2345" s="5">
        <f t="shared" si="3520"/>
        <v>0</v>
      </c>
      <c r="V2345" s="5">
        <f t="shared" si="3521"/>
        <v>0</v>
      </c>
      <c r="W2345" s="5">
        <f t="shared" si="3522"/>
        <v>0</v>
      </c>
      <c r="X2345" s="5">
        <f t="shared" si="3523"/>
        <v>0</v>
      </c>
      <c r="Y2345" s="5" t="e">
        <f t="shared" si="3524"/>
        <v>#DIV/0!</v>
      </c>
      <c r="Z2345" s="37" t="e">
        <f t="shared" si="3525"/>
        <v>#DIV/0!</v>
      </c>
      <c r="AA2345" s="63" t="e">
        <f t="shared" si="3504"/>
        <v>#DIV/0!</v>
      </c>
      <c r="AB2345" s="50">
        <f t="shared" si="3505"/>
        <v>0</v>
      </c>
      <c r="AC2345" s="50">
        <f t="shared" si="3506"/>
        <v>0</v>
      </c>
      <c r="AD2345" s="50">
        <f t="shared" si="3507"/>
        <v>0</v>
      </c>
      <c r="AE2345" s="55">
        <f t="shared" si="3508"/>
        <v>0</v>
      </c>
      <c r="AF2345" s="55">
        <f t="shared" si="3509"/>
        <v>0</v>
      </c>
      <c r="AG2345" s="55">
        <f t="shared" si="3510"/>
        <v>0</v>
      </c>
      <c r="AH2345" s="50">
        <f t="shared" si="3511"/>
        <v>0</v>
      </c>
      <c r="AI2345" s="50">
        <f t="shared" si="3512"/>
        <v>0</v>
      </c>
      <c r="AJ2345" s="50">
        <f t="shared" si="3513"/>
        <v>0</v>
      </c>
      <c r="AK2345" s="50">
        <f t="shared" si="3514"/>
        <v>0</v>
      </c>
      <c r="AL2345" s="50">
        <f t="shared" ref="AL2345:AM2345" si="3557">SUM(AJ2345:AJ2358)</f>
        <v>0</v>
      </c>
      <c r="AM2345" s="50">
        <f t="shared" si="3557"/>
        <v>0</v>
      </c>
      <c r="AN2345" s="50" t="e">
        <f t="shared" si="3516"/>
        <v>#DIV/0!</v>
      </c>
      <c r="AO2345" s="50" t="e">
        <f t="shared" si="3517"/>
        <v>#DIV/0!</v>
      </c>
      <c r="AP2345" s="59" t="e">
        <f t="shared" si="3518"/>
        <v>#DIV/0!</v>
      </c>
    </row>
    <row r="2346" spans="1:42" x14ac:dyDescent="0.35">
      <c r="A2346" s="83">
        <f>Symbol!A2346</f>
        <v>0</v>
      </c>
      <c r="B2346" s="17">
        <f>Symbol!B2346</f>
        <v>0</v>
      </c>
      <c r="C2346" s="84">
        <f>Symbol!C2346</f>
        <v>0</v>
      </c>
      <c r="D2346" s="17">
        <f>Symbol!D2346</f>
        <v>0</v>
      </c>
      <c r="E2346" s="84">
        <f>Symbol!E2346</f>
        <v>0</v>
      </c>
      <c r="F2346" s="17">
        <f>Symbol!G2346</f>
        <v>0</v>
      </c>
      <c r="H2346" s="29">
        <f t="shared" si="3503"/>
        <v>1</v>
      </c>
      <c r="I2346" s="10">
        <f t="shared" si="3500"/>
        <v>0</v>
      </c>
      <c r="J2346" s="37">
        <f t="shared" si="3495"/>
        <v>0</v>
      </c>
      <c r="K2346" s="79" t="e">
        <f t="shared" si="3501"/>
        <v>#DIV/0!</v>
      </c>
      <c r="L2346" s="67">
        <f t="shared" si="3492"/>
        <v>0</v>
      </c>
      <c r="M2346" s="79" t="e">
        <f t="shared" si="3498"/>
        <v>#DIV/0!</v>
      </c>
      <c r="N2346" s="67">
        <f t="shared" si="3489"/>
        <v>0</v>
      </c>
      <c r="O2346" s="79" t="e">
        <f t="shared" si="3496"/>
        <v>#DIV/0!</v>
      </c>
      <c r="P2346" s="67">
        <f t="shared" si="3487"/>
        <v>0</v>
      </c>
      <c r="Q2346" s="79" t="e">
        <f t="shared" si="3493"/>
        <v>#DIV/0!</v>
      </c>
      <c r="R2346" s="67">
        <f t="shared" si="3485"/>
        <v>0</v>
      </c>
      <c r="S2346" s="79" t="e">
        <f t="shared" si="3490"/>
        <v>#DIV/0!</v>
      </c>
      <c r="T2346" s="10">
        <f t="shared" si="3519"/>
        <v>0</v>
      </c>
      <c r="U2346" s="5">
        <f t="shared" si="3520"/>
        <v>0</v>
      </c>
      <c r="V2346" s="5">
        <f t="shared" si="3521"/>
        <v>0</v>
      </c>
      <c r="W2346" s="5">
        <f t="shared" si="3522"/>
        <v>0</v>
      </c>
      <c r="X2346" s="5">
        <f t="shared" si="3523"/>
        <v>0</v>
      </c>
      <c r="Y2346" s="5" t="e">
        <f t="shared" si="3524"/>
        <v>#DIV/0!</v>
      </c>
      <c r="Z2346" s="37" t="e">
        <f t="shared" si="3525"/>
        <v>#DIV/0!</v>
      </c>
      <c r="AA2346" s="63" t="e">
        <f t="shared" si="3504"/>
        <v>#DIV/0!</v>
      </c>
      <c r="AB2346" s="50">
        <f t="shared" si="3505"/>
        <v>0</v>
      </c>
      <c r="AC2346" s="50">
        <f t="shared" si="3506"/>
        <v>0</v>
      </c>
      <c r="AD2346" s="50">
        <f t="shared" si="3507"/>
        <v>0</v>
      </c>
      <c r="AE2346" s="55">
        <f t="shared" si="3508"/>
        <v>0</v>
      </c>
      <c r="AF2346" s="55">
        <f t="shared" si="3509"/>
        <v>0</v>
      </c>
      <c r="AG2346" s="55">
        <f t="shared" si="3510"/>
        <v>0</v>
      </c>
      <c r="AH2346" s="50">
        <f t="shared" si="3511"/>
        <v>0</v>
      </c>
      <c r="AI2346" s="50">
        <f t="shared" si="3512"/>
        <v>0</v>
      </c>
      <c r="AJ2346" s="50">
        <f t="shared" si="3513"/>
        <v>0</v>
      </c>
      <c r="AK2346" s="50">
        <f t="shared" si="3514"/>
        <v>0</v>
      </c>
      <c r="AL2346" s="50">
        <f t="shared" ref="AL2346:AM2346" si="3558">SUM(AJ2346:AJ2359)</f>
        <v>0</v>
      </c>
      <c r="AM2346" s="50">
        <f t="shared" si="3558"/>
        <v>0</v>
      </c>
      <c r="AN2346" s="50" t="e">
        <f t="shared" si="3516"/>
        <v>#DIV/0!</v>
      </c>
      <c r="AO2346" s="50" t="e">
        <f t="shared" si="3517"/>
        <v>#DIV/0!</v>
      </c>
      <c r="AP2346" s="59" t="e">
        <f t="shared" si="3518"/>
        <v>#DIV/0!</v>
      </c>
    </row>
    <row r="2347" spans="1:42" x14ac:dyDescent="0.35">
      <c r="A2347" s="83">
        <f>Symbol!A2347</f>
        <v>0</v>
      </c>
      <c r="B2347" s="17">
        <f>Symbol!B2347</f>
        <v>0</v>
      </c>
      <c r="C2347" s="84">
        <f>Symbol!C2347</f>
        <v>0</v>
      </c>
      <c r="D2347" s="17">
        <f>Symbol!D2347</f>
        <v>0</v>
      </c>
      <c r="E2347" s="84">
        <f>Symbol!E2347</f>
        <v>0</v>
      </c>
      <c r="F2347" s="17">
        <f>Symbol!G2347</f>
        <v>0</v>
      </c>
      <c r="H2347" s="29">
        <f t="shared" si="3503"/>
        <v>1</v>
      </c>
      <c r="I2347" s="10">
        <f t="shared" si="3500"/>
        <v>0</v>
      </c>
      <c r="J2347" s="37">
        <f t="shared" si="3495"/>
        <v>0</v>
      </c>
      <c r="K2347" s="79" t="e">
        <f t="shared" si="3501"/>
        <v>#DIV/0!</v>
      </c>
      <c r="L2347" s="67">
        <f t="shared" si="3492"/>
        <v>0</v>
      </c>
      <c r="M2347" s="79" t="e">
        <f t="shared" si="3498"/>
        <v>#DIV/0!</v>
      </c>
      <c r="N2347" s="67">
        <f t="shared" si="3489"/>
        <v>0</v>
      </c>
      <c r="O2347" s="79" t="e">
        <f t="shared" si="3496"/>
        <v>#DIV/0!</v>
      </c>
      <c r="P2347" s="67">
        <f t="shared" si="3487"/>
        <v>0</v>
      </c>
      <c r="Q2347" s="79" t="e">
        <f t="shared" si="3493"/>
        <v>#DIV/0!</v>
      </c>
      <c r="R2347" s="67">
        <f t="shared" si="3485"/>
        <v>0</v>
      </c>
      <c r="S2347" s="79" t="e">
        <f t="shared" si="3490"/>
        <v>#DIV/0!</v>
      </c>
      <c r="T2347" s="10">
        <f t="shared" si="3519"/>
        <v>0</v>
      </c>
      <c r="U2347" s="5">
        <f t="shared" si="3520"/>
        <v>0</v>
      </c>
      <c r="V2347" s="5">
        <f t="shared" si="3521"/>
        <v>0</v>
      </c>
      <c r="W2347" s="5">
        <f t="shared" si="3522"/>
        <v>0</v>
      </c>
      <c r="X2347" s="5">
        <f t="shared" si="3523"/>
        <v>0</v>
      </c>
      <c r="Y2347" s="5" t="e">
        <f t="shared" si="3524"/>
        <v>#DIV/0!</v>
      </c>
      <c r="Z2347" s="37" t="e">
        <f t="shared" si="3525"/>
        <v>#DIV/0!</v>
      </c>
      <c r="AA2347" s="63" t="e">
        <f t="shared" si="3504"/>
        <v>#DIV/0!</v>
      </c>
      <c r="AB2347" s="50">
        <f t="shared" si="3505"/>
        <v>0</v>
      </c>
      <c r="AC2347" s="50">
        <f t="shared" si="3506"/>
        <v>0</v>
      </c>
      <c r="AD2347" s="50">
        <f t="shared" si="3507"/>
        <v>0</v>
      </c>
      <c r="AE2347" s="55">
        <f t="shared" si="3508"/>
        <v>0</v>
      </c>
      <c r="AF2347" s="55">
        <f t="shared" si="3509"/>
        <v>0</v>
      </c>
      <c r="AG2347" s="55">
        <f t="shared" si="3510"/>
        <v>0</v>
      </c>
      <c r="AH2347" s="50">
        <f t="shared" si="3511"/>
        <v>0</v>
      </c>
      <c r="AI2347" s="50">
        <f t="shared" si="3512"/>
        <v>0</v>
      </c>
      <c r="AJ2347" s="50">
        <f t="shared" si="3513"/>
        <v>0</v>
      </c>
      <c r="AK2347" s="50">
        <f t="shared" si="3514"/>
        <v>0</v>
      </c>
      <c r="AL2347" s="50">
        <f t="shared" ref="AL2347:AM2347" si="3559">SUM(AJ2347:AJ2360)</f>
        <v>0</v>
      </c>
      <c r="AM2347" s="50">
        <f t="shared" si="3559"/>
        <v>0</v>
      </c>
      <c r="AN2347" s="50" t="e">
        <f t="shared" si="3516"/>
        <v>#DIV/0!</v>
      </c>
      <c r="AO2347" s="50" t="e">
        <f t="shared" si="3517"/>
        <v>#DIV/0!</v>
      </c>
      <c r="AP2347" s="59" t="e">
        <f t="shared" si="3518"/>
        <v>#DIV/0!</v>
      </c>
    </row>
    <row r="2348" spans="1:42" x14ac:dyDescent="0.35">
      <c r="A2348" s="83">
        <f>Symbol!A2348</f>
        <v>0</v>
      </c>
      <c r="B2348" s="17">
        <f>Symbol!B2348</f>
        <v>0</v>
      </c>
      <c r="C2348" s="84">
        <f>Symbol!C2348</f>
        <v>0</v>
      </c>
      <c r="D2348" s="17">
        <f>Symbol!D2348</f>
        <v>0</v>
      </c>
      <c r="E2348" s="84">
        <f>Symbol!E2348</f>
        <v>0</v>
      </c>
      <c r="F2348" s="17">
        <f>Symbol!G2348</f>
        <v>0</v>
      </c>
      <c r="H2348" s="29">
        <f t="shared" si="3503"/>
        <v>1</v>
      </c>
      <c r="I2348" s="10">
        <f t="shared" si="3500"/>
        <v>0</v>
      </c>
      <c r="J2348" s="37">
        <f t="shared" si="3495"/>
        <v>0</v>
      </c>
      <c r="K2348" s="79" t="e">
        <f t="shared" si="3501"/>
        <v>#DIV/0!</v>
      </c>
      <c r="L2348" s="67">
        <f t="shared" si="3492"/>
        <v>0</v>
      </c>
      <c r="M2348" s="79" t="e">
        <f t="shared" si="3498"/>
        <v>#DIV/0!</v>
      </c>
      <c r="N2348" s="67">
        <f t="shared" si="3489"/>
        <v>0</v>
      </c>
      <c r="O2348" s="79" t="e">
        <f t="shared" si="3496"/>
        <v>#DIV/0!</v>
      </c>
      <c r="P2348" s="67">
        <f t="shared" si="3487"/>
        <v>0</v>
      </c>
      <c r="Q2348" s="79" t="e">
        <f t="shared" si="3493"/>
        <v>#DIV/0!</v>
      </c>
      <c r="R2348" s="67">
        <f t="shared" si="3485"/>
        <v>0</v>
      </c>
      <c r="S2348" s="79" t="e">
        <f t="shared" si="3490"/>
        <v>#DIV/0!</v>
      </c>
      <c r="T2348" s="10">
        <f t="shared" si="3519"/>
        <v>0</v>
      </c>
      <c r="U2348" s="5">
        <f t="shared" si="3520"/>
        <v>0</v>
      </c>
      <c r="V2348" s="5">
        <f t="shared" si="3521"/>
        <v>0</v>
      </c>
      <c r="W2348" s="5">
        <f t="shared" si="3522"/>
        <v>0</v>
      </c>
      <c r="X2348" s="5">
        <f t="shared" si="3523"/>
        <v>0</v>
      </c>
      <c r="Y2348" s="5" t="e">
        <f t="shared" si="3524"/>
        <v>#DIV/0!</v>
      </c>
      <c r="Z2348" s="37" t="e">
        <f t="shared" si="3525"/>
        <v>#DIV/0!</v>
      </c>
      <c r="AA2348" s="63" t="e">
        <f t="shared" si="3504"/>
        <v>#DIV/0!</v>
      </c>
      <c r="AB2348" s="50">
        <f t="shared" si="3505"/>
        <v>0</v>
      </c>
      <c r="AC2348" s="50">
        <f t="shared" si="3506"/>
        <v>0</v>
      </c>
      <c r="AD2348" s="50">
        <f t="shared" si="3507"/>
        <v>0</v>
      </c>
      <c r="AE2348" s="55">
        <f t="shared" si="3508"/>
        <v>0</v>
      </c>
      <c r="AF2348" s="55">
        <f t="shared" si="3509"/>
        <v>0</v>
      </c>
      <c r="AG2348" s="55">
        <f t="shared" si="3510"/>
        <v>0</v>
      </c>
      <c r="AH2348" s="50">
        <f t="shared" si="3511"/>
        <v>0</v>
      </c>
      <c r="AI2348" s="50">
        <f t="shared" si="3512"/>
        <v>0</v>
      </c>
      <c r="AJ2348" s="50">
        <f t="shared" si="3513"/>
        <v>0</v>
      </c>
      <c r="AK2348" s="50">
        <f t="shared" si="3514"/>
        <v>0</v>
      </c>
      <c r="AL2348" s="50">
        <f t="shared" ref="AL2348:AM2348" si="3560">SUM(AJ2348:AJ2361)</f>
        <v>0</v>
      </c>
      <c r="AM2348" s="50">
        <f t="shared" si="3560"/>
        <v>0</v>
      </c>
      <c r="AN2348" s="50" t="e">
        <f t="shared" si="3516"/>
        <v>#DIV/0!</v>
      </c>
      <c r="AO2348" s="50" t="e">
        <f t="shared" si="3517"/>
        <v>#DIV/0!</v>
      </c>
      <c r="AP2348" s="59" t="e">
        <f t="shared" si="3518"/>
        <v>#DIV/0!</v>
      </c>
    </row>
    <row r="2349" spans="1:42" x14ac:dyDescent="0.35">
      <c r="A2349" s="83">
        <f>Symbol!A2349</f>
        <v>0</v>
      </c>
      <c r="B2349" s="17">
        <f>Symbol!B2349</f>
        <v>0</v>
      </c>
      <c r="C2349" s="84">
        <f>Symbol!C2349</f>
        <v>0</v>
      </c>
      <c r="D2349" s="17">
        <f>Symbol!D2349</f>
        <v>0</v>
      </c>
      <c r="E2349" s="84">
        <f>Symbol!E2349</f>
        <v>0</v>
      </c>
      <c r="F2349" s="17">
        <f>Symbol!G2349</f>
        <v>0</v>
      </c>
      <c r="H2349" s="29">
        <f t="shared" si="3503"/>
        <v>1</v>
      </c>
      <c r="I2349" s="10">
        <f t="shared" si="3500"/>
        <v>0</v>
      </c>
      <c r="J2349" s="37">
        <f t="shared" si="3495"/>
        <v>0</v>
      </c>
      <c r="K2349" s="79" t="e">
        <f t="shared" si="3501"/>
        <v>#DIV/0!</v>
      </c>
      <c r="L2349" s="67">
        <f t="shared" si="3492"/>
        <v>0</v>
      </c>
      <c r="M2349" s="79" t="e">
        <f t="shared" si="3498"/>
        <v>#DIV/0!</v>
      </c>
      <c r="N2349" s="67">
        <f t="shared" si="3489"/>
        <v>0</v>
      </c>
      <c r="O2349" s="79" t="e">
        <f t="shared" si="3496"/>
        <v>#DIV/0!</v>
      </c>
      <c r="P2349" s="67">
        <f t="shared" si="3487"/>
        <v>0</v>
      </c>
      <c r="Q2349" s="79" t="e">
        <f t="shared" si="3493"/>
        <v>#DIV/0!</v>
      </c>
      <c r="R2349" s="67">
        <f t="shared" si="3485"/>
        <v>0</v>
      </c>
      <c r="S2349" s="79" t="e">
        <f t="shared" si="3490"/>
        <v>#DIV/0!</v>
      </c>
      <c r="T2349" s="10">
        <f t="shared" si="3519"/>
        <v>0</v>
      </c>
      <c r="U2349" s="5">
        <f t="shared" si="3520"/>
        <v>0</v>
      </c>
      <c r="V2349" s="5">
        <f t="shared" si="3521"/>
        <v>0</v>
      </c>
      <c r="W2349" s="5">
        <f t="shared" si="3522"/>
        <v>0</v>
      </c>
      <c r="X2349" s="5">
        <f t="shared" si="3523"/>
        <v>0</v>
      </c>
      <c r="Y2349" s="5" t="e">
        <f t="shared" si="3524"/>
        <v>#DIV/0!</v>
      </c>
      <c r="Z2349" s="37" t="e">
        <f t="shared" si="3525"/>
        <v>#DIV/0!</v>
      </c>
      <c r="AA2349" s="63" t="e">
        <f t="shared" si="3504"/>
        <v>#DIV/0!</v>
      </c>
      <c r="AB2349" s="50">
        <f t="shared" si="3505"/>
        <v>0</v>
      </c>
      <c r="AC2349" s="50">
        <f t="shared" si="3506"/>
        <v>0</v>
      </c>
      <c r="AD2349" s="50">
        <f t="shared" si="3507"/>
        <v>0</v>
      </c>
      <c r="AE2349" s="55">
        <f t="shared" si="3508"/>
        <v>0</v>
      </c>
      <c r="AF2349" s="55">
        <f t="shared" si="3509"/>
        <v>0</v>
      </c>
      <c r="AG2349" s="55">
        <f t="shared" si="3510"/>
        <v>0</v>
      </c>
      <c r="AH2349" s="50">
        <f t="shared" si="3511"/>
        <v>0</v>
      </c>
      <c r="AI2349" s="50">
        <f t="shared" si="3512"/>
        <v>0</v>
      </c>
      <c r="AJ2349" s="50">
        <f t="shared" si="3513"/>
        <v>0</v>
      </c>
      <c r="AK2349" s="50">
        <f t="shared" si="3514"/>
        <v>0</v>
      </c>
      <c r="AL2349" s="50">
        <f t="shared" ref="AL2349:AM2349" si="3561">SUM(AJ2349:AJ2362)</f>
        <v>0</v>
      </c>
      <c r="AM2349" s="50">
        <f t="shared" si="3561"/>
        <v>0</v>
      </c>
      <c r="AN2349" s="50" t="e">
        <f t="shared" si="3516"/>
        <v>#DIV/0!</v>
      </c>
      <c r="AO2349" s="50" t="e">
        <f t="shared" si="3517"/>
        <v>#DIV/0!</v>
      </c>
      <c r="AP2349" s="59" t="e">
        <f t="shared" si="3518"/>
        <v>#DIV/0!</v>
      </c>
    </row>
    <row r="2350" spans="1:42" x14ac:dyDescent="0.35">
      <c r="A2350" s="83">
        <f>Symbol!A2350</f>
        <v>0</v>
      </c>
      <c r="B2350" s="17">
        <f>Symbol!B2350</f>
        <v>0</v>
      </c>
      <c r="C2350" s="84">
        <f>Symbol!C2350</f>
        <v>0</v>
      </c>
      <c r="D2350" s="17">
        <f>Symbol!D2350</f>
        <v>0</v>
      </c>
      <c r="E2350" s="84">
        <f>Symbol!E2350</f>
        <v>0</v>
      </c>
      <c r="F2350" s="17">
        <f>Symbol!G2350</f>
        <v>0</v>
      </c>
      <c r="H2350" s="29">
        <f t="shared" si="3503"/>
        <v>1</v>
      </c>
      <c r="I2350" s="10">
        <f t="shared" si="3500"/>
        <v>0</v>
      </c>
      <c r="J2350" s="37">
        <f t="shared" si="3495"/>
        <v>0</v>
      </c>
      <c r="K2350" s="79" t="e">
        <f t="shared" si="3501"/>
        <v>#DIV/0!</v>
      </c>
      <c r="L2350" s="67">
        <f t="shared" si="3492"/>
        <v>0</v>
      </c>
      <c r="M2350" s="79" t="e">
        <f t="shared" si="3498"/>
        <v>#DIV/0!</v>
      </c>
      <c r="N2350" s="67">
        <f t="shared" si="3489"/>
        <v>0</v>
      </c>
      <c r="O2350" s="79" t="e">
        <f t="shared" si="3496"/>
        <v>#DIV/0!</v>
      </c>
      <c r="P2350" s="67">
        <f t="shared" si="3487"/>
        <v>0</v>
      </c>
      <c r="Q2350" s="79" t="e">
        <f t="shared" si="3493"/>
        <v>#DIV/0!</v>
      </c>
      <c r="R2350" s="67">
        <f t="shared" si="3485"/>
        <v>0</v>
      </c>
      <c r="S2350" s="79" t="e">
        <f t="shared" si="3490"/>
        <v>#DIV/0!</v>
      </c>
      <c r="T2350" s="10">
        <f t="shared" si="3519"/>
        <v>0</v>
      </c>
      <c r="U2350" s="5">
        <f t="shared" si="3520"/>
        <v>0</v>
      </c>
      <c r="V2350" s="5">
        <f t="shared" si="3521"/>
        <v>0</v>
      </c>
      <c r="W2350" s="5">
        <f t="shared" si="3522"/>
        <v>0</v>
      </c>
      <c r="X2350" s="5">
        <f t="shared" si="3523"/>
        <v>0</v>
      </c>
      <c r="Y2350" s="5" t="e">
        <f t="shared" si="3524"/>
        <v>#DIV/0!</v>
      </c>
      <c r="Z2350" s="37" t="e">
        <f t="shared" si="3525"/>
        <v>#DIV/0!</v>
      </c>
      <c r="AA2350" s="63" t="e">
        <f t="shared" si="3504"/>
        <v>#DIV/0!</v>
      </c>
      <c r="AB2350" s="50">
        <f t="shared" si="3505"/>
        <v>0</v>
      </c>
      <c r="AC2350" s="50">
        <f t="shared" si="3506"/>
        <v>0</v>
      </c>
      <c r="AD2350" s="50">
        <f t="shared" si="3507"/>
        <v>0</v>
      </c>
      <c r="AE2350" s="55">
        <f t="shared" si="3508"/>
        <v>0</v>
      </c>
      <c r="AF2350" s="55">
        <f t="shared" si="3509"/>
        <v>0</v>
      </c>
      <c r="AG2350" s="55">
        <f t="shared" si="3510"/>
        <v>0</v>
      </c>
      <c r="AH2350" s="50">
        <f t="shared" si="3511"/>
        <v>0</v>
      </c>
      <c r="AI2350" s="50">
        <f t="shared" si="3512"/>
        <v>0</v>
      </c>
      <c r="AJ2350" s="50">
        <f t="shared" si="3513"/>
        <v>0</v>
      </c>
      <c r="AK2350" s="50">
        <f t="shared" si="3514"/>
        <v>0</v>
      </c>
      <c r="AL2350" s="50">
        <f t="shared" ref="AL2350:AM2350" si="3562">SUM(AJ2350:AJ2363)</f>
        <v>0</v>
      </c>
      <c r="AM2350" s="50">
        <f t="shared" si="3562"/>
        <v>0</v>
      </c>
      <c r="AN2350" s="50" t="e">
        <f t="shared" si="3516"/>
        <v>#DIV/0!</v>
      </c>
      <c r="AO2350" s="50" t="e">
        <f t="shared" si="3517"/>
        <v>#DIV/0!</v>
      </c>
      <c r="AP2350" s="59" t="e">
        <f t="shared" si="3518"/>
        <v>#DIV/0!</v>
      </c>
    </row>
    <row r="2351" spans="1:42" x14ac:dyDescent="0.35">
      <c r="A2351" s="83">
        <f>Symbol!A2351</f>
        <v>0</v>
      </c>
      <c r="B2351" s="17">
        <f>Symbol!B2351</f>
        <v>0</v>
      </c>
      <c r="C2351" s="84">
        <f>Symbol!C2351</f>
        <v>0</v>
      </c>
      <c r="D2351" s="17">
        <f>Symbol!D2351</f>
        <v>0</v>
      </c>
      <c r="E2351" s="84">
        <f>Symbol!E2351</f>
        <v>0</v>
      </c>
      <c r="F2351" s="17">
        <f>Symbol!G2351</f>
        <v>0</v>
      </c>
      <c r="H2351" s="29">
        <f t="shared" si="3503"/>
        <v>1</v>
      </c>
      <c r="I2351" s="10">
        <f t="shared" si="3500"/>
        <v>0</v>
      </c>
      <c r="J2351" s="37">
        <f t="shared" si="3495"/>
        <v>0</v>
      </c>
      <c r="K2351" s="79" t="e">
        <f t="shared" si="3501"/>
        <v>#DIV/0!</v>
      </c>
      <c r="L2351" s="67">
        <f t="shared" si="3492"/>
        <v>0</v>
      </c>
      <c r="M2351" s="79" t="e">
        <f t="shared" si="3498"/>
        <v>#DIV/0!</v>
      </c>
      <c r="N2351" s="67">
        <f t="shared" si="3489"/>
        <v>0</v>
      </c>
      <c r="O2351" s="79" t="e">
        <f t="shared" si="3496"/>
        <v>#DIV/0!</v>
      </c>
      <c r="P2351" s="67">
        <f t="shared" si="3487"/>
        <v>0</v>
      </c>
      <c r="Q2351" s="79" t="e">
        <f t="shared" si="3493"/>
        <v>#DIV/0!</v>
      </c>
      <c r="R2351" s="67">
        <f t="shared" si="3485"/>
        <v>0</v>
      </c>
      <c r="S2351" s="79" t="e">
        <f t="shared" si="3490"/>
        <v>#DIV/0!</v>
      </c>
      <c r="T2351" s="10">
        <f t="shared" si="3519"/>
        <v>0</v>
      </c>
      <c r="U2351" s="5">
        <f t="shared" si="3520"/>
        <v>0</v>
      </c>
      <c r="V2351" s="5">
        <f t="shared" si="3521"/>
        <v>0</v>
      </c>
      <c r="W2351" s="5">
        <f t="shared" si="3522"/>
        <v>0</v>
      </c>
      <c r="X2351" s="5">
        <f t="shared" si="3523"/>
        <v>0</v>
      </c>
      <c r="Y2351" s="5" t="e">
        <f t="shared" si="3524"/>
        <v>#DIV/0!</v>
      </c>
      <c r="Z2351" s="37" t="e">
        <f t="shared" si="3525"/>
        <v>#DIV/0!</v>
      </c>
      <c r="AA2351" s="63" t="e">
        <f t="shared" si="3504"/>
        <v>#DIV/0!</v>
      </c>
      <c r="AB2351" s="50">
        <f t="shared" si="3505"/>
        <v>0</v>
      </c>
      <c r="AC2351" s="50">
        <f t="shared" si="3506"/>
        <v>0</v>
      </c>
      <c r="AD2351" s="50">
        <f t="shared" si="3507"/>
        <v>0</v>
      </c>
      <c r="AE2351" s="55">
        <f t="shared" si="3508"/>
        <v>0</v>
      </c>
      <c r="AF2351" s="55">
        <f t="shared" si="3509"/>
        <v>0</v>
      </c>
      <c r="AG2351" s="55">
        <f t="shared" si="3510"/>
        <v>0</v>
      </c>
      <c r="AH2351" s="50">
        <f t="shared" si="3511"/>
        <v>0</v>
      </c>
      <c r="AI2351" s="50">
        <f t="shared" si="3512"/>
        <v>0</v>
      </c>
      <c r="AJ2351" s="50">
        <f t="shared" si="3513"/>
        <v>0</v>
      </c>
      <c r="AK2351" s="50">
        <f t="shared" si="3514"/>
        <v>0</v>
      </c>
      <c r="AL2351" s="50">
        <f t="shared" ref="AL2351:AM2351" si="3563">SUM(AJ2351:AJ2364)</f>
        <v>0</v>
      </c>
      <c r="AM2351" s="50">
        <f t="shared" si="3563"/>
        <v>0</v>
      </c>
      <c r="AN2351" s="50" t="e">
        <f t="shared" si="3516"/>
        <v>#DIV/0!</v>
      </c>
      <c r="AO2351" s="50" t="e">
        <f t="shared" si="3517"/>
        <v>#DIV/0!</v>
      </c>
      <c r="AP2351" s="59" t="e">
        <f t="shared" si="3518"/>
        <v>#DIV/0!</v>
      </c>
    </row>
    <row r="2352" spans="1:42" x14ac:dyDescent="0.35">
      <c r="A2352" s="83">
        <f>Symbol!A2352</f>
        <v>0</v>
      </c>
      <c r="B2352" s="17">
        <f>Symbol!B2352</f>
        <v>0</v>
      </c>
      <c r="C2352" s="84">
        <f>Symbol!C2352</f>
        <v>0</v>
      </c>
      <c r="D2352" s="17">
        <f>Symbol!D2352</f>
        <v>0</v>
      </c>
      <c r="E2352" s="84">
        <f>Symbol!E2352</f>
        <v>0</v>
      </c>
      <c r="F2352" s="17">
        <f>Symbol!G2352</f>
        <v>0</v>
      </c>
      <c r="H2352" s="29">
        <f t="shared" si="3503"/>
        <v>1</v>
      </c>
      <c r="I2352" s="10">
        <f t="shared" si="3500"/>
        <v>0</v>
      </c>
      <c r="J2352" s="37">
        <f t="shared" si="3495"/>
        <v>0</v>
      </c>
      <c r="K2352" s="79" t="e">
        <f t="shared" si="3501"/>
        <v>#DIV/0!</v>
      </c>
      <c r="L2352" s="67">
        <f t="shared" si="3492"/>
        <v>0</v>
      </c>
      <c r="M2352" s="79" t="e">
        <f t="shared" si="3498"/>
        <v>#DIV/0!</v>
      </c>
      <c r="N2352" s="67">
        <f t="shared" si="3489"/>
        <v>0</v>
      </c>
      <c r="O2352" s="79" t="e">
        <f t="shared" si="3496"/>
        <v>#DIV/0!</v>
      </c>
      <c r="P2352" s="67">
        <f t="shared" si="3487"/>
        <v>0</v>
      </c>
      <c r="Q2352" s="79" t="e">
        <f t="shared" si="3493"/>
        <v>#DIV/0!</v>
      </c>
      <c r="R2352" s="67">
        <f t="shared" si="3485"/>
        <v>0</v>
      </c>
      <c r="S2352" s="79" t="e">
        <f t="shared" si="3490"/>
        <v>#DIV/0!</v>
      </c>
      <c r="T2352" s="10">
        <f t="shared" si="3519"/>
        <v>0</v>
      </c>
      <c r="U2352" s="5">
        <f t="shared" si="3520"/>
        <v>0</v>
      </c>
      <c r="V2352" s="5">
        <f t="shared" si="3521"/>
        <v>0</v>
      </c>
      <c r="W2352" s="5">
        <f t="shared" si="3522"/>
        <v>0</v>
      </c>
      <c r="X2352" s="5">
        <f t="shared" si="3523"/>
        <v>0</v>
      </c>
      <c r="Y2352" s="5" t="e">
        <f t="shared" si="3524"/>
        <v>#DIV/0!</v>
      </c>
      <c r="Z2352" s="37" t="e">
        <f t="shared" si="3525"/>
        <v>#DIV/0!</v>
      </c>
      <c r="AA2352" s="63" t="e">
        <f t="shared" si="3504"/>
        <v>#DIV/0!</v>
      </c>
      <c r="AB2352" s="50">
        <f t="shared" si="3505"/>
        <v>0</v>
      </c>
      <c r="AC2352" s="50">
        <f t="shared" si="3506"/>
        <v>0</v>
      </c>
      <c r="AD2352" s="50">
        <f t="shared" si="3507"/>
        <v>0</v>
      </c>
      <c r="AE2352" s="55">
        <f t="shared" si="3508"/>
        <v>0</v>
      </c>
      <c r="AF2352" s="55">
        <f t="shared" si="3509"/>
        <v>0</v>
      </c>
      <c r="AG2352" s="55">
        <f t="shared" si="3510"/>
        <v>0</v>
      </c>
      <c r="AH2352" s="50">
        <f t="shared" si="3511"/>
        <v>0</v>
      </c>
      <c r="AI2352" s="50">
        <f t="shared" si="3512"/>
        <v>0</v>
      </c>
      <c r="AJ2352" s="50">
        <f t="shared" si="3513"/>
        <v>0</v>
      </c>
      <c r="AK2352" s="50">
        <f t="shared" si="3514"/>
        <v>0</v>
      </c>
      <c r="AL2352" s="50">
        <f t="shared" ref="AL2352:AM2352" si="3564">SUM(AJ2352:AJ2365)</f>
        <v>0</v>
      </c>
      <c r="AM2352" s="50">
        <f t="shared" si="3564"/>
        <v>0</v>
      </c>
      <c r="AN2352" s="50" t="e">
        <f t="shared" si="3516"/>
        <v>#DIV/0!</v>
      </c>
      <c r="AO2352" s="50" t="e">
        <f t="shared" si="3517"/>
        <v>#DIV/0!</v>
      </c>
      <c r="AP2352" s="59" t="e">
        <f t="shared" si="3518"/>
        <v>#DIV/0!</v>
      </c>
    </row>
    <row r="2353" spans="1:42" x14ac:dyDescent="0.35">
      <c r="A2353" s="83">
        <f>Symbol!A2353</f>
        <v>0</v>
      </c>
      <c r="B2353" s="17">
        <f>Symbol!B2353</f>
        <v>0</v>
      </c>
      <c r="C2353" s="84">
        <f>Symbol!C2353</f>
        <v>0</v>
      </c>
      <c r="D2353" s="17">
        <f>Symbol!D2353</f>
        <v>0</v>
      </c>
      <c r="E2353" s="84">
        <f>Symbol!E2353</f>
        <v>0</v>
      </c>
      <c r="F2353" s="17">
        <f>Symbol!G2353</f>
        <v>0</v>
      </c>
      <c r="H2353" s="29">
        <f t="shared" si="3503"/>
        <v>1</v>
      </c>
      <c r="I2353" s="10">
        <f t="shared" si="3500"/>
        <v>0</v>
      </c>
      <c r="J2353" s="37">
        <f t="shared" si="3495"/>
        <v>0</v>
      </c>
      <c r="K2353" s="79" t="e">
        <f t="shared" si="3501"/>
        <v>#DIV/0!</v>
      </c>
      <c r="L2353" s="67">
        <f t="shared" si="3492"/>
        <v>0</v>
      </c>
      <c r="M2353" s="79" t="e">
        <f t="shared" si="3498"/>
        <v>#DIV/0!</v>
      </c>
      <c r="N2353" s="67">
        <f t="shared" si="3489"/>
        <v>0</v>
      </c>
      <c r="O2353" s="79" t="e">
        <f t="shared" si="3496"/>
        <v>#DIV/0!</v>
      </c>
      <c r="P2353" s="67">
        <f t="shared" si="3487"/>
        <v>0</v>
      </c>
      <c r="Q2353" s="79" t="e">
        <f t="shared" si="3493"/>
        <v>#DIV/0!</v>
      </c>
      <c r="R2353" s="67">
        <f t="shared" si="3485"/>
        <v>0</v>
      </c>
      <c r="S2353" s="79" t="e">
        <f t="shared" si="3490"/>
        <v>#DIV/0!</v>
      </c>
      <c r="T2353" s="10">
        <f t="shared" si="3519"/>
        <v>0</v>
      </c>
      <c r="U2353" s="5">
        <f t="shared" si="3520"/>
        <v>0</v>
      </c>
      <c r="V2353" s="5">
        <f t="shared" si="3521"/>
        <v>0</v>
      </c>
      <c r="W2353" s="5">
        <f t="shared" si="3522"/>
        <v>0</v>
      </c>
      <c r="X2353" s="5">
        <f t="shared" si="3523"/>
        <v>0</v>
      </c>
      <c r="Y2353" s="5" t="e">
        <f t="shared" si="3524"/>
        <v>#DIV/0!</v>
      </c>
      <c r="Z2353" s="37" t="e">
        <f t="shared" si="3525"/>
        <v>#DIV/0!</v>
      </c>
      <c r="AA2353" s="63" t="e">
        <f t="shared" si="3504"/>
        <v>#DIV/0!</v>
      </c>
      <c r="AB2353" s="50">
        <f t="shared" si="3505"/>
        <v>0</v>
      </c>
      <c r="AC2353" s="50">
        <f t="shared" si="3506"/>
        <v>0</v>
      </c>
      <c r="AD2353" s="50">
        <f t="shared" si="3507"/>
        <v>0</v>
      </c>
      <c r="AE2353" s="55">
        <f t="shared" si="3508"/>
        <v>0</v>
      </c>
      <c r="AF2353" s="55">
        <f t="shared" si="3509"/>
        <v>0</v>
      </c>
      <c r="AG2353" s="55">
        <f t="shared" si="3510"/>
        <v>0</v>
      </c>
      <c r="AH2353" s="50">
        <f t="shared" si="3511"/>
        <v>0</v>
      </c>
      <c r="AI2353" s="50">
        <f t="shared" si="3512"/>
        <v>0</v>
      </c>
      <c r="AJ2353" s="50">
        <f t="shared" si="3513"/>
        <v>0</v>
      </c>
      <c r="AK2353" s="50">
        <f t="shared" si="3514"/>
        <v>0</v>
      </c>
      <c r="AL2353" s="50">
        <f t="shared" ref="AL2353:AM2353" si="3565">SUM(AJ2353:AJ2366)</f>
        <v>0</v>
      </c>
      <c r="AM2353" s="50">
        <f t="shared" si="3565"/>
        <v>0</v>
      </c>
      <c r="AN2353" s="50" t="e">
        <f t="shared" si="3516"/>
        <v>#DIV/0!</v>
      </c>
      <c r="AO2353" s="50" t="e">
        <f t="shared" si="3517"/>
        <v>#DIV/0!</v>
      </c>
      <c r="AP2353" s="59" t="e">
        <f t="shared" si="3518"/>
        <v>#DIV/0!</v>
      </c>
    </row>
    <row r="2354" spans="1:42" x14ac:dyDescent="0.35">
      <c r="A2354" s="83">
        <f>Symbol!A2354</f>
        <v>0</v>
      </c>
      <c r="B2354" s="17">
        <f>Symbol!B2354</f>
        <v>0</v>
      </c>
      <c r="C2354" s="84">
        <f>Symbol!C2354</f>
        <v>0</v>
      </c>
      <c r="D2354" s="17">
        <f>Symbol!D2354</f>
        <v>0</v>
      </c>
      <c r="E2354" s="84">
        <f>Symbol!E2354</f>
        <v>0</v>
      </c>
      <c r="F2354" s="17">
        <f>Symbol!G2354</f>
        <v>0</v>
      </c>
      <c r="H2354" s="29">
        <f t="shared" si="3503"/>
        <v>1</v>
      </c>
      <c r="I2354" s="10">
        <f t="shared" si="3500"/>
        <v>0</v>
      </c>
      <c r="J2354" s="37">
        <f t="shared" si="3495"/>
        <v>0</v>
      </c>
      <c r="K2354" s="79" t="e">
        <f t="shared" si="3501"/>
        <v>#DIV/0!</v>
      </c>
      <c r="L2354" s="67">
        <f t="shared" si="3492"/>
        <v>0</v>
      </c>
      <c r="M2354" s="79" t="e">
        <f t="shared" si="3498"/>
        <v>#DIV/0!</v>
      </c>
      <c r="N2354" s="67">
        <f t="shared" si="3489"/>
        <v>0</v>
      </c>
      <c r="O2354" s="79" t="e">
        <f t="shared" si="3496"/>
        <v>#DIV/0!</v>
      </c>
      <c r="P2354" s="67">
        <f t="shared" si="3487"/>
        <v>0</v>
      </c>
      <c r="Q2354" s="79" t="e">
        <f t="shared" si="3493"/>
        <v>#DIV/0!</v>
      </c>
      <c r="R2354" s="67">
        <f t="shared" si="3485"/>
        <v>0</v>
      </c>
      <c r="S2354" s="79" t="e">
        <f t="shared" si="3490"/>
        <v>#DIV/0!</v>
      </c>
      <c r="T2354" s="10">
        <f t="shared" si="3519"/>
        <v>0</v>
      </c>
      <c r="U2354" s="5">
        <f t="shared" si="3520"/>
        <v>0</v>
      </c>
      <c r="V2354" s="5">
        <f t="shared" si="3521"/>
        <v>0</v>
      </c>
      <c r="W2354" s="5">
        <f t="shared" si="3522"/>
        <v>0</v>
      </c>
      <c r="X2354" s="5">
        <f t="shared" si="3523"/>
        <v>0</v>
      </c>
      <c r="Y2354" s="5" t="e">
        <f t="shared" si="3524"/>
        <v>#DIV/0!</v>
      </c>
      <c r="Z2354" s="37" t="e">
        <f t="shared" si="3525"/>
        <v>#DIV/0!</v>
      </c>
      <c r="AA2354" s="63" t="e">
        <f t="shared" si="3504"/>
        <v>#DIV/0!</v>
      </c>
      <c r="AB2354" s="50">
        <f t="shared" si="3505"/>
        <v>0</v>
      </c>
      <c r="AC2354" s="50">
        <f t="shared" si="3506"/>
        <v>0</v>
      </c>
      <c r="AD2354" s="50">
        <f t="shared" si="3507"/>
        <v>0</v>
      </c>
      <c r="AE2354" s="55">
        <f t="shared" si="3508"/>
        <v>0</v>
      </c>
      <c r="AF2354" s="55">
        <f t="shared" si="3509"/>
        <v>0</v>
      </c>
      <c r="AG2354" s="55">
        <f t="shared" si="3510"/>
        <v>0</v>
      </c>
      <c r="AH2354" s="50">
        <f t="shared" si="3511"/>
        <v>0</v>
      </c>
      <c r="AI2354" s="50">
        <f t="shared" si="3512"/>
        <v>0</v>
      </c>
      <c r="AJ2354" s="50">
        <f t="shared" si="3513"/>
        <v>0</v>
      </c>
      <c r="AK2354" s="50">
        <f t="shared" si="3514"/>
        <v>0</v>
      </c>
      <c r="AL2354" s="50">
        <f t="shared" ref="AL2354:AM2354" si="3566">SUM(AJ2354:AJ2367)</f>
        <v>0</v>
      </c>
      <c r="AM2354" s="50">
        <f t="shared" si="3566"/>
        <v>0</v>
      </c>
      <c r="AN2354" s="50" t="e">
        <f t="shared" si="3516"/>
        <v>#DIV/0!</v>
      </c>
      <c r="AO2354" s="50" t="e">
        <f t="shared" si="3517"/>
        <v>#DIV/0!</v>
      </c>
      <c r="AP2354" s="59" t="e">
        <f t="shared" si="3518"/>
        <v>#DIV/0!</v>
      </c>
    </row>
    <row r="2355" spans="1:42" x14ac:dyDescent="0.35">
      <c r="A2355" s="83">
        <f>Symbol!A2355</f>
        <v>0</v>
      </c>
      <c r="B2355" s="17">
        <f>Symbol!B2355</f>
        <v>0</v>
      </c>
      <c r="C2355" s="84">
        <f>Symbol!C2355</f>
        <v>0</v>
      </c>
      <c r="D2355" s="17">
        <f>Symbol!D2355</f>
        <v>0</v>
      </c>
      <c r="E2355" s="84">
        <f>Symbol!E2355</f>
        <v>0</v>
      </c>
      <c r="F2355" s="17">
        <f>Symbol!G2355</f>
        <v>0</v>
      </c>
      <c r="H2355" s="29">
        <f t="shared" si="3503"/>
        <v>1</v>
      </c>
      <c r="I2355" s="10">
        <f t="shared" si="3500"/>
        <v>0</v>
      </c>
      <c r="J2355" s="37">
        <f t="shared" si="3495"/>
        <v>0</v>
      </c>
      <c r="K2355" s="79" t="e">
        <f t="shared" si="3501"/>
        <v>#DIV/0!</v>
      </c>
      <c r="L2355" s="67">
        <f t="shared" si="3492"/>
        <v>0</v>
      </c>
      <c r="M2355" s="79" t="e">
        <f t="shared" si="3498"/>
        <v>#DIV/0!</v>
      </c>
      <c r="N2355" s="67">
        <f t="shared" si="3489"/>
        <v>0</v>
      </c>
      <c r="O2355" s="79" t="e">
        <f t="shared" si="3496"/>
        <v>#DIV/0!</v>
      </c>
      <c r="P2355" s="67">
        <f t="shared" si="3487"/>
        <v>0</v>
      </c>
      <c r="Q2355" s="79" t="e">
        <f t="shared" si="3493"/>
        <v>#DIV/0!</v>
      </c>
      <c r="R2355" s="67">
        <f t="shared" si="3485"/>
        <v>0</v>
      </c>
      <c r="S2355" s="79" t="e">
        <f t="shared" si="3490"/>
        <v>#DIV/0!</v>
      </c>
      <c r="T2355" s="10">
        <f t="shared" si="3519"/>
        <v>0</v>
      </c>
      <c r="U2355" s="5">
        <f t="shared" si="3520"/>
        <v>0</v>
      </c>
      <c r="V2355" s="5">
        <f t="shared" si="3521"/>
        <v>0</v>
      </c>
      <c r="W2355" s="5">
        <f t="shared" si="3522"/>
        <v>0</v>
      </c>
      <c r="X2355" s="5">
        <f t="shared" si="3523"/>
        <v>0</v>
      </c>
      <c r="Y2355" s="5" t="e">
        <f t="shared" si="3524"/>
        <v>#DIV/0!</v>
      </c>
      <c r="Z2355" s="37" t="e">
        <f t="shared" si="3525"/>
        <v>#DIV/0!</v>
      </c>
      <c r="AA2355" s="63" t="e">
        <f t="shared" si="3504"/>
        <v>#DIV/0!</v>
      </c>
      <c r="AB2355" s="50">
        <f t="shared" si="3505"/>
        <v>0</v>
      </c>
      <c r="AC2355" s="50">
        <f t="shared" si="3506"/>
        <v>0</v>
      </c>
      <c r="AD2355" s="50">
        <f t="shared" si="3507"/>
        <v>0</v>
      </c>
      <c r="AE2355" s="55">
        <f t="shared" si="3508"/>
        <v>0</v>
      </c>
      <c r="AF2355" s="55">
        <f t="shared" si="3509"/>
        <v>0</v>
      </c>
      <c r="AG2355" s="55">
        <f t="shared" si="3510"/>
        <v>0</v>
      </c>
      <c r="AH2355" s="50">
        <f t="shared" si="3511"/>
        <v>0</v>
      </c>
      <c r="AI2355" s="50">
        <f t="shared" si="3512"/>
        <v>0</v>
      </c>
      <c r="AJ2355" s="50">
        <f t="shared" si="3513"/>
        <v>0</v>
      </c>
      <c r="AK2355" s="50">
        <f t="shared" si="3514"/>
        <v>0</v>
      </c>
      <c r="AL2355" s="50">
        <f t="shared" ref="AL2355:AM2355" si="3567">SUM(AJ2355:AJ2368)</f>
        <v>0</v>
      </c>
      <c r="AM2355" s="50">
        <f t="shared" si="3567"/>
        <v>0</v>
      </c>
      <c r="AN2355" s="50" t="e">
        <f t="shared" si="3516"/>
        <v>#DIV/0!</v>
      </c>
      <c r="AO2355" s="50" t="e">
        <f t="shared" si="3517"/>
        <v>#DIV/0!</v>
      </c>
      <c r="AP2355" s="59" t="e">
        <f t="shared" si="3518"/>
        <v>#DIV/0!</v>
      </c>
    </row>
    <row r="2356" spans="1:42" x14ac:dyDescent="0.35">
      <c r="A2356" s="83">
        <f>Symbol!A2356</f>
        <v>0</v>
      </c>
      <c r="B2356" s="17">
        <f>Symbol!B2356</f>
        <v>0</v>
      </c>
      <c r="C2356" s="84">
        <f>Symbol!C2356</f>
        <v>0</v>
      </c>
      <c r="D2356" s="17">
        <f>Symbol!D2356</f>
        <v>0</v>
      </c>
      <c r="E2356" s="84">
        <f>Symbol!E2356</f>
        <v>0</v>
      </c>
      <c r="F2356" s="17">
        <f>Symbol!G2356</f>
        <v>0</v>
      </c>
      <c r="H2356" s="29">
        <f t="shared" si="3503"/>
        <v>1</v>
      </c>
      <c r="I2356" s="10">
        <f t="shared" si="3500"/>
        <v>0</v>
      </c>
      <c r="J2356" s="37">
        <f t="shared" si="3495"/>
        <v>0</v>
      </c>
      <c r="K2356" s="79" t="e">
        <f t="shared" si="3501"/>
        <v>#DIV/0!</v>
      </c>
      <c r="L2356" s="67">
        <f t="shared" si="3492"/>
        <v>0</v>
      </c>
      <c r="M2356" s="79" t="e">
        <f t="shared" si="3498"/>
        <v>#DIV/0!</v>
      </c>
      <c r="N2356" s="67">
        <f t="shared" si="3489"/>
        <v>0</v>
      </c>
      <c r="O2356" s="79" t="e">
        <f t="shared" si="3496"/>
        <v>#DIV/0!</v>
      </c>
      <c r="P2356" s="67">
        <f t="shared" si="3487"/>
        <v>0</v>
      </c>
      <c r="Q2356" s="79" t="e">
        <f t="shared" si="3493"/>
        <v>#DIV/0!</v>
      </c>
      <c r="R2356" s="67">
        <f t="shared" si="3485"/>
        <v>0</v>
      </c>
      <c r="S2356" s="79" t="e">
        <f t="shared" si="3490"/>
        <v>#DIV/0!</v>
      </c>
      <c r="T2356" s="10">
        <f t="shared" si="3519"/>
        <v>0</v>
      </c>
      <c r="U2356" s="5">
        <f t="shared" si="3520"/>
        <v>0</v>
      </c>
      <c r="V2356" s="5">
        <f t="shared" si="3521"/>
        <v>0</v>
      </c>
      <c r="W2356" s="5">
        <f t="shared" si="3522"/>
        <v>0</v>
      </c>
      <c r="X2356" s="5">
        <f t="shared" si="3523"/>
        <v>0</v>
      </c>
      <c r="Y2356" s="5" t="e">
        <f t="shared" si="3524"/>
        <v>#DIV/0!</v>
      </c>
      <c r="Z2356" s="37" t="e">
        <f t="shared" si="3525"/>
        <v>#DIV/0!</v>
      </c>
      <c r="AA2356" s="63" t="e">
        <f t="shared" si="3504"/>
        <v>#DIV/0!</v>
      </c>
      <c r="AB2356" s="50">
        <f t="shared" si="3505"/>
        <v>0</v>
      </c>
      <c r="AC2356" s="50">
        <f t="shared" si="3506"/>
        <v>0</v>
      </c>
      <c r="AD2356" s="50">
        <f t="shared" si="3507"/>
        <v>0</v>
      </c>
      <c r="AE2356" s="55">
        <f t="shared" si="3508"/>
        <v>0</v>
      </c>
      <c r="AF2356" s="55">
        <f t="shared" si="3509"/>
        <v>0</v>
      </c>
      <c r="AG2356" s="55">
        <f t="shared" si="3510"/>
        <v>0</v>
      </c>
      <c r="AH2356" s="50">
        <f t="shared" si="3511"/>
        <v>0</v>
      </c>
      <c r="AI2356" s="50">
        <f t="shared" si="3512"/>
        <v>0</v>
      </c>
      <c r="AJ2356" s="50">
        <f t="shared" si="3513"/>
        <v>0</v>
      </c>
      <c r="AK2356" s="50">
        <f t="shared" si="3514"/>
        <v>0</v>
      </c>
      <c r="AL2356" s="50">
        <f t="shared" ref="AL2356:AM2356" si="3568">SUM(AJ2356:AJ2369)</f>
        <v>0</v>
      </c>
      <c r="AM2356" s="50">
        <f t="shared" si="3568"/>
        <v>0</v>
      </c>
      <c r="AN2356" s="50" t="e">
        <f t="shared" si="3516"/>
        <v>#DIV/0!</v>
      </c>
      <c r="AO2356" s="50" t="e">
        <f t="shared" si="3517"/>
        <v>#DIV/0!</v>
      </c>
      <c r="AP2356" s="59" t="e">
        <f t="shared" si="3518"/>
        <v>#DIV/0!</v>
      </c>
    </row>
    <row r="2357" spans="1:42" x14ac:dyDescent="0.35">
      <c r="A2357" s="83">
        <f>Symbol!A2357</f>
        <v>0</v>
      </c>
      <c r="B2357" s="17">
        <f>Symbol!B2357</f>
        <v>0</v>
      </c>
      <c r="C2357" s="84">
        <f>Symbol!C2357</f>
        <v>0</v>
      </c>
      <c r="D2357" s="17">
        <f>Symbol!D2357</f>
        <v>0</v>
      </c>
      <c r="E2357" s="84">
        <f>Symbol!E2357</f>
        <v>0</v>
      </c>
      <c r="F2357" s="17">
        <f>Symbol!G2357</f>
        <v>0</v>
      </c>
      <c r="H2357" s="29">
        <f t="shared" si="3503"/>
        <v>1</v>
      </c>
      <c r="I2357" s="10">
        <f t="shared" si="3500"/>
        <v>0</v>
      </c>
      <c r="J2357" s="37">
        <f t="shared" si="3495"/>
        <v>0</v>
      </c>
      <c r="K2357" s="79" t="e">
        <f t="shared" si="3501"/>
        <v>#DIV/0!</v>
      </c>
      <c r="L2357" s="67">
        <f t="shared" si="3492"/>
        <v>0</v>
      </c>
      <c r="M2357" s="79" t="e">
        <f t="shared" si="3498"/>
        <v>#DIV/0!</v>
      </c>
      <c r="N2357" s="67">
        <f t="shared" si="3489"/>
        <v>0</v>
      </c>
      <c r="O2357" s="79" t="e">
        <f t="shared" si="3496"/>
        <v>#DIV/0!</v>
      </c>
      <c r="P2357" s="67">
        <f t="shared" si="3487"/>
        <v>0</v>
      </c>
      <c r="Q2357" s="79" t="e">
        <f t="shared" si="3493"/>
        <v>#DIV/0!</v>
      </c>
      <c r="R2357" s="67">
        <f t="shared" si="3485"/>
        <v>0</v>
      </c>
      <c r="S2357" s="79" t="e">
        <f t="shared" si="3490"/>
        <v>#DIV/0!</v>
      </c>
      <c r="T2357" s="10">
        <f t="shared" si="3519"/>
        <v>0</v>
      </c>
      <c r="U2357" s="5">
        <f t="shared" si="3520"/>
        <v>0</v>
      </c>
      <c r="V2357" s="5">
        <f t="shared" si="3521"/>
        <v>0</v>
      </c>
      <c r="W2357" s="5">
        <f t="shared" si="3522"/>
        <v>0</v>
      </c>
      <c r="X2357" s="5">
        <f t="shared" si="3523"/>
        <v>0</v>
      </c>
      <c r="Y2357" s="5" t="e">
        <f t="shared" si="3524"/>
        <v>#DIV/0!</v>
      </c>
      <c r="Z2357" s="37" t="e">
        <f t="shared" si="3525"/>
        <v>#DIV/0!</v>
      </c>
      <c r="AA2357" s="63" t="e">
        <f t="shared" si="3504"/>
        <v>#DIV/0!</v>
      </c>
      <c r="AB2357" s="50">
        <f t="shared" si="3505"/>
        <v>0</v>
      </c>
      <c r="AC2357" s="50">
        <f t="shared" si="3506"/>
        <v>0</v>
      </c>
      <c r="AD2357" s="50">
        <f t="shared" si="3507"/>
        <v>0</v>
      </c>
      <c r="AE2357" s="55">
        <f t="shared" si="3508"/>
        <v>0</v>
      </c>
      <c r="AF2357" s="55">
        <f t="shared" si="3509"/>
        <v>0</v>
      </c>
      <c r="AG2357" s="55">
        <f t="shared" si="3510"/>
        <v>0</v>
      </c>
      <c r="AH2357" s="50">
        <f t="shared" si="3511"/>
        <v>0</v>
      </c>
      <c r="AI2357" s="50">
        <f t="shared" si="3512"/>
        <v>0</v>
      </c>
      <c r="AJ2357" s="50">
        <f t="shared" si="3513"/>
        <v>0</v>
      </c>
      <c r="AK2357" s="50">
        <f t="shared" si="3514"/>
        <v>0</v>
      </c>
      <c r="AL2357" s="50">
        <f t="shared" ref="AL2357:AM2357" si="3569">SUM(AJ2357:AJ2370)</f>
        <v>0</v>
      </c>
      <c r="AM2357" s="50">
        <f t="shared" si="3569"/>
        <v>0</v>
      </c>
      <c r="AN2357" s="50" t="e">
        <f t="shared" si="3516"/>
        <v>#DIV/0!</v>
      </c>
      <c r="AO2357" s="50" t="e">
        <f t="shared" si="3517"/>
        <v>#DIV/0!</v>
      </c>
      <c r="AP2357" s="59" t="e">
        <f t="shared" si="3518"/>
        <v>#DIV/0!</v>
      </c>
    </row>
    <row r="2358" spans="1:42" x14ac:dyDescent="0.35">
      <c r="A2358" s="83">
        <f>Symbol!A2358</f>
        <v>0</v>
      </c>
      <c r="B2358" s="17">
        <f>Symbol!B2358</f>
        <v>0</v>
      </c>
      <c r="C2358" s="84">
        <f>Symbol!C2358</f>
        <v>0</v>
      </c>
      <c r="D2358" s="17">
        <f>Symbol!D2358</f>
        <v>0</v>
      </c>
      <c r="E2358" s="84">
        <f>Symbol!E2358</f>
        <v>0</v>
      </c>
      <c r="F2358" s="17">
        <f>Symbol!G2358</f>
        <v>0</v>
      </c>
      <c r="H2358" s="29">
        <f t="shared" si="3503"/>
        <v>1</v>
      </c>
      <c r="I2358" s="10">
        <f t="shared" si="3500"/>
        <v>0</v>
      </c>
      <c r="J2358" s="37">
        <f t="shared" si="3495"/>
        <v>0</v>
      </c>
      <c r="K2358" s="79" t="e">
        <f t="shared" si="3501"/>
        <v>#DIV/0!</v>
      </c>
      <c r="L2358" s="67">
        <f t="shared" si="3492"/>
        <v>0</v>
      </c>
      <c r="M2358" s="79" t="e">
        <f t="shared" si="3498"/>
        <v>#DIV/0!</v>
      </c>
      <c r="N2358" s="67">
        <f t="shared" si="3489"/>
        <v>0</v>
      </c>
      <c r="O2358" s="79" t="e">
        <f t="shared" si="3496"/>
        <v>#DIV/0!</v>
      </c>
      <c r="P2358" s="67">
        <f t="shared" si="3487"/>
        <v>0</v>
      </c>
      <c r="Q2358" s="79" t="e">
        <f t="shared" si="3493"/>
        <v>#DIV/0!</v>
      </c>
      <c r="R2358" s="67">
        <f t="shared" si="3485"/>
        <v>0</v>
      </c>
      <c r="S2358" s="79" t="e">
        <f t="shared" si="3490"/>
        <v>#DIV/0!</v>
      </c>
      <c r="T2358" s="10">
        <f t="shared" si="3519"/>
        <v>0</v>
      </c>
      <c r="U2358" s="5">
        <f t="shared" si="3520"/>
        <v>0</v>
      </c>
      <c r="V2358" s="5">
        <f t="shared" si="3521"/>
        <v>0</v>
      </c>
      <c r="W2358" s="5">
        <f t="shared" si="3522"/>
        <v>0</v>
      </c>
      <c r="X2358" s="5">
        <f t="shared" si="3523"/>
        <v>0</v>
      </c>
      <c r="Y2358" s="5" t="e">
        <f t="shared" si="3524"/>
        <v>#DIV/0!</v>
      </c>
      <c r="Z2358" s="37" t="e">
        <f t="shared" si="3525"/>
        <v>#DIV/0!</v>
      </c>
      <c r="AA2358" s="63" t="e">
        <f t="shared" si="3504"/>
        <v>#DIV/0!</v>
      </c>
      <c r="AB2358" s="50">
        <f t="shared" si="3505"/>
        <v>0</v>
      </c>
      <c r="AC2358" s="50">
        <f t="shared" si="3506"/>
        <v>0</v>
      </c>
      <c r="AD2358" s="50">
        <f t="shared" si="3507"/>
        <v>0</v>
      </c>
      <c r="AE2358" s="55">
        <f t="shared" si="3508"/>
        <v>0</v>
      </c>
      <c r="AF2358" s="55">
        <f t="shared" si="3509"/>
        <v>0</v>
      </c>
      <c r="AG2358" s="55">
        <f t="shared" si="3510"/>
        <v>0</v>
      </c>
      <c r="AH2358" s="50">
        <f t="shared" si="3511"/>
        <v>0</v>
      </c>
      <c r="AI2358" s="50">
        <f t="shared" si="3512"/>
        <v>0</v>
      </c>
      <c r="AJ2358" s="50">
        <f t="shared" si="3513"/>
        <v>0</v>
      </c>
      <c r="AK2358" s="50">
        <f t="shared" si="3514"/>
        <v>0</v>
      </c>
      <c r="AL2358" s="50">
        <f t="shared" ref="AL2358:AM2358" si="3570">SUM(AJ2358:AJ2371)</f>
        <v>0</v>
      </c>
      <c r="AM2358" s="50">
        <f t="shared" si="3570"/>
        <v>0</v>
      </c>
      <c r="AN2358" s="50" t="e">
        <f t="shared" si="3516"/>
        <v>#DIV/0!</v>
      </c>
      <c r="AO2358" s="50" t="e">
        <f t="shared" si="3517"/>
        <v>#DIV/0!</v>
      </c>
      <c r="AP2358" s="59" t="e">
        <f t="shared" si="3518"/>
        <v>#DIV/0!</v>
      </c>
    </row>
    <row r="2359" spans="1:42" x14ac:dyDescent="0.35">
      <c r="A2359" s="83">
        <f>Symbol!A2359</f>
        <v>0</v>
      </c>
      <c r="B2359" s="17">
        <f>Symbol!B2359</f>
        <v>0</v>
      </c>
      <c r="C2359" s="84">
        <f>Symbol!C2359</f>
        <v>0</v>
      </c>
      <c r="D2359" s="17">
        <f>Symbol!D2359</f>
        <v>0</v>
      </c>
      <c r="E2359" s="84">
        <f>Symbol!E2359</f>
        <v>0</v>
      </c>
      <c r="F2359" s="17">
        <f>Symbol!G2359</f>
        <v>0</v>
      </c>
      <c r="H2359" s="29">
        <f t="shared" si="3503"/>
        <v>1</v>
      </c>
      <c r="I2359" s="10">
        <f t="shared" si="3500"/>
        <v>0</v>
      </c>
      <c r="J2359" s="37">
        <f t="shared" si="3495"/>
        <v>0</v>
      </c>
      <c r="K2359" s="79" t="e">
        <f t="shared" si="3501"/>
        <v>#DIV/0!</v>
      </c>
      <c r="L2359" s="67">
        <f t="shared" si="3492"/>
        <v>0</v>
      </c>
      <c r="M2359" s="79" t="e">
        <f t="shared" si="3498"/>
        <v>#DIV/0!</v>
      </c>
      <c r="N2359" s="67">
        <f t="shared" si="3489"/>
        <v>0</v>
      </c>
      <c r="O2359" s="79" t="e">
        <f t="shared" si="3496"/>
        <v>#DIV/0!</v>
      </c>
      <c r="P2359" s="67">
        <f t="shared" si="3487"/>
        <v>0</v>
      </c>
      <c r="Q2359" s="79" t="e">
        <f t="shared" si="3493"/>
        <v>#DIV/0!</v>
      </c>
      <c r="R2359" s="67">
        <f t="shared" si="3485"/>
        <v>0</v>
      </c>
      <c r="S2359" s="79" t="e">
        <f t="shared" si="3490"/>
        <v>#DIV/0!</v>
      </c>
      <c r="T2359" s="10">
        <f t="shared" si="3519"/>
        <v>0</v>
      </c>
      <c r="U2359" s="5">
        <f t="shared" si="3520"/>
        <v>0</v>
      </c>
      <c r="V2359" s="5">
        <f t="shared" si="3521"/>
        <v>0</v>
      </c>
      <c r="W2359" s="5">
        <f t="shared" si="3522"/>
        <v>0</v>
      </c>
      <c r="X2359" s="5">
        <f t="shared" si="3523"/>
        <v>0</v>
      </c>
      <c r="Y2359" s="5" t="e">
        <f t="shared" si="3524"/>
        <v>#DIV/0!</v>
      </c>
      <c r="Z2359" s="37" t="e">
        <f t="shared" si="3525"/>
        <v>#DIV/0!</v>
      </c>
      <c r="AA2359" s="63" t="e">
        <f t="shared" si="3504"/>
        <v>#DIV/0!</v>
      </c>
      <c r="AB2359" s="50">
        <f t="shared" si="3505"/>
        <v>0</v>
      </c>
      <c r="AC2359" s="50">
        <f t="shared" si="3506"/>
        <v>0</v>
      </c>
      <c r="AD2359" s="50">
        <f t="shared" si="3507"/>
        <v>0</v>
      </c>
      <c r="AE2359" s="55">
        <f t="shared" si="3508"/>
        <v>0</v>
      </c>
      <c r="AF2359" s="55">
        <f t="shared" si="3509"/>
        <v>0</v>
      </c>
      <c r="AG2359" s="55">
        <f t="shared" si="3510"/>
        <v>0</v>
      </c>
      <c r="AH2359" s="50">
        <f t="shared" si="3511"/>
        <v>0</v>
      </c>
      <c r="AI2359" s="50">
        <f t="shared" si="3512"/>
        <v>0</v>
      </c>
      <c r="AJ2359" s="50">
        <f t="shared" si="3513"/>
        <v>0</v>
      </c>
      <c r="AK2359" s="50">
        <f t="shared" si="3514"/>
        <v>0</v>
      </c>
      <c r="AL2359" s="50">
        <f t="shared" ref="AL2359:AM2359" si="3571">SUM(AJ2359:AJ2372)</f>
        <v>0</v>
      </c>
      <c r="AM2359" s="50">
        <f t="shared" si="3571"/>
        <v>0</v>
      </c>
      <c r="AN2359" s="50" t="e">
        <f t="shared" si="3516"/>
        <v>#DIV/0!</v>
      </c>
      <c r="AO2359" s="50" t="e">
        <f t="shared" si="3517"/>
        <v>#DIV/0!</v>
      </c>
      <c r="AP2359" s="59" t="e">
        <f t="shared" si="3518"/>
        <v>#DIV/0!</v>
      </c>
    </row>
    <row r="2360" spans="1:42" x14ac:dyDescent="0.35">
      <c r="A2360" s="83">
        <f>Symbol!A2360</f>
        <v>0</v>
      </c>
      <c r="B2360" s="17">
        <f>Symbol!B2360</f>
        <v>0</v>
      </c>
      <c r="C2360" s="84">
        <f>Symbol!C2360</f>
        <v>0</v>
      </c>
      <c r="D2360" s="17">
        <f>Symbol!D2360</f>
        <v>0</v>
      </c>
      <c r="E2360" s="84">
        <f>Symbol!E2360</f>
        <v>0</v>
      </c>
      <c r="F2360" s="17">
        <f>Symbol!G2360</f>
        <v>0</v>
      </c>
      <c r="H2360" s="29">
        <f t="shared" si="3503"/>
        <v>1</v>
      </c>
      <c r="I2360" s="10">
        <f t="shared" si="3500"/>
        <v>0</v>
      </c>
      <c r="J2360" s="37">
        <f t="shared" si="3495"/>
        <v>0</v>
      </c>
      <c r="K2360" s="79" t="e">
        <f t="shared" si="3501"/>
        <v>#DIV/0!</v>
      </c>
      <c r="L2360" s="67">
        <f t="shared" si="3492"/>
        <v>0</v>
      </c>
      <c r="M2360" s="79" t="e">
        <f t="shared" si="3498"/>
        <v>#DIV/0!</v>
      </c>
      <c r="N2360" s="67">
        <f t="shared" si="3489"/>
        <v>0</v>
      </c>
      <c r="O2360" s="79" t="e">
        <f t="shared" si="3496"/>
        <v>#DIV/0!</v>
      </c>
      <c r="P2360" s="67">
        <f t="shared" si="3487"/>
        <v>0</v>
      </c>
      <c r="Q2360" s="79" t="e">
        <f t="shared" si="3493"/>
        <v>#DIV/0!</v>
      </c>
      <c r="R2360" s="67">
        <f t="shared" si="3485"/>
        <v>0</v>
      </c>
      <c r="S2360" s="79" t="e">
        <f t="shared" si="3490"/>
        <v>#DIV/0!</v>
      </c>
      <c r="T2360" s="10">
        <f t="shared" si="3519"/>
        <v>0</v>
      </c>
      <c r="U2360" s="5">
        <f t="shared" si="3520"/>
        <v>0</v>
      </c>
      <c r="V2360" s="5">
        <f t="shared" si="3521"/>
        <v>0</v>
      </c>
      <c r="W2360" s="5">
        <f t="shared" si="3522"/>
        <v>0</v>
      </c>
      <c r="X2360" s="5">
        <f t="shared" si="3523"/>
        <v>0</v>
      </c>
      <c r="Y2360" s="5" t="e">
        <f t="shared" si="3524"/>
        <v>#DIV/0!</v>
      </c>
      <c r="Z2360" s="37" t="e">
        <f t="shared" si="3525"/>
        <v>#DIV/0!</v>
      </c>
      <c r="AA2360" s="63" t="e">
        <f t="shared" si="3504"/>
        <v>#DIV/0!</v>
      </c>
      <c r="AB2360" s="50">
        <f t="shared" si="3505"/>
        <v>0</v>
      </c>
      <c r="AC2360" s="50">
        <f t="shared" si="3506"/>
        <v>0</v>
      </c>
      <c r="AD2360" s="50">
        <f t="shared" si="3507"/>
        <v>0</v>
      </c>
      <c r="AE2360" s="55">
        <f t="shared" si="3508"/>
        <v>0</v>
      </c>
      <c r="AF2360" s="55">
        <f t="shared" si="3509"/>
        <v>0</v>
      </c>
      <c r="AG2360" s="55">
        <f t="shared" si="3510"/>
        <v>0</v>
      </c>
      <c r="AH2360" s="50">
        <f t="shared" si="3511"/>
        <v>0</v>
      </c>
      <c r="AI2360" s="50">
        <f t="shared" si="3512"/>
        <v>0</v>
      </c>
      <c r="AJ2360" s="50">
        <f t="shared" si="3513"/>
        <v>0</v>
      </c>
      <c r="AK2360" s="50">
        <f t="shared" si="3514"/>
        <v>0</v>
      </c>
      <c r="AL2360" s="50">
        <f t="shared" ref="AL2360:AM2360" si="3572">SUM(AJ2360:AJ2373)</f>
        <v>0</v>
      </c>
      <c r="AM2360" s="50">
        <f t="shared" si="3572"/>
        <v>0</v>
      </c>
      <c r="AN2360" s="50" t="e">
        <f t="shared" si="3516"/>
        <v>#DIV/0!</v>
      </c>
      <c r="AO2360" s="50" t="e">
        <f t="shared" si="3517"/>
        <v>#DIV/0!</v>
      </c>
      <c r="AP2360" s="59" t="e">
        <f t="shared" si="3518"/>
        <v>#DIV/0!</v>
      </c>
    </row>
    <row r="2361" spans="1:42" x14ac:dyDescent="0.35">
      <c r="A2361" s="83">
        <f>Symbol!A2361</f>
        <v>0</v>
      </c>
      <c r="B2361" s="17">
        <f>Symbol!B2361</f>
        <v>0</v>
      </c>
      <c r="C2361" s="84">
        <f>Symbol!C2361</f>
        <v>0</v>
      </c>
      <c r="D2361" s="17">
        <f>Symbol!D2361</f>
        <v>0</v>
      </c>
      <c r="E2361" s="84">
        <f>Symbol!E2361</f>
        <v>0</v>
      </c>
      <c r="F2361" s="17">
        <f>Symbol!G2361</f>
        <v>0</v>
      </c>
      <c r="H2361" s="29">
        <f t="shared" si="3503"/>
        <v>1</v>
      </c>
      <c r="I2361" s="10">
        <f t="shared" si="3500"/>
        <v>0</v>
      </c>
      <c r="J2361" s="37">
        <f t="shared" si="3495"/>
        <v>0</v>
      </c>
      <c r="K2361" s="79" t="e">
        <f t="shared" si="3501"/>
        <v>#DIV/0!</v>
      </c>
      <c r="L2361" s="67">
        <f t="shared" si="3492"/>
        <v>0</v>
      </c>
      <c r="M2361" s="79" t="e">
        <f t="shared" si="3498"/>
        <v>#DIV/0!</v>
      </c>
      <c r="N2361" s="67">
        <f t="shared" si="3489"/>
        <v>0</v>
      </c>
      <c r="O2361" s="79" t="e">
        <f t="shared" si="3496"/>
        <v>#DIV/0!</v>
      </c>
      <c r="P2361" s="67">
        <f t="shared" si="3487"/>
        <v>0</v>
      </c>
      <c r="Q2361" s="79" t="e">
        <f t="shared" si="3493"/>
        <v>#DIV/0!</v>
      </c>
      <c r="R2361" s="67">
        <f t="shared" si="3485"/>
        <v>0</v>
      </c>
      <c r="S2361" s="79" t="e">
        <f t="shared" si="3490"/>
        <v>#DIV/0!</v>
      </c>
      <c r="T2361" s="10">
        <f t="shared" si="3519"/>
        <v>0</v>
      </c>
      <c r="U2361" s="5">
        <f t="shared" si="3520"/>
        <v>0</v>
      </c>
      <c r="V2361" s="5">
        <f t="shared" si="3521"/>
        <v>0</v>
      </c>
      <c r="W2361" s="5">
        <f t="shared" si="3522"/>
        <v>0</v>
      </c>
      <c r="X2361" s="5">
        <f t="shared" si="3523"/>
        <v>0</v>
      </c>
      <c r="Y2361" s="5" t="e">
        <f t="shared" si="3524"/>
        <v>#DIV/0!</v>
      </c>
      <c r="Z2361" s="37" t="e">
        <f t="shared" si="3525"/>
        <v>#DIV/0!</v>
      </c>
      <c r="AA2361" s="63" t="e">
        <f t="shared" si="3504"/>
        <v>#DIV/0!</v>
      </c>
      <c r="AB2361" s="50">
        <f t="shared" si="3505"/>
        <v>0</v>
      </c>
      <c r="AC2361" s="50">
        <f t="shared" si="3506"/>
        <v>0</v>
      </c>
      <c r="AD2361" s="50">
        <f t="shared" si="3507"/>
        <v>0</v>
      </c>
      <c r="AE2361" s="55">
        <f t="shared" si="3508"/>
        <v>0</v>
      </c>
      <c r="AF2361" s="55">
        <f t="shared" si="3509"/>
        <v>0</v>
      </c>
      <c r="AG2361" s="55">
        <f t="shared" si="3510"/>
        <v>0</v>
      </c>
      <c r="AH2361" s="50">
        <f t="shared" si="3511"/>
        <v>0</v>
      </c>
      <c r="AI2361" s="50">
        <f t="shared" si="3512"/>
        <v>0</v>
      </c>
      <c r="AJ2361" s="50">
        <f t="shared" si="3513"/>
        <v>0</v>
      </c>
      <c r="AK2361" s="50">
        <f t="shared" si="3514"/>
        <v>0</v>
      </c>
      <c r="AL2361" s="50">
        <f t="shared" ref="AL2361:AM2361" si="3573">SUM(AJ2361:AJ2374)</f>
        <v>0</v>
      </c>
      <c r="AM2361" s="50">
        <f t="shared" si="3573"/>
        <v>0</v>
      </c>
      <c r="AN2361" s="50" t="e">
        <f t="shared" si="3516"/>
        <v>#DIV/0!</v>
      </c>
      <c r="AO2361" s="50" t="e">
        <f t="shared" si="3517"/>
        <v>#DIV/0!</v>
      </c>
      <c r="AP2361" s="59" t="e">
        <f t="shared" si="3518"/>
        <v>#DIV/0!</v>
      </c>
    </row>
    <row r="2362" spans="1:42" x14ac:dyDescent="0.35">
      <c r="A2362" s="83">
        <f>Symbol!A2362</f>
        <v>0</v>
      </c>
      <c r="B2362" s="17">
        <f>Symbol!B2362</f>
        <v>0</v>
      </c>
      <c r="C2362" s="84">
        <f>Symbol!C2362</f>
        <v>0</v>
      </c>
      <c r="D2362" s="17">
        <f>Symbol!D2362</f>
        <v>0</v>
      </c>
      <c r="E2362" s="84">
        <f>Symbol!E2362</f>
        <v>0</v>
      </c>
      <c r="F2362" s="17">
        <f>Symbol!G2362</f>
        <v>0</v>
      </c>
      <c r="H2362" s="29">
        <f t="shared" si="3503"/>
        <v>1</v>
      </c>
      <c r="I2362" s="10">
        <f t="shared" si="3500"/>
        <v>0</v>
      </c>
      <c r="J2362" s="37">
        <f t="shared" si="3495"/>
        <v>0</v>
      </c>
      <c r="K2362" s="79" t="e">
        <f t="shared" si="3501"/>
        <v>#DIV/0!</v>
      </c>
      <c r="L2362" s="67">
        <f t="shared" si="3492"/>
        <v>0</v>
      </c>
      <c r="M2362" s="79" t="e">
        <f t="shared" si="3498"/>
        <v>#DIV/0!</v>
      </c>
      <c r="N2362" s="67">
        <f t="shared" si="3489"/>
        <v>0</v>
      </c>
      <c r="O2362" s="79" t="e">
        <f t="shared" si="3496"/>
        <v>#DIV/0!</v>
      </c>
      <c r="P2362" s="67">
        <f t="shared" si="3487"/>
        <v>0</v>
      </c>
      <c r="Q2362" s="79" t="e">
        <f t="shared" si="3493"/>
        <v>#DIV/0!</v>
      </c>
      <c r="R2362" s="67">
        <f t="shared" si="3485"/>
        <v>0</v>
      </c>
      <c r="S2362" s="79" t="e">
        <f t="shared" si="3490"/>
        <v>#DIV/0!</v>
      </c>
      <c r="T2362" s="10">
        <f t="shared" si="3519"/>
        <v>0</v>
      </c>
      <c r="U2362" s="5">
        <f t="shared" si="3520"/>
        <v>0</v>
      </c>
      <c r="V2362" s="5">
        <f t="shared" si="3521"/>
        <v>0</v>
      </c>
      <c r="W2362" s="5">
        <f t="shared" si="3522"/>
        <v>0</v>
      </c>
      <c r="X2362" s="5">
        <f t="shared" si="3523"/>
        <v>0</v>
      </c>
      <c r="Y2362" s="5" t="e">
        <f t="shared" si="3524"/>
        <v>#DIV/0!</v>
      </c>
      <c r="Z2362" s="37" t="e">
        <f t="shared" si="3525"/>
        <v>#DIV/0!</v>
      </c>
      <c r="AA2362" s="63" t="e">
        <f t="shared" si="3504"/>
        <v>#DIV/0!</v>
      </c>
      <c r="AB2362" s="50">
        <f t="shared" si="3505"/>
        <v>0</v>
      </c>
      <c r="AC2362" s="50">
        <f t="shared" si="3506"/>
        <v>0</v>
      </c>
      <c r="AD2362" s="50">
        <f t="shared" si="3507"/>
        <v>0</v>
      </c>
      <c r="AE2362" s="55">
        <f t="shared" si="3508"/>
        <v>0</v>
      </c>
      <c r="AF2362" s="55">
        <f t="shared" si="3509"/>
        <v>0</v>
      </c>
      <c r="AG2362" s="55">
        <f t="shared" si="3510"/>
        <v>0</v>
      </c>
      <c r="AH2362" s="50">
        <f t="shared" si="3511"/>
        <v>0</v>
      </c>
      <c r="AI2362" s="50">
        <f t="shared" si="3512"/>
        <v>0</v>
      </c>
      <c r="AJ2362" s="50">
        <f t="shared" si="3513"/>
        <v>0</v>
      </c>
      <c r="AK2362" s="50">
        <f t="shared" si="3514"/>
        <v>0</v>
      </c>
      <c r="AL2362" s="50">
        <f t="shared" ref="AL2362:AM2362" si="3574">SUM(AJ2362:AJ2375)</f>
        <v>0</v>
      </c>
      <c r="AM2362" s="50">
        <f t="shared" si="3574"/>
        <v>0</v>
      </c>
      <c r="AN2362" s="50" t="e">
        <f t="shared" si="3516"/>
        <v>#DIV/0!</v>
      </c>
      <c r="AO2362" s="50" t="e">
        <f t="shared" si="3517"/>
        <v>#DIV/0!</v>
      </c>
      <c r="AP2362" s="59" t="e">
        <f t="shared" si="3518"/>
        <v>#DIV/0!</v>
      </c>
    </row>
    <row r="2363" spans="1:42" x14ac:dyDescent="0.35">
      <c r="A2363" s="83">
        <f>Symbol!A2363</f>
        <v>0</v>
      </c>
      <c r="B2363" s="17">
        <f>Symbol!B2363</f>
        <v>0</v>
      </c>
      <c r="C2363" s="84">
        <f>Symbol!C2363</f>
        <v>0</v>
      </c>
      <c r="D2363" s="17">
        <f>Symbol!D2363</f>
        <v>0</v>
      </c>
      <c r="E2363" s="84">
        <f>Symbol!E2363</f>
        <v>0</v>
      </c>
      <c r="F2363" s="17">
        <f>Symbol!G2363</f>
        <v>0</v>
      </c>
      <c r="H2363" s="29">
        <f t="shared" si="3503"/>
        <v>1</v>
      </c>
      <c r="I2363" s="10">
        <f t="shared" si="3500"/>
        <v>0</v>
      </c>
      <c r="J2363" s="37">
        <f t="shared" si="3495"/>
        <v>0</v>
      </c>
      <c r="K2363" s="79" t="e">
        <f t="shared" si="3501"/>
        <v>#DIV/0!</v>
      </c>
      <c r="L2363" s="67">
        <f t="shared" si="3492"/>
        <v>0</v>
      </c>
      <c r="M2363" s="79" t="e">
        <f t="shared" si="3498"/>
        <v>#DIV/0!</v>
      </c>
      <c r="N2363" s="67">
        <f t="shared" si="3489"/>
        <v>0</v>
      </c>
      <c r="O2363" s="79" t="e">
        <f t="shared" si="3496"/>
        <v>#DIV/0!</v>
      </c>
      <c r="P2363" s="67">
        <f t="shared" si="3487"/>
        <v>0</v>
      </c>
      <c r="Q2363" s="79" t="e">
        <f t="shared" si="3493"/>
        <v>#DIV/0!</v>
      </c>
      <c r="R2363" s="67">
        <f t="shared" si="3485"/>
        <v>0</v>
      </c>
      <c r="S2363" s="79" t="e">
        <f t="shared" si="3490"/>
        <v>#DIV/0!</v>
      </c>
      <c r="T2363" s="10">
        <f t="shared" si="3519"/>
        <v>0</v>
      </c>
      <c r="U2363" s="5">
        <f t="shared" si="3520"/>
        <v>0</v>
      </c>
      <c r="V2363" s="5">
        <f t="shared" si="3521"/>
        <v>0</v>
      </c>
      <c r="W2363" s="5">
        <f t="shared" si="3522"/>
        <v>0</v>
      </c>
      <c r="X2363" s="5">
        <f t="shared" si="3523"/>
        <v>0</v>
      </c>
      <c r="Y2363" s="5" t="e">
        <f t="shared" si="3524"/>
        <v>#DIV/0!</v>
      </c>
      <c r="Z2363" s="37" t="e">
        <f t="shared" si="3525"/>
        <v>#DIV/0!</v>
      </c>
      <c r="AA2363" s="63" t="e">
        <f t="shared" si="3504"/>
        <v>#DIV/0!</v>
      </c>
      <c r="AB2363" s="50">
        <f t="shared" si="3505"/>
        <v>0</v>
      </c>
      <c r="AC2363" s="50">
        <f t="shared" si="3506"/>
        <v>0</v>
      </c>
      <c r="AD2363" s="50">
        <f t="shared" si="3507"/>
        <v>0</v>
      </c>
      <c r="AE2363" s="55">
        <f t="shared" si="3508"/>
        <v>0</v>
      </c>
      <c r="AF2363" s="55">
        <f t="shared" si="3509"/>
        <v>0</v>
      </c>
      <c r="AG2363" s="55">
        <f t="shared" si="3510"/>
        <v>0</v>
      </c>
      <c r="AH2363" s="50">
        <f t="shared" si="3511"/>
        <v>0</v>
      </c>
      <c r="AI2363" s="50">
        <f t="shared" si="3512"/>
        <v>0</v>
      </c>
      <c r="AJ2363" s="50">
        <f t="shared" si="3513"/>
        <v>0</v>
      </c>
      <c r="AK2363" s="50">
        <f t="shared" si="3514"/>
        <v>0</v>
      </c>
      <c r="AL2363" s="50">
        <f t="shared" ref="AL2363:AM2363" si="3575">SUM(AJ2363:AJ2376)</f>
        <v>0</v>
      </c>
      <c r="AM2363" s="50">
        <f t="shared" si="3575"/>
        <v>0</v>
      </c>
      <c r="AN2363" s="50" t="e">
        <f t="shared" si="3516"/>
        <v>#DIV/0!</v>
      </c>
      <c r="AO2363" s="50" t="e">
        <f t="shared" si="3517"/>
        <v>#DIV/0!</v>
      </c>
      <c r="AP2363" s="59" t="e">
        <f t="shared" si="3518"/>
        <v>#DIV/0!</v>
      </c>
    </row>
    <row r="2364" spans="1:42" x14ac:dyDescent="0.35">
      <c r="A2364" s="83">
        <f>Symbol!A2364</f>
        <v>0</v>
      </c>
      <c r="B2364" s="17">
        <f>Symbol!B2364</f>
        <v>0</v>
      </c>
      <c r="C2364" s="84">
        <f>Symbol!C2364</f>
        <v>0</v>
      </c>
      <c r="D2364" s="17">
        <f>Symbol!D2364</f>
        <v>0</v>
      </c>
      <c r="E2364" s="84">
        <f>Symbol!E2364</f>
        <v>0</v>
      </c>
      <c r="F2364" s="17">
        <f>Symbol!G2364</f>
        <v>0</v>
      </c>
      <c r="H2364" s="29">
        <f t="shared" si="3503"/>
        <v>1</v>
      </c>
      <c r="I2364" s="10">
        <f t="shared" si="3500"/>
        <v>0</v>
      </c>
      <c r="J2364" s="37">
        <f t="shared" si="3495"/>
        <v>0</v>
      </c>
      <c r="K2364" s="79" t="e">
        <f t="shared" si="3501"/>
        <v>#DIV/0!</v>
      </c>
      <c r="L2364" s="67">
        <f t="shared" si="3492"/>
        <v>0</v>
      </c>
      <c r="M2364" s="79" t="e">
        <f t="shared" si="3498"/>
        <v>#DIV/0!</v>
      </c>
      <c r="N2364" s="67">
        <f t="shared" si="3489"/>
        <v>0</v>
      </c>
      <c r="O2364" s="79" t="e">
        <f t="shared" si="3496"/>
        <v>#DIV/0!</v>
      </c>
      <c r="P2364" s="67">
        <f t="shared" si="3487"/>
        <v>0</v>
      </c>
      <c r="Q2364" s="79" t="e">
        <f t="shared" si="3493"/>
        <v>#DIV/0!</v>
      </c>
      <c r="R2364" s="67">
        <f t="shared" si="3485"/>
        <v>0</v>
      </c>
      <c r="S2364" s="79" t="e">
        <f t="shared" si="3490"/>
        <v>#DIV/0!</v>
      </c>
      <c r="T2364" s="10">
        <f t="shared" si="3519"/>
        <v>0</v>
      </c>
      <c r="U2364" s="5">
        <f t="shared" si="3520"/>
        <v>0</v>
      </c>
      <c r="V2364" s="5">
        <f t="shared" si="3521"/>
        <v>0</v>
      </c>
      <c r="W2364" s="5">
        <f t="shared" si="3522"/>
        <v>0</v>
      </c>
      <c r="X2364" s="5">
        <f t="shared" si="3523"/>
        <v>0</v>
      </c>
      <c r="Y2364" s="5" t="e">
        <f t="shared" si="3524"/>
        <v>#DIV/0!</v>
      </c>
      <c r="Z2364" s="37" t="e">
        <f t="shared" si="3525"/>
        <v>#DIV/0!</v>
      </c>
      <c r="AA2364" s="63" t="e">
        <f t="shared" si="3504"/>
        <v>#DIV/0!</v>
      </c>
      <c r="AB2364" s="50">
        <f t="shared" si="3505"/>
        <v>0</v>
      </c>
      <c r="AC2364" s="50">
        <f t="shared" si="3506"/>
        <v>0</v>
      </c>
      <c r="AD2364" s="50">
        <f t="shared" si="3507"/>
        <v>0</v>
      </c>
      <c r="AE2364" s="55">
        <f t="shared" si="3508"/>
        <v>0</v>
      </c>
      <c r="AF2364" s="55">
        <f t="shared" si="3509"/>
        <v>0</v>
      </c>
      <c r="AG2364" s="55">
        <f t="shared" si="3510"/>
        <v>0</v>
      </c>
      <c r="AH2364" s="50">
        <f t="shared" si="3511"/>
        <v>0</v>
      </c>
      <c r="AI2364" s="50">
        <f t="shared" si="3512"/>
        <v>0</v>
      </c>
      <c r="AJ2364" s="50">
        <f t="shared" si="3513"/>
        <v>0</v>
      </c>
      <c r="AK2364" s="50">
        <f t="shared" si="3514"/>
        <v>0</v>
      </c>
      <c r="AL2364" s="50">
        <f t="shared" ref="AL2364:AM2364" si="3576">SUM(AJ2364:AJ2377)</f>
        <v>0</v>
      </c>
      <c r="AM2364" s="50">
        <f t="shared" si="3576"/>
        <v>0</v>
      </c>
      <c r="AN2364" s="50" t="e">
        <f t="shared" si="3516"/>
        <v>#DIV/0!</v>
      </c>
      <c r="AO2364" s="50" t="e">
        <f t="shared" si="3517"/>
        <v>#DIV/0!</v>
      </c>
      <c r="AP2364" s="59" t="e">
        <f t="shared" si="3518"/>
        <v>#DIV/0!</v>
      </c>
    </row>
    <row r="2365" spans="1:42" x14ac:dyDescent="0.35">
      <c r="A2365" s="83">
        <f>Symbol!A2365</f>
        <v>0</v>
      </c>
      <c r="B2365" s="17">
        <f>Symbol!B2365</f>
        <v>0</v>
      </c>
      <c r="C2365" s="84">
        <f>Symbol!C2365</f>
        <v>0</v>
      </c>
      <c r="D2365" s="17">
        <f>Symbol!D2365</f>
        <v>0</v>
      </c>
      <c r="E2365" s="84">
        <f>Symbol!E2365</f>
        <v>0</v>
      </c>
      <c r="F2365" s="17">
        <f>Symbol!G2365</f>
        <v>0</v>
      </c>
      <c r="H2365" s="29">
        <f t="shared" si="3503"/>
        <v>1</v>
      </c>
      <c r="I2365" s="10">
        <f t="shared" si="3500"/>
        <v>0</v>
      </c>
      <c r="J2365" s="37">
        <f t="shared" si="3495"/>
        <v>0</v>
      </c>
      <c r="K2365" s="79" t="e">
        <f t="shared" si="3501"/>
        <v>#DIV/0!</v>
      </c>
      <c r="L2365" s="67">
        <f t="shared" si="3492"/>
        <v>0</v>
      </c>
      <c r="M2365" s="79" t="e">
        <f t="shared" si="3498"/>
        <v>#DIV/0!</v>
      </c>
      <c r="N2365" s="67">
        <f t="shared" si="3489"/>
        <v>0</v>
      </c>
      <c r="O2365" s="79" t="e">
        <f t="shared" si="3496"/>
        <v>#DIV/0!</v>
      </c>
      <c r="P2365" s="67">
        <f t="shared" si="3487"/>
        <v>0</v>
      </c>
      <c r="Q2365" s="79" t="e">
        <f t="shared" si="3493"/>
        <v>#DIV/0!</v>
      </c>
      <c r="R2365" s="67">
        <f t="shared" si="3485"/>
        <v>0</v>
      </c>
      <c r="S2365" s="79" t="e">
        <f t="shared" si="3490"/>
        <v>#DIV/0!</v>
      </c>
      <c r="T2365" s="10">
        <f t="shared" si="3519"/>
        <v>0</v>
      </c>
      <c r="U2365" s="5">
        <f t="shared" si="3520"/>
        <v>0</v>
      </c>
      <c r="V2365" s="5">
        <f t="shared" si="3521"/>
        <v>0</v>
      </c>
      <c r="W2365" s="5">
        <f t="shared" si="3522"/>
        <v>0</v>
      </c>
      <c r="X2365" s="5">
        <f t="shared" si="3523"/>
        <v>0</v>
      </c>
      <c r="Y2365" s="5" t="e">
        <f t="shared" si="3524"/>
        <v>#DIV/0!</v>
      </c>
      <c r="Z2365" s="37" t="e">
        <f t="shared" si="3525"/>
        <v>#DIV/0!</v>
      </c>
      <c r="AA2365" s="63" t="e">
        <f t="shared" si="3504"/>
        <v>#DIV/0!</v>
      </c>
      <c r="AB2365" s="50">
        <f t="shared" si="3505"/>
        <v>0</v>
      </c>
      <c r="AC2365" s="50">
        <f t="shared" si="3506"/>
        <v>0</v>
      </c>
      <c r="AD2365" s="50">
        <f t="shared" si="3507"/>
        <v>0</v>
      </c>
      <c r="AE2365" s="55">
        <f t="shared" si="3508"/>
        <v>0</v>
      </c>
      <c r="AF2365" s="55">
        <f t="shared" si="3509"/>
        <v>0</v>
      </c>
      <c r="AG2365" s="55">
        <f t="shared" si="3510"/>
        <v>0</v>
      </c>
      <c r="AH2365" s="50">
        <f t="shared" si="3511"/>
        <v>0</v>
      </c>
      <c r="AI2365" s="50">
        <f t="shared" si="3512"/>
        <v>0</v>
      </c>
      <c r="AJ2365" s="50">
        <f t="shared" si="3513"/>
        <v>0</v>
      </c>
      <c r="AK2365" s="50">
        <f t="shared" si="3514"/>
        <v>0</v>
      </c>
      <c r="AL2365" s="50">
        <f t="shared" ref="AL2365:AM2365" si="3577">SUM(AJ2365:AJ2378)</f>
        <v>0</v>
      </c>
      <c r="AM2365" s="50">
        <f t="shared" si="3577"/>
        <v>0</v>
      </c>
      <c r="AN2365" s="50" t="e">
        <f t="shared" si="3516"/>
        <v>#DIV/0!</v>
      </c>
      <c r="AO2365" s="50" t="e">
        <f t="shared" si="3517"/>
        <v>#DIV/0!</v>
      </c>
      <c r="AP2365" s="59" t="e">
        <f t="shared" si="3518"/>
        <v>#DIV/0!</v>
      </c>
    </row>
    <row r="2366" spans="1:42" x14ac:dyDescent="0.35">
      <c r="A2366" s="83">
        <f>Symbol!A2366</f>
        <v>0</v>
      </c>
      <c r="B2366" s="17">
        <f>Symbol!B2366</f>
        <v>0</v>
      </c>
      <c r="C2366" s="84">
        <f>Symbol!C2366</f>
        <v>0</v>
      </c>
      <c r="D2366" s="17">
        <f>Symbol!D2366</f>
        <v>0</v>
      </c>
      <c r="E2366" s="84">
        <f>Symbol!E2366</f>
        <v>0</v>
      </c>
      <c r="F2366" s="17">
        <f>Symbol!G2366</f>
        <v>0</v>
      </c>
      <c r="H2366" s="29">
        <f t="shared" si="3503"/>
        <v>1</v>
      </c>
      <c r="I2366" s="10">
        <f t="shared" si="3500"/>
        <v>0</v>
      </c>
      <c r="J2366" s="37">
        <f t="shared" si="3495"/>
        <v>0</v>
      </c>
      <c r="K2366" s="79" t="e">
        <f t="shared" si="3501"/>
        <v>#DIV/0!</v>
      </c>
      <c r="L2366" s="67">
        <f t="shared" si="3492"/>
        <v>0</v>
      </c>
      <c r="M2366" s="79" t="e">
        <f t="shared" si="3498"/>
        <v>#DIV/0!</v>
      </c>
      <c r="N2366" s="67">
        <f t="shared" si="3489"/>
        <v>0</v>
      </c>
      <c r="O2366" s="79" t="e">
        <f t="shared" si="3496"/>
        <v>#DIV/0!</v>
      </c>
      <c r="P2366" s="67">
        <f t="shared" si="3487"/>
        <v>0</v>
      </c>
      <c r="Q2366" s="79" t="e">
        <f t="shared" si="3493"/>
        <v>#DIV/0!</v>
      </c>
      <c r="R2366" s="67">
        <f t="shared" si="3485"/>
        <v>0</v>
      </c>
      <c r="S2366" s="79" t="e">
        <f t="shared" si="3490"/>
        <v>#DIV/0!</v>
      </c>
      <c r="T2366" s="10">
        <f t="shared" si="3519"/>
        <v>0</v>
      </c>
      <c r="U2366" s="5">
        <f t="shared" si="3520"/>
        <v>0</v>
      </c>
      <c r="V2366" s="5">
        <f t="shared" si="3521"/>
        <v>0</v>
      </c>
      <c r="W2366" s="5">
        <f t="shared" si="3522"/>
        <v>0</v>
      </c>
      <c r="X2366" s="5">
        <f t="shared" si="3523"/>
        <v>0</v>
      </c>
      <c r="Y2366" s="5" t="e">
        <f t="shared" si="3524"/>
        <v>#DIV/0!</v>
      </c>
      <c r="Z2366" s="37" t="e">
        <f t="shared" si="3525"/>
        <v>#DIV/0!</v>
      </c>
      <c r="AA2366" s="63" t="e">
        <f t="shared" si="3504"/>
        <v>#DIV/0!</v>
      </c>
      <c r="AB2366" s="50">
        <f t="shared" si="3505"/>
        <v>0</v>
      </c>
      <c r="AC2366" s="50">
        <f t="shared" si="3506"/>
        <v>0</v>
      </c>
      <c r="AD2366" s="50">
        <f t="shared" si="3507"/>
        <v>0</v>
      </c>
      <c r="AE2366" s="55">
        <f t="shared" si="3508"/>
        <v>0</v>
      </c>
      <c r="AF2366" s="55">
        <f t="shared" si="3509"/>
        <v>0</v>
      </c>
      <c r="AG2366" s="55">
        <f t="shared" si="3510"/>
        <v>0</v>
      </c>
      <c r="AH2366" s="50">
        <f t="shared" si="3511"/>
        <v>0</v>
      </c>
      <c r="AI2366" s="50">
        <f t="shared" si="3512"/>
        <v>0</v>
      </c>
      <c r="AJ2366" s="50">
        <f t="shared" si="3513"/>
        <v>0</v>
      </c>
      <c r="AK2366" s="50">
        <f t="shared" si="3514"/>
        <v>0</v>
      </c>
      <c r="AL2366" s="50">
        <f t="shared" ref="AL2366:AM2366" si="3578">SUM(AJ2366:AJ2379)</f>
        <v>0</v>
      </c>
      <c r="AM2366" s="50">
        <f t="shared" si="3578"/>
        <v>0</v>
      </c>
      <c r="AN2366" s="50" t="e">
        <f t="shared" si="3516"/>
        <v>#DIV/0!</v>
      </c>
      <c r="AO2366" s="50" t="e">
        <f t="shared" si="3517"/>
        <v>#DIV/0!</v>
      </c>
      <c r="AP2366" s="59" t="e">
        <f t="shared" si="3518"/>
        <v>#DIV/0!</v>
      </c>
    </row>
    <row r="2367" spans="1:42" x14ac:dyDescent="0.35">
      <c r="A2367" s="83">
        <f>Symbol!A2367</f>
        <v>0</v>
      </c>
      <c r="B2367" s="17">
        <f>Symbol!B2367</f>
        <v>0</v>
      </c>
      <c r="C2367" s="84">
        <f>Symbol!C2367</f>
        <v>0</v>
      </c>
      <c r="D2367" s="17">
        <f>Symbol!D2367</f>
        <v>0</v>
      </c>
      <c r="E2367" s="84">
        <f>Symbol!E2367</f>
        <v>0</v>
      </c>
      <c r="F2367" s="17">
        <f>Symbol!G2367</f>
        <v>0</v>
      </c>
      <c r="H2367" s="29">
        <f t="shared" si="3503"/>
        <v>1</v>
      </c>
      <c r="I2367" s="10">
        <f t="shared" si="3500"/>
        <v>0</v>
      </c>
      <c r="J2367" s="37">
        <f t="shared" si="3495"/>
        <v>0</v>
      </c>
      <c r="K2367" s="79" t="e">
        <f t="shared" si="3501"/>
        <v>#DIV/0!</v>
      </c>
      <c r="L2367" s="67">
        <f t="shared" si="3492"/>
        <v>0</v>
      </c>
      <c r="M2367" s="79" t="e">
        <f t="shared" si="3498"/>
        <v>#DIV/0!</v>
      </c>
      <c r="N2367" s="67">
        <f t="shared" si="3489"/>
        <v>0</v>
      </c>
      <c r="O2367" s="79" t="e">
        <f t="shared" si="3496"/>
        <v>#DIV/0!</v>
      </c>
      <c r="P2367" s="67">
        <f t="shared" si="3487"/>
        <v>0</v>
      </c>
      <c r="Q2367" s="79" t="e">
        <f t="shared" si="3493"/>
        <v>#DIV/0!</v>
      </c>
      <c r="R2367" s="67">
        <f t="shared" si="3485"/>
        <v>0</v>
      </c>
      <c r="S2367" s="79" t="e">
        <f t="shared" si="3490"/>
        <v>#DIV/0!</v>
      </c>
      <c r="T2367" s="10">
        <f t="shared" si="3519"/>
        <v>0</v>
      </c>
      <c r="U2367" s="5">
        <f t="shared" si="3520"/>
        <v>0</v>
      </c>
      <c r="V2367" s="5">
        <f t="shared" si="3521"/>
        <v>0</v>
      </c>
      <c r="W2367" s="5">
        <f t="shared" si="3522"/>
        <v>0</v>
      </c>
      <c r="X2367" s="5">
        <f t="shared" si="3523"/>
        <v>0</v>
      </c>
      <c r="Y2367" s="5" t="e">
        <f t="shared" si="3524"/>
        <v>#DIV/0!</v>
      </c>
      <c r="Z2367" s="37" t="e">
        <f t="shared" si="3525"/>
        <v>#DIV/0!</v>
      </c>
      <c r="AA2367" s="63" t="e">
        <f t="shared" si="3504"/>
        <v>#DIV/0!</v>
      </c>
      <c r="AB2367" s="50">
        <f t="shared" si="3505"/>
        <v>0</v>
      </c>
      <c r="AC2367" s="50">
        <f t="shared" si="3506"/>
        <v>0</v>
      </c>
      <c r="AD2367" s="50">
        <f t="shared" si="3507"/>
        <v>0</v>
      </c>
      <c r="AE2367" s="55">
        <f t="shared" si="3508"/>
        <v>0</v>
      </c>
      <c r="AF2367" s="55">
        <f t="shared" si="3509"/>
        <v>0</v>
      </c>
      <c r="AG2367" s="55">
        <f t="shared" si="3510"/>
        <v>0</v>
      </c>
      <c r="AH2367" s="50">
        <f t="shared" si="3511"/>
        <v>0</v>
      </c>
      <c r="AI2367" s="50">
        <f t="shared" si="3512"/>
        <v>0</v>
      </c>
      <c r="AJ2367" s="50">
        <f t="shared" si="3513"/>
        <v>0</v>
      </c>
      <c r="AK2367" s="50">
        <f t="shared" si="3514"/>
        <v>0</v>
      </c>
      <c r="AL2367" s="50">
        <f t="shared" ref="AL2367:AM2367" si="3579">SUM(AJ2367:AJ2380)</f>
        <v>0</v>
      </c>
      <c r="AM2367" s="50">
        <f t="shared" si="3579"/>
        <v>0</v>
      </c>
      <c r="AN2367" s="50" t="e">
        <f t="shared" si="3516"/>
        <v>#DIV/0!</v>
      </c>
      <c r="AO2367" s="50" t="e">
        <f t="shared" si="3517"/>
        <v>#DIV/0!</v>
      </c>
      <c r="AP2367" s="59" t="e">
        <f t="shared" si="3518"/>
        <v>#DIV/0!</v>
      </c>
    </row>
    <row r="2368" spans="1:42" x14ac:dyDescent="0.35">
      <c r="A2368" s="83">
        <f>Symbol!A2368</f>
        <v>0</v>
      </c>
      <c r="B2368" s="17">
        <f>Symbol!B2368</f>
        <v>0</v>
      </c>
      <c r="C2368" s="84">
        <f>Symbol!C2368</f>
        <v>0</v>
      </c>
      <c r="D2368" s="17">
        <f>Symbol!D2368</f>
        <v>0</v>
      </c>
      <c r="E2368" s="84">
        <f>Symbol!E2368</f>
        <v>0</v>
      </c>
      <c r="F2368" s="17">
        <f>Symbol!G2368</f>
        <v>0</v>
      </c>
      <c r="H2368" s="29">
        <f t="shared" si="3503"/>
        <v>1</v>
      </c>
      <c r="I2368" s="10">
        <f t="shared" si="3500"/>
        <v>0</v>
      </c>
      <c r="J2368" s="37">
        <f t="shared" si="3495"/>
        <v>0</v>
      </c>
      <c r="K2368" s="79" t="e">
        <f t="shared" si="3501"/>
        <v>#DIV/0!</v>
      </c>
      <c r="L2368" s="67">
        <f t="shared" si="3492"/>
        <v>0</v>
      </c>
      <c r="M2368" s="79" t="e">
        <f t="shared" si="3498"/>
        <v>#DIV/0!</v>
      </c>
      <c r="N2368" s="67">
        <f t="shared" si="3489"/>
        <v>0</v>
      </c>
      <c r="O2368" s="79" t="e">
        <f t="shared" si="3496"/>
        <v>#DIV/0!</v>
      </c>
      <c r="P2368" s="67">
        <f t="shared" si="3487"/>
        <v>0</v>
      </c>
      <c r="Q2368" s="79" t="e">
        <f t="shared" si="3493"/>
        <v>#DIV/0!</v>
      </c>
      <c r="R2368" s="67">
        <f t="shared" si="3485"/>
        <v>0</v>
      </c>
      <c r="S2368" s="79" t="e">
        <f t="shared" si="3490"/>
        <v>#DIV/0!</v>
      </c>
      <c r="T2368" s="10">
        <f t="shared" si="3519"/>
        <v>0</v>
      </c>
      <c r="U2368" s="5">
        <f t="shared" si="3520"/>
        <v>0</v>
      </c>
      <c r="V2368" s="5">
        <f t="shared" si="3521"/>
        <v>0</v>
      </c>
      <c r="W2368" s="5">
        <f t="shared" si="3522"/>
        <v>0</v>
      </c>
      <c r="X2368" s="5">
        <f t="shared" si="3523"/>
        <v>0</v>
      </c>
      <c r="Y2368" s="5" t="e">
        <f t="shared" si="3524"/>
        <v>#DIV/0!</v>
      </c>
      <c r="Z2368" s="37" t="e">
        <f t="shared" si="3525"/>
        <v>#DIV/0!</v>
      </c>
      <c r="AA2368" s="63" t="e">
        <f t="shared" si="3504"/>
        <v>#DIV/0!</v>
      </c>
      <c r="AB2368" s="50">
        <f t="shared" si="3505"/>
        <v>0</v>
      </c>
      <c r="AC2368" s="50">
        <f t="shared" si="3506"/>
        <v>0</v>
      </c>
      <c r="AD2368" s="50">
        <f t="shared" si="3507"/>
        <v>0</v>
      </c>
      <c r="AE2368" s="55">
        <f t="shared" si="3508"/>
        <v>0</v>
      </c>
      <c r="AF2368" s="55">
        <f t="shared" si="3509"/>
        <v>0</v>
      </c>
      <c r="AG2368" s="55">
        <f t="shared" si="3510"/>
        <v>0</v>
      </c>
      <c r="AH2368" s="50">
        <f t="shared" si="3511"/>
        <v>0</v>
      </c>
      <c r="AI2368" s="50">
        <f t="shared" si="3512"/>
        <v>0</v>
      </c>
      <c r="AJ2368" s="50">
        <f t="shared" si="3513"/>
        <v>0</v>
      </c>
      <c r="AK2368" s="50">
        <f t="shared" si="3514"/>
        <v>0</v>
      </c>
      <c r="AL2368" s="50">
        <f t="shared" ref="AL2368:AM2368" si="3580">SUM(AJ2368:AJ2381)</f>
        <v>0</v>
      </c>
      <c r="AM2368" s="50">
        <f t="shared" si="3580"/>
        <v>0</v>
      </c>
      <c r="AN2368" s="50" t="e">
        <f t="shared" si="3516"/>
        <v>#DIV/0!</v>
      </c>
      <c r="AO2368" s="50" t="e">
        <f t="shared" si="3517"/>
        <v>#DIV/0!</v>
      </c>
      <c r="AP2368" s="59" t="e">
        <f t="shared" si="3518"/>
        <v>#DIV/0!</v>
      </c>
    </row>
    <row r="2369" spans="1:42" x14ac:dyDescent="0.35">
      <c r="A2369" s="83">
        <f>Symbol!A2369</f>
        <v>0</v>
      </c>
      <c r="B2369" s="17">
        <f>Symbol!B2369</f>
        <v>0</v>
      </c>
      <c r="C2369" s="84">
        <f>Symbol!C2369</f>
        <v>0</v>
      </c>
      <c r="D2369" s="17">
        <f>Symbol!D2369</f>
        <v>0</v>
      </c>
      <c r="E2369" s="84">
        <f>Symbol!E2369</f>
        <v>0</v>
      </c>
      <c r="F2369" s="17">
        <f>Symbol!G2369</f>
        <v>0</v>
      </c>
      <c r="H2369" s="29">
        <f t="shared" si="3503"/>
        <v>1</v>
      </c>
      <c r="I2369" s="10">
        <f t="shared" si="3500"/>
        <v>0</v>
      </c>
      <c r="J2369" s="37">
        <f t="shared" si="3495"/>
        <v>0</v>
      </c>
      <c r="K2369" s="79" t="e">
        <f t="shared" si="3501"/>
        <v>#DIV/0!</v>
      </c>
      <c r="L2369" s="67">
        <f t="shared" si="3492"/>
        <v>0</v>
      </c>
      <c r="M2369" s="79" t="e">
        <f t="shared" si="3498"/>
        <v>#DIV/0!</v>
      </c>
      <c r="N2369" s="67">
        <f t="shared" si="3489"/>
        <v>0</v>
      </c>
      <c r="O2369" s="79" t="e">
        <f t="shared" si="3496"/>
        <v>#DIV/0!</v>
      </c>
      <c r="P2369" s="67">
        <f t="shared" si="3487"/>
        <v>0</v>
      </c>
      <c r="Q2369" s="79" t="e">
        <f t="shared" si="3493"/>
        <v>#DIV/0!</v>
      </c>
      <c r="R2369" s="67">
        <f t="shared" si="3485"/>
        <v>0</v>
      </c>
      <c r="S2369" s="79" t="e">
        <f t="shared" si="3490"/>
        <v>#DIV/0!</v>
      </c>
      <c r="T2369" s="10">
        <f t="shared" si="3519"/>
        <v>0</v>
      </c>
      <c r="U2369" s="5">
        <f t="shared" si="3520"/>
        <v>0</v>
      </c>
      <c r="V2369" s="5">
        <f t="shared" si="3521"/>
        <v>0</v>
      </c>
      <c r="W2369" s="5">
        <f t="shared" si="3522"/>
        <v>0</v>
      </c>
      <c r="X2369" s="5">
        <f t="shared" si="3523"/>
        <v>0</v>
      </c>
      <c r="Y2369" s="5" t="e">
        <f t="shared" si="3524"/>
        <v>#DIV/0!</v>
      </c>
      <c r="Z2369" s="37" t="e">
        <f t="shared" si="3525"/>
        <v>#DIV/0!</v>
      </c>
      <c r="AA2369" s="63" t="e">
        <f t="shared" si="3504"/>
        <v>#DIV/0!</v>
      </c>
      <c r="AB2369" s="50">
        <f t="shared" si="3505"/>
        <v>0</v>
      </c>
      <c r="AC2369" s="50">
        <f t="shared" si="3506"/>
        <v>0</v>
      </c>
      <c r="AD2369" s="50">
        <f t="shared" si="3507"/>
        <v>0</v>
      </c>
      <c r="AE2369" s="55">
        <f t="shared" si="3508"/>
        <v>0</v>
      </c>
      <c r="AF2369" s="55">
        <f t="shared" si="3509"/>
        <v>0</v>
      </c>
      <c r="AG2369" s="55">
        <f t="shared" si="3510"/>
        <v>0</v>
      </c>
      <c r="AH2369" s="50">
        <f t="shared" si="3511"/>
        <v>0</v>
      </c>
      <c r="AI2369" s="50">
        <f t="shared" si="3512"/>
        <v>0</v>
      </c>
      <c r="AJ2369" s="50">
        <f t="shared" si="3513"/>
        <v>0</v>
      </c>
      <c r="AK2369" s="50">
        <f t="shared" si="3514"/>
        <v>0</v>
      </c>
      <c r="AL2369" s="50">
        <f t="shared" ref="AL2369:AM2369" si="3581">SUM(AJ2369:AJ2382)</f>
        <v>0</v>
      </c>
      <c r="AM2369" s="50">
        <f t="shared" si="3581"/>
        <v>0</v>
      </c>
      <c r="AN2369" s="50" t="e">
        <f t="shared" si="3516"/>
        <v>#DIV/0!</v>
      </c>
      <c r="AO2369" s="50" t="e">
        <f t="shared" si="3517"/>
        <v>#DIV/0!</v>
      </c>
      <c r="AP2369" s="59" t="e">
        <f t="shared" si="3518"/>
        <v>#DIV/0!</v>
      </c>
    </row>
    <row r="2370" spans="1:42" x14ac:dyDescent="0.35">
      <c r="A2370" s="83">
        <f>Symbol!A2370</f>
        <v>0</v>
      </c>
      <c r="B2370" s="17">
        <f>Symbol!B2370</f>
        <v>0</v>
      </c>
      <c r="C2370" s="84">
        <f>Symbol!C2370</f>
        <v>0</v>
      </c>
      <c r="D2370" s="17">
        <f>Symbol!D2370</f>
        <v>0</v>
      </c>
      <c r="E2370" s="84">
        <f>Symbol!E2370</f>
        <v>0</v>
      </c>
      <c r="F2370" s="17">
        <f>Symbol!G2370</f>
        <v>0</v>
      </c>
      <c r="H2370" s="29">
        <f t="shared" si="3503"/>
        <v>1</v>
      </c>
      <c r="I2370" s="10">
        <f t="shared" si="3500"/>
        <v>0</v>
      </c>
      <c r="J2370" s="37">
        <f t="shared" si="3495"/>
        <v>0</v>
      </c>
      <c r="K2370" s="79" t="e">
        <f t="shared" si="3501"/>
        <v>#DIV/0!</v>
      </c>
      <c r="L2370" s="67">
        <f t="shared" si="3492"/>
        <v>0</v>
      </c>
      <c r="M2370" s="79" t="e">
        <f t="shared" si="3498"/>
        <v>#DIV/0!</v>
      </c>
      <c r="N2370" s="67">
        <f t="shared" si="3489"/>
        <v>0</v>
      </c>
      <c r="O2370" s="79" t="e">
        <f t="shared" si="3496"/>
        <v>#DIV/0!</v>
      </c>
      <c r="P2370" s="67">
        <f t="shared" si="3487"/>
        <v>0</v>
      </c>
      <c r="Q2370" s="79" t="e">
        <f t="shared" si="3493"/>
        <v>#DIV/0!</v>
      </c>
      <c r="R2370" s="67">
        <f t="shared" ref="R2370:R2433" si="3582">P2371</f>
        <v>0</v>
      </c>
      <c r="S2370" s="79" t="e">
        <f t="shared" si="3490"/>
        <v>#DIV/0!</v>
      </c>
      <c r="T2370" s="10">
        <f t="shared" si="3519"/>
        <v>0</v>
      </c>
      <c r="U2370" s="5">
        <f t="shared" si="3520"/>
        <v>0</v>
      </c>
      <c r="V2370" s="5">
        <f t="shared" si="3521"/>
        <v>0</v>
      </c>
      <c r="W2370" s="5">
        <f t="shared" si="3522"/>
        <v>0</v>
      </c>
      <c r="X2370" s="5">
        <f t="shared" si="3523"/>
        <v>0</v>
      </c>
      <c r="Y2370" s="5" t="e">
        <f t="shared" si="3524"/>
        <v>#DIV/0!</v>
      </c>
      <c r="Z2370" s="37" t="e">
        <f t="shared" si="3525"/>
        <v>#DIV/0!</v>
      </c>
      <c r="AA2370" s="63" t="e">
        <f t="shared" si="3504"/>
        <v>#DIV/0!</v>
      </c>
      <c r="AB2370" s="50">
        <f t="shared" si="3505"/>
        <v>0</v>
      </c>
      <c r="AC2370" s="50">
        <f t="shared" si="3506"/>
        <v>0</v>
      </c>
      <c r="AD2370" s="50">
        <f t="shared" si="3507"/>
        <v>0</v>
      </c>
      <c r="AE2370" s="55">
        <f t="shared" si="3508"/>
        <v>0</v>
      </c>
      <c r="AF2370" s="55">
        <f t="shared" si="3509"/>
        <v>0</v>
      </c>
      <c r="AG2370" s="55">
        <f t="shared" si="3510"/>
        <v>0</v>
      </c>
      <c r="AH2370" s="50">
        <f t="shared" si="3511"/>
        <v>0</v>
      </c>
      <c r="AI2370" s="50">
        <f t="shared" si="3512"/>
        <v>0</v>
      </c>
      <c r="AJ2370" s="50">
        <f t="shared" si="3513"/>
        <v>0</v>
      </c>
      <c r="AK2370" s="50">
        <f t="shared" si="3514"/>
        <v>0</v>
      </c>
      <c r="AL2370" s="50">
        <f t="shared" ref="AL2370:AM2370" si="3583">SUM(AJ2370:AJ2383)</f>
        <v>0</v>
      </c>
      <c r="AM2370" s="50">
        <f t="shared" si="3583"/>
        <v>0</v>
      </c>
      <c r="AN2370" s="50" t="e">
        <f t="shared" si="3516"/>
        <v>#DIV/0!</v>
      </c>
      <c r="AO2370" s="50" t="e">
        <f t="shared" si="3517"/>
        <v>#DIV/0!</v>
      </c>
      <c r="AP2370" s="59" t="e">
        <f t="shared" si="3518"/>
        <v>#DIV/0!</v>
      </c>
    </row>
    <row r="2371" spans="1:42" x14ac:dyDescent="0.35">
      <c r="A2371" s="83">
        <f>Symbol!A2371</f>
        <v>0</v>
      </c>
      <c r="B2371" s="17">
        <f>Symbol!B2371</f>
        <v>0</v>
      </c>
      <c r="C2371" s="84">
        <f>Symbol!C2371</f>
        <v>0</v>
      </c>
      <c r="D2371" s="17">
        <f>Symbol!D2371</f>
        <v>0</v>
      </c>
      <c r="E2371" s="84">
        <f>Symbol!E2371</f>
        <v>0</v>
      </c>
      <c r="F2371" s="17">
        <f>Symbol!G2371</f>
        <v>0</v>
      </c>
      <c r="H2371" s="29">
        <f t="shared" si="3503"/>
        <v>1</v>
      </c>
      <c r="I2371" s="10">
        <f t="shared" si="3500"/>
        <v>0</v>
      </c>
      <c r="J2371" s="37">
        <f t="shared" si="3495"/>
        <v>0</v>
      </c>
      <c r="K2371" s="79" t="e">
        <f t="shared" si="3501"/>
        <v>#DIV/0!</v>
      </c>
      <c r="L2371" s="67">
        <f t="shared" si="3492"/>
        <v>0</v>
      </c>
      <c r="M2371" s="79" t="e">
        <f t="shared" si="3498"/>
        <v>#DIV/0!</v>
      </c>
      <c r="N2371" s="67">
        <f t="shared" si="3489"/>
        <v>0</v>
      </c>
      <c r="O2371" s="79" t="e">
        <f t="shared" si="3496"/>
        <v>#DIV/0!</v>
      </c>
      <c r="P2371" s="67">
        <f t="shared" ref="P2371:P2434" si="3584">N2372</f>
        <v>0</v>
      </c>
      <c r="Q2371" s="79" t="e">
        <f t="shared" si="3493"/>
        <v>#DIV/0!</v>
      </c>
      <c r="R2371" s="67">
        <f t="shared" si="3582"/>
        <v>0</v>
      </c>
      <c r="S2371" s="79" t="e">
        <f t="shared" si="3490"/>
        <v>#DIV/0!</v>
      </c>
      <c r="T2371" s="10">
        <f t="shared" si="3519"/>
        <v>0</v>
      </c>
      <c r="U2371" s="5">
        <f t="shared" si="3520"/>
        <v>0</v>
      </c>
      <c r="V2371" s="5">
        <f t="shared" si="3521"/>
        <v>0</v>
      </c>
      <c r="W2371" s="5">
        <f t="shared" si="3522"/>
        <v>0</v>
      </c>
      <c r="X2371" s="5">
        <f t="shared" si="3523"/>
        <v>0</v>
      </c>
      <c r="Y2371" s="5" t="e">
        <f t="shared" si="3524"/>
        <v>#DIV/0!</v>
      </c>
      <c r="Z2371" s="37" t="e">
        <f t="shared" si="3525"/>
        <v>#DIV/0!</v>
      </c>
      <c r="AA2371" s="63" t="e">
        <f t="shared" si="3504"/>
        <v>#DIV/0!</v>
      </c>
      <c r="AB2371" s="50">
        <f t="shared" si="3505"/>
        <v>0</v>
      </c>
      <c r="AC2371" s="50">
        <f t="shared" si="3506"/>
        <v>0</v>
      </c>
      <c r="AD2371" s="50">
        <f t="shared" si="3507"/>
        <v>0</v>
      </c>
      <c r="AE2371" s="55">
        <f t="shared" si="3508"/>
        <v>0</v>
      </c>
      <c r="AF2371" s="55">
        <f t="shared" si="3509"/>
        <v>0</v>
      </c>
      <c r="AG2371" s="55">
        <f t="shared" si="3510"/>
        <v>0</v>
      </c>
      <c r="AH2371" s="50">
        <f t="shared" si="3511"/>
        <v>0</v>
      </c>
      <c r="AI2371" s="50">
        <f t="shared" si="3512"/>
        <v>0</v>
      </c>
      <c r="AJ2371" s="50">
        <f t="shared" si="3513"/>
        <v>0</v>
      </c>
      <c r="AK2371" s="50">
        <f t="shared" si="3514"/>
        <v>0</v>
      </c>
      <c r="AL2371" s="50">
        <f t="shared" ref="AL2371:AM2371" si="3585">SUM(AJ2371:AJ2384)</f>
        <v>0</v>
      </c>
      <c r="AM2371" s="50">
        <f t="shared" si="3585"/>
        <v>0</v>
      </c>
      <c r="AN2371" s="50" t="e">
        <f t="shared" si="3516"/>
        <v>#DIV/0!</v>
      </c>
      <c r="AO2371" s="50" t="e">
        <f t="shared" si="3517"/>
        <v>#DIV/0!</v>
      </c>
      <c r="AP2371" s="59" t="e">
        <f t="shared" si="3518"/>
        <v>#DIV/0!</v>
      </c>
    </row>
    <row r="2372" spans="1:42" x14ac:dyDescent="0.35">
      <c r="A2372" s="83">
        <f>Symbol!A2372</f>
        <v>0</v>
      </c>
      <c r="B2372" s="17">
        <f>Symbol!B2372</f>
        <v>0</v>
      </c>
      <c r="C2372" s="84">
        <f>Symbol!C2372</f>
        <v>0</v>
      </c>
      <c r="D2372" s="17">
        <f>Symbol!D2372</f>
        <v>0</v>
      </c>
      <c r="E2372" s="84">
        <f>Symbol!E2372</f>
        <v>0</v>
      </c>
      <c r="F2372" s="17">
        <f>Symbol!G2372</f>
        <v>0</v>
      </c>
      <c r="H2372" s="29">
        <f t="shared" si="3503"/>
        <v>1</v>
      </c>
      <c r="I2372" s="10">
        <f t="shared" si="3500"/>
        <v>0</v>
      </c>
      <c r="J2372" s="37">
        <f t="shared" si="3495"/>
        <v>0</v>
      </c>
      <c r="K2372" s="79" t="e">
        <f t="shared" si="3501"/>
        <v>#DIV/0!</v>
      </c>
      <c r="L2372" s="67">
        <f t="shared" si="3492"/>
        <v>0</v>
      </c>
      <c r="M2372" s="79" t="e">
        <f t="shared" si="3498"/>
        <v>#DIV/0!</v>
      </c>
      <c r="N2372" s="67">
        <f t="shared" ref="N2372:N2435" si="3586">L2373</f>
        <v>0</v>
      </c>
      <c r="O2372" s="79" t="e">
        <f t="shared" si="3496"/>
        <v>#DIV/0!</v>
      </c>
      <c r="P2372" s="67">
        <f t="shared" si="3584"/>
        <v>0</v>
      </c>
      <c r="Q2372" s="79" t="e">
        <f t="shared" si="3493"/>
        <v>#DIV/0!</v>
      </c>
      <c r="R2372" s="67">
        <f t="shared" si="3582"/>
        <v>0</v>
      </c>
      <c r="S2372" s="79" t="e">
        <f t="shared" ref="S2372:S2435" si="3587">LN(R2372/R2373)</f>
        <v>#DIV/0!</v>
      </c>
      <c r="T2372" s="10">
        <f t="shared" si="3519"/>
        <v>0</v>
      </c>
      <c r="U2372" s="5">
        <f t="shared" si="3520"/>
        <v>0</v>
      </c>
      <c r="V2372" s="5">
        <f t="shared" si="3521"/>
        <v>0</v>
      </c>
      <c r="W2372" s="5">
        <f t="shared" si="3522"/>
        <v>0</v>
      </c>
      <c r="X2372" s="5">
        <f t="shared" si="3523"/>
        <v>0</v>
      </c>
      <c r="Y2372" s="5" t="e">
        <f t="shared" si="3524"/>
        <v>#DIV/0!</v>
      </c>
      <c r="Z2372" s="37" t="e">
        <f t="shared" si="3525"/>
        <v>#DIV/0!</v>
      </c>
      <c r="AA2372" s="63" t="e">
        <f t="shared" si="3504"/>
        <v>#DIV/0!</v>
      </c>
      <c r="AB2372" s="50">
        <f t="shared" si="3505"/>
        <v>0</v>
      </c>
      <c r="AC2372" s="50">
        <f t="shared" si="3506"/>
        <v>0</v>
      </c>
      <c r="AD2372" s="50">
        <f t="shared" si="3507"/>
        <v>0</v>
      </c>
      <c r="AE2372" s="55">
        <f t="shared" si="3508"/>
        <v>0</v>
      </c>
      <c r="AF2372" s="55">
        <f t="shared" si="3509"/>
        <v>0</v>
      </c>
      <c r="AG2372" s="55">
        <f t="shared" si="3510"/>
        <v>0</v>
      </c>
      <c r="AH2372" s="50">
        <f t="shared" si="3511"/>
        <v>0</v>
      </c>
      <c r="AI2372" s="50">
        <f t="shared" si="3512"/>
        <v>0</v>
      </c>
      <c r="AJ2372" s="50">
        <f t="shared" si="3513"/>
        <v>0</v>
      </c>
      <c r="AK2372" s="50">
        <f t="shared" si="3514"/>
        <v>0</v>
      </c>
      <c r="AL2372" s="50">
        <f t="shared" ref="AL2372:AM2372" si="3588">SUM(AJ2372:AJ2385)</f>
        <v>0</v>
      </c>
      <c r="AM2372" s="50">
        <f t="shared" si="3588"/>
        <v>0</v>
      </c>
      <c r="AN2372" s="50" t="e">
        <f t="shared" si="3516"/>
        <v>#DIV/0!</v>
      </c>
      <c r="AO2372" s="50" t="e">
        <f t="shared" si="3517"/>
        <v>#DIV/0!</v>
      </c>
      <c r="AP2372" s="59" t="e">
        <f t="shared" si="3518"/>
        <v>#DIV/0!</v>
      </c>
    </row>
    <row r="2373" spans="1:42" x14ac:dyDescent="0.35">
      <c r="A2373" s="83">
        <f>Symbol!A2373</f>
        <v>0</v>
      </c>
      <c r="B2373" s="17">
        <f>Symbol!B2373</f>
        <v>0</v>
      </c>
      <c r="C2373" s="84">
        <f>Symbol!C2373</f>
        <v>0</v>
      </c>
      <c r="D2373" s="17">
        <f>Symbol!D2373</f>
        <v>0</v>
      </c>
      <c r="E2373" s="84">
        <f>Symbol!E2373</f>
        <v>0</v>
      </c>
      <c r="F2373" s="17">
        <f>Symbol!G2373</f>
        <v>0</v>
      </c>
      <c r="H2373" s="29">
        <f t="shared" si="3503"/>
        <v>1</v>
      </c>
      <c r="I2373" s="10">
        <f t="shared" si="3500"/>
        <v>0</v>
      </c>
      <c r="J2373" s="37">
        <f t="shared" si="3495"/>
        <v>0</v>
      </c>
      <c r="K2373" s="79" t="e">
        <f t="shared" si="3501"/>
        <v>#DIV/0!</v>
      </c>
      <c r="L2373" s="67">
        <f t="shared" ref="L2373:L2436" si="3589">J2374</f>
        <v>0</v>
      </c>
      <c r="M2373" s="79" t="e">
        <f t="shared" si="3498"/>
        <v>#DIV/0!</v>
      </c>
      <c r="N2373" s="67">
        <f t="shared" si="3586"/>
        <v>0</v>
      </c>
      <c r="O2373" s="79" t="e">
        <f t="shared" si="3496"/>
        <v>#DIV/0!</v>
      </c>
      <c r="P2373" s="67">
        <f t="shared" si="3584"/>
        <v>0</v>
      </c>
      <c r="Q2373" s="79" t="e">
        <f t="shared" ref="Q2373:Q2436" si="3590">LN(P2373/R2373)</f>
        <v>#DIV/0!</v>
      </c>
      <c r="R2373" s="67">
        <f t="shared" si="3582"/>
        <v>0</v>
      </c>
      <c r="S2373" s="79" t="e">
        <f t="shared" si="3587"/>
        <v>#DIV/0!</v>
      </c>
      <c r="T2373" s="10">
        <f t="shared" si="3519"/>
        <v>0</v>
      </c>
      <c r="U2373" s="5">
        <f t="shared" si="3520"/>
        <v>0</v>
      </c>
      <c r="V2373" s="5">
        <f t="shared" si="3521"/>
        <v>0</v>
      </c>
      <c r="W2373" s="5">
        <f t="shared" si="3522"/>
        <v>0</v>
      </c>
      <c r="X2373" s="5">
        <f t="shared" si="3523"/>
        <v>0</v>
      </c>
      <c r="Y2373" s="5" t="e">
        <f t="shared" si="3524"/>
        <v>#DIV/0!</v>
      </c>
      <c r="Z2373" s="37" t="e">
        <f t="shared" si="3525"/>
        <v>#DIV/0!</v>
      </c>
      <c r="AA2373" s="63" t="e">
        <f t="shared" si="3504"/>
        <v>#DIV/0!</v>
      </c>
      <c r="AB2373" s="50">
        <f t="shared" si="3505"/>
        <v>0</v>
      </c>
      <c r="AC2373" s="50">
        <f t="shared" si="3506"/>
        <v>0</v>
      </c>
      <c r="AD2373" s="50">
        <f t="shared" si="3507"/>
        <v>0</v>
      </c>
      <c r="AE2373" s="55">
        <f t="shared" si="3508"/>
        <v>0</v>
      </c>
      <c r="AF2373" s="55">
        <f t="shared" si="3509"/>
        <v>0</v>
      </c>
      <c r="AG2373" s="55">
        <f t="shared" si="3510"/>
        <v>0</v>
      </c>
      <c r="AH2373" s="50">
        <f t="shared" si="3511"/>
        <v>0</v>
      </c>
      <c r="AI2373" s="50">
        <f t="shared" si="3512"/>
        <v>0</v>
      </c>
      <c r="AJ2373" s="50">
        <f t="shared" si="3513"/>
        <v>0</v>
      </c>
      <c r="AK2373" s="50">
        <f t="shared" si="3514"/>
        <v>0</v>
      </c>
      <c r="AL2373" s="50">
        <f t="shared" ref="AL2373:AM2373" si="3591">SUM(AJ2373:AJ2386)</f>
        <v>0</v>
      </c>
      <c r="AM2373" s="50">
        <f t="shared" si="3591"/>
        <v>0</v>
      </c>
      <c r="AN2373" s="50" t="e">
        <f t="shared" si="3516"/>
        <v>#DIV/0!</v>
      </c>
      <c r="AO2373" s="50" t="e">
        <f t="shared" si="3517"/>
        <v>#DIV/0!</v>
      </c>
      <c r="AP2373" s="59" t="e">
        <f t="shared" si="3518"/>
        <v>#DIV/0!</v>
      </c>
    </row>
    <row r="2374" spans="1:42" x14ac:dyDescent="0.35">
      <c r="A2374" s="83">
        <f>Symbol!A2374</f>
        <v>0</v>
      </c>
      <c r="B2374" s="17">
        <f>Symbol!B2374</f>
        <v>0</v>
      </c>
      <c r="C2374" s="84">
        <f>Symbol!C2374</f>
        <v>0</v>
      </c>
      <c r="D2374" s="17">
        <f>Symbol!D2374</f>
        <v>0</v>
      </c>
      <c r="E2374" s="84">
        <f>Symbol!E2374</f>
        <v>0</v>
      </c>
      <c r="F2374" s="17">
        <f>Symbol!G2374</f>
        <v>0</v>
      </c>
      <c r="H2374" s="29">
        <f t="shared" si="3503"/>
        <v>1</v>
      </c>
      <c r="I2374" s="10">
        <f t="shared" si="3500"/>
        <v>0</v>
      </c>
      <c r="J2374" s="37">
        <f t="shared" ref="J2374:J2437" si="3592">I2375</f>
        <v>0</v>
      </c>
      <c r="K2374" s="79" t="e">
        <f t="shared" si="3501"/>
        <v>#DIV/0!</v>
      </c>
      <c r="L2374" s="67">
        <f t="shared" si="3589"/>
        <v>0</v>
      </c>
      <c r="M2374" s="79" t="e">
        <f t="shared" si="3498"/>
        <v>#DIV/0!</v>
      </c>
      <c r="N2374" s="67">
        <f t="shared" si="3586"/>
        <v>0</v>
      </c>
      <c r="O2374" s="79" t="e">
        <f t="shared" ref="O2374:O2437" si="3593">LN(N2374/P2374)</f>
        <v>#DIV/0!</v>
      </c>
      <c r="P2374" s="67">
        <f t="shared" si="3584"/>
        <v>0</v>
      </c>
      <c r="Q2374" s="79" t="e">
        <f t="shared" si="3590"/>
        <v>#DIV/0!</v>
      </c>
      <c r="R2374" s="67">
        <f t="shared" si="3582"/>
        <v>0</v>
      </c>
      <c r="S2374" s="79" t="e">
        <f t="shared" si="3587"/>
        <v>#DIV/0!</v>
      </c>
      <c r="T2374" s="10">
        <f t="shared" si="3519"/>
        <v>0</v>
      </c>
      <c r="U2374" s="5">
        <f t="shared" si="3520"/>
        <v>0</v>
      </c>
      <c r="V2374" s="5">
        <f t="shared" si="3521"/>
        <v>0</v>
      </c>
      <c r="W2374" s="5">
        <f t="shared" si="3522"/>
        <v>0</v>
      </c>
      <c r="X2374" s="5">
        <f t="shared" si="3523"/>
        <v>0</v>
      </c>
      <c r="Y2374" s="5" t="e">
        <f t="shared" si="3524"/>
        <v>#DIV/0!</v>
      </c>
      <c r="Z2374" s="37" t="e">
        <f t="shared" si="3525"/>
        <v>#DIV/0!</v>
      </c>
      <c r="AA2374" s="63" t="e">
        <f t="shared" si="3504"/>
        <v>#DIV/0!</v>
      </c>
      <c r="AB2374" s="50">
        <f t="shared" si="3505"/>
        <v>0</v>
      </c>
      <c r="AC2374" s="50">
        <f t="shared" si="3506"/>
        <v>0</v>
      </c>
      <c r="AD2374" s="50">
        <f t="shared" si="3507"/>
        <v>0</v>
      </c>
      <c r="AE2374" s="55">
        <f t="shared" si="3508"/>
        <v>0</v>
      </c>
      <c r="AF2374" s="55">
        <f t="shared" si="3509"/>
        <v>0</v>
      </c>
      <c r="AG2374" s="55">
        <f t="shared" si="3510"/>
        <v>0</v>
      </c>
      <c r="AH2374" s="50">
        <f t="shared" si="3511"/>
        <v>0</v>
      </c>
      <c r="AI2374" s="50">
        <f t="shared" si="3512"/>
        <v>0</v>
      </c>
      <c r="AJ2374" s="50">
        <f t="shared" si="3513"/>
        <v>0</v>
      </c>
      <c r="AK2374" s="50">
        <f t="shared" si="3514"/>
        <v>0</v>
      </c>
      <c r="AL2374" s="50">
        <f t="shared" ref="AL2374:AM2374" si="3594">SUM(AJ2374:AJ2387)</f>
        <v>0</v>
      </c>
      <c r="AM2374" s="50">
        <f t="shared" si="3594"/>
        <v>0</v>
      </c>
      <c r="AN2374" s="50" t="e">
        <f t="shared" si="3516"/>
        <v>#DIV/0!</v>
      </c>
      <c r="AO2374" s="50" t="e">
        <f t="shared" si="3517"/>
        <v>#DIV/0!</v>
      </c>
      <c r="AP2374" s="59" t="e">
        <f t="shared" si="3518"/>
        <v>#DIV/0!</v>
      </c>
    </row>
    <row r="2375" spans="1:42" x14ac:dyDescent="0.35">
      <c r="A2375" s="83">
        <f>Symbol!A2375</f>
        <v>0</v>
      </c>
      <c r="B2375" s="17">
        <f>Symbol!B2375</f>
        <v>0</v>
      </c>
      <c r="C2375" s="84">
        <f>Symbol!C2375</f>
        <v>0</v>
      </c>
      <c r="D2375" s="17">
        <f>Symbol!D2375</f>
        <v>0</v>
      </c>
      <c r="E2375" s="84">
        <f>Symbol!E2375</f>
        <v>0</v>
      </c>
      <c r="F2375" s="17">
        <f>Symbol!G2375</f>
        <v>0</v>
      </c>
      <c r="H2375" s="29">
        <f t="shared" si="3503"/>
        <v>1</v>
      </c>
      <c r="I2375" s="10">
        <f t="shared" si="3500"/>
        <v>0</v>
      </c>
      <c r="J2375" s="37">
        <f t="shared" si="3592"/>
        <v>0</v>
      </c>
      <c r="K2375" s="79" t="e">
        <f t="shared" si="3501"/>
        <v>#DIV/0!</v>
      </c>
      <c r="L2375" s="67">
        <f t="shared" si="3589"/>
        <v>0</v>
      </c>
      <c r="M2375" s="79" t="e">
        <f t="shared" ref="M2375:M2438" si="3595">LN(L2375/N2375)</f>
        <v>#DIV/0!</v>
      </c>
      <c r="N2375" s="67">
        <f t="shared" si="3586"/>
        <v>0</v>
      </c>
      <c r="O2375" s="79" t="e">
        <f t="shared" si="3593"/>
        <v>#DIV/0!</v>
      </c>
      <c r="P2375" s="67">
        <f t="shared" si="3584"/>
        <v>0</v>
      </c>
      <c r="Q2375" s="79" t="e">
        <f t="shared" si="3590"/>
        <v>#DIV/0!</v>
      </c>
      <c r="R2375" s="67">
        <f t="shared" si="3582"/>
        <v>0</v>
      </c>
      <c r="S2375" s="79" t="e">
        <f t="shared" si="3587"/>
        <v>#DIV/0!</v>
      </c>
      <c r="T2375" s="10">
        <f t="shared" si="3519"/>
        <v>0</v>
      </c>
      <c r="U2375" s="5">
        <f t="shared" si="3520"/>
        <v>0</v>
      </c>
      <c r="V2375" s="5">
        <f t="shared" si="3521"/>
        <v>0</v>
      </c>
      <c r="W2375" s="5">
        <f t="shared" si="3522"/>
        <v>0</v>
      </c>
      <c r="X2375" s="5">
        <f t="shared" si="3523"/>
        <v>0</v>
      </c>
      <c r="Y2375" s="5" t="e">
        <f t="shared" si="3524"/>
        <v>#DIV/0!</v>
      </c>
      <c r="Z2375" s="37" t="e">
        <f t="shared" si="3525"/>
        <v>#DIV/0!</v>
      </c>
      <c r="AA2375" s="63" t="e">
        <f t="shared" si="3504"/>
        <v>#DIV/0!</v>
      </c>
      <c r="AB2375" s="50">
        <f t="shared" si="3505"/>
        <v>0</v>
      </c>
      <c r="AC2375" s="50">
        <f t="shared" si="3506"/>
        <v>0</v>
      </c>
      <c r="AD2375" s="50">
        <f t="shared" si="3507"/>
        <v>0</v>
      </c>
      <c r="AE2375" s="55">
        <f t="shared" si="3508"/>
        <v>0</v>
      </c>
      <c r="AF2375" s="55">
        <f t="shared" si="3509"/>
        <v>0</v>
      </c>
      <c r="AG2375" s="55">
        <f t="shared" si="3510"/>
        <v>0</v>
      </c>
      <c r="AH2375" s="50">
        <f t="shared" si="3511"/>
        <v>0</v>
      </c>
      <c r="AI2375" s="50">
        <f t="shared" si="3512"/>
        <v>0</v>
      </c>
      <c r="AJ2375" s="50">
        <f t="shared" si="3513"/>
        <v>0</v>
      </c>
      <c r="AK2375" s="50">
        <f t="shared" si="3514"/>
        <v>0</v>
      </c>
      <c r="AL2375" s="50">
        <f t="shared" ref="AL2375:AM2375" si="3596">SUM(AJ2375:AJ2388)</f>
        <v>0</v>
      </c>
      <c r="AM2375" s="50">
        <f t="shared" si="3596"/>
        <v>0</v>
      </c>
      <c r="AN2375" s="50" t="e">
        <f t="shared" si="3516"/>
        <v>#DIV/0!</v>
      </c>
      <c r="AO2375" s="50" t="e">
        <f t="shared" si="3517"/>
        <v>#DIV/0!</v>
      </c>
      <c r="AP2375" s="59" t="e">
        <f t="shared" si="3518"/>
        <v>#DIV/0!</v>
      </c>
    </row>
    <row r="2376" spans="1:42" x14ac:dyDescent="0.35">
      <c r="A2376" s="83">
        <f>Symbol!A2376</f>
        <v>0</v>
      </c>
      <c r="B2376" s="17">
        <f>Symbol!B2376</f>
        <v>0</v>
      </c>
      <c r="C2376" s="84">
        <f>Symbol!C2376</f>
        <v>0</v>
      </c>
      <c r="D2376" s="17">
        <f>Symbol!D2376</f>
        <v>0</v>
      </c>
      <c r="E2376" s="84">
        <f>Symbol!E2376</f>
        <v>0</v>
      </c>
      <c r="F2376" s="17">
        <f>Symbol!G2376</f>
        <v>0</v>
      </c>
      <c r="H2376" s="29">
        <f t="shared" si="3503"/>
        <v>1</v>
      </c>
      <c r="I2376" s="10">
        <f t="shared" ref="I2376:I2439" si="3597">E2370</f>
        <v>0</v>
      </c>
      <c r="J2376" s="37">
        <f t="shared" si="3592"/>
        <v>0</v>
      </c>
      <c r="K2376" s="79" t="e">
        <f t="shared" ref="K2376:K2439" si="3598">LN(J2376/L2376)</f>
        <v>#DIV/0!</v>
      </c>
      <c r="L2376" s="67">
        <f t="shared" si="3589"/>
        <v>0</v>
      </c>
      <c r="M2376" s="79" t="e">
        <f t="shared" si="3595"/>
        <v>#DIV/0!</v>
      </c>
      <c r="N2376" s="67">
        <f t="shared" si="3586"/>
        <v>0</v>
      </c>
      <c r="O2376" s="79" t="e">
        <f t="shared" si="3593"/>
        <v>#DIV/0!</v>
      </c>
      <c r="P2376" s="67">
        <f t="shared" si="3584"/>
        <v>0</v>
      </c>
      <c r="Q2376" s="79" t="e">
        <f t="shared" si="3590"/>
        <v>#DIV/0!</v>
      </c>
      <c r="R2376" s="67">
        <f t="shared" si="3582"/>
        <v>0</v>
      </c>
      <c r="S2376" s="79" t="e">
        <f t="shared" si="3587"/>
        <v>#DIV/0!</v>
      </c>
      <c r="T2376" s="10">
        <f t="shared" si="3519"/>
        <v>0</v>
      </c>
      <c r="U2376" s="5">
        <f t="shared" si="3520"/>
        <v>0</v>
      </c>
      <c r="V2376" s="5">
        <f t="shared" si="3521"/>
        <v>0</v>
      </c>
      <c r="W2376" s="5">
        <f t="shared" si="3522"/>
        <v>0</v>
      </c>
      <c r="X2376" s="5">
        <f t="shared" si="3523"/>
        <v>0</v>
      </c>
      <c r="Y2376" s="5" t="e">
        <f t="shared" si="3524"/>
        <v>#DIV/0!</v>
      </c>
      <c r="Z2376" s="37" t="e">
        <f t="shared" si="3525"/>
        <v>#DIV/0!</v>
      </c>
      <c r="AA2376" s="63" t="e">
        <f t="shared" si="3504"/>
        <v>#DIV/0!</v>
      </c>
      <c r="AB2376" s="50">
        <f t="shared" si="3505"/>
        <v>0</v>
      </c>
      <c r="AC2376" s="50">
        <f t="shared" si="3506"/>
        <v>0</v>
      </c>
      <c r="AD2376" s="50">
        <f t="shared" si="3507"/>
        <v>0</v>
      </c>
      <c r="AE2376" s="55">
        <f t="shared" si="3508"/>
        <v>0</v>
      </c>
      <c r="AF2376" s="55">
        <f t="shared" si="3509"/>
        <v>0</v>
      </c>
      <c r="AG2376" s="55">
        <f t="shared" si="3510"/>
        <v>0</v>
      </c>
      <c r="AH2376" s="50">
        <f t="shared" si="3511"/>
        <v>0</v>
      </c>
      <c r="AI2376" s="50">
        <f t="shared" si="3512"/>
        <v>0</v>
      </c>
      <c r="AJ2376" s="50">
        <f t="shared" si="3513"/>
        <v>0</v>
      </c>
      <c r="AK2376" s="50">
        <f t="shared" si="3514"/>
        <v>0</v>
      </c>
      <c r="AL2376" s="50">
        <f t="shared" ref="AL2376:AM2376" si="3599">SUM(AJ2376:AJ2389)</f>
        <v>0</v>
      </c>
      <c r="AM2376" s="50">
        <f t="shared" si="3599"/>
        <v>0</v>
      </c>
      <c r="AN2376" s="50" t="e">
        <f t="shared" si="3516"/>
        <v>#DIV/0!</v>
      </c>
      <c r="AO2376" s="50" t="e">
        <f t="shared" si="3517"/>
        <v>#DIV/0!</v>
      </c>
      <c r="AP2376" s="59" t="e">
        <f t="shared" si="3518"/>
        <v>#DIV/0!</v>
      </c>
    </row>
    <row r="2377" spans="1:42" x14ac:dyDescent="0.35">
      <c r="A2377" s="83">
        <f>Symbol!A2377</f>
        <v>0</v>
      </c>
      <c r="B2377" s="17">
        <f>Symbol!B2377</f>
        <v>0</v>
      </c>
      <c r="C2377" s="84">
        <f>Symbol!C2377</f>
        <v>0</v>
      </c>
      <c r="D2377" s="17">
        <f>Symbol!D2377</f>
        <v>0</v>
      </c>
      <c r="E2377" s="84">
        <f>Symbol!E2377</f>
        <v>0</v>
      </c>
      <c r="F2377" s="17">
        <f>Symbol!G2377</f>
        <v>0</v>
      </c>
      <c r="H2377" s="29">
        <f t="shared" ref="H2377:H2440" si="3600">IF(SIGN(I2377-J2377)=-1,0,1)</f>
        <v>1</v>
      </c>
      <c r="I2377" s="10">
        <f t="shared" si="3597"/>
        <v>0</v>
      </c>
      <c r="J2377" s="37">
        <f t="shared" si="3592"/>
        <v>0</v>
      </c>
      <c r="K2377" s="79" t="e">
        <f t="shared" si="3598"/>
        <v>#DIV/0!</v>
      </c>
      <c r="L2377" s="67">
        <f t="shared" si="3589"/>
        <v>0</v>
      </c>
      <c r="M2377" s="79" t="e">
        <f t="shared" si="3595"/>
        <v>#DIV/0!</v>
      </c>
      <c r="N2377" s="67">
        <f t="shared" si="3586"/>
        <v>0</v>
      </c>
      <c r="O2377" s="79" t="e">
        <f t="shared" si="3593"/>
        <v>#DIV/0!</v>
      </c>
      <c r="P2377" s="67">
        <f t="shared" si="3584"/>
        <v>0</v>
      </c>
      <c r="Q2377" s="79" t="e">
        <f t="shared" si="3590"/>
        <v>#DIV/0!</v>
      </c>
      <c r="R2377" s="67">
        <f t="shared" si="3582"/>
        <v>0</v>
      </c>
      <c r="S2377" s="79" t="e">
        <f t="shared" si="3587"/>
        <v>#DIV/0!</v>
      </c>
      <c r="T2377" s="10">
        <f t="shared" si="3519"/>
        <v>0</v>
      </c>
      <c r="U2377" s="5">
        <f t="shared" si="3520"/>
        <v>0</v>
      </c>
      <c r="V2377" s="5">
        <f t="shared" si="3521"/>
        <v>0</v>
      </c>
      <c r="W2377" s="5">
        <f t="shared" si="3522"/>
        <v>0</v>
      </c>
      <c r="X2377" s="5">
        <f t="shared" si="3523"/>
        <v>0</v>
      </c>
      <c r="Y2377" s="5" t="e">
        <f t="shared" si="3524"/>
        <v>#DIV/0!</v>
      </c>
      <c r="Z2377" s="37" t="e">
        <f t="shared" si="3525"/>
        <v>#DIV/0!</v>
      </c>
      <c r="AA2377" s="63" t="e">
        <f t="shared" ref="AA2377:AA2440" si="3601">Z2379</f>
        <v>#DIV/0!</v>
      </c>
      <c r="AB2377" s="50">
        <f t="shared" ref="AB2377:AB2440" si="3602">SUM(I2378:I2379)/2</f>
        <v>0</v>
      </c>
      <c r="AC2377" s="50">
        <f t="shared" ref="AC2377:AC2440" si="3603">SUM(I2378:I2380)/3</f>
        <v>0</v>
      </c>
      <c r="AD2377" s="50">
        <f t="shared" ref="AD2377:AD2440" si="3604">SUM(I2378:I2382)/5</f>
        <v>0</v>
      </c>
      <c r="AE2377" s="55">
        <f t="shared" ref="AE2377:AE2440" si="3605">($AR$1*I2378)+((1-$AR$1)*AB2378)</f>
        <v>0</v>
      </c>
      <c r="AF2377" s="55">
        <f t="shared" ref="AF2377:AF2440" si="3606">($AR$1*I2378)+((1-$AR$1)*AC2378)</f>
        <v>0</v>
      </c>
      <c r="AG2377" s="55">
        <f t="shared" ref="AG2377:AG2440" si="3607">($AR$1*I2378)+((1-$AR$1)*AD2378)</f>
        <v>0</v>
      </c>
      <c r="AH2377" s="50">
        <f t="shared" ref="AH2377:AH2440" si="3608">(C2371+D2371+E2371)/3</f>
        <v>0</v>
      </c>
      <c r="AI2377" s="50">
        <f t="shared" ref="AI2377:AI2440" si="3609">AH2377*F2371</f>
        <v>0</v>
      </c>
      <c r="AJ2377" s="50">
        <f t="shared" ref="AJ2377:AJ2440" si="3610">IF(AH2377&gt;AH2378,AI2377,0)</f>
        <v>0</v>
      </c>
      <c r="AK2377" s="50">
        <f t="shared" ref="AK2377:AK2440" si="3611">IF(AH2377&lt;AH2378,AI2377,0)</f>
        <v>0</v>
      </c>
      <c r="AL2377" s="50">
        <f t="shared" ref="AL2377:AM2377" si="3612">SUM(AJ2377:AJ2390)</f>
        <v>0</v>
      </c>
      <c r="AM2377" s="50">
        <f t="shared" si="3612"/>
        <v>0</v>
      </c>
      <c r="AN2377" s="50" t="e">
        <f t="shared" ref="AN2377:AN2440" si="3613">AL2377/AM2377</f>
        <v>#DIV/0!</v>
      </c>
      <c r="AO2377" s="50" t="e">
        <f t="shared" ref="AO2377:AO2440" si="3614">(100-(100)/(1+AN2377))</f>
        <v>#DIV/0!</v>
      </c>
      <c r="AP2377" s="59" t="e">
        <f t="shared" ref="AP2377:AP2440" si="3615">AO2378</f>
        <v>#DIV/0!</v>
      </c>
    </row>
    <row r="2378" spans="1:42" x14ac:dyDescent="0.35">
      <c r="A2378" s="83">
        <f>Symbol!A2378</f>
        <v>0</v>
      </c>
      <c r="B2378" s="17">
        <f>Symbol!B2378</f>
        <v>0</v>
      </c>
      <c r="C2378" s="84">
        <f>Symbol!C2378</f>
        <v>0</v>
      </c>
      <c r="D2378" s="17">
        <f>Symbol!D2378</f>
        <v>0</v>
      </c>
      <c r="E2378" s="84">
        <f>Symbol!E2378</f>
        <v>0</v>
      </c>
      <c r="F2378" s="17">
        <f>Symbol!G2378</f>
        <v>0</v>
      </c>
      <c r="H2378" s="29">
        <f t="shared" si="3600"/>
        <v>1</v>
      </c>
      <c r="I2378" s="10">
        <f t="shared" si="3597"/>
        <v>0</v>
      </c>
      <c r="J2378" s="37">
        <f t="shared" si="3592"/>
        <v>0</v>
      </c>
      <c r="K2378" s="79" t="e">
        <f t="shared" si="3598"/>
        <v>#DIV/0!</v>
      </c>
      <c r="L2378" s="67">
        <f t="shared" si="3589"/>
        <v>0</v>
      </c>
      <c r="M2378" s="79" t="e">
        <f t="shared" si="3595"/>
        <v>#DIV/0!</v>
      </c>
      <c r="N2378" s="67">
        <f t="shared" si="3586"/>
        <v>0</v>
      </c>
      <c r="O2378" s="79" t="e">
        <f t="shared" si="3593"/>
        <v>#DIV/0!</v>
      </c>
      <c r="P2378" s="67">
        <f t="shared" si="3584"/>
        <v>0</v>
      </c>
      <c r="Q2378" s="79" t="e">
        <f t="shared" si="3590"/>
        <v>#DIV/0!</v>
      </c>
      <c r="R2378" s="67">
        <f t="shared" si="3582"/>
        <v>0</v>
      </c>
      <c r="S2378" s="79" t="e">
        <f t="shared" si="3587"/>
        <v>#DIV/0!</v>
      </c>
      <c r="T2378" s="10">
        <f t="shared" ref="T2378:T2441" si="3616">I2377-I2378</f>
        <v>0</v>
      </c>
      <c r="U2378" s="5">
        <f t="shared" ref="U2378:U2441" si="3617">IF(T2378&gt;0,T2378,0)</f>
        <v>0</v>
      </c>
      <c r="V2378" s="5">
        <f t="shared" ref="V2378:V2441" si="3618">IF(T2378&lt;0,-T2378,0)</f>
        <v>0</v>
      </c>
      <c r="W2378" s="5">
        <f t="shared" ref="W2378:W2441" si="3619">SUM(U2378:U2391)/14</f>
        <v>0</v>
      </c>
      <c r="X2378" s="5">
        <f t="shared" ref="X2378:X2441" si="3620">SUM(V2378:V2391)/14</f>
        <v>0</v>
      </c>
      <c r="Y2378" s="5" t="e">
        <f t="shared" ref="Y2378:Y2441" si="3621">W2378/X2378</f>
        <v>#DIV/0!</v>
      </c>
      <c r="Z2378" s="37" t="e">
        <f t="shared" ref="Z2378:Z2441" si="3622">(100-(100/(1+Y2378)))</f>
        <v>#DIV/0!</v>
      </c>
      <c r="AA2378" s="63" t="e">
        <f t="shared" si="3601"/>
        <v>#DIV/0!</v>
      </c>
      <c r="AB2378" s="50">
        <f t="shared" si="3602"/>
        <v>0</v>
      </c>
      <c r="AC2378" s="50">
        <f t="shared" si="3603"/>
        <v>0</v>
      </c>
      <c r="AD2378" s="50">
        <f t="shared" si="3604"/>
        <v>0</v>
      </c>
      <c r="AE2378" s="55">
        <f t="shared" si="3605"/>
        <v>0</v>
      </c>
      <c r="AF2378" s="55">
        <f t="shared" si="3606"/>
        <v>0</v>
      </c>
      <c r="AG2378" s="55">
        <f t="shared" si="3607"/>
        <v>0</v>
      </c>
      <c r="AH2378" s="50">
        <f t="shared" si="3608"/>
        <v>0</v>
      </c>
      <c r="AI2378" s="50">
        <f t="shared" si="3609"/>
        <v>0</v>
      </c>
      <c r="AJ2378" s="50">
        <f t="shared" si="3610"/>
        <v>0</v>
      </c>
      <c r="AK2378" s="50">
        <f t="shared" si="3611"/>
        <v>0</v>
      </c>
      <c r="AL2378" s="50">
        <f t="shared" ref="AL2378:AM2378" si="3623">SUM(AJ2378:AJ2391)</f>
        <v>0</v>
      </c>
      <c r="AM2378" s="50">
        <f t="shared" si="3623"/>
        <v>0</v>
      </c>
      <c r="AN2378" s="50" t="e">
        <f t="shared" si="3613"/>
        <v>#DIV/0!</v>
      </c>
      <c r="AO2378" s="50" t="e">
        <f t="shared" si="3614"/>
        <v>#DIV/0!</v>
      </c>
      <c r="AP2378" s="59" t="e">
        <f t="shared" si="3615"/>
        <v>#DIV/0!</v>
      </c>
    </row>
    <row r="2379" spans="1:42" x14ac:dyDescent="0.35">
      <c r="A2379" s="83">
        <f>Symbol!A2379</f>
        <v>0</v>
      </c>
      <c r="B2379" s="17">
        <f>Symbol!B2379</f>
        <v>0</v>
      </c>
      <c r="C2379" s="84">
        <f>Symbol!C2379</f>
        <v>0</v>
      </c>
      <c r="D2379" s="17">
        <f>Symbol!D2379</f>
        <v>0</v>
      </c>
      <c r="E2379" s="84">
        <f>Symbol!E2379</f>
        <v>0</v>
      </c>
      <c r="F2379" s="17">
        <f>Symbol!G2379</f>
        <v>0</v>
      </c>
      <c r="H2379" s="29">
        <f t="shared" si="3600"/>
        <v>1</v>
      </c>
      <c r="I2379" s="10">
        <f t="shared" si="3597"/>
        <v>0</v>
      </c>
      <c r="J2379" s="37">
        <f t="shared" si="3592"/>
        <v>0</v>
      </c>
      <c r="K2379" s="79" t="e">
        <f t="shared" si="3598"/>
        <v>#DIV/0!</v>
      </c>
      <c r="L2379" s="67">
        <f t="shared" si="3589"/>
        <v>0</v>
      </c>
      <c r="M2379" s="79" t="e">
        <f t="shared" si="3595"/>
        <v>#DIV/0!</v>
      </c>
      <c r="N2379" s="67">
        <f t="shared" si="3586"/>
        <v>0</v>
      </c>
      <c r="O2379" s="79" t="e">
        <f t="shared" si="3593"/>
        <v>#DIV/0!</v>
      </c>
      <c r="P2379" s="67">
        <f t="shared" si="3584"/>
        <v>0</v>
      </c>
      <c r="Q2379" s="79" t="e">
        <f t="shared" si="3590"/>
        <v>#DIV/0!</v>
      </c>
      <c r="R2379" s="67">
        <f t="shared" si="3582"/>
        <v>0</v>
      </c>
      <c r="S2379" s="79" t="e">
        <f t="shared" si="3587"/>
        <v>#DIV/0!</v>
      </c>
      <c r="T2379" s="10">
        <f t="shared" si="3616"/>
        <v>0</v>
      </c>
      <c r="U2379" s="5">
        <f t="shared" si="3617"/>
        <v>0</v>
      </c>
      <c r="V2379" s="5">
        <f t="shared" si="3618"/>
        <v>0</v>
      </c>
      <c r="W2379" s="5">
        <f t="shared" si="3619"/>
        <v>0</v>
      </c>
      <c r="X2379" s="5">
        <f t="shared" si="3620"/>
        <v>0</v>
      </c>
      <c r="Y2379" s="5" t="e">
        <f t="shared" si="3621"/>
        <v>#DIV/0!</v>
      </c>
      <c r="Z2379" s="37" t="e">
        <f t="shared" si="3622"/>
        <v>#DIV/0!</v>
      </c>
      <c r="AA2379" s="63" t="e">
        <f t="shared" si="3601"/>
        <v>#DIV/0!</v>
      </c>
      <c r="AB2379" s="50">
        <f t="shared" si="3602"/>
        <v>0</v>
      </c>
      <c r="AC2379" s="50">
        <f t="shared" si="3603"/>
        <v>0</v>
      </c>
      <c r="AD2379" s="50">
        <f t="shared" si="3604"/>
        <v>0</v>
      </c>
      <c r="AE2379" s="55">
        <f t="shared" si="3605"/>
        <v>0</v>
      </c>
      <c r="AF2379" s="55">
        <f t="shared" si="3606"/>
        <v>0</v>
      </c>
      <c r="AG2379" s="55">
        <f t="shared" si="3607"/>
        <v>0</v>
      </c>
      <c r="AH2379" s="50">
        <f t="shared" si="3608"/>
        <v>0</v>
      </c>
      <c r="AI2379" s="50">
        <f t="shared" si="3609"/>
        <v>0</v>
      </c>
      <c r="AJ2379" s="50">
        <f t="shared" si="3610"/>
        <v>0</v>
      </c>
      <c r="AK2379" s="50">
        <f t="shared" si="3611"/>
        <v>0</v>
      </c>
      <c r="AL2379" s="50">
        <f t="shared" ref="AL2379:AM2379" si="3624">SUM(AJ2379:AJ2392)</f>
        <v>0</v>
      </c>
      <c r="AM2379" s="50">
        <f t="shared" si="3624"/>
        <v>0</v>
      </c>
      <c r="AN2379" s="50" t="e">
        <f t="shared" si="3613"/>
        <v>#DIV/0!</v>
      </c>
      <c r="AO2379" s="50" t="e">
        <f t="shared" si="3614"/>
        <v>#DIV/0!</v>
      </c>
      <c r="AP2379" s="59" t="e">
        <f t="shared" si="3615"/>
        <v>#DIV/0!</v>
      </c>
    </row>
    <row r="2380" spans="1:42" x14ac:dyDescent="0.35">
      <c r="A2380" s="83">
        <f>Symbol!A2380</f>
        <v>0</v>
      </c>
      <c r="B2380" s="17">
        <f>Symbol!B2380</f>
        <v>0</v>
      </c>
      <c r="C2380" s="84">
        <f>Symbol!C2380</f>
        <v>0</v>
      </c>
      <c r="D2380" s="17">
        <f>Symbol!D2380</f>
        <v>0</v>
      </c>
      <c r="E2380" s="84">
        <f>Symbol!E2380</f>
        <v>0</v>
      </c>
      <c r="F2380" s="17">
        <f>Symbol!G2380</f>
        <v>0</v>
      </c>
      <c r="H2380" s="29">
        <f t="shared" si="3600"/>
        <v>1</v>
      </c>
      <c r="I2380" s="10">
        <f t="shared" si="3597"/>
        <v>0</v>
      </c>
      <c r="J2380" s="37">
        <f t="shared" si="3592"/>
        <v>0</v>
      </c>
      <c r="K2380" s="79" t="e">
        <f t="shared" si="3598"/>
        <v>#DIV/0!</v>
      </c>
      <c r="L2380" s="67">
        <f t="shared" si="3589"/>
        <v>0</v>
      </c>
      <c r="M2380" s="79" t="e">
        <f t="shared" si="3595"/>
        <v>#DIV/0!</v>
      </c>
      <c r="N2380" s="67">
        <f t="shared" si="3586"/>
        <v>0</v>
      </c>
      <c r="O2380" s="79" t="e">
        <f t="shared" si="3593"/>
        <v>#DIV/0!</v>
      </c>
      <c r="P2380" s="67">
        <f t="shared" si="3584"/>
        <v>0</v>
      </c>
      <c r="Q2380" s="79" t="e">
        <f t="shared" si="3590"/>
        <v>#DIV/0!</v>
      </c>
      <c r="R2380" s="67">
        <f t="shared" si="3582"/>
        <v>0</v>
      </c>
      <c r="S2380" s="79" t="e">
        <f t="shared" si="3587"/>
        <v>#DIV/0!</v>
      </c>
      <c r="T2380" s="10">
        <f t="shared" si="3616"/>
        <v>0</v>
      </c>
      <c r="U2380" s="5">
        <f t="shared" si="3617"/>
        <v>0</v>
      </c>
      <c r="V2380" s="5">
        <f t="shared" si="3618"/>
        <v>0</v>
      </c>
      <c r="W2380" s="5">
        <f t="shared" si="3619"/>
        <v>0</v>
      </c>
      <c r="X2380" s="5">
        <f t="shared" si="3620"/>
        <v>0</v>
      </c>
      <c r="Y2380" s="5" t="e">
        <f t="shared" si="3621"/>
        <v>#DIV/0!</v>
      </c>
      <c r="Z2380" s="37" t="e">
        <f t="shared" si="3622"/>
        <v>#DIV/0!</v>
      </c>
      <c r="AA2380" s="63" t="e">
        <f t="shared" si="3601"/>
        <v>#DIV/0!</v>
      </c>
      <c r="AB2380" s="50">
        <f t="shared" si="3602"/>
        <v>0</v>
      </c>
      <c r="AC2380" s="50">
        <f t="shared" si="3603"/>
        <v>0</v>
      </c>
      <c r="AD2380" s="50">
        <f t="shared" si="3604"/>
        <v>0</v>
      </c>
      <c r="AE2380" s="55">
        <f t="shared" si="3605"/>
        <v>0</v>
      </c>
      <c r="AF2380" s="55">
        <f t="shared" si="3606"/>
        <v>0</v>
      </c>
      <c r="AG2380" s="55">
        <f t="shared" si="3607"/>
        <v>0</v>
      </c>
      <c r="AH2380" s="50">
        <f t="shared" si="3608"/>
        <v>0</v>
      </c>
      <c r="AI2380" s="50">
        <f t="shared" si="3609"/>
        <v>0</v>
      </c>
      <c r="AJ2380" s="50">
        <f t="shared" si="3610"/>
        <v>0</v>
      </c>
      <c r="AK2380" s="50">
        <f t="shared" si="3611"/>
        <v>0</v>
      </c>
      <c r="AL2380" s="50">
        <f t="shared" ref="AL2380:AM2380" si="3625">SUM(AJ2380:AJ2393)</f>
        <v>0</v>
      </c>
      <c r="AM2380" s="50">
        <f t="shared" si="3625"/>
        <v>0</v>
      </c>
      <c r="AN2380" s="50" t="e">
        <f t="shared" si="3613"/>
        <v>#DIV/0!</v>
      </c>
      <c r="AO2380" s="50" t="e">
        <f t="shared" si="3614"/>
        <v>#DIV/0!</v>
      </c>
      <c r="AP2380" s="59" t="e">
        <f t="shared" si="3615"/>
        <v>#DIV/0!</v>
      </c>
    </row>
    <row r="2381" spans="1:42" x14ac:dyDescent="0.35">
      <c r="A2381" s="83">
        <f>Symbol!A2381</f>
        <v>0</v>
      </c>
      <c r="B2381" s="17">
        <f>Symbol!B2381</f>
        <v>0</v>
      </c>
      <c r="C2381" s="84">
        <f>Symbol!C2381</f>
        <v>0</v>
      </c>
      <c r="D2381" s="17">
        <f>Symbol!D2381</f>
        <v>0</v>
      </c>
      <c r="E2381" s="84">
        <f>Symbol!E2381</f>
        <v>0</v>
      </c>
      <c r="F2381" s="17">
        <f>Symbol!G2381</f>
        <v>0</v>
      </c>
      <c r="H2381" s="29">
        <f t="shared" si="3600"/>
        <v>1</v>
      </c>
      <c r="I2381" s="10">
        <f t="shared" si="3597"/>
        <v>0</v>
      </c>
      <c r="J2381" s="37">
        <f t="shared" si="3592"/>
        <v>0</v>
      </c>
      <c r="K2381" s="79" t="e">
        <f t="shared" si="3598"/>
        <v>#DIV/0!</v>
      </c>
      <c r="L2381" s="67">
        <f t="shared" si="3589"/>
        <v>0</v>
      </c>
      <c r="M2381" s="79" t="e">
        <f t="shared" si="3595"/>
        <v>#DIV/0!</v>
      </c>
      <c r="N2381" s="67">
        <f t="shared" si="3586"/>
        <v>0</v>
      </c>
      <c r="O2381" s="79" t="e">
        <f t="shared" si="3593"/>
        <v>#DIV/0!</v>
      </c>
      <c r="P2381" s="67">
        <f t="shared" si="3584"/>
        <v>0</v>
      </c>
      <c r="Q2381" s="79" t="e">
        <f t="shared" si="3590"/>
        <v>#DIV/0!</v>
      </c>
      <c r="R2381" s="67">
        <f t="shared" si="3582"/>
        <v>0</v>
      </c>
      <c r="S2381" s="79" t="e">
        <f t="shared" si="3587"/>
        <v>#DIV/0!</v>
      </c>
      <c r="T2381" s="10">
        <f t="shared" si="3616"/>
        <v>0</v>
      </c>
      <c r="U2381" s="5">
        <f t="shared" si="3617"/>
        <v>0</v>
      </c>
      <c r="V2381" s="5">
        <f t="shared" si="3618"/>
        <v>0</v>
      </c>
      <c r="W2381" s="5">
        <f t="shared" si="3619"/>
        <v>0</v>
      </c>
      <c r="X2381" s="5">
        <f t="shared" si="3620"/>
        <v>0</v>
      </c>
      <c r="Y2381" s="5" t="e">
        <f t="shared" si="3621"/>
        <v>#DIV/0!</v>
      </c>
      <c r="Z2381" s="37" t="e">
        <f t="shared" si="3622"/>
        <v>#DIV/0!</v>
      </c>
      <c r="AA2381" s="63" t="e">
        <f t="shared" si="3601"/>
        <v>#DIV/0!</v>
      </c>
      <c r="AB2381" s="50">
        <f t="shared" si="3602"/>
        <v>0</v>
      </c>
      <c r="AC2381" s="50">
        <f t="shared" si="3603"/>
        <v>0</v>
      </c>
      <c r="AD2381" s="50">
        <f t="shared" si="3604"/>
        <v>0</v>
      </c>
      <c r="AE2381" s="55">
        <f t="shared" si="3605"/>
        <v>0</v>
      </c>
      <c r="AF2381" s="55">
        <f t="shared" si="3606"/>
        <v>0</v>
      </c>
      <c r="AG2381" s="55">
        <f t="shared" si="3607"/>
        <v>0</v>
      </c>
      <c r="AH2381" s="50">
        <f t="shared" si="3608"/>
        <v>0</v>
      </c>
      <c r="AI2381" s="50">
        <f t="shared" si="3609"/>
        <v>0</v>
      </c>
      <c r="AJ2381" s="50">
        <f t="shared" si="3610"/>
        <v>0</v>
      </c>
      <c r="AK2381" s="50">
        <f t="shared" si="3611"/>
        <v>0</v>
      </c>
      <c r="AL2381" s="50">
        <f t="shared" ref="AL2381:AM2381" si="3626">SUM(AJ2381:AJ2394)</f>
        <v>0</v>
      </c>
      <c r="AM2381" s="50">
        <f t="shared" si="3626"/>
        <v>0</v>
      </c>
      <c r="AN2381" s="50" t="e">
        <f t="shared" si="3613"/>
        <v>#DIV/0!</v>
      </c>
      <c r="AO2381" s="50" t="e">
        <f t="shared" si="3614"/>
        <v>#DIV/0!</v>
      </c>
      <c r="AP2381" s="59" t="e">
        <f t="shared" si="3615"/>
        <v>#DIV/0!</v>
      </c>
    </row>
    <row r="2382" spans="1:42" x14ac:dyDescent="0.35">
      <c r="A2382" s="83">
        <f>Symbol!A2382</f>
        <v>0</v>
      </c>
      <c r="B2382" s="17">
        <f>Symbol!B2382</f>
        <v>0</v>
      </c>
      <c r="C2382" s="84">
        <f>Symbol!C2382</f>
        <v>0</v>
      </c>
      <c r="D2382" s="17">
        <f>Symbol!D2382</f>
        <v>0</v>
      </c>
      <c r="E2382" s="84">
        <f>Symbol!E2382</f>
        <v>0</v>
      </c>
      <c r="F2382" s="17">
        <f>Symbol!G2382</f>
        <v>0</v>
      </c>
      <c r="H2382" s="29">
        <f t="shared" si="3600"/>
        <v>1</v>
      </c>
      <c r="I2382" s="10">
        <f t="shared" si="3597"/>
        <v>0</v>
      </c>
      <c r="J2382" s="37">
        <f t="shared" si="3592"/>
        <v>0</v>
      </c>
      <c r="K2382" s="79" t="e">
        <f t="shared" si="3598"/>
        <v>#DIV/0!</v>
      </c>
      <c r="L2382" s="67">
        <f t="shared" si="3589"/>
        <v>0</v>
      </c>
      <c r="M2382" s="79" t="e">
        <f t="shared" si="3595"/>
        <v>#DIV/0!</v>
      </c>
      <c r="N2382" s="67">
        <f t="shared" si="3586"/>
        <v>0</v>
      </c>
      <c r="O2382" s="79" t="e">
        <f t="shared" si="3593"/>
        <v>#DIV/0!</v>
      </c>
      <c r="P2382" s="67">
        <f t="shared" si="3584"/>
        <v>0</v>
      </c>
      <c r="Q2382" s="79" t="e">
        <f t="shared" si="3590"/>
        <v>#DIV/0!</v>
      </c>
      <c r="R2382" s="67">
        <f t="shared" si="3582"/>
        <v>0</v>
      </c>
      <c r="S2382" s="79" t="e">
        <f t="shared" si="3587"/>
        <v>#DIV/0!</v>
      </c>
      <c r="T2382" s="10">
        <f t="shared" si="3616"/>
        <v>0</v>
      </c>
      <c r="U2382" s="5">
        <f t="shared" si="3617"/>
        <v>0</v>
      </c>
      <c r="V2382" s="5">
        <f t="shared" si="3618"/>
        <v>0</v>
      </c>
      <c r="W2382" s="5">
        <f t="shared" si="3619"/>
        <v>0</v>
      </c>
      <c r="X2382" s="5">
        <f t="shared" si="3620"/>
        <v>0</v>
      </c>
      <c r="Y2382" s="5" t="e">
        <f t="shared" si="3621"/>
        <v>#DIV/0!</v>
      </c>
      <c r="Z2382" s="37" t="e">
        <f t="shared" si="3622"/>
        <v>#DIV/0!</v>
      </c>
      <c r="AA2382" s="63" t="e">
        <f t="shared" si="3601"/>
        <v>#DIV/0!</v>
      </c>
      <c r="AB2382" s="50">
        <f t="shared" si="3602"/>
        <v>0</v>
      </c>
      <c r="AC2382" s="50">
        <f t="shared" si="3603"/>
        <v>0</v>
      </c>
      <c r="AD2382" s="50">
        <f t="shared" si="3604"/>
        <v>0</v>
      </c>
      <c r="AE2382" s="55">
        <f t="shared" si="3605"/>
        <v>0</v>
      </c>
      <c r="AF2382" s="55">
        <f t="shared" si="3606"/>
        <v>0</v>
      </c>
      <c r="AG2382" s="55">
        <f t="shared" si="3607"/>
        <v>0</v>
      </c>
      <c r="AH2382" s="50">
        <f t="shared" si="3608"/>
        <v>0</v>
      </c>
      <c r="AI2382" s="50">
        <f t="shared" si="3609"/>
        <v>0</v>
      </c>
      <c r="AJ2382" s="50">
        <f t="shared" si="3610"/>
        <v>0</v>
      </c>
      <c r="AK2382" s="50">
        <f t="shared" si="3611"/>
        <v>0</v>
      </c>
      <c r="AL2382" s="50">
        <f t="shared" ref="AL2382:AM2382" si="3627">SUM(AJ2382:AJ2395)</f>
        <v>0</v>
      </c>
      <c r="AM2382" s="50">
        <f t="shared" si="3627"/>
        <v>0</v>
      </c>
      <c r="AN2382" s="50" t="e">
        <f t="shared" si="3613"/>
        <v>#DIV/0!</v>
      </c>
      <c r="AO2382" s="50" t="e">
        <f t="shared" si="3614"/>
        <v>#DIV/0!</v>
      </c>
      <c r="AP2382" s="59" t="e">
        <f t="shared" si="3615"/>
        <v>#DIV/0!</v>
      </c>
    </row>
    <row r="2383" spans="1:42" x14ac:dyDescent="0.35">
      <c r="A2383" s="83">
        <f>Symbol!A2383</f>
        <v>0</v>
      </c>
      <c r="B2383" s="17">
        <f>Symbol!B2383</f>
        <v>0</v>
      </c>
      <c r="C2383" s="84">
        <f>Symbol!C2383</f>
        <v>0</v>
      </c>
      <c r="D2383" s="17">
        <f>Symbol!D2383</f>
        <v>0</v>
      </c>
      <c r="E2383" s="84">
        <f>Symbol!E2383</f>
        <v>0</v>
      </c>
      <c r="F2383" s="17">
        <f>Symbol!G2383</f>
        <v>0</v>
      </c>
      <c r="H2383" s="29">
        <f t="shared" si="3600"/>
        <v>1</v>
      </c>
      <c r="I2383" s="10">
        <f t="shared" si="3597"/>
        <v>0</v>
      </c>
      <c r="J2383" s="37">
        <f t="shared" si="3592"/>
        <v>0</v>
      </c>
      <c r="K2383" s="79" t="e">
        <f t="shared" si="3598"/>
        <v>#DIV/0!</v>
      </c>
      <c r="L2383" s="67">
        <f t="shared" si="3589"/>
        <v>0</v>
      </c>
      <c r="M2383" s="79" t="e">
        <f t="shared" si="3595"/>
        <v>#DIV/0!</v>
      </c>
      <c r="N2383" s="67">
        <f t="shared" si="3586"/>
        <v>0</v>
      </c>
      <c r="O2383" s="79" t="e">
        <f t="shared" si="3593"/>
        <v>#DIV/0!</v>
      </c>
      <c r="P2383" s="67">
        <f t="shared" si="3584"/>
        <v>0</v>
      </c>
      <c r="Q2383" s="79" t="e">
        <f t="shared" si="3590"/>
        <v>#DIV/0!</v>
      </c>
      <c r="R2383" s="67">
        <f t="shared" si="3582"/>
        <v>0</v>
      </c>
      <c r="S2383" s="79" t="e">
        <f t="shared" si="3587"/>
        <v>#DIV/0!</v>
      </c>
      <c r="T2383" s="10">
        <f t="shared" si="3616"/>
        <v>0</v>
      </c>
      <c r="U2383" s="5">
        <f t="shared" si="3617"/>
        <v>0</v>
      </c>
      <c r="V2383" s="5">
        <f t="shared" si="3618"/>
        <v>0</v>
      </c>
      <c r="W2383" s="5">
        <f t="shared" si="3619"/>
        <v>0</v>
      </c>
      <c r="X2383" s="5">
        <f t="shared" si="3620"/>
        <v>0</v>
      </c>
      <c r="Y2383" s="5" t="e">
        <f t="shared" si="3621"/>
        <v>#DIV/0!</v>
      </c>
      <c r="Z2383" s="37" t="e">
        <f t="shared" si="3622"/>
        <v>#DIV/0!</v>
      </c>
      <c r="AA2383" s="63" t="e">
        <f t="shared" si="3601"/>
        <v>#DIV/0!</v>
      </c>
      <c r="AB2383" s="50">
        <f t="shared" si="3602"/>
        <v>0</v>
      </c>
      <c r="AC2383" s="50">
        <f t="shared" si="3603"/>
        <v>0</v>
      </c>
      <c r="AD2383" s="50">
        <f t="shared" si="3604"/>
        <v>0</v>
      </c>
      <c r="AE2383" s="55">
        <f t="shared" si="3605"/>
        <v>0</v>
      </c>
      <c r="AF2383" s="55">
        <f t="shared" si="3606"/>
        <v>0</v>
      </c>
      <c r="AG2383" s="55">
        <f t="shared" si="3607"/>
        <v>0</v>
      </c>
      <c r="AH2383" s="50">
        <f t="shared" si="3608"/>
        <v>0</v>
      </c>
      <c r="AI2383" s="50">
        <f t="shared" si="3609"/>
        <v>0</v>
      </c>
      <c r="AJ2383" s="50">
        <f t="shared" si="3610"/>
        <v>0</v>
      </c>
      <c r="AK2383" s="50">
        <f t="shared" si="3611"/>
        <v>0</v>
      </c>
      <c r="AL2383" s="50">
        <f t="shared" ref="AL2383:AM2383" si="3628">SUM(AJ2383:AJ2396)</f>
        <v>0</v>
      </c>
      <c r="AM2383" s="50">
        <f t="shared" si="3628"/>
        <v>0</v>
      </c>
      <c r="AN2383" s="50" t="e">
        <f t="shared" si="3613"/>
        <v>#DIV/0!</v>
      </c>
      <c r="AO2383" s="50" t="e">
        <f t="shared" si="3614"/>
        <v>#DIV/0!</v>
      </c>
      <c r="AP2383" s="59" t="e">
        <f t="shared" si="3615"/>
        <v>#DIV/0!</v>
      </c>
    </row>
    <row r="2384" spans="1:42" x14ac:dyDescent="0.35">
      <c r="A2384" s="83">
        <f>Symbol!A2384</f>
        <v>0</v>
      </c>
      <c r="B2384" s="17">
        <f>Symbol!B2384</f>
        <v>0</v>
      </c>
      <c r="C2384" s="84">
        <f>Symbol!C2384</f>
        <v>0</v>
      </c>
      <c r="D2384" s="17">
        <f>Symbol!D2384</f>
        <v>0</v>
      </c>
      <c r="E2384" s="84">
        <f>Symbol!E2384</f>
        <v>0</v>
      </c>
      <c r="F2384" s="17">
        <f>Symbol!G2384</f>
        <v>0</v>
      </c>
      <c r="H2384" s="29">
        <f t="shared" si="3600"/>
        <v>1</v>
      </c>
      <c r="I2384" s="10">
        <f t="shared" si="3597"/>
        <v>0</v>
      </c>
      <c r="J2384" s="37">
        <f t="shared" si="3592"/>
        <v>0</v>
      </c>
      <c r="K2384" s="79" t="e">
        <f t="shared" si="3598"/>
        <v>#DIV/0!</v>
      </c>
      <c r="L2384" s="67">
        <f t="shared" si="3589"/>
        <v>0</v>
      </c>
      <c r="M2384" s="79" t="e">
        <f t="shared" si="3595"/>
        <v>#DIV/0!</v>
      </c>
      <c r="N2384" s="67">
        <f t="shared" si="3586"/>
        <v>0</v>
      </c>
      <c r="O2384" s="79" t="e">
        <f t="shared" si="3593"/>
        <v>#DIV/0!</v>
      </c>
      <c r="P2384" s="67">
        <f t="shared" si="3584"/>
        <v>0</v>
      </c>
      <c r="Q2384" s="79" t="e">
        <f t="shared" si="3590"/>
        <v>#DIV/0!</v>
      </c>
      <c r="R2384" s="67">
        <f t="shared" si="3582"/>
        <v>0</v>
      </c>
      <c r="S2384" s="79" t="e">
        <f t="shared" si="3587"/>
        <v>#DIV/0!</v>
      </c>
      <c r="T2384" s="10">
        <f t="shared" si="3616"/>
        <v>0</v>
      </c>
      <c r="U2384" s="5">
        <f t="shared" si="3617"/>
        <v>0</v>
      </c>
      <c r="V2384" s="5">
        <f t="shared" si="3618"/>
        <v>0</v>
      </c>
      <c r="W2384" s="5">
        <f t="shared" si="3619"/>
        <v>0</v>
      </c>
      <c r="X2384" s="5">
        <f t="shared" si="3620"/>
        <v>0</v>
      </c>
      <c r="Y2384" s="5" t="e">
        <f t="shared" si="3621"/>
        <v>#DIV/0!</v>
      </c>
      <c r="Z2384" s="37" t="e">
        <f t="shared" si="3622"/>
        <v>#DIV/0!</v>
      </c>
      <c r="AA2384" s="63" t="e">
        <f t="shared" si="3601"/>
        <v>#DIV/0!</v>
      </c>
      <c r="AB2384" s="50">
        <f t="shared" si="3602"/>
        <v>0</v>
      </c>
      <c r="AC2384" s="50">
        <f t="shared" si="3603"/>
        <v>0</v>
      </c>
      <c r="AD2384" s="50">
        <f t="shared" si="3604"/>
        <v>0</v>
      </c>
      <c r="AE2384" s="55">
        <f t="shared" si="3605"/>
        <v>0</v>
      </c>
      <c r="AF2384" s="55">
        <f t="shared" si="3606"/>
        <v>0</v>
      </c>
      <c r="AG2384" s="55">
        <f t="shared" si="3607"/>
        <v>0</v>
      </c>
      <c r="AH2384" s="50">
        <f t="shared" si="3608"/>
        <v>0</v>
      </c>
      <c r="AI2384" s="50">
        <f t="shared" si="3609"/>
        <v>0</v>
      </c>
      <c r="AJ2384" s="50">
        <f t="shared" si="3610"/>
        <v>0</v>
      </c>
      <c r="AK2384" s="50">
        <f t="shared" si="3611"/>
        <v>0</v>
      </c>
      <c r="AL2384" s="50">
        <f t="shared" ref="AL2384:AM2384" si="3629">SUM(AJ2384:AJ2397)</f>
        <v>0</v>
      </c>
      <c r="AM2384" s="50">
        <f t="shared" si="3629"/>
        <v>0</v>
      </c>
      <c r="AN2384" s="50" t="e">
        <f t="shared" si="3613"/>
        <v>#DIV/0!</v>
      </c>
      <c r="AO2384" s="50" t="e">
        <f t="shared" si="3614"/>
        <v>#DIV/0!</v>
      </c>
      <c r="AP2384" s="59" t="e">
        <f t="shared" si="3615"/>
        <v>#DIV/0!</v>
      </c>
    </row>
    <row r="2385" spans="1:42" x14ac:dyDescent="0.35">
      <c r="A2385" s="83">
        <f>Symbol!A2385</f>
        <v>0</v>
      </c>
      <c r="B2385" s="17">
        <f>Symbol!B2385</f>
        <v>0</v>
      </c>
      <c r="C2385" s="84">
        <f>Symbol!C2385</f>
        <v>0</v>
      </c>
      <c r="D2385" s="17">
        <f>Symbol!D2385</f>
        <v>0</v>
      </c>
      <c r="E2385" s="84">
        <f>Symbol!E2385</f>
        <v>0</v>
      </c>
      <c r="F2385" s="17">
        <f>Symbol!G2385</f>
        <v>0</v>
      </c>
      <c r="H2385" s="29">
        <f t="shared" si="3600"/>
        <v>1</v>
      </c>
      <c r="I2385" s="10">
        <f t="shared" si="3597"/>
        <v>0</v>
      </c>
      <c r="J2385" s="37">
        <f t="shared" si="3592"/>
        <v>0</v>
      </c>
      <c r="K2385" s="79" t="e">
        <f t="shared" si="3598"/>
        <v>#DIV/0!</v>
      </c>
      <c r="L2385" s="67">
        <f t="shared" si="3589"/>
        <v>0</v>
      </c>
      <c r="M2385" s="79" t="e">
        <f t="shared" si="3595"/>
        <v>#DIV/0!</v>
      </c>
      <c r="N2385" s="67">
        <f t="shared" si="3586"/>
        <v>0</v>
      </c>
      <c r="O2385" s="79" t="e">
        <f t="shared" si="3593"/>
        <v>#DIV/0!</v>
      </c>
      <c r="P2385" s="67">
        <f t="shared" si="3584"/>
        <v>0</v>
      </c>
      <c r="Q2385" s="79" t="e">
        <f t="shared" si="3590"/>
        <v>#DIV/0!</v>
      </c>
      <c r="R2385" s="67">
        <f t="shared" si="3582"/>
        <v>0</v>
      </c>
      <c r="S2385" s="79" t="e">
        <f t="shared" si="3587"/>
        <v>#DIV/0!</v>
      </c>
      <c r="T2385" s="10">
        <f t="shared" si="3616"/>
        <v>0</v>
      </c>
      <c r="U2385" s="5">
        <f t="shared" si="3617"/>
        <v>0</v>
      </c>
      <c r="V2385" s="5">
        <f t="shared" si="3618"/>
        <v>0</v>
      </c>
      <c r="W2385" s="5">
        <f t="shared" si="3619"/>
        <v>0</v>
      </c>
      <c r="X2385" s="5">
        <f t="shared" si="3620"/>
        <v>0</v>
      </c>
      <c r="Y2385" s="5" t="e">
        <f t="shared" si="3621"/>
        <v>#DIV/0!</v>
      </c>
      <c r="Z2385" s="37" t="e">
        <f t="shared" si="3622"/>
        <v>#DIV/0!</v>
      </c>
      <c r="AA2385" s="63" t="e">
        <f t="shared" si="3601"/>
        <v>#DIV/0!</v>
      </c>
      <c r="AB2385" s="50">
        <f t="shared" si="3602"/>
        <v>0</v>
      </c>
      <c r="AC2385" s="50">
        <f t="shared" si="3603"/>
        <v>0</v>
      </c>
      <c r="AD2385" s="50">
        <f t="shared" si="3604"/>
        <v>0</v>
      </c>
      <c r="AE2385" s="55">
        <f t="shared" si="3605"/>
        <v>0</v>
      </c>
      <c r="AF2385" s="55">
        <f t="shared" si="3606"/>
        <v>0</v>
      </c>
      <c r="AG2385" s="55">
        <f t="shared" si="3607"/>
        <v>0</v>
      </c>
      <c r="AH2385" s="50">
        <f t="shared" si="3608"/>
        <v>0</v>
      </c>
      <c r="AI2385" s="50">
        <f t="shared" si="3609"/>
        <v>0</v>
      </c>
      <c r="AJ2385" s="50">
        <f t="shared" si="3610"/>
        <v>0</v>
      </c>
      <c r="AK2385" s="50">
        <f t="shared" si="3611"/>
        <v>0</v>
      </c>
      <c r="AL2385" s="50">
        <f t="shared" ref="AL2385:AM2385" si="3630">SUM(AJ2385:AJ2398)</f>
        <v>0</v>
      </c>
      <c r="AM2385" s="50">
        <f t="shared" si="3630"/>
        <v>0</v>
      </c>
      <c r="AN2385" s="50" t="e">
        <f t="shared" si="3613"/>
        <v>#DIV/0!</v>
      </c>
      <c r="AO2385" s="50" t="e">
        <f t="shared" si="3614"/>
        <v>#DIV/0!</v>
      </c>
      <c r="AP2385" s="59" t="e">
        <f t="shared" si="3615"/>
        <v>#DIV/0!</v>
      </c>
    </row>
    <row r="2386" spans="1:42" x14ac:dyDescent="0.35">
      <c r="A2386" s="83">
        <f>Symbol!A2386</f>
        <v>0</v>
      </c>
      <c r="B2386" s="17">
        <f>Symbol!B2386</f>
        <v>0</v>
      </c>
      <c r="C2386" s="84">
        <f>Symbol!C2386</f>
        <v>0</v>
      </c>
      <c r="D2386" s="17">
        <f>Symbol!D2386</f>
        <v>0</v>
      </c>
      <c r="E2386" s="84">
        <f>Symbol!E2386</f>
        <v>0</v>
      </c>
      <c r="F2386" s="17">
        <f>Symbol!G2386</f>
        <v>0</v>
      </c>
      <c r="H2386" s="29">
        <f t="shared" si="3600"/>
        <v>1</v>
      </c>
      <c r="I2386" s="10">
        <f t="shared" si="3597"/>
        <v>0</v>
      </c>
      <c r="J2386" s="37">
        <f t="shared" si="3592"/>
        <v>0</v>
      </c>
      <c r="K2386" s="79" t="e">
        <f t="shared" si="3598"/>
        <v>#DIV/0!</v>
      </c>
      <c r="L2386" s="67">
        <f t="shared" si="3589"/>
        <v>0</v>
      </c>
      <c r="M2386" s="79" t="e">
        <f t="shared" si="3595"/>
        <v>#DIV/0!</v>
      </c>
      <c r="N2386" s="67">
        <f t="shared" si="3586"/>
        <v>0</v>
      </c>
      <c r="O2386" s="79" t="e">
        <f t="shared" si="3593"/>
        <v>#DIV/0!</v>
      </c>
      <c r="P2386" s="67">
        <f t="shared" si="3584"/>
        <v>0</v>
      </c>
      <c r="Q2386" s="79" t="e">
        <f t="shared" si="3590"/>
        <v>#DIV/0!</v>
      </c>
      <c r="R2386" s="67">
        <f t="shared" si="3582"/>
        <v>0</v>
      </c>
      <c r="S2386" s="79" t="e">
        <f t="shared" si="3587"/>
        <v>#DIV/0!</v>
      </c>
      <c r="T2386" s="10">
        <f t="shared" si="3616"/>
        <v>0</v>
      </c>
      <c r="U2386" s="5">
        <f t="shared" si="3617"/>
        <v>0</v>
      </c>
      <c r="V2386" s="5">
        <f t="shared" si="3618"/>
        <v>0</v>
      </c>
      <c r="W2386" s="5">
        <f t="shared" si="3619"/>
        <v>0</v>
      </c>
      <c r="X2386" s="5">
        <f t="shared" si="3620"/>
        <v>0</v>
      </c>
      <c r="Y2386" s="5" t="e">
        <f t="shared" si="3621"/>
        <v>#DIV/0!</v>
      </c>
      <c r="Z2386" s="37" t="e">
        <f t="shared" si="3622"/>
        <v>#DIV/0!</v>
      </c>
      <c r="AA2386" s="63" t="e">
        <f t="shared" si="3601"/>
        <v>#DIV/0!</v>
      </c>
      <c r="AB2386" s="50">
        <f t="shared" si="3602"/>
        <v>0</v>
      </c>
      <c r="AC2386" s="50">
        <f t="shared" si="3603"/>
        <v>0</v>
      </c>
      <c r="AD2386" s="50">
        <f t="shared" si="3604"/>
        <v>0</v>
      </c>
      <c r="AE2386" s="55">
        <f t="shared" si="3605"/>
        <v>0</v>
      </c>
      <c r="AF2386" s="55">
        <f t="shared" si="3606"/>
        <v>0</v>
      </c>
      <c r="AG2386" s="55">
        <f t="shared" si="3607"/>
        <v>0</v>
      </c>
      <c r="AH2386" s="50">
        <f t="shared" si="3608"/>
        <v>0</v>
      </c>
      <c r="AI2386" s="50">
        <f t="shared" si="3609"/>
        <v>0</v>
      </c>
      <c r="AJ2386" s="50">
        <f t="shared" si="3610"/>
        <v>0</v>
      </c>
      <c r="AK2386" s="50">
        <f t="shared" si="3611"/>
        <v>0</v>
      </c>
      <c r="AL2386" s="50">
        <f t="shared" ref="AL2386:AM2386" si="3631">SUM(AJ2386:AJ2399)</f>
        <v>0</v>
      </c>
      <c r="AM2386" s="50">
        <f t="shared" si="3631"/>
        <v>0</v>
      </c>
      <c r="AN2386" s="50" t="e">
        <f t="shared" si="3613"/>
        <v>#DIV/0!</v>
      </c>
      <c r="AO2386" s="50" t="e">
        <f t="shared" si="3614"/>
        <v>#DIV/0!</v>
      </c>
      <c r="AP2386" s="59" t="e">
        <f t="shared" si="3615"/>
        <v>#DIV/0!</v>
      </c>
    </row>
    <row r="2387" spans="1:42" x14ac:dyDescent="0.35">
      <c r="A2387" s="83">
        <f>Symbol!A2387</f>
        <v>0</v>
      </c>
      <c r="B2387" s="17">
        <f>Symbol!B2387</f>
        <v>0</v>
      </c>
      <c r="C2387" s="84">
        <f>Symbol!C2387</f>
        <v>0</v>
      </c>
      <c r="D2387" s="17">
        <f>Symbol!D2387</f>
        <v>0</v>
      </c>
      <c r="E2387" s="84">
        <f>Symbol!E2387</f>
        <v>0</v>
      </c>
      <c r="F2387" s="17">
        <f>Symbol!G2387</f>
        <v>0</v>
      </c>
      <c r="H2387" s="29">
        <f t="shared" si="3600"/>
        <v>1</v>
      </c>
      <c r="I2387" s="10">
        <f t="shared" si="3597"/>
        <v>0</v>
      </c>
      <c r="J2387" s="37">
        <f t="shared" si="3592"/>
        <v>0</v>
      </c>
      <c r="K2387" s="79" t="e">
        <f t="shared" si="3598"/>
        <v>#DIV/0!</v>
      </c>
      <c r="L2387" s="67">
        <f t="shared" si="3589"/>
        <v>0</v>
      </c>
      <c r="M2387" s="79" t="e">
        <f t="shared" si="3595"/>
        <v>#DIV/0!</v>
      </c>
      <c r="N2387" s="67">
        <f t="shared" si="3586"/>
        <v>0</v>
      </c>
      <c r="O2387" s="79" t="e">
        <f t="shared" si="3593"/>
        <v>#DIV/0!</v>
      </c>
      <c r="P2387" s="67">
        <f t="shared" si="3584"/>
        <v>0</v>
      </c>
      <c r="Q2387" s="79" t="e">
        <f t="shared" si="3590"/>
        <v>#DIV/0!</v>
      </c>
      <c r="R2387" s="67">
        <f t="shared" si="3582"/>
        <v>0</v>
      </c>
      <c r="S2387" s="79" t="e">
        <f t="shared" si="3587"/>
        <v>#DIV/0!</v>
      </c>
      <c r="T2387" s="10">
        <f t="shared" si="3616"/>
        <v>0</v>
      </c>
      <c r="U2387" s="5">
        <f t="shared" si="3617"/>
        <v>0</v>
      </c>
      <c r="V2387" s="5">
        <f t="shared" si="3618"/>
        <v>0</v>
      </c>
      <c r="W2387" s="5">
        <f t="shared" si="3619"/>
        <v>0</v>
      </c>
      <c r="X2387" s="5">
        <f t="shared" si="3620"/>
        <v>0</v>
      </c>
      <c r="Y2387" s="5" t="e">
        <f t="shared" si="3621"/>
        <v>#DIV/0!</v>
      </c>
      <c r="Z2387" s="37" t="e">
        <f t="shared" si="3622"/>
        <v>#DIV/0!</v>
      </c>
      <c r="AA2387" s="63" t="e">
        <f t="shared" si="3601"/>
        <v>#DIV/0!</v>
      </c>
      <c r="AB2387" s="50">
        <f t="shared" si="3602"/>
        <v>0</v>
      </c>
      <c r="AC2387" s="50">
        <f t="shared" si="3603"/>
        <v>0</v>
      </c>
      <c r="AD2387" s="50">
        <f t="shared" si="3604"/>
        <v>0</v>
      </c>
      <c r="AE2387" s="55">
        <f t="shared" si="3605"/>
        <v>0</v>
      </c>
      <c r="AF2387" s="55">
        <f t="shared" si="3606"/>
        <v>0</v>
      </c>
      <c r="AG2387" s="55">
        <f t="shared" si="3607"/>
        <v>0</v>
      </c>
      <c r="AH2387" s="50">
        <f t="shared" si="3608"/>
        <v>0</v>
      </c>
      <c r="AI2387" s="50">
        <f t="shared" si="3609"/>
        <v>0</v>
      </c>
      <c r="AJ2387" s="50">
        <f t="shared" si="3610"/>
        <v>0</v>
      </c>
      <c r="AK2387" s="50">
        <f t="shared" si="3611"/>
        <v>0</v>
      </c>
      <c r="AL2387" s="50">
        <f t="shared" ref="AL2387:AM2387" si="3632">SUM(AJ2387:AJ2400)</f>
        <v>0</v>
      </c>
      <c r="AM2387" s="50">
        <f t="shared" si="3632"/>
        <v>0</v>
      </c>
      <c r="AN2387" s="50" t="e">
        <f t="shared" si="3613"/>
        <v>#DIV/0!</v>
      </c>
      <c r="AO2387" s="50" t="e">
        <f t="shared" si="3614"/>
        <v>#DIV/0!</v>
      </c>
      <c r="AP2387" s="59" t="e">
        <f t="shared" si="3615"/>
        <v>#DIV/0!</v>
      </c>
    </row>
    <row r="2388" spans="1:42" x14ac:dyDescent="0.35">
      <c r="A2388" s="83">
        <f>Symbol!A2388</f>
        <v>0</v>
      </c>
      <c r="B2388" s="17">
        <f>Symbol!B2388</f>
        <v>0</v>
      </c>
      <c r="C2388" s="84">
        <f>Symbol!C2388</f>
        <v>0</v>
      </c>
      <c r="D2388" s="17">
        <f>Symbol!D2388</f>
        <v>0</v>
      </c>
      <c r="E2388" s="84">
        <f>Symbol!E2388</f>
        <v>0</v>
      </c>
      <c r="F2388" s="17">
        <f>Symbol!G2388</f>
        <v>0</v>
      </c>
      <c r="H2388" s="29">
        <f t="shared" si="3600"/>
        <v>1</v>
      </c>
      <c r="I2388" s="10">
        <f t="shared" si="3597"/>
        <v>0</v>
      </c>
      <c r="J2388" s="37">
        <f t="shared" si="3592"/>
        <v>0</v>
      </c>
      <c r="K2388" s="79" t="e">
        <f t="shared" si="3598"/>
        <v>#DIV/0!</v>
      </c>
      <c r="L2388" s="67">
        <f t="shared" si="3589"/>
        <v>0</v>
      </c>
      <c r="M2388" s="79" t="e">
        <f t="shared" si="3595"/>
        <v>#DIV/0!</v>
      </c>
      <c r="N2388" s="67">
        <f t="shared" si="3586"/>
        <v>0</v>
      </c>
      <c r="O2388" s="79" t="e">
        <f t="shared" si="3593"/>
        <v>#DIV/0!</v>
      </c>
      <c r="P2388" s="67">
        <f t="shared" si="3584"/>
        <v>0</v>
      </c>
      <c r="Q2388" s="79" t="e">
        <f t="shared" si="3590"/>
        <v>#DIV/0!</v>
      </c>
      <c r="R2388" s="67">
        <f t="shared" si="3582"/>
        <v>0</v>
      </c>
      <c r="S2388" s="79" t="e">
        <f t="shared" si="3587"/>
        <v>#DIV/0!</v>
      </c>
      <c r="T2388" s="10">
        <f t="shared" si="3616"/>
        <v>0</v>
      </c>
      <c r="U2388" s="5">
        <f t="shared" si="3617"/>
        <v>0</v>
      </c>
      <c r="V2388" s="5">
        <f t="shared" si="3618"/>
        <v>0</v>
      </c>
      <c r="W2388" s="5">
        <f t="shared" si="3619"/>
        <v>0</v>
      </c>
      <c r="X2388" s="5">
        <f t="shared" si="3620"/>
        <v>0</v>
      </c>
      <c r="Y2388" s="5" t="e">
        <f t="shared" si="3621"/>
        <v>#DIV/0!</v>
      </c>
      <c r="Z2388" s="37" t="e">
        <f t="shared" si="3622"/>
        <v>#DIV/0!</v>
      </c>
      <c r="AA2388" s="63" t="e">
        <f t="shared" si="3601"/>
        <v>#DIV/0!</v>
      </c>
      <c r="AB2388" s="50">
        <f t="shared" si="3602"/>
        <v>0</v>
      </c>
      <c r="AC2388" s="50">
        <f t="shared" si="3603"/>
        <v>0</v>
      </c>
      <c r="AD2388" s="50">
        <f t="shared" si="3604"/>
        <v>0</v>
      </c>
      <c r="AE2388" s="55">
        <f t="shared" si="3605"/>
        <v>0</v>
      </c>
      <c r="AF2388" s="55">
        <f t="shared" si="3606"/>
        <v>0</v>
      </c>
      <c r="AG2388" s="55">
        <f t="shared" si="3607"/>
        <v>0</v>
      </c>
      <c r="AH2388" s="50">
        <f t="shared" si="3608"/>
        <v>0</v>
      </c>
      <c r="AI2388" s="50">
        <f t="shared" si="3609"/>
        <v>0</v>
      </c>
      <c r="AJ2388" s="50">
        <f t="shared" si="3610"/>
        <v>0</v>
      </c>
      <c r="AK2388" s="50">
        <f t="shared" si="3611"/>
        <v>0</v>
      </c>
      <c r="AL2388" s="50">
        <f t="shared" ref="AL2388:AM2388" si="3633">SUM(AJ2388:AJ2401)</f>
        <v>0</v>
      </c>
      <c r="AM2388" s="50">
        <f t="shared" si="3633"/>
        <v>0</v>
      </c>
      <c r="AN2388" s="50" t="e">
        <f t="shared" si="3613"/>
        <v>#DIV/0!</v>
      </c>
      <c r="AO2388" s="50" t="e">
        <f t="shared" si="3614"/>
        <v>#DIV/0!</v>
      </c>
      <c r="AP2388" s="59" t="e">
        <f t="shared" si="3615"/>
        <v>#DIV/0!</v>
      </c>
    </row>
    <row r="2389" spans="1:42" x14ac:dyDescent="0.35">
      <c r="A2389" s="83">
        <f>Symbol!A2389</f>
        <v>0</v>
      </c>
      <c r="B2389" s="17">
        <f>Symbol!B2389</f>
        <v>0</v>
      </c>
      <c r="C2389" s="84">
        <f>Symbol!C2389</f>
        <v>0</v>
      </c>
      <c r="D2389" s="17">
        <f>Symbol!D2389</f>
        <v>0</v>
      </c>
      <c r="E2389" s="84">
        <f>Symbol!E2389</f>
        <v>0</v>
      </c>
      <c r="F2389" s="17">
        <f>Symbol!G2389</f>
        <v>0</v>
      </c>
      <c r="H2389" s="29">
        <f t="shared" si="3600"/>
        <v>1</v>
      </c>
      <c r="I2389" s="10">
        <f t="shared" si="3597"/>
        <v>0</v>
      </c>
      <c r="J2389" s="37">
        <f t="shared" si="3592"/>
        <v>0</v>
      </c>
      <c r="K2389" s="79" t="e">
        <f t="shared" si="3598"/>
        <v>#DIV/0!</v>
      </c>
      <c r="L2389" s="67">
        <f t="shared" si="3589"/>
        <v>0</v>
      </c>
      <c r="M2389" s="79" t="e">
        <f t="shared" si="3595"/>
        <v>#DIV/0!</v>
      </c>
      <c r="N2389" s="67">
        <f t="shared" si="3586"/>
        <v>0</v>
      </c>
      <c r="O2389" s="79" t="e">
        <f t="shared" si="3593"/>
        <v>#DIV/0!</v>
      </c>
      <c r="P2389" s="67">
        <f t="shared" si="3584"/>
        <v>0</v>
      </c>
      <c r="Q2389" s="79" t="e">
        <f t="shared" si="3590"/>
        <v>#DIV/0!</v>
      </c>
      <c r="R2389" s="67">
        <f t="shared" si="3582"/>
        <v>0</v>
      </c>
      <c r="S2389" s="79" t="e">
        <f t="shared" si="3587"/>
        <v>#DIV/0!</v>
      </c>
      <c r="T2389" s="10">
        <f t="shared" si="3616"/>
        <v>0</v>
      </c>
      <c r="U2389" s="5">
        <f t="shared" si="3617"/>
        <v>0</v>
      </c>
      <c r="V2389" s="5">
        <f t="shared" si="3618"/>
        <v>0</v>
      </c>
      <c r="W2389" s="5">
        <f t="shared" si="3619"/>
        <v>0</v>
      </c>
      <c r="X2389" s="5">
        <f t="shared" si="3620"/>
        <v>0</v>
      </c>
      <c r="Y2389" s="5" t="e">
        <f t="shared" si="3621"/>
        <v>#DIV/0!</v>
      </c>
      <c r="Z2389" s="37" t="e">
        <f t="shared" si="3622"/>
        <v>#DIV/0!</v>
      </c>
      <c r="AA2389" s="63" t="e">
        <f t="shared" si="3601"/>
        <v>#DIV/0!</v>
      </c>
      <c r="AB2389" s="50">
        <f t="shared" si="3602"/>
        <v>0</v>
      </c>
      <c r="AC2389" s="50">
        <f t="shared" si="3603"/>
        <v>0</v>
      </c>
      <c r="AD2389" s="50">
        <f t="shared" si="3604"/>
        <v>0</v>
      </c>
      <c r="AE2389" s="55">
        <f t="shared" si="3605"/>
        <v>0</v>
      </c>
      <c r="AF2389" s="55">
        <f t="shared" si="3606"/>
        <v>0</v>
      </c>
      <c r="AG2389" s="55">
        <f t="shared" si="3607"/>
        <v>0</v>
      </c>
      <c r="AH2389" s="50">
        <f t="shared" si="3608"/>
        <v>0</v>
      </c>
      <c r="AI2389" s="50">
        <f t="shared" si="3609"/>
        <v>0</v>
      </c>
      <c r="AJ2389" s="50">
        <f t="shared" si="3610"/>
        <v>0</v>
      </c>
      <c r="AK2389" s="50">
        <f t="shared" si="3611"/>
        <v>0</v>
      </c>
      <c r="AL2389" s="50">
        <f t="shared" ref="AL2389:AM2389" si="3634">SUM(AJ2389:AJ2402)</f>
        <v>0</v>
      </c>
      <c r="AM2389" s="50">
        <f t="shared" si="3634"/>
        <v>0</v>
      </c>
      <c r="AN2389" s="50" t="e">
        <f t="shared" si="3613"/>
        <v>#DIV/0!</v>
      </c>
      <c r="AO2389" s="50" t="e">
        <f t="shared" si="3614"/>
        <v>#DIV/0!</v>
      </c>
      <c r="AP2389" s="59" t="e">
        <f t="shared" si="3615"/>
        <v>#DIV/0!</v>
      </c>
    </row>
    <row r="2390" spans="1:42" x14ac:dyDescent="0.35">
      <c r="A2390" s="83">
        <f>Symbol!A2390</f>
        <v>0</v>
      </c>
      <c r="B2390" s="17">
        <f>Symbol!B2390</f>
        <v>0</v>
      </c>
      <c r="C2390" s="84">
        <f>Symbol!C2390</f>
        <v>0</v>
      </c>
      <c r="D2390" s="17">
        <f>Symbol!D2390</f>
        <v>0</v>
      </c>
      <c r="E2390" s="84">
        <f>Symbol!E2390</f>
        <v>0</v>
      </c>
      <c r="F2390" s="17">
        <f>Symbol!G2390</f>
        <v>0</v>
      </c>
      <c r="H2390" s="29">
        <f t="shared" si="3600"/>
        <v>1</v>
      </c>
      <c r="I2390" s="10">
        <f t="shared" si="3597"/>
        <v>0</v>
      </c>
      <c r="J2390" s="37">
        <f t="shared" si="3592"/>
        <v>0</v>
      </c>
      <c r="K2390" s="79" t="e">
        <f t="shared" si="3598"/>
        <v>#DIV/0!</v>
      </c>
      <c r="L2390" s="67">
        <f t="shared" si="3589"/>
        <v>0</v>
      </c>
      <c r="M2390" s="79" t="e">
        <f t="shared" si="3595"/>
        <v>#DIV/0!</v>
      </c>
      <c r="N2390" s="67">
        <f t="shared" si="3586"/>
        <v>0</v>
      </c>
      <c r="O2390" s="79" t="e">
        <f t="shared" si="3593"/>
        <v>#DIV/0!</v>
      </c>
      <c r="P2390" s="67">
        <f t="shared" si="3584"/>
        <v>0</v>
      </c>
      <c r="Q2390" s="79" t="e">
        <f t="shared" si="3590"/>
        <v>#DIV/0!</v>
      </c>
      <c r="R2390" s="67">
        <f t="shared" si="3582"/>
        <v>0</v>
      </c>
      <c r="S2390" s="79" t="e">
        <f t="shared" si="3587"/>
        <v>#DIV/0!</v>
      </c>
      <c r="T2390" s="10">
        <f t="shared" si="3616"/>
        <v>0</v>
      </c>
      <c r="U2390" s="5">
        <f t="shared" si="3617"/>
        <v>0</v>
      </c>
      <c r="V2390" s="5">
        <f t="shared" si="3618"/>
        <v>0</v>
      </c>
      <c r="W2390" s="5">
        <f t="shared" si="3619"/>
        <v>0</v>
      </c>
      <c r="X2390" s="5">
        <f t="shared" si="3620"/>
        <v>0</v>
      </c>
      <c r="Y2390" s="5" t="e">
        <f t="shared" si="3621"/>
        <v>#DIV/0!</v>
      </c>
      <c r="Z2390" s="37" t="e">
        <f t="shared" si="3622"/>
        <v>#DIV/0!</v>
      </c>
      <c r="AA2390" s="63" t="e">
        <f t="shared" si="3601"/>
        <v>#DIV/0!</v>
      </c>
      <c r="AB2390" s="50">
        <f t="shared" si="3602"/>
        <v>0</v>
      </c>
      <c r="AC2390" s="50">
        <f t="shared" si="3603"/>
        <v>0</v>
      </c>
      <c r="AD2390" s="50">
        <f t="shared" si="3604"/>
        <v>0</v>
      </c>
      <c r="AE2390" s="55">
        <f t="shared" si="3605"/>
        <v>0</v>
      </c>
      <c r="AF2390" s="55">
        <f t="shared" si="3606"/>
        <v>0</v>
      </c>
      <c r="AG2390" s="55">
        <f t="shared" si="3607"/>
        <v>0</v>
      </c>
      <c r="AH2390" s="50">
        <f t="shared" si="3608"/>
        <v>0</v>
      </c>
      <c r="AI2390" s="50">
        <f t="shared" si="3609"/>
        <v>0</v>
      </c>
      <c r="AJ2390" s="50">
        <f t="shared" si="3610"/>
        <v>0</v>
      </c>
      <c r="AK2390" s="50">
        <f t="shared" si="3611"/>
        <v>0</v>
      </c>
      <c r="AL2390" s="50">
        <f t="shared" ref="AL2390:AM2390" si="3635">SUM(AJ2390:AJ2403)</f>
        <v>0</v>
      </c>
      <c r="AM2390" s="50">
        <f t="shared" si="3635"/>
        <v>0</v>
      </c>
      <c r="AN2390" s="50" t="e">
        <f t="shared" si="3613"/>
        <v>#DIV/0!</v>
      </c>
      <c r="AO2390" s="50" t="e">
        <f t="shared" si="3614"/>
        <v>#DIV/0!</v>
      </c>
      <c r="AP2390" s="59" t="e">
        <f t="shared" si="3615"/>
        <v>#DIV/0!</v>
      </c>
    </row>
    <row r="2391" spans="1:42" x14ac:dyDescent="0.35">
      <c r="A2391" s="83">
        <f>Symbol!A2391</f>
        <v>0</v>
      </c>
      <c r="B2391" s="17">
        <f>Symbol!B2391</f>
        <v>0</v>
      </c>
      <c r="C2391" s="84">
        <f>Symbol!C2391</f>
        <v>0</v>
      </c>
      <c r="D2391" s="17">
        <f>Symbol!D2391</f>
        <v>0</v>
      </c>
      <c r="E2391" s="84">
        <f>Symbol!E2391</f>
        <v>0</v>
      </c>
      <c r="F2391" s="17">
        <f>Symbol!G2391</f>
        <v>0</v>
      </c>
      <c r="H2391" s="29">
        <f t="shared" si="3600"/>
        <v>1</v>
      </c>
      <c r="I2391" s="10">
        <f t="shared" si="3597"/>
        <v>0</v>
      </c>
      <c r="J2391" s="37">
        <f t="shared" si="3592"/>
        <v>0</v>
      </c>
      <c r="K2391" s="79" t="e">
        <f t="shared" si="3598"/>
        <v>#DIV/0!</v>
      </c>
      <c r="L2391" s="67">
        <f t="shared" si="3589"/>
        <v>0</v>
      </c>
      <c r="M2391" s="79" t="e">
        <f t="shared" si="3595"/>
        <v>#DIV/0!</v>
      </c>
      <c r="N2391" s="67">
        <f t="shared" si="3586"/>
        <v>0</v>
      </c>
      <c r="O2391" s="79" t="e">
        <f t="shared" si="3593"/>
        <v>#DIV/0!</v>
      </c>
      <c r="P2391" s="67">
        <f t="shared" si="3584"/>
        <v>0</v>
      </c>
      <c r="Q2391" s="79" t="e">
        <f t="shared" si="3590"/>
        <v>#DIV/0!</v>
      </c>
      <c r="R2391" s="67">
        <f t="shared" si="3582"/>
        <v>0</v>
      </c>
      <c r="S2391" s="79" t="e">
        <f t="shared" si="3587"/>
        <v>#DIV/0!</v>
      </c>
      <c r="T2391" s="10">
        <f t="shared" si="3616"/>
        <v>0</v>
      </c>
      <c r="U2391" s="5">
        <f t="shared" si="3617"/>
        <v>0</v>
      </c>
      <c r="V2391" s="5">
        <f t="shared" si="3618"/>
        <v>0</v>
      </c>
      <c r="W2391" s="5">
        <f t="shared" si="3619"/>
        <v>0</v>
      </c>
      <c r="X2391" s="5">
        <f t="shared" si="3620"/>
        <v>0</v>
      </c>
      <c r="Y2391" s="5" t="e">
        <f t="shared" si="3621"/>
        <v>#DIV/0!</v>
      </c>
      <c r="Z2391" s="37" t="e">
        <f t="shared" si="3622"/>
        <v>#DIV/0!</v>
      </c>
      <c r="AA2391" s="63" t="e">
        <f t="shared" si="3601"/>
        <v>#DIV/0!</v>
      </c>
      <c r="AB2391" s="50">
        <f t="shared" si="3602"/>
        <v>0</v>
      </c>
      <c r="AC2391" s="50">
        <f t="shared" si="3603"/>
        <v>0</v>
      </c>
      <c r="AD2391" s="50">
        <f t="shared" si="3604"/>
        <v>0</v>
      </c>
      <c r="AE2391" s="55">
        <f t="shared" si="3605"/>
        <v>0</v>
      </c>
      <c r="AF2391" s="55">
        <f t="shared" si="3606"/>
        <v>0</v>
      </c>
      <c r="AG2391" s="55">
        <f t="shared" si="3607"/>
        <v>0</v>
      </c>
      <c r="AH2391" s="50">
        <f t="shared" si="3608"/>
        <v>0</v>
      </c>
      <c r="AI2391" s="50">
        <f t="shared" si="3609"/>
        <v>0</v>
      </c>
      <c r="AJ2391" s="50">
        <f t="shared" si="3610"/>
        <v>0</v>
      </c>
      <c r="AK2391" s="50">
        <f t="shared" si="3611"/>
        <v>0</v>
      </c>
      <c r="AL2391" s="50">
        <f t="shared" ref="AL2391:AM2391" si="3636">SUM(AJ2391:AJ2404)</f>
        <v>0</v>
      </c>
      <c r="AM2391" s="50">
        <f t="shared" si="3636"/>
        <v>0</v>
      </c>
      <c r="AN2391" s="50" t="e">
        <f t="shared" si="3613"/>
        <v>#DIV/0!</v>
      </c>
      <c r="AO2391" s="50" t="e">
        <f t="shared" si="3614"/>
        <v>#DIV/0!</v>
      </c>
      <c r="AP2391" s="59" t="e">
        <f t="shared" si="3615"/>
        <v>#DIV/0!</v>
      </c>
    </row>
    <row r="2392" spans="1:42" x14ac:dyDescent="0.35">
      <c r="A2392" s="83">
        <f>Symbol!A2392</f>
        <v>0</v>
      </c>
      <c r="B2392" s="17">
        <f>Symbol!B2392</f>
        <v>0</v>
      </c>
      <c r="C2392" s="84">
        <f>Symbol!C2392</f>
        <v>0</v>
      </c>
      <c r="D2392" s="17">
        <f>Symbol!D2392</f>
        <v>0</v>
      </c>
      <c r="E2392" s="84">
        <f>Symbol!E2392</f>
        <v>0</v>
      </c>
      <c r="F2392" s="17">
        <f>Symbol!G2392</f>
        <v>0</v>
      </c>
      <c r="H2392" s="29">
        <f t="shared" si="3600"/>
        <v>1</v>
      </c>
      <c r="I2392" s="10">
        <f t="shared" si="3597"/>
        <v>0</v>
      </c>
      <c r="J2392" s="37">
        <f t="shared" si="3592"/>
        <v>0</v>
      </c>
      <c r="K2392" s="79" t="e">
        <f t="shared" si="3598"/>
        <v>#DIV/0!</v>
      </c>
      <c r="L2392" s="67">
        <f t="shared" si="3589"/>
        <v>0</v>
      </c>
      <c r="M2392" s="79" t="e">
        <f t="shared" si="3595"/>
        <v>#DIV/0!</v>
      </c>
      <c r="N2392" s="67">
        <f t="shared" si="3586"/>
        <v>0</v>
      </c>
      <c r="O2392" s="79" t="e">
        <f t="shared" si="3593"/>
        <v>#DIV/0!</v>
      </c>
      <c r="P2392" s="67">
        <f t="shared" si="3584"/>
        <v>0</v>
      </c>
      <c r="Q2392" s="79" t="e">
        <f t="shared" si="3590"/>
        <v>#DIV/0!</v>
      </c>
      <c r="R2392" s="67">
        <f t="shared" si="3582"/>
        <v>0</v>
      </c>
      <c r="S2392" s="79" t="e">
        <f t="shared" si="3587"/>
        <v>#DIV/0!</v>
      </c>
      <c r="T2392" s="10">
        <f t="shared" si="3616"/>
        <v>0</v>
      </c>
      <c r="U2392" s="5">
        <f t="shared" si="3617"/>
        <v>0</v>
      </c>
      <c r="V2392" s="5">
        <f t="shared" si="3618"/>
        <v>0</v>
      </c>
      <c r="W2392" s="5">
        <f t="shared" si="3619"/>
        <v>0</v>
      </c>
      <c r="X2392" s="5">
        <f t="shared" si="3620"/>
        <v>0</v>
      </c>
      <c r="Y2392" s="5" t="e">
        <f t="shared" si="3621"/>
        <v>#DIV/0!</v>
      </c>
      <c r="Z2392" s="37" t="e">
        <f t="shared" si="3622"/>
        <v>#DIV/0!</v>
      </c>
      <c r="AA2392" s="63" t="e">
        <f t="shared" si="3601"/>
        <v>#DIV/0!</v>
      </c>
      <c r="AB2392" s="50">
        <f t="shared" si="3602"/>
        <v>0</v>
      </c>
      <c r="AC2392" s="50">
        <f t="shared" si="3603"/>
        <v>0</v>
      </c>
      <c r="AD2392" s="50">
        <f t="shared" si="3604"/>
        <v>0</v>
      </c>
      <c r="AE2392" s="55">
        <f t="shared" si="3605"/>
        <v>0</v>
      </c>
      <c r="AF2392" s="55">
        <f t="shared" si="3606"/>
        <v>0</v>
      </c>
      <c r="AG2392" s="55">
        <f t="shared" si="3607"/>
        <v>0</v>
      </c>
      <c r="AH2392" s="50">
        <f t="shared" si="3608"/>
        <v>0</v>
      </c>
      <c r="AI2392" s="50">
        <f t="shared" si="3609"/>
        <v>0</v>
      </c>
      <c r="AJ2392" s="50">
        <f t="shared" si="3610"/>
        <v>0</v>
      </c>
      <c r="AK2392" s="50">
        <f t="shared" si="3611"/>
        <v>0</v>
      </c>
      <c r="AL2392" s="50">
        <f t="shared" ref="AL2392:AM2392" si="3637">SUM(AJ2392:AJ2405)</f>
        <v>0</v>
      </c>
      <c r="AM2392" s="50">
        <f t="shared" si="3637"/>
        <v>0</v>
      </c>
      <c r="AN2392" s="50" t="e">
        <f t="shared" si="3613"/>
        <v>#DIV/0!</v>
      </c>
      <c r="AO2392" s="50" t="e">
        <f t="shared" si="3614"/>
        <v>#DIV/0!</v>
      </c>
      <c r="AP2392" s="59" t="e">
        <f t="shared" si="3615"/>
        <v>#DIV/0!</v>
      </c>
    </row>
    <row r="2393" spans="1:42" x14ac:dyDescent="0.35">
      <c r="A2393" s="83">
        <f>Symbol!A2393</f>
        <v>0</v>
      </c>
      <c r="B2393" s="17">
        <f>Symbol!B2393</f>
        <v>0</v>
      </c>
      <c r="C2393" s="84">
        <f>Symbol!C2393</f>
        <v>0</v>
      </c>
      <c r="D2393" s="17">
        <f>Symbol!D2393</f>
        <v>0</v>
      </c>
      <c r="E2393" s="84">
        <f>Symbol!E2393</f>
        <v>0</v>
      </c>
      <c r="F2393" s="17">
        <f>Symbol!G2393</f>
        <v>0</v>
      </c>
      <c r="H2393" s="29">
        <f t="shared" si="3600"/>
        <v>1</v>
      </c>
      <c r="I2393" s="10">
        <f t="shared" si="3597"/>
        <v>0</v>
      </c>
      <c r="J2393" s="37">
        <f t="shared" si="3592"/>
        <v>0</v>
      </c>
      <c r="K2393" s="79" t="e">
        <f t="shared" si="3598"/>
        <v>#DIV/0!</v>
      </c>
      <c r="L2393" s="67">
        <f t="shared" si="3589"/>
        <v>0</v>
      </c>
      <c r="M2393" s="79" t="e">
        <f t="shared" si="3595"/>
        <v>#DIV/0!</v>
      </c>
      <c r="N2393" s="67">
        <f t="shared" si="3586"/>
        <v>0</v>
      </c>
      <c r="O2393" s="79" t="e">
        <f t="shared" si="3593"/>
        <v>#DIV/0!</v>
      </c>
      <c r="P2393" s="67">
        <f t="shared" si="3584"/>
        <v>0</v>
      </c>
      <c r="Q2393" s="79" t="e">
        <f t="shared" si="3590"/>
        <v>#DIV/0!</v>
      </c>
      <c r="R2393" s="67">
        <f t="shared" si="3582"/>
        <v>0</v>
      </c>
      <c r="S2393" s="79" t="e">
        <f t="shared" si="3587"/>
        <v>#DIV/0!</v>
      </c>
      <c r="T2393" s="10">
        <f t="shared" si="3616"/>
        <v>0</v>
      </c>
      <c r="U2393" s="5">
        <f t="shared" si="3617"/>
        <v>0</v>
      </c>
      <c r="V2393" s="5">
        <f t="shared" si="3618"/>
        <v>0</v>
      </c>
      <c r="W2393" s="5">
        <f t="shared" si="3619"/>
        <v>0</v>
      </c>
      <c r="X2393" s="5">
        <f t="shared" si="3620"/>
        <v>0</v>
      </c>
      <c r="Y2393" s="5" t="e">
        <f t="shared" si="3621"/>
        <v>#DIV/0!</v>
      </c>
      <c r="Z2393" s="37" t="e">
        <f t="shared" si="3622"/>
        <v>#DIV/0!</v>
      </c>
      <c r="AA2393" s="63" t="e">
        <f t="shared" si="3601"/>
        <v>#DIV/0!</v>
      </c>
      <c r="AB2393" s="50">
        <f t="shared" si="3602"/>
        <v>0</v>
      </c>
      <c r="AC2393" s="50">
        <f t="shared" si="3603"/>
        <v>0</v>
      </c>
      <c r="AD2393" s="50">
        <f t="shared" si="3604"/>
        <v>0</v>
      </c>
      <c r="AE2393" s="55">
        <f t="shared" si="3605"/>
        <v>0</v>
      </c>
      <c r="AF2393" s="55">
        <f t="shared" si="3606"/>
        <v>0</v>
      </c>
      <c r="AG2393" s="55">
        <f t="shared" si="3607"/>
        <v>0</v>
      </c>
      <c r="AH2393" s="50">
        <f t="shared" si="3608"/>
        <v>0</v>
      </c>
      <c r="AI2393" s="50">
        <f t="shared" si="3609"/>
        <v>0</v>
      </c>
      <c r="AJ2393" s="50">
        <f t="shared" si="3610"/>
        <v>0</v>
      </c>
      <c r="AK2393" s="50">
        <f t="shared" si="3611"/>
        <v>0</v>
      </c>
      <c r="AL2393" s="50">
        <f t="shared" ref="AL2393:AM2393" si="3638">SUM(AJ2393:AJ2406)</f>
        <v>0</v>
      </c>
      <c r="AM2393" s="50">
        <f t="shared" si="3638"/>
        <v>0</v>
      </c>
      <c r="AN2393" s="50" t="e">
        <f t="shared" si="3613"/>
        <v>#DIV/0!</v>
      </c>
      <c r="AO2393" s="50" t="e">
        <f t="shared" si="3614"/>
        <v>#DIV/0!</v>
      </c>
      <c r="AP2393" s="59" t="e">
        <f t="shared" si="3615"/>
        <v>#DIV/0!</v>
      </c>
    </row>
    <row r="2394" spans="1:42" x14ac:dyDescent="0.35">
      <c r="A2394" s="83">
        <f>Symbol!A2394</f>
        <v>0</v>
      </c>
      <c r="B2394" s="17">
        <f>Symbol!B2394</f>
        <v>0</v>
      </c>
      <c r="C2394" s="84">
        <f>Symbol!C2394</f>
        <v>0</v>
      </c>
      <c r="D2394" s="17">
        <f>Symbol!D2394</f>
        <v>0</v>
      </c>
      <c r="E2394" s="84">
        <f>Symbol!E2394</f>
        <v>0</v>
      </c>
      <c r="F2394" s="17">
        <f>Symbol!G2394</f>
        <v>0</v>
      </c>
      <c r="H2394" s="29">
        <f t="shared" si="3600"/>
        <v>1</v>
      </c>
      <c r="I2394" s="10">
        <f t="shared" si="3597"/>
        <v>0</v>
      </c>
      <c r="J2394" s="37">
        <f t="shared" si="3592"/>
        <v>0</v>
      </c>
      <c r="K2394" s="79" t="e">
        <f t="shared" si="3598"/>
        <v>#DIV/0!</v>
      </c>
      <c r="L2394" s="67">
        <f t="shared" si="3589"/>
        <v>0</v>
      </c>
      <c r="M2394" s="79" t="e">
        <f t="shared" si="3595"/>
        <v>#DIV/0!</v>
      </c>
      <c r="N2394" s="67">
        <f t="shared" si="3586"/>
        <v>0</v>
      </c>
      <c r="O2394" s="79" t="e">
        <f t="shared" si="3593"/>
        <v>#DIV/0!</v>
      </c>
      <c r="P2394" s="67">
        <f t="shared" si="3584"/>
        <v>0</v>
      </c>
      <c r="Q2394" s="79" t="e">
        <f t="shared" si="3590"/>
        <v>#DIV/0!</v>
      </c>
      <c r="R2394" s="67">
        <f t="shared" si="3582"/>
        <v>0</v>
      </c>
      <c r="S2394" s="79" t="e">
        <f t="shared" si="3587"/>
        <v>#DIV/0!</v>
      </c>
      <c r="T2394" s="10">
        <f t="shared" si="3616"/>
        <v>0</v>
      </c>
      <c r="U2394" s="5">
        <f t="shared" si="3617"/>
        <v>0</v>
      </c>
      <c r="V2394" s="5">
        <f t="shared" si="3618"/>
        <v>0</v>
      </c>
      <c r="W2394" s="5">
        <f t="shared" si="3619"/>
        <v>0</v>
      </c>
      <c r="X2394" s="5">
        <f t="shared" si="3620"/>
        <v>0</v>
      </c>
      <c r="Y2394" s="5" t="e">
        <f t="shared" si="3621"/>
        <v>#DIV/0!</v>
      </c>
      <c r="Z2394" s="37" t="e">
        <f t="shared" si="3622"/>
        <v>#DIV/0!</v>
      </c>
      <c r="AA2394" s="63" t="e">
        <f t="shared" si="3601"/>
        <v>#DIV/0!</v>
      </c>
      <c r="AB2394" s="50">
        <f t="shared" si="3602"/>
        <v>0</v>
      </c>
      <c r="AC2394" s="50">
        <f t="shared" si="3603"/>
        <v>0</v>
      </c>
      <c r="AD2394" s="50">
        <f t="shared" si="3604"/>
        <v>0</v>
      </c>
      <c r="AE2394" s="55">
        <f t="shared" si="3605"/>
        <v>0</v>
      </c>
      <c r="AF2394" s="55">
        <f t="shared" si="3606"/>
        <v>0</v>
      </c>
      <c r="AG2394" s="55">
        <f t="shared" si="3607"/>
        <v>0</v>
      </c>
      <c r="AH2394" s="50">
        <f t="shared" si="3608"/>
        <v>0</v>
      </c>
      <c r="AI2394" s="50">
        <f t="shared" si="3609"/>
        <v>0</v>
      </c>
      <c r="AJ2394" s="50">
        <f t="shared" si="3610"/>
        <v>0</v>
      </c>
      <c r="AK2394" s="50">
        <f t="shared" si="3611"/>
        <v>0</v>
      </c>
      <c r="AL2394" s="50">
        <f t="shared" ref="AL2394:AM2394" si="3639">SUM(AJ2394:AJ2407)</f>
        <v>0</v>
      </c>
      <c r="AM2394" s="50">
        <f t="shared" si="3639"/>
        <v>0</v>
      </c>
      <c r="AN2394" s="50" t="e">
        <f t="shared" si="3613"/>
        <v>#DIV/0!</v>
      </c>
      <c r="AO2394" s="50" t="e">
        <f t="shared" si="3614"/>
        <v>#DIV/0!</v>
      </c>
      <c r="AP2394" s="59" t="e">
        <f t="shared" si="3615"/>
        <v>#DIV/0!</v>
      </c>
    </row>
    <row r="2395" spans="1:42" x14ac:dyDescent="0.35">
      <c r="A2395" s="83">
        <f>Symbol!A2395</f>
        <v>0</v>
      </c>
      <c r="B2395" s="17">
        <f>Symbol!B2395</f>
        <v>0</v>
      </c>
      <c r="C2395" s="84">
        <f>Symbol!C2395</f>
        <v>0</v>
      </c>
      <c r="D2395" s="17">
        <f>Symbol!D2395</f>
        <v>0</v>
      </c>
      <c r="E2395" s="84">
        <f>Symbol!E2395</f>
        <v>0</v>
      </c>
      <c r="F2395" s="17">
        <f>Symbol!G2395</f>
        <v>0</v>
      </c>
      <c r="H2395" s="29">
        <f t="shared" si="3600"/>
        <v>1</v>
      </c>
      <c r="I2395" s="10">
        <f t="shared" si="3597"/>
        <v>0</v>
      </c>
      <c r="J2395" s="37">
        <f t="shared" si="3592"/>
        <v>0</v>
      </c>
      <c r="K2395" s="79" t="e">
        <f t="shared" si="3598"/>
        <v>#DIV/0!</v>
      </c>
      <c r="L2395" s="67">
        <f t="shared" si="3589"/>
        <v>0</v>
      </c>
      <c r="M2395" s="79" t="e">
        <f t="shared" si="3595"/>
        <v>#DIV/0!</v>
      </c>
      <c r="N2395" s="67">
        <f t="shared" si="3586"/>
        <v>0</v>
      </c>
      <c r="O2395" s="79" t="e">
        <f t="shared" si="3593"/>
        <v>#DIV/0!</v>
      </c>
      <c r="P2395" s="67">
        <f t="shared" si="3584"/>
        <v>0</v>
      </c>
      <c r="Q2395" s="79" t="e">
        <f t="shared" si="3590"/>
        <v>#DIV/0!</v>
      </c>
      <c r="R2395" s="67">
        <f t="shared" si="3582"/>
        <v>0</v>
      </c>
      <c r="S2395" s="79" t="e">
        <f t="shared" si="3587"/>
        <v>#DIV/0!</v>
      </c>
      <c r="T2395" s="10">
        <f t="shared" si="3616"/>
        <v>0</v>
      </c>
      <c r="U2395" s="5">
        <f t="shared" si="3617"/>
        <v>0</v>
      </c>
      <c r="V2395" s="5">
        <f t="shared" si="3618"/>
        <v>0</v>
      </c>
      <c r="W2395" s="5">
        <f t="shared" si="3619"/>
        <v>0</v>
      </c>
      <c r="X2395" s="5">
        <f t="shared" si="3620"/>
        <v>0</v>
      </c>
      <c r="Y2395" s="5" t="e">
        <f t="shared" si="3621"/>
        <v>#DIV/0!</v>
      </c>
      <c r="Z2395" s="37" t="e">
        <f t="shared" si="3622"/>
        <v>#DIV/0!</v>
      </c>
      <c r="AA2395" s="63" t="e">
        <f t="shared" si="3601"/>
        <v>#DIV/0!</v>
      </c>
      <c r="AB2395" s="50">
        <f t="shared" si="3602"/>
        <v>0</v>
      </c>
      <c r="AC2395" s="50">
        <f t="shared" si="3603"/>
        <v>0</v>
      </c>
      <c r="AD2395" s="50">
        <f t="shared" si="3604"/>
        <v>0</v>
      </c>
      <c r="AE2395" s="55">
        <f t="shared" si="3605"/>
        <v>0</v>
      </c>
      <c r="AF2395" s="55">
        <f t="shared" si="3606"/>
        <v>0</v>
      </c>
      <c r="AG2395" s="55">
        <f t="shared" si="3607"/>
        <v>0</v>
      </c>
      <c r="AH2395" s="50">
        <f t="shared" si="3608"/>
        <v>0</v>
      </c>
      <c r="AI2395" s="50">
        <f t="shared" si="3609"/>
        <v>0</v>
      </c>
      <c r="AJ2395" s="50">
        <f t="shared" si="3610"/>
        <v>0</v>
      </c>
      <c r="AK2395" s="50">
        <f t="shared" si="3611"/>
        <v>0</v>
      </c>
      <c r="AL2395" s="50">
        <f t="shared" ref="AL2395:AM2395" si="3640">SUM(AJ2395:AJ2408)</f>
        <v>0</v>
      </c>
      <c r="AM2395" s="50">
        <f t="shared" si="3640"/>
        <v>0</v>
      </c>
      <c r="AN2395" s="50" t="e">
        <f t="shared" si="3613"/>
        <v>#DIV/0!</v>
      </c>
      <c r="AO2395" s="50" t="e">
        <f t="shared" si="3614"/>
        <v>#DIV/0!</v>
      </c>
      <c r="AP2395" s="59" t="e">
        <f t="shared" si="3615"/>
        <v>#DIV/0!</v>
      </c>
    </row>
    <row r="2396" spans="1:42" x14ac:dyDescent="0.35">
      <c r="A2396" s="83">
        <f>Symbol!A2396</f>
        <v>0</v>
      </c>
      <c r="B2396" s="17">
        <f>Symbol!B2396</f>
        <v>0</v>
      </c>
      <c r="C2396" s="84">
        <f>Symbol!C2396</f>
        <v>0</v>
      </c>
      <c r="D2396" s="17">
        <f>Symbol!D2396</f>
        <v>0</v>
      </c>
      <c r="E2396" s="84">
        <f>Symbol!E2396</f>
        <v>0</v>
      </c>
      <c r="F2396" s="17">
        <f>Symbol!G2396</f>
        <v>0</v>
      </c>
      <c r="H2396" s="29">
        <f t="shared" si="3600"/>
        <v>1</v>
      </c>
      <c r="I2396" s="10">
        <f t="shared" si="3597"/>
        <v>0</v>
      </c>
      <c r="J2396" s="37">
        <f t="shared" si="3592"/>
        <v>0</v>
      </c>
      <c r="K2396" s="79" t="e">
        <f t="shared" si="3598"/>
        <v>#DIV/0!</v>
      </c>
      <c r="L2396" s="67">
        <f t="shared" si="3589"/>
        <v>0</v>
      </c>
      <c r="M2396" s="79" t="e">
        <f t="shared" si="3595"/>
        <v>#DIV/0!</v>
      </c>
      <c r="N2396" s="67">
        <f t="shared" si="3586"/>
        <v>0</v>
      </c>
      <c r="O2396" s="79" t="e">
        <f t="shared" si="3593"/>
        <v>#DIV/0!</v>
      </c>
      <c r="P2396" s="67">
        <f t="shared" si="3584"/>
        <v>0</v>
      </c>
      <c r="Q2396" s="79" t="e">
        <f t="shared" si="3590"/>
        <v>#DIV/0!</v>
      </c>
      <c r="R2396" s="67">
        <f t="shared" si="3582"/>
        <v>0</v>
      </c>
      <c r="S2396" s="79" t="e">
        <f t="shared" si="3587"/>
        <v>#DIV/0!</v>
      </c>
      <c r="T2396" s="10">
        <f t="shared" si="3616"/>
        <v>0</v>
      </c>
      <c r="U2396" s="5">
        <f t="shared" si="3617"/>
        <v>0</v>
      </c>
      <c r="V2396" s="5">
        <f t="shared" si="3618"/>
        <v>0</v>
      </c>
      <c r="W2396" s="5">
        <f t="shared" si="3619"/>
        <v>0</v>
      </c>
      <c r="X2396" s="5">
        <f t="shared" si="3620"/>
        <v>0</v>
      </c>
      <c r="Y2396" s="5" t="e">
        <f t="shared" si="3621"/>
        <v>#DIV/0!</v>
      </c>
      <c r="Z2396" s="37" t="e">
        <f t="shared" si="3622"/>
        <v>#DIV/0!</v>
      </c>
      <c r="AA2396" s="63" t="e">
        <f t="shared" si="3601"/>
        <v>#DIV/0!</v>
      </c>
      <c r="AB2396" s="50">
        <f t="shared" si="3602"/>
        <v>0</v>
      </c>
      <c r="AC2396" s="50">
        <f t="shared" si="3603"/>
        <v>0</v>
      </c>
      <c r="AD2396" s="50">
        <f t="shared" si="3604"/>
        <v>0</v>
      </c>
      <c r="AE2396" s="55">
        <f t="shared" si="3605"/>
        <v>0</v>
      </c>
      <c r="AF2396" s="55">
        <f t="shared" si="3606"/>
        <v>0</v>
      </c>
      <c r="AG2396" s="55">
        <f t="shared" si="3607"/>
        <v>0</v>
      </c>
      <c r="AH2396" s="50">
        <f t="shared" si="3608"/>
        <v>0</v>
      </c>
      <c r="AI2396" s="50">
        <f t="shared" si="3609"/>
        <v>0</v>
      </c>
      <c r="AJ2396" s="50">
        <f t="shared" si="3610"/>
        <v>0</v>
      </c>
      <c r="AK2396" s="50">
        <f t="shared" si="3611"/>
        <v>0</v>
      </c>
      <c r="AL2396" s="50">
        <f t="shared" ref="AL2396:AM2396" si="3641">SUM(AJ2396:AJ2409)</f>
        <v>0</v>
      </c>
      <c r="AM2396" s="50">
        <f t="shared" si="3641"/>
        <v>0</v>
      </c>
      <c r="AN2396" s="50" t="e">
        <f t="shared" si="3613"/>
        <v>#DIV/0!</v>
      </c>
      <c r="AO2396" s="50" t="e">
        <f t="shared" si="3614"/>
        <v>#DIV/0!</v>
      </c>
      <c r="AP2396" s="59" t="e">
        <f t="shared" si="3615"/>
        <v>#DIV/0!</v>
      </c>
    </row>
    <row r="2397" spans="1:42" x14ac:dyDescent="0.35">
      <c r="A2397" s="83">
        <f>Symbol!A2397</f>
        <v>0</v>
      </c>
      <c r="B2397" s="17">
        <f>Symbol!B2397</f>
        <v>0</v>
      </c>
      <c r="C2397" s="84">
        <f>Symbol!C2397</f>
        <v>0</v>
      </c>
      <c r="D2397" s="17">
        <f>Symbol!D2397</f>
        <v>0</v>
      </c>
      <c r="E2397" s="84">
        <f>Symbol!E2397</f>
        <v>0</v>
      </c>
      <c r="F2397" s="17">
        <f>Symbol!G2397</f>
        <v>0</v>
      </c>
      <c r="H2397" s="29">
        <f t="shared" si="3600"/>
        <v>1</v>
      </c>
      <c r="I2397" s="10">
        <f t="shared" si="3597"/>
        <v>0</v>
      </c>
      <c r="J2397" s="37">
        <f t="shared" si="3592"/>
        <v>0</v>
      </c>
      <c r="K2397" s="79" t="e">
        <f t="shared" si="3598"/>
        <v>#DIV/0!</v>
      </c>
      <c r="L2397" s="67">
        <f t="shared" si="3589"/>
        <v>0</v>
      </c>
      <c r="M2397" s="79" t="e">
        <f t="shared" si="3595"/>
        <v>#DIV/0!</v>
      </c>
      <c r="N2397" s="67">
        <f t="shared" si="3586"/>
        <v>0</v>
      </c>
      <c r="O2397" s="79" t="e">
        <f t="shared" si="3593"/>
        <v>#DIV/0!</v>
      </c>
      <c r="P2397" s="67">
        <f t="shared" si="3584"/>
        <v>0</v>
      </c>
      <c r="Q2397" s="79" t="e">
        <f t="shared" si="3590"/>
        <v>#DIV/0!</v>
      </c>
      <c r="R2397" s="67">
        <f t="shared" si="3582"/>
        <v>0</v>
      </c>
      <c r="S2397" s="79" t="e">
        <f t="shared" si="3587"/>
        <v>#DIV/0!</v>
      </c>
      <c r="T2397" s="10">
        <f t="shared" si="3616"/>
        <v>0</v>
      </c>
      <c r="U2397" s="5">
        <f t="shared" si="3617"/>
        <v>0</v>
      </c>
      <c r="V2397" s="5">
        <f t="shared" si="3618"/>
        <v>0</v>
      </c>
      <c r="W2397" s="5">
        <f t="shared" si="3619"/>
        <v>0</v>
      </c>
      <c r="X2397" s="5">
        <f t="shared" si="3620"/>
        <v>0</v>
      </c>
      <c r="Y2397" s="5" t="e">
        <f t="shared" si="3621"/>
        <v>#DIV/0!</v>
      </c>
      <c r="Z2397" s="37" t="e">
        <f t="shared" si="3622"/>
        <v>#DIV/0!</v>
      </c>
      <c r="AA2397" s="63" t="e">
        <f t="shared" si="3601"/>
        <v>#DIV/0!</v>
      </c>
      <c r="AB2397" s="50">
        <f t="shared" si="3602"/>
        <v>0</v>
      </c>
      <c r="AC2397" s="50">
        <f t="shared" si="3603"/>
        <v>0</v>
      </c>
      <c r="AD2397" s="50">
        <f t="shared" si="3604"/>
        <v>0</v>
      </c>
      <c r="AE2397" s="55">
        <f t="shared" si="3605"/>
        <v>0</v>
      </c>
      <c r="AF2397" s="55">
        <f t="shared" si="3606"/>
        <v>0</v>
      </c>
      <c r="AG2397" s="55">
        <f t="shared" si="3607"/>
        <v>0</v>
      </c>
      <c r="AH2397" s="50">
        <f t="shared" si="3608"/>
        <v>0</v>
      </c>
      <c r="AI2397" s="50">
        <f t="shared" si="3609"/>
        <v>0</v>
      </c>
      <c r="AJ2397" s="50">
        <f t="shared" si="3610"/>
        <v>0</v>
      </c>
      <c r="AK2397" s="50">
        <f t="shared" si="3611"/>
        <v>0</v>
      </c>
      <c r="AL2397" s="50">
        <f t="shared" ref="AL2397:AM2397" si="3642">SUM(AJ2397:AJ2410)</f>
        <v>0</v>
      </c>
      <c r="AM2397" s="50">
        <f t="shared" si="3642"/>
        <v>0</v>
      </c>
      <c r="AN2397" s="50" t="e">
        <f t="shared" si="3613"/>
        <v>#DIV/0!</v>
      </c>
      <c r="AO2397" s="50" t="e">
        <f t="shared" si="3614"/>
        <v>#DIV/0!</v>
      </c>
      <c r="AP2397" s="59" t="e">
        <f t="shared" si="3615"/>
        <v>#DIV/0!</v>
      </c>
    </row>
    <row r="2398" spans="1:42" x14ac:dyDescent="0.35">
      <c r="A2398" s="83">
        <f>Symbol!A2398</f>
        <v>0</v>
      </c>
      <c r="B2398" s="17">
        <f>Symbol!B2398</f>
        <v>0</v>
      </c>
      <c r="C2398" s="84">
        <f>Symbol!C2398</f>
        <v>0</v>
      </c>
      <c r="D2398" s="17">
        <f>Symbol!D2398</f>
        <v>0</v>
      </c>
      <c r="E2398" s="84">
        <f>Symbol!E2398</f>
        <v>0</v>
      </c>
      <c r="F2398" s="17">
        <f>Symbol!G2398</f>
        <v>0</v>
      </c>
      <c r="H2398" s="29">
        <f t="shared" si="3600"/>
        <v>1</v>
      </c>
      <c r="I2398" s="10">
        <f t="shared" si="3597"/>
        <v>0</v>
      </c>
      <c r="J2398" s="37">
        <f t="shared" si="3592"/>
        <v>0</v>
      </c>
      <c r="K2398" s="79" t="e">
        <f t="shared" si="3598"/>
        <v>#DIV/0!</v>
      </c>
      <c r="L2398" s="67">
        <f t="shared" si="3589"/>
        <v>0</v>
      </c>
      <c r="M2398" s="79" t="e">
        <f t="shared" si="3595"/>
        <v>#DIV/0!</v>
      </c>
      <c r="N2398" s="67">
        <f t="shared" si="3586"/>
        <v>0</v>
      </c>
      <c r="O2398" s="79" t="e">
        <f t="shared" si="3593"/>
        <v>#DIV/0!</v>
      </c>
      <c r="P2398" s="67">
        <f t="shared" si="3584"/>
        <v>0</v>
      </c>
      <c r="Q2398" s="79" t="e">
        <f t="shared" si="3590"/>
        <v>#DIV/0!</v>
      </c>
      <c r="R2398" s="67">
        <f t="shared" si="3582"/>
        <v>0</v>
      </c>
      <c r="S2398" s="79" t="e">
        <f t="shared" si="3587"/>
        <v>#DIV/0!</v>
      </c>
      <c r="T2398" s="10">
        <f t="shared" si="3616"/>
        <v>0</v>
      </c>
      <c r="U2398" s="5">
        <f t="shared" si="3617"/>
        <v>0</v>
      </c>
      <c r="V2398" s="5">
        <f t="shared" si="3618"/>
        <v>0</v>
      </c>
      <c r="W2398" s="5">
        <f t="shared" si="3619"/>
        <v>0</v>
      </c>
      <c r="X2398" s="5">
        <f t="shared" si="3620"/>
        <v>0</v>
      </c>
      <c r="Y2398" s="5" t="e">
        <f t="shared" si="3621"/>
        <v>#DIV/0!</v>
      </c>
      <c r="Z2398" s="37" t="e">
        <f t="shared" si="3622"/>
        <v>#DIV/0!</v>
      </c>
      <c r="AA2398" s="63" t="e">
        <f t="shared" si="3601"/>
        <v>#DIV/0!</v>
      </c>
      <c r="AB2398" s="50">
        <f t="shared" si="3602"/>
        <v>0</v>
      </c>
      <c r="AC2398" s="50">
        <f t="shared" si="3603"/>
        <v>0</v>
      </c>
      <c r="AD2398" s="50">
        <f t="shared" si="3604"/>
        <v>0</v>
      </c>
      <c r="AE2398" s="55">
        <f t="shared" si="3605"/>
        <v>0</v>
      </c>
      <c r="AF2398" s="55">
        <f t="shared" si="3606"/>
        <v>0</v>
      </c>
      <c r="AG2398" s="55">
        <f t="shared" si="3607"/>
        <v>0</v>
      </c>
      <c r="AH2398" s="50">
        <f t="shared" si="3608"/>
        <v>0</v>
      </c>
      <c r="AI2398" s="50">
        <f t="shared" si="3609"/>
        <v>0</v>
      </c>
      <c r="AJ2398" s="50">
        <f t="shared" si="3610"/>
        <v>0</v>
      </c>
      <c r="AK2398" s="50">
        <f t="shared" si="3611"/>
        <v>0</v>
      </c>
      <c r="AL2398" s="50">
        <f t="shared" ref="AL2398:AM2398" si="3643">SUM(AJ2398:AJ2411)</f>
        <v>0</v>
      </c>
      <c r="AM2398" s="50">
        <f t="shared" si="3643"/>
        <v>0</v>
      </c>
      <c r="AN2398" s="50" t="e">
        <f t="shared" si="3613"/>
        <v>#DIV/0!</v>
      </c>
      <c r="AO2398" s="50" t="e">
        <f t="shared" si="3614"/>
        <v>#DIV/0!</v>
      </c>
      <c r="AP2398" s="59" t="e">
        <f t="shared" si="3615"/>
        <v>#DIV/0!</v>
      </c>
    </row>
    <row r="2399" spans="1:42" x14ac:dyDescent="0.35">
      <c r="A2399" s="83">
        <f>Symbol!A2399</f>
        <v>0</v>
      </c>
      <c r="B2399" s="17">
        <f>Symbol!B2399</f>
        <v>0</v>
      </c>
      <c r="C2399" s="84">
        <f>Symbol!C2399</f>
        <v>0</v>
      </c>
      <c r="D2399" s="17">
        <f>Symbol!D2399</f>
        <v>0</v>
      </c>
      <c r="E2399" s="84">
        <f>Symbol!E2399</f>
        <v>0</v>
      </c>
      <c r="F2399" s="17">
        <f>Symbol!G2399</f>
        <v>0</v>
      </c>
      <c r="H2399" s="29">
        <f t="shared" si="3600"/>
        <v>1</v>
      </c>
      <c r="I2399" s="10">
        <f t="shared" si="3597"/>
        <v>0</v>
      </c>
      <c r="J2399" s="37">
        <f t="shared" si="3592"/>
        <v>0</v>
      </c>
      <c r="K2399" s="79" t="e">
        <f t="shared" si="3598"/>
        <v>#DIV/0!</v>
      </c>
      <c r="L2399" s="67">
        <f t="shared" si="3589"/>
        <v>0</v>
      </c>
      <c r="M2399" s="79" t="e">
        <f t="shared" si="3595"/>
        <v>#DIV/0!</v>
      </c>
      <c r="N2399" s="67">
        <f t="shared" si="3586"/>
        <v>0</v>
      </c>
      <c r="O2399" s="79" t="e">
        <f t="shared" si="3593"/>
        <v>#DIV/0!</v>
      </c>
      <c r="P2399" s="67">
        <f t="shared" si="3584"/>
        <v>0</v>
      </c>
      <c r="Q2399" s="79" t="e">
        <f t="shared" si="3590"/>
        <v>#DIV/0!</v>
      </c>
      <c r="R2399" s="67">
        <f t="shared" si="3582"/>
        <v>0</v>
      </c>
      <c r="S2399" s="79" t="e">
        <f t="shared" si="3587"/>
        <v>#DIV/0!</v>
      </c>
      <c r="T2399" s="10">
        <f t="shared" si="3616"/>
        <v>0</v>
      </c>
      <c r="U2399" s="5">
        <f t="shared" si="3617"/>
        <v>0</v>
      </c>
      <c r="V2399" s="5">
        <f t="shared" si="3618"/>
        <v>0</v>
      </c>
      <c r="W2399" s="5">
        <f t="shared" si="3619"/>
        <v>0</v>
      </c>
      <c r="X2399" s="5">
        <f t="shared" si="3620"/>
        <v>0</v>
      </c>
      <c r="Y2399" s="5" t="e">
        <f t="shared" si="3621"/>
        <v>#DIV/0!</v>
      </c>
      <c r="Z2399" s="37" t="e">
        <f t="shared" si="3622"/>
        <v>#DIV/0!</v>
      </c>
      <c r="AA2399" s="63" t="e">
        <f t="shared" si="3601"/>
        <v>#DIV/0!</v>
      </c>
      <c r="AB2399" s="50">
        <f t="shared" si="3602"/>
        <v>0</v>
      </c>
      <c r="AC2399" s="50">
        <f t="shared" si="3603"/>
        <v>0</v>
      </c>
      <c r="AD2399" s="50">
        <f t="shared" si="3604"/>
        <v>0</v>
      </c>
      <c r="AE2399" s="55">
        <f t="shared" si="3605"/>
        <v>0</v>
      </c>
      <c r="AF2399" s="55">
        <f t="shared" si="3606"/>
        <v>0</v>
      </c>
      <c r="AG2399" s="55">
        <f t="shared" si="3607"/>
        <v>0</v>
      </c>
      <c r="AH2399" s="50">
        <f t="shared" si="3608"/>
        <v>0</v>
      </c>
      <c r="AI2399" s="50">
        <f t="shared" si="3609"/>
        <v>0</v>
      </c>
      <c r="AJ2399" s="50">
        <f t="shared" si="3610"/>
        <v>0</v>
      </c>
      <c r="AK2399" s="50">
        <f t="shared" si="3611"/>
        <v>0</v>
      </c>
      <c r="AL2399" s="50">
        <f t="shared" ref="AL2399:AM2399" si="3644">SUM(AJ2399:AJ2412)</f>
        <v>0</v>
      </c>
      <c r="AM2399" s="50">
        <f t="shared" si="3644"/>
        <v>0</v>
      </c>
      <c r="AN2399" s="50" t="e">
        <f t="shared" si="3613"/>
        <v>#DIV/0!</v>
      </c>
      <c r="AO2399" s="50" t="e">
        <f t="shared" si="3614"/>
        <v>#DIV/0!</v>
      </c>
      <c r="AP2399" s="59" t="e">
        <f t="shared" si="3615"/>
        <v>#DIV/0!</v>
      </c>
    </row>
    <row r="2400" spans="1:42" x14ac:dyDescent="0.35">
      <c r="A2400" s="83">
        <f>Symbol!A2400</f>
        <v>0</v>
      </c>
      <c r="B2400" s="17">
        <f>Symbol!B2400</f>
        <v>0</v>
      </c>
      <c r="C2400" s="84">
        <f>Symbol!C2400</f>
        <v>0</v>
      </c>
      <c r="D2400" s="17">
        <f>Symbol!D2400</f>
        <v>0</v>
      </c>
      <c r="E2400" s="84">
        <f>Symbol!E2400</f>
        <v>0</v>
      </c>
      <c r="F2400" s="17">
        <f>Symbol!G2400</f>
        <v>0</v>
      </c>
      <c r="H2400" s="29">
        <f t="shared" si="3600"/>
        <v>1</v>
      </c>
      <c r="I2400" s="10">
        <f t="shared" si="3597"/>
        <v>0</v>
      </c>
      <c r="J2400" s="37">
        <f t="shared" si="3592"/>
        <v>0</v>
      </c>
      <c r="K2400" s="79" t="e">
        <f t="shared" si="3598"/>
        <v>#DIV/0!</v>
      </c>
      <c r="L2400" s="67">
        <f t="shared" si="3589"/>
        <v>0</v>
      </c>
      <c r="M2400" s="79" t="e">
        <f t="shared" si="3595"/>
        <v>#DIV/0!</v>
      </c>
      <c r="N2400" s="67">
        <f t="shared" si="3586"/>
        <v>0</v>
      </c>
      <c r="O2400" s="79" t="e">
        <f t="shared" si="3593"/>
        <v>#DIV/0!</v>
      </c>
      <c r="P2400" s="67">
        <f t="shared" si="3584"/>
        <v>0</v>
      </c>
      <c r="Q2400" s="79" t="e">
        <f t="shared" si="3590"/>
        <v>#DIV/0!</v>
      </c>
      <c r="R2400" s="67">
        <f t="shared" si="3582"/>
        <v>0</v>
      </c>
      <c r="S2400" s="79" t="e">
        <f t="shared" si="3587"/>
        <v>#DIV/0!</v>
      </c>
      <c r="T2400" s="10">
        <f t="shared" si="3616"/>
        <v>0</v>
      </c>
      <c r="U2400" s="5">
        <f t="shared" si="3617"/>
        <v>0</v>
      </c>
      <c r="V2400" s="5">
        <f t="shared" si="3618"/>
        <v>0</v>
      </c>
      <c r="W2400" s="5">
        <f t="shared" si="3619"/>
        <v>0</v>
      </c>
      <c r="X2400" s="5">
        <f t="shared" si="3620"/>
        <v>0</v>
      </c>
      <c r="Y2400" s="5" t="e">
        <f t="shared" si="3621"/>
        <v>#DIV/0!</v>
      </c>
      <c r="Z2400" s="37" t="e">
        <f t="shared" si="3622"/>
        <v>#DIV/0!</v>
      </c>
      <c r="AA2400" s="63" t="e">
        <f t="shared" si="3601"/>
        <v>#DIV/0!</v>
      </c>
      <c r="AB2400" s="50">
        <f t="shared" si="3602"/>
        <v>0</v>
      </c>
      <c r="AC2400" s="50">
        <f t="shared" si="3603"/>
        <v>0</v>
      </c>
      <c r="AD2400" s="50">
        <f t="shared" si="3604"/>
        <v>0</v>
      </c>
      <c r="AE2400" s="55">
        <f t="shared" si="3605"/>
        <v>0</v>
      </c>
      <c r="AF2400" s="55">
        <f t="shared" si="3606"/>
        <v>0</v>
      </c>
      <c r="AG2400" s="55">
        <f t="shared" si="3607"/>
        <v>0</v>
      </c>
      <c r="AH2400" s="50">
        <f t="shared" si="3608"/>
        <v>0</v>
      </c>
      <c r="AI2400" s="50">
        <f t="shared" si="3609"/>
        <v>0</v>
      </c>
      <c r="AJ2400" s="50">
        <f t="shared" si="3610"/>
        <v>0</v>
      </c>
      <c r="AK2400" s="50">
        <f t="shared" si="3611"/>
        <v>0</v>
      </c>
      <c r="AL2400" s="50">
        <f t="shared" ref="AL2400:AM2400" si="3645">SUM(AJ2400:AJ2413)</f>
        <v>0</v>
      </c>
      <c r="AM2400" s="50">
        <f t="shared" si="3645"/>
        <v>0</v>
      </c>
      <c r="AN2400" s="50" t="e">
        <f t="shared" si="3613"/>
        <v>#DIV/0!</v>
      </c>
      <c r="AO2400" s="50" t="e">
        <f t="shared" si="3614"/>
        <v>#DIV/0!</v>
      </c>
      <c r="AP2400" s="59" t="e">
        <f t="shared" si="3615"/>
        <v>#DIV/0!</v>
      </c>
    </row>
    <row r="2401" spans="1:42" x14ac:dyDescent="0.35">
      <c r="A2401" s="83">
        <f>Symbol!A2401</f>
        <v>0</v>
      </c>
      <c r="B2401" s="17">
        <f>Symbol!B2401</f>
        <v>0</v>
      </c>
      <c r="C2401" s="84">
        <f>Symbol!C2401</f>
        <v>0</v>
      </c>
      <c r="D2401" s="17">
        <f>Symbol!D2401</f>
        <v>0</v>
      </c>
      <c r="E2401" s="84">
        <f>Symbol!E2401</f>
        <v>0</v>
      </c>
      <c r="F2401" s="17">
        <f>Symbol!G2401</f>
        <v>0</v>
      </c>
      <c r="H2401" s="29">
        <f t="shared" si="3600"/>
        <v>1</v>
      </c>
      <c r="I2401" s="10">
        <f t="shared" si="3597"/>
        <v>0</v>
      </c>
      <c r="J2401" s="37">
        <f t="shared" si="3592"/>
        <v>0</v>
      </c>
      <c r="K2401" s="79" t="e">
        <f t="shared" si="3598"/>
        <v>#DIV/0!</v>
      </c>
      <c r="L2401" s="67">
        <f t="shared" si="3589"/>
        <v>0</v>
      </c>
      <c r="M2401" s="79" t="e">
        <f t="shared" si="3595"/>
        <v>#DIV/0!</v>
      </c>
      <c r="N2401" s="67">
        <f t="shared" si="3586"/>
        <v>0</v>
      </c>
      <c r="O2401" s="79" t="e">
        <f t="shared" si="3593"/>
        <v>#DIV/0!</v>
      </c>
      <c r="P2401" s="67">
        <f t="shared" si="3584"/>
        <v>0</v>
      </c>
      <c r="Q2401" s="79" t="e">
        <f t="shared" si="3590"/>
        <v>#DIV/0!</v>
      </c>
      <c r="R2401" s="67">
        <f t="shared" si="3582"/>
        <v>0</v>
      </c>
      <c r="S2401" s="79" t="e">
        <f t="shared" si="3587"/>
        <v>#DIV/0!</v>
      </c>
      <c r="T2401" s="10">
        <f t="shared" si="3616"/>
        <v>0</v>
      </c>
      <c r="U2401" s="5">
        <f t="shared" si="3617"/>
        <v>0</v>
      </c>
      <c r="V2401" s="5">
        <f t="shared" si="3618"/>
        <v>0</v>
      </c>
      <c r="W2401" s="5">
        <f t="shared" si="3619"/>
        <v>0</v>
      </c>
      <c r="X2401" s="5">
        <f t="shared" si="3620"/>
        <v>0</v>
      </c>
      <c r="Y2401" s="5" t="e">
        <f t="shared" si="3621"/>
        <v>#DIV/0!</v>
      </c>
      <c r="Z2401" s="37" t="e">
        <f t="shared" si="3622"/>
        <v>#DIV/0!</v>
      </c>
      <c r="AA2401" s="63" t="e">
        <f t="shared" si="3601"/>
        <v>#DIV/0!</v>
      </c>
      <c r="AB2401" s="50">
        <f t="shared" si="3602"/>
        <v>0</v>
      </c>
      <c r="AC2401" s="50">
        <f t="shared" si="3603"/>
        <v>0</v>
      </c>
      <c r="AD2401" s="50">
        <f t="shared" si="3604"/>
        <v>0</v>
      </c>
      <c r="AE2401" s="55">
        <f t="shared" si="3605"/>
        <v>0</v>
      </c>
      <c r="AF2401" s="55">
        <f t="shared" si="3606"/>
        <v>0</v>
      </c>
      <c r="AG2401" s="55">
        <f t="shared" si="3607"/>
        <v>0</v>
      </c>
      <c r="AH2401" s="50">
        <f t="shared" si="3608"/>
        <v>0</v>
      </c>
      <c r="AI2401" s="50">
        <f t="shared" si="3609"/>
        <v>0</v>
      </c>
      <c r="AJ2401" s="50">
        <f t="shared" si="3610"/>
        <v>0</v>
      </c>
      <c r="AK2401" s="50">
        <f t="shared" si="3611"/>
        <v>0</v>
      </c>
      <c r="AL2401" s="50">
        <f t="shared" ref="AL2401:AM2401" si="3646">SUM(AJ2401:AJ2414)</f>
        <v>0</v>
      </c>
      <c r="AM2401" s="50">
        <f t="shared" si="3646"/>
        <v>0</v>
      </c>
      <c r="AN2401" s="50" t="e">
        <f t="shared" si="3613"/>
        <v>#DIV/0!</v>
      </c>
      <c r="AO2401" s="50" t="e">
        <f t="shared" si="3614"/>
        <v>#DIV/0!</v>
      </c>
      <c r="AP2401" s="59" t="e">
        <f t="shared" si="3615"/>
        <v>#DIV/0!</v>
      </c>
    </row>
    <row r="2402" spans="1:42" x14ac:dyDescent="0.35">
      <c r="A2402" s="83">
        <f>Symbol!A2402</f>
        <v>0</v>
      </c>
      <c r="B2402" s="17">
        <f>Symbol!B2402</f>
        <v>0</v>
      </c>
      <c r="C2402" s="84">
        <f>Symbol!C2402</f>
        <v>0</v>
      </c>
      <c r="D2402" s="17">
        <f>Symbol!D2402</f>
        <v>0</v>
      </c>
      <c r="E2402" s="84">
        <f>Symbol!E2402</f>
        <v>0</v>
      </c>
      <c r="F2402" s="17">
        <f>Symbol!G2402</f>
        <v>0</v>
      </c>
      <c r="H2402" s="29">
        <f t="shared" si="3600"/>
        <v>1</v>
      </c>
      <c r="I2402" s="10">
        <f t="shared" si="3597"/>
        <v>0</v>
      </c>
      <c r="J2402" s="37">
        <f t="shared" si="3592"/>
        <v>0</v>
      </c>
      <c r="K2402" s="79" t="e">
        <f t="shared" si="3598"/>
        <v>#DIV/0!</v>
      </c>
      <c r="L2402" s="67">
        <f t="shared" si="3589"/>
        <v>0</v>
      </c>
      <c r="M2402" s="79" t="e">
        <f t="shared" si="3595"/>
        <v>#DIV/0!</v>
      </c>
      <c r="N2402" s="67">
        <f t="shared" si="3586"/>
        <v>0</v>
      </c>
      <c r="O2402" s="79" t="e">
        <f t="shared" si="3593"/>
        <v>#DIV/0!</v>
      </c>
      <c r="P2402" s="67">
        <f t="shared" si="3584"/>
        <v>0</v>
      </c>
      <c r="Q2402" s="79" t="e">
        <f t="shared" si="3590"/>
        <v>#DIV/0!</v>
      </c>
      <c r="R2402" s="67">
        <f t="shared" si="3582"/>
        <v>0</v>
      </c>
      <c r="S2402" s="79" t="e">
        <f t="shared" si="3587"/>
        <v>#DIV/0!</v>
      </c>
      <c r="T2402" s="10">
        <f t="shared" si="3616"/>
        <v>0</v>
      </c>
      <c r="U2402" s="5">
        <f t="shared" si="3617"/>
        <v>0</v>
      </c>
      <c r="V2402" s="5">
        <f t="shared" si="3618"/>
        <v>0</v>
      </c>
      <c r="W2402" s="5">
        <f t="shared" si="3619"/>
        <v>0</v>
      </c>
      <c r="X2402" s="5">
        <f t="shared" si="3620"/>
        <v>0</v>
      </c>
      <c r="Y2402" s="5" t="e">
        <f t="shared" si="3621"/>
        <v>#DIV/0!</v>
      </c>
      <c r="Z2402" s="37" t="e">
        <f t="shared" si="3622"/>
        <v>#DIV/0!</v>
      </c>
      <c r="AA2402" s="63" t="e">
        <f t="shared" si="3601"/>
        <v>#DIV/0!</v>
      </c>
      <c r="AB2402" s="50">
        <f t="shared" si="3602"/>
        <v>0</v>
      </c>
      <c r="AC2402" s="50">
        <f t="shared" si="3603"/>
        <v>0</v>
      </c>
      <c r="AD2402" s="50">
        <f t="shared" si="3604"/>
        <v>0</v>
      </c>
      <c r="AE2402" s="55">
        <f t="shared" si="3605"/>
        <v>0</v>
      </c>
      <c r="AF2402" s="55">
        <f t="shared" si="3606"/>
        <v>0</v>
      </c>
      <c r="AG2402" s="55">
        <f t="shared" si="3607"/>
        <v>0</v>
      </c>
      <c r="AH2402" s="50">
        <f t="shared" si="3608"/>
        <v>0</v>
      </c>
      <c r="AI2402" s="50">
        <f t="shared" si="3609"/>
        <v>0</v>
      </c>
      <c r="AJ2402" s="50">
        <f t="shared" si="3610"/>
        <v>0</v>
      </c>
      <c r="AK2402" s="50">
        <f t="shared" si="3611"/>
        <v>0</v>
      </c>
      <c r="AL2402" s="50">
        <f t="shared" ref="AL2402:AM2402" si="3647">SUM(AJ2402:AJ2415)</f>
        <v>0</v>
      </c>
      <c r="AM2402" s="50">
        <f t="shared" si="3647"/>
        <v>0</v>
      </c>
      <c r="AN2402" s="50" t="e">
        <f t="shared" si="3613"/>
        <v>#DIV/0!</v>
      </c>
      <c r="AO2402" s="50" t="e">
        <f t="shared" si="3614"/>
        <v>#DIV/0!</v>
      </c>
      <c r="AP2402" s="59" t="e">
        <f t="shared" si="3615"/>
        <v>#DIV/0!</v>
      </c>
    </row>
    <row r="2403" spans="1:42" x14ac:dyDescent="0.35">
      <c r="A2403" s="83">
        <f>Symbol!A2403</f>
        <v>0</v>
      </c>
      <c r="B2403" s="17">
        <f>Symbol!B2403</f>
        <v>0</v>
      </c>
      <c r="C2403" s="84">
        <f>Symbol!C2403</f>
        <v>0</v>
      </c>
      <c r="D2403" s="17">
        <f>Symbol!D2403</f>
        <v>0</v>
      </c>
      <c r="E2403" s="84">
        <f>Symbol!E2403</f>
        <v>0</v>
      </c>
      <c r="F2403" s="17">
        <f>Symbol!G2403</f>
        <v>0</v>
      </c>
      <c r="H2403" s="29">
        <f t="shared" si="3600"/>
        <v>1</v>
      </c>
      <c r="I2403" s="10">
        <f t="shared" si="3597"/>
        <v>0</v>
      </c>
      <c r="J2403" s="37">
        <f t="shared" si="3592"/>
        <v>0</v>
      </c>
      <c r="K2403" s="79" t="e">
        <f t="shared" si="3598"/>
        <v>#DIV/0!</v>
      </c>
      <c r="L2403" s="67">
        <f t="shared" si="3589"/>
        <v>0</v>
      </c>
      <c r="M2403" s="79" t="e">
        <f t="shared" si="3595"/>
        <v>#DIV/0!</v>
      </c>
      <c r="N2403" s="67">
        <f t="shared" si="3586"/>
        <v>0</v>
      </c>
      <c r="O2403" s="79" t="e">
        <f t="shared" si="3593"/>
        <v>#DIV/0!</v>
      </c>
      <c r="P2403" s="67">
        <f t="shared" si="3584"/>
        <v>0</v>
      </c>
      <c r="Q2403" s="79" t="e">
        <f t="shared" si="3590"/>
        <v>#DIV/0!</v>
      </c>
      <c r="R2403" s="67">
        <f t="shared" si="3582"/>
        <v>0</v>
      </c>
      <c r="S2403" s="79" t="e">
        <f t="shared" si="3587"/>
        <v>#DIV/0!</v>
      </c>
      <c r="T2403" s="10">
        <f t="shared" si="3616"/>
        <v>0</v>
      </c>
      <c r="U2403" s="5">
        <f t="shared" si="3617"/>
        <v>0</v>
      </c>
      <c r="V2403" s="5">
        <f t="shared" si="3618"/>
        <v>0</v>
      </c>
      <c r="W2403" s="5">
        <f t="shared" si="3619"/>
        <v>0</v>
      </c>
      <c r="X2403" s="5">
        <f t="shared" si="3620"/>
        <v>0</v>
      </c>
      <c r="Y2403" s="5" t="e">
        <f t="shared" si="3621"/>
        <v>#DIV/0!</v>
      </c>
      <c r="Z2403" s="37" t="e">
        <f t="shared" si="3622"/>
        <v>#DIV/0!</v>
      </c>
      <c r="AA2403" s="63" t="e">
        <f t="shared" si="3601"/>
        <v>#DIV/0!</v>
      </c>
      <c r="AB2403" s="50">
        <f t="shared" si="3602"/>
        <v>0</v>
      </c>
      <c r="AC2403" s="50">
        <f t="shared" si="3603"/>
        <v>0</v>
      </c>
      <c r="AD2403" s="50">
        <f t="shared" si="3604"/>
        <v>0</v>
      </c>
      <c r="AE2403" s="55">
        <f t="shared" si="3605"/>
        <v>0</v>
      </c>
      <c r="AF2403" s="55">
        <f t="shared" si="3606"/>
        <v>0</v>
      </c>
      <c r="AG2403" s="55">
        <f t="shared" si="3607"/>
        <v>0</v>
      </c>
      <c r="AH2403" s="50">
        <f t="shared" si="3608"/>
        <v>0</v>
      </c>
      <c r="AI2403" s="50">
        <f t="shared" si="3609"/>
        <v>0</v>
      </c>
      <c r="AJ2403" s="50">
        <f t="shared" si="3610"/>
        <v>0</v>
      </c>
      <c r="AK2403" s="50">
        <f t="shared" si="3611"/>
        <v>0</v>
      </c>
      <c r="AL2403" s="50">
        <f t="shared" ref="AL2403:AM2403" si="3648">SUM(AJ2403:AJ2416)</f>
        <v>0</v>
      </c>
      <c r="AM2403" s="50">
        <f t="shared" si="3648"/>
        <v>0</v>
      </c>
      <c r="AN2403" s="50" t="e">
        <f t="shared" si="3613"/>
        <v>#DIV/0!</v>
      </c>
      <c r="AO2403" s="50" t="e">
        <f t="shared" si="3614"/>
        <v>#DIV/0!</v>
      </c>
      <c r="AP2403" s="59" t="e">
        <f t="shared" si="3615"/>
        <v>#DIV/0!</v>
      </c>
    </row>
    <row r="2404" spans="1:42" x14ac:dyDescent="0.35">
      <c r="A2404" s="83">
        <f>Symbol!A2404</f>
        <v>0</v>
      </c>
      <c r="B2404" s="17">
        <f>Symbol!B2404</f>
        <v>0</v>
      </c>
      <c r="C2404" s="84">
        <f>Symbol!C2404</f>
        <v>0</v>
      </c>
      <c r="D2404" s="17">
        <f>Symbol!D2404</f>
        <v>0</v>
      </c>
      <c r="E2404" s="84">
        <f>Symbol!E2404</f>
        <v>0</v>
      </c>
      <c r="F2404" s="17">
        <f>Symbol!G2404</f>
        <v>0</v>
      </c>
      <c r="H2404" s="29">
        <f t="shared" si="3600"/>
        <v>1</v>
      </c>
      <c r="I2404" s="10">
        <f t="shared" si="3597"/>
        <v>0</v>
      </c>
      <c r="J2404" s="37">
        <f t="shared" si="3592"/>
        <v>0</v>
      </c>
      <c r="K2404" s="79" t="e">
        <f t="shared" si="3598"/>
        <v>#DIV/0!</v>
      </c>
      <c r="L2404" s="67">
        <f t="shared" si="3589"/>
        <v>0</v>
      </c>
      <c r="M2404" s="79" t="e">
        <f t="shared" si="3595"/>
        <v>#DIV/0!</v>
      </c>
      <c r="N2404" s="67">
        <f t="shared" si="3586"/>
        <v>0</v>
      </c>
      <c r="O2404" s="79" t="e">
        <f t="shared" si="3593"/>
        <v>#DIV/0!</v>
      </c>
      <c r="P2404" s="67">
        <f t="shared" si="3584"/>
        <v>0</v>
      </c>
      <c r="Q2404" s="79" t="e">
        <f t="shared" si="3590"/>
        <v>#DIV/0!</v>
      </c>
      <c r="R2404" s="67">
        <f t="shared" si="3582"/>
        <v>0</v>
      </c>
      <c r="S2404" s="79" t="e">
        <f t="shared" si="3587"/>
        <v>#DIV/0!</v>
      </c>
      <c r="T2404" s="10">
        <f t="shared" si="3616"/>
        <v>0</v>
      </c>
      <c r="U2404" s="5">
        <f t="shared" si="3617"/>
        <v>0</v>
      </c>
      <c r="V2404" s="5">
        <f t="shared" si="3618"/>
        <v>0</v>
      </c>
      <c r="W2404" s="5">
        <f t="shared" si="3619"/>
        <v>0</v>
      </c>
      <c r="X2404" s="5">
        <f t="shared" si="3620"/>
        <v>0</v>
      </c>
      <c r="Y2404" s="5" t="e">
        <f t="shared" si="3621"/>
        <v>#DIV/0!</v>
      </c>
      <c r="Z2404" s="37" t="e">
        <f t="shared" si="3622"/>
        <v>#DIV/0!</v>
      </c>
      <c r="AA2404" s="63" t="e">
        <f t="shared" si="3601"/>
        <v>#DIV/0!</v>
      </c>
      <c r="AB2404" s="50">
        <f t="shared" si="3602"/>
        <v>0</v>
      </c>
      <c r="AC2404" s="50">
        <f t="shared" si="3603"/>
        <v>0</v>
      </c>
      <c r="AD2404" s="50">
        <f t="shared" si="3604"/>
        <v>0</v>
      </c>
      <c r="AE2404" s="55">
        <f t="shared" si="3605"/>
        <v>0</v>
      </c>
      <c r="AF2404" s="55">
        <f t="shared" si="3606"/>
        <v>0</v>
      </c>
      <c r="AG2404" s="55">
        <f t="shared" si="3607"/>
        <v>0</v>
      </c>
      <c r="AH2404" s="50">
        <f t="shared" si="3608"/>
        <v>0</v>
      </c>
      <c r="AI2404" s="50">
        <f t="shared" si="3609"/>
        <v>0</v>
      </c>
      <c r="AJ2404" s="50">
        <f t="shared" si="3610"/>
        <v>0</v>
      </c>
      <c r="AK2404" s="50">
        <f t="shared" si="3611"/>
        <v>0</v>
      </c>
      <c r="AL2404" s="50">
        <f t="shared" ref="AL2404:AM2404" si="3649">SUM(AJ2404:AJ2417)</f>
        <v>0</v>
      </c>
      <c r="AM2404" s="50">
        <f t="shared" si="3649"/>
        <v>0</v>
      </c>
      <c r="AN2404" s="50" t="e">
        <f t="shared" si="3613"/>
        <v>#DIV/0!</v>
      </c>
      <c r="AO2404" s="50" t="e">
        <f t="shared" si="3614"/>
        <v>#DIV/0!</v>
      </c>
      <c r="AP2404" s="59" t="e">
        <f t="shared" si="3615"/>
        <v>#DIV/0!</v>
      </c>
    </row>
    <row r="2405" spans="1:42" x14ac:dyDescent="0.35">
      <c r="A2405" s="83">
        <f>Symbol!A2405</f>
        <v>0</v>
      </c>
      <c r="B2405" s="17">
        <f>Symbol!B2405</f>
        <v>0</v>
      </c>
      <c r="C2405" s="84">
        <f>Symbol!C2405</f>
        <v>0</v>
      </c>
      <c r="D2405" s="17">
        <f>Symbol!D2405</f>
        <v>0</v>
      </c>
      <c r="E2405" s="84">
        <f>Symbol!E2405</f>
        <v>0</v>
      </c>
      <c r="F2405" s="17">
        <f>Symbol!G2405</f>
        <v>0</v>
      </c>
      <c r="H2405" s="29">
        <f t="shared" si="3600"/>
        <v>1</v>
      </c>
      <c r="I2405" s="10">
        <f t="shared" si="3597"/>
        <v>0</v>
      </c>
      <c r="J2405" s="37">
        <f t="shared" si="3592"/>
        <v>0</v>
      </c>
      <c r="K2405" s="79" t="e">
        <f t="shared" si="3598"/>
        <v>#DIV/0!</v>
      </c>
      <c r="L2405" s="67">
        <f t="shared" si="3589"/>
        <v>0</v>
      </c>
      <c r="M2405" s="79" t="e">
        <f t="shared" si="3595"/>
        <v>#DIV/0!</v>
      </c>
      <c r="N2405" s="67">
        <f t="shared" si="3586"/>
        <v>0</v>
      </c>
      <c r="O2405" s="79" t="e">
        <f t="shared" si="3593"/>
        <v>#DIV/0!</v>
      </c>
      <c r="P2405" s="67">
        <f t="shared" si="3584"/>
        <v>0</v>
      </c>
      <c r="Q2405" s="79" t="e">
        <f t="shared" si="3590"/>
        <v>#DIV/0!</v>
      </c>
      <c r="R2405" s="67">
        <f t="shared" si="3582"/>
        <v>0</v>
      </c>
      <c r="S2405" s="79" t="e">
        <f t="shared" si="3587"/>
        <v>#DIV/0!</v>
      </c>
      <c r="T2405" s="10">
        <f t="shared" si="3616"/>
        <v>0</v>
      </c>
      <c r="U2405" s="5">
        <f t="shared" si="3617"/>
        <v>0</v>
      </c>
      <c r="V2405" s="5">
        <f t="shared" si="3618"/>
        <v>0</v>
      </c>
      <c r="W2405" s="5">
        <f t="shared" si="3619"/>
        <v>0</v>
      </c>
      <c r="X2405" s="5">
        <f t="shared" si="3620"/>
        <v>0</v>
      </c>
      <c r="Y2405" s="5" t="e">
        <f t="shared" si="3621"/>
        <v>#DIV/0!</v>
      </c>
      <c r="Z2405" s="37" t="e">
        <f t="shared" si="3622"/>
        <v>#DIV/0!</v>
      </c>
      <c r="AA2405" s="63" t="e">
        <f t="shared" si="3601"/>
        <v>#DIV/0!</v>
      </c>
      <c r="AB2405" s="50">
        <f t="shared" si="3602"/>
        <v>0</v>
      </c>
      <c r="AC2405" s="50">
        <f t="shared" si="3603"/>
        <v>0</v>
      </c>
      <c r="AD2405" s="50">
        <f t="shared" si="3604"/>
        <v>0</v>
      </c>
      <c r="AE2405" s="55">
        <f t="shared" si="3605"/>
        <v>0</v>
      </c>
      <c r="AF2405" s="55">
        <f t="shared" si="3606"/>
        <v>0</v>
      </c>
      <c r="AG2405" s="55">
        <f t="shared" si="3607"/>
        <v>0</v>
      </c>
      <c r="AH2405" s="50">
        <f t="shared" si="3608"/>
        <v>0</v>
      </c>
      <c r="AI2405" s="50">
        <f t="shared" si="3609"/>
        <v>0</v>
      </c>
      <c r="AJ2405" s="50">
        <f t="shared" si="3610"/>
        <v>0</v>
      </c>
      <c r="AK2405" s="50">
        <f t="shared" si="3611"/>
        <v>0</v>
      </c>
      <c r="AL2405" s="50">
        <f t="shared" ref="AL2405:AM2405" si="3650">SUM(AJ2405:AJ2418)</f>
        <v>0</v>
      </c>
      <c r="AM2405" s="50">
        <f t="shared" si="3650"/>
        <v>0</v>
      </c>
      <c r="AN2405" s="50" t="e">
        <f t="shared" si="3613"/>
        <v>#DIV/0!</v>
      </c>
      <c r="AO2405" s="50" t="e">
        <f t="shared" si="3614"/>
        <v>#DIV/0!</v>
      </c>
      <c r="AP2405" s="59" t="e">
        <f t="shared" si="3615"/>
        <v>#DIV/0!</v>
      </c>
    </row>
    <row r="2406" spans="1:42" x14ac:dyDescent="0.35">
      <c r="A2406" s="83">
        <f>Symbol!A2406</f>
        <v>0</v>
      </c>
      <c r="B2406" s="17">
        <f>Symbol!B2406</f>
        <v>0</v>
      </c>
      <c r="C2406" s="84">
        <f>Symbol!C2406</f>
        <v>0</v>
      </c>
      <c r="D2406" s="17">
        <f>Symbol!D2406</f>
        <v>0</v>
      </c>
      <c r="E2406" s="84">
        <f>Symbol!E2406</f>
        <v>0</v>
      </c>
      <c r="F2406" s="17">
        <f>Symbol!G2406</f>
        <v>0</v>
      </c>
      <c r="H2406" s="29">
        <f t="shared" si="3600"/>
        <v>1</v>
      </c>
      <c r="I2406" s="10">
        <f t="shared" si="3597"/>
        <v>0</v>
      </c>
      <c r="J2406" s="37">
        <f t="shared" si="3592"/>
        <v>0</v>
      </c>
      <c r="K2406" s="79" t="e">
        <f t="shared" si="3598"/>
        <v>#DIV/0!</v>
      </c>
      <c r="L2406" s="67">
        <f t="shared" si="3589"/>
        <v>0</v>
      </c>
      <c r="M2406" s="79" t="e">
        <f t="shared" si="3595"/>
        <v>#DIV/0!</v>
      </c>
      <c r="N2406" s="67">
        <f t="shared" si="3586"/>
        <v>0</v>
      </c>
      <c r="O2406" s="79" t="e">
        <f t="shared" si="3593"/>
        <v>#DIV/0!</v>
      </c>
      <c r="P2406" s="67">
        <f t="shared" si="3584"/>
        <v>0</v>
      </c>
      <c r="Q2406" s="79" t="e">
        <f t="shared" si="3590"/>
        <v>#DIV/0!</v>
      </c>
      <c r="R2406" s="67">
        <f t="shared" si="3582"/>
        <v>0</v>
      </c>
      <c r="S2406" s="79" t="e">
        <f t="shared" si="3587"/>
        <v>#DIV/0!</v>
      </c>
      <c r="T2406" s="10">
        <f t="shared" si="3616"/>
        <v>0</v>
      </c>
      <c r="U2406" s="5">
        <f t="shared" si="3617"/>
        <v>0</v>
      </c>
      <c r="V2406" s="5">
        <f t="shared" si="3618"/>
        <v>0</v>
      </c>
      <c r="W2406" s="5">
        <f t="shared" si="3619"/>
        <v>0</v>
      </c>
      <c r="X2406" s="5">
        <f t="shared" si="3620"/>
        <v>0</v>
      </c>
      <c r="Y2406" s="5" t="e">
        <f t="shared" si="3621"/>
        <v>#DIV/0!</v>
      </c>
      <c r="Z2406" s="37" t="e">
        <f t="shared" si="3622"/>
        <v>#DIV/0!</v>
      </c>
      <c r="AA2406" s="63" t="e">
        <f t="shared" si="3601"/>
        <v>#DIV/0!</v>
      </c>
      <c r="AB2406" s="50">
        <f t="shared" si="3602"/>
        <v>0</v>
      </c>
      <c r="AC2406" s="50">
        <f t="shared" si="3603"/>
        <v>0</v>
      </c>
      <c r="AD2406" s="50">
        <f t="shared" si="3604"/>
        <v>0</v>
      </c>
      <c r="AE2406" s="55">
        <f t="shared" si="3605"/>
        <v>0</v>
      </c>
      <c r="AF2406" s="55">
        <f t="shared" si="3606"/>
        <v>0</v>
      </c>
      <c r="AG2406" s="55">
        <f t="shared" si="3607"/>
        <v>0</v>
      </c>
      <c r="AH2406" s="50">
        <f t="shared" si="3608"/>
        <v>0</v>
      </c>
      <c r="AI2406" s="50">
        <f t="shared" si="3609"/>
        <v>0</v>
      </c>
      <c r="AJ2406" s="50">
        <f t="shared" si="3610"/>
        <v>0</v>
      </c>
      <c r="AK2406" s="50">
        <f t="shared" si="3611"/>
        <v>0</v>
      </c>
      <c r="AL2406" s="50">
        <f t="shared" ref="AL2406:AM2406" si="3651">SUM(AJ2406:AJ2419)</f>
        <v>0</v>
      </c>
      <c r="AM2406" s="50">
        <f t="shared" si="3651"/>
        <v>0</v>
      </c>
      <c r="AN2406" s="50" t="e">
        <f t="shared" si="3613"/>
        <v>#DIV/0!</v>
      </c>
      <c r="AO2406" s="50" t="e">
        <f t="shared" si="3614"/>
        <v>#DIV/0!</v>
      </c>
      <c r="AP2406" s="59" t="e">
        <f t="shared" si="3615"/>
        <v>#DIV/0!</v>
      </c>
    </row>
    <row r="2407" spans="1:42" x14ac:dyDescent="0.35">
      <c r="A2407" s="83">
        <f>Symbol!A2407</f>
        <v>0</v>
      </c>
      <c r="B2407" s="17">
        <f>Symbol!B2407</f>
        <v>0</v>
      </c>
      <c r="C2407" s="84">
        <f>Symbol!C2407</f>
        <v>0</v>
      </c>
      <c r="D2407" s="17">
        <f>Symbol!D2407</f>
        <v>0</v>
      </c>
      <c r="E2407" s="84">
        <f>Symbol!E2407</f>
        <v>0</v>
      </c>
      <c r="F2407" s="17">
        <f>Symbol!G2407</f>
        <v>0</v>
      </c>
      <c r="H2407" s="29">
        <f t="shared" si="3600"/>
        <v>1</v>
      </c>
      <c r="I2407" s="10">
        <f t="shared" si="3597"/>
        <v>0</v>
      </c>
      <c r="J2407" s="37">
        <f t="shared" si="3592"/>
        <v>0</v>
      </c>
      <c r="K2407" s="79" t="e">
        <f t="shared" si="3598"/>
        <v>#DIV/0!</v>
      </c>
      <c r="L2407" s="67">
        <f t="shared" si="3589"/>
        <v>0</v>
      </c>
      <c r="M2407" s="79" t="e">
        <f t="shared" si="3595"/>
        <v>#DIV/0!</v>
      </c>
      <c r="N2407" s="67">
        <f t="shared" si="3586"/>
        <v>0</v>
      </c>
      <c r="O2407" s="79" t="e">
        <f t="shared" si="3593"/>
        <v>#DIV/0!</v>
      </c>
      <c r="P2407" s="67">
        <f t="shared" si="3584"/>
        <v>0</v>
      </c>
      <c r="Q2407" s="79" t="e">
        <f t="shared" si="3590"/>
        <v>#DIV/0!</v>
      </c>
      <c r="R2407" s="67">
        <f t="shared" si="3582"/>
        <v>0</v>
      </c>
      <c r="S2407" s="79" t="e">
        <f t="shared" si="3587"/>
        <v>#DIV/0!</v>
      </c>
      <c r="T2407" s="10">
        <f t="shared" si="3616"/>
        <v>0</v>
      </c>
      <c r="U2407" s="5">
        <f t="shared" si="3617"/>
        <v>0</v>
      </c>
      <c r="V2407" s="5">
        <f t="shared" si="3618"/>
        <v>0</v>
      </c>
      <c r="W2407" s="5">
        <f t="shared" si="3619"/>
        <v>0</v>
      </c>
      <c r="X2407" s="5">
        <f t="shared" si="3620"/>
        <v>0</v>
      </c>
      <c r="Y2407" s="5" t="e">
        <f t="shared" si="3621"/>
        <v>#DIV/0!</v>
      </c>
      <c r="Z2407" s="37" t="e">
        <f t="shared" si="3622"/>
        <v>#DIV/0!</v>
      </c>
      <c r="AA2407" s="63" t="e">
        <f t="shared" si="3601"/>
        <v>#DIV/0!</v>
      </c>
      <c r="AB2407" s="50">
        <f t="shared" si="3602"/>
        <v>0</v>
      </c>
      <c r="AC2407" s="50">
        <f t="shared" si="3603"/>
        <v>0</v>
      </c>
      <c r="AD2407" s="50">
        <f t="shared" si="3604"/>
        <v>0</v>
      </c>
      <c r="AE2407" s="55">
        <f t="shared" si="3605"/>
        <v>0</v>
      </c>
      <c r="AF2407" s="55">
        <f t="shared" si="3606"/>
        <v>0</v>
      </c>
      <c r="AG2407" s="55">
        <f t="shared" si="3607"/>
        <v>0</v>
      </c>
      <c r="AH2407" s="50">
        <f t="shared" si="3608"/>
        <v>0</v>
      </c>
      <c r="AI2407" s="50">
        <f t="shared" si="3609"/>
        <v>0</v>
      </c>
      <c r="AJ2407" s="50">
        <f t="shared" si="3610"/>
        <v>0</v>
      </c>
      <c r="AK2407" s="50">
        <f t="shared" si="3611"/>
        <v>0</v>
      </c>
      <c r="AL2407" s="50">
        <f t="shared" ref="AL2407:AM2407" si="3652">SUM(AJ2407:AJ2420)</f>
        <v>0</v>
      </c>
      <c r="AM2407" s="50">
        <f t="shared" si="3652"/>
        <v>0</v>
      </c>
      <c r="AN2407" s="50" t="e">
        <f t="shared" si="3613"/>
        <v>#DIV/0!</v>
      </c>
      <c r="AO2407" s="50" t="e">
        <f t="shared" si="3614"/>
        <v>#DIV/0!</v>
      </c>
      <c r="AP2407" s="59" t="e">
        <f t="shared" si="3615"/>
        <v>#DIV/0!</v>
      </c>
    </row>
    <row r="2408" spans="1:42" x14ac:dyDescent="0.35">
      <c r="A2408" s="83">
        <f>Symbol!A2408</f>
        <v>0</v>
      </c>
      <c r="B2408" s="17">
        <f>Symbol!B2408</f>
        <v>0</v>
      </c>
      <c r="C2408" s="84">
        <f>Symbol!C2408</f>
        <v>0</v>
      </c>
      <c r="D2408" s="17">
        <f>Symbol!D2408</f>
        <v>0</v>
      </c>
      <c r="E2408" s="84">
        <f>Symbol!E2408</f>
        <v>0</v>
      </c>
      <c r="F2408" s="17">
        <f>Symbol!G2408</f>
        <v>0</v>
      </c>
      <c r="H2408" s="29">
        <f t="shared" si="3600"/>
        <v>1</v>
      </c>
      <c r="I2408" s="10">
        <f t="shared" si="3597"/>
        <v>0</v>
      </c>
      <c r="J2408" s="37">
        <f t="shared" si="3592"/>
        <v>0</v>
      </c>
      <c r="K2408" s="79" t="e">
        <f t="shared" si="3598"/>
        <v>#DIV/0!</v>
      </c>
      <c r="L2408" s="67">
        <f t="shared" si="3589"/>
        <v>0</v>
      </c>
      <c r="M2408" s="79" t="e">
        <f t="shared" si="3595"/>
        <v>#DIV/0!</v>
      </c>
      <c r="N2408" s="67">
        <f t="shared" si="3586"/>
        <v>0</v>
      </c>
      <c r="O2408" s="79" t="e">
        <f t="shared" si="3593"/>
        <v>#DIV/0!</v>
      </c>
      <c r="P2408" s="67">
        <f t="shared" si="3584"/>
        <v>0</v>
      </c>
      <c r="Q2408" s="79" t="e">
        <f t="shared" si="3590"/>
        <v>#DIV/0!</v>
      </c>
      <c r="R2408" s="67">
        <f t="shared" si="3582"/>
        <v>0</v>
      </c>
      <c r="S2408" s="79" t="e">
        <f t="shared" si="3587"/>
        <v>#DIV/0!</v>
      </c>
      <c r="T2408" s="10">
        <f t="shared" si="3616"/>
        <v>0</v>
      </c>
      <c r="U2408" s="5">
        <f t="shared" si="3617"/>
        <v>0</v>
      </c>
      <c r="V2408" s="5">
        <f t="shared" si="3618"/>
        <v>0</v>
      </c>
      <c r="W2408" s="5">
        <f t="shared" si="3619"/>
        <v>0</v>
      </c>
      <c r="X2408" s="5">
        <f t="shared" si="3620"/>
        <v>0</v>
      </c>
      <c r="Y2408" s="5" t="e">
        <f t="shared" si="3621"/>
        <v>#DIV/0!</v>
      </c>
      <c r="Z2408" s="37" t="e">
        <f t="shared" si="3622"/>
        <v>#DIV/0!</v>
      </c>
      <c r="AA2408" s="63" t="e">
        <f t="shared" si="3601"/>
        <v>#DIV/0!</v>
      </c>
      <c r="AB2408" s="50">
        <f t="shared" si="3602"/>
        <v>0</v>
      </c>
      <c r="AC2408" s="50">
        <f t="shared" si="3603"/>
        <v>0</v>
      </c>
      <c r="AD2408" s="50">
        <f t="shared" si="3604"/>
        <v>0</v>
      </c>
      <c r="AE2408" s="55">
        <f t="shared" si="3605"/>
        <v>0</v>
      </c>
      <c r="AF2408" s="55">
        <f t="shared" si="3606"/>
        <v>0</v>
      </c>
      <c r="AG2408" s="55">
        <f t="shared" si="3607"/>
        <v>0</v>
      </c>
      <c r="AH2408" s="50">
        <f t="shared" si="3608"/>
        <v>0</v>
      </c>
      <c r="AI2408" s="50">
        <f t="shared" si="3609"/>
        <v>0</v>
      </c>
      <c r="AJ2408" s="50">
        <f t="shared" si="3610"/>
        <v>0</v>
      </c>
      <c r="AK2408" s="50">
        <f t="shared" si="3611"/>
        <v>0</v>
      </c>
      <c r="AL2408" s="50">
        <f t="shared" ref="AL2408:AM2408" si="3653">SUM(AJ2408:AJ2421)</f>
        <v>0</v>
      </c>
      <c r="AM2408" s="50">
        <f t="shared" si="3653"/>
        <v>0</v>
      </c>
      <c r="AN2408" s="50" t="e">
        <f t="shared" si="3613"/>
        <v>#DIV/0!</v>
      </c>
      <c r="AO2408" s="50" t="e">
        <f t="shared" si="3614"/>
        <v>#DIV/0!</v>
      </c>
      <c r="AP2408" s="59" t="e">
        <f t="shared" si="3615"/>
        <v>#DIV/0!</v>
      </c>
    </row>
    <row r="2409" spans="1:42" x14ac:dyDescent="0.35">
      <c r="A2409" s="83">
        <f>Symbol!A2409</f>
        <v>0</v>
      </c>
      <c r="B2409" s="17">
        <f>Symbol!B2409</f>
        <v>0</v>
      </c>
      <c r="C2409" s="84">
        <f>Symbol!C2409</f>
        <v>0</v>
      </c>
      <c r="D2409" s="17">
        <f>Symbol!D2409</f>
        <v>0</v>
      </c>
      <c r="E2409" s="84">
        <f>Symbol!E2409</f>
        <v>0</v>
      </c>
      <c r="F2409" s="17">
        <f>Symbol!G2409</f>
        <v>0</v>
      </c>
      <c r="H2409" s="29">
        <f t="shared" si="3600"/>
        <v>1</v>
      </c>
      <c r="I2409" s="10">
        <f t="shared" si="3597"/>
        <v>0</v>
      </c>
      <c r="J2409" s="37">
        <f t="shared" si="3592"/>
        <v>0</v>
      </c>
      <c r="K2409" s="79" t="e">
        <f t="shared" si="3598"/>
        <v>#DIV/0!</v>
      </c>
      <c r="L2409" s="67">
        <f t="shared" si="3589"/>
        <v>0</v>
      </c>
      <c r="M2409" s="79" t="e">
        <f t="shared" si="3595"/>
        <v>#DIV/0!</v>
      </c>
      <c r="N2409" s="67">
        <f t="shared" si="3586"/>
        <v>0</v>
      </c>
      <c r="O2409" s="79" t="e">
        <f t="shared" si="3593"/>
        <v>#DIV/0!</v>
      </c>
      <c r="P2409" s="67">
        <f t="shared" si="3584"/>
        <v>0</v>
      </c>
      <c r="Q2409" s="79" t="e">
        <f t="shared" si="3590"/>
        <v>#DIV/0!</v>
      </c>
      <c r="R2409" s="67">
        <f t="shared" si="3582"/>
        <v>0</v>
      </c>
      <c r="S2409" s="79" t="e">
        <f t="shared" si="3587"/>
        <v>#DIV/0!</v>
      </c>
      <c r="T2409" s="10">
        <f t="shared" si="3616"/>
        <v>0</v>
      </c>
      <c r="U2409" s="5">
        <f t="shared" si="3617"/>
        <v>0</v>
      </c>
      <c r="V2409" s="5">
        <f t="shared" si="3618"/>
        <v>0</v>
      </c>
      <c r="W2409" s="5">
        <f t="shared" si="3619"/>
        <v>0</v>
      </c>
      <c r="X2409" s="5">
        <f t="shared" si="3620"/>
        <v>0</v>
      </c>
      <c r="Y2409" s="5" t="e">
        <f t="shared" si="3621"/>
        <v>#DIV/0!</v>
      </c>
      <c r="Z2409" s="37" t="e">
        <f t="shared" si="3622"/>
        <v>#DIV/0!</v>
      </c>
      <c r="AA2409" s="63" t="e">
        <f t="shared" si="3601"/>
        <v>#DIV/0!</v>
      </c>
      <c r="AB2409" s="50">
        <f t="shared" si="3602"/>
        <v>0</v>
      </c>
      <c r="AC2409" s="50">
        <f t="shared" si="3603"/>
        <v>0</v>
      </c>
      <c r="AD2409" s="50">
        <f t="shared" si="3604"/>
        <v>0</v>
      </c>
      <c r="AE2409" s="55">
        <f t="shared" si="3605"/>
        <v>0</v>
      </c>
      <c r="AF2409" s="55">
        <f t="shared" si="3606"/>
        <v>0</v>
      </c>
      <c r="AG2409" s="55">
        <f t="shared" si="3607"/>
        <v>0</v>
      </c>
      <c r="AH2409" s="50">
        <f t="shared" si="3608"/>
        <v>0</v>
      </c>
      <c r="AI2409" s="50">
        <f t="shared" si="3609"/>
        <v>0</v>
      </c>
      <c r="AJ2409" s="50">
        <f t="shared" si="3610"/>
        <v>0</v>
      </c>
      <c r="AK2409" s="50">
        <f t="shared" si="3611"/>
        <v>0</v>
      </c>
      <c r="AL2409" s="50">
        <f t="shared" ref="AL2409:AM2409" si="3654">SUM(AJ2409:AJ2422)</f>
        <v>0</v>
      </c>
      <c r="AM2409" s="50">
        <f t="shared" si="3654"/>
        <v>0</v>
      </c>
      <c r="AN2409" s="50" t="e">
        <f t="shared" si="3613"/>
        <v>#DIV/0!</v>
      </c>
      <c r="AO2409" s="50" t="e">
        <f t="shared" si="3614"/>
        <v>#DIV/0!</v>
      </c>
      <c r="AP2409" s="59" t="e">
        <f t="shared" si="3615"/>
        <v>#DIV/0!</v>
      </c>
    </row>
    <row r="2410" spans="1:42" x14ac:dyDescent="0.35">
      <c r="A2410" s="83">
        <f>Symbol!A2410</f>
        <v>0</v>
      </c>
      <c r="B2410" s="17">
        <f>Symbol!B2410</f>
        <v>0</v>
      </c>
      <c r="C2410" s="84">
        <f>Symbol!C2410</f>
        <v>0</v>
      </c>
      <c r="D2410" s="17">
        <f>Symbol!D2410</f>
        <v>0</v>
      </c>
      <c r="E2410" s="84">
        <f>Symbol!E2410</f>
        <v>0</v>
      </c>
      <c r="F2410" s="17">
        <f>Symbol!G2410</f>
        <v>0</v>
      </c>
      <c r="H2410" s="29">
        <f t="shared" si="3600"/>
        <v>1</v>
      </c>
      <c r="I2410" s="10">
        <f t="shared" si="3597"/>
        <v>0</v>
      </c>
      <c r="J2410" s="37">
        <f t="shared" si="3592"/>
        <v>0</v>
      </c>
      <c r="K2410" s="79" t="e">
        <f t="shared" si="3598"/>
        <v>#DIV/0!</v>
      </c>
      <c r="L2410" s="67">
        <f t="shared" si="3589"/>
        <v>0</v>
      </c>
      <c r="M2410" s="79" t="e">
        <f t="shared" si="3595"/>
        <v>#DIV/0!</v>
      </c>
      <c r="N2410" s="67">
        <f t="shared" si="3586"/>
        <v>0</v>
      </c>
      <c r="O2410" s="79" t="e">
        <f t="shared" si="3593"/>
        <v>#DIV/0!</v>
      </c>
      <c r="P2410" s="67">
        <f t="shared" si="3584"/>
        <v>0</v>
      </c>
      <c r="Q2410" s="79" t="e">
        <f t="shared" si="3590"/>
        <v>#DIV/0!</v>
      </c>
      <c r="R2410" s="67">
        <f t="shared" si="3582"/>
        <v>0</v>
      </c>
      <c r="S2410" s="79" t="e">
        <f t="shared" si="3587"/>
        <v>#DIV/0!</v>
      </c>
      <c r="T2410" s="10">
        <f t="shared" si="3616"/>
        <v>0</v>
      </c>
      <c r="U2410" s="5">
        <f t="shared" si="3617"/>
        <v>0</v>
      </c>
      <c r="V2410" s="5">
        <f t="shared" si="3618"/>
        <v>0</v>
      </c>
      <c r="W2410" s="5">
        <f t="shared" si="3619"/>
        <v>0</v>
      </c>
      <c r="X2410" s="5">
        <f t="shared" si="3620"/>
        <v>0</v>
      </c>
      <c r="Y2410" s="5" t="e">
        <f t="shared" si="3621"/>
        <v>#DIV/0!</v>
      </c>
      <c r="Z2410" s="37" t="e">
        <f t="shared" si="3622"/>
        <v>#DIV/0!</v>
      </c>
      <c r="AA2410" s="63" t="e">
        <f t="shared" si="3601"/>
        <v>#DIV/0!</v>
      </c>
      <c r="AB2410" s="50">
        <f t="shared" si="3602"/>
        <v>0</v>
      </c>
      <c r="AC2410" s="50">
        <f t="shared" si="3603"/>
        <v>0</v>
      </c>
      <c r="AD2410" s="50">
        <f t="shared" si="3604"/>
        <v>0</v>
      </c>
      <c r="AE2410" s="55">
        <f t="shared" si="3605"/>
        <v>0</v>
      </c>
      <c r="AF2410" s="55">
        <f t="shared" si="3606"/>
        <v>0</v>
      </c>
      <c r="AG2410" s="55">
        <f t="shared" si="3607"/>
        <v>0</v>
      </c>
      <c r="AH2410" s="50">
        <f t="shared" si="3608"/>
        <v>0</v>
      </c>
      <c r="AI2410" s="50">
        <f t="shared" si="3609"/>
        <v>0</v>
      </c>
      <c r="AJ2410" s="50">
        <f t="shared" si="3610"/>
        <v>0</v>
      </c>
      <c r="AK2410" s="50">
        <f t="shared" si="3611"/>
        <v>0</v>
      </c>
      <c r="AL2410" s="50">
        <f t="shared" ref="AL2410:AM2410" si="3655">SUM(AJ2410:AJ2423)</f>
        <v>0</v>
      </c>
      <c r="AM2410" s="50">
        <f t="shared" si="3655"/>
        <v>0</v>
      </c>
      <c r="AN2410" s="50" t="e">
        <f t="shared" si="3613"/>
        <v>#DIV/0!</v>
      </c>
      <c r="AO2410" s="50" t="e">
        <f t="shared" si="3614"/>
        <v>#DIV/0!</v>
      </c>
      <c r="AP2410" s="59" t="e">
        <f t="shared" si="3615"/>
        <v>#DIV/0!</v>
      </c>
    </row>
    <row r="2411" spans="1:42" x14ac:dyDescent="0.35">
      <c r="A2411" s="83">
        <f>Symbol!A2411</f>
        <v>0</v>
      </c>
      <c r="B2411" s="17">
        <f>Symbol!B2411</f>
        <v>0</v>
      </c>
      <c r="C2411" s="84">
        <f>Symbol!C2411</f>
        <v>0</v>
      </c>
      <c r="D2411" s="17">
        <f>Symbol!D2411</f>
        <v>0</v>
      </c>
      <c r="E2411" s="84">
        <f>Symbol!E2411</f>
        <v>0</v>
      </c>
      <c r="F2411" s="17">
        <f>Symbol!G2411</f>
        <v>0</v>
      </c>
      <c r="H2411" s="29">
        <f t="shared" si="3600"/>
        <v>1</v>
      </c>
      <c r="I2411" s="10">
        <f t="shared" si="3597"/>
        <v>0</v>
      </c>
      <c r="J2411" s="37">
        <f t="shared" si="3592"/>
        <v>0</v>
      </c>
      <c r="K2411" s="79" t="e">
        <f t="shared" si="3598"/>
        <v>#DIV/0!</v>
      </c>
      <c r="L2411" s="67">
        <f t="shared" si="3589"/>
        <v>0</v>
      </c>
      <c r="M2411" s="79" t="e">
        <f t="shared" si="3595"/>
        <v>#DIV/0!</v>
      </c>
      <c r="N2411" s="67">
        <f t="shared" si="3586"/>
        <v>0</v>
      </c>
      <c r="O2411" s="79" t="e">
        <f t="shared" si="3593"/>
        <v>#DIV/0!</v>
      </c>
      <c r="P2411" s="67">
        <f t="shared" si="3584"/>
        <v>0</v>
      </c>
      <c r="Q2411" s="79" t="e">
        <f t="shared" si="3590"/>
        <v>#DIV/0!</v>
      </c>
      <c r="R2411" s="67">
        <f t="shared" si="3582"/>
        <v>0</v>
      </c>
      <c r="S2411" s="79" t="e">
        <f t="shared" si="3587"/>
        <v>#DIV/0!</v>
      </c>
      <c r="T2411" s="10">
        <f t="shared" si="3616"/>
        <v>0</v>
      </c>
      <c r="U2411" s="5">
        <f t="shared" si="3617"/>
        <v>0</v>
      </c>
      <c r="V2411" s="5">
        <f t="shared" si="3618"/>
        <v>0</v>
      </c>
      <c r="W2411" s="5">
        <f t="shared" si="3619"/>
        <v>0</v>
      </c>
      <c r="X2411" s="5">
        <f t="shared" si="3620"/>
        <v>0</v>
      </c>
      <c r="Y2411" s="5" t="e">
        <f t="shared" si="3621"/>
        <v>#DIV/0!</v>
      </c>
      <c r="Z2411" s="37" t="e">
        <f t="shared" si="3622"/>
        <v>#DIV/0!</v>
      </c>
      <c r="AA2411" s="63" t="e">
        <f t="shared" si="3601"/>
        <v>#DIV/0!</v>
      </c>
      <c r="AB2411" s="50">
        <f t="shared" si="3602"/>
        <v>0</v>
      </c>
      <c r="AC2411" s="50">
        <f t="shared" si="3603"/>
        <v>0</v>
      </c>
      <c r="AD2411" s="50">
        <f t="shared" si="3604"/>
        <v>0</v>
      </c>
      <c r="AE2411" s="55">
        <f t="shared" si="3605"/>
        <v>0</v>
      </c>
      <c r="AF2411" s="55">
        <f t="shared" si="3606"/>
        <v>0</v>
      </c>
      <c r="AG2411" s="55">
        <f t="shared" si="3607"/>
        <v>0</v>
      </c>
      <c r="AH2411" s="50">
        <f t="shared" si="3608"/>
        <v>0</v>
      </c>
      <c r="AI2411" s="50">
        <f t="shared" si="3609"/>
        <v>0</v>
      </c>
      <c r="AJ2411" s="50">
        <f t="shared" si="3610"/>
        <v>0</v>
      </c>
      <c r="AK2411" s="50">
        <f t="shared" si="3611"/>
        <v>0</v>
      </c>
      <c r="AL2411" s="50">
        <f t="shared" ref="AL2411:AM2411" si="3656">SUM(AJ2411:AJ2424)</f>
        <v>0</v>
      </c>
      <c r="AM2411" s="50">
        <f t="shared" si="3656"/>
        <v>0</v>
      </c>
      <c r="AN2411" s="50" t="e">
        <f t="shared" si="3613"/>
        <v>#DIV/0!</v>
      </c>
      <c r="AO2411" s="50" t="e">
        <f t="shared" si="3614"/>
        <v>#DIV/0!</v>
      </c>
      <c r="AP2411" s="59" t="e">
        <f t="shared" si="3615"/>
        <v>#DIV/0!</v>
      </c>
    </row>
    <row r="2412" spans="1:42" x14ac:dyDescent="0.35">
      <c r="A2412" s="83">
        <f>Symbol!A2412</f>
        <v>0</v>
      </c>
      <c r="B2412" s="17">
        <f>Symbol!B2412</f>
        <v>0</v>
      </c>
      <c r="C2412" s="84">
        <f>Symbol!C2412</f>
        <v>0</v>
      </c>
      <c r="D2412" s="17">
        <f>Symbol!D2412</f>
        <v>0</v>
      </c>
      <c r="E2412" s="84">
        <f>Symbol!E2412</f>
        <v>0</v>
      </c>
      <c r="F2412" s="17">
        <f>Symbol!G2412</f>
        <v>0</v>
      </c>
      <c r="H2412" s="29">
        <f t="shared" si="3600"/>
        <v>1</v>
      </c>
      <c r="I2412" s="10">
        <f t="shared" si="3597"/>
        <v>0</v>
      </c>
      <c r="J2412" s="37">
        <f t="shared" si="3592"/>
        <v>0</v>
      </c>
      <c r="K2412" s="79" t="e">
        <f t="shared" si="3598"/>
        <v>#DIV/0!</v>
      </c>
      <c r="L2412" s="67">
        <f t="shared" si="3589"/>
        <v>0</v>
      </c>
      <c r="M2412" s="79" t="e">
        <f t="shared" si="3595"/>
        <v>#DIV/0!</v>
      </c>
      <c r="N2412" s="67">
        <f t="shared" si="3586"/>
        <v>0</v>
      </c>
      <c r="O2412" s="79" t="e">
        <f t="shared" si="3593"/>
        <v>#DIV/0!</v>
      </c>
      <c r="P2412" s="67">
        <f t="shared" si="3584"/>
        <v>0</v>
      </c>
      <c r="Q2412" s="79" t="e">
        <f t="shared" si="3590"/>
        <v>#DIV/0!</v>
      </c>
      <c r="R2412" s="67">
        <f t="shared" si="3582"/>
        <v>0</v>
      </c>
      <c r="S2412" s="79" t="e">
        <f t="shared" si="3587"/>
        <v>#DIV/0!</v>
      </c>
      <c r="T2412" s="10">
        <f t="shared" si="3616"/>
        <v>0</v>
      </c>
      <c r="U2412" s="5">
        <f t="shared" si="3617"/>
        <v>0</v>
      </c>
      <c r="V2412" s="5">
        <f t="shared" si="3618"/>
        <v>0</v>
      </c>
      <c r="W2412" s="5">
        <f t="shared" si="3619"/>
        <v>0</v>
      </c>
      <c r="X2412" s="5">
        <f t="shared" si="3620"/>
        <v>0</v>
      </c>
      <c r="Y2412" s="5" t="e">
        <f t="shared" si="3621"/>
        <v>#DIV/0!</v>
      </c>
      <c r="Z2412" s="37" t="e">
        <f t="shared" si="3622"/>
        <v>#DIV/0!</v>
      </c>
      <c r="AA2412" s="63" t="e">
        <f t="shared" si="3601"/>
        <v>#DIV/0!</v>
      </c>
      <c r="AB2412" s="50">
        <f t="shared" si="3602"/>
        <v>0</v>
      </c>
      <c r="AC2412" s="50">
        <f t="shared" si="3603"/>
        <v>0</v>
      </c>
      <c r="AD2412" s="50">
        <f t="shared" si="3604"/>
        <v>0</v>
      </c>
      <c r="AE2412" s="55">
        <f t="shared" si="3605"/>
        <v>0</v>
      </c>
      <c r="AF2412" s="55">
        <f t="shared" si="3606"/>
        <v>0</v>
      </c>
      <c r="AG2412" s="55">
        <f t="shared" si="3607"/>
        <v>0</v>
      </c>
      <c r="AH2412" s="50">
        <f t="shared" si="3608"/>
        <v>0</v>
      </c>
      <c r="AI2412" s="50">
        <f t="shared" si="3609"/>
        <v>0</v>
      </c>
      <c r="AJ2412" s="50">
        <f t="shared" si="3610"/>
        <v>0</v>
      </c>
      <c r="AK2412" s="50">
        <f t="shared" si="3611"/>
        <v>0</v>
      </c>
      <c r="AL2412" s="50">
        <f t="shared" ref="AL2412:AM2412" si="3657">SUM(AJ2412:AJ2425)</f>
        <v>0</v>
      </c>
      <c r="AM2412" s="50">
        <f t="shared" si="3657"/>
        <v>0</v>
      </c>
      <c r="AN2412" s="50" t="e">
        <f t="shared" si="3613"/>
        <v>#DIV/0!</v>
      </c>
      <c r="AO2412" s="50" t="e">
        <f t="shared" si="3614"/>
        <v>#DIV/0!</v>
      </c>
      <c r="AP2412" s="59" t="e">
        <f t="shared" si="3615"/>
        <v>#DIV/0!</v>
      </c>
    </row>
    <row r="2413" spans="1:42" x14ac:dyDescent="0.35">
      <c r="A2413" s="83">
        <f>Symbol!A2413</f>
        <v>0</v>
      </c>
      <c r="B2413" s="17">
        <f>Symbol!B2413</f>
        <v>0</v>
      </c>
      <c r="C2413" s="84">
        <f>Symbol!C2413</f>
        <v>0</v>
      </c>
      <c r="D2413" s="17">
        <f>Symbol!D2413</f>
        <v>0</v>
      </c>
      <c r="E2413" s="84">
        <f>Symbol!E2413</f>
        <v>0</v>
      </c>
      <c r="F2413" s="17">
        <f>Symbol!G2413</f>
        <v>0</v>
      </c>
      <c r="H2413" s="29">
        <f t="shared" si="3600"/>
        <v>1</v>
      </c>
      <c r="I2413" s="10">
        <f t="shared" si="3597"/>
        <v>0</v>
      </c>
      <c r="J2413" s="37">
        <f t="shared" si="3592"/>
        <v>0</v>
      </c>
      <c r="K2413" s="79" t="e">
        <f t="shared" si="3598"/>
        <v>#DIV/0!</v>
      </c>
      <c r="L2413" s="67">
        <f t="shared" si="3589"/>
        <v>0</v>
      </c>
      <c r="M2413" s="79" t="e">
        <f t="shared" si="3595"/>
        <v>#DIV/0!</v>
      </c>
      <c r="N2413" s="67">
        <f t="shared" si="3586"/>
        <v>0</v>
      </c>
      <c r="O2413" s="79" t="e">
        <f t="shared" si="3593"/>
        <v>#DIV/0!</v>
      </c>
      <c r="P2413" s="67">
        <f t="shared" si="3584"/>
        <v>0</v>
      </c>
      <c r="Q2413" s="79" t="e">
        <f t="shared" si="3590"/>
        <v>#DIV/0!</v>
      </c>
      <c r="R2413" s="67">
        <f t="shared" si="3582"/>
        <v>0</v>
      </c>
      <c r="S2413" s="79" t="e">
        <f t="shared" si="3587"/>
        <v>#DIV/0!</v>
      </c>
      <c r="T2413" s="10">
        <f t="shared" si="3616"/>
        <v>0</v>
      </c>
      <c r="U2413" s="5">
        <f t="shared" si="3617"/>
        <v>0</v>
      </c>
      <c r="V2413" s="5">
        <f t="shared" si="3618"/>
        <v>0</v>
      </c>
      <c r="W2413" s="5">
        <f t="shared" si="3619"/>
        <v>0</v>
      </c>
      <c r="X2413" s="5">
        <f t="shared" si="3620"/>
        <v>0</v>
      </c>
      <c r="Y2413" s="5" t="e">
        <f t="shared" si="3621"/>
        <v>#DIV/0!</v>
      </c>
      <c r="Z2413" s="37" t="e">
        <f t="shared" si="3622"/>
        <v>#DIV/0!</v>
      </c>
      <c r="AA2413" s="63" t="e">
        <f t="shared" si="3601"/>
        <v>#DIV/0!</v>
      </c>
      <c r="AB2413" s="50">
        <f t="shared" si="3602"/>
        <v>0</v>
      </c>
      <c r="AC2413" s="50">
        <f t="shared" si="3603"/>
        <v>0</v>
      </c>
      <c r="AD2413" s="50">
        <f t="shared" si="3604"/>
        <v>0</v>
      </c>
      <c r="AE2413" s="55">
        <f t="shared" si="3605"/>
        <v>0</v>
      </c>
      <c r="AF2413" s="55">
        <f t="shared" si="3606"/>
        <v>0</v>
      </c>
      <c r="AG2413" s="55">
        <f t="shared" si="3607"/>
        <v>0</v>
      </c>
      <c r="AH2413" s="50">
        <f t="shared" si="3608"/>
        <v>0</v>
      </c>
      <c r="AI2413" s="50">
        <f t="shared" si="3609"/>
        <v>0</v>
      </c>
      <c r="AJ2413" s="50">
        <f t="shared" si="3610"/>
        <v>0</v>
      </c>
      <c r="AK2413" s="50">
        <f t="shared" si="3611"/>
        <v>0</v>
      </c>
      <c r="AL2413" s="50">
        <f t="shared" ref="AL2413:AM2413" si="3658">SUM(AJ2413:AJ2426)</f>
        <v>0</v>
      </c>
      <c r="AM2413" s="50">
        <f t="shared" si="3658"/>
        <v>0</v>
      </c>
      <c r="AN2413" s="50" t="e">
        <f t="shared" si="3613"/>
        <v>#DIV/0!</v>
      </c>
      <c r="AO2413" s="50" t="e">
        <f t="shared" si="3614"/>
        <v>#DIV/0!</v>
      </c>
      <c r="AP2413" s="59" t="e">
        <f t="shared" si="3615"/>
        <v>#DIV/0!</v>
      </c>
    </row>
    <row r="2414" spans="1:42" x14ac:dyDescent="0.35">
      <c r="A2414" s="83">
        <f>Symbol!A2414</f>
        <v>0</v>
      </c>
      <c r="B2414" s="17">
        <f>Symbol!B2414</f>
        <v>0</v>
      </c>
      <c r="C2414" s="84">
        <f>Symbol!C2414</f>
        <v>0</v>
      </c>
      <c r="D2414" s="17">
        <f>Symbol!D2414</f>
        <v>0</v>
      </c>
      <c r="E2414" s="84">
        <f>Symbol!E2414</f>
        <v>0</v>
      </c>
      <c r="F2414" s="17">
        <f>Symbol!G2414</f>
        <v>0</v>
      </c>
      <c r="H2414" s="29">
        <f t="shared" si="3600"/>
        <v>1</v>
      </c>
      <c r="I2414" s="10">
        <f t="shared" si="3597"/>
        <v>0</v>
      </c>
      <c r="J2414" s="37">
        <f t="shared" si="3592"/>
        <v>0</v>
      </c>
      <c r="K2414" s="79" t="e">
        <f t="shared" si="3598"/>
        <v>#DIV/0!</v>
      </c>
      <c r="L2414" s="67">
        <f t="shared" si="3589"/>
        <v>0</v>
      </c>
      <c r="M2414" s="79" t="e">
        <f t="shared" si="3595"/>
        <v>#DIV/0!</v>
      </c>
      <c r="N2414" s="67">
        <f t="shared" si="3586"/>
        <v>0</v>
      </c>
      <c r="O2414" s="79" t="e">
        <f t="shared" si="3593"/>
        <v>#DIV/0!</v>
      </c>
      <c r="P2414" s="67">
        <f t="shared" si="3584"/>
        <v>0</v>
      </c>
      <c r="Q2414" s="79" t="e">
        <f t="shared" si="3590"/>
        <v>#DIV/0!</v>
      </c>
      <c r="R2414" s="67">
        <f t="shared" si="3582"/>
        <v>0</v>
      </c>
      <c r="S2414" s="79" t="e">
        <f t="shared" si="3587"/>
        <v>#DIV/0!</v>
      </c>
      <c r="T2414" s="10">
        <f t="shared" si="3616"/>
        <v>0</v>
      </c>
      <c r="U2414" s="5">
        <f t="shared" si="3617"/>
        <v>0</v>
      </c>
      <c r="V2414" s="5">
        <f t="shared" si="3618"/>
        <v>0</v>
      </c>
      <c r="W2414" s="5">
        <f t="shared" si="3619"/>
        <v>0</v>
      </c>
      <c r="X2414" s="5">
        <f t="shared" si="3620"/>
        <v>0</v>
      </c>
      <c r="Y2414" s="5" t="e">
        <f t="shared" si="3621"/>
        <v>#DIV/0!</v>
      </c>
      <c r="Z2414" s="37" t="e">
        <f t="shared" si="3622"/>
        <v>#DIV/0!</v>
      </c>
      <c r="AA2414" s="63" t="e">
        <f t="shared" si="3601"/>
        <v>#DIV/0!</v>
      </c>
      <c r="AB2414" s="50">
        <f t="shared" si="3602"/>
        <v>0</v>
      </c>
      <c r="AC2414" s="50">
        <f t="shared" si="3603"/>
        <v>0</v>
      </c>
      <c r="AD2414" s="50">
        <f t="shared" si="3604"/>
        <v>0</v>
      </c>
      <c r="AE2414" s="55">
        <f t="shared" si="3605"/>
        <v>0</v>
      </c>
      <c r="AF2414" s="55">
        <f t="shared" si="3606"/>
        <v>0</v>
      </c>
      <c r="AG2414" s="55">
        <f t="shared" si="3607"/>
        <v>0</v>
      </c>
      <c r="AH2414" s="50">
        <f t="shared" si="3608"/>
        <v>0</v>
      </c>
      <c r="AI2414" s="50">
        <f t="shared" si="3609"/>
        <v>0</v>
      </c>
      <c r="AJ2414" s="50">
        <f t="shared" si="3610"/>
        <v>0</v>
      </c>
      <c r="AK2414" s="50">
        <f t="shared" si="3611"/>
        <v>0</v>
      </c>
      <c r="AL2414" s="50">
        <f t="shared" ref="AL2414:AM2414" si="3659">SUM(AJ2414:AJ2427)</f>
        <v>0</v>
      </c>
      <c r="AM2414" s="50">
        <f t="shared" si="3659"/>
        <v>0</v>
      </c>
      <c r="AN2414" s="50" t="e">
        <f t="shared" si="3613"/>
        <v>#DIV/0!</v>
      </c>
      <c r="AO2414" s="50" t="e">
        <f t="shared" si="3614"/>
        <v>#DIV/0!</v>
      </c>
      <c r="AP2414" s="59" t="e">
        <f t="shared" si="3615"/>
        <v>#DIV/0!</v>
      </c>
    </row>
    <row r="2415" spans="1:42" x14ac:dyDescent="0.35">
      <c r="A2415" s="83">
        <f>Symbol!A2415</f>
        <v>0</v>
      </c>
      <c r="B2415" s="17">
        <f>Symbol!B2415</f>
        <v>0</v>
      </c>
      <c r="C2415" s="84">
        <f>Symbol!C2415</f>
        <v>0</v>
      </c>
      <c r="D2415" s="17">
        <f>Symbol!D2415</f>
        <v>0</v>
      </c>
      <c r="E2415" s="84">
        <f>Symbol!E2415</f>
        <v>0</v>
      </c>
      <c r="F2415" s="17">
        <f>Symbol!G2415</f>
        <v>0</v>
      </c>
      <c r="H2415" s="29">
        <f t="shared" si="3600"/>
        <v>1</v>
      </c>
      <c r="I2415" s="10">
        <f t="shared" si="3597"/>
        <v>0</v>
      </c>
      <c r="J2415" s="37">
        <f t="shared" si="3592"/>
        <v>0</v>
      </c>
      <c r="K2415" s="79" t="e">
        <f t="shared" si="3598"/>
        <v>#DIV/0!</v>
      </c>
      <c r="L2415" s="67">
        <f t="shared" si="3589"/>
        <v>0</v>
      </c>
      <c r="M2415" s="79" t="e">
        <f t="shared" si="3595"/>
        <v>#DIV/0!</v>
      </c>
      <c r="N2415" s="67">
        <f t="shared" si="3586"/>
        <v>0</v>
      </c>
      <c r="O2415" s="79" t="e">
        <f t="shared" si="3593"/>
        <v>#DIV/0!</v>
      </c>
      <c r="P2415" s="67">
        <f t="shared" si="3584"/>
        <v>0</v>
      </c>
      <c r="Q2415" s="79" t="e">
        <f t="shared" si="3590"/>
        <v>#DIV/0!</v>
      </c>
      <c r="R2415" s="67">
        <f t="shared" si="3582"/>
        <v>0</v>
      </c>
      <c r="S2415" s="79" t="e">
        <f t="shared" si="3587"/>
        <v>#DIV/0!</v>
      </c>
      <c r="T2415" s="10">
        <f t="shared" si="3616"/>
        <v>0</v>
      </c>
      <c r="U2415" s="5">
        <f t="shared" si="3617"/>
        <v>0</v>
      </c>
      <c r="V2415" s="5">
        <f t="shared" si="3618"/>
        <v>0</v>
      </c>
      <c r="W2415" s="5">
        <f t="shared" si="3619"/>
        <v>0</v>
      </c>
      <c r="X2415" s="5">
        <f t="shared" si="3620"/>
        <v>0</v>
      </c>
      <c r="Y2415" s="5" t="e">
        <f t="shared" si="3621"/>
        <v>#DIV/0!</v>
      </c>
      <c r="Z2415" s="37" t="e">
        <f t="shared" si="3622"/>
        <v>#DIV/0!</v>
      </c>
      <c r="AA2415" s="63" t="e">
        <f t="shared" si="3601"/>
        <v>#DIV/0!</v>
      </c>
      <c r="AB2415" s="50">
        <f t="shared" si="3602"/>
        <v>0</v>
      </c>
      <c r="AC2415" s="50">
        <f t="shared" si="3603"/>
        <v>0</v>
      </c>
      <c r="AD2415" s="50">
        <f t="shared" si="3604"/>
        <v>0</v>
      </c>
      <c r="AE2415" s="55">
        <f t="shared" si="3605"/>
        <v>0</v>
      </c>
      <c r="AF2415" s="55">
        <f t="shared" si="3606"/>
        <v>0</v>
      </c>
      <c r="AG2415" s="55">
        <f t="shared" si="3607"/>
        <v>0</v>
      </c>
      <c r="AH2415" s="50">
        <f t="shared" si="3608"/>
        <v>0</v>
      </c>
      <c r="AI2415" s="50">
        <f t="shared" si="3609"/>
        <v>0</v>
      </c>
      <c r="AJ2415" s="50">
        <f t="shared" si="3610"/>
        <v>0</v>
      </c>
      <c r="AK2415" s="50">
        <f t="shared" si="3611"/>
        <v>0</v>
      </c>
      <c r="AL2415" s="50">
        <f t="shared" ref="AL2415:AM2415" si="3660">SUM(AJ2415:AJ2428)</f>
        <v>0</v>
      </c>
      <c r="AM2415" s="50">
        <f t="shared" si="3660"/>
        <v>0</v>
      </c>
      <c r="AN2415" s="50" t="e">
        <f t="shared" si="3613"/>
        <v>#DIV/0!</v>
      </c>
      <c r="AO2415" s="50" t="e">
        <f t="shared" si="3614"/>
        <v>#DIV/0!</v>
      </c>
      <c r="AP2415" s="59" t="e">
        <f t="shared" si="3615"/>
        <v>#DIV/0!</v>
      </c>
    </row>
    <row r="2416" spans="1:42" x14ac:dyDescent="0.35">
      <c r="A2416" s="83">
        <f>Symbol!A2416</f>
        <v>0</v>
      </c>
      <c r="B2416" s="17">
        <f>Symbol!B2416</f>
        <v>0</v>
      </c>
      <c r="C2416" s="84">
        <f>Symbol!C2416</f>
        <v>0</v>
      </c>
      <c r="D2416" s="17">
        <f>Symbol!D2416</f>
        <v>0</v>
      </c>
      <c r="E2416" s="84">
        <f>Symbol!E2416</f>
        <v>0</v>
      </c>
      <c r="F2416" s="17">
        <f>Symbol!G2416</f>
        <v>0</v>
      </c>
      <c r="H2416" s="29">
        <f t="shared" si="3600"/>
        <v>1</v>
      </c>
      <c r="I2416" s="10">
        <f t="shared" si="3597"/>
        <v>0</v>
      </c>
      <c r="J2416" s="37">
        <f t="shared" si="3592"/>
        <v>0</v>
      </c>
      <c r="K2416" s="79" t="e">
        <f t="shared" si="3598"/>
        <v>#DIV/0!</v>
      </c>
      <c r="L2416" s="67">
        <f t="shared" si="3589"/>
        <v>0</v>
      </c>
      <c r="M2416" s="79" t="e">
        <f t="shared" si="3595"/>
        <v>#DIV/0!</v>
      </c>
      <c r="N2416" s="67">
        <f t="shared" si="3586"/>
        <v>0</v>
      </c>
      <c r="O2416" s="79" t="e">
        <f t="shared" si="3593"/>
        <v>#DIV/0!</v>
      </c>
      <c r="P2416" s="67">
        <f t="shared" si="3584"/>
        <v>0</v>
      </c>
      <c r="Q2416" s="79" t="e">
        <f t="shared" si="3590"/>
        <v>#DIV/0!</v>
      </c>
      <c r="R2416" s="67">
        <f t="shared" si="3582"/>
        <v>0</v>
      </c>
      <c r="S2416" s="79" t="e">
        <f t="shared" si="3587"/>
        <v>#DIV/0!</v>
      </c>
      <c r="T2416" s="10">
        <f t="shared" si="3616"/>
        <v>0</v>
      </c>
      <c r="U2416" s="5">
        <f t="shared" si="3617"/>
        <v>0</v>
      </c>
      <c r="V2416" s="5">
        <f t="shared" si="3618"/>
        <v>0</v>
      </c>
      <c r="W2416" s="5">
        <f t="shared" si="3619"/>
        <v>0</v>
      </c>
      <c r="X2416" s="5">
        <f t="shared" si="3620"/>
        <v>0</v>
      </c>
      <c r="Y2416" s="5" t="e">
        <f t="shared" si="3621"/>
        <v>#DIV/0!</v>
      </c>
      <c r="Z2416" s="37" t="e">
        <f t="shared" si="3622"/>
        <v>#DIV/0!</v>
      </c>
      <c r="AA2416" s="63" t="e">
        <f t="shared" si="3601"/>
        <v>#DIV/0!</v>
      </c>
      <c r="AB2416" s="50">
        <f t="shared" si="3602"/>
        <v>0</v>
      </c>
      <c r="AC2416" s="50">
        <f t="shared" si="3603"/>
        <v>0</v>
      </c>
      <c r="AD2416" s="50">
        <f t="shared" si="3604"/>
        <v>0</v>
      </c>
      <c r="AE2416" s="55">
        <f t="shared" si="3605"/>
        <v>0</v>
      </c>
      <c r="AF2416" s="55">
        <f t="shared" si="3606"/>
        <v>0</v>
      </c>
      <c r="AG2416" s="55">
        <f t="shared" si="3607"/>
        <v>0</v>
      </c>
      <c r="AH2416" s="50">
        <f t="shared" si="3608"/>
        <v>0</v>
      </c>
      <c r="AI2416" s="50">
        <f t="shared" si="3609"/>
        <v>0</v>
      </c>
      <c r="AJ2416" s="50">
        <f t="shared" si="3610"/>
        <v>0</v>
      </c>
      <c r="AK2416" s="50">
        <f t="shared" si="3611"/>
        <v>0</v>
      </c>
      <c r="AL2416" s="50">
        <f t="shared" ref="AL2416:AM2416" si="3661">SUM(AJ2416:AJ2429)</f>
        <v>0</v>
      </c>
      <c r="AM2416" s="50">
        <f t="shared" si="3661"/>
        <v>0</v>
      </c>
      <c r="AN2416" s="50" t="e">
        <f t="shared" si="3613"/>
        <v>#DIV/0!</v>
      </c>
      <c r="AO2416" s="50" t="e">
        <f t="shared" si="3614"/>
        <v>#DIV/0!</v>
      </c>
      <c r="AP2416" s="59" t="e">
        <f t="shared" si="3615"/>
        <v>#DIV/0!</v>
      </c>
    </row>
    <row r="2417" spans="1:42" x14ac:dyDescent="0.35">
      <c r="A2417" s="83">
        <f>Symbol!A2417</f>
        <v>0</v>
      </c>
      <c r="B2417" s="17">
        <f>Symbol!B2417</f>
        <v>0</v>
      </c>
      <c r="C2417" s="84">
        <f>Symbol!C2417</f>
        <v>0</v>
      </c>
      <c r="D2417" s="17">
        <f>Symbol!D2417</f>
        <v>0</v>
      </c>
      <c r="E2417" s="84">
        <f>Symbol!E2417</f>
        <v>0</v>
      </c>
      <c r="F2417" s="17">
        <f>Symbol!G2417</f>
        <v>0</v>
      </c>
      <c r="H2417" s="29">
        <f t="shared" si="3600"/>
        <v>1</v>
      </c>
      <c r="I2417" s="10">
        <f t="shared" si="3597"/>
        <v>0</v>
      </c>
      <c r="J2417" s="37">
        <f t="shared" si="3592"/>
        <v>0</v>
      </c>
      <c r="K2417" s="79" t="e">
        <f t="shared" si="3598"/>
        <v>#DIV/0!</v>
      </c>
      <c r="L2417" s="67">
        <f t="shared" si="3589"/>
        <v>0</v>
      </c>
      <c r="M2417" s="79" t="e">
        <f t="shared" si="3595"/>
        <v>#DIV/0!</v>
      </c>
      <c r="N2417" s="67">
        <f t="shared" si="3586"/>
        <v>0</v>
      </c>
      <c r="O2417" s="79" t="e">
        <f t="shared" si="3593"/>
        <v>#DIV/0!</v>
      </c>
      <c r="P2417" s="67">
        <f t="shared" si="3584"/>
        <v>0</v>
      </c>
      <c r="Q2417" s="79" t="e">
        <f t="shared" si="3590"/>
        <v>#DIV/0!</v>
      </c>
      <c r="R2417" s="67">
        <f t="shared" si="3582"/>
        <v>0</v>
      </c>
      <c r="S2417" s="79" t="e">
        <f t="shared" si="3587"/>
        <v>#DIV/0!</v>
      </c>
      <c r="T2417" s="10">
        <f t="shared" si="3616"/>
        <v>0</v>
      </c>
      <c r="U2417" s="5">
        <f t="shared" si="3617"/>
        <v>0</v>
      </c>
      <c r="V2417" s="5">
        <f t="shared" si="3618"/>
        <v>0</v>
      </c>
      <c r="W2417" s="5">
        <f t="shared" si="3619"/>
        <v>0</v>
      </c>
      <c r="X2417" s="5">
        <f t="shared" si="3620"/>
        <v>0</v>
      </c>
      <c r="Y2417" s="5" t="e">
        <f t="shared" si="3621"/>
        <v>#DIV/0!</v>
      </c>
      <c r="Z2417" s="37" t="e">
        <f t="shared" si="3622"/>
        <v>#DIV/0!</v>
      </c>
      <c r="AA2417" s="63" t="e">
        <f t="shared" si="3601"/>
        <v>#DIV/0!</v>
      </c>
      <c r="AB2417" s="50">
        <f t="shared" si="3602"/>
        <v>0</v>
      </c>
      <c r="AC2417" s="50">
        <f t="shared" si="3603"/>
        <v>0</v>
      </c>
      <c r="AD2417" s="50">
        <f t="shared" si="3604"/>
        <v>0</v>
      </c>
      <c r="AE2417" s="55">
        <f t="shared" si="3605"/>
        <v>0</v>
      </c>
      <c r="AF2417" s="55">
        <f t="shared" si="3606"/>
        <v>0</v>
      </c>
      <c r="AG2417" s="55">
        <f t="shared" si="3607"/>
        <v>0</v>
      </c>
      <c r="AH2417" s="50">
        <f t="shared" si="3608"/>
        <v>0</v>
      </c>
      <c r="AI2417" s="50">
        <f t="shared" si="3609"/>
        <v>0</v>
      </c>
      <c r="AJ2417" s="50">
        <f t="shared" si="3610"/>
        <v>0</v>
      </c>
      <c r="AK2417" s="50">
        <f t="shared" si="3611"/>
        <v>0</v>
      </c>
      <c r="AL2417" s="50">
        <f t="shared" ref="AL2417:AM2417" si="3662">SUM(AJ2417:AJ2430)</f>
        <v>0</v>
      </c>
      <c r="AM2417" s="50">
        <f t="shared" si="3662"/>
        <v>0</v>
      </c>
      <c r="AN2417" s="50" t="e">
        <f t="shared" si="3613"/>
        <v>#DIV/0!</v>
      </c>
      <c r="AO2417" s="50" t="e">
        <f t="shared" si="3614"/>
        <v>#DIV/0!</v>
      </c>
      <c r="AP2417" s="59" t="e">
        <f t="shared" si="3615"/>
        <v>#DIV/0!</v>
      </c>
    </row>
    <row r="2418" spans="1:42" x14ac:dyDescent="0.35">
      <c r="A2418" s="83">
        <f>Symbol!A2418</f>
        <v>0</v>
      </c>
      <c r="B2418" s="17">
        <f>Symbol!B2418</f>
        <v>0</v>
      </c>
      <c r="C2418" s="84">
        <f>Symbol!C2418</f>
        <v>0</v>
      </c>
      <c r="D2418" s="17">
        <f>Symbol!D2418</f>
        <v>0</v>
      </c>
      <c r="E2418" s="84">
        <f>Symbol!E2418</f>
        <v>0</v>
      </c>
      <c r="F2418" s="17">
        <f>Symbol!G2418</f>
        <v>0</v>
      </c>
      <c r="H2418" s="29">
        <f t="shared" si="3600"/>
        <v>1</v>
      </c>
      <c r="I2418" s="10">
        <f t="shared" si="3597"/>
        <v>0</v>
      </c>
      <c r="J2418" s="37">
        <f t="shared" si="3592"/>
        <v>0</v>
      </c>
      <c r="K2418" s="79" t="e">
        <f t="shared" si="3598"/>
        <v>#DIV/0!</v>
      </c>
      <c r="L2418" s="67">
        <f t="shared" si="3589"/>
        <v>0</v>
      </c>
      <c r="M2418" s="79" t="e">
        <f t="shared" si="3595"/>
        <v>#DIV/0!</v>
      </c>
      <c r="N2418" s="67">
        <f t="shared" si="3586"/>
        <v>0</v>
      </c>
      <c r="O2418" s="79" t="e">
        <f t="shared" si="3593"/>
        <v>#DIV/0!</v>
      </c>
      <c r="P2418" s="67">
        <f t="shared" si="3584"/>
        <v>0</v>
      </c>
      <c r="Q2418" s="79" t="e">
        <f t="shared" si="3590"/>
        <v>#DIV/0!</v>
      </c>
      <c r="R2418" s="67">
        <f t="shared" si="3582"/>
        <v>0</v>
      </c>
      <c r="S2418" s="79" t="e">
        <f t="shared" si="3587"/>
        <v>#DIV/0!</v>
      </c>
      <c r="T2418" s="10">
        <f t="shared" si="3616"/>
        <v>0</v>
      </c>
      <c r="U2418" s="5">
        <f t="shared" si="3617"/>
        <v>0</v>
      </c>
      <c r="V2418" s="5">
        <f t="shared" si="3618"/>
        <v>0</v>
      </c>
      <c r="W2418" s="5">
        <f t="shared" si="3619"/>
        <v>0</v>
      </c>
      <c r="X2418" s="5">
        <f t="shared" si="3620"/>
        <v>0</v>
      </c>
      <c r="Y2418" s="5" t="e">
        <f t="shared" si="3621"/>
        <v>#DIV/0!</v>
      </c>
      <c r="Z2418" s="37" t="e">
        <f t="shared" si="3622"/>
        <v>#DIV/0!</v>
      </c>
      <c r="AA2418" s="63" t="e">
        <f t="shared" si="3601"/>
        <v>#DIV/0!</v>
      </c>
      <c r="AB2418" s="50">
        <f t="shared" si="3602"/>
        <v>0</v>
      </c>
      <c r="AC2418" s="50">
        <f t="shared" si="3603"/>
        <v>0</v>
      </c>
      <c r="AD2418" s="50">
        <f t="shared" si="3604"/>
        <v>0</v>
      </c>
      <c r="AE2418" s="55">
        <f t="shared" si="3605"/>
        <v>0</v>
      </c>
      <c r="AF2418" s="55">
        <f t="shared" si="3606"/>
        <v>0</v>
      </c>
      <c r="AG2418" s="55">
        <f t="shared" si="3607"/>
        <v>0</v>
      </c>
      <c r="AH2418" s="50">
        <f t="shared" si="3608"/>
        <v>0</v>
      </c>
      <c r="AI2418" s="50">
        <f t="shared" si="3609"/>
        <v>0</v>
      </c>
      <c r="AJ2418" s="50">
        <f t="shared" si="3610"/>
        <v>0</v>
      </c>
      <c r="AK2418" s="50">
        <f t="shared" si="3611"/>
        <v>0</v>
      </c>
      <c r="AL2418" s="50">
        <f t="shared" ref="AL2418:AM2418" si="3663">SUM(AJ2418:AJ2431)</f>
        <v>0</v>
      </c>
      <c r="AM2418" s="50">
        <f t="shared" si="3663"/>
        <v>0</v>
      </c>
      <c r="AN2418" s="50" t="e">
        <f t="shared" si="3613"/>
        <v>#DIV/0!</v>
      </c>
      <c r="AO2418" s="50" t="e">
        <f t="shared" si="3614"/>
        <v>#DIV/0!</v>
      </c>
      <c r="AP2418" s="59" t="e">
        <f t="shared" si="3615"/>
        <v>#DIV/0!</v>
      </c>
    </row>
    <row r="2419" spans="1:42" x14ac:dyDescent="0.35">
      <c r="A2419" s="83">
        <f>Symbol!A2419</f>
        <v>0</v>
      </c>
      <c r="B2419" s="17">
        <f>Symbol!B2419</f>
        <v>0</v>
      </c>
      <c r="C2419" s="84">
        <f>Symbol!C2419</f>
        <v>0</v>
      </c>
      <c r="D2419" s="17">
        <f>Symbol!D2419</f>
        <v>0</v>
      </c>
      <c r="E2419" s="84">
        <f>Symbol!E2419</f>
        <v>0</v>
      </c>
      <c r="F2419" s="17">
        <f>Symbol!G2419</f>
        <v>0</v>
      </c>
      <c r="H2419" s="29">
        <f t="shared" si="3600"/>
        <v>1</v>
      </c>
      <c r="I2419" s="10">
        <f t="shared" si="3597"/>
        <v>0</v>
      </c>
      <c r="J2419" s="37">
        <f t="shared" si="3592"/>
        <v>0</v>
      </c>
      <c r="K2419" s="79" t="e">
        <f t="shared" si="3598"/>
        <v>#DIV/0!</v>
      </c>
      <c r="L2419" s="67">
        <f t="shared" si="3589"/>
        <v>0</v>
      </c>
      <c r="M2419" s="79" t="e">
        <f t="shared" si="3595"/>
        <v>#DIV/0!</v>
      </c>
      <c r="N2419" s="67">
        <f t="shared" si="3586"/>
        <v>0</v>
      </c>
      <c r="O2419" s="79" t="e">
        <f t="shared" si="3593"/>
        <v>#DIV/0!</v>
      </c>
      <c r="P2419" s="67">
        <f t="shared" si="3584"/>
        <v>0</v>
      </c>
      <c r="Q2419" s="79" t="e">
        <f t="shared" si="3590"/>
        <v>#DIV/0!</v>
      </c>
      <c r="R2419" s="67">
        <f t="shared" si="3582"/>
        <v>0</v>
      </c>
      <c r="S2419" s="79" t="e">
        <f t="shared" si="3587"/>
        <v>#DIV/0!</v>
      </c>
      <c r="T2419" s="10">
        <f t="shared" si="3616"/>
        <v>0</v>
      </c>
      <c r="U2419" s="5">
        <f t="shared" si="3617"/>
        <v>0</v>
      </c>
      <c r="V2419" s="5">
        <f t="shared" si="3618"/>
        <v>0</v>
      </c>
      <c r="W2419" s="5">
        <f t="shared" si="3619"/>
        <v>0</v>
      </c>
      <c r="X2419" s="5">
        <f t="shared" si="3620"/>
        <v>0</v>
      </c>
      <c r="Y2419" s="5" t="e">
        <f t="shared" si="3621"/>
        <v>#DIV/0!</v>
      </c>
      <c r="Z2419" s="37" t="e">
        <f t="shared" si="3622"/>
        <v>#DIV/0!</v>
      </c>
      <c r="AA2419" s="63" t="e">
        <f t="shared" si="3601"/>
        <v>#DIV/0!</v>
      </c>
      <c r="AB2419" s="50">
        <f t="shared" si="3602"/>
        <v>0</v>
      </c>
      <c r="AC2419" s="50">
        <f t="shared" si="3603"/>
        <v>0</v>
      </c>
      <c r="AD2419" s="50">
        <f t="shared" si="3604"/>
        <v>0</v>
      </c>
      <c r="AE2419" s="55">
        <f t="shared" si="3605"/>
        <v>0</v>
      </c>
      <c r="AF2419" s="55">
        <f t="shared" si="3606"/>
        <v>0</v>
      </c>
      <c r="AG2419" s="55">
        <f t="shared" si="3607"/>
        <v>0</v>
      </c>
      <c r="AH2419" s="50">
        <f t="shared" si="3608"/>
        <v>0</v>
      </c>
      <c r="AI2419" s="50">
        <f t="shared" si="3609"/>
        <v>0</v>
      </c>
      <c r="AJ2419" s="50">
        <f t="shared" si="3610"/>
        <v>0</v>
      </c>
      <c r="AK2419" s="50">
        <f t="shared" si="3611"/>
        <v>0</v>
      </c>
      <c r="AL2419" s="50">
        <f t="shared" ref="AL2419:AM2419" si="3664">SUM(AJ2419:AJ2432)</f>
        <v>0</v>
      </c>
      <c r="AM2419" s="50">
        <f t="shared" si="3664"/>
        <v>0</v>
      </c>
      <c r="AN2419" s="50" t="e">
        <f t="shared" si="3613"/>
        <v>#DIV/0!</v>
      </c>
      <c r="AO2419" s="50" t="e">
        <f t="shared" si="3614"/>
        <v>#DIV/0!</v>
      </c>
      <c r="AP2419" s="59" t="e">
        <f t="shared" si="3615"/>
        <v>#DIV/0!</v>
      </c>
    </row>
    <row r="2420" spans="1:42" x14ac:dyDescent="0.35">
      <c r="A2420" s="83">
        <f>Symbol!A2420</f>
        <v>0</v>
      </c>
      <c r="B2420" s="17">
        <f>Symbol!B2420</f>
        <v>0</v>
      </c>
      <c r="C2420" s="84">
        <f>Symbol!C2420</f>
        <v>0</v>
      </c>
      <c r="D2420" s="17">
        <f>Symbol!D2420</f>
        <v>0</v>
      </c>
      <c r="E2420" s="84">
        <f>Symbol!E2420</f>
        <v>0</v>
      </c>
      <c r="F2420" s="17">
        <f>Symbol!G2420</f>
        <v>0</v>
      </c>
      <c r="H2420" s="29">
        <f t="shared" si="3600"/>
        <v>1</v>
      </c>
      <c r="I2420" s="10">
        <f t="shared" si="3597"/>
        <v>0</v>
      </c>
      <c r="J2420" s="37">
        <f t="shared" si="3592"/>
        <v>0</v>
      </c>
      <c r="K2420" s="79" t="e">
        <f t="shared" si="3598"/>
        <v>#DIV/0!</v>
      </c>
      <c r="L2420" s="67">
        <f t="shared" si="3589"/>
        <v>0</v>
      </c>
      <c r="M2420" s="79" t="e">
        <f t="shared" si="3595"/>
        <v>#DIV/0!</v>
      </c>
      <c r="N2420" s="67">
        <f t="shared" si="3586"/>
        <v>0</v>
      </c>
      <c r="O2420" s="79" t="e">
        <f t="shared" si="3593"/>
        <v>#DIV/0!</v>
      </c>
      <c r="P2420" s="67">
        <f t="shared" si="3584"/>
        <v>0</v>
      </c>
      <c r="Q2420" s="79" t="e">
        <f t="shared" si="3590"/>
        <v>#DIV/0!</v>
      </c>
      <c r="R2420" s="67">
        <f t="shared" si="3582"/>
        <v>0</v>
      </c>
      <c r="S2420" s="79" t="e">
        <f t="shared" si="3587"/>
        <v>#DIV/0!</v>
      </c>
      <c r="T2420" s="10">
        <f t="shared" si="3616"/>
        <v>0</v>
      </c>
      <c r="U2420" s="5">
        <f t="shared" si="3617"/>
        <v>0</v>
      </c>
      <c r="V2420" s="5">
        <f t="shared" si="3618"/>
        <v>0</v>
      </c>
      <c r="W2420" s="5">
        <f t="shared" si="3619"/>
        <v>0</v>
      </c>
      <c r="X2420" s="5">
        <f t="shared" si="3620"/>
        <v>0</v>
      </c>
      <c r="Y2420" s="5" t="e">
        <f t="shared" si="3621"/>
        <v>#DIV/0!</v>
      </c>
      <c r="Z2420" s="37" t="e">
        <f t="shared" si="3622"/>
        <v>#DIV/0!</v>
      </c>
      <c r="AA2420" s="63" t="e">
        <f t="shared" si="3601"/>
        <v>#DIV/0!</v>
      </c>
      <c r="AB2420" s="50">
        <f t="shared" si="3602"/>
        <v>0</v>
      </c>
      <c r="AC2420" s="50">
        <f t="shared" si="3603"/>
        <v>0</v>
      </c>
      <c r="AD2420" s="50">
        <f t="shared" si="3604"/>
        <v>0</v>
      </c>
      <c r="AE2420" s="55">
        <f t="shared" si="3605"/>
        <v>0</v>
      </c>
      <c r="AF2420" s="55">
        <f t="shared" si="3606"/>
        <v>0</v>
      </c>
      <c r="AG2420" s="55">
        <f t="shared" si="3607"/>
        <v>0</v>
      </c>
      <c r="AH2420" s="50">
        <f t="shared" si="3608"/>
        <v>0</v>
      </c>
      <c r="AI2420" s="50">
        <f t="shared" si="3609"/>
        <v>0</v>
      </c>
      <c r="AJ2420" s="50">
        <f t="shared" si="3610"/>
        <v>0</v>
      </c>
      <c r="AK2420" s="50">
        <f t="shared" si="3611"/>
        <v>0</v>
      </c>
      <c r="AL2420" s="50">
        <f t="shared" ref="AL2420:AM2420" si="3665">SUM(AJ2420:AJ2433)</f>
        <v>0</v>
      </c>
      <c r="AM2420" s="50">
        <f t="shared" si="3665"/>
        <v>0</v>
      </c>
      <c r="AN2420" s="50" t="e">
        <f t="shared" si="3613"/>
        <v>#DIV/0!</v>
      </c>
      <c r="AO2420" s="50" t="e">
        <f t="shared" si="3614"/>
        <v>#DIV/0!</v>
      </c>
      <c r="AP2420" s="59" t="e">
        <f t="shared" si="3615"/>
        <v>#DIV/0!</v>
      </c>
    </row>
    <row r="2421" spans="1:42" x14ac:dyDescent="0.35">
      <c r="A2421" s="83">
        <f>Symbol!A2421</f>
        <v>0</v>
      </c>
      <c r="B2421" s="17">
        <f>Symbol!B2421</f>
        <v>0</v>
      </c>
      <c r="C2421" s="84">
        <f>Symbol!C2421</f>
        <v>0</v>
      </c>
      <c r="D2421" s="17">
        <f>Symbol!D2421</f>
        <v>0</v>
      </c>
      <c r="E2421" s="84">
        <f>Symbol!E2421</f>
        <v>0</v>
      </c>
      <c r="F2421" s="17">
        <f>Symbol!G2421</f>
        <v>0</v>
      </c>
      <c r="H2421" s="29">
        <f t="shared" si="3600"/>
        <v>1</v>
      </c>
      <c r="I2421" s="10">
        <f t="shared" si="3597"/>
        <v>0</v>
      </c>
      <c r="J2421" s="37">
        <f t="shared" si="3592"/>
        <v>0</v>
      </c>
      <c r="K2421" s="79" t="e">
        <f t="shared" si="3598"/>
        <v>#DIV/0!</v>
      </c>
      <c r="L2421" s="67">
        <f t="shared" si="3589"/>
        <v>0</v>
      </c>
      <c r="M2421" s="79" t="e">
        <f t="shared" si="3595"/>
        <v>#DIV/0!</v>
      </c>
      <c r="N2421" s="67">
        <f t="shared" si="3586"/>
        <v>0</v>
      </c>
      <c r="O2421" s="79" t="e">
        <f t="shared" si="3593"/>
        <v>#DIV/0!</v>
      </c>
      <c r="P2421" s="67">
        <f t="shared" si="3584"/>
        <v>0</v>
      </c>
      <c r="Q2421" s="79" t="e">
        <f t="shared" si="3590"/>
        <v>#DIV/0!</v>
      </c>
      <c r="R2421" s="67">
        <f t="shared" si="3582"/>
        <v>0</v>
      </c>
      <c r="S2421" s="79" t="e">
        <f t="shared" si="3587"/>
        <v>#DIV/0!</v>
      </c>
      <c r="T2421" s="10">
        <f t="shared" si="3616"/>
        <v>0</v>
      </c>
      <c r="U2421" s="5">
        <f t="shared" si="3617"/>
        <v>0</v>
      </c>
      <c r="V2421" s="5">
        <f t="shared" si="3618"/>
        <v>0</v>
      </c>
      <c r="W2421" s="5">
        <f t="shared" si="3619"/>
        <v>0</v>
      </c>
      <c r="X2421" s="5">
        <f t="shared" si="3620"/>
        <v>0</v>
      </c>
      <c r="Y2421" s="5" t="e">
        <f t="shared" si="3621"/>
        <v>#DIV/0!</v>
      </c>
      <c r="Z2421" s="37" t="e">
        <f t="shared" si="3622"/>
        <v>#DIV/0!</v>
      </c>
      <c r="AA2421" s="63" t="e">
        <f t="shared" si="3601"/>
        <v>#DIV/0!</v>
      </c>
      <c r="AB2421" s="50">
        <f t="shared" si="3602"/>
        <v>0</v>
      </c>
      <c r="AC2421" s="50">
        <f t="shared" si="3603"/>
        <v>0</v>
      </c>
      <c r="AD2421" s="50">
        <f t="shared" si="3604"/>
        <v>0</v>
      </c>
      <c r="AE2421" s="55">
        <f t="shared" si="3605"/>
        <v>0</v>
      </c>
      <c r="AF2421" s="55">
        <f t="shared" si="3606"/>
        <v>0</v>
      </c>
      <c r="AG2421" s="55">
        <f t="shared" si="3607"/>
        <v>0</v>
      </c>
      <c r="AH2421" s="50">
        <f t="shared" si="3608"/>
        <v>0</v>
      </c>
      <c r="AI2421" s="50">
        <f t="shared" si="3609"/>
        <v>0</v>
      </c>
      <c r="AJ2421" s="50">
        <f t="shared" si="3610"/>
        <v>0</v>
      </c>
      <c r="AK2421" s="50">
        <f t="shared" si="3611"/>
        <v>0</v>
      </c>
      <c r="AL2421" s="50">
        <f t="shared" ref="AL2421:AM2421" si="3666">SUM(AJ2421:AJ2434)</f>
        <v>0</v>
      </c>
      <c r="AM2421" s="50">
        <f t="shared" si="3666"/>
        <v>0</v>
      </c>
      <c r="AN2421" s="50" t="e">
        <f t="shared" si="3613"/>
        <v>#DIV/0!</v>
      </c>
      <c r="AO2421" s="50" t="e">
        <f t="shared" si="3614"/>
        <v>#DIV/0!</v>
      </c>
      <c r="AP2421" s="59" t="e">
        <f t="shared" si="3615"/>
        <v>#DIV/0!</v>
      </c>
    </row>
    <row r="2422" spans="1:42" x14ac:dyDescent="0.35">
      <c r="A2422" s="83">
        <f>Symbol!A2422</f>
        <v>0</v>
      </c>
      <c r="B2422" s="17">
        <f>Symbol!B2422</f>
        <v>0</v>
      </c>
      <c r="C2422" s="84">
        <f>Symbol!C2422</f>
        <v>0</v>
      </c>
      <c r="D2422" s="17">
        <f>Symbol!D2422</f>
        <v>0</v>
      </c>
      <c r="E2422" s="84">
        <f>Symbol!E2422</f>
        <v>0</v>
      </c>
      <c r="F2422" s="17">
        <f>Symbol!G2422</f>
        <v>0</v>
      </c>
      <c r="H2422" s="29">
        <f t="shared" si="3600"/>
        <v>1</v>
      </c>
      <c r="I2422" s="10">
        <f t="shared" si="3597"/>
        <v>0</v>
      </c>
      <c r="J2422" s="37">
        <f t="shared" si="3592"/>
        <v>0</v>
      </c>
      <c r="K2422" s="79" t="e">
        <f t="shared" si="3598"/>
        <v>#DIV/0!</v>
      </c>
      <c r="L2422" s="67">
        <f t="shared" si="3589"/>
        <v>0</v>
      </c>
      <c r="M2422" s="79" t="e">
        <f t="shared" si="3595"/>
        <v>#DIV/0!</v>
      </c>
      <c r="N2422" s="67">
        <f t="shared" si="3586"/>
        <v>0</v>
      </c>
      <c r="O2422" s="79" t="e">
        <f t="shared" si="3593"/>
        <v>#DIV/0!</v>
      </c>
      <c r="P2422" s="67">
        <f t="shared" si="3584"/>
        <v>0</v>
      </c>
      <c r="Q2422" s="79" t="e">
        <f t="shared" si="3590"/>
        <v>#DIV/0!</v>
      </c>
      <c r="R2422" s="67">
        <f t="shared" si="3582"/>
        <v>0</v>
      </c>
      <c r="S2422" s="79" t="e">
        <f t="shared" si="3587"/>
        <v>#DIV/0!</v>
      </c>
      <c r="T2422" s="10">
        <f t="shared" si="3616"/>
        <v>0</v>
      </c>
      <c r="U2422" s="5">
        <f t="shared" si="3617"/>
        <v>0</v>
      </c>
      <c r="V2422" s="5">
        <f t="shared" si="3618"/>
        <v>0</v>
      </c>
      <c r="W2422" s="5">
        <f t="shared" si="3619"/>
        <v>0</v>
      </c>
      <c r="X2422" s="5">
        <f t="shared" si="3620"/>
        <v>0</v>
      </c>
      <c r="Y2422" s="5" t="e">
        <f t="shared" si="3621"/>
        <v>#DIV/0!</v>
      </c>
      <c r="Z2422" s="37" t="e">
        <f t="shared" si="3622"/>
        <v>#DIV/0!</v>
      </c>
      <c r="AA2422" s="63" t="e">
        <f t="shared" si="3601"/>
        <v>#DIV/0!</v>
      </c>
      <c r="AB2422" s="50">
        <f t="shared" si="3602"/>
        <v>0</v>
      </c>
      <c r="AC2422" s="50">
        <f t="shared" si="3603"/>
        <v>0</v>
      </c>
      <c r="AD2422" s="50">
        <f t="shared" si="3604"/>
        <v>0</v>
      </c>
      <c r="AE2422" s="55">
        <f t="shared" si="3605"/>
        <v>0</v>
      </c>
      <c r="AF2422" s="55">
        <f t="shared" si="3606"/>
        <v>0</v>
      </c>
      <c r="AG2422" s="55">
        <f t="shared" si="3607"/>
        <v>0</v>
      </c>
      <c r="AH2422" s="50">
        <f t="shared" si="3608"/>
        <v>0</v>
      </c>
      <c r="AI2422" s="50">
        <f t="shared" si="3609"/>
        <v>0</v>
      </c>
      <c r="AJ2422" s="50">
        <f t="shared" si="3610"/>
        <v>0</v>
      </c>
      <c r="AK2422" s="50">
        <f t="shared" si="3611"/>
        <v>0</v>
      </c>
      <c r="AL2422" s="50">
        <f t="shared" ref="AL2422:AM2422" si="3667">SUM(AJ2422:AJ2435)</f>
        <v>0</v>
      </c>
      <c r="AM2422" s="50">
        <f t="shared" si="3667"/>
        <v>0</v>
      </c>
      <c r="AN2422" s="50" t="e">
        <f t="shared" si="3613"/>
        <v>#DIV/0!</v>
      </c>
      <c r="AO2422" s="50" t="e">
        <f t="shared" si="3614"/>
        <v>#DIV/0!</v>
      </c>
      <c r="AP2422" s="59" t="e">
        <f t="shared" si="3615"/>
        <v>#DIV/0!</v>
      </c>
    </row>
    <row r="2423" spans="1:42" x14ac:dyDescent="0.35">
      <c r="A2423" s="83">
        <f>Symbol!A2423</f>
        <v>0</v>
      </c>
      <c r="B2423" s="17">
        <f>Symbol!B2423</f>
        <v>0</v>
      </c>
      <c r="C2423" s="84">
        <f>Symbol!C2423</f>
        <v>0</v>
      </c>
      <c r="D2423" s="17">
        <f>Symbol!D2423</f>
        <v>0</v>
      </c>
      <c r="E2423" s="84">
        <f>Symbol!E2423</f>
        <v>0</v>
      </c>
      <c r="F2423" s="17">
        <f>Symbol!G2423</f>
        <v>0</v>
      </c>
      <c r="H2423" s="29">
        <f t="shared" si="3600"/>
        <v>1</v>
      </c>
      <c r="I2423" s="10">
        <f t="shared" si="3597"/>
        <v>0</v>
      </c>
      <c r="J2423" s="37">
        <f t="shared" si="3592"/>
        <v>0</v>
      </c>
      <c r="K2423" s="79" t="e">
        <f t="shared" si="3598"/>
        <v>#DIV/0!</v>
      </c>
      <c r="L2423" s="67">
        <f t="shared" si="3589"/>
        <v>0</v>
      </c>
      <c r="M2423" s="79" t="e">
        <f t="shared" si="3595"/>
        <v>#DIV/0!</v>
      </c>
      <c r="N2423" s="67">
        <f t="shared" si="3586"/>
        <v>0</v>
      </c>
      <c r="O2423" s="79" t="e">
        <f t="shared" si="3593"/>
        <v>#DIV/0!</v>
      </c>
      <c r="P2423" s="67">
        <f t="shared" si="3584"/>
        <v>0</v>
      </c>
      <c r="Q2423" s="79" t="e">
        <f t="shared" si="3590"/>
        <v>#DIV/0!</v>
      </c>
      <c r="R2423" s="67">
        <f t="shared" si="3582"/>
        <v>0</v>
      </c>
      <c r="S2423" s="79" t="e">
        <f t="shared" si="3587"/>
        <v>#DIV/0!</v>
      </c>
      <c r="T2423" s="10">
        <f t="shared" si="3616"/>
        <v>0</v>
      </c>
      <c r="U2423" s="5">
        <f t="shared" si="3617"/>
        <v>0</v>
      </c>
      <c r="V2423" s="5">
        <f t="shared" si="3618"/>
        <v>0</v>
      </c>
      <c r="W2423" s="5">
        <f t="shared" si="3619"/>
        <v>0</v>
      </c>
      <c r="X2423" s="5">
        <f t="shared" si="3620"/>
        <v>0</v>
      </c>
      <c r="Y2423" s="5" t="e">
        <f t="shared" si="3621"/>
        <v>#DIV/0!</v>
      </c>
      <c r="Z2423" s="37" t="e">
        <f t="shared" si="3622"/>
        <v>#DIV/0!</v>
      </c>
      <c r="AA2423" s="63" t="e">
        <f t="shared" si="3601"/>
        <v>#DIV/0!</v>
      </c>
      <c r="AB2423" s="50">
        <f t="shared" si="3602"/>
        <v>0</v>
      </c>
      <c r="AC2423" s="50">
        <f t="shared" si="3603"/>
        <v>0</v>
      </c>
      <c r="AD2423" s="50">
        <f t="shared" si="3604"/>
        <v>0</v>
      </c>
      <c r="AE2423" s="55">
        <f t="shared" si="3605"/>
        <v>0</v>
      </c>
      <c r="AF2423" s="55">
        <f t="shared" si="3606"/>
        <v>0</v>
      </c>
      <c r="AG2423" s="55">
        <f t="shared" si="3607"/>
        <v>0</v>
      </c>
      <c r="AH2423" s="50">
        <f t="shared" si="3608"/>
        <v>0</v>
      </c>
      <c r="AI2423" s="50">
        <f t="shared" si="3609"/>
        <v>0</v>
      </c>
      <c r="AJ2423" s="50">
        <f t="shared" si="3610"/>
        <v>0</v>
      </c>
      <c r="AK2423" s="50">
        <f t="shared" si="3611"/>
        <v>0</v>
      </c>
      <c r="AL2423" s="50">
        <f t="shared" ref="AL2423:AM2423" si="3668">SUM(AJ2423:AJ2436)</f>
        <v>0</v>
      </c>
      <c r="AM2423" s="50">
        <f t="shared" si="3668"/>
        <v>0</v>
      </c>
      <c r="AN2423" s="50" t="e">
        <f t="shared" si="3613"/>
        <v>#DIV/0!</v>
      </c>
      <c r="AO2423" s="50" t="e">
        <f t="shared" si="3614"/>
        <v>#DIV/0!</v>
      </c>
      <c r="AP2423" s="59" t="e">
        <f t="shared" si="3615"/>
        <v>#DIV/0!</v>
      </c>
    </row>
    <row r="2424" spans="1:42" x14ac:dyDescent="0.35">
      <c r="A2424" s="83">
        <f>Symbol!A2424</f>
        <v>0</v>
      </c>
      <c r="B2424" s="17">
        <f>Symbol!B2424</f>
        <v>0</v>
      </c>
      <c r="C2424" s="84">
        <f>Symbol!C2424</f>
        <v>0</v>
      </c>
      <c r="D2424" s="17">
        <f>Symbol!D2424</f>
        <v>0</v>
      </c>
      <c r="E2424" s="84">
        <f>Symbol!E2424</f>
        <v>0</v>
      </c>
      <c r="F2424" s="17">
        <f>Symbol!G2424</f>
        <v>0</v>
      </c>
      <c r="H2424" s="29">
        <f t="shared" si="3600"/>
        <v>1</v>
      </c>
      <c r="I2424" s="10">
        <f t="shared" si="3597"/>
        <v>0</v>
      </c>
      <c r="J2424" s="37">
        <f t="shared" si="3592"/>
        <v>0</v>
      </c>
      <c r="K2424" s="79" t="e">
        <f t="shared" si="3598"/>
        <v>#DIV/0!</v>
      </c>
      <c r="L2424" s="67">
        <f t="shared" si="3589"/>
        <v>0</v>
      </c>
      <c r="M2424" s="79" t="e">
        <f t="shared" si="3595"/>
        <v>#DIV/0!</v>
      </c>
      <c r="N2424" s="67">
        <f t="shared" si="3586"/>
        <v>0</v>
      </c>
      <c r="O2424" s="79" t="e">
        <f t="shared" si="3593"/>
        <v>#DIV/0!</v>
      </c>
      <c r="P2424" s="67">
        <f t="shared" si="3584"/>
        <v>0</v>
      </c>
      <c r="Q2424" s="79" t="e">
        <f t="shared" si="3590"/>
        <v>#DIV/0!</v>
      </c>
      <c r="R2424" s="67">
        <f t="shared" si="3582"/>
        <v>0</v>
      </c>
      <c r="S2424" s="79" t="e">
        <f t="shared" si="3587"/>
        <v>#DIV/0!</v>
      </c>
      <c r="T2424" s="10">
        <f t="shared" si="3616"/>
        <v>0</v>
      </c>
      <c r="U2424" s="5">
        <f t="shared" si="3617"/>
        <v>0</v>
      </c>
      <c r="V2424" s="5">
        <f t="shared" si="3618"/>
        <v>0</v>
      </c>
      <c r="W2424" s="5">
        <f t="shared" si="3619"/>
        <v>0</v>
      </c>
      <c r="X2424" s="5">
        <f t="shared" si="3620"/>
        <v>0</v>
      </c>
      <c r="Y2424" s="5" t="e">
        <f t="shared" si="3621"/>
        <v>#DIV/0!</v>
      </c>
      <c r="Z2424" s="37" t="e">
        <f t="shared" si="3622"/>
        <v>#DIV/0!</v>
      </c>
      <c r="AA2424" s="63" t="e">
        <f t="shared" si="3601"/>
        <v>#DIV/0!</v>
      </c>
      <c r="AB2424" s="50">
        <f t="shared" si="3602"/>
        <v>0</v>
      </c>
      <c r="AC2424" s="50">
        <f t="shared" si="3603"/>
        <v>0</v>
      </c>
      <c r="AD2424" s="50">
        <f t="shared" si="3604"/>
        <v>0</v>
      </c>
      <c r="AE2424" s="55">
        <f t="shared" si="3605"/>
        <v>0</v>
      </c>
      <c r="AF2424" s="55">
        <f t="shared" si="3606"/>
        <v>0</v>
      </c>
      <c r="AG2424" s="55">
        <f t="shared" si="3607"/>
        <v>0</v>
      </c>
      <c r="AH2424" s="50">
        <f t="shared" si="3608"/>
        <v>0</v>
      </c>
      <c r="AI2424" s="50">
        <f t="shared" si="3609"/>
        <v>0</v>
      </c>
      <c r="AJ2424" s="50">
        <f t="shared" si="3610"/>
        <v>0</v>
      </c>
      <c r="AK2424" s="50">
        <f t="shared" si="3611"/>
        <v>0</v>
      </c>
      <c r="AL2424" s="50">
        <f t="shared" ref="AL2424:AM2424" si="3669">SUM(AJ2424:AJ2437)</f>
        <v>0</v>
      </c>
      <c r="AM2424" s="50">
        <f t="shared" si="3669"/>
        <v>0</v>
      </c>
      <c r="AN2424" s="50" t="e">
        <f t="shared" si="3613"/>
        <v>#DIV/0!</v>
      </c>
      <c r="AO2424" s="50" t="e">
        <f t="shared" si="3614"/>
        <v>#DIV/0!</v>
      </c>
      <c r="AP2424" s="59" t="e">
        <f t="shared" si="3615"/>
        <v>#DIV/0!</v>
      </c>
    </row>
    <row r="2425" spans="1:42" x14ac:dyDescent="0.35">
      <c r="A2425" s="83">
        <f>Symbol!A2425</f>
        <v>0</v>
      </c>
      <c r="B2425" s="17">
        <f>Symbol!B2425</f>
        <v>0</v>
      </c>
      <c r="C2425" s="84">
        <f>Symbol!C2425</f>
        <v>0</v>
      </c>
      <c r="D2425" s="17">
        <f>Symbol!D2425</f>
        <v>0</v>
      </c>
      <c r="E2425" s="84">
        <f>Symbol!E2425</f>
        <v>0</v>
      </c>
      <c r="F2425" s="17">
        <f>Symbol!G2425</f>
        <v>0</v>
      </c>
      <c r="H2425" s="29">
        <f t="shared" si="3600"/>
        <v>1</v>
      </c>
      <c r="I2425" s="10">
        <f t="shared" si="3597"/>
        <v>0</v>
      </c>
      <c r="J2425" s="37">
        <f t="shared" si="3592"/>
        <v>0</v>
      </c>
      <c r="K2425" s="79" t="e">
        <f t="shared" si="3598"/>
        <v>#DIV/0!</v>
      </c>
      <c r="L2425" s="67">
        <f t="shared" si="3589"/>
        <v>0</v>
      </c>
      <c r="M2425" s="79" t="e">
        <f t="shared" si="3595"/>
        <v>#DIV/0!</v>
      </c>
      <c r="N2425" s="67">
        <f t="shared" si="3586"/>
        <v>0</v>
      </c>
      <c r="O2425" s="79" t="e">
        <f t="shared" si="3593"/>
        <v>#DIV/0!</v>
      </c>
      <c r="P2425" s="67">
        <f t="shared" si="3584"/>
        <v>0</v>
      </c>
      <c r="Q2425" s="79" t="e">
        <f t="shared" si="3590"/>
        <v>#DIV/0!</v>
      </c>
      <c r="R2425" s="67">
        <f t="shared" si="3582"/>
        <v>0</v>
      </c>
      <c r="S2425" s="79" t="e">
        <f t="shared" si="3587"/>
        <v>#DIV/0!</v>
      </c>
      <c r="T2425" s="10">
        <f t="shared" si="3616"/>
        <v>0</v>
      </c>
      <c r="U2425" s="5">
        <f t="shared" si="3617"/>
        <v>0</v>
      </c>
      <c r="V2425" s="5">
        <f t="shared" si="3618"/>
        <v>0</v>
      </c>
      <c r="W2425" s="5">
        <f t="shared" si="3619"/>
        <v>0</v>
      </c>
      <c r="X2425" s="5">
        <f t="shared" si="3620"/>
        <v>0</v>
      </c>
      <c r="Y2425" s="5" t="e">
        <f t="shared" si="3621"/>
        <v>#DIV/0!</v>
      </c>
      <c r="Z2425" s="37" t="e">
        <f t="shared" si="3622"/>
        <v>#DIV/0!</v>
      </c>
      <c r="AA2425" s="63" t="e">
        <f t="shared" si="3601"/>
        <v>#DIV/0!</v>
      </c>
      <c r="AB2425" s="50">
        <f t="shared" si="3602"/>
        <v>0</v>
      </c>
      <c r="AC2425" s="50">
        <f t="shared" si="3603"/>
        <v>0</v>
      </c>
      <c r="AD2425" s="50">
        <f t="shared" si="3604"/>
        <v>0</v>
      </c>
      <c r="AE2425" s="55">
        <f t="shared" si="3605"/>
        <v>0</v>
      </c>
      <c r="AF2425" s="55">
        <f t="shared" si="3606"/>
        <v>0</v>
      </c>
      <c r="AG2425" s="55">
        <f t="shared" si="3607"/>
        <v>0</v>
      </c>
      <c r="AH2425" s="50">
        <f t="shared" si="3608"/>
        <v>0</v>
      </c>
      <c r="AI2425" s="50">
        <f t="shared" si="3609"/>
        <v>0</v>
      </c>
      <c r="AJ2425" s="50">
        <f t="shared" si="3610"/>
        <v>0</v>
      </c>
      <c r="AK2425" s="50">
        <f t="shared" si="3611"/>
        <v>0</v>
      </c>
      <c r="AL2425" s="50">
        <f t="shared" ref="AL2425:AM2425" si="3670">SUM(AJ2425:AJ2438)</f>
        <v>0</v>
      </c>
      <c r="AM2425" s="50">
        <f t="shared" si="3670"/>
        <v>0</v>
      </c>
      <c r="AN2425" s="50" t="e">
        <f t="shared" si="3613"/>
        <v>#DIV/0!</v>
      </c>
      <c r="AO2425" s="50" t="e">
        <f t="shared" si="3614"/>
        <v>#DIV/0!</v>
      </c>
      <c r="AP2425" s="59" t="e">
        <f t="shared" si="3615"/>
        <v>#DIV/0!</v>
      </c>
    </row>
    <row r="2426" spans="1:42" x14ac:dyDescent="0.35">
      <c r="A2426" s="83">
        <f>Symbol!A2426</f>
        <v>0</v>
      </c>
      <c r="B2426" s="17">
        <f>Symbol!B2426</f>
        <v>0</v>
      </c>
      <c r="C2426" s="84">
        <f>Symbol!C2426</f>
        <v>0</v>
      </c>
      <c r="D2426" s="17">
        <f>Symbol!D2426</f>
        <v>0</v>
      </c>
      <c r="E2426" s="84">
        <f>Symbol!E2426</f>
        <v>0</v>
      </c>
      <c r="F2426" s="17">
        <f>Symbol!G2426</f>
        <v>0</v>
      </c>
      <c r="H2426" s="29">
        <f t="shared" si="3600"/>
        <v>1</v>
      </c>
      <c r="I2426" s="10">
        <f t="shared" si="3597"/>
        <v>0</v>
      </c>
      <c r="J2426" s="37">
        <f t="shared" si="3592"/>
        <v>0</v>
      </c>
      <c r="K2426" s="79" t="e">
        <f t="shared" si="3598"/>
        <v>#DIV/0!</v>
      </c>
      <c r="L2426" s="67">
        <f t="shared" si="3589"/>
        <v>0</v>
      </c>
      <c r="M2426" s="79" t="e">
        <f t="shared" si="3595"/>
        <v>#DIV/0!</v>
      </c>
      <c r="N2426" s="67">
        <f t="shared" si="3586"/>
        <v>0</v>
      </c>
      <c r="O2426" s="79" t="e">
        <f t="shared" si="3593"/>
        <v>#DIV/0!</v>
      </c>
      <c r="P2426" s="67">
        <f t="shared" si="3584"/>
        <v>0</v>
      </c>
      <c r="Q2426" s="79" t="e">
        <f t="shared" si="3590"/>
        <v>#DIV/0!</v>
      </c>
      <c r="R2426" s="67">
        <f t="shared" si="3582"/>
        <v>0</v>
      </c>
      <c r="S2426" s="79" t="e">
        <f t="shared" si="3587"/>
        <v>#DIV/0!</v>
      </c>
      <c r="T2426" s="10">
        <f t="shared" si="3616"/>
        <v>0</v>
      </c>
      <c r="U2426" s="5">
        <f t="shared" si="3617"/>
        <v>0</v>
      </c>
      <c r="V2426" s="5">
        <f t="shared" si="3618"/>
        <v>0</v>
      </c>
      <c r="W2426" s="5">
        <f t="shared" si="3619"/>
        <v>0</v>
      </c>
      <c r="X2426" s="5">
        <f t="shared" si="3620"/>
        <v>0</v>
      </c>
      <c r="Y2426" s="5" t="e">
        <f t="shared" si="3621"/>
        <v>#DIV/0!</v>
      </c>
      <c r="Z2426" s="37" t="e">
        <f t="shared" si="3622"/>
        <v>#DIV/0!</v>
      </c>
      <c r="AA2426" s="63" t="e">
        <f t="shared" si="3601"/>
        <v>#DIV/0!</v>
      </c>
      <c r="AB2426" s="50">
        <f t="shared" si="3602"/>
        <v>0</v>
      </c>
      <c r="AC2426" s="50">
        <f t="shared" si="3603"/>
        <v>0</v>
      </c>
      <c r="AD2426" s="50">
        <f t="shared" si="3604"/>
        <v>0</v>
      </c>
      <c r="AE2426" s="55">
        <f t="shared" si="3605"/>
        <v>0</v>
      </c>
      <c r="AF2426" s="55">
        <f t="shared" si="3606"/>
        <v>0</v>
      </c>
      <c r="AG2426" s="55">
        <f t="shared" si="3607"/>
        <v>0</v>
      </c>
      <c r="AH2426" s="50">
        <f t="shared" si="3608"/>
        <v>0</v>
      </c>
      <c r="AI2426" s="50">
        <f t="shared" si="3609"/>
        <v>0</v>
      </c>
      <c r="AJ2426" s="50">
        <f t="shared" si="3610"/>
        <v>0</v>
      </c>
      <c r="AK2426" s="50">
        <f t="shared" si="3611"/>
        <v>0</v>
      </c>
      <c r="AL2426" s="50">
        <f t="shared" ref="AL2426:AM2426" si="3671">SUM(AJ2426:AJ2439)</f>
        <v>0</v>
      </c>
      <c r="AM2426" s="50">
        <f t="shared" si="3671"/>
        <v>0</v>
      </c>
      <c r="AN2426" s="50" t="e">
        <f t="shared" si="3613"/>
        <v>#DIV/0!</v>
      </c>
      <c r="AO2426" s="50" t="e">
        <f t="shared" si="3614"/>
        <v>#DIV/0!</v>
      </c>
      <c r="AP2426" s="59" t="e">
        <f t="shared" si="3615"/>
        <v>#DIV/0!</v>
      </c>
    </row>
    <row r="2427" spans="1:42" x14ac:dyDescent="0.35">
      <c r="A2427" s="83">
        <f>Symbol!A2427</f>
        <v>0</v>
      </c>
      <c r="B2427" s="17">
        <f>Symbol!B2427</f>
        <v>0</v>
      </c>
      <c r="C2427" s="84">
        <f>Symbol!C2427</f>
        <v>0</v>
      </c>
      <c r="D2427" s="17">
        <f>Symbol!D2427</f>
        <v>0</v>
      </c>
      <c r="E2427" s="84">
        <f>Symbol!E2427</f>
        <v>0</v>
      </c>
      <c r="F2427" s="17">
        <f>Symbol!G2427</f>
        <v>0</v>
      </c>
      <c r="H2427" s="29">
        <f t="shared" si="3600"/>
        <v>1</v>
      </c>
      <c r="I2427" s="10">
        <f t="shared" si="3597"/>
        <v>0</v>
      </c>
      <c r="J2427" s="37">
        <f t="shared" si="3592"/>
        <v>0</v>
      </c>
      <c r="K2427" s="79" t="e">
        <f t="shared" si="3598"/>
        <v>#DIV/0!</v>
      </c>
      <c r="L2427" s="67">
        <f t="shared" si="3589"/>
        <v>0</v>
      </c>
      <c r="M2427" s="79" t="e">
        <f t="shared" si="3595"/>
        <v>#DIV/0!</v>
      </c>
      <c r="N2427" s="67">
        <f t="shared" si="3586"/>
        <v>0</v>
      </c>
      <c r="O2427" s="79" t="e">
        <f t="shared" si="3593"/>
        <v>#DIV/0!</v>
      </c>
      <c r="P2427" s="67">
        <f t="shared" si="3584"/>
        <v>0</v>
      </c>
      <c r="Q2427" s="79" t="e">
        <f t="shared" si="3590"/>
        <v>#DIV/0!</v>
      </c>
      <c r="R2427" s="67">
        <f t="shared" si="3582"/>
        <v>0</v>
      </c>
      <c r="S2427" s="79" t="e">
        <f t="shared" si="3587"/>
        <v>#DIV/0!</v>
      </c>
      <c r="T2427" s="10">
        <f t="shared" si="3616"/>
        <v>0</v>
      </c>
      <c r="U2427" s="5">
        <f t="shared" si="3617"/>
        <v>0</v>
      </c>
      <c r="V2427" s="5">
        <f t="shared" si="3618"/>
        <v>0</v>
      </c>
      <c r="W2427" s="5">
        <f t="shared" si="3619"/>
        <v>0</v>
      </c>
      <c r="X2427" s="5">
        <f t="shared" si="3620"/>
        <v>0</v>
      </c>
      <c r="Y2427" s="5" t="e">
        <f t="shared" si="3621"/>
        <v>#DIV/0!</v>
      </c>
      <c r="Z2427" s="37" t="e">
        <f t="shared" si="3622"/>
        <v>#DIV/0!</v>
      </c>
      <c r="AA2427" s="63" t="e">
        <f t="shared" si="3601"/>
        <v>#DIV/0!</v>
      </c>
      <c r="AB2427" s="50">
        <f t="shared" si="3602"/>
        <v>0</v>
      </c>
      <c r="AC2427" s="50">
        <f t="shared" si="3603"/>
        <v>0</v>
      </c>
      <c r="AD2427" s="50">
        <f t="shared" si="3604"/>
        <v>0</v>
      </c>
      <c r="AE2427" s="55">
        <f t="shared" si="3605"/>
        <v>0</v>
      </c>
      <c r="AF2427" s="55">
        <f t="shared" si="3606"/>
        <v>0</v>
      </c>
      <c r="AG2427" s="55">
        <f t="shared" si="3607"/>
        <v>0</v>
      </c>
      <c r="AH2427" s="50">
        <f t="shared" si="3608"/>
        <v>0</v>
      </c>
      <c r="AI2427" s="50">
        <f t="shared" si="3609"/>
        <v>0</v>
      </c>
      <c r="AJ2427" s="50">
        <f t="shared" si="3610"/>
        <v>0</v>
      </c>
      <c r="AK2427" s="50">
        <f t="shared" si="3611"/>
        <v>0</v>
      </c>
      <c r="AL2427" s="50">
        <f t="shared" ref="AL2427:AM2427" si="3672">SUM(AJ2427:AJ2440)</f>
        <v>0</v>
      </c>
      <c r="AM2427" s="50">
        <f t="shared" si="3672"/>
        <v>0</v>
      </c>
      <c r="AN2427" s="50" t="e">
        <f t="shared" si="3613"/>
        <v>#DIV/0!</v>
      </c>
      <c r="AO2427" s="50" t="e">
        <f t="shared" si="3614"/>
        <v>#DIV/0!</v>
      </c>
      <c r="AP2427" s="59" t="e">
        <f t="shared" si="3615"/>
        <v>#DIV/0!</v>
      </c>
    </row>
    <row r="2428" spans="1:42" x14ac:dyDescent="0.35">
      <c r="A2428" s="83">
        <f>Symbol!A2428</f>
        <v>0</v>
      </c>
      <c r="B2428" s="17">
        <f>Symbol!B2428</f>
        <v>0</v>
      </c>
      <c r="C2428" s="84">
        <f>Symbol!C2428</f>
        <v>0</v>
      </c>
      <c r="D2428" s="17">
        <f>Symbol!D2428</f>
        <v>0</v>
      </c>
      <c r="E2428" s="84">
        <f>Symbol!E2428</f>
        <v>0</v>
      </c>
      <c r="F2428" s="17">
        <f>Symbol!G2428</f>
        <v>0</v>
      </c>
      <c r="H2428" s="29">
        <f t="shared" si="3600"/>
        <v>1</v>
      </c>
      <c r="I2428" s="10">
        <f t="shared" si="3597"/>
        <v>0</v>
      </c>
      <c r="J2428" s="37">
        <f t="shared" si="3592"/>
        <v>0</v>
      </c>
      <c r="K2428" s="79" t="e">
        <f t="shared" si="3598"/>
        <v>#DIV/0!</v>
      </c>
      <c r="L2428" s="67">
        <f t="shared" si="3589"/>
        <v>0</v>
      </c>
      <c r="M2428" s="79" t="e">
        <f t="shared" si="3595"/>
        <v>#DIV/0!</v>
      </c>
      <c r="N2428" s="67">
        <f t="shared" si="3586"/>
        <v>0</v>
      </c>
      <c r="O2428" s="79" t="e">
        <f t="shared" si="3593"/>
        <v>#DIV/0!</v>
      </c>
      <c r="P2428" s="67">
        <f t="shared" si="3584"/>
        <v>0</v>
      </c>
      <c r="Q2428" s="79" t="e">
        <f t="shared" si="3590"/>
        <v>#DIV/0!</v>
      </c>
      <c r="R2428" s="67">
        <f t="shared" si="3582"/>
        <v>0</v>
      </c>
      <c r="S2428" s="79" t="e">
        <f t="shared" si="3587"/>
        <v>#DIV/0!</v>
      </c>
      <c r="T2428" s="10">
        <f t="shared" si="3616"/>
        <v>0</v>
      </c>
      <c r="U2428" s="5">
        <f t="shared" si="3617"/>
        <v>0</v>
      </c>
      <c r="V2428" s="5">
        <f t="shared" si="3618"/>
        <v>0</v>
      </c>
      <c r="W2428" s="5">
        <f t="shared" si="3619"/>
        <v>0</v>
      </c>
      <c r="X2428" s="5">
        <f t="shared" si="3620"/>
        <v>0</v>
      </c>
      <c r="Y2428" s="5" t="e">
        <f t="shared" si="3621"/>
        <v>#DIV/0!</v>
      </c>
      <c r="Z2428" s="37" t="e">
        <f t="shared" si="3622"/>
        <v>#DIV/0!</v>
      </c>
      <c r="AA2428" s="63" t="e">
        <f t="shared" si="3601"/>
        <v>#DIV/0!</v>
      </c>
      <c r="AB2428" s="50">
        <f t="shared" si="3602"/>
        <v>0</v>
      </c>
      <c r="AC2428" s="50">
        <f t="shared" si="3603"/>
        <v>0</v>
      </c>
      <c r="AD2428" s="50">
        <f t="shared" si="3604"/>
        <v>0</v>
      </c>
      <c r="AE2428" s="55">
        <f t="shared" si="3605"/>
        <v>0</v>
      </c>
      <c r="AF2428" s="55">
        <f t="shared" si="3606"/>
        <v>0</v>
      </c>
      <c r="AG2428" s="55">
        <f t="shared" si="3607"/>
        <v>0</v>
      </c>
      <c r="AH2428" s="50">
        <f t="shared" si="3608"/>
        <v>0</v>
      </c>
      <c r="AI2428" s="50">
        <f t="shared" si="3609"/>
        <v>0</v>
      </c>
      <c r="AJ2428" s="50">
        <f t="shared" si="3610"/>
        <v>0</v>
      </c>
      <c r="AK2428" s="50">
        <f t="shared" si="3611"/>
        <v>0</v>
      </c>
      <c r="AL2428" s="50">
        <f t="shared" ref="AL2428:AM2428" si="3673">SUM(AJ2428:AJ2441)</f>
        <v>0</v>
      </c>
      <c r="AM2428" s="50">
        <f t="shared" si="3673"/>
        <v>0</v>
      </c>
      <c r="AN2428" s="50" t="e">
        <f t="shared" si="3613"/>
        <v>#DIV/0!</v>
      </c>
      <c r="AO2428" s="50" t="e">
        <f t="shared" si="3614"/>
        <v>#DIV/0!</v>
      </c>
      <c r="AP2428" s="59" t="e">
        <f t="shared" si="3615"/>
        <v>#DIV/0!</v>
      </c>
    </row>
    <row r="2429" spans="1:42" x14ac:dyDescent="0.35">
      <c r="A2429" s="83">
        <f>Symbol!A2429</f>
        <v>0</v>
      </c>
      <c r="B2429" s="17">
        <f>Symbol!B2429</f>
        <v>0</v>
      </c>
      <c r="C2429" s="84">
        <f>Symbol!C2429</f>
        <v>0</v>
      </c>
      <c r="D2429" s="17">
        <f>Symbol!D2429</f>
        <v>0</v>
      </c>
      <c r="E2429" s="84">
        <f>Symbol!E2429</f>
        <v>0</v>
      </c>
      <c r="F2429" s="17">
        <f>Symbol!G2429</f>
        <v>0</v>
      </c>
      <c r="H2429" s="29">
        <f t="shared" si="3600"/>
        <v>1</v>
      </c>
      <c r="I2429" s="10">
        <f t="shared" si="3597"/>
        <v>0</v>
      </c>
      <c r="J2429" s="37">
        <f t="shared" si="3592"/>
        <v>0</v>
      </c>
      <c r="K2429" s="79" t="e">
        <f t="shared" si="3598"/>
        <v>#DIV/0!</v>
      </c>
      <c r="L2429" s="67">
        <f t="shared" si="3589"/>
        <v>0</v>
      </c>
      <c r="M2429" s="79" t="e">
        <f t="shared" si="3595"/>
        <v>#DIV/0!</v>
      </c>
      <c r="N2429" s="67">
        <f t="shared" si="3586"/>
        <v>0</v>
      </c>
      <c r="O2429" s="79" t="e">
        <f t="shared" si="3593"/>
        <v>#DIV/0!</v>
      </c>
      <c r="P2429" s="67">
        <f t="shared" si="3584"/>
        <v>0</v>
      </c>
      <c r="Q2429" s="79" t="e">
        <f t="shared" si="3590"/>
        <v>#DIV/0!</v>
      </c>
      <c r="R2429" s="67">
        <f t="shared" si="3582"/>
        <v>0</v>
      </c>
      <c r="S2429" s="79" t="e">
        <f t="shared" si="3587"/>
        <v>#DIV/0!</v>
      </c>
      <c r="T2429" s="10">
        <f t="shared" si="3616"/>
        <v>0</v>
      </c>
      <c r="U2429" s="5">
        <f t="shared" si="3617"/>
        <v>0</v>
      </c>
      <c r="V2429" s="5">
        <f t="shared" si="3618"/>
        <v>0</v>
      </c>
      <c r="W2429" s="5">
        <f t="shared" si="3619"/>
        <v>0</v>
      </c>
      <c r="X2429" s="5">
        <f t="shared" si="3620"/>
        <v>0</v>
      </c>
      <c r="Y2429" s="5" t="e">
        <f t="shared" si="3621"/>
        <v>#DIV/0!</v>
      </c>
      <c r="Z2429" s="37" t="e">
        <f t="shared" si="3622"/>
        <v>#DIV/0!</v>
      </c>
      <c r="AA2429" s="63" t="e">
        <f t="shared" si="3601"/>
        <v>#DIV/0!</v>
      </c>
      <c r="AB2429" s="50">
        <f t="shared" si="3602"/>
        <v>0</v>
      </c>
      <c r="AC2429" s="50">
        <f t="shared" si="3603"/>
        <v>0</v>
      </c>
      <c r="AD2429" s="50">
        <f t="shared" si="3604"/>
        <v>0</v>
      </c>
      <c r="AE2429" s="55">
        <f t="shared" si="3605"/>
        <v>0</v>
      </c>
      <c r="AF2429" s="55">
        <f t="shared" si="3606"/>
        <v>0</v>
      </c>
      <c r="AG2429" s="55">
        <f t="shared" si="3607"/>
        <v>0</v>
      </c>
      <c r="AH2429" s="50">
        <f t="shared" si="3608"/>
        <v>0</v>
      </c>
      <c r="AI2429" s="50">
        <f t="shared" si="3609"/>
        <v>0</v>
      </c>
      <c r="AJ2429" s="50">
        <f t="shared" si="3610"/>
        <v>0</v>
      </c>
      <c r="AK2429" s="50">
        <f t="shared" si="3611"/>
        <v>0</v>
      </c>
      <c r="AL2429" s="50">
        <f t="shared" ref="AL2429:AM2429" si="3674">SUM(AJ2429:AJ2442)</f>
        <v>0</v>
      </c>
      <c r="AM2429" s="50">
        <f t="shared" si="3674"/>
        <v>0</v>
      </c>
      <c r="AN2429" s="50" t="e">
        <f t="shared" si="3613"/>
        <v>#DIV/0!</v>
      </c>
      <c r="AO2429" s="50" t="e">
        <f t="shared" si="3614"/>
        <v>#DIV/0!</v>
      </c>
      <c r="AP2429" s="59" t="e">
        <f t="shared" si="3615"/>
        <v>#DIV/0!</v>
      </c>
    </row>
    <row r="2430" spans="1:42" x14ac:dyDescent="0.35">
      <c r="A2430" s="83">
        <f>Symbol!A2430</f>
        <v>0</v>
      </c>
      <c r="B2430" s="17">
        <f>Symbol!B2430</f>
        <v>0</v>
      </c>
      <c r="C2430" s="84">
        <f>Symbol!C2430</f>
        <v>0</v>
      </c>
      <c r="D2430" s="17">
        <f>Symbol!D2430</f>
        <v>0</v>
      </c>
      <c r="E2430" s="84">
        <f>Symbol!E2430</f>
        <v>0</v>
      </c>
      <c r="F2430" s="17">
        <f>Symbol!G2430</f>
        <v>0</v>
      </c>
      <c r="H2430" s="29">
        <f t="shared" si="3600"/>
        <v>1</v>
      </c>
      <c r="I2430" s="10">
        <f t="shared" si="3597"/>
        <v>0</v>
      </c>
      <c r="J2430" s="37">
        <f t="shared" si="3592"/>
        <v>0</v>
      </c>
      <c r="K2430" s="79" t="e">
        <f t="shared" si="3598"/>
        <v>#DIV/0!</v>
      </c>
      <c r="L2430" s="67">
        <f t="shared" si="3589"/>
        <v>0</v>
      </c>
      <c r="M2430" s="79" t="e">
        <f t="shared" si="3595"/>
        <v>#DIV/0!</v>
      </c>
      <c r="N2430" s="67">
        <f t="shared" si="3586"/>
        <v>0</v>
      </c>
      <c r="O2430" s="79" t="e">
        <f t="shared" si="3593"/>
        <v>#DIV/0!</v>
      </c>
      <c r="P2430" s="67">
        <f t="shared" si="3584"/>
        <v>0</v>
      </c>
      <c r="Q2430" s="79" t="e">
        <f t="shared" si="3590"/>
        <v>#DIV/0!</v>
      </c>
      <c r="R2430" s="67">
        <f t="shared" si="3582"/>
        <v>0</v>
      </c>
      <c r="S2430" s="79" t="e">
        <f t="shared" si="3587"/>
        <v>#DIV/0!</v>
      </c>
      <c r="T2430" s="10">
        <f t="shared" si="3616"/>
        <v>0</v>
      </c>
      <c r="U2430" s="5">
        <f t="shared" si="3617"/>
        <v>0</v>
      </c>
      <c r="V2430" s="5">
        <f t="shared" si="3618"/>
        <v>0</v>
      </c>
      <c r="W2430" s="5">
        <f t="shared" si="3619"/>
        <v>0</v>
      </c>
      <c r="X2430" s="5">
        <f t="shared" si="3620"/>
        <v>0</v>
      </c>
      <c r="Y2430" s="5" t="e">
        <f t="shared" si="3621"/>
        <v>#DIV/0!</v>
      </c>
      <c r="Z2430" s="37" t="e">
        <f t="shared" si="3622"/>
        <v>#DIV/0!</v>
      </c>
      <c r="AA2430" s="63" t="e">
        <f t="shared" si="3601"/>
        <v>#DIV/0!</v>
      </c>
      <c r="AB2430" s="50">
        <f t="shared" si="3602"/>
        <v>0</v>
      </c>
      <c r="AC2430" s="50">
        <f t="shared" si="3603"/>
        <v>0</v>
      </c>
      <c r="AD2430" s="50">
        <f t="shared" si="3604"/>
        <v>0</v>
      </c>
      <c r="AE2430" s="55">
        <f t="shared" si="3605"/>
        <v>0</v>
      </c>
      <c r="AF2430" s="55">
        <f t="shared" si="3606"/>
        <v>0</v>
      </c>
      <c r="AG2430" s="55">
        <f t="shared" si="3607"/>
        <v>0</v>
      </c>
      <c r="AH2430" s="50">
        <f t="shared" si="3608"/>
        <v>0</v>
      </c>
      <c r="AI2430" s="50">
        <f t="shared" si="3609"/>
        <v>0</v>
      </c>
      <c r="AJ2430" s="50">
        <f t="shared" si="3610"/>
        <v>0</v>
      </c>
      <c r="AK2430" s="50">
        <f t="shared" si="3611"/>
        <v>0</v>
      </c>
      <c r="AL2430" s="50">
        <f t="shared" ref="AL2430:AM2430" si="3675">SUM(AJ2430:AJ2443)</f>
        <v>0</v>
      </c>
      <c r="AM2430" s="50">
        <f t="shared" si="3675"/>
        <v>0</v>
      </c>
      <c r="AN2430" s="50" t="e">
        <f t="shared" si="3613"/>
        <v>#DIV/0!</v>
      </c>
      <c r="AO2430" s="50" t="e">
        <f t="shared" si="3614"/>
        <v>#DIV/0!</v>
      </c>
      <c r="AP2430" s="59" t="e">
        <f t="shared" si="3615"/>
        <v>#DIV/0!</v>
      </c>
    </row>
    <row r="2431" spans="1:42" x14ac:dyDescent="0.35">
      <c r="A2431" s="83">
        <f>Symbol!A2431</f>
        <v>0</v>
      </c>
      <c r="B2431" s="17">
        <f>Symbol!B2431</f>
        <v>0</v>
      </c>
      <c r="C2431" s="84">
        <f>Symbol!C2431</f>
        <v>0</v>
      </c>
      <c r="D2431" s="17">
        <f>Symbol!D2431</f>
        <v>0</v>
      </c>
      <c r="E2431" s="84">
        <f>Symbol!E2431</f>
        <v>0</v>
      </c>
      <c r="F2431" s="17">
        <f>Symbol!G2431</f>
        <v>0</v>
      </c>
      <c r="H2431" s="29">
        <f t="shared" si="3600"/>
        <v>1</v>
      </c>
      <c r="I2431" s="10">
        <f t="shared" si="3597"/>
        <v>0</v>
      </c>
      <c r="J2431" s="37">
        <f t="shared" si="3592"/>
        <v>0</v>
      </c>
      <c r="K2431" s="79" t="e">
        <f t="shared" si="3598"/>
        <v>#DIV/0!</v>
      </c>
      <c r="L2431" s="67">
        <f t="shared" si="3589"/>
        <v>0</v>
      </c>
      <c r="M2431" s="79" t="e">
        <f t="shared" si="3595"/>
        <v>#DIV/0!</v>
      </c>
      <c r="N2431" s="67">
        <f t="shared" si="3586"/>
        <v>0</v>
      </c>
      <c r="O2431" s="79" t="e">
        <f t="shared" si="3593"/>
        <v>#DIV/0!</v>
      </c>
      <c r="P2431" s="67">
        <f t="shared" si="3584"/>
        <v>0</v>
      </c>
      <c r="Q2431" s="79" t="e">
        <f t="shared" si="3590"/>
        <v>#DIV/0!</v>
      </c>
      <c r="R2431" s="67">
        <f t="shared" si="3582"/>
        <v>0</v>
      </c>
      <c r="S2431" s="79" t="e">
        <f t="shared" si="3587"/>
        <v>#DIV/0!</v>
      </c>
      <c r="T2431" s="10">
        <f t="shared" si="3616"/>
        <v>0</v>
      </c>
      <c r="U2431" s="5">
        <f t="shared" si="3617"/>
        <v>0</v>
      </c>
      <c r="V2431" s="5">
        <f t="shared" si="3618"/>
        <v>0</v>
      </c>
      <c r="W2431" s="5">
        <f t="shared" si="3619"/>
        <v>0</v>
      </c>
      <c r="X2431" s="5">
        <f t="shared" si="3620"/>
        <v>0</v>
      </c>
      <c r="Y2431" s="5" t="e">
        <f t="shared" si="3621"/>
        <v>#DIV/0!</v>
      </c>
      <c r="Z2431" s="37" t="e">
        <f t="shared" si="3622"/>
        <v>#DIV/0!</v>
      </c>
      <c r="AA2431" s="63" t="e">
        <f t="shared" si="3601"/>
        <v>#DIV/0!</v>
      </c>
      <c r="AB2431" s="50">
        <f t="shared" si="3602"/>
        <v>0</v>
      </c>
      <c r="AC2431" s="50">
        <f t="shared" si="3603"/>
        <v>0</v>
      </c>
      <c r="AD2431" s="50">
        <f t="shared" si="3604"/>
        <v>0</v>
      </c>
      <c r="AE2431" s="55">
        <f t="shared" si="3605"/>
        <v>0</v>
      </c>
      <c r="AF2431" s="55">
        <f t="shared" si="3606"/>
        <v>0</v>
      </c>
      <c r="AG2431" s="55">
        <f t="shared" si="3607"/>
        <v>0</v>
      </c>
      <c r="AH2431" s="50">
        <f t="shared" si="3608"/>
        <v>0</v>
      </c>
      <c r="AI2431" s="50">
        <f t="shared" si="3609"/>
        <v>0</v>
      </c>
      <c r="AJ2431" s="50">
        <f t="shared" si="3610"/>
        <v>0</v>
      </c>
      <c r="AK2431" s="50">
        <f t="shared" si="3611"/>
        <v>0</v>
      </c>
      <c r="AL2431" s="50">
        <f t="shared" ref="AL2431:AM2431" si="3676">SUM(AJ2431:AJ2444)</f>
        <v>0</v>
      </c>
      <c r="AM2431" s="50">
        <f t="shared" si="3676"/>
        <v>0</v>
      </c>
      <c r="AN2431" s="50" t="e">
        <f t="shared" si="3613"/>
        <v>#DIV/0!</v>
      </c>
      <c r="AO2431" s="50" t="e">
        <f t="shared" si="3614"/>
        <v>#DIV/0!</v>
      </c>
      <c r="AP2431" s="59" t="e">
        <f t="shared" si="3615"/>
        <v>#DIV/0!</v>
      </c>
    </row>
    <row r="2432" spans="1:42" x14ac:dyDescent="0.35">
      <c r="A2432" s="83">
        <f>Symbol!A2432</f>
        <v>0</v>
      </c>
      <c r="B2432" s="17">
        <f>Symbol!B2432</f>
        <v>0</v>
      </c>
      <c r="C2432" s="84">
        <f>Symbol!C2432</f>
        <v>0</v>
      </c>
      <c r="D2432" s="17">
        <f>Symbol!D2432</f>
        <v>0</v>
      </c>
      <c r="E2432" s="84">
        <f>Symbol!E2432</f>
        <v>0</v>
      </c>
      <c r="F2432" s="17">
        <f>Symbol!G2432</f>
        <v>0</v>
      </c>
      <c r="H2432" s="29">
        <f t="shared" si="3600"/>
        <v>1</v>
      </c>
      <c r="I2432" s="10">
        <f t="shared" si="3597"/>
        <v>0</v>
      </c>
      <c r="J2432" s="37">
        <f t="shared" si="3592"/>
        <v>0</v>
      </c>
      <c r="K2432" s="79" t="e">
        <f t="shared" si="3598"/>
        <v>#DIV/0!</v>
      </c>
      <c r="L2432" s="67">
        <f t="shared" si="3589"/>
        <v>0</v>
      </c>
      <c r="M2432" s="79" t="e">
        <f t="shared" si="3595"/>
        <v>#DIV/0!</v>
      </c>
      <c r="N2432" s="67">
        <f t="shared" si="3586"/>
        <v>0</v>
      </c>
      <c r="O2432" s="79" t="e">
        <f t="shared" si="3593"/>
        <v>#DIV/0!</v>
      </c>
      <c r="P2432" s="67">
        <f t="shared" si="3584"/>
        <v>0</v>
      </c>
      <c r="Q2432" s="79" t="e">
        <f t="shared" si="3590"/>
        <v>#DIV/0!</v>
      </c>
      <c r="R2432" s="67">
        <f t="shared" si="3582"/>
        <v>0</v>
      </c>
      <c r="S2432" s="79" t="e">
        <f t="shared" si="3587"/>
        <v>#DIV/0!</v>
      </c>
      <c r="T2432" s="10">
        <f t="shared" si="3616"/>
        <v>0</v>
      </c>
      <c r="U2432" s="5">
        <f t="shared" si="3617"/>
        <v>0</v>
      </c>
      <c r="V2432" s="5">
        <f t="shared" si="3618"/>
        <v>0</v>
      </c>
      <c r="W2432" s="5">
        <f t="shared" si="3619"/>
        <v>0</v>
      </c>
      <c r="X2432" s="5">
        <f t="shared" si="3620"/>
        <v>0</v>
      </c>
      <c r="Y2432" s="5" t="e">
        <f t="shared" si="3621"/>
        <v>#DIV/0!</v>
      </c>
      <c r="Z2432" s="37" t="e">
        <f t="shared" si="3622"/>
        <v>#DIV/0!</v>
      </c>
      <c r="AA2432" s="63" t="e">
        <f t="shared" si="3601"/>
        <v>#DIV/0!</v>
      </c>
      <c r="AB2432" s="50">
        <f t="shared" si="3602"/>
        <v>0</v>
      </c>
      <c r="AC2432" s="50">
        <f t="shared" si="3603"/>
        <v>0</v>
      </c>
      <c r="AD2432" s="50">
        <f t="shared" si="3604"/>
        <v>0</v>
      </c>
      <c r="AE2432" s="55">
        <f t="shared" si="3605"/>
        <v>0</v>
      </c>
      <c r="AF2432" s="55">
        <f t="shared" si="3606"/>
        <v>0</v>
      </c>
      <c r="AG2432" s="55">
        <f t="shared" si="3607"/>
        <v>0</v>
      </c>
      <c r="AH2432" s="50">
        <f t="shared" si="3608"/>
        <v>0</v>
      </c>
      <c r="AI2432" s="50">
        <f t="shared" si="3609"/>
        <v>0</v>
      </c>
      <c r="AJ2432" s="50">
        <f t="shared" si="3610"/>
        <v>0</v>
      </c>
      <c r="AK2432" s="50">
        <f t="shared" si="3611"/>
        <v>0</v>
      </c>
      <c r="AL2432" s="50">
        <f t="shared" ref="AL2432:AM2432" si="3677">SUM(AJ2432:AJ2445)</f>
        <v>0</v>
      </c>
      <c r="AM2432" s="50">
        <f t="shared" si="3677"/>
        <v>0</v>
      </c>
      <c r="AN2432" s="50" t="e">
        <f t="shared" si="3613"/>
        <v>#DIV/0!</v>
      </c>
      <c r="AO2432" s="50" t="e">
        <f t="shared" si="3614"/>
        <v>#DIV/0!</v>
      </c>
      <c r="AP2432" s="59" t="e">
        <f t="shared" si="3615"/>
        <v>#DIV/0!</v>
      </c>
    </row>
    <row r="2433" spans="1:42" x14ac:dyDescent="0.35">
      <c r="A2433" s="83">
        <f>Symbol!A2433</f>
        <v>0</v>
      </c>
      <c r="B2433" s="17">
        <f>Symbol!B2433</f>
        <v>0</v>
      </c>
      <c r="C2433" s="84">
        <f>Symbol!C2433</f>
        <v>0</v>
      </c>
      <c r="D2433" s="17">
        <f>Symbol!D2433</f>
        <v>0</v>
      </c>
      <c r="E2433" s="84">
        <f>Symbol!E2433</f>
        <v>0</v>
      </c>
      <c r="F2433" s="17">
        <f>Symbol!G2433</f>
        <v>0</v>
      </c>
      <c r="H2433" s="29">
        <f t="shared" si="3600"/>
        <v>1</v>
      </c>
      <c r="I2433" s="10">
        <f t="shared" si="3597"/>
        <v>0</v>
      </c>
      <c r="J2433" s="37">
        <f t="shared" si="3592"/>
        <v>0</v>
      </c>
      <c r="K2433" s="79" t="e">
        <f t="shared" si="3598"/>
        <v>#DIV/0!</v>
      </c>
      <c r="L2433" s="67">
        <f t="shared" si="3589"/>
        <v>0</v>
      </c>
      <c r="M2433" s="79" t="e">
        <f t="shared" si="3595"/>
        <v>#DIV/0!</v>
      </c>
      <c r="N2433" s="67">
        <f t="shared" si="3586"/>
        <v>0</v>
      </c>
      <c r="O2433" s="79" t="e">
        <f t="shared" si="3593"/>
        <v>#DIV/0!</v>
      </c>
      <c r="P2433" s="67">
        <f t="shared" si="3584"/>
        <v>0</v>
      </c>
      <c r="Q2433" s="79" t="e">
        <f t="shared" si="3590"/>
        <v>#DIV/0!</v>
      </c>
      <c r="R2433" s="67">
        <f t="shared" si="3582"/>
        <v>0</v>
      </c>
      <c r="S2433" s="79" t="e">
        <f t="shared" si="3587"/>
        <v>#DIV/0!</v>
      </c>
      <c r="T2433" s="10">
        <f t="shared" si="3616"/>
        <v>0</v>
      </c>
      <c r="U2433" s="5">
        <f t="shared" si="3617"/>
        <v>0</v>
      </c>
      <c r="V2433" s="5">
        <f t="shared" si="3618"/>
        <v>0</v>
      </c>
      <c r="W2433" s="5">
        <f t="shared" si="3619"/>
        <v>0</v>
      </c>
      <c r="X2433" s="5">
        <f t="shared" si="3620"/>
        <v>0</v>
      </c>
      <c r="Y2433" s="5" t="e">
        <f t="shared" si="3621"/>
        <v>#DIV/0!</v>
      </c>
      <c r="Z2433" s="37" t="e">
        <f t="shared" si="3622"/>
        <v>#DIV/0!</v>
      </c>
      <c r="AA2433" s="63" t="e">
        <f t="shared" si="3601"/>
        <v>#DIV/0!</v>
      </c>
      <c r="AB2433" s="50">
        <f t="shared" si="3602"/>
        <v>0</v>
      </c>
      <c r="AC2433" s="50">
        <f t="shared" si="3603"/>
        <v>0</v>
      </c>
      <c r="AD2433" s="50">
        <f t="shared" si="3604"/>
        <v>0</v>
      </c>
      <c r="AE2433" s="55">
        <f t="shared" si="3605"/>
        <v>0</v>
      </c>
      <c r="AF2433" s="55">
        <f t="shared" si="3606"/>
        <v>0</v>
      </c>
      <c r="AG2433" s="55">
        <f t="shared" si="3607"/>
        <v>0</v>
      </c>
      <c r="AH2433" s="50">
        <f t="shared" si="3608"/>
        <v>0</v>
      </c>
      <c r="AI2433" s="50">
        <f t="shared" si="3609"/>
        <v>0</v>
      </c>
      <c r="AJ2433" s="50">
        <f t="shared" si="3610"/>
        <v>0</v>
      </c>
      <c r="AK2433" s="50">
        <f t="shared" si="3611"/>
        <v>0</v>
      </c>
      <c r="AL2433" s="50">
        <f t="shared" ref="AL2433:AM2433" si="3678">SUM(AJ2433:AJ2446)</f>
        <v>0</v>
      </c>
      <c r="AM2433" s="50">
        <f t="shared" si="3678"/>
        <v>0</v>
      </c>
      <c r="AN2433" s="50" t="e">
        <f t="shared" si="3613"/>
        <v>#DIV/0!</v>
      </c>
      <c r="AO2433" s="50" t="e">
        <f t="shared" si="3614"/>
        <v>#DIV/0!</v>
      </c>
      <c r="AP2433" s="59" t="e">
        <f t="shared" si="3615"/>
        <v>#DIV/0!</v>
      </c>
    </row>
    <row r="2434" spans="1:42" x14ac:dyDescent="0.35">
      <c r="A2434" s="83">
        <f>Symbol!A2434</f>
        <v>0</v>
      </c>
      <c r="B2434" s="17">
        <f>Symbol!B2434</f>
        <v>0</v>
      </c>
      <c r="C2434" s="84">
        <f>Symbol!C2434</f>
        <v>0</v>
      </c>
      <c r="D2434" s="17">
        <f>Symbol!D2434</f>
        <v>0</v>
      </c>
      <c r="E2434" s="84">
        <f>Symbol!E2434</f>
        <v>0</v>
      </c>
      <c r="F2434" s="17">
        <f>Symbol!G2434</f>
        <v>0</v>
      </c>
      <c r="H2434" s="29">
        <f t="shared" si="3600"/>
        <v>1</v>
      </c>
      <c r="I2434" s="10">
        <f t="shared" si="3597"/>
        <v>0</v>
      </c>
      <c r="J2434" s="37">
        <f t="shared" si="3592"/>
        <v>0</v>
      </c>
      <c r="K2434" s="79" t="e">
        <f t="shared" si="3598"/>
        <v>#DIV/0!</v>
      </c>
      <c r="L2434" s="67">
        <f t="shared" si="3589"/>
        <v>0</v>
      </c>
      <c r="M2434" s="79" t="e">
        <f t="shared" si="3595"/>
        <v>#DIV/0!</v>
      </c>
      <c r="N2434" s="67">
        <f t="shared" si="3586"/>
        <v>0</v>
      </c>
      <c r="O2434" s="79" t="e">
        <f t="shared" si="3593"/>
        <v>#DIV/0!</v>
      </c>
      <c r="P2434" s="67">
        <f t="shared" si="3584"/>
        <v>0</v>
      </c>
      <c r="Q2434" s="79" t="e">
        <f t="shared" si="3590"/>
        <v>#DIV/0!</v>
      </c>
      <c r="R2434" s="67">
        <f t="shared" ref="R2434:R2497" si="3679">P2435</f>
        <v>0</v>
      </c>
      <c r="S2434" s="79" t="e">
        <f t="shared" si="3587"/>
        <v>#DIV/0!</v>
      </c>
      <c r="T2434" s="10">
        <f t="shared" si="3616"/>
        <v>0</v>
      </c>
      <c r="U2434" s="5">
        <f t="shared" si="3617"/>
        <v>0</v>
      </c>
      <c r="V2434" s="5">
        <f t="shared" si="3618"/>
        <v>0</v>
      </c>
      <c r="W2434" s="5">
        <f t="shared" si="3619"/>
        <v>0</v>
      </c>
      <c r="X2434" s="5">
        <f t="shared" si="3620"/>
        <v>0</v>
      </c>
      <c r="Y2434" s="5" t="e">
        <f t="shared" si="3621"/>
        <v>#DIV/0!</v>
      </c>
      <c r="Z2434" s="37" t="e">
        <f t="shared" si="3622"/>
        <v>#DIV/0!</v>
      </c>
      <c r="AA2434" s="63" t="e">
        <f t="shared" si="3601"/>
        <v>#DIV/0!</v>
      </c>
      <c r="AB2434" s="50">
        <f t="shared" si="3602"/>
        <v>0</v>
      </c>
      <c r="AC2434" s="50">
        <f t="shared" si="3603"/>
        <v>0</v>
      </c>
      <c r="AD2434" s="50">
        <f t="shared" si="3604"/>
        <v>0</v>
      </c>
      <c r="AE2434" s="55">
        <f t="shared" si="3605"/>
        <v>0</v>
      </c>
      <c r="AF2434" s="55">
        <f t="shared" si="3606"/>
        <v>0</v>
      </c>
      <c r="AG2434" s="55">
        <f t="shared" si="3607"/>
        <v>0</v>
      </c>
      <c r="AH2434" s="50">
        <f t="shared" si="3608"/>
        <v>0</v>
      </c>
      <c r="AI2434" s="50">
        <f t="shared" si="3609"/>
        <v>0</v>
      </c>
      <c r="AJ2434" s="50">
        <f t="shared" si="3610"/>
        <v>0</v>
      </c>
      <c r="AK2434" s="50">
        <f t="shared" si="3611"/>
        <v>0</v>
      </c>
      <c r="AL2434" s="50">
        <f t="shared" ref="AL2434:AM2434" si="3680">SUM(AJ2434:AJ2447)</f>
        <v>0</v>
      </c>
      <c r="AM2434" s="50">
        <f t="shared" si="3680"/>
        <v>0</v>
      </c>
      <c r="AN2434" s="50" t="e">
        <f t="shared" si="3613"/>
        <v>#DIV/0!</v>
      </c>
      <c r="AO2434" s="50" t="e">
        <f t="shared" si="3614"/>
        <v>#DIV/0!</v>
      </c>
      <c r="AP2434" s="59" t="e">
        <f t="shared" si="3615"/>
        <v>#DIV/0!</v>
      </c>
    </row>
    <row r="2435" spans="1:42" x14ac:dyDescent="0.35">
      <c r="A2435" s="83">
        <f>Symbol!A2435</f>
        <v>0</v>
      </c>
      <c r="B2435" s="17">
        <f>Symbol!B2435</f>
        <v>0</v>
      </c>
      <c r="C2435" s="84">
        <f>Symbol!C2435</f>
        <v>0</v>
      </c>
      <c r="D2435" s="17">
        <f>Symbol!D2435</f>
        <v>0</v>
      </c>
      <c r="E2435" s="84">
        <f>Symbol!E2435</f>
        <v>0</v>
      </c>
      <c r="F2435" s="17">
        <f>Symbol!G2435</f>
        <v>0</v>
      </c>
      <c r="H2435" s="29">
        <f t="shared" si="3600"/>
        <v>1</v>
      </c>
      <c r="I2435" s="10">
        <f t="shared" si="3597"/>
        <v>0</v>
      </c>
      <c r="J2435" s="37">
        <f t="shared" si="3592"/>
        <v>0</v>
      </c>
      <c r="K2435" s="79" t="e">
        <f t="shared" si="3598"/>
        <v>#DIV/0!</v>
      </c>
      <c r="L2435" s="67">
        <f t="shared" si="3589"/>
        <v>0</v>
      </c>
      <c r="M2435" s="79" t="e">
        <f t="shared" si="3595"/>
        <v>#DIV/0!</v>
      </c>
      <c r="N2435" s="67">
        <f t="shared" si="3586"/>
        <v>0</v>
      </c>
      <c r="O2435" s="79" t="e">
        <f t="shared" si="3593"/>
        <v>#DIV/0!</v>
      </c>
      <c r="P2435" s="67">
        <f t="shared" ref="P2435:P2498" si="3681">N2436</f>
        <v>0</v>
      </c>
      <c r="Q2435" s="79" t="e">
        <f t="shared" si="3590"/>
        <v>#DIV/0!</v>
      </c>
      <c r="R2435" s="67">
        <f t="shared" si="3679"/>
        <v>0</v>
      </c>
      <c r="S2435" s="79" t="e">
        <f t="shared" si="3587"/>
        <v>#DIV/0!</v>
      </c>
      <c r="T2435" s="10">
        <f t="shared" si="3616"/>
        <v>0</v>
      </c>
      <c r="U2435" s="5">
        <f t="shared" si="3617"/>
        <v>0</v>
      </c>
      <c r="V2435" s="5">
        <f t="shared" si="3618"/>
        <v>0</v>
      </c>
      <c r="W2435" s="5">
        <f t="shared" si="3619"/>
        <v>0</v>
      </c>
      <c r="X2435" s="5">
        <f t="shared" si="3620"/>
        <v>0</v>
      </c>
      <c r="Y2435" s="5" t="e">
        <f t="shared" si="3621"/>
        <v>#DIV/0!</v>
      </c>
      <c r="Z2435" s="37" t="e">
        <f t="shared" si="3622"/>
        <v>#DIV/0!</v>
      </c>
      <c r="AA2435" s="63" t="e">
        <f t="shared" si="3601"/>
        <v>#DIV/0!</v>
      </c>
      <c r="AB2435" s="50">
        <f t="shared" si="3602"/>
        <v>0</v>
      </c>
      <c r="AC2435" s="50">
        <f t="shared" si="3603"/>
        <v>0</v>
      </c>
      <c r="AD2435" s="50">
        <f t="shared" si="3604"/>
        <v>0</v>
      </c>
      <c r="AE2435" s="55">
        <f t="shared" si="3605"/>
        <v>0</v>
      </c>
      <c r="AF2435" s="55">
        <f t="shared" si="3606"/>
        <v>0</v>
      </c>
      <c r="AG2435" s="55">
        <f t="shared" si="3607"/>
        <v>0</v>
      </c>
      <c r="AH2435" s="50">
        <f t="shared" si="3608"/>
        <v>0</v>
      </c>
      <c r="AI2435" s="50">
        <f t="shared" si="3609"/>
        <v>0</v>
      </c>
      <c r="AJ2435" s="50">
        <f t="shared" si="3610"/>
        <v>0</v>
      </c>
      <c r="AK2435" s="50">
        <f t="shared" si="3611"/>
        <v>0</v>
      </c>
      <c r="AL2435" s="50">
        <f t="shared" ref="AL2435:AM2435" si="3682">SUM(AJ2435:AJ2448)</f>
        <v>0</v>
      </c>
      <c r="AM2435" s="50">
        <f t="shared" si="3682"/>
        <v>0</v>
      </c>
      <c r="AN2435" s="50" t="e">
        <f t="shared" si="3613"/>
        <v>#DIV/0!</v>
      </c>
      <c r="AO2435" s="50" t="e">
        <f t="shared" si="3614"/>
        <v>#DIV/0!</v>
      </c>
      <c r="AP2435" s="59" t="e">
        <f t="shared" si="3615"/>
        <v>#DIV/0!</v>
      </c>
    </row>
    <row r="2436" spans="1:42" x14ac:dyDescent="0.35">
      <c r="A2436" s="83">
        <f>Symbol!A2436</f>
        <v>0</v>
      </c>
      <c r="B2436" s="17">
        <f>Symbol!B2436</f>
        <v>0</v>
      </c>
      <c r="C2436" s="84">
        <f>Symbol!C2436</f>
        <v>0</v>
      </c>
      <c r="D2436" s="17">
        <f>Symbol!D2436</f>
        <v>0</v>
      </c>
      <c r="E2436" s="84">
        <f>Symbol!E2436</f>
        <v>0</v>
      </c>
      <c r="F2436" s="17">
        <f>Symbol!G2436</f>
        <v>0</v>
      </c>
      <c r="H2436" s="29">
        <f t="shared" si="3600"/>
        <v>1</v>
      </c>
      <c r="I2436" s="10">
        <f t="shared" si="3597"/>
        <v>0</v>
      </c>
      <c r="J2436" s="37">
        <f t="shared" si="3592"/>
        <v>0</v>
      </c>
      <c r="K2436" s="79" t="e">
        <f t="shared" si="3598"/>
        <v>#DIV/0!</v>
      </c>
      <c r="L2436" s="67">
        <f t="shared" si="3589"/>
        <v>0</v>
      </c>
      <c r="M2436" s="79" t="e">
        <f t="shared" si="3595"/>
        <v>#DIV/0!</v>
      </c>
      <c r="N2436" s="67">
        <f t="shared" ref="N2436:N2499" si="3683">L2437</f>
        <v>0</v>
      </c>
      <c r="O2436" s="79" t="e">
        <f t="shared" si="3593"/>
        <v>#DIV/0!</v>
      </c>
      <c r="P2436" s="67">
        <f t="shared" si="3681"/>
        <v>0</v>
      </c>
      <c r="Q2436" s="79" t="e">
        <f t="shared" si="3590"/>
        <v>#DIV/0!</v>
      </c>
      <c r="R2436" s="67">
        <f t="shared" si="3679"/>
        <v>0</v>
      </c>
      <c r="S2436" s="79" t="e">
        <f t="shared" ref="S2436:S2499" si="3684">LN(R2436/R2437)</f>
        <v>#DIV/0!</v>
      </c>
      <c r="T2436" s="10">
        <f t="shared" si="3616"/>
        <v>0</v>
      </c>
      <c r="U2436" s="5">
        <f t="shared" si="3617"/>
        <v>0</v>
      </c>
      <c r="V2436" s="5">
        <f t="shared" si="3618"/>
        <v>0</v>
      </c>
      <c r="W2436" s="5">
        <f t="shared" si="3619"/>
        <v>0</v>
      </c>
      <c r="X2436" s="5">
        <f t="shared" si="3620"/>
        <v>0</v>
      </c>
      <c r="Y2436" s="5" t="e">
        <f t="shared" si="3621"/>
        <v>#DIV/0!</v>
      </c>
      <c r="Z2436" s="37" t="e">
        <f t="shared" si="3622"/>
        <v>#DIV/0!</v>
      </c>
      <c r="AA2436" s="63" t="e">
        <f t="shared" si="3601"/>
        <v>#DIV/0!</v>
      </c>
      <c r="AB2436" s="50">
        <f t="shared" si="3602"/>
        <v>0</v>
      </c>
      <c r="AC2436" s="50">
        <f t="shared" si="3603"/>
        <v>0</v>
      </c>
      <c r="AD2436" s="50">
        <f t="shared" si="3604"/>
        <v>0</v>
      </c>
      <c r="AE2436" s="55">
        <f t="shared" si="3605"/>
        <v>0</v>
      </c>
      <c r="AF2436" s="55">
        <f t="shared" si="3606"/>
        <v>0</v>
      </c>
      <c r="AG2436" s="55">
        <f t="shared" si="3607"/>
        <v>0</v>
      </c>
      <c r="AH2436" s="50">
        <f t="shared" si="3608"/>
        <v>0</v>
      </c>
      <c r="AI2436" s="50">
        <f t="shared" si="3609"/>
        <v>0</v>
      </c>
      <c r="AJ2436" s="50">
        <f t="shared" si="3610"/>
        <v>0</v>
      </c>
      <c r="AK2436" s="50">
        <f t="shared" si="3611"/>
        <v>0</v>
      </c>
      <c r="AL2436" s="50">
        <f t="shared" ref="AL2436:AM2436" si="3685">SUM(AJ2436:AJ2449)</f>
        <v>0</v>
      </c>
      <c r="AM2436" s="50">
        <f t="shared" si="3685"/>
        <v>0</v>
      </c>
      <c r="AN2436" s="50" t="e">
        <f t="shared" si="3613"/>
        <v>#DIV/0!</v>
      </c>
      <c r="AO2436" s="50" t="e">
        <f t="shared" si="3614"/>
        <v>#DIV/0!</v>
      </c>
      <c r="AP2436" s="59" t="e">
        <f t="shared" si="3615"/>
        <v>#DIV/0!</v>
      </c>
    </row>
    <row r="2437" spans="1:42" x14ac:dyDescent="0.35">
      <c r="A2437" s="83">
        <f>Symbol!A2437</f>
        <v>0</v>
      </c>
      <c r="B2437" s="17">
        <f>Symbol!B2437</f>
        <v>0</v>
      </c>
      <c r="C2437" s="84">
        <f>Symbol!C2437</f>
        <v>0</v>
      </c>
      <c r="D2437" s="17">
        <f>Symbol!D2437</f>
        <v>0</v>
      </c>
      <c r="E2437" s="84">
        <f>Symbol!E2437</f>
        <v>0</v>
      </c>
      <c r="F2437" s="17">
        <f>Symbol!G2437</f>
        <v>0</v>
      </c>
      <c r="H2437" s="29">
        <f t="shared" si="3600"/>
        <v>1</v>
      </c>
      <c r="I2437" s="10">
        <f t="shared" si="3597"/>
        <v>0</v>
      </c>
      <c r="J2437" s="37">
        <f t="shared" si="3592"/>
        <v>0</v>
      </c>
      <c r="K2437" s="79" t="e">
        <f t="shared" si="3598"/>
        <v>#DIV/0!</v>
      </c>
      <c r="L2437" s="67">
        <f t="shared" ref="L2437:L2500" si="3686">J2438</f>
        <v>0</v>
      </c>
      <c r="M2437" s="79" t="e">
        <f t="shared" si="3595"/>
        <v>#DIV/0!</v>
      </c>
      <c r="N2437" s="67">
        <f t="shared" si="3683"/>
        <v>0</v>
      </c>
      <c r="O2437" s="79" t="e">
        <f t="shared" si="3593"/>
        <v>#DIV/0!</v>
      </c>
      <c r="P2437" s="67">
        <f t="shared" si="3681"/>
        <v>0</v>
      </c>
      <c r="Q2437" s="79" t="e">
        <f t="shared" ref="Q2437:Q2500" si="3687">LN(P2437/R2437)</f>
        <v>#DIV/0!</v>
      </c>
      <c r="R2437" s="67">
        <f t="shared" si="3679"/>
        <v>0</v>
      </c>
      <c r="S2437" s="79" t="e">
        <f t="shared" si="3684"/>
        <v>#DIV/0!</v>
      </c>
      <c r="T2437" s="10">
        <f t="shared" si="3616"/>
        <v>0</v>
      </c>
      <c r="U2437" s="5">
        <f t="shared" si="3617"/>
        <v>0</v>
      </c>
      <c r="V2437" s="5">
        <f t="shared" si="3618"/>
        <v>0</v>
      </c>
      <c r="W2437" s="5">
        <f t="shared" si="3619"/>
        <v>0</v>
      </c>
      <c r="X2437" s="5">
        <f t="shared" si="3620"/>
        <v>0</v>
      </c>
      <c r="Y2437" s="5" t="e">
        <f t="shared" si="3621"/>
        <v>#DIV/0!</v>
      </c>
      <c r="Z2437" s="37" t="e">
        <f t="shared" si="3622"/>
        <v>#DIV/0!</v>
      </c>
      <c r="AA2437" s="63" t="e">
        <f t="shared" si="3601"/>
        <v>#DIV/0!</v>
      </c>
      <c r="AB2437" s="50">
        <f t="shared" si="3602"/>
        <v>0</v>
      </c>
      <c r="AC2437" s="50">
        <f t="shared" si="3603"/>
        <v>0</v>
      </c>
      <c r="AD2437" s="50">
        <f t="shared" si="3604"/>
        <v>0</v>
      </c>
      <c r="AE2437" s="55">
        <f t="shared" si="3605"/>
        <v>0</v>
      </c>
      <c r="AF2437" s="55">
        <f t="shared" si="3606"/>
        <v>0</v>
      </c>
      <c r="AG2437" s="55">
        <f t="shared" si="3607"/>
        <v>0</v>
      </c>
      <c r="AH2437" s="50">
        <f t="shared" si="3608"/>
        <v>0</v>
      </c>
      <c r="AI2437" s="50">
        <f t="shared" si="3609"/>
        <v>0</v>
      </c>
      <c r="AJ2437" s="50">
        <f t="shared" si="3610"/>
        <v>0</v>
      </c>
      <c r="AK2437" s="50">
        <f t="shared" si="3611"/>
        <v>0</v>
      </c>
      <c r="AL2437" s="50">
        <f t="shared" ref="AL2437:AM2437" si="3688">SUM(AJ2437:AJ2450)</f>
        <v>0</v>
      </c>
      <c r="AM2437" s="50">
        <f t="shared" si="3688"/>
        <v>0</v>
      </c>
      <c r="AN2437" s="50" t="e">
        <f t="shared" si="3613"/>
        <v>#DIV/0!</v>
      </c>
      <c r="AO2437" s="50" t="e">
        <f t="shared" si="3614"/>
        <v>#DIV/0!</v>
      </c>
      <c r="AP2437" s="59" t="e">
        <f t="shared" si="3615"/>
        <v>#DIV/0!</v>
      </c>
    </row>
    <row r="2438" spans="1:42" x14ac:dyDescent="0.35">
      <c r="A2438" s="83">
        <f>Symbol!A2438</f>
        <v>0</v>
      </c>
      <c r="B2438" s="17">
        <f>Symbol!B2438</f>
        <v>0</v>
      </c>
      <c r="C2438" s="84">
        <f>Symbol!C2438</f>
        <v>0</v>
      </c>
      <c r="D2438" s="17">
        <f>Symbol!D2438</f>
        <v>0</v>
      </c>
      <c r="E2438" s="84">
        <f>Symbol!E2438</f>
        <v>0</v>
      </c>
      <c r="F2438" s="17">
        <f>Symbol!G2438</f>
        <v>0</v>
      </c>
      <c r="H2438" s="29">
        <f t="shared" si="3600"/>
        <v>1</v>
      </c>
      <c r="I2438" s="10">
        <f t="shared" si="3597"/>
        <v>0</v>
      </c>
      <c r="J2438" s="37">
        <f t="shared" ref="J2438:J2501" si="3689">I2439</f>
        <v>0</v>
      </c>
      <c r="K2438" s="79" t="e">
        <f t="shared" si="3598"/>
        <v>#DIV/0!</v>
      </c>
      <c r="L2438" s="67">
        <f t="shared" si="3686"/>
        <v>0</v>
      </c>
      <c r="M2438" s="79" t="e">
        <f t="shared" si="3595"/>
        <v>#DIV/0!</v>
      </c>
      <c r="N2438" s="67">
        <f t="shared" si="3683"/>
        <v>0</v>
      </c>
      <c r="O2438" s="79" t="e">
        <f t="shared" ref="O2438:O2501" si="3690">LN(N2438/P2438)</f>
        <v>#DIV/0!</v>
      </c>
      <c r="P2438" s="67">
        <f t="shared" si="3681"/>
        <v>0</v>
      </c>
      <c r="Q2438" s="79" t="e">
        <f t="shared" si="3687"/>
        <v>#DIV/0!</v>
      </c>
      <c r="R2438" s="67">
        <f t="shared" si="3679"/>
        <v>0</v>
      </c>
      <c r="S2438" s="79" t="e">
        <f t="shared" si="3684"/>
        <v>#DIV/0!</v>
      </c>
      <c r="T2438" s="10">
        <f t="shared" si="3616"/>
        <v>0</v>
      </c>
      <c r="U2438" s="5">
        <f t="shared" si="3617"/>
        <v>0</v>
      </c>
      <c r="V2438" s="5">
        <f t="shared" si="3618"/>
        <v>0</v>
      </c>
      <c r="W2438" s="5">
        <f t="shared" si="3619"/>
        <v>0</v>
      </c>
      <c r="X2438" s="5">
        <f t="shared" si="3620"/>
        <v>0</v>
      </c>
      <c r="Y2438" s="5" t="e">
        <f t="shared" si="3621"/>
        <v>#DIV/0!</v>
      </c>
      <c r="Z2438" s="37" t="e">
        <f t="shared" si="3622"/>
        <v>#DIV/0!</v>
      </c>
      <c r="AA2438" s="63" t="e">
        <f t="shared" si="3601"/>
        <v>#DIV/0!</v>
      </c>
      <c r="AB2438" s="50">
        <f t="shared" si="3602"/>
        <v>0</v>
      </c>
      <c r="AC2438" s="50">
        <f t="shared" si="3603"/>
        <v>0</v>
      </c>
      <c r="AD2438" s="50">
        <f t="shared" si="3604"/>
        <v>0</v>
      </c>
      <c r="AE2438" s="55">
        <f t="shared" si="3605"/>
        <v>0</v>
      </c>
      <c r="AF2438" s="55">
        <f t="shared" si="3606"/>
        <v>0</v>
      </c>
      <c r="AG2438" s="55">
        <f t="shared" si="3607"/>
        <v>0</v>
      </c>
      <c r="AH2438" s="50">
        <f t="shared" si="3608"/>
        <v>0</v>
      </c>
      <c r="AI2438" s="50">
        <f t="shared" si="3609"/>
        <v>0</v>
      </c>
      <c r="AJ2438" s="50">
        <f t="shared" si="3610"/>
        <v>0</v>
      </c>
      <c r="AK2438" s="50">
        <f t="shared" si="3611"/>
        <v>0</v>
      </c>
      <c r="AL2438" s="50">
        <f t="shared" ref="AL2438:AM2438" si="3691">SUM(AJ2438:AJ2451)</f>
        <v>0</v>
      </c>
      <c r="AM2438" s="50">
        <f t="shared" si="3691"/>
        <v>0</v>
      </c>
      <c r="AN2438" s="50" t="e">
        <f t="shared" si="3613"/>
        <v>#DIV/0!</v>
      </c>
      <c r="AO2438" s="50" t="e">
        <f t="shared" si="3614"/>
        <v>#DIV/0!</v>
      </c>
      <c r="AP2438" s="59" t="e">
        <f t="shared" si="3615"/>
        <v>#DIV/0!</v>
      </c>
    </row>
    <row r="2439" spans="1:42" x14ac:dyDescent="0.35">
      <c r="A2439" s="83">
        <f>Symbol!A2439</f>
        <v>0</v>
      </c>
      <c r="B2439" s="17">
        <f>Symbol!B2439</f>
        <v>0</v>
      </c>
      <c r="C2439" s="84">
        <f>Symbol!C2439</f>
        <v>0</v>
      </c>
      <c r="D2439" s="17">
        <f>Symbol!D2439</f>
        <v>0</v>
      </c>
      <c r="E2439" s="84">
        <f>Symbol!E2439</f>
        <v>0</v>
      </c>
      <c r="F2439" s="17">
        <f>Symbol!G2439</f>
        <v>0</v>
      </c>
      <c r="H2439" s="29">
        <f t="shared" si="3600"/>
        <v>1</v>
      </c>
      <c r="I2439" s="10">
        <f t="shared" si="3597"/>
        <v>0</v>
      </c>
      <c r="J2439" s="37">
        <f t="shared" si="3689"/>
        <v>0</v>
      </c>
      <c r="K2439" s="79" t="e">
        <f t="shared" si="3598"/>
        <v>#DIV/0!</v>
      </c>
      <c r="L2439" s="67">
        <f t="shared" si="3686"/>
        <v>0</v>
      </c>
      <c r="M2439" s="79" t="e">
        <f t="shared" ref="M2439:M2502" si="3692">LN(L2439/N2439)</f>
        <v>#DIV/0!</v>
      </c>
      <c r="N2439" s="67">
        <f t="shared" si="3683"/>
        <v>0</v>
      </c>
      <c r="O2439" s="79" t="e">
        <f t="shared" si="3690"/>
        <v>#DIV/0!</v>
      </c>
      <c r="P2439" s="67">
        <f t="shared" si="3681"/>
        <v>0</v>
      </c>
      <c r="Q2439" s="79" t="e">
        <f t="shared" si="3687"/>
        <v>#DIV/0!</v>
      </c>
      <c r="R2439" s="67">
        <f t="shared" si="3679"/>
        <v>0</v>
      </c>
      <c r="S2439" s="79" t="e">
        <f t="shared" si="3684"/>
        <v>#DIV/0!</v>
      </c>
      <c r="T2439" s="10">
        <f t="shared" si="3616"/>
        <v>0</v>
      </c>
      <c r="U2439" s="5">
        <f t="shared" si="3617"/>
        <v>0</v>
      </c>
      <c r="V2439" s="5">
        <f t="shared" si="3618"/>
        <v>0</v>
      </c>
      <c r="W2439" s="5">
        <f t="shared" si="3619"/>
        <v>0</v>
      </c>
      <c r="X2439" s="5">
        <f t="shared" si="3620"/>
        <v>0</v>
      </c>
      <c r="Y2439" s="5" t="e">
        <f t="shared" si="3621"/>
        <v>#DIV/0!</v>
      </c>
      <c r="Z2439" s="37" t="e">
        <f t="shared" si="3622"/>
        <v>#DIV/0!</v>
      </c>
      <c r="AA2439" s="63" t="e">
        <f t="shared" si="3601"/>
        <v>#DIV/0!</v>
      </c>
      <c r="AB2439" s="50">
        <f t="shared" si="3602"/>
        <v>0</v>
      </c>
      <c r="AC2439" s="50">
        <f t="shared" si="3603"/>
        <v>0</v>
      </c>
      <c r="AD2439" s="50">
        <f t="shared" si="3604"/>
        <v>0</v>
      </c>
      <c r="AE2439" s="55">
        <f t="shared" si="3605"/>
        <v>0</v>
      </c>
      <c r="AF2439" s="55">
        <f t="shared" si="3606"/>
        <v>0</v>
      </c>
      <c r="AG2439" s="55">
        <f t="shared" si="3607"/>
        <v>0</v>
      </c>
      <c r="AH2439" s="50">
        <f t="shared" si="3608"/>
        <v>0</v>
      </c>
      <c r="AI2439" s="50">
        <f t="shared" si="3609"/>
        <v>0</v>
      </c>
      <c r="AJ2439" s="50">
        <f t="shared" si="3610"/>
        <v>0</v>
      </c>
      <c r="AK2439" s="50">
        <f t="shared" si="3611"/>
        <v>0</v>
      </c>
      <c r="AL2439" s="50">
        <f t="shared" ref="AL2439:AM2439" si="3693">SUM(AJ2439:AJ2452)</f>
        <v>0</v>
      </c>
      <c r="AM2439" s="50">
        <f t="shared" si="3693"/>
        <v>0</v>
      </c>
      <c r="AN2439" s="50" t="e">
        <f t="shared" si="3613"/>
        <v>#DIV/0!</v>
      </c>
      <c r="AO2439" s="50" t="e">
        <f t="shared" si="3614"/>
        <v>#DIV/0!</v>
      </c>
      <c r="AP2439" s="59" t="e">
        <f t="shared" si="3615"/>
        <v>#DIV/0!</v>
      </c>
    </row>
    <row r="2440" spans="1:42" x14ac:dyDescent="0.35">
      <c r="A2440" s="83">
        <f>Symbol!A2440</f>
        <v>0</v>
      </c>
      <c r="B2440" s="17">
        <f>Symbol!B2440</f>
        <v>0</v>
      </c>
      <c r="C2440" s="84">
        <f>Symbol!C2440</f>
        <v>0</v>
      </c>
      <c r="D2440" s="17">
        <f>Symbol!D2440</f>
        <v>0</v>
      </c>
      <c r="E2440" s="84">
        <f>Symbol!E2440</f>
        <v>0</v>
      </c>
      <c r="F2440" s="17">
        <f>Symbol!G2440</f>
        <v>0</v>
      </c>
      <c r="H2440" s="29">
        <f t="shared" si="3600"/>
        <v>1</v>
      </c>
      <c r="I2440" s="10">
        <f t="shared" ref="I2440:I2503" si="3694">E2434</f>
        <v>0</v>
      </c>
      <c r="J2440" s="37">
        <f t="shared" si="3689"/>
        <v>0</v>
      </c>
      <c r="K2440" s="79" t="e">
        <f t="shared" ref="K2440:K2503" si="3695">LN(J2440/L2440)</f>
        <v>#DIV/0!</v>
      </c>
      <c r="L2440" s="67">
        <f t="shared" si="3686"/>
        <v>0</v>
      </c>
      <c r="M2440" s="79" t="e">
        <f t="shared" si="3692"/>
        <v>#DIV/0!</v>
      </c>
      <c r="N2440" s="67">
        <f t="shared" si="3683"/>
        <v>0</v>
      </c>
      <c r="O2440" s="79" t="e">
        <f t="shared" si="3690"/>
        <v>#DIV/0!</v>
      </c>
      <c r="P2440" s="67">
        <f t="shared" si="3681"/>
        <v>0</v>
      </c>
      <c r="Q2440" s="79" t="e">
        <f t="shared" si="3687"/>
        <v>#DIV/0!</v>
      </c>
      <c r="R2440" s="67">
        <f t="shared" si="3679"/>
        <v>0</v>
      </c>
      <c r="S2440" s="79" t="e">
        <f t="shared" si="3684"/>
        <v>#DIV/0!</v>
      </c>
      <c r="T2440" s="10">
        <f t="shared" si="3616"/>
        <v>0</v>
      </c>
      <c r="U2440" s="5">
        <f t="shared" si="3617"/>
        <v>0</v>
      </c>
      <c r="V2440" s="5">
        <f t="shared" si="3618"/>
        <v>0</v>
      </c>
      <c r="W2440" s="5">
        <f t="shared" si="3619"/>
        <v>0</v>
      </c>
      <c r="X2440" s="5">
        <f t="shared" si="3620"/>
        <v>0</v>
      </c>
      <c r="Y2440" s="5" t="e">
        <f t="shared" si="3621"/>
        <v>#DIV/0!</v>
      </c>
      <c r="Z2440" s="37" t="e">
        <f t="shared" si="3622"/>
        <v>#DIV/0!</v>
      </c>
      <c r="AA2440" s="63" t="e">
        <f t="shared" si="3601"/>
        <v>#DIV/0!</v>
      </c>
      <c r="AB2440" s="50">
        <f t="shared" si="3602"/>
        <v>0</v>
      </c>
      <c r="AC2440" s="50">
        <f t="shared" si="3603"/>
        <v>0</v>
      </c>
      <c r="AD2440" s="50">
        <f t="shared" si="3604"/>
        <v>0</v>
      </c>
      <c r="AE2440" s="55">
        <f t="shared" si="3605"/>
        <v>0</v>
      </c>
      <c r="AF2440" s="55">
        <f t="shared" si="3606"/>
        <v>0</v>
      </c>
      <c r="AG2440" s="55">
        <f t="shared" si="3607"/>
        <v>0</v>
      </c>
      <c r="AH2440" s="50">
        <f t="shared" si="3608"/>
        <v>0</v>
      </c>
      <c r="AI2440" s="50">
        <f t="shared" si="3609"/>
        <v>0</v>
      </c>
      <c r="AJ2440" s="50">
        <f t="shared" si="3610"/>
        <v>0</v>
      </c>
      <c r="AK2440" s="50">
        <f t="shared" si="3611"/>
        <v>0</v>
      </c>
      <c r="AL2440" s="50">
        <f t="shared" ref="AL2440:AM2440" si="3696">SUM(AJ2440:AJ2453)</f>
        <v>0</v>
      </c>
      <c r="AM2440" s="50">
        <f t="shared" si="3696"/>
        <v>0</v>
      </c>
      <c r="AN2440" s="50" t="e">
        <f t="shared" si="3613"/>
        <v>#DIV/0!</v>
      </c>
      <c r="AO2440" s="50" t="e">
        <f t="shared" si="3614"/>
        <v>#DIV/0!</v>
      </c>
      <c r="AP2440" s="59" t="e">
        <f t="shared" si="3615"/>
        <v>#DIV/0!</v>
      </c>
    </row>
    <row r="2441" spans="1:42" x14ac:dyDescent="0.35">
      <c r="A2441" s="83">
        <f>Symbol!A2441</f>
        <v>0</v>
      </c>
      <c r="B2441" s="17">
        <f>Symbol!B2441</f>
        <v>0</v>
      </c>
      <c r="C2441" s="84">
        <f>Symbol!C2441</f>
        <v>0</v>
      </c>
      <c r="D2441" s="17">
        <f>Symbol!D2441</f>
        <v>0</v>
      </c>
      <c r="E2441" s="84">
        <f>Symbol!E2441</f>
        <v>0</v>
      </c>
      <c r="F2441" s="17">
        <f>Symbol!G2441</f>
        <v>0</v>
      </c>
      <c r="H2441" s="29">
        <f t="shared" ref="H2441:H2504" si="3697">IF(SIGN(I2441-J2441)=-1,0,1)</f>
        <v>1</v>
      </c>
      <c r="I2441" s="10">
        <f t="shared" si="3694"/>
        <v>0</v>
      </c>
      <c r="J2441" s="37">
        <f t="shared" si="3689"/>
        <v>0</v>
      </c>
      <c r="K2441" s="79" t="e">
        <f t="shared" si="3695"/>
        <v>#DIV/0!</v>
      </c>
      <c r="L2441" s="67">
        <f t="shared" si="3686"/>
        <v>0</v>
      </c>
      <c r="M2441" s="79" t="e">
        <f t="shared" si="3692"/>
        <v>#DIV/0!</v>
      </c>
      <c r="N2441" s="67">
        <f t="shared" si="3683"/>
        <v>0</v>
      </c>
      <c r="O2441" s="79" t="e">
        <f t="shared" si="3690"/>
        <v>#DIV/0!</v>
      </c>
      <c r="P2441" s="67">
        <f t="shared" si="3681"/>
        <v>0</v>
      </c>
      <c r="Q2441" s="79" t="e">
        <f t="shared" si="3687"/>
        <v>#DIV/0!</v>
      </c>
      <c r="R2441" s="67">
        <f t="shared" si="3679"/>
        <v>0</v>
      </c>
      <c r="S2441" s="79" t="e">
        <f t="shared" si="3684"/>
        <v>#DIV/0!</v>
      </c>
      <c r="T2441" s="10">
        <f t="shared" si="3616"/>
        <v>0</v>
      </c>
      <c r="U2441" s="5">
        <f t="shared" si="3617"/>
        <v>0</v>
      </c>
      <c r="V2441" s="5">
        <f t="shared" si="3618"/>
        <v>0</v>
      </c>
      <c r="W2441" s="5">
        <f t="shared" si="3619"/>
        <v>0</v>
      </c>
      <c r="X2441" s="5">
        <f t="shared" si="3620"/>
        <v>0</v>
      </c>
      <c r="Y2441" s="5" t="e">
        <f t="shared" si="3621"/>
        <v>#DIV/0!</v>
      </c>
      <c r="Z2441" s="37" t="e">
        <f t="shared" si="3622"/>
        <v>#DIV/0!</v>
      </c>
      <c r="AA2441" s="63" t="e">
        <f t="shared" ref="AA2441:AA2504" si="3698">Z2443</f>
        <v>#DIV/0!</v>
      </c>
      <c r="AB2441" s="50">
        <f t="shared" ref="AB2441:AB2504" si="3699">SUM(I2442:I2443)/2</f>
        <v>0</v>
      </c>
      <c r="AC2441" s="50">
        <f t="shared" ref="AC2441:AC2504" si="3700">SUM(I2442:I2444)/3</f>
        <v>0</v>
      </c>
      <c r="AD2441" s="50">
        <f t="shared" ref="AD2441:AD2504" si="3701">SUM(I2442:I2446)/5</f>
        <v>0</v>
      </c>
      <c r="AE2441" s="55">
        <f t="shared" ref="AE2441:AE2504" si="3702">($AR$1*I2442)+((1-$AR$1)*AB2442)</f>
        <v>0</v>
      </c>
      <c r="AF2441" s="55">
        <f t="shared" ref="AF2441:AF2504" si="3703">($AR$1*I2442)+((1-$AR$1)*AC2442)</f>
        <v>0</v>
      </c>
      <c r="AG2441" s="55">
        <f t="shared" ref="AG2441:AG2504" si="3704">($AR$1*I2442)+((1-$AR$1)*AD2442)</f>
        <v>0</v>
      </c>
      <c r="AH2441" s="50">
        <f t="shared" ref="AH2441:AH2504" si="3705">(C2435+D2435+E2435)/3</f>
        <v>0</v>
      </c>
      <c r="AI2441" s="50">
        <f t="shared" ref="AI2441:AI2504" si="3706">AH2441*F2435</f>
        <v>0</v>
      </c>
      <c r="AJ2441" s="50">
        <f t="shared" ref="AJ2441:AJ2504" si="3707">IF(AH2441&gt;AH2442,AI2441,0)</f>
        <v>0</v>
      </c>
      <c r="AK2441" s="50">
        <f t="shared" ref="AK2441:AK2504" si="3708">IF(AH2441&lt;AH2442,AI2441,0)</f>
        <v>0</v>
      </c>
      <c r="AL2441" s="50">
        <f t="shared" ref="AL2441:AM2441" si="3709">SUM(AJ2441:AJ2454)</f>
        <v>0</v>
      </c>
      <c r="AM2441" s="50">
        <f t="shared" si="3709"/>
        <v>0</v>
      </c>
      <c r="AN2441" s="50" t="e">
        <f t="shared" ref="AN2441:AN2504" si="3710">AL2441/AM2441</f>
        <v>#DIV/0!</v>
      </c>
      <c r="AO2441" s="50" t="e">
        <f t="shared" ref="AO2441:AO2504" si="3711">(100-(100)/(1+AN2441))</f>
        <v>#DIV/0!</v>
      </c>
      <c r="AP2441" s="59" t="e">
        <f t="shared" ref="AP2441:AP2504" si="3712">AO2442</f>
        <v>#DIV/0!</v>
      </c>
    </row>
    <row r="2442" spans="1:42" x14ac:dyDescent="0.35">
      <c r="A2442" s="83">
        <f>Symbol!A2442</f>
        <v>0</v>
      </c>
      <c r="B2442" s="17">
        <f>Symbol!B2442</f>
        <v>0</v>
      </c>
      <c r="C2442" s="84">
        <f>Symbol!C2442</f>
        <v>0</v>
      </c>
      <c r="D2442" s="17">
        <f>Symbol!D2442</f>
        <v>0</v>
      </c>
      <c r="E2442" s="84">
        <f>Symbol!E2442</f>
        <v>0</v>
      </c>
      <c r="F2442" s="17">
        <f>Symbol!G2442</f>
        <v>0</v>
      </c>
      <c r="H2442" s="29">
        <f t="shared" si="3697"/>
        <v>1</v>
      </c>
      <c r="I2442" s="10">
        <f t="shared" si="3694"/>
        <v>0</v>
      </c>
      <c r="J2442" s="37">
        <f t="shared" si="3689"/>
        <v>0</v>
      </c>
      <c r="K2442" s="79" t="e">
        <f t="shared" si="3695"/>
        <v>#DIV/0!</v>
      </c>
      <c r="L2442" s="67">
        <f t="shared" si="3686"/>
        <v>0</v>
      </c>
      <c r="M2442" s="79" t="e">
        <f t="shared" si="3692"/>
        <v>#DIV/0!</v>
      </c>
      <c r="N2442" s="67">
        <f t="shared" si="3683"/>
        <v>0</v>
      </c>
      <c r="O2442" s="79" t="e">
        <f t="shared" si="3690"/>
        <v>#DIV/0!</v>
      </c>
      <c r="P2442" s="67">
        <f t="shared" si="3681"/>
        <v>0</v>
      </c>
      <c r="Q2442" s="79" t="e">
        <f t="shared" si="3687"/>
        <v>#DIV/0!</v>
      </c>
      <c r="R2442" s="67">
        <f t="shared" si="3679"/>
        <v>0</v>
      </c>
      <c r="S2442" s="79" t="e">
        <f t="shared" si="3684"/>
        <v>#DIV/0!</v>
      </c>
      <c r="T2442" s="10">
        <f t="shared" ref="T2442:T2505" si="3713">I2441-I2442</f>
        <v>0</v>
      </c>
      <c r="U2442" s="5">
        <f t="shared" ref="U2442:U2505" si="3714">IF(T2442&gt;0,T2442,0)</f>
        <v>0</v>
      </c>
      <c r="V2442" s="5">
        <f t="shared" ref="V2442:V2505" si="3715">IF(T2442&lt;0,-T2442,0)</f>
        <v>0</v>
      </c>
      <c r="W2442" s="5">
        <f t="shared" ref="W2442:W2505" si="3716">SUM(U2442:U2455)/14</f>
        <v>0</v>
      </c>
      <c r="X2442" s="5">
        <f t="shared" ref="X2442:X2505" si="3717">SUM(V2442:V2455)/14</f>
        <v>0</v>
      </c>
      <c r="Y2442" s="5" t="e">
        <f t="shared" ref="Y2442:Y2505" si="3718">W2442/X2442</f>
        <v>#DIV/0!</v>
      </c>
      <c r="Z2442" s="37" t="e">
        <f t="shared" ref="Z2442:Z2505" si="3719">(100-(100/(1+Y2442)))</f>
        <v>#DIV/0!</v>
      </c>
      <c r="AA2442" s="63" t="e">
        <f t="shared" si="3698"/>
        <v>#DIV/0!</v>
      </c>
      <c r="AB2442" s="50">
        <f t="shared" si="3699"/>
        <v>0</v>
      </c>
      <c r="AC2442" s="50">
        <f t="shared" si="3700"/>
        <v>0</v>
      </c>
      <c r="AD2442" s="50">
        <f t="shared" si="3701"/>
        <v>0</v>
      </c>
      <c r="AE2442" s="55">
        <f t="shared" si="3702"/>
        <v>0</v>
      </c>
      <c r="AF2442" s="55">
        <f t="shared" si="3703"/>
        <v>0</v>
      </c>
      <c r="AG2442" s="55">
        <f t="shared" si="3704"/>
        <v>0</v>
      </c>
      <c r="AH2442" s="50">
        <f t="shared" si="3705"/>
        <v>0</v>
      </c>
      <c r="AI2442" s="50">
        <f t="shared" si="3706"/>
        <v>0</v>
      </c>
      <c r="AJ2442" s="50">
        <f t="shared" si="3707"/>
        <v>0</v>
      </c>
      <c r="AK2442" s="50">
        <f t="shared" si="3708"/>
        <v>0</v>
      </c>
      <c r="AL2442" s="50">
        <f t="shared" ref="AL2442:AM2442" si="3720">SUM(AJ2442:AJ2455)</f>
        <v>0</v>
      </c>
      <c r="AM2442" s="50">
        <f t="shared" si="3720"/>
        <v>0</v>
      </c>
      <c r="AN2442" s="50" t="e">
        <f t="shared" si="3710"/>
        <v>#DIV/0!</v>
      </c>
      <c r="AO2442" s="50" t="e">
        <f t="shared" si="3711"/>
        <v>#DIV/0!</v>
      </c>
      <c r="AP2442" s="59" t="e">
        <f t="shared" si="3712"/>
        <v>#DIV/0!</v>
      </c>
    </row>
    <row r="2443" spans="1:42" x14ac:dyDescent="0.35">
      <c r="A2443" s="83">
        <f>Symbol!A2443</f>
        <v>0</v>
      </c>
      <c r="B2443" s="17">
        <f>Symbol!B2443</f>
        <v>0</v>
      </c>
      <c r="C2443" s="84">
        <f>Symbol!C2443</f>
        <v>0</v>
      </c>
      <c r="D2443" s="17">
        <f>Symbol!D2443</f>
        <v>0</v>
      </c>
      <c r="E2443" s="84">
        <f>Symbol!E2443</f>
        <v>0</v>
      </c>
      <c r="F2443" s="17">
        <f>Symbol!G2443</f>
        <v>0</v>
      </c>
      <c r="H2443" s="29">
        <f t="shared" si="3697"/>
        <v>1</v>
      </c>
      <c r="I2443" s="10">
        <f t="shared" si="3694"/>
        <v>0</v>
      </c>
      <c r="J2443" s="37">
        <f t="shared" si="3689"/>
        <v>0</v>
      </c>
      <c r="K2443" s="79" t="e">
        <f t="shared" si="3695"/>
        <v>#DIV/0!</v>
      </c>
      <c r="L2443" s="67">
        <f t="shared" si="3686"/>
        <v>0</v>
      </c>
      <c r="M2443" s="79" t="e">
        <f t="shared" si="3692"/>
        <v>#DIV/0!</v>
      </c>
      <c r="N2443" s="67">
        <f t="shared" si="3683"/>
        <v>0</v>
      </c>
      <c r="O2443" s="79" t="e">
        <f t="shared" si="3690"/>
        <v>#DIV/0!</v>
      </c>
      <c r="P2443" s="67">
        <f t="shared" si="3681"/>
        <v>0</v>
      </c>
      <c r="Q2443" s="79" t="e">
        <f t="shared" si="3687"/>
        <v>#DIV/0!</v>
      </c>
      <c r="R2443" s="67">
        <f t="shared" si="3679"/>
        <v>0</v>
      </c>
      <c r="S2443" s="79" t="e">
        <f t="shared" si="3684"/>
        <v>#DIV/0!</v>
      </c>
      <c r="T2443" s="10">
        <f t="shared" si="3713"/>
        <v>0</v>
      </c>
      <c r="U2443" s="5">
        <f t="shared" si="3714"/>
        <v>0</v>
      </c>
      <c r="V2443" s="5">
        <f t="shared" si="3715"/>
        <v>0</v>
      </c>
      <c r="W2443" s="5">
        <f t="shared" si="3716"/>
        <v>0</v>
      </c>
      <c r="X2443" s="5">
        <f t="shared" si="3717"/>
        <v>0</v>
      </c>
      <c r="Y2443" s="5" t="e">
        <f t="shared" si="3718"/>
        <v>#DIV/0!</v>
      </c>
      <c r="Z2443" s="37" t="e">
        <f t="shared" si="3719"/>
        <v>#DIV/0!</v>
      </c>
      <c r="AA2443" s="63" t="e">
        <f t="shared" si="3698"/>
        <v>#DIV/0!</v>
      </c>
      <c r="AB2443" s="50">
        <f t="shared" si="3699"/>
        <v>0</v>
      </c>
      <c r="AC2443" s="50">
        <f t="shared" si="3700"/>
        <v>0</v>
      </c>
      <c r="AD2443" s="50">
        <f t="shared" si="3701"/>
        <v>0</v>
      </c>
      <c r="AE2443" s="55">
        <f t="shared" si="3702"/>
        <v>0</v>
      </c>
      <c r="AF2443" s="55">
        <f t="shared" si="3703"/>
        <v>0</v>
      </c>
      <c r="AG2443" s="55">
        <f t="shared" si="3704"/>
        <v>0</v>
      </c>
      <c r="AH2443" s="50">
        <f t="shared" si="3705"/>
        <v>0</v>
      </c>
      <c r="AI2443" s="50">
        <f t="shared" si="3706"/>
        <v>0</v>
      </c>
      <c r="AJ2443" s="50">
        <f t="shared" si="3707"/>
        <v>0</v>
      </c>
      <c r="AK2443" s="50">
        <f t="shared" si="3708"/>
        <v>0</v>
      </c>
      <c r="AL2443" s="50">
        <f t="shared" ref="AL2443:AM2443" si="3721">SUM(AJ2443:AJ2456)</f>
        <v>0</v>
      </c>
      <c r="AM2443" s="50">
        <f t="shared" si="3721"/>
        <v>0</v>
      </c>
      <c r="AN2443" s="50" t="e">
        <f t="shared" si="3710"/>
        <v>#DIV/0!</v>
      </c>
      <c r="AO2443" s="50" t="e">
        <f t="shared" si="3711"/>
        <v>#DIV/0!</v>
      </c>
      <c r="AP2443" s="59" t="e">
        <f t="shared" si="3712"/>
        <v>#DIV/0!</v>
      </c>
    </row>
    <row r="2444" spans="1:42" x14ac:dyDescent="0.35">
      <c r="A2444" s="83">
        <f>Symbol!A2444</f>
        <v>0</v>
      </c>
      <c r="B2444" s="17">
        <f>Symbol!B2444</f>
        <v>0</v>
      </c>
      <c r="C2444" s="84">
        <f>Symbol!C2444</f>
        <v>0</v>
      </c>
      <c r="D2444" s="17">
        <f>Symbol!D2444</f>
        <v>0</v>
      </c>
      <c r="E2444" s="84">
        <f>Symbol!E2444</f>
        <v>0</v>
      </c>
      <c r="F2444" s="17">
        <f>Symbol!G2444</f>
        <v>0</v>
      </c>
      <c r="H2444" s="29">
        <f t="shared" si="3697"/>
        <v>1</v>
      </c>
      <c r="I2444" s="10">
        <f t="shared" si="3694"/>
        <v>0</v>
      </c>
      <c r="J2444" s="37">
        <f t="shared" si="3689"/>
        <v>0</v>
      </c>
      <c r="K2444" s="79" t="e">
        <f t="shared" si="3695"/>
        <v>#DIV/0!</v>
      </c>
      <c r="L2444" s="67">
        <f t="shared" si="3686"/>
        <v>0</v>
      </c>
      <c r="M2444" s="79" t="e">
        <f t="shared" si="3692"/>
        <v>#DIV/0!</v>
      </c>
      <c r="N2444" s="67">
        <f t="shared" si="3683"/>
        <v>0</v>
      </c>
      <c r="O2444" s="79" t="e">
        <f t="shared" si="3690"/>
        <v>#DIV/0!</v>
      </c>
      <c r="P2444" s="67">
        <f t="shared" si="3681"/>
        <v>0</v>
      </c>
      <c r="Q2444" s="79" t="e">
        <f t="shared" si="3687"/>
        <v>#DIV/0!</v>
      </c>
      <c r="R2444" s="67">
        <f t="shared" si="3679"/>
        <v>0</v>
      </c>
      <c r="S2444" s="79" t="e">
        <f t="shared" si="3684"/>
        <v>#DIV/0!</v>
      </c>
      <c r="T2444" s="10">
        <f t="shared" si="3713"/>
        <v>0</v>
      </c>
      <c r="U2444" s="5">
        <f t="shared" si="3714"/>
        <v>0</v>
      </c>
      <c r="V2444" s="5">
        <f t="shared" si="3715"/>
        <v>0</v>
      </c>
      <c r="W2444" s="5">
        <f t="shared" si="3716"/>
        <v>0</v>
      </c>
      <c r="X2444" s="5">
        <f t="shared" si="3717"/>
        <v>0</v>
      </c>
      <c r="Y2444" s="5" t="e">
        <f t="shared" si="3718"/>
        <v>#DIV/0!</v>
      </c>
      <c r="Z2444" s="37" t="e">
        <f t="shared" si="3719"/>
        <v>#DIV/0!</v>
      </c>
      <c r="AA2444" s="63" t="e">
        <f t="shared" si="3698"/>
        <v>#DIV/0!</v>
      </c>
      <c r="AB2444" s="50">
        <f t="shared" si="3699"/>
        <v>0</v>
      </c>
      <c r="AC2444" s="50">
        <f t="shared" si="3700"/>
        <v>0</v>
      </c>
      <c r="AD2444" s="50">
        <f t="shared" si="3701"/>
        <v>0</v>
      </c>
      <c r="AE2444" s="55">
        <f t="shared" si="3702"/>
        <v>0</v>
      </c>
      <c r="AF2444" s="55">
        <f t="shared" si="3703"/>
        <v>0</v>
      </c>
      <c r="AG2444" s="55">
        <f t="shared" si="3704"/>
        <v>0</v>
      </c>
      <c r="AH2444" s="50">
        <f t="shared" si="3705"/>
        <v>0</v>
      </c>
      <c r="AI2444" s="50">
        <f t="shared" si="3706"/>
        <v>0</v>
      </c>
      <c r="AJ2444" s="50">
        <f t="shared" si="3707"/>
        <v>0</v>
      </c>
      <c r="AK2444" s="50">
        <f t="shared" si="3708"/>
        <v>0</v>
      </c>
      <c r="AL2444" s="50">
        <f t="shared" ref="AL2444:AM2444" si="3722">SUM(AJ2444:AJ2457)</f>
        <v>0</v>
      </c>
      <c r="AM2444" s="50">
        <f t="shared" si="3722"/>
        <v>0</v>
      </c>
      <c r="AN2444" s="50" t="e">
        <f t="shared" si="3710"/>
        <v>#DIV/0!</v>
      </c>
      <c r="AO2444" s="50" t="e">
        <f t="shared" si="3711"/>
        <v>#DIV/0!</v>
      </c>
      <c r="AP2444" s="59" t="e">
        <f t="shared" si="3712"/>
        <v>#DIV/0!</v>
      </c>
    </row>
    <row r="2445" spans="1:42" x14ac:dyDescent="0.35">
      <c r="A2445" s="83">
        <f>Symbol!A2445</f>
        <v>0</v>
      </c>
      <c r="B2445" s="17">
        <f>Symbol!B2445</f>
        <v>0</v>
      </c>
      <c r="C2445" s="84">
        <f>Symbol!C2445</f>
        <v>0</v>
      </c>
      <c r="D2445" s="17">
        <f>Symbol!D2445</f>
        <v>0</v>
      </c>
      <c r="E2445" s="84">
        <f>Symbol!E2445</f>
        <v>0</v>
      </c>
      <c r="F2445" s="17">
        <f>Symbol!G2445</f>
        <v>0</v>
      </c>
      <c r="H2445" s="29">
        <f t="shared" si="3697"/>
        <v>1</v>
      </c>
      <c r="I2445" s="10">
        <f t="shared" si="3694"/>
        <v>0</v>
      </c>
      <c r="J2445" s="37">
        <f t="shared" si="3689"/>
        <v>0</v>
      </c>
      <c r="K2445" s="79" t="e">
        <f t="shared" si="3695"/>
        <v>#DIV/0!</v>
      </c>
      <c r="L2445" s="67">
        <f t="shared" si="3686"/>
        <v>0</v>
      </c>
      <c r="M2445" s="79" t="e">
        <f t="shared" si="3692"/>
        <v>#DIV/0!</v>
      </c>
      <c r="N2445" s="67">
        <f t="shared" si="3683"/>
        <v>0</v>
      </c>
      <c r="O2445" s="79" t="e">
        <f t="shared" si="3690"/>
        <v>#DIV/0!</v>
      </c>
      <c r="P2445" s="67">
        <f t="shared" si="3681"/>
        <v>0</v>
      </c>
      <c r="Q2445" s="79" t="e">
        <f t="shared" si="3687"/>
        <v>#DIV/0!</v>
      </c>
      <c r="R2445" s="67">
        <f t="shared" si="3679"/>
        <v>0</v>
      </c>
      <c r="S2445" s="79" t="e">
        <f t="shared" si="3684"/>
        <v>#DIV/0!</v>
      </c>
      <c r="T2445" s="10">
        <f t="shared" si="3713"/>
        <v>0</v>
      </c>
      <c r="U2445" s="5">
        <f t="shared" si="3714"/>
        <v>0</v>
      </c>
      <c r="V2445" s="5">
        <f t="shared" si="3715"/>
        <v>0</v>
      </c>
      <c r="W2445" s="5">
        <f t="shared" si="3716"/>
        <v>0</v>
      </c>
      <c r="X2445" s="5">
        <f t="shared" si="3717"/>
        <v>0</v>
      </c>
      <c r="Y2445" s="5" t="e">
        <f t="shared" si="3718"/>
        <v>#DIV/0!</v>
      </c>
      <c r="Z2445" s="37" t="e">
        <f t="shared" si="3719"/>
        <v>#DIV/0!</v>
      </c>
      <c r="AA2445" s="63" t="e">
        <f t="shared" si="3698"/>
        <v>#DIV/0!</v>
      </c>
      <c r="AB2445" s="50">
        <f t="shared" si="3699"/>
        <v>0</v>
      </c>
      <c r="AC2445" s="50">
        <f t="shared" si="3700"/>
        <v>0</v>
      </c>
      <c r="AD2445" s="50">
        <f t="shared" si="3701"/>
        <v>0</v>
      </c>
      <c r="AE2445" s="55">
        <f t="shared" si="3702"/>
        <v>0</v>
      </c>
      <c r="AF2445" s="55">
        <f t="shared" si="3703"/>
        <v>0</v>
      </c>
      <c r="AG2445" s="55">
        <f t="shared" si="3704"/>
        <v>0</v>
      </c>
      <c r="AH2445" s="50">
        <f t="shared" si="3705"/>
        <v>0</v>
      </c>
      <c r="AI2445" s="50">
        <f t="shared" si="3706"/>
        <v>0</v>
      </c>
      <c r="AJ2445" s="50">
        <f t="shared" si="3707"/>
        <v>0</v>
      </c>
      <c r="AK2445" s="50">
        <f t="shared" si="3708"/>
        <v>0</v>
      </c>
      <c r="AL2445" s="50">
        <f t="shared" ref="AL2445:AM2445" si="3723">SUM(AJ2445:AJ2458)</f>
        <v>0</v>
      </c>
      <c r="AM2445" s="50">
        <f t="shared" si="3723"/>
        <v>0</v>
      </c>
      <c r="AN2445" s="50" t="e">
        <f t="shared" si="3710"/>
        <v>#DIV/0!</v>
      </c>
      <c r="AO2445" s="50" t="e">
        <f t="shared" si="3711"/>
        <v>#DIV/0!</v>
      </c>
      <c r="AP2445" s="59" t="e">
        <f t="shared" si="3712"/>
        <v>#DIV/0!</v>
      </c>
    </row>
    <row r="2446" spans="1:42" x14ac:dyDescent="0.35">
      <c r="A2446" s="83">
        <f>Symbol!A2446</f>
        <v>0</v>
      </c>
      <c r="B2446" s="17">
        <f>Symbol!B2446</f>
        <v>0</v>
      </c>
      <c r="C2446" s="84">
        <f>Symbol!C2446</f>
        <v>0</v>
      </c>
      <c r="D2446" s="17">
        <f>Symbol!D2446</f>
        <v>0</v>
      </c>
      <c r="E2446" s="84">
        <f>Symbol!E2446</f>
        <v>0</v>
      </c>
      <c r="F2446" s="17">
        <f>Symbol!G2446</f>
        <v>0</v>
      </c>
      <c r="H2446" s="29">
        <f t="shared" si="3697"/>
        <v>1</v>
      </c>
      <c r="I2446" s="10">
        <f t="shared" si="3694"/>
        <v>0</v>
      </c>
      <c r="J2446" s="37">
        <f t="shared" si="3689"/>
        <v>0</v>
      </c>
      <c r="K2446" s="79" t="e">
        <f t="shared" si="3695"/>
        <v>#DIV/0!</v>
      </c>
      <c r="L2446" s="67">
        <f t="shared" si="3686"/>
        <v>0</v>
      </c>
      <c r="M2446" s="79" t="e">
        <f t="shared" si="3692"/>
        <v>#DIV/0!</v>
      </c>
      <c r="N2446" s="67">
        <f t="shared" si="3683"/>
        <v>0</v>
      </c>
      <c r="O2446" s="79" t="e">
        <f t="shared" si="3690"/>
        <v>#DIV/0!</v>
      </c>
      <c r="P2446" s="67">
        <f t="shared" si="3681"/>
        <v>0</v>
      </c>
      <c r="Q2446" s="79" t="e">
        <f t="shared" si="3687"/>
        <v>#DIV/0!</v>
      </c>
      <c r="R2446" s="67">
        <f t="shared" si="3679"/>
        <v>0</v>
      </c>
      <c r="S2446" s="79" t="e">
        <f t="shared" si="3684"/>
        <v>#DIV/0!</v>
      </c>
      <c r="T2446" s="10">
        <f t="shared" si="3713"/>
        <v>0</v>
      </c>
      <c r="U2446" s="5">
        <f t="shared" si="3714"/>
        <v>0</v>
      </c>
      <c r="V2446" s="5">
        <f t="shared" si="3715"/>
        <v>0</v>
      </c>
      <c r="W2446" s="5">
        <f t="shared" si="3716"/>
        <v>0</v>
      </c>
      <c r="X2446" s="5">
        <f t="shared" si="3717"/>
        <v>0</v>
      </c>
      <c r="Y2446" s="5" t="e">
        <f t="shared" si="3718"/>
        <v>#DIV/0!</v>
      </c>
      <c r="Z2446" s="37" t="e">
        <f t="shared" si="3719"/>
        <v>#DIV/0!</v>
      </c>
      <c r="AA2446" s="63" t="e">
        <f t="shared" si="3698"/>
        <v>#DIV/0!</v>
      </c>
      <c r="AB2446" s="50">
        <f t="shared" si="3699"/>
        <v>0</v>
      </c>
      <c r="AC2446" s="50">
        <f t="shared" si="3700"/>
        <v>0</v>
      </c>
      <c r="AD2446" s="50">
        <f t="shared" si="3701"/>
        <v>0</v>
      </c>
      <c r="AE2446" s="55">
        <f t="shared" si="3702"/>
        <v>0</v>
      </c>
      <c r="AF2446" s="55">
        <f t="shared" si="3703"/>
        <v>0</v>
      </c>
      <c r="AG2446" s="55">
        <f t="shared" si="3704"/>
        <v>0</v>
      </c>
      <c r="AH2446" s="50">
        <f t="shared" si="3705"/>
        <v>0</v>
      </c>
      <c r="AI2446" s="50">
        <f t="shared" si="3706"/>
        <v>0</v>
      </c>
      <c r="AJ2446" s="50">
        <f t="shared" si="3707"/>
        <v>0</v>
      </c>
      <c r="AK2446" s="50">
        <f t="shared" si="3708"/>
        <v>0</v>
      </c>
      <c r="AL2446" s="50">
        <f t="shared" ref="AL2446:AM2446" si="3724">SUM(AJ2446:AJ2459)</f>
        <v>0</v>
      </c>
      <c r="AM2446" s="50">
        <f t="shared" si="3724"/>
        <v>0</v>
      </c>
      <c r="AN2446" s="50" t="e">
        <f t="shared" si="3710"/>
        <v>#DIV/0!</v>
      </c>
      <c r="AO2446" s="50" t="e">
        <f t="shared" si="3711"/>
        <v>#DIV/0!</v>
      </c>
      <c r="AP2446" s="59" t="e">
        <f t="shared" si="3712"/>
        <v>#DIV/0!</v>
      </c>
    </row>
    <row r="2447" spans="1:42" x14ac:dyDescent="0.35">
      <c r="A2447" s="83">
        <f>Symbol!A2447</f>
        <v>0</v>
      </c>
      <c r="B2447" s="17">
        <f>Symbol!B2447</f>
        <v>0</v>
      </c>
      <c r="C2447" s="84">
        <f>Symbol!C2447</f>
        <v>0</v>
      </c>
      <c r="D2447" s="17">
        <f>Symbol!D2447</f>
        <v>0</v>
      </c>
      <c r="E2447" s="84">
        <f>Symbol!E2447</f>
        <v>0</v>
      </c>
      <c r="F2447" s="17">
        <f>Symbol!G2447</f>
        <v>0</v>
      </c>
      <c r="H2447" s="29">
        <f t="shared" si="3697"/>
        <v>1</v>
      </c>
      <c r="I2447" s="10">
        <f t="shared" si="3694"/>
        <v>0</v>
      </c>
      <c r="J2447" s="37">
        <f t="shared" si="3689"/>
        <v>0</v>
      </c>
      <c r="K2447" s="79" t="e">
        <f t="shared" si="3695"/>
        <v>#DIV/0!</v>
      </c>
      <c r="L2447" s="67">
        <f t="shared" si="3686"/>
        <v>0</v>
      </c>
      <c r="M2447" s="79" t="e">
        <f t="shared" si="3692"/>
        <v>#DIV/0!</v>
      </c>
      <c r="N2447" s="67">
        <f t="shared" si="3683"/>
        <v>0</v>
      </c>
      <c r="O2447" s="79" t="e">
        <f t="shared" si="3690"/>
        <v>#DIV/0!</v>
      </c>
      <c r="P2447" s="67">
        <f t="shared" si="3681"/>
        <v>0</v>
      </c>
      <c r="Q2447" s="79" t="e">
        <f t="shared" si="3687"/>
        <v>#DIV/0!</v>
      </c>
      <c r="R2447" s="67">
        <f t="shared" si="3679"/>
        <v>0</v>
      </c>
      <c r="S2447" s="79" t="e">
        <f t="shared" si="3684"/>
        <v>#DIV/0!</v>
      </c>
      <c r="T2447" s="10">
        <f t="shared" si="3713"/>
        <v>0</v>
      </c>
      <c r="U2447" s="5">
        <f t="shared" si="3714"/>
        <v>0</v>
      </c>
      <c r="V2447" s="5">
        <f t="shared" si="3715"/>
        <v>0</v>
      </c>
      <c r="W2447" s="5">
        <f t="shared" si="3716"/>
        <v>0</v>
      </c>
      <c r="X2447" s="5">
        <f t="shared" si="3717"/>
        <v>0</v>
      </c>
      <c r="Y2447" s="5" t="e">
        <f t="shared" si="3718"/>
        <v>#DIV/0!</v>
      </c>
      <c r="Z2447" s="37" t="e">
        <f t="shared" si="3719"/>
        <v>#DIV/0!</v>
      </c>
      <c r="AA2447" s="63" t="e">
        <f t="shared" si="3698"/>
        <v>#DIV/0!</v>
      </c>
      <c r="AB2447" s="50">
        <f t="shared" si="3699"/>
        <v>0</v>
      </c>
      <c r="AC2447" s="50">
        <f t="shared" si="3700"/>
        <v>0</v>
      </c>
      <c r="AD2447" s="50">
        <f t="shared" si="3701"/>
        <v>0</v>
      </c>
      <c r="AE2447" s="55">
        <f t="shared" si="3702"/>
        <v>0</v>
      </c>
      <c r="AF2447" s="55">
        <f t="shared" si="3703"/>
        <v>0</v>
      </c>
      <c r="AG2447" s="55">
        <f t="shared" si="3704"/>
        <v>0</v>
      </c>
      <c r="AH2447" s="50">
        <f t="shared" si="3705"/>
        <v>0</v>
      </c>
      <c r="AI2447" s="50">
        <f t="shared" si="3706"/>
        <v>0</v>
      </c>
      <c r="AJ2447" s="50">
        <f t="shared" si="3707"/>
        <v>0</v>
      </c>
      <c r="AK2447" s="50">
        <f t="shared" si="3708"/>
        <v>0</v>
      </c>
      <c r="AL2447" s="50">
        <f t="shared" ref="AL2447:AM2447" si="3725">SUM(AJ2447:AJ2460)</f>
        <v>0</v>
      </c>
      <c r="AM2447" s="50">
        <f t="shared" si="3725"/>
        <v>0</v>
      </c>
      <c r="AN2447" s="50" t="e">
        <f t="shared" si="3710"/>
        <v>#DIV/0!</v>
      </c>
      <c r="AO2447" s="50" t="e">
        <f t="shared" si="3711"/>
        <v>#DIV/0!</v>
      </c>
      <c r="AP2447" s="59" t="e">
        <f t="shared" si="3712"/>
        <v>#DIV/0!</v>
      </c>
    </row>
    <row r="2448" spans="1:42" x14ac:dyDescent="0.35">
      <c r="A2448" s="83">
        <f>Symbol!A2448</f>
        <v>0</v>
      </c>
      <c r="B2448" s="17">
        <f>Symbol!B2448</f>
        <v>0</v>
      </c>
      <c r="C2448" s="84">
        <f>Symbol!C2448</f>
        <v>0</v>
      </c>
      <c r="D2448" s="17">
        <f>Symbol!D2448</f>
        <v>0</v>
      </c>
      <c r="E2448" s="84">
        <f>Symbol!E2448</f>
        <v>0</v>
      </c>
      <c r="F2448" s="17">
        <f>Symbol!G2448</f>
        <v>0</v>
      </c>
      <c r="H2448" s="29">
        <f t="shared" si="3697"/>
        <v>1</v>
      </c>
      <c r="I2448" s="10">
        <f t="shared" si="3694"/>
        <v>0</v>
      </c>
      <c r="J2448" s="37">
        <f t="shared" si="3689"/>
        <v>0</v>
      </c>
      <c r="K2448" s="79" t="e">
        <f t="shared" si="3695"/>
        <v>#DIV/0!</v>
      </c>
      <c r="L2448" s="67">
        <f t="shared" si="3686"/>
        <v>0</v>
      </c>
      <c r="M2448" s="79" t="e">
        <f t="shared" si="3692"/>
        <v>#DIV/0!</v>
      </c>
      <c r="N2448" s="67">
        <f t="shared" si="3683"/>
        <v>0</v>
      </c>
      <c r="O2448" s="79" t="e">
        <f t="shared" si="3690"/>
        <v>#DIV/0!</v>
      </c>
      <c r="P2448" s="67">
        <f t="shared" si="3681"/>
        <v>0</v>
      </c>
      <c r="Q2448" s="79" t="e">
        <f t="shared" si="3687"/>
        <v>#DIV/0!</v>
      </c>
      <c r="R2448" s="67">
        <f t="shared" si="3679"/>
        <v>0</v>
      </c>
      <c r="S2448" s="79" t="e">
        <f t="shared" si="3684"/>
        <v>#DIV/0!</v>
      </c>
      <c r="T2448" s="10">
        <f t="shared" si="3713"/>
        <v>0</v>
      </c>
      <c r="U2448" s="5">
        <f t="shared" si="3714"/>
        <v>0</v>
      </c>
      <c r="V2448" s="5">
        <f t="shared" si="3715"/>
        <v>0</v>
      </c>
      <c r="W2448" s="5">
        <f t="shared" si="3716"/>
        <v>0</v>
      </c>
      <c r="X2448" s="5">
        <f t="shared" si="3717"/>
        <v>0</v>
      </c>
      <c r="Y2448" s="5" t="e">
        <f t="shared" si="3718"/>
        <v>#DIV/0!</v>
      </c>
      <c r="Z2448" s="37" t="e">
        <f t="shared" si="3719"/>
        <v>#DIV/0!</v>
      </c>
      <c r="AA2448" s="63" t="e">
        <f t="shared" si="3698"/>
        <v>#DIV/0!</v>
      </c>
      <c r="AB2448" s="50">
        <f t="shared" si="3699"/>
        <v>0</v>
      </c>
      <c r="AC2448" s="50">
        <f t="shared" si="3700"/>
        <v>0</v>
      </c>
      <c r="AD2448" s="50">
        <f t="shared" si="3701"/>
        <v>0</v>
      </c>
      <c r="AE2448" s="55">
        <f t="shared" si="3702"/>
        <v>0</v>
      </c>
      <c r="AF2448" s="55">
        <f t="shared" si="3703"/>
        <v>0</v>
      </c>
      <c r="AG2448" s="55">
        <f t="shared" si="3704"/>
        <v>0</v>
      </c>
      <c r="AH2448" s="50">
        <f t="shared" si="3705"/>
        <v>0</v>
      </c>
      <c r="AI2448" s="50">
        <f t="shared" si="3706"/>
        <v>0</v>
      </c>
      <c r="AJ2448" s="50">
        <f t="shared" si="3707"/>
        <v>0</v>
      </c>
      <c r="AK2448" s="50">
        <f t="shared" si="3708"/>
        <v>0</v>
      </c>
      <c r="AL2448" s="50">
        <f t="shared" ref="AL2448:AM2448" si="3726">SUM(AJ2448:AJ2461)</f>
        <v>0</v>
      </c>
      <c r="AM2448" s="50">
        <f t="shared" si="3726"/>
        <v>0</v>
      </c>
      <c r="AN2448" s="50" t="e">
        <f t="shared" si="3710"/>
        <v>#DIV/0!</v>
      </c>
      <c r="AO2448" s="50" t="e">
        <f t="shared" si="3711"/>
        <v>#DIV/0!</v>
      </c>
      <c r="AP2448" s="59" t="e">
        <f t="shared" si="3712"/>
        <v>#DIV/0!</v>
      </c>
    </row>
    <row r="2449" spans="1:42" x14ac:dyDescent="0.35">
      <c r="A2449" s="83">
        <f>Symbol!A2449</f>
        <v>0</v>
      </c>
      <c r="B2449" s="17">
        <f>Symbol!B2449</f>
        <v>0</v>
      </c>
      <c r="C2449" s="84">
        <f>Symbol!C2449</f>
        <v>0</v>
      </c>
      <c r="D2449" s="17">
        <f>Symbol!D2449</f>
        <v>0</v>
      </c>
      <c r="E2449" s="84">
        <f>Symbol!E2449</f>
        <v>0</v>
      </c>
      <c r="F2449" s="17">
        <f>Symbol!G2449</f>
        <v>0</v>
      </c>
      <c r="H2449" s="29">
        <f t="shared" si="3697"/>
        <v>1</v>
      </c>
      <c r="I2449" s="10">
        <f t="shared" si="3694"/>
        <v>0</v>
      </c>
      <c r="J2449" s="37">
        <f t="shared" si="3689"/>
        <v>0</v>
      </c>
      <c r="K2449" s="79" t="e">
        <f t="shared" si="3695"/>
        <v>#DIV/0!</v>
      </c>
      <c r="L2449" s="67">
        <f t="shared" si="3686"/>
        <v>0</v>
      </c>
      <c r="M2449" s="79" t="e">
        <f t="shared" si="3692"/>
        <v>#DIV/0!</v>
      </c>
      <c r="N2449" s="67">
        <f t="shared" si="3683"/>
        <v>0</v>
      </c>
      <c r="O2449" s="79" t="e">
        <f t="shared" si="3690"/>
        <v>#DIV/0!</v>
      </c>
      <c r="P2449" s="67">
        <f t="shared" si="3681"/>
        <v>0</v>
      </c>
      <c r="Q2449" s="79" t="e">
        <f t="shared" si="3687"/>
        <v>#DIV/0!</v>
      </c>
      <c r="R2449" s="67">
        <f t="shared" si="3679"/>
        <v>0</v>
      </c>
      <c r="S2449" s="79" t="e">
        <f t="shared" si="3684"/>
        <v>#DIV/0!</v>
      </c>
      <c r="T2449" s="10">
        <f t="shared" si="3713"/>
        <v>0</v>
      </c>
      <c r="U2449" s="5">
        <f t="shared" si="3714"/>
        <v>0</v>
      </c>
      <c r="V2449" s="5">
        <f t="shared" si="3715"/>
        <v>0</v>
      </c>
      <c r="W2449" s="5">
        <f t="shared" si="3716"/>
        <v>0</v>
      </c>
      <c r="X2449" s="5">
        <f t="shared" si="3717"/>
        <v>0</v>
      </c>
      <c r="Y2449" s="5" t="e">
        <f t="shared" si="3718"/>
        <v>#DIV/0!</v>
      </c>
      <c r="Z2449" s="37" t="e">
        <f t="shared" si="3719"/>
        <v>#DIV/0!</v>
      </c>
      <c r="AA2449" s="63" t="e">
        <f t="shared" si="3698"/>
        <v>#DIV/0!</v>
      </c>
      <c r="AB2449" s="50">
        <f t="shared" si="3699"/>
        <v>0</v>
      </c>
      <c r="AC2449" s="50">
        <f t="shared" si="3700"/>
        <v>0</v>
      </c>
      <c r="AD2449" s="50">
        <f t="shared" si="3701"/>
        <v>0</v>
      </c>
      <c r="AE2449" s="55">
        <f t="shared" si="3702"/>
        <v>0</v>
      </c>
      <c r="AF2449" s="55">
        <f t="shared" si="3703"/>
        <v>0</v>
      </c>
      <c r="AG2449" s="55">
        <f t="shared" si="3704"/>
        <v>0</v>
      </c>
      <c r="AH2449" s="50">
        <f t="shared" si="3705"/>
        <v>0</v>
      </c>
      <c r="AI2449" s="50">
        <f t="shared" si="3706"/>
        <v>0</v>
      </c>
      <c r="AJ2449" s="50">
        <f t="shared" si="3707"/>
        <v>0</v>
      </c>
      <c r="AK2449" s="50">
        <f t="shared" si="3708"/>
        <v>0</v>
      </c>
      <c r="AL2449" s="50">
        <f t="shared" ref="AL2449:AM2449" si="3727">SUM(AJ2449:AJ2462)</f>
        <v>0</v>
      </c>
      <c r="AM2449" s="50">
        <f t="shared" si="3727"/>
        <v>0</v>
      </c>
      <c r="AN2449" s="50" t="e">
        <f t="shared" si="3710"/>
        <v>#DIV/0!</v>
      </c>
      <c r="AO2449" s="50" t="e">
        <f t="shared" si="3711"/>
        <v>#DIV/0!</v>
      </c>
      <c r="AP2449" s="59" t="e">
        <f t="shared" si="3712"/>
        <v>#DIV/0!</v>
      </c>
    </row>
    <row r="2450" spans="1:42" x14ac:dyDescent="0.35">
      <c r="A2450" s="83">
        <f>Symbol!A2450</f>
        <v>0</v>
      </c>
      <c r="B2450" s="17">
        <f>Symbol!B2450</f>
        <v>0</v>
      </c>
      <c r="C2450" s="84">
        <f>Symbol!C2450</f>
        <v>0</v>
      </c>
      <c r="D2450" s="17">
        <f>Symbol!D2450</f>
        <v>0</v>
      </c>
      <c r="E2450" s="84">
        <f>Symbol!E2450</f>
        <v>0</v>
      </c>
      <c r="F2450" s="17">
        <f>Symbol!G2450</f>
        <v>0</v>
      </c>
      <c r="H2450" s="29">
        <f t="shared" si="3697"/>
        <v>1</v>
      </c>
      <c r="I2450" s="10">
        <f t="shared" si="3694"/>
        <v>0</v>
      </c>
      <c r="J2450" s="37">
        <f t="shared" si="3689"/>
        <v>0</v>
      </c>
      <c r="K2450" s="79" t="e">
        <f t="shared" si="3695"/>
        <v>#DIV/0!</v>
      </c>
      <c r="L2450" s="67">
        <f t="shared" si="3686"/>
        <v>0</v>
      </c>
      <c r="M2450" s="79" t="e">
        <f t="shared" si="3692"/>
        <v>#DIV/0!</v>
      </c>
      <c r="N2450" s="67">
        <f t="shared" si="3683"/>
        <v>0</v>
      </c>
      <c r="O2450" s="79" t="e">
        <f t="shared" si="3690"/>
        <v>#DIV/0!</v>
      </c>
      <c r="P2450" s="67">
        <f t="shared" si="3681"/>
        <v>0</v>
      </c>
      <c r="Q2450" s="79" t="e">
        <f t="shared" si="3687"/>
        <v>#DIV/0!</v>
      </c>
      <c r="R2450" s="67">
        <f t="shared" si="3679"/>
        <v>0</v>
      </c>
      <c r="S2450" s="79" t="e">
        <f t="shared" si="3684"/>
        <v>#DIV/0!</v>
      </c>
      <c r="T2450" s="10">
        <f t="shared" si="3713"/>
        <v>0</v>
      </c>
      <c r="U2450" s="5">
        <f t="shared" si="3714"/>
        <v>0</v>
      </c>
      <c r="V2450" s="5">
        <f t="shared" si="3715"/>
        <v>0</v>
      </c>
      <c r="W2450" s="5">
        <f t="shared" si="3716"/>
        <v>0</v>
      </c>
      <c r="X2450" s="5">
        <f t="shared" si="3717"/>
        <v>0</v>
      </c>
      <c r="Y2450" s="5" t="e">
        <f t="shared" si="3718"/>
        <v>#DIV/0!</v>
      </c>
      <c r="Z2450" s="37" t="e">
        <f t="shared" si="3719"/>
        <v>#DIV/0!</v>
      </c>
      <c r="AA2450" s="63" t="e">
        <f t="shared" si="3698"/>
        <v>#DIV/0!</v>
      </c>
      <c r="AB2450" s="50">
        <f t="shared" si="3699"/>
        <v>0</v>
      </c>
      <c r="AC2450" s="50">
        <f t="shared" si="3700"/>
        <v>0</v>
      </c>
      <c r="AD2450" s="50">
        <f t="shared" si="3701"/>
        <v>0</v>
      </c>
      <c r="AE2450" s="55">
        <f t="shared" si="3702"/>
        <v>0</v>
      </c>
      <c r="AF2450" s="55">
        <f t="shared" si="3703"/>
        <v>0</v>
      </c>
      <c r="AG2450" s="55">
        <f t="shared" si="3704"/>
        <v>0</v>
      </c>
      <c r="AH2450" s="50">
        <f t="shared" si="3705"/>
        <v>0</v>
      </c>
      <c r="AI2450" s="50">
        <f t="shared" si="3706"/>
        <v>0</v>
      </c>
      <c r="AJ2450" s="50">
        <f t="shared" si="3707"/>
        <v>0</v>
      </c>
      <c r="AK2450" s="50">
        <f t="shared" si="3708"/>
        <v>0</v>
      </c>
      <c r="AL2450" s="50">
        <f t="shared" ref="AL2450:AM2450" si="3728">SUM(AJ2450:AJ2463)</f>
        <v>0</v>
      </c>
      <c r="AM2450" s="50">
        <f t="shared" si="3728"/>
        <v>0</v>
      </c>
      <c r="AN2450" s="50" t="e">
        <f t="shared" si="3710"/>
        <v>#DIV/0!</v>
      </c>
      <c r="AO2450" s="50" t="e">
        <f t="shared" si="3711"/>
        <v>#DIV/0!</v>
      </c>
      <c r="AP2450" s="59" t="e">
        <f t="shared" si="3712"/>
        <v>#DIV/0!</v>
      </c>
    </row>
    <row r="2451" spans="1:42" x14ac:dyDescent="0.35">
      <c r="A2451" s="83">
        <f>Symbol!A2451</f>
        <v>0</v>
      </c>
      <c r="B2451" s="17">
        <f>Symbol!B2451</f>
        <v>0</v>
      </c>
      <c r="C2451" s="84">
        <f>Symbol!C2451</f>
        <v>0</v>
      </c>
      <c r="D2451" s="17">
        <f>Symbol!D2451</f>
        <v>0</v>
      </c>
      <c r="E2451" s="84">
        <f>Symbol!E2451</f>
        <v>0</v>
      </c>
      <c r="F2451" s="17">
        <f>Symbol!G2451</f>
        <v>0</v>
      </c>
      <c r="H2451" s="29">
        <f t="shared" si="3697"/>
        <v>1</v>
      </c>
      <c r="I2451" s="10">
        <f t="shared" si="3694"/>
        <v>0</v>
      </c>
      <c r="J2451" s="37">
        <f t="shared" si="3689"/>
        <v>0</v>
      </c>
      <c r="K2451" s="79" t="e">
        <f t="shared" si="3695"/>
        <v>#DIV/0!</v>
      </c>
      <c r="L2451" s="67">
        <f t="shared" si="3686"/>
        <v>0</v>
      </c>
      <c r="M2451" s="79" t="e">
        <f t="shared" si="3692"/>
        <v>#DIV/0!</v>
      </c>
      <c r="N2451" s="67">
        <f t="shared" si="3683"/>
        <v>0</v>
      </c>
      <c r="O2451" s="79" t="e">
        <f t="shared" si="3690"/>
        <v>#DIV/0!</v>
      </c>
      <c r="P2451" s="67">
        <f t="shared" si="3681"/>
        <v>0</v>
      </c>
      <c r="Q2451" s="79" t="e">
        <f t="shared" si="3687"/>
        <v>#DIV/0!</v>
      </c>
      <c r="R2451" s="67">
        <f t="shared" si="3679"/>
        <v>0</v>
      </c>
      <c r="S2451" s="79" t="e">
        <f t="shared" si="3684"/>
        <v>#DIV/0!</v>
      </c>
      <c r="T2451" s="10">
        <f t="shared" si="3713"/>
        <v>0</v>
      </c>
      <c r="U2451" s="5">
        <f t="shared" si="3714"/>
        <v>0</v>
      </c>
      <c r="V2451" s="5">
        <f t="shared" si="3715"/>
        <v>0</v>
      </c>
      <c r="W2451" s="5">
        <f t="shared" si="3716"/>
        <v>0</v>
      </c>
      <c r="X2451" s="5">
        <f t="shared" si="3717"/>
        <v>0</v>
      </c>
      <c r="Y2451" s="5" t="e">
        <f t="shared" si="3718"/>
        <v>#DIV/0!</v>
      </c>
      <c r="Z2451" s="37" t="e">
        <f t="shared" si="3719"/>
        <v>#DIV/0!</v>
      </c>
      <c r="AA2451" s="63" t="e">
        <f t="shared" si="3698"/>
        <v>#DIV/0!</v>
      </c>
      <c r="AB2451" s="50">
        <f t="shared" si="3699"/>
        <v>0</v>
      </c>
      <c r="AC2451" s="50">
        <f t="shared" si="3700"/>
        <v>0</v>
      </c>
      <c r="AD2451" s="50">
        <f t="shared" si="3701"/>
        <v>0</v>
      </c>
      <c r="AE2451" s="55">
        <f t="shared" si="3702"/>
        <v>0</v>
      </c>
      <c r="AF2451" s="55">
        <f t="shared" si="3703"/>
        <v>0</v>
      </c>
      <c r="AG2451" s="55">
        <f t="shared" si="3704"/>
        <v>0</v>
      </c>
      <c r="AH2451" s="50">
        <f t="shared" si="3705"/>
        <v>0</v>
      </c>
      <c r="AI2451" s="50">
        <f t="shared" si="3706"/>
        <v>0</v>
      </c>
      <c r="AJ2451" s="50">
        <f t="shared" si="3707"/>
        <v>0</v>
      </c>
      <c r="AK2451" s="50">
        <f t="shared" si="3708"/>
        <v>0</v>
      </c>
      <c r="AL2451" s="50">
        <f t="shared" ref="AL2451:AM2451" si="3729">SUM(AJ2451:AJ2464)</f>
        <v>0</v>
      </c>
      <c r="AM2451" s="50">
        <f t="shared" si="3729"/>
        <v>0</v>
      </c>
      <c r="AN2451" s="50" t="e">
        <f t="shared" si="3710"/>
        <v>#DIV/0!</v>
      </c>
      <c r="AO2451" s="50" t="e">
        <f t="shared" si="3711"/>
        <v>#DIV/0!</v>
      </c>
      <c r="AP2451" s="59" t="e">
        <f t="shared" si="3712"/>
        <v>#DIV/0!</v>
      </c>
    </row>
    <row r="2452" spans="1:42" x14ac:dyDescent="0.35">
      <c r="A2452" s="83">
        <f>Symbol!A2452</f>
        <v>0</v>
      </c>
      <c r="B2452" s="17">
        <f>Symbol!B2452</f>
        <v>0</v>
      </c>
      <c r="C2452" s="84">
        <f>Symbol!C2452</f>
        <v>0</v>
      </c>
      <c r="D2452" s="17">
        <f>Symbol!D2452</f>
        <v>0</v>
      </c>
      <c r="E2452" s="84">
        <f>Symbol!E2452</f>
        <v>0</v>
      </c>
      <c r="F2452" s="17">
        <f>Symbol!G2452</f>
        <v>0</v>
      </c>
      <c r="H2452" s="29">
        <f t="shared" si="3697"/>
        <v>1</v>
      </c>
      <c r="I2452" s="10">
        <f t="shared" si="3694"/>
        <v>0</v>
      </c>
      <c r="J2452" s="37">
        <f t="shared" si="3689"/>
        <v>0</v>
      </c>
      <c r="K2452" s="79" t="e">
        <f t="shared" si="3695"/>
        <v>#DIV/0!</v>
      </c>
      <c r="L2452" s="67">
        <f t="shared" si="3686"/>
        <v>0</v>
      </c>
      <c r="M2452" s="79" t="e">
        <f t="shared" si="3692"/>
        <v>#DIV/0!</v>
      </c>
      <c r="N2452" s="67">
        <f t="shared" si="3683"/>
        <v>0</v>
      </c>
      <c r="O2452" s="79" t="e">
        <f t="shared" si="3690"/>
        <v>#DIV/0!</v>
      </c>
      <c r="P2452" s="67">
        <f t="shared" si="3681"/>
        <v>0</v>
      </c>
      <c r="Q2452" s="79" t="e">
        <f t="shared" si="3687"/>
        <v>#DIV/0!</v>
      </c>
      <c r="R2452" s="67">
        <f t="shared" si="3679"/>
        <v>0</v>
      </c>
      <c r="S2452" s="79" t="e">
        <f t="shared" si="3684"/>
        <v>#DIV/0!</v>
      </c>
      <c r="T2452" s="10">
        <f t="shared" si="3713"/>
        <v>0</v>
      </c>
      <c r="U2452" s="5">
        <f t="shared" si="3714"/>
        <v>0</v>
      </c>
      <c r="V2452" s="5">
        <f t="shared" si="3715"/>
        <v>0</v>
      </c>
      <c r="W2452" s="5">
        <f t="shared" si="3716"/>
        <v>0</v>
      </c>
      <c r="X2452" s="5">
        <f t="shared" si="3717"/>
        <v>0</v>
      </c>
      <c r="Y2452" s="5" t="e">
        <f t="shared" si="3718"/>
        <v>#DIV/0!</v>
      </c>
      <c r="Z2452" s="37" t="e">
        <f t="shared" si="3719"/>
        <v>#DIV/0!</v>
      </c>
      <c r="AA2452" s="63" t="e">
        <f t="shared" si="3698"/>
        <v>#DIV/0!</v>
      </c>
      <c r="AB2452" s="50">
        <f t="shared" si="3699"/>
        <v>0</v>
      </c>
      <c r="AC2452" s="50">
        <f t="shared" si="3700"/>
        <v>0</v>
      </c>
      <c r="AD2452" s="50">
        <f t="shared" si="3701"/>
        <v>0</v>
      </c>
      <c r="AE2452" s="55">
        <f t="shared" si="3702"/>
        <v>0</v>
      </c>
      <c r="AF2452" s="55">
        <f t="shared" si="3703"/>
        <v>0</v>
      </c>
      <c r="AG2452" s="55">
        <f t="shared" si="3704"/>
        <v>0</v>
      </c>
      <c r="AH2452" s="50">
        <f t="shared" si="3705"/>
        <v>0</v>
      </c>
      <c r="AI2452" s="50">
        <f t="shared" si="3706"/>
        <v>0</v>
      </c>
      <c r="AJ2452" s="50">
        <f t="shared" si="3707"/>
        <v>0</v>
      </c>
      <c r="AK2452" s="50">
        <f t="shared" si="3708"/>
        <v>0</v>
      </c>
      <c r="AL2452" s="50">
        <f t="shared" ref="AL2452:AM2452" si="3730">SUM(AJ2452:AJ2465)</f>
        <v>0</v>
      </c>
      <c r="AM2452" s="50">
        <f t="shared" si="3730"/>
        <v>0</v>
      </c>
      <c r="AN2452" s="50" t="e">
        <f t="shared" si="3710"/>
        <v>#DIV/0!</v>
      </c>
      <c r="AO2452" s="50" t="e">
        <f t="shared" si="3711"/>
        <v>#DIV/0!</v>
      </c>
      <c r="AP2452" s="59" t="e">
        <f t="shared" si="3712"/>
        <v>#DIV/0!</v>
      </c>
    </row>
    <row r="2453" spans="1:42" x14ac:dyDescent="0.35">
      <c r="A2453" s="83">
        <f>Symbol!A2453</f>
        <v>0</v>
      </c>
      <c r="B2453" s="17">
        <f>Symbol!B2453</f>
        <v>0</v>
      </c>
      <c r="C2453" s="84">
        <f>Symbol!C2453</f>
        <v>0</v>
      </c>
      <c r="D2453" s="17">
        <f>Symbol!D2453</f>
        <v>0</v>
      </c>
      <c r="E2453" s="84">
        <f>Symbol!E2453</f>
        <v>0</v>
      </c>
      <c r="F2453" s="17">
        <f>Symbol!G2453</f>
        <v>0</v>
      </c>
      <c r="H2453" s="29">
        <f t="shared" si="3697"/>
        <v>1</v>
      </c>
      <c r="I2453" s="10">
        <f t="shared" si="3694"/>
        <v>0</v>
      </c>
      <c r="J2453" s="37">
        <f t="shared" si="3689"/>
        <v>0</v>
      </c>
      <c r="K2453" s="79" t="e">
        <f t="shared" si="3695"/>
        <v>#DIV/0!</v>
      </c>
      <c r="L2453" s="67">
        <f t="shared" si="3686"/>
        <v>0</v>
      </c>
      <c r="M2453" s="79" t="e">
        <f t="shared" si="3692"/>
        <v>#DIV/0!</v>
      </c>
      <c r="N2453" s="67">
        <f t="shared" si="3683"/>
        <v>0</v>
      </c>
      <c r="O2453" s="79" t="e">
        <f t="shared" si="3690"/>
        <v>#DIV/0!</v>
      </c>
      <c r="P2453" s="67">
        <f t="shared" si="3681"/>
        <v>0</v>
      </c>
      <c r="Q2453" s="79" t="e">
        <f t="shared" si="3687"/>
        <v>#DIV/0!</v>
      </c>
      <c r="R2453" s="67">
        <f t="shared" si="3679"/>
        <v>0</v>
      </c>
      <c r="S2453" s="79" t="e">
        <f t="shared" si="3684"/>
        <v>#DIV/0!</v>
      </c>
      <c r="T2453" s="10">
        <f t="shared" si="3713"/>
        <v>0</v>
      </c>
      <c r="U2453" s="5">
        <f t="shared" si="3714"/>
        <v>0</v>
      </c>
      <c r="V2453" s="5">
        <f t="shared" si="3715"/>
        <v>0</v>
      </c>
      <c r="W2453" s="5">
        <f t="shared" si="3716"/>
        <v>0</v>
      </c>
      <c r="X2453" s="5">
        <f t="shared" si="3717"/>
        <v>0</v>
      </c>
      <c r="Y2453" s="5" t="e">
        <f t="shared" si="3718"/>
        <v>#DIV/0!</v>
      </c>
      <c r="Z2453" s="37" t="e">
        <f t="shared" si="3719"/>
        <v>#DIV/0!</v>
      </c>
      <c r="AA2453" s="63" t="e">
        <f t="shared" si="3698"/>
        <v>#DIV/0!</v>
      </c>
      <c r="AB2453" s="50">
        <f t="shared" si="3699"/>
        <v>0</v>
      </c>
      <c r="AC2453" s="50">
        <f t="shared" si="3700"/>
        <v>0</v>
      </c>
      <c r="AD2453" s="50">
        <f t="shared" si="3701"/>
        <v>0</v>
      </c>
      <c r="AE2453" s="55">
        <f t="shared" si="3702"/>
        <v>0</v>
      </c>
      <c r="AF2453" s="55">
        <f t="shared" si="3703"/>
        <v>0</v>
      </c>
      <c r="AG2453" s="55">
        <f t="shared" si="3704"/>
        <v>0</v>
      </c>
      <c r="AH2453" s="50">
        <f t="shared" si="3705"/>
        <v>0</v>
      </c>
      <c r="AI2453" s="50">
        <f t="shared" si="3706"/>
        <v>0</v>
      </c>
      <c r="AJ2453" s="50">
        <f t="shared" si="3707"/>
        <v>0</v>
      </c>
      <c r="AK2453" s="50">
        <f t="shared" si="3708"/>
        <v>0</v>
      </c>
      <c r="AL2453" s="50">
        <f t="shared" ref="AL2453:AM2453" si="3731">SUM(AJ2453:AJ2466)</f>
        <v>0</v>
      </c>
      <c r="AM2453" s="50">
        <f t="shared" si="3731"/>
        <v>0</v>
      </c>
      <c r="AN2453" s="50" t="e">
        <f t="shared" si="3710"/>
        <v>#DIV/0!</v>
      </c>
      <c r="AO2453" s="50" t="e">
        <f t="shared" si="3711"/>
        <v>#DIV/0!</v>
      </c>
      <c r="AP2453" s="59" t="e">
        <f t="shared" si="3712"/>
        <v>#DIV/0!</v>
      </c>
    </row>
    <row r="2454" spans="1:42" x14ac:dyDescent="0.35">
      <c r="A2454" s="83">
        <f>Symbol!A2454</f>
        <v>0</v>
      </c>
      <c r="B2454" s="17">
        <f>Symbol!B2454</f>
        <v>0</v>
      </c>
      <c r="C2454" s="84">
        <f>Symbol!C2454</f>
        <v>0</v>
      </c>
      <c r="D2454" s="17">
        <f>Symbol!D2454</f>
        <v>0</v>
      </c>
      <c r="E2454" s="84">
        <f>Symbol!E2454</f>
        <v>0</v>
      </c>
      <c r="F2454" s="17">
        <f>Symbol!G2454</f>
        <v>0</v>
      </c>
      <c r="H2454" s="29">
        <f t="shared" si="3697"/>
        <v>1</v>
      </c>
      <c r="I2454" s="10">
        <f t="shared" si="3694"/>
        <v>0</v>
      </c>
      <c r="J2454" s="37">
        <f t="shared" si="3689"/>
        <v>0</v>
      </c>
      <c r="K2454" s="79" t="e">
        <f t="shared" si="3695"/>
        <v>#DIV/0!</v>
      </c>
      <c r="L2454" s="67">
        <f t="shared" si="3686"/>
        <v>0</v>
      </c>
      <c r="M2454" s="79" t="e">
        <f t="shared" si="3692"/>
        <v>#DIV/0!</v>
      </c>
      <c r="N2454" s="67">
        <f t="shared" si="3683"/>
        <v>0</v>
      </c>
      <c r="O2454" s="79" t="e">
        <f t="shared" si="3690"/>
        <v>#DIV/0!</v>
      </c>
      <c r="P2454" s="67">
        <f t="shared" si="3681"/>
        <v>0</v>
      </c>
      <c r="Q2454" s="79" t="e">
        <f t="shared" si="3687"/>
        <v>#DIV/0!</v>
      </c>
      <c r="R2454" s="67">
        <f t="shared" si="3679"/>
        <v>0</v>
      </c>
      <c r="S2454" s="79" t="e">
        <f t="shared" si="3684"/>
        <v>#DIV/0!</v>
      </c>
      <c r="T2454" s="10">
        <f t="shared" si="3713"/>
        <v>0</v>
      </c>
      <c r="U2454" s="5">
        <f t="shared" si="3714"/>
        <v>0</v>
      </c>
      <c r="V2454" s="5">
        <f t="shared" si="3715"/>
        <v>0</v>
      </c>
      <c r="W2454" s="5">
        <f t="shared" si="3716"/>
        <v>0</v>
      </c>
      <c r="X2454" s="5">
        <f t="shared" si="3717"/>
        <v>0</v>
      </c>
      <c r="Y2454" s="5" t="e">
        <f t="shared" si="3718"/>
        <v>#DIV/0!</v>
      </c>
      <c r="Z2454" s="37" t="e">
        <f t="shared" si="3719"/>
        <v>#DIV/0!</v>
      </c>
      <c r="AA2454" s="63" t="e">
        <f t="shared" si="3698"/>
        <v>#DIV/0!</v>
      </c>
      <c r="AB2454" s="50">
        <f t="shared" si="3699"/>
        <v>0</v>
      </c>
      <c r="AC2454" s="50">
        <f t="shared" si="3700"/>
        <v>0</v>
      </c>
      <c r="AD2454" s="50">
        <f t="shared" si="3701"/>
        <v>0</v>
      </c>
      <c r="AE2454" s="55">
        <f t="shared" si="3702"/>
        <v>0</v>
      </c>
      <c r="AF2454" s="55">
        <f t="shared" si="3703"/>
        <v>0</v>
      </c>
      <c r="AG2454" s="55">
        <f t="shared" si="3704"/>
        <v>0</v>
      </c>
      <c r="AH2454" s="50">
        <f t="shared" si="3705"/>
        <v>0</v>
      </c>
      <c r="AI2454" s="50">
        <f t="shared" si="3706"/>
        <v>0</v>
      </c>
      <c r="AJ2454" s="50">
        <f t="shared" si="3707"/>
        <v>0</v>
      </c>
      <c r="AK2454" s="50">
        <f t="shared" si="3708"/>
        <v>0</v>
      </c>
      <c r="AL2454" s="50">
        <f t="shared" ref="AL2454:AM2454" si="3732">SUM(AJ2454:AJ2467)</f>
        <v>0</v>
      </c>
      <c r="AM2454" s="50">
        <f t="shared" si="3732"/>
        <v>0</v>
      </c>
      <c r="AN2454" s="50" t="e">
        <f t="shared" si="3710"/>
        <v>#DIV/0!</v>
      </c>
      <c r="AO2454" s="50" t="e">
        <f t="shared" si="3711"/>
        <v>#DIV/0!</v>
      </c>
      <c r="AP2454" s="59" t="e">
        <f t="shared" si="3712"/>
        <v>#DIV/0!</v>
      </c>
    </row>
    <row r="2455" spans="1:42" x14ac:dyDescent="0.35">
      <c r="A2455" s="83">
        <f>Symbol!A2455</f>
        <v>0</v>
      </c>
      <c r="B2455" s="17">
        <f>Symbol!B2455</f>
        <v>0</v>
      </c>
      <c r="C2455" s="84">
        <f>Symbol!C2455</f>
        <v>0</v>
      </c>
      <c r="D2455" s="17">
        <f>Symbol!D2455</f>
        <v>0</v>
      </c>
      <c r="E2455" s="84">
        <f>Symbol!E2455</f>
        <v>0</v>
      </c>
      <c r="F2455" s="17">
        <f>Symbol!G2455</f>
        <v>0</v>
      </c>
      <c r="H2455" s="29">
        <f t="shared" si="3697"/>
        <v>1</v>
      </c>
      <c r="I2455" s="10">
        <f t="shared" si="3694"/>
        <v>0</v>
      </c>
      <c r="J2455" s="37">
        <f t="shared" si="3689"/>
        <v>0</v>
      </c>
      <c r="K2455" s="79" t="e">
        <f t="shared" si="3695"/>
        <v>#DIV/0!</v>
      </c>
      <c r="L2455" s="67">
        <f t="shared" si="3686"/>
        <v>0</v>
      </c>
      <c r="M2455" s="79" t="e">
        <f t="shared" si="3692"/>
        <v>#DIV/0!</v>
      </c>
      <c r="N2455" s="67">
        <f t="shared" si="3683"/>
        <v>0</v>
      </c>
      <c r="O2455" s="79" t="e">
        <f t="shared" si="3690"/>
        <v>#DIV/0!</v>
      </c>
      <c r="P2455" s="67">
        <f t="shared" si="3681"/>
        <v>0</v>
      </c>
      <c r="Q2455" s="79" t="e">
        <f t="shared" si="3687"/>
        <v>#DIV/0!</v>
      </c>
      <c r="R2455" s="67">
        <f t="shared" si="3679"/>
        <v>0</v>
      </c>
      <c r="S2455" s="79" t="e">
        <f t="shared" si="3684"/>
        <v>#DIV/0!</v>
      </c>
      <c r="T2455" s="10">
        <f t="shared" si="3713"/>
        <v>0</v>
      </c>
      <c r="U2455" s="5">
        <f t="shared" si="3714"/>
        <v>0</v>
      </c>
      <c r="V2455" s="5">
        <f t="shared" si="3715"/>
        <v>0</v>
      </c>
      <c r="W2455" s="5">
        <f t="shared" si="3716"/>
        <v>0</v>
      </c>
      <c r="X2455" s="5">
        <f t="shared" si="3717"/>
        <v>0</v>
      </c>
      <c r="Y2455" s="5" t="e">
        <f t="shared" si="3718"/>
        <v>#DIV/0!</v>
      </c>
      <c r="Z2455" s="37" t="e">
        <f t="shared" si="3719"/>
        <v>#DIV/0!</v>
      </c>
      <c r="AA2455" s="63" t="e">
        <f t="shared" si="3698"/>
        <v>#DIV/0!</v>
      </c>
      <c r="AB2455" s="50">
        <f t="shared" si="3699"/>
        <v>0</v>
      </c>
      <c r="AC2455" s="50">
        <f t="shared" si="3700"/>
        <v>0</v>
      </c>
      <c r="AD2455" s="50">
        <f t="shared" si="3701"/>
        <v>0</v>
      </c>
      <c r="AE2455" s="55">
        <f t="shared" si="3702"/>
        <v>0</v>
      </c>
      <c r="AF2455" s="55">
        <f t="shared" si="3703"/>
        <v>0</v>
      </c>
      <c r="AG2455" s="55">
        <f t="shared" si="3704"/>
        <v>0</v>
      </c>
      <c r="AH2455" s="50">
        <f t="shared" si="3705"/>
        <v>0</v>
      </c>
      <c r="AI2455" s="50">
        <f t="shared" si="3706"/>
        <v>0</v>
      </c>
      <c r="AJ2455" s="50">
        <f t="shared" si="3707"/>
        <v>0</v>
      </c>
      <c r="AK2455" s="50">
        <f t="shared" si="3708"/>
        <v>0</v>
      </c>
      <c r="AL2455" s="50">
        <f t="shared" ref="AL2455:AM2455" si="3733">SUM(AJ2455:AJ2468)</f>
        <v>0</v>
      </c>
      <c r="AM2455" s="50">
        <f t="shared" si="3733"/>
        <v>0</v>
      </c>
      <c r="AN2455" s="50" t="e">
        <f t="shared" si="3710"/>
        <v>#DIV/0!</v>
      </c>
      <c r="AO2455" s="50" t="e">
        <f t="shared" si="3711"/>
        <v>#DIV/0!</v>
      </c>
      <c r="AP2455" s="59" t="e">
        <f t="shared" si="3712"/>
        <v>#DIV/0!</v>
      </c>
    </row>
    <row r="2456" spans="1:42" x14ac:dyDescent="0.35">
      <c r="A2456" s="83">
        <f>Symbol!A2456</f>
        <v>0</v>
      </c>
      <c r="B2456" s="17">
        <f>Symbol!B2456</f>
        <v>0</v>
      </c>
      <c r="C2456" s="84">
        <f>Symbol!C2456</f>
        <v>0</v>
      </c>
      <c r="D2456" s="17">
        <f>Symbol!D2456</f>
        <v>0</v>
      </c>
      <c r="E2456" s="84">
        <f>Symbol!E2456</f>
        <v>0</v>
      </c>
      <c r="F2456" s="17">
        <f>Symbol!G2456</f>
        <v>0</v>
      </c>
      <c r="H2456" s="29">
        <f t="shared" si="3697"/>
        <v>1</v>
      </c>
      <c r="I2456" s="10">
        <f t="shared" si="3694"/>
        <v>0</v>
      </c>
      <c r="J2456" s="37">
        <f t="shared" si="3689"/>
        <v>0</v>
      </c>
      <c r="K2456" s="79" t="e">
        <f t="shared" si="3695"/>
        <v>#DIV/0!</v>
      </c>
      <c r="L2456" s="67">
        <f t="shared" si="3686"/>
        <v>0</v>
      </c>
      <c r="M2456" s="79" t="e">
        <f t="shared" si="3692"/>
        <v>#DIV/0!</v>
      </c>
      <c r="N2456" s="67">
        <f t="shared" si="3683"/>
        <v>0</v>
      </c>
      <c r="O2456" s="79" t="e">
        <f t="shared" si="3690"/>
        <v>#DIV/0!</v>
      </c>
      <c r="P2456" s="67">
        <f t="shared" si="3681"/>
        <v>0</v>
      </c>
      <c r="Q2456" s="79" t="e">
        <f t="shared" si="3687"/>
        <v>#DIV/0!</v>
      </c>
      <c r="R2456" s="67">
        <f t="shared" si="3679"/>
        <v>0</v>
      </c>
      <c r="S2456" s="79" t="e">
        <f t="shared" si="3684"/>
        <v>#DIV/0!</v>
      </c>
      <c r="T2456" s="10">
        <f t="shared" si="3713"/>
        <v>0</v>
      </c>
      <c r="U2456" s="5">
        <f t="shared" si="3714"/>
        <v>0</v>
      </c>
      <c r="V2456" s="5">
        <f t="shared" si="3715"/>
        <v>0</v>
      </c>
      <c r="W2456" s="5">
        <f t="shared" si="3716"/>
        <v>0</v>
      </c>
      <c r="X2456" s="5">
        <f t="shared" si="3717"/>
        <v>0</v>
      </c>
      <c r="Y2456" s="5" t="e">
        <f t="shared" si="3718"/>
        <v>#DIV/0!</v>
      </c>
      <c r="Z2456" s="37" t="e">
        <f t="shared" si="3719"/>
        <v>#DIV/0!</v>
      </c>
      <c r="AA2456" s="63" t="e">
        <f t="shared" si="3698"/>
        <v>#DIV/0!</v>
      </c>
      <c r="AB2456" s="50">
        <f t="shared" si="3699"/>
        <v>0</v>
      </c>
      <c r="AC2456" s="50">
        <f t="shared" si="3700"/>
        <v>0</v>
      </c>
      <c r="AD2456" s="50">
        <f t="shared" si="3701"/>
        <v>0</v>
      </c>
      <c r="AE2456" s="55">
        <f t="shared" si="3702"/>
        <v>0</v>
      </c>
      <c r="AF2456" s="55">
        <f t="shared" si="3703"/>
        <v>0</v>
      </c>
      <c r="AG2456" s="55">
        <f t="shared" si="3704"/>
        <v>0</v>
      </c>
      <c r="AH2456" s="50">
        <f t="shared" si="3705"/>
        <v>0</v>
      </c>
      <c r="AI2456" s="50">
        <f t="shared" si="3706"/>
        <v>0</v>
      </c>
      <c r="AJ2456" s="50">
        <f t="shared" si="3707"/>
        <v>0</v>
      </c>
      <c r="AK2456" s="50">
        <f t="shared" si="3708"/>
        <v>0</v>
      </c>
      <c r="AL2456" s="50">
        <f t="shared" ref="AL2456:AM2456" si="3734">SUM(AJ2456:AJ2469)</f>
        <v>0</v>
      </c>
      <c r="AM2456" s="50">
        <f t="shared" si="3734"/>
        <v>0</v>
      </c>
      <c r="AN2456" s="50" t="e">
        <f t="shared" si="3710"/>
        <v>#DIV/0!</v>
      </c>
      <c r="AO2456" s="50" t="e">
        <f t="shared" si="3711"/>
        <v>#DIV/0!</v>
      </c>
      <c r="AP2456" s="59" t="e">
        <f t="shared" si="3712"/>
        <v>#DIV/0!</v>
      </c>
    </row>
    <row r="2457" spans="1:42" x14ac:dyDescent="0.35">
      <c r="A2457" s="83">
        <f>Symbol!A2457</f>
        <v>0</v>
      </c>
      <c r="B2457" s="17">
        <f>Symbol!B2457</f>
        <v>0</v>
      </c>
      <c r="C2457" s="84">
        <f>Symbol!C2457</f>
        <v>0</v>
      </c>
      <c r="D2457" s="17">
        <f>Symbol!D2457</f>
        <v>0</v>
      </c>
      <c r="E2457" s="84">
        <f>Symbol!E2457</f>
        <v>0</v>
      </c>
      <c r="F2457" s="17">
        <f>Symbol!G2457</f>
        <v>0</v>
      </c>
      <c r="H2457" s="29">
        <f t="shared" si="3697"/>
        <v>1</v>
      </c>
      <c r="I2457" s="10">
        <f t="shared" si="3694"/>
        <v>0</v>
      </c>
      <c r="J2457" s="37">
        <f t="shared" si="3689"/>
        <v>0</v>
      </c>
      <c r="K2457" s="79" t="e">
        <f t="shared" si="3695"/>
        <v>#DIV/0!</v>
      </c>
      <c r="L2457" s="67">
        <f t="shared" si="3686"/>
        <v>0</v>
      </c>
      <c r="M2457" s="79" t="e">
        <f t="shared" si="3692"/>
        <v>#DIV/0!</v>
      </c>
      <c r="N2457" s="67">
        <f t="shared" si="3683"/>
        <v>0</v>
      </c>
      <c r="O2457" s="79" t="e">
        <f t="shared" si="3690"/>
        <v>#DIV/0!</v>
      </c>
      <c r="P2457" s="67">
        <f t="shared" si="3681"/>
        <v>0</v>
      </c>
      <c r="Q2457" s="79" t="e">
        <f t="shared" si="3687"/>
        <v>#DIV/0!</v>
      </c>
      <c r="R2457" s="67">
        <f t="shared" si="3679"/>
        <v>0</v>
      </c>
      <c r="S2457" s="79" t="e">
        <f t="shared" si="3684"/>
        <v>#DIV/0!</v>
      </c>
      <c r="T2457" s="10">
        <f t="shared" si="3713"/>
        <v>0</v>
      </c>
      <c r="U2457" s="5">
        <f t="shared" si="3714"/>
        <v>0</v>
      </c>
      <c r="V2457" s="5">
        <f t="shared" si="3715"/>
        <v>0</v>
      </c>
      <c r="W2457" s="5">
        <f t="shared" si="3716"/>
        <v>0</v>
      </c>
      <c r="X2457" s="5">
        <f t="shared" si="3717"/>
        <v>0</v>
      </c>
      <c r="Y2457" s="5" t="e">
        <f t="shared" si="3718"/>
        <v>#DIV/0!</v>
      </c>
      <c r="Z2457" s="37" t="e">
        <f t="shared" si="3719"/>
        <v>#DIV/0!</v>
      </c>
      <c r="AA2457" s="63" t="e">
        <f t="shared" si="3698"/>
        <v>#DIV/0!</v>
      </c>
      <c r="AB2457" s="50">
        <f t="shared" si="3699"/>
        <v>0</v>
      </c>
      <c r="AC2457" s="50">
        <f t="shared" si="3700"/>
        <v>0</v>
      </c>
      <c r="AD2457" s="50">
        <f t="shared" si="3701"/>
        <v>0</v>
      </c>
      <c r="AE2457" s="55">
        <f t="shared" si="3702"/>
        <v>0</v>
      </c>
      <c r="AF2457" s="55">
        <f t="shared" si="3703"/>
        <v>0</v>
      </c>
      <c r="AG2457" s="55">
        <f t="shared" si="3704"/>
        <v>0</v>
      </c>
      <c r="AH2457" s="50">
        <f t="shared" si="3705"/>
        <v>0</v>
      </c>
      <c r="AI2457" s="50">
        <f t="shared" si="3706"/>
        <v>0</v>
      </c>
      <c r="AJ2457" s="50">
        <f t="shared" si="3707"/>
        <v>0</v>
      </c>
      <c r="AK2457" s="50">
        <f t="shared" si="3708"/>
        <v>0</v>
      </c>
      <c r="AL2457" s="50">
        <f t="shared" ref="AL2457:AM2457" si="3735">SUM(AJ2457:AJ2470)</f>
        <v>0</v>
      </c>
      <c r="AM2457" s="50">
        <f t="shared" si="3735"/>
        <v>0</v>
      </c>
      <c r="AN2457" s="50" t="e">
        <f t="shared" si="3710"/>
        <v>#DIV/0!</v>
      </c>
      <c r="AO2457" s="50" t="e">
        <f t="shared" si="3711"/>
        <v>#DIV/0!</v>
      </c>
      <c r="AP2457" s="59" t="e">
        <f t="shared" si="3712"/>
        <v>#DIV/0!</v>
      </c>
    </row>
    <row r="2458" spans="1:42" x14ac:dyDescent="0.35">
      <c r="A2458" s="83">
        <f>Symbol!A2458</f>
        <v>0</v>
      </c>
      <c r="B2458" s="17">
        <f>Symbol!B2458</f>
        <v>0</v>
      </c>
      <c r="C2458" s="84">
        <f>Symbol!C2458</f>
        <v>0</v>
      </c>
      <c r="D2458" s="17">
        <f>Symbol!D2458</f>
        <v>0</v>
      </c>
      <c r="E2458" s="84">
        <f>Symbol!E2458</f>
        <v>0</v>
      </c>
      <c r="F2458" s="17">
        <f>Symbol!G2458</f>
        <v>0</v>
      </c>
      <c r="H2458" s="29">
        <f t="shared" si="3697"/>
        <v>1</v>
      </c>
      <c r="I2458" s="10">
        <f t="shared" si="3694"/>
        <v>0</v>
      </c>
      <c r="J2458" s="37">
        <f t="shared" si="3689"/>
        <v>0</v>
      </c>
      <c r="K2458" s="79" t="e">
        <f t="shared" si="3695"/>
        <v>#DIV/0!</v>
      </c>
      <c r="L2458" s="67">
        <f t="shared" si="3686"/>
        <v>0</v>
      </c>
      <c r="M2458" s="79" t="e">
        <f t="shared" si="3692"/>
        <v>#DIV/0!</v>
      </c>
      <c r="N2458" s="67">
        <f t="shared" si="3683"/>
        <v>0</v>
      </c>
      <c r="O2458" s="79" t="e">
        <f t="shared" si="3690"/>
        <v>#DIV/0!</v>
      </c>
      <c r="P2458" s="67">
        <f t="shared" si="3681"/>
        <v>0</v>
      </c>
      <c r="Q2458" s="79" t="e">
        <f t="shared" si="3687"/>
        <v>#DIV/0!</v>
      </c>
      <c r="R2458" s="67">
        <f t="shared" si="3679"/>
        <v>0</v>
      </c>
      <c r="S2458" s="79" t="e">
        <f t="shared" si="3684"/>
        <v>#DIV/0!</v>
      </c>
      <c r="T2458" s="10">
        <f t="shared" si="3713"/>
        <v>0</v>
      </c>
      <c r="U2458" s="5">
        <f t="shared" si="3714"/>
        <v>0</v>
      </c>
      <c r="V2458" s="5">
        <f t="shared" si="3715"/>
        <v>0</v>
      </c>
      <c r="W2458" s="5">
        <f t="shared" si="3716"/>
        <v>0</v>
      </c>
      <c r="X2458" s="5">
        <f t="shared" si="3717"/>
        <v>0</v>
      </c>
      <c r="Y2458" s="5" t="e">
        <f t="shared" si="3718"/>
        <v>#DIV/0!</v>
      </c>
      <c r="Z2458" s="37" t="e">
        <f t="shared" si="3719"/>
        <v>#DIV/0!</v>
      </c>
      <c r="AA2458" s="63" t="e">
        <f t="shared" si="3698"/>
        <v>#DIV/0!</v>
      </c>
      <c r="AB2458" s="50">
        <f t="shared" si="3699"/>
        <v>0</v>
      </c>
      <c r="AC2458" s="50">
        <f t="shared" si="3700"/>
        <v>0</v>
      </c>
      <c r="AD2458" s="50">
        <f t="shared" si="3701"/>
        <v>0</v>
      </c>
      <c r="AE2458" s="55">
        <f t="shared" si="3702"/>
        <v>0</v>
      </c>
      <c r="AF2458" s="55">
        <f t="shared" si="3703"/>
        <v>0</v>
      </c>
      <c r="AG2458" s="55">
        <f t="shared" si="3704"/>
        <v>0</v>
      </c>
      <c r="AH2458" s="50">
        <f t="shared" si="3705"/>
        <v>0</v>
      </c>
      <c r="AI2458" s="50">
        <f t="shared" si="3706"/>
        <v>0</v>
      </c>
      <c r="AJ2458" s="50">
        <f t="shared" si="3707"/>
        <v>0</v>
      </c>
      <c r="AK2458" s="50">
        <f t="shared" si="3708"/>
        <v>0</v>
      </c>
      <c r="AL2458" s="50">
        <f t="shared" ref="AL2458:AM2458" si="3736">SUM(AJ2458:AJ2471)</f>
        <v>0</v>
      </c>
      <c r="AM2458" s="50">
        <f t="shared" si="3736"/>
        <v>0</v>
      </c>
      <c r="AN2458" s="50" t="e">
        <f t="shared" si="3710"/>
        <v>#DIV/0!</v>
      </c>
      <c r="AO2458" s="50" t="e">
        <f t="shared" si="3711"/>
        <v>#DIV/0!</v>
      </c>
      <c r="AP2458" s="59" t="e">
        <f t="shared" si="3712"/>
        <v>#DIV/0!</v>
      </c>
    </row>
    <row r="2459" spans="1:42" x14ac:dyDescent="0.35">
      <c r="A2459" s="83">
        <f>Symbol!A2459</f>
        <v>0</v>
      </c>
      <c r="B2459" s="17">
        <f>Symbol!B2459</f>
        <v>0</v>
      </c>
      <c r="C2459" s="84">
        <f>Symbol!C2459</f>
        <v>0</v>
      </c>
      <c r="D2459" s="17">
        <f>Symbol!D2459</f>
        <v>0</v>
      </c>
      <c r="E2459" s="84">
        <f>Symbol!E2459</f>
        <v>0</v>
      </c>
      <c r="F2459" s="17">
        <f>Symbol!G2459</f>
        <v>0</v>
      </c>
      <c r="H2459" s="29">
        <f t="shared" si="3697"/>
        <v>1</v>
      </c>
      <c r="I2459" s="10">
        <f t="shared" si="3694"/>
        <v>0</v>
      </c>
      <c r="J2459" s="37">
        <f t="shared" si="3689"/>
        <v>0</v>
      </c>
      <c r="K2459" s="79" t="e">
        <f t="shared" si="3695"/>
        <v>#DIV/0!</v>
      </c>
      <c r="L2459" s="67">
        <f t="shared" si="3686"/>
        <v>0</v>
      </c>
      <c r="M2459" s="79" t="e">
        <f t="shared" si="3692"/>
        <v>#DIV/0!</v>
      </c>
      <c r="N2459" s="67">
        <f t="shared" si="3683"/>
        <v>0</v>
      </c>
      <c r="O2459" s="79" t="e">
        <f t="shared" si="3690"/>
        <v>#DIV/0!</v>
      </c>
      <c r="P2459" s="67">
        <f t="shared" si="3681"/>
        <v>0</v>
      </c>
      <c r="Q2459" s="79" t="e">
        <f t="shared" si="3687"/>
        <v>#DIV/0!</v>
      </c>
      <c r="R2459" s="67">
        <f t="shared" si="3679"/>
        <v>0</v>
      </c>
      <c r="S2459" s="79" t="e">
        <f t="shared" si="3684"/>
        <v>#DIV/0!</v>
      </c>
      <c r="T2459" s="10">
        <f t="shared" si="3713"/>
        <v>0</v>
      </c>
      <c r="U2459" s="5">
        <f t="shared" si="3714"/>
        <v>0</v>
      </c>
      <c r="V2459" s="5">
        <f t="shared" si="3715"/>
        <v>0</v>
      </c>
      <c r="W2459" s="5">
        <f t="shared" si="3716"/>
        <v>0</v>
      </c>
      <c r="X2459" s="5">
        <f t="shared" si="3717"/>
        <v>0</v>
      </c>
      <c r="Y2459" s="5" t="e">
        <f t="shared" si="3718"/>
        <v>#DIV/0!</v>
      </c>
      <c r="Z2459" s="37" t="e">
        <f t="shared" si="3719"/>
        <v>#DIV/0!</v>
      </c>
      <c r="AA2459" s="63" t="e">
        <f t="shared" si="3698"/>
        <v>#DIV/0!</v>
      </c>
      <c r="AB2459" s="50">
        <f t="shared" si="3699"/>
        <v>0</v>
      </c>
      <c r="AC2459" s="50">
        <f t="shared" si="3700"/>
        <v>0</v>
      </c>
      <c r="AD2459" s="50">
        <f t="shared" si="3701"/>
        <v>0</v>
      </c>
      <c r="AE2459" s="55">
        <f t="shared" si="3702"/>
        <v>0</v>
      </c>
      <c r="AF2459" s="55">
        <f t="shared" si="3703"/>
        <v>0</v>
      </c>
      <c r="AG2459" s="55">
        <f t="shared" si="3704"/>
        <v>0</v>
      </c>
      <c r="AH2459" s="50">
        <f t="shared" si="3705"/>
        <v>0</v>
      </c>
      <c r="AI2459" s="50">
        <f t="shared" si="3706"/>
        <v>0</v>
      </c>
      <c r="AJ2459" s="50">
        <f t="shared" si="3707"/>
        <v>0</v>
      </c>
      <c r="AK2459" s="50">
        <f t="shared" si="3708"/>
        <v>0</v>
      </c>
      <c r="AL2459" s="50">
        <f t="shared" ref="AL2459:AM2459" si="3737">SUM(AJ2459:AJ2472)</f>
        <v>0</v>
      </c>
      <c r="AM2459" s="50">
        <f t="shared" si="3737"/>
        <v>0</v>
      </c>
      <c r="AN2459" s="50" t="e">
        <f t="shared" si="3710"/>
        <v>#DIV/0!</v>
      </c>
      <c r="AO2459" s="50" t="e">
        <f t="shared" si="3711"/>
        <v>#DIV/0!</v>
      </c>
      <c r="AP2459" s="59" t="e">
        <f t="shared" si="3712"/>
        <v>#DIV/0!</v>
      </c>
    </row>
    <row r="2460" spans="1:42" x14ac:dyDescent="0.35">
      <c r="A2460" s="83">
        <f>Symbol!A2460</f>
        <v>0</v>
      </c>
      <c r="B2460" s="17">
        <f>Symbol!B2460</f>
        <v>0</v>
      </c>
      <c r="C2460" s="84">
        <f>Symbol!C2460</f>
        <v>0</v>
      </c>
      <c r="D2460" s="17">
        <f>Symbol!D2460</f>
        <v>0</v>
      </c>
      <c r="E2460" s="84">
        <f>Symbol!E2460</f>
        <v>0</v>
      </c>
      <c r="F2460" s="17">
        <f>Symbol!G2460</f>
        <v>0</v>
      </c>
      <c r="H2460" s="29">
        <f t="shared" si="3697"/>
        <v>1</v>
      </c>
      <c r="I2460" s="10">
        <f t="shared" si="3694"/>
        <v>0</v>
      </c>
      <c r="J2460" s="37">
        <f t="shared" si="3689"/>
        <v>0</v>
      </c>
      <c r="K2460" s="79" t="e">
        <f t="shared" si="3695"/>
        <v>#DIV/0!</v>
      </c>
      <c r="L2460" s="67">
        <f t="shared" si="3686"/>
        <v>0</v>
      </c>
      <c r="M2460" s="79" t="e">
        <f t="shared" si="3692"/>
        <v>#DIV/0!</v>
      </c>
      <c r="N2460" s="67">
        <f t="shared" si="3683"/>
        <v>0</v>
      </c>
      <c r="O2460" s="79" t="e">
        <f t="shared" si="3690"/>
        <v>#DIV/0!</v>
      </c>
      <c r="P2460" s="67">
        <f t="shared" si="3681"/>
        <v>0</v>
      </c>
      <c r="Q2460" s="79" t="e">
        <f t="shared" si="3687"/>
        <v>#DIV/0!</v>
      </c>
      <c r="R2460" s="67">
        <f t="shared" si="3679"/>
        <v>0</v>
      </c>
      <c r="S2460" s="79" t="e">
        <f t="shared" si="3684"/>
        <v>#DIV/0!</v>
      </c>
      <c r="T2460" s="10">
        <f t="shared" si="3713"/>
        <v>0</v>
      </c>
      <c r="U2460" s="5">
        <f t="shared" si="3714"/>
        <v>0</v>
      </c>
      <c r="V2460" s="5">
        <f t="shared" si="3715"/>
        <v>0</v>
      </c>
      <c r="W2460" s="5">
        <f t="shared" si="3716"/>
        <v>0</v>
      </c>
      <c r="X2460" s="5">
        <f t="shared" si="3717"/>
        <v>0</v>
      </c>
      <c r="Y2460" s="5" t="e">
        <f t="shared" si="3718"/>
        <v>#DIV/0!</v>
      </c>
      <c r="Z2460" s="37" t="e">
        <f t="shared" si="3719"/>
        <v>#DIV/0!</v>
      </c>
      <c r="AA2460" s="63" t="e">
        <f t="shared" si="3698"/>
        <v>#DIV/0!</v>
      </c>
      <c r="AB2460" s="50">
        <f t="shared" si="3699"/>
        <v>0</v>
      </c>
      <c r="AC2460" s="50">
        <f t="shared" si="3700"/>
        <v>0</v>
      </c>
      <c r="AD2460" s="50">
        <f t="shared" si="3701"/>
        <v>0</v>
      </c>
      <c r="AE2460" s="55">
        <f t="shared" si="3702"/>
        <v>0</v>
      </c>
      <c r="AF2460" s="55">
        <f t="shared" si="3703"/>
        <v>0</v>
      </c>
      <c r="AG2460" s="55">
        <f t="shared" si="3704"/>
        <v>0</v>
      </c>
      <c r="AH2460" s="50">
        <f t="shared" si="3705"/>
        <v>0</v>
      </c>
      <c r="AI2460" s="50">
        <f t="shared" si="3706"/>
        <v>0</v>
      </c>
      <c r="AJ2460" s="50">
        <f t="shared" si="3707"/>
        <v>0</v>
      </c>
      <c r="AK2460" s="50">
        <f t="shared" si="3708"/>
        <v>0</v>
      </c>
      <c r="AL2460" s="50">
        <f t="shared" ref="AL2460:AM2460" si="3738">SUM(AJ2460:AJ2473)</f>
        <v>0</v>
      </c>
      <c r="AM2460" s="50">
        <f t="shared" si="3738"/>
        <v>0</v>
      </c>
      <c r="AN2460" s="50" t="e">
        <f t="shared" si="3710"/>
        <v>#DIV/0!</v>
      </c>
      <c r="AO2460" s="50" t="e">
        <f t="shared" si="3711"/>
        <v>#DIV/0!</v>
      </c>
      <c r="AP2460" s="59" t="e">
        <f t="shared" si="3712"/>
        <v>#DIV/0!</v>
      </c>
    </row>
    <row r="2461" spans="1:42" x14ac:dyDescent="0.35">
      <c r="A2461" s="83">
        <f>Symbol!A2461</f>
        <v>0</v>
      </c>
      <c r="B2461" s="17">
        <f>Symbol!B2461</f>
        <v>0</v>
      </c>
      <c r="C2461" s="84">
        <f>Symbol!C2461</f>
        <v>0</v>
      </c>
      <c r="D2461" s="17">
        <f>Symbol!D2461</f>
        <v>0</v>
      </c>
      <c r="E2461" s="84">
        <f>Symbol!E2461</f>
        <v>0</v>
      </c>
      <c r="F2461" s="17">
        <f>Symbol!G2461</f>
        <v>0</v>
      </c>
      <c r="H2461" s="29">
        <f t="shared" si="3697"/>
        <v>1</v>
      </c>
      <c r="I2461" s="10">
        <f t="shared" si="3694"/>
        <v>0</v>
      </c>
      <c r="J2461" s="37">
        <f t="shared" si="3689"/>
        <v>0</v>
      </c>
      <c r="K2461" s="79" t="e">
        <f t="shared" si="3695"/>
        <v>#DIV/0!</v>
      </c>
      <c r="L2461" s="67">
        <f t="shared" si="3686"/>
        <v>0</v>
      </c>
      <c r="M2461" s="79" t="e">
        <f t="shared" si="3692"/>
        <v>#DIV/0!</v>
      </c>
      <c r="N2461" s="67">
        <f t="shared" si="3683"/>
        <v>0</v>
      </c>
      <c r="O2461" s="79" t="e">
        <f t="shared" si="3690"/>
        <v>#DIV/0!</v>
      </c>
      <c r="P2461" s="67">
        <f t="shared" si="3681"/>
        <v>0</v>
      </c>
      <c r="Q2461" s="79" t="e">
        <f t="shared" si="3687"/>
        <v>#DIV/0!</v>
      </c>
      <c r="R2461" s="67">
        <f t="shared" si="3679"/>
        <v>0</v>
      </c>
      <c r="S2461" s="79" t="e">
        <f t="shared" si="3684"/>
        <v>#DIV/0!</v>
      </c>
      <c r="T2461" s="10">
        <f t="shared" si="3713"/>
        <v>0</v>
      </c>
      <c r="U2461" s="5">
        <f t="shared" si="3714"/>
        <v>0</v>
      </c>
      <c r="V2461" s="5">
        <f t="shared" si="3715"/>
        <v>0</v>
      </c>
      <c r="W2461" s="5">
        <f t="shared" si="3716"/>
        <v>0</v>
      </c>
      <c r="X2461" s="5">
        <f t="shared" si="3717"/>
        <v>0</v>
      </c>
      <c r="Y2461" s="5" t="e">
        <f t="shared" si="3718"/>
        <v>#DIV/0!</v>
      </c>
      <c r="Z2461" s="37" t="e">
        <f t="shared" si="3719"/>
        <v>#DIV/0!</v>
      </c>
      <c r="AA2461" s="63" t="e">
        <f t="shared" si="3698"/>
        <v>#DIV/0!</v>
      </c>
      <c r="AB2461" s="50">
        <f t="shared" si="3699"/>
        <v>0</v>
      </c>
      <c r="AC2461" s="50">
        <f t="shared" si="3700"/>
        <v>0</v>
      </c>
      <c r="AD2461" s="50">
        <f t="shared" si="3701"/>
        <v>0</v>
      </c>
      <c r="AE2461" s="55">
        <f t="shared" si="3702"/>
        <v>0</v>
      </c>
      <c r="AF2461" s="55">
        <f t="shared" si="3703"/>
        <v>0</v>
      </c>
      <c r="AG2461" s="55">
        <f t="shared" si="3704"/>
        <v>0</v>
      </c>
      <c r="AH2461" s="50">
        <f t="shared" si="3705"/>
        <v>0</v>
      </c>
      <c r="AI2461" s="50">
        <f t="shared" si="3706"/>
        <v>0</v>
      </c>
      <c r="AJ2461" s="50">
        <f t="shared" si="3707"/>
        <v>0</v>
      </c>
      <c r="AK2461" s="50">
        <f t="shared" si="3708"/>
        <v>0</v>
      </c>
      <c r="AL2461" s="50">
        <f t="shared" ref="AL2461:AM2461" si="3739">SUM(AJ2461:AJ2474)</f>
        <v>0</v>
      </c>
      <c r="AM2461" s="50">
        <f t="shared" si="3739"/>
        <v>0</v>
      </c>
      <c r="AN2461" s="50" t="e">
        <f t="shared" si="3710"/>
        <v>#DIV/0!</v>
      </c>
      <c r="AO2461" s="50" t="e">
        <f t="shared" si="3711"/>
        <v>#DIV/0!</v>
      </c>
      <c r="AP2461" s="59" t="e">
        <f t="shared" si="3712"/>
        <v>#DIV/0!</v>
      </c>
    </row>
    <row r="2462" spans="1:42" x14ac:dyDescent="0.35">
      <c r="A2462" s="83">
        <f>Symbol!A2462</f>
        <v>0</v>
      </c>
      <c r="B2462" s="17">
        <f>Symbol!B2462</f>
        <v>0</v>
      </c>
      <c r="C2462" s="84">
        <f>Symbol!C2462</f>
        <v>0</v>
      </c>
      <c r="D2462" s="17">
        <f>Symbol!D2462</f>
        <v>0</v>
      </c>
      <c r="E2462" s="84">
        <f>Symbol!E2462</f>
        <v>0</v>
      </c>
      <c r="F2462" s="17">
        <f>Symbol!G2462</f>
        <v>0</v>
      </c>
      <c r="H2462" s="29">
        <f t="shared" si="3697"/>
        <v>1</v>
      </c>
      <c r="I2462" s="10">
        <f t="shared" si="3694"/>
        <v>0</v>
      </c>
      <c r="J2462" s="37">
        <f t="shared" si="3689"/>
        <v>0</v>
      </c>
      <c r="K2462" s="79" t="e">
        <f t="shared" si="3695"/>
        <v>#DIV/0!</v>
      </c>
      <c r="L2462" s="67">
        <f t="shared" si="3686"/>
        <v>0</v>
      </c>
      <c r="M2462" s="79" t="e">
        <f t="shared" si="3692"/>
        <v>#DIV/0!</v>
      </c>
      <c r="N2462" s="67">
        <f t="shared" si="3683"/>
        <v>0</v>
      </c>
      <c r="O2462" s="79" t="e">
        <f t="shared" si="3690"/>
        <v>#DIV/0!</v>
      </c>
      <c r="P2462" s="67">
        <f t="shared" si="3681"/>
        <v>0</v>
      </c>
      <c r="Q2462" s="79" t="e">
        <f t="shared" si="3687"/>
        <v>#DIV/0!</v>
      </c>
      <c r="R2462" s="67">
        <f t="shared" si="3679"/>
        <v>0</v>
      </c>
      <c r="S2462" s="79" t="e">
        <f t="shared" si="3684"/>
        <v>#DIV/0!</v>
      </c>
      <c r="T2462" s="10">
        <f t="shared" si="3713"/>
        <v>0</v>
      </c>
      <c r="U2462" s="5">
        <f t="shared" si="3714"/>
        <v>0</v>
      </c>
      <c r="V2462" s="5">
        <f t="shared" si="3715"/>
        <v>0</v>
      </c>
      <c r="W2462" s="5">
        <f t="shared" si="3716"/>
        <v>0</v>
      </c>
      <c r="X2462" s="5">
        <f t="shared" si="3717"/>
        <v>0</v>
      </c>
      <c r="Y2462" s="5" t="e">
        <f t="shared" si="3718"/>
        <v>#DIV/0!</v>
      </c>
      <c r="Z2462" s="37" t="e">
        <f t="shared" si="3719"/>
        <v>#DIV/0!</v>
      </c>
      <c r="AA2462" s="63" t="e">
        <f t="shared" si="3698"/>
        <v>#DIV/0!</v>
      </c>
      <c r="AB2462" s="50">
        <f t="shared" si="3699"/>
        <v>0</v>
      </c>
      <c r="AC2462" s="50">
        <f t="shared" si="3700"/>
        <v>0</v>
      </c>
      <c r="AD2462" s="50">
        <f t="shared" si="3701"/>
        <v>0</v>
      </c>
      <c r="AE2462" s="55">
        <f t="shared" si="3702"/>
        <v>0</v>
      </c>
      <c r="AF2462" s="55">
        <f t="shared" si="3703"/>
        <v>0</v>
      </c>
      <c r="AG2462" s="55">
        <f t="shared" si="3704"/>
        <v>0</v>
      </c>
      <c r="AH2462" s="50">
        <f t="shared" si="3705"/>
        <v>0</v>
      </c>
      <c r="AI2462" s="50">
        <f t="shared" si="3706"/>
        <v>0</v>
      </c>
      <c r="AJ2462" s="50">
        <f t="shared" si="3707"/>
        <v>0</v>
      </c>
      <c r="AK2462" s="50">
        <f t="shared" si="3708"/>
        <v>0</v>
      </c>
      <c r="AL2462" s="50">
        <f t="shared" ref="AL2462:AM2462" si="3740">SUM(AJ2462:AJ2475)</f>
        <v>0</v>
      </c>
      <c r="AM2462" s="50">
        <f t="shared" si="3740"/>
        <v>0</v>
      </c>
      <c r="AN2462" s="50" t="e">
        <f t="shared" si="3710"/>
        <v>#DIV/0!</v>
      </c>
      <c r="AO2462" s="50" t="e">
        <f t="shared" si="3711"/>
        <v>#DIV/0!</v>
      </c>
      <c r="AP2462" s="59" t="e">
        <f t="shared" si="3712"/>
        <v>#DIV/0!</v>
      </c>
    </row>
    <row r="2463" spans="1:42" x14ac:dyDescent="0.35">
      <c r="A2463" s="83">
        <f>Symbol!A2463</f>
        <v>0</v>
      </c>
      <c r="B2463" s="17">
        <f>Symbol!B2463</f>
        <v>0</v>
      </c>
      <c r="C2463" s="84">
        <f>Symbol!C2463</f>
        <v>0</v>
      </c>
      <c r="D2463" s="17">
        <f>Symbol!D2463</f>
        <v>0</v>
      </c>
      <c r="E2463" s="84">
        <f>Symbol!E2463</f>
        <v>0</v>
      </c>
      <c r="F2463" s="17">
        <f>Symbol!G2463</f>
        <v>0</v>
      </c>
      <c r="H2463" s="29">
        <f t="shared" si="3697"/>
        <v>1</v>
      </c>
      <c r="I2463" s="10">
        <f t="shared" si="3694"/>
        <v>0</v>
      </c>
      <c r="J2463" s="37">
        <f t="shared" si="3689"/>
        <v>0</v>
      </c>
      <c r="K2463" s="79" t="e">
        <f t="shared" si="3695"/>
        <v>#DIV/0!</v>
      </c>
      <c r="L2463" s="67">
        <f t="shared" si="3686"/>
        <v>0</v>
      </c>
      <c r="M2463" s="79" t="e">
        <f t="shared" si="3692"/>
        <v>#DIV/0!</v>
      </c>
      <c r="N2463" s="67">
        <f t="shared" si="3683"/>
        <v>0</v>
      </c>
      <c r="O2463" s="79" t="e">
        <f t="shared" si="3690"/>
        <v>#DIV/0!</v>
      </c>
      <c r="P2463" s="67">
        <f t="shared" si="3681"/>
        <v>0</v>
      </c>
      <c r="Q2463" s="79" t="e">
        <f t="shared" si="3687"/>
        <v>#DIV/0!</v>
      </c>
      <c r="R2463" s="67">
        <f t="shared" si="3679"/>
        <v>0</v>
      </c>
      <c r="S2463" s="79" t="e">
        <f t="shared" si="3684"/>
        <v>#DIV/0!</v>
      </c>
      <c r="T2463" s="10">
        <f t="shared" si="3713"/>
        <v>0</v>
      </c>
      <c r="U2463" s="5">
        <f t="shared" si="3714"/>
        <v>0</v>
      </c>
      <c r="V2463" s="5">
        <f t="shared" si="3715"/>
        <v>0</v>
      </c>
      <c r="W2463" s="5">
        <f t="shared" si="3716"/>
        <v>0</v>
      </c>
      <c r="X2463" s="5">
        <f t="shared" si="3717"/>
        <v>0</v>
      </c>
      <c r="Y2463" s="5" t="e">
        <f t="shared" si="3718"/>
        <v>#DIV/0!</v>
      </c>
      <c r="Z2463" s="37" t="e">
        <f t="shared" si="3719"/>
        <v>#DIV/0!</v>
      </c>
      <c r="AA2463" s="63" t="e">
        <f t="shared" si="3698"/>
        <v>#DIV/0!</v>
      </c>
      <c r="AB2463" s="50">
        <f t="shared" si="3699"/>
        <v>0</v>
      </c>
      <c r="AC2463" s="50">
        <f t="shared" si="3700"/>
        <v>0</v>
      </c>
      <c r="AD2463" s="50">
        <f t="shared" si="3701"/>
        <v>0</v>
      </c>
      <c r="AE2463" s="55">
        <f t="shared" si="3702"/>
        <v>0</v>
      </c>
      <c r="AF2463" s="55">
        <f t="shared" si="3703"/>
        <v>0</v>
      </c>
      <c r="AG2463" s="55">
        <f t="shared" si="3704"/>
        <v>0</v>
      </c>
      <c r="AH2463" s="50">
        <f t="shared" si="3705"/>
        <v>0</v>
      </c>
      <c r="AI2463" s="50">
        <f t="shared" si="3706"/>
        <v>0</v>
      </c>
      <c r="AJ2463" s="50">
        <f t="shared" si="3707"/>
        <v>0</v>
      </c>
      <c r="AK2463" s="50">
        <f t="shared" si="3708"/>
        <v>0</v>
      </c>
      <c r="AL2463" s="50">
        <f t="shared" ref="AL2463:AM2463" si="3741">SUM(AJ2463:AJ2476)</f>
        <v>0</v>
      </c>
      <c r="AM2463" s="50">
        <f t="shared" si="3741"/>
        <v>0</v>
      </c>
      <c r="AN2463" s="50" t="e">
        <f t="shared" si="3710"/>
        <v>#DIV/0!</v>
      </c>
      <c r="AO2463" s="50" t="e">
        <f t="shared" si="3711"/>
        <v>#DIV/0!</v>
      </c>
      <c r="AP2463" s="59" t="e">
        <f t="shared" si="3712"/>
        <v>#DIV/0!</v>
      </c>
    </row>
    <row r="2464" spans="1:42" x14ac:dyDescent="0.35">
      <c r="A2464" s="83">
        <f>Symbol!A2464</f>
        <v>0</v>
      </c>
      <c r="B2464" s="17">
        <f>Symbol!B2464</f>
        <v>0</v>
      </c>
      <c r="C2464" s="84">
        <f>Symbol!C2464</f>
        <v>0</v>
      </c>
      <c r="D2464" s="17">
        <f>Symbol!D2464</f>
        <v>0</v>
      </c>
      <c r="E2464" s="84">
        <f>Symbol!E2464</f>
        <v>0</v>
      </c>
      <c r="F2464" s="17">
        <f>Symbol!G2464</f>
        <v>0</v>
      </c>
      <c r="H2464" s="29">
        <f t="shared" si="3697"/>
        <v>1</v>
      </c>
      <c r="I2464" s="10">
        <f t="shared" si="3694"/>
        <v>0</v>
      </c>
      <c r="J2464" s="37">
        <f t="shared" si="3689"/>
        <v>0</v>
      </c>
      <c r="K2464" s="79" t="e">
        <f t="shared" si="3695"/>
        <v>#DIV/0!</v>
      </c>
      <c r="L2464" s="67">
        <f t="shared" si="3686"/>
        <v>0</v>
      </c>
      <c r="M2464" s="79" t="e">
        <f t="shared" si="3692"/>
        <v>#DIV/0!</v>
      </c>
      <c r="N2464" s="67">
        <f t="shared" si="3683"/>
        <v>0</v>
      </c>
      <c r="O2464" s="79" t="e">
        <f t="shared" si="3690"/>
        <v>#DIV/0!</v>
      </c>
      <c r="P2464" s="67">
        <f t="shared" si="3681"/>
        <v>0</v>
      </c>
      <c r="Q2464" s="79" t="e">
        <f t="shared" si="3687"/>
        <v>#DIV/0!</v>
      </c>
      <c r="R2464" s="67">
        <f t="shared" si="3679"/>
        <v>0</v>
      </c>
      <c r="S2464" s="79" t="e">
        <f t="shared" si="3684"/>
        <v>#DIV/0!</v>
      </c>
      <c r="T2464" s="10">
        <f t="shared" si="3713"/>
        <v>0</v>
      </c>
      <c r="U2464" s="5">
        <f t="shared" si="3714"/>
        <v>0</v>
      </c>
      <c r="V2464" s="5">
        <f t="shared" si="3715"/>
        <v>0</v>
      </c>
      <c r="W2464" s="5">
        <f t="shared" si="3716"/>
        <v>0</v>
      </c>
      <c r="X2464" s="5">
        <f t="shared" si="3717"/>
        <v>0</v>
      </c>
      <c r="Y2464" s="5" t="e">
        <f t="shared" si="3718"/>
        <v>#DIV/0!</v>
      </c>
      <c r="Z2464" s="37" t="e">
        <f t="shared" si="3719"/>
        <v>#DIV/0!</v>
      </c>
      <c r="AA2464" s="63" t="e">
        <f t="shared" si="3698"/>
        <v>#DIV/0!</v>
      </c>
      <c r="AB2464" s="50">
        <f t="shared" si="3699"/>
        <v>0</v>
      </c>
      <c r="AC2464" s="50">
        <f t="shared" si="3700"/>
        <v>0</v>
      </c>
      <c r="AD2464" s="50">
        <f t="shared" si="3701"/>
        <v>0</v>
      </c>
      <c r="AE2464" s="55">
        <f t="shared" si="3702"/>
        <v>0</v>
      </c>
      <c r="AF2464" s="55">
        <f t="shared" si="3703"/>
        <v>0</v>
      </c>
      <c r="AG2464" s="55">
        <f t="shared" si="3704"/>
        <v>0</v>
      </c>
      <c r="AH2464" s="50">
        <f t="shared" si="3705"/>
        <v>0</v>
      </c>
      <c r="AI2464" s="50">
        <f t="shared" si="3706"/>
        <v>0</v>
      </c>
      <c r="AJ2464" s="50">
        <f t="shared" si="3707"/>
        <v>0</v>
      </c>
      <c r="AK2464" s="50">
        <f t="shared" si="3708"/>
        <v>0</v>
      </c>
      <c r="AL2464" s="50">
        <f t="shared" ref="AL2464:AM2464" si="3742">SUM(AJ2464:AJ2477)</f>
        <v>0</v>
      </c>
      <c r="AM2464" s="50">
        <f t="shared" si="3742"/>
        <v>0</v>
      </c>
      <c r="AN2464" s="50" t="e">
        <f t="shared" si="3710"/>
        <v>#DIV/0!</v>
      </c>
      <c r="AO2464" s="50" t="e">
        <f t="shared" si="3711"/>
        <v>#DIV/0!</v>
      </c>
      <c r="AP2464" s="59" t="e">
        <f t="shared" si="3712"/>
        <v>#DIV/0!</v>
      </c>
    </row>
    <row r="2465" spans="1:42" x14ac:dyDescent="0.35">
      <c r="A2465" s="83">
        <f>Symbol!A2465</f>
        <v>0</v>
      </c>
      <c r="B2465" s="17">
        <f>Symbol!B2465</f>
        <v>0</v>
      </c>
      <c r="C2465" s="84">
        <f>Symbol!C2465</f>
        <v>0</v>
      </c>
      <c r="D2465" s="17">
        <f>Symbol!D2465</f>
        <v>0</v>
      </c>
      <c r="E2465" s="84">
        <f>Symbol!E2465</f>
        <v>0</v>
      </c>
      <c r="F2465" s="17">
        <f>Symbol!G2465</f>
        <v>0</v>
      </c>
      <c r="H2465" s="29">
        <f t="shared" si="3697"/>
        <v>1</v>
      </c>
      <c r="I2465" s="10">
        <f t="shared" si="3694"/>
        <v>0</v>
      </c>
      <c r="J2465" s="37">
        <f t="shared" si="3689"/>
        <v>0</v>
      </c>
      <c r="K2465" s="79" t="e">
        <f t="shared" si="3695"/>
        <v>#DIV/0!</v>
      </c>
      <c r="L2465" s="67">
        <f t="shared" si="3686"/>
        <v>0</v>
      </c>
      <c r="M2465" s="79" t="e">
        <f t="shared" si="3692"/>
        <v>#DIV/0!</v>
      </c>
      <c r="N2465" s="67">
        <f t="shared" si="3683"/>
        <v>0</v>
      </c>
      <c r="O2465" s="79" t="e">
        <f t="shared" si="3690"/>
        <v>#DIV/0!</v>
      </c>
      <c r="P2465" s="67">
        <f t="shared" si="3681"/>
        <v>0</v>
      </c>
      <c r="Q2465" s="79" t="e">
        <f t="shared" si="3687"/>
        <v>#DIV/0!</v>
      </c>
      <c r="R2465" s="67">
        <f t="shared" si="3679"/>
        <v>0</v>
      </c>
      <c r="S2465" s="79" t="e">
        <f t="shared" si="3684"/>
        <v>#DIV/0!</v>
      </c>
      <c r="T2465" s="10">
        <f t="shared" si="3713"/>
        <v>0</v>
      </c>
      <c r="U2465" s="5">
        <f t="shared" si="3714"/>
        <v>0</v>
      </c>
      <c r="V2465" s="5">
        <f t="shared" si="3715"/>
        <v>0</v>
      </c>
      <c r="W2465" s="5">
        <f t="shared" si="3716"/>
        <v>0</v>
      </c>
      <c r="X2465" s="5">
        <f t="shared" si="3717"/>
        <v>0</v>
      </c>
      <c r="Y2465" s="5" t="e">
        <f t="shared" si="3718"/>
        <v>#DIV/0!</v>
      </c>
      <c r="Z2465" s="37" t="e">
        <f t="shared" si="3719"/>
        <v>#DIV/0!</v>
      </c>
      <c r="AA2465" s="63" t="e">
        <f t="shared" si="3698"/>
        <v>#DIV/0!</v>
      </c>
      <c r="AB2465" s="50">
        <f t="shared" si="3699"/>
        <v>0</v>
      </c>
      <c r="AC2465" s="50">
        <f t="shared" si="3700"/>
        <v>0</v>
      </c>
      <c r="AD2465" s="50">
        <f t="shared" si="3701"/>
        <v>0</v>
      </c>
      <c r="AE2465" s="55">
        <f t="shared" si="3702"/>
        <v>0</v>
      </c>
      <c r="AF2465" s="55">
        <f t="shared" si="3703"/>
        <v>0</v>
      </c>
      <c r="AG2465" s="55">
        <f t="shared" si="3704"/>
        <v>0</v>
      </c>
      <c r="AH2465" s="50">
        <f t="shared" si="3705"/>
        <v>0</v>
      </c>
      <c r="AI2465" s="50">
        <f t="shared" si="3706"/>
        <v>0</v>
      </c>
      <c r="AJ2465" s="50">
        <f t="shared" si="3707"/>
        <v>0</v>
      </c>
      <c r="AK2465" s="50">
        <f t="shared" si="3708"/>
        <v>0</v>
      </c>
      <c r="AL2465" s="50">
        <f t="shared" ref="AL2465:AM2465" si="3743">SUM(AJ2465:AJ2478)</f>
        <v>0</v>
      </c>
      <c r="AM2465" s="50">
        <f t="shared" si="3743"/>
        <v>0</v>
      </c>
      <c r="AN2465" s="50" t="e">
        <f t="shared" si="3710"/>
        <v>#DIV/0!</v>
      </c>
      <c r="AO2465" s="50" t="e">
        <f t="shared" si="3711"/>
        <v>#DIV/0!</v>
      </c>
      <c r="AP2465" s="59" t="e">
        <f t="shared" si="3712"/>
        <v>#DIV/0!</v>
      </c>
    </row>
    <row r="2466" spans="1:42" x14ac:dyDescent="0.35">
      <c r="A2466" s="83">
        <f>Symbol!A2466</f>
        <v>0</v>
      </c>
      <c r="B2466" s="17">
        <f>Symbol!B2466</f>
        <v>0</v>
      </c>
      <c r="C2466" s="84">
        <f>Symbol!C2466</f>
        <v>0</v>
      </c>
      <c r="D2466" s="17">
        <f>Symbol!D2466</f>
        <v>0</v>
      </c>
      <c r="E2466" s="84">
        <f>Symbol!E2466</f>
        <v>0</v>
      </c>
      <c r="F2466" s="17">
        <f>Symbol!G2466</f>
        <v>0</v>
      </c>
      <c r="H2466" s="29">
        <f t="shared" si="3697"/>
        <v>1</v>
      </c>
      <c r="I2466" s="10">
        <f t="shared" si="3694"/>
        <v>0</v>
      </c>
      <c r="J2466" s="37">
        <f t="shared" si="3689"/>
        <v>0</v>
      </c>
      <c r="K2466" s="79" t="e">
        <f t="shared" si="3695"/>
        <v>#DIV/0!</v>
      </c>
      <c r="L2466" s="67">
        <f t="shared" si="3686"/>
        <v>0</v>
      </c>
      <c r="M2466" s="79" t="e">
        <f t="shared" si="3692"/>
        <v>#DIV/0!</v>
      </c>
      <c r="N2466" s="67">
        <f t="shared" si="3683"/>
        <v>0</v>
      </c>
      <c r="O2466" s="79" t="e">
        <f t="shared" si="3690"/>
        <v>#DIV/0!</v>
      </c>
      <c r="P2466" s="67">
        <f t="shared" si="3681"/>
        <v>0</v>
      </c>
      <c r="Q2466" s="79" t="e">
        <f t="shared" si="3687"/>
        <v>#DIV/0!</v>
      </c>
      <c r="R2466" s="67">
        <f t="shared" si="3679"/>
        <v>0</v>
      </c>
      <c r="S2466" s="79" t="e">
        <f t="shared" si="3684"/>
        <v>#DIV/0!</v>
      </c>
      <c r="T2466" s="10">
        <f t="shared" si="3713"/>
        <v>0</v>
      </c>
      <c r="U2466" s="5">
        <f t="shared" si="3714"/>
        <v>0</v>
      </c>
      <c r="V2466" s="5">
        <f t="shared" si="3715"/>
        <v>0</v>
      </c>
      <c r="W2466" s="5">
        <f t="shared" si="3716"/>
        <v>0</v>
      </c>
      <c r="X2466" s="5">
        <f t="shared" si="3717"/>
        <v>0</v>
      </c>
      <c r="Y2466" s="5" t="e">
        <f t="shared" si="3718"/>
        <v>#DIV/0!</v>
      </c>
      <c r="Z2466" s="37" t="e">
        <f t="shared" si="3719"/>
        <v>#DIV/0!</v>
      </c>
      <c r="AA2466" s="63" t="e">
        <f t="shared" si="3698"/>
        <v>#DIV/0!</v>
      </c>
      <c r="AB2466" s="50">
        <f t="shared" si="3699"/>
        <v>0</v>
      </c>
      <c r="AC2466" s="50">
        <f t="shared" si="3700"/>
        <v>0</v>
      </c>
      <c r="AD2466" s="50">
        <f t="shared" si="3701"/>
        <v>0</v>
      </c>
      <c r="AE2466" s="55">
        <f t="shared" si="3702"/>
        <v>0</v>
      </c>
      <c r="AF2466" s="55">
        <f t="shared" si="3703"/>
        <v>0</v>
      </c>
      <c r="AG2466" s="55">
        <f t="shared" si="3704"/>
        <v>0</v>
      </c>
      <c r="AH2466" s="50">
        <f t="shared" si="3705"/>
        <v>0</v>
      </c>
      <c r="AI2466" s="50">
        <f t="shared" si="3706"/>
        <v>0</v>
      </c>
      <c r="AJ2466" s="50">
        <f t="shared" si="3707"/>
        <v>0</v>
      </c>
      <c r="AK2466" s="50">
        <f t="shared" si="3708"/>
        <v>0</v>
      </c>
      <c r="AL2466" s="50">
        <f t="shared" ref="AL2466:AM2466" si="3744">SUM(AJ2466:AJ2479)</f>
        <v>0</v>
      </c>
      <c r="AM2466" s="50">
        <f t="shared" si="3744"/>
        <v>0</v>
      </c>
      <c r="AN2466" s="50" t="e">
        <f t="shared" si="3710"/>
        <v>#DIV/0!</v>
      </c>
      <c r="AO2466" s="50" t="e">
        <f t="shared" si="3711"/>
        <v>#DIV/0!</v>
      </c>
      <c r="AP2466" s="59" t="e">
        <f t="shared" si="3712"/>
        <v>#DIV/0!</v>
      </c>
    </row>
    <row r="2467" spans="1:42" x14ac:dyDescent="0.35">
      <c r="A2467" s="83">
        <f>Symbol!A2467</f>
        <v>0</v>
      </c>
      <c r="B2467" s="17">
        <f>Symbol!B2467</f>
        <v>0</v>
      </c>
      <c r="C2467" s="84">
        <f>Symbol!C2467</f>
        <v>0</v>
      </c>
      <c r="D2467" s="17">
        <f>Symbol!D2467</f>
        <v>0</v>
      </c>
      <c r="E2467" s="84">
        <f>Symbol!E2467</f>
        <v>0</v>
      </c>
      <c r="F2467" s="17">
        <f>Symbol!G2467</f>
        <v>0</v>
      </c>
      <c r="H2467" s="29">
        <f t="shared" si="3697"/>
        <v>1</v>
      </c>
      <c r="I2467" s="10">
        <f t="shared" si="3694"/>
        <v>0</v>
      </c>
      <c r="J2467" s="37">
        <f t="shared" si="3689"/>
        <v>0</v>
      </c>
      <c r="K2467" s="79" t="e">
        <f t="shared" si="3695"/>
        <v>#DIV/0!</v>
      </c>
      <c r="L2467" s="67">
        <f t="shared" si="3686"/>
        <v>0</v>
      </c>
      <c r="M2467" s="79" t="e">
        <f t="shared" si="3692"/>
        <v>#DIV/0!</v>
      </c>
      <c r="N2467" s="67">
        <f t="shared" si="3683"/>
        <v>0</v>
      </c>
      <c r="O2467" s="79" t="e">
        <f t="shared" si="3690"/>
        <v>#DIV/0!</v>
      </c>
      <c r="P2467" s="67">
        <f t="shared" si="3681"/>
        <v>0</v>
      </c>
      <c r="Q2467" s="79" t="e">
        <f t="shared" si="3687"/>
        <v>#DIV/0!</v>
      </c>
      <c r="R2467" s="67">
        <f t="shared" si="3679"/>
        <v>0</v>
      </c>
      <c r="S2467" s="79" t="e">
        <f t="shared" si="3684"/>
        <v>#DIV/0!</v>
      </c>
      <c r="T2467" s="10">
        <f t="shared" si="3713"/>
        <v>0</v>
      </c>
      <c r="U2467" s="5">
        <f t="shared" si="3714"/>
        <v>0</v>
      </c>
      <c r="V2467" s="5">
        <f t="shared" si="3715"/>
        <v>0</v>
      </c>
      <c r="W2467" s="5">
        <f t="shared" si="3716"/>
        <v>0</v>
      </c>
      <c r="X2467" s="5">
        <f t="shared" si="3717"/>
        <v>0</v>
      </c>
      <c r="Y2467" s="5" t="e">
        <f t="shared" si="3718"/>
        <v>#DIV/0!</v>
      </c>
      <c r="Z2467" s="37" t="e">
        <f t="shared" si="3719"/>
        <v>#DIV/0!</v>
      </c>
      <c r="AA2467" s="63" t="e">
        <f t="shared" si="3698"/>
        <v>#DIV/0!</v>
      </c>
      <c r="AB2467" s="50">
        <f t="shared" si="3699"/>
        <v>0</v>
      </c>
      <c r="AC2467" s="50">
        <f t="shared" si="3700"/>
        <v>0</v>
      </c>
      <c r="AD2467" s="50">
        <f t="shared" si="3701"/>
        <v>0</v>
      </c>
      <c r="AE2467" s="55">
        <f t="shared" si="3702"/>
        <v>0</v>
      </c>
      <c r="AF2467" s="55">
        <f t="shared" si="3703"/>
        <v>0</v>
      </c>
      <c r="AG2467" s="55">
        <f t="shared" si="3704"/>
        <v>0</v>
      </c>
      <c r="AH2467" s="50">
        <f t="shared" si="3705"/>
        <v>0</v>
      </c>
      <c r="AI2467" s="50">
        <f t="shared" si="3706"/>
        <v>0</v>
      </c>
      <c r="AJ2467" s="50">
        <f t="shared" si="3707"/>
        <v>0</v>
      </c>
      <c r="AK2467" s="50">
        <f t="shared" si="3708"/>
        <v>0</v>
      </c>
      <c r="AL2467" s="50">
        <f t="shared" ref="AL2467:AM2467" si="3745">SUM(AJ2467:AJ2480)</f>
        <v>0</v>
      </c>
      <c r="AM2467" s="50">
        <f t="shared" si="3745"/>
        <v>0</v>
      </c>
      <c r="AN2467" s="50" t="e">
        <f t="shared" si="3710"/>
        <v>#DIV/0!</v>
      </c>
      <c r="AO2467" s="50" t="e">
        <f t="shared" si="3711"/>
        <v>#DIV/0!</v>
      </c>
      <c r="AP2467" s="59" t="e">
        <f t="shared" si="3712"/>
        <v>#DIV/0!</v>
      </c>
    </row>
    <row r="2468" spans="1:42" x14ac:dyDescent="0.35">
      <c r="A2468" s="83">
        <f>Symbol!A2468</f>
        <v>0</v>
      </c>
      <c r="B2468" s="17">
        <f>Symbol!B2468</f>
        <v>0</v>
      </c>
      <c r="C2468" s="84">
        <f>Symbol!C2468</f>
        <v>0</v>
      </c>
      <c r="D2468" s="17">
        <f>Symbol!D2468</f>
        <v>0</v>
      </c>
      <c r="E2468" s="84">
        <f>Symbol!E2468</f>
        <v>0</v>
      </c>
      <c r="F2468" s="17">
        <f>Symbol!G2468</f>
        <v>0</v>
      </c>
      <c r="H2468" s="29">
        <f t="shared" si="3697"/>
        <v>1</v>
      </c>
      <c r="I2468" s="10">
        <f t="shared" si="3694"/>
        <v>0</v>
      </c>
      <c r="J2468" s="37">
        <f t="shared" si="3689"/>
        <v>0</v>
      </c>
      <c r="K2468" s="79" t="e">
        <f t="shared" si="3695"/>
        <v>#DIV/0!</v>
      </c>
      <c r="L2468" s="67">
        <f t="shared" si="3686"/>
        <v>0</v>
      </c>
      <c r="M2468" s="79" t="e">
        <f t="shared" si="3692"/>
        <v>#DIV/0!</v>
      </c>
      <c r="N2468" s="67">
        <f t="shared" si="3683"/>
        <v>0</v>
      </c>
      <c r="O2468" s="79" t="e">
        <f t="shared" si="3690"/>
        <v>#DIV/0!</v>
      </c>
      <c r="P2468" s="67">
        <f t="shared" si="3681"/>
        <v>0</v>
      </c>
      <c r="Q2468" s="79" t="e">
        <f t="shared" si="3687"/>
        <v>#DIV/0!</v>
      </c>
      <c r="R2468" s="67">
        <f t="shared" si="3679"/>
        <v>0</v>
      </c>
      <c r="S2468" s="79" t="e">
        <f t="shared" si="3684"/>
        <v>#DIV/0!</v>
      </c>
      <c r="T2468" s="10">
        <f t="shared" si="3713"/>
        <v>0</v>
      </c>
      <c r="U2468" s="5">
        <f t="shared" si="3714"/>
        <v>0</v>
      </c>
      <c r="V2468" s="5">
        <f t="shared" si="3715"/>
        <v>0</v>
      </c>
      <c r="W2468" s="5">
        <f t="shared" si="3716"/>
        <v>0</v>
      </c>
      <c r="X2468" s="5">
        <f t="shared" si="3717"/>
        <v>0</v>
      </c>
      <c r="Y2468" s="5" t="e">
        <f t="shared" si="3718"/>
        <v>#DIV/0!</v>
      </c>
      <c r="Z2468" s="37" t="e">
        <f t="shared" si="3719"/>
        <v>#DIV/0!</v>
      </c>
      <c r="AA2468" s="63" t="e">
        <f t="shared" si="3698"/>
        <v>#DIV/0!</v>
      </c>
      <c r="AB2468" s="50">
        <f t="shared" si="3699"/>
        <v>0</v>
      </c>
      <c r="AC2468" s="50">
        <f t="shared" si="3700"/>
        <v>0</v>
      </c>
      <c r="AD2468" s="50">
        <f t="shared" si="3701"/>
        <v>0</v>
      </c>
      <c r="AE2468" s="55">
        <f t="shared" si="3702"/>
        <v>0</v>
      </c>
      <c r="AF2468" s="55">
        <f t="shared" si="3703"/>
        <v>0</v>
      </c>
      <c r="AG2468" s="55">
        <f t="shared" si="3704"/>
        <v>0</v>
      </c>
      <c r="AH2468" s="50">
        <f t="shared" si="3705"/>
        <v>0</v>
      </c>
      <c r="AI2468" s="50">
        <f t="shared" si="3706"/>
        <v>0</v>
      </c>
      <c r="AJ2468" s="50">
        <f t="shared" si="3707"/>
        <v>0</v>
      </c>
      <c r="AK2468" s="50">
        <f t="shared" si="3708"/>
        <v>0</v>
      </c>
      <c r="AL2468" s="50">
        <f t="shared" ref="AL2468:AM2468" si="3746">SUM(AJ2468:AJ2481)</f>
        <v>0</v>
      </c>
      <c r="AM2468" s="50">
        <f t="shared" si="3746"/>
        <v>0</v>
      </c>
      <c r="AN2468" s="50" t="e">
        <f t="shared" si="3710"/>
        <v>#DIV/0!</v>
      </c>
      <c r="AO2468" s="50" t="e">
        <f t="shared" si="3711"/>
        <v>#DIV/0!</v>
      </c>
      <c r="AP2468" s="59" t="e">
        <f t="shared" si="3712"/>
        <v>#DIV/0!</v>
      </c>
    </row>
    <row r="2469" spans="1:42" x14ac:dyDescent="0.35">
      <c r="A2469" s="83">
        <f>Symbol!A2469</f>
        <v>0</v>
      </c>
      <c r="B2469" s="17">
        <f>Symbol!B2469</f>
        <v>0</v>
      </c>
      <c r="C2469" s="84">
        <f>Symbol!C2469</f>
        <v>0</v>
      </c>
      <c r="D2469" s="17">
        <f>Symbol!D2469</f>
        <v>0</v>
      </c>
      <c r="E2469" s="84">
        <f>Symbol!E2469</f>
        <v>0</v>
      </c>
      <c r="F2469" s="17">
        <f>Symbol!G2469</f>
        <v>0</v>
      </c>
      <c r="H2469" s="29">
        <f t="shared" si="3697"/>
        <v>1</v>
      </c>
      <c r="I2469" s="10">
        <f t="shared" si="3694"/>
        <v>0</v>
      </c>
      <c r="J2469" s="37">
        <f t="shared" si="3689"/>
        <v>0</v>
      </c>
      <c r="K2469" s="79" t="e">
        <f t="shared" si="3695"/>
        <v>#DIV/0!</v>
      </c>
      <c r="L2469" s="67">
        <f t="shared" si="3686"/>
        <v>0</v>
      </c>
      <c r="M2469" s="79" t="e">
        <f t="shared" si="3692"/>
        <v>#DIV/0!</v>
      </c>
      <c r="N2469" s="67">
        <f t="shared" si="3683"/>
        <v>0</v>
      </c>
      <c r="O2469" s="79" t="e">
        <f t="shared" si="3690"/>
        <v>#DIV/0!</v>
      </c>
      <c r="P2469" s="67">
        <f t="shared" si="3681"/>
        <v>0</v>
      </c>
      <c r="Q2469" s="79" t="e">
        <f t="shared" si="3687"/>
        <v>#DIV/0!</v>
      </c>
      <c r="R2469" s="67">
        <f t="shared" si="3679"/>
        <v>0</v>
      </c>
      <c r="S2469" s="79" t="e">
        <f t="shared" si="3684"/>
        <v>#DIV/0!</v>
      </c>
      <c r="T2469" s="10">
        <f t="shared" si="3713"/>
        <v>0</v>
      </c>
      <c r="U2469" s="5">
        <f t="shared" si="3714"/>
        <v>0</v>
      </c>
      <c r="V2469" s="5">
        <f t="shared" si="3715"/>
        <v>0</v>
      </c>
      <c r="W2469" s="5">
        <f t="shared" si="3716"/>
        <v>0</v>
      </c>
      <c r="X2469" s="5">
        <f t="shared" si="3717"/>
        <v>0</v>
      </c>
      <c r="Y2469" s="5" t="e">
        <f t="shared" si="3718"/>
        <v>#DIV/0!</v>
      </c>
      <c r="Z2469" s="37" t="e">
        <f t="shared" si="3719"/>
        <v>#DIV/0!</v>
      </c>
      <c r="AA2469" s="63" t="e">
        <f t="shared" si="3698"/>
        <v>#DIV/0!</v>
      </c>
      <c r="AB2469" s="50">
        <f t="shared" si="3699"/>
        <v>0</v>
      </c>
      <c r="AC2469" s="50">
        <f t="shared" si="3700"/>
        <v>0</v>
      </c>
      <c r="AD2469" s="50">
        <f t="shared" si="3701"/>
        <v>0</v>
      </c>
      <c r="AE2469" s="55">
        <f t="shared" si="3702"/>
        <v>0</v>
      </c>
      <c r="AF2469" s="55">
        <f t="shared" si="3703"/>
        <v>0</v>
      </c>
      <c r="AG2469" s="55">
        <f t="shared" si="3704"/>
        <v>0</v>
      </c>
      <c r="AH2469" s="50">
        <f t="shared" si="3705"/>
        <v>0</v>
      </c>
      <c r="AI2469" s="50">
        <f t="shared" si="3706"/>
        <v>0</v>
      </c>
      <c r="AJ2469" s="50">
        <f t="shared" si="3707"/>
        <v>0</v>
      </c>
      <c r="AK2469" s="50">
        <f t="shared" si="3708"/>
        <v>0</v>
      </c>
      <c r="AL2469" s="50">
        <f t="shared" ref="AL2469:AM2469" si="3747">SUM(AJ2469:AJ2482)</f>
        <v>0</v>
      </c>
      <c r="AM2469" s="50">
        <f t="shared" si="3747"/>
        <v>0</v>
      </c>
      <c r="AN2469" s="50" t="e">
        <f t="shared" si="3710"/>
        <v>#DIV/0!</v>
      </c>
      <c r="AO2469" s="50" t="e">
        <f t="shared" si="3711"/>
        <v>#DIV/0!</v>
      </c>
      <c r="AP2469" s="59" t="e">
        <f t="shared" si="3712"/>
        <v>#DIV/0!</v>
      </c>
    </row>
    <row r="2470" spans="1:42" x14ac:dyDescent="0.35">
      <c r="A2470" s="83">
        <f>Symbol!A2470</f>
        <v>0</v>
      </c>
      <c r="B2470" s="17">
        <f>Symbol!B2470</f>
        <v>0</v>
      </c>
      <c r="C2470" s="84">
        <f>Symbol!C2470</f>
        <v>0</v>
      </c>
      <c r="D2470" s="17">
        <f>Symbol!D2470</f>
        <v>0</v>
      </c>
      <c r="E2470" s="84">
        <f>Symbol!E2470</f>
        <v>0</v>
      </c>
      <c r="F2470" s="17">
        <f>Symbol!G2470</f>
        <v>0</v>
      </c>
      <c r="H2470" s="29">
        <f t="shared" si="3697"/>
        <v>1</v>
      </c>
      <c r="I2470" s="10">
        <f t="shared" si="3694"/>
        <v>0</v>
      </c>
      <c r="J2470" s="37">
        <f t="shared" si="3689"/>
        <v>0</v>
      </c>
      <c r="K2470" s="79" t="e">
        <f t="shared" si="3695"/>
        <v>#DIV/0!</v>
      </c>
      <c r="L2470" s="67">
        <f t="shared" si="3686"/>
        <v>0</v>
      </c>
      <c r="M2470" s="79" t="e">
        <f t="shared" si="3692"/>
        <v>#DIV/0!</v>
      </c>
      <c r="N2470" s="67">
        <f t="shared" si="3683"/>
        <v>0</v>
      </c>
      <c r="O2470" s="79" t="e">
        <f t="shared" si="3690"/>
        <v>#DIV/0!</v>
      </c>
      <c r="P2470" s="67">
        <f t="shared" si="3681"/>
        <v>0</v>
      </c>
      <c r="Q2470" s="79" t="e">
        <f t="shared" si="3687"/>
        <v>#DIV/0!</v>
      </c>
      <c r="R2470" s="67">
        <f t="shared" si="3679"/>
        <v>0</v>
      </c>
      <c r="S2470" s="79" t="e">
        <f t="shared" si="3684"/>
        <v>#DIV/0!</v>
      </c>
      <c r="T2470" s="10">
        <f t="shared" si="3713"/>
        <v>0</v>
      </c>
      <c r="U2470" s="5">
        <f t="shared" si="3714"/>
        <v>0</v>
      </c>
      <c r="V2470" s="5">
        <f t="shared" si="3715"/>
        <v>0</v>
      </c>
      <c r="W2470" s="5">
        <f t="shared" si="3716"/>
        <v>0</v>
      </c>
      <c r="X2470" s="5">
        <f t="shared" si="3717"/>
        <v>0</v>
      </c>
      <c r="Y2470" s="5" t="e">
        <f t="shared" si="3718"/>
        <v>#DIV/0!</v>
      </c>
      <c r="Z2470" s="37" t="e">
        <f t="shared" si="3719"/>
        <v>#DIV/0!</v>
      </c>
      <c r="AA2470" s="63" t="e">
        <f t="shared" si="3698"/>
        <v>#DIV/0!</v>
      </c>
      <c r="AB2470" s="50">
        <f t="shared" si="3699"/>
        <v>0</v>
      </c>
      <c r="AC2470" s="50">
        <f t="shared" si="3700"/>
        <v>0</v>
      </c>
      <c r="AD2470" s="50">
        <f t="shared" si="3701"/>
        <v>0</v>
      </c>
      <c r="AE2470" s="55">
        <f t="shared" si="3702"/>
        <v>0</v>
      </c>
      <c r="AF2470" s="55">
        <f t="shared" si="3703"/>
        <v>0</v>
      </c>
      <c r="AG2470" s="55">
        <f t="shared" si="3704"/>
        <v>0</v>
      </c>
      <c r="AH2470" s="50">
        <f t="shared" si="3705"/>
        <v>0</v>
      </c>
      <c r="AI2470" s="50">
        <f t="shared" si="3706"/>
        <v>0</v>
      </c>
      <c r="AJ2470" s="50">
        <f t="shared" si="3707"/>
        <v>0</v>
      </c>
      <c r="AK2470" s="50">
        <f t="shared" si="3708"/>
        <v>0</v>
      </c>
      <c r="AL2470" s="50">
        <f t="shared" ref="AL2470:AM2470" si="3748">SUM(AJ2470:AJ2483)</f>
        <v>0</v>
      </c>
      <c r="AM2470" s="50">
        <f t="shared" si="3748"/>
        <v>0</v>
      </c>
      <c r="AN2470" s="50" t="e">
        <f t="shared" si="3710"/>
        <v>#DIV/0!</v>
      </c>
      <c r="AO2470" s="50" t="e">
        <f t="shared" si="3711"/>
        <v>#DIV/0!</v>
      </c>
      <c r="AP2470" s="59" t="e">
        <f t="shared" si="3712"/>
        <v>#DIV/0!</v>
      </c>
    </row>
    <row r="2471" spans="1:42" x14ac:dyDescent="0.35">
      <c r="A2471" s="83">
        <f>Symbol!A2471</f>
        <v>0</v>
      </c>
      <c r="B2471" s="17">
        <f>Symbol!B2471</f>
        <v>0</v>
      </c>
      <c r="C2471" s="84">
        <f>Symbol!C2471</f>
        <v>0</v>
      </c>
      <c r="D2471" s="17">
        <f>Symbol!D2471</f>
        <v>0</v>
      </c>
      <c r="E2471" s="84">
        <f>Symbol!E2471</f>
        <v>0</v>
      </c>
      <c r="F2471" s="17">
        <f>Symbol!G2471</f>
        <v>0</v>
      </c>
      <c r="H2471" s="29">
        <f t="shared" si="3697"/>
        <v>1</v>
      </c>
      <c r="I2471" s="10">
        <f t="shared" si="3694"/>
        <v>0</v>
      </c>
      <c r="J2471" s="37">
        <f t="shared" si="3689"/>
        <v>0</v>
      </c>
      <c r="K2471" s="79" t="e">
        <f t="shared" si="3695"/>
        <v>#DIV/0!</v>
      </c>
      <c r="L2471" s="67">
        <f t="shared" si="3686"/>
        <v>0</v>
      </c>
      <c r="M2471" s="79" t="e">
        <f t="shared" si="3692"/>
        <v>#DIV/0!</v>
      </c>
      <c r="N2471" s="67">
        <f t="shared" si="3683"/>
        <v>0</v>
      </c>
      <c r="O2471" s="79" t="e">
        <f t="shared" si="3690"/>
        <v>#DIV/0!</v>
      </c>
      <c r="P2471" s="67">
        <f t="shared" si="3681"/>
        <v>0</v>
      </c>
      <c r="Q2471" s="79" t="e">
        <f t="shared" si="3687"/>
        <v>#DIV/0!</v>
      </c>
      <c r="R2471" s="67">
        <f t="shared" si="3679"/>
        <v>0</v>
      </c>
      <c r="S2471" s="79" t="e">
        <f t="shared" si="3684"/>
        <v>#DIV/0!</v>
      </c>
      <c r="T2471" s="10">
        <f t="shared" si="3713"/>
        <v>0</v>
      </c>
      <c r="U2471" s="5">
        <f t="shared" si="3714"/>
        <v>0</v>
      </c>
      <c r="V2471" s="5">
        <f t="shared" si="3715"/>
        <v>0</v>
      </c>
      <c r="W2471" s="5">
        <f t="shared" si="3716"/>
        <v>0</v>
      </c>
      <c r="X2471" s="5">
        <f t="shared" si="3717"/>
        <v>0</v>
      </c>
      <c r="Y2471" s="5" t="e">
        <f t="shared" si="3718"/>
        <v>#DIV/0!</v>
      </c>
      <c r="Z2471" s="37" t="e">
        <f t="shared" si="3719"/>
        <v>#DIV/0!</v>
      </c>
      <c r="AA2471" s="63" t="e">
        <f t="shared" si="3698"/>
        <v>#DIV/0!</v>
      </c>
      <c r="AB2471" s="50">
        <f t="shared" si="3699"/>
        <v>0</v>
      </c>
      <c r="AC2471" s="50">
        <f t="shared" si="3700"/>
        <v>0</v>
      </c>
      <c r="AD2471" s="50">
        <f t="shared" si="3701"/>
        <v>0</v>
      </c>
      <c r="AE2471" s="55">
        <f t="shared" si="3702"/>
        <v>0</v>
      </c>
      <c r="AF2471" s="55">
        <f t="shared" si="3703"/>
        <v>0</v>
      </c>
      <c r="AG2471" s="55">
        <f t="shared" si="3704"/>
        <v>0</v>
      </c>
      <c r="AH2471" s="50">
        <f t="shared" si="3705"/>
        <v>0</v>
      </c>
      <c r="AI2471" s="50">
        <f t="shared" si="3706"/>
        <v>0</v>
      </c>
      <c r="AJ2471" s="50">
        <f t="shared" si="3707"/>
        <v>0</v>
      </c>
      <c r="AK2471" s="50">
        <f t="shared" si="3708"/>
        <v>0</v>
      </c>
      <c r="AL2471" s="50">
        <f t="shared" ref="AL2471:AM2471" si="3749">SUM(AJ2471:AJ2484)</f>
        <v>0</v>
      </c>
      <c r="AM2471" s="50">
        <f t="shared" si="3749"/>
        <v>0</v>
      </c>
      <c r="AN2471" s="50" t="e">
        <f t="shared" si="3710"/>
        <v>#DIV/0!</v>
      </c>
      <c r="AO2471" s="50" t="e">
        <f t="shared" si="3711"/>
        <v>#DIV/0!</v>
      </c>
      <c r="AP2471" s="59" t="e">
        <f t="shared" si="3712"/>
        <v>#DIV/0!</v>
      </c>
    </row>
    <row r="2472" spans="1:42" x14ac:dyDescent="0.35">
      <c r="A2472" s="83">
        <f>Symbol!A2472</f>
        <v>0</v>
      </c>
      <c r="B2472" s="17">
        <f>Symbol!B2472</f>
        <v>0</v>
      </c>
      <c r="C2472" s="84">
        <f>Symbol!C2472</f>
        <v>0</v>
      </c>
      <c r="D2472" s="17">
        <f>Symbol!D2472</f>
        <v>0</v>
      </c>
      <c r="E2472" s="84">
        <f>Symbol!E2472</f>
        <v>0</v>
      </c>
      <c r="F2472" s="17">
        <f>Symbol!G2472</f>
        <v>0</v>
      </c>
      <c r="H2472" s="29">
        <f t="shared" si="3697"/>
        <v>1</v>
      </c>
      <c r="I2472" s="10">
        <f t="shared" si="3694"/>
        <v>0</v>
      </c>
      <c r="J2472" s="37">
        <f t="shared" si="3689"/>
        <v>0</v>
      </c>
      <c r="K2472" s="79" t="e">
        <f t="shared" si="3695"/>
        <v>#DIV/0!</v>
      </c>
      <c r="L2472" s="67">
        <f t="shared" si="3686"/>
        <v>0</v>
      </c>
      <c r="M2472" s="79" t="e">
        <f t="shared" si="3692"/>
        <v>#DIV/0!</v>
      </c>
      <c r="N2472" s="67">
        <f t="shared" si="3683"/>
        <v>0</v>
      </c>
      <c r="O2472" s="79" t="e">
        <f t="shared" si="3690"/>
        <v>#DIV/0!</v>
      </c>
      <c r="P2472" s="67">
        <f t="shared" si="3681"/>
        <v>0</v>
      </c>
      <c r="Q2472" s="79" t="e">
        <f t="shared" si="3687"/>
        <v>#DIV/0!</v>
      </c>
      <c r="R2472" s="67">
        <f t="shared" si="3679"/>
        <v>0</v>
      </c>
      <c r="S2472" s="79" t="e">
        <f t="shared" si="3684"/>
        <v>#DIV/0!</v>
      </c>
      <c r="T2472" s="10">
        <f t="shared" si="3713"/>
        <v>0</v>
      </c>
      <c r="U2472" s="5">
        <f t="shared" si="3714"/>
        <v>0</v>
      </c>
      <c r="V2472" s="5">
        <f t="shared" si="3715"/>
        <v>0</v>
      </c>
      <c r="W2472" s="5">
        <f t="shared" si="3716"/>
        <v>0</v>
      </c>
      <c r="X2472" s="5">
        <f t="shared" si="3717"/>
        <v>0</v>
      </c>
      <c r="Y2472" s="5" t="e">
        <f t="shared" si="3718"/>
        <v>#DIV/0!</v>
      </c>
      <c r="Z2472" s="37" t="e">
        <f t="shared" si="3719"/>
        <v>#DIV/0!</v>
      </c>
      <c r="AA2472" s="63" t="e">
        <f t="shared" si="3698"/>
        <v>#DIV/0!</v>
      </c>
      <c r="AB2472" s="50">
        <f t="shared" si="3699"/>
        <v>0</v>
      </c>
      <c r="AC2472" s="50">
        <f t="shared" si="3700"/>
        <v>0</v>
      </c>
      <c r="AD2472" s="50">
        <f t="shared" si="3701"/>
        <v>0</v>
      </c>
      <c r="AE2472" s="55">
        <f t="shared" si="3702"/>
        <v>0</v>
      </c>
      <c r="AF2472" s="55">
        <f t="shared" si="3703"/>
        <v>0</v>
      </c>
      <c r="AG2472" s="55">
        <f t="shared" si="3704"/>
        <v>0</v>
      </c>
      <c r="AH2472" s="50">
        <f t="shared" si="3705"/>
        <v>0</v>
      </c>
      <c r="AI2472" s="50">
        <f t="shared" si="3706"/>
        <v>0</v>
      </c>
      <c r="AJ2472" s="50">
        <f t="shared" si="3707"/>
        <v>0</v>
      </c>
      <c r="AK2472" s="50">
        <f t="shared" si="3708"/>
        <v>0</v>
      </c>
      <c r="AL2472" s="50">
        <f t="shared" ref="AL2472:AM2472" si="3750">SUM(AJ2472:AJ2485)</f>
        <v>0</v>
      </c>
      <c r="AM2472" s="50">
        <f t="shared" si="3750"/>
        <v>0</v>
      </c>
      <c r="AN2472" s="50" t="e">
        <f t="shared" si="3710"/>
        <v>#DIV/0!</v>
      </c>
      <c r="AO2472" s="50" t="e">
        <f t="shared" si="3711"/>
        <v>#DIV/0!</v>
      </c>
      <c r="AP2472" s="59" t="e">
        <f t="shared" si="3712"/>
        <v>#DIV/0!</v>
      </c>
    </row>
    <row r="2473" spans="1:42" x14ac:dyDescent="0.35">
      <c r="A2473" s="83">
        <f>Symbol!A2473</f>
        <v>0</v>
      </c>
      <c r="B2473" s="17">
        <f>Symbol!B2473</f>
        <v>0</v>
      </c>
      <c r="C2473" s="84">
        <f>Symbol!C2473</f>
        <v>0</v>
      </c>
      <c r="D2473" s="17">
        <f>Symbol!D2473</f>
        <v>0</v>
      </c>
      <c r="E2473" s="84">
        <f>Symbol!E2473</f>
        <v>0</v>
      </c>
      <c r="F2473" s="17">
        <f>Symbol!G2473</f>
        <v>0</v>
      </c>
      <c r="H2473" s="29">
        <f t="shared" si="3697"/>
        <v>1</v>
      </c>
      <c r="I2473" s="10">
        <f t="shared" si="3694"/>
        <v>0</v>
      </c>
      <c r="J2473" s="37">
        <f t="shared" si="3689"/>
        <v>0</v>
      </c>
      <c r="K2473" s="79" t="e">
        <f t="shared" si="3695"/>
        <v>#DIV/0!</v>
      </c>
      <c r="L2473" s="67">
        <f t="shared" si="3686"/>
        <v>0</v>
      </c>
      <c r="M2473" s="79" t="e">
        <f t="shared" si="3692"/>
        <v>#DIV/0!</v>
      </c>
      <c r="N2473" s="67">
        <f t="shared" si="3683"/>
        <v>0</v>
      </c>
      <c r="O2473" s="79" t="e">
        <f t="shared" si="3690"/>
        <v>#DIV/0!</v>
      </c>
      <c r="P2473" s="67">
        <f t="shared" si="3681"/>
        <v>0</v>
      </c>
      <c r="Q2473" s="79" t="e">
        <f t="shared" si="3687"/>
        <v>#DIV/0!</v>
      </c>
      <c r="R2473" s="67">
        <f t="shared" si="3679"/>
        <v>0</v>
      </c>
      <c r="S2473" s="79" t="e">
        <f t="shared" si="3684"/>
        <v>#DIV/0!</v>
      </c>
      <c r="T2473" s="10">
        <f t="shared" si="3713"/>
        <v>0</v>
      </c>
      <c r="U2473" s="5">
        <f t="shared" si="3714"/>
        <v>0</v>
      </c>
      <c r="V2473" s="5">
        <f t="shared" si="3715"/>
        <v>0</v>
      </c>
      <c r="W2473" s="5">
        <f t="shared" si="3716"/>
        <v>0</v>
      </c>
      <c r="X2473" s="5">
        <f t="shared" si="3717"/>
        <v>0</v>
      </c>
      <c r="Y2473" s="5" t="e">
        <f t="shared" si="3718"/>
        <v>#DIV/0!</v>
      </c>
      <c r="Z2473" s="37" t="e">
        <f t="shared" si="3719"/>
        <v>#DIV/0!</v>
      </c>
      <c r="AA2473" s="63" t="e">
        <f t="shared" si="3698"/>
        <v>#DIV/0!</v>
      </c>
      <c r="AB2473" s="50">
        <f t="shared" si="3699"/>
        <v>0</v>
      </c>
      <c r="AC2473" s="50">
        <f t="shared" si="3700"/>
        <v>0</v>
      </c>
      <c r="AD2473" s="50">
        <f t="shared" si="3701"/>
        <v>0</v>
      </c>
      <c r="AE2473" s="55">
        <f t="shared" si="3702"/>
        <v>0</v>
      </c>
      <c r="AF2473" s="55">
        <f t="shared" si="3703"/>
        <v>0</v>
      </c>
      <c r="AG2473" s="55">
        <f t="shared" si="3704"/>
        <v>0</v>
      </c>
      <c r="AH2473" s="50">
        <f t="shared" si="3705"/>
        <v>0</v>
      </c>
      <c r="AI2473" s="50">
        <f t="shared" si="3706"/>
        <v>0</v>
      </c>
      <c r="AJ2473" s="50">
        <f t="shared" si="3707"/>
        <v>0</v>
      </c>
      <c r="AK2473" s="50">
        <f t="shared" si="3708"/>
        <v>0</v>
      </c>
      <c r="AL2473" s="50">
        <f t="shared" ref="AL2473:AM2473" si="3751">SUM(AJ2473:AJ2486)</f>
        <v>0</v>
      </c>
      <c r="AM2473" s="50">
        <f t="shared" si="3751"/>
        <v>0</v>
      </c>
      <c r="AN2473" s="50" t="e">
        <f t="shared" si="3710"/>
        <v>#DIV/0!</v>
      </c>
      <c r="AO2473" s="50" t="e">
        <f t="shared" si="3711"/>
        <v>#DIV/0!</v>
      </c>
      <c r="AP2473" s="59" t="e">
        <f t="shared" si="3712"/>
        <v>#DIV/0!</v>
      </c>
    </row>
    <row r="2474" spans="1:42" x14ac:dyDescent="0.35">
      <c r="A2474" s="83">
        <f>Symbol!A2474</f>
        <v>0</v>
      </c>
      <c r="B2474" s="17">
        <f>Symbol!B2474</f>
        <v>0</v>
      </c>
      <c r="C2474" s="84">
        <f>Symbol!C2474</f>
        <v>0</v>
      </c>
      <c r="D2474" s="17">
        <f>Symbol!D2474</f>
        <v>0</v>
      </c>
      <c r="E2474" s="84">
        <f>Symbol!E2474</f>
        <v>0</v>
      </c>
      <c r="F2474" s="17">
        <f>Symbol!G2474</f>
        <v>0</v>
      </c>
      <c r="H2474" s="29">
        <f t="shared" si="3697"/>
        <v>1</v>
      </c>
      <c r="I2474" s="10">
        <f t="shared" si="3694"/>
        <v>0</v>
      </c>
      <c r="J2474" s="37">
        <f t="shared" si="3689"/>
        <v>0</v>
      </c>
      <c r="K2474" s="79" t="e">
        <f t="shared" si="3695"/>
        <v>#DIV/0!</v>
      </c>
      <c r="L2474" s="67">
        <f t="shared" si="3686"/>
        <v>0</v>
      </c>
      <c r="M2474" s="79" t="e">
        <f t="shared" si="3692"/>
        <v>#DIV/0!</v>
      </c>
      <c r="N2474" s="67">
        <f t="shared" si="3683"/>
        <v>0</v>
      </c>
      <c r="O2474" s="79" t="e">
        <f t="shared" si="3690"/>
        <v>#DIV/0!</v>
      </c>
      <c r="P2474" s="67">
        <f t="shared" si="3681"/>
        <v>0</v>
      </c>
      <c r="Q2474" s="79" t="e">
        <f t="shared" si="3687"/>
        <v>#DIV/0!</v>
      </c>
      <c r="R2474" s="67">
        <f t="shared" si="3679"/>
        <v>0</v>
      </c>
      <c r="S2474" s="79" t="e">
        <f t="shared" si="3684"/>
        <v>#DIV/0!</v>
      </c>
      <c r="T2474" s="10">
        <f t="shared" si="3713"/>
        <v>0</v>
      </c>
      <c r="U2474" s="5">
        <f t="shared" si="3714"/>
        <v>0</v>
      </c>
      <c r="V2474" s="5">
        <f t="shared" si="3715"/>
        <v>0</v>
      </c>
      <c r="W2474" s="5">
        <f t="shared" si="3716"/>
        <v>0</v>
      </c>
      <c r="X2474" s="5">
        <f t="shared" si="3717"/>
        <v>0</v>
      </c>
      <c r="Y2474" s="5" t="e">
        <f t="shared" si="3718"/>
        <v>#DIV/0!</v>
      </c>
      <c r="Z2474" s="37" t="e">
        <f t="shared" si="3719"/>
        <v>#DIV/0!</v>
      </c>
      <c r="AA2474" s="63" t="e">
        <f t="shared" si="3698"/>
        <v>#DIV/0!</v>
      </c>
      <c r="AB2474" s="50">
        <f t="shared" si="3699"/>
        <v>0</v>
      </c>
      <c r="AC2474" s="50">
        <f t="shared" si="3700"/>
        <v>0</v>
      </c>
      <c r="AD2474" s="50">
        <f t="shared" si="3701"/>
        <v>0</v>
      </c>
      <c r="AE2474" s="55">
        <f t="shared" si="3702"/>
        <v>0</v>
      </c>
      <c r="AF2474" s="55">
        <f t="shared" si="3703"/>
        <v>0</v>
      </c>
      <c r="AG2474" s="55">
        <f t="shared" si="3704"/>
        <v>0</v>
      </c>
      <c r="AH2474" s="50">
        <f t="shared" si="3705"/>
        <v>0</v>
      </c>
      <c r="AI2474" s="50">
        <f t="shared" si="3706"/>
        <v>0</v>
      </c>
      <c r="AJ2474" s="50">
        <f t="shared" si="3707"/>
        <v>0</v>
      </c>
      <c r="AK2474" s="50">
        <f t="shared" si="3708"/>
        <v>0</v>
      </c>
      <c r="AL2474" s="50">
        <f t="shared" ref="AL2474:AM2474" si="3752">SUM(AJ2474:AJ2487)</f>
        <v>0</v>
      </c>
      <c r="AM2474" s="50">
        <f t="shared" si="3752"/>
        <v>0</v>
      </c>
      <c r="AN2474" s="50" t="e">
        <f t="shared" si="3710"/>
        <v>#DIV/0!</v>
      </c>
      <c r="AO2474" s="50" t="e">
        <f t="shared" si="3711"/>
        <v>#DIV/0!</v>
      </c>
      <c r="AP2474" s="59" t="e">
        <f t="shared" si="3712"/>
        <v>#DIV/0!</v>
      </c>
    </row>
    <row r="2475" spans="1:42" x14ac:dyDescent="0.35">
      <c r="A2475" s="83">
        <f>Symbol!A2475</f>
        <v>0</v>
      </c>
      <c r="B2475" s="17">
        <f>Symbol!B2475</f>
        <v>0</v>
      </c>
      <c r="C2475" s="84">
        <f>Symbol!C2475</f>
        <v>0</v>
      </c>
      <c r="D2475" s="17">
        <f>Symbol!D2475</f>
        <v>0</v>
      </c>
      <c r="E2475" s="84">
        <f>Symbol!E2475</f>
        <v>0</v>
      </c>
      <c r="F2475" s="17">
        <f>Symbol!G2475</f>
        <v>0</v>
      </c>
      <c r="H2475" s="29">
        <f t="shared" si="3697"/>
        <v>1</v>
      </c>
      <c r="I2475" s="10">
        <f t="shared" si="3694"/>
        <v>0</v>
      </c>
      <c r="J2475" s="37">
        <f t="shared" si="3689"/>
        <v>0</v>
      </c>
      <c r="K2475" s="79" t="e">
        <f t="shared" si="3695"/>
        <v>#DIV/0!</v>
      </c>
      <c r="L2475" s="67">
        <f t="shared" si="3686"/>
        <v>0</v>
      </c>
      <c r="M2475" s="79" t="e">
        <f t="shared" si="3692"/>
        <v>#DIV/0!</v>
      </c>
      <c r="N2475" s="67">
        <f t="shared" si="3683"/>
        <v>0</v>
      </c>
      <c r="O2475" s="79" t="e">
        <f t="shared" si="3690"/>
        <v>#DIV/0!</v>
      </c>
      <c r="P2475" s="67">
        <f t="shared" si="3681"/>
        <v>0</v>
      </c>
      <c r="Q2475" s="79" t="e">
        <f t="shared" si="3687"/>
        <v>#DIV/0!</v>
      </c>
      <c r="R2475" s="67">
        <f t="shared" si="3679"/>
        <v>0</v>
      </c>
      <c r="S2475" s="79" t="e">
        <f t="shared" si="3684"/>
        <v>#DIV/0!</v>
      </c>
      <c r="T2475" s="10">
        <f t="shared" si="3713"/>
        <v>0</v>
      </c>
      <c r="U2475" s="5">
        <f t="shared" si="3714"/>
        <v>0</v>
      </c>
      <c r="V2475" s="5">
        <f t="shared" si="3715"/>
        <v>0</v>
      </c>
      <c r="W2475" s="5">
        <f t="shared" si="3716"/>
        <v>0</v>
      </c>
      <c r="X2475" s="5">
        <f t="shared" si="3717"/>
        <v>0</v>
      </c>
      <c r="Y2475" s="5" t="e">
        <f t="shared" si="3718"/>
        <v>#DIV/0!</v>
      </c>
      <c r="Z2475" s="37" t="e">
        <f t="shared" si="3719"/>
        <v>#DIV/0!</v>
      </c>
      <c r="AA2475" s="63" t="e">
        <f t="shared" si="3698"/>
        <v>#DIV/0!</v>
      </c>
      <c r="AB2475" s="50">
        <f t="shared" si="3699"/>
        <v>0</v>
      </c>
      <c r="AC2475" s="50">
        <f t="shared" si="3700"/>
        <v>0</v>
      </c>
      <c r="AD2475" s="50">
        <f t="shared" si="3701"/>
        <v>0</v>
      </c>
      <c r="AE2475" s="55">
        <f t="shared" si="3702"/>
        <v>0</v>
      </c>
      <c r="AF2475" s="55">
        <f t="shared" si="3703"/>
        <v>0</v>
      </c>
      <c r="AG2475" s="55">
        <f t="shared" si="3704"/>
        <v>0</v>
      </c>
      <c r="AH2475" s="50">
        <f t="shared" si="3705"/>
        <v>0</v>
      </c>
      <c r="AI2475" s="50">
        <f t="shared" si="3706"/>
        <v>0</v>
      </c>
      <c r="AJ2475" s="50">
        <f t="shared" si="3707"/>
        <v>0</v>
      </c>
      <c r="AK2475" s="50">
        <f t="shared" si="3708"/>
        <v>0</v>
      </c>
      <c r="AL2475" s="50">
        <f t="shared" ref="AL2475:AM2475" si="3753">SUM(AJ2475:AJ2488)</f>
        <v>0</v>
      </c>
      <c r="AM2475" s="50">
        <f t="shared" si="3753"/>
        <v>0</v>
      </c>
      <c r="AN2475" s="50" t="e">
        <f t="shared" si="3710"/>
        <v>#DIV/0!</v>
      </c>
      <c r="AO2475" s="50" t="e">
        <f t="shared" si="3711"/>
        <v>#DIV/0!</v>
      </c>
      <c r="AP2475" s="59" t="e">
        <f t="shared" si="3712"/>
        <v>#DIV/0!</v>
      </c>
    </row>
    <row r="2476" spans="1:42" x14ac:dyDescent="0.35">
      <c r="A2476" s="83">
        <f>Symbol!A2476</f>
        <v>0</v>
      </c>
      <c r="B2476" s="17">
        <f>Symbol!B2476</f>
        <v>0</v>
      </c>
      <c r="C2476" s="84">
        <f>Symbol!C2476</f>
        <v>0</v>
      </c>
      <c r="D2476" s="17">
        <f>Symbol!D2476</f>
        <v>0</v>
      </c>
      <c r="E2476" s="84">
        <f>Symbol!E2476</f>
        <v>0</v>
      </c>
      <c r="F2476" s="17">
        <f>Symbol!G2476</f>
        <v>0</v>
      </c>
      <c r="H2476" s="29">
        <f t="shared" si="3697"/>
        <v>1</v>
      </c>
      <c r="I2476" s="10">
        <f t="shared" si="3694"/>
        <v>0</v>
      </c>
      <c r="J2476" s="37">
        <f t="shared" si="3689"/>
        <v>0</v>
      </c>
      <c r="K2476" s="79" t="e">
        <f t="shared" si="3695"/>
        <v>#DIV/0!</v>
      </c>
      <c r="L2476" s="67">
        <f t="shared" si="3686"/>
        <v>0</v>
      </c>
      <c r="M2476" s="79" t="e">
        <f t="shared" si="3692"/>
        <v>#DIV/0!</v>
      </c>
      <c r="N2476" s="67">
        <f t="shared" si="3683"/>
        <v>0</v>
      </c>
      <c r="O2476" s="79" t="e">
        <f t="shared" si="3690"/>
        <v>#DIV/0!</v>
      </c>
      <c r="P2476" s="67">
        <f t="shared" si="3681"/>
        <v>0</v>
      </c>
      <c r="Q2476" s="79" t="e">
        <f t="shared" si="3687"/>
        <v>#DIV/0!</v>
      </c>
      <c r="R2476" s="67">
        <f t="shared" si="3679"/>
        <v>0</v>
      </c>
      <c r="S2476" s="79" t="e">
        <f t="shared" si="3684"/>
        <v>#DIV/0!</v>
      </c>
      <c r="T2476" s="10">
        <f t="shared" si="3713"/>
        <v>0</v>
      </c>
      <c r="U2476" s="5">
        <f t="shared" si="3714"/>
        <v>0</v>
      </c>
      <c r="V2476" s="5">
        <f t="shared" si="3715"/>
        <v>0</v>
      </c>
      <c r="W2476" s="5">
        <f t="shared" si="3716"/>
        <v>0</v>
      </c>
      <c r="X2476" s="5">
        <f t="shared" si="3717"/>
        <v>0</v>
      </c>
      <c r="Y2476" s="5" t="e">
        <f t="shared" si="3718"/>
        <v>#DIV/0!</v>
      </c>
      <c r="Z2476" s="37" t="e">
        <f t="shared" si="3719"/>
        <v>#DIV/0!</v>
      </c>
      <c r="AA2476" s="63" t="e">
        <f t="shared" si="3698"/>
        <v>#DIV/0!</v>
      </c>
      <c r="AB2476" s="50">
        <f t="shared" si="3699"/>
        <v>0</v>
      </c>
      <c r="AC2476" s="50">
        <f t="shared" si="3700"/>
        <v>0</v>
      </c>
      <c r="AD2476" s="50">
        <f t="shared" si="3701"/>
        <v>0</v>
      </c>
      <c r="AE2476" s="55">
        <f t="shared" si="3702"/>
        <v>0</v>
      </c>
      <c r="AF2476" s="55">
        <f t="shared" si="3703"/>
        <v>0</v>
      </c>
      <c r="AG2476" s="55">
        <f t="shared" si="3704"/>
        <v>0</v>
      </c>
      <c r="AH2476" s="50">
        <f t="shared" si="3705"/>
        <v>0</v>
      </c>
      <c r="AI2476" s="50">
        <f t="shared" si="3706"/>
        <v>0</v>
      </c>
      <c r="AJ2476" s="50">
        <f t="shared" si="3707"/>
        <v>0</v>
      </c>
      <c r="AK2476" s="50">
        <f t="shared" si="3708"/>
        <v>0</v>
      </c>
      <c r="AL2476" s="50">
        <f t="shared" ref="AL2476:AM2476" si="3754">SUM(AJ2476:AJ2489)</f>
        <v>0</v>
      </c>
      <c r="AM2476" s="50">
        <f t="shared" si="3754"/>
        <v>0</v>
      </c>
      <c r="AN2476" s="50" t="e">
        <f t="shared" si="3710"/>
        <v>#DIV/0!</v>
      </c>
      <c r="AO2476" s="50" t="e">
        <f t="shared" si="3711"/>
        <v>#DIV/0!</v>
      </c>
      <c r="AP2476" s="59" t="e">
        <f t="shared" si="3712"/>
        <v>#DIV/0!</v>
      </c>
    </row>
    <row r="2477" spans="1:42" x14ac:dyDescent="0.35">
      <c r="A2477" s="83">
        <f>Symbol!A2477</f>
        <v>0</v>
      </c>
      <c r="B2477" s="17">
        <f>Symbol!B2477</f>
        <v>0</v>
      </c>
      <c r="C2477" s="84">
        <f>Symbol!C2477</f>
        <v>0</v>
      </c>
      <c r="D2477" s="17">
        <f>Symbol!D2477</f>
        <v>0</v>
      </c>
      <c r="E2477" s="84">
        <f>Symbol!E2477</f>
        <v>0</v>
      </c>
      <c r="F2477" s="17">
        <f>Symbol!G2477</f>
        <v>0</v>
      </c>
      <c r="H2477" s="29">
        <f t="shared" si="3697"/>
        <v>1</v>
      </c>
      <c r="I2477" s="10">
        <f t="shared" si="3694"/>
        <v>0</v>
      </c>
      <c r="J2477" s="37">
        <f t="shared" si="3689"/>
        <v>0</v>
      </c>
      <c r="K2477" s="79" t="e">
        <f t="shared" si="3695"/>
        <v>#DIV/0!</v>
      </c>
      <c r="L2477" s="67">
        <f t="shared" si="3686"/>
        <v>0</v>
      </c>
      <c r="M2477" s="79" t="e">
        <f t="shared" si="3692"/>
        <v>#DIV/0!</v>
      </c>
      <c r="N2477" s="67">
        <f t="shared" si="3683"/>
        <v>0</v>
      </c>
      <c r="O2477" s="79" t="e">
        <f t="shared" si="3690"/>
        <v>#DIV/0!</v>
      </c>
      <c r="P2477" s="67">
        <f t="shared" si="3681"/>
        <v>0</v>
      </c>
      <c r="Q2477" s="79" t="e">
        <f t="shared" si="3687"/>
        <v>#DIV/0!</v>
      </c>
      <c r="R2477" s="67">
        <f t="shared" si="3679"/>
        <v>0</v>
      </c>
      <c r="S2477" s="79" t="e">
        <f t="shared" si="3684"/>
        <v>#DIV/0!</v>
      </c>
      <c r="T2477" s="10">
        <f t="shared" si="3713"/>
        <v>0</v>
      </c>
      <c r="U2477" s="5">
        <f t="shared" si="3714"/>
        <v>0</v>
      </c>
      <c r="V2477" s="5">
        <f t="shared" si="3715"/>
        <v>0</v>
      </c>
      <c r="W2477" s="5">
        <f t="shared" si="3716"/>
        <v>0</v>
      </c>
      <c r="X2477" s="5">
        <f t="shared" si="3717"/>
        <v>0</v>
      </c>
      <c r="Y2477" s="5" t="e">
        <f t="shared" si="3718"/>
        <v>#DIV/0!</v>
      </c>
      <c r="Z2477" s="37" t="e">
        <f t="shared" si="3719"/>
        <v>#DIV/0!</v>
      </c>
      <c r="AA2477" s="63" t="e">
        <f t="shared" si="3698"/>
        <v>#DIV/0!</v>
      </c>
      <c r="AB2477" s="50">
        <f t="shared" si="3699"/>
        <v>0</v>
      </c>
      <c r="AC2477" s="50">
        <f t="shared" si="3700"/>
        <v>0</v>
      </c>
      <c r="AD2477" s="50">
        <f t="shared" si="3701"/>
        <v>0</v>
      </c>
      <c r="AE2477" s="55">
        <f t="shared" si="3702"/>
        <v>0</v>
      </c>
      <c r="AF2477" s="55">
        <f t="shared" si="3703"/>
        <v>0</v>
      </c>
      <c r="AG2477" s="55">
        <f t="shared" si="3704"/>
        <v>0</v>
      </c>
      <c r="AH2477" s="50">
        <f t="shared" si="3705"/>
        <v>0</v>
      </c>
      <c r="AI2477" s="50">
        <f t="shared" si="3706"/>
        <v>0</v>
      </c>
      <c r="AJ2477" s="50">
        <f t="shared" si="3707"/>
        <v>0</v>
      </c>
      <c r="AK2477" s="50">
        <f t="shared" si="3708"/>
        <v>0</v>
      </c>
      <c r="AL2477" s="50">
        <f t="shared" ref="AL2477:AM2477" si="3755">SUM(AJ2477:AJ2490)</f>
        <v>0</v>
      </c>
      <c r="AM2477" s="50">
        <f t="shared" si="3755"/>
        <v>0</v>
      </c>
      <c r="AN2477" s="50" t="e">
        <f t="shared" si="3710"/>
        <v>#DIV/0!</v>
      </c>
      <c r="AO2477" s="50" t="e">
        <f t="shared" si="3711"/>
        <v>#DIV/0!</v>
      </c>
      <c r="AP2477" s="59" t="e">
        <f t="shared" si="3712"/>
        <v>#DIV/0!</v>
      </c>
    </row>
    <row r="2478" spans="1:42" x14ac:dyDescent="0.35">
      <c r="A2478" s="83">
        <f>Symbol!A2478</f>
        <v>0</v>
      </c>
      <c r="B2478" s="17">
        <f>Symbol!B2478</f>
        <v>0</v>
      </c>
      <c r="C2478" s="84">
        <f>Symbol!C2478</f>
        <v>0</v>
      </c>
      <c r="D2478" s="17">
        <f>Symbol!D2478</f>
        <v>0</v>
      </c>
      <c r="E2478" s="84">
        <f>Symbol!E2478</f>
        <v>0</v>
      </c>
      <c r="F2478" s="17">
        <f>Symbol!G2478</f>
        <v>0</v>
      </c>
      <c r="H2478" s="29">
        <f t="shared" si="3697"/>
        <v>1</v>
      </c>
      <c r="I2478" s="10">
        <f t="shared" si="3694"/>
        <v>0</v>
      </c>
      <c r="J2478" s="37">
        <f t="shared" si="3689"/>
        <v>0</v>
      </c>
      <c r="K2478" s="79" t="e">
        <f t="shared" si="3695"/>
        <v>#DIV/0!</v>
      </c>
      <c r="L2478" s="67">
        <f t="shared" si="3686"/>
        <v>0</v>
      </c>
      <c r="M2478" s="79" t="e">
        <f t="shared" si="3692"/>
        <v>#DIV/0!</v>
      </c>
      <c r="N2478" s="67">
        <f t="shared" si="3683"/>
        <v>0</v>
      </c>
      <c r="O2478" s="79" t="e">
        <f t="shared" si="3690"/>
        <v>#DIV/0!</v>
      </c>
      <c r="P2478" s="67">
        <f t="shared" si="3681"/>
        <v>0</v>
      </c>
      <c r="Q2478" s="79" t="e">
        <f t="shared" si="3687"/>
        <v>#DIV/0!</v>
      </c>
      <c r="R2478" s="67">
        <f t="shared" si="3679"/>
        <v>0</v>
      </c>
      <c r="S2478" s="79" t="e">
        <f t="shared" si="3684"/>
        <v>#DIV/0!</v>
      </c>
      <c r="T2478" s="10">
        <f t="shared" si="3713"/>
        <v>0</v>
      </c>
      <c r="U2478" s="5">
        <f t="shared" si="3714"/>
        <v>0</v>
      </c>
      <c r="V2478" s="5">
        <f t="shared" si="3715"/>
        <v>0</v>
      </c>
      <c r="W2478" s="5">
        <f t="shared" si="3716"/>
        <v>0</v>
      </c>
      <c r="X2478" s="5">
        <f t="shared" si="3717"/>
        <v>0</v>
      </c>
      <c r="Y2478" s="5" t="e">
        <f t="shared" si="3718"/>
        <v>#DIV/0!</v>
      </c>
      <c r="Z2478" s="37" t="e">
        <f t="shared" si="3719"/>
        <v>#DIV/0!</v>
      </c>
      <c r="AA2478" s="63" t="e">
        <f t="shared" si="3698"/>
        <v>#DIV/0!</v>
      </c>
      <c r="AB2478" s="50">
        <f t="shared" si="3699"/>
        <v>0</v>
      </c>
      <c r="AC2478" s="50">
        <f t="shared" si="3700"/>
        <v>0</v>
      </c>
      <c r="AD2478" s="50">
        <f t="shared" si="3701"/>
        <v>0</v>
      </c>
      <c r="AE2478" s="55">
        <f t="shared" si="3702"/>
        <v>0</v>
      </c>
      <c r="AF2478" s="55">
        <f t="shared" si="3703"/>
        <v>0</v>
      </c>
      <c r="AG2478" s="55">
        <f t="shared" si="3704"/>
        <v>0</v>
      </c>
      <c r="AH2478" s="50">
        <f t="shared" si="3705"/>
        <v>0</v>
      </c>
      <c r="AI2478" s="50">
        <f t="shared" si="3706"/>
        <v>0</v>
      </c>
      <c r="AJ2478" s="50">
        <f t="shared" si="3707"/>
        <v>0</v>
      </c>
      <c r="AK2478" s="50">
        <f t="shared" si="3708"/>
        <v>0</v>
      </c>
      <c r="AL2478" s="50">
        <f t="shared" ref="AL2478:AM2478" si="3756">SUM(AJ2478:AJ2491)</f>
        <v>0</v>
      </c>
      <c r="AM2478" s="50">
        <f t="shared" si="3756"/>
        <v>0</v>
      </c>
      <c r="AN2478" s="50" t="e">
        <f t="shared" si="3710"/>
        <v>#DIV/0!</v>
      </c>
      <c r="AO2478" s="50" t="e">
        <f t="shared" si="3711"/>
        <v>#DIV/0!</v>
      </c>
      <c r="AP2478" s="59" t="e">
        <f t="shared" si="3712"/>
        <v>#DIV/0!</v>
      </c>
    </row>
    <row r="2479" spans="1:42" x14ac:dyDescent="0.35">
      <c r="A2479" s="83">
        <f>Symbol!A2479</f>
        <v>0</v>
      </c>
      <c r="B2479" s="17">
        <f>Symbol!B2479</f>
        <v>0</v>
      </c>
      <c r="C2479" s="84">
        <f>Symbol!C2479</f>
        <v>0</v>
      </c>
      <c r="D2479" s="17">
        <f>Symbol!D2479</f>
        <v>0</v>
      </c>
      <c r="E2479" s="84">
        <f>Symbol!E2479</f>
        <v>0</v>
      </c>
      <c r="F2479" s="17">
        <f>Symbol!G2479</f>
        <v>0</v>
      </c>
      <c r="H2479" s="29">
        <f t="shared" si="3697"/>
        <v>1</v>
      </c>
      <c r="I2479" s="10">
        <f t="shared" si="3694"/>
        <v>0</v>
      </c>
      <c r="J2479" s="37">
        <f t="shared" si="3689"/>
        <v>0</v>
      </c>
      <c r="K2479" s="79" t="e">
        <f t="shared" si="3695"/>
        <v>#DIV/0!</v>
      </c>
      <c r="L2479" s="67">
        <f t="shared" si="3686"/>
        <v>0</v>
      </c>
      <c r="M2479" s="79" t="e">
        <f t="shared" si="3692"/>
        <v>#DIV/0!</v>
      </c>
      <c r="N2479" s="67">
        <f t="shared" si="3683"/>
        <v>0</v>
      </c>
      <c r="O2479" s="79" t="e">
        <f t="shared" si="3690"/>
        <v>#DIV/0!</v>
      </c>
      <c r="P2479" s="67">
        <f t="shared" si="3681"/>
        <v>0</v>
      </c>
      <c r="Q2479" s="79" t="e">
        <f t="shared" si="3687"/>
        <v>#DIV/0!</v>
      </c>
      <c r="R2479" s="67">
        <f t="shared" si="3679"/>
        <v>0</v>
      </c>
      <c r="S2479" s="79" t="e">
        <f t="shared" si="3684"/>
        <v>#DIV/0!</v>
      </c>
      <c r="T2479" s="10">
        <f t="shared" si="3713"/>
        <v>0</v>
      </c>
      <c r="U2479" s="5">
        <f t="shared" si="3714"/>
        <v>0</v>
      </c>
      <c r="V2479" s="5">
        <f t="shared" si="3715"/>
        <v>0</v>
      </c>
      <c r="W2479" s="5">
        <f t="shared" si="3716"/>
        <v>0</v>
      </c>
      <c r="X2479" s="5">
        <f t="shared" si="3717"/>
        <v>0</v>
      </c>
      <c r="Y2479" s="5" t="e">
        <f t="shared" si="3718"/>
        <v>#DIV/0!</v>
      </c>
      <c r="Z2479" s="37" t="e">
        <f t="shared" si="3719"/>
        <v>#DIV/0!</v>
      </c>
      <c r="AA2479" s="63" t="e">
        <f t="shared" si="3698"/>
        <v>#DIV/0!</v>
      </c>
      <c r="AB2479" s="50">
        <f t="shared" si="3699"/>
        <v>0</v>
      </c>
      <c r="AC2479" s="50">
        <f t="shared" si="3700"/>
        <v>0</v>
      </c>
      <c r="AD2479" s="50">
        <f t="shared" si="3701"/>
        <v>0</v>
      </c>
      <c r="AE2479" s="55">
        <f t="shared" si="3702"/>
        <v>0</v>
      </c>
      <c r="AF2479" s="55">
        <f t="shared" si="3703"/>
        <v>0</v>
      </c>
      <c r="AG2479" s="55">
        <f t="shared" si="3704"/>
        <v>0</v>
      </c>
      <c r="AH2479" s="50">
        <f t="shared" si="3705"/>
        <v>0</v>
      </c>
      <c r="AI2479" s="50">
        <f t="shared" si="3706"/>
        <v>0</v>
      </c>
      <c r="AJ2479" s="50">
        <f t="shared" si="3707"/>
        <v>0</v>
      </c>
      <c r="AK2479" s="50">
        <f t="shared" si="3708"/>
        <v>0</v>
      </c>
      <c r="AL2479" s="50">
        <f t="shared" ref="AL2479:AM2479" si="3757">SUM(AJ2479:AJ2492)</f>
        <v>0</v>
      </c>
      <c r="AM2479" s="50">
        <f t="shared" si="3757"/>
        <v>0</v>
      </c>
      <c r="AN2479" s="50" t="e">
        <f t="shared" si="3710"/>
        <v>#DIV/0!</v>
      </c>
      <c r="AO2479" s="50" t="e">
        <f t="shared" si="3711"/>
        <v>#DIV/0!</v>
      </c>
      <c r="AP2479" s="59" t="e">
        <f t="shared" si="3712"/>
        <v>#DIV/0!</v>
      </c>
    </row>
    <row r="2480" spans="1:42" x14ac:dyDescent="0.35">
      <c r="A2480" s="83">
        <f>Symbol!A2480</f>
        <v>0</v>
      </c>
      <c r="B2480" s="17">
        <f>Symbol!B2480</f>
        <v>0</v>
      </c>
      <c r="C2480" s="84">
        <f>Symbol!C2480</f>
        <v>0</v>
      </c>
      <c r="D2480" s="17">
        <f>Symbol!D2480</f>
        <v>0</v>
      </c>
      <c r="E2480" s="84">
        <f>Symbol!E2480</f>
        <v>0</v>
      </c>
      <c r="F2480" s="17">
        <f>Symbol!G2480</f>
        <v>0</v>
      </c>
      <c r="H2480" s="29">
        <f t="shared" si="3697"/>
        <v>1</v>
      </c>
      <c r="I2480" s="10">
        <f t="shared" si="3694"/>
        <v>0</v>
      </c>
      <c r="J2480" s="37">
        <f t="shared" si="3689"/>
        <v>0</v>
      </c>
      <c r="K2480" s="79" t="e">
        <f t="shared" si="3695"/>
        <v>#DIV/0!</v>
      </c>
      <c r="L2480" s="67">
        <f t="shared" si="3686"/>
        <v>0</v>
      </c>
      <c r="M2480" s="79" t="e">
        <f t="shared" si="3692"/>
        <v>#DIV/0!</v>
      </c>
      <c r="N2480" s="67">
        <f t="shared" si="3683"/>
        <v>0</v>
      </c>
      <c r="O2480" s="79" t="e">
        <f t="shared" si="3690"/>
        <v>#DIV/0!</v>
      </c>
      <c r="P2480" s="67">
        <f t="shared" si="3681"/>
        <v>0</v>
      </c>
      <c r="Q2480" s="79" t="e">
        <f t="shared" si="3687"/>
        <v>#DIV/0!</v>
      </c>
      <c r="R2480" s="67">
        <f t="shared" si="3679"/>
        <v>0</v>
      </c>
      <c r="S2480" s="79" t="e">
        <f t="shared" si="3684"/>
        <v>#DIV/0!</v>
      </c>
      <c r="T2480" s="10">
        <f t="shared" si="3713"/>
        <v>0</v>
      </c>
      <c r="U2480" s="5">
        <f t="shared" si="3714"/>
        <v>0</v>
      </c>
      <c r="V2480" s="5">
        <f t="shared" si="3715"/>
        <v>0</v>
      </c>
      <c r="W2480" s="5">
        <f t="shared" si="3716"/>
        <v>0</v>
      </c>
      <c r="X2480" s="5">
        <f t="shared" si="3717"/>
        <v>0</v>
      </c>
      <c r="Y2480" s="5" t="e">
        <f t="shared" si="3718"/>
        <v>#DIV/0!</v>
      </c>
      <c r="Z2480" s="37" t="e">
        <f t="shared" si="3719"/>
        <v>#DIV/0!</v>
      </c>
      <c r="AA2480" s="63" t="e">
        <f t="shared" si="3698"/>
        <v>#DIV/0!</v>
      </c>
      <c r="AB2480" s="50">
        <f t="shared" si="3699"/>
        <v>0</v>
      </c>
      <c r="AC2480" s="50">
        <f t="shared" si="3700"/>
        <v>0</v>
      </c>
      <c r="AD2480" s="50">
        <f t="shared" si="3701"/>
        <v>0</v>
      </c>
      <c r="AE2480" s="55">
        <f t="shared" si="3702"/>
        <v>0</v>
      </c>
      <c r="AF2480" s="55">
        <f t="shared" si="3703"/>
        <v>0</v>
      </c>
      <c r="AG2480" s="55">
        <f t="shared" si="3704"/>
        <v>0</v>
      </c>
      <c r="AH2480" s="50">
        <f t="shared" si="3705"/>
        <v>0</v>
      </c>
      <c r="AI2480" s="50">
        <f t="shared" si="3706"/>
        <v>0</v>
      </c>
      <c r="AJ2480" s="50">
        <f t="shared" si="3707"/>
        <v>0</v>
      </c>
      <c r="AK2480" s="50">
        <f t="shared" si="3708"/>
        <v>0</v>
      </c>
      <c r="AL2480" s="50">
        <f t="shared" ref="AL2480:AM2480" si="3758">SUM(AJ2480:AJ2493)</f>
        <v>0</v>
      </c>
      <c r="AM2480" s="50">
        <f t="shared" si="3758"/>
        <v>0</v>
      </c>
      <c r="AN2480" s="50" t="e">
        <f t="shared" si="3710"/>
        <v>#DIV/0!</v>
      </c>
      <c r="AO2480" s="50" t="e">
        <f t="shared" si="3711"/>
        <v>#DIV/0!</v>
      </c>
      <c r="AP2480" s="59" t="e">
        <f t="shared" si="3712"/>
        <v>#DIV/0!</v>
      </c>
    </row>
    <row r="2481" spans="1:42" x14ac:dyDescent="0.35">
      <c r="A2481" s="83">
        <f>Symbol!A2481</f>
        <v>0</v>
      </c>
      <c r="B2481" s="17">
        <f>Symbol!B2481</f>
        <v>0</v>
      </c>
      <c r="C2481" s="84">
        <f>Symbol!C2481</f>
        <v>0</v>
      </c>
      <c r="D2481" s="17">
        <f>Symbol!D2481</f>
        <v>0</v>
      </c>
      <c r="E2481" s="84">
        <f>Symbol!E2481</f>
        <v>0</v>
      </c>
      <c r="F2481" s="17">
        <f>Symbol!G2481</f>
        <v>0</v>
      </c>
      <c r="H2481" s="29">
        <f t="shared" si="3697"/>
        <v>1</v>
      </c>
      <c r="I2481" s="10">
        <f t="shared" si="3694"/>
        <v>0</v>
      </c>
      <c r="J2481" s="37">
        <f t="shared" si="3689"/>
        <v>0</v>
      </c>
      <c r="K2481" s="79" t="e">
        <f t="shared" si="3695"/>
        <v>#DIV/0!</v>
      </c>
      <c r="L2481" s="67">
        <f t="shared" si="3686"/>
        <v>0</v>
      </c>
      <c r="M2481" s="79" t="e">
        <f t="shared" si="3692"/>
        <v>#DIV/0!</v>
      </c>
      <c r="N2481" s="67">
        <f t="shared" si="3683"/>
        <v>0</v>
      </c>
      <c r="O2481" s="79" t="e">
        <f t="shared" si="3690"/>
        <v>#DIV/0!</v>
      </c>
      <c r="P2481" s="67">
        <f t="shared" si="3681"/>
        <v>0</v>
      </c>
      <c r="Q2481" s="79" t="e">
        <f t="shared" si="3687"/>
        <v>#DIV/0!</v>
      </c>
      <c r="R2481" s="67">
        <f t="shared" si="3679"/>
        <v>0</v>
      </c>
      <c r="S2481" s="79" t="e">
        <f t="shared" si="3684"/>
        <v>#DIV/0!</v>
      </c>
      <c r="T2481" s="10">
        <f t="shared" si="3713"/>
        <v>0</v>
      </c>
      <c r="U2481" s="5">
        <f t="shared" si="3714"/>
        <v>0</v>
      </c>
      <c r="V2481" s="5">
        <f t="shared" si="3715"/>
        <v>0</v>
      </c>
      <c r="W2481" s="5">
        <f t="shared" si="3716"/>
        <v>0</v>
      </c>
      <c r="X2481" s="5">
        <f t="shared" si="3717"/>
        <v>0</v>
      </c>
      <c r="Y2481" s="5" t="e">
        <f t="shared" si="3718"/>
        <v>#DIV/0!</v>
      </c>
      <c r="Z2481" s="37" t="e">
        <f t="shared" si="3719"/>
        <v>#DIV/0!</v>
      </c>
      <c r="AA2481" s="63" t="e">
        <f t="shared" si="3698"/>
        <v>#DIV/0!</v>
      </c>
      <c r="AB2481" s="50">
        <f t="shared" si="3699"/>
        <v>0</v>
      </c>
      <c r="AC2481" s="50">
        <f t="shared" si="3700"/>
        <v>0</v>
      </c>
      <c r="AD2481" s="50">
        <f t="shared" si="3701"/>
        <v>0</v>
      </c>
      <c r="AE2481" s="55">
        <f t="shared" si="3702"/>
        <v>0</v>
      </c>
      <c r="AF2481" s="55">
        <f t="shared" si="3703"/>
        <v>0</v>
      </c>
      <c r="AG2481" s="55">
        <f t="shared" si="3704"/>
        <v>0</v>
      </c>
      <c r="AH2481" s="50">
        <f t="shared" si="3705"/>
        <v>0</v>
      </c>
      <c r="AI2481" s="50">
        <f t="shared" si="3706"/>
        <v>0</v>
      </c>
      <c r="AJ2481" s="50">
        <f t="shared" si="3707"/>
        <v>0</v>
      </c>
      <c r="AK2481" s="50">
        <f t="shared" si="3708"/>
        <v>0</v>
      </c>
      <c r="AL2481" s="50">
        <f t="shared" ref="AL2481:AM2481" si="3759">SUM(AJ2481:AJ2494)</f>
        <v>0</v>
      </c>
      <c r="AM2481" s="50">
        <f t="shared" si="3759"/>
        <v>0</v>
      </c>
      <c r="AN2481" s="50" t="e">
        <f t="shared" si="3710"/>
        <v>#DIV/0!</v>
      </c>
      <c r="AO2481" s="50" t="e">
        <f t="shared" si="3711"/>
        <v>#DIV/0!</v>
      </c>
      <c r="AP2481" s="59" t="e">
        <f t="shared" si="3712"/>
        <v>#DIV/0!</v>
      </c>
    </row>
    <row r="2482" spans="1:42" x14ac:dyDescent="0.35">
      <c r="A2482" s="83">
        <f>Symbol!A2482</f>
        <v>0</v>
      </c>
      <c r="B2482" s="17">
        <f>Symbol!B2482</f>
        <v>0</v>
      </c>
      <c r="C2482" s="84">
        <f>Symbol!C2482</f>
        <v>0</v>
      </c>
      <c r="D2482" s="17">
        <f>Symbol!D2482</f>
        <v>0</v>
      </c>
      <c r="E2482" s="84">
        <f>Symbol!E2482</f>
        <v>0</v>
      </c>
      <c r="F2482" s="17">
        <f>Symbol!G2482</f>
        <v>0</v>
      </c>
      <c r="H2482" s="29">
        <f t="shared" si="3697"/>
        <v>1</v>
      </c>
      <c r="I2482" s="10">
        <f t="shared" si="3694"/>
        <v>0</v>
      </c>
      <c r="J2482" s="37">
        <f t="shared" si="3689"/>
        <v>0</v>
      </c>
      <c r="K2482" s="79" t="e">
        <f t="shared" si="3695"/>
        <v>#DIV/0!</v>
      </c>
      <c r="L2482" s="67">
        <f t="shared" si="3686"/>
        <v>0</v>
      </c>
      <c r="M2482" s="79" t="e">
        <f t="shared" si="3692"/>
        <v>#DIV/0!</v>
      </c>
      <c r="N2482" s="67">
        <f t="shared" si="3683"/>
        <v>0</v>
      </c>
      <c r="O2482" s="79" t="e">
        <f t="shared" si="3690"/>
        <v>#DIV/0!</v>
      </c>
      <c r="P2482" s="67">
        <f t="shared" si="3681"/>
        <v>0</v>
      </c>
      <c r="Q2482" s="79" t="e">
        <f t="shared" si="3687"/>
        <v>#DIV/0!</v>
      </c>
      <c r="R2482" s="67">
        <f t="shared" si="3679"/>
        <v>0</v>
      </c>
      <c r="S2482" s="79" t="e">
        <f t="shared" si="3684"/>
        <v>#DIV/0!</v>
      </c>
      <c r="T2482" s="10">
        <f t="shared" si="3713"/>
        <v>0</v>
      </c>
      <c r="U2482" s="5">
        <f t="shared" si="3714"/>
        <v>0</v>
      </c>
      <c r="V2482" s="5">
        <f t="shared" si="3715"/>
        <v>0</v>
      </c>
      <c r="W2482" s="5">
        <f t="shared" si="3716"/>
        <v>0</v>
      </c>
      <c r="X2482" s="5">
        <f t="shared" si="3717"/>
        <v>0</v>
      </c>
      <c r="Y2482" s="5" t="e">
        <f t="shared" si="3718"/>
        <v>#DIV/0!</v>
      </c>
      <c r="Z2482" s="37" t="e">
        <f t="shared" si="3719"/>
        <v>#DIV/0!</v>
      </c>
      <c r="AA2482" s="63" t="e">
        <f t="shared" si="3698"/>
        <v>#DIV/0!</v>
      </c>
      <c r="AB2482" s="50">
        <f t="shared" si="3699"/>
        <v>0</v>
      </c>
      <c r="AC2482" s="50">
        <f t="shared" si="3700"/>
        <v>0</v>
      </c>
      <c r="AD2482" s="50">
        <f t="shared" si="3701"/>
        <v>0</v>
      </c>
      <c r="AE2482" s="55">
        <f t="shared" si="3702"/>
        <v>0</v>
      </c>
      <c r="AF2482" s="55">
        <f t="shared" si="3703"/>
        <v>0</v>
      </c>
      <c r="AG2482" s="55">
        <f t="shared" si="3704"/>
        <v>0</v>
      </c>
      <c r="AH2482" s="50">
        <f t="shared" si="3705"/>
        <v>0</v>
      </c>
      <c r="AI2482" s="50">
        <f t="shared" si="3706"/>
        <v>0</v>
      </c>
      <c r="AJ2482" s="50">
        <f t="shared" si="3707"/>
        <v>0</v>
      </c>
      <c r="AK2482" s="50">
        <f t="shared" si="3708"/>
        <v>0</v>
      </c>
      <c r="AL2482" s="50">
        <f t="shared" ref="AL2482:AM2482" si="3760">SUM(AJ2482:AJ2495)</f>
        <v>0</v>
      </c>
      <c r="AM2482" s="50">
        <f t="shared" si="3760"/>
        <v>0</v>
      </c>
      <c r="AN2482" s="50" t="e">
        <f t="shared" si="3710"/>
        <v>#DIV/0!</v>
      </c>
      <c r="AO2482" s="50" t="e">
        <f t="shared" si="3711"/>
        <v>#DIV/0!</v>
      </c>
      <c r="AP2482" s="59" t="e">
        <f t="shared" si="3712"/>
        <v>#DIV/0!</v>
      </c>
    </row>
    <row r="2483" spans="1:42" x14ac:dyDescent="0.35">
      <c r="A2483" s="83">
        <f>Symbol!A2483</f>
        <v>0</v>
      </c>
      <c r="B2483" s="17">
        <f>Symbol!B2483</f>
        <v>0</v>
      </c>
      <c r="C2483" s="84">
        <f>Symbol!C2483</f>
        <v>0</v>
      </c>
      <c r="D2483" s="17">
        <f>Symbol!D2483</f>
        <v>0</v>
      </c>
      <c r="E2483" s="84">
        <f>Symbol!E2483</f>
        <v>0</v>
      </c>
      <c r="F2483" s="17">
        <f>Symbol!G2483</f>
        <v>0</v>
      </c>
      <c r="H2483" s="29">
        <f t="shared" si="3697"/>
        <v>1</v>
      </c>
      <c r="I2483" s="10">
        <f t="shared" si="3694"/>
        <v>0</v>
      </c>
      <c r="J2483" s="37">
        <f t="shared" si="3689"/>
        <v>0</v>
      </c>
      <c r="K2483" s="79" t="e">
        <f t="shared" si="3695"/>
        <v>#DIV/0!</v>
      </c>
      <c r="L2483" s="67">
        <f t="shared" si="3686"/>
        <v>0</v>
      </c>
      <c r="M2483" s="79" t="e">
        <f t="shared" si="3692"/>
        <v>#DIV/0!</v>
      </c>
      <c r="N2483" s="67">
        <f t="shared" si="3683"/>
        <v>0</v>
      </c>
      <c r="O2483" s="79" t="e">
        <f t="shared" si="3690"/>
        <v>#DIV/0!</v>
      </c>
      <c r="P2483" s="67">
        <f t="shared" si="3681"/>
        <v>0</v>
      </c>
      <c r="Q2483" s="79" t="e">
        <f t="shared" si="3687"/>
        <v>#DIV/0!</v>
      </c>
      <c r="R2483" s="67">
        <f t="shared" si="3679"/>
        <v>0</v>
      </c>
      <c r="S2483" s="79" t="e">
        <f t="shared" si="3684"/>
        <v>#DIV/0!</v>
      </c>
      <c r="T2483" s="10">
        <f t="shared" si="3713"/>
        <v>0</v>
      </c>
      <c r="U2483" s="5">
        <f t="shared" si="3714"/>
        <v>0</v>
      </c>
      <c r="V2483" s="5">
        <f t="shared" si="3715"/>
        <v>0</v>
      </c>
      <c r="W2483" s="5">
        <f t="shared" si="3716"/>
        <v>0</v>
      </c>
      <c r="X2483" s="5">
        <f t="shared" si="3717"/>
        <v>0</v>
      </c>
      <c r="Y2483" s="5" t="e">
        <f t="shared" si="3718"/>
        <v>#DIV/0!</v>
      </c>
      <c r="Z2483" s="37" t="e">
        <f t="shared" si="3719"/>
        <v>#DIV/0!</v>
      </c>
      <c r="AA2483" s="63" t="e">
        <f t="shared" si="3698"/>
        <v>#DIV/0!</v>
      </c>
      <c r="AB2483" s="50">
        <f t="shared" si="3699"/>
        <v>0</v>
      </c>
      <c r="AC2483" s="50">
        <f t="shared" si="3700"/>
        <v>0</v>
      </c>
      <c r="AD2483" s="50">
        <f t="shared" si="3701"/>
        <v>0</v>
      </c>
      <c r="AE2483" s="55">
        <f t="shared" si="3702"/>
        <v>0</v>
      </c>
      <c r="AF2483" s="55">
        <f t="shared" si="3703"/>
        <v>0</v>
      </c>
      <c r="AG2483" s="55">
        <f t="shared" si="3704"/>
        <v>0</v>
      </c>
      <c r="AH2483" s="50">
        <f t="shared" si="3705"/>
        <v>0</v>
      </c>
      <c r="AI2483" s="50">
        <f t="shared" si="3706"/>
        <v>0</v>
      </c>
      <c r="AJ2483" s="50">
        <f t="shared" si="3707"/>
        <v>0</v>
      </c>
      <c r="AK2483" s="50">
        <f t="shared" si="3708"/>
        <v>0</v>
      </c>
      <c r="AL2483" s="50">
        <f t="shared" ref="AL2483:AM2483" si="3761">SUM(AJ2483:AJ2496)</f>
        <v>0</v>
      </c>
      <c r="AM2483" s="50">
        <f t="shared" si="3761"/>
        <v>0</v>
      </c>
      <c r="AN2483" s="50" t="e">
        <f t="shared" si="3710"/>
        <v>#DIV/0!</v>
      </c>
      <c r="AO2483" s="50" t="e">
        <f t="shared" si="3711"/>
        <v>#DIV/0!</v>
      </c>
      <c r="AP2483" s="59" t="e">
        <f t="shared" si="3712"/>
        <v>#DIV/0!</v>
      </c>
    </row>
    <row r="2484" spans="1:42" x14ac:dyDescent="0.35">
      <c r="A2484" s="83">
        <f>Symbol!A2484</f>
        <v>0</v>
      </c>
      <c r="B2484" s="17">
        <f>Symbol!B2484</f>
        <v>0</v>
      </c>
      <c r="C2484" s="84">
        <f>Symbol!C2484</f>
        <v>0</v>
      </c>
      <c r="D2484" s="17">
        <f>Symbol!D2484</f>
        <v>0</v>
      </c>
      <c r="E2484" s="84">
        <f>Symbol!E2484</f>
        <v>0</v>
      </c>
      <c r="F2484" s="17">
        <f>Symbol!G2484</f>
        <v>0</v>
      </c>
      <c r="H2484" s="29">
        <f t="shared" si="3697"/>
        <v>1</v>
      </c>
      <c r="I2484" s="10">
        <f t="shared" si="3694"/>
        <v>0</v>
      </c>
      <c r="J2484" s="37">
        <f t="shared" si="3689"/>
        <v>0</v>
      </c>
      <c r="K2484" s="79" t="e">
        <f t="shared" si="3695"/>
        <v>#DIV/0!</v>
      </c>
      <c r="L2484" s="67">
        <f t="shared" si="3686"/>
        <v>0</v>
      </c>
      <c r="M2484" s="79" t="e">
        <f t="shared" si="3692"/>
        <v>#DIV/0!</v>
      </c>
      <c r="N2484" s="67">
        <f t="shared" si="3683"/>
        <v>0</v>
      </c>
      <c r="O2484" s="79" t="e">
        <f t="shared" si="3690"/>
        <v>#DIV/0!</v>
      </c>
      <c r="P2484" s="67">
        <f t="shared" si="3681"/>
        <v>0</v>
      </c>
      <c r="Q2484" s="79" t="e">
        <f t="shared" si="3687"/>
        <v>#DIV/0!</v>
      </c>
      <c r="R2484" s="67">
        <f t="shared" si="3679"/>
        <v>0</v>
      </c>
      <c r="S2484" s="79" t="e">
        <f t="shared" si="3684"/>
        <v>#DIV/0!</v>
      </c>
      <c r="T2484" s="10">
        <f t="shared" si="3713"/>
        <v>0</v>
      </c>
      <c r="U2484" s="5">
        <f t="shared" si="3714"/>
        <v>0</v>
      </c>
      <c r="V2484" s="5">
        <f t="shared" si="3715"/>
        <v>0</v>
      </c>
      <c r="W2484" s="5">
        <f t="shared" si="3716"/>
        <v>0</v>
      </c>
      <c r="X2484" s="5">
        <f t="shared" si="3717"/>
        <v>0</v>
      </c>
      <c r="Y2484" s="5" t="e">
        <f t="shared" si="3718"/>
        <v>#DIV/0!</v>
      </c>
      <c r="Z2484" s="37" t="e">
        <f t="shared" si="3719"/>
        <v>#DIV/0!</v>
      </c>
      <c r="AA2484" s="63" t="e">
        <f t="shared" si="3698"/>
        <v>#DIV/0!</v>
      </c>
      <c r="AB2484" s="50">
        <f t="shared" si="3699"/>
        <v>0</v>
      </c>
      <c r="AC2484" s="50">
        <f t="shared" si="3700"/>
        <v>0</v>
      </c>
      <c r="AD2484" s="50">
        <f t="shared" si="3701"/>
        <v>0</v>
      </c>
      <c r="AE2484" s="55">
        <f t="shared" si="3702"/>
        <v>0</v>
      </c>
      <c r="AF2484" s="55">
        <f t="shared" si="3703"/>
        <v>0</v>
      </c>
      <c r="AG2484" s="55">
        <f t="shared" si="3704"/>
        <v>0</v>
      </c>
      <c r="AH2484" s="50">
        <f t="shared" si="3705"/>
        <v>0</v>
      </c>
      <c r="AI2484" s="50">
        <f t="shared" si="3706"/>
        <v>0</v>
      </c>
      <c r="AJ2484" s="50">
        <f t="shared" si="3707"/>
        <v>0</v>
      </c>
      <c r="AK2484" s="50">
        <f t="shared" si="3708"/>
        <v>0</v>
      </c>
      <c r="AL2484" s="50">
        <f t="shared" ref="AL2484:AM2484" si="3762">SUM(AJ2484:AJ2497)</f>
        <v>0</v>
      </c>
      <c r="AM2484" s="50">
        <f t="shared" si="3762"/>
        <v>0</v>
      </c>
      <c r="AN2484" s="50" t="e">
        <f t="shared" si="3710"/>
        <v>#DIV/0!</v>
      </c>
      <c r="AO2484" s="50" t="e">
        <f t="shared" si="3711"/>
        <v>#DIV/0!</v>
      </c>
      <c r="AP2484" s="59" t="e">
        <f t="shared" si="3712"/>
        <v>#DIV/0!</v>
      </c>
    </row>
    <row r="2485" spans="1:42" x14ac:dyDescent="0.35">
      <c r="A2485" s="83">
        <f>Symbol!A2485</f>
        <v>0</v>
      </c>
      <c r="B2485" s="17">
        <f>Symbol!B2485</f>
        <v>0</v>
      </c>
      <c r="C2485" s="84">
        <f>Symbol!C2485</f>
        <v>0</v>
      </c>
      <c r="D2485" s="17">
        <f>Symbol!D2485</f>
        <v>0</v>
      </c>
      <c r="E2485" s="84">
        <f>Symbol!E2485</f>
        <v>0</v>
      </c>
      <c r="F2485" s="17">
        <f>Symbol!G2485</f>
        <v>0</v>
      </c>
      <c r="H2485" s="29">
        <f t="shared" si="3697"/>
        <v>1</v>
      </c>
      <c r="I2485" s="10">
        <f t="shared" si="3694"/>
        <v>0</v>
      </c>
      <c r="J2485" s="37">
        <f t="shared" si="3689"/>
        <v>0</v>
      </c>
      <c r="K2485" s="79" t="e">
        <f t="shared" si="3695"/>
        <v>#DIV/0!</v>
      </c>
      <c r="L2485" s="67">
        <f t="shared" si="3686"/>
        <v>0</v>
      </c>
      <c r="M2485" s="79" t="e">
        <f t="shared" si="3692"/>
        <v>#DIV/0!</v>
      </c>
      <c r="N2485" s="67">
        <f t="shared" si="3683"/>
        <v>0</v>
      </c>
      <c r="O2485" s="79" t="e">
        <f t="shared" si="3690"/>
        <v>#DIV/0!</v>
      </c>
      <c r="P2485" s="67">
        <f t="shared" si="3681"/>
        <v>0</v>
      </c>
      <c r="Q2485" s="79" t="e">
        <f t="shared" si="3687"/>
        <v>#DIV/0!</v>
      </c>
      <c r="R2485" s="67">
        <f t="shared" si="3679"/>
        <v>0</v>
      </c>
      <c r="S2485" s="79" t="e">
        <f t="shared" si="3684"/>
        <v>#DIV/0!</v>
      </c>
      <c r="T2485" s="10">
        <f t="shared" si="3713"/>
        <v>0</v>
      </c>
      <c r="U2485" s="5">
        <f t="shared" si="3714"/>
        <v>0</v>
      </c>
      <c r="V2485" s="5">
        <f t="shared" si="3715"/>
        <v>0</v>
      </c>
      <c r="W2485" s="5">
        <f t="shared" si="3716"/>
        <v>0</v>
      </c>
      <c r="X2485" s="5">
        <f t="shared" si="3717"/>
        <v>0</v>
      </c>
      <c r="Y2485" s="5" t="e">
        <f t="shared" si="3718"/>
        <v>#DIV/0!</v>
      </c>
      <c r="Z2485" s="37" t="e">
        <f t="shared" si="3719"/>
        <v>#DIV/0!</v>
      </c>
      <c r="AA2485" s="63" t="e">
        <f t="shared" si="3698"/>
        <v>#DIV/0!</v>
      </c>
      <c r="AB2485" s="50">
        <f t="shared" si="3699"/>
        <v>0</v>
      </c>
      <c r="AC2485" s="50">
        <f t="shared" si="3700"/>
        <v>0</v>
      </c>
      <c r="AD2485" s="50">
        <f t="shared" si="3701"/>
        <v>0</v>
      </c>
      <c r="AE2485" s="55">
        <f t="shared" si="3702"/>
        <v>0</v>
      </c>
      <c r="AF2485" s="55">
        <f t="shared" si="3703"/>
        <v>0</v>
      </c>
      <c r="AG2485" s="55">
        <f t="shared" si="3704"/>
        <v>0</v>
      </c>
      <c r="AH2485" s="50">
        <f t="shared" si="3705"/>
        <v>0</v>
      </c>
      <c r="AI2485" s="50">
        <f t="shared" si="3706"/>
        <v>0</v>
      </c>
      <c r="AJ2485" s="50">
        <f t="shared" si="3707"/>
        <v>0</v>
      </c>
      <c r="AK2485" s="50">
        <f t="shared" si="3708"/>
        <v>0</v>
      </c>
      <c r="AL2485" s="50">
        <f t="shared" ref="AL2485:AM2485" si="3763">SUM(AJ2485:AJ2498)</f>
        <v>0</v>
      </c>
      <c r="AM2485" s="50">
        <f t="shared" si="3763"/>
        <v>0</v>
      </c>
      <c r="AN2485" s="50" t="e">
        <f t="shared" si="3710"/>
        <v>#DIV/0!</v>
      </c>
      <c r="AO2485" s="50" t="e">
        <f t="shared" si="3711"/>
        <v>#DIV/0!</v>
      </c>
      <c r="AP2485" s="59" t="e">
        <f t="shared" si="3712"/>
        <v>#DIV/0!</v>
      </c>
    </row>
    <row r="2486" spans="1:42" x14ac:dyDescent="0.35">
      <c r="A2486" s="83">
        <f>Symbol!A2486</f>
        <v>0</v>
      </c>
      <c r="B2486" s="17">
        <f>Symbol!B2486</f>
        <v>0</v>
      </c>
      <c r="C2486" s="84">
        <f>Symbol!C2486</f>
        <v>0</v>
      </c>
      <c r="D2486" s="17">
        <f>Symbol!D2486</f>
        <v>0</v>
      </c>
      <c r="E2486" s="84">
        <f>Symbol!E2486</f>
        <v>0</v>
      </c>
      <c r="F2486" s="17">
        <f>Symbol!G2486</f>
        <v>0</v>
      </c>
      <c r="H2486" s="29">
        <f t="shared" si="3697"/>
        <v>1</v>
      </c>
      <c r="I2486" s="10">
        <f t="shared" si="3694"/>
        <v>0</v>
      </c>
      <c r="J2486" s="37">
        <f t="shared" si="3689"/>
        <v>0</v>
      </c>
      <c r="K2486" s="79" t="e">
        <f t="shared" si="3695"/>
        <v>#DIV/0!</v>
      </c>
      <c r="L2486" s="67">
        <f t="shared" si="3686"/>
        <v>0</v>
      </c>
      <c r="M2486" s="79" t="e">
        <f t="shared" si="3692"/>
        <v>#DIV/0!</v>
      </c>
      <c r="N2486" s="67">
        <f t="shared" si="3683"/>
        <v>0</v>
      </c>
      <c r="O2486" s="79" t="e">
        <f t="shared" si="3690"/>
        <v>#DIV/0!</v>
      </c>
      <c r="P2486" s="67">
        <f t="shared" si="3681"/>
        <v>0</v>
      </c>
      <c r="Q2486" s="79" t="e">
        <f t="shared" si="3687"/>
        <v>#DIV/0!</v>
      </c>
      <c r="R2486" s="67">
        <f t="shared" si="3679"/>
        <v>0</v>
      </c>
      <c r="S2486" s="79" t="e">
        <f t="shared" si="3684"/>
        <v>#DIV/0!</v>
      </c>
      <c r="T2486" s="10">
        <f t="shared" si="3713"/>
        <v>0</v>
      </c>
      <c r="U2486" s="5">
        <f t="shared" si="3714"/>
        <v>0</v>
      </c>
      <c r="V2486" s="5">
        <f t="shared" si="3715"/>
        <v>0</v>
      </c>
      <c r="W2486" s="5">
        <f t="shared" si="3716"/>
        <v>0</v>
      </c>
      <c r="X2486" s="5">
        <f t="shared" si="3717"/>
        <v>0</v>
      </c>
      <c r="Y2486" s="5" t="e">
        <f t="shared" si="3718"/>
        <v>#DIV/0!</v>
      </c>
      <c r="Z2486" s="37" t="e">
        <f t="shared" si="3719"/>
        <v>#DIV/0!</v>
      </c>
      <c r="AA2486" s="63" t="e">
        <f t="shared" si="3698"/>
        <v>#DIV/0!</v>
      </c>
      <c r="AB2486" s="50">
        <f t="shared" si="3699"/>
        <v>0</v>
      </c>
      <c r="AC2486" s="50">
        <f t="shared" si="3700"/>
        <v>0</v>
      </c>
      <c r="AD2486" s="50">
        <f t="shared" si="3701"/>
        <v>0</v>
      </c>
      <c r="AE2486" s="55">
        <f t="shared" si="3702"/>
        <v>0</v>
      </c>
      <c r="AF2486" s="55">
        <f t="shared" si="3703"/>
        <v>0</v>
      </c>
      <c r="AG2486" s="55">
        <f t="shared" si="3704"/>
        <v>0</v>
      </c>
      <c r="AH2486" s="50">
        <f t="shared" si="3705"/>
        <v>0</v>
      </c>
      <c r="AI2486" s="50">
        <f t="shared" si="3706"/>
        <v>0</v>
      </c>
      <c r="AJ2486" s="50">
        <f t="shared" si="3707"/>
        <v>0</v>
      </c>
      <c r="AK2486" s="50">
        <f t="shared" si="3708"/>
        <v>0</v>
      </c>
      <c r="AL2486" s="50">
        <f t="shared" ref="AL2486:AM2486" si="3764">SUM(AJ2486:AJ2499)</f>
        <v>0</v>
      </c>
      <c r="AM2486" s="50">
        <f t="shared" si="3764"/>
        <v>0</v>
      </c>
      <c r="AN2486" s="50" t="e">
        <f t="shared" si="3710"/>
        <v>#DIV/0!</v>
      </c>
      <c r="AO2486" s="50" t="e">
        <f t="shared" si="3711"/>
        <v>#DIV/0!</v>
      </c>
      <c r="AP2486" s="59" t="e">
        <f t="shared" si="3712"/>
        <v>#DIV/0!</v>
      </c>
    </row>
    <row r="2487" spans="1:42" x14ac:dyDescent="0.35">
      <c r="A2487" s="83">
        <f>Symbol!A2487</f>
        <v>0</v>
      </c>
      <c r="B2487" s="17">
        <f>Symbol!B2487</f>
        <v>0</v>
      </c>
      <c r="C2487" s="84">
        <f>Symbol!C2487</f>
        <v>0</v>
      </c>
      <c r="D2487" s="17">
        <f>Symbol!D2487</f>
        <v>0</v>
      </c>
      <c r="E2487" s="84">
        <f>Symbol!E2487</f>
        <v>0</v>
      </c>
      <c r="F2487" s="17">
        <f>Symbol!G2487</f>
        <v>0</v>
      </c>
      <c r="H2487" s="29">
        <f t="shared" si="3697"/>
        <v>1</v>
      </c>
      <c r="I2487" s="10">
        <f t="shared" si="3694"/>
        <v>0</v>
      </c>
      <c r="J2487" s="37">
        <f t="shared" si="3689"/>
        <v>0</v>
      </c>
      <c r="K2487" s="79" t="e">
        <f t="shared" si="3695"/>
        <v>#DIV/0!</v>
      </c>
      <c r="L2487" s="67">
        <f t="shared" si="3686"/>
        <v>0</v>
      </c>
      <c r="M2487" s="79" t="e">
        <f t="shared" si="3692"/>
        <v>#DIV/0!</v>
      </c>
      <c r="N2487" s="67">
        <f t="shared" si="3683"/>
        <v>0</v>
      </c>
      <c r="O2487" s="79" t="e">
        <f t="shared" si="3690"/>
        <v>#DIV/0!</v>
      </c>
      <c r="P2487" s="67">
        <f t="shared" si="3681"/>
        <v>0</v>
      </c>
      <c r="Q2487" s="79" t="e">
        <f t="shared" si="3687"/>
        <v>#DIV/0!</v>
      </c>
      <c r="R2487" s="67">
        <f t="shared" si="3679"/>
        <v>0</v>
      </c>
      <c r="S2487" s="79" t="e">
        <f t="shared" si="3684"/>
        <v>#DIV/0!</v>
      </c>
      <c r="T2487" s="10">
        <f t="shared" si="3713"/>
        <v>0</v>
      </c>
      <c r="U2487" s="5">
        <f t="shared" si="3714"/>
        <v>0</v>
      </c>
      <c r="V2487" s="5">
        <f t="shared" si="3715"/>
        <v>0</v>
      </c>
      <c r="W2487" s="5">
        <f t="shared" si="3716"/>
        <v>0</v>
      </c>
      <c r="X2487" s="5">
        <f t="shared" si="3717"/>
        <v>0</v>
      </c>
      <c r="Y2487" s="5" t="e">
        <f t="shared" si="3718"/>
        <v>#DIV/0!</v>
      </c>
      <c r="Z2487" s="37" t="e">
        <f t="shared" si="3719"/>
        <v>#DIV/0!</v>
      </c>
      <c r="AA2487" s="63" t="e">
        <f t="shared" si="3698"/>
        <v>#DIV/0!</v>
      </c>
      <c r="AB2487" s="50">
        <f t="shared" si="3699"/>
        <v>0</v>
      </c>
      <c r="AC2487" s="50">
        <f t="shared" si="3700"/>
        <v>0</v>
      </c>
      <c r="AD2487" s="50">
        <f t="shared" si="3701"/>
        <v>0</v>
      </c>
      <c r="AE2487" s="55">
        <f t="shared" si="3702"/>
        <v>0</v>
      </c>
      <c r="AF2487" s="55">
        <f t="shared" si="3703"/>
        <v>0</v>
      </c>
      <c r="AG2487" s="55">
        <f t="shared" si="3704"/>
        <v>0</v>
      </c>
      <c r="AH2487" s="50">
        <f t="shared" si="3705"/>
        <v>0</v>
      </c>
      <c r="AI2487" s="50">
        <f t="shared" si="3706"/>
        <v>0</v>
      </c>
      <c r="AJ2487" s="50">
        <f t="shared" si="3707"/>
        <v>0</v>
      </c>
      <c r="AK2487" s="50">
        <f t="shared" si="3708"/>
        <v>0</v>
      </c>
      <c r="AL2487" s="50">
        <f t="shared" ref="AL2487:AM2487" si="3765">SUM(AJ2487:AJ2500)</f>
        <v>0</v>
      </c>
      <c r="AM2487" s="50">
        <f t="shared" si="3765"/>
        <v>0</v>
      </c>
      <c r="AN2487" s="50" t="e">
        <f t="shared" si="3710"/>
        <v>#DIV/0!</v>
      </c>
      <c r="AO2487" s="50" t="e">
        <f t="shared" si="3711"/>
        <v>#DIV/0!</v>
      </c>
      <c r="AP2487" s="59" t="e">
        <f t="shared" si="3712"/>
        <v>#DIV/0!</v>
      </c>
    </row>
    <row r="2488" spans="1:42" x14ac:dyDescent="0.35">
      <c r="A2488" s="83">
        <f>Symbol!A2488</f>
        <v>0</v>
      </c>
      <c r="B2488" s="17">
        <f>Symbol!B2488</f>
        <v>0</v>
      </c>
      <c r="C2488" s="84">
        <f>Symbol!C2488</f>
        <v>0</v>
      </c>
      <c r="D2488" s="17">
        <f>Symbol!D2488</f>
        <v>0</v>
      </c>
      <c r="E2488" s="84">
        <f>Symbol!E2488</f>
        <v>0</v>
      </c>
      <c r="F2488" s="17">
        <f>Symbol!G2488</f>
        <v>0</v>
      </c>
      <c r="H2488" s="29">
        <f t="shared" si="3697"/>
        <v>1</v>
      </c>
      <c r="I2488" s="10">
        <f t="shared" si="3694"/>
        <v>0</v>
      </c>
      <c r="J2488" s="37">
        <f t="shared" si="3689"/>
        <v>0</v>
      </c>
      <c r="K2488" s="79" t="e">
        <f t="shared" si="3695"/>
        <v>#DIV/0!</v>
      </c>
      <c r="L2488" s="67">
        <f t="shared" si="3686"/>
        <v>0</v>
      </c>
      <c r="M2488" s="79" t="e">
        <f t="shared" si="3692"/>
        <v>#DIV/0!</v>
      </c>
      <c r="N2488" s="67">
        <f t="shared" si="3683"/>
        <v>0</v>
      </c>
      <c r="O2488" s="79" t="e">
        <f t="shared" si="3690"/>
        <v>#DIV/0!</v>
      </c>
      <c r="P2488" s="67">
        <f t="shared" si="3681"/>
        <v>0</v>
      </c>
      <c r="Q2488" s="79" t="e">
        <f t="shared" si="3687"/>
        <v>#DIV/0!</v>
      </c>
      <c r="R2488" s="67">
        <f t="shared" si="3679"/>
        <v>0</v>
      </c>
      <c r="S2488" s="79" t="e">
        <f t="shared" si="3684"/>
        <v>#DIV/0!</v>
      </c>
      <c r="T2488" s="10">
        <f t="shared" si="3713"/>
        <v>0</v>
      </c>
      <c r="U2488" s="5">
        <f t="shared" si="3714"/>
        <v>0</v>
      </c>
      <c r="V2488" s="5">
        <f t="shared" si="3715"/>
        <v>0</v>
      </c>
      <c r="W2488" s="5">
        <f t="shared" si="3716"/>
        <v>0</v>
      </c>
      <c r="X2488" s="5">
        <f t="shared" si="3717"/>
        <v>0</v>
      </c>
      <c r="Y2488" s="5" t="e">
        <f t="shared" si="3718"/>
        <v>#DIV/0!</v>
      </c>
      <c r="Z2488" s="37" t="e">
        <f t="shared" si="3719"/>
        <v>#DIV/0!</v>
      </c>
      <c r="AA2488" s="63" t="e">
        <f t="shared" si="3698"/>
        <v>#DIV/0!</v>
      </c>
      <c r="AB2488" s="50">
        <f t="shared" si="3699"/>
        <v>0</v>
      </c>
      <c r="AC2488" s="50">
        <f t="shared" si="3700"/>
        <v>0</v>
      </c>
      <c r="AD2488" s="50">
        <f t="shared" si="3701"/>
        <v>0</v>
      </c>
      <c r="AE2488" s="55">
        <f t="shared" si="3702"/>
        <v>0</v>
      </c>
      <c r="AF2488" s="55">
        <f t="shared" si="3703"/>
        <v>0</v>
      </c>
      <c r="AG2488" s="55">
        <f t="shared" si="3704"/>
        <v>0</v>
      </c>
      <c r="AH2488" s="50">
        <f t="shared" si="3705"/>
        <v>0</v>
      </c>
      <c r="AI2488" s="50">
        <f t="shared" si="3706"/>
        <v>0</v>
      </c>
      <c r="AJ2488" s="50">
        <f t="shared" si="3707"/>
        <v>0</v>
      </c>
      <c r="AK2488" s="50">
        <f t="shared" si="3708"/>
        <v>0</v>
      </c>
      <c r="AL2488" s="50">
        <f t="shared" ref="AL2488:AM2488" si="3766">SUM(AJ2488:AJ2501)</f>
        <v>0</v>
      </c>
      <c r="AM2488" s="50">
        <f t="shared" si="3766"/>
        <v>0</v>
      </c>
      <c r="AN2488" s="50" t="e">
        <f t="shared" si="3710"/>
        <v>#DIV/0!</v>
      </c>
      <c r="AO2488" s="50" t="e">
        <f t="shared" si="3711"/>
        <v>#DIV/0!</v>
      </c>
      <c r="AP2488" s="59" t="e">
        <f t="shared" si="3712"/>
        <v>#DIV/0!</v>
      </c>
    </row>
    <row r="2489" spans="1:42" x14ac:dyDescent="0.35">
      <c r="A2489" s="83">
        <f>Symbol!A2489</f>
        <v>0</v>
      </c>
      <c r="B2489" s="17">
        <f>Symbol!B2489</f>
        <v>0</v>
      </c>
      <c r="C2489" s="84">
        <f>Symbol!C2489</f>
        <v>0</v>
      </c>
      <c r="D2489" s="17">
        <f>Symbol!D2489</f>
        <v>0</v>
      </c>
      <c r="E2489" s="84">
        <f>Symbol!E2489</f>
        <v>0</v>
      </c>
      <c r="F2489" s="17">
        <f>Symbol!G2489</f>
        <v>0</v>
      </c>
      <c r="H2489" s="29">
        <f t="shared" si="3697"/>
        <v>1</v>
      </c>
      <c r="I2489" s="10">
        <f t="shared" si="3694"/>
        <v>0</v>
      </c>
      <c r="J2489" s="37">
        <f t="shared" si="3689"/>
        <v>0</v>
      </c>
      <c r="K2489" s="79" t="e">
        <f t="shared" si="3695"/>
        <v>#DIV/0!</v>
      </c>
      <c r="L2489" s="67">
        <f t="shared" si="3686"/>
        <v>0</v>
      </c>
      <c r="M2489" s="79" t="e">
        <f t="shared" si="3692"/>
        <v>#DIV/0!</v>
      </c>
      <c r="N2489" s="67">
        <f t="shared" si="3683"/>
        <v>0</v>
      </c>
      <c r="O2489" s="79" t="e">
        <f t="shared" si="3690"/>
        <v>#DIV/0!</v>
      </c>
      <c r="P2489" s="67">
        <f t="shared" si="3681"/>
        <v>0</v>
      </c>
      <c r="Q2489" s="79" t="e">
        <f t="shared" si="3687"/>
        <v>#DIV/0!</v>
      </c>
      <c r="R2489" s="67">
        <f t="shared" si="3679"/>
        <v>0</v>
      </c>
      <c r="S2489" s="79" t="e">
        <f t="shared" si="3684"/>
        <v>#DIV/0!</v>
      </c>
      <c r="T2489" s="10">
        <f t="shared" si="3713"/>
        <v>0</v>
      </c>
      <c r="U2489" s="5">
        <f t="shared" si="3714"/>
        <v>0</v>
      </c>
      <c r="V2489" s="5">
        <f t="shared" si="3715"/>
        <v>0</v>
      </c>
      <c r="W2489" s="5">
        <f t="shared" si="3716"/>
        <v>0</v>
      </c>
      <c r="X2489" s="5">
        <f t="shared" si="3717"/>
        <v>0</v>
      </c>
      <c r="Y2489" s="5" t="e">
        <f t="shared" si="3718"/>
        <v>#DIV/0!</v>
      </c>
      <c r="Z2489" s="37" t="e">
        <f t="shared" si="3719"/>
        <v>#DIV/0!</v>
      </c>
      <c r="AA2489" s="63" t="e">
        <f t="shared" si="3698"/>
        <v>#DIV/0!</v>
      </c>
      <c r="AB2489" s="50">
        <f t="shared" si="3699"/>
        <v>0</v>
      </c>
      <c r="AC2489" s="50">
        <f t="shared" si="3700"/>
        <v>0</v>
      </c>
      <c r="AD2489" s="50">
        <f t="shared" si="3701"/>
        <v>0</v>
      </c>
      <c r="AE2489" s="55">
        <f t="shared" si="3702"/>
        <v>0</v>
      </c>
      <c r="AF2489" s="55">
        <f t="shared" si="3703"/>
        <v>0</v>
      </c>
      <c r="AG2489" s="55">
        <f t="shared" si="3704"/>
        <v>0</v>
      </c>
      <c r="AH2489" s="50">
        <f t="shared" si="3705"/>
        <v>0</v>
      </c>
      <c r="AI2489" s="50">
        <f t="shared" si="3706"/>
        <v>0</v>
      </c>
      <c r="AJ2489" s="50">
        <f t="shared" si="3707"/>
        <v>0</v>
      </c>
      <c r="AK2489" s="50">
        <f t="shared" si="3708"/>
        <v>0</v>
      </c>
      <c r="AL2489" s="50">
        <f t="shared" ref="AL2489:AM2489" si="3767">SUM(AJ2489:AJ2502)</f>
        <v>0</v>
      </c>
      <c r="AM2489" s="50">
        <f t="shared" si="3767"/>
        <v>0</v>
      </c>
      <c r="AN2489" s="50" t="e">
        <f t="shared" si="3710"/>
        <v>#DIV/0!</v>
      </c>
      <c r="AO2489" s="50" t="e">
        <f t="shared" si="3711"/>
        <v>#DIV/0!</v>
      </c>
      <c r="AP2489" s="59" t="e">
        <f t="shared" si="3712"/>
        <v>#DIV/0!</v>
      </c>
    </row>
    <row r="2490" spans="1:42" x14ac:dyDescent="0.35">
      <c r="A2490" s="83">
        <f>Symbol!A2490</f>
        <v>0</v>
      </c>
      <c r="B2490" s="17">
        <f>Symbol!B2490</f>
        <v>0</v>
      </c>
      <c r="C2490" s="84">
        <f>Symbol!C2490</f>
        <v>0</v>
      </c>
      <c r="D2490" s="17">
        <f>Symbol!D2490</f>
        <v>0</v>
      </c>
      <c r="E2490" s="84">
        <f>Symbol!E2490</f>
        <v>0</v>
      </c>
      <c r="F2490" s="17">
        <f>Symbol!G2490</f>
        <v>0</v>
      </c>
      <c r="H2490" s="29">
        <f t="shared" si="3697"/>
        <v>1</v>
      </c>
      <c r="I2490" s="10">
        <f t="shared" si="3694"/>
        <v>0</v>
      </c>
      <c r="J2490" s="37">
        <f t="shared" si="3689"/>
        <v>0</v>
      </c>
      <c r="K2490" s="79" t="e">
        <f t="shared" si="3695"/>
        <v>#DIV/0!</v>
      </c>
      <c r="L2490" s="67">
        <f t="shared" si="3686"/>
        <v>0</v>
      </c>
      <c r="M2490" s="79" t="e">
        <f t="shared" si="3692"/>
        <v>#DIV/0!</v>
      </c>
      <c r="N2490" s="67">
        <f t="shared" si="3683"/>
        <v>0</v>
      </c>
      <c r="O2490" s="79" t="e">
        <f t="shared" si="3690"/>
        <v>#DIV/0!</v>
      </c>
      <c r="P2490" s="67">
        <f t="shared" si="3681"/>
        <v>0</v>
      </c>
      <c r="Q2490" s="79" t="e">
        <f t="shared" si="3687"/>
        <v>#DIV/0!</v>
      </c>
      <c r="R2490" s="67">
        <f t="shared" si="3679"/>
        <v>0</v>
      </c>
      <c r="S2490" s="79" t="e">
        <f t="shared" si="3684"/>
        <v>#DIV/0!</v>
      </c>
      <c r="T2490" s="10">
        <f t="shared" si="3713"/>
        <v>0</v>
      </c>
      <c r="U2490" s="5">
        <f t="shared" si="3714"/>
        <v>0</v>
      </c>
      <c r="V2490" s="5">
        <f t="shared" si="3715"/>
        <v>0</v>
      </c>
      <c r="W2490" s="5">
        <f t="shared" si="3716"/>
        <v>0</v>
      </c>
      <c r="X2490" s="5">
        <f t="shared" si="3717"/>
        <v>0</v>
      </c>
      <c r="Y2490" s="5" t="e">
        <f t="shared" si="3718"/>
        <v>#DIV/0!</v>
      </c>
      <c r="Z2490" s="37" t="e">
        <f t="shared" si="3719"/>
        <v>#DIV/0!</v>
      </c>
      <c r="AA2490" s="63" t="e">
        <f t="shared" si="3698"/>
        <v>#DIV/0!</v>
      </c>
      <c r="AB2490" s="50">
        <f t="shared" si="3699"/>
        <v>0</v>
      </c>
      <c r="AC2490" s="50">
        <f t="shared" si="3700"/>
        <v>0</v>
      </c>
      <c r="AD2490" s="50">
        <f t="shared" si="3701"/>
        <v>0</v>
      </c>
      <c r="AE2490" s="55">
        <f t="shared" si="3702"/>
        <v>0</v>
      </c>
      <c r="AF2490" s="55">
        <f t="shared" si="3703"/>
        <v>0</v>
      </c>
      <c r="AG2490" s="55">
        <f t="shared" si="3704"/>
        <v>0</v>
      </c>
      <c r="AH2490" s="50">
        <f t="shared" si="3705"/>
        <v>0</v>
      </c>
      <c r="AI2490" s="50">
        <f t="shared" si="3706"/>
        <v>0</v>
      </c>
      <c r="AJ2490" s="50">
        <f t="shared" si="3707"/>
        <v>0</v>
      </c>
      <c r="AK2490" s="50">
        <f t="shared" si="3708"/>
        <v>0</v>
      </c>
      <c r="AL2490" s="50">
        <f t="shared" ref="AL2490:AM2490" si="3768">SUM(AJ2490:AJ2503)</f>
        <v>0</v>
      </c>
      <c r="AM2490" s="50">
        <f t="shared" si="3768"/>
        <v>0</v>
      </c>
      <c r="AN2490" s="50" t="e">
        <f t="shared" si="3710"/>
        <v>#DIV/0!</v>
      </c>
      <c r="AO2490" s="50" t="e">
        <f t="shared" si="3711"/>
        <v>#DIV/0!</v>
      </c>
      <c r="AP2490" s="59" t="e">
        <f t="shared" si="3712"/>
        <v>#DIV/0!</v>
      </c>
    </row>
    <row r="2491" spans="1:42" x14ac:dyDescent="0.35">
      <c r="A2491" s="83">
        <f>Symbol!A2491</f>
        <v>0</v>
      </c>
      <c r="B2491" s="17">
        <f>Symbol!B2491</f>
        <v>0</v>
      </c>
      <c r="C2491" s="84">
        <f>Symbol!C2491</f>
        <v>0</v>
      </c>
      <c r="D2491" s="17">
        <f>Symbol!D2491</f>
        <v>0</v>
      </c>
      <c r="E2491" s="84">
        <f>Symbol!E2491</f>
        <v>0</v>
      </c>
      <c r="F2491" s="17">
        <f>Symbol!G2491</f>
        <v>0</v>
      </c>
      <c r="H2491" s="29">
        <f t="shared" si="3697"/>
        <v>1</v>
      </c>
      <c r="I2491" s="10">
        <f t="shared" si="3694"/>
        <v>0</v>
      </c>
      <c r="J2491" s="37">
        <f t="shared" si="3689"/>
        <v>0</v>
      </c>
      <c r="K2491" s="79" t="e">
        <f t="shared" si="3695"/>
        <v>#DIV/0!</v>
      </c>
      <c r="L2491" s="67">
        <f t="shared" si="3686"/>
        <v>0</v>
      </c>
      <c r="M2491" s="79" t="e">
        <f t="shared" si="3692"/>
        <v>#DIV/0!</v>
      </c>
      <c r="N2491" s="67">
        <f t="shared" si="3683"/>
        <v>0</v>
      </c>
      <c r="O2491" s="79" t="e">
        <f t="shared" si="3690"/>
        <v>#DIV/0!</v>
      </c>
      <c r="P2491" s="67">
        <f t="shared" si="3681"/>
        <v>0</v>
      </c>
      <c r="Q2491" s="79" t="e">
        <f t="shared" si="3687"/>
        <v>#DIV/0!</v>
      </c>
      <c r="R2491" s="67">
        <f t="shared" si="3679"/>
        <v>0</v>
      </c>
      <c r="S2491" s="79" t="e">
        <f t="shared" si="3684"/>
        <v>#DIV/0!</v>
      </c>
      <c r="T2491" s="10">
        <f t="shared" si="3713"/>
        <v>0</v>
      </c>
      <c r="U2491" s="5">
        <f t="shared" si="3714"/>
        <v>0</v>
      </c>
      <c r="V2491" s="5">
        <f t="shared" si="3715"/>
        <v>0</v>
      </c>
      <c r="W2491" s="5">
        <f t="shared" si="3716"/>
        <v>0</v>
      </c>
      <c r="X2491" s="5">
        <f t="shared" si="3717"/>
        <v>0</v>
      </c>
      <c r="Y2491" s="5" t="e">
        <f t="shared" si="3718"/>
        <v>#DIV/0!</v>
      </c>
      <c r="Z2491" s="37" t="e">
        <f t="shared" si="3719"/>
        <v>#DIV/0!</v>
      </c>
      <c r="AA2491" s="63" t="e">
        <f t="shared" si="3698"/>
        <v>#DIV/0!</v>
      </c>
      <c r="AB2491" s="50">
        <f t="shared" si="3699"/>
        <v>0</v>
      </c>
      <c r="AC2491" s="50">
        <f t="shared" si="3700"/>
        <v>0</v>
      </c>
      <c r="AD2491" s="50">
        <f t="shared" si="3701"/>
        <v>0</v>
      </c>
      <c r="AE2491" s="55">
        <f t="shared" si="3702"/>
        <v>0</v>
      </c>
      <c r="AF2491" s="55">
        <f t="shared" si="3703"/>
        <v>0</v>
      </c>
      <c r="AG2491" s="55">
        <f t="shared" si="3704"/>
        <v>0</v>
      </c>
      <c r="AH2491" s="50">
        <f t="shared" si="3705"/>
        <v>0</v>
      </c>
      <c r="AI2491" s="50">
        <f t="shared" si="3706"/>
        <v>0</v>
      </c>
      <c r="AJ2491" s="50">
        <f t="shared" si="3707"/>
        <v>0</v>
      </c>
      <c r="AK2491" s="50">
        <f t="shared" si="3708"/>
        <v>0</v>
      </c>
      <c r="AL2491" s="50">
        <f t="shared" ref="AL2491:AM2491" si="3769">SUM(AJ2491:AJ2504)</f>
        <v>0</v>
      </c>
      <c r="AM2491" s="50">
        <f t="shared" si="3769"/>
        <v>0</v>
      </c>
      <c r="AN2491" s="50" t="e">
        <f t="shared" si="3710"/>
        <v>#DIV/0!</v>
      </c>
      <c r="AO2491" s="50" t="e">
        <f t="shared" si="3711"/>
        <v>#DIV/0!</v>
      </c>
      <c r="AP2491" s="59" t="e">
        <f t="shared" si="3712"/>
        <v>#DIV/0!</v>
      </c>
    </row>
    <row r="2492" spans="1:42" x14ac:dyDescent="0.35">
      <c r="A2492" s="83">
        <f>Symbol!A2492</f>
        <v>0</v>
      </c>
      <c r="B2492" s="17">
        <f>Symbol!B2492</f>
        <v>0</v>
      </c>
      <c r="C2492" s="84">
        <f>Symbol!C2492</f>
        <v>0</v>
      </c>
      <c r="D2492" s="17">
        <f>Symbol!D2492</f>
        <v>0</v>
      </c>
      <c r="E2492" s="84">
        <f>Symbol!E2492</f>
        <v>0</v>
      </c>
      <c r="F2492" s="17">
        <f>Symbol!G2492</f>
        <v>0</v>
      </c>
      <c r="H2492" s="29">
        <f t="shared" si="3697"/>
        <v>1</v>
      </c>
      <c r="I2492" s="10">
        <f t="shared" si="3694"/>
        <v>0</v>
      </c>
      <c r="J2492" s="37">
        <f t="shared" si="3689"/>
        <v>0</v>
      </c>
      <c r="K2492" s="79" t="e">
        <f t="shared" si="3695"/>
        <v>#DIV/0!</v>
      </c>
      <c r="L2492" s="67">
        <f t="shared" si="3686"/>
        <v>0</v>
      </c>
      <c r="M2492" s="79" t="e">
        <f t="shared" si="3692"/>
        <v>#DIV/0!</v>
      </c>
      <c r="N2492" s="67">
        <f t="shared" si="3683"/>
        <v>0</v>
      </c>
      <c r="O2492" s="79" t="e">
        <f t="shared" si="3690"/>
        <v>#DIV/0!</v>
      </c>
      <c r="P2492" s="67">
        <f t="shared" si="3681"/>
        <v>0</v>
      </c>
      <c r="Q2492" s="79" t="e">
        <f t="shared" si="3687"/>
        <v>#DIV/0!</v>
      </c>
      <c r="R2492" s="67">
        <f t="shared" si="3679"/>
        <v>0</v>
      </c>
      <c r="S2492" s="79" t="e">
        <f t="shared" si="3684"/>
        <v>#DIV/0!</v>
      </c>
      <c r="T2492" s="10">
        <f t="shared" si="3713"/>
        <v>0</v>
      </c>
      <c r="U2492" s="5">
        <f t="shared" si="3714"/>
        <v>0</v>
      </c>
      <c r="V2492" s="5">
        <f t="shared" si="3715"/>
        <v>0</v>
      </c>
      <c r="W2492" s="5">
        <f t="shared" si="3716"/>
        <v>0</v>
      </c>
      <c r="X2492" s="5">
        <f t="shared" si="3717"/>
        <v>0</v>
      </c>
      <c r="Y2492" s="5" t="e">
        <f t="shared" si="3718"/>
        <v>#DIV/0!</v>
      </c>
      <c r="Z2492" s="37" t="e">
        <f t="shared" si="3719"/>
        <v>#DIV/0!</v>
      </c>
      <c r="AA2492" s="63" t="e">
        <f t="shared" si="3698"/>
        <v>#DIV/0!</v>
      </c>
      <c r="AB2492" s="50">
        <f t="shared" si="3699"/>
        <v>0</v>
      </c>
      <c r="AC2492" s="50">
        <f t="shared" si="3700"/>
        <v>0</v>
      </c>
      <c r="AD2492" s="50">
        <f t="shared" si="3701"/>
        <v>0</v>
      </c>
      <c r="AE2492" s="55">
        <f t="shared" si="3702"/>
        <v>0</v>
      </c>
      <c r="AF2492" s="55">
        <f t="shared" si="3703"/>
        <v>0</v>
      </c>
      <c r="AG2492" s="55">
        <f t="shared" si="3704"/>
        <v>0</v>
      </c>
      <c r="AH2492" s="50">
        <f t="shared" si="3705"/>
        <v>0</v>
      </c>
      <c r="AI2492" s="50">
        <f t="shared" si="3706"/>
        <v>0</v>
      </c>
      <c r="AJ2492" s="50">
        <f t="shared" si="3707"/>
        <v>0</v>
      </c>
      <c r="AK2492" s="50">
        <f t="shared" si="3708"/>
        <v>0</v>
      </c>
      <c r="AL2492" s="50">
        <f t="shared" ref="AL2492:AM2492" si="3770">SUM(AJ2492:AJ2505)</f>
        <v>0</v>
      </c>
      <c r="AM2492" s="50">
        <f t="shared" si="3770"/>
        <v>0</v>
      </c>
      <c r="AN2492" s="50" t="e">
        <f t="shared" si="3710"/>
        <v>#DIV/0!</v>
      </c>
      <c r="AO2492" s="50" t="e">
        <f t="shared" si="3711"/>
        <v>#DIV/0!</v>
      </c>
      <c r="AP2492" s="59" t="e">
        <f t="shared" si="3712"/>
        <v>#DIV/0!</v>
      </c>
    </row>
    <row r="2493" spans="1:42" x14ac:dyDescent="0.35">
      <c r="A2493" s="83">
        <f>Symbol!A2493</f>
        <v>0</v>
      </c>
      <c r="B2493" s="17">
        <f>Symbol!B2493</f>
        <v>0</v>
      </c>
      <c r="C2493" s="84">
        <f>Symbol!C2493</f>
        <v>0</v>
      </c>
      <c r="D2493" s="17">
        <f>Symbol!D2493</f>
        <v>0</v>
      </c>
      <c r="E2493" s="84">
        <f>Symbol!E2493</f>
        <v>0</v>
      </c>
      <c r="F2493" s="17">
        <f>Symbol!G2493</f>
        <v>0</v>
      </c>
      <c r="H2493" s="29">
        <f t="shared" si="3697"/>
        <v>1</v>
      </c>
      <c r="I2493" s="10">
        <f t="shared" si="3694"/>
        <v>0</v>
      </c>
      <c r="J2493" s="37">
        <f t="shared" si="3689"/>
        <v>0</v>
      </c>
      <c r="K2493" s="79" t="e">
        <f t="shared" si="3695"/>
        <v>#DIV/0!</v>
      </c>
      <c r="L2493" s="67">
        <f t="shared" si="3686"/>
        <v>0</v>
      </c>
      <c r="M2493" s="79" t="e">
        <f t="shared" si="3692"/>
        <v>#DIV/0!</v>
      </c>
      <c r="N2493" s="67">
        <f t="shared" si="3683"/>
        <v>0</v>
      </c>
      <c r="O2493" s="79" t="e">
        <f t="shared" si="3690"/>
        <v>#DIV/0!</v>
      </c>
      <c r="P2493" s="67">
        <f t="shared" si="3681"/>
        <v>0</v>
      </c>
      <c r="Q2493" s="79" t="e">
        <f t="shared" si="3687"/>
        <v>#DIV/0!</v>
      </c>
      <c r="R2493" s="67">
        <f t="shared" si="3679"/>
        <v>0</v>
      </c>
      <c r="S2493" s="79" t="e">
        <f t="shared" si="3684"/>
        <v>#DIV/0!</v>
      </c>
      <c r="T2493" s="10">
        <f t="shared" si="3713"/>
        <v>0</v>
      </c>
      <c r="U2493" s="5">
        <f t="shared" si="3714"/>
        <v>0</v>
      </c>
      <c r="V2493" s="5">
        <f t="shared" si="3715"/>
        <v>0</v>
      </c>
      <c r="W2493" s="5">
        <f t="shared" si="3716"/>
        <v>0</v>
      </c>
      <c r="X2493" s="5">
        <f t="shared" si="3717"/>
        <v>0</v>
      </c>
      <c r="Y2493" s="5" t="e">
        <f t="shared" si="3718"/>
        <v>#DIV/0!</v>
      </c>
      <c r="Z2493" s="37" t="e">
        <f t="shared" si="3719"/>
        <v>#DIV/0!</v>
      </c>
      <c r="AA2493" s="63" t="e">
        <f t="shared" si="3698"/>
        <v>#DIV/0!</v>
      </c>
      <c r="AB2493" s="50">
        <f t="shared" si="3699"/>
        <v>0</v>
      </c>
      <c r="AC2493" s="50">
        <f t="shared" si="3700"/>
        <v>0</v>
      </c>
      <c r="AD2493" s="50">
        <f t="shared" si="3701"/>
        <v>0</v>
      </c>
      <c r="AE2493" s="55">
        <f t="shared" si="3702"/>
        <v>0</v>
      </c>
      <c r="AF2493" s="55">
        <f t="shared" si="3703"/>
        <v>0</v>
      </c>
      <c r="AG2493" s="55">
        <f t="shared" si="3704"/>
        <v>0</v>
      </c>
      <c r="AH2493" s="50">
        <f t="shared" si="3705"/>
        <v>0</v>
      </c>
      <c r="AI2493" s="50">
        <f t="shared" si="3706"/>
        <v>0</v>
      </c>
      <c r="AJ2493" s="50">
        <f t="shared" si="3707"/>
        <v>0</v>
      </c>
      <c r="AK2493" s="50">
        <f t="shared" si="3708"/>
        <v>0</v>
      </c>
      <c r="AL2493" s="50">
        <f t="shared" ref="AL2493:AM2493" si="3771">SUM(AJ2493:AJ2506)</f>
        <v>0</v>
      </c>
      <c r="AM2493" s="50">
        <f t="shared" si="3771"/>
        <v>0</v>
      </c>
      <c r="AN2493" s="50" t="e">
        <f t="shared" si="3710"/>
        <v>#DIV/0!</v>
      </c>
      <c r="AO2493" s="50" t="e">
        <f t="shared" si="3711"/>
        <v>#DIV/0!</v>
      </c>
      <c r="AP2493" s="59" t="e">
        <f t="shared" si="3712"/>
        <v>#DIV/0!</v>
      </c>
    </row>
    <row r="2494" spans="1:42" x14ac:dyDescent="0.35">
      <c r="A2494" s="83">
        <f>Symbol!A2494</f>
        <v>0</v>
      </c>
      <c r="B2494" s="17">
        <f>Symbol!B2494</f>
        <v>0</v>
      </c>
      <c r="C2494" s="84">
        <f>Symbol!C2494</f>
        <v>0</v>
      </c>
      <c r="D2494" s="17">
        <f>Symbol!D2494</f>
        <v>0</v>
      </c>
      <c r="E2494" s="84">
        <f>Symbol!E2494</f>
        <v>0</v>
      </c>
      <c r="F2494" s="17">
        <f>Symbol!G2494</f>
        <v>0</v>
      </c>
      <c r="H2494" s="29">
        <f t="shared" si="3697"/>
        <v>1</v>
      </c>
      <c r="I2494" s="10">
        <f t="shared" si="3694"/>
        <v>0</v>
      </c>
      <c r="J2494" s="37">
        <f t="shared" si="3689"/>
        <v>0</v>
      </c>
      <c r="K2494" s="79" t="e">
        <f t="shared" si="3695"/>
        <v>#DIV/0!</v>
      </c>
      <c r="L2494" s="67">
        <f t="shared" si="3686"/>
        <v>0</v>
      </c>
      <c r="M2494" s="79" t="e">
        <f t="shared" si="3692"/>
        <v>#DIV/0!</v>
      </c>
      <c r="N2494" s="67">
        <f t="shared" si="3683"/>
        <v>0</v>
      </c>
      <c r="O2494" s="79" t="e">
        <f t="shared" si="3690"/>
        <v>#DIV/0!</v>
      </c>
      <c r="P2494" s="67">
        <f t="shared" si="3681"/>
        <v>0</v>
      </c>
      <c r="Q2494" s="79" t="e">
        <f t="shared" si="3687"/>
        <v>#DIV/0!</v>
      </c>
      <c r="R2494" s="67">
        <f t="shared" si="3679"/>
        <v>0</v>
      </c>
      <c r="S2494" s="79" t="e">
        <f t="shared" si="3684"/>
        <v>#DIV/0!</v>
      </c>
      <c r="T2494" s="10">
        <f t="shared" si="3713"/>
        <v>0</v>
      </c>
      <c r="U2494" s="5">
        <f t="shared" si="3714"/>
        <v>0</v>
      </c>
      <c r="V2494" s="5">
        <f t="shared" si="3715"/>
        <v>0</v>
      </c>
      <c r="W2494" s="5">
        <f t="shared" si="3716"/>
        <v>0</v>
      </c>
      <c r="X2494" s="5">
        <f t="shared" si="3717"/>
        <v>0</v>
      </c>
      <c r="Y2494" s="5" t="e">
        <f t="shared" si="3718"/>
        <v>#DIV/0!</v>
      </c>
      <c r="Z2494" s="37" t="e">
        <f t="shared" si="3719"/>
        <v>#DIV/0!</v>
      </c>
      <c r="AA2494" s="63" t="e">
        <f t="shared" si="3698"/>
        <v>#DIV/0!</v>
      </c>
      <c r="AB2494" s="50">
        <f t="shared" si="3699"/>
        <v>0</v>
      </c>
      <c r="AC2494" s="50">
        <f t="shared" si="3700"/>
        <v>0</v>
      </c>
      <c r="AD2494" s="50">
        <f t="shared" si="3701"/>
        <v>0</v>
      </c>
      <c r="AE2494" s="55">
        <f t="shared" si="3702"/>
        <v>0</v>
      </c>
      <c r="AF2494" s="55">
        <f t="shared" si="3703"/>
        <v>0</v>
      </c>
      <c r="AG2494" s="55">
        <f t="shared" si="3704"/>
        <v>0</v>
      </c>
      <c r="AH2494" s="50">
        <f t="shared" si="3705"/>
        <v>0</v>
      </c>
      <c r="AI2494" s="50">
        <f t="shared" si="3706"/>
        <v>0</v>
      </c>
      <c r="AJ2494" s="50">
        <f t="shared" si="3707"/>
        <v>0</v>
      </c>
      <c r="AK2494" s="50">
        <f t="shared" si="3708"/>
        <v>0</v>
      </c>
      <c r="AL2494" s="50">
        <f t="shared" ref="AL2494:AM2494" si="3772">SUM(AJ2494:AJ2507)</f>
        <v>0</v>
      </c>
      <c r="AM2494" s="50">
        <f t="shared" si="3772"/>
        <v>0</v>
      </c>
      <c r="AN2494" s="50" t="e">
        <f t="shared" si="3710"/>
        <v>#DIV/0!</v>
      </c>
      <c r="AO2494" s="50" t="e">
        <f t="shared" si="3711"/>
        <v>#DIV/0!</v>
      </c>
      <c r="AP2494" s="59" t="e">
        <f t="shared" si="3712"/>
        <v>#DIV/0!</v>
      </c>
    </row>
    <row r="2495" spans="1:42" x14ac:dyDescent="0.35">
      <c r="A2495" s="83">
        <f>Symbol!A2495</f>
        <v>0</v>
      </c>
      <c r="B2495" s="17">
        <f>Symbol!B2495</f>
        <v>0</v>
      </c>
      <c r="C2495" s="84">
        <f>Symbol!C2495</f>
        <v>0</v>
      </c>
      <c r="D2495" s="17">
        <f>Symbol!D2495</f>
        <v>0</v>
      </c>
      <c r="E2495" s="84">
        <f>Symbol!E2495</f>
        <v>0</v>
      </c>
      <c r="F2495" s="17">
        <f>Symbol!G2495</f>
        <v>0</v>
      </c>
      <c r="H2495" s="29">
        <f t="shared" si="3697"/>
        <v>1</v>
      </c>
      <c r="I2495" s="10">
        <f t="shared" si="3694"/>
        <v>0</v>
      </c>
      <c r="J2495" s="37">
        <f t="shared" si="3689"/>
        <v>0</v>
      </c>
      <c r="K2495" s="79" t="e">
        <f t="shared" si="3695"/>
        <v>#DIV/0!</v>
      </c>
      <c r="L2495" s="67">
        <f t="shared" si="3686"/>
        <v>0</v>
      </c>
      <c r="M2495" s="79" t="e">
        <f t="shared" si="3692"/>
        <v>#DIV/0!</v>
      </c>
      <c r="N2495" s="67">
        <f t="shared" si="3683"/>
        <v>0</v>
      </c>
      <c r="O2495" s="79" t="e">
        <f t="shared" si="3690"/>
        <v>#DIV/0!</v>
      </c>
      <c r="P2495" s="67">
        <f t="shared" si="3681"/>
        <v>0</v>
      </c>
      <c r="Q2495" s="79" t="e">
        <f t="shared" si="3687"/>
        <v>#DIV/0!</v>
      </c>
      <c r="R2495" s="67">
        <f t="shared" si="3679"/>
        <v>0</v>
      </c>
      <c r="S2495" s="79" t="e">
        <f t="shared" si="3684"/>
        <v>#DIV/0!</v>
      </c>
      <c r="T2495" s="10">
        <f t="shared" si="3713"/>
        <v>0</v>
      </c>
      <c r="U2495" s="5">
        <f t="shared" si="3714"/>
        <v>0</v>
      </c>
      <c r="V2495" s="5">
        <f t="shared" si="3715"/>
        <v>0</v>
      </c>
      <c r="W2495" s="5">
        <f t="shared" si="3716"/>
        <v>0</v>
      </c>
      <c r="X2495" s="5">
        <f t="shared" si="3717"/>
        <v>0</v>
      </c>
      <c r="Y2495" s="5" t="e">
        <f t="shared" si="3718"/>
        <v>#DIV/0!</v>
      </c>
      <c r="Z2495" s="37" t="e">
        <f t="shared" si="3719"/>
        <v>#DIV/0!</v>
      </c>
      <c r="AA2495" s="63" t="e">
        <f t="shared" si="3698"/>
        <v>#DIV/0!</v>
      </c>
      <c r="AB2495" s="50">
        <f t="shared" si="3699"/>
        <v>0</v>
      </c>
      <c r="AC2495" s="50">
        <f t="shared" si="3700"/>
        <v>0</v>
      </c>
      <c r="AD2495" s="50">
        <f t="shared" si="3701"/>
        <v>0</v>
      </c>
      <c r="AE2495" s="55">
        <f t="shared" si="3702"/>
        <v>0</v>
      </c>
      <c r="AF2495" s="55">
        <f t="shared" si="3703"/>
        <v>0</v>
      </c>
      <c r="AG2495" s="55">
        <f t="shared" si="3704"/>
        <v>0</v>
      </c>
      <c r="AH2495" s="50">
        <f t="shared" si="3705"/>
        <v>0</v>
      </c>
      <c r="AI2495" s="50">
        <f t="shared" si="3706"/>
        <v>0</v>
      </c>
      <c r="AJ2495" s="50">
        <f t="shared" si="3707"/>
        <v>0</v>
      </c>
      <c r="AK2495" s="50">
        <f t="shared" si="3708"/>
        <v>0</v>
      </c>
      <c r="AL2495" s="50">
        <f t="shared" ref="AL2495:AM2495" si="3773">SUM(AJ2495:AJ2508)</f>
        <v>0</v>
      </c>
      <c r="AM2495" s="50">
        <f t="shared" si="3773"/>
        <v>0</v>
      </c>
      <c r="AN2495" s="50" t="e">
        <f t="shared" si="3710"/>
        <v>#DIV/0!</v>
      </c>
      <c r="AO2495" s="50" t="e">
        <f t="shared" si="3711"/>
        <v>#DIV/0!</v>
      </c>
      <c r="AP2495" s="59" t="e">
        <f t="shared" si="3712"/>
        <v>#DIV/0!</v>
      </c>
    </row>
    <row r="2496" spans="1:42" x14ac:dyDescent="0.35">
      <c r="A2496" s="83">
        <f>Symbol!A2496</f>
        <v>0</v>
      </c>
      <c r="B2496" s="17">
        <f>Symbol!B2496</f>
        <v>0</v>
      </c>
      <c r="C2496" s="84">
        <f>Symbol!C2496</f>
        <v>0</v>
      </c>
      <c r="D2496" s="17">
        <f>Symbol!D2496</f>
        <v>0</v>
      </c>
      <c r="E2496" s="84">
        <f>Symbol!E2496</f>
        <v>0</v>
      </c>
      <c r="F2496" s="17">
        <f>Symbol!G2496</f>
        <v>0</v>
      </c>
      <c r="H2496" s="29">
        <f t="shared" si="3697"/>
        <v>1</v>
      </c>
      <c r="I2496" s="10">
        <f t="shared" si="3694"/>
        <v>0</v>
      </c>
      <c r="J2496" s="37">
        <f t="shared" si="3689"/>
        <v>0</v>
      </c>
      <c r="K2496" s="79" t="e">
        <f t="shared" si="3695"/>
        <v>#DIV/0!</v>
      </c>
      <c r="L2496" s="67">
        <f t="shared" si="3686"/>
        <v>0</v>
      </c>
      <c r="M2496" s="79" t="e">
        <f t="shared" si="3692"/>
        <v>#DIV/0!</v>
      </c>
      <c r="N2496" s="67">
        <f t="shared" si="3683"/>
        <v>0</v>
      </c>
      <c r="O2496" s="79" t="e">
        <f t="shared" si="3690"/>
        <v>#DIV/0!</v>
      </c>
      <c r="P2496" s="67">
        <f t="shared" si="3681"/>
        <v>0</v>
      </c>
      <c r="Q2496" s="79" t="e">
        <f t="shared" si="3687"/>
        <v>#DIV/0!</v>
      </c>
      <c r="R2496" s="67">
        <f t="shared" si="3679"/>
        <v>0</v>
      </c>
      <c r="S2496" s="79" t="e">
        <f t="shared" si="3684"/>
        <v>#DIV/0!</v>
      </c>
      <c r="T2496" s="10">
        <f t="shared" si="3713"/>
        <v>0</v>
      </c>
      <c r="U2496" s="5">
        <f t="shared" si="3714"/>
        <v>0</v>
      </c>
      <c r="V2496" s="5">
        <f t="shared" si="3715"/>
        <v>0</v>
      </c>
      <c r="W2496" s="5">
        <f t="shared" si="3716"/>
        <v>0</v>
      </c>
      <c r="X2496" s="5">
        <f t="shared" si="3717"/>
        <v>0</v>
      </c>
      <c r="Y2496" s="5" t="e">
        <f t="shared" si="3718"/>
        <v>#DIV/0!</v>
      </c>
      <c r="Z2496" s="37" t="e">
        <f t="shared" si="3719"/>
        <v>#DIV/0!</v>
      </c>
      <c r="AA2496" s="63" t="e">
        <f t="shared" si="3698"/>
        <v>#DIV/0!</v>
      </c>
      <c r="AB2496" s="50">
        <f t="shared" si="3699"/>
        <v>0</v>
      </c>
      <c r="AC2496" s="50">
        <f t="shared" si="3700"/>
        <v>0</v>
      </c>
      <c r="AD2496" s="50">
        <f t="shared" si="3701"/>
        <v>0</v>
      </c>
      <c r="AE2496" s="55">
        <f t="shared" si="3702"/>
        <v>0</v>
      </c>
      <c r="AF2496" s="55">
        <f t="shared" si="3703"/>
        <v>0</v>
      </c>
      <c r="AG2496" s="55">
        <f t="shared" si="3704"/>
        <v>0</v>
      </c>
      <c r="AH2496" s="50">
        <f t="shared" si="3705"/>
        <v>0</v>
      </c>
      <c r="AI2496" s="50">
        <f t="shared" si="3706"/>
        <v>0</v>
      </c>
      <c r="AJ2496" s="50">
        <f t="shared" si="3707"/>
        <v>0</v>
      </c>
      <c r="AK2496" s="50">
        <f t="shared" si="3708"/>
        <v>0</v>
      </c>
      <c r="AL2496" s="50">
        <f t="shared" ref="AL2496:AM2496" si="3774">SUM(AJ2496:AJ2509)</f>
        <v>0</v>
      </c>
      <c r="AM2496" s="50">
        <f t="shared" si="3774"/>
        <v>0</v>
      </c>
      <c r="AN2496" s="50" t="e">
        <f t="shared" si="3710"/>
        <v>#DIV/0!</v>
      </c>
      <c r="AO2496" s="50" t="e">
        <f t="shared" si="3711"/>
        <v>#DIV/0!</v>
      </c>
      <c r="AP2496" s="59" t="e">
        <f t="shared" si="3712"/>
        <v>#DIV/0!</v>
      </c>
    </row>
    <row r="2497" spans="1:42" x14ac:dyDescent="0.35">
      <c r="A2497" s="83">
        <f>Symbol!A2497</f>
        <v>0</v>
      </c>
      <c r="B2497" s="17">
        <f>Symbol!B2497</f>
        <v>0</v>
      </c>
      <c r="C2497" s="84">
        <f>Symbol!C2497</f>
        <v>0</v>
      </c>
      <c r="D2497" s="17">
        <f>Symbol!D2497</f>
        <v>0</v>
      </c>
      <c r="E2497" s="84">
        <f>Symbol!E2497</f>
        <v>0</v>
      </c>
      <c r="F2497" s="17">
        <f>Symbol!G2497</f>
        <v>0</v>
      </c>
      <c r="H2497" s="29">
        <f t="shared" si="3697"/>
        <v>1</v>
      </c>
      <c r="I2497" s="10">
        <f t="shared" si="3694"/>
        <v>0</v>
      </c>
      <c r="J2497" s="37">
        <f t="shared" si="3689"/>
        <v>0</v>
      </c>
      <c r="K2497" s="79" t="e">
        <f t="shared" si="3695"/>
        <v>#DIV/0!</v>
      </c>
      <c r="L2497" s="67">
        <f t="shared" si="3686"/>
        <v>0</v>
      </c>
      <c r="M2497" s="79" t="e">
        <f t="shared" si="3692"/>
        <v>#DIV/0!</v>
      </c>
      <c r="N2497" s="67">
        <f t="shared" si="3683"/>
        <v>0</v>
      </c>
      <c r="O2497" s="79" t="e">
        <f t="shared" si="3690"/>
        <v>#DIV/0!</v>
      </c>
      <c r="P2497" s="67">
        <f t="shared" si="3681"/>
        <v>0</v>
      </c>
      <c r="Q2497" s="79" t="e">
        <f t="shared" si="3687"/>
        <v>#DIV/0!</v>
      </c>
      <c r="R2497" s="67">
        <f t="shared" si="3679"/>
        <v>0</v>
      </c>
      <c r="S2497" s="79" t="e">
        <f t="shared" si="3684"/>
        <v>#DIV/0!</v>
      </c>
      <c r="T2497" s="10">
        <f t="shared" si="3713"/>
        <v>0</v>
      </c>
      <c r="U2497" s="5">
        <f t="shared" si="3714"/>
        <v>0</v>
      </c>
      <c r="V2497" s="5">
        <f t="shared" si="3715"/>
        <v>0</v>
      </c>
      <c r="W2497" s="5">
        <f t="shared" si="3716"/>
        <v>0</v>
      </c>
      <c r="X2497" s="5">
        <f t="shared" si="3717"/>
        <v>0</v>
      </c>
      <c r="Y2497" s="5" t="e">
        <f t="shared" si="3718"/>
        <v>#DIV/0!</v>
      </c>
      <c r="Z2497" s="37" t="e">
        <f t="shared" si="3719"/>
        <v>#DIV/0!</v>
      </c>
      <c r="AA2497" s="63" t="e">
        <f t="shared" si="3698"/>
        <v>#DIV/0!</v>
      </c>
      <c r="AB2497" s="50">
        <f t="shared" si="3699"/>
        <v>0</v>
      </c>
      <c r="AC2497" s="50">
        <f t="shared" si="3700"/>
        <v>0</v>
      </c>
      <c r="AD2497" s="50">
        <f t="shared" si="3701"/>
        <v>0</v>
      </c>
      <c r="AE2497" s="55">
        <f t="shared" si="3702"/>
        <v>0</v>
      </c>
      <c r="AF2497" s="55">
        <f t="shared" si="3703"/>
        <v>0</v>
      </c>
      <c r="AG2497" s="55">
        <f t="shared" si="3704"/>
        <v>0</v>
      </c>
      <c r="AH2497" s="50">
        <f t="shared" si="3705"/>
        <v>0</v>
      </c>
      <c r="AI2497" s="50">
        <f t="shared" si="3706"/>
        <v>0</v>
      </c>
      <c r="AJ2497" s="50">
        <f t="shared" si="3707"/>
        <v>0</v>
      </c>
      <c r="AK2497" s="50">
        <f t="shared" si="3708"/>
        <v>0</v>
      </c>
      <c r="AL2497" s="50">
        <f t="shared" ref="AL2497:AM2497" si="3775">SUM(AJ2497:AJ2510)</f>
        <v>0</v>
      </c>
      <c r="AM2497" s="50">
        <f t="shared" si="3775"/>
        <v>0</v>
      </c>
      <c r="AN2497" s="50" t="e">
        <f t="shared" si="3710"/>
        <v>#DIV/0!</v>
      </c>
      <c r="AO2497" s="50" t="e">
        <f t="shared" si="3711"/>
        <v>#DIV/0!</v>
      </c>
      <c r="AP2497" s="59" t="e">
        <f t="shared" si="3712"/>
        <v>#DIV/0!</v>
      </c>
    </row>
    <row r="2498" spans="1:42" x14ac:dyDescent="0.35">
      <c r="A2498" s="83">
        <f>Symbol!A2498</f>
        <v>0</v>
      </c>
      <c r="B2498" s="17">
        <f>Symbol!B2498</f>
        <v>0</v>
      </c>
      <c r="C2498" s="84">
        <f>Symbol!C2498</f>
        <v>0</v>
      </c>
      <c r="D2498" s="17">
        <f>Symbol!D2498</f>
        <v>0</v>
      </c>
      <c r="E2498" s="84">
        <f>Symbol!E2498</f>
        <v>0</v>
      </c>
      <c r="F2498" s="17">
        <f>Symbol!G2498</f>
        <v>0</v>
      </c>
      <c r="H2498" s="29">
        <f t="shared" si="3697"/>
        <v>1</v>
      </c>
      <c r="I2498" s="10">
        <f t="shared" si="3694"/>
        <v>0</v>
      </c>
      <c r="J2498" s="37">
        <f t="shared" si="3689"/>
        <v>0</v>
      </c>
      <c r="K2498" s="79" t="e">
        <f t="shared" si="3695"/>
        <v>#DIV/0!</v>
      </c>
      <c r="L2498" s="67">
        <f t="shared" si="3686"/>
        <v>0</v>
      </c>
      <c r="M2498" s="79" t="e">
        <f t="shared" si="3692"/>
        <v>#DIV/0!</v>
      </c>
      <c r="N2498" s="67">
        <f t="shared" si="3683"/>
        <v>0</v>
      </c>
      <c r="O2498" s="79" t="e">
        <f t="shared" si="3690"/>
        <v>#DIV/0!</v>
      </c>
      <c r="P2498" s="67">
        <f t="shared" si="3681"/>
        <v>0</v>
      </c>
      <c r="Q2498" s="79" t="e">
        <f t="shared" si="3687"/>
        <v>#DIV/0!</v>
      </c>
      <c r="R2498" s="67">
        <f t="shared" ref="R2498:R2561" si="3776">P2499</f>
        <v>0</v>
      </c>
      <c r="S2498" s="79" t="e">
        <f t="shared" si="3684"/>
        <v>#DIV/0!</v>
      </c>
      <c r="T2498" s="10">
        <f t="shared" si="3713"/>
        <v>0</v>
      </c>
      <c r="U2498" s="5">
        <f t="shared" si="3714"/>
        <v>0</v>
      </c>
      <c r="V2498" s="5">
        <f t="shared" si="3715"/>
        <v>0</v>
      </c>
      <c r="W2498" s="5">
        <f t="shared" si="3716"/>
        <v>0</v>
      </c>
      <c r="X2498" s="5">
        <f t="shared" si="3717"/>
        <v>0</v>
      </c>
      <c r="Y2498" s="5" t="e">
        <f t="shared" si="3718"/>
        <v>#DIV/0!</v>
      </c>
      <c r="Z2498" s="37" t="e">
        <f t="shared" si="3719"/>
        <v>#DIV/0!</v>
      </c>
      <c r="AA2498" s="63" t="e">
        <f t="shared" si="3698"/>
        <v>#DIV/0!</v>
      </c>
      <c r="AB2498" s="50">
        <f t="shared" si="3699"/>
        <v>0</v>
      </c>
      <c r="AC2498" s="50">
        <f t="shared" si="3700"/>
        <v>0</v>
      </c>
      <c r="AD2498" s="50">
        <f t="shared" si="3701"/>
        <v>0</v>
      </c>
      <c r="AE2498" s="55">
        <f t="shared" si="3702"/>
        <v>0</v>
      </c>
      <c r="AF2498" s="55">
        <f t="shared" si="3703"/>
        <v>0</v>
      </c>
      <c r="AG2498" s="55">
        <f t="shared" si="3704"/>
        <v>0</v>
      </c>
      <c r="AH2498" s="50">
        <f t="shared" si="3705"/>
        <v>0</v>
      </c>
      <c r="AI2498" s="50">
        <f t="shared" si="3706"/>
        <v>0</v>
      </c>
      <c r="AJ2498" s="50">
        <f t="shared" si="3707"/>
        <v>0</v>
      </c>
      <c r="AK2498" s="50">
        <f t="shared" si="3708"/>
        <v>0</v>
      </c>
      <c r="AL2498" s="50">
        <f t="shared" ref="AL2498:AM2498" si="3777">SUM(AJ2498:AJ2511)</f>
        <v>0</v>
      </c>
      <c r="AM2498" s="50">
        <f t="shared" si="3777"/>
        <v>0</v>
      </c>
      <c r="AN2498" s="50" t="e">
        <f t="shared" si="3710"/>
        <v>#DIV/0!</v>
      </c>
      <c r="AO2498" s="50" t="e">
        <f t="shared" si="3711"/>
        <v>#DIV/0!</v>
      </c>
      <c r="AP2498" s="59" t="e">
        <f t="shared" si="3712"/>
        <v>#DIV/0!</v>
      </c>
    </row>
    <row r="2499" spans="1:42" x14ac:dyDescent="0.35">
      <c r="A2499" s="83">
        <f>Symbol!A2499</f>
        <v>0</v>
      </c>
      <c r="B2499" s="17">
        <f>Symbol!B2499</f>
        <v>0</v>
      </c>
      <c r="C2499" s="84">
        <f>Symbol!C2499</f>
        <v>0</v>
      </c>
      <c r="D2499" s="17">
        <f>Symbol!D2499</f>
        <v>0</v>
      </c>
      <c r="E2499" s="84">
        <f>Symbol!E2499</f>
        <v>0</v>
      </c>
      <c r="F2499" s="17">
        <f>Symbol!G2499</f>
        <v>0</v>
      </c>
      <c r="H2499" s="29">
        <f t="shared" si="3697"/>
        <v>1</v>
      </c>
      <c r="I2499" s="10">
        <f t="shared" si="3694"/>
        <v>0</v>
      </c>
      <c r="J2499" s="37">
        <f t="shared" si="3689"/>
        <v>0</v>
      </c>
      <c r="K2499" s="79" t="e">
        <f t="shared" si="3695"/>
        <v>#DIV/0!</v>
      </c>
      <c r="L2499" s="67">
        <f t="shared" si="3686"/>
        <v>0</v>
      </c>
      <c r="M2499" s="79" t="e">
        <f t="shared" si="3692"/>
        <v>#DIV/0!</v>
      </c>
      <c r="N2499" s="67">
        <f t="shared" si="3683"/>
        <v>0</v>
      </c>
      <c r="O2499" s="79" t="e">
        <f t="shared" si="3690"/>
        <v>#DIV/0!</v>
      </c>
      <c r="P2499" s="67">
        <f t="shared" ref="P2499:P2562" si="3778">N2500</f>
        <v>0</v>
      </c>
      <c r="Q2499" s="79" t="e">
        <f t="shared" si="3687"/>
        <v>#DIV/0!</v>
      </c>
      <c r="R2499" s="67">
        <f t="shared" si="3776"/>
        <v>0</v>
      </c>
      <c r="S2499" s="79" t="e">
        <f t="shared" si="3684"/>
        <v>#DIV/0!</v>
      </c>
      <c r="T2499" s="10">
        <f t="shared" si="3713"/>
        <v>0</v>
      </c>
      <c r="U2499" s="5">
        <f t="shared" si="3714"/>
        <v>0</v>
      </c>
      <c r="V2499" s="5">
        <f t="shared" si="3715"/>
        <v>0</v>
      </c>
      <c r="W2499" s="5">
        <f t="shared" si="3716"/>
        <v>0</v>
      </c>
      <c r="X2499" s="5">
        <f t="shared" si="3717"/>
        <v>0</v>
      </c>
      <c r="Y2499" s="5" t="e">
        <f t="shared" si="3718"/>
        <v>#DIV/0!</v>
      </c>
      <c r="Z2499" s="37" t="e">
        <f t="shared" si="3719"/>
        <v>#DIV/0!</v>
      </c>
      <c r="AA2499" s="63" t="e">
        <f t="shared" si="3698"/>
        <v>#DIV/0!</v>
      </c>
      <c r="AB2499" s="50">
        <f t="shared" si="3699"/>
        <v>0</v>
      </c>
      <c r="AC2499" s="50">
        <f t="shared" si="3700"/>
        <v>0</v>
      </c>
      <c r="AD2499" s="50">
        <f t="shared" si="3701"/>
        <v>0</v>
      </c>
      <c r="AE2499" s="55">
        <f t="shared" si="3702"/>
        <v>0</v>
      </c>
      <c r="AF2499" s="55">
        <f t="shared" si="3703"/>
        <v>0</v>
      </c>
      <c r="AG2499" s="55">
        <f t="shared" si="3704"/>
        <v>0</v>
      </c>
      <c r="AH2499" s="50">
        <f t="shared" si="3705"/>
        <v>0</v>
      </c>
      <c r="AI2499" s="50">
        <f t="shared" si="3706"/>
        <v>0</v>
      </c>
      <c r="AJ2499" s="50">
        <f t="shared" si="3707"/>
        <v>0</v>
      </c>
      <c r="AK2499" s="50">
        <f t="shared" si="3708"/>
        <v>0</v>
      </c>
      <c r="AL2499" s="50">
        <f t="shared" ref="AL2499:AM2499" si="3779">SUM(AJ2499:AJ2512)</f>
        <v>0</v>
      </c>
      <c r="AM2499" s="50">
        <f t="shared" si="3779"/>
        <v>0</v>
      </c>
      <c r="AN2499" s="50" t="e">
        <f t="shared" si="3710"/>
        <v>#DIV/0!</v>
      </c>
      <c r="AO2499" s="50" t="e">
        <f t="shared" si="3711"/>
        <v>#DIV/0!</v>
      </c>
      <c r="AP2499" s="59" t="e">
        <f t="shared" si="3712"/>
        <v>#DIV/0!</v>
      </c>
    </row>
    <row r="2500" spans="1:42" x14ac:dyDescent="0.35">
      <c r="A2500" s="83">
        <f>Symbol!A2500</f>
        <v>0</v>
      </c>
      <c r="B2500" s="17">
        <f>Symbol!B2500</f>
        <v>0</v>
      </c>
      <c r="C2500" s="84">
        <f>Symbol!C2500</f>
        <v>0</v>
      </c>
      <c r="D2500" s="17">
        <f>Symbol!D2500</f>
        <v>0</v>
      </c>
      <c r="E2500" s="84">
        <f>Symbol!E2500</f>
        <v>0</v>
      </c>
      <c r="F2500" s="17">
        <f>Symbol!G2500</f>
        <v>0</v>
      </c>
      <c r="H2500" s="29">
        <f t="shared" si="3697"/>
        <v>1</v>
      </c>
      <c r="I2500" s="10">
        <f t="shared" si="3694"/>
        <v>0</v>
      </c>
      <c r="J2500" s="37">
        <f t="shared" si="3689"/>
        <v>0</v>
      </c>
      <c r="K2500" s="79" t="e">
        <f t="shared" si="3695"/>
        <v>#DIV/0!</v>
      </c>
      <c r="L2500" s="67">
        <f t="shared" si="3686"/>
        <v>0</v>
      </c>
      <c r="M2500" s="79" t="e">
        <f t="shared" si="3692"/>
        <v>#DIV/0!</v>
      </c>
      <c r="N2500" s="67">
        <f t="shared" ref="N2500:N2563" si="3780">L2501</f>
        <v>0</v>
      </c>
      <c r="O2500" s="79" t="e">
        <f t="shared" si="3690"/>
        <v>#DIV/0!</v>
      </c>
      <c r="P2500" s="67">
        <f t="shared" si="3778"/>
        <v>0</v>
      </c>
      <c r="Q2500" s="79" t="e">
        <f t="shared" si="3687"/>
        <v>#DIV/0!</v>
      </c>
      <c r="R2500" s="67">
        <f t="shared" si="3776"/>
        <v>0</v>
      </c>
      <c r="S2500" s="79" t="e">
        <f t="shared" ref="S2500:S2563" si="3781">LN(R2500/R2501)</f>
        <v>#DIV/0!</v>
      </c>
      <c r="T2500" s="10">
        <f t="shared" si="3713"/>
        <v>0</v>
      </c>
      <c r="U2500" s="5">
        <f t="shared" si="3714"/>
        <v>0</v>
      </c>
      <c r="V2500" s="5">
        <f t="shared" si="3715"/>
        <v>0</v>
      </c>
      <c r="W2500" s="5">
        <f t="shared" si="3716"/>
        <v>0</v>
      </c>
      <c r="X2500" s="5">
        <f t="shared" si="3717"/>
        <v>0</v>
      </c>
      <c r="Y2500" s="5" t="e">
        <f t="shared" si="3718"/>
        <v>#DIV/0!</v>
      </c>
      <c r="Z2500" s="37" t="e">
        <f t="shared" si="3719"/>
        <v>#DIV/0!</v>
      </c>
      <c r="AA2500" s="63" t="e">
        <f t="shared" si="3698"/>
        <v>#DIV/0!</v>
      </c>
      <c r="AB2500" s="50">
        <f t="shared" si="3699"/>
        <v>0</v>
      </c>
      <c r="AC2500" s="50">
        <f t="shared" si="3700"/>
        <v>0</v>
      </c>
      <c r="AD2500" s="50">
        <f t="shared" si="3701"/>
        <v>0</v>
      </c>
      <c r="AE2500" s="55">
        <f t="shared" si="3702"/>
        <v>0</v>
      </c>
      <c r="AF2500" s="55">
        <f t="shared" si="3703"/>
        <v>0</v>
      </c>
      <c r="AG2500" s="55">
        <f t="shared" si="3704"/>
        <v>0</v>
      </c>
      <c r="AH2500" s="50">
        <f t="shared" si="3705"/>
        <v>0</v>
      </c>
      <c r="AI2500" s="50">
        <f t="shared" si="3706"/>
        <v>0</v>
      </c>
      <c r="AJ2500" s="50">
        <f t="shared" si="3707"/>
        <v>0</v>
      </c>
      <c r="AK2500" s="50">
        <f t="shared" si="3708"/>
        <v>0</v>
      </c>
      <c r="AL2500" s="50">
        <f t="shared" ref="AL2500:AM2500" si="3782">SUM(AJ2500:AJ2513)</f>
        <v>0</v>
      </c>
      <c r="AM2500" s="50">
        <f t="shared" si="3782"/>
        <v>0</v>
      </c>
      <c r="AN2500" s="50" t="e">
        <f t="shared" si="3710"/>
        <v>#DIV/0!</v>
      </c>
      <c r="AO2500" s="50" t="e">
        <f t="shared" si="3711"/>
        <v>#DIV/0!</v>
      </c>
      <c r="AP2500" s="59" t="e">
        <f t="shared" si="3712"/>
        <v>#DIV/0!</v>
      </c>
    </row>
    <row r="2501" spans="1:42" x14ac:dyDescent="0.35">
      <c r="A2501" s="83">
        <f>Symbol!A2501</f>
        <v>0</v>
      </c>
      <c r="B2501" s="17">
        <f>Symbol!B2501</f>
        <v>0</v>
      </c>
      <c r="C2501" s="84">
        <f>Symbol!C2501</f>
        <v>0</v>
      </c>
      <c r="D2501" s="17">
        <f>Symbol!D2501</f>
        <v>0</v>
      </c>
      <c r="E2501" s="84">
        <f>Symbol!E2501</f>
        <v>0</v>
      </c>
      <c r="F2501" s="17">
        <f>Symbol!G2501</f>
        <v>0</v>
      </c>
      <c r="H2501" s="29">
        <f t="shared" si="3697"/>
        <v>1</v>
      </c>
      <c r="I2501" s="10">
        <f t="shared" si="3694"/>
        <v>0</v>
      </c>
      <c r="J2501" s="37">
        <f t="shared" si="3689"/>
        <v>0</v>
      </c>
      <c r="K2501" s="79" t="e">
        <f t="shared" si="3695"/>
        <v>#DIV/0!</v>
      </c>
      <c r="L2501" s="67">
        <f t="shared" ref="L2501:L2564" si="3783">J2502</f>
        <v>0</v>
      </c>
      <c r="M2501" s="79" t="e">
        <f t="shared" si="3692"/>
        <v>#DIV/0!</v>
      </c>
      <c r="N2501" s="67">
        <f t="shared" si="3780"/>
        <v>0</v>
      </c>
      <c r="O2501" s="79" t="e">
        <f t="shared" si="3690"/>
        <v>#DIV/0!</v>
      </c>
      <c r="P2501" s="67">
        <f t="shared" si="3778"/>
        <v>0</v>
      </c>
      <c r="Q2501" s="79" t="e">
        <f t="shared" ref="Q2501:Q2564" si="3784">LN(P2501/R2501)</f>
        <v>#DIV/0!</v>
      </c>
      <c r="R2501" s="67">
        <f t="shared" si="3776"/>
        <v>0</v>
      </c>
      <c r="S2501" s="79" t="e">
        <f t="shared" si="3781"/>
        <v>#DIV/0!</v>
      </c>
      <c r="T2501" s="10">
        <f t="shared" si="3713"/>
        <v>0</v>
      </c>
      <c r="U2501" s="5">
        <f t="shared" si="3714"/>
        <v>0</v>
      </c>
      <c r="V2501" s="5">
        <f t="shared" si="3715"/>
        <v>0</v>
      </c>
      <c r="W2501" s="5">
        <f t="shared" si="3716"/>
        <v>0</v>
      </c>
      <c r="X2501" s="5">
        <f t="shared" si="3717"/>
        <v>0</v>
      </c>
      <c r="Y2501" s="5" t="e">
        <f t="shared" si="3718"/>
        <v>#DIV/0!</v>
      </c>
      <c r="Z2501" s="37" t="e">
        <f t="shared" si="3719"/>
        <v>#DIV/0!</v>
      </c>
      <c r="AA2501" s="63" t="e">
        <f t="shared" si="3698"/>
        <v>#DIV/0!</v>
      </c>
      <c r="AB2501" s="50">
        <f t="shared" si="3699"/>
        <v>0</v>
      </c>
      <c r="AC2501" s="50">
        <f t="shared" si="3700"/>
        <v>0</v>
      </c>
      <c r="AD2501" s="50">
        <f t="shared" si="3701"/>
        <v>0</v>
      </c>
      <c r="AE2501" s="55">
        <f t="shared" si="3702"/>
        <v>0</v>
      </c>
      <c r="AF2501" s="55">
        <f t="shared" si="3703"/>
        <v>0</v>
      </c>
      <c r="AG2501" s="55">
        <f t="shared" si="3704"/>
        <v>0</v>
      </c>
      <c r="AH2501" s="50">
        <f t="shared" si="3705"/>
        <v>0</v>
      </c>
      <c r="AI2501" s="50">
        <f t="shared" si="3706"/>
        <v>0</v>
      </c>
      <c r="AJ2501" s="50">
        <f t="shared" si="3707"/>
        <v>0</v>
      </c>
      <c r="AK2501" s="50">
        <f t="shared" si="3708"/>
        <v>0</v>
      </c>
      <c r="AL2501" s="50">
        <f t="shared" ref="AL2501:AM2501" si="3785">SUM(AJ2501:AJ2514)</f>
        <v>0</v>
      </c>
      <c r="AM2501" s="50">
        <f t="shared" si="3785"/>
        <v>0</v>
      </c>
      <c r="AN2501" s="50" t="e">
        <f t="shared" si="3710"/>
        <v>#DIV/0!</v>
      </c>
      <c r="AO2501" s="50" t="e">
        <f t="shared" si="3711"/>
        <v>#DIV/0!</v>
      </c>
      <c r="AP2501" s="59" t="e">
        <f t="shared" si="3712"/>
        <v>#DIV/0!</v>
      </c>
    </row>
    <row r="2502" spans="1:42" x14ac:dyDescent="0.35">
      <c r="A2502" s="83">
        <f>Symbol!A2502</f>
        <v>0</v>
      </c>
      <c r="B2502" s="17">
        <f>Symbol!B2502</f>
        <v>0</v>
      </c>
      <c r="C2502" s="84">
        <f>Symbol!C2502</f>
        <v>0</v>
      </c>
      <c r="D2502" s="17">
        <f>Symbol!D2502</f>
        <v>0</v>
      </c>
      <c r="E2502" s="84">
        <f>Symbol!E2502</f>
        <v>0</v>
      </c>
      <c r="F2502" s="17">
        <f>Symbol!G2502</f>
        <v>0</v>
      </c>
      <c r="H2502" s="29">
        <f t="shared" si="3697"/>
        <v>1</v>
      </c>
      <c r="I2502" s="10">
        <f t="shared" si="3694"/>
        <v>0</v>
      </c>
      <c r="J2502" s="37">
        <f t="shared" ref="J2502:J2565" si="3786">I2503</f>
        <v>0</v>
      </c>
      <c r="K2502" s="79" t="e">
        <f t="shared" si="3695"/>
        <v>#DIV/0!</v>
      </c>
      <c r="L2502" s="67">
        <f t="shared" si="3783"/>
        <v>0</v>
      </c>
      <c r="M2502" s="79" t="e">
        <f t="shared" si="3692"/>
        <v>#DIV/0!</v>
      </c>
      <c r="N2502" s="67">
        <f t="shared" si="3780"/>
        <v>0</v>
      </c>
      <c r="O2502" s="79" t="e">
        <f t="shared" ref="O2502:O2565" si="3787">LN(N2502/P2502)</f>
        <v>#DIV/0!</v>
      </c>
      <c r="P2502" s="67">
        <f t="shared" si="3778"/>
        <v>0</v>
      </c>
      <c r="Q2502" s="79" t="e">
        <f t="shared" si="3784"/>
        <v>#DIV/0!</v>
      </c>
      <c r="R2502" s="67">
        <f t="shared" si="3776"/>
        <v>0</v>
      </c>
      <c r="S2502" s="79" t="e">
        <f t="shared" si="3781"/>
        <v>#DIV/0!</v>
      </c>
      <c r="T2502" s="10">
        <f t="shared" si="3713"/>
        <v>0</v>
      </c>
      <c r="U2502" s="5">
        <f t="shared" si="3714"/>
        <v>0</v>
      </c>
      <c r="V2502" s="5">
        <f t="shared" si="3715"/>
        <v>0</v>
      </c>
      <c r="W2502" s="5">
        <f t="shared" si="3716"/>
        <v>0</v>
      </c>
      <c r="X2502" s="5">
        <f t="shared" si="3717"/>
        <v>0</v>
      </c>
      <c r="Y2502" s="5" t="e">
        <f t="shared" si="3718"/>
        <v>#DIV/0!</v>
      </c>
      <c r="Z2502" s="37" t="e">
        <f t="shared" si="3719"/>
        <v>#DIV/0!</v>
      </c>
      <c r="AA2502" s="63" t="e">
        <f t="shared" si="3698"/>
        <v>#DIV/0!</v>
      </c>
      <c r="AB2502" s="50">
        <f t="shared" si="3699"/>
        <v>0</v>
      </c>
      <c r="AC2502" s="50">
        <f t="shared" si="3700"/>
        <v>0</v>
      </c>
      <c r="AD2502" s="50">
        <f t="shared" si="3701"/>
        <v>0</v>
      </c>
      <c r="AE2502" s="55">
        <f t="shared" si="3702"/>
        <v>0</v>
      </c>
      <c r="AF2502" s="55">
        <f t="shared" si="3703"/>
        <v>0</v>
      </c>
      <c r="AG2502" s="55">
        <f t="shared" si="3704"/>
        <v>0</v>
      </c>
      <c r="AH2502" s="50">
        <f t="shared" si="3705"/>
        <v>0</v>
      </c>
      <c r="AI2502" s="50">
        <f t="shared" si="3706"/>
        <v>0</v>
      </c>
      <c r="AJ2502" s="50">
        <f t="shared" si="3707"/>
        <v>0</v>
      </c>
      <c r="AK2502" s="50">
        <f t="shared" si="3708"/>
        <v>0</v>
      </c>
      <c r="AL2502" s="50">
        <f t="shared" ref="AL2502:AM2502" si="3788">SUM(AJ2502:AJ2515)</f>
        <v>0</v>
      </c>
      <c r="AM2502" s="50">
        <f t="shared" si="3788"/>
        <v>0</v>
      </c>
      <c r="AN2502" s="50" t="e">
        <f t="shared" si="3710"/>
        <v>#DIV/0!</v>
      </c>
      <c r="AO2502" s="50" t="e">
        <f t="shared" si="3711"/>
        <v>#DIV/0!</v>
      </c>
      <c r="AP2502" s="59" t="e">
        <f t="shared" si="3712"/>
        <v>#DIV/0!</v>
      </c>
    </row>
    <row r="2503" spans="1:42" x14ac:dyDescent="0.35">
      <c r="A2503" s="83">
        <f>Symbol!A2503</f>
        <v>0</v>
      </c>
      <c r="B2503" s="17">
        <f>Symbol!B2503</f>
        <v>0</v>
      </c>
      <c r="C2503" s="84">
        <f>Symbol!C2503</f>
        <v>0</v>
      </c>
      <c r="D2503" s="17">
        <f>Symbol!D2503</f>
        <v>0</v>
      </c>
      <c r="E2503" s="84">
        <f>Symbol!E2503</f>
        <v>0</v>
      </c>
      <c r="F2503" s="17">
        <f>Symbol!G2503</f>
        <v>0</v>
      </c>
      <c r="H2503" s="29">
        <f t="shared" si="3697"/>
        <v>1</v>
      </c>
      <c r="I2503" s="10">
        <f t="shared" si="3694"/>
        <v>0</v>
      </c>
      <c r="J2503" s="37">
        <f t="shared" si="3786"/>
        <v>0</v>
      </c>
      <c r="K2503" s="79" t="e">
        <f t="shared" si="3695"/>
        <v>#DIV/0!</v>
      </c>
      <c r="L2503" s="67">
        <f t="shared" si="3783"/>
        <v>0</v>
      </c>
      <c r="M2503" s="79" t="e">
        <f t="shared" ref="M2503:M2566" si="3789">LN(L2503/N2503)</f>
        <v>#DIV/0!</v>
      </c>
      <c r="N2503" s="67">
        <f t="shared" si="3780"/>
        <v>0</v>
      </c>
      <c r="O2503" s="79" t="e">
        <f t="shared" si="3787"/>
        <v>#DIV/0!</v>
      </c>
      <c r="P2503" s="67">
        <f t="shared" si="3778"/>
        <v>0</v>
      </c>
      <c r="Q2503" s="79" t="e">
        <f t="shared" si="3784"/>
        <v>#DIV/0!</v>
      </c>
      <c r="R2503" s="67">
        <f t="shared" si="3776"/>
        <v>0</v>
      </c>
      <c r="S2503" s="79" t="e">
        <f t="shared" si="3781"/>
        <v>#DIV/0!</v>
      </c>
      <c r="T2503" s="10">
        <f t="shared" si="3713"/>
        <v>0</v>
      </c>
      <c r="U2503" s="5">
        <f t="shared" si="3714"/>
        <v>0</v>
      </c>
      <c r="V2503" s="5">
        <f t="shared" si="3715"/>
        <v>0</v>
      </c>
      <c r="W2503" s="5">
        <f t="shared" si="3716"/>
        <v>0</v>
      </c>
      <c r="X2503" s="5">
        <f t="shared" si="3717"/>
        <v>0</v>
      </c>
      <c r="Y2503" s="5" t="e">
        <f t="shared" si="3718"/>
        <v>#DIV/0!</v>
      </c>
      <c r="Z2503" s="37" t="e">
        <f t="shared" si="3719"/>
        <v>#DIV/0!</v>
      </c>
      <c r="AA2503" s="63" t="e">
        <f t="shared" si="3698"/>
        <v>#DIV/0!</v>
      </c>
      <c r="AB2503" s="50">
        <f t="shared" si="3699"/>
        <v>0</v>
      </c>
      <c r="AC2503" s="50">
        <f t="shared" si="3700"/>
        <v>0</v>
      </c>
      <c r="AD2503" s="50">
        <f t="shared" si="3701"/>
        <v>0</v>
      </c>
      <c r="AE2503" s="55">
        <f t="shared" si="3702"/>
        <v>0</v>
      </c>
      <c r="AF2503" s="55">
        <f t="shared" si="3703"/>
        <v>0</v>
      </c>
      <c r="AG2503" s="55">
        <f t="shared" si="3704"/>
        <v>0</v>
      </c>
      <c r="AH2503" s="50">
        <f t="shared" si="3705"/>
        <v>0</v>
      </c>
      <c r="AI2503" s="50">
        <f t="shared" si="3706"/>
        <v>0</v>
      </c>
      <c r="AJ2503" s="50">
        <f t="shared" si="3707"/>
        <v>0</v>
      </c>
      <c r="AK2503" s="50">
        <f t="shared" si="3708"/>
        <v>0</v>
      </c>
      <c r="AL2503" s="50">
        <f t="shared" ref="AL2503:AM2503" si="3790">SUM(AJ2503:AJ2516)</f>
        <v>0</v>
      </c>
      <c r="AM2503" s="50">
        <f t="shared" si="3790"/>
        <v>0</v>
      </c>
      <c r="AN2503" s="50" t="e">
        <f t="shared" si="3710"/>
        <v>#DIV/0!</v>
      </c>
      <c r="AO2503" s="50" t="e">
        <f t="shared" si="3711"/>
        <v>#DIV/0!</v>
      </c>
      <c r="AP2503" s="59" t="e">
        <f t="shared" si="3712"/>
        <v>#DIV/0!</v>
      </c>
    </row>
    <row r="2504" spans="1:42" x14ac:dyDescent="0.35">
      <c r="A2504" s="83">
        <f>Symbol!A2504</f>
        <v>0</v>
      </c>
      <c r="B2504" s="17">
        <f>Symbol!B2504</f>
        <v>0</v>
      </c>
      <c r="C2504" s="84">
        <f>Symbol!C2504</f>
        <v>0</v>
      </c>
      <c r="D2504" s="17">
        <f>Symbol!D2504</f>
        <v>0</v>
      </c>
      <c r="E2504" s="84">
        <f>Symbol!E2504</f>
        <v>0</v>
      </c>
      <c r="F2504" s="17">
        <f>Symbol!G2504</f>
        <v>0</v>
      </c>
      <c r="H2504" s="29">
        <f t="shared" si="3697"/>
        <v>1</v>
      </c>
      <c r="I2504" s="10">
        <f t="shared" ref="I2504:I2567" si="3791">E2498</f>
        <v>0</v>
      </c>
      <c r="J2504" s="37">
        <f t="shared" si="3786"/>
        <v>0</v>
      </c>
      <c r="K2504" s="79" t="e">
        <f t="shared" ref="K2504:K2567" si="3792">LN(J2504/L2504)</f>
        <v>#DIV/0!</v>
      </c>
      <c r="L2504" s="67">
        <f t="shared" si="3783"/>
        <v>0</v>
      </c>
      <c r="M2504" s="79" t="e">
        <f t="shared" si="3789"/>
        <v>#DIV/0!</v>
      </c>
      <c r="N2504" s="67">
        <f t="shared" si="3780"/>
        <v>0</v>
      </c>
      <c r="O2504" s="79" t="e">
        <f t="shared" si="3787"/>
        <v>#DIV/0!</v>
      </c>
      <c r="P2504" s="67">
        <f t="shared" si="3778"/>
        <v>0</v>
      </c>
      <c r="Q2504" s="79" t="e">
        <f t="shared" si="3784"/>
        <v>#DIV/0!</v>
      </c>
      <c r="R2504" s="67">
        <f t="shared" si="3776"/>
        <v>0</v>
      </c>
      <c r="S2504" s="79" t="e">
        <f t="shared" si="3781"/>
        <v>#DIV/0!</v>
      </c>
      <c r="T2504" s="10">
        <f t="shared" si="3713"/>
        <v>0</v>
      </c>
      <c r="U2504" s="5">
        <f t="shared" si="3714"/>
        <v>0</v>
      </c>
      <c r="V2504" s="5">
        <f t="shared" si="3715"/>
        <v>0</v>
      </c>
      <c r="W2504" s="5">
        <f t="shared" si="3716"/>
        <v>0</v>
      </c>
      <c r="X2504" s="5">
        <f t="shared" si="3717"/>
        <v>0</v>
      </c>
      <c r="Y2504" s="5" t="e">
        <f t="shared" si="3718"/>
        <v>#DIV/0!</v>
      </c>
      <c r="Z2504" s="37" t="e">
        <f t="shared" si="3719"/>
        <v>#DIV/0!</v>
      </c>
      <c r="AA2504" s="63" t="e">
        <f t="shared" si="3698"/>
        <v>#DIV/0!</v>
      </c>
      <c r="AB2504" s="50">
        <f t="shared" si="3699"/>
        <v>0</v>
      </c>
      <c r="AC2504" s="50">
        <f t="shared" si="3700"/>
        <v>0</v>
      </c>
      <c r="AD2504" s="50">
        <f t="shared" si="3701"/>
        <v>0</v>
      </c>
      <c r="AE2504" s="55">
        <f t="shared" si="3702"/>
        <v>0</v>
      </c>
      <c r="AF2504" s="55">
        <f t="shared" si="3703"/>
        <v>0</v>
      </c>
      <c r="AG2504" s="55">
        <f t="shared" si="3704"/>
        <v>0</v>
      </c>
      <c r="AH2504" s="50">
        <f t="shared" si="3705"/>
        <v>0</v>
      </c>
      <c r="AI2504" s="50">
        <f t="shared" si="3706"/>
        <v>0</v>
      </c>
      <c r="AJ2504" s="50">
        <f t="shared" si="3707"/>
        <v>0</v>
      </c>
      <c r="AK2504" s="50">
        <f t="shared" si="3708"/>
        <v>0</v>
      </c>
      <c r="AL2504" s="50">
        <f t="shared" ref="AL2504:AM2504" si="3793">SUM(AJ2504:AJ2517)</f>
        <v>0</v>
      </c>
      <c r="AM2504" s="50">
        <f t="shared" si="3793"/>
        <v>0</v>
      </c>
      <c r="AN2504" s="50" t="e">
        <f t="shared" si="3710"/>
        <v>#DIV/0!</v>
      </c>
      <c r="AO2504" s="50" t="e">
        <f t="shared" si="3711"/>
        <v>#DIV/0!</v>
      </c>
      <c r="AP2504" s="59" t="e">
        <f t="shared" si="3712"/>
        <v>#DIV/0!</v>
      </c>
    </row>
    <row r="2505" spans="1:42" x14ac:dyDescent="0.35">
      <c r="A2505" s="83">
        <f>Symbol!A2505</f>
        <v>0</v>
      </c>
      <c r="B2505" s="17">
        <f>Symbol!B2505</f>
        <v>0</v>
      </c>
      <c r="C2505" s="84">
        <f>Symbol!C2505</f>
        <v>0</v>
      </c>
      <c r="D2505" s="17">
        <f>Symbol!D2505</f>
        <v>0</v>
      </c>
      <c r="E2505" s="84">
        <f>Symbol!E2505</f>
        <v>0</v>
      </c>
      <c r="F2505" s="17">
        <f>Symbol!G2505</f>
        <v>0</v>
      </c>
      <c r="H2505" s="29">
        <f t="shared" ref="H2505:H2568" si="3794">IF(SIGN(I2505-J2505)=-1,0,1)</f>
        <v>1</v>
      </c>
      <c r="I2505" s="10">
        <f t="shared" si="3791"/>
        <v>0</v>
      </c>
      <c r="J2505" s="37">
        <f t="shared" si="3786"/>
        <v>0</v>
      </c>
      <c r="K2505" s="79" t="e">
        <f t="shared" si="3792"/>
        <v>#DIV/0!</v>
      </c>
      <c r="L2505" s="67">
        <f t="shared" si="3783"/>
        <v>0</v>
      </c>
      <c r="M2505" s="79" t="e">
        <f t="shared" si="3789"/>
        <v>#DIV/0!</v>
      </c>
      <c r="N2505" s="67">
        <f t="shared" si="3780"/>
        <v>0</v>
      </c>
      <c r="O2505" s="79" t="e">
        <f t="shared" si="3787"/>
        <v>#DIV/0!</v>
      </c>
      <c r="P2505" s="67">
        <f t="shared" si="3778"/>
        <v>0</v>
      </c>
      <c r="Q2505" s="79" t="e">
        <f t="shared" si="3784"/>
        <v>#DIV/0!</v>
      </c>
      <c r="R2505" s="67">
        <f t="shared" si="3776"/>
        <v>0</v>
      </c>
      <c r="S2505" s="79" t="e">
        <f t="shared" si="3781"/>
        <v>#DIV/0!</v>
      </c>
      <c r="T2505" s="10">
        <f t="shared" si="3713"/>
        <v>0</v>
      </c>
      <c r="U2505" s="5">
        <f t="shared" si="3714"/>
        <v>0</v>
      </c>
      <c r="V2505" s="5">
        <f t="shared" si="3715"/>
        <v>0</v>
      </c>
      <c r="W2505" s="5">
        <f t="shared" si="3716"/>
        <v>0</v>
      </c>
      <c r="X2505" s="5">
        <f t="shared" si="3717"/>
        <v>0</v>
      </c>
      <c r="Y2505" s="5" t="e">
        <f t="shared" si="3718"/>
        <v>#DIV/0!</v>
      </c>
      <c r="Z2505" s="37" t="e">
        <f t="shared" si="3719"/>
        <v>#DIV/0!</v>
      </c>
      <c r="AA2505" s="63" t="e">
        <f t="shared" ref="AA2505:AA2568" si="3795">Z2507</f>
        <v>#DIV/0!</v>
      </c>
      <c r="AB2505" s="50">
        <f t="shared" ref="AB2505:AB2568" si="3796">SUM(I2506:I2507)/2</f>
        <v>0</v>
      </c>
      <c r="AC2505" s="50">
        <f t="shared" ref="AC2505:AC2568" si="3797">SUM(I2506:I2508)/3</f>
        <v>0</v>
      </c>
      <c r="AD2505" s="50">
        <f t="shared" ref="AD2505:AD2568" si="3798">SUM(I2506:I2510)/5</f>
        <v>0</v>
      </c>
      <c r="AE2505" s="55">
        <f t="shared" ref="AE2505:AE2568" si="3799">($AR$1*I2506)+((1-$AR$1)*AB2506)</f>
        <v>0</v>
      </c>
      <c r="AF2505" s="55">
        <f t="shared" ref="AF2505:AF2568" si="3800">($AR$1*I2506)+((1-$AR$1)*AC2506)</f>
        <v>0</v>
      </c>
      <c r="AG2505" s="55">
        <f t="shared" ref="AG2505:AG2568" si="3801">($AR$1*I2506)+((1-$AR$1)*AD2506)</f>
        <v>0</v>
      </c>
      <c r="AH2505" s="50">
        <f t="shared" ref="AH2505:AH2568" si="3802">(C2499+D2499+E2499)/3</f>
        <v>0</v>
      </c>
      <c r="AI2505" s="50">
        <f t="shared" ref="AI2505:AI2568" si="3803">AH2505*F2499</f>
        <v>0</v>
      </c>
      <c r="AJ2505" s="50">
        <f t="shared" ref="AJ2505:AJ2568" si="3804">IF(AH2505&gt;AH2506,AI2505,0)</f>
        <v>0</v>
      </c>
      <c r="AK2505" s="50">
        <f t="shared" ref="AK2505:AK2568" si="3805">IF(AH2505&lt;AH2506,AI2505,0)</f>
        <v>0</v>
      </c>
      <c r="AL2505" s="50">
        <f t="shared" ref="AL2505:AM2505" si="3806">SUM(AJ2505:AJ2518)</f>
        <v>0</v>
      </c>
      <c r="AM2505" s="50">
        <f t="shared" si="3806"/>
        <v>0</v>
      </c>
      <c r="AN2505" s="50" t="e">
        <f t="shared" ref="AN2505:AN2568" si="3807">AL2505/AM2505</f>
        <v>#DIV/0!</v>
      </c>
      <c r="AO2505" s="50" t="e">
        <f t="shared" ref="AO2505:AO2568" si="3808">(100-(100)/(1+AN2505))</f>
        <v>#DIV/0!</v>
      </c>
      <c r="AP2505" s="59" t="e">
        <f t="shared" ref="AP2505:AP2568" si="3809">AO2506</f>
        <v>#DIV/0!</v>
      </c>
    </row>
    <row r="2506" spans="1:42" x14ac:dyDescent="0.35">
      <c r="A2506" s="83">
        <f>Symbol!A2506</f>
        <v>0</v>
      </c>
      <c r="B2506" s="17">
        <f>Symbol!B2506</f>
        <v>0</v>
      </c>
      <c r="C2506" s="84">
        <f>Symbol!C2506</f>
        <v>0</v>
      </c>
      <c r="D2506" s="17">
        <f>Symbol!D2506</f>
        <v>0</v>
      </c>
      <c r="E2506" s="84">
        <f>Symbol!E2506</f>
        <v>0</v>
      </c>
      <c r="F2506" s="17">
        <f>Symbol!G2506</f>
        <v>0</v>
      </c>
      <c r="H2506" s="29">
        <f t="shared" si="3794"/>
        <v>1</v>
      </c>
      <c r="I2506" s="10">
        <f t="shared" si="3791"/>
        <v>0</v>
      </c>
      <c r="J2506" s="37">
        <f t="shared" si="3786"/>
        <v>0</v>
      </c>
      <c r="K2506" s="79" t="e">
        <f t="shared" si="3792"/>
        <v>#DIV/0!</v>
      </c>
      <c r="L2506" s="67">
        <f t="shared" si="3783"/>
        <v>0</v>
      </c>
      <c r="M2506" s="79" t="e">
        <f t="shared" si="3789"/>
        <v>#DIV/0!</v>
      </c>
      <c r="N2506" s="67">
        <f t="shared" si="3780"/>
        <v>0</v>
      </c>
      <c r="O2506" s="79" t="e">
        <f t="shared" si="3787"/>
        <v>#DIV/0!</v>
      </c>
      <c r="P2506" s="67">
        <f t="shared" si="3778"/>
        <v>0</v>
      </c>
      <c r="Q2506" s="79" t="e">
        <f t="shared" si="3784"/>
        <v>#DIV/0!</v>
      </c>
      <c r="R2506" s="67">
        <f t="shared" si="3776"/>
        <v>0</v>
      </c>
      <c r="S2506" s="79" t="e">
        <f t="shared" si="3781"/>
        <v>#DIV/0!</v>
      </c>
      <c r="T2506" s="10">
        <f t="shared" ref="T2506:T2569" si="3810">I2505-I2506</f>
        <v>0</v>
      </c>
      <c r="U2506" s="5">
        <f t="shared" ref="U2506:U2569" si="3811">IF(T2506&gt;0,T2506,0)</f>
        <v>0</v>
      </c>
      <c r="V2506" s="5">
        <f t="shared" ref="V2506:V2569" si="3812">IF(T2506&lt;0,-T2506,0)</f>
        <v>0</v>
      </c>
      <c r="W2506" s="5">
        <f t="shared" ref="W2506:W2569" si="3813">SUM(U2506:U2519)/14</f>
        <v>0</v>
      </c>
      <c r="X2506" s="5">
        <f t="shared" ref="X2506:X2569" si="3814">SUM(V2506:V2519)/14</f>
        <v>0</v>
      </c>
      <c r="Y2506" s="5" t="e">
        <f t="shared" ref="Y2506:Y2569" si="3815">W2506/X2506</f>
        <v>#DIV/0!</v>
      </c>
      <c r="Z2506" s="37" t="e">
        <f t="shared" ref="Z2506:Z2569" si="3816">(100-(100/(1+Y2506)))</f>
        <v>#DIV/0!</v>
      </c>
      <c r="AA2506" s="63" t="e">
        <f t="shared" si="3795"/>
        <v>#DIV/0!</v>
      </c>
      <c r="AB2506" s="50">
        <f t="shared" si="3796"/>
        <v>0</v>
      </c>
      <c r="AC2506" s="50">
        <f t="shared" si="3797"/>
        <v>0</v>
      </c>
      <c r="AD2506" s="50">
        <f t="shared" si="3798"/>
        <v>0</v>
      </c>
      <c r="AE2506" s="55">
        <f t="shared" si="3799"/>
        <v>0</v>
      </c>
      <c r="AF2506" s="55">
        <f t="shared" si="3800"/>
        <v>0</v>
      </c>
      <c r="AG2506" s="55">
        <f t="shared" si="3801"/>
        <v>0</v>
      </c>
      <c r="AH2506" s="50">
        <f t="shared" si="3802"/>
        <v>0</v>
      </c>
      <c r="AI2506" s="50">
        <f t="shared" si="3803"/>
        <v>0</v>
      </c>
      <c r="AJ2506" s="50">
        <f t="shared" si="3804"/>
        <v>0</v>
      </c>
      <c r="AK2506" s="50">
        <f t="shared" si="3805"/>
        <v>0</v>
      </c>
      <c r="AL2506" s="50">
        <f t="shared" ref="AL2506:AM2506" si="3817">SUM(AJ2506:AJ2519)</f>
        <v>0</v>
      </c>
      <c r="AM2506" s="50">
        <f t="shared" si="3817"/>
        <v>0</v>
      </c>
      <c r="AN2506" s="50" t="e">
        <f t="shared" si="3807"/>
        <v>#DIV/0!</v>
      </c>
      <c r="AO2506" s="50" t="e">
        <f t="shared" si="3808"/>
        <v>#DIV/0!</v>
      </c>
      <c r="AP2506" s="59" t="e">
        <f t="shared" si="3809"/>
        <v>#DIV/0!</v>
      </c>
    </row>
    <row r="2507" spans="1:42" x14ac:dyDescent="0.35">
      <c r="A2507" s="83">
        <f>Symbol!A2507</f>
        <v>0</v>
      </c>
      <c r="B2507" s="17">
        <f>Symbol!B2507</f>
        <v>0</v>
      </c>
      <c r="C2507" s="84">
        <f>Symbol!C2507</f>
        <v>0</v>
      </c>
      <c r="D2507" s="17">
        <f>Symbol!D2507</f>
        <v>0</v>
      </c>
      <c r="E2507" s="84">
        <f>Symbol!E2507</f>
        <v>0</v>
      </c>
      <c r="F2507" s="17">
        <f>Symbol!G2507</f>
        <v>0</v>
      </c>
      <c r="H2507" s="29">
        <f t="shared" si="3794"/>
        <v>1</v>
      </c>
      <c r="I2507" s="10">
        <f t="shared" si="3791"/>
        <v>0</v>
      </c>
      <c r="J2507" s="37">
        <f t="shared" si="3786"/>
        <v>0</v>
      </c>
      <c r="K2507" s="79" t="e">
        <f t="shared" si="3792"/>
        <v>#DIV/0!</v>
      </c>
      <c r="L2507" s="67">
        <f t="shared" si="3783"/>
        <v>0</v>
      </c>
      <c r="M2507" s="79" t="e">
        <f t="shared" si="3789"/>
        <v>#DIV/0!</v>
      </c>
      <c r="N2507" s="67">
        <f t="shared" si="3780"/>
        <v>0</v>
      </c>
      <c r="O2507" s="79" t="e">
        <f t="shared" si="3787"/>
        <v>#DIV/0!</v>
      </c>
      <c r="P2507" s="67">
        <f t="shared" si="3778"/>
        <v>0</v>
      </c>
      <c r="Q2507" s="79" t="e">
        <f t="shared" si="3784"/>
        <v>#DIV/0!</v>
      </c>
      <c r="R2507" s="67">
        <f t="shared" si="3776"/>
        <v>0</v>
      </c>
      <c r="S2507" s="79" t="e">
        <f t="shared" si="3781"/>
        <v>#DIV/0!</v>
      </c>
      <c r="T2507" s="10">
        <f t="shared" si="3810"/>
        <v>0</v>
      </c>
      <c r="U2507" s="5">
        <f t="shared" si="3811"/>
        <v>0</v>
      </c>
      <c r="V2507" s="5">
        <f t="shared" si="3812"/>
        <v>0</v>
      </c>
      <c r="W2507" s="5">
        <f t="shared" si="3813"/>
        <v>0</v>
      </c>
      <c r="X2507" s="5">
        <f t="shared" si="3814"/>
        <v>0</v>
      </c>
      <c r="Y2507" s="5" t="e">
        <f t="shared" si="3815"/>
        <v>#DIV/0!</v>
      </c>
      <c r="Z2507" s="37" t="e">
        <f t="shared" si="3816"/>
        <v>#DIV/0!</v>
      </c>
      <c r="AA2507" s="63" t="e">
        <f t="shared" si="3795"/>
        <v>#DIV/0!</v>
      </c>
      <c r="AB2507" s="50">
        <f t="shared" si="3796"/>
        <v>0</v>
      </c>
      <c r="AC2507" s="50">
        <f t="shared" si="3797"/>
        <v>0</v>
      </c>
      <c r="AD2507" s="50">
        <f t="shared" si="3798"/>
        <v>0</v>
      </c>
      <c r="AE2507" s="55">
        <f t="shared" si="3799"/>
        <v>0</v>
      </c>
      <c r="AF2507" s="55">
        <f t="shared" si="3800"/>
        <v>0</v>
      </c>
      <c r="AG2507" s="55">
        <f t="shared" si="3801"/>
        <v>0</v>
      </c>
      <c r="AH2507" s="50">
        <f t="shared" si="3802"/>
        <v>0</v>
      </c>
      <c r="AI2507" s="50">
        <f t="shared" si="3803"/>
        <v>0</v>
      </c>
      <c r="AJ2507" s="50">
        <f t="shared" si="3804"/>
        <v>0</v>
      </c>
      <c r="AK2507" s="50">
        <f t="shared" si="3805"/>
        <v>0</v>
      </c>
      <c r="AL2507" s="50">
        <f t="shared" ref="AL2507:AM2507" si="3818">SUM(AJ2507:AJ2520)</f>
        <v>0</v>
      </c>
      <c r="AM2507" s="50">
        <f t="shared" si="3818"/>
        <v>0</v>
      </c>
      <c r="AN2507" s="50" t="e">
        <f t="shared" si="3807"/>
        <v>#DIV/0!</v>
      </c>
      <c r="AO2507" s="50" t="e">
        <f t="shared" si="3808"/>
        <v>#DIV/0!</v>
      </c>
      <c r="AP2507" s="59" t="e">
        <f t="shared" si="3809"/>
        <v>#DIV/0!</v>
      </c>
    </row>
    <row r="2508" spans="1:42" x14ac:dyDescent="0.35">
      <c r="A2508" s="83">
        <f>Symbol!A2508</f>
        <v>0</v>
      </c>
      <c r="B2508" s="17">
        <f>Symbol!B2508</f>
        <v>0</v>
      </c>
      <c r="C2508" s="84">
        <f>Symbol!C2508</f>
        <v>0</v>
      </c>
      <c r="D2508" s="17">
        <f>Symbol!D2508</f>
        <v>0</v>
      </c>
      <c r="E2508" s="84">
        <f>Symbol!E2508</f>
        <v>0</v>
      </c>
      <c r="F2508" s="17">
        <f>Symbol!G2508</f>
        <v>0</v>
      </c>
      <c r="H2508" s="29">
        <f t="shared" si="3794"/>
        <v>1</v>
      </c>
      <c r="I2508" s="10">
        <f t="shared" si="3791"/>
        <v>0</v>
      </c>
      <c r="J2508" s="37">
        <f t="shared" si="3786"/>
        <v>0</v>
      </c>
      <c r="K2508" s="79" t="e">
        <f t="shared" si="3792"/>
        <v>#DIV/0!</v>
      </c>
      <c r="L2508" s="67">
        <f t="shared" si="3783"/>
        <v>0</v>
      </c>
      <c r="M2508" s="79" t="e">
        <f t="shared" si="3789"/>
        <v>#DIV/0!</v>
      </c>
      <c r="N2508" s="67">
        <f t="shared" si="3780"/>
        <v>0</v>
      </c>
      <c r="O2508" s="79" t="e">
        <f t="shared" si="3787"/>
        <v>#DIV/0!</v>
      </c>
      <c r="P2508" s="67">
        <f t="shared" si="3778"/>
        <v>0</v>
      </c>
      <c r="Q2508" s="79" t="e">
        <f t="shared" si="3784"/>
        <v>#DIV/0!</v>
      </c>
      <c r="R2508" s="67">
        <f t="shared" si="3776"/>
        <v>0</v>
      </c>
      <c r="S2508" s="79" t="e">
        <f t="shared" si="3781"/>
        <v>#DIV/0!</v>
      </c>
      <c r="T2508" s="10">
        <f t="shared" si="3810"/>
        <v>0</v>
      </c>
      <c r="U2508" s="5">
        <f t="shared" si="3811"/>
        <v>0</v>
      </c>
      <c r="V2508" s="5">
        <f t="shared" si="3812"/>
        <v>0</v>
      </c>
      <c r="W2508" s="5">
        <f t="shared" si="3813"/>
        <v>0</v>
      </c>
      <c r="X2508" s="5">
        <f t="shared" si="3814"/>
        <v>0</v>
      </c>
      <c r="Y2508" s="5" t="e">
        <f t="shared" si="3815"/>
        <v>#DIV/0!</v>
      </c>
      <c r="Z2508" s="37" t="e">
        <f t="shared" si="3816"/>
        <v>#DIV/0!</v>
      </c>
      <c r="AA2508" s="63" t="e">
        <f t="shared" si="3795"/>
        <v>#DIV/0!</v>
      </c>
      <c r="AB2508" s="50">
        <f t="shared" si="3796"/>
        <v>0</v>
      </c>
      <c r="AC2508" s="50">
        <f t="shared" si="3797"/>
        <v>0</v>
      </c>
      <c r="AD2508" s="50">
        <f t="shared" si="3798"/>
        <v>0</v>
      </c>
      <c r="AE2508" s="55">
        <f t="shared" si="3799"/>
        <v>0</v>
      </c>
      <c r="AF2508" s="55">
        <f t="shared" si="3800"/>
        <v>0</v>
      </c>
      <c r="AG2508" s="55">
        <f t="shared" si="3801"/>
        <v>0</v>
      </c>
      <c r="AH2508" s="50">
        <f t="shared" si="3802"/>
        <v>0</v>
      </c>
      <c r="AI2508" s="50">
        <f t="shared" si="3803"/>
        <v>0</v>
      </c>
      <c r="AJ2508" s="50">
        <f t="shared" si="3804"/>
        <v>0</v>
      </c>
      <c r="AK2508" s="50">
        <f t="shared" si="3805"/>
        <v>0</v>
      </c>
      <c r="AL2508" s="50">
        <f t="shared" ref="AL2508:AM2508" si="3819">SUM(AJ2508:AJ2521)</f>
        <v>0</v>
      </c>
      <c r="AM2508" s="50">
        <f t="shared" si="3819"/>
        <v>0</v>
      </c>
      <c r="AN2508" s="50" t="e">
        <f t="shared" si="3807"/>
        <v>#DIV/0!</v>
      </c>
      <c r="AO2508" s="50" t="e">
        <f t="shared" si="3808"/>
        <v>#DIV/0!</v>
      </c>
      <c r="AP2508" s="59" t="e">
        <f t="shared" si="3809"/>
        <v>#DIV/0!</v>
      </c>
    </row>
    <row r="2509" spans="1:42" x14ac:dyDescent="0.35">
      <c r="A2509" s="83">
        <f>Symbol!A2509</f>
        <v>0</v>
      </c>
      <c r="B2509" s="17">
        <f>Symbol!B2509</f>
        <v>0</v>
      </c>
      <c r="C2509" s="84">
        <f>Symbol!C2509</f>
        <v>0</v>
      </c>
      <c r="D2509" s="17">
        <f>Symbol!D2509</f>
        <v>0</v>
      </c>
      <c r="E2509" s="84">
        <f>Symbol!E2509</f>
        <v>0</v>
      </c>
      <c r="F2509" s="17">
        <f>Symbol!G2509</f>
        <v>0</v>
      </c>
      <c r="H2509" s="29">
        <f t="shared" si="3794"/>
        <v>1</v>
      </c>
      <c r="I2509" s="10">
        <f t="shared" si="3791"/>
        <v>0</v>
      </c>
      <c r="J2509" s="37">
        <f t="shared" si="3786"/>
        <v>0</v>
      </c>
      <c r="K2509" s="79" t="e">
        <f t="shared" si="3792"/>
        <v>#DIV/0!</v>
      </c>
      <c r="L2509" s="67">
        <f t="shared" si="3783"/>
        <v>0</v>
      </c>
      <c r="M2509" s="79" t="e">
        <f t="shared" si="3789"/>
        <v>#DIV/0!</v>
      </c>
      <c r="N2509" s="67">
        <f t="shared" si="3780"/>
        <v>0</v>
      </c>
      <c r="O2509" s="79" t="e">
        <f t="shared" si="3787"/>
        <v>#DIV/0!</v>
      </c>
      <c r="P2509" s="67">
        <f t="shared" si="3778"/>
        <v>0</v>
      </c>
      <c r="Q2509" s="79" t="e">
        <f t="shared" si="3784"/>
        <v>#DIV/0!</v>
      </c>
      <c r="R2509" s="67">
        <f t="shared" si="3776"/>
        <v>0</v>
      </c>
      <c r="S2509" s="79" t="e">
        <f t="shared" si="3781"/>
        <v>#DIV/0!</v>
      </c>
      <c r="T2509" s="10">
        <f t="shared" si="3810"/>
        <v>0</v>
      </c>
      <c r="U2509" s="5">
        <f t="shared" si="3811"/>
        <v>0</v>
      </c>
      <c r="V2509" s="5">
        <f t="shared" si="3812"/>
        <v>0</v>
      </c>
      <c r="W2509" s="5">
        <f t="shared" si="3813"/>
        <v>0</v>
      </c>
      <c r="X2509" s="5">
        <f t="shared" si="3814"/>
        <v>0</v>
      </c>
      <c r="Y2509" s="5" t="e">
        <f t="shared" si="3815"/>
        <v>#DIV/0!</v>
      </c>
      <c r="Z2509" s="37" t="e">
        <f t="shared" si="3816"/>
        <v>#DIV/0!</v>
      </c>
      <c r="AA2509" s="63" t="e">
        <f t="shared" si="3795"/>
        <v>#DIV/0!</v>
      </c>
      <c r="AB2509" s="50">
        <f t="shared" si="3796"/>
        <v>0</v>
      </c>
      <c r="AC2509" s="50">
        <f t="shared" si="3797"/>
        <v>0</v>
      </c>
      <c r="AD2509" s="50">
        <f t="shared" si="3798"/>
        <v>0</v>
      </c>
      <c r="AE2509" s="55">
        <f t="shared" si="3799"/>
        <v>0</v>
      </c>
      <c r="AF2509" s="55">
        <f t="shared" si="3800"/>
        <v>0</v>
      </c>
      <c r="AG2509" s="55">
        <f t="shared" si="3801"/>
        <v>0</v>
      </c>
      <c r="AH2509" s="50">
        <f t="shared" si="3802"/>
        <v>0</v>
      </c>
      <c r="AI2509" s="50">
        <f t="shared" si="3803"/>
        <v>0</v>
      </c>
      <c r="AJ2509" s="50">
        <f t="shared" si="3804"/>
        <v>0</v>
      </c>
      <c r="AK2509" s="50">
        <f t="shared" si="3805"/>
        <v>0</v>
      </c>
      <c r="AL2509" s="50">
        <f t="shared" ref="AL2509:AM2509" si="3820">SUM(AJ2509:AJ2522)</f>
        <v>0</v>
      </c>
      <c r="AM2509" s="50">
        <f t="shared" si="3820"/>
        <v>0</v>
      </c>
      <c r="AN2509" s="50" t="e">
        <f t="shared" si="3807"/>
        <v>#DIV/0!</v>
      </c>
      <c r="AO2509" s="50" t="e">
        <f t="shared" si="3808"/>
        <v>#DIV/0!</v>
      </c>
      <c r="AP2509" s="59" t="e">
        <f t="shared" si="3809"/>
        <v>#DIV/0!</v>
      </c>
    </row>
    <row r="2510" spans="1:42" x14ac:dyDescent="0.35">
      <c r="A2510" s="83">
        <f>Symbol!A2510</f>
        <v>0</v>
      </c>
      <c r="B2510" s="17">
        <f>Symbol!B2510</f>
        <v>0</v>
      </c>
      <c r="C2510" s="84">
        <f>Symbol!C2510</f>
        <v>0</v>
      </c>
      <c r="D2510" s="17">
        <f>Symbol!D2510</f>
        <v>0</v>
      </c>
      <c r="E2510" s="84">
        <f>Symbol!E2510</f>
        <v>0</v>
      </c>
      <c r="F2510" s="17">
        <f>Symbol!G2510</f>
        <v>0</v>
      </c>
      <c r="H2510" s="29">
        <f t="shared" si="3794"/>
        <v>1</v>
      </c>
      <c r="I2510" s="10">
        <f t="shared" si="3791"/>
        <v>0</v>
      </c>
      <c r="J2510" s="37">
        <f t="shared" si="3786"/>
        <v>0</v>
      </c>
      <c r="K2510" s="79" t="e">
        <f t="shared" si="3792"/>
        <v>#DIV/0!</v>
      </c>
      <c r="L2510" s="67">
        <f t="shared" si="3783"/>
        <v>0</v>
      </c>
      <c r="M2510" s="79" t="e">
        <f t="shared" si="3789"/>
        <v>#DIV/0!</v>
      </c>
      <c r="N2510" s="67">
        <f t="shared" si="3780"/>
        <v>0</v>
      </c>
      <c r="O2510" s="79" t="e">
        <f t="shared" si="3787"/>
        <v>#DIV/0!</v>
      </c>
      <c r="P2510" s="67">
        <f t="shared" si="3778"/>
        <v>0</v>
      </c>
      <c r="Q2510" s="79" t="e">
        <f t="shared" si="3784"/>
        <v>#DIV/0!</v>
      </c>
      <c r="R2510" s="67">
        <f t="shared" si="3776"/>
        <v>0</v>
      </c>
      <c r="S2510" s="79" t="e">
        <f t="shared" si="3781"/>
        <v>#DIV/0!</v>
      </c>
      <c r="T2510" s="10">
        <f t="shared" si="3810"/>
        <v>0</v>
      </c>
      <c r="U2510" s="5">
        <f t="shared" si="3811"/>
        <v>0</v>
      </c>
      <c r="V2510" s="5">
        <f t="shared" si="3812"/>
        <v>0</v>
      </c>
      <c r="W2510" s="5">
        <f t="shared" si="3813"/>
        <v>0</v>
      </c>
      <c r="X2510" s="5">
        <f t="shared" si="3814"/>
        <v>0</v>
      </c>
      <c r="Y2510" s="5" t="e">
        <f t="shared" si="3815"/>
        <v>#DIV/0!</v>
      </c>
      <c r="Z2510" s="37" t="e">
        <f t="shared" si="3816"/>
        <v>#DIV/0!</v>
      </c>
      <c r="AA2510" s="63" t="e">
        <f t="shared" si="3795"/>
        <v>#DIV/0!</v>
      </c>
      <c r="AB2510" s="50">
        <f t="shared" si="3796"/>
        <v>0</v>
      </c>
      <c r="AC2510" s="50">
        <f t="shared" si="3797"/>
        <v>0</v>
      </c>
      <c r="AD2510" s="50">
        <f t="shared" si="3798"/>
        <v>0</v>
      </c>
      <c r="AE2510" s="55">
        <f t="shared" si="3799"/>
        <v>0</v>
      </c>
      <c r="AF2510" s="55">
        <f t="shared" si="3800"/>
        <v>0</v>
      </c>
      <c r="AG2510" s="55">
        <f t="shared" si="3801"/>
        <v>0</v>
      </c>
      <c r="AH2510" s="50">
        <f t="shared" si="3802"/>
        <v>0</v>
      </c>
      <c r="AI2510" s="50">
        <f t="shared" si="3803"/>
        <v>0</v>
      </c>
      <c r="AJ2510" s="50">
        <f t="shared" si="3804"/>
        <v>0</v>
      </c>
      <c r="AK2510" s="50">
        <f t="shared" si="3805"/>
        <v>0</v>
      </c>
      <c r="AL2510" s="50">
        <f t="shared" ref="AL2510:AM2510" si="3821">SUM(AJ2510:AJ2523)</f>
        <v>0</v>
      </c>
      <c r="AM2510" s="50">
        <f t="shared" si="3821"/>
        <v>0</v>
      </c>
      <c r="AN2510" s="50" t="e">
        <f t="shared" si="3807"/>
        <v>#DIV/0!</v>
      </c>
      <c r="AO2510" s="50" t="e">
        <f t="shared" si="3808"/>
        <v>#DIV/0!</v>
      </c>
      <c r="AP2510" s="59" t="e">
        <f t="shared" si="3809"/>
        <v>#DIV/0!</v>
      </c>
    </row>
    <row r="2511" spans="1:42" x14ac:dyDescent="0.35">
      <c r="A2511" s="83">
        <f>Symbol!A2511</f>
        <v>0</v>
      </c>
      <c r="B2511" s="17">
        <f>Symbol!B2511</f>
        <v>0</v>
      </c>
      <c r="C2511" s="84">
        <f>Symbol!C2511</f>
        <v>0</v>
      </c>
      <c r="D2511" s="17">
        <f>Symbol!D2511</f>
        <v>0</v>
      </c>
      <c r="E2511" s="84">
        <f>Symbol!E2511</f>
        <v>0</v>
      </c>
      <c r="F2511" s="17">
        <f>Symbol!G2511</f>
        <v>0</v>
      </c>
      <c r="H2511" s="29">
        <f t="shared" si="3794"/>
        <v>1</v>
      </c>
      <c r="I2511" s="10">
        <f t="shared" si="3791"/>
        <v>0</v>
      </c>
      <c r="J2511" s="37">
        <f t="shared" si="3786"/>
        <v>0</v>
      </c>
      <c r="K2511" s="79" t="e">
        <f t="shared" si="3792"/>
        <v>#DIV/0!</v>
      </c>
      <c r="L2511" s="67">
        <f t="shared" si="3783"/>
        <v>0</v>
      </c>
      <c r="M2511" s="79" t="e">
        <f t="shared" si="3789"/>
        <v>#DIV/0!</v>
      </c>
      <c r="N2511" s="67">
        <f t="shared" si="3780"/>
        <v>0</v>
      </c>
      <c r="O2511" s="79" t="e">
        <f t="shared" si="3787"/>
        <v>#DIV/0!</v>
      </c>
      <c r="P2511" s="67">
        <f t="shared" si="3778"/>
        <v>0</v>
      </c>
      <c r="Q2511" s="79" t="e">
        <f t="shared" si="3784"/>
        <v>#DIV/0!</v>
      </c>
      <c r="R2511" s="67">
        <f t="shared" si="3776"/>
        <v>0</v>
      </c>
      <c r="S2511" s="79" t="e">
        <f t="shared" si="3781"/>
        <v>#DIV/0!</v>
      </c>
      <c r="T2511" s="10">
        <f t="shared" si="3810"/>
        <v>0</v>
      </c>
      <c r="U2511" s="5">
        <f t="shared" si="3811"/>
        <v>0</v>
      </c>
      <c r="V2511" s="5">
        <f t="shared" si="3812"/>
        <v>0</v>
      </c>
      <c r="W2511" s="5">
        <f t="shared" si="3813"/>
        <v>0</v>
      </c>
      <c r="X2511" s="5">
        <f t="shared" si="3814"/>
        <v>0</v>
      </c>
      <c r="Y2511" s="5" t="e">
        <f t="shared" si="3815"/>
        <v>#DIV/0!</v>
      </c>
      <c r="Z2511" s="37" t="e">
        <f t="shared" si="3816"/>
        <v>#DIV/0!</v>
      </c>
      <c r="AA2511" s="63" t="e">
        <f t="shared" si="3795"/>
        <v>#DIV/0!</v>
      </c>
      <c r="AB2511" s="50">
        <f t="shared" si="3796"/>
        <v>0</v>
      </c>
      <c r="AC2511" s="50">
        <f t="shared" si="3797"/>
        <v>0</v>
      </c>
      <c r="AD2511" s="50">
        <f t="shared" si="3798"/>
        <v>0</v>
      </c>
      <c r="AE2511" s="55">
        <f t="shared" si="3799"/>
        <v>0</v>
      </c>
      <c r="AF2511" s="55">
        <f t="shared" si="3800"/>
        <v>0</v>
      </c>
      <c r="AG2511" s="55">
        <f t="shared" si="3801"/>
        <v>0</v>
      </c>
      <c r="AH2511" s="50">
        <f t="shared" si="3802"/>
        <v>0</v>
      </c>
      <c r="AI2511" s="50">
        <f t="shared" si="3803"/>
        <v>0</v>
      </c>
      <c r="AJ2511" s="50">
        <f t="shared" si="3804"/>
        <v>0</v>
      </c>
      <c r="AK2511" s="50">
        <f t="shared" si="3805"/>
        <v>0</v>
      </c>
      <c r="AL2511" s="50">
        <f t="shared" ref="AL2511:AM2511" si="3822">SUM(AJ2511:AJ2524)</f>
        <v>0</v>
      </c>
      <c r="AM2511" s="50">
        <f t="shared" si="3822"/>
        <v>0</v>
      </c>
      <c r="AN2511" s="50" t="e">
        <f t="shared" si="3807"/>
        <v>#DIV/0!</v>
      </c>
      <c r="AO2511" s="50" t="e">
        <f t="shared" si="3808"/>
        <v>#DIV/0!</v>
      </c>
      <c r="AP2511" s="59" t="e">
        <f t="shared" si="3809"/>
        <v>#DIV/0!</v>
      </c>
    </row>
    <row r="2512" spans="1:42" x14ac:dyDescent="0.35">
      <c r="A2512" s="83">
        <f>Symbol!A2512</f>
        <v>0</v>
      </c>
      <c r="B2512" s="17">
        <f>Symbol!B2512</f>
        <v>0</v>
      </c>
      <c r="C2512" s="84">
        <f>Symbol!C2512</f>
        <v>0</v>
      </c>
      <c r="D2512" s="17">
        <f>Symbol!D2512</f>
        <v>0</v>
      </c>
      <c r="E2512" s="84">
        <f>Symbol!E2512</f>
        <v>0</v>
      </c>
      <c r="F2512" s="17">
        <f>Symbol!G2512</f>
        <v>0</v>
      </c>
      <c r="H2512" s="29">
        <f t="shared" si="3794"/>
        <v>1</v>
      </c>
      <c r="I2512" s="10">
        <f t="shared" si="3791"/>
        <v>0</v>
      </c>
      <c r="J2512" s="37">
        <f t="shared" si="3786"/>
        <v>0</v>
      </c>
      <c r="K2512" s="79" t="e">
        <f t="shared" si="3792"/>
        <v>#DIV/0!</v>
      </c>
      <c r="L2512" s="67">
        <f t="shared" si="3783"/>
        <v>0</v>
      </c>
      <c r="M2512" s="79" t="e">
        <f t="shared" si="3789"/>
        <v>#DIV/0!</v>
      </c>
      <c r="N2512" s="67">
        <f t="shared" si="3780"/>
        <v>0</v>
      </c>
      <c r="O2512" s="79" t="e">
        <f t="shared" si="3787"/>
        <v>#DIV/0!</v>
      </c>
      <c r="P2512" s="67">
        <f t="shared" si="3778"/>
        <v>0</v>
      </c>
      <c r="Q2512" s="79" t="e">
        <f t="shared" si="3784"/>
        <v>#DIV/0!</v>
      </c>
      <c r="R2512" s="67">
        <f t="shared" si="3776"/>
        <v>0</v>
      </c>
      <c r="S2512" s="79" t="e">
        <f t="shared" si="3781"/>
        <v>#DIV/0!</v>
      </c>
      <c r="T2512" s="10">
        <f t="shared" si="3810"/>
        <v>0</v>
      </c>
      <c r="U2512" s="5">
        <f t="shared" si="3811"/>
        <v>0</v>
      </c>
      <c r="V2512" s="5">
        <f t="shared" si="3812"/>
        <v>0</v>
      </c>
      <c r="W2512" s="5">
        <f t="shared" si="3813"/>
        <v>0</v>
      </c>
      <c r="X2512" s="5">
        <f t="shared" si="3814"/>
        <v>0</v>
      </c>
      <c r="Y2512" s="5" t="e">
        <f t="shared" si="3815"/>
        <v>#DIV/0!</v>
      </c>
      <c r="Z2512" s="37" t="e">
        <f t="shared" si="3816"/>
        <v>#DIV/0!</v>
      </c>
      <c r="AA2512" s="63" t="e">
        <f t="shared" si="3795"/>
        <v>#DIV/0!</v>
      </c>
      <c r="AB2512" s="50">
        <f t="shared" si="3796"/>
        <v>0</v>
      </c>
      <c r="AC2512" s="50">
        <f t="shared" si="3797"/>
        <v>0</v>
      </c>
      <c r="AD2512" s="50">
        <f t="shared" si="3798"/>
        <v>0</v>
      </c>
      <c r="AE2512" s="55">
        <f t="shared" si="3799"/>
        <v>0</v>
      </c>
      <c r="AF2512" s="55">
        <f t="shared" si="3800"/>
        <v>0</v>
      </c>
      <c r="AG2512" s="55">
        <f t="shared" si="3801"/>
        <v>0</v>
      </c>
      <c r="AH2512" s="50">
        <f t="shared" si="3802"/>
        <v>0</v>
      </c>
      <c r="AI2512" s="50">
        <f t="shared" si="3803"/>
        <v>0</v>
      </c>
      <c r="AJ2512" s="50">
        <f t="shared" si="3804"/>
        <v>0</v>
      </c>
      <c r="AK2512" s="50">
        <f t="shared" si="3805"/>
        <v>0</v>
      </c>
      <c r="AL2512" s="50">
        <f t="shared" ref="AL2512:AM2512" si="3823">SUM(AJ2512:AJ2525)</f>
        <v>0</v>
      </c>
      <c r="AM2512" s="50">
        <f t="shared" si="3823"/>
        <v>0</v>
      </c>
      <c r="AN2512" s="50" t="e">
        <f t="shared" si="3807"/>
        <v>#DIV/0!</v>
      </c>
      <c r="AO2512" s="50" t="e">
        <f t="shared" si="3808"/>
        <v>#DIV/0!</v>
      </c>
      <c r="AP2512" s="59" t="e">
        <f t="shared" si="3809"/>
        <v>#DIV/0!</v>
      </c>
    </row>
    <row r="2513" spans="1:42" x14ac:dyDescent="0.35">
      <c r="A2513" s="83">
        <f>Symbol!A2513</f>
        <v>0</v>
      </c>
      <c r="B2513" s="17">
        <f>Symbol!B2513</f>
        <v>0</v>
      </c>
      <c r="C2513" s="84">
        <f>Symbol!C2513</f>
        <v>0</v>
      </c>
      <c r="D2513" s="17">
        <f>Symbol!D2513</f>
        <v>0</v>
      </c>
      <c r="E2513" s="84">
        <f>Symbol!E2513</f>
        <v>0</v>
      </c>
      <c r="F2513" s="17">
        <f>Symbol!G2513</f>
        <v>0</v>
      </c>
      <c r="H2513" s="29">
        <f t="shared" si="3794"/>
        <v>1</v>
      </c>
      <c r="I2513" s="10">
        <f t="shared" si="3791"/>
        <v>0</v>
      </c>
      <c r="J2513" s="37">
        <f t="shared" si="3786"/>
        <v>0</v>
      </c>
      <c r="K2513" s="79" t="e">
        <f t="shared" si="3792"/>
        <v>#DIV/0!</v>
      </c>
      <c r="L2513" s="67">
        <f t="shared" si="3783"/>
        <v>0</v>
      </c>
      <c r="M2513" s="79" t="e">
        <f t="shared" si="3789"/>
        <v>#DIV/0!</v>
      </c>
      <c r="N2513" s="67">
        <f t="shared" si="3780"/>
        <v>0</v>
      </c>
      <c r="O2513" s="79" t="e">
        <f t="shared" si="3787"/>
        <v>#DIV/0!</v>
      </c>
      <c r="P2513" s="67">
        <f t="shared" si="3778"/>
        <v>0</v>
      </c>
      <c r="Q2513" s="79" t="e">
        <f t="shared" si="3784"/>
        <v>#DIV/0!</v>
      </c>
      <c r="R2513" s="67">
        <f t="shared" si="3776"/>
        <v>0</v>
      </c>
      <c r="S2513" s="79" t="e">
        <f t="shared" si="3781"/>
        <v>#DIV/0!</v>
      </c>
      <c r="T2513" s="10">
        <f t="shared" si="3810"/>
        <v>0</v>
      </c>
      <c r="U2513" s="5">
        <f t="shared" si="3811"/>
        <v>0</v>
      </c>
      <c r="V2513" s="5">
        <f t="shared" si="3812"/>
        <v>0</v>
      </c>
      <c r="W2513" s="5">
        <f t="shared" si="3813"/>
        <v>0</v>
      </c>
      <c r="X2513" s="5">
        <f t="shared" si="3814"/>
        <v>0</v>
      </c>
      <c r="Y2513" s="5" t="e">
        <f t="shared" si="3815"/>
        <v>#DIV/0!</v>
      </c>
      <c r="Z2513" s="37" t="e">
        <f t="shared" si="3816"/>
        <v>#DIV/0!</v>
      </c>
      <c r="AA2513" s="63" t="e">
        <f t="shared" si="3795"/>
        <v>#DIV/0!</v>
      </c>
      <c r="AB2513" s="50">
        <f t="shared" si="3796"/>
        <v>0</v>
      </c>
      <c r="AC2513" s="50">
        <f t="shared" si="3797"/>
        <v>0</v>
      </c>
      <c r="AD2513" s="50">
        <f t="shared" si="3798"/>
        <v>0</v>
      </c>
      <c r="AE2513" s="55">
        <f t="shared" si="3799"/>
        <v>0</v>
      </c>
      <c r="AF2513" s="55">
        <f t="shared" si="3800"/>
        <v>0</v>
      </c>
      <c r="AG2513" s="55">
        <f t="shared" si="3801"/>
        <v>0</v>
      </c>
      <c r="AH2513" s="50">
        <f t="shared" si="3802"/>
        <v>0</v>
      </c>
      <c r="AI2513" s="50">
        <f t="shared" si="3803"/>
        <v>0</v>
      </c>
      <c r="AJ2513" s="50">
        <f t="shared" si="3804"/>
        <v>0</v>
      </c>
      <c r="AK2513" s="50">
        <f t="shared" si="3805"/>
        <v>0</v>
      </c>
      <c r="AL2513" s="50">
        <f t="shared" ref="AL2513:AM2513" si="3824">SUM(AJ2513:AJ2526)</f>
        <v>0</v>
      </c>
      <c r="AM2513" s="50">
        <f t="shared" si="3824"/>
        <v>0</v>
      </c>
      <c r="AN2513" s="50" t="e">
        <f t="shared" si="3807"/>
        <v>#DIV/0!</v>
      </c>
      <c r="AO2513" s="50" t="e">
        <f t="shared" si="3808"/>
        <v>#DIV/0!</v>
      </c>
      <c r="AP2513" s="59" t="e">
        <f t="shared" si="3809"/>
        <v>#DIV/0!</v>
      </c>
    </row>
    <row r="2514" spans="1:42" x14ac:dyDescent="0.35">
      <c r="A2514" s="83">
        <f>Symbol!A2514</f>
        <v>0</v>
      </c>
      <c r="B2514" s="17">
        <f>Symbol!B2514</f>
        <v>0</v>
      </c>
      <c r="C2514" s="84">
        <f>Symbol!C2514</f>
        <v>0</v>
      </c>
      <c r="D2514" s="17">
        <f>Symbol!D2514</f>
        <v>0</v>
      </c>
      <c r="E2514" s="84">
        <f>Symbol!E2514</f>
        <v>0</v>
      </c>
      <c r="F2514" s="17">
        <f>Symbol!G2514</f>
        <v>0</v>
      </c>
      <c r="H2514" s="29">
        <f t="shared" si="3794"/>
        <v>1</v>
      </c>
      <c r="I2514" s="10">
        <f t="shared" si="3791"/>
        <v>0</v>
      </c>
      <c r="J2514" s="37">
        <f t="shared" si="3786"/>
        <v>0</v>
      </c>
      <c r="K2514" s="79" t="e">
        <f t="shared" si="3792"/>
        <v>#DIV/0!</v>
      </c>
      <c r="L2514" s="67">
        <f t="shared" si="3783"/>
        <v>0</v>
      </c>
      <c r="M2514" s="79" t="e">
        <f t="shared" si="3789"/>
        <v>#DIV/0!</v>
      </c>
      <c r="N2514" s="67">
        <f t="shared" si="3780"/>
        <v>0</v>
      </c>
      <c r="O2514" s="79" t="e">
        <f t="shared" si="3787"/>
        <v>#DIV/0!</v>
      </c>
      <c r="P2514" s="67">
        <f t="shared" si="3778"/>
        <v>0</v>
      </c>
      <c r="Q2514" s="79" t="e">
        <f t="shared" si="3784"/>
        <v>#DIV/0!</v>
      </c>
      <c r="R2514" s="67">
        <f t="shared" si="3776"/>
        <v>0</v>
      </c>
      <c r="S2514" s="79" t="e">
        <f t="shared" si="3781"/>
        <v>#DIV/0!</v>
      </c>
      <c r="T2514" s="10">
        <f t="shared" si="3810"/>
        <v>0</v>
      </c>
      <c r="U2514" s="5">
        <f t="shared" si="3811"/>
        <v>0</v>
      </c>
      <c r="V2514" s="5">
        <f t="shared" si="3812"/>
        <v>0</v>
      </c>
      <c r="W2514" s="5">
        <f t="shared" si="3813"/>
        <v>0</v>
      </c>
      <c r="X2514" s="5">
        <f t="shared" si="3814"/>
        <v>0</v>
      </c>
      <c r="Y2514" s="5" t="e">
        <f t="shared" si="3815"/>
        <v>#DIV/0!</v>
      </c>
      <c r="Z2514" s="37" t="e">
        <f t="shared" si="3816"/>
        <v>#DIV/0!</v>
      </c>
      <c r="AA2514" s="63" t="e">
        <f t="shared" si="3795"/>
        <v>#DIV/0!</v>
      </c>
      <c r="AB2514" s="50">
        <f t="shared" si="3796"/>
        <v>0</v>
      </c>
      <c r="AC2514" s="50">
        <f t="shared" si="3797"/>
        <v>0</v>
      </c>
      <c r="AD2514" s="50">
        <f t="shared" si="3798"/>
        <v>0</v>
      </c>
      <c r="AE2514" s="55">
        <f t="shared" si="3799"/>
        <v>0</v>
      </c>
      <c r="AF2514" s="55">
        <f t="shared" si="3800"/>
        <v>0</v>
      </c>
      <c r="AG2514" s="55">
        <f t="shared" si="3801"/>
        <v>0</v>
      </c>
      <c r="AH2514" s="50">
        <f t="shared" si="3802"/>
        <v>0</v>
      </c>
      <c r="AI2514" s="50">
        <f t="shared" si="3803"/>
        <v>0</v>
      </c>
      <c r="AJ2514" s="50">
        <f t="shared" si="3804"/>
        <v>0</v>
      </c>
      <c r="AK2514" s="50">
        <f t="shared" si="3805"/>
        <v>0</v>
      </c>
      <c r="AL2514" s="50">
        <f t="shared" ref="AL2514:AM2514" si="3825">SUM(AJ2514:AJ2527)</f>
        <v>0</v>
      </c>
      <c r="AM2514" s="50">
        <f t="shared" si="3825"/>
        <v>0</v>
      </c>
      <c r="AN2514" s="50" t="e">
        <f t="shared" si="3807"/>
        <v>#DIV/0!</v>
      </c>
      <c r="AO2514" s="50" t="e">
        <f t="shared" si="3808"/>
        <v>#DIV/0!</v>
      </c>
      <c r="AP2514" s="59" t="e">
        <f t="shared" si="3809"/>
        <v>#DIV/0!</v>
      </c>
    </row>
    <row r="2515" spans="1:42" x14ac:dyDescent="0.35">
      <c r="A2515" s="83">
        <f>Symbol!A2515</f>
        <v>0</v>
      </c>
      <c r="B2515" s="17">
        <f>Symbol!B2515</f>
        <v>0</v>
      </c>
      <c r="C2515" s="84">
        <f>Symbol!C2515</f>
        <v>0</v>
      </c>
      <c r="D2515" s="17">
        <f>Symbol!D2515</f>
        <v>0</v>
      </c>
      <c r="E2515" s="84">
        <f>Symbol!E2515</f>
        <v>0</v>
      </c>
      <c r="F2515" s="17">
        <f>Symbol!G2515</f>
        <v>0</v>
      </c>
      <c r="H2515" s="29">
        <f t="shared" si="3794"/>
        <v>1</v>
      </c>
      <c r="I2515" s="10">
        <f t="shared" si="3791"/>
        <v>0</v>
      </c>
      <c r="J2515" s="37">
        <f t="shared" si="3786"/>
        <v>0</v>
      </c>
      <c r="K2515" s="79" t="e">
        <f t="shared" si="3792"/>
        <v>#DIV/0!</v>
      </c>
      <c r="L2515" s="67">
        <f t="shared" si="3783"/>
        <v>0</v>
      </c>
      <c r="M2515" s="79" t="e">
        <f t="shared" si="3789"/>
        <v>#DIV/0!</v>
      </c>
      <c r="N2515" s="67">
        <f t="shared" si="3780"/>
        <v>0</v>
      </c>
      <c r="O2515" s="79" t="e">
        <f t="shared" si="3787"/>
        <v>#DIV/0!</v>
      </c>
      <c r="P2515" s="67">
        <f t="shared" si="3778"/>
        <v>0</v>
      </c>
      <c r="Q2515" s="79" t="e">
        <f t="shared" si="3784"/>
        <v>#DIV/0!</v>
      </c>
      <c r="R2515" s="67">
        <f t="shared" si="3776"/>
        <v>0</v>
      </c>
      <c r="S2515" s="79" t="e">
        <f t="shared" si="3781"/>
        <v>#DIV/0!</v>
      </c>
      <c r="T2515" s="10">
        <f t="shared" si="3810"/>
        <v>0</v>
      </c>
      <c r="U2515" s="5">
        <f t="shared" si="3811"/>
        <v>0</v>
      </c>
      <c r="V2515" s="5">
        <f t="shared" si="3812"/>
        <v>0</v>
      </c>
      <c r="W2515" s="5">
        <f t="shared" si="3813"/>
        <v>0</v>
      </c>
      <c r="X2515" s="5">
        <f t="shared" si="3814"/>
        <v>0</v>
      </c>
      <c r="Y2515" s="5" t="e">
        <f t="shared" si="3815"/>
        <v>#DIV/0!</v>
      </c>
      <c r="Z2515" s="37" t="e">
        <f t="shared" si="3816"/>
        <v>#DIV/0!</v>
      </c>
      <c r="AA2515" s="63" t="e">
        <f t="shared" si="3795"/>
        <v>#DIV/0!</v>
      </c>
      <c r="AB2515" s="50">
        <f t="shared" si="3796"/>
        <v>0</v>
      </c>
      <c r="AC2515" s="50">
        <f t="shared" si="3797"/>
        <v>0</v>
      </c>
      <c r="AD2515" s="50">
        <f t="shared" si="3798"/>
        <v>0</v>
      </c>
      <c r="AE2515" s="55">
        <f t="shared" si="3799"/>
        <v>0</v>
      </c>
      <c r="AF2515" s="55">
        <f t="shared" si="3800"/>
        <v>0</v>
      </c>
      <c r="AG2515" s="55">
        <f t="shared" si="3801"/>
        <v>0</v>
      </c>
      <c r="AH2515" s="50">
        <f t="shared" si="3802"/>
        <v>0</v>
      </c>
      <c r="AI2515" s="50">
        <f t="shared" si="3803"/>
        <v>0</v>
      </c>
      <c r="AJ2515" s="50">
        <f t="shared" si="3804"/>
        <v>0</v>
      </c>
      <c r="AK2515" s="50">
        <f t="shared" si="3805"/>
        <v>0</v>
      </c>
      <c r="AL2515" s="50">
        <f t="shared" ref="AL2515:AM2515" si="3826">SUM(AJ2515:AJ2528)</f>
        <v>0</v>
      </c>
      <c r="AM2515" s="50">
        <f t="shared" si="3826"/>
        <v>0</v>
      </c>
      <c r="AN2515" s="50" t="e">
        <f t="shared" si="3807"/>
        <v>#DIV/0!</v>
      </c>
      <c r="AO2515" s="50" t="e">
        <f t="shared" si="3808"/>
        <v>#DIV/0!</v>
      </c>
      <c r="AP2515" s="59" t="e">
        <f t="shared" si="3809"/>
        <v>#DIV/0!</v>
      </c>
    </row>
    <row r="2516" spans="1:42" x14ac:dyDescent="0.35">
      <c r="A2516" s="83">
        <f>Symbol!A2516</f>
        <v>0</v>
      </c>
      <c r="B2516" s="17">
        <f>Symbol!B2516</f>
        <v>0</v>
      </c>
      <c r="C2516" s="84">
        <f>Symbol!C2516</f>
        <v>0</v>
      </c>
      <c r="D2516" s="17">
        <f>Symbol!D2516</f>
        <v>0</v>
      </c>
      <c r="E2516" s="84">
        <f>Symbol!E2516</f>
        <v>0</v>
      </c>
      <c r="F2516" s="17">
        <f>Symbol!G2516</f>
        <v>0</v>
      </c>
      <c r="H2516" s="29">
        <f t="shared" si="3794"/>
        <v>1</v>
      </c>
      <c r="I2516" s="10">
        <f t="shared" si="3791"/>
        <v>0</v>
      </c>
      <c r="J2516" s="37">
        <f t="shared" si="3786"/>
        <v>0</v>
      </c>
      <c r="K2516" s="79" t="e">
        <f t="shared" si="3792"/>
        <v>#DIV/0!</v>
      </c>
      <c r="L2516" s="67">
        <f t="shared" si="3783"/>
        <v>0</v>
      </c>
      <c r="M2516" s="79" t="e">
        <f t="shared" si="3789"/>
        <v>#DIV/0!</v>
      </c>
      <c r="N2516" s="67">
        <f t="shared" si="3780"/>
        <v>0</v>
      </c>
      <c r="O2516" s="79" t="e">
        <f t="shared" si="3787"/>
        <v>#DIV/0!</v>
      </c>
      <c r="P2516" s="67">
        <f t="shared" si="3778"/>
        <v>0</v>
      </c>
      <c r="Q2516" s="79" t="e">
        <f t="shared" si="3784"/>
        <v>#DIV/0!</v>
      </c>
      <c r="R2516" s="67">
        <f t="shared" si="3776"/>
        <v>0</v>
      </c>
      <c r="S2516" s="79" t="e">
        <f t="shared" si="3781"/>
        <v>#DIV/0!</v>
      </c>
      <c r="T2516" s="10">
        <f t="shared" si="3810"/>
        <v>0</v>
      </c>
      <c r="U2516" s="5">
        <f t="shared" si="3811"/>
        <v>0</v>
      </c>
      <c r="V2516" s="5">
        <f t="shared" si="3812"/>
        <v>0</v>
      </c>
      <c r="W2516" s="5">
        <f t="shared" si="3813"/>
        <v>0</v>
      </c>
      <c r="X2516" s="5">
        <f t="shared" si="3814"/>
        <v>0</v>
      </c>
      <c r="Y2516" s="5" t="e">
        <f t="shared" si="3815"/>
        <v>#DIV/0!</v>
      </c>
      <c r="Z2516" s="37" t="e">
        <f t="shared" si="3816"/>
        <v>#DIV/0!</v>
      </c>
      <c r="AA2516" s="63" t="e">
        <f t="shared" si="3795"/>
        <v>#DIV/0!</v>
      </c>
      <c r="AB2516" s="50">
        <f t="shared" si="3796"/>
        <v>0</v>
      </c>
      <c r="AC2516" s="50">
        <f t="shared" si="3797"/>
        <v>0</v>
      </c>
      <c r="AD2516" s="50">
        <f t="shared" si="3798"/>
        <v>0</v>
      </c>
      <c r="AE2516" s="55">
        <f t="shared" si="3799"/>
        <v>0</v>
      </c>
      <c r="AF2516" s="55">
        <f t="shared" si="3800"/>
        <v>0</v>
      </c>
      <c r="AG2516" s="55">
        <f t="shared" si="3801"/>
        <v>0</v>
      </c>
      <c r="AH2516" s="50">
        <f t="shared" si="3802"/>
        <v>0</v>
      </c>
      <c r="AI2516" s="50">
        <f t="shared" si="3803"/>
        <v>0</v>
      </c>
      <c r="AJ2516" s="50">
        <f t="shared" si="3804"/>
        <v>0</v>
      </c>
      <c r="AK2516" s="50">
        <f t="shared" si="3805"/>
        <v>0</v>
      </c>
      <c r="AL2516" s="50">
        <f t="shared" ref="AL2516:AM2516" si="3827">SUM(AJ2516:AJ2529)</f>
        <v>0</v>
      </c>
      <c r="AM2516" s="50">
        <f t="shared" si="3827"/>
        <v>0</v>
      </c>
      <c r="AN2516" s="50" t="e">
        <f t="shared" si="3807"/>
        <v>#DIV/0!</v>
      </c>
      <c r="AO2516" s="50" t="e">
        <f t="shared" si="3808"/>
        <v>#DIV/0!</v>
      </c>
      <c r="AP2516" s="59" t="e">
        <f t="shared" si="3809"/>
        <v>#DIV/0!</v>
      </c>
    </row>
    <row r="2517" spans="1:42" x14ac:dyDescent="0.35">
      <c r="A2517" s="83">
        <f>Symbol!A2517</f>
        <v>0</v>
      </c>
      <c r="B2517" s="17">
        <f>Symbol!B2517</f>
        <v>0</v>
      </c>
      <c r="C2517" s="84">
        <f>Symbol!C2517</f>
        <v>0</v>
      </c>
      <c r="D2517" s="17">
        <f>Symbol!D2517</f>
        <v>0</v>
      </c>
      <c r="E2517" s="84">
        <f>Symbol!E2517</f>
        <v>0</v>
      </c>
      <c r="F2517" s="17">
        <f>Symbol!G2517</f>
        <v>0</v>
      </c>
      <c r="H2517" s="29">
        <f t="shared" si="3794"/>
        <v>1</v>
      </c>
      <c r="I2517" s="10">
        <f t="shared" si="3791"/>
        <v>0</v>
      </c>
      <c r="J2517" s="37">
        <f t="shared" si="3786"/>
        <v>0</v>
      </c>
      <c r="K2517" s="79" t="e">
        <f t="shared" si="3792"/>
        <v>#DIV/0!</v>
      </c>
      <c r="L2517" s="67">
        <f t="shared" si="3783"/>
        <v>0</v>
      </c>
      <c r="M2517" s="79" t="e">
        <f t="shared" si="3789"/>
        <v>#DIV/0!</v>
      </c>
      <c r="N2517" s="67">
        <f t="shared" si="3780"/>
        <v>0</v>
      </c>
      <c r="O2517" s="79" t="e">
        <f t="shared" si="3787"/>
        <v>#DIV/0!</v>
      </c>
      <c r="P2517" s="67">
        <f t="shared" si="3778"/>
        <v>0</v>
      </c>
      <c r="Q2517" s="79" t="e">
        <f t="shared" si="3784"/>
        <v>#DIV/0!</v>
      </c>
      <c r="R2517" s="67">
        <f t="shared" si="3776"/>
        <v>0</v>
      </c>
      <c r="S2517" s="79" t="e">
        <f t="shared" si="3781"/>
        <v>#DIV/0!</v>
      </c>
      <c r="T2517" s="10">
        <f t="shared" si="3810"/>
        <v>0</v>
      </c>
      <c r="U2517" s="5">
        <f t="shared" si="3811"/>
        <v>0</v>
      </c>
      <c r="V2517" s="5">
        <f t="shared" si="3812"/>
        <v>0</v>
      </c>
      <c r="W2517" s="5">
        <f t="shared" si="3813"/>
        <v>0</v>
      </c>
      <c r="X2517" s="5">
        <f t="shared" si="3814"/>
        <v>0</v>
      </c>
      <c r="Y2517" s="5" t="e">
        <f t="shared" si="3815"/>
        <v>#DIV/0!</v>
      </c>
      <c r="Z2517" s="37" t="e">
        <f t="shared" si="3816"/>
        <v>#DIV/0!</v>
      </c>
      <c r="AA2517" s="63" t="e">
        <f t="shared" si="3795"/>
        <v>#DIV/0!</v>
      </c>
      <c r="AB2517" s="50">
        <f t="shared" si="3796"/>
        <v>0</v>
      </c>
      <c r="AC2517" s="50">
        <f t="shared" si="3797"/>
        <v>0</v>
      </c>
      <c r="AD2517" s="50">
        <f t="shared" si="3798"/>
        <v>0</v>
      </c>
      <c r="AE2517" s="55">
        <f t="shared" si="3799"/>
        <v>0</v>
      </c>
      <c r="AF2517" s="55">
        <f t="shared" si="3800"/>
        <v>0</v>
      </c>
      <c r="AG2517" s="55">
        <f t="shared" si="3801"/>
        <v>0</v>
      </c>
      <c r="AH2517" s="50">
        <f t="shared" si="3802"/>
        <v>0</v>
      </c>
      <c r="AI2517" s="50">
        <f t="shared" si="3803"/>
        <v>0</v>
      </c>
      <c r="AJ2517" s="50">
        <f t="shared" si="3804"/>
        <v>0</v>
      </c>
      <c r="AK2517" s="50">
        <f t="shared" si="3805"/>
        <v>0</v>
      </c>
      <c r="AL2517" s="50">
        <f t="shared" ref="AL2517:AM2517" si="3828">SUM(AJ2517:AJ2530)</f>
        <v>0</v>
      </c>
      <c r="AM2517" s="50">
        <f t="shared" si="3828"/>
        <v>0</v>
      </c>
      <c r="AN2517" s="50" t="e">
        <f t="shared" si="3807"/>
        <v>#DIV/0!</v>
      </c>
      <c r="AO2517" s="50" t="e">
        <f t="shared" si="3808"/>
        <v>#DIV/0!</v>
      </c>
      <c r="AP2517" s="59" t="e">
        <f t="shared" si="3809"/>
        <v>#DIV/0!</v>
      </c>
    </row>
    <row r="2518" spans="1:42" x14ac:dyDescent="0.35">
      <c r="A2518" s="83">
        <f>Symbol!A2518</f>
        <v>0</v>
      </c>
      <c r="B2518" s="17">
        <f>Symbol!B2518</f>
        <v>0</v>
      </c>
      <c r="C2518" s="84">
        <f>Symbol!C2518</f>
        <v>0</v>
      </c>
      <c r="D2518" s="17">
        <f>Symbol!D2518</f>
        <v>0</v>
      </c>
      <c r="E2518" s="84">
        <f>Symbol!E2518</f>
        <v>0</v>
      </c>
      <c r="F2518" s="17">
        <f>Symbol!G2518</f>
        <v>0</v>
      </c>
      <c r="H2518" s="29">
        <f t="shared" si="3794"/>
        <v>1</v>
      </c>
      <c r="I2518" s="10">
        <f t="shared" si="3791"/>
        <v>0</v>
      </c>
      <c r="J2518" s="37">
        <f t="shared" si="3786"/>
        <v>0</v>
      </c>
      <c r="K2518" s="79" t="e">
        <f t="shared" si="3792"/>
        <v>#DIV/0!</v>
      </c>
      <c r="L2518" s="67">
        <f t="shared" si="3783"/>
        <v>0</v>
      </c>
      <c r="M2518" s="79" t="e">
        <f t="shared" si="3789"/>
        <v>#DIV/0!</v>
      </c>
      <c r="N2518" s="67">
        <f t="shared" si="3780"/>
        <v>0</v>
      </c>
      <c r="O2518" s="79" t="e">
        <f t="shared" si="3787"/>
        <v>#DIV/0!</v>
      </c>
      <c r="P2518" s="67">
        <f t="shared" si="3778"/>
        <v>0</v>
      </c>
      <c r="Q2518" s="79" t="e">
        <f t="shared" si="3784"/>
        <v>#DIV/0!</v>
      </c>
      <c r="R2518" s="67">
        <f t="shared" si="3776"/>
        <v>0</v>
      </c>
      <c r="S2518" s="79" t="e">
        <f t="shared" si="3781"/>
        <v>#DIV/0!</v>
      </c>
      <c r="T2518" s="10">
        <f t="shared" si="3810"/>
        <v>0</v>
      </c>
      <c r="U2518" s="5">
        <f t="shared" si="3811"/>
        <v>0</v>
      </c>
      <c r="V2518" s="5">
        <f t="shared" si="3812"/>
        <v>0</v>
      </c>
      <c r="W2518" s="5">
        <f t="shared" si="3813"/>
        <v>0</v>
      </c>
      <c r="X2518" s="5">
        <f t="shared" si="3814"/>
        <v>0</v>
      </c>
      <c r="Y2518" s="5" t="e">
        <f t="shared" si="3815"/>
        <v>#DIV/0!</v>
      </c>
      <c r="Z2518" s="37" t="e">
        <f t="shared" si="3816"/>
        <v>#DIV/0!</v>
      </c>
      <c r="AA2518" s="63" t="e">
        <f t="shared" si="3795"/>
        <v>#DIV/0!</v>
      </c>
      <c r="AB2518" s="50">
        <f t="shared" si="3796"/>
        <v>0</v>
      </c>
      <c r="AC2518" s="50">
        <f t="shared" si="3797"/>
        <v>0</v>
      </c>
      <c r="AD2518" s="50">
        <f t="shared" si="3798"/>
        <v>0</v>
      </c>
      <c r="AE2518" s="55">
        <f t="shared" si="3799"/>
        <v>0</v>
      </c>
      <c r="AF2518" s="55">
        <f t="shared" si="3800"/>
        <v>0</v>
      </c>
      <c r="AG2518" s="55">
        <f t="shared" si="3801"/>
        <v>0</v>
      </c>
      <c r="AH2518" s="50">
        <f t="shared" si="3802"/>
        <v>0</v>
      </c>
      <c r="AI2518" s="50">
        <f t="shared" si="3803"/>
        <v>0</v>
      </c>
      <c r="AJ2518" s="50">
        <f t="shared" si="3804"/>
        <v>0</v>
      </c>
      <c r="AK2518" s="50">
        <f t="shared" si="3805"/>
        <v>0</v>
      </c>
      <c r="AL2518" s="50">
        <f t="shared" ref="AL2518:AM2518" si="3829">SUM(AJ2518:AJ2531)</f>
        <v>0</v>
      </c>
      <c r="AM2518" s="50">
        <f t="shared" si="3829"/>
        <v>0</v>
      </c>
      <c r="AN2518" s="50" t="e">
        <f t="shared" si="3807"/>
        <v>#DIV/0!</v>
      </c>
      <c r="AO2518" s="50" t="e">
        <f t="shared" si="3808"/>
        <v>#DIV/0!</v>
      </c>
      <c r="AP2518" s="59" t="e">
        <f t="shared" si="3809"/>
        <v>#DIV/0!</v>
      </c>
    </row>
    <row r="2519" spans="1:42" x14ac:dyDescent="0.35">
      <c r="A2519" s="83">
        <f>Symbol!A2519</f>
        <v>0</v>
      </c>
      <c r="B2519" s="17">
        <f>Symbol!B2519</f>
        <v>0</v>
      </c>
      <c r="C2519" s="84">
        <f>Symbol!C2519</f>
        <v>0</v>
      </c>
      <c r="D2519" s="17">
        <f>Symbol!D2519</f>
        <v>0</v>
      </c>
      <c r="E2519" s="84">
        <f>Symbol!E2519</f>
        <v>0</v>
      </c>
      <c r="F2519" s="17">
        <f>Symbol!G2519</f>
        <v>0</v>
      </c>
      <c r="H2519" s="29">
        <f t="shared" si="3794"/>
        <v>1</v>
      </c>
      <c r="I2519" s="10">
        <f t="shared" si="3791"/>
        <v>0</v>
      </c>
      <c r="J2519" s="37">
        <f t="shared" si="3786"/>
        <v>0</v>
      </c>
      <c r="K2519" s="79" t="e">
        <f t="shared" si="3792"/>
        <v>#DIV/0!</v>
      </c>
      <c r="L2519" s="67">
        <f t="shared" si="3783"/>
        <v>0</v>
      </c>
      <c r="M2519" s="79" t="e">
        <f t="shared" si="3789"/>
        <v>#DIV/0!</v>
      </c>
      <c r="N2519" s="67">
        <f t="shared" si="3780"/>
        <v>0</v>
      </c>
      <c r="O2519" s="79" t="e">
        <f t="shared" si="3787"/>
        <v>#DIV/0!</v>
      </c>
      <c r="P2519" s="67">
        <f t="shared" si="3778"/>
        <v>0</v>
      </c>
      <c r="Q2519" s="79" t="e">
        <f t="shared" si="3784"/>
        <v>#DIV/0!</v>
      </c>
      <c r="R2519" s="67">
        <f t="shared" si="3776"/>
        <v>0</v>
      </c>
      <c r="S2519" s="79" t="e">
        <f t="shared" si="3781"/>
        <v>#DIV/0!</v>
      </c>
      <c r="T2519" s="10">
        <f t="shared" si="3810"/>
        <v>0</v>
      </c>
      <c r="U2519" s="5">
        <f t="shared" si="3811"/>
        <v>0</v>
      </c>
      <c r="V2519" s="5">
        <f t="shared" si="3812"/>
        <v>0</v>
      </c>
      <c r="W2519" s="5">
        <f t="shared" si="3813"/>
        <v>0</v>
      </c>
      <c r="X2519" s="5">
        <f t="shared" si="3814"/>
        <v>0</v>
      </c>
      <c r="Y2519" s="5" t="e">
        <f t="shared" si="3815"/>
        <v>#DIV/0!</v>
      </c>
      <c r="Z2519" s="37" t="e">
        <f t="shared" si="3816"/>
        <v>#DIV/0!</v>
      </c>
      <c r="AA2519" s="63" t="e">
        <f t="shared" si="3795"/>
        <v>#DIV/0!</v>
      </c>
      <c r="AB2519" s="50">
        <f t="shared" si="3796"/>
        <v>0</v>
      </c>
      <c r="AC2519" s="50">
        <f t="shared" si="3797"/>
        <v>0</v>
      </c>
      <c r="AD2519" s="50">
        <f t="shared" si="3798"/>
        <v>0</v>
      </c>
      <c r="AE2519" s="55">
        <f t="shared" si="3799"/>
        <v>0</v>
      </c>
      <c r="AF2519" s="55">
        <f t="shared" si="3800"/>
        <v>0</v>
      </c>
      <c r="AG2519" s="55">
        <f t="shared" si="3801"/>
        <v>0</v>
      </c>
      <c r="AH2519" s="50">
        <f t="shared" si="3802"/>
        <v>0</v>
      </c>
      <c r="AI2519" s="50">
        <f t="shared" si="3803"/>
        <v>0</v>
      </c>
      <c r="AJ2519" s="50">
        <f t="shared" si="3804"/>
        <v>0</v>
      </c>
      <c r="AK2519" s="50">
        <f t="shared" si="3805"/>
        <v>0</v>
      </c>
      <c r="AL2519" s="50">
        <f t="shared" ref="AL2519:AM2519" si="3830">SUM(AJ2519:AJ2532)</f>
        <v>0</v>
      </c>
      <c r="AM2519" s="50">
        <f t="shared" si="3830"/>
        <v>0</v>
      </c>
      <c r="AN2519" s="50" t="e">
        <f t="shared" si="3807"/>
        <v>#DIV/0!</v>
      </c>
      <c r="AO2519" s="50" t="e">
        <f t="shared" si="3808"/>
        <v>#DIV/0!</v>
      </c>
      <c r="AP2519" s="59" t="e">
        <f t="shared" si="3809"/>
        <v>#DIV/0!</v>
      </c>
    </row>
    <row r="2520" spans="1:42" x14ac:dyDescent="0.35">
      <c r="A2520" s="83">
        <f>Symbol!A2520</f>
        <v>0</v>
      </c>
      <c r="B2520" s="17">
        <f>Symbol!B2520</f>
        <v>0</v>
      </c>
      <c r="C2520" s="84">
        <f>Symbol!C2520</f>
        <v>0</v>
      </c>
      <c r="D2520" s="17">
        <f>Symbol!D2520</f>
        <v>0</v>
      </c>
      <c r="E2520" s="84">
        <f>Symbol!E2520</f>
        <v>0</v>
      </c>
      <c r="F2520" s="17">
        <f>Symbol!G2520</f>
        <v>0</v>
      </c>
      <c r="H2520" s="29">
        <f t="shared" si="3794"/>
        <v>1</v>
      </c>
      <c r="I2520" s="10">
        <f t="shared" si="3791"/>
        <v>0</v>
      </c>
      <c r="J2520" s="37">
        <f t="shared" si="3786"/>
        <v>0</v>
      </c>
      <c r="K2520" s="79" t="e">
        <f t="shared" si="3792"/>
        <v>#DIV/0!</v>
      </c>
      <c r="L2520" s="67">
        <f t="shared" si="3783"/>
        <v>0</v>
      </c>
      <c r="M2520" s="79" t="e">
        <f t="shared" si="3789"/>
        <v>#DIV/0!</v>
      </c>
      <c r="N2520" s="67">
        <f t="shared" si="3780"/>
        <v>0</v>
      </c>
      <c r="O2520" s="79" t="e">
        <f t="shared" si="3787"/>
        <v>#DIV/0!</v>
      </c>
      <c r="P2520" s="67">
        <f t="shared" si="3778"/>
        <v>0</v>
      </c>
      <c r="Q2520" s="79" t="e">
        <f t="shared" si="3784"/>
        <v>#DIV/0!</v>
      </c>
      <c r="R2520" s="67">
        <f t="shared" si="3776"/>
        <v>0</v>
      </c>
      <c r="S2520" s="79" t="e">
        <f t="shared" si="3781"/>
        <v>#DIV/0!</v>
      </c>
      <c r="T2520" s="10">
        <f t="shared" si="3810"/>
        <v>0</v>
      </c>
      <c r="U2520" s="5">
        <f t="shared" si="3811"/>
        <v>0</v>
      </c>
      <c r="V2520" s="5">
        <f t="shared" si="3812"/>
        <v>0</v>
      </c>
      <c r="W2520" s="5">
        <f t="shared" si="3813"/>
        <v>0</v>
      </c>
      <c r="X2520" s="5">
        <f t="shared" si="3814"/>
        <v>0</v>
      </c>
      <c r="Y2520" s="5" t="e">
        <f t="shared" si="3815"/>
        <v>#DIV/0!</v>
      </c>
      <c r="Z2520" s="37" t="e">
        <f t="shared" si="3816"/>
        <v>#DIV/0!</v>
      </c>
      <c r="AA2520" s="63" t="e">
        <f t="shared" si="3795"/>
        <v>#DIV/0!</v>
      </c>
      <c r="AB2520" s="50">
        <f t="shared" si="3796"/>
        <v>0</v>
      </c>
      <c r="AC2520" s="50">
        <f t="shared" si="3797"/>
        <v>0</v>
      </c>
      <c r="AD2520" s="50">
        <f t="shared" si="3798"/>
        <v>0</v>
      </c>
      <c r="AE2520" s="55">
        <f t="shared" si="3799"/>
        <v>0</v>
      </c>
      <c r="AF2520" s="55">
        <f t="shared" si="3800"/>
        <v>0</v>
      </c>
      <c r="AG2520" s="55">
        <f t="shared" si="3801"/>
        <v>0</v>
      </c>
      <c r="AH2520" s="50">
        <f t="shared" si="3802"/>
        <v>0</v>
      </c>
      <c r="AI2520" s="50">
        <f t="shared" si="3803"/>
        <v>0</v>
      </c>
      <c r="AJ2520" s="50">
        <f t="shared" si="3804"/>
        <v>0</v>
      </c>
      <c r="AK2520" s="50">
        <f t="shared" si="3805"/>
        <v>0</v>
      </c>
      <c r="AL2520" s="50">
        <f t="shared" ref="AL2520:AM2520" si="3831">SUM(AJ2520:AJ2533)</f>
        <v>0</v>
      </c>
      <c r="AM2520" s="50">
        <f t="shared" si="3831"/>
        <v>0</v>
      </c>
      <c r="AN2520" s="50" t="e">
        <f t="shared" si="3807"/>
        <v>#DIV/0!</v>
      </c>
      <c r="AO2520" s="50" t="e">
        <f t="shared" si="3808"/>
        <v>#DIV/0!</v>
      </c>
      <c r="AP2520" s="59" t="e">
        <f t="shared" si="3809"/>
        <v>#DIV/0!</v>
      </c>
    </row>
    <row r="2521" spans="1:42" x14ac:dyDescent="0.35">
      <c r="A2521" s="83">
        <f>Symbol!A2521</f>
        <v>0</v>
      </c>
      <c r="B2521" s="17">
        <f>Symbol!B2521</f>
        <v>0</v>
      </c>
      <c r="C2521" s="84">
        <f>Symbol!C2521</f>
        <v>0</v>
      </c>
      <c r="D2521" s="17">
        <f>Symbol!D2521</f>
        <v>0</v>
      </c>
      <c r="E2521" s="84">
        <f>Symbol!E2521</f>
        <v>0</v>
      </c>
      <c r="F2521" s="17">
        <f>Symbol!G2521</f>
        <v>0</v>
      </c>
      <c r="H2521" s="29">
        <f t="shared" si="3794"/>
        <v>1</v>
      </c>
      <c r="I2521" s="10">
        <f t="shared" si="3791"/>
        <v>0</v>
      </c>
      <c r="J2521" s="37">
        <f t="shared" si="3786"/>
        <v>0</v>
      </c>
      <c r="K2521" s="79" t="e">
        <f t="shared" si="3792"/>
        <v>#DIV/0!</v>
      </c>
      <c r="L2521" s="67">
        <f t="shared" si="3783"/>
        <v>0</v>
      </c>
      <c r="M2521" s="79" t="e">
        <f t="shared" si="3789"/>
        <v>#DIV/0!</v>
      </c>
      <c r="N2521" s="67">
        <f t="shared" si="3780"/>
        <v>0</v>
      </c>
      <c r="O2521" s="79" t="e">
        <f t="shared" si="3787"/>
        <v>#DIV/0!</v>
      </c>
      <c r="P2521" s="67">
        <f t="shared" si="3778"/>
        <v>0</v>
      </c>
      <c r="Q2521" s="79" t="e">
        <f t="shared" si="3784"/>
        <v>#DIV/0!</v>
      </c>
      <c r="R2521" s="67">
        <f t="shared" si="3776"/>
        <v>0</v>
      </c>
      <c r="S2521" s="79" t="e">
        <f t="shared" si="3781"/>
        <v>#DIV/0!</v>
      </c>
      <c r="T2521" s="10">
        <f t="shared" si="3810"/>
        <v>0</v>
      </c>
      <c r="U2521" s="5">
        <f t="shared" si="3811"/>
        <v>0</v>
      </c>
      <c r="V2521" s="5">
        <f t="shared" si="3812"/>
        <v>0</v>
      </c>
      <c r="W2521" s="5">
        <f t="shared" si="3813"/>
        <v>0</v>
      </c>
      <c r="X2521" s="5">
        <f t="shared" si="3814"/>
        <v>0</v>
      </c>
      <c r="Y2521" s="5" t="e">
        <f t="shared" si="3815"/>
        <v>#DIV/0!</v>
      </c>
      <c r="Z2521" s="37" t="e">
        <f t="shared" si="3816"/>
        <v>#DIV/0!</v>
      </c>
      <c r="AA2521" s="63" t="e">
        <f t="shared" si="3795"/>
        <v>#DIV/0!</v>
      </c>
      <c r="AB2521" s="50">
        <f t="shared" si="3796"/>
        <v>0</v>
      </c>
      <c r="AC2521" s="50">
        <f t="shared" si="3797"/>
        <v>0</v>
      </c>
      <c r="AD2521" s="50">
        <f t="shared" si="3798"/>
        <v>0</v>
      </c>
      <c r="AE2521" s="55">
        <f t="shared" si="3799"/>
        <v>0</v>
      </c>
      <c r="AF2521" s="55">
        <f t="shared" si="3800"/>
        <v>0</v>
      </c>
      <c r="AG2521" s="55">
        <f t="shared" si="3801"/>
        <v>0</v>
      </c>
      <c r="AH2521" s="50">
        <f t="shared" si="3802"/>
        <v>0</v>
      </c>
      <c r="AI2521" s="50">
        <f t="shared" si="3803"/>
        <v>0</v>
      </c>
      <c r="AJ2521" s="50">
        <f t="shared" si="3804"/>
        <v>0</v>
      </c>
      <c r="AK2521" s="50">
        <f t="shared" si="3805"/>
        <v>0</v>
      </c>
      <c r="AL2521" s="50">
        <f t="shared" ref="AL2521:AM2521" si="3832">SUM(AJ2521:AJ2534)</f>
        <v>0</v>
      </c>
      <c r="AM2521" s="50">
        <f t="shared" si="3832"/>
        <v>0</v>
      </c>
      <c r="AN2521" s="50" t="e">
        <f t="shared" si="3807"/>
        <v>#DIV/0!</v>
      </c>
      <c r="AO2521" s="50" t="e">
        <f t="shared" si="3808"/>
        <v>#DIV/0!</v>
      </c>
      <c r="AP2521" s="59" t="e">
        <f t="shared" si="3809"/>
        <v>#DIV/0!</v>
      </c>
    </row>
    <row r="2522" spans="1:42" x14ac:dyDescent="0.35">
      <c r="A2522" s="83">
        <f>Symbol!A2522</f>
        <v>0</v>
      </c>
      <c r="B2522" s="17">
        <f>Symbol!B2522</f>
        <v>0</v>
      </c>
      <c r="C2522" s="84">
        <f>Symbol!C2522</f>
        <v>0</v>
      </c>
      <c r="D2522" s="17">
        <f>Symbol!D2522</f>
        <v>0</v>
      </c>
      <c r="E2522" s="84">
        <f>Symbol!E2522</f>
        <v>0</v>
      </c>
      <c r="F2522" s="17">
        <f>Symbol!G2522</f>
        <v>0</v>
      </c>
      <c r="H2522" s="29">
        <f t="shared" si="3794"/>
        <v>1</v>
      </c>
      <c r="I2522" s="10">
        <f t="shared" si="3791"/>
        <v>0</v>
      </c>
      <c r="J2522" s="37">
        <f t="shared" si="3786"/>
        <v>0</v>
      </c>
      <c r="K2522" s="79" t="e">
        <f t="shared" si="3792"/>
        <v>#DIV/0!</v>
      </c>
      <c r="L2522" s="67">
        <f t="shared" si="3783"/>
        <v>0</v>
      </c>
      <c r="M2522" s="79" t="e">
        <f t="shared" si="3789"/>
        <v>#DIV/0!</v>
      </c>
      <c r="N2522" s="67">
        <f t="shared" si="3780"/>
        <v>0</v>
      </c>
      <c r="O2522" s="79" t="e">
        <f t="shared" si="3787"/>
        <v>#DIV/0!</v>
      </c>
      <c r="P2522" s="67">
        <f t="shared" si="3778"/>
        <v>0</v>
      </c>
      <c r="Q2522" s="79" t="e">
        <f t="shared" si="3784"/>
        <v>#DIV/0!</v>
      </c>
      <c r="R2522" s="67">
        <f t="shared" si="3776"/>
        <v>0</v>
      </c>
      <c r="S2522" s="79" t="e">
        <f t="shared" si="3781"/>
        <v>#DIV/0!</v>
      </c>
      <c r="T2522" s="10">
        <f t="shared" si="3810"/>
        <v>0</v>
      </c>
      <c r="U2522" s="5">
        <f t="shared" si="3811"/>
        <v>0</v>
      </c>
      <c r="V2522" s="5">
        <f t="shared" si="3812"/>
        <v>0</v>
      </c>
      <c r="W2522" s="5">
        <f t="shared" si="3813"/>
        <v>0</v>
      </c>
      <c r="X2522" s="5">
        <f t="shared" si="3814"/>
        <v>0</v>
      </c>
      <c r="Y2522" s="5" t="e">
        <f t="shared" si="3815"/>
        <v>#DIV/0!</v>
      </c>
      <c r="Z2522" s="37" t="e">
        <f t="shared" si="3816"/>
        <v>#DIV/0!</v>
      </c>
      <c r="AA2522" s="63" t="e">
        <f t="shared" si="3795"/>
        <v>#DIV/0!</v>
      </c>
      <c r="AB2522" s="50">
        <f t="shared" si="3796"/>
        <v>0</v>
      </c>
      <c r="AC2522" s="50">
        <f t="shared" si="3797"/>
        <v>0</v>
      </c>
      <c r="AD2522" s="50">
        <f t="shared" si="3798"/>
        <v>0</v>
      </c>
      <c r="AE2522" s="55">
        <f t="shared" si="3799"/>
        <v>0</v>
      </c>
      <c r="AF2522" s="55">
        <f t="shared" si="3800"/>
        <v>0</v>
      </c>
      <c r="AG2522" s="55">
        <f t="shared" si="3801"/>
        <v>0</v>
      </c>
      <c r="AH2522" s="50">
        <f t="shared" si="3802"/>
        <v>0</v>
      </c>
      <c r="AI2522" s="50">
        <f t="shared" si="3803"/>
        <v>0</v>
      </c>
      <c r="AJ2522" s="50">
        <f t="shared" si="3804"/>
        <v>0</v>
      </c>
      <c r="AK2522" s="50">
        <f t="shared" si="3805"/>
        <v>0</v>
      </c>
      <c r="AL2522" s="50">
        <f t="shared" ref="AL2522:AM2522" si="3833">SUM(AJ2522:AJ2535)</f>
        <v>0</v>
      </c>
      <c r="AM2522" s="50">
        <f t="shared" si="3833"/>
        <v>0</v>
      </c>
      <c r="AN2522" s="50" t="e">
        <f t="shared" si="3807"/>
        <v>#DIV/0!</v>
      </c>
      <c r="AO2522" s="50" t="e">
        <f t="shared" si="3808"/>
        <v>#DIV/0!</v>
      </c>
      <c r="AP2522" s="59" t="e">
        <f t="shared" si="3809"/>
        <v>#DIV/0!</v>
      </c>
    </row>
    <row r="2523" spans="1:42" x14ac:dyDescent="0.35">
      <c r="A2523" s="83">
        <f>Symbol!A2523</f>
        <v>0</v>
      </c>
      <c r="B2523" s="17">
        <f>Symbol!B2523</f>
        <v>0</v>
      </c>
      <c r="C2523" s="84">
        <f>Symbol!C2523</f>
        <v>0</v>
      </c>
      <c r="D2523" s="17">
        <f>Symbol!D2523</f>
        <v>0</v>
      </c>
      <c r="E2523" s="84">
        <f>Symbol!E2523</f>
        <v>0</v>
      </c>
      <c r="F2523" s="17">
        <f>Symbol!G2523</f>
        <v>0</v>
      </c>
      <c r="H2523" s="29">
        <f t="shared" si="3794"/>
        <v>1</v>
      </c>
      <c r="I2523" s="10">
        <f t="shared" si="3791"/>
        <v>0</v>
      </c>
      <c r="J2523" s="37">
        <f t="shared" si="3786"/>
        <v>0</v>
      </c>
      <c r="K2523" s="79" t="e">
        <f t="shared" si="3792"/>
        <v>#DIV/0!</v>
      </c>
      <c r="L2523" s="67">
        <f t="shared" si="3783"/>
        <v>0</v>
      </c>
      <c r="M2523" s="79" t="e">
        <f t="shared" si="3789"/>
        <v>#DIV/0!</v>
      </c>
      <c r="N2523" s="67">
        <f t="shared" si="3780"/>
        <v>0</v>
      </c>
      <c r="O2523" s="79" t="e">
        <f t="shared" si="3787"/>
        <v>#DIV/0!</v>
      </c>
      <c r="P2523" s="67">
        <f t="shared" si="3778"/>
        <v>0</v>
      </c>
      <c r="Q2523" s="79" t="e">
        <f t="shared" si="3784"/>
        <v>#DIV/0!</v>
      </c>
      <c r="R2523" s="67">
        <f t="shared" si="3776"/>
        <v>0</v>
      </c>
      <c r="S2523" s="79" t="e">
        <f t="shared" si="3781"/>
        <v>#DIV/0!</v>
      </c>
      <c r="T2523" s="10">
        <f t="shared" si="3810"/>
        <v>0</v>
      </c>
      <c r="U2523" s="5">
        <f t="shared" si="3811"/>
        <v>0</v>
      </c>
      <c r="V2523" s="5">
        <f t="shared" si="3812"/>
        <v>0</v>
      </c>
      <c r="W2523" s="5">
        <f t="shared" si="3813"/>
        <v>0</v>
      </c>
      <c r="X2523" s="5">
        <f t="shared" si="3814"/>
        <v>0</v>
      </c>
      <c r="Y2523" s="5" t="e">
        <f t="shared" si="3815"/>
        <v>#DIV/0!</v>
      </c>
      <c r="Z2523" s="37" t="e">
        <f t="shared" si="3816"/>
        <v>#DIV/0!</v>
      </c>
      <c r="AA2523" s="63" t="e">
        <f t="shared" si="3795"/>
        <v>#DIV/0!</v>
      </c>
      <c r="AB2523" s="50">
        <f t="shared" si="3796"/>
        <v>0</v>
      </c>
      <c r="AC2523" s="50">
        <f t="shared" si="3797"/>
        <v>0</v>
      </c>
      <c r="AD2523" s="50">
        <f t="shared" si="3798"/>
        <v>0</v>
      </c>
      <c r="AE2523" s="55">
        <f t="shared" si="3799"/>
        <v>0</v>
      </c>
      <c r="AF2523" s="55">
        <f t="shared" si="3800"/>
        <v>0</v>
      </c>
      <c r="AG2523" s="55">
        <f t="shared" si="3801"/>
        <v>0</v>
      </c>
      <c r="AH2523" s="50">
        <f t="shared" si="3802"/>
        <v>0</v>
      </c>
      <c r="AI2523" s="50">
        <f t="shared" si="3803"/>
        <v>0</v>
      </c>
      <c r="AJ2523" s="50">
        <f t="shared" si="3804"/>
        <v>0</v>
      </c>
      <c r="AK2523" s="50">
        <f t="shared" si="3805"/>
        <v>0</v>
      </c>
      <c r="AL2523" s="50">
        <f t="shared" ref="AL2523:AM2523" si="3834">SUM(AJ2523:AJ2536)</f>
        <v>0</v>
      </c>
      <c r="AM2523" s="50">
        <f t="shared" si="3834"/>
        <v>0</v>
      </c>
      <c r="AN2523" s="50" t="e">
        <f t="shared" si="3807"/>
        <v>#DIV/0!</v>
      </c>
      <c r="AO2523" s="50" t="e">
        <f t="shared" si="3808"/>
        <v>#DIV/0!</v>
      </c>
      <c r="AP2523" s="59" t="e">
        <f t="shared" si="3809"/>
        <v>#DIV/0!</v>
      </c>
    </row>
    <row r="2524" spans="1:42" x14ac:dyDescent="0.35">
      <c r="A2524" s="83">
        <f>Symbol!A2524</f>
        <v>0</v>
      </c>
      <c r="B2524" s="17">
        <f>Symbol!B2524</f>
        <v>0</v>
      </c>
      <c r="C2524" s="84">
        <f>Symbol!C2524</f>
        <v>0</v>
      </c>
      <c r="D2524" s="17">
        <f>Symbol!D2524</f>
        <v>0</v>
      </c>
      <c r="E2524" s="84">
        <f>Symbol!E2524</f>
        <v>0</v>
      </c>
      <c r="F2524" s="17">
        <f>Symbol!G2524</f>
        <v>0</v>
      </c>
      <c r="H2524" s="29">
        <f t="shared" si="3794"/>
        <v>1</v>
      </c>
      <c r="I2524" s="10">
        <f t="shared" si="3791"/>
        <v>0</v>
      </c>
      <c r="J2524" s="37">
        <f t="shared" si="3786"/>
        <v>0</v>
      </c>
      <c r="K2524" s="79" t="e">
        <f t="shared" si="3792"/>
        <v>#DIV/0!</v>
      </c>
      <c r="L2524" s="67">
        <f t="shared" si="3783"/>
        <v>0</v>
      </c>
      <c r="M2524" s="79" t="e">
        <f t="shared" si="3789"/>
        <v>#DIV/0!</v>
      </c>
      <c r="N2524" s="67">
        <f t="shared" si="3780"/>
        <v>0</v>
      </c>
      <c r="O2524" s="79" t="e">
        <f t="shared" si="3787"/>
        <v>#DIV/0!</v>
      </c>
      <c r="P2524" s="67">
        <f t="shared" si="3778"/>
        <v>0</v>
      </c>
      <c r="Q2524" s="79" t="e">
        <f t="shared" si="3784"/>
        <v>#DIV/0!</v>
      </c>
      <c r="R2524" s="67">
        <f t="shared" si="3776"/>
        <v>0</v>
      </c>
      <c r="S2524" s="79" t="e">
        <f t="shared" si="3781"/>
        <v>#DIV/0!</v>
      </c>
      <c r="T2524" s="10">
        <f t="shared" si="3810"/>
        <v>0</v>
      </c>
      <c r="U2524" s="5">
        <f t="shared" si="3811"/>
        <v>0</v>
      </c>
      <c r="V2524" s="5">
        <f t="shared" si="3812"/>
        <v>0</v>
      </c>
      <c r="W2524" s="5">
        <f t="shared" si="3813"/>
        <v>0</v>
      </c>
      <c r="X2524" s="5">
        <f t="shared" si="3814"/>
        <v>0</v>
      </c>
      <c r="Y2524" s="5" t="e">
        <f t="shared" si="3815"/>
        <v>#DIV/0!</v>
      </c>
      <c r="Z2524" s="37" t="e">
        <f t="shared" si="3816"/>
        <v>#DIV/0!</v>
      </c>
      <c r="AA2524" s="63" t="e">
        <f t="shared" si="3795"/>
        <v>#DIV/0!</v>
      </c>
      <c r="AB2524" s="50">
        <f t="shared" si="3796"/>
        <v>0</v>
      </c>
      <c r="AC2524" s="50">
        <f t="shared" si="3797"/>
        <v>0</v>
      </c>
      <c r="AD2524" s="50">
        <f t="shared" si="3798"/>
        <v>0</v>
      </c>
      <c r="AE2524" s="55">
        <f t="shared" si="3799"/>
        <v>0</v>
      </c>
      <c r="AF2524" s="55">
        <f t="shared" si="3800"/>
        <v>0</v>
      </c>
      <c r="AG2524" s="55">
        <f t="shared" si="3801"/>
        <v>0</v>
      </c>
      <c r="AH2524" s="50">
        <f t="shared" si="3802"/>
        <v>0</v>
      </c>
      <c r="AI2524" s="50">
        <f t="shared" si="3803"/>
        <v>0</v>
      </c>
      <c r="AJ2524" s="50">
        <f t="shared" si="3804"/>
        <v>0</v>
      </c>
      <c r="AK2524" s="50">
        <f t="shared" si="3805"/>
        <v>0</v>
      </c>
      <c r="AL2524" s="50">
        <f t="shared" ref="AL2524:AM2524" si="3835">SUM(AJ2524:AJ2537)</f>
        <v>0</v>
      </c>
      <c r="AM2524" s="50">
        <f t="shared" si="3835"/>
        <v>0</v>
      </c>
      <c r="AN2524" s="50" t="e">
        <f t="shared" si="3807"/>
        <v>#DIV/0!</v>
      </c>
      <c r="AO2524" s="50" t="e">
        <f t="shared" si="3808"/>
        <v>#DIV/0!</v>
      </c>
      <c r="AP2524" s="59" t="e">
        <f t="shared" si="3809"/>
        <v>#DIV/0!</v>
      </c>
    </row>
    <row r="2525" spans="1:42" x14ac:dyDescent="0.35">
      <c r="A2525" s="83">
        <f>Symbol!A2525</f>
        <v>0</v>
      </c>
      <c r="B2525" s="17">
        <f>Symbol!B2525</f>
        <v>0</v>
      </c>
      <c r="C2525" s="84">
        <f>Symbol!C2525</f>
        <v>0</v>
      </c>
      <c r="D2525" s="17">
        <f>Symbol!D2525</f>
        <v>0</v>
      </c>
      <c r="E2525" s="84">
        <f>Symbol!E2525</f>
        <v>0</v>
      </c>
      <c r="F2525" s="17">
        <f>Symbol!G2525</f>
        <v>0</v>
      </c>
      <c r="H2525" s="29">
        <f t="shared" si="3794"/>
        <v>1</v>
      </c>
      <c r="I2525" s="10">
        <f t="shared" si="3791"/>
        <v>0</v>
      </c>
      <c r="J2525" s="37">
        <f t="shared" si="3786"/>
        <v>0</v>
      </c>
      <c r="K2525" s="79" t="e">
        <f t="shared" si="3792"/>
        <v>#DIV/0!</v>
      </c>
      <c r="L2525" s="67">
        <f t="shared" si="3783"/>
        <v>0</v>
      </c>
      <c r="M2525" s="79" t="e">
        <f t="shared" si="3789"/>
        <v>#DIV/0!</v>
      </c>
      <c r="N2525" s="67">
        <f t="shared" si="3780"/>
        <v>0</v>
      </c>
      <c r="O2525" s="79" t="e">
        <f t="shared" si="3787"/>
        <v>#DIV/0!</v>
      </c>
      <c r="P2525" s="67">
        <f t="shared" si="3778"/>
        <v>0</v>
      </c>
      <c r="Q2525" s="79" t="e">
        <f t="shared" si="3784"/>
        <v>#DIV/0!</v>
      </c>
      <c r="R2525" s="67">
        <f t="shared" si="3776"/>
        <v>0</v>
      </c>
      <c r="S2525" s="79" t="e">
        <f t="shared" si="3781"/>
        <v>#DIV/0!</v>
      </c>
      <c r="T2525" s="10">
        <f t="shared" si="3810"/>
        <v>0</v>
      </c>
      <c r="U2525" s="5">
        <f t="shared" si="3811"/>
        <v>0</v>
      </c>
      <c r="V2525" s="5">
        <f t="shared" si="3812"/>
        <v>0</v>
      </c>
      <c r="W2525" s="5">
        <f t="shared" si="3813"/>
        <v>0</v>
      </c>
      <c r="X2525" s="5">
        <f t="shared" si="3814"/>
        <v>0</v>
      </c>
      <c r="Y2525" s="5" t="e">
        <f t="shared" si="3815"/>
        <v>#DIV/0!</v>
      </c>
      <c r="Z2525" s="37" t="e">
        <f t="shared" si="3816"/>
        <v>#DIV/0!</v>
      </c>
      <c r="AA2525" s="63" t="e">
        <f t="shared" si="3795"/>
        <v>#DIV/0!</v>
      </c>
      <c r="AB2525" s="50">
        <f t="shared" si="3796"/>
        <v>0</v>
      </c>
      <c r="AC2525" s="50">
        <f t="shared" si="3797"/>
        <v>0</v>
      </c>
      <c r="AD2525" s="50">
        <f t="shared" si="3798"/>
        <v>0</v>
      </c>
      <c r="AE2525" s="55">
        <f t="shared" si="3799"/>
        <v>0</v>
      </c>
      <c r="AF2525" s="55">
        <f t="shared" si="3800"/>
        <v>0</v>
      </c>
      <c r="AG2525" s="55">
        <f t="shared" si="3801"/>
        <v>0</v>
      </c>
      <c r="AH2525" s="50">
        <f t="shared" si="3802"/>
        <v>0</v>
      </c>
      <c r="AI2525" s="50">
        <f t="shared" si="3803"/>
        <v>0</v>
      </c>
      <c r="AJ2525" s="50">
        <f t="shared" si="3804"/>
        <v>0</v>
      </c>
      <c r="AK2525" s="50">
        <f t="shared" si="3805"/>
        <v>0</v>
      </c>
      <c r="AL2525" s="50">
        <f t="shared" ref="AL2525:AM2525" si="3836">SUM(AJ2525:AJ2538)</f>
        <v>0</v>
      </c>
      <c r="AM2525" s="50">
        <f t="shared" si="3836"/>
        <v>0</v>
      </c>
      <c r="AN2525" s="50" t="e">
        <f t="shared" si="3807"/>
        <v>#DIV/0!</v>
      </c>
      <c r="AO2525" s="50" t="e">
        <f t="shared" si="3808"/>
        <v>#DIV/0!</v>
      </c>
      <c r="AP2525" s="59" t="e">
        <f t="shared" si="3809"/>
        <v>#DIV/0!</v>
      </c>
    </row>
    <row r="2526" spans="1:42" x14ac:dyDescent="0.35">
      <c r="A2526" s="83">
        <f>Symbol!A2526</f>
        <v>0</v>
      </c>
      <c r="B2526" s="17">
        <f>Symbol!B2526</f>
        <v>0</v>
      </c>
      <c r="C2526" s="84">
        <f>Symbol!C2526</f>
        <v>0</v>
      </c>
      <c r="D2526" s="17">
        <f>Symbol!D2526</f>
        <v>0</v>
      </c>
      <c r="E2526" s="84">
        <f>Symbol!E2526</f>
        <v>0</v>
      </c>
      <c r="F2526" s="17">
        <f>Symbol!G2526</f>
        <v>0</v>
      </c>
      <c r="H2526" s="29">
        <f t="shared" si="3794"/>
        <v>1</v>
      </c>
      <c r="I2526" s="10">
        <f t="shared" si="3791"/>
        <v>0</v>
      </c>
      <c r="J2526" s="37">
        <f t="shared" si="3786"/>
        <v>0</v>
      </c>
      <c r="K2526" s="79" t="e">
        <f t="shared" si="3792"/>
        <v>#DIV/0!</v>
      </c>
      <c r="L2526" s="67">
        <f t="shared" si="3783"/>
        <v>0</v>
      </c>
      <c r="M2526" s="79" t="e">
        <f t="shared" si="3789"/>
        <v>#DIV/0!</v>
      </c>
      <c r="N2526" s="67">
        <f t="shared" si="3780"/>
        <v>0</v>
      </c>
      <c r="O2526" s="79" t="e">
        <f t="shared" si="3787"/>
        <v>#DIV/0!</v>
      </c>
      <c r="P2526" s="67">
        <f t="shared" si="3778"/>
        <v>0</v>
      </c>
      <c r="Q2526" s="79" t="e">
        <f t="shared" si="3784"/>
        <v>#DIV/0!</v>
      </c>
      <c r="R2526" s="67">
        <f t="shared" si="3776"/>
        <v>0</v>
      </c>
      <c r="S2526" s="79" t="e">
        <f t="shared" si="3781"/>
        <v>#DIV/0!</v>
      </c>
      <c r="T2526" s="10">
        <f t="shared" si="3810"/>
        <v>0</v>
      </c>
      <c r="U2526" s="5">
        <f t="shared" si="3811"/>
        <v>0</v>
      </c>
      <c r="V2526" s="5">
        <f t="shared" si="3812"/>
        <v>0</v>
      </c>
      <c r="W2526" s="5">
        <f t="shared" si="3813"/>
        <v>0</v>
      </c>
      <c r="X2526" s="5">
        <f t="shared" si="3814"/>
        <v>0</v>
      </c>
      <c r="Y2526" s="5" t="e">
        <f t="shared" si="3815"/>
        <v>#DIV/0!</v>
      </c>
      <c r="Z2526" s="37" t="e">
        <f t="shared" si="3816"/>
        <v>#DIV/0!</v>
      </c>
      <c r="AA2526" s="63" t="e">
        <f t="shared" si="3795"/>
        <v>#DIV/0!</v>
      </c>
      <c r="AB2526" s="50">
        <f t="shared" si="3796"/>
        <v>0</v>
      </c>
      <c r="AC2526" s="50">
        <f t="shared" si="3797"/>
        <v>0</v>
      </c>
      <c r="AD2526" s="50">
        <f t="shared" si="3798"/>
        <v>0</v>
      </c>
      <c r="AE2526" s="55">
        <f t="shared" si="3799"/>
        <v>0</v>
      </c>
      <c r="AF2526" s="55">
        <f t="shared" si="3800"/>
        <v>0</v>
      </c>
      <c r="AG2526" s="55">
        <f t="shared" si="3801"/>
        <v>0</v>
      </c>
      <c r="AH2526" s="50">
        <f t="shared" si="3802"/>
        <v>0</v>
      </c>
      <c r="AI2526" s="50">
        <f t="shared" si="3803"/>
        <v>0</v>
      </c>
      <c r="AJ2526" s="50">
        <f t="shared" si="3804"/>
        <v>0</v>
      </c>
      <c r="AK2526" s="50">
        <f t="shared" si="3805"/>
        <v>0</v>
      </c>
      <c r="AL2526" s="50">
        <f t="shared" ref="AL2526:AM2526" si="3837">SUM(AJ2526:AJ2539)</f>
        <v>0</v>
      </c>
      <c r="AM2526" s="50">
        <f t="shared" si="3837"/>
        <v>0</v>
      </c>
      <c r="AN2526" s="50" t="e">
        <f t="shared" si="3807"/>
        <v>#DIV/0!</v>
      </c>
      <c r="AO2526" s="50" t="e">
        <f t="shared" si="3808"/>
        <v>#DIV/0!</v>
      </c>
      <c r="AP2526" s="59" t="e">
        <f t="shared" si="3809"/>
        <v>#DIV/0!</v>
      </c>
    </row>
    <row r="2527" spans="1:42" x14ac:dyDescent="0.35">
      <c r="A2527" s="83">
        <f>Symbol!A2527</f>
        <v>0</v>
      </c>
      <c r="B2527" s="17">
        <f>Symbol!B2527</f>
        <v>0</v>
      </c>
      <c r="C2527" s="84">
        <f>Symbol!C2527</f>
        <v>0</v>
      </c>
      <c r="D2527" s="17">
        <f>Symbol!D2527</f>
        <v>0</v>
      </c>
      <c r="E2527" s="84">
        <f>Symbol!E2527</f>
        <v>0</v>
      </c>
      <c r="F2527" s="17">
        <f>Symbol!G2527</f>
        <v>0</v>
      </c>
      <c r="H2527" s="29">
        <f t="shared" si="3794"/>
        <v>1</v>
      </c>
      <c r="I2527" s="10">
        <f t="shared" si="3791"/>
        <v>0</v>
      </c>
      <c r="J2527" s="37">
        <f t="shared" si="3786"/>
        <v>0</v>
      </c>
      <c r="K2527" s="79" t="e">
        <f t="shared" si="3792"/>
        <v>#DIV/0!</v>
      </c>
      <c r="L2527" s="67">
        <f t="shared" si="3783"/>
        <v>0</v>
      </c>
      <c r="M2527" s="79" t="e">
        <f t="shared" si="3789"/>
        <v>#DIV/0!</v>
      </c>
      <c r="N2527" s="67">
        <f t="shared" si="3780"/>
        <v>0</v>
      </c>
      <c r="O2527" s="79" t="e">
        <f t="shared" si="3787"/>
        <v>#DIV/0!</v>
      </c>
      <c r="P2527" s="67">
        <f t="shared" si="3778"/>
        <v>0</v>
      </c>
      <c r="Q2527" s="79" t="e">
        <f t="shared" si="3784"/>
        <v>#DIV/0!</v>
      </c>
      <c r="R2527" s="67">
        <f t="shared" si="3776"/>
        <v>0</v>
      </c>
      <c r="S2527" s="79" t="e">
        <f t="shared" si="3781"/>
        <v>#DIV/0!</v>
      </c>
      <c r="T2527" s="10">
        <f t="shared" si="3810"/>
        <v>0</v>
      </c>
      <c r="U2527" s="5">
        <f t="shared" si="3811"/>
        <v>0</v>
      </c>
      <c r="V2527" s="5">
        <f t="shared" si="3812"/>
        <v>0</v>
      </c>
      <c r="W2527" s="5">
        <f t="shared" si="3813"/>
        <v>0</v>
      </c>
      <c r="X2527" s="5">
        <f t="shared" si="3814"/>
        <v>0</v>
      </c>
      <c r="Y2527" s="5" t="e">
        <f t="shared" si="3815"/>
        <v>#DIV/0!</v>
      </c>
      <c r="Z2527" s="37" t="e">
        <f t="shared" si="3816"/>
        <v>#DIV/0!</v>
      </c>
      <c r="AA2527" s="63" t="e">
        <f t="shared" si="3795"/>
        <v>#DIV/0!</v>
      </c>
      <c r="AB2527" s="50">
        <f t="shared" si="3796"/>
        <v>0</v>
      </c>
      <c r="AC2527" s="50">
        <f t="shared" si="3797"/>
        <v>0</v>
      </c>
      <c r="AD2527" s="50">
        <f t="shared" si="3798"/>
        <v>0</v>
      </c>
      <c r="AE2527" s="55">
        <f t="shared" si="3799"/>
        <v>0</v>
      </c>
      <c r="AF2527" s="55">
        <f t="shared" si="3800"/>
        <v>0</v>
      </c>
      <c r="AG2527" s="55">
        <f t="shared" si="3801"/>
        <v>0</v>
      </c>
      <c r="AH2527" s="50">
        <f t="shared" si="3802"/>
        <v>0</v>
      </c>
      <c r="AI2527" s="50">
        <f t="shared" si="3803"/>
        <v>0</v>
      </c>
      <c r="AJ2527" s="50">
        <f t="shared" si="3804"/>
        <v>0</v>
      </c>
      <c r="AK2527" s="50">
        <f t="shared" si="3805"/>
        <v>0</v>
      </c>
      <c r="AL2527" s="50">
        <f t="shared" ref="AL2527:AM2527" si="3838">SUM(AJ2527:AJ2540)</f>
        <v>0</v>
      </c>
      <c r="AM2527" s="50">
        <f t="shared" si="3838"/>
        <v>0</v>
      </c>
      <c r="AN2527" s="50" t="e">
        <f t="shared" si="3807"/>
        <v>#DIV/0!</v>
      </c>
      <c r="AO2527" s="50" t="e">
        <f t="shared" si="3808"/>
        <v>#DIV/0!</v>
      </c>
      <c r="AP2527" s="59" t="e">
        <f t="shared" si="3809"/>
        <v>#DIV/0!</v>
      </c>
    </row>
    <row r="2528" spans="1:42" x14ac:dyDescent="0.35">
      <c r="A2528" s="83">
        <f>Symbol!A2528</f>
        <v>0</v>
      </c>
      <c r="B2528" s="17">
        <f>Symbol!B2528</f>
        <v>0</v>
      </c>
      <c r="C2528" s="84">
        <f>Symbol!C2528</f>
        <v>0</v>
      </c>
      <c r="D2528" s="17">
        <f>Symbol!D2528</f>
        <v>0</v>
      </c>
      <c r="E2528" s="84">
        <f>Symbol!E2528</f>
        <v>0</v>
      </c>
      <c r="F2528" s="17">
        <f>Symbol!G2528</f>
        <v>0</v>
      </c>
      <c r="H2528" s="29">
        <f t="shared" si="3794"/>
        <v>1</v>
      </c>
      <c r="I2528" s="10">
        <f t="shared" si="3791"/>
        <v>0</v>
      </c>
      <c r="J2528" s="37">
        <f t="shared" si="3786"/>
        <v>0</v>
      </c>
      <c r="K2528" s="79" t="e">
        <f t="shared" si="3792"/>
        <v>#DIV/0!</v>
      </c>
      <c r="L2528" s="67">
        <f t="shared" si="3783"/>
        <v>0</v>
      </c>
      <c r="M2528" s="79" t="e">
        <f t="shared" si="3789"/>
        <v>#DIV/0!</v>
      </c>
      <c r="N2528" s="67">
        <f t="shared" si="3780"/>
        <v>0</v>
      </c>
      <c r="O2528" s="79" t="e">
        <f t="shared" si="3787"/>
        <v>#DIV/0!</v>
      </c>
      <c r="P2528" s="67">
        <f t="shared" si="3778"/>
        <v>0</v>
      </c>
      <c r="Q2528" s="79" t="e">
        <f t="shared" si="3784"/>
        <v>#DIV/0!</v>
      </c>
      <c r="R2528" s="67">
        <f t="shared" si="3776"/>
        <v>0</v>
      </c>
      <c r="S2528" s="79" t="e">
        <f t="shared" si="3781"/>
        <v>#DIV/0!</v>
      </c>
      <c r="T2528" s="10">
        <f t="shared" si="3810"/>
        <v>0</v>
      </c>
      <c r="U2528" s="5">
        <f t="shared" si="3811"/>
        <v>0</v>
      </c>
      <c r="V2528" s="5">
        <f t="shared" si="3812"/>
        <v>0</v>
      </c>
      <c r="W2528" s="5">
        <f t="shared" si="3813"/>
        <v>0</v>
      </c>
      <c r="X2528" s="5">
        <f t="shared" si="3814"/>
        <v>0</v>
      </c>
      <c r="Y2528" s="5" t="e">
        <f t="shared" si="3815"/>
        <v>#DIV/0!</v>
      </c>
      <c r="Z2528" s="37" t="e">
        <f t="shared" si="3816"/>
        <v>#DIV/0!</v>
      </c>
      <c r="AA2528" s="63" t="e">
        <f t="shared" si="3795"/>
        <v>#DIV/0!</v>
      </c>
      <c r="AB2528" s="50">
        <f t="shared" si="3796"/>
        <v>0</v>
      </c>
      <c r="AC2528" s="50">
        <f t="shared" si="3797"/>
        <v>0</v>
      </c>
      <c r="AD2528" s="50">
        <f t="shared" si="3798"/>
        <v>0</v>
      </c>
      <c r="AE2528" s="55">
        <f t="shared" si="3799"/>
        <v>0</v>
      </c>
      <c r="AF2528" s="55">
        <f t="shared" si="3800"/>
        <v>0</v>
      </c>
      <c r="AG2528" s="55">
        <f t="shared" si="3801"/>
        <v>0</v>
      </c>
      <c r="AH2528" s="50">
        <f t="shared" si="3802"/>
        <v>0</v>
      </c>
      <c r="AI2528" s="50">
        <f t="shared" si="3803"/>
        <v>0</v>
      </c>
      <c r="AJ2528" s="50">
        <f t="shared" si="3804"/>
        <v>0</v>
      </c>
      <c r="AK2528" s="50">
        <f t="shared" si="3805"/>
        <v>0</v>
      </c>
      <c r="AL2528" s="50">
        <f t="shared" ref="AL2528:AM2528" si="3839">SUM(AJ2528:AJ2541)</f>
        <v>0</v>
      </c>
      <c r="AM2528" s="50">
        <f t="shared" si="3839"/>
        <v>0</v>
      </c>
      <c r="AN2528" s="50" t="e">
        <f t="shared" si="3807"/>
        <v>#DIV/0!</v>
      </c>
      <c r="AO2528" s="50" t="e">
        <f t="shared" si="3808"/>
        <v>#DIV/0!</v>
      </c>
      <c r="AP2528" s="59" t="e">
        <f t="shared" si="3809"/>
        <v>#DIV/0!</v>
      </c>
    </row>
    <row r="2529" spans="1:42" x14ac:dyDescent="0.35">
      <c r="A2529" s="83">
        <f>Symbol!A2529</f>
        <v>0</v>
      </c>
      <c r="B2529" s="17">
        <f>Symbol!B2529</f>
        <v>0</v>
      </c>
      <c r="C2529" s="84">
        <f>Symbol!C2529</f>
        <v>0</v>
      </c>
      <c r="D2529" s="17">
        <f>Symbol!D2529</f>
        <v>0</v>
      </c>
      <c r="E2529" s="84">
        <f>Symbol!E2529</f>
        <v>0</v>
      </c>
      <c r="F2529" s="17">
        <f>Symbol!G2529</f>
        <v>0</v>
      </c>
      <c r="H2529" s="29">
        <f t="shared" si="3794"/>
        <v>1</v>
      </c>
      <c r="I2529" s="10">
        <f t="shared" si="3791"/>
        <v>0</v>
      </c>
      <c r="J2529" s="37">
        <f t="shared" si="3786"/>
        <v>0</v>
      </c>
      <c r="K2529" s="79" t="e">
        <f t="shared" si="3792"/>
        <v>#DIV/0!</v>
      </c>
      <c r="L2529" s="67">
        <f t="shared" si="3783"/>
        <v>0</v>
      </c>
      <c r="M2529" s="79" t="e">
        <f t="shared" si="3789"/>
        <v>#DIV/0!</v>
      </c>
      <c r="N2529" s="67">
        <f t="shared" si="3780"/>
        <v>0</v>
      </c>
      <c r="O2529" s="79" t="e">
        <f t="shared" si="3787"/>
        <v>#DIV/0!</v>
      </c>
      <c r="P2529" s="67">
        <f t="shared" si="3778"/>
        <v>0</v>
      </c>
      <c r="Q2529" s="79" t="e">
        <f t="shared" si="3784"/>
        <v>#DIV/0!</v>
      </c>
      <c r="R2529" s="67">
        <f t="shared" si="3776"/>
        <v>0</v>
      </c>
      <c r="S2529" s="79" t="e">
        <f t="shared" si="3781"/>
        <v>#DIV/0!</v>
      </c>
      <c r="T2529" s="10">
        <f t="shared" si="3810"/>
        <v>0</v>
      </c>
      <c r="U2529" s="5">
        <f t="shared" si="3811"/>
        <v>0</v>
      </c>
      <c r="V2529" s="5">
        <f t="shared" si="3812"/>
        <v>0</v>
      </c>
      <c r="W2529" s="5">
        <f t="shared" si="3813"/>
        <v>0</v>
      </c>
      <c r="X2529" s="5">
        <f t="shared" si="3814"/>
        <v>0</v>
      </c>
      <c r="Y2529" s="5" t="e">
        <f t="shared" si="3815"/>
        <v>#DIV/0!</v>
      </c>
      <c r="Z2529" s="37" t="e">
        <f t="shared" si="3816"/>
        <v>#DIV/0!</v>
      </c>
      <c r="AA2529" s="63" t="e">
        <f t="shared" si="3795"/>
        <v>#DIV/0!</v>
      </c>
      <c r="AB2529" s="50">
        <f t="shared" si="3796"/>
        <v>0</v>
      </c>
      <c r="AC2529" s="50">
        <f t="shared" si="3797"/>
        <v>0</v>
      </c>
      <c r="AD2529" s="50">
        <f t="shared" si="3798"/>
        <v>0</v>
      </c>
      <c r="AE2529" s="55">
        <f t="shared" si="3799"/>
        <v>0</v>
      </c>
      <c r="AF2529" s="55">
        <f t="shared" si="3800"/>
        <v>0</v>
      </c>
      <c r="AG2529" s="55">
        <f t="shared" si="3801"/>
        <v>0</v>
      </c>
      <c r="AH2529" s="50">
        <f t="shared" si="3802"/>
        <v>0</v>
      </c>
      <c r="AI2529" s="50">
        <f t="shared" si="3803"/>
        <v>0</v>
      </c>
      <c r="AJ2529" s="50">
        <f t="shared" si="3804"/>
        <v>0</v>
      </c>
      <c r="AK2529" s="50">
        <f t="shared" si="3805"/>
        <v>0</v>
      </c>
      <c r="AL2529" s="50">
        <f t="shared" ref="AL2529:AM2529" si="3840">SUM(AJ2529:AJ2542)</f>
        <v>0</v>
      </c>
      <c r="AM2529" s="50">
        <f t="shared" si="3840"/>
        <v>0</v>
      </c>
      <c r="AN2529" s="50" t="e">
        <f t="shared" si="3807"/>
        <v>#DIV/0!</v>
      </c>
      <c r="AO2529" s="50" t="e">
        <f t="shared" si="3808"/>
        <v>#DIV/0!</v>
      </c>
      <c r="AP2529" s="59" t="e">
        <f t="shared" si="3809"/>
        <v>#DIV/0!</v>
      </c>
    </row>
    <row r="2530" spans="1:42" x14ac:dyDescent="0.35">
      <c r="A2530" s="83">
        <f>Symbol!A2530</f>
        <v>0</v>
      </c>
      <c r="B2530" s="17">
        <f>Symbol!B2530</f>
        <v>0</v>
      </c>
      <c r="C2530" s="84">
        <f>Symbol!C2530</f>
        <v>0</v>
      </c>
      <c r="D2530" s="17">
        <f>Symbol!D2530</f>
        <v>0</v>
      </c>
      <c r="E2530" s="84">
        <f>Symbol!E2530</f>
        <v>0</v>
      </c>
      <c r="F2530" s="17">
        <f>Symbol!G2530</f>
        <v>0</v>
      </c>
      <c r="H2530" s="29">
        <f t="shared" si="3794"/>
        <v>1</v>
      </c>
      <c r="I2530" s="10">
        <f t="shared" si="3791"/>
        <v>0</v>
      </c>
      <c r="J2530" s="37">
        <f t="shared" si="3786"/>
        <v>0</v>
      </c>
      <c r="K2530" s="79" t="e">
        <f t="shared" si="3792"/>
        <v>#DIV/0!</v>
      </c>
      <c r="L2530" s="67">
        <f t="shared" si="3783"/>
        <v>0</v>
      </c>
      <c r="M2530" s="79" t="e">
        <f t="shared" si="3789"/>
        <v>#DIV/0!</v>
      </c>
      <c r="N2530" s="67">
        <f t="shared" si="3780"/>
        <v>0</v>
      </c>
      <c r="O2530" s="79" t="e">
        <f t="shared" si="3787"/>
        <v>#DIV/0!</v>
      </c>
      <c r="P2530" s="67">
        <f t="shared" si="3778"/>
        <v>0</v>
      </c>
      <c r="Q2530" s="79" t="e">
        <f t="shared" si="3784"/>
        <v>#DIV/0!</v>
      </c>
      <c r="R2530" s="67">
        <f t="shared" si="3776"/>
        <v>0</v>
      </c>
      <c r="S2530" s="79" t="e">
        <f t="shared" si="3781"/>
        <v>#DIV/0!</v>
      </c>
      <c r="T2530" s="10">
        <f t="shared" si="3810"/>
        <v>0</v>
      </c>
      <c r="U2530" s="5">
        <f t="shared" si="3811"/>
        <v>0</v>
      </c>
      <c r="V2530" s="5">
        <f t="shared" si="3812"/>
        <v>0</v>
      </c>
      <c r="W2530" s="5">
        <f t="shared" si="3813"/>
        <v>0</v>
      </c>
      <c r="X2530" s="5">
        <f t="shared" si="3814"/>
        <v>0</v>
      </c>
      <c r="Y2530" s="5" t="e">
        <f t="shared" si="3815"/>
        <v>#DIV/0!</v>
      </c>
      <c r="Z2530" s="37" t="e">
        <f t="shared" si="3816"/>
        <v>#DIV/0!</v>
      </c>
      <c r="AA2530" s="63" t="e">
        <f t="shared" si="3795"/>
        <v>#DIV/0!</v>
      </c>
      <c r="AB2530" s="50">
        <f t="shared" si="3796"/>
        <v>0</v>
      </c>
      <c r="AC2530" s="50">
        <f t="shared" si="3797"/>
        <v>0</v>
      </c>
      <c r="AD2530" s="50">
        <f t="shared" si="3798"/>
        <v>0</v>
      </c>
      <c r="AE2530" s="55">
        <f t="shared" si="3799"/>
        <v>0</v>
      </c>
      <c r="AF2530" s="55">
        <f t="shared" si="3800"/>
        <v>0</v>
      </c>
      <c r="AG2530" s="55">
        <f t="shared" si="3801"/>
        <v>0</v>
      </c>
      <c r="AH2530" s="50">
        <f t="shared" si="3802"/>
        <v>0</v>
      </c>
      <c r="AI2530" s="50">
        <f t="shared" si="3803"/>
        <v>0</v>
      </c>
      <c r="AJ2530" s="50">
        <f t="shared" si="3804"/>
        <v>0</v>
      </c>
      <c r="AK2530" s="50">
        <f t="shared" si="3805"/>
        <v>0</v>
      </c>
      <c r="AL2530" s="50">
        <f t="shared" ref="AL2530:AM2530" si="3841">SUM(AJ2530:AJ2543)</f>
        <v>0</v>
      </c>
      <c r="AM2530" s="50">
        <f t="shared" si="3841"/>
        <v>0</v>
      </c>
      <c r="AN2530" s="50" t="e">
        <f t="shared" si="3807"/>
        <v>#DIV/0!</v>
      </c>
      <c r="AO2530" s="50" t="e">
        <f t="shared" si="3808"/>
        <v>#DIV/0!</v>
      </c>
      <c r="AP2530" s="59" t="e">
        <f t="shared" si="3809"/>
        <v>#DIV/0!</v>
      </c>
    </row>
    <row r="2531" spans="1:42" x14ac:dyDescent="0.35">
      <c r="A2531" s="83">
        <f>Symbol!A2531</f>
        <v>0</v>
      </c>
      <c r="B2531" s="17">
        <f>Symbol!B2531</f>
        <v>0</v>
      </c>
      <c r="C2531" s="84">
        <f>Symbol!C2531</f>
        <v>0</v>
      </c>
      <c r="D2531" s="17">
        <f>Symbol!D2531</f>
        <v>0</v>
      </c>
      <c r="E2531" s="84">
        <f>Symbol!E2531</f>
        <v>0</v>
      </c>
      <c r="F2531" s="17">
        <f>Symbol!G2531</f>
        <v>0</v>
      </c>
      <c r="H2531" s="29">
        <f t="shared" si="3794"/>
        <v>1</v>
      </c>
      <c r="I2531" s="10">
        <f t="shared" si="3791"/>
        <v>0</v>
      </c>
      <c r="J2531" s="37">
        <f t="shared" si="3786"/>
        <v>0</v>
      </c>
      <c r="K2531" s="79" t="e">
        <f t="shared" si="3792"/>
        <v>#DIV/0!</v>
      </c>
      <c r="L2531" s="67">
        <f t="shared" si="3783"/>
        <v>0</v>
      </c>
      <c r="M2531" s="79" t="e">
        <f t="shared" si="3789"/>
        <v>#DIV/0!</v>
      </c>
      <c r="N2531" s="67">
        <f t="shared" si="3780"/>
        <v>0</v>
      </c>
      <c r="O2531" s="79" t="e">
        <f t="shared" si="3787"/>
        <v>#DIV/0!</v>
      </c>
      <c r="P2531" s="67">
        <f t="shared" si="3778"/>
        <v>0</v>
      </c>
      <c r="Q2531" s="79" t="e">
        <f t="shared" si="3784"/>
        <v>#DIV/0!</v>
      </c>
      <c r="R2531" s="67">
        <f t="shared" si="3776"/>
        <v>0</v>
      </c>
      <c r="S2531" s="79" t="e">
        <f t="shared" si="3781"/>
        <v>#DIV/0!</v>
      </c>
      <c r="T2531" s="10">
        <f t="shared" si="3810"/>
        <v>0</v>
      </c>
      <c r="U2531" s="5">
        <f t="shared" si="3811"/>
        <v>0</v>
      </c>
      <c r="V2531" s="5">
        <f t="shared" si="3812"/>
        <v>0</v>
      </c>
      <c r="W2531" s="5">
        <f t="shared" si="3813"/>
        <v>0</v>
      </c>
      <c r="X2531" s="5">
        <f t="shared" si="3814"/>
        <v>0</v>
      </c>
      <c r="Y2531" s="5" t="e">
        <f t="shared" si="3815"/>
        <v>#DIV/0!</v>
      </c>
      <c r="Z2531" s="37" t="e">
        <f t="shared" si="3816"/>
        <v>#DIV/0!</v>
      </c>
      <c r="AA2531" s="63" t="e">
        <f t="shared" si="3795"/>
        <v>#DIV/0!</v>
      </c>
      <c r="AB2531" s="50">
        <f t="shared" si="3796"/>
        <v>0</v>
      </c>
      <c r="AC2531" s="50">
        <f t="shared" si="3797"/>
        <v>0</v>
      </c>
      <c r="AD2531" s="50">
        <f t="shared" si="3798"/>
        <v>0</v>
      </c>
      <c r="AE2531" s="55">
        <f t="shared" si="3799"/>
        <v>0</v>
      </c>
      <c r="AF2531" s="55">
        <f t="shared" si="3800"/>
        <v>0</v>
      </c>
      <c r="AG2531" s="55">
        <f t="shared" si="3801"/>
        <v>0</v>
      </c>
      <c r="AH2531" s="50">
        <f t="shared" si="3802"/>
        <v>0</v>
      </c>
      <c r="AI2531" s="50">
        <f t="shared" si="3803"/>
        <v>0</v>
      </c>
      <c r="AJ2531" s="50">
        <f t="shared" si="3804"/>
        <v>0</v>
      </c>
      <c r="AK2531" s="50">
        <f t="shared" si="3805"/>
        <v>0</v>
      </c>
      <c r="AL2531" s="50">
        <f t="shared" ref="AL2531:AM2531" si="3842">SUM(AJ2531:AJ2544)</f>
        <v>0</v>
      </c>
      <c r="AM2531" s="50">
        <f t="shared" si="3842"/>
        <v>0</v>
      </c>
      <c r="AN2531" s="50" t="e">
        <f t="shared" si="3807"/>
        <v>#DIV/0!</v>
      </c>
      <c r="AO2531" s="50" t="e">
        <f t="shared" si="3808"/>
        <v>#DIV/0!</v>
      </c>
      <c r="AP2531" s="59" t="e">
        <f t="shared" si="3809"/>
        <v>#DIV/0!</v>
      </c>
    </row>
    <row r="2532" spans="1:42" x14ac:dyDescent="0.35">
      <c r="A2532" s="83">
        <f>Symbol!A2532</f>
        <v>0</v>
      </c>
      <c r="B2532" s="17">
        <f>Symbol!B2532</f>
        <v>0</v>
      </c>
      <c r="C2532" s="84">
        <f>Symbol!C2532</f>
        <v>0</v>
      </c>
      <c r="D2532" s="17">
        <f>Symbol!D2532</f>
        <v>0</v>
      </c>
      <c r="E2532" s="84">
        <f>Symbol!E2532</f>
        <v>0</v>
      </c>
      <c r="F2532" s="17">
        <f>Symbol!G2532</f>
        <v>0</v>
      </c>
      <c r="H2532" s="29">
        <f t="shared" si="3794"/>
        <v>1</v>
      </c>
      <c r="I2532" s="10">
        <f t="shared" si="3791"/>
        <v>0</v>
      </c>
      <c r="J2532" s="37">
        <f t="shared" si="3786"/>
        <v>0</v>
      </c>
      <c r="K2532" s="79" t="e">
        <f t="shared" si="3792"/>
        <v>#DIV/0!</v>
      </c>
      <c r="L2532" s="67">
        <f t="shared" si="3783"/>
        <v>0</v>
      </c>
      <c r="M2532" s="79" t="e">
        <f t="shared" si="3789"/>
        <v>#DIV/0!</v>
      </c>
      <c r="N2532" s="67">
        <f t="shared" si="3780"/>
        <v>0</v>
      </c>
      <c r="O2532" s="79" t="e">
        <f t="shared" si="3787"/>
        <v>#DIV/0!</v>
      </c>
      <c r="P2532" s="67">
        <f t="shared" si="3778"/>
        <v>0</v>
      </c>
      <c r="Q2532" s="79" t="e">
        <f t="shared" si="3784"/>
        <v>#DIV/0!</v>
      </c>
      <c r="R2532" s="67">
        <f t="shared" si="3776"/>
        <v>0</v>
      </c>
      <c r="S2532" s="79" t="e">
        <f t="shared" si="3781"/>
        <v>#DIV/0!</v>
      </c>
      <c r="T2532" s="10">
        <f t="shared" si="3810"/>
        <v>0</v>
      </c>
      <c r="U2532" s="5">
        <f t="shared" si="3811"/>
        <v>0</v>
      </c>
      <c r="V2532" s="5">
        <f t="shared" si="3812"/>
        <v>0</v>
      </c>
      <c r="W2532" s="5">
        <f t="shared" si="3813"/>
        <v>0</v>
      </c>
      <c r="X2532" s="5">
        <f t="shared" si="3814"/>
        <v>0</v>
      </c>
      <c r="Y2532" s="5" t="e">
        <f t="shared" si="3815"/>
        <v>#DIV/0!</v>
      </c>
      <c r="Z2532" s="37" t="e">
        <f t="shared" si="3816"/>
        <v>#DIV/0!</v>
      </c>
      <c r="AA2532" s="63" t="e">
        <f t="shared" si="3795"/>
        <v>#DIV/0!</v>
      </c>
      <c r="AB2532" s="50">
        <f t="shared" si="3796"/>
        <v>0</v>
      </c>
      <c r="AC2532" s="50">
        <f t="shared" si="3797"/>
        <v>0</v>
      </c>
      <c r="AD2532" s="50">
        <f t="shared" si="3798"/>
        <v>0</v>
      </c>
      <c r="AE2532" s="55">
        <f t="shared" si="3799"/>
        <v>0</v>
      </c>
      <c r="AF2532" s="55">
        <f t="shared" si="3800"/>
        <v>0</v>
      </c>
      <c r="AG2532" s="55">
        <f t="shared" si="3801"/>
        <v>0</v>
      </c>
      <c r="AH2532" s="50">
        <f t="shared" si="3802"/>
        <v>0</v>
      </c>
      <c r="AI2532" s="50">
        <f t="shared" si="3803"/>
        <v>0</v>
      </c>
      <c r="AJ2532" s="50">
        <f t="shared" si="3804"/>
        <v>0</v>
      </c>
      <c r="AK2532" s="50">
        <f t="shared" si="3805"/>
        <v>0</v>
      </c>
      <c r="AL2532" s="50">
        <f t="shared" ref="AL2532:AM2532" si="3843">SUM(AJ2532:AJ2545)</f>
        <v>0</v>
      </c>
      <c r="AM2532" s="50">
        <f t="shared" si="3843"/>
        <v>0</v>
      </c>
      <c r="AN2532" s="50" t="e">
        <f t="shared" si="3807"/>
        <v>#DIV/0!</v>
      </c>
      <c r="AO2532" s="50" t="e">
        <f t="shared" si="3808"/>
        <v>#DIV/0!</v>
      </c>
      <c r="AP2532" s="59" t="e">
        <f t="shared" si="3809"/>
        <v>#DIV/0!</v>
      </c>
    </row>
    <row r="2533" spans="1:42" x14ac:dyDescent="0.35">
      <c r="A2533" s="83">
        <f>Symbol!A2533</f>
        <v>0</v>
      </c>
      <c r="B2533" s="17">
        <f>Symbol!B2533</f>
        <v>0</v>
      </c>
      <c r="C2533" s="84">
        <f>Symbol!C2533</f>
        <v>0</v>
      </c>
      <c r="D2533" s="17">
        <f>Symbol!D2533</f>
        <v>0</v>
      </c>
      <c r="E2533" s="84">
        <f>Symbol!E2533</f>
        <v>0</v>
      </c>
      <c r="F2533" s="17">
        <f>Symbol!G2533</f>
        <v>0</v>
      </c>
      <c r="H2533" s="29">
        <f t="shared" si="3794"/>
        <v>1</v>
      </c>
      <c r="I2533" s="10">
        <f t="shared" si="3791"/>
        <v>0</v>
      </c>
      <c r="J2533" s="37">
        <f t="shared" si="3786"/>
        <v>0</v>
      </c>
      <c r="K2533" s="79" t="e">
        <f t="shared" si="3792"/>
        <v>#DIV/0!</v>
      </c>
      <c r="L2533" s="67">
        <f t="shared" si="3783"/>
        <v>0</v>
      </c>
      <c r="M2533" s="79" t="e">
        <f t="shared" si="3789"/>
        <v>#DIV/0!</v>
      </c>
      <c r="N2533" s="67">
        <f t="shared" si="3780"/>
        <v>0</v>
      </c>
      <c r="O2533" s="79" t="e">
        <f t="shared" si="3787"/>
        <v>#DIV/0!</v>
      </c>
      <c r="P2533" s="67">
        <f t="shared" si="3778"/>
        <v>0</v>
      </c>
      <c r="Q2533" s="79" t="e">
        <f t="shared" si="3784"/>
        <v>#DIV/0!</v>
      </c>
      <c r="R2533" s="67">
        <f t="shared" si="3776"/>
        <v>0</v>
      </c>
      <c r="S2533" s="79" t="e">
        <f t="shared" si="3781"/>
        <v>#DIV/0!</v>
      </c>
      <c r="T2533" s="10">
        <f t="shared" si="3810"/>
        <v>0</v>
      </c>
      <c r="U2533" s="5">
        <f t="shared" si="3811"/>
        <v>0</v>
      </c>
      <c r="V2533" s="5">
        <f t="shared" si="3812"/>
        <v>0</v>
      </c>
      <c r="W2533" s="5">
        <f t="shared" si="3813"/>
        <v>0</v>
      </c>
      <c r="X2533" s="5">
        <f t="shared" si="3814"/>
        <v>0</v>
      </c>
      <c r="Y2533" s="5" t="e">
        <f t="shared" si="3815"/>
        <v>#DIV/0!</v>
      </c>
      <c r="Z2533" s="37" t="e">
        <f t="shared" si="3816"/>
        <v>#DIV/0!</v>
      </c>
      <c r="AA2533" s="63" t="e">
        <f t="shared" si="3795"/>
        <v>#DIV/0!</v>
      </c>
      <c r="AB2533" s="50">
        <f t="shared" si="3796"/>
        <v>0</v>
      </c>
      <c r="AC2533" s="50">
        <f t="shared" si="3797"/>
        <v>0</v>
      </c>
      <c r="AD2533" s="50">
        <f t="shared" si="3798"/>
        <v>0</v>
      </c>
      <c r="AE2533" s="55">
        <f t="shared" si="3799"/>
        <v>0</v>
      </c>
      <c r="AF2533" s="55">
        <f t="shared" si="3800"/>
        <v>0</v>
      </c>
      <c r="AG2533" s="55">
        <f t="shared" si="3801"/>
        <v>0</v>
      </c>
      <c r="AH2533" s="50">
        <f t="shared" si="3802"/>
        <v>0</v>
      </c>
      <c r="AI2533" s="50">
        <f t="shared" si="3803"/>
        <v>0</v>
      </c>
      <c r="AJ2533" s="50">
        <f t="shared" si="3804"/>
        <v>0</v>
      </c>
      <c r="AK2533" s="50">
        <f t="shared" si="3805"/>
        <v>0</v>
      </c>
      <c r="AL2533" s="50">
        <f t="shared" ref="AL2533:AM2533" si="3844">SUM(AJ2533:AJ2546)</f>
        <v>0</v>
      </c>
      <c r="AM2533" s="50">
        <f t="shared" si="3844"/>
        <v>0</v>
      </c>
      <c r="AN2533" s="50" t="e">
        <f t="shared" si="3807"/>
        <v>#DIV/0!</v>
      </c>
      <c r="AO2533" s="50" t="e">
        <f t="shared" si="3808"/>
        <v>#DIV/0!</v>
      </c>
      <c r="AP2533" s="59" t="e">
        <f t="shared" si="3809"/>
        <v>#DIV/0!</v>
      </c>
    </row>
    <row r="2534" spans="1:42" x14ac:dyDescent="0.35">
      <c r="A2534" s="83">
        <f>Symbol!A2534</f>
        <v>0</v>
      </c>
      <c r="B2534" s="17">
        <f>Symbol!B2534</f>
        <v>0</v>
      </c>
      <c r="C2534" s="84">
        <f>Symbol!C2534</f>
        <v>0</v>
      </c>
      <c r="D2534" s="17">
        <f>Symbol!D2534</f>
        <v>0</v>
      </c>
      <c r="E2534" s="84">
        <f>Symbol!E2534</f>
        <v>0</v>
      </c>
      <c r="F2534" s="17">
        <f>Symbol!G2534</f>
        <v>0</v>
      </c>
      <c r="H2534" s="29">
        <f t="shared" si="3794"/>
        <v>1</v>
      </c>
      <c r="I2534" s="10">
        <f t="shared" si="3791"/>
        <v>0</v>
      </c>
      <c r="J2534" s="37">
        <f t="shared" si="3786"/>
        <v>0</v>
      </c>
      <c r="K2534" s="79" t="e">
        <f t="shared" si="3792"/>
        <v>#DIV/0!</v>
      </c>
      <c r="L2534" s="67">
        <f t="shared" si="3783"/>
        <v>0</v>
      </c>
      <c r="M2534" s="79" t="e">
        <f t="shared" si="3789"/>
        <v>#DIV/0!</v>
      </c>
      <c r="N2534" s="67">
        <f t="shared" si="3780"/>
        <v>0</v>
      </c>
      <c r="O2534" s="79" t="e">
        <f t="shared" si="3787"/>
        <v>#DIV/0!</v>
      </c>
      <c r="P2534" s="67">
        <f t="shared" si="3778"/>
        <v>0</v>
      </c>
      <c r="Q2534" s="79" t="e">
        <f t="shared" si="3784"/>
        <v>#DIV/0!</v>
      </c>
      <c r="R2534" s="67">
        <f t="shared" si="3776"/>
        <v>0</v>
      </c>
      <c r="S2534" s="79" t="e">
        <f t="shared" si="3781"/>
        <v>#DIV/0!</v>
      </c>
      <c r="T2534" s="10">
        <f t="shared" si="3810"/>
        <v>0</v>
      </c>
      <c r="U2534" s="5">
        <f t="shared" si="3811"/>
        <v>0</v>
      </c>
      <c r="V2534" s="5">
        <f t="shared" si="3812"/>
        <v>0</v>
      </c>
      <c r="W2534" s="5">
        <f t="shared" si="3813"/>
        <v>0</v>
      </c>
      <c r="X2534" s="5">
        <f t="shared" si="3814"/>
        <v>0</v>
      </c>
      <c r="Y2534" s="5" t="e">
        <f t="shared" si="3815"/>
        <v>#DIV/0!</v>
      </c>
      <c r="Z2534" s="37" t="e">
        <f t="shared" si="3816"/>
        <v>#DIV/0!</v>
      </c>
      <c r="AA2534" s="63" t="e">
        <f t="shared" si="3795"/>
        <v>#DIV/0!</v>
      </c>
      <c r="AB2534" s="50">
        <f t="shared" si="3796"/>
        <v>0</v>
      </c>
      <c r="AC2534" s="50">
        <f t="shared" si="3797"/>
        <v>0</v>
      </c>
      <c r="AD2534" s="50">
        <f t="shared" si="3798"/>
        <v>0</v>
      </c>
      <c r="AE2534" s="55">
        <f t="shared" si="3799"/>
        <v>0</v>
      </c>
      <c r="AF2534" s="55">
        <f t="shared" si="3800"/>
        <v>0</v>
      </c>
      <c r="AG2534" s="55">
        <f t="shared" si="3801"/>
        <v>0</v>
      </c>
      <c r="AH2534" s="50">
        <f t="shared" si="3802"/>
        <v>0</v>
      </c>
      <c r="AI2534" s="50">
        <f t="shared" si="3803"/>
        <v>0</v>
      </c>
      <c r="AJ2534" s="50">
        <f t="shared" si="3804"/>
        <v>0</v>
      </c>
      <c r="AK2534" s="50">
        <f t="shared" si="3805"/>
        <v>0</v>
      </c>
      <c r="AL2534" s="50">
        <f t="shared" ref="AL2534:AM2534" si="3845">SUM(AJ2534:AJ2547)</f>
        <v>0</v>
      </c>
      <c r="AM2534" s="50">
        <f t="shared" si="3845"/>
        <v>0</v>
      </c>
      <c r="AN2534" s="50" t="e">
        <f t="shared" si="3807"/>
        <v>#DIV/0!</v>
      </c>
      <c r="AO2534" s="50" t="e">
        <f t="shared" si="3808"/>
        <v>#DIV/0!</v>
      </c>
      <c r="AP2534" s="59" t="e">
        <f t="shared" si="3809"/>
        <v>#DIV/0!</v>
      </c>
    </row>
    <row r="2535" spans="1:42" x14ac:dyDescent="0.35">
      <c r="A2535" s="83">
        <f>Symbol!A2535</f>
        <v>0</v>
      </c>
      <c r="B2535" s="17">
        <f>Symbol!B2535</f>
        <v>0</v>
      </c>
      <c r="C2535" s="84">
        <f>Symbol!C2535</f>
        <v>0</v>
      </c>
      <c r="D2535" s="17">
        <f>Symbol!D2535</f>
        <v>0</v>
      </c>
      <c r="E2535" s="84">
        <f>Symbol!E2535</f>
        <v>0</v>
      </c>
      <c r="F2535" s="17">
        <f>Symbol!G2535</f>
        <v>0</v>
      </c>
      <c r="H2535" s="29">
        <f t="shared" si="3794"/>
        <v>1</v>
      </c>
      <c r="I2535" s="10">
        <f t="shared" si="3791"/>
        <v>0</v>
      </c>
      <c r="J2535" s="37">
        <f t="shared" si="3786"/>
        <v>0</v>
      </c>
      <c r="K2535" s="79" t="e">
        <f t="shared" si="3792"/>
        <v>#DIV/0!</v>
      </c>
      <c r="L2535" s="67">
        <f t="shared" si="3783"/>
        <v>0</v>
      </c>
      <c r="M2535" s="79" t="e">
        <f t="shared" si="3789"/>
        <v>#DIV/0!</v>
      </c>
      <c r="N2535" s="67">
        <f t="shared" si="3780"/>
        <v>0</v>
      </c>
      <c r="O2535" s="79" t="e">
        <f t="shared" si="3787"/>
        <v>#DIV/0!</v>
      </c>
      <c r="P2535" s="67">
        <f t="shared" si="3778"/>
        <v>0</v>
      </c>
      <c r="Q2535" s="79" t="e">
        <f t="shared" si="3784"/>
        <v>#DIV/0!</v>
      </c>
      <c r="R2535" s="67">
        <f t="shared" si="3776"/>
        <v>0</v>
      </c>
      <c r="S2535" s="79" t="e">
        <f t="shared" si="3781"/>
        <v>#DIV/0!</v>
      </c>
      <c r="T2535" s="10">
        <f t="shared" si="3810"/>
        <v>0</v>
      </c>
      <c r="U2535" s="5">
        <f t="shared" si="3811"/>
        <v>0</v>
      </c>
      <c r="V2535" s="5">
        <f t="shared" si="3812"/>
        <v>0</v>
      </c>
      <c r="W2535" s="5">
        <f t="shared" si="3813"/>
        <v>0</v>
      </c>
      <c r="X2535" s="5">
        <f t="shared" si="3814"/>
        <v>0</v>
      </c>
      <c r="Y2535" s="5" t="e">
        <f t="shared" si="3815"/>
        <v>#DIV/0!</v>
      </c>
      <c r="Z2535" s="37" t="e">
        <f t="shared" si="3816"/>
        <v>#DIV/0!</v>
      </c>
      <c r="AA2535" s="63" t="e">
        <f t="shared" si="3795"/>
        <v>#DIV/0!</v>
      </c>
      <c r="AB2535" s="50">
        <f t="shared" si="3796"/>
        <v>0</v>
      </c>
      <c r="AC2535" s="50">
        <f t="shared" si="3797"/>
        <v>0</v>
      </c>
      <c r="AD2535" s="50">
        <f t="shared" si="3798"/>
        <v>0</v>
      </c>
      <c r="AE2535" s="55">
        <f t="shared" si="3799"/>
        <v>0</v>
      </c>
      <c r="AF2535" s="55">
        <f t="shared" si="3800"/>
        <v>0</v>
      </c>
      <c r="AG2535" s="55">
        <f t="shared" si="3801"/>
        <v>0</v>
      </c>
      <c r="AH2535" s="50">
        <f t="shared" si="3802"/>
        <v>0</v>
      </c>
      <c r="AI2535" s="50">
        <f t="shared" si="3803"/>
        <v>0</v>
      </c>
      <c r="AJ2535" s="50">
        <f t="shared" si="3804"/>
        <v>0</v>
      </c>
      <c r="AK2535" s="50">
        <f t="shared" si="3805"/>
        <v>0</v>
      </c>
      <c r="AL2535" s="50">
        <f t="shared" ref="AL2535:AM2535" si="3846">SUM(AJ2535:AJ2548)</f>
        <v>0</v>
      </c>
      <c r="AM2535" s="50">
        <f t="shared" si="3846"/>
        <v>0</v>
      </c>
      <c r="AN2535" s="50" t="e">
        <f t="shared" si="3807"/>
        <v>#DIV/0!</v>
      </c>
      <c r="AO2535" s="50" t="e">
        <f t="shared" si="3808"/>
        <v>#DIV/0!</v>
      </c>
      <c r="AP2535" s="59" t="e">
        <f t="shared" si="3809"/>
        <v>#DIV/0!</v>
      </c>
    </row>
    <row r="2536" spans="1:42" x14ac:dyDescent="0.35">
      <c r="A2536" s="83">
        <f>Symbol!A2536</f>
        <v>0</v>
      </c>
      <c r="B2536" s="17">
        <f>Symbol!B2536</f>
        <v>0</v>
      </c>
      <c r="C2536" s="84">
        <f>Symbol!C2536</f>
        <v>0</v>
      </c>
      <c r="D2536" s="17">
        <f>Symbol!D2536</f>
        <v>0</v>
      </c>
      <c r="E2536" s="84">
        <f>Symbol!E2536</f>
        <v>0</v>
      </c>
      <c r="F2536" s="17">
        <f>Symbol!G2536</f>
        <v>0</v>
      </c>
      <c r="H2536" s="29">
        <f t="shared" si="3794"/>
        <v>1</v>
      </c>
      <c r="I2536" s="10">
        <f t="shared" si="3791"/>
        <v>0</v>
      </c>
      <c r="J2536" s="37">
        <f t="shared" si="3786"/>
        <v>0</v>
      </c>
      <c r="K2536" s="79" t="e">
        <f t="shared" si="3792"/>
        <v>#DIV/0!</v>
      </c>
      <c r="L2536" s="67">
        <f t="shared" si="3783"/>
        <v>0</v>
      </c>
      <c r="M2536" s="79" t="e">
        <f t="shared" si="3789"/>
        <v>#DIV/0!</v>
      </c>
      <c r="N2536" s="67">
        <f t="shared" si="3780"/>
        <v>0</v>
      </c>
      <c r="O2536" s="79" t="e">
        <f t="shared" si="3787"/>
        <v>#DIV/0!</v>
      </c>
      <c r="P2536" s="67">
        <f t="shared" si="3778"/>
        <v>0</v>
      </c>
      <c r="Q2536" s="79" t="e">
        <f t="shared" si="3784"/>
        <v>#DIV/0!</v>
      </c>
      <c r="R2536" s="67">
        <f t="shared" si="3776"/>
        <v>0</v>
      </c>
      <c r="S2536" s="79" t="e">
        <f t="shared" si="3781"/>
        <v>#DIV/0!</v>
      </c>
      <c r="T2536" s="10">
        <f t="shared" si="3810"/>
        <v>0</v>
      </c>
      <c r="U2536" s="5">
        <f t="shared" si="3811"/>
        <v>0</v>
      </c>
      <c r="V2536" s="5">
        <f t="shared" si="3812"/>
        <v>0</v>
      </c>
      <c r="W2536" s="5">
        <f t="shared" si="3813"/>
        <v>0</v>
      </c>
      <c r="X2536" s="5">
        <f t="shared" si="3814"/>
        <v>0</v>
      </c>
      <c r="Y2536" s="5" t="e">
        <f t="shared" si="3815"/>
        <v>#DIV/0!</v>
      </c>
      <c r="Z2536" s="37" t="e">
        <f t="shared" si="3816"/>
        <v>#DIV/0!</v>
      </c>
      <c r="AA2536" s="63" t="e">
        <f t="shared" si="3795"/>
        <v>#DIV/0!</v>
      </c>
      <c r="AB2536" s="50">
        <f t="shared" si="3796"/>
        <v>0</v>
      </c>
      <c r="AC2536" s="50">
        <f t="shared" si="3797"/>
        <v>0</v>
      </c>
      <c r="AD2536" s="50">
        <f t="shared" si="3798"/>
        <v>0</v>
      </c>
      <c r="AE2536" s="55">
        <f t="shared" si="3799"/>
        <v>0</v>
      </c>
      <c r="AF2536" s="55">
        <f t="shared" si="3800"/>
        <v>0</v>
      </c>
      <c r="AG2536" s="55">
        <f t="shared" si="3801"/>
        <v>0</v>
      </c>
      <c r="AH2536" s="50">
        <f t="shared" si="3802"/>
        <v>0</v>
      </c>
      <c r="AI2536" s="50">
        <f t="shared" si="3803"/>
        <v>0</v>
      </c>
      <c r="AJ2536" s="50">
        <f t="shared" si="3804"/>
        <v>0</v>
      </c>
      <c r="AK2536" s="50">
        <f t="shared" si="3805"/>
        <v>0</v>
      </c>
      <c r="AL2536" s="50">
        <f t="shared" ref="AL2536:AM2536" si="3847">SUM(AJ2536:AJ2549)</f>
        <v>0</v>
      </c>
      <c r="AM2536" s="50">
        <f t="shared" si="3847"/>
        <v>0</v>
      </c>
      <c r="AN2536" s="50" t="e">
        <f t="shared" si="3807"/>
        <v>#DIV/0!</v>
      </c>
      <c r="AO2536" s="50" t="e">
        <f t="shared" si="3808"/>
        <v>#DIV/0!</v>
      </c>
      <c r="AP2536" s="59" t="e">
        <f t="shared" si="3809"/>
        <v>#DIV/0!</v>
      </c>
    </row>
    <row r="2537" spans="1:42" x14ac:dyDescent="0.35">
      <c r="A2537" s="83">
        <f>Symbol!A2537</f>
        <v>0</v>
      </c>
      <c r="B2537" s="17">
        <f>Symbol!B2537</f>
        <v>0</v>
      </c>
      <c r="C2537" s="84">
        <f>Symbol!C2537</f>
        <v>0</v>
      </c>
      <c r="D2537" s="17">
        <f>Symbol!D2537</f>
        <v>0</v>
      </c>
      <c r="E2537" s="84">
        <f>Symbol!E2537</f>
        <v>0</v>
      </c>
      <c r="F2537" s="17">
        <f>Symbol!G2537</f>
        <v>0</v>
      </c>
      <c r="H2537" s="29">
        <f t="shared" si="3794"/>
        <v>1</v>
      </c>
      <c r="I2537" s="10">
        <f t="shared" si="3791"/>
        <v>0</v>
      </c>
      <c r="J2537" s="37">
        <f t="shared" si="3786"/>
        <v>0</v>
      </c>
      <c r="K2537" s="79" t="e">
        <f t="shared" si="3792"/>
        <v>#DIV/0!</v>
      </c>
      <c r="L2537" s="67">
        <f t="shared" si="3783"/>
        <v>0</v>
      </c>
      <c r="M2537" s="79" t="e">
        <f t="shared" si="3789"/>
        <v>#DIV/0!</v>
      </c>
      <c r="N2537" s="67">
        <f t="shared" si="3780"/>
        <v>0</v>
      </c>
      <c r="O2537" s="79" t="e">
        <f t="shared" si="3787"/>
        <v>#DIV/0!</v>
      </c>
      <c r="P2537" s="67">
        <f t="shared" si="3778"/>
        <v>0</v>
      </c>
      <c r="Q2537" s="79" t="e">
        <f t="shared" si="3784"/>
        <v>#DIV/0!</v>
      </c>
      <c r="R2537" s="67">
        <f t="shared" si="3776"/>
        <v>0</v>
      </c>
      <c r="S2537" s="79" t="e">
        <f t="shared" si="3781"/>
        <v>#DIV/0!</v>
      </c>
      <c r="T2537" s="10">
        <f t="shared" si="3810"/>
        <v>0</v>
      </c>
      <c r="U2537" s="5">
        <f t="shared" si="3811"/>
        <v>0</v>
      </c>
      <c r="V2537" s="5">
        <f t="shared" si="3812"/>
        <v>0</v>
      </c>
      <c r="W2537" s="5">
        <f t="shared" si="3813"/>
        <v>0</v>
      </c>
      <c r="X2537" s="5">
        <f t="shared" si="3814"/>
        <v>0</v>
      </c>
      <c r="Y2537" s="5" t="e">
        <f t="shared" si="3815"/>
        <v>#DIV/0!</v>
      </c>
      <c r="Z2537" s="37" t="e">
        <f t="shared" si="3816"/>
        <v>#DIV/0!</v>
      </c>
      <c r="AA2537" s="63" t="e">
        <f t="shared" si="3795"/>
        <v>#DIV/0!</v>
      </c>
      <c r="AB2537" s="50">
        <f t="shared" si="3796"/>
        <v>0</v>
      </c>
      <c r="AC2537" s="50">
        <f t="shared" si="3797"/>
        <v>0</v>
      </c>
      <c r="AD2537" s="50">
        <f t="shared" si="3798"/>
        <v>0</v>
      </c>
      <c r="AE2537" s="55">
        <f t="shared" si="3799"/>
        <v>0</v>
      </c>
      <c r="AF2537" s="55">
        <f t="shared" si="3800"/>
        <v>0</v>
      </c>
      <c r="AG2537" s="55">
        <f t="shared" si="3801"/>
        <v>0</v>
      </c>
      <c r="AH2537" s="50">
        <f t="shared" si="3802"/>
        <v>0</v>
      </c>
      <c r="AI2537" s="50">
        <f t="shared" si="3803"/>
        <v>0</v>
      </c>
      <c r="AJ2537" s="50">
        <f t="shared" si="3804"/>
        <v>0</v>
      </c>
      <c r="AK2537" s="50">
        <f t="shared" si="3805"/>
        <v>0</v>
      </c>
      <c r="AL2537" s="50">
        <f t="shared" ref="AL2537:AM2537" si="3848">SUM(AJ2537:AJ2550)</f>
        <v>0</v>
      </c>
      <c r="AM2537" s="50">
        <f t="shared" si="3848"/>
        <v>0</v>
      </c>
      <c r="AN2537" s="50" t="e">
        <f t="shared" si="3807"/>
        <v>#DIV/0!</v>
      </c>
      <c r="AO2537" s="50" t="e">
        <f t="shared" si="3808"/>
        <v>#DIV/0!</v>
      </c>
      <c r="AP2537" s="59" t="e">
        <f t="shared" si="3809"/>
        <v>#DIV/0!</v>
      </c>
    </row>
    <row r="2538" spans="1:42" x14ac:dyDescent="0.35">
      <c r="A2538" s="83">
        <f>Symbol!A2538</f>
        <v>0</v>
      </c>
      <c r="B2538" s="17">
        <f>Symbol!B2538</f>
        <v>0</v>
      </c>
      <c r="C2538" s="84">
        <f>Symbol!C2538</f>
        <v>0</v>
      </c>
      <c r="D2538" s="17">
        <f>Symbol!D2538</f>
        <v>0</v>
      </c>
      <c r="E2538" s="84">
        <f>Symbol!E2538</f>
        <v>0</v>
      </c>
      <c r="F2538" s="17">
        <f>Symbol!G2538</f>
        <v>0</v>
      </c>
      <c r="H2538" s="29">
        <f t="shared" si="3794"/>
        <v>1</v>
      </c>
      <c r="I2538" s="10">
        <f t="shared" si="3791"/>
        <v>0</v>
      </c>
      <c r="J2538" s="37">
        <f t="shared" si="3786"/>
        <v>0</v>
      </c>
      <c r="K2538" s="79" t="e">
        <f t="shared" si="3792"/>
        <v>#DIV/0!</v>
      </c>
      <c r="L2538" s="67">
        <f t="shared" si="3783"/>
        <v>0</v>
      </c>
      <c r="M2538" s="79" t="e">
        <f t="shared" si="3789"/>
        <v>#DIV/0!</v>
      </c>
      <c r="N2538" s="67">
        <f t="shared" si="3780"/>
        <v>0</v>
      </c>
      <c r="O2538" s="79" t="e">
        <f t="shared" si="3787"/>
        <v>#DIV/0!</v>
      </c>
      <c r="P2538" s="67">
        <f t="shared" si="3778"/>
        <v>0</v>
      </c>
      <c r="Q2538" s="79" t="e">
        <f t="shared" si="3784"/>
        <v>#DIV/0!</v>
      </c>
      <c r="R2538" s="67">
        <f t="shared" si="3776"/>
        <v>0</v>
      </c>
      <c r="S2538" s="79" t="e">
        <f t="shared" si="3781"/>
        <v>#DIV/0!</v>
      </c>
      <c r="T2538" s="10">
        <f t="shared" si="3810"/>
        <v>0</v>
      </c>
      <c r="U2538" s="5">
        <f t="shared" si="3811"/>
        <v>0</v>
      </c>
      <c r="V2538" s="5">
        <f t="shared" si="3812"/>
        <v>0</v>
      </c>
      <c r="W2538" s="5">
        <f t="shared" si="3813"/>
        <v>0</v>
      </c>
      <c r="X2538" s="5">
        <f t="shared" si="3814"/>
        <v>0</v>
      </c>
      <c r="Y2538" s="5" t="e">
        <f t="shared" si="3815"/>
        <v>#DIV/0!</v>
      </c>
      <c r="Z2538" s="37" t="e">
        <f t="shared" si="3816"/>
        <v>#DIV/0!</v>
      </c>
      <c r="AA2538" s="63" t="e">
        <f t="shared" si="3795"/>
        <v>#DIV/0!</v>
      </c>
      <c r="AB2538" s="50">
        <f t="shared" si="3796"/>
        <v>0</v>
      </c>
      <c r="AC2538" s="50">
        <f t="shared" si="3797"/>
        <v>0</v>
      </c>
      <c r="AD2538" s="50">
        <f t="shared" si="3798"/>
        <v>0</v>
      </c>
      <c r="AE2538" s="55">
        <f t="shared" si="3799"/>
        <v>0</v>
      </c>
      <c r="AF2538" s="55">
        <f t="shared" si="3800"/>
        <v>0</v>
      </c>
      <c r="AG2538" s="55">
        <f t="shared" si="3801"/>
        <v>0</v>
      </c>
      <c r="AH2538" s="50">
        <f t="shared" si="3802"/>
        <v>0</v>
      </c>
      <c r="AI2538" s="50">
        <f t="shared" si="3803"/>
        <v>0</v>
      </c>
      <c r="AJ2538" s="50">
        <f t="shared" si="3804"/>
        <v>0</v>
      </c>
      <c r="AK2538" s="50">
        <f t="shared" si="3805"/>
        <v>0</v>
      </c>
      <c r="AL2538" s="50">
        <f t="shared" ref="AL2538:AM2538" si="3849">SUM(AJ2538:AJ2551)</f>
        <v>0</v>
      </c>
      <c r="AM2538" s="50">
        <f t="shared" si="3849"/>
        <v>0</v>
      </c>
      <c r="AN2538" s="50" t="e">
        <f t="shared" si="3807"/>
        <v>#DIV/0!</v>
      </c>
      <c r="AO2538" s="50" t="e">
        <f t="shared" si="3808"/>
        <v>#DIV/0!</v>
      </c>
      <c r="AP2538" s="59" t="e">
        <f t="shared" si="3809"/>
        <v>#DIV/0!</v>
      </c>
    </row>
    <row r="2539" spans="1:42" x14ac:dyDescent="0.35">
      <c r="A2539" s="83">
        <f>Symbol!A2539</f>
        <v>0</v>
      </c>
      <c r="B2539" s="17">
        <f>Symbol!B2539</f>
        <v>0</v>
      </c>
      <c r="C2539" s="84">
        <f>Symbol!C2539</f>
        <v>0</v>
      </c>
      <c r="D2539" s="17">
        <f>Symbol!D2539</f>
        <v>0</v>
      </c>
      <c r="E2539" s="84">
        <f>Symbol!E2539</f>
        <v>0</v>
      </c>
      <c r="F2539" s="17">
        <f>Symbol!G2539</f>
        <v>0</v>
      </c>
      <c r="H2539" s="29">
        <f t="shared" si="3794"/>
        <v>1</v>
      </c>
      <c r="I2539" s="10">
        <f t="shared" si="3791"/>
        <v>0</v>
      </c>
      <c r="J2539" s="37">
        <f t="shared" si="3786"/>
        <v>0</v>
      </c>
      <c r="K2539" s="79" t="e">
        <f t="shared" si="3792"/>
        <v>#DIV/0!</v>
      </c>
      <c r="L2539" s="67">
        <f t="shared" si="3783"/>
        <v>0</v>
      </c>
      <c r="M2539" s="79" t="e">
        <f t="shared" si="3789"/>
        <v>#DIV/0!</v>
      </c>
      <c r="N2539" s="67">
        <f t="shared" si="3780"/>
        <v>0</v>
      </c>
      <c r="O2539" s="79" t="e">
        <f t="shared" si="3787"/>
        <v>#DIV/0!</v>
      </c>
      <c r="P2539" s="67">
        <f t="shared" si="3778"/>
        <v>0</v>
      </c>
      <c r="Q2539" s="79" t="e">
        <f t="shared" si="3784"/>
        <v>#DIV/0!</v>
      </c>
      <c r="R2539" s="67">
        <f t="shared" si="3776"/>
        <v>0</v>
      </c>
      <c r="S2539" s="79" t="e">
        <f t="shared" si="3781"/>
        <v>#DIV/0!</v>
      </c>
      <c r="T2539" s="10">
        <f t="shared" si="3810"/>
        <v>0</v>
      </c>
      <c r="U2539" s="5">
        <f t="shared" si="3811"/>
        <v>0</v>
      </c>
      <c r="V2539" s="5">
        <f t="shared" si="3812"/>
        <v>0</v>
      </c>
      <c r="W2539" s="5">
        <f t="shared" si="3813"/>
        <v>0</v>
      </c>
      <c r="X2539" s="5">
        <f t="shared" si="3814"/>
        <v>0</v>
      </c>
      <c r="Y2539" s="5" t="e">
        <f t="shared" si="3815"/>
        <v>#DIV/0!</v>
      </c>
      <c r="Z2539" s="37" t="e">
        <f t="shared" si="3816"/>
        <v>#DIV/0!</v>
      </c>
      <c r="AA2539" s="63" t="e">
        <f t="shared" si="3795"/>
        <v>#DIV/0!</v>
      </c>
      <c r="AB2539" s="50">
        <f t="shared" si="3796"/>
        <v>0</v>
      </c>
      <c r="AC2539" s="50">
        <f t="shared" si="3797"/>
        <v>0</v>
      </c>
      <c r="AD2539" s="50">
        <f t="shared" si="3798"/>
        <v>0</v>
      </c>
      <c r="AE2539" s="55">
        <f t="shared" si="3799"/>
        <v>0</v>
      </c>
      <c r="AF2539" s="55">
        <f t="shared" si="3800"/>
        <v>0</v>
      </c>
      <c r="AG2539" s="55">
        <f t="shared" si="3801"/>
        <v>0</v>
      </c>
      <c r="AH2539" s="50">
        <f t="shared" si="3802"/>
        <v>0</v>
      </c>
      <c r="AI2539" s="50">
        <f t="shared" si="3803"/>
        <v>0</v>
      </c>
      <c r="AJ2539" s="50">
        <f t="shared" si="3804"/>
        <v>0</v>
      </c>
      <c r="AK2539" s="50">
        <f t="shared" si="3805"/>
        <v>0</v>
      </c>
      <c r="AL2539" s="50">
        <f t="shared" ref="AL2539:AM2539" si="3850">SUM(AJ2539:AJ2552)</f>
        <v>0</v>
      </c>
      <c r="AM2539" s="50">
        <f t="shared" si="3850"/>
        <v>0</v>
      </c>
      <c r="AN2539" s="50" t="e">
        <f t="shared" si="3807"/>
        <v>#DIV/0!</v>
      </c>
      <c r="AO2539" s="50" t="e">
        <f t="shared" si="3808"/>
        <v>#DIV/0!</v>
      </c>
      <c r="AP2539" s="59" t="e">
        <f t="shared" si="3809"/>
        <v>#DIV/0!</v>
      </c>
    </row>
    <row r="2540" spans="1:42" x14ac:dyDescent="0.35">
      <c r="A2540" s="83">
        <f>Symbol!A2540</f>
        <v>0</v>
      </c>
      <c r="B2540" s="17">
        <f>Symbol!B2540</f>
        <v>0</v>
      </c>
      <c r="C2540" s="84">
        <f>Symbol!C2540</f>
        <v>0</v>
      </c>
      <c r="D2540" s="17">
        <f>Symbol!D2540</f>
        <v>0</v>
      </c>
      <c r="E2540" s="84">
        <f>Symbol!E2540</f>
        <v>0</v>
      </c>
      <c r="F2540" s="17">
        <f>Symbol!G2540</f>
        <v>0</v>
      </c>
      <c r="H2540" s="29">
        <f t="shared" si="3794"/>
        <v>1</v>
      </c>
      <c r="I2540" s="10">
        <f t="shared" si="3791"/>
        <v>0</v>
      </c>
      <c r="J2540" s="37">
        <f t="shared" si="3786"/>
        <v>0</v>
      </c>
      <c r="K2540" s="79" t="e">
        <f t="shared" si="3792"/>
        <v>#DIV/0!</v>
      </c>
      <c r="L2540" s="67">
        <f t="shared" si="3783"/>
        <v>0</v>
      </c>
      <c r="M2540" s="79" t="e">
        <f t="shared" si="3789"/>
        <v>#DIV/0!</v>
      </c>
      <c r="N2540" s="67">
        <f t="shared" si="3780"/>
        <v>0</v>
      </c>
      <c r="O2540" s="79" t="e">
        <f t="shared" si="3787"/>
        <v>#DIV/0!</v>
      </c>
      <c r="P2540" s="67">
        <f t="shared" si="3778"/>
        <v>0</v>
      </c>
      <c r="Q2540" s="79" t="e">
        <f t="shared" si="3784"/>
        <v>#DIV/0!</v>
      </c>
      <c r="R2540" s="67">
        <f t="shared" si="3776"/>
        <v>0</v>
      </c>
      <c r="S2540" s="79" t="e">
        <f t="shared" si="3781"/>
        <v>#DIV/0!</v>
      </c>
      <c r="T2540" s="10">
        <f t="shared" si="3810"/>
        <v>0</v>
      </c>
      <c r="U2540" s="5">
        <f t="shared" si="3811"/>
        <v>0</v>
      </c>
      <c r="V2540" s="5">
        <f t="shared" si="3812"/>
        <v>0</v>
      </c>
      <c r="W2540" s="5">
        <f t="shared" si="3813"/>
        <v>0</v>
      </c>
      <c r="X2540" s="5">
        <f t="shared" si="3814"/>
        <v>0</v>
      </c>
      <c r="Y2540" s="5" t="e">
        <f t="shared" si="3815"/>
        <v>#DIV/0!</v>
      </c>
      <c r="Z2540" s="37" t="e">
        <f t="shared" si="3816"/>
        <v>#DIV/0!</v>
      </c>
      <c r="AA2540" s="63" t="e">
        <f t="shared" si="3795"/>
        <v>#DIV/0!</v>
      </c>
      <c r="AB2540" s="50">
        <f t="shared" si="3796"/>
        <v>0</v>
      </c>
      <c r="AC2540" s="50">
        <f t="shared" si="3797"/>
        <v>0</v>
      </c>
      <c r="AD2540" s="50">
        <f t="shared" si="3798"/>
        <v>0</v>
      </c>
      <c r="AE2540" s="55">
        <f t="shared" si="3799"/>
        <v>0</v>
      </c>
      <c r="AF2540" s="55">
        <f t="shared" si="3800"/>
        <v>0</v>
      </c>
      <c r="AG2540" s="55">
        <f t="shared" si="3801"/>
        <v>0</v>
      </c>
      <c r="AH2540" s="50">
        <f t="shared" si="3802"/>
        <v>0</v>
      </c>
      <c r="AI2540" s="50">
        <f t="shared" si="3803"/>
        <v>0</v>
      </c>
      <c r="AJ2540" s="50">
        <f t="shared" si="3804"/>
        <v>0</v>
      </c>
      <c r="AK2540" s="50">
        <f t="shared" si="3805"/>
        <v>0</v>
      </c>
      <c r="AL2540" s="50">
        <f t="shared" ref="AL2540:AM2540" si="3851">SUM(AJ2540:AJ2553)</f>
        <v>0</v>
      </c>
      <c r="AM2540" s="50">
        <f t="shared" si="3851"/>
        <v>0</v>
      </c>
      <c r="AN2540" s="50" t="e">
        <f t="shared" si="3807"/>
        <v>#DIV/0!</v>
      </c>
      <c r="AO2540" s="50" t="e">
        <f t="shared" si="3808"/>
        <v>#DIV/0!</v>
      </c>
      <c r="AP2540" s="59" t="e">
        <f t="shared" si="3809"/>
        <v>#DIV/0!</v>
      </c>
    </row>
    <row r="2541" spans="1:42" x14ac:dyDescent="0.35">
      <c r="A2541" s="83">
        <f>Symbol!A2541</f>
        <v>0</v>
      </c>
      <c r="B2541" s="17">
        <f>Symbol!B2541</f>
        <v>0</v>
      </c>
      <c r="C2541" s="84">
        <f>Symbol!C2541</f>
        <v>0</v>
      </c>
      <c r="D2541" s="17">
        <f>Symbol!D2541</f>
        <v>0</v>
      </c>
      <c r="E2541" s="84">
        <f>Symbol!E2541</f>
        <v>0</v>
      </c>
      <c r="F2541" s="17">
        <f>Symbol!G2541</f>
        <v>0</v>
      </c>
      <c r="H2541" s="29">
        <f t="shared" si="3794"/>
        <v>1</v>
      </c>
      <c r="I2541" s="10">
        <f t="shared" si="3791"/>
        <v>0</v>
      </c>
      <c r="J2541" s="37">
        <f t="shared" si="3786"/>
        <v>0</v>
      </c>
      <c r="K2541" s="79" t="e">
        <f t="shared" si="3792"/>
        <v>#DIV/0!</v>
      </c>
      <c r="L2541" s="67">
        <f t="shared" si="3783"/>
        <v>0</v>
      </c>
      <c r="M2541" s="79" t="e">
        <f t="shared" si="3789"/>
        <v>#DIV/0!</v>
      </c>
      <c r="N2541" s="67">
        <f t="shared" si="3780"/>
        <v>0</v>
      </c>
      <c r="O2541" s="79" t="e">
        <f t="shared" si="3787"/>
        <v>#DIV/0!</v>
      </c>
      <c r="P2541" s="67">
        <f t="shared" si="3778"/>
        <v>0</v>
      </c>
      <c r="Q2541" s="79" t="e">
        <f t="shared" si="3784"/>
        <v>#DIV/0!</v>
      </c>
      <c r="R2541" s="67">
        <f t="shared" si="3776"/>
        <v>0</v>
      </c>
      <c r="S2541" s="79" t="e">
        <f t="shared" si="3781"/>
        <v>#DIV/0!</v>
      </c>
      <c r="T2541" s="10">
        <f t="shared" si="3810"/>
        <v>0</v>
      </c>
      <c r="U2541" s="5">
        <f t="shared" si="3811"/>
        <v>0</v>
      </c>
      <c r="V2541" s="5">
        <f t="shared" si="3812"/>
        <v>0</v>
      </c>
      <c r="W2541" s="5">
        <f t="shared" si="3813"/>
        <v>0</v>
      </c>
      <c r="X2541" s="5">
        <f t="shared" si="3814"/>
        <v>0</v>
      </c>
      <c r="Y2541" s="5" t="e">
        <f t="shared" si="3815"/>
        <v>#DIV/0!</v>
      </c>
      <c r="Z2541" s="37" t="e">
        <f t="shared" si="3816"/>
        <v>#DIV/0!</v>
      </c>
      <c r="AA2541" s="63" t="e">
        <f t="shared" si="3795"/>
        <v>#DIV/0!</v>
      </c>
      <c r="AB2541" s="50">
        <f t="shared" si="3796"/>
        <v>0</v>
      </c>
      <c r="AC2541" s="50">
        <f t="shared" si="3797"/>
        <v>0</v>
      </c>
      <c r="AD2541" s="50">
        <f t="shared" si="3798"/>
        <v>0</v>
      </c>
      <c r="AE2541" s="55">
        <f t="shared" si="3799"/>
        <v>0</v>
      </c>
      <c r="AF2541" s="55">
        <f t="shared" si="3800"/>
        <v>0</v>
      </c>
      <c r="AG2541" s="55">
        <f t="shared" si="3801"/>
        <v>0</v>
      </c>
      <c r="AH2541" s="50">
        <f t="shared" si="3802"/>
        <v>0</v>
      </c>
      <c r="AI2541" s="50">
        <f t="shared" si="3803"/>
        <v>0</v>
      </c>
      <c r="AJ2541" s="50">
        <f t="shared" si="3804"/>
        <v>0</v>
      </c>
      <c r="AK2541" s="50">
        <f t="shared" si="3805"/>
        <v>0</v>
      </c>
      <c r="AL2541" s="50">
        <f t="shared" ref="AL2541:AM2541" si="3852">SUM(AJ2541:AJ2554)</f>
        <v>0</v>
      </c>
      <c r="AM2541" s="50">
        <f t="shared" si="3852"/>
        <v>0</v>
      </c>
      <c r="AN2541" s="50" t="e">
        <f t="shared" si="3807"/>
        <v>#DIV/0!</v>
      </c>
      <c r="AO2541" s="50" t="e">
        <f t="shared" si="3808"/>
        <v>#DIV/0!</v>
      </c>
      <c r="AP2541" s="59" t="e">
        <f t="shared" si="3809"/>
        <v>#DIV/0!</v>
      </c>
    </row>
    <row r="2542" spans="1:42" x14ac:dyDescent="0.35">
      <c r="A2542" s="83">
        <f>Symbol!A2542</f>
        <v>0</v>
      </c>
      <c r="B2542" s="17">
        <f>Symbol!B2542</f>
        <v>0</v>
      </c>
      <c r="C2542" s="84">
        <f>Symbol!C2542</f>
        <v>0</v>
      </c>
      <c r="D2542" s="17">
        <f>Symbol!D2542</f>
        <v>0</v>
      </c>
      <c r="E2542" s="84">
        <f>Symbol!E2542</f>
        <v>0</v>
      </c>
      <c r="F2542" s="17">
        <f>Symbol!G2542</f>
        <v>0</v>
      </c>
      <c r="H2542" s="29">
        <f t="shared" si="3794"/>
        <v>1</v>
      </c>
      <c r="I2542" s="10">
        <f t="shared" si="3791"/>
        <v>0</v>
      </c>
      <c r="J2542" s="37">
        <f t="shared" si="3786"/>
        <v>0</v>
      </c>
      <c r="K2542" s="79" t="e">
        <f t="shared" si="3792"/>
        <v>#DIV/0!</v>
      </c>
      <c r="L2542" s="67">
        <f t="shared" si="3783"/>
        <v>0</v>
      </c>
      <c r="M2542" s="79" t="e">
        <f t="shared" si="3789"/>
        <v>#DIV/0!</v>
      </c>
      <c r="N2542" s="67">
        <f t="shared" si="3780"/>
        <v>0</v>
      </c>
      <c r="O2542" s="79" t="e">
        <f t="shared" si="3787"/>
        <v>#DIV/0!</v>
      </c>
      <c r="P2542" s="67">
        <f t="shared" si="3778"/>
        <v>0</v>
      </c>
      <c r="Q2542" s="79" t="e">
        <f t="shared" si="3784"/>
        <v>#DIV/0!</v>
      </c>
      <c r="R2542" s="67">
        <f t="shared" si="3776"/>
        <v>0</v>
      </c>
      <c r="S2542" s="79" t="e">
        <f t="shared" si="3781"/>
        <v>#DIV/0!</v>
      </c>
      <c r="T2542" s="10">
        <f t="shared" si="3810"/>
        <v>0</v>
      </c>
      <c r="U2542" s="5">
        <f t="shared" si="3811"/>
        <v>0</v>
      </c>
      <c r="V2542" s="5">
        <f t="shared" si="3812"/>
        <v>0</v>
      </c>
      <c r="W2542" s="5">
        <f t="shared" si="3813"/>
        <v>0</v>
      </c>
      <c r="X2542" s="5">
        <f t="shared" si="3814"/>
        <v>0</v>
      </c>
      <c r="Y2542" s="5" t="e">
        <f t="shared" si="3815"/>
        <v>#DIV/0!</v>
      </c>
      <c r="Z2542" s="37" t="e">
        <f t="shared" si="3816"/>
        <v>#DIV/0!</v>
      </c>
      <c r="AA2542" s="63" t="e">
        <f t="shared" si="3795"/>
        <v>#DIV/0!</v>
      </c>
      <c r="AB2542" s="50">
        <f t="shared" si="3796"/>
        <v>0</v>
      </c>
      <c r="AC2542" s="50">
        <f t="shared" si="3797"/>
        <v>0</v>
      </c>
      <c r="AD2542" s="50">
        <f t="shared" si="3798"/>
        <v>0</v>
      </c>
      <c r="AE2542" s="55">
        <f t="shared" si="3799"/>
        <v>0</v>
      </c>
      <c r="AF2542" s="55">
        <f t="shared" si="3800"/>
        <v>0</v>
      </c>
      <c r="AG2542" s="55">
        <f t="shared" si="3801"/>
        <v>0</v>
      </c>
      <c r="AH2542" s="50">
        <f t="shared" si="3802"/>
        <v>0</v>
      </c>
      <c r="AI2542" s="50">
        <f t="shared" si="3803"/>
        <v>0</v>
      </c>
      <c r="AJ2542" s="50">
        <f t="shared" si="3804"/>
        <v>0</v>
      </c>
      <c r="AK2542" s="50">
        <f t="shared" si="3805"/>
        <v>0</v>
      </c>
      <c r="AL2542" s="50">
        <f t="shared" ref="AL2542:AM2542" si="3853">SUM(AJ2542:AJ2555)</f>
        <v>0</v>
      </c>
      <c r="AM2542" s="50">
        <f t="shared" si="3853"/>
        <v>0</v>
      </c>
      <c r="AN2542" s="50" t="e">
        <f t="shared" si="3807"/>
        <v>#DIV/0!</v>
      </c>
      <c r="AO2542" s="50" t="e">
        <f t="shared" si="3808"/>
        <v>#DIV/0!</v>
      </c>
      <c r="AP2542" s="59" t="e">
        <f t="shared" si="3809"/>
        <v>#DIV/0!</v>
      </c>
    </row>
    <row r="2543" spans="1:42" x14ac:dyDescent="0.35">
      <c r="A2543" s="83">
        <f>Symbol!A2543</f>
        <v>0</v>
      </c>
      <c r="B2543" s="17">
        <f>Symbol!B2543</f>
        <v>0</v>
      </c>
      <c r="C2543" s="84">
        <f>Symbol!C2543</f>
        <v>0</v>
      </c>
      <c r="D2543" s="17">
        <f>Symbol!D2543</f>
        <v>0</v>
      </c>
      <c r="E2543" s="84">
        <f>Symbol!E2543</f>
        <v>0</v>
      </c>
      <c r="F2543" s="17">
        <f>Symbol!G2543</f>
        <v>0</v>
      </c>
      <c r="H2543" s="29">
        <f t="shared" si="3794"/>
        <v>1</v>
      </c>
      <c r="I2543" s="10">
        <f t="shared" si="3791"/>
        <v>0</v>
      </c>
      <c r="J2543" s="37">
        <f t="shared" si="3786"/>
        <v>0</v>
      </c>
      <c r="K2543" s="79" t="e">
        <f t="shared" si="3792"/>
        <v>#DIV/0!</v>
      </c>
      <c r="L2543" s="67">
        <f t="shared" si="3783"/>
        <v>0</v>
      </c>
      <c r="M2543" s="79" t="e">
        <f t="shared" si="3789"/>
        <v>#DIV/0!</v>
      </c>
      <c r="N2543" s="67">
        <f t="shared" si="3780"/>
        <v>0</v>
      </c>
      <c r="O2543" s="79" t="e">
        <f t="shared" si="3787"/>
        <v>#DIV/0!</v>
      </c>
      <c r="P2543" s="67">
        <f t="shared" si="3778"/>
        <v>0</v>
      </c>
      <c r="Q2543" s="79" t="e">
        <f t="shared" si="3784"/>
        <v>#DIV/0!</v>
      </c>
      <c r="R2543" s="67">
        <f t="shared" si="3776"/>
        <v>0</v>
      </c>
      <c r="S2543" s="79" t="e">
        <f t="shared" si="3781"/>
        <v>#DIV/0!</v>
      </c>
      <c r="T2543" s="10">
        <f t="shared" si="3810"/>
        <v>0</v>
      </c>
      <c r="U2543" s="5">
        <f t="shared" si="3811"/>
        <v>0</v>
      </c>
      <c r="V2543" s="5">
        <f t="shared" si="3812"/>
        <v>0</v>
      </c>
      <c r="W2543" s="5">
        <f t="shared" si="3813"/>
        <v>0</v>
      </c>
      <c r="X2543" s="5">
        <f t="shared" si="3814"/>
        <v>0</v>
      </c>
      <c r="Y2543" s="5" t="e">
        <f t="shared" si="3815"/>
        <v>#DIV/0!</v>
      </c>
      <c r="Z2543" s="37" t="e">
        <f t="shared" si="3816"/>
        <v>#DIV/0!</v>
      </c>
      <c r="AA2543" s="63" t="e">
        <f t="shared" si="3795"/>
        <v>#DIV/0!</v>
      </c>
      <c r="AB2543" s="50">
        <f t="shared" si="3796"/>
        <v>0</v>
      </c>
      <c r="AC2543" s="50">
        <f t="shared" si="3797"/>
        <v>0</v>
      </c>
      <c r="AD2543" s="50">
        <f t="shared" si="3798"/>
        <v>0</v>
      </c>
      <c r="AE2543" s="55">
        <f t="shared" si="3799"/>
        <v>0</v>
      </c>
      <c r="AF2543" s="55">
        <f t="shared" si="3800"/>
        <v>0</v>
      </c>
      <c r="AG2543" s="55">
        <f t="shared" si="3801"/>
        <v>0</v>
      </c>
      <c r="AH2543" s="50">
        <f t="shared" si="3802"/>
        <v>0</v>
      </c>
      <c r="AI2543" s="50">
        <f t="shared" si="3803"/>
        <v>0</v>
      </c>
      <c r="AJ2543" s="50">
        <f t="shared" si="3804"/>
        <v>0</v>
      </c>
      <c r="AK2543" s="50">
        <f t="shared" si="3805"/>
        <v>0</v>
      </c>
      <c r="AL2543" s="50">
        <f t="shared" ref="AL2543:AM2543" si="3854">SUM(AJ2543:AJ2556)</f>
        <v>0</v>
      </c>
      <c r="AM2543" s="50">
        <f t="shared" si="3854"/>
        <v>0</v>
      </c>
      <c r="AN2543" s="50" t="e">
        <f t="shared" si="3807"/>
        <v>#DIV/0!</v>
      </c>
      <c r="AO2543" s="50" t="e">
        <f t="shared" si="3808"/>
        <v>#DIV/0!</v>
      </c>
      <c r="AP2543" s="59" t="e">
        <f t="shared" si="3809"/>
        <v>#DIV/0!</v>
      </c>
    </row>
    <row r="2544" spans="1:42" x14ac:dyDescent="0.35">
      <c r="A2544" s="83">
        <f>Symbol!A2544</f>
        <v>0</v>
      </c>
      <c r="B2544" s="17">
        <f>Symbol!B2544</f>
        <v>0</v>
      </c>
      <c r="C2544" s="84">
        <f>Symbol!C2544</f>
        <v>0</v>
      </c>
      <c r="D2544" s="17">
        <f>Symbol!D2544</f>
        <v>0</v>
      </c>
      <c r="E2544" s="84">
        <f>Symbol!E2544</f>
        <v>0</v>
      </c>
      <c r="F2544" s="17">
        <f>Symbol!G2544</f>
        <v>0</v>
      </c>
      <c r="H2544" s="29">
        <f t="shared" si="3794"/>
        <v>1</v>
      </c>
      <c r="I2544" s="10">
        <f t="shared" si="3791"/>
        <v>0</v>
      </c>
      <c r="J2544" s="37">
        <f t="shared" si="3786"/>
        <v>0</v>
      </c>
      <c r="K2544" s="79" t="e">
        <f t="shared" si="3792"/>
        <v>#DIV/0!</v>
      </c>
      <c r="L2544" s="67">
        <f t="shared" si="3783"/>
        <v>0</v>
      </c>
      <c r="M2544" s="79" t="e">
        <f t="shared" si="3789"/>
        <v>#DIV/0!</v>
      </c>
      <c r="N2544" s="67">
        <f t="shared" si="3780"/>
        <v>0</v>
      </c>
      <c r="O2544" s="79" t="e">
        <f t="shared" si="3787"/>
        <v>#DIV/0!</v>
      </c>
      <c r="P2544" s="67">
        <f t="shared" si="3778"/>
        <v>0</v>
      </c>
      <c r="Q2544" s="79" t="e">
        <f t="shared" si="3784"/>
        <v>#DIV/0!</v>
      </c>
      <c r="R2544" s="67">
        <f t="shared" si="3776"/>
        <v>0</v>
      </c>
      <c r="S2544" s="79" t="e">
        <f t="shared" si="3781"/>
        <v>#DIV/0!</v>
      </c>
      <c r="T2544" s="10">
        <f t="shared" si="3810"/>
        <v>0</v>
      </c>
      <c r="U2544" s="5">
        <f t="shared" si="3811"/>
        <v>0</v>
      </c>
      <c r="V2544" s="5">
        <f t="shared" si="3812"/>
        <v>0</v>
      </c>
      <c r="W2544" s="5">
        <f t="shared" si="3813"/>
        <v>0</v>
      </c>
      <c r="X2544" s="5">
        <f t="shared" si="3814"/>
        <v>0</v>
      </c>
      <c r="Y2544" s="5" t="e">
        <f t="shared" si="3815"/>
        <v>#DIV/0!</v>
      </c>
      <c r="Z2544" s="37" t="e">
        <f t="shared" si="3816"/>
        <v>#DIV/0!</v>
      </c>
      <c r="AA2544" s="63" t="e">
        <f t="shared" si="3795"/>
        <v>#DIV/0!</v>
      </c>
      <c r="AB2544" s="50">
        <f t="shared" si="3796"/>
        <v>0</v>
      </c>
      <c r="AC2544" s="50">
        <f t="shared" si="3797"/>
        <v>0</v>
      </c>
      <c r="AD2544" s="50">
        <f t="shared" si="3798"/>
        <v>0</v>
      </c>
      <c r="AE2544" s="55">
        <f t="shared" si="3799"/>
        <v>0</v>
      </c>
      <c r="AF2544" s="55">
        <f t="shared" si="3800"/>
        <v>0</v>
      </c>
      <c r="AG2544" s="55">
        <f t="shared" si="3801"/>
        <v>0</v>
      </c>
      <c r="AH2544" s="50">
        <f t="shared" si="3802"/>
        <v>0</v>
      </c>
      <c r="AI2544" s="50">
        <f t="shared" si="3803"/>
        <v>0</v>
      </c>
      <c r="AJ2544" s="50">
        <f t="shared" si="3804"/>
        <v>0</v>
      </c>
      <c r="AK2544" s="50">
        <f t="shared" si="3805"/>
        <v>0</v>
      </c>
      <c r="AL2544" s="50">
        <f t="shared" ref="AL2544:AM2544" si="3855">SUM(AJ2544:AJ2557)</f>
        <v>0</v>
      </c>
      <c r="AM2544" s="50">
        <f t="shared" si="3855"/>
        <v>0</v>
      </c>
      <c r="AN2544" s="50" t="e">
        <f t="shared" si="3807"/>
        <v>#DIV/0!</v>
      </c>
      <c r="AO2544" s="50" t="e">
        <f t="shared" si="3808"/>
        <v>#DIV/0!</v>
      </c>
      <c r="AP2544" s="59" t="e">
        <f t="shared" si="3809"/>
        <v>#DIV/0!</v>
      </c>
    </row>
    <row r="2545" spans="1:42" x14ac:dyDescent="0.35">
      <c r="A2545" s="83">
        <f>Symbol!A2545</f>
        <v>0</v>
      </c>
      <c r="B2545" s="17">
        <f>Symbol!B2545</f>
        <v>0</v>
      </c>
      <c r="C2545" s="84">
        <f>Symbol!C2545</f>
        <v>0</v>
      </c>
      <c r="D2545" s="17">
        <f>Symbol!D2545</f>
        <v>0</v>
      </c>
      <c r="E2545" s="84">
        <f>Symbol!E2545</f>
        <v>0</v>
      </c>
      <c r="F2545" s="17">
        <f>Symbol!G2545</f>
        <v>0</v>
      </c>
      <c r="H2545" s="29">
        <f t="shared" si="3794"/>
        <v>1</v>
      </c>
      <c r="I2545" s="10">
        <f t="shared" si="3791"/>
        <v>0</v>
      </c>
      <c r="J2545" s="37">
        <f t="shared" si="3786"/>
        <v>0</v>
      </c>
      <c r="K2545" s="79" t="e">
        <f t="shared" si="3792"/>
        <v>#DIV/0!</v>
      </c>
      <c r="L2545" s="67">
        <f t="shared" si="3783"/>
        <v>0</v>
      </c>
      <c r="M2545" s="79" t="e">
        <f t="shared" si="3789"/>
        <v>#DIV/0!</v>
      </c>
      <c r="N2545" s="67">
        <f t="shared" si="3780"/>
        <v>0</v>
      </c>
      <c r="O2545" s="79" t="e">
        <f t="shared" si="3787"/>
        <v>#DIV/0!</v>
      </c>
      <c r="P2545" s="67">
        <f t="shared" si="3778"/>
        <v>0</v>
      </c>
      <c r="Q2545" s="79" t="e">
        <f t="shared" si="3784"/>
        <v>#DIV/0!</v>
      </c>
      <c r="R2545" s="67">
        <f t="shared" si="3776"/>
        <v>0</v>
      </c>
      <c r="S2545" s="79" t="e">
        <f t="shared" si="3781"/>
        <v>#DIV/0!</v>
      </c>
      <c r="T2545" s="10">
        <f t="shared" si="3810"/>
        <v>0</v>
      </c>
      <c r="U2545" s="5">
        <f t="shared" si="3811"/>
        <v>0</v>
      </c>
      <c r="V2545" s="5">
        <f t="shared" si="3812"/>
        <v>0</v>
      </c>
      <c r="W2545" s="5">
        <f t="shared" si="3813"/>
        <v>0</v>
      </c>
      <c r="X2545" s="5">
        <f t="shared" si="3814"/>
        <v>0</v>
      </c>
      <c r="Y2545" s="5" t="e">
        <f t="shared" si="3815"/>
        <v>#DIV/0!</v>
      </c>
      <c r="Z2545" s="37" t="e">
        <f t="shared" si="3816"/>
        <v>#DIV/0!</v>
      </c>
      <c r="AA2545" s="63" t="e">
        <f t="shared" si="3795"/>
        <v>#DIV/0!</v>
      </c>
      <c r="AB2545" s="50">
        <f t="shared" si="3796"/>
        <v>0</v>
      </c>
      <c r="AC2545" s="50">
        <f t="shared" si="3797"/>
        <v>0</v>
      </c>
      <c r="AD2545" s="50">
        <f t="shared" si="3798"/>
        <v>0</v>
      </c>
      <c r="AE2545" s="55">
        <f t="shared" si="3799"/>
        <v>0</v>
      </c>
      <c r="AF2545" s="55">
        <f t="shared" si="3800"/>
        <v>0</v>
      </c>
      <c r="AG2545" s="55">
        <f t="shared" si="3801"/>
        <v>0</v>
      </c>
      <c r="AH2545" s="50">
        <f t="shared" si="3802"/>
        <v>0</v>
      </c>
      <c r="AI2545" s="50">
        <f t="shared" si="3803"/>
        <v>0</v>
      </c>
      <c r="AJ2545" s="50">
        <f t="shared" si="3804"/>
        <v>0</v>
      </c>
      <c r="AK2545" s="50">
        <f t="shared" si="3805"/>
        <v>0</v>
      </c>
      <c r="AL2545" s="50">
        <f t="shared" ref="AL2545:AM2545" si="3856">SUM(AJ2545:AJ2558)</f>
        <v>0</v>
      </c>
      <c r="AM2545" s="50">
        <f t="shared" si="3856"/>
        <v>0</v>
      </c>
      <c r="AN2545" s="50" t="e">
        <f t="shared" si="3807"/>
        <v>#DIV/0!</v>
      </c>
      <c r="AO2545" s="50" t="e">
        <f t="shared" si="3808"/>
        <v>#DIV/0!</v>
      </c>
      <c r="AP2545" s="59" t="e">
        <f t="shared" si="3809"/>
        <v>#DIV/0!</v>
      </c>
    </row>
    <row r="2546" spans="1:42" x14ac:dyDescent="0.35">
      <c r="A2546" s="83">
        <f>Symbol!A2546</f>
        <v>0</v>
      </c>
      <c r="B2546" s="17">
        <f>Symbol!B2546</f>
        <v>0</v>
      </c>
      <c r="C2546" s="84">
        <f>Symbol!C2546</f>
        <v>0</v>
      </c>
      <c r="D2546" s="17">
        <f>Symbol!D2546</f>
        <v>0</v>
      </c>
      <c r="E2546" s="84">
        <f>Symbol!E2546</f>
        <v>0</v>
      </c>
      <c r="F2546" s="17">
        <f>Symbol!G2546</f>
        <v>0</v>
      </c>
      <c r="H2546" s="29">
        <f t="shared" si="3794"/>
        <v>1</v>
      </c>
      <c r="I2546" s="10">
        <f t="shared" si="3791"/>
        <v>0</v>
      </c>
      <c r="J2546" s="37">
        <f t="shared" si="3786"/>
        <v>0</v>
      </c>
      <c r="K2546" s="79" t="e">
        <f t="shared" si="3792"/>
        <v>#DIV/0!</v>
      </c>
      <c r="L2546" s="67">
        <f t="shared" si="3783"/>
        <v>0</v>
      </c>
      <c r="M2546" s="79" t="e">
        <f t="shared" si="3789"/>
        <v>#DIV/0!</v>
      </c>
      <c r="N2546" s="67">
        <f t="shared" si="3780"/>
        <v>0</v>
      </c>
      <c r="O2546" s="79" t="e">
        <f t="shared" si="3787"/>
        <v>#DIV/0!</v>
      </c>
      <c r="P2546" s="67">
        <f t="shared" si="3778"/>
        <v>0</v>
      </c>
      <c r="Q2546" s="79" t="e">
        <f t="shared" si="3784"/>
        <v>#DIV/0!</v>
      </c>
      <c r="R2546" s="67">
        <f t="shared" si="3776"/>
        <v>0</v>
      </c>
      <c r="S2546" s="79" t="e">
        <f t="shared" si="3781"/>
        <v>#DIV/0!</v>
      </c>
      <c r="T2546" s="10">
        <f t="shared" si="3810"/>
        <v>0</v>
      </c>
      <c r="U2546" s="5">
        <f t="shared" si="3811"/>
        <v>0</v>
      </c>
      <c r="V2546" s="5">
        <f t="shared" si="3812"/>
        <v>0</v>
      </c>
      <c r="W2546" s="5">
        <f t="shared" si="3813"/>
        <v>0</v>
      </c>
      <c r="X2546" s="5">
        <f t="shared" si="3814"/>
        <v>0</v>
      </c>
      <c r="Y2546" s="5" t="e">
        <f t="shared" si="3815"/>
        <v>#DIV/0!</v>
      </c>
      <c r="Z2546" s="37" t="e">
        <f t="shared" si="3816"/>
        <v>#DIV/0!</v>
      </c>
      <c r="AA2546" s="63" t="e">
        <f t="shared" si="3795"/>
        <v>#DIV/0!</v>
      </c>
      <c r="AB2546" s="50">
        <f t="shared" si="3796"/>
        <v>0</v>
      </c>
      <c r="AC2546" s="50">
        <f t="shared" si="3797"/>
        <v>0</v>
      </c>
      <c r="AD2546" s="50">
        <f t="shared" si="3798"/>
        <v>0</v>
      </c>
      <c r="AE2546" s="55">
        <f t="shared" si="3799"/>
        <v>0</v>
      </c>
      <c r="AF2546" s="55">
        <f t="shared" si="3800"/>
        <v>0</v>
      </c>
      <c r="AG2546" s="55">
        <f t="shared" si="3801"/>
        <v>0</v>
      </c>
      <c r="AH2546" s="50">
        <f t="shared" si="3802"/>
        <v>0</v>
      </c>
      <c r="AI2546" s="50">
        <f t="shared" si="3803"/>
        <v>0</v>
      </c>
      <c r="AJ2546" s="50">
        <f t="shared" si="3804"/>
        <v>0</v>
      </c>
      <c r="AK2546" s="50">
        <f t="shared" si="3805"/>
        <v>0</v>
      </c>
      <c r="AL2546" s="50">
        <f t="shared" ref="AL2546:AM2546" si="3857">SUM(AJ2546:AJ2559)</f>
        <v>0</v>
      </c>
      <c r="AM2546" s="50">
        <f t="shared" si="3857"/>
        <v>0</v>
      </c>
      <c r="AN2546" s="50" t="e">
        <f t="shared" si="3807"/>
        <v>#DIV/0!</v>
      </c>
      <c r="AO2546" s="50" t="e">
        <f t="shared" si="3808"/>
        <v>#DIV/0!</v>
      </c>
      <c r="AP2546" s="59" t="e">
        <f t="shared" si="3809"/>
        <v>#DIV/0!</v>
      </c>
    </row>
    <row r="2547" spans="1:42" x14ac:dyDescent="0.35">
      <c r="A2547" s="83">
        <f>Symbol!A2547</f>
        <v>0</v>
      </c>
      <c r="B2547" s="17">
        <f>Symbol!B2547</f>
        <v>0</v>
      </c>
      <c r="C2547" s="84">
        <f>Symbol!C2547</f>
        <v>0</v>
      </c>
      <c r="D2547" s="17">
        <f>Symbol!D2547</f>
        <v>0</v>
      </c>
      <c r="E2547" s="84">
        <f>Symbol!E2547</f>
        <v>0</v>
      </c>
      <c r="F2547" s="17">
        <f>Symbol!G2547</f>
        <v>0</v>
      </c>
      <c r="H2547" s="29">
        <f t="shared" si="3794"/>
        <v>1</v>
      </c>
      <c r="I2547" s="10">
        <f t="shared" si="3791"/>
        <v>0</v>
      </c>
      <c r="J2547" s="37">
        <f t="shared" si="3786"/>
        <v>0</v>
      </c>
      <c r="K2547" s="79" t="e">
        <f t="shared" si="3792"/>
        <v>#DIV/0!</v>
      </c>
      <c r="L2547" s="67">
        <f t="shared" si="3783"/>
        <v>0</v>
      </c>
      <c r="M2547" s="79" t="e">
        <f t="shared" si="3789"/>
        <v>#DIV/0!</v>
      </c>
      <c r="N2547" s="67">
        <f t="shared" si="3780"/>
        <v>0</v>
      </c>
      <c r="O2547" s="79" t="e">
        <f t="shared" si="3787"/>
        <v>#DIV/0!</v>
      </c>
      <c r="P2547" s="67">
        <f t="shared" si="3778"/>
        <v>0</v>
      </c>
      <c r="Q2547" s="79" t="e">
        <f t="shared" si="3784"/>
        <v>#DIV/0!</v>
      </c>
      <c r="R2547" s="67">
        <f t="shared" si="3776"/>
        <v>0</v>
      </c>
      <c r="S2547" s="79" t="e">
        <f t="shared" si="3781"/>
        <v>#DIV/0!</v>
      </c>
      <c r="T2547" s="10">
        <f t="shared" si="3810"/>
        <v>0</v>
      </c>
      <c r="U2547" s="5">
        <f t="shared" si="3811"/>
        <v>0</v>
      </c>
      <c r="V2547" s="5">
        <f t="shared" si="3812"/>
        <v>0</v>
      </c>
      <c r="W2547" s="5">
        <f t="shared" si="3813"/>
        <v>0</v>
      </c>
      <c r="X2547" s="5">
        <f t="shared" si="3814"/>
        <v>0</v>
      </c>
      <c r="Y2547" s="5" t="e">
        <f t="shared" si="3815"/>
        <v>#DIV/0!</v>
      </c>
      <c r="Z2547" s="37" t="e">
        <f t="shared" si="3816"/>
        <v>#DIV/0!</v>
      </c>
      <c r="AA2547" s="63" t="e">
        <f t="shared" si="3795"/>
        <v>#DIV/0!</v>
      </c>
      <c r="AB2547" s="50">
        <f t="shared" si="3796"/>
        <v>0</v>
      </c>
      <c r="AC2547" s="50">
        <f t="shared" si="3797"/>
        <v>0</v>
      </c>
      <c r="AD2547" s="50">
        <f t="shared" si="3798"/>
        <v>0</v>
      </c>
      <c r="AE2547" s="55">
        <f t="shared" si="3799"/>
        <v>0</v>
      </c>
      <c r="AF2547" s="55">
        <f t="shared" si="3800"/>
        <v>0</v>
      </c>
      <c r="AG2547" s="55">
        <f t="shared" si="3801"/>
        <v>0</v>
      </c>
      <c r="AH2547" s="50">
        <f t="shared" si="3802"/>
        <v>0</v>
      </c>
      <c r="AI2547" s="50">
        <f t="shared" si="3803"/>
        <v>0</v>
      </c>
      <c r="AJ2547" s="50">
        <f t="shared" si="3804"/>
        <v>0</v>
      </c>
      <c r="AK2547" s="50">
        <f t="shared" si="3805"/>
        <v>0</v>
      </c>
      <c r="AL2547" s="50">
        <f t="shared" ref="AL2547:AM2547" si="3858">SUM(AJ2547:AJ2560)</f>
        <v>0</v>
      </c>
      <c r="AM2547" s="50">
        <f t="shared" si="3858"/>
        <v>0</v>
      </c>
      <c r="AN2547" s="50" t="e">
        <f t="shared" si="3807"/>
        <v>#DIV/0!</v>
      </c>
      <c r="AO2547" s="50" t="e">
        <f t="shared" si="3808"/>
        <v>#DIV/0!</v>
      </c>
      <c r="AP2547" s="59" t="e">
        <f t="shared" si="3809"/>
        <v>#DIV/0!</v>
      </c>
    </row>
    <row r="2548" spans="1:42" x14ac:dyDescent="0.35">
      <c r="A2548" s="83">
        <f>Symbol!A2548</f>
        <v>0</v>
      </c>
      <c r="B2548" s="17">
        <f>Symbol!B2548</f>
        <v>0</v>
      </c>
      <c r="C2548" s="84">
        <f>Symbol!C2548</f>
        <v>0</v>
      </c>
      <c r="D2548" s="17">
        <f>Symbol!D2548</f>
        <v>0</v>
      </c>
      <c r="E2548" s="84">
        <f>Symbol!E2548</f>
        <v>0</v>
      </c>
      <c r="F2548" s="17">
        <f>Symbol!G2548</f>
        <v>0</v>
      </c>
      <c r="H2548" s="29">
        <f t="shared" si="3794"/>
        <v>1</v>
      </c>
      <c r="I2548" s="10">
        <f t="shared" si="3791"/>
        <v>0</v>
      </c>
      <c r="J2548" s="37">
        <f t="shared" si="3786"/>
        <v>0</v>
      </c>
      <c r="K2548" s="79" t="e">
        <f t="shared" si="3792"/>
        <v>#DIV/0!</v>
      </c>
      <c r="L2548" s="67">
        <f t="shared" si="3783"/>
        <v>0</v>
      </c>
      <c r="M2548" s="79" t="e">
        <f t="shared" si="3789"/>
        <v>#DIV/0!</v>
      </c>
      <c r="N2548" s="67">
        <f t="shared" si="3780"/>
        <v>0</v>
      </c>
      <c r="O2548" s="79" t="e">
        <f t="shared" si="3787"/>
        <v>#DIV/0!</v>
      </c>
      <c r="P2548" s="67">
        <f t="shared" si="3778"/>
        <v>0</v>
      </c>
      <c r="Q2548" s="79" t="e">
        <f t="shared" si="3784"/>
        <v>#DIV/0!</v>
      </c>
      <c r="R2548" s="67">
        <f t="shared" si="3776"/>
        <v>0</v>
      </c>
      <c r="S2548" s="79" t="e">
        <f t="shared" si="3781"/>
        <v>#DIV/0!</v>
      </c>
      <c r="T2548" s="10">
        <f t="shared" si="3810"/>
        <v>0</v>
      </c>
      <c r="U2548" s="5">
        <f t="shared" si="3811"/>
        <v>0</v>
      </c>
      <c r="V2548" s="5">
        <f t="shared" si="3812"/>
        <v>0</v>
      </c>
      <c r="W2548" s="5">
        <f t="shared" si="3813"/>
        <v>0</v>
      </c>
      <c r="X2548" s="5">
        <f t="shared" si="3814"/>
        <v>0</v>
      </c>
      <c r="Y2548" s="5" t="e">
        <f t="shared" si="3815"/>
        <v>#DIV/0!</v>
      </c>
      <c r="Z2548" s="37" t="e">
        <f t="shared" si="3816"/>
        <v>#DIV/0!</v>
      </c>
      <c r="AA2548" s="63" t="e">
        <f t="shared" si="3795"/>
        <v>#DIV/0!</v>
      </c>
      <c r="AB2548" s="50">
        <f t="shared" si="3796"/>
        <v>0</v>
      </c>
      <c r="AC2548" s="50">
        <f t="shared" si="3797"/>
        <v>0</v>
      </c>
      <c r="AD2548" s="50">
        <f t="shared" si="3798"/>
        <v>0</v>
      </c>
      <c r="AE2548" s="55">
        <f t="shared" si="3799"/>
        <v>0</v>
      </c>
      <c r="AF2548" s="55">
        <f t="shared" si="3800"/>
        <v>0</v>
      </c>
      <c r="AG2548" s="55">
        <f t="shared" si="3801"/>
        <v>0</v>
      </c>
      <c r="AH2548" s="50">
        <f t="shared" si="3802"/>
        <v>0</v>
      </c>
      <c r="AI2548" s="50">
        <f t="shared" si="3803"/>
        <v>0</v>
      </c>
      <c r="AJ2548" s="50">
        <f t="shared" si="3804"/>
        <v>0</v>
      </c>
      <c r="AK2548" s="50">
        <f t="shared" si="3805"/>
        <v>0</v>
      </c>
      <c r="AL2548" s="50">
        <f t="shared" ref="AL2548:AM2548" si="3859">SUM(AJ2548:AJ2561)</f>
        <v>0</v>
      </c>
      <c r="AM2548" s="50">
        <f t="shared" si="3859"/>
        <v>0</v>
      </c>
      <c r="AN2548" s="50" t="e">
        <f t="shared" si="3807"/>
        <v>#DIV/0!</v>
      </c>
      <c r="AO2548" s="50" t="e">
        <f t="shared" si="3808"/>
        <v>#DIV/0!</v>
      </c>
      <c r="AP2548" s="59" t="e">
        <f t="shared" si="3809"/>
        <v>#DIV/0!</v>
      </c>
    </row>
    <row r="2549" spans="1:42" x14ac:dyDescent="0.35">
      <c r="A2549" s="83">
        <f>Symbol!A2549</f>
        <v>0</v>
      </c>
      <c r="B2549" s="17">
        <f>Symbol!B2549</f>
        <v>0</v>
      </c>
      <c r="C2549" s="84">
        <f>Symbol!C2549</f>
        <v>0</v>
      </c>
      <c r="D2549" s="17">
        <f>Symbol!D2549</f>
        <v>0</v>
      </c>
      <c r="E2549" s="84">
        <f>Symbol!E2549</f>
        <v>0</v>
      </c>
      <c r="F2549" s="17">
        <f>Symbol!G2549</f>
        <v>0</v>
      </c>
      <c r="H2549" s="29">
        <f t="shared" si="3794"/>
        <v>1</v>
      </c>
      <c r="I2549" s="10">
        <f t="shared" si="3791"/>
        <v>0</v>
      </c>
      <c r="J2549" s="37">
        <f t="shared" si="3786"/>
        <v>0</v>
      </c>
      <c r="K2549" s="79" t="e">
        <f t="shared" si="3792"/>
        <v>#DIV/0!</v>
      </c>
      <c r="L2549" s="67">
        <f t="shared" si="3783"/>
        <v>0</v>
      </c>
      <c r="M2549" s="79" t="e">
        <f t="shared" si="3789"/>
        <v>#DIV/0!</v>
      </c>
      <c r="N2549" s="67">
        <f t="shared" si="3780"/>
        <v>0</v>
      </c>
      <c r="O2549" s="79" t="e">
        <f t="shared" si="3787"/>
        <v>#DIV/0!</v>
      </c>
      <c r="P2549" s="67">
        <f t="shared" si="3778"/>
        <v>0</v>
      </c>
      <c r="Q2549" s="79" t="e">
        <f t="shared" si="3784"/>
        <v>#DIV/0!</v>
      </c>
      <c r="R2549" s="67">
        <f t="shared" si="3776"/>
        <v>0</v>
      </c>
      <c r="S2549" s="79" t="e">
        <f t="shared" si="3781"/>
        <v>#DIV/0!</v>
      </c>
      <c r="T2549" s="10">
        <f t="shared" si="3810"/>
        <v>0</v>
      </c>
      <c r="U2549" s="5">
        <f t="shared" si="3811"/>
        <v>0</v>
      </c>
      <c r="V2549" s="5">
        <f t="shared" si="3812"/>
        <v>0</v>
      </c>
      <c r="W2549" s="5">
        <f t="shared" si="3813"/>
        <v>0</v>
      </c>
      <c r="X2549" s="5">
        <f t="shared" si="3814"/>
        <v>0</v>
      </c>
      <c r="Y2549" s="5" t="e">
        <f t="shared" si="3815"/>
        <v>#DIV/0!</v>
      </c>
      <c r="Z2549" s="37" t="e">
        <f t="shared" si="3816"/>
        <v>#DIV/0!</v>
      </c>
      <c r="AA2549" s="63" t="e">
        <f t="shared" si="3795"/>
        <v>#DIV/0!</v>
      </c>
      <c r="AB2549" s="50">
        <f t="shared" si="3796"/>
        <v>0</v>
      </c>
      <c r="AC2549" s="50">
        <f t="shared" si="3797"/>
        <v>0</v>
      </c>
      <c r="AD2549" s="50">
        <f t="shared" si="3798"/>
        <v>0</v>
      </c>
      <c r="AE2549" s="55">
        <f t="shared" si="3799"/>
        <v>0</v>
      </c>
      <c r="AF2549" s="55">
        <f t="shared" si="3800"/>
        <v>0</v>
      </c>
      <c r="AG2549" s="55">
        <f t="shared" si="3801"/>
        <v>0</v>
      </c>
      <c r="AH2549" s="50">
        <f t="shared" si="3802"/>
        <v>0</v>
      </c>
      <c r="AI2549" s="50">
        <f t="shared" si="3803"/>
        <v>0</v>
      </c>
      <c r="AJ2549" s="50">
        <f t="shared" si="3804"/>
        <v>0</v>
      </c>
      <c r="AK2549" s="50">
        <f t="shared" si="3805"/>
        <v>0</v>
      </c>
      <c r="AL2549" s="50">
        <f t="shared" ref="AL2549:AM2549" si="3860">SUM(AJ2549:AJ2562)</f>
        <v>0</v>
      </c>
      <c r="AM2549" s="50">
        <f t="shared" si="3860"/>
        <v>0</v>
      </c>
      <c r="AN2549" s="50" t="e">
        <f t="shared" si="3807"/>
        <v>#DIV/0!</v>
      </c>
      <c r="AO2549" s="50" t="e">
        <f t="shared" si="3808"/>
        <v>#DIV/0!</v>
      </c>
      <c r="AP2549" s="59" t="e">
        <f t="shared" si="3809"/>
        <v>#DIV/0!</v>
      </c>
    </row>
    <row r="2550" spans="1:42" x14ac:dyDescent="0.35">
      <c r="A2550" s="83">
        <f>Symbol!A2550</f>
        <v>0</v>
      </c>
      <c r="B2550" s="17">
        <f>Symbol!B2550</f>
        <v>0</v>
      </c>
      <c r="C2550" s="84">
        <f>Symbol!C2550</f>
        <v>0</v>
      </c>
      <c r="D2550" s="17">
        <f>Symbol!D2550</f>
        <v>0</v>
      </c>
      <c r="E2550" s="84">
        <f>Symbol!E2550</f>
        <v>0</v>
      </c>
      <c r="F2550" s="17">
        <f>Symbol!G2550</f>
        <v>0</v>
      </c>
      <c r="H2550" s="29">
        <f t="shared" si="3794"/>
        <v>1</v>
      </c>
      <c r="I2550" s="10">
        <f t="shared" si="3791"/>
        <v>0</v>
      </c>
      <c r="J2550" s="37">
        <f t="shared" si="3786"/>
        <v>0</v>
      </c>
      <c r="K2550" s="79" t="e">
        <f t="shared" si="3792"/>
        <v>#DIV/0!</v>
      </c>
      <c r="L2550" s="67">
        <f t="shared" si="3783"/>
        <v>0</v>
      </c>
      <c r="M2550" s="79" t="e">
        <f t="shared" si="3789"/>
        <v>#DIV/0!</v>
      </c>
      <c r="N2550" s="67">
        <f t="shared" si="3780"/>
        <v>0</v>
      </c>
      <c r="O2550" s="79" t="e">
        <f t="shared" si="3787"/>
        <v>#DIV/0!</v>
      </c>
      <c r="P2550" s="67">
        <f t="shared" si="3778"/>
        <v>0</v>
      </c>
      <c r="Q2550" s="79" t="e">
        <f t="shared" si="3784"/>
        <v>#DIV/0!</v>
      </c>
      <c r="R2550" s="67">
        <f t="shared" si="3776"/>
        <v>0</v>
      </c>
      <c r="S2550" s="79" t="e">
        <f t="shared" si="3781"/>
        <v>#DIV/0!</v>
      </c>
      <c r="T2550" s="10">
        <f t="shared" si="3810"/>
        <v>0</v>
      </c>
      <c r="U2550" s="5">
        <f t="shared" si="3811"/>
        <v>0</v>
      </c>
      <c r="V2550" s="5">
        <f t="shared" si="3812"/>
        <v>0</v>
      </c>
      <c r="W2550" s="5">
        <f t="shared" si="3813"/>
        <v>0</v>
      </c>
      <c r="X2550" s="5">
        <f t="shared" si="3814"/>
        <v>0</v>
      </c>
      <c r="Y2550" s="5" t="e">
        <f t="shared" si="3815"/>
        <v>#DIV/0!</v>
      </c>
      <c r="Z2550" s="37" t="e">
        <f t="shared" si="3816"/>
        <v>#DIV/0!</v>
      </c>
      <c r="AA2550" s="63" t="e">
        <f t="shared" si="3795"/>
        <v>#DIV/0!</v>
      </c>
      <c r="AB2550" s="50">
        <f t="shared" si="3796"/>
        <v>0</v>
      </c>
      <c r="AC2550" s="50">
        <f t="shared" si="3797"/>
        <v>0</v>
      </c>
      <c r="AD2550" s="50">
        <f t="shared" si="3798"/>
        <v>0</v>
      </c>
      <c r="AE2550" s="55">
        <f t="shared" si="3799"/>
        <v>0</v>
      </c>
      <c r="AF2550" s="55">
        <f t="shared" si="3800"/>
        <v>0</v>
      </c>
      <c r="AG2550" s="55">
        <f t="shared" si="3801"/>
        <v>0</v>
      </c>
      <c r="AH2550" s="50">
        <f t="shared" si="3802"/>
        <v>0</v>
      </c>
      <c r="AI2550" s="50">
        <f t="shared" si="3803"/>
        <v>0</v>
      </c>
      <c r="AJ2550" s="50">
        <f t="shared" si="3804"/>
        <v>0</v>
      </c>
      <c r="AK2550" s="50">
        <f t="shared" si="3805"/>
        <v>0</v>
      </c>
      <c r="AL2550" s="50">
        <f t="shared" ref="AL2550:AM2550" si="3861">SUM(AJ2550:AJ2563)</f>
        <v>0</v>
      </c>
      <c r="AM2550" s="50">
        <f t="shared" si="3861"/>
        <v>0</v>
      </c>
      <c r="AN2550" s="50" t="e">
        <f t="shared" si="3807"/>
        <v>#DIV/0!</v>
      </c>
      <c r="AO2550" s="50" t="e">
        <f t="shared" si="3808"/>
        <v>#DIV/0!</v>
      </c>
      <c r="AP2550" s="59" t="e">
        <f t="shared" si="3809"/>
        <v>#DIV/0!</v>
      </c>
    </row>
    <row r="2551" spans="1:42" x14ac:dyDescent="0.35">
      <c r="A2551" s="83">
        <f>Symbol!A2551</f>
        <v>0</v>
      </c>
      <c r="B2551" s="17">
        <f>Symbol!B2551</f>
        <v>0</v>
      </c>
      <c r="C2551" s="84">
        <f>Symbol!C2551</f>
        <v>0</v>
      </c>
      <c r="D2551" s="17">
        <f>Symbol!D2551</f>
        <v>0</v>
      </c>
      <c r="E2551" s="84">
        <f>Symbol!E2551</f>
        <v>0</v>
      </c>
      <c r="F2551" s="17">
        <f>Symbol!G2551</f>
        <v>0</v>
      </c>
      <c r="H2551" s="29">
        <f t="shared" si="3794"/>
        <v>1</v>
      </c>
      <c r="I2551" s="10">
        <f t="shared" si="3791"/>
        <v>0</v>
      </c>
      <c r="J2551" s="37">
        <f t="shared" si="3786"/>
        <v>0</v>
      </c>
      <c r="K2551" s="79" t="e">
        <f t="shared" si="3792"/>
        <v>#DIV/0!</v>
      </c>
      <c r="L2551" s="67">
        <f t="shared" si="3783"/>
        <v>0</v>
      </c>
      <c r="M2551" s="79" t="e">
        <f t="shared" si="3789"/>
        <v>#DIV/0!</v>
      </c>
      <c r="N2551" s="67">
        <f t="shared" si="3780"/>
        <v>0</v>
      </c>
      <c r="O2551" s="79" t="e">
        <f t="shared" si="3787"/>
        <v>#DIV/0!</v>
      </c>
      <c r="P2551" s="67">
        <f t="shared" si="3778"/>
        <v>0</v>
      </c>
      <c r="Q2551" s="79" t="e">
        <f t="shared" si="3784"/>
        <v>#DIV/0!</v>
      </c>
      <c r="R2551" s="67">
        <f t="shared" si="3776"/>
        <v>0</v>
      </c>
      <c r="S2551" s="79" t="e">
        <f t="shared" si="3781"/>
        <v>#DIV/0!</v>
      </c>
      <c r="T2551" s="10">
        <f t="shared" si="3810"/>
        <v>0</v>
      </c>
      <c r="U2551" s="5">
        <f t="shared" si="3811"/>
        <v>0</v>
      </c>
      <c r="V2551" s="5">
        <f t="shared" si="3812"/>
        <v>0</v>
      </c>
      <c r="W2551" s="5">
        <f t="shared" si="3813"/>
        <v>0</v>
      </c>
      <c r="X2551" s="5">
        <f t="shared" si="3814"/>
        <v>0</v>
      </c>
      <c r="Y2551" s="5" t="e">
        <f t="shared" si="3815"/>
        <v>#DIV/0!</v>
      </c>
      <c r="Z2551" s="37" t="e">
        <f t="shared" si="3816"/>
        <v>#DIV/0!</v>
      </c>
      <c r="AA2551" s="63" t="e">
        <f t="shared" si="3795"/>
        <v>#DIV/0!</v>
      </c>
      <c r="AB2551" s="50">
        <f t="shared" si="3796"/>
        <v>0</v>
      </c>
      <c r="AC2551" s="50">
        <f t="shared" si="3797"/>
        <v>0</v>
      </c>
      <c r="AD2551" s="50">
        <f t="shared" si="3798"/>
        <v>0</v>
      </c>
      <c r="AE2551" s="55">
        <f t="shared" si="3799"/>
        <v>0</v>
      </c>
      <c r="AF2551" s="55">
        <f t="shared" si="3800"/>
        <v>0</v>
      </c>
      <c r="AG2551" s="55">
        <f t="shared" si="3801"/>
        <v>0</v>
      </c>
      <c r="AH2551" s="50">
        <f t="shared" si="3802"/>
        <v>0</v>
      </c>
      <c r="AI2551" s="50">
        <f t="shared" si="3803"/>
        <v>0</v>
      </c>
      <c r="AJ2551" s="50">
        <f t="shared" si="3804"/>
        <v>0</v>
      </c>
      <c r="AK2551" s="50">
        <f t="shared" si="3805"/>
        <v>0</v>
      </c>
      <c r="AL2551" s="50">
        <f t="shared" ref="AL2551:AM2551" si="3862">SUM(AJ2551:AJ2564)</f>
        <v>0</v>
      </c>
      <c r="AM2551" s="50">
        <f t="shared" si="3862"/>
        <v>0</v>
      </c>
      <c r="AN2551" s="50" t="e">
        <f t="shared" si="3807"/>
        <v>#DIV/0!</v>
      </c>
      <c r="AO2551" s="50" t="e">
        <f t="shared" si="3808"/>
        <v>#DIV/0!</v>
      </c>
      <c r="AP2551" s="59" t="e">
        <f t="shared" si="3809"/>
        <v>#DIV/0!</v>
      </c>
    </row>
    <row r="2552" spans="1:42" x14ac:dyDescent="0.35">
      <c r="A2552" s="83">
        <f>Symbol!A2552</f>
        <v>0</v>
      </c>
      <c r="B2552" s="17">
        <f>Symbol!B2552</f>
        <v>0</v>
      </c>
      <c r="C2552" s="84">
        <f>Symbol!C2552</f>
        <v>0</v>
      </c>
      <c r="D2552" s="17">
        <f>Symbol!D2552</f>
        <v>0</v>
      </c>
      <c r="E2552" s="84">
        <f>Symbol!E2552</f>
        <v>0</v>
      </c>
      <c r="F2552" s="17">
        <f>Symbol!G2552</f>
        <v>0</v>
      </c>
      <c r="H2552" s="29">
        <f t="shared" si="3794"/>
        <v>1</v>
      </c>
      <c r="I2552" s="10">
        <f t="shared" si="3791"/>
        <v>0</v>
      </c>
      <c r="J2552" s="37">
        <f t="shared" si="3786"/>
        <v>0</v>
      </c>
      <c r="K2552" s="79" t="e">
        <f t="shared" si="3792"/>
        <v>#DIV/0!</v>
      </c>
      <c r="L2552" s="67">
        <f t="shared" si="3783"/>
        <v>0</v>
      </c>
      <c r="M2552" s="79" t="e">
        <f t="shared" si="3789"/>
        <v>#DIV/0!</v>
      </c>
      <c r="N2552" s="67">
        <f t="shared" si="3780"/>
        <v>0</v>
      </c>
      <c r="O2552" s="79" t="e">
        <f t="shared" si="3787"/>
        <v>#DIV/0!</v>
      </c>
      <c r="P2552" s="67">
        <f t="shared" si="3778"/>
        <v>0</v>
      </c>
      <c r="Q2552" s="79" t="e">
        <f t="shared" si="3784"/>
        <v>#DIV/0!</v>
      </c>
      <c r="R2552" s="67">
        <f t="shared" si="3776"/>
        <v>0</v>
      </c>
      <c r="S2552" s="79" t="e">
        <f t="shared" si="3781"/>
        <v>#DIV/0!</v>
      </c>
      <c r="T2552" s="10">
        <f t="shared" si="3810"/>
        <v>0</v>
      </c>
      <c r="U2552" s="5">
        <f t="shared" si="3811"/>
        <v>0</v>
      </c>
      <c r="V2552" s="5">
        <f t="shared" si="3812"/>
        <v>0</v>
      </c>
      <c r="W2552" s="5">
        <f t="shared" si="3813"/>
        <v>0</v>
      </c>
      <c r="X2552" s="5">
        <f t="shared" si="3814"/>
        <v>0</v>
      </c>
      <c r="Y2552" s="5" t="e">
        <f t="shared" si="3815"/>
        <v>#DIV/0!</v>
      </c>
      <c r="Z2552" s="37" t="e">
        <f t="shared" si="3816"/>
        <v>#DIV/0!</v>
      </c>
      <c r="AA2552" s="63" t="e">
        <f t="shared" si="3795"/>
        <v>#DIV/0!</v>
      </c>
      <c r="AB2552" s="50">
        <f t="shared" si="3796"/>
        <v>0</v>
      </c>
      <c r="AC2552" s="50">
        <f t="shared" si="3797"/>
        <v>0</v>
      </c>
      <c r="AD2552" s="50">
        <f t="shared" si="3798"/>
        <v>0</v>
      </c>
      <c r="AE2552" s="55">
        <f t="shared" si="3799"/>
        <v>0</v>
      </c>
      <c r="AF2552" s="55">
        <f t="shared" si="3800"/>
        <v>0</v>
      </c>
      <c r="AG2552" s="55">
        <f t="shared" si="3801"/>
        <v>0</v>
      </c>
      <c r="AH2552" s="50">
        <f t="shared" si="3802"/>
        <v>0</v>
      </c>
      <c r="AI2552" s="50">
        <f t="shared" si="3803"/>
        <v>0</v>
      </c>
      <c r="AJ2552" s="50">
        <f t="shared" si="3804"/>
        <v>0</v>
      </c>
      <c r="AK2552" s="50">
        <f t="shared" si="3805"/>
        <v>0</v>
      </c>
      <c r="AL2552" s="50">
        <f t="shared" ref="AL2552:AM2552" si="3863">SUM(AJ2552:AJ2565)</f>
        <v>0</v>
      </c>
      <c r="AM2552" s="50">
        <f t="shared" si="3863"/>
        <v>0</v>
      </c>
      <c r="AN2552" s="50" t="e">
        <f t="shared" si="3807"/>
        <v>#DIV/0!</v>
      </c>
      <c r="AO2552" s="50" t="e">
        <f t="shared" si="3808"/>
        <v>#DIV/0!</v>
      </c>
      <c r="AP2552" s="59" t="e">
        <f t="shared" si="3809"/>
        <v>#DIV/0!</v>
      </c>
    </row>
    <row r="2553" spans="1:42" x14ac:dyDescent="0.35">
      <c r="A2553" s="83">
        <f>Symbol!A2553</f>
        <v>0</v>
      </c>
      <c r="B2553" s="17">
        <f>Symbol!B2553</f>
        <v>0</v>
      </c>
      <c r="C2553" s="84">
        <f>Symbol!C2553</f>
        <v>0</v>
      </c>
      <c r="D2553" s="17">
        <f>Symbol!D2553</f>
        <v>0</v>
      </c>
      <c r="E2553" s="84">
        <f>Symbol!E2553</f>
        <v>0</v>
      </c>
      <c r="F2553" s="17">
        <f>Symbol!G2553</f>
        <v>0</v>
      </c>
      <c r="H2553" s="29">
        <f t="shared" si="3794"/>
        <v>1</v>
      </c>
      <c r="I2553" s="10">
        <f t="shared" si="3791"/>
        <v>0</v>
      </c>
      <c r="J2553" s="37">
        <f t="shared" si="3786"/>
        <v>0</v>
      </c>
      <c r="K2553" s="79" t="e">
        <f t="shared" si="3792"/>
        <v>#DIV/0!</v>
      </c>
      <c r="L2553" s="67">
        <f t="shared" si="3783"/>
        <v>0</v>
      </c>
      <c r="M2553" s="79" t="e">
        <f t="shared" si="3789"/>
        <v>#DIV/0!</v>
      </c>
      <c r="N2553" s="67">
        <f t="shared" si="3780"/>
        <v>0</v>
      </c>
      <c r="O2553" s="79" t="e">
        <f t="shared" si="3787"/>
        <v>#DIV/0!</v>
      </c>
      <c r="P2553" s="67">
        <f t="shared" si="3778"/>
        <v>0</v>
      </c>
      <c r="Q2553" s="79" t="e">
        <f t="shared" si="3784"/>
        <v>#DIV/0!</v>
      </c>
      <c r="R2553" s="67">
        <f t="shared" si="3776"/>
        <v>0</v>
      </c>
      <c r="S2553" s="79" t="e">
        <f t="shared" si="3781"/>
        <v>#DIV/0!</v>
      </c>
      <c r="T2553" s="10">
        <f t="shared" si="3810"/>
        <v>0</v>
      </c>
      <c r="U2553" s="5">
        <f t="shared" si="3811"/>
        <v>0</v>
      </c>
      <c r="V2553" s="5">
        <f t="shared" si="3812"/>
        <v>0</v>
      </c>
      <c r="W2553" s="5">
        <f t="shared" si="3813"/>
        <v>0</v>
      </c>
      <c r="X2553" s="5">
        <f t="shared" si="3814"/>
        <v>0</v>
      </c>
      <c r="Y2553" s="5" t="e">
        <f t="shared" si="3815"/>
        <v>#DIV/0!</v>
      </c>
      <c r="Z2553" s="37" t="e">
        <f t="shared" si="3816"/>
        <v>#DIV/0!</v>
      </c>
      <c r="AA2553" s="63" t="e">
        <f t="shared" si="3795"/>
        <v>#DIV/0!</v>
      </c>
      <c r="AB2553" s="50">
        <f t="shared" si="3796"/>
        <v>0</v>
      </c>
      <c r="AC2553" s="50">
        <f t="shared" si="3797"/>
        <v>0</v>
      </c>
      <c r="AD2553" s="50">
        <f t="shared" si="3798"/>
        <v>0</v>
      </c>
      <c r="AE2553" s="55">
        <f t="shared" si="3799"/>
        <v>0</v>
      </c>
      <c r="AF2553" s="55">
        <f t="shared" si="3800"/>
        <v>0</v>
      </c>
      <c r="AG2553" s="55">
        <f t="shared" si="3801"/>
        <v>0</v>
      </c>
      <c r="AH2553" s="50">
        <f t="shared" si="3802"/>
        <v>0</v>
      </c>
      <c r="AI2553" s="50">
        <f t="shared" si="3803"/>
        <v>0</v>
      </c>
      <c r="AJ2553" s="50">
        <f t="shared" si="3804"/>
        <v>0</v>
      </c>
      <c r="AK2553" s="50">
        <f t="shared" si="3805"/>
        <v>0</v>
      </c>
      <c r="AL2553" s="50">
        <f t="shared" ref="AL2553:AM2553" si="3864">SUM(AJ2553:AJ2566)</f>
        <v>0</v>
      </c>
      <c r="AM2553" s="50">
        <f t="shared" si="3864"/>
        <v>0</v>
      </c>
      <c r="AN2553" s="50" t="e">
        <f t="shared" si="3807"/>
        <v>#DIV/0!</v>
      </c>
      <c r="AO2553" s="50" t="e">
        <f t="shared" si="3808"/>
        <v>#DIV/0!</v>
      </c>
      <c r="AP2553" s="59" t="e">
        <f t="shared" si="3809"/>
        <v>#DIV/0!</v>
      </c>
    </row>
    <row r="2554" spans="1:42" x14ac:dyDescent="0.35">
      <c r="A2554" s="83">
        <f>Symbol!A2554</f>
        <v>0</v>
      </c>
      <c r="B2554" s="17">
        <f>Symbol!B2554</f>
        <v>0</v>
      </c>
      <c r="C2554" s="84">
        <f>Symbol!C2554</f>
        <v>0</v>
      </c>
      <c r="D2554" s="17">
        <f>Symbol!D2554</f>
        <v>0</v>
      </c>
      <c r="E2554" s="84">
        <f>Symbol!E2554</f>
        <v>0</v>
      </c>
      <c r="F2554" s="17">
        <f>Symbol!G2554</f>
        <v>0</v>
      </c>
      <c r="H2554" s="29">
        <f t="shared" si="3794"/>
        <v>1</v>
      </c>
      <c r="I2554" s="10">
        <f t="shared" si="3791"/>
        <v>0</v>
      </c>
      <c r="J2554" s="37">
        <f t="shared" si="3786"/>
        <v>0</v>
      </c>
      <c r="K2554" s="79" t="e">
        <f t="shared" si="3792"/>
        <v>#DIV/0!</v>
      </c>
      <c r="L2554" s="67">
        <f t="shared" si="3783"/>
        <v>0</v>
      </c>
      <c r="M2554" s="79" t="e">
        <f t="shared" si="3789"/>
        <v>#DIV/0!</v>
      </c>
      <c r="N2554" s="67">
        <f t="shared" si="3780"/>
        <v>0</v>
      </c>
      <c r="O2554" s="79" t="e">
        <f t="shared" si="3787"/>
        <v>#DIV/0!</v>
      </c>
      <c r="P2554" s="67">
        <f t="shared" si="3778"/>
        <v>0</v>
      </c>
      <c r="Q2554" s="79" t="e">
        <f t="shared" si="3784"/>
        <v>#DIV/0!</v>
      </c>
      <c r="R2554" s="67">
        <f t="shared" si="3776"/>
        <v>0</v>
      </c>
      <c r="S2554" s="79" t="e">
        <f t="shared" si="3781"/>
        <v>#DIV/0!</v>
      </c>
      <c r="T2554" s="10">
        <f t="shared" si="3810"/>
        <v>0</v>
      </c>
      <c r="U2554" s="5">
        <f t="shared" si="3811"/>
        <v>0</v>
      </c>
      <c r="V2554" s="5">
        <f t="shared" si="3812"/>
        <v>0</v>
      </c>
      <c r="W2554" s="5">
        <f t="shared" si="3813"/>
        <v>0</v>
      </c>
      <c r="X2554" s="5">
        <f t="shared" si="3814"/>
        <v>0</v>
      </c>
      <c r="Y2554" s="5" t="e">
        <f t="shared" si="3815"/>
        <v>#DIV/0!</v>
      </c>
      <c r="Z2554" s="37" t="e">
        <f t="shared" si="3816"/>
        <v>#DIV/0!</v>
      </c>
      <c r="AA2554" s="63" t="e">
        <f t="shared" si="3795"/>
        <v>#DIV/0!</v>
      </c>
      <c r="AB2554" s="50">
        <f t="shared" si="3796"/>
        <v>0</v>
      </c>
      <c r="AC2554" s="50">
        <f t="shared" si="3797"/>
        <v>0</v>
      </c>
      <c r="AD2554" s="50">
        <f t="shared" si="3798"/>
        <v>0</v>
      </c>
      <c r="AE2554" s="55">
        <f t="shared" si="3799"/>
        <v>0</v>
      </c>
      <c r="AF2554" s="55">
        <f t="shared" si="3800"/>
        <v>0</v>
      </c>
      <c r="AG2554" s="55">
        <f t="shared" si="3801"/>
        <v>0</v>
      </c>
      <c r="AH2554" s="50">
        <f t="shared" si="3802"/>
        <v>0</v>
      </c>
      <c r="AI2554" s="50">
        <f t="shared" si="3803"/>
        <v>0</v>
      </c>
      <c r="AJ2554" s="50">
        <f t="shared" si="3804"/>
        <v>0</v>
      </c>
      <c r="AK2554" s="50">
        <f t="shared" si="3805"/>
        <v>0</v>
      </c>
      <c r="AL2554" s="50">
        <f t="shared" ref="AL2554:AM2554" si="3865">SUM(AJ2554:AJ2567)</f>
        <v>0</v>
      </c>
      <c r="AM2554" s="50">
        <f t="shared" si="3865"/>
        <v>0</v>
      </c>
      <c r="AN2554" s="50" t="e">
        <f t="shared" si="3807"/>
        <v>#DIV/0!</v>
      </c>
      <c r="AO2554" s="50" t="e">
        <f t="shared" si="3808"/>
        <v>#DIV/0!</v>
      </c>
      <c r="AP2554" s="59" t="e">
        <f t="shared" si="3809"/>
        <v>#DIV/0!</v>
      </c>
    </row>
    <row r="2555" spans="1:42" x14ac:dyDescent="0.35">
      <c r="A2555" s="83">
        <f>Symbol!A2555</f>
        <v>0</v>
      </c>
      <c r="B2555" s="17">
        <f>Symbol!B2555</f>
        <v>0</v>
      </c>
      <c r="C2555" s="84">
        <f>Symbol!C2555</f>
        <v>0</v>
      </c>
      <c r="D2555" s="17">
        <f>Symbol!D2555</f>
        <v>0</v>
      </c>
      <c r="E2555" s="84">
        <f>Symbol!E2555</f>
        <v>0</v>
      </c>
      <c r="F2555" s="17">
        <f>Symbol!G2555</f>
        <v>0</v>
      </c>
      <c r="H2555" s="29">
        <f t="shared" si="3794"/>
        <v>1</v>
      </c>
      <c r="I2555" s="10">
        <f t="shared" si="3791"/>
        <v>0</v>
      </c>
      <c r="J2555" s="37">
        <f t="shared" si="3786"/>
        <v>0</v>
      </c>
      <c r="K2555" s="79" t="e">
        <f t="shared" si="3792"/>
        <v>#DIV/0!</v>
      </c>
      <c r="L2555" s="67">
        <f t="shared" si="3783"/>
        <v>0</v>
      </c>
      <c r="M2555" s="79" t="e">
        <f t="shared" si="3789"/>
        <v>#DIV/0!</v>
      </c>
      <c r="N2555" s="67">
        <f t="shared" si="3780"/>
        <v>0</v>
      </c>
      <c r="O2555" s="79" t="e">
        <f t="shared" si="3787"/>
        <v>#DIV/0!</v>
      </c>
      <c r="P2555" s="67">
        <f t="shared" si="3778"/>
        <v>0</v>
      </c>
      <c r="Q2555" s="79" t="e">
        <f t="shared" si="3784"/>
        <v>#DIV/0!</v>
      </c>
      <c r="R2555" s="67">
        <f t="shared" si="3776"/>
        <v>0</v>
      </c>
      <c r="S2555" s="79" t="e">
        <f t="shared" si="3781"/>
        <v>#DIV/0!</v>
      </c>
      <c r="T2555" s="10">
        <f t="shared" si="3810"/>
        <v>0</v>
      </c>
      <c r="U2555" s="5">
        <f t="shared" si="3811"/>
        <v>0</v>
      </c>
      <c r="V2555" s="5">
        <f t="shared" si="3812"/>
        <v>0</v>
      </c>
      <c r="W2555" s="5">
        <f t="shared" si="3813"/>
        <v>0</v>
      </c>
      <c r="X2555" s="5">
        <f t="shared" si="3814"/>
        <v>0</v>
      </c>
      <c r="Y2555" s="5" t="e">
        <f t="shared" si="3815"/>
        <v>#DIV/0!</v>
      </c>
      <c r="Z2555" s="37" t="e">
        <f t="shared" si="3816"/>
        <v>#DIV/0!</v>
      </c>
      <c r="AA2555" s="63" t="e">
        <f t="shared" si="3795"/>
        <v>#DIV/0!</v>
      </c>
      <c r="AB2555" s="50">
        <f t="shared" si="3796"/>
        <v>0</v>
      </c>
      <c r="AC2555" s="50">
        <f t="shared" si="3797"/>
        <v>0</v>
      </c>
      <c r="AD2555" s="50">
        <f t="shared" si="3798"/>
        <v>0</v>
      </c>
      <c r="AE2555" s="55">
        <f t="shared" si="3799"/>
        <v>0</v>
      </c>
      <c r="AF2555" s="55">
        <f t="shared" si="3800"/>
        <v>0</v>
      </c>
      <c r="AG2555" s="55">
        <f t="shared" si="3801"/>
        <v>0</v>
      </c>
      <c r="AH2555" s="50">
        <f t="shared" si="3802"/>
        <v>0</v>
      </c>
      <c r="AI2555" s="50">
        <f t="shared" si="3803"/>
        <v>0</v>
      </c>
      <c r="AJ2555" s="50">
        <f t="shared" si="3804"/>
        <v>0</v>
      </c>
      <c r="AK2555" s="50">
        <f t="shared" si="3805"/>
        <v>0</v>
      </c>
      <c r="AL2555" s="50">
        <f t="shared" ref="AL2555:AM2555" si="3866">SUM(AJ2555:AJ2568)</f>
        <v>0</v>
      </c>
      <c r="AM2555" s="50">
        <f t="shared" si="3866"/>
        <v>0</v>
      </c>
      <c r="AN2555" s="50" t="e">
        <f t="shared" si="3807"/>
        <v>#DIV/0!</v>
      </c>
      <c r="AO2555" s="50" t="e">
        <f t="shared" si="3808"/>
        <v>#DIV/0!</v>
      </c>
      <c r="AP2555" s="59" t="e">
        <f t="shared" si="3809"/>
        <v>#DIV/0!</v>
      </c>
    </row>
    <row r="2556" spans="1:42" x14ac:dyDescent="0.35">
      <c r="A2556" s="83">
        <f>Symbol!A2556</f>
        <v>0</v>
      </c>
      <c r="B2556" s="17">
        <f>Symbol!B2556</f>
        <v>0</v>
      </c>
      <c r="C2556" s="84">
        <f>Symbol!C2556</f>
        <v>0</v>
      </c>
      <c r="D2556" s="17">
        <f>Symbol!D2556</f>
        <v>0</v>
      </c>
      <c r="E2556" s="84">
        <f>Symbol!E2556</f>
        <v>0</v>
      </c>
      <c r="F2556" s="17">
        <f>Symbol!G2556</f>
        <v>0</v>
      </c>
      <c r="H2556" s="29">
        <f t="shared" si="3794"/>
        <v>1</v>
      </c>
      <c r="I2556" s="10">
        <f t="shared" si="3791"/>
        <v>0</v>
      </c>
      <c r="J2556" s="37">
        <f t="shared" si="3786"/>
        <v>0</v>
      </c>
      <c r="K2556" s="79" t="e">
        <f t="shared" si="3792"/>
        <v>#DIV/0!</v>
      </c>
      <c r="L2556" s="67">
        <f t="shared" si="3783"/>
        <v>0</v>
      </c>
      <c r="M2556" s="79" t="e">
        <f t="shared" si="3789"/>
        <v>#DIV/0!</v>
      </c>
      <c r="N2556" s="67">
        <f t="shared" si="3780"/>
        <v>0</v>
      </c>
      <c r="O2556" s="79" t="e">
        <f t="shared" si="3787"/>
        <v>#DIV/0!</v>
      </c>
      <c r="P2556" s="67">
        <f t="shared" si="3778"/>
        <v>0</v>
      </c>
      <c r="Q2556" s="79" t="e">
        <f t="shared" si="3784"/>
        <v>#DIV/0!</v>
      </c>
      <c r="R2556" s="67">
        <f t="shared" si="3776"/>
        <v>0</v>
      </c>
      <c r="S2556" s="79" t="e">
        <f t="shared" si="3781"/>
        <v>#DIV/0!</v>
      </c>
      <c r="T2556" s="10">
        <f t="shared" si="3810"/>
        <v>0</v>
      </c>
      <c r="U2556" s="5">
        <f t="shared" si="3811"/>
        <v>0</v>
      </c>
      <c r="V2556" s="5">
        <f t="shared" si="3812"/>
        <v>0</v>
      </c>
      <c r="W2556" s="5">
        <f t="shared" si="3813"/>
        <v>0</v>
      </c>
      <c r="X2556" s="5">
        <f t="shared" si="3814"/>
        <v>0</v>
      </c>
      <c r="Y2556" s="5" t="e">
        <f t="shared" si="3815"/>
        <v>#DIV/0!</v>
      </c>
      <c r="Z2556" s="37" t="e">
        <f t="shared" si="3816"/>
        <v>#DIV/0!</v>
      </c>
      <c r="AA2556" s="63" t="e">
        <f t="shared" si="3795"/>
        <v>#DIV/0!</v>
      </c>
      <c r="AB2556" s="50">
        <f t="shared" si="3796"/>
        <v>0</v>
      </c>
      <c r="AC2556" s="50">
        <f t="shared" si="3797"/>
        <v>0</v>
      </c>
      <c r="AD2556" s="50">
        <f t="shared" si="3798"/>
        <v>0</v>
      </c>
      <c r="AE2556" s="55">
        <f t="shared" si="3799"/>
        <v>0</v>
      </c>
      <c r="AF2556" s="55">
        <f t="shared" si="3800"/>
        <v>0</v>
      </c>
      <c r="AG2556" s="55">
        <f t="shared" si="3801"/>
        <v>0</v>
      </c>
      <c r="AH2556" s="50">
        <f t="shared" si="3802"/>
        <v>0</v>
      </c>
      <c r="AI2556" s="50">
        <f t="shared" si="3803"/>
        <v>0</v>
      </c>
      <c r="AJ2556" s="50">
        <f t="shared" si="3804"/>
        <v>0</v>
      </c>
      <c r="AK2556" s="50">
        <f t="shared" si="3805"/>
        <v>0</v>
      </c>
      <c r="AL2556" s="50">
        <f t="shared" ref="AL2556:AM2556" si="3867">SUM(AJ2556:AJ2569)</f>
        <v>0</v>
      </c>
      <c r="AM2556" s="50">
        <f t="shared" si="3867"/>
        <v>0</v>
      </c>
      <c r="AN2556" s="50" t="e">
        <f t="shared" si="3807"/>
        <v>#DIV/0!</v>
      </c>
      <c r="AO2556" s="50" t="e">
        <f t="shared" si="3808"/>
        <v>#DIV/0!</v>
      </c>
      <c r="AP2556" s="59" t="e">
        <f t="shared" si="3809"/>
        <v>#DIV/0!</v>
      </c>
    </row>
    <row r="2557" spans="1:42" x14ac:dyDescent="0.35">
      <c r="A2557" s="83">
        <f>Symbol!A2557</f>
        <v>0</v>
      </c>
      <c r="B2557" s="17">
        <f>Symbol!B2557</f>
        <v>0</v>
      </c>
      <c r="C2557" s="84">
        <f>Symbol!C2557</f>
        <v>0</v>
      </c>
      <c r="D2557" s="17">
        <f>Symbol!D2557</f>
        <v>0</v>
      </c>
      <c r="E2557" s="84">
        <f>Symbol!E2557</f>
        <v>0</v>
      </c>
      <c r="F2557" s="17">
        <f>Symbol!G2557</f>
        <v>0</v>
      </c>
      <c r="H2557" s="29">
        <f t="shared" si="3794"/>
        <v>1</v>
      </c>
      <c r="I2557" s="10">
        <f t="shared" si="3791"/>
        <v>0</v>
      </c>
      <c r="J2557" s="37">
        <f t="shared" si="3786"/>
        <v>0</v>
      </c>
      <c r="K2557" s="79" t="e">
        <f t="shared" si="3792"/>
        <v>#DIV/0!</v>
      </c>
      <c r="L2557" s="67">
        <f t="shared" si="3783"/>
        <v>0</v>
      </c>
      <c r="M2557" s="79" t="e">
        <f t="shared" si="3789"/>
        <v>#DIV/0!</v>
      </c>
      <c r="N2557" s="67">
        <f t="shared" si="3780"/>
        <v>0</v>
      </c>
      <c r="O2557" s="79" t="e">
        <f t="shared" si="3787"/>
        <v>#DIV/0!</v>
      </c>
      <c r="P2557" s="67">
        <f t="shared" si="3778"/>
        <v>0</v>
      </c>
      <c r="Q2557" s="79" t="e">
        <f t="shared" si="3784"/>
        <v>#DIV/0!</v>
      </c>
      <c r="R2557" s="67">
        <f t="shared" si="3776"/>
        <v>0</v>
      </c>
      <c r="S2557" s="79" t="e">
        <f t="shared" si="3781"/>
        <v>#DIV/0!</v>
      </c>
      <c r="T2557" s="10">
        <f t="shared" si="3810"/>
        <v>0</v>
      </c>
      <c r="U2557" s="5">
        <f t="shared" si="3811"/>
        <v>0</v>
      </c>
      <c r="V2557" s="5">
        <f t="shared" si="3812"/>
        <v>0</v>
      </c>
      <c r="W2557" s="5">
        <f t="shared" si="3813"/>
        <v>0</v>
      </c>
      <c r="X2557" s="5">
        <f t="shared" si="3814"/>
        <v>0</v>
      </c>
      <c r="Y2557" s="5" t="e">
        <f t="shared" si="3815"/>
        <v>#DIV/0!</v>
      </c>
      <c r="Z2557" s="37" t="e">
        <f t="shared" si="3816"/>
        <v>#DIV/0!</v>
      </c>
      <c r="AA2557" s="63" t="e">
        <f t="shared" si="3795"/>
        <v>#DIV/0!</v>
      </c>
      <c r="AB2557" s="50">
        <f t="shared" si="3796"/>
        <v>0</v>
      </c>
      <c r="AC2557" s="50">
        <f t="shared" si="3797"/>
        <v>0</v>
      </c>
      <c r="AD2557" s="50">
        <f t="shared" si="3798"/>
        <v>0</v>
      </c>
      <c r="AE2557" s="55">
        <f t="shared" si="3799"/>
        <v>0</v>
      </c>
      <c r="AF2557" s="55">
        <f t="shared" si="3800"/>
        <v>0</v>
      </c>
      <c r="AG2557" s="55">
        <f t="shared" si="3801"/>
        <v>0</v>
      </c>
      <c r="AH2557" s="50">
        <f t="shared" si="3802"/>
        <v>0</v>
      </c>
      <c r="AI2557" s="50">
        <f t="shared" si="3803"/>
        <v>0</v>
      </c>
      <c r="AJ2557" s="50">
        <f t="shared" si="3804"/>
        <v>0</v>
      </c>
      <c r="AK2557" s="50">
        <f t="shared" si="3805"/>
        <v>0</v>
      </c>
      <c r="AL2557" s="50">
        <f t="shared" ref="AL2557:AM2557" si="3868">SUM(AJ2557:AJ2570)</f>
        <v>0</v>
      </c>
      <c r="AM2557" s="50">
        <f t="shared" si="3868"/>
        <v>0</v>
      </c>
      <c r="AN2557" s="50" t="e">
        <f t="shared" si="3807"/>
        <v>#DIV/0!</v>
      </c>
      <c r="AO2557" s="50" t="e">
        <f t="shared" si="3808"/>
        <v>#DIV/0!</v>
      </c>
      <c r="AP2557" s="59" t="e">
        <f t="shared" si="3809"/>
        <v>#DIV/0!</v>
      </c>
    </row>
    <row r="2558" spans="1:42" x14ac:dyDescent="0.35">
      <c r="A2558" s="83">
        <f>Symbol!A2558</f>
        <v>0</v>
      </c>
      <c r="B2558" s="17">
        <f>Symbol!B2558</f>
        <v>0</v>
      </c>
      <c r="C2558" s="84">
        <f>Symbol!C2558</f>
        <v>0</v>
      </c>
      <c r="D2558" s="17">
        <f>Symbol!D2558</f>
        <v>0</v>
      </c>
      <c r="E2558" s="84">
        <f>Symbol!E2558</f>
        <v>0</v>
      </c>
      <c r="F2558" s="17">
        <f>Symbol!G2558</f>
        <v>0</v>
      </c>
      <c r="H2558" s="29">
        <f t="shared" si="3794"/>
        <v>1</v>
      </c>
      <c r="I2558" s="10">
        <f t="shared" si="3791"/>
        <v>0</v>
      </c>
      <c r="J2558" s="37">
        <f t="shared" si="3786"/>
        <v>0</v>
      </c>
      <c r="K2558" s="79" t="e">
        <f t="shared" si="3792"/>
        <v>#DIV/0!</v>
      </c>
      <c r="L2558" s="67">
        <f t="shared" si="3783"/>
        <v>0</v>
      </c>
      <c r="M2558" s="79" t="e">
        <f t="shared" si="3789"/>
        <v>#DIV/0!</v>
      </c>
      <c r="N2558" s="67">
        <f t="shared" si="3780"/>
        <v>0</v>
      </c>
      <c r="O2558" s="79" t="e">
        <f t="shared" si="3787"/>
        <v>#DIV/0!</v>
      </c>
      <c r="P2558" s="67">
        <f t="shared" si="3778"/>
        <v>0</v>
      </c>
      <c r="Q2558" s="79" t="e">
        <f t="shared" si="3784"/>
        <v>#DIV/0!</v>
      </c>
      <c r="R2558" s="67">
        <f t="shared" si="3776"/>
        <v>0</v>
      </c>
      <c r="S2558" s="79" t="e">
        <f t="shared" si="3781"/>
        <v>#DIV/0!</v>
      </c>
      <c r="T2558" s="10">
        <f t="shared" si="3810"/>
        <v>0</v>
      </c>
      <c r="U2558" s="5">
        <f t="shared" si="3811"/>
        <v>0</v>
      </c>
      <c r="V2558" s="5">
        <f t="shared" si="3812"/>
        <v>0</v>
      </c>
      <c r="W2558" s="5">
        <f t="shared" si="3813"/>
        <v>0</v>
      </c>
      <c r="X2558" s="5">
        <f t="shared" si="3814"/>
        <v>0</v>
      </c>
      <c r="Y2558" s="5" t="e">
        <f t="shared" si="3815"/>
        <v>#DIV/0!</v>
      </c>
      <c r="Z2558" s="37" t="e">
        <f t="shared" si="3816"/>
        <v>#DIV/0!</v>
      </c>
      <c r="AA2558" s="63" t="e">
        <f t="shared" si="3795"/>
        <v>#DIV/0!</v>
      </c>
      <c r="AB2558" s="50">
        <f t="shared" si="3796"/>
        <v>0</v>
      </c>
      <c r="AC2558" s="50">
        <f t="shared" si="3797"/>
        <v>0</v>
      </c>
      <c r="AD2558" s="50">
        <f t="shared" si="3798"/>
        <v>0</v>
      </c>
      <c r="AE2558" s="55">
        <f t="shared" si="3799"/>
        <v>0</v>
      </c>
      <c r="AF2558" s="55">
        <f t="shared" si="3800"/>
        <v>0</v>
      </c>
      <c r="AG2558" s="55">
        <f t="shared" si="3801"/>
        <v>0</v>
      </c>
      <c r="AH2558" s="50">
        <f t="shared" si="3802"/>
        <v>0</v>
      </c>
      <c r="AI2558" s="50">
        <f t="shared" si="3803"/>
        <v>0</v>
      </c>
      <c r="AJ2558" s="50">
        <f t="shared" si="3804"/>
        <v>0</v>
      </c>
      <c r="AK2558" s="50">
        <f t="shared" si="3805"/>
        <v>0</v>
      </c>
      <c r="AL2558" s="50">
        <f t="shared" ref="AL2558:AM2558" si="3869">SUM(AJ2558:AJ2571)</f>
        <v>0</v>
      </c>
      <c r="AM2558" s="50">
        <f t="shared" si="3869"/>
        <v>0</v>
      </c>
      <c r="AN2558" s="50" t="e">
        <f t="shared" si="3807"/>
        <v>#DIV/0!</v>
      </c>
      <c r="AO2558" s="50" t="e">
        <f t="shared" si="3808"/>
        <v>#DIV/0!</v>
      </c>
      <c r="AP2558" s="59" t="e">
        <f t="shared" si="3809"/>
        <v>#DIV/0!</v>
      </c>
    </row>
    <row r="2559" spans="1:42" x14ac:dyDescent="0.35">
      <c r="A2559" s="83">
        <f>Symbol!A2559</f>
        <v>0</v>
      </c>
      <c r="B2559" s="17">
        <f>Symbol!B2559</f>
        <v>0</v>
      </c>
      <c r="C2559" s="84">
        <f>Symbol!C2559</f>
        <v>0</v>
      </c>
      <c r="D2559" s="17">
        <f>Symbol!D2559</f>
        <v>0</v>
      </c>
      <c r="E2559" s="84">
        <f>Symbol!E2559</f>
        <v>0</v>
      </c>
      <c r="F2559" s="17">
        <f>Symbol!G2559</f>
        <v>0</v>
      </c>
      <c r="H2559" s="29">
        <f t="shared" si="3794"/>
        <v>1</v>
      </c>
      <c r="I2559" s="10">
        <f t="shared" si="3791"/>
        <v>0</v>
      </c>
      <c r="J2559" s="37">
        <f t="shared" si="3786"/>
        <v>0</v>
      </c>
      <c r="K2559" s="79" t="e">
        <f t="shared" si="3792"/>
        <v>#DIV/0!</v>
      </c>
      <c r="L2559" s="67">
        <f t="shared" si="3783"/>
        <v>0</v>
      </c>
      <c r="M2559" s="79" t="e">
        <f t="shared" si="3789"/>
        <v>#DIV/0!</v>
      </c>
      <c r="N2559" s="67">
        <f t="shared" si="3780"/>
        <v>0</v>
      </c>
      <c r="O2559" s="79" t="e">
        <f t="shared" si="3787"/>
        <v>#DIV/0!</v>
      </c>
      <c r="P2559" s="67">
        <f t="shared" si="3778"/>
        <v>0</v>
      </c>
      <c r="Q2559" s="79" t="e">
        <f t="shared" si="3784"/>
        <v>#DIV/0!</v>
      </c>
      <c r="R2559" s="67">
        <f t="shared" si="3776"/>
        <v>0</v>
      </c>
      <c r="S2559" s="79" t="e">
        <f t="shared" si="3781"/>
        <v>#DIV/0!</v>
      </c>
      <c r="T2559" s="10">
        <f t="shared" si="3810"/>
        <v>0</v>
      </c>
      <c r="U2559" s="5">
        <f t="shared" si="3811"/>
        <v>0</v>
      </c>
      <c r="V2559" s="5">
        <f t="shared" si="3812"/>
        <v>0</v>
      </c>
      <c r="W2559" s="5">
        <f t="shared" si="3813"/>
        <v>0</v>
      </c>
      <c r="X2559" s="5">
        <f t="shared" si="3814"/>
        <v>0</v>
      </c>
      <c r="Y2559" s="5" t="e">
        <f t="shared" si="3815"/>
        <v>#DIV/0!</v>
      </c>
      <c r="Z2559" s="37" t="e">
        <f t="shared" si="3816"/>
        <v>#DIV/0!</v>
      </c>
      <c r="AA2559" s="63" t="e">
        <f t="shared" si="3795"/>
        <v>#DIV/0!</v>
      </c>
      <c r="AB2559" s="50">
        <f t="shared" si="3796"/>
        <v>0</v>
      </c>
      <c r="AC2559" s="50">
        <f t="shared" si="3797"/>
        <v>0</v>
      </c>
      <c r="AD2559" s="50">
        <f t="shared" si="3798"/>
        <v>0</v>
      </c>
      <c r="AE2559" s="55">
        <f t="shared" si="3799"/>
        <v>0</v>
      </c>
      <c r="AF2559" s="55">
        <f t="shared" si="3800"/>
        <v>0</v>
      </c>
      <c r="AG2559" s="55">
        <f t="shared" si="3801"/>
        <v>0</v>
      </c>
      <c r="AH2559" s="50">
        <f t="shared" si="3802"/>
        <v>0</v>
      </c>
      <c r="AI2559" s="50">
        <f t="shared" si="3803"/>
        <v>0</v>
      </c>
      <c r="AJ2559" s="50">
        <f t="shared" si="3804"/>
        <v>0</v>
      </c>
      <c r="AK2559" s="50">
        <f t="shared" si="3805"/>
        <v>0</v>
      </c>
      <c r="AL2559" s="50">
        <f t="shared" ref="AL2559:AM2559" si="3870">SUM(AJ2559:AJ2572)</f>
        <v>0</v>
      </c>
      <c r="AM2559" s="50">
        <f t="shared" si="3870"/>
        <v>0</v>
      </c>
      <c r="AN2559" s="50" t="e">
        <f t="shared" si="3807"/>
        <v>#DIV/0!</v>
      </c>
      <c r="AO2559" s="50" t="e">
        <f t="shared" si="3808"/>
        <v>#DIV/0!</v>
      </c>
      <c r="AP2559" s="59" t="e">
        <f t="shared" si="3809"/>
        <v>#DIV/0!</v>
      </c>
    </row>
    <row r="2560" spans="1:42" x14ac:dyDescent="0.35">
      <c r="A2560" s="83">
        <f>Symbol!A2560</f>
        <v>0</v>
      </c>
      <c r="B2560" s="17">
        <f>Symbol!B2560</f>
        <v>0</v>
      </c>
      <c r="C2560" s="84">
        <f>Symbol!C2560</f>
        <v>0</v>
      </c>
      <c r="D2560" s="17">
        <f>Symbol!D2560</f>
        <v>0</v>
      </c>
      <c r="E2560" s="84">
        <f>Symbol!E2560</f>
        <v>0</v>
      </c>
      <c r="F2560" s="17">
        <f>Symbol!G2560</f>
        <v>0</v>
      </c>
      <c r="H2560" s="29">
        <f t="shared" si="3794"/>
        <v>1</v>
      </c>
      <c r="I2560" s="10">
        <f t="shared" si="3791"/>
        <v>0</v>
      </c>
      <c r="J2560" s="37">
        <f t="shared" si="3786"/>
        <v>0</v>
      </c>
      <c r="K2560" s="79" t="e">
        <f t="shared" si="3792"/>
        <v>#DIV/0!</v>
      </c>
      <c r="L2560" s="67">
        <f t="shared" si="3783"/>
        <v>0</v>
      </c>
      <c r="M2560" s="79" t="e">
        <f t="shared" si="3789"/>
        <v>#DIV/0!</v>
      </c>
      <c r="N2560" s="67">
        <f t="shared" si="3780"/>
        <v>0</v>
      </c>
      <c r="O2560" s="79" t="e">
        <f t="shared" si="3787"/>
        <v>#DIV/0!</v>
      </c>
      <c r="P2560" s="67">
        <f t="shared" si="3778"/>
        <v>0</v>
      </c>
      <c r="Q2560" s="79" t="e">
        <f t="shared" si="3784"/>
        <v>#DIV/0!</v>
      </c>
      <c r="R2560" s="67">
        <f t="shared" si="3776"/>
        <v>0</v>
      </c>
      <c r="S2560" s="79" t="e">
        <f t="shared" si="3781"/>
        <v>#DIV/0!</v>
      </c>
      <c r="T2560" s="10">
        <f t="shared" si="3810"/>
        <v>0</v>
      </c>
      <c r="U2560" s="5">
        <f t="shared" si="3811"/>
        <v>0</v>
      </c>
      <c r="V2560" s="5">
        <f t="shared" si="3812"/>
        <v>0</v>
      </c>
      <c r="W2560" s="5">
        <f t="shared" si="3813"/>
        <v>0</v>
      </c>
      <c r="X2560" s="5">
        <f t="shared" si="3814"/>
        <v>0</v>
      </c>
      <c r="Y2560" s="5" t="e">
        <f t="shared" si="3815"/>
        <v>#DIV/0!</v>
      </c>
      <c r="Z2560" s="37" t="e">
        <f t="shared" si="3816"/>
        <v>#DIV/0!</v>
      </c>
      <c r="AA2560" s="63" t="e">
        <f t="shared" si="3795"/>
        <v>#DIV/0!</v>
      </c>
      <c r="AB2560" s="50">
        <f t="shared" si="3796"/>
        <v>0</v>
      </c>
      <c r="AC2560" s="50">
        <f t="shared" si="3797"/>
        <v>0</v>
      </c>
      <c r="AD2560" s="50">
        <f t="shared" si="3798"/>
        <v>0</v>
      </c>
      <c r="AE2560" s="55">
        <f t="shared" si="3799"/>
        <v>0</v>
      </c>
      <c r="AF2560" s="55">
        <f t="shared" si="3800"/>
        <v>0</v>
      </c>
      <c r="AG2560" s="55">
        <f t="shared" si="3801"/>
        <v>0</v>
      </c>
      <c r="AH2560" s="50">
        <f t="shared" si="3802"/>
        <v>0</v>
      </c>
      <c r="AI2560" s="50">
        <f t="shared" si="3803"/>
        <v>0</v>
      </c>
      <c r="AJ2560" s="50">
        <f t="shared" si="3804"/>
        <v>0</v>
      </c>
      <c r="AK2560" s="50">
        <f t="shared" si="3805"/>
        <v>0</v>
      </c>
      <c r="AL2560" s="50">
        <f t="shared" ref="AL2560:AM2560" si="3871">SUM(AJ2560:AJ2573)</f>
        <v>0</v>
      </c>
      <c r="AM2560" s="50">
        <f t="shared" si="3871"/>
        <v>0</v>
      </c>
      <c r="AN2560" s="50" t="e">
        <f t="shared" si="3807"/>
        <v>#DIV/0!</v>
      </c>
      <c r="AO2560" s="50" t="e">
        <f t="shared" si="3808"/>
        <v>#DIV/0!</v>
      </c>
      <c r="AP2560" s="59" t="e">
        <f t="shared" si="3809"/>
        <v>#DIV/0!</v>
      </c>
    </row>
    <row r="2561" spans="1:42" x14ac:dyDescent="0.35">
      <c r="A2561" s="83">
        <f>Symbol!A2561</f>
        <v>0</v>
      </c>
      <c r="B2561" s="17">
        <f>Symbol!B2561</f>
        <v>0</v>
      </c>
      <c r="C2561" s="84">
        <f>Symbol!C2561</f>
        <v>0</v>
      </c>
      <c r="D2561" s="17">
        <f>Symbol!D2561</f>
        <v>0</v>
      </c>
      <c r="E2561" s="84">
        <f>Symbol!E2561</f>
        <v>0</v>
      </c>
      <c r="F2561" s="17">
        <f>Symbol!G2561</f>
        <v>0</v>
      </c>
      <c r="H2561" s="29">
        <f t="shared" si="3794"/>
        <v>1</v>
      </c>
      <c r="I2561" s="10">
        <f t="shared" si="3791"/>
        <v>0</v>
      </c>
      <c r="J2561" s="37">
        <f t="shared" si="3786"/>
        <v>0</v>
      </c>
      <c r="K2561" s="79" t="e">
        <f t="shared" si="3792"/>
        <v>#DIV/0!</v>
      </c>
      <c r="L2561" s="67">
        <f t="shared" si="3783"/>
        <v>0</v>
      </c>
      <c r="M2561" s="79" t="e">
        <f t="shared" si="3789"/>
        <v>#DIV/0!</v>
      </c>
      <c r="N2561" s="67">
        <f t="shared" si="3780"/>
        <v>0</v>
      </c>
      <c r="O2561" s="79" t="e">
        <f t="shared" si="3787"/>
        <v>#DIV/0!</v>
      </c>
      <c r="P2561" s="67">
        <f t="shared" si="3778"/>
        <v>0</v>
      </c>
      <c r="Q2561" s="79" t="e">
        <f t="shared" si="3784"/>
        <v>#DIV/0!</v>
      </c>
      <c r="R2561" s="67">
        <f t="shared" si="3776"/>
        <v>0</v>
      </c>
      <c r="S2561" s="79" t="e">
        <f t="shared" si="3781"/>
        <v>#DIV/0!</v>
      </c>
      <c r="T2561" s="10">
        <f t="shared" si="3810"/>
        <v>0</v>
      </c>
      <c r="U2561" s="5">
        <f t="shared" si="3811"/>
        <v>0</v>
      </c>
      <c r="V2561" s="5">
        <f t="shared" si="3812"/>
        <v>0</v>
      </c>
      <c r="W2561" s="5">
        <f t="shared" si="3813"/>
        <v>0</v>
      </c>
      <c r="X2561" s="5">
        <f t="shared" si="3814"/>
        <v>0</v>
      </c>
      <c r="Y2561" s="5" t="e">
        <f t="shared" si="3815"/>
        <v>#DIV/0!</v>
      </c>
      <c r="Z2561" s="37" t="e">
        <f t="shared" si="3816"/>
        <v>#DIV/0!</v>
      </c>
      <c r="AA2561" s="63" t="e">
        <f t="shared" si="3795"/>
        <v>#DIV/0!</v>
      </c>
      <c r="AB2561" s="50">
        <f t="shared" si="3796"/>
        <v>0</v>
      </c>
      <c r="AC2561" s="50">
        <f t="shared" si="3797"/>
        <v>0</v>
      </c>
      <c r="AD2561" s="50">
        <f t="shared" si="3798"/>
        <v>0</v>
      </c>
      <c r="AE2561" s="55">
        <f t="shared" si="3799"/>
        <v>0</v>
      </c>
      <c r="AF2561" s="55">
        <f t="shared" si="3800"/>
        <v>0</v>
      </c>
      <c r="AG2561" s="55">
        <f t="shared" si="3801"/>
        <v>0</v>
      </c>
      <c r="AH2561" s="50">
        <f t="shared" si="3802"/>
        <v>0</v>
      </c>
      <c r="AI2561" s="50">
        <f t="shared" si="3803"/>
        <v>0</v>
      </c>
      <c r="AJ2561" s="50">
        <f t="shared" si="3804"/>
        <v>0</v>
      </c>
      <c r="AK2561" s="50">
        <f t="shared" si="3805"/>
        <v>0</v>
      </c>
      <c r="AL2561" s="50">
        <f t="shared" ref="AL2561:AM2561" si="3872">SUM(AJ2561:AJ2574)</f>
        <v>0</v>
      </c>
      <c r="AM2561" s="50">
        <f t="shared" si="3872"/>
        <v>0</v>
      </c>
      <c r="AN2561" s="50" t="e">
        <f t="shared" si="3807"/>
        <v>#DIV/0!</v>
      </c>
      <c r="AO2561" s="50" t="e">
        <f t="shared" si="3808"/>
        <v>#DIV/0!</v>
      </c>
      <c r="AP2561" s="59" t="e">
        <f t="shared" si="3809"/>
        <v>#DIV/0!</v>
      </c>
    </row>
    <row r="2562" spans="1:42" x14ac:dyDescent="0.35">
      <c r="A2562" s="83">
        <f>Symbol!A2562</f>
        <v>0</v>
      </c>
      <c r="B2562" s="17">
        <f>Symbol!B2562</f>
        <v>0</v>
      </c>
      <c r="C2562" s="84">
        <f>Symbol!C2562</f>
        <v>0</v>
      </c>
      <c r="D2562" s="17">
        <f>Symbol!D2562</f>
        <v>0</v>
      </c>
      <c r="E2562" s="84">
        <f>Symbol!E2562</f>
        <v>0</v>
      </c>
      <c r="F2562" s="17">
        <f>Symbol!G2562</f>
        <v>0</v>
      </c>
      <c r="H2562" s="29">
        <f t="shared" si="3794"/>
        <v>1</v>
      </c>
      <c r="I2562" s="10">
        <f t="shared" si="3791"/>
        <v>0</v>
      </c>
      <c r="J2562" s="37">
        <f t="shared" si="3786"/>
        <v>0</v>
      </c>
      <c r="K2562" s="79" t="e">
        <f t="shared" si="3792"/>
        <v>#DIV/0!</v>
      </c>
      <c r="L2562" s="67">
        <f t="shared" si="3783"/>
        <v>0</v>
      </c>
      <c r="M2562" s="79" t="e">
        <f t="shared" si="3789"/>
        <v>#DIV/0!</v>
      </c>
      <c r="N2562" s="67">
        <f t="shared" si="3780"/>
        <v>0</v>
      </c>
      <c r="O2562" s="79" t="e">
        <f t="shared" si="3787"/>
        <v>#DIV/0!</v>
      </c>
      <c r="P2562" s="67">
        <f t="shared" si="3778"/>
        <v>0</v>
      </c>
      <c r="Q2562" s="79" t="e">
        <f t="shared" si="3784"/>
        <v>#DIV/0!</v>
      </c>
      <c r="R2562" s="67">
        <f t="shared" ref="R2562:R2625" si="3873">P2563</f>
        <v>0</v>
      </c>
      <c r="S2562" s="79" t="e">
        <f t="shared" si="3781"/>
        <v>#DIV/0!</v>
      </c>
      <c r="T2562" s="10">
        <f t="shared" si="3810"/>
        <v>0</v>
      </c>
      <c r="U2562" s="5">
        <f t="shared" si="3811"/>
        <v>0</v>
      </c>
      <c r="V2562" s="5">
        <f t="shared" si="3812"/>
        <v>0</v>
      </c>
      <c r="W2562" s="5">
        <f t="shared" si="3813"/>
        <v>0</v>
      </c>
      <c r="X2562" s="5">
        <f t="shared" si="3814"/>
        <v>0</v>
      </c>
      <c r="Y2562" s="5" t="e">
        <f t="shared" si="3815"/>
        <v>#DIV/0!</v>
      </c>
      <c r="Z2562" s="37" t="e">
        <f t="shared" si="3816"/>
        <v>#DIV/0!</v>
      </c>
      <c r="AA2562" s="63" t="e">
        <f t="shared" si="3795"/>
        <v>#DIV/0!</v>
      </c>
      <c r="AB2562" s="50">
        <f t="shared" si="3796"/>
        <v>0</v>
      </c>
      <c r="AC2562" s="50">
        <f t="shared" si="3797"/>
        <v>0</v>
      </c>
      <c r="AD2562" s="50">
        <f t="shared" si="3798"/>
        <v>0</v>
      </c>
      <c r="AE2562" s="55">
        <f t="shared" si="3799"/>
        <v>0</v>
      </c>
      <c r="AF2562" s="55">
        <f t="shared" si="3800"/>
        <v>0</v>
      </c>
      <c r="AG2562" s="55">
        <f t="shared" si="3801"/>
        <v>0</v>
      </c>
      <c r="AH2562" s="50">
        <f t="shared" si="3802"/>
        <v>0</v>
      </c>
      <c r="AI2562" s="50">
        <f t="shared" si="3803"/>
        <v>0</v>
      </c>
      <c r="AJ2562" s="50">
        <f t="shared" si="3804"/>
        <v>0</v>
      </c>
      <c r="AK2562" s="50">
        <f t="shared" si="3805"/>
        <v>0</v>
      </c>
      <c r="AL2562" s="50">
        <f t="shared" ref="AL2562:AM2562" si="3874">SUM(AJ2562:AJ2575)</f>
        <v>0</v>
      </c>
      <c r="AM2562" s="50">
        <f t="shared" si="3874"/>
        <v>0</v>
      </c>
      <c r="AN2562" s="50" t="e">
        <f t="shared" si="3807"/>
        <v>#DIV/0!</v>
      </c>
      <c r="AO2562" s="50" t="e">
        <f t="shared" si="3808"/>
        <v>#DIV/0!</v>
      </c>
      <c r="AP2562" s="59" t="e">
        <f t="shared" si="3809"/>
        <v>#DIV/0!</v>
      </c>
    </row>
    <row r="2563" spans="1:42" x14ac:dyDescent="0.35">
      <c r="A2563" s="83">
        <f>Symbol!A2563</f>
        <v>0</v>
      </c>
      <c r="B2563" s="17">
        <f>Symbol!B2563</f>
        <v>0</v>
      </c>
      <c r="C2563" s="84">
        <f>Symbol!C2563</f>
        <v>0</v>
      </c>
      <c r="D2563" s="17">
        <f>Symbol!D2563</f>
        <v>0</v>
      </c>
      <c r="E2563" s="84">
        <f>Symbol!E2563</f>
        <v>0</v>
      </c>
      <c r="F2563" s="17">
        <f>Symbol!G2563</f>
        <v>0</v>
      </c>
      <c r="H2563" s="29">
        <f t="shared" si="3794"/>
        <v>1</v>
      </c>
      <c r="I2563" s="10">
        <f t="shared" si="3791"/>
        <v>0</v>
      </c>
      <c r="J2563" s="37">
        <f t="shared" si="3786"/>
        <v>0</v>
      </c>
      <c r="K2563" s="79" t="e">
        <f t="shared" si="3792"/>
        <v>#DIV/0!</v>
      </c>
      <c r="L2563" s="67">
        <f t="shared" si="3783"/>
        <v>0</v>
      </c>
      <c r="M2563" s="79" t="e">
        <f t="shared" si="3789"/>
        <v>#DIV/0!</v>
      </c>
      <c r="N2563" s="67">
        <f t="shared" si="3780"/>
        <v>0</v>
      </c>
      <c r="O2563" s="79" t="e">
        <f t="shared" si="3787"/>
        <v>#DIV/0!</v>
      </c>
      <c r="P2563" s="67">
        <f t="shared" ref="P2563:P2626" si="3875">N2564</f>
        <v>0</v>
      </c>
      <c r="Q2563" s="79" t="e">
        <f t="shared" si="3784"/>
        <v>#DIV/0!</v>
      </c>
      <c r="R2563" s="67">
        <f t="shared" si="3873"/>
        <v>0</v>
      </c>
      <c r="S2563" s="79" t="e">
        <f t="shared" si="3781"/>
        <v>#DIV/0!</v>
      </c>
      <c r="T2563" s="10">
        <f t="shared" si="3810"/>
        <v>0</v>
      </c>
      <c r="U2563" s="5">
        <f t="shared" si="3811"/>
        <v>0</v>
      </c>
      <c r="V2563" s="5">
        <f t="shared" si="3812"/>
        <v>0</v>
      </c>
      <c r="W2563" s="5">
        <f t="shared" si="3813"/>
        <v>0</v>
      </c>
      <c r="X2563" s="5">
        <f t="shared" si="3814"/>
        <v>0</v>
      </c>
      <c r="Y2563" s="5" t="e">
        <f t="shared" si="3815"/>
        <v>#DIV/0!</v>
      </c>
      <c r="Z2563" s="37" t="e">
        <f t="shared" si="3816"/>
        <v>#DIV/0!</v>
      </c>
      <c r="AA2563" s="63" t="e">
        <f t="shared" si="3795"/>
        <v>#DIV/0!</v>
      </c>
      <c r="AB2563" s="50">
        <f t="shared" si="3796"/>
        <v>0</v>
      </c>
      <c r="AC2563" s="50">
        <f t="shared" si="3797"/>
        <v>0</v>
      </c>
      <c r="AD2563" s="50">
        <f t="shared" si="3798"/>
        <v>0</v>
      </c>
      <c r="AE2563" s="55">
        <f t="shared" si="3799"/>
        <v>0</v>
      </c>
      <c r="AF2563" s="55">
        <f t="shared" si="3800"/>
        <v>0</v>
      </c>
      <c r="AG2563" s="55">
        <f t="shared" si="3801"/>
        <v>0</v>
      </c>
      <c r="AH2563" s="50">
        <f t="shared" si="3802"/>
        <v>0</v>
      </c>
      <c r="AI2563" s="50">
        <f t="shared" si="3803"/>
        <v>0</v>
      </c>
      <c r="AJ2563" s="50">
        <f t="shared" si="3804"/>
        <v>0</v>
      </c>
      <c r="AK2563" s="50">
        <f t="shared" si="3805"/>
        <v>0</v>
      </c>
      <c r="AL2563" s="50">
        <f t="shared" ref="AL2563:AM2563" si="3876">SUM(AJ2563:AJ2576)</f>
        <v>0</v>
      </c>
      <c r="AM2563" s="50">
        <f t="shared" si="3876"/>
        <v>0</v>
      </c>
      <c r="AN2563" s="50" t="e">
        <f t="shared" si="3807"/>
        <v>#DIV/0!</v>
      </c>
      <c r="AO2563" s="50" t="e">
        <f t="shared" si="3808"/>
        <v>#DIV/0!</v>
      </c>
      <c r="AP2563" s="59" t="e">
        <f t="shared" si="3809"/>
        <v>#DIV/0!</v>
      </c>
    </row>
    <row r="2564" spans="1:42" x14ac:dyDescent="0.35">
      <c r="A2564" s="83">
        <f>Symbol!A2564</f>
        <v>0</v>
      </c>
      <c r="B2564" s="17">
        <f>Symbol!B2564</f>
        <v>0</v>
      </c>
      <c r="C2564" s="84">
        <f>Symbol!C2564</f>
        <v>0</v>
      </c>
      <c r="D2564" s="17">
        <f>Symbol!D2564</f>
        <v>0</v>
      </c>
      <c r="E2564" s="84">
        <f>Symbol!E2564</f>
        <v>0</v>
      </c>
      <c r="F2564" s="17">
        <f>Symbol!G2564</f>
        <v>0</v>
      </c>
      <c r="H2564" s="29">
        <f t="shared" si="3794"/>
        <v>1</v>
      </c>
      <c r="I2564" s="10">
        <f t="shared" si="3791"/>
        <v>0</v>
      </c>
      <c r="J2564" s="37">
        <f t="shared" si="3786"/>
        <v>0</v>
      </c>
      <c r="K2564" s="79" t="e">
        <f t="shared" si="3792"/>
        <v>#DIV/0!</v>
      </c>
      <c r="L2564" s="67">
        <f t="shared" si="3783"/>
        <v>0</v>
      </c>
      <c r="M2564" s="79" t="e">
        <f t="shared" si="3789"/>
        <v>#DIV/0!</v>
      </c>
      <c r="N2564" s="67">
        <f t="shared" ref="N2564:N2627" si="3877">L2565</f>
        <v>0</v>
      </c>
      <c r="O2564" s="79" t="e">
        <f t="shared" si="3787"/>
        <v>#DIV/0!</v>
      </c>
      <c r="P2564" s="67">
        <f t="shared" si="3875"/>
        <v>0</v>
      </c>
      <c r="Q2564" s="79" t="e">
        <f t="shared" si="3784"/>
        <v>#DIV/0!</v>
      </c>
      <c r="R2564" s="67">
        <f t="shared" si="3873"/>
        <v>0</v>
      </c>
      <c r="S2564" s="79" t="e">
        <f t="shared" ref="S2564:S2627" si="3878">LN(R2564/R2565)</f>
        <v>#DIV/0!</v>
      </c>
      <c r="T2564" s="10">
        <f t="shared" si="3810"/>
        <v>0</v>
      </c>
      <c r="U2564" s="5">
        <f t="shared" si="3811"/>
        <v>0</v>
      </c>
      <c r="V2564" s="5">
        <f t="shared" si="3812"/>
        <v>0</v>
      </c>
      <c r="W2564" s="5">
        <f t="shared" si="3813"/>
        <v>0</v>
      </c>
      <c r="X2564" s="5">
        <f t="shared" si="3814"/>
        <v>0</v>
      </c>
      <c r="Y2564" s="5" t="e">
        <f t="shared" si="3815"/>
        <v>#DIV/0!</v>
      </c>
      <c r="Z2564" s="37" t="e">
        <f t="shared" si="3816"/>
        <v>#DIV/0!</v>
      </c>
      <c r="AA2564" s="63" t="e">
        <f t="shared" si="3795"/>
        <v>#DIV/0!</v>
      </c>
      <c r="AB2564" s="50">
        <f t="shared" si="3796"/>
        <v>0</v>
      </c>
      <c r="AC2564" s="50">
        <f t="shared" si="3797"/>
        <v>0</v>
      </c>
      <c r="AD2564" s="50">
        <f t="shared" si="3798"/>
        <v>0</v>
      </c>
      <c r="AE2564" s="55">
        <f t="shared" si="3799"/>
        <v>0</v>
      </c>
      <c r="AF2564" s="55">
        <f t="shared" si="3800"/>
        <v>0</v>
      </c>
      <c r="AG2564" s="55">
        <f t="shared" si="3801"/>
        <v>0</v>
      </c>
      <c r="AH2564" s="50">
        <f t="shared" si="3802"/>
        <v>0</v>
      </c>
      <c r="AI2564" s="50">
        <f t="shared" si="3803"/>
        <v>0</v>
      </c>
      <c r="AJ2564" s="50">
        <f t="shared" si="3804"/>
        <v>0</v>
      </c>
      <c r="AK2564" s="50">
        <f t="shared" si="3805"/>
        <v>0</v>
      </c>
      <c r="AL2564" s="50">
        <f t="shared" ref="AL2564:AM2564" si="3879">SUM(AJ2564:AJ2577)</f>
        <v>0</v>
      </c>
      <c r="AM2564" s="50">
        <f t="shared" si="3879"/>
        <v>0</v>
      </c>
      <c r="AN2564" s="50" t="e">
        <f t="shared" si="3807"/>
        <v>#DIV/0!</v>
      </c>
      <c r="AO2564" s="50" t="e">
        <f t="shared" si="3808"/>
        <v>#DIV/0!</v>
      </c>
      <c r="AP2564" s="59" t="e">
        <f t="shared" si="3809"/>
        <v>#DIV/0!</v>
      </c>
    </row>
    <row r="2565" spans="1:42" x14ac:dyDescent="0.35">
      <c r="A2565" s="83">
        <f>Symbol!A2565</f>
        <v>0</v>
      </c>
      <c r="B2565" s="17">
        <f>Symbol!B2565</f>
        <v>0</v>
      </c>
      <c r="C2565" s="84">
        <f>Symbol!C2565</f>
        <v>0</v>
      </c>
      <c r="D2565" s="17">
        <f>Symbol!D2565</f>
        <v>0</v>
      </c>
      <c r="E2565" s="84">
        <f>Symbol!E2565</f>
        <v>0</v>
      </c>
      <c r="F2565" s="17">
        <f>Symbol!G2565</f>
        <v>0</v>
      </c>
      <c r="H2565" s="29">
        <f t="shared" si="3794"/>
        <v>1</v>
      </c>
      <c r="I2565" s="10">
        <f t="shared" si="3791"/>
        <v>0</v>
      </c>
      <c r="J2565" s="37">
        <f t="shared" si="3786"/>
        <v>0</v>
      </c>
      <c r="K2565" s="79" t="e">
        <f t="shared" si="3792"/>
        <v>#DIV/0!</v>
      </c>
      <c r="L2565" s="67">
        <f t="shared" ref="L2565:L2628" si="3880">J2566</f>
        <v>0</v>
      </c>
      <c r="M2565" s="79" t="e">
        <f t="shared" si="3789"/>
        <v>#DIV/0!</v>
      </c>
      <c r="N2565" s="67">
        <f t="shared" si="3877"/>
        <v>0</v>
      </c>
      <c r="O2565" s="79" t="e">
        <f t="shared" si="3787"/>
        <v>#DIV/0!</v>
      </c>
      <c r="P2565" s="67">
        <f t="shared" si="3875"/>
        <v>0</v>
      </c>
      <c r="Q2565" s="79" t="e">
        <f t="shared" ref="Q2565:Q2628" si="3881">LN(P2565/R2565)</f>
        <v>#DIV/0!</v>
      </c>
      <c r="R2565" s="67">
        <f t="shared" si="3873"/>
        <v>0</v>
      </c>
      <c r="S2565" s="79" t="e">
        <f t="shared" si="3878"/>
        <v>#DIV/0!</v>
      </c>
      <c r="T2565" s="10">
        <f t="shared" si="3810"/>
        <v>0</v>
      </c>
      <c r="U2565" s="5">
        <f t="shared" si="3811"/>
        <v>0</v>
      </c>
      <c r="V2565" s="5">
        <f t="shared" si="3812"/>
        <v>0</v>
      </c>
      <c r="W2565" s="5">
        <f t="shared" si="3813"/>
        <v>0</v>
      </c>
      <c r="X2565" s="5">
        <f t="shared" si="3814"/>
        <v>0</v>
      </c>
      <c r="Y2565" s="5" t="e">
        <f t="shared" si="3815"/>
        <v>#DIV/0!</v>
      </c>
      <c r="Z2565" s="37" t="e">
        <f t="shared" si="3816"/>
        <v>#DIV/0!</v>
      </c>
      <c r="AA2565" s="63" t="e">
        <f t="shared" si="3795"/>
        <v>#DIV/0!</v>
      </c>
      <c r="AB2565" s="50">
        <f t="shared" si="3796"/>
        <v>0</v>
      </c>
      <c r="AC2565" s="50">
        <f t="shared" si="3797"/>
        <v>0</v>
      </c>
      <c r="AD2565" s="50">
        <f t="shared" si="3798"/>
        <v>0</v>
      </c>
      <c r="AE2565" s="55">
        <f t="shared" si="3799"/>
        <v>0</v>
      </c>
      <c r="AF2565" s="55">
        <f t="shared" si="3800"/>
        <v>0</v>
      </c>
      <c r="AG2565" s="55">
        <f t="shared" si="3801"/>
        <v>0</v>
      </c>
      <c r="AH2565" s="50">
        <f t="shared" si="3802"/>
        <v>0</v>
      </c>
      <c r="AI2565" s="50">
        <f t="shared" si="3803"/>
        <v>0</v>
      </c>
      <c r="AJ2565" s="50">
        <f t="shared" si="3804"/>
        <v>0</v>
      </c>
      <c r="AK2565" s="50">
        <f t="shared" si="3805"/>
        <v>0</v>
      </c>
      <c r="AL2565" s="50">
        <f t="shared" ref="AL2565:AM2565" si="3882">SUM(AJ2565:AJ2578)</f>
        <v>0</v>
      </c>
      <c r="AM2565" s="50">
        <f t="shared" si="3882"/>
        <v>0</v>
      </c>
      <c r="AN2565" s="50" t="e">
        <f t="shared" si="3807"/>
        <v>#DIV/0!</v>
      </c>
      <c r="AO2565" s="50" t="e">
        <f t="shared" si="3808"/>
        <v>#DIV/0!</v>
      </c>
      <c r="AP2565" s="59" t="e">
        <f t="shared" si="3809"/>
        <v>#DIV/0!</v>
      </c>
    </row>
    <row r="2566" spans="1:42" x14ac:dyDescent="0.35">
      <c r="A2566" s="83">
        <f>Symbol!A2566</f>
        <v>0</v>
      </c>
      <c r="B2566" s="17">
        <f>Symbol!B2566</f>
        <v>0</v>
      </c>
      <c r="C2566" s="84">
        <f>Symbol!C2566</f>
        <v>0</v>
      </c>
      <c r="D2566" s="17">
        <f>Symbol!D2566</f>
        <v>0</v>
      </c>
      <c r="E2566" s="84">
        <f>Symbol!E2566</f>
        <v>0</v>
      </c>
      <c r="F2566" s="17">
        <f>Symbol!G2566</f>
        <v>0</v>
      </c>
      <c r="H2566" s="29">
        <f t="shared" si="3794"/>
        <v>1</v>
      </c>
      <c r="I2566" s="10">
        <f t="shared" si="3791"/>
        <v>0</v>
      </c>
      <c r="J2566" s="37">
        <f t="shared" ref="J2566:J2629" si="3883">I2567</f>
        <v>0</v>
      </c>
      <c r="K2566" s="79" t="e">
        <f t="shared" si="3792"/>
        <v>#DIV/0!</v>
      </c>
      <c r="L2566" s="67">
        <f t="shared" si="3880"/>
        <v>0</v>
      </c>
      <c r="M2566" s="79" t="e">
        <f t="shared" si="3789"/>
        <v>#DIV/0!</v>
      </c>
      <c r="N2566" s="67">
        <f t="shared" si="3877"/>
        <v>0</v>
      </c>
      <c r="O2566" s="79" t="e">
        <f t="shared" ref="O2566:O2629" si="3884">LN(N2566/P2566)</f>
        <v>#DIV/0!</v>
      </c>
      <c r="P2566" s="67">
        <f t="shared" si="3875"/>
        <v>0</v>
      </c>
      <c r="Q2566" s="79" t="e">
        <f t="shared" si="3881"/>
        <v>#DIV/0!</v>
      </c>
      <c r="R2566" s="67">
        <f t="shared" si="3873"/>
        <v>0</v>
      </c>
      <c r="S2566" s="79" t="e">
        <f t="shared" si="3878"/>
        <v>#DIV/0!</v>
      </c>
      <c r="T2566" s="10">
        <f t="shared" si="3810"/>
        <v>0</v>
      </c>
      <c r="U2566" s="5">
        <f t="shared" si="3811"/>
        <v>0</v>
      </c>
      <c r="V2566" s="5">
        <f t="shared" si="3812"/>
        <v>0</v>
      </c>
      <c r="W2566" s="5">
        <f t="shared" si="3813"/>
        <v>0</v>
      </c>
      <c r="X2566" s="5">
        <f t="shared" si="3814"/>
        <v>0</v>
      </c>
      <c r="Y2566" s="5" t="e">
        <f t="shared" si="3815"/>
        <v>#DIV/0!</v>
      </c>
      <c r="Z2566" s="37" t="e">
        <f t="shared" si="3816"/>
        <v>#DIV/0!</v>
      </c>
      <c r="AA2566" s="63" t="e">
        <f t="shared" si="3795"/>
        <v>#DIV/0!</v>
      </c>
      <c r="AB2566" s="50">
        <f t="shared" si="3796"/>
        <v>0</v>
      </c>
      <c r="AC2566" s="50">
        <f t="shared" si="3797"/>
        <v>0</v>
      </c>
      <c r="AD2566" s="50">
        <f t="shared" si="3798"/>
        <v>0</v>
      </c>
      <c r="AE2566" s="55">
        <f t="shared" si="3799"/>
        <v>0</v>
      </c>
      <c r="AF2566" s="55">
        <f t="shared" si="3800"/>
        <v>0</v>
      </c>
      <c r="AG2566" s="55">
        <f t="shared" si="3801"/>
        <v>0</v>
      </c>
      <c r="AH2566" s="50">
        <f t="shared" si="3802"/>
        <v>0</v>
      </c>
      <c r="AI2566" s="50">
        <f t="shared" si="3803"/>
        <v>0</v>
      </c>
      <c r="AJ2566" s="50">
        <f t="shared" si="3804"/>
        <v>0</v>
      </c>
      <c r="AK2566" s="50">
        <f t="shared" si="3805"/>
        <v>0</v>
      </c>
      <c r="AL2566" s="50">
        <f t="shared" ref="AL2566:AM2566" si="3885">SUM(AJ2566:AJ2579)</f>
        <v>0</v>
      </c>
      <c r="AM2566" s="50">
        <f t="shared" si="3885"/>
        <v>0</v>
      </c>
      <c r="AN2566" s="50" t="e">
        <f t="shared" si="3807"/>
        <v>#DIV/0!</v>
      </c>
      <c r="AO2566" s="50" t="e">
        <f t="shared" si="3808"/>
        <v>#DIV/0!</v>
      </c>
      <c r="AP2566" s="59" t="e">
        <f t="shared" si="3809"/>
        <v>#DIV/0!</v>
      </c>
    </row>
    <row r="2567" spans="1:42" x14ac:dyDescent="0.35">
      <c r="A2567" s="83">
        <f>Symbol!A2567</f>
        <v>0</v>
      </c>
      <c r="B2567" s="17">
        <f>Symbol!B2567</f>
        <v>0</v>
      </c>
      <c r="C2567" s="84">
        <f>Symbol!C2567</f>
        <v>0</v>
      </c>
      <c r="D2567" s="17">
        <f>Symbol!D2567</f>
        <v>0</v>
      </c>
      <c r="E2567" s="84">
        <f>Symbol!E2567</f>
        <v>0</v>
      </c>
      <c r="F2567" s="17">
        <f>Symbol!G2567</f>
        <v>0</v>
      </c>
      <c r="H2567" s="29">
        <f t="shared" si="3794"/>
        <v>1</v>
      </c>
      <c r="I2567" s="10">
        <f t="shared" si="3791"/>
        <v>0</v>
      </c>
      <c r="J2567" s="37">
        <f t="shared" si="3883"/>
        <v>0</v>
      </c>
      <c r="K2567" s="79" t="e">
        <f t="shared" si="3792"/>
        <v>#DIV/0!</v>
      </c>
      <c r="L2567" s="67">
        <f t="shared" si="3880"/>
        <v>0</v>
      </c>
      <c r="M2567" s="79" t="e">
        <f t="shared" ref="M2567:M2630" si="3886">LN(L2567/N2567)</f>
        <v>#DIV/0!</v>
      </c>
      <c r="N2567" s="67">
        <f t="shared" si="3877"/>
        <v>0</v>
      </c>
      <c r="O2567" s="79" t="e">
        <f t="shared" si="3884"/>
        <v>#DIV/0!</v>
      </c>
      <c r="P2567" s="67">
        <f t="shared" si="3875"/>
        <v>0</v>
      </c>
      <c r="Q2567" s="79" t="e">
        <f t="shared" si="3881"/>
        <v>#DIV/0!</v>
      </c>
      <c r="R2567" s="67">
        <f t="shared" si="3873"/>
        <v>0</v>
      </c>
      <c r="S2567" s="79" t="e">
        <f t="shared" si="3878"/>
        <v>#DIV/0!</v>
      </c>
      <c r="T2567" s="10">
        <f t="shared" si="3810"/>
        <v>0</v>
      </c>
      <c r="U2567" s="5">
        <f t="shared" si="3811"/>
        <v>0</v>
      </c>
      <c r="V2567" s="5">
        <f t="shared" si="3812"/>
        <v>0</v>
      </c>
      <c r="W2567" s="5">
        <f t="shared" si="3813"/>
        <v>0</v>
      </c>
      <c r="X2567" s="5">
        <f t="shared" si="3814"/>
        <v>0</v>
      </c>
      <c r="Y2567" s="5" t="e">
        <f t="shared" si="3815"/>
        <v>#DIV/0!</v>
      </c>
      <c r="Z2567" s="37" t="e">
        <f t="shared" si="3816"/>
        <v>#DIV/0!</v>
      </c>
      <c r="AA2567" s="63" t="e">
        <f t="shared" si="3795"/>
        <v>#DIV/0!</v>
      </c>
      <c r="AB2567" s="50">
        <f t="shared" si="3796"/>
        <v>0</v>
      </c>
      <c r="AC2567" s="50">
        <f t="shared" si="3797"/>
        <v>0</v>
      </c>
      <c r="AD2567" s="50">
        <f t="shared" si="3798"/>
        <v>0</v>
      </c>
      <c r="AE2567" s="55">
        <f t="shared" si="3799"/>
        <v>0</v>
      </c>
      <c r="AF2567" s="55">
        <f t="shared" si="3800"/>
        <v>0</v>
      </c>
      <c r="AG2567" s="55">
        <f t="shared" si="3801"/>
        <v>0</v>
      </c>
      <c r="AH2567" s="50">
        <f t="shared" si="3802"/>
        <v>0</v>
      </c>
      <c r="AI2567" s="50">
        <f t="shared" si="3803"/>
        <v>0</v>
      </c>
      <c r="AJ2567" s="50">
        <f t="shared" si="3804"/>
        <v>0</v>
      </c>
      <c r="AK2567" s="50">
        <f t="shared" si="3805"/>
        <v>0</v>
      </c>
      <c r="AL2567" s="50">
        <f t="shared" ref="AL2567:AM2567" si="3887">SUM(AJ2567:AJ2580)</f>
        <v>0</v>
      </c>
      <c r="AM2567" s="50">
        <f t="shared" si="3887"/>
        <v>0</v>
      </c>
      <c r="AN2567" s="50" t="e">
        <f t="shared" si="3807"/>
        <v>#DIV/0!</v>
      </c>
      <c r="AO2567" s="50" t="e">
        <f t="shared" si="3808"/>
        <v>#DIV/0!</v>
      </c>
      <c r="AP2567" s="59" t="e">
        <f t="shared" si="3809"/>
        <v>#DIV/0!</v>
      </c>
    </row>
    <row r="2568" spans="1:42" x14ac:dyDescent="0.35">
      <c r="A2568" s="83">
        <f>Symbol!A2568</f>
        <v>0</v>
      </c>
      <c r="B2568" s="17">
        <f>Symbol!B2568</f>
        <v>0</v>
      </c>
      <c r="C2568" s="84">
        <f>Symbol!C2568</f>
        <v>0</v>
      </c>
      <c r="D2568" s="17">
        <f>Symbol!D2568</f>
        <v>0</v>
      </c>
      <c r="E2568" s="84">
        <f>Symbol!E2568</f>
        <v>0</v>
      </c>
      <c r="F2568" s="17">
        <f>Symbol!G2568</f>
        <v>0</v>
      </c>
      <c r="H2568" s="29">
        <f t="shared" si="3794"/>
        <v>1</v>
      </c>
      <c r="I2568" s="10">
        <f t="shared" ref="I2568:I2631" si="3888">E2562</f>
        <v>0</v>
      </c>
      <c r="J2568" s="37">
        <f t="shared" si="3883"/>
        <v>0</v>
      </c>
      <c r="K2568" s="79" t="e">
        <f t="shared" ref="K2568:K2631" si="3889">LN(J2568/L2568)</f>
        <v>#DIV/0!</v>
      </c>
      <c r="L2568" s="67">
        <f t="shared" si="3880"/>
        <v>0</v>
      </c>
      <c r="M2568" s="79" t="e">
        <f t="shared" si="3886"/>
        <v>#DIV/0!</v>
      </c>
      <c r="N2568" s="67">
        <f t="shared" si="3877"/>
        <v>0</v>
      </c>
      <c r="O2568" s="79" t="e">
        <f t="shared" si="3884"/>
        <v>#DIV/0!</v>
      </c>
      <c r="P2568" s="67">
        <f t="shared" si="3875"/>
        <v>0</v>
      </c>
      <c r="Q2568" s="79" t="e">
        <f t="shared" si="3881"/>
        <v>#DIV/0!</v>
      </c>
      <c r="R2568" s="67">
        <f t="shared" si="3873"/>
        <v>0</v>
      </c>
      <c r="S2568" s="79" t="e">
        <f t="shared" si="3878"/>
        <v>#DIV/0!</v>
      </c>
      <c r="T2568" s="10">
        <f t="shared" si="3810"/>
        <v>0</v>
      </c>
      <c r="U2568" s="5">
        <f t="shared" si="3811"/>
        <v>0</v>
      </c>
      <c r="V2568" s="5">
        <f t="shared" si="3812"/>
        <v>0</v>
      </c>
      <c r="W2568" s="5">
        <f t="shared" si="3813"/>
        <v>0</v>
      </c>
      <c r="X2568" s="5">
        <f t="shared" si="3814"/>
        <v>0</v>
      </c>
      <c r="Y2568" s="5" t="e">
        <f t="shared" si="3815"/>
        <v>#DIV/0!</v>
      </c>
      <c r="Z2568" s="37" t="e">
        <f t="shared" si="3816"/>
        <v>#DIV/0!</v>
      </c>
      <c r="AA2568" s="63" t="e">
        <f t="shared" si="3795"/>
        <v>#DIV/0!</v>
      </c>
      <c r="AB2568" s="50">
        <f t="shared" si="3796"/>
        <v>0</v>
      </c>
      <c r="AC2568" s="50">
        <f t="shared" si="3797"/>
        <v>0</v>
      </c>
      <c r="AD2568" s="50">
        <f t="shared" si="3798"/>
        <v>0</v>
      </c>
      <c r="AE2568" s="55">
        <f t="shared" si="3799"/>
        <v>0</v>
      </c>
      <c r="AF2568" s="55">
        <f t="shared" si="3800"/>
        <v>0</v>
      </c>
      <c r="AG2568" s="55">
        <f t="shared" si="3801"/>
        <v>0</v>
      </c>
      <c r="AH2568" s="50">
        <f t="shared" si="3802"/>
        <v>0</v>
      </c>
      <c r="AI2568" s="50">
        <f t="shared" si="3803"/>
        <v>0</v>
      </c>
      <c r="AJ2568" s="50">
        <f t="shared" si="3804"/>
        <v>0</v>
      </c>
      <c r="AK2568" s="50">
        <f t="shared" si="3805"/>
        <v>0</v>
      </c>
      <c r="AL2568" s="50">
        <f t="shared" ref="AL2568:AM2568" si="3890">SUM(AJ2568:AJ2581)</f>
        <v>0</v>
      </c>
      <c r="AM2568" s="50">
        <f t="shared" si="3890"/>
        <v>0</v>
      </c>
      <c r="AN2568" s="50" t="e">
        <f t="shared" si="3807"/>
        <v>#DIV/0!</v>
      </c>
      <c r="AO2568" s="50" t="e">
        <f t="shared" si="3808"/>
        <v>#DIV/0!</v>
      </c>
      <c r="AP2568" s="59" t="e">
        <f t="shared" si="3809"/>
        <v>#DIV/0!</v>
      </c>
    </row>
    <row r="2569" spans="1:42" x14ac:dyDescent="0.35">
      <c r="A2569" s="83">
        <f>Symbol!A2569</f>
        <v>0</v>
      </c>
      <c r="B2569" s="17">
        <f>Symbol!B2569</f>
        <v>0</v>
      </c>
      <c r="C2569" s="84">
        <f>Symbol!C2569</f>
        <v>0</v>
      </c>
      <c r="D2569" s="17">
        <f>Symbol!D2569</f>
        <v>0</v>
      </c>
      <c r="E2569" s="84">
        <f>Symbol!E2569</f>
        <v>0</v>
      </c>
      <c r="F2569" s="17">
        <f>Symbol!G2569</f>
        <v>0</v>
      </c>
      <c r="H2569" s="29">
        <f t="shared" ref="H2569:H2632" si="3891">IF(SIGN(I2569-J2569)=-1,0,1)</f>
        <v>1</v>
      </c>
      <c r="I2569" s="10">
        <f t="shared" si="3888"/>
        <v>0</v>
      </c>
      <c r="J2569" s="37">
        <f t="shared" si="3883"/>
        <v>0</v>
      </c>
      <c r="K2569" s="79" t="e">
        <f t="shared" si="3889"/>
        <v>#DIV/0!</v>
      </c>
      <c r="L2569" s="67">
        <f t="shared" si="3880"/>
        <v>0</v>
      </c>
      <c r="M2569" s="79" t="e">
        <f t="shared" si="3886"/>
        <v>#DIV/0!</v>
      </c>
      <c r="N2569" s="67">
        <f t="shared" si="3877"/>
        <v>0</v>
      </c>
      <c r="O2569" s="79" t="e">
        <f t="shared" si="3884"/>
        <v>#DIV/0!</v>
      </c>
      <c r="P2569" s="67">
        <f t="shared" si="3875"/>
        <v>0</v>
      </c>
      <c r="Q2569" s="79" t="e">
        <f t="shared" si="3881"/>
        <v>#DIV/0!</v>
      </c>
      <c r="R2569" s="67">
        <f t="shared" si="3873"/>
        <v>0</v>
      </c>
      <c r="S2569" s="79" t="e">
        <f t="shared" si="3878"/>
        <v>#DIV/0!</v>
      </c>
      <c r="T2569" s="10">
        <f t="shared" si="3810"/>
        <v>0</v>
      </c>
      <c r="U2569" s="5">
        <f t="shared" si="3811"/>
        <v>0</v>
      </c>
      <c r="V2569" s="5">
        <f t="shared" si="3812"/>
        <v>0</v>
      </c>
      <c r="W2569" s="5">
        <f t="shared" si="3813"/>
        <v>0</v>
      </c>
      <c r="X2569" s="5">
        <f t="shared" si="3814"/>
        <v>0</v>
      </c>
      <c r="Y2569" s="5" t="e">
        <f t="shared" si="3815"/>
        <v>#DIV/0!</v>
      </c>
      <c r="Z2569" s="37" t="e">
        <f t="shared" si="3816"/>
        <v>#DIV/0!</v>
      </c>
      <c r="AA2569" s="63" t="e">
        <f t="shared" ref="AA2569:AA2632" si="3892">Z2571</f>
        <v>#DIV/0!</v>
      </c>
      <c r="AB2569" s="50">
        <f t="shared" ref="AB2569:AB2632" si="3893">SUM(I2570:I2571)/2</f>
        <v>0</v>
      </c>
      <c r="AC2569" s="50">
        <f t="shared" ref="AC2569:AC2632" si="3894">SUM(I2570:I2572)/3</f>
        <v>0</v>
      </c>
      <c r="AD2569" s="50">
        <f t="shared" ref="AD2569:AD2632" si="3895">SUM(I2570:I2574)/5</f>
        <v>0</v>
      </c>
      <c r="AE2569" s="55">
        <f t="shared" ref="AE2569:AE2632" si="3896">($AR$1*I2570)+((1-$AR$1)*AB2570)</f>
        <v>0</v>
      </c>
      <c r="AF2569" s="55">
        <f t="shared" ref="AF2569:AF2632" si="3897">($AR$1*I2570)+((1-$AR$1)*AC2570)</f>
        <v>0</v>
      </c>
      <c r="AG2569" s="55">
        <f t="shared" ref="AG2569:AG2632" si="3898">($AR$1*I2570)+((1-$AR$1)*AD2570)</f>
        <v>0</v>
      </c>
      <c r="AH2569" s="50">
        <f t="shared" ref="AH2569:AH2632" si="3899">(C2563+D2563+E2563)/3</f>
        <v>0</v>
      </c>
      <c r="AI2569" s="50">
        <f t="shared" ref="AI2569:AI2632" si="3900">AH2569*F2563</f>
        <v>0</v>
      </c>
      <c r="AJ2569" s="50">
        <f t="shared" ref="AJ2569:AJ2632" si="3901">IF(AH2569&gt;AH2570,AI2569,0)</f>
        <v>0</v>
      </c>
      <c r="AK2569" s="50">
        <f t="shared" ref="AK2569:AK2632" si="3902">IF(AH2569&lt;AH2570,AI2569,0)</f>
        <v>0</v>
      </c>
      <c r="AL2569" s="50">
        <f t="shared" ref="AL2569:AM2569" si="3903">SUM(AJ2569:AJ2582)</f>
        <v>0</v>
      </c>
      <c r="AM2569" s="50">
        <f t="shared" si="3903"/>
        <v>0</v>
      </c>
      <c r="AN2569" s="50" t="e">
        <f t="shared" ref="AN2569:AN2632" si="3904">AL2569/AM2569</f>
        <v>#DIV/0!</v>
      </c>
      <c r="AO2569" s="50" t="e">
        <f t="shared" ref="AO2569:AO2632" si="3905">(100-(100)/(1+AN2569))</f>
        <v>#DIV/0!</v>
      </c>
      <c r="AP2569" s="59" t="e">
        <f t="shared" ref="AP2569:AP2632" si="3906">AO2570</f>
        <v>#DIV/0!</v>
      </c>
    </row>
    <row r="2570" spans="1:42" x14ac:dyDescent="0.35">
      <c r="A2570" s="83">
        <f>Symbol!A2570</f>
        <v>0</v>
      </c>
      <c r="B2570" s="17">
        <f>Symbol!B2570</f>
        <v>0</v>
      </c>
      <c r="C2570" s="84">
        <f>Symbol!C2570</f>
        <v>0</v>
      </c>
      <c r="D2570" s="17">
        <f>Symbol!D2570</f>
        <v>0</v>
      </c>
      <c r="E2570" s="84">
        <f>Symbol!E2570</f>
        <v>0</v>
      </c>
      <c r="F2570" s="17">
        <f>Symbol!G2570</f>
        <v>0</v>
      </c>
      <c r="H2570" s="29">
        <f t="shared" si="3891"/>
        <v>1</v>
      </c>
      <c r="I2570" s="10">
        <f t="shared" si="3888"/>
        <v>0</v>
      </c>
      <c r="J2570" s="37">
        <f t="shared" si="3883"/>
        <v>0</v>
      </c>
      <c r="K2570" s="79" t="e">
        <f t="shared" si="3889"/>
        <v>#DIV/0!</v>
      </c>
      <c r="L2570" s="67">
        <f t="shared" si="3880"/>
        <v>0</v>
      </c>
      <c r="M2570" s="79" t="e">
        <f t="shared" si="3886"/>
        <v>#DIV/0!</v>
      </c>
      <c r="N2570" s="67">
        <f t="shared" si="3877"/>
        <v>0</v>
      </c>
      <c r="O2570" s="79" t="e">
        <f t="shared" si="3884"/>
        <v>#DIV/0!</v>
      </c>
      <c r="P2570" s="67">
        <f t="shared" si="3875"/>
        <v>0</v>
      </c>
      <c r="Q2570" s="79" t="e">
        <f t="shared" si="3881"/>
        <v>#DIV/0!</v>
      </c>
      <c r="R2570" s="67">
        <f t="shared" si="3873"/>
        <v>0</v>
      </c>
      <c r="S2570" s="79" t="e">
        <f t="shared" si="3878"/>
        <v>#DIV/0!</v>
      </c>
      <c r="T2570" s="10">
        <f t="shared" ref="T2570:T2633" si="3907">I2569-I2570</f>
        <v>0</v>
      </c>
      <c r="U2570" s="5">
        <f t="shared" ref="U2570:U2633" si="3908">IF(T2570&gt;0,T2570,0)</f>
        <v>0</v>
      </c>
      <c r="V2570" s="5">
        <f t="shared" ref="V2570:V2633" si="3909">IF(T2570&lt;0,-T2570,0)</f>
        <v>0</v>
      </c>
      <c r="W2570" s="5">
        <f t="shared" ref="W2570:W2633" si="3910">SUM(U2570:U2583)/14</f>
        <v>0</v>
      </c>
      <c r="X2570" s="5">
        <f t="shared" ref="X2570:X2633" si="3911">SUM(V2570:V2583)/14</f>
        <v>0</v>
      </c>
      <c r="Y2570" s="5" t="e">
        <f t="shared" ref="Y2570:Y2633" si="3912">W2570/X2570</f>
        <v>#DIV/0!</v>
      </c>
      <c r="Z2570" s="37" t="e">
        <f t="shared" ref="Z2570:Z2633" si="3913">(100-(100/(1+Y2570)))</f>
        <v>#DIV/0!</v>
      </c>
      <c r="AA2570" s="63" t="e">
        <f t="shared" si="3892"/>
        <v>#DIV/0!</v>
      </c>
      <c r="AB2570" s="50">
        <f t="shared" si="3893"/>
        <v>0</v>
      </c>
      <c r="AC2570" s="50">
        <f t="shared" si="3894"/>
        <v>0</v>
      </c>
      <c r="AD2570" s="50">
        <f t="shared" si="3895"/>
        <v>0</v>
      </c>
      <c r="AE2570" s="55">
        <f t="shared" si="3896"/>
        <v>0</v>
      </c>
      <c r="AF2570" s="55">
        <f t="shared" si="3897"/>
        <v>0</v>
      </c>
      <c r="AG2570" s="55">
        <f t="shared" si="3898"/>
        <v>0</v>
      </c>
      <c r="AH2570" s="50">
        <f t="shared" si="3899"/>
        <v>0</v>
      </c>
      <c r="AI2570" s="50">
        <f t="shared" si="3900"/>
        <v>0</v>
      </c>
      <c r="AJ2570" s="50">
        <f t="shared" si="3901"/>
        <v>0</v>
      </c>
      <c r="AK2570" s="50">
        <f t="shared" si="3902"/>
        <v>0</v>
      </c>
      <c r="AL2570" s="50">
        <f t="shared" ref="AL2570:AM2570" si="3914">SUM(AJ2570:AJ2583)</f>
        <v>0</v>
      </c>
      <c r="AM2570" s="50">
        <f t="shared" si="3914"/>
        <v>0</v>
      </c>
      <c r="AN2570" s="50" t="e">
        <f t="shared" si="3904"/>
        <v>#DIV/0!</v>
      </c>
      <c r="AO2570" s="50" t="e">
        <f t="shared" si="3905"/>
        <v>#DIV/0!</v>
      </c>
      <c r="AP2570" s="59" t="e">
        <f t="shared" si="3906"/>
        <v>#DIV/0!</v>
      </c>
    </row>
    <row r="2571" spans="1:42" x14ac:dyDescent="0.35">
      <c r="A2571" s="83">
        <f>Symbol!A2571</f>
        <v>0</v>
      </c>
      <c r="B2571" s="17">
        <f>Symbol!B2571</f>
        <v>0</v>
      </c>
      <c r="C2571" s="84">
        <f>Symbol!C2571</f>
        <v>0</v>
      </c>
      <c r="D2571" s="17">
        <f>Symbol!D2571</f>
        <v>0</v>
      </c>
      <c r="E2571" s="84">
        <f>Symbol!E2571</f>
        <v>0</v>
      </c>
      <c r="F2571" s="17">
        <f>Symbol!G2571</f>
        <v>0</v>
      </c>
      <c r="H2571" s="29">
        <f t="shared" si="3891"/>
        <v>1</v>
      </c>
      <c r="I2571" s="10">
        <f t="shared" si="3888"/>
        <v>0</v>
      </c>
      <c r="J2571" s="37">
        <f t="shared" si="3883"/>
        <v>0</v>
      </c>
      <c r="K2571" s="79" t="e">
        <f t="shared" si="3889"/>
        <v>#DIV/0!</v>
      </c>
      <c r="L2571" s="67">
        <f t="shared" si="3880"/>
        <v>0</v>
      </c>
      <c r="M2571" s="79" t="e">
        <f t="shared" si="3886"/>
        <v>#DIV/0!</v>
      </c>
      <c r="N2571" s="67">
        <f t="shared" si="3877"/>
        <v>0</v>
      </c>
      <c r="O2571" s="79" t="e">
        <f t="shared" si="3884"/>
        <v>#DIV/0!</v>
      </c>
      <c r="P2571" s="67">
        <f t="shared" si="3875"/>
        <v>0</v>
      </c>
      <c r="Q2571" s="79" t="e">
        <f t="shared" si="3881"/>
        <v>#DIV/0!</v>
      </c>
      <c r="R2571" s="67">
        <f t="shared" si="3873"/>
        <v>0</v>
      </c>
      <c r="S2571" s="79" t="e">
        <f t="shared" si="3878"/>
        <v>#DIV/0!</v>
      </c>
      <c r="T2571" s="10">
        <f t="shared" si="3907"/>
        <v>0</v>
      </c>
      <c r="U2571" s="5">
        <f t="shared" si="3908"/>
        <v>0</v>
      </c>
      <c r="V2571" s="5">
        <f t="shared" si="3909"/>
        <v>0</v>
      </c>
      <c r="W2571" s="5">
        <f t="shared" si="3910"/>
        <v>0</v>
      </c>
      <c r="X2571" s="5">
        <f t="shared" si="3911"/>
        <v>0</v>
      </c>
      <c r="Y2571" s="5" t="e">
        <f t="shared" si="3912"/>
        <v>#DIV/0!</v>
      </c>
      <c r="Z2571" s="37" t="e">
        <f t="shared" si="3913"/>
        <v>#DIV/0!</v>
      </c>
      <c r="AA2571" s="63" t="e">
        <f t="shared" si="3892"/>
        <v>#DIV/0!</v>
      </c>
      <c r="AB2571" s="50">
        <f t="shared" si="3893"/>
        <v>0</v>
      </c>
      <c r="AC2571" s="50">
        <f t="shared" si="3894"/>
        <v>0</v>
      </c>
      <c r="AD2571" s="50">
        <f t="shared" si="3895"/>
        <v>0</v>
      </c>
      <c r="AE2571" s="55">
        <f t="shared" si="3896"/>
        <v>0</v>
      </c>
      <c r="AF2571" s="55">
        <f t="shared" si="3897"/>
        <v>0</v>
      </c>
      <c r="AG2571" s="55">
        <f t="shared" si="3898"/>
        <v>0</v>
      </c>
      <c r="AH2571" s="50">
        <f t="shared" si="3899"/>
        <v>0</v>
      </c>
      <c r="AI2571" s="50">
        <f t="shared" si="3900"/>
        <v>0</v>
      </c>
      <c r="AJ2571" s="50">
        <f t="shared" si="3901"/>
        <v>0</v>
      </c>
      <c r="AK2571" s="50">
        <f t="shared" si="3902"/>
        <v>0</v>
      </c>
      <c r="AL2571" s="50">
        <f t="shared" ref="AL2571:AM2571" si="3915">SUM(AJ2571:AJ2584)</f>
        <v>0</v>
      </c>
      <c r="AM2571" s="50">
        <f t="shared" si="3915"/>
        <v>0</v>
      </c>
      <c r="AN2571" s="50" t="e">
        <f t="shared" si="3904"/>
        <v>#DIV/0!</v>
      </c>
      <c r="AO2571" s="50" t="e">
        <f t="shared" si="3905"/>
        <v>#DIV/0!</v>
      </c>
      <c r="AP2571" s="59" t="e">
        <f t="shared" si="3906"/>
        <v>#DIV/0!</v>
      </c>
    </row>
    <row r="2572" spans="1:42" x14ac:dyDescent="0.35">
      <c r="A2572" s="83">
        <f>Symbol!A2572</f>
        <v>0</v>
      </c>
      <c r="B2572" s="17">
        <f>Symbol!B2572</f>
        <v>0</v>
      </c>
      <c r="C2572" s="84">
        <f>Symbol!C2572</f>
        <v>0</v>
      </c>
      <c r="D2572" s="17">
        <f>Symbol!D2572</f>
        <v>0</v>
      </c>
      <c r="E2572" s="84">
        <f>Symbol!E2572</f>
        <v>0</v>
      </c>
      <c r="F2572" s="17">
        <f>Symbol!G2572</f>
        <v>0</v>
      </c>
      <c r="H2572" s="29">
        <f t="shared" si="3891"/>
        <v>1</v>
      </c>
      <c r="I2572" s="10">
        <f t="shared" si="3888"/>
        <v>0</v>
      </c>
      <c r="J2572" s="37">
        <f t="shared" si="3883"/>
        <v>0</v>
      </c>
      <c r="K2572" s="79" t="e">
        <f t="shared" si="3889"/>
        <v>#DIV/0!</v>
      </c>
      <c r="L2572" s="67">
        <f t="shared" si="3880"/>
        <v>0</v>
      </c>
      <c r="M2572" s="79" t="e">
        <f t="shared" si="3886"/>
        <v>#DIV/0!</v>
      </c>
      <c r="N2572" s="67">
        <f t="shared" si="3877"/>
        <v>0</v>
      </c>
      <c r="O2572" s="79" t="e">
        <f t="shared" si="3884"/>
        <v>#DIV/0!</v>
      </c>
      <c r="P2572" s="67">
        <f t="shared" si="3875"/>
        <v>0</v>
      </c>
      <c r="Q2572" s="79" t="e">
        <f t="shared" si="3881"/>
        <v>#DIV/0!</v>
      </c>
      <c r="R2572" s="67">
        <f t="shared" si="3873"/>
        <v>0</v>
      </c>
      <c r="S2572" s="79" t="e">
        <f t="shared" si="3878"/>
        <v>#DIV/0!</v>
      </c>
      <c r="T2572" s="10">
        <f t="shared" si="3907"/>
        <v>0</v>
      </c>
      <c r="U2572" s="5">
        <f t="shared" si="3908"/>
        <v>0</v>
      </c>
      <c r="V2572" s="5">
        <f t="shared" si="3909"/>
        <v>0</v>
      </c>
      <c r="W2572" s="5">
        <f t="shared" si="3910"/>
        <v>0</v>
      </c>
      <c r="X2572" s="5">
        <f t="shared" si="3911"/>
        <v>0</v>
      </c>
      <c r="Y2572" s="5" t="e">
        <f t="shared" si="3912"/>
        <v>#DIV/0!</v>
      </c>
      <c r="Z2572" s="37" t="e">
        <f t="shared" si="3913"/>
        <v>#DIV/0!</v>
      </c>
      <c r="AA2572" s="63" t="e">
        <f t="shared" si="3892"/>
        <v>#DIV/0!</v>
      </c>
      <c r="AB2572" s="50">
        <f t="shared" si="3893"/>
        <v>0</v>
      </c>
      <c r="AC2572" s="50">
        <f t="shared" si="3894"/>
        <v>0</v>
      </c>
      <c r="AD2572" s="50">
        <f t="shared" si="3895"/>
        <v>0</v>
      </c>
      <c r="AE2572" s="55">
        <f t="shared" si="3896"/>
        <v>0</v>
      </c>
      <c r="AF2572" s="55">
        <f t="shared" si="3897"/>
        <v>0</v>
      </c>
      <c r="AG2572" s="55">
        <f t="shared" si="3898"/>
        <v>0</v>
      </c>
      <c r="AH2572" s="50">
        <f t="shared" si="3899"/>
        <v>0</v>
      </c>
      <c r="AI2572" s="50">
        <f t="shared" si="3900"/>
        <v>0</v>
      </c>
      <c r="AJ2572" s="50">
        <f t="shared" si="3901"/>
        <v>0</v>
      </c>
      <c r="AK2572" s="50">
        <f t="shared" si="3902"/>
        <v>0</v>
      </c>
      <c r="AL2572" s="50">
        <f t="shared" ref="AL2572:AM2572" si="3916">SUM(AJ2572:AJ2585)</f>
        <v>0</v>
      </c>
      <c r="AM2572" s="50">
        <f t="shared" si="3916"/>
        <v>0</v>
      </c>
      <c r="AN2572" s="50" t="e">
        <f t="shared" si="3904"/>
        <v>#DIV/0!</v>
      </c>
      <c r="AO2572" s="50" t="e">
        <f t="shared" si="3905"/>
        <v>#DIV/0!</v>
      </c>
      <c r="AP2572" s="59" t="e">
        <f t="shared" si="3906"/>
        <v>#DIV/0!</v>
      </c>
    </row>
    <row r="2573" spans="1:42" x14ac:dyDescent="0.35">
      <c r="A2573" s="83">
        <f>Symbol!A2573</f>
        <v>0</v>
      </c>
      <c r="B2573" s="17">
        <f>Symbol!B2573</f>
        <v>0</v>
      </c>
      <c r="C2573" s="84">
        <f>Symbol!C2573</f>
        <v>0</v>
      </c>
      <c r="D2573" s="17">
        <f>Symbol!D2573</f>
        <v>0</v>
      </c>
      <c r="E2573" s="84">
        <f>Symbol!E2573</f>
        <v>0</v>
      </c>
      <c r="F2573" s="17">
        <f>Symbol!G2573</f>
        <v>0</v>
      </c>
      <c r="H2573" s="29">
        <f t="shared" si="3891"/>
        <v>1</v>
      </c>
      <c r="I2573" s="10">
        <f t="shared" si="3888"/>
        <v>0</v>
      </c>
      <c r="J2573" s="37">
        <f t="shared" si="3883"/>
        <v>0</v>
      </c>
      <c r="K2573" s="79" t="e">
        <f t="shared" si="3889"/>
        <v>#DIV/0!</v>
      </c>
      <c r="L2573" s="67">
        <f t="shared" si="3880"/>
        <v>0</v>
      </c>
      <c r="M2573" s="79" t="e">
        <f t="shared" si="3886"/>
        <v>#DIV/0!</v>
      </c>
      <c r="N2573" s="67">
        <f t="shared" si="3877"/>
        <v>0</v>
      </c>
      <c r="O2573" s="79" t="e">
        <f t="shared" si="3884"/>
        <v>#DIV/0!</v>
      </c>
      <c r="P2573" s="67">
        <f t="shared" si="3875"/>
        <v>0</v>
      </c>
      <c r="Q2573" s="79" t="e">
        <f t="shared" si="3881"/>
        <v>#DIV/0!</v>
      </c>
      <c r="R2573" s="67">
        <f t="shared" si="3873"/>
        <v>0</v>
      </c>
      <c r="S2573" s="79" t="e">
        <f t="shared" si="3878"/>
        <v>#DIV/0!</v>
      </c>
      <c r="T2573" s="10">
        <f t="shared" si="3907"/>
        <v>0</v>
      </c>
      <c r="U2573" s="5">
        <f t="shared" si="3908"/>
        <v>0</v>
      </c>
      <c r="V2573" s="5">
        <f t="shared" si="3909"/>
        <v>0</v>
      </c>
      <c r="W2573" s="5">
        <f t="shared" si="3910"/>
        <v>0</v>
      </c>
      <c r="X2573" s="5">
        <f t="shared" si="3911"/>
        <v>0</v>
      </c>
      <c r="Y2573" s="5" t="e">
        <f t="shared" si="3912"/>
        <v>#DIV/0!</v>
      </c>
      <c r="Z2573" s="37" t="e">
        <f t="shared" si="3913"/>
        <v>#DIV/0!</v>
      </c>
      <c r="AA2573" s="63" t="e">
        <f t="shared" si="3892"/>
        <v>#DIV/0!</v>
      </c>
      <c r="AB2573" s="50">
        <f t="shared" si="3893"/>
        <v>0</v>
      </c>
      <c r="AC2573" s="50">
        <f t="shared" si="3894"/>
        <v>0</v>
      </c>
      <c r="AD2573" s="50">
        <f t="shared" si="3895"/>
        <v>0</v>
      </c>
      <c r="AE2573" s="55">
        <f t="shared" si="3896"/>
        <v>0</v>
      </c>
      <c r="AF2573" s="55">
        <f t="shared" si="3897"/>
        <v>0</v>
      </c>
      <c r="AG2573" s="55">
        <f t="shared" si="3898"/>
        <v>0</v>
      </c>
      <c r="AH2573" s="50">
        <f t="shared" si="3899"/>
        <v>0</v>
      </c>
      <c r="AI2573" s="50">
        <f t="shared" si="3900"/>
        <v>0</v>
      </c>
      <c r="AJ2573" s="50">
        <f t="shared" si="3901"/>
        <v>0</v>
      </c>
      <c r="AK2573" s="50">
        <f t="shared" si="3902"/>
        <v>0</v>
      </c>
      <c r="AL2573" s="50">
        <f t="shared" ref="AL2573:AM2573" si="3917">SUM(AJ2573:AJ2586)</f>
        <v>0</v>
      </c>
      <c r="AM2573" s="50">
        <f t="shared" si="3917"/>
        <v>0</v>
      </c>
      <c r="AN2573" s="50" t="e">
        <f t="shared" si="3904"/>
        <v>#DIV/0!</v>
      </c>
      <c r="AO2573" s="50" t="e">
        <f t="shared" si="3905"/>
        <v>#DIV/0!</v>
      </c>
      <c r="AP2573" s="59" t="e">
        <f t="shared" si="3906"/>
        <v>#DIV/0!</v>
      </c>
    </row>
    <row r="2574" spans="1:42" x14ac:dyDescent="0.35">
      <c r="A2574" s="83">
        <f>Symbol!A2574</f>
        <v>0</v>
      </c>
      <c r="B2574" s="17">
        <f>Symbol!B2574</f>
        <v>0</v>
      </c>
      <c r="C2574" s="84">
        <f>Symbol!C2574</f>
        <v>0</v>
      </c>
      <c r="D2574" s="17">
        <f>Symbol!D2574</f>
        <v>0</v>
      </c>
      <c r="E2574" s="84">
        <f>Symbol!E2574</f>
        <v>0</v>
      </c>
      <c r="F2574" s="17">
        <f>Symbol!G2574</f>
        <v>0</v>
      </c>
      <c r="H2574" s="29">
        <f t="shared" si="3891"/>
        <v>1</v>
      </c>
      <c r="I2574" s="10">
        <f t="shared" si="3888"/>
        <v>0</v>
      </c>
      <c r="J2574" s="37">
        <f t="shared" si="3883"/>
        <v>0</v>
      </c>
      <c r="K2574" s="79" t="e">
        <f t="shared" si="3889"/>
        <v>#DIV/0!</v>
      </c>
      <c r="L2574" s="67">
        <f t="shared" si="3880"/>
        <v>0</v>
      </c>
      <c r="M2574" s="79" t="e">
        <f t="shared" si="3886"/>
        <v>#DIV/0!</v>
      </c>
      <c r="N2574" s="67">
        <f t="shared" si="3877"/>
        <v>0</v>
      </c>
      <c r="O2574" s="79" t="e">
        <f t="shared" si="3884"/>
        <v>#DIV/0!</v>
      </c>
      <c r="P2574" s="67">
        <f t="shared" si="3875"/>
        <v>0</v>
      </c>
      <c r="Q2574" s="79" t="e">
        <f t="shared" si="3881"/>
        <v>#DIV/0!</v>
      </c>
      <c r="R2574" s="67">
        <f t="shared" si="3873"/>
        <v>0</v>
      </c>
      <c r="S2574" s="79" t="e">
        <f t="shared" si="3878"/>
        <v>#DIV/0!</v>
      </c>
      <c r="T2574" s="10">
        <f t="shared" si="3907"/>
        <v>0</v>
      </c>
      <c r="U2574" s="5">
        <f t="shared" si="3908"/>
        <v>0</v>
      </c>
      <c r="V2574" s="5">
        <f t="shared" si="3909"/>
        <v>0</v>
      </c>
      <c r="W2574" s="5">
        <f t="shared" si="3910"/>
        <v>0</v>
      </c>
      <c r="X2574" s="5">
        <f t="shared" si="3911"/>
        <v>0</v>
      </c>
      <c r="Y2574" s="5" t="e">
        <f t="shared" si="3912"/>
        <v>#DIV/0!</v>
      </c>
      <c r="Z2574" s="37" t="e">
        <f t="shared" si="3913"/>
        <v>#DIV/0!</v>
      </c>
      <c r="AA2574" s="63" t="e">
        <f t="shared" si="3892"/>
        <v>#DIV/0!</v>
      </c>
      <c r="AB2574" s="50">
        <f t="shared" si="3893"/>
        <v>0</v>
      </c>
      <c r="AC2574" s="50">
        <f t="shared" si="3894"/>
        <v>0</v>
      </c>
      <c r="AD2574" s="50">
        <f t="shared" si="3895"/>
        <v>0</v>
      </c>
      <c r="AE2574" s="55">
        <f t="shared" si="3896"/>
        <v>0</v>
      </c>
      <c r="AF2574" s="55">
        <f t="shared" si="3897"/>
        <v>0</v>
      </c>
      <c r="AG2574" s="55">
        <f t="shared" si="3898"/>
        <v>0</v>
      </c>
      <c r="AH2574" s="50">
        <f t="shared" si="3899"/>
        <v>0</v>
      </c>
      <c r="AI2574" s="50">
        <f t="shared" si="3900"/>
        <v>0</v>
      </c>
      <c r="AJ2574" s="50">
        <f t="shared" si="3901"/>
        <v>0</v>
      </c>
      <c r="AK2574" s="50">
        <f t="shared" si="3902"/>
        <v>0</v>
      </c>
      <c r="AL2574" s="50">
        <f t="shared" ref="AL2574:AM2574" si="3918">SUM(AJ2574:AJ2587)</f>
        <v>0</v>
      </c>
      <c r="AM2574" s="50">
        <f t="shared" si="3918"/>
        <v>0</v>
      </c>
      <c r="AN2574" s="50" t="e">
        <f t="shared" si="3904"/>
        <v>#DIV/0!</v>
      </c>
      <c r="AO2574" s="50" t="e">
        <f t="shared" si="3905"/>
        <v>#DIV/0!</v>
      </c>
      <c r="AP2574" s="59" t="e">
        <f t="shared" si="3906"/>
        <v>#DIV/0!</v>
      </c>
    </row>
    <row r="2575" spans="1:42" x14ac:dyDescent="0.35">
      <c r="A2575" s="83">
        <f>Symbol!A2575</f>
        <v>0</v>
      </c>
      <c r="B2575" s="17">
        <f>Symbol!B2575</f>
        <v>0</v>
      </c>
      <c r="C2575" s="84">
        <f>Symbol!C2575</f>
        <v>0</v>
      </c>
      <c r="D2575" s="17">
        <f>Symbol!D2575</f>
        <v>0</v>
      </c>
      <c r="E2575" s="84">
        <f>Symbol!E2575</f>
        <v>0</v>
      </c>
      <c r="F2575" s="17">
        <f>Symbol!G2575</f>
        <v>0</v>
      </c>
      <c r="H2575" s="29">
        <f t="shared" si="3891"/>
        <v>1</v>
      </c>
      <c r="I2575" s="10">
        <f t="shared" si="3888"/>
        <v>0</v>
      </c>
      <c r="J2575" s="37">
        <f t="shared" si="3883"/>
        <v>0</v>
      </c>
      <c r="K2575" s="79" t="e">
        <f t="shared" si="3889"/>
        <v>#DIV/0!</v>
      </c>
      <c r="L2575" s="67">
        <f t="shared" si="3880"/>
        <v>0</v>
      </c>
      <c r="M2575" s="79" t="e">
        <f t="shared" si="3886"/>
        <v>#DIV/0!</v>
      </c>
      <c r="N2575" s="67">
        <f t="shared" si="3877"/>
        <v>0</v>
      </c>
      <c r="O2575" s="79" t="e">
        <f t="shared" si="3884"/>
        <v>#DIV/0!</v>
      </c>
      <c r="P2575" s="67">
        <f t="shared" si="3875"/>
        <v>0</v>
      </c>
      <c r="Q2575" s="79" t="e">
        <f t="shared" si="3881"/>
        <v>#DIV/0!</v>
      </c>
      <c r="R2575" s="67">
        <f t="shared" si="3873"/>
        <v>0</v>
      </c>
      <c r="S2575" s="79" t="e">
        <f t="shared" si="3878"/>
        <v>#DIV/0!</v>
      </c>
      <c r="T2575" s="10">
        <f t="shared" si="3907"/>
        <v>0</v>
      </c>
      <c r="U2575" s="5">
        <f t="shared" si="3908"/>
        <v>0</v>
      </c>
      <c r="V2575" s="5">
        <f t="shared" si="3909"/>
        <v>0</v>
      </c>
      <c r="W2575" s="5">
        <f t="shared" si="3910"/>
        <v>0</v>
      </c>
      <c r="X2575" s="5">
        <f t="shared" si="3911"/>
        <v>0</v>
      </c>
      <c r="Y2575" s="5" t="e">
        <f t="shared" si="3912"/>
        <v>#DIV/0!</v>
      </c>
      <c r="Z2575" s="37" t="e">
        <f t="shared" si="3913"/>
        <v>#DIV/0!</v>
      </c>
      <c r="AA2575" s="63" t="e">
        <f t="shared" si="3892"/>
        <v>#DIV/0!</v>
      </c>
      <c r="AB2575" s="50">
        <f t="shared" si="3893"/>
        <v>0</v>
      </c>
      <c r="AC2575" s="50">
        <f t="shared" si="3894"/>
        <v>0</v>
      </c>
      <c r="AD2575" s="50">
        <f t="shared" si="3895"/>
        <v>0</v>
      </c>
      <c r="AE2575" s="55">
        <f t="shared" si="3896"/>
        <v>0</v>
      </c>
      <c r="AF2575" s="55">
        <f t="shared" si="3897"/>
        <v>0</v>
      </c>
      <c r="AG2575" s="55">
        <f t="shared" si="3898"/>
        <v>0</v>
      </c>
      <c r="AH2575" s="50">
        <f t="shared" si="3899"/>
        <v>0</v>
      </c>
      <c r="AI2575" s="50">
        <f t="shared" si="3900"/>
        <v>0</v>
      </c>
      <c r="AJ2575" s="50">
        <f t="shared" si="3901"/>
        <v>0</v>
      </c>
      <c r="AK2575" s="50">
        <f t="shared" si="3902"/>
        <v>0</v>
      </c>
      <c r="AL2575" s="50">
        <f t="shared" ref="AL2575:AM2575" si="3919">SUM(AJ2575:AJ2588)</f>
        <v>0</v>
      </c>
      <c r="AM2575" s="50">
        <f t="shared" si="3919"/>
        <v>0</v>
      </c>
      <c r="AN2575" s="50" t="e">
        <f t="shared" si="3904"/>
        <v>#DIV/0!</v>
      </c>
      <c r="AO2575" s="50" t="e">
        <f t="shared" si="3905"/>
        <v>#DIV/0!</v>
      </c>
      <c r="AP2575" s="59" t="e">
        <f t="shared" si="3906"/>
        <v>#DIV/0!</v>
      </c>
    </row>
    <row r="2576" spans="1:42" x14ac:dyDescent="0.35">
      <c r="A2576" s="83">
        <f>Symbol!A2576</f>
        <v>0</v>
      </c>
      <c r="B2576" s="17">
        <f>Symbol!B2576</f>
        <v>0</v>
      </c>
      <c r="C2576" s="84">
        <f>Symbol!C2576</f>
        <v>0</v>
      </c>
      <c r="D2576" s="17">
        <f>Symbol!D2576</f>
        <v>0</v>
      </c>
      <c r="E2576" s="84">
        <f>Symbol!E2576</f>
        <v>0</v>
      </c>
      <c r="F2576" s="17">
        <f>Symbol!G2576</f>
        <v>0</v>
      </c>
      <c r="H2576" s="29">
        <f t="shared" si="3891"/>
        <v>1</v>
      </c>
      <c r="I2576" s="10">
        <f t="shared" si="3888"/>
        <v>0</v>
      </c>
      <c r="J2576" s="37">
        <f t="shared" si="3883"/>
        <v>0</v>
      </c>
      <c r="K2576" s="79" t="e">
        <f t="shared" si="3889"/>
        <v>#DIV/0!</v>
      </c>
      <c r="L2576" s="67">
        <f t="shared" si="3880"/>
        <v>0</v>
      </c>
      <c r="M2576" s="79" t="e">
        <f t="shared" si="3886"/>
        <v>#DIV/0!</v>
      </c>
      <c r="N2576" s="67">
        <f t="shared" si="3877"/>
        <v>0</v>
      </c>
      <c r="O2576" s="79" t="e">
        <f t="shared" si="3884"/>
        <v>#DIV/0!</v>
      </c>
      <c r="P2576" s="67">
        <f t="shared" si="3875"/>
        <v>0</v>
      </c>
      <c r="Q2576" s="79" t="e">
        <f t="shared" si="3881"/>
        <v>#DIV/0!</v>
      </c>
      <c r="R2576" s="67">
        <f t="shared" si="3873"/>
        <v>0</v>
      </c>
      <c r="S2576" s="79" t="e">
        <f t="shared" si="3878"/>
        <v>#DIV/0!</v>
      </c>
      <c r="T2576" s="10">
        <f t="shared" si="3907"/>
        <v>0</v>
      </c>
      <c r="U2576" s="5">
        <f t="shared" si="3908"/>
        <v>0</v>
      </c>
      <c r="V2576" s="5">
        <f t="shared" si="3909"/>
        <v>0</v>
      </c>
      <c r="W2576" s="5">
        <f t="shared" si="3910"/>
        <v>0</v>
      </c>
      <c r="X2576" s="5">
        <f t="shared" si="3911"/>
        <v>0</v>
      </c>
      <c r="Y2576" s="5" t="e">
        <f t="shared" si="3912"/>
        <v>#DIV/0!</v>
      </c>
      <c r="Z2576" s="37" t="e">
        <f t="shared" si="3913"/>
        <v>#DIV/0!</v>
      </c>
      <c r="AA2576" s="63" t="e">
        <f t="shared" si="3892"/>
        <v>#DIV/0!</v>
      </c>
      <c r="AB2576" s="50">
        <f t="shared" si="3893"/>
        <v>0</v>
      </c>
      <c r="AC2576" s="50">
        <f t="shared" si="3894"/>
        <v>0</v>
      </c>
      <c r="AD2576" s="50">
        <f t="shared" si="3895"/>
        <v>0</v>
      </c>
      <c r="AE2576" s="55">
        <f t="shared" si="3896"/>
        <v>0</v>
      </c>
      <c r="AF2576" s="55">
        <f t="shared" si="3897"/>
        <v>0</v>
      </c>
      <c r="AG2576" s="55">
        <f t="shared" si="3898"/>
        <v>0</v>
      </c>
      <c r="AH2576" s="50">
        <f t="shared" si="3899"/>
        <v>0</v>
      </c>
      <c r="AI2576" s="50">
        <f t="shared" si="3900"/>
        <v>0</v>
      </c>
      <c r="AJ2576" s="50">
        <f t="shared" si="3901"/>
        <v>0</v>
      </c>
      <c r="AK2576" s="50">
        <f t="shared" si="3902"/>
        <v>0</v>
      </c>
      <c r="AL2576" s="50">
        <f t="shared" ref="AL2576:AM2576" si="3920">SUM(AJ2576:AJ2589)</f>
        <v>0</v>
      </c>
      <c r="AM2576" s="50">
        <f t="shared" si="3920"/>
        <v>0</v>
      </c>
      <c r="AN2576" s="50" t="e">
        <f t="shared" si="3904"/>
        <v>#DIV/0!</v>
      </c>
      <c r="AO2576" s="50" t="e">
        <f t="shared" si="3905"/>
        <v>#DIV/0!</v>
      </c>
      <c r="AP2576" s="59" t="e">
        <f t="shared" si="3906"/>
        <v>#DIV/0!</v>
      </c>
    </row>
    <row r="2577" spans="1:42" x14ac:dyDescent="0.35">
      <c r="A2577" s="83">
        <f>Symbol!A2577</f>
        <v>0</v>
      </c>
      <c r="B2577" s="17">
        <f>Symbol!B2577</f>
        <v>0</v>
      </c>
      <c r="C2577" s="84">
        <f>Symbol!C2577</f>
        <v>0</v>
      </c>
      <c r="D2577" s="17">
        <f>Symbol!D2577</f>
        <v>0</v>
      </c>
      <c r="E2577" s="84">
        <f>Symbol!E2577</f>
        <v>0</v>
      </c>
      <c r="F2577" s="17">
        <f>Symbol!G2577</f>
        <v>0</v>
      </c>
      <c r="H2577" s="29">
        <f t="shared" si="3891"/>
        <v>1</v>
      </c>
      <c r="I2577" s="10">
        <f t="shared" si="3888"/>
        <v>0</v>
      </c>
      <c r="J2577" s="37">
        <f t="shared" si="3883"/>
        <v>0</v>
      </c>
      <c r="K2577" s="79" t="e">
        <f t="shared" si="3889"/>
        <v>#DIV/0!</v>
      </c>
      <c r="L2577" s="67">
        <f t="shared" si="3880"/>
        <v>0</v>
      </c>
      <c r="M2577" s="79" t="e">
        <f t="shared" si="3886"/>
        <v>#DIV/0!</v>
      </c>
      <c r="N2577" s="67">
        <f t="shared" si="3877"/>
        <v>0</v>
      </c>
      <c r="O2577" s="79" t="e">
        <f t="shared" si="3884"/>
        <v>#DIV/0!</v>
      </c>
      <c r="P2577" s="67">
        <f t="shared" si="3875"/>
        <v>0</v>
      </c>
      <c r="Q2577" s="79" t="e">
        <f t="shared" si="3881"/>
        <v>#DIV/0!</v>
      </c>
      <c r="R2577" s="67">
        <f t="shared" si="3873"/>
        <v>0</v>
      </c>
      <c r="S2577" s="79" t="e">
        <f t="shared" si="3878"/>
        <v>#DIV/0!</v>
      </c>
      <c r="T2577" s="10">
        <f t="shared" si="3907"/>
        <v>0</v>
      </c>
      <c r="U2577" s="5">
        <f t="shared" si="3908"/>
        <v>0</v>
      </c>
      <c r="V2577" s="5">
        <f t="shared" si="3909"/>
        <v>0</v>
      </c>
      <c r="W2577" s="5">
        <f t="shared" si="3910"/>
        <v>0</v>
      </c>
      <c r="X2577" s="5">
        <f t="shared" si="3911"/>
        <v>0</v>
      </c>
      <c r="Y2577" s="5" t="e">
        <f t="shared" si="3912"/>
        <v>#DIV/0!</v>
      </c>
      <c r="Z2577" s="37" t="e">
        <f t="shared" si="3913"/>
        <v>#DIV/0!</v>
      </c>
      <c r="AA2577" s="63" t="e">
        <f t="shared" si="3892"/>
        <v>#DIV/0!</v>
      </c>
      <c r="AB2577" s="50">
        <f t="shared" si="3893"/>
        <v>0</v>
      </c>
      <c r="AC2577" s="50">
        <f t="shared" si="3894"/>
        <v>0</v>
      </c>
      <c r="AD2577" s="50">
        <f t="shared" si="3895"/>
        <v>0</v>
      </c>
      <c r="AE2577" s="55">
        <f t="shared" si="3896"/>
        <v>0</v>
      </c>
      <c r="AF2577" s="55">
        <f t="shared" si="3897"/>
        <v>0</v>
      </c>
      <c r="AG2577" s="55">
        <f t="shared" si="3898"/>
        <v>0</v>
      </c>
      <c r="AH2577" s="50">
        <f t="shared" si="3899"/>
        <v>0</v>
      </c>
      <c r="AI2577" s="50">
        <f t="shared" si="3900"/>
        <v>0</v>
      </c>
      <c r="AJ2577" s="50">
        <f t="shared" si="3901"/>
        <v>0</v>
      </c>
      <c r="AK2577" s="50">
        <f t="shared" si="3902"/>
        <v>0</v>
      </c>
      <c r="AL2577" s="50">
        <f t="shared" ref="AL2577:AM2577" si="3921">SUM(AJ2577:AJ2590)</f>
        <v>0</v>
      </c>
      <c r="AM2577" s="50">
        <f t="shared" si="3921"/>
        <v>0</v>
      </c>
      <c r="AN2577" s="50" t="e">
        <f t="shared" si="3904"/>
        <v>#DIV/0!</v>
      </c>
      <c r="AO2577" s="50" t="e">
        <f t="shared" si="3905"/>
        <v>#DIV/0!</v>
      </c>
      <c r="AP2577" s="59" t="e">
        <f t="shared" si="3906"/>
        <v>#DIV/0!</v>
      </c>
    </row>
    <row r="2578" spans="1:42" x14ac:dyDescent="0.35">
      <c r="A2578" s="83">
        <f>Symbol!A2578</f>
        <v>0</v>
      </c>
      <c r="B2578" s="17">
        <f>Symbol!B2578</f>
        <v>0</v>
      </c>
      <c r="C2578" s="84">
        <f>Symbol!C2578</f>
        <v>0</v>
      </c>
      <c r="D2578" s="17">
        <f>Symbol!D2578</f>
        <v>0</v>
      </c>
      <c r="E2578" s="84">
        <f>Symbol!E2578</f>
        <v>0</v>
      </c>
      <c r="F2578" s="17">
        <f>Symbol!G2578</f>
        <v>0</v>
      </c>
      <c r="H2578" s="29">
        <f t="shared" si="3891"/>
        <v>1</v>
      </c>
      <c r="I2578" s="10">
        <f t="shared" si="3888"/>
        <v>0</v>
      </c>
      <c r="J2578" s="37">
        <f t="shared" si="3883"/>
        <v>0</v>
      </c>
      <c r="K2578" s="79" t="e">
        <f t="shared" si="3889"/>
        <v>#DIV/0!</v>
      </c>
      <c r="L2578" s="67">
        <f t="shared" si="3880"/>
        <v>0</v>
      </c>
      <c r="M2578" s="79" t="e">
        <f t="shared" si="3886"/>
        <v>#DIV/0!</v>
      </c>
      <c r="N2578" s="67">
        <f t="shared" si="3877"/>
        <v>0</v>
      </c>
      <c r="O2578" s="79" t="e">
        <f t="shared" si="3884"/>
        <v>#DIV/0!</v>
      </c>
      <c r="P2578" s="67">
        <f t="shared" si="3875"/>
        <v>0</v>
      </c>
      <c r="Q2578" s="79" t="e">
        <f t="shared" si="3881"/>
        <v>#DIV/0!</v>
      </c>
      <c r="R2578" s="67">
        <f t="shared" si="3873"/>
        <v>0</v>
      </c>
      <c r="S2578" s="79" t="e">
        <f t="shared" si="3878"/>
        <v>#DIV/0!</v>
      </c>
      <c r="T2578" s="10">
        <f t="shared" si="3907"/>
        <v>0</v>
      </c>
      <c r="U2578" s="5">
        <f t="shared" si="3908"/>
        <v>0</v>
      </c>
      <c r="V2578" s="5">
        <f t="shared" si="3909"/>
        <v>0</v>
      </c>
      <c r="W2578" s="5">
        <f t="shared" si="3910"/>
        <v>0</v>
      </c>
      <c r="X2578" s="5">
        <f t="shared" si="3911"/>
        <v>0</v>
      </c>
      <c r="Y2578" s="5" t="e">
        <f t="shared" si="3912"/>
        <v>#DIV/0!</v>
      </c>
      <c r="Z2578" s="37" t="e">
        <f t="shared" si="3913"/>
        <v>#DIV/0!</v>
      </c>
      <c r="AA2578" s="63" t="e">
        <f t="shared" si="3892"/>
        <v>#DIV/0!</v>
      </c>
      <c r="AB2578" s="50">
        <f t="shared" si="3893"/>
        <v>0</v>
      </c>
      <c r="AC2578" s="50">
        <f t="shared" si="3894"/>
        <v>0</v>
      </c>
      <c r="AD2578" s="50">
        <f t="shared" si="3895"/>
        <v>0</v>
      </c>
      <c r="AE2578" s="55">
        <f t="shared" si="3896"/>
        <v>0</v>
      </c>
      <c r="AF2578" s="55">
        <f t="shared" si="3897"/>
        <v>0</v>
      </c>
      <c r="AG2578" s="55">
        <f t="shared" si="3898"/>
        <v>0</v>
      </c>
      <c r="AH2578" s="50">
        <f t="shared" si="3899"/>
        <v>0</v>
      </c>
      <c r="AI2578" s="50">
        <f t="shared" si="3900"/>
        <v>0</v>
      </c>
      <c r="AJ2578" s="50">
        <f t="shared" si="3901"/>
        <v>0</v>
      </c>
      <c r="AK2578" s="50">
        <f t="shared" si="3902"/>
        <v>0</v>
      </c>
      <c r="AL2578" s="50">
        <f t="shared" ref="AL2578:AM2578" si="3922">SUM(AJ2578:AJ2591)</f>
        <v>0</v>
      </c>
      <c r="AM2578" s="50">
        <f t="shared" si="3922"/>
        <v>0</v>
      </c>
      <c r="AN2578" s="50" t="e">
        <f t="shared" si="3904"/>
        <v>#DIV/0!</v>
      </c>
      <c r="AO2578" s="50" t="e">
        <f t="shared" si="3905"/>
        <v>#DIV/0!</v>
      </c>
      <c r="AP2578" s="59" t="e">
        <f t="shared" si="3906"/>
        <v>#DIV/0!</v>
      </c>
    </row>
    <row r="2579" spans="1:42" x14ac:dyDescent="0.35">
      <c r="A2579" s="83">
        <f>Symbol!A2579</f>
        <v>0</v>
      </c>
      <c r="B2579" s="17">
        <f>Symbol!B2579</f>
        <v>0</v>
      </c>
      <c r="C2579" s="84">
        <f>Symbol!C2579</f>
        <v>0</v>
      </c>
      <c r="D2579" s="17">
        <f>Symbol!D2579</f>
        <v>0</v>
      </c>
      <c r="E2579" s="84">
        <f>Symbol!E2579</f>
        <v>0</v>
      </c>
      <c r="F2579" s="17">
        <f>Symbol!G2579</f>
        <v>0</v>
      </c>
      <c r="H2579" s="29">
        <f t="shared" si="3891"/>
        <v>1</v>
      </c>
      <c r="I2579" s="10">
        <f t="shared" si="3888"/>
        <v>0</v>
      </c>
      <c r="J2579" s="37">
        <f t="shared" si="3883"/>
        <v>0</v>
      </c>
      <c r="K2579" s="79" t="e">
        <f t="shared" si="3889"/>
        <v>#DIV/0!</v>
      </c>
      <c r="L2579" s="67">
        <f t="shared" si="3880"/>
        <v>0</v>
      </c>
      <c r="M2579" s="79" t="e">
        <f t="shared" si="3886"/>
        <v>#DIV/0!</v>
      </c>
      <c r="N2579" s="67">
        <f t="shared" si="3877"/>
        <v>0</v>
      </c>
      <c r="O2579" s="79" t="e">
        <f t="shared" si="3884"/>
        <v>#DIV/0!</v>
      </c>
      <c r="P2579" s="67">
        <f t="shared" si="3875"/>
        <v>0</v>
      </c>
      <c r="Q2579" s="79" t="e">
        <f t="shared" si="3881"/>
        <v>#DIV/0!</v>
      </c>
      <c r="R2579" s="67">
        <f t="shared" si="3873"/>
        <v>0</v>
      </c>
      <c r="S2579" s="79" t="e">
        <f t="shared" si="3878"/>
        <v>#DIV/0!</v>
      </c>
      <c r="T2579" s="10">
        <f t="shared" si="3907"/>
        <v>0</v>
      </c>
      <c r="U2579" s="5">
        <f t="shared" si="3908"/>
        <v>0</v>
      </c>
      <c r="V2579" s="5">
        <f t="shared" si="3909"/>
        <v>0</v>
      </c>
      <c r="W2579" s="5">
        <f t="shared" si="3910"/>
        <v>0</v>
      </c>
      <c r="X2579" s="5">
        <f t="shared" si="3911"/>
        <v>0</v>
      </c>
      <c r="Y2579" s="5" t="e">
        <f t="shared" si="3912"/>
        <v>#DIV/0!</v>
      </c>
      <c r="Z2579" s="37" t="e">
        <f t="shared" si="3913"/>
        <v>#DIV/0!</v>
      </c>
      <c r="AA2579" s="63" t="e">
        <f t="shared" si="3892"/>
        <v>#DIV/0!</v>
      </c>
      <c r="AB2579" s="50">
        <f t="shared" si="3893"/>
        <v>0</v>
      </c>
      <c r="AC2579" s="50">
        <f t="shared" si="3894"/>
        <v>0</v>
      </c>
      <c r="AD2579" s="50">
        <f t="shared" si="3895"/>
        <v>0</v>
      </c>
      <c r="AE2579" s="55">
        <f t="shared" si="3896"/>
        <v>0</v>
      </c>
      <c r="AF2579" s="55">
        <f t="shared" si="3897"/>
        <v>0</v>
      </c>
      <c r="AG2579" s="55">
        <f t="shared" si="3898"/>
        <v>0</v>
      </c>
      <c r="AH2579" s="50">
        <f t="shared" si="3899"/>
        <v>0</v>
      </c>
      <c r="AI2579" s="50">
        <f t="shared" si="3900"/>
        <v>0</v>
      </c>
      <c r="AJ2579" s="50">
        <f t="shared" si="3901"/>
        <v>0</v>
      </c>
      <c r="AK2579" s="50">
        <f t="shared" si="3902"/>
        <v>0</v>
      </c>
      <c r="AL2579" s="50">
        <f t="shared" ref="AL2579:AM2579" si="3923">SUM(AJ2579:AJ2592)</f>
        <v>0</v>
      </c>
      <c r="AM2579" s="50">
        <f t="shared" si="3923"/>
        <v>0</v>
      </c>
      <c r="AN2579" s="50" t="e">
        <f t="shared" si="3904"/>
        <v>#DIV/0!</v>
      </c>
      <c r="AO2579" s="50" t="e">
        <f t="shared" si="3905"/>
        <v>#DIV/0!</v>
      </c>
      <c r="AP2579" s="59" t="e">
        <f t="shared" si="3906"/>
        <v>#DIV/0!</v>
      </c>
    </row>
    <row r="2580" spans="1:42" x14ac:dyDescent="0.35">
      <c r="A2580" s="83">
        <f>Symbol!A2580</f>
        <v>0</v>
      </c>
      <c r="B2580" s="17">
        <f>Symbol!B2580</f>
        <v>0</v>
      </c>
      <c r="C2580" s="84">
        <f>Symbol!C2580</f>
        <v>0</v>
      </c>
      <c r="D2580" s="17">
        <f>Symbol!D2580</f>
        <v>0</v>
      </c>
      <c r="E2580" s="84">
        <f>Symbol!E2580</f>
        <v>0</v>
      </c>
      <c r="F2580" s="17">
        <f>Symbol!G2580</f>
        <v>0</v>
      </c>
      <c r="H2580" s="29">
        <f t="shared" si="3891"/>
        <v>1</v>
      </c>
      <c r="I2580" s="10">
        <f t="shared" si="3888"/>
        <v>0</v>
      </c>
      <c r="J2580" s="37">
        <f t="shared" si="3883"/>
        <v>0</v>
      </c>
      <c r="K2580" s="79" t="e">
        <f t="shared" si="3889"/>
        <v>#DIV/0!</v>
      </c>
      <c r="L2580" s="67">
        <f t="shared" si="3880"/>
        <v>0</v>
      </c>
      <c r="M2580" s="79" t="e">
        <f t="shared" si="3886"/>
        <v>#DIV/0!</v>
      </c>
      <c r="N2580" s="67">
        <f t="shared" si="3877"/>
        <v>0</v>
      </c>
      <c r="O2580" s="79" t="e">
        <f t="shared" si="3884"/>
        <v>#DIV/0!</v>
      </c>
      <c r="P2580" s="67">
        <f t="shared" si="3875"/>
        <v>0</v>
      </c>
      <c r="Q2580" s="79" t="e">
        <f t="shared" si="3881"/>
        <v>#DIV/0!</v>
      </c>
      <c r="R2580" s="67">
        <f t="shared" si="3873"/>
        <v>0</v>
      </c>
      <c r="S2580" s="79" t="e">
        <f t="shared" si="3878"/>
        <v>#DIV/0!</v>
      </c>
      <c r="T2580" s="10">
        <f t="shared" si="3907"/>
        <v>0</v>
      </c>
      <c r="U2580" s="5">
        <f t="shared" si="3908"/>
        <v>0</v>
      </c>
      <c r="V2580" s="5">
        <f t="shared" si="3909"/>
        <v>0</v>
      </c>
      <c r="W2580" s="5">
        <f t="shared" si="3910"/>
        <v>0</v>
      </c>
      <c r="X2580" s="5">
        <f t="shared" si="3911"/>
        <v>0</v>
      </c>
      <c r="Y2580" s="5" t="e">
        <f t="shared" si="3912"/>
        <v>#DIV/0!</v>
      </c>
      <c r="Z2580" s="37" t="e">
        <f t="shared" si="3913"/>
        <v>#DIV/0!</v>
      </c>
      <c r="AA2580" s="63" t="e">
        <f t="shared" si="3892"/>
        <v>#DIV/0!</v>
      </c>
      <c r="AB2580" s="50">
        <f t="shared" si="3893"/>
        <v>0</v>
      </c>
      <c r="AC2580" s="50">
        <f t="shared" si="3894"/>
        <v>0</v>
      </c>
      <c r="AD2580" s="50">
        <f t="shared" si="3895"/>
        <v>0</v>
      </c>
      <c r="AE2580" s="55">
        <f t="shared" si="3896"/>
        <v>0</v>
      </c>
      <c r="AF2580" s="55">
        <f t="shared" si="3897"/>
        <v>0</v>
      </c>
      <c r="AG2580" s="55">
        <f t="shared" si="3898"/>
        <v>0</v>
      </c>
      <c r="AH2580" s="50">
        <f t="shared" si="3899"/>
        <v>0</v>
      </c>
      <c r="AI2580" s="50">
        <f t="shared" si="3900"/>
        <v>0</v>
      </c>
      <c r="AJ2580" s="50">
        <f t="shared" si="3901"/>
        <v>0</v>
      </c>
      <c r="AK2580" s="50">
        <f t="shared" si="3902"/>
        <v>0</v>
      </c>
      <c r="AL2580" s="50">
        <f t="shared" ref="AL2580:AM2580" si="3924">SUM(AJ2580:AJ2593)</f>
        <v>0</v>
      </c>
      <c r="AM2580" s="50">
        <f t="shared" si="3924"/>
        <v>0</v>
      </c>
      <c r="AN2580" s="50" t="e">
        <f t="shared" si="3904"/>
        <v>#DIV/0!</v>
      </c>
      <c r="AO2580" s="50" t="e">
        <f t="shared" si="3905"/>
        <v>#DIV/0!</v>
      </c>
      <c r="AP2580" s="59" t="e">
        <f t="shared" si="3906"/>
        <v>#DIV/0!</v>
      </c>
    </row>
    <row r="2581" spans="1:42" x14ac:dyDescent="0.35">
      <c r="A2581" s="83">
        <f>Symbol!A2581</f>
        <v>0</v>
      </c>
      <c r="B2581" s="17">
        <f>Symbol!B2581</f>
        <v>0</v>
      </c>
      <c r="C2581" s="84">
        <f>Symbol!C2581</f>
        <v>0</v>
      </c>
      <c r="D2581" s="17">
        <f>Symbol!D2581</f>
        <v>0</v>
      </c>
      <c r="E2581" s="84">
        <f>Symbol!E2581</f>
        <v>0</v>
      </c>
      <c r="F2581" s="17">
        <f>Symbol!G2581</f>
        <v>0</v>
      </c>
      <c r="H2581" s="29">
        <f t="shared" si="3891"/>
        <v>1</v>
      </c>
      <c r="I2581" s="10">
        <f t="shared" si="3888"/>
        <v>0</v>
      </c>
      <c r="J2581" s="37">
        <f t="shared" si="3883"/>
        <v>0</v>
      </c>
      <c r="K2581" s="79" t="e">
        <f t="shared" si="3889"/>
        <v>#DIV/0!</v>
      </c>
      <c r="L2581" s="67">
        <f t="shared" si="3880"/>
        <v>0</v>
      </c>
      <c r="M2581" s="79" t="e">
        <f t="shared" si="3886"/>
        <v>#DIV/0!</v>
      </c>
      <c r="N2581" s="67">
        <f t="shared" si="3877"/>
        <v>0</v>
      </c>
      <c r="O2581" s="79" t="e">
        <f t="shared" si="3884"/>
        <v>#DIV/0!</v>
      </c>
      <c r="P2581" s="67">
        <f t="shared" si="3875"/>
        <v>0</v>
      </c>
      <c r="Q2581" s="79" t="e">
        <f t="shared" si="3881"/>
        <v>#DIV/0!</v>
      </c>
      <c r="R2581" s="67">
        <f t="shared" si="3873"/>
        <v>0</v>
      </c>
      <c r="S2581" s="79" t="e">
        <f t="shared" si="3878"/>
        <v>#DIV/0!</v>
      </c>
      <c r="T2581" s="10">
        <f t="shared" si="3907"/>
        <v>0</v>
      </c>
      <c r="U2581" s="5">
        <f t="shared" si="3908"/>
        <v>0</v>
      </c>
      <c r="V2581" s="5">
        <f t="shared" si="3909"/>
        <v>0</v>
      </c>
      <c r="W2581" s="5">
        <f t="shared" si="3910"/>
        <v>0</v>
      </c>
      <c r="X2581" s="5">
        <f t="shared" si="3911"/>
        <v>0</v>
      </c>
      <c r="Y2581" s="5" t="e">
        <f t="shared" si="3912"/>
        <v>#DIV/0!</v>
      </c>
      <c r="Z2581" s="37" t="e">
        <f t="shared" si="3913"/>
        <v>#DIV/0!</v>
      </c>
      <c r="AA2581" s="63" t="e">
        <f t="shared" si="3892"/>
        <v>#DIV/0!</v>
      </c>
      <c r="AB2581" s="50">
        <f t="shared" si="3893"/>
        <v>0</v>
      </c>
      <c r="AC2581" s="50">
        <f t="shared" si="3894"/>
        <v>0</v>
      </c>
      <c r="AD2581" s="50">
        <f t="shared" si="3895"/>
        <v>0</v>
      </c>
      <c r="AE2581" s="55">
        <f t="shared" si="3896"/>
        <v>0</v>
      </c>
      <c r="AF2581" s="55">
        <f t="shared" si="3897"/>
        <v>0</v>
      </c>
      <c r="AG2581" s="55">
        <f t="shared" si="3898"/>
        <v>0</v>
      </c>
      <c r="AH2581" s="50">
        <f t="shared" si="3899"/>
        <v>0</v>
      </c>
      <c r="AI2581" s="50">
        <f t="shared" si="3900"/>
        <v>0</v>
      </c>
      <c r="AJ2581" s="50">
        <f t="shared" si="3901"/>
        <v>0</v>
      </c>
      <c r="AK2581" s="50">
        <f t="shared" si="3902"/>
        <v>0</v>
      </c>
      <c r="AL2581" s="50">
        <f t="shared" ref="AL2581:AM2581" si="3925">SUM(AJ2581:AJ2594)</f>
        <v>0</v>
      </c>
      <c r="AM2581" s="50">
        <f t="shared" si="3925"/>
        <v>0</v>
      </c>
      <c r="AN2581" s="50" t="e">
        <f t="shared" si="3904"/>
        <v>#DIV/0!</v>
      </c>
      <c r="AO2581" s="50" t="e">
        <f t="shared" si="3905"/>
        <v>#DIV/0!</v>
      </c>
      <c r="AP2581" s="59" t="e">
        <f t="shared" si="3906"/>
        <v>#DIV/0!</v>
      </c>
    </row>
    <row r="2582" spans="1:42" x14ac:dyDescent="0.35">
      <c r="A2582" s="83">
        <f>Symbol!A2582</f>
        <v>0</v>
      </c>
      <c r="B2582" s="17">
        <f>Symbol!B2582</f>
        <v>0</v>
      </c>
      <c r="C2582" s="84">
        <f>Symbol!C2582</f>
        <v>0</v>
      </c>
      <c r="D2582" s="17">
        <f>Symbol!D2582</f>
        <v>0</v>
      </c>
      <c r="E2582" s="84">
        <f>Symbol!E2582</f>
        <v>0</v>
      </c>
      <c r="F2582" s="17">
        <f>Symbol!G2582</f>
        <v>0</v>
      </c>
      <c r="H2582" s="29">
        <f t="shared" si="3891"/>
        <v>1</v>
      </c>
      <c r="I2582" s="10">
        <f t="shared" si="3888"/>
        <v>0</v>
      </c>
      <c r="J2582" s="37">
        <f t="shared" si="3883"/>
        <v>0</v>
      </c>
      <c r="K2582" s="79" t="e">
        <f t="shared" si="3889"/>
        <v>#DIV/0!</v>
      </c>
      <c r="L2582" s="67">
        <f t="shared" si="3880"/>
        <v>0</v>
      </c>
      <c r="M2582" s="79" t="e">
        <f t="shared" si="3886"/>
        <v>#DIV/0!</v>
      </c>
      <c r="N2582" s="67">
        <f t="shared" si="3877"/>
        <v>0</v>
      </c>
      <c r="O2582" s="79" t="e">
        <f t="shared" si="3884"/>
        <v>#DIV/0!</v>
      </c>
      <c r="P2582" s="67">
        <f t="shared" si="3875"/>
        <v>0</v>
      </c>
      <c r="Q2582" s="79" t="e">
        <f t="shared" si="3881"/>
        <v>#DIV/0!</v>
      </c>
      <c r="R2582" s="67">
        <f t="shared" si="3873"/>
        <v>0</v>
      </c>
      <c r="S2582" s="79" t="e">
        <f t="shared" si="3878"/>
        <v>#DIV/0!</v>
      </c>
      <c r="T2582" s="10">
        <f t="shared" si="3907"/>
        <v>0</v>
      </c>
      <c r="U2582" s="5">
        <f t="shared" si="3908"/>
        <v>0</v>
      </c>
      <c r="V2582" s="5">
        <f t="shared" si="3909"/>
        <v>0</v>
      </c>
      <c r="W2582" s="5">
        <f t="shared" si="3910"/>
        <v>0</v>
      </c>
      <c r="X2582" s="5">
        <f t="shared" si="3911"/>
        <v>0</v>
      </c>
      <c r="Y2582" s="5" t="e">
        <f t="shared" si="3912"/>
        <v>#DIV/0!</v>
      </c>
      <c r="Z2582" s="37" t="e">
        <f t="shared" si="3913"/>
        <v>#DIV/0!</v>
      </c>
      <c r="AA2582" s="63" t="e">
        <f t="shared" si="3892"/>
        <v>#DIV/0!</v>
      </c>
      <c r="AB2582" s="50">
        <f t="shared" si="3893"/>
        <v>0</v>
      </c>
      <c r="AC2582" s="50">
        <f t="shared" si="3894"/>
        <v>0</v>
      </c>
      <c r="AD2582" s="50">
        <f t="shared" si="3895"/>
        <v>0</v>
      </c>
      <c r="AE2582" s="55">
        <f t="shared" si="3896"/>
        <v>0</v>
      </c>
      <c r="AF2582" s="55">
        <f t="shared" si="3897"/>
        <v>0</v>
      </c>
      <c r="AG2582" s="55">
        <f t="shared" si="3898"/>
        <v>0</v>
      </c>
      <c r="AH2582" s="50">
        <f t="shared" si="3899"/>
        <v>0</v>
      </c>
      <c r="AI2582" s="50">
        <f t="shared" si="3900"/>
        <v>0</v>
      </c>
      <c r="AJ2582" s="50">
        <f t="shared" si="3901"/>
        <v>0</v>
      </c>
      <c r="AK2582" s="50">
        <f t="shared" si="3902"/>
        <v>0</v>
      </c>
      <c r="AL2582" s="50">
        <f t="shared" ref="AL2582:AM2582" si="3926">SUM(AJ2582:AJ2595)</f>
        <v>0</v>
      </c>
      <c r="AM2582" s="50">
        <f t="shared" si="3926"/>
        <v>0</v>
      </c>
      <c r="AN2582" s="50" t="e">
        <f t="shared" si="3904"/>
        <v>#DIV/0!</v>
      </c>
      <c r="AO2582" s="50" t="e">
        <f t="shared" si="3905"/>
        <v>#DIV/0!</v>
      </c>
      <c r="AP2582" s="59" t="e">
        <f t="shared" si="3906"/>
        <v>#DIV/0!</v>
      </c>
    </row>
    <row r="2583" spans="1:42" x14ac:dyDescent="0.35">
      <c r="A2583" s="83">
        <f>Symbol!A2583</f>
        <v>0</v>
      </c>
      <c r="B2583" s="17">
        <f>Symbol!B2583</f>
        <v>0</v>
      </c>
      <c r="C2583" s="84">
        <f>Symbol!C2583</f>
        <v>0</v>
      </c>
      <c r="D2583" s="17">
        <f>Symbol!D2583</f>
        <v>0</v>
      </c>
      <c r="E2583" s="84">
        <f>Symbol!E2583</f>
        <v>0</v>
      </c>
      <c r="F2583" s="17">
        <f>Symbol!G2583</f>
        <v>0</v>
      </c>
      <c r="H2583" s="29">
        <f t="shared" si="3891"/>
        <v>1</v>
      </c>
      <c r="I2583" s="10">
        <f t="shared" si="3888"/>
        <v>0</v>
      </c>
      <c r="J2583" s="37">
        <f t="shared" si="3883"/>
        <v>0</v>
      </c>
      <c r="K2583" s="79" t="e">
        <f t="shared" si="3889"/>
        <v>#DIV/0!</v>
      </c>
      <c r="L2583" s="67">
        <f t="shared" si="3880"/>
        <v>0</v>
      </c>
      <c r="M2583" s="79" t="e">
        <f t="shared" si="3886"/>
        <v>#DIV/0!</v>
      </c>
      <c r="N2583" s="67">
        <f t="shared" si="3877"/>
        <v>0</v>
      </c>
      <c r="O2583" s="79" t="e">
        <f t="shared" si="3884"/>
        <v>#DIV/0!</v>
      </c>
      <c r="P2583" s="67">
        <f t="shared" si="3875"/>
        <v>0</v>
      </c>
      <c r="Q2583" s="79" t="e">
        <f t="shared" si="3881"/>
        <v>#DIV/0!</v>
      </c>
      <c r="R2583" s="67">
        <f t="shared" si="3873"/>
        <v>0</v>
      </c>
      <c r="S2583" s="79" t="e">
        <f t="shared" si="3878"/>
        <v>#DIV/0!</v>
      </c>
      <c r="T2583" s="10">
        <f t="shared" si="3907"/>
        <v>0</v>
      </c>
      <c r="U2583" s="5">
        <f t="shared" si="3908"/>
        <v>0</v>
      </c>
      <c r="V2583" s="5">
        <f t="shared" si="3909"/>
        <v>0</v>
      </c>
      <c r="W2583" s="5">
        <f t="shared" si="3910"/>
        <v>0</v>
      </c>
      <c r="X2583" s="5">
        <f t="shared" si="3911"/>
        <v>0</v>
      </c>
      <c r="Y2583" s="5" t="e">
        <f t="shared" si="3912"/>
        <v>#DIV/0!</v>
      </c>
      <c r="Z2583" s="37" t="e">
        <f t="shared" si="3913"/>
        <v>#DIV/0!</v>
      </c>
      <c r="AA2583" s="63" t="e">
        <f t="shared" si="3892"/>
        <v>#DIV/0!</v>
      </c>
      <c r="AB2583" s="50">
        <f t="shared" si="3893"/>
        <v>0</v>
      </c>
      <c r="AC2583" s="50">
        <f t="shared" si="3894"/>
        <v>0</v>
      </c>
      <c r="AD2583" s="50">
        <f t="shared" si="3895"/>
        <v>0</v>
      </c>
      <c r="AE2583" s="55">
        <f t="shared" si="3896"/>
        <v>0</v>
      </c>
      <c r="AF2583" s="55">
        <f t="shared" si="3897"/>
        <v>0</v>
      </c>
      <c r="AG2583" s="55">
        <f t="shared" si="3898"/>
        <v>0</v>
      </c>
      <c r="AH2583" s="50">
        <f t="shared" si="3899"/>
        <v>0</v>
      </c>
      <c r="AI2583" s="50">
        <f t="shared" si="3900"/>
        <v>0</v>
      </c>
      <c r="AJ2583" s="50">
        <f t="shared" si="3901"/>
        <v>0</v>
      </c>
      <c r="AK2583" s="50">
        <f t="shared" si="3902"/>
        <v>0</v>
      </c>
      <c r="AL2583" s="50">
        <f t="shared" ref="AL2583:AM2583" si="3927">SUM(AJ2583:AJ2596)</f>
        <v>0</v>
      </c>
      <c r="AM2583" s="50">
        <f t="shared" si="3927"/>
        <v>0</v>
      </c>
      <c r="AN2583" s="50" t="e">
        <f t="shared" si="3904"/>
        <v>#DIV/0!</v>
      </c>
      <c r="AO2583" s="50" t="e">
        <f t="shared" si="3905"/>
        <v>#DIV/0!</v>
      </c>
      <c r="AP2583" s="59" t="e">
        <f t="shared" si="3906"/>
        <v>#DIV/0!</v>
      </c>
    </row>
    <row r="2584" spans="1:42" x14ac:dyDescent="0.35">
      <c r="A2584" s="83">
        <f>Symbol!A2584</f>
        <v>0</v>
      </c>
      <c r="B2584" s="17">
        <f>Symbol!B2584</f>
        <v>0</v>
      </c>
      <c r="C2584" s="84">
        <f>Symbol!C2584</f>
        <v>0</v>
      </c>
      <c r="D2584" s="17">
        <f>Symbol!D2584</f>
        <v>0</v>
      </c>
      <c r="E2584" s="84">
        <f>Symbol!E2584</f>
        <v>0</v>
      </c>
      <c r="F2584" s="17">
        <f>Symbol!G2584</f>
        <v>0</v>
      </c>
      <c r="H2584" s="29">
        <f t="shared" si="3891"/>
        <v>1</v>
      </c>
      <c r="I2584" s="10">
        <f t="shared" si="3888"/>
        <v>0</v>
      </c>
      <c r="J2584" s="37">
        <f t="shared" si="3883"/>
        <v>0</v>
      </c>
      <c r="K2584" s="79" t="e">
        <f t="shared" si="3889"/>
        <v>#DIV/0!</v>
      </c>
      <c r="L2584" s="67">
        <f t="shared" si="3880"/>
        <v>0</v>
      </c>
      <c r="M2584" s="79" t="e">
        <f t="shared" si="3886"/>
        <v>#DIV/0!</v>
      </c>
      <c r="N2584" s="67">
        <f t="shared" si="3877"/>
        <v>0</v>
      </c>
      <c r="O2584" s="79" t="e">
        <f t="shared" si="3884"/>
        <v>#DIV/0!</v>
      </c>
      <c r="P2584" s="67">
        <f t="shared" si="3875"/>
        <v>0</v>
      </c>
      <c r="Q2584" s="79" t="e">
        <f t="shared" si="3881"/>
        <v>#DIV/0!</v>
      </c>
      <c r="R2584" s="67">
        <f t="shared" si="3873"/>
        <v>0</v>
      </c>
      <c r="S2584" s="79" t="e">
        <f t="shared" si="3878"/>
        <v>#DIV/0!</v>
      </c>
      <c r="T2584" s="10">
        <f t="shared" si="3907"/>
        <v>0</v>
      </c>
      <c r="U2584" s="5">
        <f t="shared" si="3908"/>
        <v>0</v>
      </c>
      <c r="V2584" s="5">
        <f t="shared" si="3909"/>
        <v>0</v>
      </c>
      <c r="W2584" s="5">
        <f t="shared" si="3910"/>
        <v>0</v>
      </c>
      <c r="X2584" s="5">
        <f t="shared" si="3911"/>
        <v>0</v>
      </c>
      <c r="Y2584" s="5" t="e">
        <f t="shared" si="3912"/>
        <v>#DIV/0!</v>
      </c>
      <c r="Z2584" s="37" t="e">
        <f t="shared" si="3913"/>
        <v>#DIV/0!</v>
      </c>
      <c r="AA2584" s="63" t="e">
        <f t="shared" si="3892"/>
        <v>#DIV/0!</v>
      </c>
      <c r="AB2584" s="50">
        <f t="shared" si="3893"/>
        <v>0</v>
      </c>
      <c r="AC2584" s="50">
        <f t="shared" si="3894"/>
        <v>0</v>
      </c>
      <c r="AD2584" s="50">
        <f t="shared" si="3895"/>
        <v>0</v>
      </c>
      <c r="AE2584" s="55">
        <f t="shared" si="3896"/>
        <v>0</v>
      </c>
      <c r="AF2584" s="55">
        <f t="shared" si="3897"/>
        <v>0</v>
      </c>
      <c r="AG2584" s="55">
        <f t="shared" si="3898"/>
        <v>0</v>
      </c>
      <c r="AH2584" s="50">
        <f t="shared" si="3899"/>
        <v>0</v>
      </c>
      <c r="AI2584" s="50">
        <f t="shared" si="3900"/>
        <v>0</v>
      </c>
      <c r="AJ2584" s="50">
        <f t="shared" si="3901"/>
        <v>0</v>
      </c>
      <c r="AK2584" s="50">
        <f t="shared" si="3902"/>
        <v>0</v>
      </c>
      <c r="AL2584" s="50">
        <f t="shared" ref="AL2584:AM2584" si="3928">SUM(AJ2584:AJ2597)</f>
        <v>0</v>
      </c>
      <c r="AM2584" s="50">
        <f t="shared" si="3928"/>
        <v>0</v>
      </c>
      <c r="AN2584" s="50" t="e">
        <f t="shared" si="3904"/>
        <v>#DIV/0!</v>
      </c>
      <c r="AO2584" s="50" t="e">
        <f t="shared" si="3905"/>
        <v>#DIV/0!</v>
      </c>
      <c r="AP2584" s="59" t="e">
        <f t="shared" si="3906"/>
        <v>#DIV/0!</v>
      </c>
    </row>
    <row r="2585" spans="1:42" x14ac:dyDescent="0.35">
      <c r="A2585" s="83">
        <f>Symbol!A2585</f>
        <v>0</v>
      </c>
      <c r="B2585" s="17">
        <f>Symbol!B2585</f>
        <v>0</v>
      </c>
      <c r="C2585" s="84">
        <f>Symbol!C2585</f>
        <v>0</v>
      </c>
      <c r="D2585" s="17">
        <f>Symbol!D2585</f>
        <v>0</v>
      </c>
      <c r="E2585" s="84">
        <f>Symbol!E2585</f>
        <v>0</v>
      </c>
      <c r="F2585" s="17">
        <f>Symbol!G2585</f>
        <v>0</v>
      </c>
      <c r="H2585" s="29">
        <f t="shared" si="3891"/>
        <v>1</v>
      </c>
      <c r="I2585" s="10">
        <f t="shared" si="3888"/>
        <v>0</v>
      </c>
      <c r="J2585" s="37">
        <f t="shared" si="3883"/>
        <v>0</v>
      </c>
      <c r="K2585" s="79" t="e">
        <f t="shared" si="3889"/>
        <v>#DIV/0!</v>
      </c>
      <c r="L2585" s="67">
        <f t="shared" si="3880"/>
        <v>0</v>
      </c>
      <c r="M2585" s="79" t="e">
        <f t="shared" si="3886"/>
        <v>#DIV/0!</v>
      </c>
      <c r="N2585" s="67">
        <f t="shared" si="3877"/>
        <v>0</v>
      </c>
      <c r="O2585" s="79" t="e">
        <f t="shared" si="3884"/>
        <v>#DIV/0!</v>
      </c>
      <c r="P2585" s="67">
        <f t="shared" si="3875"/>
        <v>0</v>
      </c>
      <c r="Q2585" s="79" t="e">
        <f t="shared" si="3881"/>
        <v>#DIV/0!</v>
      </c>
      <c r="R2585" s="67">
        <f t="shared" si="3873"/>
        <v>0</v>
      </c>
      <c r="S2585" s="79" t="e">
        <f t="shared" si="3878"/>
        <v>#DIV/0!</v>
      </c>
      <c r="T2585" s="10">
        <f t="shared" si="3907"/>
        <v>0</v>
      </c>
      <c r="U2585" s="5">
        <f t="shared" si="3908"/>
        <v>0</v>
      </c>
      <c r="V2585" s="5">
        <f t="shared" si="3909"/>
        <v>0</v>
      </c>
      <c r="W2585" s="5">
        <f t="shared" si="3910"/>
        <v>0</v>
      </c>
      <c r="X2585" s="5">
        <f t="shared" si="3911"/>
        <v>0</v>
      </c>
      <c r="Y2585" s="5" t="e">
        <f t="shared" si="3912"/>
        <v>#DIV/0!</v>
      </c>
      <c r="Z2585" s="37" t="e">
        <f t="shared" si="3913"/>
        <v>#DIV/0!</v>
      </c>
      <c r="AA2585" s="63" t="e">
        <f t="shared" si="3892"/>
        <v>#DIV/0!</v>
      </c>
      <c r="AB2585" s="50">
        <f t="shared" si="3893"/>
        <v>0</v>
      </c>
      <c r="AC2585" s="50">
        <f t="shared" si="3894"/>
        <v>0</v>
      </c>
      <c r="AD2585" s="50">
        <f t="shared" si="3895"/>
        <v>0</v>
      </c>
      <c r="AE2585" s="55">
        <f t="shared" si="3896"/>
        <v>0</v>
      </c>
      <c r="AF2585" s="55">
        <f t="shared" si="3897"/>
        <v>0</v>
      </c>
      <c r="AG2585" s="55">
        <f t="shared" si="3898"/>
        <v>0</v>
      </c>
      <c r="AH2585" s="50">
        <f t="shared" si="3899"/>
        <v>0</v>
      </c>
      <c r="AI2585" s="50">
        <f t="shared" si="3900"/>
        <v>0</v>
      </c>
      <c r="AJ2585" s="50">
        <f t="shared" si="3901"/>
        <v>0</v>
      </c>
      <c r="AK2585" s="50">
        <f t="shared" si="3902"/>
        <v>0</v>
      </c>
      <c r="AL2585" s="50">
        <f t="shared" ref="AL2585:AM2585" si="3929">SUM(AJ2585:AJ2598)</f>
        <v>0</v>
      </c>
      <c r="AM2585" s="50">
        <f t="shared" si="3929"/>
        <v>0</v>
      </c>
      <c r="AN2585" s="50" t="e">
        <f t="shared" si="3904"/>
        <v>#DIV/0!</v>
      </c>
      <c r="AO2585" s="50" t="e">
        <f t="shared" si="3905"/>
        <v>#DIV/0!</v>
      </c>
      <c r="AP2585" s="59" t="e">
        <f t="shared" si="3906"/>
        <v>#DIV/0!</v>
      </c>
    </row>
    <row r="2586" spans="1:42" x14ac:dyDescent="0.35">
      <c r="A2586" s="83">
        <f>Symbol!A2586</f>
        <v>0</v>
      </c>
      <c r="B2586" s="17">
        <f>Symbol!B2586</f>
        <v>0</v>
      </c>
      <c r="C2586" s="84">
        <f>Symbol!C2586</f>
        <v>0</v>
      </c>
      <c r="D2586" s="17">
        <f>Symbol!D2586</f>
        <v>0</v>
      </c>
      <c r="E2586" s="84">
        <f>Symbol!E2586</f>
        <v>0</v>
      </c>
      <c r="F2586" s="17">
        <f>Symbol!G2586</f>
        <v>0</v>
      </c>
      <c r="H2586" s="29">
        <f t="shared" si="3891"/>
        <v>1</v>
      </c>
      <c r="I2586" s="10">
        <f t="shared" si="3888"/>
        <v>0</v>
      </c>
      <c r="J2586" s="37">
        <f t="shared" si="3883"/>
        <v>0</v>
      </c>
      <c r="K2586" s="79" t="e">
        <f t="shared" si="3889"/>
        <v>#DIV/0!</v>
      </c>
      <c r="L2586" s="67">
        <f t="shared" si="3880"/>
        <v>0</v>
      </c>
      <c r="M2586" s="79" t="e">
        <f t="shared" si="3886"/>
        <v>#DIV/0!</v>
      </c>
      <c r="N2586" s="67">
        <f t="shared" si="3877"/>
        <v>0</v>
      </c>
      <c r="O2586" s="79" t="e">
        <f t="shared" si="3884"/>
        <v>#DIV/0!</v>
      </c>
      <c r="P2586" s="67">
        <f t="shared" si="3875"/>
        <v>0</v>
      </c>
      <c r="Q2586" s="79" t="e">
        <f t="shared" si="3881"/>
        <v>#DIV/0!</v>
      </c>
      <c r="R2586" s="67">
        <f t="shared" si="3873"/>
        <v>0</v>
      </c>
      <c r="S2586" s="79" t="e">
        <f t="shared" si="3878"/>
        <v>#DIV/0!</v>
      </c>
      <c r="T2586" s="10">
        <f t="shared" si="3907"/>
        <v>0</v>
      </c>
      <c r="U2586" s="5">
        <f t="shared" si="3908"/>
        <v>0</v>
      </c>
      <c r="V2586" s="5">
        <f t="shared" si="3909"/>
        <v>0</v>
      </c>
      <c r="W2586" s="5">
        <f t="shared" si="3910"/>
        <v>0</v>
      </c>
      <c r="X2586" s="5">
        <f t="shared" si="3911"/>
        <v>0</v>
      </c>
      <c r="Y2586" s="5" t="e">
        <f t="shared" si="3912"/>
        <v>#DIV/0!</v>
      </c>
      <c r="Z2586" s="37" t="e">
        <f t="shared" si="3913"/>
        <v>#DIV/0!</v>
      </c>
      <c r="AA2586" s="63" t="e">
        <f t="shared" si="3892"/>
        <v>#DIV/0!</v>
      </c>
      <c r="AB2586" s="50">
        <f t="shared" si="3893"/>
        <v>0</v>
      </c>
      <c r="AC2586" s="50">
        <f t="shared" si="3894"/>
        <v>0</v>
      </c>
      <c r="AD2586" s="50">
        <f t="shared" si="3895"/>
        <v>0</v>
      </c>
      <c r="AE2586" s="55">
        <f t="shared" si="3896"/>
        <v>0</v>
      </c>
      <c r="AF2586" s="55">
        <f t="shared" si="3897"/>
        <v>0</v>
      </c>
      <c r="AG2586" s="55">
        <f t="shared" si="3898"/>
        <v>0</v>
      </c>
      <c r="AH2586" s="50">
        <f t="shared" si="3899"/>
        <v>0</v>
      </c>
      <c r="AI2586" s="50">
        <f t="shared" si="3900"/>
        <v>0</v>
      </c>
      <c r="AJ2586" s="50">
        <f t="shared" si="3901"/>
        <v>0</v>
      </c>
      <c r="AK2586" s="50">
        <f t="shared" si="3902"/>
        <v>0</v>
      </c>
      <c r="AL2586" s="50">
        <f t="shared" ref="AL2586:AM2586" si="3930">SUM(AJ2586:AJ2599)</f>
        <v>0</v>
      </c>
      <c r="AM2586" s="50">
        <f t="shared" si="3930"/>
        <v>0</v>
      </c>
      <c r="AN2586" s="50" t="e">
        <f t="shared" si="3904"/>
        <v>#DIV/0!</v>
      </c>
      <c r="AO2586" s="50" t="e">
        <f t="shared" si="3905"/>
        <v>#DIV/0!</v>
      </c>
      <c r="AP2586" s="59" t="e">
        <f t="shared" si="3906"/>
        <v>#DIV/0!</v>
      </c>
    </row>
    <row r="2587" spans="1:42" x14ac:dyDescent="0.35">
      <c r="A2587" s="83">
        <f>Symbol!A2587</f>
        <v>0</v>
      </c>
      <c r="B2587" s="17">
        <f>Symbol!B2587</f>
        <v>0</v>
      </c>
      <c r="C2587" s="84">
        <f>Symbol!C2587</f>
        <v>0</v>
      </c>
      <c r="D2587" s="17">
        <f>Symbol!D2587</f>
        <v>0</v>
      </c>
      <c r="E2587" s="84">
        <f>Symbol!E2587</f>
        <v>0</v>
      </c>
      <c r="F2587" s="17">
        <f>Symbol!G2587</f>
        <v>0</v>
      </c>
      <c r="H2587" s="29">
        <f t="shared" si="3891"/>
        <v>1</v>
      </c>
      <c r="I2587" s="10">
        <f t="shared" si="3888"/>
        <v>0</v>
      </c>
      <c r="J2587" s="37">
        <f t="shared" si="3883"/>
        <v>0</v>
      </c>
      <c r="K2587" s="79" t="e">
        <f t="shared" si="3889"/>
        <v>#DIV/0!</v>
      </c>
      <c r="L2587" s="67">
        <f t="shared" si="3880"/>
        <v>0</v>
      </c>
      <c r="M2587" s="79" t="e">
        <f t="shared" si="3886"/>
        <v>#DIV/0!</v>
      </c>
      <c r="N2587" s="67">
        <f t="shared" si="3877"/>
        <v>0</v>
      </c>
      <c r="O2587" s="79" t="e">
        <f t="shared" si="3884"/>
        <v>#DIV/0!</v>
      </c>
      <c r="P2587" s="67">
        <f t="shared" si="3875"/>
        <v>0</v>
      </c>
      <c r="Q2587" s="79" t="e">
        <f t="shared" si="3881"/>
        <v>#DIV/0!</v>
      </c>
      <c r="R2587" s="67">
        <f t="shared" si="3873"/>
        <v>0</v>
      </c>
      <c r="S2587" s="79" t="e">
        <f t="shared" si="3878"/>
        <v>#DIV/0!</v>
      </c>
      <c r="T2587" s="10">
        <f t="shared" si="3907"/>
        <v>0</v>
      </c>
      <c r="U2587" s="5">
        <f t="shared" si="3908"/>
        <v>0</v>
      </c>
      <c r="V2587" s="5">
        <f t="shared" si="3909"/>
        <v>0</v>
      </c>
      <c r="W2587" s="5">
        <f t="shared" si="3910"/>
        <v>0</v>
      </c>
      <c r="X2587" s="5">
        <f t="shared" si="3911"/>
        <v>0</v>
      </c>
      <c r="Y2587" s="5" t="e">
        <f t="shared" si="3912"/>
        <v>#DIV/0!</v>
      </c>
      <c r="Z2587" s="37" t="e">
        <f t="shared" si="3913"/>
        <v>#DIV/0!</v>
      </c>
      <c r="AA2587" s="63" t="e">
        <f t="shared" si="3892"/>
        <v>#DIV/0!</v>
      </c>
      <c r="AB2587" s="50">
        <f t="shared" si="3893"/>
        <v>0</v>
      </c>
      <c r="AC2587" s="50">
        <f t="shared" si="3894"/>
        <v>0</v>
      </c>
      <c r="AD2587" s="50">
        <f t="shared" si="3895"/>
        <v>0</v>
      </c>
      <c r="AE2587" s="55">
        <f t="shared" si="3896"/>
        <v>0</v>
      </c>
      <c r="AF2587" s="55">
        <f t="shared" si="3897"/>
        <v>0</v>
      </c>
      <c r="AG2587" s="55">
        <f t="shared" si="3898"/>
        <v>0</v>
      </c>
      <c r="AH2587" s="50">
        <f t="shared" si="3899"/>
        <v>0</v>
      </c>
      <c r="AI2587" s="50">
        <f t="shared" si="3900"/>
        <v>0</v>
      </c>
      <c r="AJ2587" s="50">
        <f t="shared" si="3901"/>
        <v>0</v>
      </c>
      <c r="AK2587" s="50">
        <f t="shared" si="3902"/>
        <v>0</v>
      </c>
      <c r="AL2587" s="50">
        <f t="shared" ref="AL2587:AM2587" si="3931">SUM(AJ2587:AJ2600)</f>
        <v>0</v>
      </c>
      <c r="AM2587" s="50">
        <f t="shared" si="3931"/>
        <v>0</v>
      </c>
      <c r="AN2587" s="50" t="e">
        <f t="shared" si="3904"/>
        <v>#DIV/0!</v>
      </c>
      <c r="AO2587" s="50" t="e">
        <f t="shared" si="3905"/>
        <v>#DIV/0!</v>
      </c>
      <c r="AP2587" s="59" t="e">
        <f t="shared" si="3906"/>
        <v>#DIV/0!</v>
      </c>
    </row>
    <row r="2588" spans="1:42" x14ac:dyDescent="0.35">
      <c r="A2588" s="83">
        <f>Symbol!A2588</f>
        <v>0</v>
      </c>
      <c r="B2588" s="17">
        <f>Symbol!B2588</f>
        <v>0</v>
      </c>
      <c r="C2588" s="84">
        <f>Symbol!C2588</f>
        <v>0</v>
      </c>
      <c r="D2588" s="17">
        <f>Symbol!D2588</f>
        <v>0</v>
      </c>
      <c r="E2588" s="84">
        <f>Symbol!E2588</f>
        <v>0</v>
      </c>
      <c r="F2588" s="17">
        <f>Symbol!G2588</f>
        <v>0</v>
      </c>
      <c r="H2588" s="29">
        <f t="shared" si="3891"/>
        <v>1</v>
      </c>
      <c r="I2588" s="10">
        <f t="shared" si="3888"/>
        <v>0</v>
      </c>
      <c r="J2588" s="37">
        <f t="shared" si="3883"/>
        <v>0</v>
      </c>
      <c r="K2588" s="79" t="e">
        <f t="shared" si="3889"/>
        <v>#DIV/0!</v>
      </c>
      <c r="L2588" s="67">
        <f t="shared" si="3880"/>
        <v>0</v>
      </c>
      <c r="M2588" s="79" t="e">
        <f t="shared" si="3886"/>
        <v>#DIV/0!</v>
      </c>
      <c r="N2588" s="67">
        <f t="shared" si="3877"/>
        <v>0</v>
      </c>
      <c r="O2588" s="79" t="e">
        <f t="shared" si="3884"/>
        <v>#DIV/0!</v>
      </c>
      <c r="P2588" s="67">
        <f t="shared" si="3875"/>
        <v>0</v>
      </c>
      <c r="Q2588" s="79" t="e">
        <f t="shared" si="3881"/>
        <v>#DIV/0!</v>
      </c>
      <c r="R2588" s="67">
        <f t="shared" si="3873"/>
        <v>0</v>
      </c>
      <c r="S2588" s="79" t="e">
        <f t="shared" si="3878"/>
        <v>#DIV/0!</v>
      </c>
      <c r="T2588" s="10">
        <f t="shared" si="3907"/>
        <v>0</v>
      </c>
      <c r="U2588" s="5">
        <f t="shared" si="3908"/>
        <v>0</v>
      </c>
      <c r="V2588" s="5">
        <f t="shared" si="3909"/>
        <v>0</v>
      </c>
      <c r="W2588" s="5">
        <f t="shared" si="3910"/>
        <v>0</v>
      </c>
      <c r="X2588" s="5">
        <f t="shared" si="3911"/>
        <v>0</v>
      </c>
      <c r="Y2588" s="5" t="e">
        <f t="shared" si="3912"/>
        <v>#DIV/0!</v>
      </c>
      <c r="Z2588" s="37" t="e">
        <f t="shared" si="3913"/>
        <v>#DIV/0!</v>
      </c>
      <c r="AA2588" s="63" t="e">
        <f t="shared" si="3892"/>
        <v>#DIV/0!</v>
      </c>
      <c r="AB2588" s="50">
        <f t="shared" si="3893"/>
        <v>0</v>
      </c>
      <c r="AC2588" s="50">
        <f t="shared" si="3894"/>
        <v>0</v>
      </c>
      <c r="AD2588" s="50">
        <f t="shared" si="3895"/>
        <v>0</v>
      </c>
      <c r="AE2588" s="55">
        <f t="shared" si="3896"/>
        <v>0</v>
      </c>
      <c r="AF2588" s="55">
        <f t="shared" si="3897"/>
        <v>0</v>
      </c>
      <c r="AG2588" s="55">
        <f t="shared" si="3898"/>
        <v>0</v>
      </c>
      <c r="AH2588" s="50">
        <f t="shared" si="3899"/>
        <v>0</v>
      </c>
      <c r="AI2588" s="50">
        <f t="shared" si="3900"/>
        <v>0</v>
      </c>
      <c r="AJ2588" s="50">
        <f t="shared" si="3901"/>
        <v>0</v>
      </c>
      <c r="AK2588" s="50">
        <f t="shared" si="3902"/>
        <v>0</v>
      </c>
      <c r="AL2588" s="50">
        <f t="shared" ref="AL2588:AM2588" si="3932">SUM(AJ2588:AJ2601)</f>
        <v>0</v>
      </c>
      <c r="AM2588" s="50">
        <f t="shared" si="3932"/>
        <v>0</v>
      </c>
      <c r="AN2588" s="50" t="e">
        <f t="shared" si="3904"/>
        <v>#DIV/0!</v>
      </c>
      <c r="AO2588" s="50" t="e">
        <f t="shared" si="3905"/>
        <v>#DIV/0!</v>
      </c>
      <c r="AP2588" s="59" t="e">
        <f t="shared" si="3906"/>
        <v>#DIV/0!</v>
      </c>
    </row>
    <row r="2589" spans="1:42" x14ac:dyDescent="0.35">
      <c r="A2589" s="83">
        <f>Symbol!A2589</f>
        <v>0</v>
      </c>
      <c r="B2589" s="17">
        <f>Symbol!B2589</f>
        <v>0</v>
      </c>
      <c r="C2589" s="84">
        <f>Symbol!C2589</f>
        <v>0</v>
      </c>
      <c r="D2589" s="17">
        <f>Symbol!D2589</f>
        <v>0</v>
      </c>
      <c r="E2589" s="84">
        <f>Symbol!E2589</f>
        <v>0</v>
      </c>
      <c r="F2589" s="17">
        <f>Symbol!G2589</f>
        <v>0</v>
      </c>
      <c r="H2589" s="29">
        <f t="shared" si="3891"/>
        <v>1</v>
      </c>
      <c r="I2589" s="10">
        <f t="shared" si="3888"/>
        <v>0</v>
      </c>
      <c r="J2589" s="37">
        <f t="shared" si="3883"/>
        <v>0</v>
      </c>
      <c r="K2589" s="79" t="e">
        <f t="shared" si="3889"/>
        <v>#DIV/0!</v>
      </c>
      <c r="L2589" s="67">
        <f t="shared" si="3880"/>
        <v>0</v>
      </c>
      <c r="M2589" s="79" t="e">
        <f t="shared" si="3886"/>
        <v>#DIV/0!</v>
      </c>
      <c r="N2589" s="67">
        <f t="shared" si="3877"/>
        <v>0</v>
      </c>
      <c r="O2589" s="79" t="e">
        <f t="shared" si="3884"/>
        <v>#DIV/0!</v>
      </c>
      <c r="P2589" s="67">
        <f t="shared" si="3875"/>
        <v>0</v>
      </c>
      <c r="Q2589" s="79" t="e">
        <f t="shared" si="3881"/>
        <v>#DIV/0!</v>
      </c>
      <c r="R2589" s="67">
        <f t="shared" si="3873"/>
        <v>0</v>
      </c>
      <c r="S2589" s="79" t="e">
        <f t="shared" si="3878"/>
        <v>#DIV/0!</v>
      </c>
      <c r="T2589" s="10">
        <f t="shared" si="3907"/>
        <v>0</v>
      </c>
      <c r="U2589" s="5">
        <f t="shared" si="3908"/>
        <v>0</v>
      </c>
      <c r="V2589" s="5">
        <f t="shared" si="3909"/>
        <v>0</v>
      </c>
      <c r="W2589" s="5">
        <f t="shared" si="3910"/>
        <v>0</v>
      </c>
      <c r="X2589" s="5">
        <f t="shared" si="3911"/>
        <v>0</v>
      </c>
      <c r="Y2589" s="5" t="e">
        <f t="shared" si="3912"/>
        <v>#DIV/0!</v>
      </c>
      <c r="Z2589" s="37" t="e">
        <f t="shared" si="3913"/>
        <v>#DIV/0!</v>
      </c>
      <c r="AA2589" s="63" t="e">
        <f t="shared" si="3892"/>
        <v>#DIV/0!</v>
      </c>
      <c r="AB2589" s="50">
        <f t="shared" si="3893"/>
        <v>0</v>
      </c>
      <c r="AC2589" s="50">
        <f t="shared" si="3894"/>
        <v>0</v>
      </c>
      <c r="AD2589" s="50">
        <f t="shared" si="3895"/>
        <v>0</v>
      </c>
      <c r="AE2589" s="55">
        <f t="shared" si="3896"/>
        <v>0</v>
      </c>
      <c r="AF2589" s="55">
        <f t="shared" si="3897"/>
        <v>0</v>
      </c>
      <c r="AG2589" s="55">
        <f t="shared" si="3898"/>
        <v>0</v>
      </c>
      <c r="AH2589" s="50">
        <f t="shared" si="3899"/>
        <v>0</v>
      </c>
      <c r="AI2589" s="50">
        <f t="shared" si="3900"/>
        <v>0</v>
      </c>
      <c r="AJ2589" s="50">
        <f t="shared" si="3901"/>
        <v>0</v>
      </c>
      <c r="AK2589" s="50">
        <f t="shared" si="3902"/>
        <v>0</v>
      </c>
      <c r="AL2589" s="50">
        <f t="shared" ref="AL2589:AM2589" si="3933">SUM(AJ2589:AJ2602)</f>
        <v>0</v>
      </c>
      <c r="AM2589" s="50">
        <f t="shared" si="3933"/>
        <v>0</v>
      </c>
      <c r="AN2589" s="50" t="e">
        <f t="shared" si="3904"/>
        <v>#DIV/0!</v>
      </c>
      <c r="AO2589" s="50" t="e">
        <f t="shared" si="3905"/>
        <v>#DIV/0!</v>
      </c>
      <c r="AP2589" s="59" t="e">
        <f t="shared" si="3906"/>
        <v>#DIV/0!</v>
      </c>
    </row>
    <row r="2590" spans="1:42" x14ac:dyDescent="0.35">
      <c r="A2590" s="83">
        <f>Symbol!A2590</f>
        <v>0</v>
      </c>
      <c r="B2590" s="17">
        <f>Symbol!B2590</f>
        <v>0</v>
      </c>
      <c r="C2590" s="84">
        <f>Symbol!C2590</f>
        <v>0</v>
      </c>
      <c r="D2590" s="17">
        <f>Symbol!D2590</f>
        <v>0</v>
      </c>
      <c r="E2590" s="84">
        <f>Symbol!E2590</f>
        <v>0</v>
      </c>
      <c r="F2590" s="17">
        <f>Symbol!G2590</f>
        <v>0</v>
      </c>
      <c r="H2590" s="29">
        <f t="shared" si="3891"/>
        <v>1</v>
      </c>
      <c r="I2590" s="10">
        <f t="shared" si="3888"/>
        <v>0</v>
      </c>
      <c r="J2590" s="37">
        <f t="shared" si="3883"/>
        <v>0</v>
      </c>
      <c r="K2590" s="79" t="e">
        <f t="shared" si="3889"/>
        <v>#DIV/0!</v>
      </c>
      <c r="L2590" s="67">
        <f t="shared" si="3880"/>
        <v>0</v>
      </c>
      <c r="M2590" s="79" t="e">
        <f t="shared" si="3886"/>
        <v>#DIV/0!</v>
      </c>
      <c r="N2590" s="67">
        <f t="shared" si="3877"/>
        <v>0</v>
      </c>
      <c r="O2590" s="79" t="e">
        <f t="shared" si="3884"/>
        <v>#DIV/0!</v>
      </c>
      <c r="P2590" s="67">
        <f t="shared" si="3875"/>
        <v>0</v>
      </c>
      <c r="Q2590" s="79" t="e">
        <f t="shared" si="3881"/>
        <v>#DIV/0!</v>
      </c>
      <c r="R2590" s="67">
        <f t="shared" si="3873"/>
        <v>0</v>
      </c>
      <c r="S2590" s="79" t="e">
        <f t="shared" si="3878"/>
        <v>#DIV/0!</v>
      </c>
      <c r="T2590" s="10">
        <f t="shared" si="3907"/>
        <v>0</v>
      </c>
      <c r="U2590" s="5">
        <f t="shared" si="3908"/>
        <v>0</v>
      </c>
      <c r="V2590" s="5">
        <f t="shared" si="3909"/>
        <v>0</v>
      </c>
      <c r="W2590" s="5">
        <f t="shared" si="3910"/>
        <v>0</v>
      </c>
      <c r="X2590" s="5">
        <f t="shared" si="3911"/>
        <v>0</v>
      </c>
      <c r="Y2590" s="5" t="e">
        <f t="shared" si="3912"/>
        <v>#DIV/0!</v>
      </c>
      <c r="Z2590" s="37" t="e">
        <f t="shared" si="3913"/>
        <v>#DIV/0!</v>
      </c>
      <c r="AA2590" s="63" t="e">
        <f t="shared" si="3892"/>
        <v>#DIV/0!</v>
      </c>
      <c r="AB2590" s="50">
        <f t="shared" si="3893"/>
        <v>0</v>
      </c>
      <c r="AC2590" s="50">
        <f t="shared" si="3894"/>
        <v>0</v>
      </c>
      <c r="AD2590" s="50">
        <f t="shared" si="3895"/>
        <v>0</v>
      </c>
      <c r="AE2590" s="55">
        <f t="shared" si="3896"/>
        <v>0</v>
      </c>
      <c r="AF2590" s="55">
        <f t="shared" si="3897"/>
        <v>0</v>
      </c>
      <c r="AG2590" s="55">
        <f t="shared" si="3898"/>
        <v>0</v>
      </c>
      <c r="AH2590" s="50">
        <f t="shared" si="3899"/>
        <v>0</v>
      </c>
      <c r="AI2590" s="50">
        <f t="shared" si="3900"/>
        <v>0</v>
      </c>
      <c r="AJ2590" s="50">
        <f t="shared" si="3901"/>
        <v>0</v>
      </c>
      <c r="AK2590" s="50">
        <f t="shared" si="3902"/>
        <v>0</v>
      </c>
      <c r="AL2590" s="50">
        <f t="shared" ref="AL2590:AM2590" si="3934">SUM(AJ2590:AJ2603)</f>
        <v>0</v>
      </c>
      <c r="AM2590" s="50">
        <f t="shared" si="3934"/>
        <v>0</v>
      </c>
      <c r="AN2590" s="50" t="e">
        <f t="shared" si="3904"/>
        <v>#DIV/0!</v>
      </c>
      <c r="AO2590" s="50" t="e">
        <f t="shared" si="3905"/>
        <v>#DIV/0!</v>
      </c>
      <c r="AP2590" s="59" t="e">
        <f t="shared" si="3906"/>
        <v>#DIV/0!</v>
      </c>
    </row>
    <row r="2591" spans="1:42" x14ac:dyDescent="0.35">
      <c r="A2591" s="83">
        <f>Symbol!A2591</f>
        <v>0</v>
      </c>
      <c r="B2591" s="17">
        <f>Symbol!B2591</f>
        <v>0</v>
      </c>
      <c r="C2591" s="84">
        <f>Symbol!C2591</f>
        <v>0</v>
      </c>
      <c r="D2591" s="17">
        <f>Symbol!D2591</f>
        <v>0</v>
      </c>
      <c r="E2591" s="84">
        <f>Symbol!E2591</f>
        <v>0</v>
      </c>
      <c r="F2591" s="17">
        <f>Symbol!G2591</f>
        <v>0</v>
      </c>
      <c r="H2591" s="29">
        <f t="shared" si="3891"/>
        <v>1</v>
      </c>
      <c r="I2591" s="10">
        <f t="shared" si="3888"/>
        <v>0</v>
      </c>
      <c r="J2591" s="37">
        <f t="shared" si="3883"/>
        <v>0</v>
      </c>
      <c r="K2591" s="79" t="e">
        <f t="shared" si="3889"/>
        <v>#DIV/0!</v>
      </c>
      <c r="L2591" s="67">
        <f t="shared" si="3880"/>
        <v>0</v>
      </c>
      <c r="M2591" s="79" t="e">
        <f t="shared" si="3886"/>
        <v>#DIV/0!</v>
      </c>
      <c r="N2591" s="67">
        <f t="shared" si="3877"/>
        <v>0</v>
      </c>
      <c r="O2591" s="79" t="e">
        <f t="shared" si="3884"/>
        <v>#DIV/0!</v>
      </c>
      <c r="P2591" s="67">
        <f t="shared" si="3875"/>
        <v>0</v>
      </c>
      <c r="Q2591" s="79" t="e">
        <f t="shared" si="3881"/>
        <v>#DIV/0!</v>
      </c>
      <c r="R2591" s="67">
        <f t="shared" si="3873"/>
        <v>0</v>
      </c>
      <c r="S2591" s="79" t="e">
        <f t="shared" si="3878"/>
        <v>#DIV/0!</v>
      </c>
      <c r="T2591" s="10">
        <f t="shared" si="3907"/>
        <v>0</v>
      </c>
      <c r="U2591" s="5">
        <f t="shared" si="3908"/>
        <v>0</v>
      </c>
      <c r="V2591" s="5">
        <f t="shared" si="3909"/>
        <v>0</v>
      </c>
      <c r="W2591" s="5">
        <f t="shared" si="3910"/>
        <v>0</v>
      </c>
      <c r="X2591" s="5">
        <f t="shared" si="3911"/>
        <v>0</v>
      </c>
      <c r="Y2591" s="5" t="e">
        <f t="shared" si="3912"/>
        <v>#DIV/0!</v>
      </c>
      <c r="Z2591" s="37" t="e">
        <f t="shared" si="3913"/>
        <v>#DIV/0!</v>
      </c>
      <c r="AA2591" s="63" t="e">
        <f t="shared" si="3892"/>
        <v>#DIV/0!</v>
      </c>
      <c r="AB2591" s="50">
        <f t="shared" si="3893"/>
        <v>0</v>
      </c>
      <c r="AC2591" s="50">
        <f t="shared" si="3894"/>
        <v>0</v>
      </c>
      <c r="AD2591" s="50">
        <f t="shared" si="3895"/>
        <v>0</v>
      </c>
      <c r="AE2591" s="55">
        <f t="shared" si="3896"/>
        <v>0</v>
      </c>
      <c r="AF2591" s="55">
        <f t="shared" si="3897"/>
        <v>0</v>
      </c>
      <c r="AG2591" s="55">
        <f t="shared" si="3898"/>
        <v>0</v>
      </c>
      <c r="AH2591" s="50">
        <f t="shared" si="3899"/>
        <v>0</v>
      </c>
      <c r="AI2591" s="50">
        <f t="shared" si="3900"/>
        <v>0</v>
      </c>
      <c r="AJ2591" s="50">
        <f t="shared" si="3901"/>
        <v>0</v>
      </c>
      <c r="AK2591" s="50">
        <f t="shared" si="3902"/>
        <v>0</v>
      </c>
      <c r="AL2591" s="50">
        <f t="shared" ref="AL2591:AM2591" si="3935">SUM(AJ2591:AJ2604)</f>
        <v>0</v>
      </c>
      <c r="AM2591" s="50">
        <f t="shared" si="3935"/>
        <v>0</v>
      </c>
      <c r="AN2591" s="50" t="e">
        <f t="shared" si="3904"/>
        <v>#DIV/0!</v>
      </c>
      <c r="AO2591" s="50" t="e">
        <f t="shared" si="3905"/>
        <v>#DIV/0!</v>
      </c>
      <c r="AP2591" s="59" t="e">
        <f t="shared" si="3906"/>
        <v>#DIV/0!</v>
      </c>
    </row>
    <row r="2592" spans="1:42" x14ac:dyDescent="0.35">
      <c r="A2592" s="83">
        <f>Symbol!A2592</f>
        <v>0</v>
      </c>
      <c r="B2592" s="17">
        <f>Symbol!B2592</f>
        <v>0</v>
      </c>
      <c r="C2592" s="84">
        <f>Symbol!C2592</f>
        <v>0</v>
      </c>
      <c r="D2592" s="17">
        <f>Symbol!D2592</f>
        <v>0</v>
      </c>
      <c r="E2592" s="84">
        <f>Symbol!E2592</f>
        <v>0</v>
      </c>
      <c r="F2592" s="17">
        <f>Symbol!G2592</f>
        <v>0</v>
      </c>
      <c r="H2592" s="29">
        <f t="shared" si="3891"/>
        <v>1</v>
      </c>
      <c r="I2592" s="10">
        <f t="shared" si="3888"/>
        <v>0</v>
      </c>
      <c r="J2592" s="37">
        <f t="shared" si="3883"/>
        <v>0</v>
      </c>
      <c r="K2592" s="79" t="e">
        <f t="shared" si="3889"/>
        <v>#DIV/0!</v>
      </c>
      <c r="L2592" s="67">
        <f t="shared" si="3880"/>
        <v>0</v>
      </c>
      <c r="M2592" s="79" t="e">
        <f t="shared" si="3886"/>
        <v>#DIV/0!</v>
      </c>
      <c r="N2592" s="67">
        <f t="shared" si="3877"/>
        <v>0</v>
      </c>
      <c r="O2592" s="79" t="e">
        <f t="shared" si="3884"/>
        <v>#DIV/0!</v>
      </c>
      <c r="P2592" s="67">
        <f t="shared" si="3875"/>
        <v>0</v>
      </c>
      <c r="Q2592" s="79" t="e">
        <f t="shared" si="3881"/>
        <v>#DIV/0!</v>
      </c>
      <c r="R2592" s="67">
        <f t="shared" si="3873"/>
        <v>0</v>
      </c>
      <c r="S2592" s="79" t="e">
        <f t="shared" si="3878"/>
        <v>#DIV/0!</v>
      </c>
      <c r="T2592" s="10">
        <f t="shared" si="3907"/>
        <v>0</v>
      </c>
      <c r="U2592" s="5">
        <f t="shared" si="3908"/>
        <v>0</v>
      </c>
      <c r="V2592" s="5">
        <f t="shared" si="3909"/>
        <v>0</v>
      </c>
      <c r="W2592" s="5">
        <f t="shared" si="3910"/>
        <v>0</v>
      </c>
      <c r="X2592" s="5">
        <f t="shared" si="3911"/>
        <v>0</v>
      </c>
      <c r="Y2592" s="5" t="e">
        <f t="shared" si="3912"/>
        <v>#DIV/0!</v>
      </c>
      <c r="Z2592" s="37" t="e">
        <f t="shared" si="3913"/>
        <v>#DIV/0!</v>
      </c>
      <c r="AA2592" s="63" t="e">
        <f t="shared" si="3892"/>
        <v>#DIV/0!</v>
      </c>
      <c r="AB2592" s="50">
        <f t="shared" si="3893"/>
        <v>0</v>
      </c>
      <c r="AC2592" s="50">
        <f t="shared" si="3894"/>
        <v>0</v>
      </c>
      <c r="AD2592" s="50">
        <f t="shared" si="3895"/>
        <v>0</v>
      </c>
      <c r="AE2592" s="55">
        <f t="shared" si="3896"/>
        <v>0</v>
      </c>
      <c r="AF2592" s="55">
        <f t="shared" si="3897"/>
        <v>0</v>
      </c>
      <c r="AG2592" s="55">
        <f t="shared" si="3898"/>
        <v>0</v>
      </c>
      <c r="AH2592" s="50">
        <f t="shared" si="3899"/>
        <v>0</v>
      </c>
      <c r="AI2592" s="50">
        <f t="shared" si="3900"/>
        <v>0</v>
      </c>
      <c r="AJ2592" s="50">
        <f t="shared" si="3901"/>
        <v>0</v>
      </c>
      <c r="AK2592" s="50">
        <f t="shared" si="3902"/>
        <v>0</v>
      </c>
      <c r="AL2592" s="50">
        <f t="shared" ref="AL2592:AM2592" si="3936">SUM(AJ2592:AJ2605)</f>
        <v>0</v>
      </c>
      <c r="AM2592" s="50">
        <f t="shared" si="3936"/>
        <v>0</v>
      </c>
      <c r="AN2592" s="50" t="e">
        <f t="shared" si="3904"/>
        <v>#DIV/0!</v>
      </c>
      <c r="AO2592" s="50" t="e">
        <f t="shared" si="3905"/>
        <v>#DIV/0!</v>
      </c>
      <c r="AP2592" s="59" t="e">
        <f t="shared" si="3906"/>
        <v>#DIV/0!</v>
      </c>
    </row>
    <row r="2593" spans="1:42" x14ac:dyDescent="0.35">
      <c r="A2593" s="83">
        <f>Symbol!A2593</f>
        <v>0</v>
      </c>
      <c r="B2593" s="17">
        <f>Symbol!B2593</f>
        <v>0</v>
      </c>
      <c r="C2593" s="84">
        <f>Symbol!C2593</f>
        <v>0</v>
      </c>
      <c r="D2593" s="17">
        <f>Symbol!D2593</f>
        <v>0</v>
      </c>
      <c r="E2593" s="84">
        <f>Symbol!E2593</f>
        <v>0</v>
      </c>
      <c r="F2593" s="17">
        <f>Symbol!G2593</f>
        <v>0</v>
      </c>
      <c r="H2593" s="29">
        <f t="shared" si="3891"/>
        <v>1</v>
      </c>
      <c r="I2593" s="10">
        <f t="shared" si="3888"/>
        <v>0</v>
      </c>
      <c r="J2593" s="37">
        <f t="shared" si="3883"/>
        <v>0</v>
      </c>
      <c r="K2593" s="79" t="e">
        <f t="shared" si="3889"/>
        <v>#DIV/0!</v>
      </c>
      <c r="L2593" s="67">
        <f t="shared" si="3880"/>
        <v>0</v>
      </c>
      <c r="M2593" s="79" t="e">
        <f t="shared" si="3886"/>
        <v>#DIV/0!</v>
      </c>
      <c r="N2593" s="67">
        <f t="shared" si="3877"/>
        <v>0</v>
      </c>
      <c r="O2593" s="79" t="e">
        <f t="shared" si="3884"/>
        <v>#DIV/0!</v>
      </c>
      <c r="P2593" s="67">
        <f t="shared" si="3875"/>
        <v>0</v>
      </c>
      <c r="Q2593" s="79" t="e">
        <f t="shared" si="3881"/>
        <v>#DIV/0!</v>
      </c>
      <c r="R2593" s="67">
        <f t="shared" si="3873"/>
        <v>0</v>
      </c>
      <c r="S2593" s="79" t="e">
        <f t="shared" si="3878"/>
        <v>#DIV/0!</v>
      </c>
      <c r="T2593" s="10">
        <f t="shared" si="3907"/>
        <v>0</v>
      </c>
      <c r="U2593" s="5">
        <f t="shared" si="3908"/>
        <v>0</v>
      </c>
      <c r="V2593" s="5">
        <f t="shared" si="3909"/>
        <v>0</v>
      </c>
      <c r="W2593" s="5">
        <f t="shared" si="3910"/>
        <v>0</v>
      </c>
      <c r="X2593" s="5">
        <f t="shared" si="3911"/>
        <v>0</v>
      </c>
      <c r="Y2593" s="5" t="e">
        <f t="shared" si="3912"/>
        <v>#DIV/0!</v>
      </c>
      <c r="Z2593" s="37" t="e">
        <f t="shared" si="3913"/>
        <v>#DIV/0!</v>
      </c>
      <c r="AA2593" s="63" t="e">
        <f t="shared" si="3892"/>
        <v>#DIV/0!</v>
      </c>
      <c r="AB2593" s="50">
        <f t="shared" si="3893"/>
        <v>0</v>
      </c>
      <c r="AC2593" s="50">
        <f t="shared" si="3894"/>
        <v>0</v>
      </c>
      <c r="AD2593" s="50">
        <f t="shared" si="3895"/>
        <v>0</v>
      </c>
      <c r="AE2593" s="55">
        <f t="shared" si="3896"/>
        <v>0</v>
      </c>
      <c r="AF2593" s="55">
        <f t="shared" si="3897"/>
        <v>0</v>
      </c>
      <c r="AG2593" s="55">
        <f t="shared" si="3898"/>
        <v>0</v>
      </c>
      <c r="AH2593" s="50">
        <f t="shared" si="3899"/>
        <v>0</v>
      </c>
      <c r="AI2593" s="50">
        <f t="shared" si="3900"/>
        <v>0</v>
      </c>
      <c r="AJ2593" s="50">
        <f t="shared" si="3901"/>
        <v>0</v>
      </c>
      <c r="AK2593" s="50">
        <f t="shared" si="3902"/>
        <v>0</v>
      </c>
      <c r="AL2593" s="50">
        <f t="shared" ref="AL2593:AM2593" si="3937">SUM(AJ2593:AJ2606)</f>
        <v>0</v>
      </c>
      <c r="AM2593" s="50">
        <f t="shared" si="3937"/>
        <v>0</v>
      </c>
      <c r="AN2593" s="50" t="e">
        <f t="shared" si="3904"/>
        <v>#DIV/0!</v>
      </c>
      <c r="AO2593" s="50" t="e">
        <f t="shared" si="3905"/>
        <v>#DIV/0!</v>
      </c>
      <c r="AP2593" s="59" t="e">
        <f t="shared" si="3906"/>
        <v>#DIV/0!</v>
      </c>
    </row>
    <row r="2594" spans="1:42" x14ac:dyDescent="0.35">
      <c r="A2594" s="83">
        <f>Symbol!A2594</f>
        <v>0</v>
      </c>
      <c r="B2594" s="17">
        <f>Symbol!B2594</f>
        <v>0</v>
      </c>
      <c r="C2594" s="84">
        <f>Symbol!C2594</f>
        <v>0</v>
      </c>
      <c r="D2594" s="17">
        <f>Symbol!D2594</f>
        <v>0</v>
      </c>
      <c r="E2594" s="84">
        <f>Symbol!E2594</f>
        <v>0</v>
      </c>
      <c r="F2594" s="17">
        <f>Symbol!G2594</f>
        <v>0</v>
      </c>
      <c r="H2594" s="29">
        <f t="shared" si="3891"/>
        <v>1</v>
      </c>
      <c r="I2594" s="10">
        <f t="shared" si="3888"/>
        <v>0</v>
      </c>
      <c r="J2594" s="37">
        <f t="shared" si="3883"/>
        <v>0</v>
      </c>
      <c r="K2594" s="79" t="e">
        <f t="shared" si="3889"/>
        <v>#DIV/0!</v>
      </c>
      <c r="L2594" s="67">
        <f t="shared" si="3880"/>
        <v>0</v>
      </c>
      <c r="M2594" s="79" t="e">
        <f t="shared" si="3886"/>
        <v>#DIV/0!</v>
      </c>
      <c r="N2594" s="67">
        <f t="shared" si="3877"/>
        <v>0</v>
      </c>
      <c r="O2594" s="79" t="e">
        <f t="shared" si="3884"/>
        <v>#DIV/0!</v>
      </c>
      <c r="P2594" s="67">
        <f t="shared" si="3875"/>
        <v>0</v>
      </c>
      <c r="Q2594" s="79" t="e">
        <f t="shared" si="3881"/>
        <v>#DIV/0!</v>
      </c>
      <c r="R2594" s="67">
        <f t="shared" si="3873"/>
        <v>0</v>
      </c>
      <c r="S2594" s="79" t="e">
        <f t="shared" si="3878"/>
        <v>#DIV/0!</v>
      </c>
      <c r="T2594" s="10">
        <f t="shared" si="3907"/>
        <v>0</v>
      </c>
      <c r="U2594" s="5">
        <f t="shared" si="3908"/>
        <v>0</v>
      </c>
      <c r="V2594" s="5">
        <f t="shared" si="3909"/>
        <v>0</v>
      </c>
      <c r="W2594" s="5">
        <f t="shared" si="3910"/>
        <v>0</v>
      </c>
      <c r="X2594" s="5">
        <f t="shared" si="3911"/>
        <v>0</v>
      </c>
      <c r="Y2594" s="5" t="e">
        <f t="shared" si="3912"/>
        <v>#DIV/0!</v>
      </c>
      <c r="Z2594" s="37" t="e">
        <f t="shared" si="3913"/>
        <v>#DIV/0!</v>
      </c>
      <c r="AA2594" s="63" t="e">
        <f t="shared" si="3892"/>
        <v>#DIV/0!</v>
      </c>
      <c r="AB2594" s="50">
        <f t="shared" si="3893"/>
        <v>0</v>
      </c>
      <c r="AC2594" s="50">
        <f t="shared" si="3894"/>
        <v>0</v>
      </c>
      <c r="AD2594" s="50">
        <f t="shared" si="3895"/>
        <v>0</v>
      </c>
      <c r="AE2594" s="55">
        <f t="shared" si="3896"/>
        <v>0</v>
      </c>
      <c r="AF2594" s="55">
        <f t="shared" si="3897"/>
        <v>0</v>
      </c>
      <c r="AG2594" s="55">
        <f t="shared" si="3898"/>
        <v>0</v>
      </c>
      <c r="AH2594" s="50">
        <f t="shared" si="3899"/>
        <v>0</v>
      </c>
      <c r="AI2594" s="50">
        <f t="shared" si="3900"/>
        <v>0</v>
      </c>
      <c r="AJ2594" s="50">
        <f t="shared" si="3901"/>
        <v>0</v>
      </c>
      <c r="AK2594" s="50">
        <f t="shared" si="3902"/>
        <v>0</v>
      </c>
      <c r="AL2594" s="50">
        <f t="shared" ref="AL2594:AM2594" si="3938">SUM(AJ2594:AJ2607)</f>
        <v>0</v>
      </c>
      <c r="AM2594" s="50">
        <f t="shared" si="3938"/>
        <v>0</v>
      </c>
      <c r="AN2594" s="50" t="e">
        <f t="shared" si="3904"/>
        <v>#DIV/0!</v>
      </c>
      <c r="AO2594" s="50" t="e">
        <f t="shared" si="3905"/>
        <v>#DIV/0!</v>
      </c>
      <c r="AP2594" s="59" t="e">
        <f t="shared" si="3906"/>
        <v>#DIV/0!</v>
      </c>
    </row>
    <row r="2595" spans="1:42" x14ac:dyDescent="0.35">
      <c r="A2595" s="83">
        <f>Symbol!A2595</f>
        <v>0</v>
      </c>
      <c r="B2595" s="17">
        <f>Symbol!B2595</f>
        <v>0</v>
      </c>
      <c r="C2595" s="84">
        <f>Symbol!C2595</f>
        <v>0</v>
      </c>
      <c r="D2595" s="17">
        <f>Symbol!D2595</f>
        <v>0</v>
      </c>
      <c r="E2595" s="84">
        <f>Symbol!E2595</f>
        <v>0</v>
      </c>
      <c r="F2595" s="17">
        <f>Symbol!G2595</f>
        <v>0</v>
      </c>
      <c r="H2595" s="29">
        <f t="shared" si="3891"/>
        <v>1</v>
      </c>
      <c r="I2595" s="10">
        <f t="shared" si="3888"/>
        <v>0</v>
      </c>
      <c r="J2595" s="37">
        <f t="shared" si="3883"/>
        <v>0</v>
      </c>
      <c r="K2595" s="79" t="e">
        <f t="shared" si="3889"/>
        <v>#DIV/0!</v>
      </c>
      <c r="L2595" s="67">
        <f t="shared" si="3880"/>
        <v>0</v>
      </c>
      <c r="M2595" s="79" t="e">
        <f t="shared" si="3886"/>
        <v>#DIV/0!</v>
      </c>
      <c r="N2595" s="67">
        <f t="shared" si="3877"/>
        <v>0</v>
      </c>
      <c r="O2595" s="79" t="e">
        <f t="shared" si="3884"/>
        <v>#DIV/0!</v>
      </c>
      <c r="P2595" s="67">
        <f t="shared" si="3875"/>
        <v>0</v>
      </c>
      <c r="Q2595" s="79" t="e">
        <f t="shared" si="3881"/>
        <v>#DIV/0!</v>
      </c>
      <c r="R2595" s="67">
        <f t="shared" si="3873"/>
        <v>0</v>
      </c>
      <c r="S2595" s="79" t="e">
        <f t="shared" si="3878"/>
        <v>#DIV/0!</v>
      </c>
      <c r="T2595" s="10">
        <f t="shared" si="3907"/>
        <v>0</v>
      </c>
      <c r="U2595" s="5">
        <f t="shared" si="3908"/>
        <v>0</v>
      </c>
      <c r="V2595" s="5">
        <f t="shared" si="3909"/>
        <v>0</v>
      </c>
      <c r="W2595" s="5">
        <f t="shared" si="3910"/>
        <v>0</v>
      </c>
      <c r="X2595" s="5">
        <f t="shared" si="3911"/>
        <v>0</v>
      </c>
      <c r="Y2595" s="5" t="e">
        <f t="shared" si="3912"/>
        <v>#DIV/0!</v>
      </c>
      <c r="Z2595" s="37" t="e">
        <f t="shared" si="3913"/>
        <v>#DIV/0!</v>
      </c>
      <c r="AA2595" s="63" t="e">
        <f t="shared" si="3892"/>
        <v>#DIV/0!</v>
      </c>
      <c r="AB2595" s="50">
        <f t="shared" si="3893"/>
        <v>0</v>
      </c>
      <c r="AC2595" s="50">
        <f t="shared" si="3894"/>
        <v>0</v>
      </c>
      <c r="AD2595" s="50">
        <f t="shared" si="3895"/>
        <v>0</v>
      </c>
      <c r="AE2595" s="55">
        <f t="shared" si="3896"/>
        <v>0</v>
      </c>
      <c r="AF2595" s="55">
        <f t="shared" si="3897"/>
        <v>0</v>
      </c>
      <c r="AG2595" s="55">
        <f t="shared" si="3898"/>
        <v>0</v>
      </c>
      <c r="AH2595" s="50">
        <f t="shared" si="3899"/>
        <v>0</v>
      </c>
      <c r="AI2595" s="50">
        <f t="shared" si="3900"/>
        <v>0</v>
      </c>
      <c r="AJ2595" s="50">
        <f t="shared" si="3901"/>
        <v>0</v>
      </c>
      <c r="AK2595" s="50">
        <f t="shared" si="3902"/>
        <v>0</v>
      </c>
      <c r="AL2595" s="50">
        <f t="shared" ref="AL2595:AM2595" si="3939">SUM(AJ2595:AJ2608)</f>
        <v>0</v>
      </c>
      <c r="AM2595" s="50">
        <f t="shared" si="3939"/>
        <v>0</v>
      </c>
      <c r="AN2595" s="50" t="e">
        <f t="shared" si="3904"/>
        <v>#DIV/0!</v>
      </c>
      <c r="AO2595" s="50" t="e">
        <f t="shared" si="3905"/>
        <v>#DIV/0!</v>
      </c>
      <c r="AP2595" s="59" t="e">
        <f t="shared" si="3906"/>
        <v>#DIV/0!</v>
      </c>
    </row>
    <row r="2596" spans="1:42" x14ac:dyDescent="0.35">
      <c r="A2596" s="83">
        <f>Symbol!A2596</f>
        <v>0</v>
      </c>
      <c r="B2596" s="17">
        <f>Symbol!B2596</f>
        <v>0</v>
      </c>
      <c r="C2596" s="84">
        <f>Symbol!C2596</f>
        <v>0</v>
      </c>
      <c r="D2596" s="17">
        <f>Symbol!D2596</f>
        <v>0</v>
      </c>
      <c r="E2596" s="84">
        <f>Symbol!E2596</f>
        <v>0</v>
      </c>
      <c r="F2596" s="17">
        <f>Symbol!G2596</f>
        <v>0</v>
      </c>
      <c r="H2596" s="29">
        <f t="shared" si="3891"/>
        <v>1</v>
      </c>
      <c r="I2596" s="10">
        <f t="shared" si="3888"/>
        <v>0</v>
      </c>
      <c r="J2596" s="37">
        <f t="shared" si="3883"/>
        <v>0</v>
      </c>
      <c r="K2596" s="79" t="e">
        <f t="shared" si="3889"/>
        <v>#DIV/0!</v>
      </c>
      <c r="L2596" s="67">
        <f t="shared" si="3880"/>
        <v>0</v>
      </c>
      <c r="M2596" s="79" t="e">
        <f t="shared" si="3886"/>
        <v>#DIV/0!</v>
      </c>
      <c r="N2596" s="67">
        <f t="shared" si="3877"/>
        <v>0</v>
      </c>
      <c r="O2596" s="79" t="e">
        <f t="shared" si="3884"/>
        <v>#DIV/0!</v>
      </c>
      <c r="P2596" s="67">
        <f t="shared" si="3875"/>
        <v>0</v>
      </c>
      <c r="Q2596" s="79" t="e">
        <f t="shared" si="3881"/>
        <v>#DIV/0!</v>
      </c>
      <c r="R2596" s="67">
        <f t="shared" si="3873"/>
        <v>0</v>
      </c>
      <c r="S2596" s="79" t="e">
        <f t="shared" si="3878"/>
        <v>#DIV/0!</v>
      </c>
      <c r="T2596" s="10">
        <f t="shared" si="3907"/>
        <v>0</v>
      </c>
      <c r="U2596" s="5">
        <f t="shared" si="3908"/>
        <v>0</v>
      </c>
      <c r="V2596" s="5">
        <f t="shared" si="3909"/>
        <v>0</v>
      </c>
      <c r="W2596" s="5">
        <f t="shared" si="3910"/>
        <v>0</v>
      </c>
      <c r="X2596" s="5">
        <f t="shared" si="3911"/>
        <v>0</v>
      </c>
      <c r="Y2596" s="5" t="e">
        <f t="shared" si="3912"/>
        <v>#DIV/0!</v>
      </c>
      <c r="Z2596" s="37" t="e">
        <f t="shared" si="3913"/>
        <v>#DIV/0!</v>
      </c>
      <c r="AA2596" s="63" t="e">
        <f t="shared" si="3892"/>
        <v>#DIV/0!</v>
      </c>
      <c r="AB2596" s="50">
        <f t="shared" si="3893"/>
        <v>0</v>
      </c>
      <c r="AC2596" s="50">
        <f t="shared" si="3894"/>
        <v>0</v>
      </c>
      <c r="AD2596" s="50">
        <f t="shared" si="3895"/>
        <v>0</v>
      </c>
      <c r="AE2596" s="55">
        <f t="shared" si="3896"/>
        <v>0</v>
      </c>
      <c r="AF2596" s="55">
        <f t="shared" si="3897"/>
        <v>0</v>
      </c>
      <c r="AG2596" s="55">
        <f t="shared" si="3898"/>
        <v>0</v>
      </c>
      <c r="AH2596" s="50">
        <f t="shared" si="3899"/>
        <v>0</v>
      </c>
      <c r="AI2596" s="50">
        <f t="shared" si="3900"/>
        <v>0</v>
      </c>
      <c r="AJ2596" s="50">
        <f t="shared" si="3901"/>
        <v>0</v>
      </c>
      <c r="AK2596" s="50">
        <f t="shared" si="3902"/>
        <v>0</v>
      </c>
      <c r="AL2596" s="50">
        <f t="shared" ref="AL2596:AM2596" si="3940">SUM(AJ2596:AJ2609)</f>
        <v>0</v>
      </c>
      <c r="AM2596" s="50">
        <f t="shared" si="3940"/>
        <v>0</v>
      </c>
      <c r="AN2596" s="50" t="e">
        <f t="shared" si="3904"/>
        <v>#DIV/0!</v>
      </c>
      <c r="AO2596" s="50" t="e">
        <f t="shared" si="3905"/>
        <v>#DIV/0!</v>
      </c>
      <c r="AP2596" s="59" t="e">
        <f t="shared" si="3906"/>
        <v>#DIV/0!</v>
      </c>
    </row>
    <row r="2597" spans="1:42" x14ac:dyDescent="0.35">
      <c r="A2597" s="83">
        <f>Symbol!A2597</f>
        <v>0</v>
      </c>
      <c r="B2597" s="17">
        <f>Symbol!B2597</f>
        <v>0</v>
      </c>
      <c r="C2597" s="84">
        <f>Symbol!C2597</f>
        <v>0</v>
      </c>
      <c r="D2597" s="17">
        <f>Symbol!D2597</f>
        <v>0</v>
      </c>
      <c r="E2597" s="84">
        <f>Symbol!E2597</f>
        <v>0</v>
      </c>
      <c r="F2597" s="17">
        <f>Symbol!G2597</f>
        <v>0</v>
      </c>
      <c r="H2597" s="29">
        <f t="shared" si="3891"/>
        <v>1</v>
      </c>
      <c r="I2597" s="10">
        <f t="shared" si="3888"/>
        <v>0</v>
      </c>
      <c r="J2597" s="37">
        <f t="shared" si="3883"/>
        <v>0</v>
      </c>
      <c r="K2597" s="79" t="e">
        <f t="shared" si="3889"/>
        <v>#DIV/0!</v>
      </c>
      <c r="L2597" s="67">
        <f t="shared" si="3880"/>
        <v>0</v>
      </c>
      <c r="M2597" s="79" t="e">
        <f t="shared" si="3886"/>
        <v>#DIV/0!</v>
      </c>
      <c r="N2597" s="67">
        <f t="shared" si="3877"/>
        <v>0</v>
      </c>
      <c r="O2597" s="79" t="e">
        <f t="shared" si="3884"/>
        <v>#DIV/0!</v>
      </c>
      <c r="P2597" s="67">
        <f t="shared" si="3875"/>
        <v>0</v>
      </c>
      <c r="Q2597" s="79" t="e">
        <f t="shared" si="3881"/>
        <v>#DIV/0!</v>
      </c>
      <c r="R2597" s="67">
        <f t="shared" si="3873"/>
        <v>0</v>
      </c>
      <c r="S2597" s="79" t="e">
        <f t="shared" si="3878"/>
        <v>#DIV/0!</v>
      </c>
      <c r="T2597" s="10">
        <f t="shared" si="3907"/>
        <v>0</v>
      </c>
      <c r="U2597" s="5">
        <f t="shared" si="3908"/>
        <v>0</v>
      </c>
      <c r="V2597" s="5">
        <f t="shared" si="3909"/>
        <v>0</v>
      </c>
      <c r="W2597" s="5">
        <f t="shared" si="3910"/>
        <v>0</v>
      </c>
      <c r="X2597" s="5">
        <f t="shared" si="3911"/>
        <v>0</v>
      </c>
      <c r="Y2597" s="5" t="e">
        <f t="shared" si="3912"/>
        <v>#DIV/0!</v>
      </c>
      <c r="Z2597" s="37" t="e">
        <f t="shared" si="3913"/>
        <v>#DIV/0!</v>
      </c>
      <c r="AA2597" s="63" t="e">
        <f t="shared" si="3892"/>
        <v>#DIV/0!</v>
      </c>
      <c r="AB2597" s="50">
        <f t="shared" si="3893"/>
        <v>0</v>
      </c>
      <c r="AC2597" s="50">
        <f t="shared" si="3894"/>
        <v>0</v>
      </c>
      <c r="AD2597" s="50">
        <f t="shared" si="3895"/>
        <v>0</v>
      </c>
      <c r="AE2597" s="55">
        <f t="shared" si="3896"/>
        <v>0</v>
      </c>
      <c r="AF2597" s="55">
        <f t="shared" si="3897"/>
        <v>0</v>
      </c>
      <c r="AG2597" s="55">
        <f t="shared" si="3898"/>
        <v>0</v>
      </c>
      <c r="AH2597" s="50">
        <f t="shared" si="3899"/>
        <v>0</v>
      </c>
      <c r="AI2597" s="50">
        <f t="shared" si="3900"/>
        <v>0</v>
      </c>
      <c r="AJ2597" s="50">
        <f t="shared" si="3901"/>
        <v>0</v>
      </c>
      <c r="AK2597" s="50">
        <f t="shared" si="3902"/>
        <v>0</v>
      </c>
      <c r="AL2597" s="50">
        <f t="shared" ref="AL2597:AM2597" si="3941">SUM(AJ2597:AJ2610)</f>
        <v>0</v>
      </c>
      <c r="AM2597" s="50">
        <f t="shared" si="3941"/>
        <v>0</v>
      </c>
      <c r="AN2597" s="50" t="e">
        <f t="shared" si="3904"/>
        <v>#DIV/0!</v>
      </c>
      <c r="AO2597" s="50" t="e">
        <f t="shared" si="3905"/>
        <v>#DIV/0!</v>
      </c>
      <c r="AP2597" s="59" t="e">
        <f t="shared" si="3906"/>
        <v>#DIV/0!</v>
      </c>
    </row>
    <row r="2598" spans="1:42" x14ac:dyDescent="0.35">
      <c r="A2598" s="83">
        <f>Symbol!A2598</f>
        <v>0</v>
      </c>
      <c r="B2598" s="17">
        <f>Symbol!B2598</f>
        <v>0</v>
      </c>
      <c r="C2598" s="84">
        <f>Symbol!C2598</f>
        <v>0</v>
      </c>
      <c r="D2598" s="17">
        <f>Symbol!D2598</f>
        <v>0</v>
      </c>
      <c r="E2598" s="84">
        <f>Symbol!E2598</f>
        <v>0</v>
      </c>
      <c r="F2598" s="17">
        <f>Symbol!G2598</f>
        <v>0</v>
      </c>
      <c r="H2598" s="29">
        <f t="shared" si="3891"/>
        <v>1</v>
      </c>
      <c r="I2598" s="10">
        <f t="shared" si="3888"/>
        <v>0</v>
      </c>
      <c r="J2598" s="37">
        <f t="shared" si="3883"/>
        <v>0</v>
      </c>
      <c r="K2598" s="79" t="e">
        <f t="shared" si="3889"/>
        <v>#DIV/0!</v>
      </c>
      <c r="L2598" s="67">
        <f t="shared" si="3880"/>
        <v>0</v>
      </c>
      <c r="M2598" s="79" t="e">
        <f t="shared" si="3886"/>
        <v>#DIV/0!</v>
      </c>
      <c r="N2598" s="67">
        <f t="shared" si="3877"/>
        <v>0</v>
      </c>
      <c r="O2598" s="79" t="e">
        <f t="shared" si="3884"/>
        <v>#DIV/0!</v>
      </c>
      <c r="P2598" s="67">
        <f t="shared" si="3875"/>
        <v>0</v>
      </c>
      <c r="Q2598" s="79" t="e">
        <f t="shared" si="3881"/>
        <v>#DIV/0!</v>
      </c>
      <c r="R2598" s="67">
        <f t="shared" si="3873"/>
        <v>0</v>
      </c>
      <c r="S2598" s="79" t="e">
        <f t="shared" si="3878"/>
        <v>#DIV/0!</v>
      </c>
      <c r="T2598" s="10">
        <f t="shared" si="3907"/>
        <v>0</v>
      </c>
      <c r="U2598" s="5">
        <f t="shared" si="3908"/>
        <v>0</v>
      </c>
      <c r="V2598" s="5">
        <f t="shared" si="3909"/>
        <v>0</v>
      </c>
      <c r="W2598" s="5">
        <f t="shared" si="3910"/>
        <v>0</v>
      </c>
      <c r="X2598" s="5">
        <f t="shared" si="3911"/>
        <v>0</v>
      </c>
      <c r="Y2598" s="5" t="e">
        <f t="shared" si="3912"/>
        <v>#DIV/0!</v>
      </c>
      <c r="Z2598" s="37" t="e">
        <f t="shared" si="3913"/>
        <v>#DIV/0!</v>
      </c>
      <c r="AA2598" s="63" t="e">
        <f t="shared" si="3892"/>
        <v>#DIV/0!</v>
      </c>
      <c r="AB2598" s="50">
        <f t="shared" si="3893"/>
        <v>0</v>
      </c>
      <c r="AC2598" s="50">
        <f t="shared" si="3894"/>
        <v>0</v>
      </c>
      <c r="AD2598" s="50">
        <f t="shared" si="3895"/>
        <v>0</v>
      </c>
      <c r="AE2598" s="55">
        <f t="shared" si="3896"/>
        <v>0</v>
      </c>
      <c r="AF2598" s="55">
        <f t="shared" si="3897"/>
        <v>0</v>
      </c>
      <c r="AG2598" s="55">
        <f t="shared" si="3898"/>
        <v>0</v>
      </c>
      <c r="AH2598" s="50">
        <f t="shared" si="3899"/>
        <v>0</v>
      </c>
      <c r="AI2598" s="50">
        <f t="shared" si="3900"/>
        <v>0</v>
      </c>
      <c r="AJ2598" s="50">
        <f t="shared" si="3901"/>
        <v>0</v>
      </c>
      <c r="AK2598" s="50">
        <f t="shared" si="3902"/>
        <v>0</v>
      </c>
      <c r="AL2598" s="50">
        <f t="shared" ref="AL2598:AM2598" si="3942">SUM(AJ2598:AJ2611)</f>
        <v>0</v>
      </c>
      <c r="AM2598" s="50">
        <f t="shared" si="3942"/>
        <v>0</v>
      </c>
      <c r="AN2598" s="50" t="e">
        <f t="shared" si="3904"/>
        <v>#DIV/0!</v>
      </c>
      <c r="AO2598" s="50" t="e">
        <f t="shared" si="3905"/>
        <v>#DIV/0!</v>
      </c>
      <c r="AP2598" s="59" t="e">
        <f t="shared" si="3906"/>
        <v>#DIV/0!</v>
      </c>
    </row>
    <row r="2599" spans="1:42" x14ac:dyDescent="0.35">
      <c r="A2599" s="83">
        <f>Symbol!A2599</f>
        <v>0</v>
      </c>
      <c r="B2599" s="17">
        <f>Symbol!B2599</f>
        <v>0</v>
      </c>
      <c r="C2599" s="84">
        <f>Symbol!C2599</f>
        <v>0</v>
      </c>
      <c r="D2599" s="17">
        <f>Symbol!D2599</f>
        <v>0</v>
      </c>
      <c r="E2599" s="84">
        <f>Symbol!E2599</f>
        <v>0</v>
      </c>
      <c r="F2599" s="17">
        <f>Symbol!G2599</f>
        <v>0</v>
      </c>
      <c r="H2599" s="29">
        <f t="shared" si="3891"/>
        <v>1</v>
      </c>
      <c r="I2599" s="10">
        <f t="shared" si="3888"/>
        <v>0</v>
      </c>
      <c r="J2599" s="37">
        <f t="shared" si="3883"/>
        <v>0</v>
      </c>
      <c r="K2599" s="79" t="e">
        <f t="shared" si="3889"/>
        <v>#DIV/0!</v>
      </c>
      <c r="L2599" s="67">
        <f t="shared" si="3880"/>
        <v>0</v>
      </c>
      <c r="M2599" s="79" t="e">
        <f t="shared" si="3886"/>
        <v>#DIV/0!</v>
      </c>
      <c r="N2599" s="67">
        <f t="shared" si="3877"/>
        <v>0</v>
      </c>
      <c r="O2599" s="79" t="e">
        <f t="shared" si="3884"/>
        <v>#DIV/0!</v>
      </c>
      <c r="P2599" s="67">
        <f t="shared" si="3875"/>
        <v>0</v>
      </c>
      <c r="Q2599" s="79" t="e">
        <f t="shared" si="3881"/>
        <v>#DIV/0!</v>
      </c>
      <c r="R2599" s="67">
        <f t="shared" si="3873"/>
        <v>0</v>
      </c>
      <c r="S2599" s="79" t="e">
        <f t="shared" si="3878"/>
        <v>#DIV/0!</v>
      </c>
      <c r="T2599" s="10">
        <f t="shared" si="3907"/>
        <v>0</v>
      </c>
      <c r="U2599" s="5">
        <f t="shared" si="3908"/>
        <v>0</v>
      </c>
      <c r="V2599" s="5">
        <f t="shared" si="3909"/>
        <v>0</v>
      </c>
      <c r="W2599" s="5">
        <f t="shared" si="3910"/>
        <v>0</v>
      </c>
      <c r="X2599" s="5">
        <f t="shared" si="3911"/>
        <v>0</v>
      </c>
      <c r="Y2599" s="5" t="e">
        <f t="shared" si="3912"/>
        <v>#DIV/0!</v>
      </c>
      <c r="Z2599" s="37" t="e">
        <f t="shared" si="3913"/>
        <v>#DIV/0!</v>
      </c>
      <c r="AA2599" s="63" t="e">
        <f t="shared" si="3892"/>
        <v>#DIV/0!</v>
      </c>
      <c r="AB2599" s="50">
        <f t="shared" si="3893"/>
        <v>0</v>
      </c>
      <c r="AC2599" s="50">
        <f t="shared" si="3894"/>
        <v>0</v>
      </c>
      <c r="AD2599" s="50">
        <f t="shared" si="3895"/>
        <v>0</v>
      </c>
      <c r="AE2599" s="55">
        <f t="shared" si="3896"/>
        <v>0</v>
      </c>
      <c r="AF2599" s="55">
        <f t="shared" si="3897"/>
        <v>0</v>
      </c>
      <c r="AG2599" s="55">
        <f t="shared" si="3898"/>
        <v>0</v>
      </c>
      <c r="AH2599" s="50">
        <f t="shared" si="3899"/>
        <v>0</v>
      </c>
      <c r="AI2599" s="50">
        <f t="shared" si="3900"/>
        <v>0</v>
      </c>
      <c r="AJ2599" s="50">
        <f t="shared" si="3901"/>
        <v>0</v>
      </c>
      <c r="AK2599" s="50">
        <f t="shared" si="3902"/>
        <v>0</v>
      </c>
      <c r="AL2599" s="50">
        <f t="shared" ref="AL2599:AM2599" si="3943">SUM(AJ2599:AJ2612)</f>
        <v>0</v>
      </c>
      <c r="AM2599" s="50">
        <f t="shared" si="3943"/>
        <v>0</v>
      </c>
      <c r="AN2599" s="50" t="e">
        <f t="shared" si="3904"/>
        <v>#DIV/0!</v>
      </c>
      <c r="AO2599" s="50" t="e">
        <f t="shared" si="3905"/>
        <v>#DIV/0!</v>
      </c>
      <c r="AP2599" s="59" t="e">
        <f t="shared" si="3906"/>
        <v>#DIV/0!</v>
      </c>
    </row>
    <row r="2600" spans="1:42" x14ac:dyDescent="0.35">
      <c r="A2600" s="83">
        <f>Symbol!A2600</f>
        <v>0</v>
      </c>
      <c r="B2600" s="17">
        <f>Symbol!B2600</f>
        <v>0</v>
      </c>
      <c r="C2600" s="84">
        <f>Symbol!C2600</f>
        <v>0</v>
      </c>
      <c r="D2600" s="17">
        <f>Symbol!D2600</f>
        <v>0</v>
      </c>
      <c r="E2600" s="84">
        <f>Symbol!E2600</f>
        <v>0</v>
      </c>
      <c r="F2600" s="17">
        <f>Symbol!G2600</f>
        <v>0</v>
      </c>
      <c r="H2600" s="29">
        <f t="shared" si="3891"/>
        <v>1</v>
      </c>
      <c r="I2600" s="10">
        <f t="shared" si="3888"/>
        <v>0</v>
      </c>
      <c r="J2600" s="37">
        <f t="shared" si="3883"/>
        <v>0</v>
      </c>
      <c r="K2600" s="79" t="e">
        <f t="shared" si="3889"/>
        <v>#DIV/0!</v>
      </c>
      <c r="L2600" s="67">
        <f t="shared" si="3880"/>
        <v>0</v>
      </c>
      <c r="M2600" s="79" t="e">
        <f t="shared" si="3886"/>
        <v>#DIV/0!</v>
      </c>
      <c r="N2600" s="67">
        <f t="shared" si="3877"/>
        <v>0</v>
      </c>
      <c r="O2600" s="79" t="e">
        <f t="shared" si="3884"/>
        <v>#DIV/0!</v>
      </c>
      <c r="P2600" s="67">
        <f t="shared" si="3875"/>
        <v>0</v>
      </c>
      <c r="Q2600" s="79" t="e">
        <f t="shared" si="3881"/>
        <v>#DIV/0!</v>
      </c>
      <c r="R2600" s="67">
        <f t="shared" si="3873"/>
        <v>0</v>
      </c>
      <c r="S2600" s="79" t="e">
        <f t="shared" si="3878"/>
        <v>#DIV/0!</v>
      </c>
      <c r="T2600" s="10">
        <f t="shared" si="3907"/>
        <v>0</v>
      </c>
      <c r="U2600" s="5">
        <f t="shared" si="3908"/>
        <v>0</v>
      </c>
      <c r="V2600" s="5">
        <f t="shared" si="3909"/>
        <v>0</v>
      </c>
      <c r="W2600" s="5">
        <f t="shared" si="3910"/>
        <v>0</v>
      </c>
      <c r="X2600" s="5">
        <f t="shared" si="3911"/>
        <v>0</v>
      </c>
      <c r="Y2600" s="5" t="e">
        <f t="shared" si="3912"/>
        <v>#DIV/0!</v>
      </c>
      <c r="Z2600" s="37" t="e">
        <f t="shared" si="3913"/>
        <v>#DIV/0!</v>
      </c>
      <c r="AA2600" s="63" t="e">
        <f t="shared" si="3892"/>
        <v>#DIV/0!</v>
      </c>
      <c r="AB2600" s="50">
        <f t="shared" si="3893"/>
        <v>0</v>
      </c>
      <c r="AC2600" s="50">
        <f t="shared" si="3894"/>
        <v>0</v>
      </c>
      <c r="AD2600" s="50">
        <f t="shared" si="3895"/>
        <v>0</v>
      </c>
      <c r="AE2600" s="55">
        <f t="shared" si="3896"/>
        <v>0</v>
      </c>
      <c r="AF2600" s="55">
        <f t="shared" si="3897"/>
        <v>0</v>
      </c>
      <c r="AG2600" s="55">
        <f t="shared" si="3898"/>
        <v>0</v>
      </c>
      <c r="AH2600" s="50">
        <f t="shared" si="3899"/>
        <v>0</v>
      </c>
      <c r="AI2600" s="50">
        <f t="shared" si="3900"/>
        <v>0</v>
      </c>
      <c r="AJ2600" s="50">
        <f t="shared" si="3901"/>
        <v>0</v>
      </c>
      <c r="AK2600" s="50">
        <f t="shared" si="3902"/>
        <v>0</v>
      </c>
      <c r="AL2600" s="50">
        <f t="shared" ref="AL2600:AM2600" si="3944">SUM(AJ2600:AJ2613)</f>
        <v>0</v>
      </c>
      <c r="AM2600" s="50">
        <f t="shared" si="3944"/>
        <v>0</v>
      </c>
      <c r="AN2600" s="50" t="e">
        <f t="shared" si="3904"/>
        <v>#DIV/0!</v>
      </c>
      <c r="AO2600" s="50" t="e">
        <f t="shared" si="3905"/>
        <v>#DIV/0!</v>
      </c>
      <c r="AP2600" s="59" t="e">
        <f t="shared" si="3906"/>
        <v>#DIV/0!</v>
      </c>
    </row>
    <row r="2601" spans="1:42" x14ac:dyDescent="0.35">
      <c r="A2601" s="83">
        <f>Symbol!A2601</f>
        <v>0</v>
      </c>
      <c r="B2601" s="17">
        <f>Symbol!B2601</f>
        <v>0</v>
      </c>
      <c r="C2601" s="84">
        <f>Symbol!C2601</f>
        <v>0</v>
      </c>
      <c r="D2601" s="17">
        <f>Symbol!D2601</f>
        <v>0</v>
      </c>
      <c r="E2601" s="84">
        <f>Symbol!E2601</f>
        <v>0</v>
      </c>
      <c r="F2601" s="17">
        <f>Symbol!G2601</f>
        <v>0</v>
      </c>
      <c r="H2601" s="29">
        <f t="shared" si="3891"/>
        <v>1</v>
      </c>
      <c r="I2601" s="10">
        <f t="shared" si="3888"/>
        <v>0</v>
      </c>
      <c r="J2601" s="37">
        <f t="shared" si="3883"/>
        <v>0</v>
      </c>
      <c r="K2601" s="79" t="e">
        <f t="shared" si="3889"/>
        <v>#DIV/0!</v>
      </c>
      <c r="L2601" s="67">
        <f t="shared" si="3880"/>
        <v>0</v>
      </c>
      <c r="M2601" s="79" t="e">
        <f t="shared" si="3886"/>
        <v>#DIV/0!</v>
      </c>
      <c r="N2601" s="67">
        <f t="shared" si="3877"/>
        <v>0</v>
      </c>
      <c r="O2601" s="79" t="e">
        <f t="shared" si="3884"/>
        <v>#DIV/0!</v>
      </c>
      <c r="P2601" s="67">
        <f t="shared" si="3875"/>
        <v>0</v>
      </c>
      <c r="Q2601" s="79" t="e">
        <f t="shared" si="3881"/>
        <v>#DIV/0!</v>
      </c>
      <c r="R2601" s="67">
        <f t="shared" si="3873"/>
        <v>0</v>
      </c>
      <c r="S2601" s="79" t="e">
        <f t="shared" si="3878"/>
        <v>#DIV/0!</v>
      </c>
      <c r="T2601" s="10">
        <f t="shared" si="3907"/>
        <v>0</v>
      </c>
      <c r="U2601" s="5">
        <f t="shared" si="3908"/>
        <v>0</v>
      </c>
      <c r="V2601" s="5">
        <f t="shared" si="3909"/>
        <v>0</v>
      </c>
      <c r="W2601" s="5">
        <f t="shared" si="3910"/>
        <v>0</v>
      </c>
      <c r="X2601" s="5">
        <f t="shared" si="3911"/>
        <v>0</v>
      </c>
      <c r="Y2601" s="5" t="e">
        <f t="shared" si="3912"/>
        <v>#DIV/0!</v>
      </c>
      <c r="Z2601" s="37" t="e">
        <f t="shared" si="3913"/>
        <v>#DIV/0!</v>
      </c>
      <c r="AA2601" s="63" t="e">
        <f t="shared" si="3892"/>
        <v>#DIV/0!</v>
      </c>
      <c r="AB2601" s="50">
        <f t="shared" si="3893"/>
        <v>0</v>
      </c>
      <c r="AC2601" s="50">
        <f t="shared" si="3894"/>
        <v>0</v>
      </c>
      <c r="AD2601" s="50">
        <f t="shared" si="3895"/>
        <v>0</v>
      </c>
      <c r="AE2601" s="55">
        <f t="shared" si="3896"/>
        <v>0</v>
      </c>
      <c r="AF2601" s="55">
        <f t="shared" si="3897"/>
        <v>0</v>
      </c>
      <c r="AG2601" s="55">
        <f t="shared" si="3898"/>
        <v>0</v>
      </c>
      <c r="AH2601" s="50">
        <f t="shared" si="3899"/>
        <v>0</v>
      </c>
      <c r="AI2601" s="50">
        <f t="shared" si="3900"/>
        <v>0</v>
      </c>
      <c r="AJ2601" s="50">
        <f t="shared" si="3901"/>
        <v>0</v>
      </c>
      <c r="AK2601" s="50">
        <f t="shared" si="3902"/>
        <v>0</v>
      </c>
      <c r="AL2601" s="50">
        <f t="shared" ref="AL2601:AM2601" si="3945">SUM(AJ2601:AJ2614)</f>
        <v>0</v>
      </c>
      <c r="AM2601" s="50">
        <f t="shared" si="3945"/>
        <v>0</v>
      </c>
      <c r="AN2601" s="50" t="e">
        <f t="shared" si="3904"/>
        <v>#DIV/0!</v>
      </c>
      <c r="AO2601" s="50" t="e">
        <f t="shared" si="3905"/>
        <v>#DIV/0!</v>
      </c>
      <c r="AP2601" s="59" t="e">
        <f t="shared" si="3906"/>
        <v>#DIV/0!</v>
      </c>
    </row>
    <row r="2602" spans="1:42" x14ac:dyDescent="0.35">
      <c r="A2602" s="83">
        <f>Symbol!A2602</f>
        <v>0</v>
      </c>
      <c r="B2602" s="17">
        <f>Symbol!B2602</f>
        <v>0</v>
      </c>
      <c r="C2602" s="84">
        <f>Symbol!C2602</f>
        <v>0</v>
      </c>
      <c r="D2602" s="17">
        <f>Symbol!D2602</f>
        <v>0</v>
      </c>
      <c r="E2602" s="84">
        <f>Symbol!E2602</f>
        <v>0</v>
      </c>
      <c r="F2602" s="17">
        <f>Symbol!G2602</f>
        <v>0</v>
      </c>
      <c r="H2602" s="29">
        <f t="shared" si="3891"/>
        <v>1</v>
      </c>
      <c r="I2602" s="10">
        <f t="shared" si="3888"/>
        <v>0</v>
      </c>
      <c r="J2602" s="37">
        <f t="shared" si="3883"/>
        <v>0</v>
      </c>
      <c r="K2602" s="79" t="e">
        <f t="shared" si="3889"/>
        <v>#DIV/0!</v>
      </c>
      <c r="L2602" s="67">
        <f t="shared" si="3880"/>
        <v>0</v>
      </c>
      <c r="M2602" s="79" t="e">
        <f t="shared" si="3886"/>
        <v>#DIV/0!</v>
      </c>
      <c r="N2602" s="67">
        <f t="shared" si="3877"/>
        <v>0</v>
      </c>
      <c r="O2602" s="79" t="e">
        <f t="shared" si="3884"/>
        <v>#DIV/0!</v>
      </c>
      <c r="P2602" s="67">
        <f t="shared" si="3875"/>
        <v>0</v>
      </c>
      <c r="Q2602" s="79" t="e">
        <f t="shared" si="3881"/>
        <v>#DIV/0!</v>
      </c>
      <c r="R2602" s="67">
        <f t="shared" si="3873"/>
        <v>0</v>
      </c>
      <c r="S2602" s="79" t="e">
        <f t="shared" si="3878"/>
        <v>#DIV/0!</v>
      </c>
      <c r="T2602" s="10">
        <f t="shared" si="3907"/>
        <v>0</v>
      </c>
      <c r="U2602" s="5">
        <f t="shared" si="3908"/>
        <v>0</v>
      </c>
      <c r="V2602" s="5">
        <f t="shared" si="3909"/>
        <v>0</v>
      </c>
      <c r="W2602" s="5">
        <f t="shared" si="3910"/>
        <v>0</v>
      </c>
      <c r="X2602" s="5">
        <f t="shared" si="3911"/>
        <v>0</v>
      </c>
      <c r="Y2602" s="5" t="e">
        <f t="shared" si="3912"/>
        <v>#DIV/0!</v>
      </c>
      <c r="Z2602" s="37" t="e">
        <f t="shared" si="3913"/>
        <v>#DIV/0!</v>
      </c>
      <c r="AA2602" s="63" t="e">
        <f t="shared" si="3892"/>
        <v>#DIV/0!</v>
      </c>
      <c r="AB2602" s="50">
        <f t="shared" si="3893"/>
        <v>0</v>
      </c>
      <c r="AC2602" s="50">
        <f t="shared" si="3894"/>
        <v>0</v>
      </c>
      <c r="AD2602" s="50">
        <f t="shared" si="3895"/>
        <v>0</v>
      </c>
      <c r="AE2602" s="55">
        <f t="shared" si="3896"/>
        <v>0</v>
      </c>
      <c r="AF2602" s="55">
        <f t="shared" si="3897"/>
        <v>0</v>
      </c>
      <c r="AG2602" s="55">
        <f t="shared" si="3898"/>
        <v>0</v>
      </c>
      <c r="AH2602" s="50">
        <f t="shared" si="3899"/>
        <v>0</v>
      </c>
      <c r="AI2602" s="50">
        <f t="shared" si="3900"/>
        <v>0</v>
      </c>
      <c r="AJ2602" s="50">
        <f t="shared" si="3901"/>
        <v>0</v>
      </c>
      <c r="AK2602" s="50">
        <f t="shared" si="3902"/>
        <v>0</v>
      </c>
      <c r="AL2602" s="50">
        <f t="shared" ref="AL2602:AM2602" si="3946">SUM(AJ2602:AJ2615)</f>
        <v>0</v>
      </c>
      <c r="AM2602" s="50">
        <f t="shared" si="3946"/>
        <v>0</v>
      </c>
      <c r="AN2602" s="50" t="e">
        <f t="shared" si="3904"/>
        <v>#DIV/0!</v>
      </c>
      <c r="AO2602" s="50" t="e">
        <f t="shared" si="3905"/>
        <v>#DIV/0!</v>
      </c>
      <c r="AP2602" s="59" t="e">
        <f t="shared" si="3906"/>
        <v>#DIV/0!</v>
      </c>
    </row>
    <row r="2603" spans="1:42" x14ac:dyDescent="0.35">
      <c r="A2603" s="83">
        <f>Symbol!A2603</f>
        <v>0</v>
      </c>
      <c r="B2603" s="17">
        <f>Symbol!B2603</f>
        <v>0</v>
      </c>
      <c r="C2603" s="84">
        <f>Symbol!C2603</f>
        <v>0</v>
      </c>
      <c r="D2603" s="17">
        <f>Symbol!D2603</f>
        <v>0</v>
      </c>
      <c r="E2603" s="84">
        <f>Symbol!E2603</f>
        <v>0</v>
      </c>
      <c r="F2603" s="17">
        <f>Symbol!G2603</f>
        <v>0</v>
      </c>
      <c r="H2603" s="29">
        <f t="shared" si="3891"/>
        <v>1</v>
      </c>
      <c r="I2603" s="10">
        <f t="shared" si="3888"/>
        <v>0</v>
      </c>
      <c r="J2603" s="37">
        <f t="shared" si="3883"/>
        <v>0</v>
      </c>
      <c r="K2603" s="79" t="e">
        <f t="shared" si="3889"/>
        <v>#DIV/0!</v>
      </c>
      <c r="L2603" s="67">
        <f t="shared" si="3880"/>
        <v>0</v>
      </c>
      <c r="M2603" s="79" t="e">
        <f t="shared" si="3886"/>
        <v>#DIV/0!</v>
      </c>
      <c r="N2603" s="67">
        <f t="shared" si="3877"/>
        <v>0</v>
      </c>
      <c r="O2603" s="79" t="e">
        <f t="shared" si="3884"/>
        <v>#DIV/0!</v>
      </c>
      <c r="P2603" s="67">
        <f t="shared" si="3875"/>
        <v>0</v>
      </c>
      <c r="Q2603" s="79" t="e">
        <f t="shared" si="3881"/>
        <v>#DIV/0!</v>
      </c>
      <c r="R2603" s="67">
        <f t="shared" si="3873"/>
        <v>0</v>
      </c>
      <c r="S2603" s="79" t="e">
        <f t="shared" si="3878"/>
        <v>#DIV/0!</v>
      </c>
      <c r="T2603" s="10">
        <f t="shared" si="3907"/>
        <v>0</v>
      </c>
      <c r="U2603" s="5">
        <f t="shared" si="3908"/>
        <v>0</v>
      </c>
      <c r="V2603" s="5">
        <f t="shared" si="3909"/>
        <v>0</v>
      </c>
      <c r="W2603" s="5">
        <f t="shared" si="3910"/>
        <v>0</v>
      </c>
      <c r="X2603" s="5">
        <f t="shared" si="3911"/>
        <v>0</v>
      </c>
      <c r="Y2603" s="5" t="e">
        <f t="shared" si="3912"/>
        <v>#DIV/0!</v>
      </c>
      <c r="Z2603" s="37" t="e">
        <f t="shared" si="3913"/>
        <v>#DIV/0!</v>
      </c>
      <c r="AA2603" s="63" t="e">
        <f t="shared" si="3892"/>
        <v>#DIV/0!</v>
      </c>
      <c r="AB2603" s="50">
        <f t="shared" si="3893"/>
        <v>0</v>
      </c>
      <c r="AC2603" s="50">
        <f t="shared" si="3894"/>
        <v>0</v>
      </c>
      <c r="AD2603" s="50">
        <f t="shared" si="3895"/>
        <v>0</v>
      </c>
      <c r="AE2603" s="55">
        <f t="shared" si="3896"/>
        <v>0</v>
      </c>
      <c r="AF2603" s="55">
        <f t="shared" si="3897"/>
        <v>0</v>
      </c>
      <c r="AG2603" s="55">
        <f t="shared" si="3898"/>
        <v>0</v>
      </c>
      <c r="AH2603" s="50">
        <f t="shared" si="3899"/>
        <v>0</v>
      </c>
      <c r="AI2603" s="50">
        <f t="shared" si="3900"/>
        <v>0</v>
      </c>
      <c r="AJ2603" s="50">
        <f t="shared" si="3901"/>
        <v>0</v>
      </c>
      <c r="AK2603" s="50">
        <f t="shared" si="3902"/>
        <v>0</v>
      </c>
      <c r="AL2603" s="50">
        <f t="shared" ref="AL2603:AM2603" si="3947">SUM(AJ2603:AJ2616)</f>
        <v>0</v>
      </c>
      <c r="AM2603" s="50">
        <f t="shared" si="3947"/>
        <v>0</v>
      </c>
      <c r="AN2603" s="50" t="e">
        <f t="shared" si="3904"/>
        <v>#DIV/0!</v>
      </c>
      <c r="AO2603" s="50" t="e">
        <f t="shared" si="3905"/>
        <v>#DIV/0!</v>
      </c>
      <c r="AP2603" s="59" t="e">
        <f t="shared" si="3906"/>
        <v>#DIV/0!</v>
      </c>
    </row>
    <row r="2604" spans="1:42" x14ac:dyDescent="0.35">
      <c r="A2604" s="83">
        <f>Symbol!A2604</f>
        <v>0</v>
      </c>
      <c r="B2604" s="17">
        <f>Symbol!B2604</f>
        <v>0</v>
      </c>
      <c r="C2604" s="84">
        <f>Symbol!C2604</f>
        <v>0</v>
      </c>
      <c r="D2604" s="17">
        <f>Symbol!D2604</f>
        <v>0</v>
      </c>
      <c r="E2604" s="84">
        <f>Symbol!E2604</f>
        <v>0</v>
      </c>
      <c r="F2604" s="17">
        <f>Symbol!G2604</f>
        <v>0</v>
      </c>
      <c r="H2604" s="29">
        <f t="shared" si="3891"/>
        <v>1</v>
      </c>
      <c r="I2604" s="10">
        <f t="shared" si="3888"/>
        <v>0</v>
      </c>
      <c r="J2604" s="37">
        <f t="shared" si="3883"/>
        <v>0</v>
      </c>
      <c r="K2604" s="79" t="e">
        <f t="shared" si="3889"/>
        <v>#DIV/0!</v>
      </c>
      <c r="L2604" s="67">
        <f t="shared" si="3880"/>
        <v>0</v>
      </c>
      <c r="M2604" s="79" t="e">
        <f t="shared" si="3886"/>
        <v>#DIV/0!</v>
      </c>
      <c r="N2604" s="67">
        <f t="shared" si="3877"/>
        <v>0</v>
      </c>
      <c r="O2604" s="79" t="e">
        <f t="shared" si="3884"/>
        <v>#DIV/0!</v>
      </c>
      <c r="P2604" s="67">
        <f t="shared" si="3875"/>
        <v>0</v>
      </c>
      <c r="Q2604" s="79" t="e">
        <f t="shared" si="3881"/>
        <v>#DIV/0!</v>
      </c>
      <c r="R2604" s="67">
        <f t="shared" si="3873"/>
        <v>0</v>
      </c>
      <c r="S2604" s="79" t="e">
        <f t="shared" si="3878"/>
        <v>#DIV/0!</v>
      </c>
      <c r="T2604" s="10">
        <f t="shared" si="3907"/>
        <v>0</v>
      </c>
      <c r="U2604" s="5">
        <f t="shared" si="3908"/>
        <v>0</v>
      </c>
      <c r="V2604" s="5">
        <f t="shared" si="3909"/>
        <v>0</v>
      </c>
      <c r="W2604" s="5">
        <f t="shared" si="3910"/>
        <v>0</v>
      </c>
      <c r="X2604" s="5">
        <f t="shared" si="3911"/>
        <v>0</v>
      </c>
      <c r="Y2604" s="5" t="e">
        <f t="shared" si="3912"/>
        <v>#DIV/0!</v>
      </c>
      <c r="Z2604" s="37" t="e">
        <f t="shared" si="3913"/>
        <v>#DIV/0!</v>
      </c>
      <c r="AA2604" s="63" t="e">
        <f t="shared" si="3892"/>
        <v>#DIV/0!</v>
      </c>
      <c r="AB2604" s="50">
        <f t="shared" si="3893"/>
        <v>0</v>
      </c>
      <c r="AC2604" s="50">
        <f t="shared" si="3894"/>
        <v>0</v>
      </c>
      <c r="AD2604" s="50">
        <f t="shared" si="3895"/>
        <v>0</v>
      </c>
      <c r="AE2604" s="55">
        <f t="shared" si="3896"/>
        <v>0</v>
      </c>
      <c r="AF2604" s="55">
        <f t="shared" si="3897"/>
        <v>0</v>
      </c>
      <c r="AG2604" s="55">
        <f t="shared" si="3898"/>
        <v>0</v>
      </c>
      <c r="AH2604" s="50">
        <f t="shared" si="3899"/>
        <v>0</v>
      </c>
      <c r="AI2604" s="50">
        <f t="shared" si="3900"/>
        <v>0</v>
      </c>
      <c r="AJ2604" s="50">
        <f t="shared" si="3901"/>
        <v>0</v>
      </c>
      <c r="AK2604" s="50">
        <f t="shared" si="3902"/>
        <v>0</v>
      </c>
      <c r="AL2604" s="50">
        <f t="shared" ref="AL2604:AM2604" si="3948">SUM(AJ2604:AJ2617)</f>
        <v>0</v>
      </c>
      <c r="AM2604" s="50">
        <f t="shared" si="3948"/>
        <v>0</v>
      </c>
      <c r="AN2604" s="50" t="e">
        <f t="shared" si="3904"/>
        <v>#DIV/0!</v>
      </c>
      <c r="AO2604" s="50" t="e">
        <f t="shared" si="3905"/>
        <v>#DIV/0!</v>
      </c>
      <c r="AP2604" s="59" t="e">
        <f t="shared" si="3906"/>
        <v>#DIV/0!</v>
      </c>
    </row>
    <row r="2605" spans="1:42" x14ac:dyDescent="0.35">
      <c r="A2605" s="83">
        <f>Symbol!A2605</f>
        <v>0</v>
      </c>
      <c r="B2605" s="17">
        <f>Symbol!B2605</f>
        <v>0</v>
      </c>
      <c r="C2605" s="84">
        <f>Symbol!C2605</f>
        <v>0</v>
      </c>
      <c r="D2605" s="17">
        <f>Symbol!D2605</f>
        <v>0</v>
      </c>
      <c r="E2605" s="84">
        <f>Symbol!E2605</f>
        <v>0</v>
      </c>
      <c r="F2605" s="17">
        <f>Symbol!G2605</f>
        <v>0</v>
      </c>
      <c r="H2605" s="29">
        <f t="shared" si="3891"/>
        <v>1</v>
      </c>
      <c r="I2605" s="10">
        <f t="shared" si="3888"/>
        <v>0</v>
      </c>
      <c r="J2605" s="37">
        <f t="shared" si="3883"/>
        <v>0</v>
      </c>
      <c r="K2605" s="79" t="e">
        <f t="shared" si="3889"/>
        <v>#DIV/0!</v>
      </c>
      <c r="L2605" s="67">
        <f t="shared" si="3880"/>
        <v>0</v>
      </c>
      <c r="M2605" s="79" t="e">
        <f t="shared" si="3886"/>
        <v>#DIV/0!</v>
      </c>
      <c r="N2605" s="67">
        <f t="shared" si="3877"/>
        <v>0</v>
      </c>
      <c r="O2605" s="79" t="e">
        <f t="shared" si="3884"/>
        <v>#DIV/0!</v>
      </c>
      <c r="P2605" s="67">
        <f t="shared" si="3875"/>
        <v>0</v>
      </c>
      <c r="Q2605" s="79" t="e">
        <f t="shared" si="3881"/>
        <v>#DIV/0!</v>
      </c>
      <c r="R2605" s="67">
        <f t="shared" si="3873"/>
        <v>0</v>
      </c>
      <c r="S2605" s="79" t="e">
        <f t="shared" si="3878"/>
        <v>#DIV/0!</v>
      </c>
      <c r="T2605" s="10">
        <f t="shared" si="3907"/>
        <v>0</v>
      </c>
      <c r="U2605" s="5">
        <f t="shared" si="3908"/>
        <v>0</v>
      </c>
      <c r="V2605" s="5">
        <f t="shared" si="3909"/>
        <v>0</v>
      </c>
      <c r="W2605" s="5">
        <f t="shared" si="3910"/>
        <v>0</v>
      </c>
      <c r="X2605" s="5">
        <f t="shared" si="3911"/>
        <v>0</v>
      </c>
      <c r="Y2605" s="5" t="e">
        <f t="shared" si="3912"/>
        <v>#DIV/0!</v>
      </c>
      <c r="Z2605" s="37" t="e">
        <f t="shared" si="3913"/>
        <v>#DIV/0!</v>
      </c>
      <c r="AA2605" s="63" t="e">
        <f t="shared" si="3892"/>
        <v>#DIV/0!</v>
      </c>
      <c r="AB2605" s="50">
        <f t="shared" si="3893"/>
        <v>0</v>
      </c>
      <c r="AC2605" s="50">
        <f t="shared" si="3894"/>
        <v>0</v>
      </c>
      <c r="AD2605" s="50">
        <f t="shared" si="3895"/>
        <v>0</v>
      </c>
      <c r="AE2605" s="55">
        <f t="shared" si="3896"/>
        <v>0</v>
      </c>
      <c r="AF2605" s="55">
        <f t="shared" si="3897"/>
        <v>0</v>
      </c>
      <c r="AG2605" s="55">
        <f t="shared" si="3898"/>
        <v>0</v>
      </c>
      <c r="AH2605" s="50">
        <f t="shared" si="3899"/>
        <v>0</v>
      </c>
      <c r="AI2605" s="50">
        <f t="shared" si="3900"/>
        <v>0</v>
      </c>
      <c r="AJ2605" s="50">
        <f t="shared" si="3901"/>
        <v>0</v>
      </c>
      <c r="AK2605" s="50">
        <f t="shared" si="3902"/>
        <v>0</v>
      </c>
      <c r="AL2605" s="50">
        <f t="shared" ref="AL2605:AM2605" si="3949">SUM(AJ2605:AJ2618)</f>
        <v>0</v>
      </c>
      <c r="AM2605" s="50">
        <f t="shared" si="3949"/>
        <v>0</v>
      </c>
      <c r="AN2605" s="50" t="e">
        <f t="shared" si="3904"/>
        <v>#DIV/0!</v>
      </c>
      <c r="AO2605" s="50" t="e">
        <f t="shared" si="3905"/>
        <v>#DIV/0!</v>
      </c>
      <c r="AP2605" s="59" t="e">
        <f t="shared" si="3906"/>
        <v>#DIV/0!</v>
      </c>
    </row>
    <row r="2606" spans="1:42" x14ac:dyDescent="0.35">
      <c r="A2606" s="83">
        <f>Symbol!A2606</f>
        <v>0</v>
      </c>
      <c r="B2606" s="17">
        <f>Symbol!B2606</f>
        <v>0</v>
      </c>
      <c r="C2606" s="84">
        <f>Symbol!C2606</f>
        <v>0</v>
      </c>
      <c r="D2606" s="17">
        <f>Symbol!D2606</f>
        <v>0</v>
      </c>
      <c r="E2606" s="84">
        <f>Symbol!E2606</f>
        <v>0</v>
      </c>
      <c r="F2606" s="17">
        <f>Symbol!G2606</f>
        <v>0</v>
      </c>
      <c r="H2606" s="29">
        <f t="shared" si="3891"/>
        <v>1</v>
      </c>
      <c r="I2606" s="10">
        <f t="shared" si="3888"/>
        <v>0</v>
      </c>
      <c r="J2606" s="37">
        <f t="shared" si="3883"/>
        <v>0</v>
      </c>
      <c r="K2606" s="79" t="e">
        <f t="shared" si="3889"/>
        <v>#DIV/0!</v>
      </c>
      <c r="L2606" s="67">
        <f t="shared" si="3880"/>
        <v>0</v>
      </c>
      <c r="M2606" s="79" t="e">
        <f t="shared" si="3886"/>
        <v>#DIV/0!</v>
      </c>
      <c r="N2606" s="67">
        <f t="shared" si="3877"/>
        <v>0</v>
      </c>
      <c r="O2606" s="79" t="e">
        <f t="shared" si="3884"/>
        <v>#DIV/0!</v>
      </c>
      <c r="P2606" s="67">
        <f t="shared" si="3875"/>
        <v>0</v>
      </c>
      <c r="Q2606" s="79" t="e">
        <f t="shared" si="3881"/>
        <v>#DIV/0!</v>
      </c>
      <c r="R2606" s="67">
        <f t="shared" si="3873"/>
        <v>0</v>
      </c>
      <c r="S2606" s="79" t="e">
        <f t="shared" si="3878"/>
        <v>#DIV/0!</v>
      </c>
      <c r="T2606" s="10">
        <f t="shared" si="3907"/>
        <v>0</v>
      </c>
      <c r="U2606" s="5">
        <f t="shared" si="3908"/>
        <v>0</v>
      </c>
      <c r="V2606" s="5">
        <f t="shared" si="3909"/>
        <v>0</v>
      </c>
      <c r="W2606" s="5">
        <f t="shared" si="3910"/>
        <v>0</v>
      </c>
      <c r="X2606" s="5">
        <f t="shared" si="3911"/>
        <v>0</v>
      </c>
      <c r="Y2606" s="5" t="e">
        <f t="shared" si="3912"/>
        <v>#DIV/0!</v>
      </c>
      <c r="Z2606" s="37" t="e">
        <f t="shared" si="3913"/>
        <v>#DIV/0!</v>
      </c>
      <c r="AA2606" s="63" t="e">
        <f t="shared" si="3892"/>
        <v>#DIV/0!</v>
      </c>
      <c r="AB2606" s="50">
        <f t="shared" si="3893"/>
        <v>0</v>
      </c>
      <c r="AC2606" s="50">
        <f t="shared" si="3894"/>
        <v>0</v>
      </c>
      <c r="AD2606" s="50">
        <f t="shared" si="3895"/>
        <v>0</v>
      </c>
      <c r="AE2606" s="55">
        <f t="shared" si="3896"/>
        <v>0</v>
      </c>
      <c r="AF2606" s="55">
        <f t="shared" si="3897"/>
        <v>0</v>
      </c>
      <c r="AG2606" s="55">
        <f t="shared" si="3898"/>
        <v>0</v>
      </c>
      <c r="AH2606" s="50">
        <f t="shared" si="3899"/>
        <v>0</v>
      </c>
      <c r="AI2606" s="50">
        <f t="shared" si="3900"/>
        <v>0</v>
      </c>
      <c r="AJ2606" s="50">
        <f t="shared" si="3901"/>
        <v>0</v>
      </c>
      <c r="AK2606" s="50">
        <f t="shared" si="3902"/>
        <v>0</v>
      </c>
      <c r="AL2606" s="50">
        <f t="shared" ref="AL2606:AM2606" si="3950">SUM(AJ2606:AJ2619)</f>
        <v>0</v>
      </c>
      <c r="AM2606" s="50">
        <f t="shared" si="3950"/>
        <v>0</v>
      </c>
      <c r="AN2606" s="50" t="e">
        <f t="shared" si="3904"/>
        <v>#DIV/0!</v>
      </c>
      <c r="AO2606" s="50" t="e">
        <f t="shared" si="3905"/>
        <v>#DIV/0!</v>
      </c>
      <c r="AP2606" s="59" t="e">
        <f t="shared" si="3906"/>
        <v>#DIV/0!</v>
      </c>
    </row>
    <row r="2607" spans="1:42" x14ac:dyDescent="0.35">
      <c r="A2607" s="83">
        <f>Symbol!A2607</f>
        <v>0</v>
      </c>
      <c r="B2607" s="17">
        <f>Symbol!B2607</f>
        <v>0</v>
      </c>
      <c r="C2607" s="84">
        <f>Symbol!C2607</f>
        <v>0</v>
      </c>
      <c r="D2607" s="17">
        <f>Symbol!D2607</f>
        <v>0</v>
      </c>
      <c r="E2607" s="84">
        <f>Symbol!E2607</f>
        <v>0</v>
      </c>
      <c r="F2607" s="17">
        <f>Symbol!G2607</f>
        <v>0</v>
      </c>
      <c r="H2607" s="29">
        <f t="shared" si="3891"/>
        <v>1</v>
      </c>
      <c r="I2607" s="10">
        <f t="shared" si="3888"/>
        <v>0</v>
      </c>
      <c r="J2607" s="37">
        <f t="shared" si="3883"/>
        <v>0</v>
      </c>
      <c r="K2607" s="79" t="e">
        <f t="shared" si="3889"/>
        <v>#DIV/0!</v>
      </c>
      <c r="L2607" s="67">
        <f t="shared" si="3880"/>
        <v>0</v>
      </c>
      <c r="M2607" s="79" t="e">
        <f t="shared" si="3886"/>
        <v>#DIV/0!</v>
      </c>
      <c r="N2607" s="67">
        <f t="shared" si="3877"/>
        <v>0</v>
      </c>
      <c r="O2607" s="79" t="e">
        <f t="shared" si="3884"/>
        <v>#DIV/0!</v>
      </c>
      <c r="P2607" s="67">
        <f t="shared" si="3875"/>
        <v>0</v>
      </c>
      <c r="Q2607" s="79" t="e">
        <f t="shared" si="3881"/>
        <v>#DIV/0!</v>
      </c>
      <c r="R2607" s="67">
        <f t="shared" si="3873"/>
        <v>0</v>
      </c>
      <c r="S2607" s="79" t="e">
        <f t="shared" si="3878"/>
        <v>#DIV/0!</v>
      </c>
      <c r="T2607" s="10">
        <f t="shared" si="3907"/>
        <v>0</v>
      </c>
      <c r="U2607" s="5">
        <f t="shared" si="3908"/>
        <v>0</v>
      </c>
      <c r="V2607" s="5">
        <f t="shared" si="3909"/>
        <v>0</v>
      </c>
      <c r="W2607" s="5">
        <f t="shared" si="3910"/>
        <v>0</v>
      </c>
      <c r="X2607" s="5">
        <f t="shared" si="3911"/>
        <v>0</v>
      </c>
      <c r="Y2607" s="5" t="e">
        <f t="shared" si="3912"/>
        <v>#DIV/0!</v>
      </c>
      <c r="Z2607" s="37" t="e">
        <f t="shared" si="3913"/>
        <v>#DIV/0!</v>
      </c>
      <c r="AA2607" s="63" t="e">
        <f t="shared" si="3892"/>
        <v>#DIV/0!</v>
      </c>
      <c r="AB2607" s="50">
        <f t="shared" si="3893"/>
        <v>0</v>
      </c>
      <c r="AC2607" s="50">
        <f t="shared" si="3894"/>
        <v>0</v>
      </c>
      <c r="AD2607" s="50">
        <f t="shared" si="3895"/>
        <v>0</v>
      </c>
      <c r="AE2607" s="55">
        <f t="shared" si="3896"/>
        <v>0</v>
      </c>
      <c r="AF2607" s="55">
        <f t="shared" si="3897"/>
        <v>0</v>
      </c>
      <c r="AG2607" s="55">
        <f t="shared" si="3898"/>
        <v>0</v>
      </c>
      <c r="AH2607" s="50">
        <f t="shared" si="3899"/>
        <v>0</v>
      </c>
      <c r="AI2607" s="50">
        <f t="shared" si="3900"/>
        <v>0</v>
      </c>
      <c r="AJ2607" s="50">
        <f t="shared" si="3901"/>
        <v>0</v>
      </c>
      <c r="AK2607" s="50">
        <f t="shared" si="3902"/>
        <v>0</v>
      </c>
      <c r="AL2607" s="50">
        <f t="shared" ref="AL2607:AM2607" si="3951">SUM(AJ2607:AJ2620)</f>
        <v>0</v>
      </c>
      <c r="AM2607" s="50">
        <f t="shared" si="3951"/>
        <v>0</v>
      </c>
      <c r="AN2607" s="50" t="e">
        <f t="shared" si="3904"/>
        <v>#DIV/0!</v>
      </c>
      <c r="AO2607" s="50" t="e">
        <f t="shared" si="3905"/>
        <v>#DIV/0!</v>
      </c>
      <c r="AP2607" s="59" t="e">
        <f t="shared" si="3906"/>
        <v>#DIV/0!</v>
      </c>
    </row>
    <row r="2608" spans="1:42" x14ac:dyDescent="0.35">
      <c r="A2608" s="83">
        <f>Symbol!A2608</f>
        <v>0</v>
      </c>
      <c r="B2608" s="17">
        <f>Symbol!B2608</f>
        <v>0</v>
      </c>
      <c r="C2608" s="84">
        <f>Symbol!C2608</f>
        <v>0</v>
      </c>
      <c r="D2608" s="17">
        <f>Symbol!D2608</f>
        <v>0</v>
      </c>
      <c r="E2608" s="84">
        <f>Symbol!E2608</f>
        <v>0</v>
      </c>
      <c r="F2608" s="17">
        <f>Symbol!G2608</f>
        <v>0</v>
      </c>
      <c r="H2608" s="29">
        <f t="shared" si="3891"/>
        <v>1</v>
      </c>
      <c r="I2608" s="10">
        <f t="shared" si="3888"/>
        <v>0</v>
      </c>
      <c r="J2608" s="37">
        <f t="shared" si="3883"/>
        <v>0</v>
      </c>
      <c r="K2608" s="79" t="e">
        <f t="shared" si="3889"/>
        <v>#DIV/0!</v>
      </c>
      <c r="L2608" s="67">
        <f t="shared" si="3880"/>
        <v>0</v>
      </c>
      <c r="M2608" s="79" t="e">
        <f t="shared" si="3886"/>
        <v>#DIV/0!</v>
      </c>
      <c r="N2608" s="67">
        <f t="shared" si="3877"/>
        <v>0</v>
      </c>
      <c r="O2608" s="79" t="e">
        <f t="shared" si="3884"/>
        <v>#DIV/0!</v>
      </c>
      <c r="P2608" s="67">
        <f t="shared" si="3875"/>
        <v>0</v>
      </c>
      <c r="Q2608" s="79" t="e">
        <f t="shared" si="3881"/>
        <v>#DIV/0!</v>
      </c>
      <c r="R2608" s="67">
        <f t="shared" si="3873"/>
        <v>0</v>
      </c>
      <c r="S2608" s="79" t="e">
        <f t="shared" si="3878"/>
        <v>#DIV/0!</v>
      </c>
      <c r="T2608" s="10">
        <f t="shared" si="3907"/>
        <v>0</v>
      </c>
      <c r="U2608" s="5">
        <f t="shared" si="3908"/>
        <v>0</v>
      </c>
      <c r="V2608" s="5">
        <f t="shared" si="3909"/>
        <v>0</v>
      </c>
      <c r="W2608" s="5">
        <f t="shared" si="3910"/>
        <v>0</v>
      </c>
      <c r="X2608" s="5">
        <f t="shared" si="3911"/>
        <v>0</v>
      </c>
      <c r="Y2608" s="5" t="e">
        <f t="shared" si="3912"/>
        <v>#DIV/0!</v>
      </c>
      <c r="Z2608" s="37" t="e">
        <f t="shared" si="3913"/>
        <v>#DIV/0!</v>
      </c>
      <c r="AA2608" s="63" t="e">
        <f t="shared" si="3892"/>
        <v>#DIV/0!</v>
      </c>
      <c r="AB2608" s="50">
        <f t="shared" si="3893"/>
        <v>0</v>
      </c>
      <c r="AC2608" s="50">
        <f t="shared" si="3894"/>
        <v>0</v>
      </c>
      <c r="AD2608" s="50">
        <f t="shared" si="3895"/>
        <v>0</v>
      </c>
      <c r="AE2608" s="55">
        <f t="shared" si="3896"/>
        <v>0</v>
      </c>
      <c r="AF2608" s="55">
        <f t="shared" si="3897"/>
        <v>0</v>
      </c>
      <c r="AG2608" s="55">
        <f t="shared" si="3898"/>
        <v>0</v>
      </c>
      <c r="AH2608" s="50">
        <f t="shared" si="3899"/>
        <v>0</v>
      </c>
      <c r="AI2608" s="50">
        <f t="shared" si="3900"/>
        <v>0</v>
      </c>
      <c r="AJ2608" s="50">
        <f t="shared" si="3901"/>
        <v>0</v>
      </c>
      <c r="AK2608" s="50">
        <f t="shared" si="3902"/>
        <v>0</v>
      </c>
      <c r="AL2608" s="50">
        <f t="shared" ref="AL2608:AM2608" si="3952">SUM(AJ2608:AJ2621)</f>
        <v>0</v>
      </c>
      <c r="AM2608" s="50">
        <f t="shared" si="3952"/>
        <v>0</v>
      </c>
      <c r="AN2608" s="50" t="e">
        <f t="shared" si="3904"/>
        <v>#DIV/0!</v>
      </c>
      <c r="AO2608" s="50" t="e">
        <f t="shared" si="3905"/>
        <v>#DIV/0!</v>
      </c>
      <c r="AP2608" s="59" t="e">
        <f t="shared" si="3906"/>
        <v>#DIV/0!</v>
      </c>
    </row>
    <row r="2609" spans="1:42" x14ac:dyDescent="0.35">
      <c r="A2609" s="83">
        <f>Symbol!A2609</f>
        <v>0</v>
      </c>
      <c r="B2609" s="17">
        <f>Symbol!B2609</f>
        <v>0</v>
      </c>
      <c r="C2609" s="84">
        <f>Symbol!C2609</f>
        <v>0</v>
      </c>
      <c r="D2609" s="17">
        <f>Symbol!D2609</f>
        <v>0</v>
      </c>
      <c r="E2609" s="84">
        <f>Symbol!E2609</f>
        <v>0</v>
      </c>
      <c r="F2609" s="17">
        <f>Symbol!G2609</f>
        <v>0</v>
      </c>
      <c r="H2609" s="29">
        <f t="shared" si="3891"/>
        <v>1</v>
      </c>
      <c r="I2609" s="10">
        <f t="shared" si="3888"/>
        <v>0</v>
      </c>
      <c r="J2609" s="37">
        <f t="shared" si="3883"/>
        <v>0</v>
      </c>
      <c r="K2609" s="79" t="e">
        <f t="shared" si="3889"/>
        <v>#DIV/0!</v>
      </c>
      <c r="L2609" s="67">
        <f t="shared" si="3880"/>
        <v>0</v>
      </c>
      <c r="M2609" s="79" t="e">
        <f t="shared" si="3886"/>
        <v>#DIV/0!</v>
      </c>
      <c r="N2609" s="67">
        <f t="shared" si="3877"/>
        <v>0</v>
      </c>
      <c r="O2609" s="79" t="e">
        <f t="shared" si="3884"/>
        <v>#DIV/0!</v>
      </c>
      <c r="P2609" s="67">
        <f t="shared" si="3875"/>
        <v>0</v>
      </c>
      <c r="Q2609" s="79" t="e">
        <f t="shared" si="3881"/>
        <v>#DIV/0!</v>
      </c>
      <c r="R2609" s="67">
        <f t="shared" si="3873"/>
        <v>0</v>
      </c>
      <c r="S2609" s="79" t="e">
        <f t="shared" si="3878"/>
        <v>#DIV/0!</v>
      </c>
      <c r="T2609" s="10">
        <f t="shared" si="3907"/>
        <v>0</v>
      </c>
      <c r="U2609" s="5">
        <f t="shared" si="3908"/>
        <v>0</v>
      </c>
      <c r="V2609" s="5">
        <f t="shared" si="3909"/>
        <v>0</v>
      </c>
      <c r="W2609" s="5">
        <f t="shared" si="3910"/>
        <v>0</v>
      </c>
      <c r="X2609" s="5">
        <f t="shared" si="3911"/>
        <v>0</v>
      </c>
      <c r="Y2609" s="5" t="e">
        <f t="shared" si="3912"/>
        <v>#DIV/0!</v>
      </c>
      <c r="Z2609" s="37" t="e">
        <f t="shared" si="3913"/>
        <v>#DIV/0!</v>
      </c>
      <c r="AA2609" s="63" t="e">
        <f t="shared" si="3892"/>
        <v>#DIV/0!</v>
      </c>
      <c r="AB2609" s="50">
        <f t="shared" si="3893"/>
        <v>0</v>
      </c>
      <c r="AC2609" s="50">
        <f t="shared" si="3894"/>
        <v>0</v>
      </c>
      <c r="AD2609" s="50">
        <f t="shared" si="3895"/>
        <v>0</v>
      </c>
      <c r="AE2609" s="55">
        <f t="shared" si="3896"/>
        <v>0</v>
      </c>
      <c r="AF2609" s="55">
        <f t="shared" si="3897"/>
        <v>0</v>
      </c>
      <c r="AG2609" s="55">
        <f t="shared" si="3898"/>
        <v>0</v>
      </c>
      <c r="AH2609" s="50">
        <f t="shared" si="3899"/>
        <v>0</v>
      </c>
      <c r="AI2609" s="50">
        <f t="shared" si="3900"/>
        <v>0</v>
      </c>
      <c r="AJ2609" s="50">
        <f t="shared" si="3901"/>
        <v>0</v>
      </c>
      <c r="AK2609" s="50">
        <f t="shared" si="3902"/>
        <v>0</v>
      </c>
      <c r="AL2609" s="50">
        <f t="shared" ref="AL2609:AM2609" si="3953">SUM(AJ2609:AJ2622)</f>
        <v>0</v>
      </c>
      <c r="AM2609" s="50">
        <f t="shared" si="3953"/>
        <v>0</v>
      </c>
      <c r="AN2609" s="50" t="e">
        <f t="shared" si="3904"/>
        <v>#DIV/0!</v>
      </c>
      <c r="AO2609" s="50" t="e">
        <f t="shared" si="3905"/>
        <v>#DIV/0!</v>
      </c>
      <c r="AP2609" s="59" t="e">
        <f t="shared" si="3906"/>
        <v>#DIV/0!</v>
      </c>
    </row>
    <row r="2610" spans="1:42" x14ac:dyDescent="0.35">
      <c r="A2610" s="83">
        <f>Symbol!A2610</f>
        <v>0</v>
      </c>
      <c r="B2610" s="17">
        <f>Symbol!B2610</f>
        <v>0</v>
      </c>
      <c r="C2610" s="84">
        <f>Symbol!C2610</f>
        <v>0</v>
      </c>
      <c r="D2610" s="17">
        <f>Symbol!D2610</f>
        <v>0</v>
      </c>
      <c r="E2610" s="84">
        <f>Symbol!E2610</f>
        <v>0</v>
      </c>
      <c r="F2610" s="17">
        <f>Symbol!G2610</f>
        <v>0</v>
      </c>
      <c r="H2610" s="29">
        <f t="shared" si="3891"/>
        <v>1</v>
      </c>
      <c r="I2610" s="10">
        <f t="shared" si="3888"/>
        <v>0</v>
      </c>
      <c r="J2610" s="37">
        <f t="shared" si="3883"/>
        <v>0</v>
      </c>
      <c r="K2610" s="79" t="e">
        <f t="shared" si="3889"/>
        <v>#DIV/0!</v>
      </c>
      <c r="L2610" s="67">
        <f t="shared" si="3880"/>
        <v>0</v>
      </c>
      <c r="M2610" s="79" t="e">
        <f t="shared" si="3886"/>
        <v>#DIV/0!</v>
      </c>
      <c r="N2610" s="67">
        <f t="shared" si="3877"/>
        <v>0</v>
      </c>
      <c r="O2610" s="79" t="e">
        <f t="shared" si="3884"/>
        <v>#DIV/0!</v>
      </c>
      <c r="P2610" s="67">
        <f t="shared" si="3875"/>
        <v>0</v>
      </c>
      <c r="Q2610" s="79" t="e">
        <f t="shared" si="3881"/>
        <v>#DIV/0!</v>
      </c>
      <c r="R2610" s="67">
        <f t="shared" si="3873"/>
        <v>0</v>
      </c>
      <c r="S2610" s="79" t="e">
        <f t="shared" si="3878"/>
        <v>#DIV/0!</v>
      </c>
      <c r="T2610" s="10">
        <f t="shared" si="3907"/>
        <v>0</v>
      </c>
      <c r="U2610" s="5">
        <f t="shared" si="3908"/>
        <v>0</v>
      </c>
      <c r="V2610" s="5">
        <f t="shared" si="3909"/>
        <v>0</v>
      </c>
      <c r="W2610" s="5">
        <f t="shared" si="3910"/>
        <v>0</v>
      </c>
      <c r="X2610" s="5">
        <f t="shared" si="3911"/>
        <v>0</v>
      </c>
      <c r="Y2610" s="5" t="e">
        <f t="shared" si="3912"/>
        <v>#DIV/0!</v>
      </c>
      <c r="Z2610" s="37" t="e">
        <f t="shared" si="3913"/>
        <v>#DIV/0!</v>
      </c>
      <c r="AA2610" s="63" t="e">
        <f t="shared" si="3892"/>
        <v>#DIV/0!</v>
      </c>
      <c r="AB2610" s="50">
        <f t="shared" si="3893"/>
        <v>0</v>
      </c>
      <c r="AC2610" s="50">
        <f t="shared" si="3894"/>
        <v>0</v>
      </c>
      <c r="AD2610" s="50">
        <f t="shared" si="3895"/>
        <v>0</v>
      </c>
      <c r="AE2610" s="55">
        <f t="shared" si="3896"/>
        <v>0</v>
      </c>
      <c r="AF2610" s="55">
        <f t="shared" si="3897"/>
        <v>0</v>
      </c>
      <c r="AG2610" s="55">
        <f t="shared" si="3898"/>
        <v>0</v>
      </c>
      <c r="AH2610" s="50">
        <f t="shared" si="3899"/>
        <v>0</v>
      </c>
      <c r="AI2610" s="50">
        <f t="shared" si="3900"/>
        <v>0</v>
      </c>
      <c r="AJ2610" s="50">
        <f t="shared" si="3901"/>
        <v>0</v>
      </c>
      <c r="AK2610" s="50">
        <f t="shared" si="3902"/>
        <v>0</v>
      </c>
      <c r="AL2610" s="50">
        <f t="shared" ref="AL2610:AM2610" si="3954">SUM(AJ2610:AJ2623)</f>
        <v>0</v>
      </c>
      <c r="AM2610" s="50">
        <f t="shared" si="3954"/>
        <v>0</v>
      </c>
      <c r="AN2610" s="50" t="e">
        <f t="shared" si="3904"/>
        <v>#DIV/0!</v>
      </c>
      <c r="AO2610" s="50" t="e">
        <f t="shared" si="3905"/>
        <v>#DIV/0!</v>
      </c>
      <c r="AP2610" s="59" t="e">
        <f t="shared" si="3906"/>
        <v>#DIV/0!</v>
      </c>
    </row>
    <row r="2611" spans="1:42" x14ac:dyDescent="0.35">
      <c r="A2611" s="83">
        <f>Symbol!A2611</f>
        <v>0</v>
      </c>
      <c r="B2611" s="17">
        <f>Symbol!B2611</f>
        <v>0</v>
      </c>
      <c r="C2611" s="84">
        <f>Symbol!C2611</f>
        <v>0</v>
      </c>
      <c r="D2611" s="17">
        <f>Symbol!D2611</f>
        <v>0</v>
      </c>
      <c r="E2611" s="84">
        <f>Symbol!E2611</f>
        <v>0</v>
      </c>
      <c r="F2611" s="17">
        <f>Symbol!G2611</f>
        <v>0</v>
      </c>
      <c r="H2611" s="29">
        <f t="shared" si="3891"/>
        <v>1</v>
      </c>
      <c r="I2611" s="10">
        <f t="shared" si="3888"/>
        <v>0</v>
      </c>
      <c r="J2611" s="37">
        <f t="shared" si="3883"/>
        <v>0</v>
      </c>
      <c r="K2611" s="79" t="e">
        <f t="shared" si="3889"/>
        <v>#DIV/0!</v>
      </c>
      <c r="L2611" s="67">
        <f t="shared" si="3880"/>
        <v>0</v>
      </c>
      <c r="M2611" s="79" t="e">
        <f t="shared" si="3886"/>
        <v>#DIV/0!</v>
      </c>
      <c r="N2611" s="67">
        <f t="shared" si="3877"/>
        <v>0</v>
      </c>
      <c r="O2611" s="79" t="e">
        <f t="shared" si="3884"/>
        <v>#DIV/0!</v>
      </c>
      <c r="P2611" s="67">
        <f t="shared" si="3875"/>
        <v>0</v>
      </c>
      <c r="Q2611" s="79" t="e">
        <f t="shared" si="3881"/>
        <v>#DIV/0!</v>
      </c>
      <c r="R2611" s="67">
        <f t="shared" si="3873"/>
        <v>0</v>
      </c>
      <c r="S2611" s="79" t="e">
        <f t="shared" si="3878"/>
        <v>#DIV/0!</v>
      </c>
      <c r="T2611" s="10">
        <f t="shared" si="3907"/>
        <v>0</v>
      </c>
      <c r="U2611" s="5">
        <f t="shared" si="3908"/>
        <v>0</v>
      </c>
      <c r="V2611" s="5">
        <f t="shared" si="3909"/>
        <v>0</v>
      </c>
      <c r="W2611" s="5">
        <f t="shared" si="3910"/>
        <v>0</v>
      </c>
      <c r="X2611" s="5">
        <f t="shared" si="3911"/>
        <v>0</v>
      </c>
      <c r="Y2611" s="5" t="e">
        <f t="shared" si="3912"/>
        <v>#DIV/0!</v>
      </c>
      <c r="Z2611" s="37" t="e">
        <f t="shared" si="3913"/>
        <v>#DIV/0!</v>
      </c>
      <c r="AA2611" s="63" t="e">
        <f t="shared" si="3892"/>
        <v>#DIV/0!</v>
      </c>
      <c r="AB2611" s="50">
        <f t="shared" si="3893"/>
        <v>0</v>
      </c>
      <c r="AC2611" s="50">
        <f t="shared" si="3894"/>
        <v>0</v>
      </c>
      <c r="AD2611" s="50">
        <f t="shared" si="3895"/>
        <v>0</v>
      </c>
      <c r="AE2611" s="55">
        <f t="shared" si="3896"/>
        <v>0</v>
      </c>
      <c r="AF2611" s="55">
        <f t="shared" si="3897"/>
        <v>0</v>
      </c>
      <c r="AG2611" s="55">
        <f t="shared" si="3898"/>
        <v>0</v>
      </c>
      <c r="AH2611" s="50">
        <f t="shared" si="3899"/>
        <v>0</v>
      </c>
      <c r="AI2611" s="50">
        <f t="shared" si="3900"/>
        <v>0</v>
      </c>
      <c r="AJ2611" s="50">
        <f t="shared" si="3901"/>
        <v>0</v>
      </c>
      <c r="AK2611" s="50">
        <f t="shared" si="3902"/>
        <v>0</v>
      </c>
      <c r="AL2611" s="50">
        <f t="shared" ref="AL2611:AM2611" si="3955">SUM(AJ2611:AJ2624)</f>
        <v>0</v>
      </c>
      <c r="AM2611" s="50">
        <f t="shared" si="3955"/>
        <v>0</v>
      </c>
      <c r="AN2611" s="50" t="e">
        <f t="shared" si="3904"/>
        <v>#DIV/0!</v>
      </c>
      <c r="AO2611" s="50" t="e">
        <f t="shared" si="3905"/>
        <v>#DIV/0!</v>
      </c>
      <c r="AP2611" s="59" t="e">
        <f t="shared" si="3906"/>
        <v>#DIV/0!</v>
      </c>
    </row>
    <row r="2612" spans="1:42" x14ac:dyDescent="0.35">
      <c r="A2612" s="83">
        <f>Symbol!A2612</f>
        <v>0</v>
      </c>
      <c r="B2612" s="17">
        <f>Symbol!B2612</f>
        <v>0</v>
      </c>
      <c r="C2612" s="84">
        <f>Symbol!C2612</f>
        <v>0</v>
      </c>
      <c r="D2612" s="17">
        <f>Symbol!D2612</f>
        <v>0</v>
      </c>
      <c r="E2612" s="84">
        <f>Symbol!E2612</f>
        <v>0</v>
      </c>
      <c r="F2612" s="17">
        <f>Symbol!G2612</f>
        <v>0</v>
      </c>
      <c r="H2612" s="29">
        <f t="shared" si="3891"/>
        <v>1</v>
      </c>
      <c r="I2612" s="10">
        <f t="shared" si="3888"/>
        <v>0</v>
      </c>
      <c r="J2612" s="37">
        <f t="shared" si="3883"/>
        <v>0</v>
      </c>
      <c r="K2612" s="79" t="e">
        <f t="shared" si="3889"/>
        <v>#DIV/0!</v>
      </c>
      <c r="L2612" s="67">
        <f t="shared" si="3880"/>
        <v>0</v>
      </c>
      <c r="M2612" s="79" t="e">
        <f t="shared" si="3886"/>
        <v>#DIV/0!</v>
      </c>
      <c r="N2612" s="67">
        <f t="shared" si="3877"/>
        <v>0</v>
      </c>
      <c r="O2612" s="79" t="e">
        <f t="shared" si="3884"/>
        <v>#DIV/0!</v>
      </c>
      <c r="P2612" s="67">
        <f t="shared" si="3875"/>
        <v>0</v>
      </c>
      <c r="Q2612" s="79" t="e">
        <f t="shared" si="3881"/>
        <v>#DIV/0!</v>
      </c>
      <c r="R2612" s="67">
        <f t="shared" si="3873"/>
        <v>0</v>
      </c>
      <c r="S2612" s="79" t="e">
        <f t="shared" si="3878"/>
        <v>#DIV/0!</v>
      </c>
      <c r="T2612" s="10">
        <f t="shared" si="3907"/>
        <v>0</v>
      </c>
      <c r="U2612" s="5">
        <f t="shared" si="3908"/>
        <v>0</v>
      </c>
      <c r="V2612" s="5">
        <f t="shared" si="3909"/>
        <v>0</v>
      </c>
      <c r="W2612" s="5">
        <f t="shared" si="3910"/>
        <v>0</v>
      </c>
      <c r="X2612" s="5">
        <f t="shared" si="3911"/>
        <v>0</v>
      </c>
      <c r="Y2612" s="5" t="e">
        <f t="shared" si="3912"/>
        <v>#DIV/0!</v>
      </c>
      <c r="Z2612" s="37" t="e">
        <f t="shared" si="3913"/>
        <v>#DIV/0!</v>
      </c>
      <c r="AA2612" s="63" t="e">
        <f t="shared" si="3892"/>
        <v>#DIV/0!</v>
      </c>
      <c r="AB2612" s="50">
        <f t="shared" si="3893"/>
        <v>0</v>
      </c>
      <c r="AC2612" s="50">
        <f t="shared" si="3894"/>
        <v>0</v>
      </c>
      <c r="AD2612" s="50">
        <f t="shared" si="3895"/>
        <v>0</v>
      </c>
      <c r="AE2612" s="55">
        <f t="shared" si="3896"/>
        <v>0</v>
      </c>
      <c r="AF2612" s="55">
        <f t="shared" si="3897"/>
        <v>0</v>
      </c>
      <c r="AG2612" s="55">
        <f t="shared" si="3898"/>
        <v>0</v>
      </c>
      <c r="AH2612" s="50">
        <f t="shared" si="3899"/>
        <v>0</v>
      </c>
      <c r="AI2612" s="50">
        <f t="shared" si="3900"/>
        <v>0</v>
      </c>
      <c r="AJ2612" s="50">
        <f t="shared" si="3901"/>
        <v>0</v>
      </c>
      <c r="AK2612" s="50">
        <f t="shared" si="3902"/>
        <v>0</v>
      </c>
      <c r="AL2612" s="50">
        <f t="shared" ref="AL2612:AM2612" si="3956">SUM(AJ2612:AJ2625)</f>
        <v>0</v>
      </c>
      <c r="AM2612" s="50">
        <f t="shared" si="3956"/>
        <v>0</v>
      </c>
      <c r="AN2612" s="50" t="e">
        <f t="shared" si="3904"/>
        <v>#DIV/0!</v>
      </c>
      <c r="AO2612" s="50" t="e">
        <f t="shared" si="3905"/>
        <v>#DIV/0!</v>
      </c>
      <c r="AP2612" s="59" t="e">
        <f t="shared" si="3906"/>
        <v>#DIV/0!</v>
      </c>
    </row>
    <row r="2613" spans="1:42" x14ac:dyDescent="0.35">
      <c r="A2613" s="83">
        <f>Symbol!A2613</f>
        <v>0</v>
      </c>
      <c r="B2613" s="17">
        <f>Symbol!B2613</f>
        <v>0</v>
      </c>
      <c r="C2613" s="84">
        <f>Symbol!C2613</f>
        <v>0</v>
      </c>
      <c r="D2613" s="17">
        <f>Symbol!D2613</f>
        <v>0</v>
      </c>
      <c r="E2613" s="84">
        <f>Symbol!E2613</f>
        <v>0</v>
      </c>
      <c r="F2613" s="17">
        <f>Symbol!G2613</f>
        <v>0</v>
      </c>
      <c r="H2613" s="29">
        <f t="shared" si="3891"/>
        <v>1</v>
      </c>
      <c r="I2613" s="10">
        <f t="shared" si="3888"/>
        <v>0</v>
      </c>
      <c r="J2613" s="37">
        <f t="shared" si="3883"/>
        <v>0</v>
      </c>
      <c r="K2613" s="79" t="e">
        <f t="shared" si="3889"/>
        <v>#DIV/0!</v>
      </c>
      <c r="L2613" s="67">
        <f t="shared" si="3880"/>
        <v>0</v>
      </c>
      <c r="M2613" s="79" t="e">
        <f t="shared" si="3886"/>
        <v>#DIV/0!</v>
      </c>
      <c r="N2613" s="67">
        <f t="shared" si="3877"/>
        <v>0</v>
      </c>
      <c r="O2613" s="79" t="e">
        <f t="shared" si="3884"/>
        <v>#DIV/0!</v>
      </c>
      <c r="P2613" s="67">
        <f t="shared" si="3875"/>
        <v>0</v>
      </c>
      <c r="Q2613" s="79" t="e">
        <f t="shared" si="3881"/>
        <v>#DIV/0!</v>
      </c>
      <c r="R2613" s="67">
        <f t="shared" si="3873"/>
        <v>0</v>
      </c>
      <c r="S2613" s="79" t="e">
        <f t="shared" si="3878"/>
        <v>#DIV/0!</v>
      </c>
      <c r="T2613" s="10">
        <f t="shared" si="3907"/>
        <v>0</v>
      </c>
      <c r="U2613" s="5">
        <f t="shared" si="3908"/>
        <v>0</v>
      </c>
      <c r="V2613" s="5">
        <f t="shared" si="3909"/>
        <v>0</v>
      </c>
      <c r="W2613" s="5">
        <f t="shared" si="3910"/>
        <v>0</v>
      </c>
      <c r="X2613" s="5">
        <f t="shared" si="3911"/>
        <v>0</v>
      </c>
      <c r="Y2613" s="5" t="e">
        <f t="shared" si="3912"/>
        <v>#DIV/0!</v>
      </c>
      <c r="Z2613" s="37" t="e">
        <f t="shared" si="3913"/>
        <v>#DIV/0!</v>
      </c>
      <c r="AA2613" s="63" t="e">
        <f t="shared" si="3892"/>
        <v>#DIV/0!</v>
      </c>
      <c r="AB2613" s="50">
        <f t="shared" si="3893"/>
        <v>0</v>
      </c>
      <c r="AC2613" s="50">
        <f t="shared" si="3894"/>
        <v>0</v>
      </c>
      <c r="AD2613" s="50">
        <f t="shared" si="3895"/>
        <v>0</v>
      </c>
      <c r="AE2613" s="55">
        <f t="shared" si="3896"/>
        <v>0</v>
      </c>
      <c r="AF2613" s="55">
        <f t="shared" si="3897"/>
        <v>0</v>
      </c>
      <c r="AG2613" s="55">
        <f t="shared" si="3898"/>
        <v>0</v>
      </c>
      <c r="AH2613" s="50">
        <f t="shared" si="3899"/>
        <v>0</v>
      </c>
      <c r="AI2613" s="50">
        <f t="shared" si="3900"/>
        <v>0</v>
      </c>
      <c r="AJ2613" s="50">
        <f t="shared" si="3901"/>
        <v>0</v>
      </c>
      <c r="AK2613" s="50">
        <f t="shared" si="3902"/>
        <v>0</v>
      </c>
      <c r="AL2613" s="50">
        <f t="shared" ref="AL2613:AM2613" si="3957">SUM(AJ2613:AJ2626)</f>
        <v>0</v>
      </c>
      <c r="AM2613" s="50">
        <f t="shared" si="3957"/>
        <v>0</v>
      </c>
      <c r="AN2613" s="50" t="e">
        <f t="shared" si="3904"/>
        <v>#DIV/0!</v>
      </c>
      <c r="AO2613" s="50" t="e">
        <f t="shared" si="3905"/>
        <v>#DIV/0!</v>
      </c>
      <c r="AP2613" s="59" t="e">
        <f t="shared" si="3906"/>
        <v>#DIV/0!</v>
      </c>
    </row>
    <row r="2614" spans="1:42" x14ac:dyDescent="0.35">
      <c r="A2614" s="83">
        <f>Symbol!A2614</f>
        <v>0</v>
      </c>
      <c r="B2614" s="17">
        <f>Symbol!B2614</f>
        <v>0</v>
      </c>
      <c r="C2614" s="84">
        <f>Symbol!C2614</f>
        <v>0</v>
      </c>
      <c r="D2614" s="17">
        <f>Symbol!D2614</f>
        <v>0</v>
      </c>
      <c r="E2614" s="84">
        <f>Symbol!E2614</f>
        <v>0</v>
      </c>
      <c r="F2614" s="17">
        <f>Symbol!G2614</f>
        <v>0</v>
      </c>
      <c r="H2614" s="29">
        <f t="shared" si="3891"/>
        <v>1</v>
      </c>
      <c r="I2614" s="10">
        <f t="shared" si="3888"/>
        <v>0</v>
      </c>
      <c r="J2614" s="37">
        <f t="shared" si="3883"/>
        <v>0</v>
      </c>
      <c r="K2614" s="79" t="e">
        <f t="shared" si="3889"/>
        <v>#DIV/0!</v>
      </c>
      <c r="L2614" s="67">
        <f t="shared" si="3880"/>
        <v>0</v>
      </c>
      <c r="M2614" s="79" t="e">
        <f t="shared" si="3886"/>
        <v>#DIV/0!</v>
      </c>
      <c r="N2614" s="67">
        <f t="shared" si="3877"/>
        <v>0</v>
      </c>
      <c r="O2614" s="79" t="e">
        <f t="shared" si="3884"/>
        <v>#DIV/0!</v>
      </c>
      <c r="P2614" s="67">
        <f t="shared" si="3875"/>
        <v>0</v>
      </c>
      <c r="Q2614" s="79" t="e">
        <f t="shared" si="3881"/>
        <v>#DIV/0!</v>
      </c>
      <c r="R2614" s="67">
        <f t="shared" si="3873"/>
        <v>0</v>
      </c>
      <c r="S2614" s="79" t="e">
        <f t="shared" si="3878"/>
        <v>#DIV/0!</v>
      </c>
      <c r="T2614" s="10">
        <f t="shared" si="3907"/>
        <v>0</v>
      </c>
      <c r="U2614" s="5">
        <f t="shared" si="3908"/>
        <v>0</v>
      </c>
      <c r="V2614" s="5">
        <f t="shared" si="3909"/>
        <v>0</v>
      </c>
      <c r="W2614" s="5">
        <f t="shared" si="3910"/>
        <v>0</v>
      </c>
      <c r="X2614" s="5">
        <f t="shared" si="3911"/>
        <v>0</v>
      </c>
      <c r="Y2614" s="5" t="e">
        <f t="shared" si="3912"/>
        <v>#DIV/0!</v>
      </c>
      <c r="Z2614" s="37" t="e">
        <f t="shared" si="3913"/>
        <v>#DIV/0!</v>
      </c>
      <c r="AA2614" s="63" t="e">
        <f t="shared" si="3892"/>
        <v>#DIV/0!</v>
      </c>
      <c r="AB2614" s="50">
        <f t="shared" si="3893"/>
        <v>0</v>
      </c>
      <c r="AC2614" s="50">
        <f t="shared" si="3894"/>
        <v>0</v>
      </c>
      <c r="AD2614" s="50">
        <f t="shared" si="3895"/>
        <v>0</v>
      </c>
      <c r="AE2614" s="55">
        <f t="shared" si="3896"/>
        <v>0</v>
      </c>
      <c r="AF2614" s="55">
        <f t="shared" si="3897"/>
        <v>0</v>
      </c>
      <c r="AG2614" s="55">
        <f t="shared" si="3898"/>
        <v>0</v>
      </c>
      <c r="AH2614" s="50">
        <f t="shared" si="3899"/>
        <v>0</v>
      </c>
      <c r="AI2614" s="50">
        <f t="shared" si="3900"/>
        <v>0</v>
      </c>
      <c r="AJ2614" s="50">
        <f t="shared" si="3901"/>
        <v>0</v>
      </c>
      <c r="AK2614" s="50">
        <f t="shared" si="3902"/>
        <v>0</v>
      </c>
      <c r="AL2614" s="50">
        <f t="shared" ref="AL2614:AM2614" si="3958">SUM(AJ2614:AJ2627)</f>
        <v>0</v>
      </c>
      <c r="AM2614" s="50">
        <f t="shared" si="3958"/>
        <v>0</v>
      </c>
      <c r="AN2614" s="50" t="e">
        <f t="shared" si="3904"/>
        <v>#DIV/0!</v>
      </c>
      <c r="AO2614" s="50" t="e">
        <f t="shared" si="3905"/>
        <v>#DIV/0!</v>
      </c>
      <c r="AP2614" s="59" t="e">
        <f t="shared" si="3906"/>
        <v>#DIV/0!</v>
      </c>
    </row>
    <row r="2615" spans="1:42" x14ac:dyDescent="0.35">
      <c r="A2615" s="83">
        <f>Symbol!A2615</f>
        <v>0</v>
      </c>
      <c r="B2615" s="17">
        <f>Symbol!B2615</f>
        <v>0</v>
      </c>
      <c r="C2615" s="84">
        <f>Symbol!C2615</f>
        <v>0</v>
      </c>
      <c r="D2615" s="17">
        <f>Symbol!D2615</f>
        <v>0</v>
      </c>
      <c r="E2615" s="84">
        <f>Symbol!E2615</f>
        <v>0</v>
      </c>
      <c r="F2615" s="17">
        <f>Symbol!G2615</f>
        <v>0</v>
      </c>
      <c r="H2615" s="29">
        <f t="shared" si="3891"/>
        <v>1</v>
      </c>
      <c r="I2615" s="10">
        <f t="shared" si="3888"/>
        <v>0</v>
      </c>
      <c r="J2615" s="37">
        <f t="shared" si="3883"/>
        <v>0</v>
      </c>
      <c r="K2615" s="79" t="e">
        <f t="shared" si="3889"/>
        <v>#DIV/0!</v>
      </c>
      <c r="L2615" s="67">
        <f t="shared" si="3880"/>
        <v>0</v>
      </c>
      <c r="M2615" s="79" t="e">
        <f t="shared" si="3886"/>
        <v>#DIV/0!</v>
      </c>
      <c r="N2615" s="67">
        <f t="shared" si="3877"/>
        <v>0</v>
      </c>
      <c r="O2615" s="79" t="e">
        <f t="shared" si="3884"/>
        <v>#DIV/0!</v>
      </c>
      <c r="P2615" s="67">
        <f t="shared" si="3875"/>
        <v>0</v>
      </c>
      <c r="Q2615" s="79" t="e">
        <f t="shared" si="3881"/>
        <v>#DIV/0!</v>
      </c>
      <c r="R2615" s="67">
        <f t="shared" si="3873"/>
        <v>0</v>
      </c>
      <c r="S2615" s="79" t="e">
        <f t="shared" si="3878"/>
        <v>#DIV/0!</v>
      </c>
      <c r="T2615" s="10">
        <f t="shared" si="3907"/>
        <v>0</v>
      </c>
      <c r="U2615" s="5">
        <f t="shared" si="3908"/>
        <v>0</v>
      </c>
      <c r="V2615" s="5">
        <f t="shared" si="3909"/>
        <v>0</v>
      </c>
      <c r="W2615" s="5">
        <f t="shared" si="3910"/>
        <v>0</v>
      </c>
      <c r="X2615" s="5">
        <f t="shared" si="3911"/>
        <v>0</v>
      </c>
      <c r="Y2615" s="5" t="e">
        <f t="shared" si="3912"/>
        <v>#DIV/0!</v>
      </c>
      <c r="Z2615" s="37" t="e">
        <f t="shared" si="3913"/>
        <v>#DIV/0!</v>
      </c>
      <c r="AA2615" s="63" t="e">
        <f t="shared" si="3892"/>
        <v>#DIV/0!</v>
      </c>
      <c r="AB2615" s="50">
        <f t="shared" si="3893"/>
        <v>0</v>
      </c>
      <c r="AC2615" s="50">
        <f t="shared" si="3894"/>
        <v>0</v>
      </c>
      <c r="AD2615" s="50">
        <f t="shared" si="3895"/>
        <v>0</v>
      </c>
      <c r="AE2615" s="55">
        <f t="shared" si="3896"/>
        <v>0</v>
      </c>
      <c r="AF2615" s="55">
        <f t="shared" si="3897"/>
        <v>0</v>
      </c>
      <c r="AG2615" s="55">
        <f t="shared" si="3898"/>
        <v>0</v>
      </c>
      <c r="AH2615" s="50">
        <f t="shared" si="3899"/>
        <v>0</v>
      </c>
      <c r="AI2615" s="50">
        <f t="shared" si="3900"/>
        <v>0</v>
      </c>
      <c r="AJ2615" s="50">
        <f t="shared" si="3901"/>
        <v>0</v>
      </c>
      <c r="AK2615" s="50">
        <f t="shared" si="3902"/>
        <v>0</v>
      </c>
      <c r="AL2615" s="50">
        <f t="shared" ref="AL2615:AM2615" si="3959">SUM(AJ2615:AJ2628)</f>
        <v>0</v>
      </c>
      <c r="AM2615" s="50">
        <f t="shared" si="3959"/>
        <v>0</v>
      </c>
      <c r="AN2615" s="50" t="e">
        <f t="shared" si="3904"/>
        <v>#DIV/0!</v>
      </c>
      <c r="AO2615" s="50" t="e">
        <f t="shared" si="3905"/>
        <v>#DIV/0!</v>
      </c>
      <c r="AP2615" s="59" t="e">
        <f t="shared" si="3906"/>
        <v>#DIV/0!</v>
      </c>
    </row>
    <row r="2616" spans="1:42" x14ac:dyDescent="0.35">
      <c r="A2616" s="83">
        <f>Symbol!A2616</f>
        <v>0</v>
      </c>
      <c r="B2616" s="17">
        <f>Symbol!B2616</f>
        <v>0</v>
      </c>
      <c r="C2616" s="84">
        <f>Symbol!C2616</f>
        <v>0</v>
      </c>
      <c r="D2616" s="17">
        <f>Symbol!D2616</f>
        <v>0</v>
      </c>
      <c r="E2616" s="84">
        <f>Symbol!E2616</f>
        <v>0</v>
      </c>
      <c r="F2616" s="17">
        <f>Symbol!G2616</f>
        <v>0</v>
      </c>
      <c r="H2616" s="29">
        <f t="shared" si="3891"/>
        <v>1</v>
      </c>
      <c r="I2616" s="10">
        <f t="shared" si="3888"/>
        <v>0</v>
      </c>
      <c r="J2616" s="37">
        <f t="shared" si="3883"/>
        <v>0</v>
      </c>
      <c r="K2616" s="79" t="e">
        <f t="shared" si="3889"/>
        <v>#DIV/0!</v>
      </c>
      <c r="L2616" s="67">
        <f t="shared" si="3880"/>
        <v>0</v>
      </c>
      <c r="M2616" s="79" t="e">
        <f t="shared" si="3886"/>
        <v>#DIV/0!</v>
      </c>
      <c r="N2616" s="67">
        <f t="shared" si="3877"/>
        <v>0</v>
      </c>
      <c r="O2616" s="79" t="e">
        <f t="shared" si="3884"/>
        <v>#DIV/0!</v>
      </c>
      <c r="P2616" s="67">
        <f t="shared" si="3875"/>
        <v>0</v>
      </c>
      <c r="Q2616" s="79" t="e">
        <f t="shared" si="3881"/>
        <v>#DIV/0!</v>
      </c>
      <c r="R2616" s="67">
        <f t="shared" si="3873"/>
        <v>0</v>
      </c>
      <c r="S2616" s="79" t="e">
        <f t="shared" si="3878"/>
        <v>#DIV/0!</v>
      </c>
      <c r="T2616" s="10">
        <f t="shared" si="3907"/>
        <v>0</v>
      </c>
      <c r="U2616" s="5">
        <f t="shared" si="3908"/>
        <v>0</v>
      </c>
      <c r="V2616" s="5">
        <f t="shared" si="3909"/>
        <v>0</v>
      </c>
      <c r="W2616" s="5">
        <f t="shared" si="3910"/>
        <v>0</v>
      </c>
      <c r="X2616" s="5">
        <f t="shared" si="3911"/>
        <v>0</v>
      </c>
      <c r="Y2616" s="5" t="e">
        <f t="shared" si="3912"/>
        <v>#DIV/0!</v>
      </c>
      <c r="Z2616" s="37" t="e">
        <f t="shared" si="3913"/>
        <v>#DIV/0!</v>
      </c>
      <c r="AA2616" s="63" t="e">
        <f t="shared" si="3892"/>
        <v>#DIV/0!</v>
      </c>
      <c r="AB2616" s="50">
        <f t="shared" si="3893"/>
        <v>0</v>
      </c>
      <c r="AC2616" s="50">
        <f t="shared" si="3894"/>
        <v>0</v>
      </c>
      <c r="AD2616" s="50">
        <f t="shared" si="3895"/>
        <v>0</v>
      </c>
      <c r="AE2616" s="55">
        <f t="shared" si="3896"/>
        <v>0</v>
      </c>
      <c r="AF2616" s="55">
        <f t="shared" si="3897"/>
        <v>0</v>
      </c>
      <c r="AG2616" s="55">
        <f t="shared" si="3898"/>
        <v>0</v>
      </c>
      <c r="AH2616" s="50">
        <f t="shared" si="3899"/>
        <v>0</v>
      </c>
      <c r="AI2616" s="50">
        <f t="shared" si="3900"/>
        <v>0</v>
      </c>
      <c r="AJ2616" s="50">
        <f t="shared" si="3901"/>
        <v>0</v>
      </c>
      <c r="AK2616" s="50">
        <f t="shared" si="3902"/>
        <v>0</v>
      </c>
      <c r="AL2616" s="50">
        <f t="shared" ref="AL2616:AM2616" si="3960">SUM(AJ2616:AJ2629)</f>
        <v>0</v>
      </c>
      <c r="AM2616" s="50">
        <f t="shared" si="3960"/>
        <v>0</v>
      </c>
      <c r="AN2616" s="50" t="e">
        <f t="shared" si="3904"/>
        <v>#DIV/0!</v>
      </c>
      <c r="AO2616" s="50" t="e">
        <f t="shared" si="3905"/>
        <v>#DIV/0!</v>
      </c>
      <c r="AP2616" s="59" t="e">
        <f t="shared" si="3906"/>
        <v>#DIV/0!</v>
      </c>
    </row>
    <row r="2617" spans="1:42" x14ac:dyDescent="0.35">
      <c r="A2617" s="83">
        <f>Symbol!A2617</f>
        <v>0</v>
      </c>
      <c r="B2617" s="17">
        <f>Symbol!B2617</f>
        <v>0</v>
      </c>
      <c r="C2617" s="84">
        <f>Symbol!C2617</f>
        <v>0</v>
      </c>
      <c r="D2617" s="17">
        <f>Symbol!D2617</f>
        <v>0</v>
      </c>
      <c r="E2617" s="84">
        <f>Symbol!E2617</f>
        <v>0</v>
      </c>
      <c r="F2617" s="17">
        <f>Symbol!G2617</f>
        <v>0</v>
      </c>
      <c r="H2617" s="29">
        <f t="shared" si="3891"/>
        <v>1</v>
      </c>
      <c r="I2617" s="10">
        <f t="shared" si="3888"/>
        <v>0</v>
      </c>
      <c r="J2617" s="37">
        <f t="shared" si="3883"/>
        <v>0</v>
      </c>
      <c r="K2617" s="79" t="e">
        <f t="shared" si="3889"/>
        <v>#DIV/0!</v>
      </c>
      <c r="L2617" s="67">
        <f t="shared" si="3880"/>
        <v>0</v>
      </c>
      <c r="M2617" s="79" t="e">
        <f t="shared" si="3886"/>
        <v>#DIV/0!</v>
      </c>
      <c r="N2617" s="67">
        <f t="shared" si="3877"/>
        <v>0</v>
      </c>
      <c r="O2617" s="79" t="e">
        <f t="shared" si="3884"/>
        <v>#DIV/0!</v>
      </c>
      <c r="P2617" s="67">
        <f t="shared" si="3875"/>
        <v>0</v>
      </c>
      <c r="Q2617" s="79" t="e">
        <f t="shared" si="3881"/>
        <v>#DIV/0!</v>
      </c>
      <c r="R2617" s="67">
        <f t="shared" si="3873"/>
        <v>0</v>
      </c>
      <c r="S2617" s="79" t="e">
        <f t="shared" si="3878"/>
        <v>#DIV/0!</v>
      </c>
      <c r="T2617" s="10">
        <f t="shared" si="3907"/>
        <v>0</v>
      </c>
      <c r="U2617" s="5">
        <f t="shared" si="3908"/>
        <v>0</v>
      </c>
      <c r="V2617" s="5">
        <f t="shared" si="3909"/>
        <v>0</v>
      </c>
      <c r="W2617" s="5">
        <f t="shared" si="3910"/>
        <v>0</v>
      </c>
      <c r="X2617" s="5">
        <f t="shared" si="3911"/>
        <v>0</v>
      </c>
      <c r="Y2617" s="5" t="e">
        <f t="shared" si="3912"/>
        <v>#DIV/0!</v>
      </c>
      <c r="Z2617" s="37" t="e">
        <f t="shared" si="3913"/>
        <v>#DIV/0!</v>
      </c>
      <c r="AA2617" s="63" t="e">
        <f t="shared" si="3892"/>
        <v>#DIV/0!</v>
      </c>
      <c r="AB2617" s="50">
        <f t="shared" si="3893"/>
        <v>0</v>
      </c>
      <c r="AC2617" s="50">
        <f t="shared" si="3894"/>
        <v>0</v>
      </c>
      <c r="AD2617" s="50">
        <f t="shared" si="3895"/>
        <v>0</v>
      </c>
      <c r="AE2617" s="55">
        <f t="shared" si="3896"/>
        <v>0</v>
      </c>
      <c r="AF2617" s="55">
        <f t="shared" si="3897"/>
        <v>0</v>
      </c>
      <c r="AG2617" s="55">
        <f t="shared" si="3898"/>
        <v>0</v>
      </c>
      <c r="AH2617" s="50">
        <f t="shared" si="3899"/>
        <v>0</v>
      </c>
      <c r="AI2617" s="50">
        <f t="shared" si="3900"/>
        <v>0</v>
      </c>
      <c r="AJ2617" s="50">
        <f t="shared" si="3901"/>
        <v>0</v>
      </c>
      <c r="AK2617" s="50">
        <f t="shared" si="3902"/>
        <v>0</v>
      </c>
      <c r="AL2617" s="50">
        <f t="shared" ref="AL2617:AM2617" si="3961">SUM(AJ2617:AJ2630)</f>
        <v>0</v>
      </c>
      <c r="AM2617" s="50">
        <f t="shared" si="3961"/>
        <v>0</v>
      </c>
      <c r="AN2617" s="50" t="e">
        <f t="shared" si="3904"/>
        <v>#DIV/0!</v>
      </c>
      <c r="AO2617" s="50" t="e">
        <f t="shared" si="3905"/>
        <v>#DIV/0!</v>
      </c>
      <c r="AP2617" s="59" t="e">
        <f t="shared" si="3906"/>
        <v>#DIV/0!</v>
      </c>
    </row>
    <row r="2618" spans="1:42" x14ac:dyDescent="0.35">
      <c r="A2618" s="83">
        <f>Symbol!A2618</f>
        <v>0</v>
      </c>
      <c r="B2618" s="17">
        <f>Symbol!B2618</f>
        <v>0</v>
      </c>
      <c r="C2618" s="84">
        <f>Symbol!C2618</f>
        <v>0</v>
      </c>
      <c r="D2618" s="17">
        <f>Symbol!D2618</f>
        <v>0</v>
      </c>
      <c r="E2618" s="84">
        <f>Symbol!E2618</f>
        <v>0</v>
      </c>
      <c r="F2618" s="17">
        <f>Symbol!G2618</f>
        <v>0</v>
      </c>
      <c r="H2618" s="29">
        <f t="shared" si="3891"/>
        <v>1</v>
      </c>
      <c r="I2618" s="10">
        <f t="shared" si="3888"/>
        <v>0</v>
      </c>
      <c r="J2618" s="37">
        <f t="shared" si="3883"/>
        <v>0</v>
      </c>
      <c r="K2618" s="79" t="e">
        <f t="shared" si="3889"/>
        <v>#DIV/0!</v>
      </c>
      <c r="L2618" s="67">
        <f t="shared" si="3880"/>
        <v>0</v>
      </c>
      <c r="M2618" s="79" t="e">
        <f t="shared" si="3886"/>
        <v>#DIV/0!</v>
      </c>
      <c r="N2618" s="67">
        <f t="shared" si="3877"/>
        <v>0</v>
      </c>
      <c r="O2618" s="79" t="e">
        <f t="shared" si="3884"/>
        <v>#DIV/0!</v>
      </c>
      <c r="P2618" s="67">
        <f t="shared" si="3875"/>
        <v>0</v>
      </c>
      <c r="Q2618" s="79" t="e">
        <f t="shared" si="3881"/>
        <v>#DIV/0!</v>
      </c>
      <c r="R2618" s="67">
        <f t="shared" si="3873"/>
        <v>0</v>
      </c>
      <c r="S2618" s="79" t="e">
        <f t="shared" si="3878"/>
        <v>#DIV/0!</v>
      </c>
      <c r="T2618" s="10">
        <f t="shared" si="3907"/>
        <v>0</v>
      </c>
      <c r="U2618" s="5">
        <f t="shared" si="3908"/>
        <v>0</v>
      </c>
      <c r="V2618" s="5">
        <f t="shared" si="3909"/>
        <v>0</v>
      </c>
      <c r="W2618" s="5">
        <f t="shared" si="3910"/>
        <v>0</v>
      </c>
      <c r="X2618" s="5">
        <f t="shared" si="3911"/>
        <v>0</v>
      </c>
      <c r="Y2618" s="5" t="e">
        <f t="shared" si="3912"/>
        <v>#DIV/0!</v>
      </c>
      <c r="Z2618" s="37" t="e">
        <f t="shared" si="3913"/>
        <v>#DIV/0!</v>
      </c>
      <c r="AA2618" s="63" t="e">
        <f t="shared" si="3892"/>
        <v>#DIV/0!</v>
      </c>
      <c r="AB2618" s="50">
        <f t="shared" si="3893"/>
        <v>0</v>
      </c>
      <c r="AC2618" s="50">
        <f t="shared" si="3894"/>
        <v>0</v>
      </c>
      <c r="AD2618" s="50">
        <f t="shared" si="3895"/>
        <v>0</v>
      </c>
      <c r="AE2618" s="55">
        <f t="shared" si="3896"/>
        <v>0</v>
      </c>
      <c r="AF2618" s="55">
        <f t="shared" si="3897"/>
        <v>0</v>
      </c>
      <c r="AG2618" s="55">
        <f t="shared" si="3898"/>
        <v>0</v>
      </c>
      <c r="AH2618" s="50">
        <f t="shared" si="3899"/>
        <v>0</v>
      </c>
      <c r="AI2618" s="50">
        <f t="shared" si="3900"/>
        <v>0</v>
      </c>
      <c r="AJ2618" s="50">
        <f t="shared" si="3901"/>
        <v>0</v>
      </c>
      <c r="AK2618" s="50">
        <f t="shared" si="3902"/>
        <v>0</v>
      </c>
      <c r="AL2618" s="50">
        <f t="shared" ref="AL2618:AM2618" si="3962">SUM(AJ2618:AJ2631)</f>
        <v>0</v>
      </c>
      <c r="AM2618" s="50">
        <f t="shared" si="3962"/>
        <v>0</v>
      </c>
      <c r="AN2618" s="50" t="e">
        <f t="shared" si="3904"/>
        <v>#DIV/0!</v>
      </c>
      <c r="AO2618" s="50" t="e">
        <f t="shared" si="3905"/>
        <v>#DIV/0!</v>
      </c>
      <c r="AP2618" s="59" t="e">
        <f t="shared" si="3906"/>
        <v>#DIV/0!</v>
      </c>
    </row>
    <row r="2619" spans="1:42" x14ac:dyDescent="0.35">
      <c r="A2619" s="83">
        <f>Symbol!A2619</f>
        <v>0</v>
      </c>
      <c r="B2619" s="17">
        <f>Symbol!B2619</f>
        <v>0</v>
      </c>
      <c r="C2619" s="84">
        <f>Symbol!C2619</f>
        <v>0</v>
      </c>
      <c r="D2619" s="17">
        <f>Symbol!D2619</f>
        <v>0</v>
      </c>
      <c r="E2619" s="84">
        <f>Symbol!E2619</f>
        <v>0</v>
      </c>
      <c r="F2619" s="17">
        <f>Symbol!G2619</f>
        <v>0</v>
      </c>
      <c r="H2619" s="29">
        <f t="shared" si="3891"/>
        <v>1</v>
      </c>
      <c r="I2619" s="10">
        <f t="shared" si="3888"/>
        <v>0</v>
      </c>
      <c r="J2619" s="37">
        <f t="shared" si="3883"/>
        <v>0</v>
      </c>
      <c r="K2619" s="79" t="e">
        <f t="shared" si="3889"/>
        <v>#DIV/0!</v>
      </c>
      <c r="L2619" s="67">
        <f t="shared" si="3880"/>
        <v>0</v>
      </c>
      <c r="M2619" s="79" t="e">
        <f t="shared" si="3886"/>
        <v>#DIV/0!</v>
      </c>
      <c r="N2619" s="67">
        <f t="shared" si="3877"/>
        <v>0</v>
      </c>
      <c r="O2619" s="79" t="e">
        <f t="shared" si="3884"/>
        <v>#DIV/0!</v>
      </c>
      <c r="P2619" s="67">
        <f t="shared" si="3875"/>
        <v>0</v>
      </c>
      <c r="Q2619" s="79" t="e">
        <f t="shared" si="3881"/>
        <v>#DIV/0!</v>
      </c>
      <c r="R2619" s="67">
        <f t="shared" si="3873"/>
        <v>0</v>
      </c>
      <c r="S2619" s="79" t="e">
        <f t="shared" si="3878"/>
        <v>#DIV/0!</v>
      </c>
      <c r="T2619" s="10">
        <f t="shared" si="3907"/>
        <v>0</v>
      </c>
      <c r="U2619" s="5">
        <f t="shared" si="3908"/>
        <v>0</v>
      </c>
      <c r="V2619" s="5">
        <f t="shared" si="3909"/>
        <v>0</v>
      </c>
      <c r="W2619" s="5">
        <f t="shared" si="3910"/>
        <v>0</v>
      </c>
      <c r="X2619" s="5">
        <f t="shared" si="3911"/>
        <v>0</v>
      </c>
      <c r="Y2619" s="5" t="e">
        <f t="shared" si="3912"/>
        <v>#DIV/0!</v>
      </c>
      <c r="Z2619" s="37" t="e">
        <f t="shared" si="3913"/>
        <v>#DIV/0!</v>
      </c>
      <c r="AA2619" s="63" t="e">
        <f t="shared" si="3892"/>
        <v>#DIV/0!</v>
      </c>
      <c r="AB2619" s="50">
        <f t="shared" si="3893"/>
        <v>0</v>
      </c>
      <c r="AC2619" s="50">
        <f t="shared" si="3894"/>
        <v>0</v>
      </c>
      <c r="AD2619" s="50">
        <f t="shared" si="3895"/>
        <v>0</v>
      </c>
      <c r="AE2619" s="55">
        <f t="shared" si="3896"/>
        <v>0</v>
      </c>
      <c r="AF2619" s="55">
        <f t="shared" si="3897"/>
        <v>0</v>
      </c>
      <c r="AG2619" s="55">
        <f t="shared" si="3898"/>
        <v>0</v>
      </c>
      <c r="AH2619" s="50">
        <f t="shared" si="3899"/>
        <v>0</v>
      </c>
      <c r="AI2619" s="50">
        <f t="shared" si="3900"/>
        <v>0</v>
      </c>
      <c r="AJ2619" s="50">
        <f t="shared" si="3901"/>
        <v>0</v>
      </c>
      <c r="AK2619" s="50">
        <f t="shared" si="3902"/>
        <v>0</v>
      </c>
      <c r="AL2619" s="50">
        <f t="shared" ref="AL2619:AM2619" si="3963">SUM(AJ2619:AJ2632)</f>
        <v>0</v>
      </c>
      <c r="AM2619" s="50">
        <f t="shared" si="3963"/>
        <v>0</v>
      </c>
      <c r="AN2619" s="50" t="e">
        <f t="shared" si="3904"/>
        <v>#DIV/0!</v>
      </c>
      <c r="AO2619" s="50" t="e">
        <f t="shared" si="3905"/>
        <v>#DIV/0!</v>
      </c>
      <c r="AP2619" s="59" t="e">
        <f t="shared" si="3906"/>
        <v>#DIV/0!</v>
      </c>
    </row>
    <row r="2620" spans="1:42" x14ac:dyDescent="0.35">
      <c r="A2620" s="83">
        <f>Symbol!A2620</f>
        <v>0</v>
      </c>
      <c r="B2620" s="17">
        <f>Symbol!B2620</f>
        <v>0</v>
      </c>
      <c r="C2620" s="84">
        <f>Symbol!C2620</f>
        <v>0</v>
      </c>
      <c r="D2620" s="17">
        <f>Symbol!D2620</f>
        <v>0</v>
      </c>
      <c r="E2620" s="84">
        <f>Symbol!E2620</f>
        <v>0</v>
      </c>
      <c r="F2620" s="17">
        <f>Symbol!G2620</f>
        <v>0</v>
      </c>
      <c r="H2620" s="29">
        <f t="shared" si="3891"/>
        <v>1</v>
      </c>
      <c r="I2620" s="10">
        <f t="shared" si="3888"/>
        <v>0</v>
      </c>
      <c r="J2620" s="37">
        <f t="shared" si="3883"/>
        <v>0</v>
      </c>
      <c r="K2620" s="79" t="e">
        <f t="shared" si="3889"/>
        <v>#DIV/0!</v>
      </c>
      <c r="L2620" s="67">
        <f t="shared" si="3880"/>
        <v>0</v>
      </c>
      <c r="M2620" s="79" t="e">
        <f t="shared" si="3886"/>
        <v>#DIV/0!</v>
      </c>
      <c r="N2620" s="67">
        <f t="shared" si="3877"/>
        <v>0</v>
      </c>
      <c r="O2620" s="79" t="e">
        <f t="shared" si="3884"/>
        <v>#DIV/0!</v>
      </c>
      <c r="P2620" s="67">
        <f t="shared" si="3875"/>
        <v>0</v>
      </c>
      <c r="Q2620" s="79" t="e">
        <f t="shared" si="3881"/>
        <v>#DIV/0!</v>
      </c>
      <c r="R2620" s="67">
        <f t="shared" si="3873"/>
        <v>0</v>
      </c>
      <c r="S2620" s="79" t="e">
        <f t="shared" si="3878"/>
        <v>#DIV/0!</v>
      </c>
      <c r="T2620" s="10">
        <f t="shared" si="3907"/>
        <v>0</v>
      </c>
      <c r="U2620" s="5">
        <f t="shared" si="3908"/>
        <v>0</v>
      </c>
      <c r="V2620" s="5">
        <f t="shared" si="3909"/>
        <v>0</v>
      </c>
      <c r="W2620" s="5">
        <f t="shared" si="3910"/>
        <v>0</v>
      </c>
      <c r="X2620" s="5">
        <f t="shared" si="3911"/>
        <v>0</v>
      </c>
      <c r="Y2620" s="5" t="e">
        <f t="shared" si="3912"/>
        <v>#DIV/0!</v>
      </c>
      <c r="Z2620" s="37" t="e">
        <f t="shared" si="3913"/>
        <v>#DIV/0!</v>
      </c>
      <c r="AA2620" s="63" t="e">
        <f t="shared" si="3892"/>
        <v>#DIV/0!</v>
      </c>
      <c r="AB2620" s="50">
        <f t="shared" si="3893"/>
        <v>0</v>
      </c>
      <c r="AC2620" s="50">
        <f t="shared" si="3894"/>
        <v>0</v>
      </c>
      <c r="AD2620" s="50">
        <f t="shared" si="3895"/>
        <v>0</v>
      </c>
      <c r="AE2620" s="55">
        <f t="shared" si="3896"/>
        <v>0</v>
      </c>
      <c r="AF2620" s="55">
        <f t="shared" si="3897"/>
        <v>0</v>
      </c>
      <c r="AG2620" s="55">
        <f t="shared" si="3898"/>
        <v>0</v>
      </c>
      <c r="AH2620" s="50">
        <f t="shared" si="3899"/>
        <v>0</v>
      </c>
      <c r="AI2620" s="50">
        <f t="shared" si="3900"/>
        <v>0</v>
      </c>
      <c r="AJ2620" s="50">
        <f t="shared" si="3901"/>
        <v>0</v>
      </c>
      <c r="AK2620" s="50">
        <f t="shared" si="3902"/>
        <v>0</v>
      </c>
      <c r="AL2620" s="50">
        <f t="shared" ref="AL2620:AM2620" si="3964">SUM(AJ2620:AJ2633)</f>
        <v>0</v>
      </c>
      <c r="AM2620" s="50">
        <f t="shared" si="3964"/>
        <v>0</v>
      </c>
      <c r="AN2620" s="50" t="e">
        <f t="shared" si="3904"/>
        <v>#DIV/0!</v>
      </c>
      <c r="AO2620" s="50" t="e">
        <f t="shared" si="3905"/>
        <v>#DIV/0!</v>
      </c>
      <c r="AP2620" s="59" t="e">
        <f t="shared" si="3906"/>
        <v>#DIV/0!</v>
      </c>
    </row>
    <row r="2621" spans="1:42" x14ac:dyDescent="0.35">
      <c r="A2621" s="83">
        <f>Symbol!A2621</f>
        <v>0</v>
      </c>
      <c r="B2621" s="17">
        <f>Symbol!B2621</f>
        <v>0</v>
      </c>
      <c r="C2621" s="84">
        <f>Symbol!C2621</f>
        <v>0</v>
      </c>
      <c r="D2621" s="17">
        <f>Symbol!D2621</f>
        <v>0</v>
      </c>
      <c r="E2621" s="84">
        <f>Symbol!E2621</f>
        <v>0</v>
      </c>
      <c r="F2621" s="17">
        <f>Symbol!G2621</f>
        <v>0</v>
      </c>
      <c r="H2621" s="29">
        <f t="shared" si="3891"/>
        <v>1</v>
      </c>
      <c r="I2621" s="10">
        <f t="shared" si="3888"/>
        <v>0</v>
      </c>
      <c r="J2621" s="37">
        <f t="shared" si="3883"/>
        <v>0</v>
      </c>
      <c r="K2621" s="79" t="e">
        <f t="shared" si="3889"/>
        <v>#DIV/0!</v>
      </c>
      <c r="L2621" s="67">
        <f t="shared" si="3880"/>
        <v>0</v>
      </c>
      <c r="M2621" s="79" t="e">
        <f t="shared" si="3886"/>
        <v>#DIV/0!</v>
      </c>
      <c r="N2621" s="67">
        <f t="shared" si="3877"/>
        <v>0</v>
      </c>
      <c r="O2621" s="79" t="e">
        <f t="shared" si="3884"/>
        <v>#DIV/0!</v>
      </c>
      <c r="P2621" s="67">
        <f t="shared" si="3875"/>
        <v>0</v>
      </c>
      <c r="Q2621" s="79" t="e">
        <f t="shared" si="3881"/>
        <v>#DIV/0!</v>
      </c>
      <c r="R2621" s="67">
        <f t="shared" si="3873"/>
        <v>0</v>
      </c>
      <c r="S2621" s="79" t="e">
        <f t="shared" si="3878"/>
        <v>#DIV/0!</v>
      </c>
      <c r="T2621" s="10">
        <f t="shared" si="3907"/>
        <v>0</v>
      </c>
      <c r="U2621" s="5">
        <f t="shared" si="3908"/>
        <v>0</v>
      </c>
      <c r="V2621" s="5">
        <f t="shared" si="3909"/>
        <v>0</v>
      </c>
      <c r="W2621" s="5">
        <f t="shared" si="3910"/>
        <v>0</v>
      </c>
      <c r="X2621" s="5">
        <f t="shared" si="3911"/>
        <v>0</v>
      </c>
      <c r="Y2621" s="5" t="e">
        <f t="shared" si="3912"/>
        <v>#DIV/0!</v>
      </c>
      <c r="Z2621" s="37" t="e">
        <f t="shared" si="3913"/>
        <v>#DIV/0!</v>
      </c>
      <c r="AA2621" s="63" t="e">
        <f t="shared" si="3892"/>
        <v>#DIV/0!</v>
      </c>
      <c r="AB2621" s="50">
        <f t="shared" si="3893"/>
        <v>0</v>
      </c>
      <c r="AC2621" s="50">
        <f t="shared" si="3894"/>
        <v>0</v>
      </c>
      <c r="AD2621" s="50">
        <f t="shared" si="3895"/>
        <v>0</v>
      </c>
      <c r="AE2621" s="55">
        <f t="shared" si="3896"/>
        <v>0</v>
      </c>
      <c r="AF2621" s="55">
        <f t="shared" si="3897"/>
        <v>0</v>
      </c>
      <c r="AG2621" s="55">
        <f t="shared" si="3898"/>
        <v>0</v>
      </c>
      <c r="AH2621" s="50">
        <f t="shared" si="3899"/>
        <v>0</v>
      </c>
      <c r="AI2621" s="50">
        <f t="shared" si="3900"/>
        <v>0</v>
      </c>
      <c r="AJ2621" s="50">
        <f t="shared" si="3901"/>
        <v>0</v>
      </c>
      <c r="AK2621" s="50">
        <f t="shared" si="3902"/>
        <v>0</v>
      </c>
      <c r="AL2621" s="50">
        <f t="shared" ref="AL2621:AM2621" si="3965">SUM(AJ2621:AJ2634)</f>
        <v>0</v>
      </c>
      <c r="AM2621" s="50">
        <f t="shared" si="3965"/>
        <v>0</v>
      </c>
      <c r="AN2621" s="50" t="e">
        <f t="shared" si="3904"/>
        <v>#DIV/0!</v>
      </c>
      <c r="AO2621" s="50" t="e">
        <f t="shared" si="3905"/>
        <v>#DIV/0!</v>
      </c>
      <c r="AP2621" s="59" t="e">
        <f t="shared" si="3906"/>
        <v>#DIV/0!</v>
      </c>
    </row>
    <row r="2622" spans="1:42" x14ac:dyDescent="0.35">
      <c r="A2622" s="83">
        <f>Symbol!A2622</f>
        <v>0</v>
      </c>
      <c r="B2622" s="17">
        <f>Symbol!B2622</f>
        <v>0</v>
      </c>
      <c r="C2622" s="84">
        <f>Symbol!C2622</f>
        <v>0</v>
      </c>
      <c r="D2622" s="17">
        <f>Symbol!D2622</f>
        <v>0</v>
      </c>
      <c r="E2622" s="84">
        <f>Symbol!E2622</f>
        <v>0</v>
      </c>
      <c r="F2622" s="17">
        <f>Symbol!G2622</f>
        <v>0</v>
      </c>
      <c r="H2622" s="29">
        <f t="shared" si="3891"/>
        <v>1</v>
      </c>
      <c r="I2622" s="10">
        <f t="shared" si="3888"/>
        <v>0</v>
      </c>
      <c r="J2622" s="37">
        <f t="shared" si="3883"/>
        <v>0</v>
      </c>
      <c r="K2622" s="79" t="e">
        <f t="shared" si="3889"/>
        <v>#DIV/0!</v>
      </c>
      <c r="L2622" s="67">
        <f t="shared" si="3880"/>
        <v>0</v>
      </c>
      <c r="M2622" s="79" t="e">
        <f t="shared" si="3886"/>
        <v>#DIV/0!</v>
      </c>
      <c r="N2622" s="67">
        <f t="shared" si="3877"/>
        <v>0</v>
      </c>
      <c r="O2622" s="79" t="e">
        <f t="shared" si="3884"/>
        <v>#DIV/0!</v>
      </c>
      <c r="P2622" s="67">
        <f t="shared" si="3875"/>
        <v>0</v>
      </c>
      <c r="Q2622" s="79" t="e">
        <f t="shared" si="3881"/>
        <v>#DIV/0!</v>
      </c>
      <c r="R2622" s="67">
        <f t="shared" si="3873"/>
        <v>0</v>
      </c>
      <c r="S2622" s="79" t="e">
        <f t="shared" si="3878"/>
        <v>#DIV/0!</v>
      </c>
      <c r="T2622" s="10">
        <f t="shared" si="3907"/>
        <v>0</v>
      </c>
      <c r="U2622" s="5">
        <f t="shared" si="3908"/>
        <v>0</v>
      </c>
      <c r="V2622" s="5">
        <f t="shared" si="3909"/>
        <v>0</v>
      </c>
      <c r="W2622" s="5">
        <f t="shared" si="3910"/>
        <v>0</v>
      </c>
      <c r="X2622" s="5">
        <f t="shared" si="3911"/>
        <v>0</v>
      </c>
      <c r="Y2622" s="5" t="e">
        <f t="shared" si="3912"/>
        <v>#DIV/0!</v>
      </c>
      <c r="Z2622" s="37" t="e">
        <f t="shared" si="3913"/>
        <v>#DIV/0!</v>
      </c>
      <c r="AA2622" s="63" t="e">
        <f t="shared" si="3892"/>
        <v>#DIV/0!</v>
      </c>
      <c r="AB2622" s="50">
        <f t="shared" si="3893"/>
        <v>0</v>
      </c>
      <c r="AC2622" s="50">
        <f t="shared" si="3894"/>
        <v>0</v>
      </c>
      <c r="AD2622" s="50">
        <f t="shared" si="3895"/>
        <v>0</v>
      </c>
      <c r="AE2622" s="55">
        <f t="shared" si="3896"/>
        <v>0</v>
      </c>
      <c r="AF2622" s="55">
        <f t="shared" si="3897"/>
        <v>0</v>
      </c>
      <c r="AG2622" s="55">
        <f t="shared" si="3898"/>
        <v>0</v>
      </c>
      <c r="AH2622" s="50">
        <f t="shared" si="3899"/>
        <v>0</v>
      </c>
      <c r="AI2622" s="50">
        <f t="shared" si="3900"/>
        <v>0</v>
      </c>
      <c r="AJ2622" s="50">
        <f t="shared" si="3901"/>
        <v>0</v>
      </c>
      <c r="AK2622" s="50">
        <f t="shared" si="3902"/>
        <v>0</v>
      </c>
      <c r="AL2622" s="50">
        <f t="shared" ref="AL2622:AM2622" si="3966">SUM(AJ2622:AJ2635)</f>
        <v>0</v>
      </c>
      <c r="AM2622" s="50">
        <f t="shared" si="3966"/>
        <v>0</v>
      </c>
      <c r="AN2622" s="50" t="e">
        <f t="shared" si="3904"/>
        <v>#DIV/0!</v>
      </c>
      <c r="AO2622" s="50" t="e">
        <f t="shared" si="3905"/>
        <v>#DIV/0!</v>
      </c>
      <c r="AP2622" s="59" t="e">
        <f t="shared" si="3906"/>
        <v>#DIV/0!</v>
      </c>
    </row>
    <row r="2623" spans="1:42" x14ac:dyDescent="0.35">
      <c r="A2623" s="83">
        <f>Symbol!A2623</f>
        <v>0</v>
      </c>
      <c r="B2623" s="17">
        <f>Symbol!B2623</f>
        <v>0</v>
      </c>
      <c r="C2623" s="84">
        <f>Symbol!C2623</f>
        <v>0</v>
      </c>
      <c r="D2623" s="17">
        <f>Symbol!D2623</f>
        <v>0</v>
      </c>
      <c r="E2623" s="84">
        <f>Symbol!E2623</f>
        <v>0</v>
      </c>
      <c r="F2623" s="17">
        <f>Symbol!G2623</f>
        <v>0</v>
      </c>
      <c r="H2623" s="29">
        <f t="shared" si="3891"/>
        <v>1</v>
      </c>
      <c r="I2623" s="10">
        <f t="shared" si="3888"/>
        <v>0</v>
      </c>
      <c r="J2623" s="37">
        <f t="shared" si="3883"/>
        <v>0</v>
      </c>
      <c r="K2623" s="79" t="e">
        <f t="shared" si="3889"/>
        <v>#DIV/0!</v>
      </c>
      <c r="L2623" s="67">
        <f t="shared" si="3880"/>
        <v>0</v>
      </c>
      <c r="M2623" s="79" t="e">
        <f t="shared" si="3886"/>
        <v>#DIV/0!</v>
      </c>
      <c r="N2623" s="67">
        <f t="shared" si="3877"/>
        <v>0</v>
      </c>
      <c r="O2623" s="79" t="e">
        <f t="shared" si="3884"/>
        <v>#DIV/0!</v>
      </c>
      <c r="P2623" s="67">
        <f t="shared" si="3875"/>
        <v>0</v>
      </c>
      <c r="Q2623" s="79" t="e">
        <f t="shared" si="3881"/>
        <v>#DIV/0!</v>
      </c>
      <c r="R2623" s="67">
        <f t="shared" si="3873"/>
        <v>0</v>
      </c>
      <c r="S2623" s="79" t="e">
        <f t="shared" si="3878"/>
        <v>#DIV/0!</v>
      </c>
      <c r="T2623" s="10">
        <f t="shared" si="3907"/>
        <v>0</v>
      </c>
      <c r="U2623" s="5">
        <f t="shared" si="3908"/>
        <v>0</v>
      </c>
      <c r="V2623" s="5">
        <f t="shared" si="3909"/>
        <v>0</v>
      </c>
      <c r="W2623" s="5">
        <f t="shared" si="3910"/>
        <v>0</v>
      </c>
      <c r="X2623" s="5">
        <f t="shared" si="3911"/>
        <v>0</v>
      </c>
      <c r="Y2623" s="5" t="e">
        <f t="shared" si="3912"/>
        <v>#DIV/0!</v>
      </c>
      <c r="Z2623" s="37" t="e">
        <f t="shared" si="3913"/>
        <v>#DIV/0!</v>
      </c>
      <c r="AA2623" s="63" t="e">
        <f t="shared" si="3892"/>
        <v>#DIV/0!</v>
      </c>
      <c r="AB2623" s="50">
        <f t="shared" si="3893"/>
        <v>0</v>
      </c>
      <c r="AC2623" s="50">
        <f t="shared" si="3894"/>
        <v>0</v>
      </c>
      <c r="AD2623" s="50">
        <f t="shared" si="3895"/>
        <v>0</v>
      </c>
      <c r="AE2623" s="55">
        <f t="shared" si="3896"/>
        <v>0</v>
      </c>
      <c r="AF2623" s="55">
        <f t="shared" si="3897"/>
        <v>0</v>
      </c>
      <c r="AG2623" s="55">
        <f t="shared" si="3898"/>
        <v>0</v>
      </c>
      <c r="AH2623" s="50">
        <f t="shared" si="3899"/>
        <v>0</v>
      </c>
      <c r="AI2623" s="50">
        <f t="shared" si="3900"/>
        <v>0</v>
      </c>
      <c r="AJ2623" s="50">
        <f t="shared" si="3901"/>
        <v>0</v>
      </c>
      <c r="AK2623" s="50">
        <f t="shared" si="3902"/>
        <v>0</v>
      </c>
      <c r="AL2623" s="50">
        <f t="shared" ref="AL2623:AM2623" si="3967">SUM(AJ2623:AJ2636)</f>
        <v>0</v>
      </c>
      <c r="AM2623" s="50">
        <f t="shared" si="3967"/>
        <v>0</v>
      </c>
      <c r="AN2623" s="50" t="e">
        <f t="shared" si="3904"/>
        <v>#DIV/0!</v>
      </c>
      <c r="AO2623" s="50" t="e">
        <f t="shared" si="3905"/>
        <v>#DIV/0!</v>
      </c>
      <c r="AP2623" s="59" t="e">
        <f t="shared" si="3906"/>
        <v>#DIV/0!</v>
      </c>
    </row>
    <row r="2624" spans="1:42" x14ac:dyDescent="0.35">
      <c r="A2624" s="83">
        <f>Symbol!A2624</f>
        <v>0</v>
      </c>
      <c r="B2624" s="17">
        <f>Symbol!B2624</f>
        <v>0</v>
      </c>
      <c r="C2624" s="84">
        <f>Symbol!C2624</f>
        <v>0</v>
      </c>
      <c r="D2624" s="17">
        <f>Symbol!D2624</f>
        <v>0</v>
      </c>
      <c r="E2624" s="84">
        <f>Symbol!E2624</f>
        <v>0</v>
      </c>
      <c r="F2624" s="17">
        <f>Symbol!G2624</f>
        <v>0</v>
      </c>
      <c r="H2624" s="29">
        <f t="shared" si="3891"/>
        <v>1</v>
      </c>
      <c r="I2624" s="10">
        <f t="shared" si="3888"/>
        <v>0</v>
      </c>
      <c r="J2624" s="37">
        <f t="shared" si="3883"/>
        <v>0</v>
      </c>
      <c r="K2624" s="79" t="e">
        <f t="shared" si="3889"/>
        <v>#DIV/0!</v>
      </c>
      <c r="L2624" s="67">
        <f t="shared" si="3880"/>
        <v>0</v>
      </c>
      <c r="M2624" s="79" t="e">
        <f t="shared" si="3886"/>
        <v>#DIV/0!</v>
      </c>
      <c r="N2624" s="67">
        <f t="shared" si="3877"/>
        <v>0</v>
      </c>
      <c r="O2624" s="79" t="e">
        <f t="shared" si="3884"/>
        <v>#DIV/0!</v>
      </c>
      <c r="P2624" s="67">
        <f t="shared" si="3875"/>
        <v>0</v>
      </c>
      <c r="Q2624" s="79" t="e">
        <f t="shared" si="3881"/>
        <v>#DIV/0!</v>
      </c>
      <c r="R2624" s="67">
        <f t="shared" si="3873"/>
        <v>0</v>
      </c>
      <c r="S2624" s="79" t="e">
        <f t="shared" si="3878"/>
        <v>#DIV/0!</v>
      </c>
      <c r="T2624" s="10">
        <f t="shared" si="3907"/>
        <v>0</v>
      </c>
      <c r="U2624" s="5">
        <f t="shared" si="3908"/>
        <v>0</v>
      </c>
      <c r="V2624" s="5">
        <f t="shared" si="3909"/>
        <v>0</v>
      </c>
      <c r="W2624" s="5">
        <f t="shared" si="3910"/>
        <v>0</v>
      </c>
      <c r="X2624" s="5">
        <f t="shared" si="3911"/>
        <v>0</v>
      </c>
      <c r="Y2624" s="5" t="e">
        <f t="shared" si="3912"/>
        <v>#DIV/0!</v>
      </c>
      <c r="Z2624" s="37" t="e">
        <f t="shared" si="3913"/>
        <v>#DIV/0!</v>
      </c>
      <c r="AA2624" s="63" t="e">
        <f t="shared" si="3892"/>
        <v>#DIV/0!</v>
      </c>
      <c r="AB2624" s="50">
        <f t="shared" si="3893"/>
        <v>0</v>
      </c>
      <c r="AC2624" s="50">
        <f t="shared" si="3894"/>
        <v>0</v>
      </c>
      <c r="AD2624" s="50">
        <f t="shared" si="3895"/>
        <v>0</v>
      </c>
      <c r="AE2624" s="55">
        <f t="shared" si="3896"/>
        <v>0</v>
      </c>
      <c r="AF2624" s="55">
        <f t="shared" si="3897"/>
        <v>0</v>
      </c>
      <c r="AG2624" s="55">
        <f t="shared" si="3898"/>
        <v>0</v>
      </c>
      <c r="AH2624" s="50">
        <f t="shared" si="3899"/>
        <v>0</v>
      </c>
      <c r="AI2624" s="50">
        <f t="shared" si="3900"/>
        <v>0</v>
      </c>
      <c r="AJ2624" s="50">
        <f t="shared" si="3901"/>
        <v>0</v>
      </c>
      <c r="AK2624" s="50">
        <f t="shared" si="3902"/>
        <v>0</v>
      </c>
      <c r="AL2624" s="50">
        <f t="shared" ref="AL2624:AM2624" si="3968">SUM(AJ2624:AJ2637)</f>
        <v>0</v>
      </c>
      <c r="AM2624" s="50">
        <f t="shared" si="3968"/>
        <v>0</v>
      </c>
      <c r="AN2624" s="50" t="e">
        <f t="shared" si="3904"/>
        <v>#DIV/0!</v>
      </c>
      <c r="AO2624" s="50" t="e">
        <f t="shared" si="3905"/>
        <v>#DIV/0!</v>
      </c>
      <c r="AP2624" s="59" t="e">
        <f t="shared" si="3906"/>
        <v>#DIV/0!</v>
      </c>
    </row>
    <row r="2625" spans="1:42" x14ac:dyDescent="0.35">
      <c r="A2625" s="83">
        <f>Symbol!A2625</f>
        <v>0</v>
      </c>
      <c r="B2625" s="17">
        <f>Symbol!B2625</f>
        <v>0</v>
      </c>
      <c r="C2625" s="84">
        <f>Symbol!C2625</f>
        <v>0</v>
      </c>
      <c r="D2625" s="17">
        <f>Symbol!D2625</f>
        <v>0</v>
      </c>
      <c r="E2625" s="84">
        <f>Symbol!E2625</f>
        <v>0</v>
      </c>
      <c r="F2625" s="17">
        <f>Symbol!G2625</f>
        <v>0</v>
      </c>
      <c r="H2625" s="29">
        <f t="shared" si="3891"/>
        <v>1</v>
      </c>
      <c r="I2625" s="10">
        <f t="shared" si="3888"/>
        <v>0</v>
      </c>
      <c r="J2625" s="37">
        <f t="shared" si="3883"/>
        <v>0</v>
      </c>
      <c r="K2625" s="79" t="e">
        <f t="shared" si="3889"/>
        <v>#DIV/0!</v>
      </c>
      <c r="L2625" s="67">
        <f t="shared" si="3880"/>
        <v>0</v>
      </c>
      <c r="M2625" s="79" t="e">
        <f t="shared" si="3886"/>
        <v>#DIV/0!</v>
      </c>
      <c r="N2625" s="67">
        <f t="shared" si="3877"/>
        <v>0</v>
      </c>
      <c r="O2625" s="79" t="e">
        <f t="shared" si="3884"/>
        <v>#DIV/0!</v>
      </c>
      <c r="P2625" s="67">
        <f t="shared" si="3875"/>
        <v>0</v>
      </c>
      <c r="Q2625" s="79" t="e">
        <f t="shared" si="3881"/>
        <v>#DIV/0!</v>
      </c>
      <c r="R2625" s="67">
        <f t="shared" si="3873"/>
        <v>0</v>
      </c>
      <c r="S2625" s="79" t="e">
        <f t="shared" si="3878"/>
        <v>#DIV/0!</v>
      </c>
      <c r="T2625" s="10">
        <f t="shared" si="3907"/>
        <v>0</v>
      </c>
      <c r="U2625" s="5">
        <f t="shared" si="3908"/>
        <v>0</v>
      </c>
      <c r="V2625" s="5">
        <f t="shared" si="3909"/>
        <v>0</v>
      </c>
      <c r="W2625" s="5">
        <f t="shared" si="3910"/>
        <v>0</v>
      </c>
      <c r="X2625" s="5">
        <f t="shared" si="3911"/>
        <v>0</v>
      </c>
      <c r="Y2625" s="5" t="e">
        <f t="shared" si="3912"/>
        <v>#DIV/0!</v>
      </c>
      <c r="Z2625" s="37" t="e">
        <f t="shared" si="3913"/>
        <v>#DIV/0!</v>
      </c>
      <c r="AA2625" s="63" t="e">
        <f t="shared" si="3892"/>
        <v>#DIV/0!</v>
      </c>
      <c r="AB2625" s="50">
        <f t="shared" si="3893"/>
        <v>0</v>
      </c>
      <c r="AC2625" s="50">
        <f t="shared" si="3894"/>
        <v>0</v>
      </c>
      <c r="AD2625" s="50">
        <f t="shared" si="3895"/>
        <v>0</v>
      </c>
      <c r="AE2625" s="55">
        <f t="shared" si="3896"/>
        <v>0</v>
      </c>
      <c r="AF2625" s="55">
        <f t="shared" si="3897"/>
        <v>0</v>
      </c>
      <c r="AG2625" s="55">
        <f t="shared" si="3898"/>
        <v>0</v>
      </c>
      <c r="AH2625" s="50">
        <f t="shared" si="3899"/>
        <v>0</v>
      </c>
      <c r="AI2625" s="50">
        <f t="shared" si="3900"/>
        <v>0</v>
      </c>
      <c r="AJ2625" s="50">
        <f t="shared" si="3901"/>
        <v>0</v>
      </c>
      <c r="AK2625" s="50">
        <f t="shared" si="3902"/>
        <v>0</v>
      </c>
      <c r="AL2625" s="50">
        <f t="shared" ref="AL2625:AM2625" si="3969">SUM(AJ2625:AJ2638)</f>
        <v>0</v>
      </c>
      <c r="AM2625" s="50">
        <f t="shared" si="3969"/>
        <v>0</v>
      </c>
      <c r="AN2625" s="50" t="e">
        <f t="shared" si="3904"/>
        <v>#DIV/0!</v>
      </c>
      <c r="AO2625" s="50" t="e">
        <f t="shared" si="3905"/>
        <v>#DIV/0!</v>
      </c>
      <c r="AP2625" s="59" t="e">
        <f t="shared" si="3906"/>
        <v>#DIV/0!</v>
      </c>
    </row>
    <row r="2626" spans="1:42" x14ac:dyDescent="0.35">
      <c r="A2626" s="83">
        <f>Symbol!A2626</f>
        <v>0</v>
      </c>
      <c r="B2626" s="17">
        <f>Symbol!B2626</f>
        <v>0</v>
      </c>
      <c r="C2626" s="84">
        <f>Symbol!C2626</f>
        <v>0</v>
      </c>
      <c r="D2626" s="17">
        <f>Symbol!D2626</f>
        <v>0</v>
      </c>
      <c r="E2626" s="84">
        <f>Symbol!E2626</f>
        <v>0</v>
      </c>
      <c r="F2626" s="17">
        <f>Symbol!G2626</f>
        <v>0</v>
      </c>
      <c r="H2626" s="29">
        <f t="shared" si="3891"/>
        <v>1</v>
      </c>
      <c r="I2626" s="10">
        <f t="shared" si="3888"/>
        <v>0</v>
      </c>
      <c r="J2626" s="37">
        <f t="shared" si="3883"/>
        <v>0</v>
      </c>
      <c r="K2626" s="79" t="e">
        <f t="shared" si="3889"/>
        <v>#DIV/0!</v>
      </c>
      <c r="L2626" s="67">
        <f t="shared" si="3880"/>
        <v>0</v>
      </c>
      <c r="M2626" s="79" t="e">
        <f t="shared" si="3886"/>
        <v>#DIV/0!</v>
      </c>
      <c r="N2626" s="67">
        <f t="shared" si="3877"/>
        <v>0</v>
      </c>
      <c r="O2626" s="79" t="e">
        <f t="shared" si="3884"/>
        <v>#DIV/0!</v>
      </c>
      <c r="P2626" s="67">
        <f t="shared" si="3875"/>
        <v>0</v>
      </c>
      <c r="Q2626" s="79" t="e">
        <f t="shared" si="3881"/>
        <v>#DIV/0!</v>
      </c>
      <c r="R2626" s="67">
        <f t="shared" ref="R2626:R2689" si="3970">P2627</f>
        <v>0</v>
      </c>
      <c r="S2626" s="79" t="e">
        <f t="shared" si="3878"/>
        <v>#DIV/0!</v>
      </c>
      <c r="T2626" s="10">
        <f t="shared" si="3907"/>
        <v>0</v>
      </c>
      <c r="U2626" s="5">
        <f t="shared" si="3908"/>
        <v>0</v>
      </c>
      <c r="V2626" s="5">
        <f t="shared" si="3909"/>
        <v>0</v>
      </c>
      <c r="W2626" s="5">
        <f t="shared" si="3910"/>
        <v>0</v>
      </c>
      <c r="X2626" s="5">
        <f t="shared" si="3911"/>
        <v>0</v>
      </c>
      <c r="Y2626" s="5" t="e">
        <f t="shared" si="3912"/>
        <v>#DIV/0!</v>
      </c>
      <c r="Z2626" s="37" t="e">
        <f t="shared" si="3913"/>
        <v>#DIV/0!</v>
      </c>
      <c r="AA2626" s="63" t="e">
        <f t="shared" si="3892"/>
        <v>#DIV/0!</v>
      </c>
      <c r="AB2626" s="50">
        <f t="shared" si="3893"/>
        <v>0</v>
      </c>
      <c r="AC2626" s="50">
        <f t="shared" si="3894"/>
        <v>0</v>
      </c>
      <c r="AD2626" s="50">
        <f t="shared" si="3895"/>
        <v>0</v>
      </c>
      <c r="AE2626" s="55">
        <f t="shared" si="3896"/>
        <v>0</v>
      </c>
      <c r="AF2626" s="55">
        <f t="shared" si="3897"/>
        <v>0</v>
      </c>
      <c r="AG2626" s="55">
        <f t="shared" si="3898"/>
        <v>0</v>
      </c>
      <c r="AH2626" s="50">
        <f t="shared" si="3899"/>
        <v>0</v>
      </c>
      <c r="AI2626" s="50">
        <f t="shared" si="3900"/>
        <v>0</v>
      </c>
      <c r="AJ2626" s="50">
        <f t="shared" si="3901"/>
        <v>0</v>
      </c>
      <c r="AK2626" s="50">
        <f t="shared" si="3902"/>
        <v>0</v>
      </c>
      <c r="AL2626" s="50">
        <f t="shared" ref="AL2626:AM2626" si="3971">SUM(AJ2626:AJ2639)</f>
        <v>0</v>
      </c>
      <c r="AM2626" s="50">
        <f t="shared" si="3971"/>
        <v>0</v>
      </c>
      <c r="AN2626" s="50" t="e">
        <f t="shared" si="3904"/>
        <v>#DIV/0!</v>
      </c>
      <c r="AO2626" s="50" t="e">
        <f t="shared" si="3905"/>
        <v>#DIV/0!</v>
      </c>
      <c r="AP2626" s="59" t="e">
        <f t="shared" si="3906"/>
        <v>#DIV/0!</v>
      </c>
    </row>
    <row r="2627" spans="1:42" x14ac:dyDescent="0.35">
      <c r="A2627" s="83">
        <f>Symbol!A2627</f>
        <v>0</v>
      </c>
      <c r="B2627" s="17">
        <f>Symbol!B2627</f>
        <v>0</v>
      </c>
      <c r="C2627" s="84">
        <f>Symbol!C2627</f>
        <v>0</v>
      </c>
      <c r="D2627" s="17">
        <f>Symbol!D2627</f>
        <v>0</v>
      </c>
      <c r="E2627" s="84">
        <f>Symbol!E2627</f>
        <v>0</v>
      </c>
      <c r="F2627" s="17">
        <f>Symbol!G2627</f>
        <v>0</v>
      </c>
      <c r="H2627" s="29">
        <f t="shared" si="3891"/>
        <v>1</v>
      </c>
      <c r="I2627" s="10">
        <f t="shared" si="3888"/>
        <v>0</v>
      </c>
      <c r="J2627" s="37">
        <f t="shared" si="3883"/>
        <v>0</v>
      </c>
      <c r="K2627" s="79" t="e">
        <f t="shared" si="3889"/>
        <v>#DIV/0!</v>
      </c>
      <c r="L2627" s="67">
        <f t="shared" si="3880"/>
        <v>0</v>
      </c>
      <c r="M2627" s="79" t="e">
        <f t="shared" si="3886"/>
        <v>#DIV/0!</v>
      </c>
      <c r="N2627" s="67">
        <f t="shared" si="3877"/>
        <v>0</v>
      </c>
      <c r="O2627" s="79" t="e">
        <f t="shared" si="3884"/>
        <v>#DIV/0!</v>
      </c>
      <c r="P2627" s="67">
        <f t="shared" ref="P2627:P2690" si="3972">N2628</f>
        <v>0</v>
      </c>
      <c r="Q2627" s="79" t="e">
        <f t="shared" si="3881"/>
        <v>#DIV/0!</v>
      </c>
      <c r="R2627" s="67">
        <f t="shared" si="3970"/>
        <v>0</v>
      </c>
      <c r="S2627" s="79" t="e">
        <f t="shared" si="3878"/>
        <v>#DIV/0!</v>
      </c>
      <c r="T2627" s="10">
        <f t="shared" si="3907"/>
        <v>0</v>
      </c>
      <c r="U2627" s="5">
        <f t="shared" si="3908"/>
        <v>0</v>
      </c>
      <c r="V2627" s="5">
        <f t="shared" si="3909"/>
        <v>0</v>
      </c>
      <c r="W2627" s="5">
        <f t="shared" si="3910"/>
        <v>0</v>
      </c>
      <c r="X2627" s="5">
        <f t="shared" si="3911"/>
        <v>0</v>
      </c>
      <c r="Y2627" s="5" t="e">
        <f t="shared" si="3912"/>
        <v>#DIV/0!</v>
      </c>
      <c r="Z2627" s="37" t="e">
        <f t="shared" si="3913"/>
        <v>#DIV/0!</v>
      </c>
      <c r="AA2627" s="63" t="e">
        <f t="shared" si="3892"/>
        <v>#DIV/0!</v>
      </c>
      <c r="AB2627" s="50">
        <f t="shared" si="3893"/>
        <v>0</v>
      </c>
      <c r="AC2627" s="50">
        <f t="shared" si="3894"/>
        <v>0</v>
      </c>
      <c r="AD2627" s="50">
        <f t="shared" si="3895"/>
        <v>0</v>
      </c>
      <c r="AE2627" s="55">
        <f t="shared" si="3896"/>
        <v>0</v>
      </c>
      <c r="AF2627" s="55">
        <f t="shared" si="3897"/>
        <v>0</v>
      </c>
      <c r="AG2627" s="55">
        <f t="shared" si="3898"/>
        <v>0</v>
      </c>
      <c r="AH2627" s="50">
        <f t="shared" si="3899"/>
        <v>0</v>
      </c>
      <c r="AI2627" s="50">
        <f t="shared" si="3900"/>
        <v>0</v>
      </c>
      <c r="AJ2627" s="50">
        <f t="shared" si="3901"/>
        <v>0</v>
      </c>
      <c r="AK2627" s="50">
        <f t="shared" si="3902"/>
        <v>0</v>
      </c>
      <c r="AL2627" s="50">
        <f t="shared" ref="AL2627:AM2627" si="3973">SUM(AJ2627:AJ2640)</f>
        <v>0</v>
      </c>
      <c r="AM2627" s="50">
        <f t="shared" si="3973"/>
        <v>0</v>
      </c>
      <c r="AN2627" s="50" t="e">
        <f t="shared" si="3904"/>
        <v>#DIV/0!</v>
      </c>
      <c r="AO2627" s="50" t="e">
        <f t="shared" si="3905"/>
        <v>#DIV/0!</v>
      </c>
      <c r="AP2627" s="59" t="e">
        <f t="shared" si="3906"/>
        <v>#DIV/0!</v>
      </c>
    </row>
    <row r="2628" spans="1:42" x14ac:dyDescent="0.35">
      <c r="A2628" s="83">
        <f>Symbol!A2628</f>
        <v>0</v>
      </c>
      <c r="B2628" s="17">
        <f>Symbol!B2628</f>
        <v>0</v>
      </c>
      <c r="C2628" s="84">
        <f>Symbol!C2628</f>
        <v>0</v>
      </c>
      <c r="D2628" s="17">
        <f>Symbol!D2628</f>
        <v>0</v>
      </c>
      <c r="E2628" s="84">
        <f>Symbol!E2628</f>
        <v>0</v>
      </c>
      <c r="F2628" s="17">
        <f>Symbol!G2628</f>
        <v>0</v>
      </c>
      <c r="H2628" s="29">
        <f t="shared" si="3891"/>
        <v>1</v>
      </c>
      <c r="I2628" s="10">
        <f t="shared" si="3888"/>
        <v>0</v>
      </c>
      <c r="J2628" s="37">
        <f t="shared" si="3883"/>
        <v>0</v>
      </c>
      <c r="K2628" s="79" t="e">
        <f t="shared" si="3889"/>
        <v>#DIV/0!</v>
      </c>
      <c r="L2628" s="67">
        <f t="shared" si="3880"/>
        <v>0</v>
      </c>
      <c r="M2628" s="79" t="e">
        <f t="shared" si="3886"/>
        <v>#DIV/0!</v>
      </c>
      <c r="N2628" s="67">
        <f t="shared" ref="N2628:N2691" si="3974">L2629</f>
        <v>0</v>
      </c>
      <c r="O2628" s="79" t="e">
        <f t="shared" si="3884"/>
        <v>#DIV/0!</v>
      </c>
      <c r="P2628" s="67">
        <f t="shared" si="3972"/>
        <v>0</v>
      </c>
      <c r="Q2628" s="79" t="e">
        <f t="shared" si="3881"/>
        <v>#DIV/0!</v>
      </c>
      <c r="R2628" s="67">
        <f t="shared" si="3970"/>
        <v>0</v>
      </c>
      <c r="S2628" s="79" t="e">
        <f t="shared" ref="S2628:S2691" si="3975">LN(R2628/R2629)</f>
        <v>#DIV/0!</v>
      </c>
      <c r="T2628" s="10">
        <f t="shared" si="3907"/>
        <v>0</v>
      </c>
      <c r="U2628" s="5">
        <f t="shared" si="3908"/>
        <v>0</v>
      </c>
      <c r="V2628" s="5">
        <f t="shared" si="3909"/>
        <v>0</v>
      </c>
      <c r="W2628" s="5">
        <f t="shared" si="3910"/>
        <v>0</v>
      </c>
      <c r="X2628" s="5">
        <f t="shared" si="3911"/>
        <v>0</v>
      </c>
      <c r="Y2628" s="5" t="e">
        <f t="shared" si="3912"/>
        <v>#DIV/0!</v>
      </c>
      <c r="Z2628" s="37" t="e">
        <f t="shared" si="3913"/>
        <v>#DIV/0!</v>
      </c>
      <c r="AA2628" s="63" t="e">
        <f t="shared" si="3892"/>
        <v>#DIV/0!</v>
      </c>
      <c r="AB2628" s="50">
        <f t="shared" si="3893"/>
        <v>0</v>
      </c>
      <c r="AC2628" s="50">
        <f t="shared" si="3894"/>
        <v>0</v>
      </c>
      <c r="AD2628" s="50">
        <f t="shared" si="3895"/>
        <v>0</v>
      </c>
      <c r="AE2628" s="55">
        <f t="shared" si="3896"/>
        <v>0</v>
      </c>
      <c r="AF2628" s="55">
        <f t="shared" si="3897"/>
        <v>0</v>
      </c>
      <c r="AG2628" s="55">
        <f t="shared" si="3898"/>
        <v>0</v>
      </c>
      <c r="AH2628" s="50">
        <f t="shared" si="3899"/>
        <v>0</v>
      </c>
      <c r="AI2628" s="50">
        <f t="shared" si="3900"/>
        <v>0</v>
      </c>
      <c r="AJ2628" s="50">
        <f t="shared" si="3901"/>
        <v>0</v>
      </c>
      <c r="AK2628" s="50">
        <f t="shared" si="3902"/>
        <v>0</v>
      </c>
      <c r="AL2628" s="50">
        <f t="shared" ref="AL2628:AM2628" si="3976">SUM(AJ2628:AJ2641)</f>
        <v>0</v>
      </c>
      <c r="AM2628" s="50">
        <f t="shared" si="3976"/>
        <v>0</v>
      </c>
      <c r="AN2628" s="50" t="e">
        <f t="shared" si="3904"/>
        <v>#DIV/0!</v>
      </c>
      <c r="AO2628" s="50" t="e">
        <f t="shared" si="3905"/>
        <v>#DIV/0!</v>
      </c>
      <c r="AP2628" s="59" t="e">
        <f t="shared" si="3906"/>
        <v>#DIV/0!</v>
      </c>
    </row>
    <row r="2629" spans="1:42" x14ac:dyDescent="0.35">
      <c r="A2629" s="83">
        <f>Symbol!A2629</f>
        <v>0</v>
      </c>
      <c r="B2629" s="17">
        <f>Symbol!B2629</f>
        <v>0</v>
      </c>
      <c r="C2629" s="84">
        <f>Symbol!C2629</f>
        <v>0</v>
      </c>
      <c r="D2629" s="17">
        <f>Symbol!D2629</f>
        <v>0</v>
      </c>
      <c r="E2629" s="84">
        <f>Symbol!E2629</f>
        <v>0</v>
      </c>
      <c r="F2629" s="17">
        <f>Symbol!G2629</f>
        <v>0</v>
      </c>
      <c r="H2629" s="29">
        <f t="shared" si="3891"/>
        <v>1</v>
      </c>
      <c r="I2629" s="10">
        <f t="shared" si="3888"/>
        <v>0</v>
      </c>
      <c r="J2629" s="37">
        <f t="shared" si="3883"/>
        <v>0</v>
      </c>
      <c r="K2629" s="79" t="e">
        <f t="shared" si="3889"/>
        <v>#DIV/0!</v>
      </c>
      <c r="L2629" s="67">
        <f t="shared" ref="L2629:L2692" si="3977">J2630</f>
        <v>0</v>
      </c>
      <c r="M2629" s="79" t="e">
        <f t="shared" si="3886"/>
        <v>#DIV/0!</v>
      </c>
      <c r="N2629" s="67">
        <f t="shared" si="3974"/>
        <v>0</v>
      </c>
      <c r="O2629" s="79" t="e">
        <f t="shared" si="3884"/>
        <v>#DIV/0!</v>
      </c>
      <c r="P2629" s="67">
        <f t="shared" si="3972"/>
        <v>0</v>
      </c>
      <c r="Q2629" s="79" t="e">
        <f t="shared" ref="Q2629:Q2692" si="3978">LN(P2629/R2629)</f>
        <v>#DIV/0!</v>
      </c>
      <c r="R2629" s="67">
        <f t="shared" si="3970"/>
        <v>0</v>
      </c>
      <c r="S2629" s="79" t="e">
        <f t="shared" si="3975"/>
        <v>#DIV/0!</v>
      </c>
      <c r="T2629" s="10">
        <f t="shared" si="3907"/>
        <v>0</v>
      </c>
      <c r="U2629" s="5">
        <f t="shared" si="3908"/>
        <v>0</v>
      </c>
      <c r="V2629" s="5">
        <f t="shared" si="3909"/>
        <v>0</v>
      </c>
      <c r="W2629" s="5">
        <f t="shared" si="3910"/>
        <v>0</v>
      </c>
      <c r="X2629" s="5">
        <f t="shared" si="3911"/>
        <v>0</v>
      </c>
      <c r="Y2629" s="5" t="e">
        <f t="shared" si="3912"/>
        <v>#DIV/0!</v>
      </c>
      <c r="Z2629" s="37" t="e">
        <f t="shared" si="3913"/>
        <v>#DIV/0!</v>
      </c>
      <c r="AA2629" s="63" t="e">
        <f t="shared" si="3892"/>
        <v>#DIV/0!</v>
      </c>
      <c r="AB2629" s="50">
        <f t="shared" si="3893"/>
        <v>0</v>
      </c>
      <c r="AC2629" s="50">
        <f t="shared" si="3894"/>
        <v>0</v>
      </c>
      <c r="AD2629" s="50">
        <f t="shared" si="3895"/>
        <v>0</v>
      </c>
      <c r="AE2629" s="55">
        <f t="shared" si="3896"/>
        <v>0</v>
      </c>
      <c r="AF2629" s="55">
        <f t="shared" si="3897"/>
        <v>0</v>
      </c>
      <c r="AG2629" s="55">
        <f t="shared" si="3898"/>
        <v>0</v>
      </c>
      <c r="AH2629" s="50">
        <f t="shared" si="3899"/>
        <v>0</v>
      </c>
      <c r="AI2629" s="50">
        <f t="shared" si="3900"/>
        <v>0</v>
      </c>
      <c r="AJ2629" s="50">
        <f t="shared" si="3901"/>
        <v>0</v>
      </c>
      <c r="AK2629" s="50">
        <f t="shared" si="3902"/>
        <v>0</v>
      </c>
      <c r="AL2629" s="50">
        <f t="shared" ref="AL2629:AM2629" si="3979">SUM(AJ2629:AJ2642)</f>
        <v>0</v>
      </c>
      <c r="AM2629" s="50">
        <f t="shared" si="3979"/>
        <v>0</v>
      </c>
      <c r="AN2629" s="50" t="e">
        <f t="shared" si="3904"/>
        <v>#DIV/0!</v>
      </c>
      <c r="AO2629" s="50" t="e">
        <f t="shared" si="3905"/>
        <v>#DIV/0!</v>
      </c>
      <c r="AP2629" s="59" t="e">
        <f t="shared" si="3906"/>
        <v>#DIV/0!</v>
      </c>
    </row>
    <row r="2630" spans="1:42" x14ac:dyDescent="0.35">
      <c r="A2630" s="83">
        <f>Symbol!A2630</f>
        <v>0</v>
      </c>
      <c r="B2630" s="17">
        <f>Symbol!B2630</f>
        <v>0</v>
      </c>
      <c r="C2630" s="84">
        <f>Symbol!C2630</f>
        <v>0</v>
      </c>
      <c r="D2630" s="17">
        <f>Symbol!D2630</f>
        <v>0</v>
      </c>
      <c r="E2630" s="84">
        <f>Symbol!E2630</f>
        <v>0</v>
      </c>
      <c r="F2630" s="17">
        <f>Symbol!G2630</f>
        <v>0</v>
      </c>
      <c r="H2630" s="29">
        <f t="shared" si="3891"/>
        <v>1</v>
      </c>
      <c r="I2630" s="10">
        <f t="shared" si="3888"/>
        <v>0</v>
      </c>
      <c r="J2630" s="37">
        <f t="shared" ref="J2630:J2693" si="3980">I2631</f>
        <v>0</v>
      </c>
      <c r="K2630" s="79" t="e">
        <f t="shared" si="3889"/>
        <v>#DIV/0!</v>
      </c>
      <c r="L2630" s="67">
        <f t="shared" si="3977"/>
        <v>0</v>
      </c>
      <c r="M2630" s="79" t="e">
        <f t="shared" si="3886"/>
        <v>#DIV/0!</v>
      </c>
      <c r="N2630" s="67">
        <f t="shared" si="3974"/>
        <v>0</v>
      </c>
      <c r="O2630" s="79" t="e">
        <f t="shared" ref="O2630:O2693" si="3981">LN(N2630/P2630)</f>
        <v>#DIV/0!</v>
      </c>
      <c r="P2630" s="67">
        <f t="shared" si="3972"/>
        <v>0</v>
      </c>
      <c r="Q2630" s="79" t="e">
        <f t="shared" si="3978"/>
        <v>#DIV/0!</v>
      </c>
      <c r="R2630" s="67">
        <f t="shared" si="3970"/>
        <v>0</v>
      </c>
      <c r="S2630" s="79" t="e">
        <f t="shared" si="3975"/>
        <v>#DIV/0!</v>
      </c>
      <c r="T2630" s="10">
        <f t="shared" si="3907"/>
        <v>0</v>
      </c>
      <c r="U2630" s="5">
        <f t="shared" si="3908"/>
        <v>0</v>
      </c>
      <c r="V2630" s="5">
        <f t="shared" si="3909"/>
        <v>0</v>
      </c>
      <c r="W2630" s="5">
        <f t="shared" si="3910"/>
        <v>0</v>
      </c>
      <c r="X2630" s="5">
        <f t="shared" si="3911"/>
        <v>0</v>
      </c>
      <c r="Y2630" s="5" t="e">
        <f t="shared" si="3912"/>
        <v>#DIV/0!</v>
      </c>
      <c r="Z2630" s="37" t="e">
        <f t="shared" si="3913"/>
        <v>#DIV/0!</v>
      </c>
      <c r="AA2630" s="63" t="e">
        <f t="shared" si="3892"/>
        <v>#DIV/0!</v>
      </c>
      <c r="AB2630" s="50">
        <f t="shared" si="3893"/>
        <v>0</v>
      </c>
      <c r="AC2630" s="50">
        <f t="shared" si="3894"/>
        <v>0</v>
      </c>
      <c r="AD2630" s="50">
        <f t="shared" si="3895"/>
        <v>0</v>
      </c>
      <c r="AE2630" s="55">
        <f t="shared" si="3896"/>
        <v>0</v>
      </c>
      <c r="AF2630" s="55">
        <f t="shared" si="3897"/>
        <v>0</v>
      </c>
      <c r="AG2630" s="55">
        <f t="shared" si="3898"/>
        <v>0</v>
      </c>
      <c r="AH2630" s="50">
        <f t="shared" si="3899"/>
        <v>0</v>
      </c>
      <c r="AI2630" s="50">
        <f t="shared" si="3900"/>
        <v>0</v>
      </c>
      <c r="AJ2630" s="50">
        <f t="shared" si="3901"/>
        <v>0</v>
      </c>
      <c r="AK2630" s="50">
        <f t="shared" si="3902"/>
        <v>0</v>
      </c>
      <c r="AL2630" s="50">
        <f t="shared" ref="AL2630:AM2630" si="3982">SUM(AJ2630:AJ2643)</f>
        <v>0</v>
      </c>
      <c r="AM2630" s="50">
        <f t="shared" si="3982"/>
        <v>0</v>
      </c>
      <c r="AN2630" s="50" t="e">
        <f t="shared" si="3904"/>
        <v>#DIV/0!</v>
      </c>
      <c r="AO2630" s="50" t="e">
        <f t="shared" si="3905"/>
        <v>#DIV/0!</v>
      </c>
      <c r="AP2630" s="59" t="e">
        <f t="shared" si="3906"/>
        <v>#DIV/0!</v>
      </c>
    </row>
    <row r="2631" spans="1:42" x14ac:dyDescent="0.35">
      <c r="A2631" s="83">
        <f>Symbol!A2631</f>
        <v>0</v>
      </c>
      <c r="B2631" s="17">
        <f>Symbol!B2631</f>
        <v>0</v>
      </c>
      <c r="C2631" s="84">
        <f>Symbol!C2631</f>
        <v>0</v>
      </c>
      <c r="D2631" s="17">
        <f>Symbol!D2631</f>
        <v>0</v>
      </c>
      <c r="E2631" s="84">
        <f>Symbol!E2631</f>
        <v>0</v>
      </c>
      <c r="F2631" s="17">
        <f>Symbol!G2631</f>
        <v>0</v>
      </c>
      <c r="H2631" s="29">
        <f t="shared" si="3891"/>
        <v>1</v>
      </c>
      <c r="I2631" s="10">
        <f t="shared" si="3888"/>
        <v>0</v>
      </c>
      <c r="J2631" s="37">
        <f t="shared" si="3980"/>
        <v>0</v>
      </c>
      <c r="K2631" s="79" t="e">
        <f t="shared" si="3889"/>
        <v>#DIV/0!</v>
      </c>
      <c r="L2631" s="67">
        <f t="shared" si="3977"/>
        <v>0</v>
      </c>
      <c r="M2631" s="79" t="e">
        <f t="shared" ref="M2631:M2694" si="3983">LN(L2631/N2631)</f>
        <v>#DIV/0!</v>
      </c>
      <c r="N2631" s="67">
        <f t="shared" si="3974"/>
        <v>0</v>
      </c>
      <c r="O2631" s="79" t="e">
        <f t="shared" si="3981"/>
        <v>#DIV/0!</v>
      </c>
      <c r="P2631" s="67">
        <f t="shared" si="3972"/>
        <v>0</v>
      </c>
      <c r="Q2631" s="79" t="e">
        <f t="shared" si="3978"/>
        <v>#DIV/0!</v>
      </c>
      <c r="R2631" s="67">
        <f t="shared" si="3970"/>
        <v>0</v>
      </c>
      <c r="S2631" s="79" t="e">
        <f t="shared" si="3975"/>
        <v>#DIV/0!</v>
      </c>
      <c r="T2631" s="10">
        <f t="shared" si="3907"/>
        <v>0</v>
      </c>
      <c r="U2631" s="5">
        <f t="shared" si="3908"/>
        <v>0</v>
      </c>
      <c r="V2631" s="5">
        <f t="shared" si="3909"/>
        <v>0</v>
      </c>
      <c r="W2631" s="5">
        <f t="shared" si="3910"/>
        <v>0</v>
      </c>
      <c r="X2631" s="5">
        <f t="shared" si="3911"/>
        <v>0</v>
      </c>
      <c r="Y2631" s="5" t="e">
        <f t="shared" si="3912"/>
        <v>#DIV/0!</v>
      </c>
      <c r="Z2631" s="37" t="e">
        <f t="shared" si="3913"/>
        <v>#DIV/0!</v>
      </c>
      <c r="AA2631" s="63" t="e">
        <f t="shared" si="3892"/>
        <v>#DIV/0!</v>
      </c>
      <c r="AB2631" s="50">
        <f t="shared" si="3893"/>
        <v>0</v>
      </c>
      <c r="AC2631" s="50">
        <f t="shared" si="3894"/>
        <v>0</v>
      </c>
      <c r="AD2631" s="50">
        <f t="shared" si="3895"/>
        <v>0</v>
      </c>
      <c r="AE2631" s="55">
        <f t="shared" si="3896"/>
        <v>0</v>
      </c>
      <c r="AF2631" s="55">
        <f t="shared" si="3897"/>
        <v>0</v>
      </c>
      <c r="AG2631" s="55">
        <f t="shared" si="3898"/>
        <v>0</v>
      </c>
      <c r="AH2631" s="50">
        <f t="shared" si="3899"/>
        <v>0</v>
      </c>
      <c r="AI2631" s="50">
        <f t="shared" si="3900"/>
        <v>0</v>
      </c>
      <c r="AJ2631" s="50">
        <f t="shared" si="3901"/>
        <v>0</v>
      </c>
      <c r="AK2631" s="50">
        <f t="shared" si="3902"/>
        <v>0</v>
      </c>
      <c r="AL2631" s="50">
        <f t="shared" ref="AL2631:AM2631" si="3984">SUM(AJ2631:AJ2644)</f>
        <v>0</v>
      </c>
      <c r="AM2631" s="50">
        <f t="shared" si="3984"/>
        <v>0</v>
      </c>
      <c r="AN2631" s="50" t="e">
        <f t="shared" si="3904"/>
        <v>#DIV/0!</v>
      </c>
      <c r="AO2631" s="50" t="e">
        <f t="shared" si="3905"/>
        <v>#DIV/0!</v>
      </c>
      <c r="AP2631" s="59" t="e">
        <f t="shared" si="3906"/>
        <v>#DIV/0!</v>
      </c>
    </row>
    <row r="2632" spans="1:42" x14ac:dyDescent="0.35">
      <c r="A2632" s="83">
        <f>Symbol!A2632</f>
        <v>0</v>
      </c>
      <c r="B2632" s="17">
        <f>Symbol!B2632</f>
        <v>0</v>
      </c>
      <c r="C2632" s="84">
        <f>Symbol!C2632</f>
        <v>0</v>
      </c>
      <c r="D2632" s="17">
        <f>Symbol!D2632</f>
        <v>0</v>
      </c>
      <c r="E2632" s="84">
        <f>Symbol!E2632</f>
        <v>0</v>
      </c>
      <c r="F2632" s="17">
        <f>Symbol!G2632</f>
        <v>0</v>
      </c>
      <c r="H2632" s="29">
        <f t="shared" si="3891"/>
        <v>1</v>
      </c>
      <c r="I2632" s="10">
        <f t="shared" ref="I2632:I2695" si="3985">E2626</f>
        <v>0</v>
      </c>
      <c r="J2632" s="37">
        <f t="shared" si="3980"/>
        <v>0</v>
      </c>
      <c r="K2632" s="79" t="e">
        <f t="shared" ref="K2632:K2695" si="3986">LN(J2632/L2632)</f>
        <v>#DIV/0!</v>
      </c>
      <c r="L2632" s="67">
        <f t="shared" si="3977"/>
        <v>0</v>
      </c>
      <c r="M2632" s="79" t="e">
        <f t="shared" si="3983"/>
        <v>#DIV/0!</v>
      </c>
      <c r="N2632" s="67">
        <f t="shared" si="3974"/>
        <v>0</v>
      </c>
      <c r="O2632" s="79" t="e">
        <f t="shared" si="3981"/>
        <v>#DIV/0!</v>
      </c>
      <c r="P2632" s="67">
        <f t="shared" si="3972"/>
        <v>0</v>
      </c>
      <c r="Q2632" s="79" t="e">
        <f t="shared" si="3978"/>
        <v>#DIV/0!</v>
      </c>
      <c r="R2632" s="67">
        <f t="shared" si="3970"/>
        <v>0</v>
      </c>
      <c r="S2632" s="79" t="e">
        <f t="shared" si="3975"/>
        <v>#DIV/0!</v>
      </c>
      <c r="T2632" s="10">
        <f t="shared" si="3907"/>
        <v>0</v>
      </c>
      <c r="U2632" s="5">
        <f t="shared" si="3908"/>
        <v>0</v>
      </c>
      <c r="V2632" s="5">
        <f t="shared" si="3909"/>
        <v>0</v>
      </c>
      <c r="W2632" s="5">
        <f t="shared" si="3910"/>
        <v>0</v>
      </c>
      <c r="X2632" s="5">
        <f t="shared" si="3911"/>
        <v>0</v>
      </c>
      <c r="Y2632" s="5" t="e">
        <f t="shared" si="3912"/>
        <v>#DIV/0!</v>
      </c>
      <c r="Z2632" s="37" t="e">
        <f t="shared" si="3913"/>
        <v>#DIV/0!</v>
      </c>
      <c r="AA2632" s="63" t="e">
        <f t="shared" si="3892"/>
        <v>#DIV/0!</v>
      </c>
      <c r="AB2632" s="50">
        <f t="shared" si="3893"/>
        <v>0</v>
      </c>
      <c r="AC2632" s="50">
        <f t="shared" si="3894"/>
        <v>0</v>
      </c>
      <c r="AD2632" s="50">
        <f t="shared" si="3895"/>
        <v>0</v>
      </c>
      <c r="AE2632" s="55">
        <f t="shared" si="3896"/>
        <v>0</v>
      </c>
      <c r="AF2632" s="55">
        <f t="shared" si="3897"/>
        <v>0</v>
      </c>
      <c r="AG2632" s="55">
        <f t="shared" si="3898"/>
        <v>0</v>
      </c>
      <c r="AH2632" s="50">
        <f t="shared" si="3899"/>
        <v>0</v>
      </c>
      <c r="AI2632" s="50">
        <f t="shared" si="3900"/>
        <v>0</v>
      </c>
      <c r="AJ2632" s="50">
        <f t="shared" si="3901"/>
        <v>0</v>
      </c>
      <c r="AK2632" s="50">
        <f t="shared" si="3902"/>
        <v>0</v>
      </c>
      <c r="AL2632" s="50">
        <f t="shared" ref="AL2632:AM2632" si="3987">SUM(AJ2632:AJ2645)</f>
        <v>0</v>
      </c>
      <c r="AM2632" s="50">
        <f t="shared" si="3987"/>
        <v>0</v>
      </c>
      <c r="AN2632" s="50" t="e">
        <f t="shared" si="3904"/>
        <v>#DIV/0!</v>
      </c>
      <c r="AO2632" s="50" t="e">
        <f t="shared" si="3905"/>
        <v>#DIV/0!</v>
      </c>
      <c r="AP2632" s="59" t="e">
        <f t="shared" si="3906"/>
        <v>#DIV/0!</v>
      </c>
    </row>
    <row r="2633" spans="1:42" x14ac:dyDescent="0.35">
      <c r="A2633" s="83">
        <f>Symbol!A2633</f>
        <v>0</v>
      </c>
      <c r="B2633" s="17">
        <f>Symbol!B2633</f>
        <v>0</v>
      </c>
      <c r="C2633" s="84">
        <f>Symbol!C2633</f>
        <v>0</v>
      </c>
      <c r="D2633" s="17">
        <f>Symbol!D2633</f>
        <v>0</v>
      </c>
      <c r="E2633" s="84">
        <f>Symbol!E2633</f>
        <v>0</v>
      </c>
      <c r="F2633" s="17">
        <f>Symbol!G2633</f>
        <v>0</v>
      </c>
      <c r="H2633" s="29">
        <f t="shared" ref="H2633:H2696" si="3988">IF(SIGN(I2633-J2633)=-1,0,1)</f>
        <v>1</v>
      </c>
      <c r="I2633" s="10">
        <f t="shared" si="3985"/>
        <v>0</v>
      </c>
      <c r="J2633" s="37">
        <f t="shared" si="3980"/>
        <v>0</v>
      </c>
      <c r="K2633" s="79" t="e">
        <f t="shared" si="3986"/>
        <v>#DIV/0!</v>
      </c>
      <c r="L2633" s="67">
        <f t="shared" si="3977"/>
        <v>0</v>
      </c>
      <c r="M2633" s="79" t="e">
        <f t="shared" si="3983"/>
        <v>#DIV/0!</v>
      </c>
      <c r="N2633" s="67">
        <f t="shared" si="3974"/>
        <v>0</v>
      </c>
      <c r="O2633" s="79" t="e">
        <f t="shared" si="3981"/>
        <v>#DIV/0!</v>
      </c>
      <c r="P2633" s="67">
        <f t="shared" si="3972"/>
        <v>0</v>
      </c>
      <c r="Q2633" s="79" t="e">
        <f t="shared" si="3978"/>
        <v>#DIV/0!</v>
      </c>
      <c r="R2633" s="67">
        <f t="shared" si="3970"/>
        <v>0</v>
      </c>
      <c r="S2633" s="79" t="e">
        <f t="shared" si="3975"/>
        <v>#DIV/0!</v>
      </c>
      <c r="T2633" s="10">
        <f t="shared" si="3907"/>
        <v>0</v>
      </c>
      <c r="U2633" s="5">
        <f t="shared" si="3908"/>
        <v>0</v>
      </c>
      <c r="V2633" s="5">
        <f t="shared" si="3909"/>
        <v>0</v>
      </c>
      <c r="W2633" s="5">
        <f t="shared" si="3910"/>
        <v>0</v>
      </c>
      <c r="X2633" s="5">
        <f t="shared" si="3911"/>
        <v>0</v>
      </c>
      <c r="Y2633" s="5" t="e">
        <f t="shared" si="3912"/>
        <v>#DIV/0!</v>
      </c>
      <c r="Z2633" s="37" t="e">
        <f t="shared" si="3913"/>
        <v>#DIV/0!</v>
      </c>
      <c r="AA2633" s="63" t="e">
        <f t="shared" ref="AA2633:AA2696" si="3989">Z2635</f>
        <v>#DIV/0!</v>
      </c>
      <c r="AB2633" s="50">
        <f t="shared" ref="AB2633:AB2696" si="3990">SUM(I2634:I2635)/2</f>
        <v>0</v>
      </c>
      <c r="AC2633" s="50">
        <f t="shared" ref="AC2633:AC2696" si="3991">SUM(I2634:I2636)/3</f>
        <v>0</v>
      </c>
      <c r="AD2633" s="50">
        <f t="shared" ref="AD2633:AD2696" si="3992">SUM(I2634:I2638)/5</f>
        <v>0</v>
      </c>
      <c r="AE2633" s="55">
        <f t="shared" ref="AE2633:AE2696" si="3993">($AR$1*I2634)+((1-$AR$1)*AB2634)</f>
        <v>0</v>
      </c>
      <c r="AF2633" s="55">
        <f t="shared" ref="AF2633:AF2696" si="3994">($AR$1*I2634)+((1-$AR$1)*AC2634)</f>
        <v>0</v>
      </c>
      <c r="AG2633" s="55">
        <f t="shared" ref="AG2633:AG2696" si="3995">($AR$1*I2634)+((1-$AR$1)*AD2634)</f>
        <v>0</v>
      </c>
      <c r="AH2633" s="50">
        <f t="shared" ref="AH2633:AH2696" si="3996">(C2627+D2627+E2627)/3</f>
        <v>0</v>
      </c>
      <c r="AI2633" s="50">
        <f t="shared" ref="AI2633:AI2696" si="3997">AH2633*F2627</f>
        <v>0</v>
      </c>
      <c r="AJ2633" s="50">
        <f t="shared" ref="AJ2633:AJ2696" si="3998">IF(AH2633&gt;AH2634,AI2633,0)</f>
        <v>0</v>
      </c>
      <c r="AK2633" s="50">
        <f t="shared" ref="AK2633:AK2696" si="3999">IF(AH2633&lt;AH2634,AI2633,0)</f>
        <v>0</v>
      </c>
      <c r="AL2633" s="50">
        <f t="shared" ref="AL2633:AM2633" si="4000">SUM(AJ2633:AJ2646)</f>
        <v>0</v>
      </c>
      <c r="AM2633" s="50">
        <f t="shared" si="4000"/>
        <v>0</v>
      </c>
      <c r="AN2633" s="50" t="e">
        <f t="shared" ref="AN2633:AN2696" si="4001">AL2633/AM2633</f>
        <v>#DIV/0!</v>
      </c>
      <c r="AO2633" s="50" t="e">
        <f t="shared" ref="AO2633:AO2696" si="4002">(100-(100)/(1+AN2633))</f>
        <v>#DIV/0!</v>
      </c>
      <c r="AP2633" s="59" t="e">
        <f t="shared" ref="AP2633:AP2696" si="4003">AO2634</f>
        <v>#DIV/0!</v>
      </c>
    </row>
    <row r="2634" spans="1:42" x14ac:dyDescent="0.35">
      <c r="A2634" s="83">
        <f>Symbol!A2634</f>
        <v>0</v>
      </c>
      <c r="B2634" s="17">
        <f>Symbol!B2634</f>
        <v>0</v>
      </c>
      <c r="C2634" s="84">
        <f>Symbol!C2634</f>
        <v>0</v>
      </c>
      <c r="D2634" s="17">
        <f>Symbol!D2634</f>
        <v>0</v>
      </c>
      <c r="E2634" s="84">
        <f>Symbol!E2634</f>
        <v>0</v>
      </c>
      <c r="F2634" s="17">
        <f>Symbol!G2634</f>
        <v>0</v>
      </c>
      <c r="H2634" s="29">
        <f t="shared" si="3988"/>
        <v>1</v>
      </c>
      <c r="I2634" s="10">
        <f t="shared" si="3985"/>
        <v>0</v>
      </c>
      <c r="J2634" s="37">
        <f t="shared" si="3980"/>
        <v>0</v>
      </c>
      <c r="K2634" s="79" t="e">
        <f t="shared" si="3986"/>
        <v>#DIV/0!</v>
      </c>
      <c r="L2634" s="67">
        <f t="shared" si="3977"/>
        <v>0</v>
      </c>
      <c r="M2634" s="79" t="e">
        <f t="shared" si="3983"/>
        <v>#DIV/0!</v>
      </c>
      <c r="N2634" s="67">
        <f t="shared" si="3974"/>
        <v>0</v>
      </c>
      <c r="O2634" s="79" t="e">
        <f t="shared" si="3981"/>
        <v>#DIV/0!</v>
      </c>
      <c r="P2634" s="67">
        <f t="shared" si="3972"/>
        <v>0</v>
      </c>
      <c r="Q2634" s="79" t="e">
        <f t="shared" si="3978"/>
        <v>#DIV/0!</v>
      </c>
      <c r="R2634" s="67">
        <f t="shared" si="3970"/>
        <v>0</v>
      </c>
      <c r="S2634" s="79" t="e">
        <f t="shared" si="3975"/>
        <v>#DIV/0!</v>
      </c>
      <c r="T2634" s="10">
        <f t="shared" ref="T2634:T2697" si="4004">I2633-I2634</f>
        <v>0</v>
      </c>
      <c r="U2634" s="5">
        <f t="shared" ref="U2634:U2697" si="4005">IF(T2634&gt;0,T2634,0)</f>
        <v>0</v>
      </c>
      <c r="V2634" s="5">
        <f t="shared" ref="V2634:V2697" si="4006">IF(T2634&lt;0,-T2634,0)</f>
        <v>0</v>
      </c>
      <c r="W2634" s="5">
        <f t="shared" ref="W2634:W2697" si="4007">SUM(U2634:U2647)/14</f>
        <v>0</v>
      </c>
      <c r="X2634" s="5">
        <f t="shared" ref="X2634:X2697" si="4008">SUM(V2634:V2647)/14</f>
        <v>0</v>
      </c>
      <c r="Y2634" s="5" t="e">
        <f t="shared" ref="Y2634:Y2697" si="4009">W2634/X2634</f>
        <v>#DIV/0!</v>
      </c>
      <c r="Z2634" s="37" t="e">
        <f t="shared" ref="Z2634:Z2697" si="4010">(100-(100/(1+Y2634)))</f>
        <v>#DIV/0!</v>
      </c>
      <c r="AA2634" s="63" t="e">
        <f t="shared" si="3989"/>
        <v>#DIV/0!</v>
      </c>
      <c r="AB2634" s="50">
        <f t="shared" si="3990"/>
        <v>0</v>
      </c>
      <c r="AC2634" s="50">
        <f t="shared" si="3991"/>
        <v>0</v>
      </c>
      <c r="AD2634" s="50">
        <f t="shared" si="3992"/>
        <v>0</v>
      </c>
      <c r="AE2634" s="55">
        <f t="shared" si="3993"/>
        <v>0</v>
      </c>
      <c r="AF2634" s="55">
        <f t="shared" si="3994"/>
        <v>0</v>
      </c>
      <c r="AG2634" s="55">
        <f t="shared" si="3995"/>
        <v>0</v>
      </c>
      <c r="AH2634" s="50">
        <f t="shared" si="3996"/>
        <v>0</v>
      </c>
      <c r="AI2634" s="50">
        <f t="shared" si="3997"/>
        <v>0</v>
      </c>
      <c r="AJ2634" s="50">
        <f t="shared" si="3998"/>
        <v>0</v>
      </c>
      <c r="AK2634" s="50">
        <f t="shared" si="3999"/>
        <v>0</v>
      </c>
      <c r="AL2634" s="50">
        <f t="shared" ref="AL2634:AM2634" si="4011">SUM(AJ2634:AJ2647)</f>
        <v>0</v>
      </c>
      <c r="AM2634" s="50">
        <f t="shared" si="4011"/>
        <v>0</v>
      </c>
      <c r="AN2634" s="50" t="e">
        <f t="shared" si="4001"/>
        <v>#DIV/0!</v>
      </c>
      <c r="AO2634" s="50" t="e">
        <f t="shared" si="4002"/>
        <v>#DIV/0!</v>
      </c>
      <c r="AP2634" s="59" t="e">
        <f t="shared" si="4003"/>
        <v>#DIV/0!</v>
      </c>
    </row>
    <row r="2635" spans="1:42" x14ac:dyDescent="0.35">
      <c r="A2635" s="83">
        <f>Symbol!A2635</f>
        <v>0</v>
      </c>
      <c r="B2635" s="17">
        <f>Symbol!B2635</f>
        <v>0</v>
      </c>
      <c r="C2635" s="84">
        <f>Symbol!C2635</f>
        <v>0</v>
      </c>
      <c r="D2635" s="17">
        <f>Symbol!D2635</f>
        <v>0</v>
      </c>
      <c r="E2635" s="84">
        <f>Symbol!E2635</f>
        <v>0</v>
      </c>
      <c r="F2635" s="17">
        <f>Symbol!G2635</f>
        <v>0</v>
      </c>
      <c r="H2635" s="29">
        <f t="shared" si="3988"/>
        <v>1</v>
      </c>
      <c r="I2635" s="10">
        <f t="shared" si="3985"/>
        <v>0</v>
      </c>
      <c r="J2635" s="37">
        <f t="shared" si="3980"/>
        <v>0</v>
      </c>
      <c r="K2635" s="79" t="e">
        <f t="shared" si="3986"/>
        <v>#DIV/0!</v>
      </c>
      <c r="L2635" s="67">
        <f t="shared" si="3977"/>
        <v>0</v>
      </c>
      <c r="M2635" s="79" t="e">
        <f t="shared" si="3983"/>
        <v>#DIV/0!</v>
      </c>
      <c r="N2635" s="67">
        <f t="shared" si="3974"/>
        <v>0</v>
      </c>
      <c r="O2635" s="79" t="e">
        <f t="shared" si="3981"/>
        <v>#DIV/0!</v>
      </c>
      <c r="P2635" s="67">
        <f t="shared" si="3972"/>
        <v>0</v>
      </c>
      <c r="Q2635" s="79" t="e">
        <f t="shared" si="3978"/>
        <v>#DIV/0!</v>
      </c>
      <c r="R2635" s="67">
        <f t="shared" si="3970"/>
        <v>0</v>
      </c>
      <c r="S2635" s="79" t="e">
        <f t="shared" si="3975"/>
        <v>#DIV/0!</v>
      </c>
      <c r="T2635" s="10">
        <f t="shared" si="4004"/>
        <v>0</v>
      </c>
      <c r="U2635" s="5">
        <f t="shared" si="4005"/>
        <v>0</v>
      </c>
      <c r="V2635" s="5">
        <f t="shared" si="4006"/>
        <v>0</v>
      </c>
      <c r="W2635" s="5">
        <f t="shared" si="4007"/>
        <v>0</v>
      </c>
      <c r="X2635" s="5">
        <f t="shared" si="4008"/>
        <v>0</v>
      </c>
      <c r="Y2635" s="5" t="e">
        <f t="shared" si="4009"/>
        <v>#DIV/0!</v>
      </c>
      <c r="Z2635" s="37" t="e">
        <f t="shared" si="4010"/>
        <v>#DIV/0!</v>
      </c>
      <c r="AA2635" s="63" t="e">
        <f t="shared" si="3989"/>
        <v>#DIV/0!</v>
      </c>
      <c r="AB2635" s="50">
        <f t="shared" si="3990"/>
        <v>0</v>
      </c>
      <c r="AC2635" s="50">
        <f t="shared" si="3991"/>
        <v>0</v>
      </c>
      <c r="AD2635" s="50">
        <f t="shared" si="3992"/>
        <v>0</v>
      </c>
      <c r="AE2635" s="55">
        <f t="shared" si="3993"/>
        <v>0</v>
      </c>
      <c r="AF2635" s="55">
        <f t="shared" si="3994"/>
        <v>0</v>
      </c>
      <c r="AG2635" s="55">
        <f t="shared" si="3995"/>
        <v>0</v>
      </c>
      <c r="AH2635" s="50">
        <f t="shared" si="3996"/>
        <v>0</v>
      </c>
      <c r="AI2635" s="50">
        <f t="shared" si="3997"/>
        <v>0</v>
      </c>
      <c r="AJ2635" s="50">
        <f t="shared" si="3998"/>
        <v>0</v>
      </c>
      <c r="AK2635" s="50">
        <f t="shared" si="3999"/>
        <v>0</v>
      </c>
      <c r="AL2635" s="50">
        <f t="shared" ref="AL2635:AM2635" si="4012">SUM(AJ2635:AJ2648)</f>
        <v>0</v>
      </c>
      <c r="AM2635" s="50">
        <f t="shared" si="4012"/>
        <v>0</v>
      </c>
      <c r="AN2635" s="50" t="e">
        <f t="shared" si="4001"/>
        <v>#DIV/0!</v>
      </c>
      <c r="AO2635" s="50" t="e">
        <f t="shared" si="4002"/>
        <v>#DIV/0!</v>
      </c>
      <c r="AP2635" s="59" t="e">
        <f t="shared" si="4003"/>
        <v>#DIV/0!</v>
      </c>
    </row>
    <row r="2636" spans="1:42" x14ac:dyDescent="0.35">
      <c r="A2636" s="83">
        <f>Symbol!A2636</f>
        <v>0</v>
      </c>
      <c r="B2636" s="17">
        <f>Symbol!B2636</f>
        <v>0</v>
      </c>
      <c r="C2636" s="84">
        <f>Symbol!C2636</f>
        <v>0</v>
      </c>
      <c r="D2636" s="17">
        <f>Symbol!D2636</f>
        <v>0</v>
      </c>
      <c r="E2636" s="84">
        <f>Symbol!E2636</f>
        <v>0</v>
      </c>
      <c r="F2636" s="17">
        <f>Symbol!G2636</f>
        <v>0</v>
      </c>
      <c r="H2636" s="29">
        <f t="shared" si="3988"/>
        <v>1</v>
      </c>
      <c r="I2636" s="10">
        <f t="shared" si="3985"/>
        <v>0</v>
      </c>
      <c r="J2636" s="37">
        <f t="shared" si="3980"/>
        <v>0</v>
      </c>
      <c r="K2636" s="79" t="e">
        <f t="shared" si="3986"/>
        <v>#DIV/0!</v>
      </c>
      <c r="L2636" s="67">
        <f t="shared" si="3977"/>
        <v>0</v>
      </c>
      <c r="M2636" s="79" t="e">
        <f t="shared" si="3983"/>
        <v>#DIV/0!</v>
      </c>
      <c r="N2636" s="67">
        <f t="shared" si="3974"/>
        <v>0</v>
      </c>
      <c r="O2636" s="79" t="e">
        <f t="shared" si="3981"/>
        <v>#DIV/0!</v>
      </c>
      <c r="P2636" s="67">
        <f t="shared" si="3972"/>
        <v>0</v>
      </c>
      <c r="Q2636" s="79" t="e">
        <f t="shared" si="3978"/>
        <v>#DIV/0!</v>
      </c>
      <c r="R2636" s="67">
        <f t="shared" si="3970"/>
        <v>0</v>
      </c>
      <c r="S2636" s="79" t="e">
        <f t="shared" si="3975"/>
        <v>#DIV/0!</v>
      </c>
      <c r="T2636" s="10">
        <f t="shared" si="4004"/>
        <v>0</v>
      </c>
      <c r="U2636" s="5">
        <f t="shared" si="4005"/>
        <v>0</v>
      </c>
      <c r="V2636" s="5">
        <f t="shared" si="4006"/>
        <v>0</v>
      </c>
      <c r="W2636" s="5">
        <f t="shared" si="4007"/>
        <v>0</v>
      </c>
      <c r="X2636" s="5">
        <f t="shared" si="4008"/>
        <v>0</v>
      </c>
      <c r="Y2636" s="5" t="e">
        <f t="shared" si="4009"/>
        <v>#DIV/0!</v>
      </c>
      <c r="Z2636" s="37" t="e">
        <f t="shared" si="4010"/>
        <v>#DIV/0!</v>
      </c>
      <c r="AA2636" s="63" t="e">
        <f t="shared" si="3989"/>
        <v>#DIV/0!</v>
      </c>
      <c r="AB2636" s="50">
        <f t="shared" si="3990"/>
        <v>0</v>
      </c>
      <c r="AC2636" s="50">
        <f t="shared" si="3991"/>
        <v>0</v>
      </c>
      <c r="AD2636" s="50">
        <f t="shared" si="3992"/>
        <v>0</v>
      </c>
      <c r="AE2636" s="55">
        <f t="shared" si="3993"/>
        <v>0</v>
      </c>
      <c r="AF2636" s="55">
        <f t="shared" si="3994"/>
        <v>0</v>
      </c>
      <c r="AG2636" s="55">
        <f t="shared" si="3995"/>
        <v>0</v>
      </c>
      <c r="AH2636" s="50">
        <f t="shared" si="3996"/>
        <v>0</v>
      </c>
      <c r="AI2636" s="50">
        <f t="shared" si="3997"/>
        <v>0</v>
      </c>
      <c r="AJ2636" s="50">
        <f t="shared" si="3998"/>
        <v>0</v>
      </c>
      <c r="AK2636" s="50">
        <f t="shared" si="3999"/>
        <v>0</v>
      </c>
      <c r="AL2636" s="50">
        <f t="shared" ref="AL2636:AM2636" si="4013">SUM(AJ2636:AJ2649)</f>
        <v>0</v>
      </c>
      <c r="AM2636" s="50">
        <f t="shared" si="4013"/>
        <v>0</v>
      </c>
      <c r="AN2636" s="50" t="e">
        <f t="shared" si="4001"/>
        <v>#DIV/0!</v>
      </c>
      <c r="AO2636" s="50" t="e">
        <f t="shared" si="4002"/>
        <v>#DIV/0!</v>
      </c>
      <c r="AP2636" s="59" t="e">
        <f t="shared" si="4003"/>
        <v>#DIV/0!</v>
      </c>
    </row>
    <row r="2637" spans="1:42" x14ac:dyDescent="0.35">
      <c r="A2637" s="83">
        <f>Symbol!A2637</f>
        <v>0</v>
      </c>
      <c r="B2637" s="17">
        <f>Symbol!B2637</f>
        <v>0</v>
      </c>
      <c r="C2637" s="84">
        <f>Symbol!C2637</f>
        <v>0</v>
      </c>
      <c r="D2637" s="17">
        <f>Symbol!D2637</f>
        <v>0</v>
      </c>
      <c r="E2637" s="84">
        <f>Symbol!E2637</f>
        <v>0</v>
      </c>
      <c r="F2637" s="17">
        <f>Symbol!G2637</f>
        <v>0</v>
      </c>
      <c r="H2637" s="29">
        <f t="shared" si="3988"/>
        <v>1</v>
      </c>
      <c r="I2637" s="10">
        <f t="shared" si="3985"/>
        <v>0</v>
      </c>
      <c r="J2637" s="37">
        <f t="shared" si="3980"/>
        <v>0</v>
      </c>
      <c r="K2637" s="79" t="e">
        <f t="shared" si="3986"/>
        <v>#DIV/0!</v>
      </c>
      <c r="L2637" s="67">
        <f t="shared" si="3977"/>
        <v>0</v>
      </c>
      <c r="M2637" s="79" t="e">
        <f t="shared" si="3983"/>
        <v>#DIV/0!</v>
      </c>
      <c r="N2637" s="67">
        <f t="shared" si="3974"/>
        <v>0</v>
      </c>
      <c r="O2637" s="79" t="e">
        <f t="shared" si="3981"/>
        <v>#DIV/0!</v>
      </c>
      <c r="P2637" s="67">
        <f t="shared" si="3972"/>
        <v>0</v>
      </c>
      <c r="Q2637" s="79" t="e">
        <f t="shared" si="3978"/>
        <v>#DIV/0!</v>
      </c>
      <c r="R2637" s="67">
        <f t="shared" si="3970"/>
        <v>0</v>
      </c>
      <c r="S2637" s="79" t="e">
        <f t="shared" si="3975"/>
        <v>#DIV/0!</v>
      </c>
      <c r="T2637" s="10">
        <f t="shared" si="4004"/>
        <v>0</v>
      </c>
      <c r="U2637" s="5">
        <f t="shared" si="4005"/>
        <v>0</v>
      </c>
      <c r="V2637" s="5">
        <f t="shared" si="4006"/>
        <v>0</v>
      </c>
      <c r="W2637" s="5">
        <f t="shared" si="4007"/>
        <v>0</v>
      </c>
      <c r="X2637" s="5">
        <f t="shared" si="4008"/>
        <v>0</v>
      </c>
      <c r="Y2637" s="5" t="e">
        <f t="shared" si="4009"/>
        <v>#DIV/0!</v>
      </c>
      <c r="Z2637" s="37" t="e">
        <f t="shared" si="4010"/>
        <v>#DIV/0!</v>
      </c>
      <c r="AA2637" s="63" t="e">
        <f t="shared" si="3989"/>
        <v>#DIV/0!</v>
      </c>
      <c r="AB2637" s="50">
        <f t="shared" si="3990"/>
        <v>0</v>
      </c>
      <c r="AC2637" s="50">
        <f t="shared" si="3991"/>
        <v>0</v>
      </c>
      <c r="AD2637" s="50">
        <f t="shared" si="3992"/>
        <v>0</v>
      </c>
      <c r="AE2637" s="55">
        <f t="shared" si="3993"/>
        <v>0</v>
      </c>
      <c r="AF2637" s="55">
        <f t="shared" si="3994"/>
        <v>0</v>
      </c>
      <c r="AG2637" s="55">
        <f t="shared" si="3995"/>
        <v>0</v>
      </c>
      <c r="AH2637" s="50">
        <f t="shared" si="3996"/>
        <v>0</v>
      </c>
      <c r="AI2637" s="50">
        <f t="shared" si="3997"/>
        <v>0</v>
      </c>
      <c r="AJ2637" s="50">
        <f t="shared" si="3998"/>
        <v>0</v>
      </c>
      <c r="AK2637" s="50">
        <f t="shared" si="3999"/>
        <v>0</v>
      </c>
      <c r="AL2637" s="50">
        <f t="shared" ref="AL2637:AM2637" si="4014">SUM(AJ2637:AJ2650)</f>
        <v>0</v>
      </c>
      <c r="AM2637" s="50">
        <f t="shared" si="4014"/>
        <v>0</v>
      </c>
      <c r="AN2637" s="50" t="e">
        <f t="shared" si="4001"/>
        <v>#DIV/0!</v>
      </c>
      <c r="AO2637" s="50" t="e">
        <f t="shared" si="4002"/>
        <v>#DIV/0!</v>
      </c>
      <c r="AP2637" s="59" t="e">
        <f t="shared" si="4003"/>
        <v>#DIV/0!</v>
      </c>
    </row>
    <row r="2638" spans="1:42" x14ac:dyDescent="0.35">
      <c r="A2638" s="83">
        <f>Symbol!A2638</f>
        <v>0</v>
      </c>
      <c r="B2638" s="17">
        <f>Symbol!B2638</f>
        <v>0</v>
      </c>
      <c r="C2638" s="84">
        <f>Symbol!C2638</f>
        <v>0</v>
      </c>
      <c r="D2638" s="17">
        <f>Symbol!D2638</f>
        <v>0</v>
      </c>
      <c r="E2638" s="84">
        <f>Symbol!E2638</f>
        <v>0</v>
      </c>
      <c r="F2638" s="17">
        <f>Symbol!G2638</f>
        <v>0</v>
      </c>
      <c r="H2638" s="29">
        <f t="shared" si="3988"/>
        <v>1</v>
      </c>
      <c r="I2638" s="10">
        <f t="shared" si="3985"/>
        <v>0</v>
      </c>
      <c r="J2638" s="37">
        <f t="shared" si="3980"/>
        <v>0</v>
      </c>
      <c r="K2638" s="79" t="e">
        <f t="shared" si="3986"/>
        <v>#DIV/0!</v>
      </c>
      <c r="L2638" s="67">
        <f t="shared" si="3977"/>
        <v>0</v>
      </c>
      <c r="M2638" s="79" t="e">
        <f t="shared" si="3983"/>
        <v>#DIV/0!</v>
      </c>
      <c r="N2638" s="67">
        <f t="shared" si="3974"/>
        <v>0</v>
      </c>
      <c r="O2638" s="79" t="e">
        <f t="shared" si="3981"/>
        <v>#DIV/0!</v>
      </c>
      <c r="P2638" s="67">
        <f t="shared" si="3972"/>
        <v>0</v>
      </c>
      <c r="Q2638" s="79" t="e">
        <f t="shared" si="3978"/>
        <v>#DIV/0!</v>
      </c>
      <c r="R2638" s="67">
        <f t="shared" si="3970"/>
        <v>0</v>
      </c>
      <c r="S2638" s="79" t="e">
        <f t="shared" si="3975"/>
        <v>#DIV/0!</v>
      </c>
      <c r="T2638" s="10">
        <f t="shared" si="4004"/>
        <v>0</v>
      </c>
      <c r="U2638" s="5">
        <f t="shared" si="4005"/>
        <v>0</v>
      </c>
      <c r="V2638" s="5">
        <f t="shared" si="4006"/>
        <v>0</v>
      </c>
      <c r="W2638" s="5">
        <f t="shared" si="4007"/>
        <v>0</v>
      </c>
      <c r="X2638" s="5">
        <f t="shared" si="4008"/>
        <v>0</v>
      </c>
      <c r="Y2638" s="5" t="e">
        <f t="shared" si="4009"/>
        <v>#DIV/0!</v>
      </c>
      <c r="Z2638" s="37" t="e">
        <f t="shared" si="4010"/>
        <v>#DIV/0!</v>
      </c>
      <c r="AA2638" s="63" t="e">
        <f t="shared" si="3989"/>
        <v>#DIV/0!</v>
      </c>
      <c r="AB2638" s="50">
        <f t="shared" si="3990"/>
        <v>0</v>
      </c>
      <c r="AC2638" s="50">
        <f t="shared" si="3991"/>
        <v>0</v>
      </c>
      <c r="AD2638" s="50">
        <f t="shared" si="3992"/>
        <v>0</v>
      </c>
      <c r="AE2638" s="55">
        <f t="shared" si="3993"/>
        <v>0</v>
      </c>
      <c r="AF2638" s="55">
        <f t="shared" si="3994"/>
        <v>0</v>
      </c>
      <c r="AG2638" s="55">
        <f t="shared" si="3995"/>
        <v>0</v>
      </c>
      <c r="AH2638" s="50">
        <f t="shared" si="3996"/>
        <v>0</v>
      </c>
      <c r="AI2638" s="50">
        <f t="shared" si="3997"/>
        <v>0</v>
      </c>
      <c r="AJ2638" s="50">
        <f t="shared" si="3998"/>
        <v>0</v>
      </c>
      <c r="AK2638" s="50">
        <f t="shared" si="3999"/>
        <v>0</v>
      </c>
      <c r="AL2638" s="50">
        <f t="shared" ref="AL2638:AM2638" si="4015">SUM(AJ2638:AJ2651)</f>
        <v>0</v>
      </c>
      <c r="AM2638" s="50">
        <f t="shared" si="4015"/>
        <v>0</v>
      </c>
      <c r="AN2638" s="50" t="e">
        <f t="shared" si="4001"/>
        <v>#DIV/0!</v>
      </c>
      <c r="AO2638" s="50" t="e">
        <f t="shared" si="4002"/>
        <v>#DIV/0!</v>
      </c>
      <c r="AP2638" s="59" t="e">
        <f t="shared" si="4003"/>
        <v>#DIV/0!</v>
      </c>
    </row>
    <row r="2639" spans="1:42" x14ac:dyDescent="0.35">
      <c r="A2639" s="83">
        <f>Symbol!A2639</f>
        <v>0</v>
      </c>
      <c r="B2639" s="17">
        <f>Symbol!B2639</f>
        <v>0</v>
      </c>
      <c r="C2639" s="84">
        <f>Symbol!C2639</f>
        <v>0</v>
      </c>
      <c r="D2639" s="17">
        <f>Symbol!D2639</f>
        <v>0</v>
      </c>
      <c r="E2639" s="84">
        <f>Symbol!E2639</f>
        <v>0</v>
      </c>
      <c r="F2639" s="17">
        <f>Symbol!G2639</f>
        <v>0</v>
      </c>
      <c r="H2639" s="29">
        <f t="shared" si="3988"/>
        <v>1</v>
      </c>
      <c r="I2639" s="10">
        <f t="shared" si="3985"/>
        <v>0</v>
      </c>
      <c r="J2639" s="37">
        <f t="shared" si="3980"/>
        <v>0</v>
      </c>
      <c r="K2639" s="79" t="e">
        <f t="shared" si="3986"/>
        <v>#DIV/0!</v>
      </c>
      <c r="L2639" s="67">
        <f t="shared" si="3977"/>
        <v>0</v>
      </c>
      <c r="M2639" s="79" t="e">
        <f t="shared" si="3983"/>
        <v>#DIV/0!</v>
      </c>
      <c r="N2639" s="67">
        <f t="shared" si="3974"/>
        <v>0</v>
      </c>
      <c r="O2639" s="79" t="e">
        <f t="shared" si="3981"/>
        <v>#DIV/0!</v>
      </c>
      <c r="P2639" s="67">
        <f t="shared" si="3972"/>
        <v>0</v>
      </c>
      <c r="Q2639" s="79" t="e">
        <f t="shared" si="3978"/>
        <v>#DIV/0!</v>
      </c>
      <c r="R2639" s="67">
        <f t="shared" si="3970"/>
        <v>0</v>
      </c>
      <c r="S2639" s="79" t="e">
        <f t="shared" si="3975"/>
        <v>#DIV/0!</v>
      </c>
      <c r="T2639" s="10">
        <f t="shared" si="4004"/>
        <v>0</v>
      </c>
      <c r="U2639" s="5">
        <f t="shared" si="4005"/>
        <v>0</v>
      </c>
      <c r="V2639" s="5">
        <f t="shared" si="4006"/>
        <v>0</v>
      </c>
      <c r="W2639" s="5">
        <f t="shared" si="4007"/>
        <v>0</v>
      </c>
      <c r="X2639" s="5">
        <f t="shared" si="4008"/>
        <v>0</v>
      </c>
      <c r="Y2639" s="5" t="e">
        <f t="shared" si="4009"/>
        <v>#DIV/0!</v>
      </c>
      <c r="Z2639" s="37" t="e">
        <f t="shared" si="4010"/>
        <v>#DIV/0!</v>
      </c>
      <c r="AA2639" s="63" t="e">
        <f t="shared" si="3989"/>
        <v>#DIV/0!</v>
      </c>
      <c r="AB2639" s="50">
        <f t="shared" si="3990"/>
        <v>0</v>
      </c>
      <c r="AC2639" s="50">
        <f t="shared" si="3991"/>
        <v>0</v>
      </c>
      <c r="AD2639" s="50">
        <f t="shared" si="3992"/>
        <v>0</v>
      </c>
      <c r="AE2639" s="55">
        <f t="shared" si="3993"/>
        <v>0</v>
      </c>
      <c r="AF2639" s="55">
        <f t="shared" si="3994"/>
        <v>0</v>
      </c>
      <c r="AG2639" s="55">
        <f t="shared" si="3995"/>
        <v>0</v>
      </c>
      <c r="AH2639" s="50">
        <f t="shared" si="3996"/>
        <v>0</v>
      </c>
      <c r="AI2639" s="50">
        <f t="shared" si="3997"/>
        <v>0</v>
      </c>
      <c r="AJ2639" s="50">
        <f t="shared" si="3998"/>
        <v>0</v>
      </c>
      <c r="AK2639" s="50">
        <f t="shared" si="3999"/>
        <v>0</v>
      </c>
      <c r="AL2639" s="50">
        <f t="shared" ref="AL2639:AM2639" si="4016">SUM(AJ2639:AJ2652)</f>
        <v>0</v>
      </c>
      <c r="AM2639" s="50">
        <f t="shared" si="4016"/>
        <v>0</v>
      </c>
      <c r="AN2639" s="50" t="e">
        <f t="shared" si="4001"/>
        <v>#DIV/0!</v>
      </c>
      <c r="AO2639" s="50" t="e">
        <f t="shared" si="4002"/>
        <v>#DIV/0!</v>
      </c>
      <c r="AP2639" s="59" t="e">
        <f t="shared" si="4003"/>
        <v>#DIV/0!</v>
      </c>
    </row>
    <row r="2640" spans="1:42" x14ac:dyDescent="0.35">
      <c r="A2640" s="83">
        <f>Symbol!A2640</f>
        <v>0</v>
      </c>
      <c r="B2640" s="17">
        <f>Symbol!B2640</f>
        <v>0</v>
      </c>
      <c r="C2640" s="84">
        <f>Symbol!C2640</f>
        <v>0</v>
      </c>
      <c r="D2640" s="17">
        <f>Symbol!D2640</f>
        <v>0</v>
      </c>
      <c r="E2640" s="84">
        <f>Symbol!E2640</f>
        <v>0</v>
      </c>
      <c r="F2640" s="17">
        <f>Symbol!G2640</f>
        <v>0</v>
      </c>
      <c r="H2640" s="29">
        <f t="shared" si="3988"/>
        <v>1</v>
      </c>
      <c r="I2640" s="10">
        <f t="shared" si="3985"/>
        <v>0</v>
      </c>
      <c r="J2640" s="37">
        <f t="shared" si="3980"/>
        <v>0</v>
      </c>
      <c r="K2640" s="79" t="e">
        <f t="shared" si="3986"/>
        <v>#DIV/0!</v>
      </c>
      <c r="L2640" s="67">
        <f t="shared" si="3977"/>
        <v>0</v>
      </c>
      <c r="M2640" s="79" t="e">
        <f t="shared" si="3983"/>
        <v>#DIV/0!</v>
      </c>
      <c r="N2640" s="67">
        <f t="shared" si="3974"/>
        <v>0</v>
      </c>
      <c r="O2640" s="79" t="e">
        <f t="shared" si="3981"/>
        <v>#DIV/0!</v>
      </c>
      <c r="P2640" s="67">
        <f t="shared" si="3972"/>
        <v>0</v>
      </c>
      <c r="Q2640" s="79" t="e">
        <f t="shared" si="3978"/>
        <v>#DIV/0!</v>
      </c>
      <c r="R2640" s="67">
        <f t="shared" si="3970"/>
        <v>0</v>
      </c>
      <c r="S2640" s="79" t="e">
        <f t="shared" si="3975"/>
        <v>#DIV/0!</v>
      </c>
      <c r="T2640" s="10">
        <f t="shared" si="4004"/>
        <v>0</v>
      </c>
      <c r="U2640" s="5">
        <f t="shared" si="4005"/>
        <v>0</v>
      </c>
      <c r="V2640" s="5">
        <f t="shared" si="4006"/>
        <v>0</v>
      </c>
      <c r="W2640" s="5">
        <f t="shared" si="4007"/>
        <v>0</v>
      </c>
      <c r="X2640" s="5">
        <f t="shared" si="4008"/>
        <v>0</v>
      </c>
      <c r="Y2640" s="5" t="e">
        <f t="shared" si="4009"/>
        <v>#DIV/0!</v>
      </c>
      <c r="Z2640" s="37" t="e">
        <f t="shared" si="4010"/>
        <v>#DIV/0!</v>
      </c>
      <c r="AA2640" s="63" t="e">
        <f t="shared" si="3989"/>
        <v>#DIV/0!</v>
      </c>
      <c r="AB2640" s="50">
        <f t="shared" si="3990"/>
        <v>0</v>
      </c>
      <c r="AC2640" s="50">
        <f t="shared" si="3991"/>
        <v>0</v>
      </c>
      <c r="AD2640" s="50">
        <f t="shared" si="3992"/>
        <v>0</v>
      </c>
      <c r="AE2640" s="55">
        <f t="shared" si="3993"/>
        <v>0</v>
      </c>
      <c r="AF2640" s="55">
        <f t="shared" si="3994"/>
        <v>0</v>
      </c>
      <c r="AG2640" s="55">
        <f t="shared" si="3995"/>
        <v>0</v>
      </c>
      <c r="AH2640" s="50">
        <f t="shared" si="3996"/>
        <v>0</v>
      </c>
      <c r="AI2640" s="50">
        <f t="shared" si="3997"/>
        <v>0</v>
      </c>
      <c r="AJ2640" s="50">
        <f t="shared" si="3998"/>
        <v>0</v>
      </c>
      <c r="AK2640" s="50">
        <f t="shared" si="3999"/>
        <v>0</v>
      </c>
      <c r="AL2640" s="50">
        <f t="shared" ref="AL2640:AM2640" si="4017">SUM(AJ2640:AJ2653)</f>
        <v>0</v>
      </c>
      <c r="AM2640" s="50">
        <f t="shared" si="4017"/>
        <v>0</v>
      </c>
      <c r="AN2640" s="50" t="e">
        <f t="shared" si="4001"/>
        <v>#DIV/0!</v>
      </c>
      <c r="AO2640" s="50" t="e">
        <f t="shared" si="4002"/>
        <v>#DIV/0!</v>
      </c>
      <c r="AP2640" s="59" t="e">
        <f t="shared" si="4003"/>
        <v>#DIV/0!</v>
      </c>
    </row>
    <row r="2641" spans="1:42" x14ac:dyDescent="0.35">
      <c r="A2641" s="83">
        <f>Symbol!A2641</f>
        <v>0</v>
      </c>
      <c r="B2641" s="17">
        <f>Symbol!B2641</f>
        <v>0</v>
      </c>
      <c r="C2641" s="84">
        <f>Symbol!C2641</f>
        <v>0</v>
      </c>
      <c r="D2641" s="17">
        <f>Symbol!D2641</f>
        <v>0</v>
      </c>
      <c r="E2641" s="84">
        <f>Symbol!E2641</f>
        <v>0</v>
      </c>
      <c r="F2641" s="17">
        <f>Symbol!G2641</f>
        <v>0</v>
      </c>
      <c r="H2641" s="29">
        <f t="shared" si="3988"/>
        <v>1</v>
      </c>
      <c r="I2641" s="10">
        <f t="shared" si="3985"/>
        <v>0</v>
      </c>
      <c r="J2641" s="37">
        <f t="shared" si="3980"/>
        <v>0</v>
      </c>
      <c r="K2641" s="79" t="e">
        <f t="shared" si="3986"/>
        <v>#DIV/0!</v>
      </c>
      <c r="L2641" s="67">
        <f t="shared" si="3977"/>
        <v>0</v>
      </c>
      <c r="M2641" s="79" t="e">
        <f t="shared" si="3983"/>
        <v>#DIV/0!</v>
      </c>
      <c r="N2641" s="67">
        <f t="shared" si="3974"/>
        <v>0</v>
      </c>
      <c r="O2641" s="79" t="e">
        <f t="shared" si="3981"/>
        <v>#DIV/0!</v>
      </c>
      <c r="P2641" s="67">
        <f t="shared" si="3972"/>
        <v>0</v>
      </c>
      <c r="Q2641" s="79" t="e">
        <f t="shared" si="3978"/>
        <v>#DIV/0!</v>
      </c>
      <c r="R2641" s="67">
        <f t="shared" si="3970"/>
        <v>0</v>
      </c>
      <c r="S2641" s="79" t="e">
        <f t="shared" si="3975"/>
        <v>#DIV/0!</v>
      </c>
      <c r="T2641" s="10">
        <f t="shared" si="4004"/>
        <v>0</v>
      </c>
      <c r="U2641" s="5">
        <f t="shared" si="4005"/>
        <v>0</v>
      </c>
      <c r="V2641" s="5">
        <f t="shared" si="4006"/>
        <v>0</v>
      </c>
      <c r="W2641" s="5">
        <f t="shared" si="4007"/>
        <v>0</v>
      </c>
      <c r="X2641" s="5">
        <f t="shared" si="4008"/>
        <v>0</v>
      </c>
      <c r="Y2641" s="5" t="e">
        <f t="shared" si="4009"/>
        <v>#DIV/0!</v>
      </c>
      <c r="Z2641" s="37" t="e">
        <f t="shared" si="4010"/>
        <v>#DIV/0!</v>
      </c>
      <c r="AA2641" s="63" t="e">
        <f t="shared" si="3989"/>
        <v>#DIV/0!</v>
      </c>
      <c r="AB2641" s="50">
        <f t="shared" si="3990"/>
        <v>0</v>
      </c>
      <c r="AC2641" s="50">
        <f t="shared" si="3991"/>
        <v>0</v>
      </c>
      <c r="AD2641" s="50">
        <f t="shared" si="3992"/>
        <v>0</v>
      </c>
      <c r="AE2641" s="55">
        <f t="shared" si="3993"/>
        <v>0</v>
      </c>
      <c r="AF2641" s="55">
        <f t="shared" si="3994"/>
        <v>0</v>
      </c>
      <c r="AG2641" s="55">
        <f t="shared" si="3995"/>
        <v>0</v>
      </c>
      <c r="AH2641" s="50">
        <f t="shared" si="3996"/>
        <v>0</v>
      </c>
      <c r="AI2641" s="50">
        <f t="shared" si="3997"/>
        <v>0</v>
      </c>
      <c r="AJ2641" s="50">
        <f t="shared" si="3998"/>
        <v>0</v>
      </c>
      <c r="AK2641" s="50">
        <f t="shared" si="3999"/>
        <v>0</v>
      </c>
      <c r="AL2641" s="50">
        <f t="shared" ref="AL2641:AM2641" si="4018">SUM(AJ2641:AJ2654)</f>
        <v>0</v>
      </c>
      <c r="AM2641" s="50">
        <f t="shared" si="4018"/>
        <v>0</v>
      </c>
      <c r="AN2641" s="50" t="e">
        <f t="shared" si="4001"/>
        <v>#DIV/0!</v>
      </c>
      <c r="AO2641" s="50" t="e">
        <f t="shared" si="4002"/>
        <v>#DIV/0!</v>
      </c>
      <c r="AP2641" s="59" t="e">
        <f t="shared" si="4003"/>
        <v>#DIV/0!</v>
      </c>
    </row>
    <row r="2642" spans="1:42" x14ac:dyDescent="0.35">
      <c r="A2642" s="83">
        <f>Symbol!A2642</f>
        <v>0</v>
      </c>
      <c r="B2642" s="17">
        <f>Symbol!B2642</f>
        <v>0</v>
      </c>
      <c r="C2642" s="84">
        <f>Symbol!C2642</f>
        <v>0</v>
      </c>
      <c r="D2642" s="17">
        <f>Symbol!D2642</f>
        <v>0</v>
      </c>
      <c r="E2642" s="84">
        <f>Symbol!E2642</f>
        <v>0</v>
      </c>
      <c r="F2642" s="17">
        <f>Symbol!G2642</f>
        <v>0</v>
      </c>
      <c r="H2642" s="29">
        <f t="shared" si="3988"/>
        <v>1</v>
      </c>
      <c r="I2642" s="10">
        <f t="shared" si="3985"/>
        <v>0</v>
      </c>
      <c r="J2642" s="37">
        <f t="shared" si="3980"/>
        <v>0</v>
      </c>
      <c r="K2642" s="79" t="e">
        <f t="shared" si="3986"/>
        <v>#DIV/0!</v>
      </c>
      <c r="L2642" s="67">
        <f t="shared" si="3977"/>
        <v>0</v>
      </c>
      <c r="M2642" s="79" t="e">
        <f t="shared" si="3983"/>
        <v>#DIV/0!</v>
      </c>
      <c r="N2642" s="67">
        <f t="shared" si="3974"/>
        <v>0</v>
      </c>
      <c r="O2642" s="79" t="e">
        <f t="shared" si="3981"/>
        <v>#DIV/0!</v>
      </c>
      <c r="P2642" s="67">
        <f t="shared" si="3972"/>
        <v>0</v>
      </c>
      <c r="Q2642" s="79" t="e">
        <f t="shared" si="3978"/>
        <v>#DIV/0!</v>
      </c>
      <c r="R2642" s="67">
        <f t="shared" si="3970"/>
        <v>0</v>
      </c>
      <c r="S2642" s="79" t="e">
        <f t="shared" si="3975"/>
        <v>#DIV/0!</v>
      </c>
      <c r="T2642" s="10">
        <f t="shared" si="4004"/>
        <v>0</v>
      </c>
      <c r="U2642" s="5">
        <f t="shared" si="4005"/>
        <v>0</v>
      </c>
      <c r="V2642" s="5">
        <f t="shared" si="4006"/>
        <v>0</v>
      </c>
      <c r="W2642" s="5">
        <f t="shared" si="4007"/>
        <v>0</v>
      </c>
      <c r="X2642" s="5">
        <f t="shared" si="4008"/>
        <v>0</v>
      </c>
      <c r="Y2642" s="5" t="e">
        <f t="shared" si="4009"/>
        <v>#DIV/0!</v>
      </c>
      <c r="Z2642" s="37" t="e">
        <f t="shared" si="4010"/>
        <v>#DIV/0!</v>
      </c>
      <c r="AA2642" s="63" t="e">
        <f t="shared" si="3989"/>
        <v>#DIV/0!</v>
      </c>
      <c r="AB2642" s="50">
        <f t="shared" si="3990"/>
        <v>0</v>
      </c>
      <c r="AC2642" s="50">
        <f t="shared" si="3991"/>
        <v>0</v>
      </c>
      <c r="AD2642" s="50">
        <f t="shared" si="3992"/>
        <v>0</v>
      </c>
      <c r="AE2642" s="55">
        <f t="shared" si="3993"/>
        <v>0</v>
      </c>
      <c r="AF2642" s="55">
        <f t="shared" si="3994"/>
        <v>0</v>
      </c>
      <c r="AG2642" s="55">
        <f t="shared" si="3995"/>
        <v>0</v>
      </c>
      <c r="AH2642" s="50">
        <f t="shared" si="3996"/>
        <v>0</v>
      </c>
      <c r="AI2642" s="50">
        <f t="shared" si="3997"/>
        <v>0</v>
      </c>
      <c r="AJ2642" s="50">
        <f t="shared" si="3998"/>
        <v>0</v>
      </c>
      <c r="AK2642" s="50">
        <f t="shared" si="3999"/>
        <v>0</v>
      </c>
      <c r="AL2642" s="50">
        <f t="shared" ref="AL2642:AM2642" si="4019">SUM(AJ2642:AJ2655)</f>
        <v>0</v>
      </c>
      <c r="AM2642" s="50">
        <f t="shared" si="4019"/>
        <v>0</v>
      </c>
      <c r="AN2642" s="50" t="e">
        <f t="shared" si="4001"/>
        <v>#DIV/0!</v>
      </c>
      <c r="AO2642" s="50" t="e">
        <f t="shared" si="4002"/>
        <v>#DIV/0!</v>
      </c>
      <c r="AP2642" s="59" t="e">
        <f t="shared" si="4003"/>
        <v>#DIV/0!</v>
      </c>
    </row>
    <row r="2643" spans="1:42" x14ac:dyDescent="0.35">
      <c r="A2643" s="83">
        <f>Symbol!A2643</f>
        <v>0</v>
      </c>
      <c r="B2643" s="17">
        <f>Symbol!B2643</f>
        <v>0</v>
      </c>
      <c r="C2643" s="84">
        <f>Symbol!C2643</f>
        <v>0</v>
      </c>
      <c r="D2643" s="17">
        <f>Symbol!D2643</f>
        <v>0</v>
      </c>
      <c r="E2643" s="84">
        <f>Symbol!E2643</f>
        <v>0</v>
      </c>
      <c r="F2643" s="17">
        <f>Symbol!G2643</f>
        <v>0</v>
      </c>
      <c r="H2643" s="29">
        <f t="shared" si="3988"/>
        <v>1</v>
      </c>
      <c r="I2643" s="10">
        <f t="shared" si="3985"/>
        <v>0</v>
      </c>
      <c r="J2643" s="37">
        <f t="shared" si="3980"/>
        <v>0</v>
      </c>
      <c r="K2643" s="79" t="e">
        <f t="shared" si="3986"/>
        <v>#DIV/0!</v>
      </c>
      <c r="L2643" s="67">
        <f t="shared" si="3977"/>
        <v>0</v>
      </c>
      <c r="M2643" s="79" t="e">
        <f t="shared" si="3983"/>
        <v>#DIV/0!</v>
      </c>
      <c r="N2643" s="67">
        <f t="shared" si="3974"/>
        <v>0</v>
      </c>
      <c r="O2643" s="79" t="e">
        <f t="shared" si="3981"/>
        <v>#DIV/0!</v>
      </c>
      <c r="P2643" s="67">
        <f t="shared" si="3972"/>
        <v>0</v>
      </c>
      <c r="Q2643" s="79" t="e">
        <f t="shared" si="3978"/>
        <v>#DIV/0!</v>
      </c>
      <c r="R2643" s="67">
        <f t="shared" si="3970"/>
        <v>0</v>
      </c>
      <c r="S2643" s="79" t="e">
        <f t="shared" si="3975"/>
        <v>#DIV/0!</v>
      </c>
      <c r="T2643" s="10">
        <f t="shared" si="4004"/>
        <v>0</v>
      </c>
      <c r="U2643" s="5">
        <f t="shared" si="4005"/>
        <v>0</v>
      </c>
      <c r="V2643" s="5">
        <f t="shared" si="4006"/>
        <v>0</v>
      </c>
      <c r="W2643" s="5">
        <f t="shared" si="4007"/>
        <v>0</v>
      </c>
      <c r="X2643" s="5">
        <f t="shared" si="4008"/>
        <v>0</v>
      </c>
      <c r="Y2643" s="5" t="e">
        <f t="shared" si="4009"/>
        <v>#DIV/0!</v>
      </c>
      <c r="Z2643" s="37" t="e">
        <f t="shared" si="4010"/>
        <v>#DIV/0!</v>
      </c>
      <c r="AA2643" s="63" t="e">
        <f t="shared" si="3989"/>
        <v>#DIV/0!</v>
      </c>
      <c r="AB2643" s="50">
        <f t="shared" si="3990"/>
        <v>0</v>
      </c>
      <c r="AC2643" s="50">
        <f t="shared" si="3991"/>
        <v>0</v>
      </c>
      <c r="AD2643" s="50">
        <f t="shared" si="3992"/>
        <v>0</v>
      </c>
      <c r="AE2643" s="55">
        <f t="shared" si="3993"/>
        <v>0</v>
      </c>
      <c r="AF2643" s="55">
        <f t="shared" si="3994"/>
        <v>0</v>
      </c>
      <c r="AG2643" s="55">
        <f t="shared" si="3995"/>
        <v>0</v>
      </c>
      <c r="AH2643" s="50">
        <f t="shared" si="3996"/>
        <v>0</v>
      </c>
      <c r="AI2643" s="50">
        <f t="shared" si="3997"/>
        <v>0</v>
      </c>
      <c r="AJ2643" s="50">
        <f t="shared" si="3998"/>
        <v>0</v>
      </c>
      <c r="AK2643" s="50">
        <f t="shared" si="3999"/>
        <v>0</v>
      </c>
      <c r="AL2643" s="50">
        <f t="shared" ref="AL2643:AM2643" si="4020">SUM(AJ2643:AJ2656)</f>
        <v>0</v>
      </c>
      <c r="AM2643" s="50">
        <f t="shared" si="4020"/>
        <v>0</v>
      </c>
      <c r="AN2643" s="50" t="e">
        <f t="shared" si="4001"/>
        <v>#DIV/0!</v>
      </c>
      <c r="AO2643" s="50" t="e">
        <f t="shared" si="4002"/>
        <v>#DIV/0!</v>
      </c>
      <c r="AP2643" s="59" t="e">
        <f t="shared" si="4003"/>
        <v>#DIV/0!</v>
      </c>
    </row>
    <row r="2644" spans="1:42" x14ac:dyDescent="0.35">
      <c r="A2644" s="83">
        <f>Symbol!A2644</f>
        <v>0</v>
      </c>
      <c r="B2644" s="17">
        <f>Symbol!B2644</f>
        <v>0</v>
      </c>
      <c r="C2644" s="84">
        <f>Symbol!C2644</f>
        <v>0</v>
      </c>
      <c r="D2644" s="17">
        <f>Symbol!D2644</f>
        <v>0</v>
      </c>
      <c r="E2644" s="84">
        <f>Symbol!E2644</f>
        <v>0</v>
      </c>
      <c r="F2644" s="17">
        <f>Symbol!G2644</f>
        <v>0</v>
      </c>
      <c r="H2644" s="29">
        <f t="shared" si="3988"/>
        <v>1</v>
      </c>
      <c r="I2644" s="10">
        <f t="shared" si="3985"/>
        <v>0</v>
      </c>
      <c r="J2644" s="37">
        <f t="shared" si="3980"/>
        <v>0</v>
      </c>
      <c r="K2644" s="79" t="e">
        <f t="shared" si="3986"/>
        <v>#DIV/0!</v>
      </c>
      <c r="L2644" s="67">
        <f t="shared" si="3977"/>
        <v>0</v>
      </c>
      <c r="M2644" s="79" t="e">
        <f t="shared" si="3983"/>
        <v>#DIV/0!</v>
      </c>
      <c r="N2644" s="67">
        <f t="shared" si="3974"/>
        <v>0</v>
      </c>
      <c r="O2644" s="79" t="e">
        <f t="shared" si="3981"/>
        <v>#DIV/0!</v>
      </c>
      <c r="P2644" s="67">
        <f t="shared" si="3972"/>
        <v>0</v>
      </c>
      <c r="Q2644" s="79" t="e">
        <f t="shared" si="3978"/>
        <v>#DIV/0!</v>
      </c>
      <c r="R2644" s="67">
        <f t="shared" si="3970"/>
        <v>0</v>
      </c>
      <c r="S2644" s="79" t="e">
        <f t="shared" si="3975"/>
        <v>#DIV/0!</v>
      </c>
      <c r="T2644" s="10">
        <f t="shared" si="4004"/>
        <v>0</v>
      </c>
      <c r="U2644" s="5">
        <f t="shared" si="4005"/>
        <v>0</v>
      </c>
      <c r="V2644" s="5">
        <f t="shared" si="4006"/>
        <v>0</v>
      </c>
      <c r="W2644" s="5">
        <f t="shared" si="4007"/>
        <v>0</v>
      </c>
      <c r="X2644" s="5">
        <f t="shared" si="4008"/>
        <v>0</v>
      </c>
      <c r="Y2644" s="5" t="e">
        <f t="shared" si="4009"/>
        <v>#DIV/0!</v>
      </c>
      <c r="Z2644" s="37" t="e">
        <f t="shared" si="4010"/>
        <v>#DIV/0!</v>
      </c>
      <c r="AA2644" s="63" t="e">
        <f t="shared" si="3989"/>
        <v>#DIV/0!</v>
      </c>
      <c r="AB2644" s="50">
        <f t="shared" si="3990"/>
        <v>0</v>
      </c>
      <c r="AC2644" s="50">
        <f t="shared" si="3991"/>
        <v>0</v>
      </c>
      <c r="AD2644" s="50">
        <f t="shared" si="3992"/>
        <v>0</v>
      </c>
      <c r="AE2644" s="55">
        <f t="shared" si="3993"/>
        <v>0</v>
      </c>
      <c r="AF2644" s="55">
        <f t="shared" si="3994"/>
        <v>0</v>
      </c>
      <c r="AG2644" s="55">
        <f t="shared" si="3995"/>
        <v>0</v>
      </c>
      <c r="AH2644" s="50">
        <f t="shared" si="3996"/>
        <v>0</v>
      </c>
      <c r="AI2644" s="50">
        <f t="shared" si="3997"/>
        <v>0</v>
      </c>
      <c r="AJ2644" s="50">
        <f t="shared" si="3998"/>
        <v>0</v>
      </c>
      <c r="AK2644" s="50">
        <f t="shared" si="3999"/>
        <v>0</v>
      </c>
      <c r="AL2644" s="50">
        <f t="shared" ref="AL2644:AM2644" si="4021">SUM(AJ2644:AJ2657)</f>
        <v>0</v>
      </c>
      <c r="AM2644" s="50">
        <f t="shared" si="4021"/>
        <v>0</v>
      </c>
      <c r="AN2644" s="50" t="e">
        <f t="shared" si="4001"/>
        <v>#DIV/0!</v>
      </c>
      <c r="AO2644" s="50" t="e">
        <f t="shared" si="4002"/>
        <v>#DIV/0!</v>
      </c>
      <c r="AP2644" s="59" t="e">
        <f t="shared" si="4003"/>
        <v>#DIV/0!</v>
      </c>
    </row>
    <row r="2645" spans="1:42" x14ac:dyDescent="0.35">
      <c r="A2645" s="83">
        <f>Symbol!A2645</f>
        <v>0</v>
      </c>
      <c r="B2645" s="17">
        <f>Symbol!B2645</f>
        <v>0</v>
      </c>
      <c r="C2645" s="84">
        <f>Symbol!C2645</f>
        <v>0</v>
      </c>
      <c r="D2645" s="17">
        <f>Symbol!D2645</f>
        <v>0</v>
      </c>
      <c r="E2645" s="84">
        <f>Symbol!E2645</f>
        <v>0</v>
      </c>
      <c r="F2645" s="17">
        <f>Symbol!G2645</f>
        <v>0</v>
      </c>
      <c r="H2645" s="29">
        <f t="shared" si="3988"/>
        <v>1</v>
      </c>
      <c r="I2645" s="10">
        <f t="shared" si="3985"/>
        <v>0</v>
      </c>
      <c r="J2645" s="37">
        <f t="shared" si="3980"/>
        <v>0</v>
      </c>
      <c r="K2645" s="79" t="e">
        <f t="shared" si="3986"/>
        <v>#DIV/0!</v>
      </c>
      <c r="L2645" s="67">
        <f t="shared" si="3977"/>
        <v>0</v>
      </c>
      <c r="M2645" s="79" t="e">
        <f t="shared" si="3983"/>
        <v>#DIV/0!</v>
      </c>
      <c r="N2645" s="67">
        <f t="shared" si="3974"/>
        <v>0</v>
      </c>
      <c r="O2645" s="79" t="e">
        <f t="shared" si="3981"/>
        <v>#DIV/0!</v>
      </c>
      <c r="P2645" s="67">
        <f t="shared" si="3972"/>
        <v>0</v>
      </c>
      <c r="Q2645" s="79" t="e">
        <f t="shared" si="3978"/>
        <v>#DIV/0!</v>
      </c>
      <c r="R2645" s="67">
        <f t="shared" si="3970"/>
        <v>0</v>
      </c>
      <c r="S2645" s="79" t="e">
        <f t="shared" si="3975"/>
        <v>#DIV/0!</v>
      </c>
      <c r="T2645" s="10">
        <f t="shared" si="4004"/>
        <v>0</v>
      </c>
      <c r="U2645" s="5">
        <f t="shared" si="4005"/>
        <v>0</v>
      </c>
      <c r="V2645" s="5">
        <f t="shared" si="4006"/>
        <v>0</v>
      </c>
      <c r="W2645" s="5">
        <f t="shared" si="4007"/>
        <v>0</v>
      </c>
      <c r="X2645" s="5">
        <f t="shared" si="4008"/>
        <v>0</v>
      </c>
      <c r="Y2645" s="5" t="e">
        <f t="shared" si="4009"/>
        <v>#DIV/0!</v>
      </c>
      <c r="Z2645" s="37" t="e">
        <f t="shared" si="4010"/>
        <v>#DIV/0!</v>
      </c>
      <c r="AA2645" s="63" t="e">
        <f t="shared" si="3989"/>
        <v>#DIV/0!</v>
      </c>
      <c r="AB2645" s="50">
        <f t="shared" si="3990"/>
        <v>0</v>
      </c>
      <c r="AC2645" s="50">
        <f t="shared" si="3991"/>
        <v>0</v>
      </c>
      <c r="AD2645" s="50">
        <f t="shared" si="3992"/>
        <v>0</v>
      </c>
      <c r="AE2645" s="55">
        <f t="shared" si="3993"/>
        <v>0</v>
      </c>
      <c r="AF2645" s="55">
        <f t="shared" si="3994"/>
        <v>0</v>
      </c>
      <c r="AG2645" s="55">
        <f t="shared" si="3995"/>
        <v>0</v>
      </c>
      <c r="AH2645" s="50">
        <f t="shared" si="3996"/>
        <v>0</v>
      </c>
      <c r="AI2645" s="50">
        <f t="shared" si="3997"/>
        <v>0</v>
      </c>
      <c r="AJ2645" s="50">
        <f t="shared" si="3998"/>
        <v>0</v>
      </c>
      <c r="AK2645" s="50">
        <f t="shared" si="3999"/>
        <v>0</v>
      </c>
      <c r="AL2645" s="50">
        <f t="shared" ref="AL2645:AM2645" si="4022">SUM(AJ2645:AJ2658)</f>
        <v>0</v>
      </c>
      <c r="AM2645" s="50">
        <f t="shared" si="4022"/>
        <v>0</v>
      </c>
      <c r="AN2645" s="50" t="e">
        <f t="shared" si="4001"/>
        <v>#DIV/0!</v>
      </c>
      <c r="AO2645" s="50" t="e">
        <f t="shared" si="4002"/>
        <v>#DIV/0!</v>
      </c>
      <c r="AP2645" s="59" t="e">
        <f t="shared" si="4003"/>
        <v>#DIV/0!</v>
      </c>
    </row>
    <row r="2646" spans="1:42" x14ac:dyDescent="0.35">
      <c r="A2646" s="83">
        <f>Symbol!A2646</f>
        <v>0</v>
      </c>
      <c r="B2646" s="17">
        <f>Symbol!B2646</f>
        <v>0</v>
      </c>
      <c r="C2646" s="84">
        <f>Symbol!C2646</f>
        <v>0</v>
      </c>
      <c r="D2646" s="17">
        <f>Symbol!D2646</f>
        <v>0</v>
      </c>
      <c r="E2646" s="84">
        <f>Symbol!E2646</f>
        <v>0</v>
      </c>
      <c r="F2646" s="17">
        <f>Symbol!G2646</f>
        <v>0</v>
      </c>
      <c r="H2646" s="29">
        <f t="shared" si="3988"/>
        <v>1</v>
      </c>
      <c r="I2646" s="10">
        <f t="shared" si="3985"/>
        <v>0</v>
      </c>
      <c r="J2646" s="37">
        <f t="shared" si="3980"/>
        <v>0</v>
      </c>
      <c r="K2646" s="79" t="e">
        <f t="shared" si="3986"/>
        <v>#DIV/0!</v>
      </c>
      <c r="L2646" s="67">
        <f t="shared" si="3977"/>
        <v>0</v>
      </c>
      <c r="M2646" s="79" t="e">
        <f t="shared" si="3983"/>
        <v>#DIV/0!</v>
      </c>
      <c r="N2646" s="67">
        <f t="shared" si="3974"/>
        <v>0</v>
      </c>
      <c r="O2646" s="79" t="e">
        <f t="shared" si="3981"/>
        <v>#DIV/0!</v>
      </c>
      <c r="P2646" s="67">
        <f t="shared" si="3972"/>
        <v>0</v>
      </c>
      <c r="Q2646" s="79" t="e">
        <f t="shared" si="3978"/>
        <v>#DIV/0!</v>
      </c>
      <c r="R2646" s="67">
        <f t="shared" si="3970"/>
        <v>0</v>
      </c>
      <c r="S2646" s="79" t="e">
        <f t="shared" si="3975"/>
        <v>#DIV/0!</v>
      </c>
      <c r="T2646" s="10">
        <f t="shared" si="4004"/>
        <v>0</v>
      </c>
      <c r="U2646" s="5">
        <f t="shared" si="4005"/>
        <v>0</v>
      </c>
      <c r="V2646" s="5">
        <f t="shared" si="4006"/>
        <v>0</v>
      </c>
      <c r="W2646" s="5">
        <f t="shared" si="4007"/>
        <v>0</v>
      </c>
      <c r="X2646" s="5">
        <f t="shared" si="4008"/>
        <v>0</v>
      </c>
      <c r="Y2646" s="5" t="e">
        <f t="shared" si="4009"/>
        <v>#DIV/0!</v>
      </c>
      <c r="Z2646" s="37" t="e">
        <f t="shared" si="4010"/>
        <v>#DIV/0!</v>
      </c>
      <c r="AA2646" s="63" t="e">
        <f t="shared" si="3989"/>
        <v>#DIV/0!</v>
      </c>
      <c r="AB2646" s="50">
        <f t="shared" si="3990"/>
        <v>0</v>
      </c>
      <c r="AC2646" s="50">
        <f t="shared" si="3991"/>
        <v>0</v>
      </c>
      <c r="AD2646" s="50">
        <f t="shared" si="3992"/>
        <v>0</v>
      </c>
      <c r="AE2646" s="55">
        <f t="shared" si="3993"/>
        <v>0</v>
      </c>
      <c r="AF2646" s="55">
        <f t="shared" si="3994"/>
        <v>0</v>
      </c>
      <c r="AG2646" s="55">
        <f t="shared" si="3995"/>
        <v>0</v>
      </c>
      <c r="AH2646" s="50">
        <f t="shared" si="3996"/>
        <v>0</v>
      </c>
      <c r="AI2646" s="50">
        <f t="shared" si="3997"/>
        <v>0</v>
      </c>
      <c r="AJ2646" s="50">
        <f t="shared" si="3998"/>
        <v>0</v>
      </c>
      <c r="AK2646" s="50">
        <f t="shared" si="3999"/>
        <v>0</v>
      </c>
      <c r="AL2646" s="50">
        <f t="shared" ref="AL2646:AM2646" si="4023">SUM(AJ2646:AJ2659)</f>
        <v>0</v>
      </c>
      <c r="AM2646" s="50">
        <f t="shared" si="4023"/>
        <v>0</v>
      </c>
      <c r="AN2646" s="50" t="e">
        <f t="shared" si="4001"/>
        <v>#DIV/0!</v>
      </c>
      <c r="AO2646" s="50" t="e">
        <f t="shared" si="4002"/>
        <v>#DIV/0!</v>
      </c>
      <c r="AP2646" s="59" t="e">
        <f t="shared" si="4003"/>
        <v>#DIV/0!</v>
      </c>
    </row>
    <row r="2647" spans="1:42" x14ac:dyDescent="0.35">
      <c r="A2647" s="83">
        <f>Symbol!A2647</f>
        <v>0</v>
      </c>
      <c r="B2647" s="17">
        <f>Symbol!B2647</f>
        <v>0</v>
      </c>
      <c r="C2647" s="84">
        <f>Symbol!C2647</f>
        <v>0</v>
      </c>
      <c r="D2647" s="17">
        <f>Symbol!D2647</f>
        <v>0</v>
      </c>
      <c r="E2647" s="84">
        <f>Symbol!E2647</f>
        <v>0</v>
      </c>
      <c r="F2647" s="17">
        <f>Symbol!G2647</f>
        <v>0</v>
      </c>
      <c r="H2647" s="29">
        <f t="shared" si="3988"/>
        <v>1</v>
      </c>
      <c r="I2647" s="10">
        <f t="shared" si="3985"/>
        <v>0</v>
      </c>
      <c r="J2647" s="37">
        <f t="shared" si="3980"/>
        <v>0</v>
      </c>
      <c r="K2647" s="79" t="e">
        <f t="shared" si="3986"/>
        <v>#DIV/0!</v>
      </c>
      <c r="L2647" s="67">
        <f t="shared" si="3977"/>
        <v>0</v>
      </c>
      <c r="M2647" s="79" t="e">
        <f t="shared" si="3983"/>
        <v>#DIV/0!</v>
      </c>
      <c r="N2647" s="67">
        <f t="shared" si="3974"/>
        <v>0</v>
      </c>
      <c r="O2647" s="79" t="e">
        <f t="shared" si="3981"/>
        <v>#DIV/0!</v>
      </c>
      <c r="P2647" s="67">
        <f t="shared" si="3972"/>
        <v>0</v>
      </c>
      <c r="Q2647" s="79" t="e">
        <f t="shared" si="3978"/>
        <v>#DIV/0!</v>
      </c>
      <c r="R2647" s="67">
        <f t="shared" si="3970"/>
        <v>0</v>
      </c>
      <c r="S2647" s="79" t="e">
        <f t="shared" si="3975"/>
        <v>#DIV/0!</v>
      </c>
      <c r="T2647" s="10">
        <f t="shared" si="4004"/>
        <v>0</v>
      </c>
      <c r="U2647" s="5">
        <f t="shared" si="4005"/>
        <v>0</v>
      </c>
      <c r="V2647" s="5">
        <f t="shared" si="4006"/>
        <v>0</v>
      </c>
      <c r="W2647" s="5">
        <f t="shared" si="4007"/>
        <v>0</v>
      </c>
      <c r="X2647" s="5">
        <f t="shared" si="4008"/>
        <v>0</v>
      </c>
      <c r="Y2647" s="5" t="e">
        <f t="shared" si="4009"/>
        <v>#DIV/0!</v>
      </c>
      <c r="Z2647" s="37" t="e">
        <f t="shared" si="4010"/>
        <v>#DIV/0!</v>
      </c>
      <c r="AA2647" s="63" t="e">
        <f t="shared" si="3989"/>
        <v>#DIV/0!</v>
      </c>
      <c r="AB2647" s="50">
        <f t="shared" si="3990"/>
        <v>0</v>
      </c>
      <c r="AC2647" s="50">
        <f t="shared" si="3991"/>
        <v>0</v>
      </c>
      <c r="AD2647" s="50">
        <f t="shared" si="3992"/>
        <v>0</v>
      </c>
      <c r="AE2647" s="55">
        <f t="shared" si="3993"/>
        <v>0</v>
      </c>
      <c r="AF2647" s="55">
        <f t="shared" si="3994"/>
        <v>0</v>
      </c>
      <c r="AG2647" s="55">
        <f t="shared" si="3995"/>
        <v>0</v>
      </c>
      <c r="AH2647" s="50">
        <f t="shared" si="3996"/>
        <v>0</v>
      </c>
      <c r="AI2647" s="50">
        <f t="shared" si="3997"/>
        <v>0</v>
      </c>
      <c r="AJ2647" s="50">
        <f t="shared" si="3998"/>
        <v>0</v>
      </c>
      <c r="AK2647" s="50">
        <f t="shared" si="3999"/>
        <v>0</v>
      </c>
      <c r="AL2647" s="50">
        <f t="shared" ref="AL2647:AM2647" si="4024">SUM(AJ2647:AJ2660)</f>
        <v>0</v>
      </c>
      <c r="AM2647" s="50">
        <f t="shared" si="4024"/>
        <v>0</v>
      </c>
      <c r="AN2647" s="50" t="e">
        <f t="shared" si="4001"/>
        <v>#DIV/0!</v>
      </c>
      <c r="AO2647" s="50" t="e">
        <f t="shared" si="4002"/>
        <v>#DIV/0!</v>
      </c>
      <c r="AP2647" s="59" t="e">
        <f t="shared" si="4003"/>
        <v>#DIV/0!</v>
      </c>
    </row>
    <row r="2648" spans="1:42" x14ac:dyDescent="0.35">
      <c r="A2648" s="83">
        <f>Symbol!A2648</f>
        <v>0</v>
      </c>
      <c r="B2648" s="17">
        <f>Symbol!B2648</f>
        <v>0</v>
      </c>
      <c r="C2648" s="84">
        <f>Symbol!C2648</f>
        <v>0</v>
      </c>
      <c r="D2648" s="17">
        <f>Symbol!D2648</f>
        <v>0</v>
      </c>
      <c r="E2648" s="84">
        <f>Symbol!E2648</f>
        <v>0</v>
      </c>
      <c r="F2648" s="17">
        <f>Symbol!G2648</f>
        <v>0</v>
      </c>
      <c r="H2648" s="29">
        <f t="shared" si="3988"/>
        <v>1</v>
      </c>
      <c r="I2648" s="10">
        <f t="shared" si="3985"/>
        <v>0</v>
      </c>
      <c r="J2648" s="37">
        <f t="shared" si="3980"/>
        <v>0</v>
      </c>
      <c r="K2648" s="79" t="e">
        <f t="shared" si="3986"/>
        <v>#DIV/0!</v>
      </c>
      <c r="L2648" s="67">
        <f t="shared" si="3977"/>
        <v>0</v>
      </c>
      <c r="M2648" s="79" t="e">
        <f t="shared" si="3983"/>
        <v>#DIV/0!</v>
      </c>
      <c r="N2648" s="67">
        <f t="shared" si="3974"/>
        <v>0</v>
      </c>
      <c r="O2648" s="79" t="e">
        <f t="shared" si="3981"/>
        <v>#DIV/0!</v>
      </c>
      <c r="P2648" s="67">
        <f t="shared" si="3972"/>
        <v>0</v>
      </c>
      <c r="Q2648" s="79" t="e">
        <f t="shared" si="3978"/>
        <v>#DIV/0!</v>
      </c>
      <c r="R2648" s="67">
        <f t="shared" si="3970"/>
        <v>0</v>
      </c>
      <c r="S2648" s="79" t="e">
        <f t="shared" si="3975"/>
        <v>#DIV/0!</v>
      </c>
      <c r="T2648" s="10">
        <f t="shared" si="4004"/>
        <v>0</v>
      </c>
      <c r="U2648" s="5">
        <f t="shared" si="4005"/>
        <v>0</v>
      </c>
      <c r="V2648" s="5">
        <f t="shared" si="4006"/>
        <v>0</v>
      </c>
      <c r="W2648" s="5">
        <f t="shared" si="4007"/>
        <v>0</v>
      </c>
      <c r="X2648" s="5">
        <f t="shared" si="4008"/>
        <v>0</v>
      </c>
      <c r="Y2648" s="5" t="e">
        <f t="shared" si="4009"/>
        <v>#DIV/0!</v>
      </c>
      <c r="Z2648" s="37" t="e">
        <f t="shared" si="4010"/>
        <v>#DIV/0!</v>
      </c>
      <c r="AA2648" s="63" t="e">
        <f t="shared" si="3989"/>
        <v>#DIV/0!</v>
      </c>
      <c r="AB2648" s="50">
        <f t="shared" si="3990"/>
        <v>0</v>
      </c>
      <c r="AC2648" s="50">
        <f t="shared" si="3991"/>
        <v>0</v>
      </c>
      <c r="AD2648" s="50">
        <f t="shared" si="3992"/>
        <v>0</v>
      </c>
      <c r="AE2648" s="55">
        <f t="shared" si="3993"/>
        <v>0</v>
      </c>
      <c r="AF2648" s="55">
        <f t="shared" si="3994"/>
        <v>0</v>
      </c>
      <c r="AG2648" s="55">
        <f t="shared" si="3995"/>
        <v>0</v>
      </c>
      <c r="AH2648" s="50">
        <f t="shared" si="3996"/>
        <v>0</v>
      </c>
      <c r="AI2648" s="50">
        <f t="shared" si="3997"/>
        <v>0</v>
      </c>
      <c r="AJ2648" s="50">
        <f t="shared" si="3998"/>
        <v>0</v>
      </c>
      <c r="AK2648" s="50">
        <f t="shared" si="3999"/>
        <v>0</v>
      </c>
      <c r="AL2648" s="50">
        <f t="shared" ref="AL2648:AM2648" si="4025">SUM(AJ2648:AJ2661)</f>
        <v>0</v>
      </c>
      <c r="AM2648" s="50">
        <f t="shared" si="4025"/>
        <v>0</v>
      </c>
      <c r="AN2648" s="50" t="e">
        <f t="shared" si="4001"/>
        <v>#DIV/0!</v>
      </c>
      <c r="AO2648" s="50" t="e">
        <f t="shared" si="4002"/>
        <v>#DIV/0!</v>
      </c>
      <c r="AP2648" s="59" t="e">
        <f t="shared" si="4003"/>
        <v>#DIV/0!</v>
      </c>
    </row>
    <row r="2649" spans="1:42" x14ac:dyDescent="0.35">
      <c r="A2649" s="83">
        <f>Symbol!A2649</f>
        <v>0</v>
      </c>
      <c r="B2649" s="17">
        <f>Symbol!B2649</f>
        <v>0</v>
      </c>
      <c r="C2649" s="84">
        <f>Symbol!C2649</f>
        <v>0</v>
      </c>
      <c r="D2649" s="17">
        <f>Symbol!D2649</f>
        <v>0</v>
      </c>
      <c r="E2649" s="84">
        <f>Symbol!E2649</f>
        <v>0</v>
      </c>
      <c r="F2649" s="17">
        <f>Symbol!G2649</f>
        <v>0</v>
      </c>
      <c r="H2649" s="29">
        <f t="shared" si="3988"/>
        <v>1</v>
      </c>
      <c r="I2649" s="10">
        <f t="shared" si="3985"/>
        <v>0</v>
      </c>
      <c r="J2649" s="37">
        <f t="shared" si="3980"/>
        <v>0</v>
      </c>
      <c r="K2649" s="79" t="e">
        <f t="shared" si="3986"/>
        <v>#DIV/0!</v>
      </c>
      <c r="L2649" s="67">
        <f t="shared" si="3977"/>
        <v>0</v>
      </c>
      <c r="M2649" s="79" t="e">
        <f t="shared" si="3983"/>
        <v>#DIV/0!</v>
      </c>
      <c r="N2649" s="67">
        <f t="shared" si="3974"/>
        <v>0</v>
      </c>
      <c r="O2649" s="79" t="e">
        <f t="shared" si="3981"/>
        <v>#DIV/0!</v>
      </c>
      <c r="P2649" s="67">
        <f t="shared" si="3972"/>
        <v>0</v>
      </c>
      <c r="Q2649" s="79" t="e">
        <f t="shared" si="3978"/>
        <v>#DIV/0!</v>
      </c>
      <c r="R2649" s="67">
        <f t="shared" si="3970"/>
        <v>0</v>
      </c>
      <c r="S2649" s="79" t="e">
        <f t="shared" si="3975"/>
        <v>#DIV/0!</v>
      </c>
      <c r="T2649" s="10">
        <f t="shared" si="4004"/>
        <v>0</v>
      </c>
      <c r="U2649" s="5">
        <f t="shared" si="4005"/>
        <v>0</v>
      </c>
      <c r="V2649" s="5">
        <f t="shared" si="4006"/>
        <v>0</v>
      </c>
      <c r="W2649" s="5">
        <f t="shared" si="4007"/>
        <v>0</v>
      </c>
      <c r="X2649" s="5">
        <f t="shared" si="4008"/>
        <v>0</v>
      </c>
      <c r="Y2649" s="5" t="e">
        <f t="shared" si="4009"/>
        <v>#DIV/0!</v>
      </c>
      <c r="Z2649" s="37" t="e">
        <f t="shared" si="4010"/>
        <v>#DIV/0!</v>
      </c>
      <c r="AA2649" s="63" t="e">
        <f t="shared" si="3989"/>
        <v>#DIV/0!</v>
      </c>
      <c r="AB2649" s="50">
        <f t="shared" si="3990"/>
        <v>0</v>
      </c>
      <c r="AC2649" s="50">
        <f t="shared" si="3991"/>
        <v>0</v>
      </c>
      <c r="AD2649" s="50">
        <f t="shared" si="3992"/>
        <v>0</v>
      </c>
      <c r="AE2649" s="55">
        <f t="shared" si="3993"/>
        <v>0</v>
      </c>
      <c r="AF2649" s="55">
        <f t="shared" si="3994"/>
        <v>0</v>
      </c>
      <c r="AG2649" s="55">
        <f t="shared" si="3995"/>
        <v>0</v>
      </c>
      <c r="AH2649" s="50">
        <f t="shared" si="3996"/>
        <v>0</v>
      </c>
      <c r="AI2649" s="50">
        <f t="shared" si="3997"/>
        <v>0</v>
      </c>
      <c r="AJ2649" s="50">
        <f t="shared" si="3998"/>
        <v>0</v>
      </c>
      <c r="AK2649" s="50">
        <f t="shared" si="3999"/>
        <v>0</v>
      </c>
      <c r="AL2649" s="50">
        <f t="shared" ref="AL2649:AM2649" si="4026">SUM(AJ2649:AJ2662)</f>
        <v>0</v>
      </c>
      <c r="AM2649" s="50">
        <f t="shared" si="4026"/>
        <v>0</v>
      </c>
      <c r="AN2649" s="50" t="e">
        <f t="shared" si="4001"/>
        <v>#DIV/0!</v>
      </c>
      <c r="AO2649" s="50" t="e">
        <f t="shared" si="4002"/>
        <v>#DIV/0!</v>
      </c>
      <c r="AP2649" s="59" t="e">
        <f t="shared" si="4003"/>
        <v>#DIV/0!</v>
      </c>
    </row>
    <row r="2650" spans="1:42" x14ac:dyDescent="0.35">
      <c r="A2650" s="83">
        <f>Symbol!A2650</f>
        <v>0</v>
      </c>
      <c r="B2650" s="17">
        <f>Symbol!B2650</f>
        <v>0</v>
      </c>
      <c r="C2650" s="84">
        <f>Symbol!C2650</f>
        <v>0</v>
      </c>
      <c r="D2650" s="17">
        <f>Symbol!D2650</f>
        <v>0</v>
      </c>
      <c r="E2650" s="84">
        <f>Symbol!E2650</f>
        <v>0</v>
      </c>
      <c r="F2650" s="17">
        <f>Symbol!G2650</f>
        <v>0</v>
      </c>
      <c r="H2650" s="29">
        <f t="shared" si="3988"/>
        <v>1</v>
      </c>
      <c r="I2650" s="10">
        <f t="shared" si="3985"/>
        <v>0</v>
      </c>
      <c r="J2650" s="37">
        <f t="shared" si="3980"/>
        <v>0</v>
      </c>
      <c r="K2650" s="79" t="e">
        <f t="shared" si="3986"/>
        <v>#DIV/0!</v>
      </c>
      <c r="L2650" s="67">
        <f t="shared" si="3977"/>
        <v>0</v>
      </c>
      <c r="M2650" s="79" t="e">
        <f t="shared" si="3983"/>
        <v>#DIV/0!</v>
      </c>
      <c r="N2650" s="67">
        <f t="shared" si="3974"/>
        <v>0</v>
      </c>
      <c r="O2650" s="79" t="e">
        <f t="shared" si="3981"/>
        <v>#DIV/0!</v>
      </c>
      <c r="P2650" s="67">
        <f t="shared" si="3972"/>
        <v>0</v>
      </c>
      <c r="Q2650" s="79" t="e">
        <f t="shared" si="3978"/>
        <v>#DIV/0!</v>
      </c>
      <c r="R2650" s="67">
        <f t="shared" si="3970"/>
        <v>0</v>
      </c>
      <c r="S2650" s="79" t="e">
        <f t="shared" si="3975"/>
        <v>#DIV/0!</v>
      </c>
      <c r="T2650" s="10">
        <f t="shared" si="4004"/>
        <v>0</v>
      </c>
      <c r="U2650" s="5">
        <f t="shared" si="4005"/>
        <v>0</v>
      </c>
      <c r="V2650" s="5">
        <f t="shared" si="4006"/>
        <v>0</v>
      </c>
      <c r="W2650" s="5">
        <f t="shared" si="4007"/>
        <v>0</v>
      </c>
      <c r="X2650" s="5">
        <f t="shared" si="4008"/>
        <v>0</v>
      </c>
      <c r="Y2650" s="5" t="e">
        <f t="shared" si="4009"/>
        <v>#DIV/0!</v>
      </c>
      <c r="Z2650" s="37" t="e">
        <f t="shared" si="4010"/>
        <v>#DIV/0!</v>
      </c>
      <c r="AA2650" s="63" t="e">
        <f t="shared" si="3989"/>
        <v>#DIV/0!</v>
      </c>
      <c r="AB2650" s="50">
        <f t="shared" si="3990"/>
        <v>0</v>
      </c>
      <c r="AC2650" s="50">
        <f t="shared" si="3991"/>
        <v>0</v>
      </c>
      <c r="AD2650" s="50">
        <f t="shared" si="3992"/>
        <v>0</v>
      </c>
      <c r="AE2650" s="55">
        <f t="shared" si="3993"/>
        <v>0</v>
      </c>
      <c r="AF2650" s="55">
        <f t="shared" si="3994"/>
        <v>0</v>
      </c>
      <c r="AG2650" s="55">
        <f t="shared" si="3995"/>
        <v>0</v>
      </c>
      <c r="AH2650" s="50">
        <f t="shared" si="3996"/>
        <v>0</v>
      </c>
      <c r="AI2650" s="50">
        <f t="shared" si="3997"/>
        <v>0</v>
      </c>
      <c r="AJ2650" s="50">
        <f t="shared" si="3998"/>
        <v>0</v>
      </c>
      <c r="AK2650" s="50">
        <f t="shared" si="3999"/>
        <v>0</v>
      </c>
      <c r="AL2650" s="50">
        <f t="shared" ref="AL2650:AM2650" si="4027">SUM(AJ2650:AJ2663)</f>
        <v>0</v>
      </c>
      <c r="AM2650" s="50">
        <f t="shared" si="4027"/>
        <v>0</v>
      </c>
      <c r="AN2650" s="50" t="e">
        <f t="shared" si="4001"/>
        <v>#DIV/0!</v>
      </c>
      <c r="AO2650" s="50" t="e">
        <f t="shared" si="4002"/>
        <v>#DIV/0!</v>
      </c>
      <c r="AP2650" s="59" t="e">
        <f t="shared" si="4003"/>
        <v>#DIV/0!</v>
      </c>
    </row>
    <row r="2651" spans="1:42" x14ac:dyDescent="0.35">
      <c r="A2651" s="83">
        <f>Symbol!A2651</f>
        <v>0</v>
      </c>
      <c r="B2651" s="17">
        <f>Symbol!B2651</f>
        <v>0</v>
      </c>
      <c r="C2651" s="84">
        <f>Symbol!C2651</f>
        <v>0</v>
      </c>
      <c r="D2651" s="17">
        <f>Symbol!D2651</f>
        <v>0</v>
      </c>
      <c r="E2651" s="84">
        <f>Symbol!E2651</f>
        <v>0</v>
      </c>
      <c r="F2651" s="17">
        <f>Symbol!G2651</f>
        <v>0</v>
      </c>
      <c r="H2651" s="29">
        <f t="shared" si="3988"/>
        <v>1</v>
      </c>
      <c r="I2651" s="10">
        <f t="shared" si="3985"/>
        <v>0</v>
      </c>
      <c r="J2651" s="37">
        <f t="shared" si="3980"/>
        <v>0</v>
      </c>
      <c r="K2651" s="79" t="e">
        <f t="shared" si="3986"/>
        <v>#DIV/0!</v>
      </c>
      <c r="L2651" s="67">
        <f t="shared" si="3977"/>
        <v>0</v>
      </c>
      <c r="M2651" s="79" t="e">
        <f t="shared" si="3983"/>
        <v>#DIV/0!</v>
      </c>
      <c r="N2651" s="67">
        <f t="shared" si="3974"/>
        <v>0</v>
      </c>
      <c r="O2651" s="79" t="e">
        <f t="shared" si="3981"/>
        <v>#DIV/0!</v>
      </c>
      <c r="P2651" s="67">
        <f t="shared" si="3972"/>
        <v>0</v>
      </c>
      <c r="Q2651" s="79" t="e">
        <f t="shared" si="3978"/>
        <v>#DIV/0!</v>
      </c>
      <c r="R2651" s="67">
        <f t="shared" si="3970"/>
        <v>0</v>
      </c>
      <c r="S2651" s="79" t="e">
        <f t="shared" si="3975"/>
        <v>#DIV/0!</v>
      </c>
      <c r="T2651" s="10">
        <f t="shared" si="4004"/>
        <v>0</v>
      </c>
      <c r="U2651" s="5">
        <f t="shared" si="4005"/>
        <v>0</v>
      </c>
      <c r="V2651" s="5">
        <f t="shared" si="4006"/>
        <v>0</v>
      </c>
      <c r="W2651" s="5">
        <f t="shared" si="4007"/>
        <v>0</v>
      </c>
      <c r="X2651" s="5">
        <f t="shared" si="4008"/>
        <v>0</v>
      </c>
      <c r="Y2651" s="5" t="e">
        <f t="shared" si="4009"/>
        <v>#DIV/0!</v>
      </c>
      <c r="Z2651" s="37" t="e">
        <f t="shared" si="4010"/>
        <v>#DIV/0!</v>
      </c>
      <c r="AA2651" s="63" t="e">
        <f t="shared" si="3989"/>
        <v>#DIV/0!</v>
      </c>
      <c r="AB2651" s="50">
        <f t="shared" si="3990"/>
        <v>0</v>
      </c>
      <c r="AC2651" s="50">
        <f t="shared" si="3991"/>
        <v>0</v>
      </c>
      <c r="AD2651" s="50">
        <f t="shared" si="3992"/>
        <v>0</v>
      </c>
      <c r="AE2651" s="55">
        <f t="shared" si="3993"/>
        <v>0</v>
      </c>
      <c r="AF2651" s="55">
        <f t="shared" si="3994"/>
        <v>0</v>
      </c>
      <c r="AG2651" s="55">
        <f t="shared" si="3995"/>
        <v>0</v>
      </c>
      <c r="AH2651" s="50">
        <f t="shared" si="3996"/>
        <v>0</v>
      </c>
      <c r="AI2651" s="50">
        <f t="shared" si="3997"/>
        <v>0</v>
      </c>
      <c r="AJ2651" s="50">
        <f t="shared" si="3998"/>
        <v>0</v>
      </c>
      <c r="AK2651" s="50">
        <f t="shared" si="3999"/>
        <v>0</v>
      </c>
      <c r="AL2651" s="50">
        <f t="shared" ref="AL2651:AM2651" si="4028">SUM(AJ2651:AJ2664)</f>
        <v>0</v>
      </c>
      <c r="AM2651" s="50">
        <f t="shared" si="4028"/>
        <v>0</v>
      </c>
      <c r="AN2651" s="50" t="e">
        <f t="shared" si="4001"/>
        <v>#DIV/0!</v>
      </c>
      <c r="AO2651" s="50" t="e">
        <f t="shared" si="4002"/>
        <v>#DIV/0!</v>
      </c>
      <c r="AP2651" s="59" t="e">
        <f t="shared" si="4003"/>
        <v>#DIV/0!</v>
      </c>
    </row>
    <row r="2652" spans="1:42" x14ac:dyDescent="0.35">
      <c r="A2652" s="83">
        <f>Symbol!A2652</f>
        <v>0</v>
      </c>
      <c r="B2652" s="17">
        <f>Symbol!B2652</f>
        <v>0</v>
      </c>
      <c r="C2652" s="84">
        <f>Symbol!C2652</f>
        <v>0</v>
      </c>
      <c r="D2652" s="17">
        <f>Symbol!D2652</f>
        <v>0</v>
      </c>
      <c r="E2652" s="84">
        <f>Symbol!E2652</f>
        <v>0</v>
      </c>
      <c r="F2652" s="17">
        <f>Symbol!G2652</f>
        <v>0</v>
      </c>
      <c r="H2652" s="29">
        <f t="shared" si="3988"/>
        <v>1</v>
      </c>
      <c r="I2652" s="10">
        <f t="shared" si="3985"/>
        <v>0</v>
      </c>
      <c r="J2652" s="37">
        <f t="shared" si="3980"/>
        <v>0</v>
      </c>
      <c r="K2652" s="79" t="e">
        <f t="shared" si="3986"/>
        <v>#DIV/0!</v>
      </c>
      <c r="L2652" s="67">
        <f t="shared" si="3977"/>
        <v>0</v>
      </c>
      <c r="M2652" s="79" t="e">
        <f t="shared" si="3983"/>
        <v>#DIV/0!</v>
      </c>
      <c r="N2652" s="67">
        <f t="shared" si="3974"/>
        <v>0</v>
      </c>
      <c r="O2652" s="79" t="e">
        <f t="shared" si="3981"/>
        <v>#DIV/0!</v>
      </c>
      <c r="P2652" s="67">
        <f t="shared" si="3972"/>
        <v>0</v>
      </c>
      <c r="Q2652" s="79" t="e">
        <f t="shared" si="3978"/>
        <v>#DIV/0!</v>
      </c>
      <c r="R2652" s="67">
        <f t="shared" si="3970"/>
        <v>0</v>
      </c>
      <c r="S2652" s="79" t="e">
        <f t="shared" si="3975"/>
        <v>#DIV/0!</v>
      </c>
      <c r="T2652" s="10">
        <f t="shared" si="4004"/>
        <v>0</v>
      </c>
      <c r="U2652" s="5">
        <f t="shared" si="4005"/>
        <v>0</v>
      </c>
      <c r="V2652" s="5">
        <f t="shared" si="4006"/>
        <v>0</v>
      </c>
      <c r="W2652" s="5">
        <f t="shared" si="4007"/>
        <v>0</v>
      </c>
      <c r="X2652" s="5">
        <f t="shared" si="4008"/>
        <v>0</v>
      </c>
      <c r="Y2652" s="5" t="e">
        <f t="shared" si="4009"/>
        <v>#DIV/0!</v>
      </c>
      <c r="Z2652" s="37" t="e">
        <f t="shared" si="4010"/>
        <v>#DIV/0!</v>
      </c>
      <c r="AA2652" s="63" t="e">
        <f t="shared" si="3989"/>
        <v>#DIV/0!</v>
      </c>
      <c r="AB2652" s="50">
        <f t="shared" si="3990"/>
        <v>0</v>
      </c>
      <c r="AC2652" s="50">
        <f t="shared" si="3991"/>
        <v>0</v>
      </c>
      <c r="AD2652" s="50">
        <f t="shared" si="3992"/>
        <v>0</v>
      </c>
      <c r="AE2652" s="55">
        <f t="shared" si="3993"/>
        <v>0</v>
      </c>
      <c r="AF2652" s="55">
        <f t="shared" si="3994"/>
        <v>0</v>
      </c>
      <c r="AG2652" s="55">
        <f t="shared" si="3995"/>
        <v>0</v>
      </c>
      <c r="AH2652" s="50">
        <f t="shared" si="3996"/>
        <v>0</v>
      </c>
      <c r="AI2652" s="50">
        <f t="shared" si="3997"/>
        <v>0</v>
      </c>
      <c r="AJ2652" s="50">
        <f t="shared" si="3998"/>
        <v>0</v>
      </c>
      <c r="AK2652" s="50">
        <f t="shared" si="3999"/>
        <v>0</v>
      </c>
      <c r="AL2652" s="50">
        <f t="shared" ref="AL2652:AM2652" si="4029">SUM(AJ2652:AJ2665)</f>
        <v>0</v>
      </c>
      <c r="AM2652" s="50">
        <f t="shared" si="4029"/>
        <v>0</v>
      </c>
      <c r="AN2652" s="50" t="e">
        <f t="shared" si="4001"/>
        <v>#DIV/0!</v>
      </c>
      <c r="AO2652" s="50" t="e">
        <f t="shared" si="4002"/>
        <v>#DIV/0!</v>
      </c>
      <c r="AP2652" s="59" t="e">
        <f t="shared" si="4003"/>
        <v>#DIV/0!</v>
      </c>
    </row>
    <row r="2653" spans="1:42" x14ac:dyDescent="0.35">
      <c r="A2653" s="83">
        <f>Symbol!A2653</f>
        <v>0</v>
      </c>
      <c r="B2653" s="17">
        <f>Symbol!B2653</f>
        <v>0</v>
      </c>
      <c r="C2653" s="84">
        <f>Symbol!C2653</f>
        <v>0</v>
      </c>
      <c r="D2653" s="17">
        <f>Symbol!D2653</f>
        <v>0</v>
      </c>
      <c r="E2653" s="84">
        <f>Symbol!E2653</f>
        <v>0</v>
      </c>
      <c r="F2653" s="17">
        <f>Symbol!G2653</f>
        <v>0</v>
      </c>
      <c r="H2653" s="29">
        <f t="shared" si="3988"/>
        <v>1</v>
      </c>
      <c r="I2653" s="10">
        <f t="shared" si="3985"/>
        <v>0</v>
      </c>
      <c r="J2653" s="37">
        <f t="shared" si="3980"/>
        <v>0</v>
      </c>
      <c r="K2653" s="79" t="e">
        <f t="shared" si="3986"/>
        <v>#DIV/0!</v>
      </c>
      <c r="L2653" s="67">
        <f t="shared" si="3977"/>
        <v>0</v>
      </c>
      <c r="M2653" s="79" t="e">
        <f t="shared" si="3983"/>
        <v>#DIV/0!</v>
      </c>
      <c r="N2653" s="67">
        <f t="shared" si="3974"/>
        <v>0</v>
      </c>
      <c r="O2653" s="79" t="e">
        <f t="shared" si="3981"/>
        <v>#DIV/0!</v>
      </c>
      <c r="P2653" s="67">
        <f t="shared" si="3972"/>
        <v>0</v>
      </c>
      <c r="Q2653" s="79" t="e">
        <f t="shared" si="3978"/>
        <v>#DIV/0!</v>
      </c>
      <c r="R2653" s="67">
        <f t="shared" si="3970"/>
        <v>0</v>
      </c>
      <c r="S2653" s="79" t="e">
        <f t="shared" si="3975"/>
        <v>#DIV/0!</v>
      </c>
      <c r="T2653" s="10">
        <f t="shared" si="4004"/>
        <v>0</v>
      </c>
      <c r="U2653" s="5">
        <f t="shared" si="4005"/>
        <v>0</v>
      </c>
      <c r="V2653" s="5">
        <f t="shared" si="4006"/>
        <v>0</v>
      </c>
      <c r="W2653" s="5">
        <f t="shared" si="4007"/>
        <v>0</v>
      </c>
      <c r="X2653" s="5">
        <f t="shared" si="4008"/>
        <v>0</v>
      </c>
      <c r="Y2653" s="5" t="e">
        <f t="shared" si="4009"/>
        <v>#DIV/0!</v>
      </c>
      <c r="Z2653" s="37" t="e">
        <f t="shared" si="4010"/>
        <v>#DIV/0!</v>
      </c>
      <c r="AA2653" s="63" t="e">
        <f t="shared" si="3989"/>
        <v>#DIV/0!</v>
      </c>
      <c r="AB2653" s="50">
        <f t="shared" si="3990"/>
        <v>0</v>
      </c>
      <c r="AC2653" s="50">
        <f t="shared" si="3991"/>
        <v>0</v>
      </c>
      <c r="AD2653" s="50">
        <f t="shared" si="3992"/>
        <v>0</v>
      </c>
      <c r="AE2653" s="55">
        <f t="shared" si="3993"/>
        <v>0</v>
      </c>
      <c r="AF2653" s="55">
        <f t="shared" si="3994"/>
        <v>0</v>
      </c>
      <c r="AG2653" s="55">
        <f t="shared" si="3995"/>
        <v>0</v>
      </c>
      <c r="AH2653" s="50">
        <f t="shared" si="3996"/>
        <v>0</v>
      </c>
      <c r="AI2653" s="50">
        <f t="shared" si="3997"/>
        <v>0</v>
      </c>
      <c r="AJ2653" s="50">
        <f t="shared" si="3998"/>
        <v>0</v>
      </c>
      <c r="AK2653" s="50">
        <f t="shared" si="3999"/>
        <v>0</v>
      </c>
      <c r="AL2653" s="50">
        <f t="shared" ref="AL2653:AM2653" si="4030">SUM(AJ2653:AJ2666)</f>
        <v>0</v>
      </c>
      <c r="AM2653" s="50">
        <f t="shared" si="4030"/>
        <v>0</v>
      </c>
      <c r="AN2653" s="50" t="e">
        <f t="shared" si="4001"/>
        <v>#DIV/0!</v>
      </c>
      <c r="AO2653" s="50" t="e">
        <f t="shared" si="4002"/>
        <v>#DIV/0!</v>
      </c>
      <c r="AP2653" s="59" t="e">
        <f t="shared" si="4003"/>
        <v>#DIV/0!</v>
      </c>
    </row>
    <row r="2654" spans="1:42" x14ac:dyDescent="0.35">
      <c r="A2654" s="83">
        <f>Symbol!A2654</f>
        <v>0</v>
      </c>
      <c r="B2654" s="17">
        <f>Symbol!B2654</f>
        <v>0</v>
      </c>
      <c r="C2654" s="84">
        <f>Symbol!C2654</f>
        <v>0</v>
      </c>
      <c r="D2654" s="17">
        <f>Symbol!D2654</f>
        <v>0</v>
      </c>
      <c r="E2654" s="84">
        <f>Symbol!E2654</f>
        <v>0</v>
      </c>
      <c r="F2654" s="17">
        <f>Symbol!G2654</f>
        <v>0</v>
      </c>
      <c r="H2654" s="29">
        <f t="shared" si="3988"/>
        <v>1</v>
      </c>
      <c r="I2654" s="10">
        <f t="shared" si="3985"/>
        <v>0</v>
      </c>
      <c r="J2654" s="37">
        <f t="shared" si="3980"/>
        <v>0</v>
      </c>
      <c r="K2654" s="79" t="e">
        <f t="shared" si="3986"/>
        <v>#DIV/0!</v>
      </c>
      <c r="L2654" s="67">
        <f t="shared" si="3977"/>
        <v>0</v>
      </c>
      <c r="M2654" s="79" t="e">
        <f t="shared" si="3983"/>
        <v>#DIV/0!</v>
      </c>
      <c r="N2654" s="67">
        <f t="shared" si="3974"/>
        <v>0</v>
      </c>
      <c r="O2654" s="79" t="e">
        <f t="shared" si="3981"/>
        <v>#DIV/0!</v>
      </c>
      <c r="P2654" s="67">
        <f t="shared" si="3972"/>
        <v>0</v>
      </c>
      <c r="Q2654" s="79" t="e">
        <f t="shared" si="3978"/>
        <v>#DIV/0!</v>
      </c>
      <c r="R2654" s="67">
        <f t="shared" si="3970"/>
        <v>0</v>
      </c>
      <c r="S2654" s="79" t="e">
        <f t="shared" si="3975"/>
        <v>#DIV/0!</v>
      </c>
      <c r="T2654" s="10">
        <f t="shared" si="4004"/>
        <v>0</v>
      </c>
      <c r="U2654" s="5">
        <f t="shared" si="4005"/>
        <v>0</v>
      </c>
      <c r="V2654" s="5">
        <f t="shared" si="4006"/>
        <v>0</v>
      </c>
      <c r="W2654" s="5">
        <f t="shared" si="4007"/>
        <v>0</v>
      </c>
      <c r="X2654" s="5">
        <f t="shared" si="4008"/>
        <v>0</v>
      </c>
      <c r="Y2654" s="5" t="e">
        <f t="shared" si="4009"/>
        <v>#DIV/0!</v>
      </c>
      <c r="Z2654" s="37" t="e">
        <f t="shared" si="4010"/>
        <v>#DIV/0!</v>
      </c>
      <c r="AA2654" s="63" t="e">
        <f t="shared" si="3989"/>
        <v>#DIV/0!</v>
      </c>
      <c r="AB2654" s="50">
        <f t="shared" si="3990"/>
        <v>0</v>
      </c>
      <c r="AC2654" s="50">
        <f t="shared" si="3991"/>
        <v>0</v>
      </c>
      <c r="AD2654" s="50">
        <f t="shared" si="3992"/>
        <v>0</v>
      </c>
      <c r="AE2654" s="55">
        <f t="shared" si="3993"/>
        <v>0</v>
      </c>
      <c r="AF2654" s="55">
        <f t="shared" si="3994"/>
        <v>0</v>
      </c>
      <c r="AG2654" s="55">
        <f t="shared" si="3995"/>
        <v>0</v>
      </c>
      <c r="AH2654" s="50">
        <f t="shared" si="3996"/>
        <v>0</v>
      </c>
      <c r="AI2654" s="50">
        <f t="shared" si="3997"/>
        <v>0</v>
      </c>
      <c r="AJ2654" s="50">
        <f t="shared" si="3998"/>
        <v>0</v>
      </c>
      <c r="AK2654" s="50">
        <f t="shared" si="3999"/>
        <v>0</v>
      </c>
      <c r="AL2654" s="50">
        <f t="shared" ref="AL2654:AM2654" si="4031">SUM(AJ2654:AJ2667)</f>
        <v>0</v>
      </c>
      <c r="AM2654" s="50">
        <f t="shared" si="4031"/>
        <v>0</v>
      </c>
      <c r="AN2654" s="50" t="e">
        <f t="shared" si="4001"/>
        <v>#DIV/0!</v>
      </c>
      <c r="AO2654" s="50" t="e">
        <f t="shared" si="4002"/>
        <v>#DIV/0!</v>
      </c>
      <c r="AP2654" s="59" t="e">
        <f t="shared" si="4003"/>
        <v>#DIV/0!</v>
      </c>
    </row>
    <row r="2655" spans="1:42" x14ac:dyDescent="0.35">
      <c r="A2655" s="83">
        <f>Symbol!A2655</f>
        <v>0</v>
      </c>
      <c r="B2655" s="17">
        <f>Symbol!B2655</f>
        <v>0</v>
      </c>
      <c r="C2655" s="84">
        <f>Symbol!C2655</f>
        <v>0</v>
      </c>
      <c r="D2655" s="17">
        <f>Symbol!D2655</f>
        <v>0</v>
      </c>
      <c r="E2655" s="84">
        <f>Symbol!E2655</f>
        <v>0</v>
      </c>
      <c r="F2655" s="17">
        <f>Symbol!G2655</f>
        <v>0</v>
      </c>
      <c r="H2655" s="29">
        <f t="shared" si="3988"/>
        <v>1</v>
      </c>
      <c r="I2655" s="10">
        <f t="shared" si="3985"/>
        <v>0</v>
      </c>
      <c r="J2655" s="37">
        <f t="shared" si="3980"/>
        <v>0</v>
      </c>
      <c r="K2655" s="79" t="e">
        <f t="shared" si="3986"/>
        <v>#DIV/0!</v>
      </c>
      <c r="L2655" s="67">
        <f t="shared" si="3977"/>
        <v>0</v>
      </c>
      <c r="M2655" s="79" t="e">
        <f t="shared" si="3983"/>
        <v>#DIV/0!</v>
      </c>
      <c r="N2655" s="67">
        <f t="shared" si="3974"/>
        <v>0</v>
      </c>
      <c r="O2655" s="79" t="e">
        <f t="shared" si="3981"/>
        <v>#DIV/0!</v>
      </c>
      <c r="P2655" s="67">
        <f t="shared" si="3972"/>
        <v>0</v>
      </c>
      <c r="Q2655" s="79" t="e">
        <f t="shared" si="3978"/>
        <v>#DIV/0!</v>
      </c>
      <c r="R2655" s="67">
        <f t="shared" si="3970"/>
        <v>0</v>
      </c>
      <c r="S2655" s="79" t="e">
        <f t="shared" si="3975"/>
        <v>#DIV/0!</v>
      </c>
      <c r="T2655" s="10">
        <f t="shared" si="4004"/>
        <v>0</v>
      </c>
      <c r="U2655" s="5">
        <f t="shared" si="4005"/>
        <v>0</v>
      </c>
      <c r="V2655" s="5">
        <f t="shared" si="4006"/>
        <v>0</v>
      </c>
      <c r="W2655" s="5">
        <f t="shared" si="4007"/>
        <v>0</v>
      </c>
      <c r="X2655" s="5">
        <f t="shared" si="4008"/>
        <v>0</v>
      </c>
      <c r="Y2655" s="5" t="e">
        <f t="shared" si="4009"/>
        <v>#DIV/0!</v>
      </c>
      <c r="Z2655" s="37" t="e">
        <f t="shared" si="4010"/>
        <v>#DIV/0!</v>
      </c>
      <c r="AA2655" s="63" t="e">
        <f t="shared" si="3989"/>
        <v>#DIV/0!</v>
      </c>
      <c r="AB2655" s="50">
        <f t="shared" si="3990"/>
        <v>0</v>
      </c>
      <c r="AC2655" s="50">
        <f t="shared" si="3991"/>
        <v>0</v>
      </c>
      <c r="AD2655" s="50">
        <f t="shared" si="3992"/>
        <v>0</v>
      </c>
      <c r="AE2655" s="55">
        <f t="shared" si="3993"/>
        <v>0</v>
      </c>
      <c r="AF2655" s="55">
        <f t="shared" si="3994"/>
        <v>0</v>
      </c>
      <c r="AG2655" s="55">
        <f t="shared" si="3995"/>
        <v>0</v>
      </c>
      <c r="AH2655" s="50">
        <f t="shared" si="3996"/>
        <v>0</v>
      </c>
      <c r="AI2655" s="50">
        <f t="shared" si="3997"/>
        <v>0</v>
      </c>
      <c r="AJ2655" s="50">
        <f t="shared" si="3998"/>
        <v>0</v>
      </c>
      <c r="AK2655" s="50">
        <f t="shared" si="3999"/>
        <v>0</v>
      </c>
      <c r="AL2655" s="50">
        <f t="shared" ref="AL2655:AM2655" si="4032">SUM(AJ2655:AJ2668)</f>
        <v>0</v>
      </c>
      <c r="AM2655" s="50">
        <f t="shared" si="4032"/>
        <v>0</v>
      </c>
      <c r="AN2655" s="50" t="e">
        <f t="shared" si="4001"/>
        <v>#DIV/0!</v>
      </c>
      <c r="AO2655" s="50" t="e">
        <f t="shared" si="4002"/>
        <v>#DIV/0!</v>
      </c>
      <c r="AP2655" s="59" t="e">
        <f t="shared" si="4003"/>
        <v>#DIV/0!</v>
      </c>
    </row>
    <row r="2656" spans="1:42" x14ac:dyDescent="0.35">
      <c r="A2656" s="83">
        <f>Symbol!A2656</f>
        <v>0</v>
      </c>
      <c r="B2656" s="17">
        <f>Symbol!B2656</f>
        <v>0</v>
      </c>
      <c r="C2656" s="84">
        <f>Symbol!C2656</f>
        <v>0</v>
      </c>
      <c r="D2656" s="17">
        <f>Symbol!D2656</f>
        <v>0</v>
      </c>
      <c r="E2656" s="84">
        <f>Symbol!E2656</f>
        <v>0</v>
      </c>
      <c r="F2656" s="17">
        <f>Symbol!G2656</f>
        <v>0</v>
      </c>
      <c r="H2656" s="29">
        <f t="shared" si="3988"/>
        <v>1</v>
      </c>
      <c r="I2656" s="10">
        <f t="shared" si="3985"/>
        <v>0</v>
      </c>
      <c r="J2656" s="37">
        <f t="shared" si="3980"/>
        <v>0</v>
      </c>
      <c r="K2656" s="79" t="e">
        <f t="shared" si="3986"/>
        <v>#DIV/0!</v>
      </c>
      <c r="L2656" s="67">
        <f t="shared" si="3977"/>
        <v>0</v>
      </c>
      <c r="M2656" s="79" t="e">
        <f t="shared" si="3983"/>
        <v>#DIV/0!</v>
      </c>
      <c r="N2656" s="67">
        <f t="shared" si="3974"/>
        <v>0</v>
      </c>
      <c r="O2656" s="79" t="e">
        <f t="shared" si="3981"/>
        <v>#DIV/0!</v>
      </c>
      <c r="P2656" s="67">
        <f t="shared" si="3972"/>
        <v>0</v>
      </c>
      <c r="Q2656" s="79" t="e">
        <f t="shared" si="3978"/>
        <v>#DIV/0!</v>
      </c>
      <c r="R2656" s="67">
        <f t="shared" si="3970"/>
        <v>0</v>
      </c>
      <c r="S2656" s="79" t="e">
        <f t="shared" si="3975"/>
        <v>#DIV/0!</v>
      </c>
      <c r="T2656" s="10">
        <f t="shared" si="4004"/>
        <v>0</v>
      </c>
      <c r="U2656" s="5">
        <f t="shared" si="4005"/>
        <v>0</v>
      </c>
      <c r="V2656" s="5">
        <f t="shared" si="4006"/>
        <v>0</v>
      </c>
      <c r="W2656" s="5">
        <f t="shared" si="4007"/>
        <v>0</v>
      </c>
      <c r="X2656" s="5">
        <f t="shared" si="4008"/>
        <v>0</v>
      </c>
      <c r="Y2656" s="5" t="e">
        <f t="shared" si="4009"/>
        <v>#DIV/0!</v>
      </c>
      <c r="Z2656" s="37" t="e">
        <f t="shared" si="4010"/>
        <v>#DIV/0!</v>
      </c>
      <c r="AA2656" s="63" t="e">
        <f t="shared" si="3989"/>
        <v>#DIV/0!</v>
      </c>
      <c r="AB2656" s="50">
        <f t="shared" si="3990"/>
        <v>0</v>
      </c>
      <c r="AC2656" s="50">
        <f t="shared" si="3991"/>
        <v>0</v>
      </c>
      <c r="AD2656" s="50">
        <f t="shared" si="3992"/>
        <v>0</v>
      </c>
      <c r="AE2656" s="55">
        <f t="shared" si="3993"/>
        <v>0</v>
      </c>
      <c r="AF2656" s="55">
        <f t="shared" si="3994"/>
        <v>0</v>
      </c>
      <c r="AG2656" s="55">
        <f t="shared" si="3995"/>
        <v>0</v>
      </c>
      <c r="AH2656" s="50">
        <f t="shared" si="3996"/>
        <v>0</v>
      </c>
      <c r="AI2656" s="50">
        <f t="shared" si="3997"/>
        <v>0</v>
      </c>
      <c r="AJ2656" s="50">
        <f t="shared" si="3998"/>
        <v>0</v>
      </c>
      <c r="AK2656" s="50">
        <f t="shared" si="3999"/>
        <v>0</v>
      </c>
      <c r="AL2656" s="50">
        <f t="shared" ref="AL2656:AM2656" si="4033">SUM(AJ2656:AJ2669)</f>
        <v>0</v>
      </c>
      <c r="AM2656" s="50">
        <f t="shared" si="4033"/>
        <v>0</v>
      </c>
      <c r="AN2656" s="50" t="e">
        <f t="shared" si="4001"/>
        <v>#DIV/0!</v>
      </c>
      <c r="AO2656" s="50" t="e">
        <f t="shared" si="4002"/>
        <v>#DIV/0!</v>
      </c>
      <c r="AP2656" s="59" t="e">
        <f t="shared" si="4003"/>
        <v>#DIV/0!</v>
      </c>
    </row>
    <row r="2657" spans="1:42" x14ac:dyDescent="0.35">
      <c r="A2657" s="83">
        <f>Symbol!A2657</f>
        <v>0</v>
      </c>
      <c r="B2657" s="17">
        <f>Symbol!B2657</f>
        <v>0</v>
      </c>
      <c r="C2657" s="84">
        <f>Symbol!C2657</f>
        <v>0</v>
      </c>
      <c r="D2657" s="17">
        <f>Symbol!D2657</f>
        <v>0</v>
      </c>
      <c r="E2657" s="84">
        <f>Symbol!E2657</f>
        <v>0</v>
      </c>
      <c r="F2657" s="17">
        <f>Symbol!G2657</f>
        <v>0</v>
      </c>
      <c r="H2657" s="29">
        <f t="shared" si="3988"/>
        <v>1</v>
      </c>
      <c r="I2657" s="10">
        <f t="shared" si="3985"/>
        <v>0</v>
      </c>
      <c r="J2657" s="37">
        <f t="shared" si="3980"/>
        <v>0</v>
      </c>
      <c r="K2657" s="79" t="e">
        <f t="shared" si="3986"/>
        <v>#DIV/0!</v>
      </c>
      <c r="L2657" s="67">
        <f t="shared" si="3977"/>
        <v>0</v>
      </c>
      <c r="M2657" s="79" t="e">
        <f t="shared" si="3983"/>
        <v>#DIV/0!</v>
      </c>
      <c r="N2657" s="67">
        <f t="shared" si="3974"/>
        <v>0</v>
      </c>
      <c r="O2657" s="79" t="e">
        <f t="shared" si="3981"/>
        <v>#DIV/0!</v>
      </c>
      <c r="P2657" s="67">
        <f t="shared" si="3972"/>
        <v>0</v>
      </c>
      <c r="Q2657" s="79" t="e">
        <f t="shared" si="3978"/>
        <v>#DIV/0!</v>
      </c>
      <c r="R2657" s="67">
        <f t="shared" si="3970"/>
        <v>0</v>
      </c>
      <c r="S2657" s="79" t="e">
        <f t="shared" si="3975"/>
        <v>#DIV/0!</v>
      </c>
      <c r="T2657" s="10">
        <f t="shared" si="4004"/>
        <v>0</v>
      </c>
      <c r="U2657" s="5">
        <f t="shared" si="4005"/>
        <v>0</v>
      </c>
      <c r="V2657" s="5">
        <f t="shared" si="4006"/>
        <v>0</v>
      </c>
      <c r="W2657" s="5">
        <f t="shared" si="4007"/>
        <v>0</v>
      </c>
      <c r="X2657" s="5">
        <f t="shared" si="4008"/>
        <v>0</v>
      </c>
      <c r="Y2657" s="5" t="e">
        <f t="shared" si="4009"/>
        <v>#DIV/0!</v>
      </c>
      <c r="Z2657" s="37" t="e">
        <f t="shared" si="4010"/>
        <v>#DIV/0!</v>
      </c>
      <c r="AA2657" s="63" t="e">
        <f t="shared" si="3989"/>
        <v>#DIV/0!</v>
      </c>
      <c r="AB2657" s="50">
        <f t="shared" si="3990"/>
        <v>0</v>
      </c>
      <c r="AC2657" s="50">
        <f t="shared" si="3991"/>
        <v>0</v>
      </c>
      <c r="AD2657" s="50">
        <f t="shared" si="3992"/>
        <v>0</v>
      </c>
      <c r="AE2657" s="55">
        <f t="shared" si="3993"/>
        <v>0</v>
      </c>
      <c r="AF2657" s="55">
        <f t="shared" si="3994"/>
        <v>0</v>
      </c>
      <c r="AG2657" s="55">
        <f t="shared" si="3995"/>
        <v>0</v>
      </c>
      <c r="AH2657" s="50">
        <f t="shared" si="3996"/>
        <v>0</v>
      </c>
      <c r="AI2657" s="50">
        <f t="shared" si="3997"/>
        <v>0</v>
      </c>
      <c r="AJ2657" s="50">
        <f t="shared" si="3998"/>
        <v>0</v>
      </c>
      <c r="AK2657" s="50">
        <f t="shared" si="3999"/>
        <v>0</v>
      </c>
      <c r="AL2657" s="50">
        <f t="shared" ref="AL2657:AM2657" si="4034">SUM(AJ2657:AJ2670)</f>
        <v>0</v>
      </c>
      <c r="AM2657" s="50">
        <f t="shared" si="4034"/>
        <v>0</v>
      </c>
      <c r="AN2657" s="50" t="e">
        <f t="shared" si="4001"/>
        <v>#DIV/0!</v>
      </c>
      <c r="AO2657" s="50" t="e">
        <f t="shared" si="4002"/>
        <v>#DIV/0!</v>
      </c>
      <c r="AP2657" s="59" t="e">
        <f t="shared" si="4003"/>
        <v>#DIV/0!</v>
      </c>
    </row>
    <row r="2658" spans="1:42" x14ac:dyDescent="0.35">
      <c r="A2658" s="83">
        <f>Symbol!A2658</f>
        <v>0</v>
      </c>
      <c r="B2658" s="17">
        <f>Symbol!B2658</f>
        <v>0</v>
      </c>
      <c r="C2658" s="84">
        <f>Symbol!C2658</f>
        <v>0</v>
      </c>
      <c r="D2658" s="17">
        <f>Symbol!D2658</f>
        <v>0</v>
      </c>
      <c r="E2658" s="84">
        <f>Symbol!E2658</f>
        <v>0</v>
      </c>
      <c r="F2658" s="17">
        <f>Symbol!G2658</f>
        <v>0</v>
      </c>
      <c r="H2658" s="29">
        <f t="shared" si="3988"/>
        <v>1</v>
      </c>
      <c r="I2658" s="10">
        <f t="shared" si="3985"/>
        <v>0</v>
      </c>
      <c r="J2658" s="37">
        <f t="shared" si="3980"/>
        <v>0</v>
      </c>
      <c r="K2658" s="79" t="e">
        <f t="shared" si="3986"/>
        <v>#DIV/0!</v>
      </c>
      <c r="L2658" s="67">
        <f t="shared" si="3977"/>
        <v>0</v>
      </c>
      <c r="M2658" s="79" t="e">
        <f t="shared" si="3983"/>
        <v>#DIV/0!</v>
      </c>
      <c r="N2658" s="67">
        <f t="shared" si="3974"/>
        <v>0</v>
      </c>
      <c r="O2658" s="79" t="e">
        <f t="shared" si="3981"/>
        <v>#DIV/0!</v>
      </c>
      <c r="P2658" s="67">
        <f t="shared" si="3972"/>
        <v>0</v>
      </c>
      <c r="Q2658" s="79" t="e">
        <f t="shared" si="3978"/>
        <v>#DIV/0!</v>
      </c>
      <c r="R2658" s="67">
        <f t="shared" si="3970"/>
        <v>0</v>
      </c>
      <c r="S2658" s="79" t="e">
        <f t="shared" si="3975"/>
        <v>#DIV/0!</v>
      </c>
      <c r="T2658" s="10">
        <f t="shared" si="4004"/>
        <v>0</v>
      </c>
      <c r="U2658" s="5">
        <f t="shared" si="4005"/>
        <v>0</v>
      </c>
      <c r="V2658" s="5">
        <f t="shared" si="4006"/>
        <v>0</v>
      </c>
      <c r="W2658" s="5">
        <f t="shared" si="4007"/>
        <v>0</v>
      </c>
      <c r="X2658" s="5">
        <f t="shared" si="4008"/>
        <v>0</v>
      </c>
      <c r="Y2658" s="5" t="e">
        <f t="shared" si="4009"/>
        <v>#DIV/0!</v>
      </c>
      <c r="Z2658" s="37" t="e">
        <f t="shared" si="4010"/>
        <v>#DIV/0!</v>
      </c>
      <c r="AA2658" s="63" t="e">
        <f t="shared" si="3989"/>
        <v>#DIV/0!</v>
      </c>
      <c r="AB2658" s="50">
        <f t="shared" si="3990"/>
        <v>0</v>
      </c>
      <c r="AC2658" s="50">
        <f t="shared" si="3991"/>
        <v>0</v>
      </c>
      <c r="AD2658" s="50">
        <f t="shared" si="3992"/>
        <v>0</v>
      </c>
      <c r="AE2658" s="55">
        <f t="shared" si="3993"/>
        <v>0</v>
      </c>
      <c r="AF2658" s="55">
        <f t="shared" si="3994"/>
        <v>0</v>
      </c>
      <c r="AG2658" s="55">
        <f t="shared" si="3995"/>
        <v>0</v>
      </c>
      <c r="AH2658" s="50">
        <f t="shared" si="3996"/>
        <v>0</v>
      </c>
      <c r="AI2658" s="50">
        <f t="shared" si="3997"/>
        <v>0</v>
      </c>
      <c r="AJ2658" s="50">
        <f t="shared" si="3998"/>
        <v>0</v>
      </c>
      <c r="AK2658" s="50">
        <f t="shared" si="3999"/>
        <v>0</v>
      </c>
      <c r="AL2658" s="50">
        <f t="shared" ref="AL2658:AM2658" si="4035">SUM(AJ2658:AJ2671)</f>
        <v>0</v>
      </c>
      <c r="AM2658" s="50">
        <f t="shared" si="4035"/>
        <v>0</v>
      </c>
      <c r="AN2658" s="50" t="e">
        <f t="shared" si="4001"/>
        <v>#DIV/0!</v>
      </c>
      <c r="AO2658" s="50" t="e">
        <f t="shared" si="4002"/>
        <v>#DIV/0!</v>
      </c>
      <c r="AP2658" s="59" t="e">
        <f t="shared" si="4003"/>
        <v>#DIV/0!</v>
      </c>
    </row>
    <row r="2659" spans="1:42" x14ac:dyDescent="0.35">
      <c r="A2659" s="83">
        <f>Symbol!A2659</f>
        <v>0</v>
      </c>
      <c r="B2659" s="17">
        <f>Symbol!B2659</f>
        <v>0</v>
      </c>
      <c r="C2659" s="84">
        <f>Symbol!C2659</f>
        <v>0</v>
      </c>
      <c r="D2659" s="17">
        <f>Symbol!D2659</f>
        <v>0</v>
      </c>
      <c r="E2659" s="84">
        <f>Symbol!E2659</f>
        <v>0</v>
      </c>
      <c r="F2659" s="17">
        <f>Symbol!G2659</f>
        <v>0</v>
      </c>
      <c r="H2659" s="29">
        <f t="shared" si="3988"/>
        <v>1</v>
      </c>
      <c r="I2659" s="10">
        <f t="shared" si="3985"/>
        <v>0</v>
      </c>
      <c r="J2659" s="37">
        <f t="shared" si="3980"/>
        <v>0</v>
      </c>
      <c r="K2659" s="79" t="e">
        <f t="shared" si="3986"/>
        <v>#DIV/0!</v>
      </c>
      <c r="L2659" s="67">
        <f t="shared" si="3977"/>
        <v>0</v>
      </c>
      <c r="M2659" s="79" t="e">
        <f t="shared" si="3983"/>
        <v>#DIV/0!</v>
      </c>
      <c r="N2659" s="67">
        <f t="shared" si="3974"/>
        <v>0</v>
      </c>
      <c r="O2659" s="79" t="e">
        <f t="shared" si="3981"/>
        <v>#DIV/0!</v>
      </c>
      <c r="P2659" s="67">
        <f t="shared" si="3972"/>
        <v>0</v>
      </c>
      <c r="Q2659" s="79" t="e">
        <f t="shared" si="3978"/>
        <v>#DIV/0!</v>
      </c>
      <c r="R2659" s="67">
        <f t="shared" si="3970"/>
        <v>0</v>
      </c>
      <c r="S2659" s="79" t="e">
        <f t="shared" si="3975"/>
        <v>#DIV/0!</v>
      </c>
      <c r="T2659" s="10">
        <f t="shared" si="4004"/>
        <v>0</v>
      </c>
      <c r="U2659" s="5">
        <f t="shared" si="4005"/>
        <v>0</v>
      </c>
      <c r="V2659" s="5">
        <f t="shared" si="4006"/>
        <v>0</v>
      </c>
      <c r="W2659" s="5">
        <f t="shared" si="4007"/>
        <v>0</v>
      </c>
      <c r="X2659" s="5">
        <f t="shared" si="4008"/>
        <v>0</v>
      </c>
      <c r="Y2659" s="5" t="e">
        <f t="shared" si="4009"/>
        <v>#DIV/0!</v>
      </c>
      <c r="Z2659" s="37" t="e">
        <f t="shared" si="4010"/>
        <v>#DIV/0!</v>
      </c>
      <c r="AA2659" s="63" t="e">
        <f t="shared" si="3989"/>
        <v>#DIV/0!</v>
      </c>
      <c r="AB2659" s="50">
        <f t="shared" si="3990"/>
        <v>0</v>
      </c>
      <c r="AC2659" s="50">
        <f t="shared" si="3991"/>
        <v>0</v>
      </c>
      <c r="AD2659" s="50">
        <f t="shared" si="3992"/>
        <v>0</v>
      </c>
      <c r="AE2659" s="55">
        <f t="shared" si="3993"/>
        <v>0</v>
      </c>
      <c r="AF2659" s="55">
        <f t="shared" si="3994"/>
        <v>0</v>
      </c>
      <c r="AG2659" s="55">
        <f t="shared" si="3995"/>
        <v>0</v>
      </c>
      <c r="AH2659" s="50">
        <f t="shared" si="3996"/>
        <v>0</v>
      </c>
      <c r="AI2659" s="50">
        <f t="shared" si="3997"/>
        <v>0</v>
      </c>
      <c r="AJ2659" s="50">
        <f t="shared" si="3998"/>
        <v>0</v>
      </c>
      <c r="AK2659" s="50">
        <f t="shared" si="3999"/>
        <v>0</v>
      </c>
      <c r="AL2659" s="50">
        <f t="shared" ref="AL2659:AM2659" si="4036">SUM(AJ2659:AJ2672)</f>
        <v>0</v>
      </c>
      <c r="AM2659" s="50">
        <f t="shared" si="4036"/>
        <v>0</v>
      </c>
      <c r="AN2659" s="50" t="e">
        <f t="shared" si="4001"/>
        <v>#DIV/0!</v>
      </c>
      <c r="AO2659" s="50" t="e">
        <f t="shared" si="4002"/>
        <v>#DIV/0!</v>
      </c>
      <c r="AP2659" s="59" t="e">
        <f t="shared" si="4003"/>
        <v>#DIV/0!</v>
      </c>
    </row>
    <row r="2660" spans="1:42" x14ac:dyDescent="0.35">
      <c r="A2660" s="83">
        <f>Symbol!A2660</f>
        <v>0</v>
      </c>
      <c r="B2660" s="17">
        <f>Symbol!B2660</f>
        <v>0</v>
      </c>
      <c r="C2660" s="84">
        <f>Symbol!C2660</f>
        <v>0</v>
      </c>
      <c r="D2660" s="17">
        <f>Symbol!D2660</f>
        <v>0</v>
      </c>
      <c r="E2660" s="84">
        <f>Symbol!E2660</f>
        <v>0</v>
      </c>
      <c r="F2660" s="17">
        <f>Symbol!G2660</f>
        <v>0</v>
      </c>
      <c r="H2660" s="29">
        <f t="shared" si="3988"/>
        <v>1</v>
      </c>
      <c r="I2660" s="10">
        <f t="shared" si="3985"/>
        <v>0</v>
      </c>
      <c r="J2660" s="37">
        <f t="shared" si="3980"/>
        <v>0</v>
      </c>
      <c r="K2660" s="79" t="e">
        <f t="shared" si="3986"/>
        <v>#DIV/0!</v>
      </c>
      <c r="L2660" s="67">
        <f t="shared" si="3977"/>
        <v>0</v>
      </c>
      <c r="M2660" s="79" t="e">
        <f t="shared" si="3983"/>
        <v>#DIV/0!</v>
      </c>
      <c r="N2660" s="67">
        <f t="shared" si="3974"/>
        <v>0</v>
      </c>
      <c r="O2660" s="79" t="e">
        <f t="shared" si="3981"/>
        <v>#DIV/0!</v>
      </c>
      <c r="P2660" s="67">
        <f t="shared" si="3972"/>
        <v>0</v>
      </c>
      <c r="Q2660" s="79" t="e">
        <f t="shared" si="3978"/>
        <v>#DIV/0!</v>
      </c>
      <c r="R2660" s="67">
        <f t="shared" si="3970"/>
        <v>0</v>
      </c>
      <c r="S2660" s="79" t="e">
        <f t="shared" si="3975"/>
        <v>#DIV/0!</v>
      </c>
      <c r="T2660" s="10">
        <f t="shared" si="4004"/>
        <v>0</v>
      </c>
      <c r="U2660" s="5">
        <f t="shared" si="4005"/>
        <v>0</v>
      </c>
      <c r="V2660" s="5">
        <f t="shared" si="4006"/>
        <v>0</v>
      </c>
      <c r="W2660" s="5">
        <f t="shared" si="4007"/>
        <v>0</v>
      </c>
      <c r="X2660" s="5">
        <f t="shared" si="4008"/>
        <v>0</v>
      </c>
      <c r="Y2660" s="5" t="e">
        <f t="shared" si="4009"/>
        <v>#DIV/0!</v>
      </c>
      <c r="Z2660" s="37" t="e">
        <f t="shared" si="4010"/>
        <v>#DIV/0!</v>
      </c>
      <c r="AA2660" s="63" t="e">
        <f t="shared" si="3989"/>
        <v>#DIV/0!</v>
      </c>
      <c r="AB2660" s="50">
        <f t="shared" si="3990"/>
        <v>0</v>
      </c>
      <c r="AC2660" s="50">
        <f t="shared" si="3991"/>
        <v>0</v>
      </c>
      <c r="AD2660" s="50">
        <f t="shared" si="3992"/>
        <v>0</v>
      </c>
      <c r="AE2660" s="55">
        <f t="shared" si="3993"/>
        <v>0</v>
      </c>
      <c r="AF2660" s="55">
        <f t="shared" si="3994"/>
        <v>0</v>
      </c>
      <c r="AG2660" s="55">
        <f t="shared" si="3995"/>
        <v>0</v>
      </c>
      <c r="AH2660" s="50">
        <f t="shared" si="3996"/>
        <v>0</v>
      </c>
      <c r="AI2660" s="50">
        <f t="shared" si="3997"/>
        <v>0</v>
      </c>
      <c r="AJ2660" s="50">
        <f t="shared" si="3998"/>
        <v>0</v>
      </c>
      <c r="AK2660" s="50">
        <f t="shared" si="3999"/>
        <v>0</v>
      </c>
      <c r="AL2660" s="50">
        <f t="shared" ref="AL2660:AM2660" si="4037">SUM(AJ2660:AJ2673)</f>
        <v>0</v>
      </c>
      <c r="AM2660" s="50">
        <f t="shared" si="4037"/>
        <v>0</v>
      </c>
      <c r="AN2660" s="50" t="e">
        <f t="shared" si="4001"/>
        <v>#DIV/0!</v>
      </c>
      <c r="AO2660" s="50" t="e">
        <f t="shared" si="4002"/>
        <v>#DIV/0!</v>
      </c>
      <c r="AP2660" s="59" t="e">
        <f t="shared" si="4003"/>
        <v>#DIV/0!</v>
      </c>
    </row>
    <row r="2661" spans="1:42" x14ac:dyDescent="0.35">
      <c r="A2661" s="83">
        <f>Symbol!A2661</f>
        <v>0</v>
      </c>
      <c r="B2661" s="17">
        <f>Symbol!B2661</f>
        <v>0</v>
      </c>
      <c r="C2661" s="84">
        <f>Symbol!C2661</f>
        <v>0</v>
      </c>
      <c r="D2661" s="17">
        <f>Symbol!D2661</f>
        <v>0</v>
      </c>
      <c r="E2661" s="84">
        <f>Symbol!E2661</f>
        <v>0</v>
      </c>
      <c r="F2661" s="17">
        <f>Symbol!G2661</f>
        <v>0</v>
      </c>
      <c r="H2661" s="29">
        <f t="shared" si="3988"/>
        <v>1</v>
      </c>
      <c r="I2661" s="10">
        <f t="shared" si="3985"/>
        <v>0</v>
      </c>
      <c r="J2661" s="37">
        <f t="shared" si="3980"/>
        <v>0</v>
      </c>
      <c r="K2661" s="79" t="e">
        <f t="shared" si="3986"/>
        <v>#DIV/0!</v>
      </c>
      <c r="L2661" s="67">
        <f t="shared" si="3977"/>
        <v>0</v>
      </c>
      <c r="M2661" s="79" t="e">
        <f t="shared" si="3983"/>
        <v>#DIV/0!</v>
      </c>
      <c r="N2661" s="67">
        <f t="shared" si="3974"/>
        <v>0</v>
      </c>
      <c r="O2661" s="79" t="e">
        <f t="shared" si="3981"/>
        <v>#DIV/0!</v>
      </c>
      <c r="P2661" s="67">
        <f t="shared" si="3972"/>
        <v>0</v>
      </c>
      <c r="Q2661" s="79" t="e">
        <f t="shared" si="3978"/>
        <v>#DIV/0!</v>
      </c>
      <c r="R2661" s="67">
        <f t="shared" si="3970"/>
        <v>0</v>
      </c>
      <c r="S2661" s="79" t="e">
        <f t="shared" si="3975"/>
        <v>#DIV/0!</v>
      </c>
      <c r="T2661" s="10">
        <f t="shared" si="4004"/>
        <v>0</v>
      </c>
      <c r="U2661" s="5">
        <f t="shared" si="4005"/>
        <v>0</v>
      </c>
      <c r="V2661" s="5">
        <f t="shared" si="4006"/>
        <v>0</v>
      </c>
      <c r="W2661" s="5">
        <f t="shared" si="4007"/>
        <v>0</v>
      </c>
      <c r="X2661" s="5">
        <f t="shared" si="4008"/>
        <v>0</v>
      </c>
      <c r="Y2661" s="5" t="e">
        <f t="shared" si="4009"/>
        <v>#DIV/0!</v>
      </c>
      <c r="Z2661" s="37" t="e">
        <f t="shared" si="4010"/>
        <v>#DIV/0!</v>
      </c>
      <c r="AA2661" s="63" t="e">
        <f t="shared" si="3989"/>
        <v>#DIV/0!</v>
      </c>
      <c r="AB2661" s="50">
        <f t="shared" si="3990"/>
        <v>0</v>
      </c>
      <c r="AC2661" s="50">
        <f t="shared" si="3991"/>
        <v>0</v>
      </c>
      <c r="AD2661" s="50">
        <f t="shared" si="3992"/>
        <v>0</v>
      </c>
      <c r="AE2661" s="55">
        <f t="shared" si="3993"/>
        <v>0</v>
      </c>
      <c r="AF2661" s="55">
        <f t="shared" si="3994"/>
        <v>0</v>
      </c>
      <c r="AG2661" s="55">
        <f t="shared" si="3995"/>
        <v>0</v>
      </c>
      <c r="AH2661" s="50">
        <f t="shared" si="3996"/>
        <v>0</v>
      </c>
      <c r="AI2661" s="50">
        <f t="shared" si="3997"/>
        <v>0</v>
      </c>
      <c r="AJ2661" s="50">
        <f t="shared" si="3998"/>
        <v>0</v>
      </c>
      <c r="AK2661" s="50">
        <f t="shared" si="3999"/>
        <v>0</v>
      </c>
      <c r="AL2661" s="50">
        <f t="shared" ref="AL2661:AM2661" si="4038">SUM(AJ2661:AJ2674)</f>
        <v>0</v>
      </c>
      <c r="AM2661" s="50">
        <f t="shared" si="4038"/>
        <v>0</v>
      </c>
      <c r="AN2661" s="50" t="e">
        <f t="shared" si="4001"/>
        <v>#DIV/0!</v>
      </c>
      <c r="AO2661" s="50" t="e">
        <f t="shared" si="4002"/>
        <v>#DIV/0!</v>
      </c>
      <c r="AP2661" s="59" t="e">
        <f t="shared" si="4003"/>
        <v>#DIV/0!</v>
      </c>
    </row>
    <row r="2662" spans="1:42" x14ac:dyDescent="0.35">
      <c r="A2662" s="83">
        <f>Symbol!A2662</f>
        <v>0</v>
      </c>
      <c r="B2662" s="17">
        <f>Symbol!B2662</f>
        <v>0</v>
      </c>
      <c r="C2662" s="84">
        <f>Symbol!C2662</f>
        <v>0</v>
      </c>
      <c r="D2662" s="17">
        <f>Symbol!D2662</f>
        <v>0</v>
      </c>
      <c r="E2662" s="84">
        <f>Symbol!E2662</f>
        <v>0</v>
      </c>
      <c r="F2662" s="17">
        <f>Symbol!G2662</f>
        <v>0</v>
      </c>
      <c r="H2662" s="29">
        <f t="shared" si="3988"/>
        <v>1</v>
      </c>
      <c r="I2662" s="10">
        <f t="shared" si="3985"/>
        <v>0</v>
      </c>
      <c r="J2662" s="37">
        <f t="shared" si="3980"/>
        <v>0</v>
      </c>
      <c r="K2662" s="79" t="e">
        <f t="shared" si="3986"/>
        <v>#DIV/0!</v>
      </c>
      <c r="L2662" s="67">
        <f t="shared" si="3977"/>
        <v>0</v>
      </c>
      <c r="M2662" s="79" t="e">
        <f t="shared" si="3983"/>
        <v>#DIV/0!</v>
      </c>
      <c r="N2662" s="67">
        <f t="shared" si="3974"/>
        <v>0</v>
      </c>
      <c r="O2662" s="79" t="e">
        <f t="shared" si="3981"/>
        <v>#DIV/0!</v>
      </c>
      <c r="P2662" s="67">
        <f t="shared" si="3972"/>
        <v>0</v>
      </c>
      <c r="Q2662" s="79" t="e">
        <f t="shared" si="3978"/>
        <v>#DIV/0!</v>
      </c>
      <c r="R2662" s="67">
        <f t="shared" si="3970"/>
        <v>0</v>
      </c>
      <c r="S2662" s="79" t="e">
        <f t="shared" si="3975"/>
        <v>#DIV/0!</v>
      </c>
      <c r="T2662" s="10">
        <f t="shared" si="4004"/>
        <v>0</v>
      </c>
      <c r="U2662" s="5">
        <f t="shared" si="4005"/>
        <v>0</v>
      </c>
      <c r="V2662" s="5">
        <f t="shared" si="4006"/>
        <v>0</v>
      </c>
      <c r="W2662" s="5">
        <f t="shared" si="4007"/>
        <v>0</v>
      </c>
      <c r="X2662" s="5">
        <f t="shared" si="4008"/>
        <v>0</v>
      </c>
      <c r="Y2662" s="5" t="e">
        <f t="shared" si="4009"/>
        <v>#DIV/0!</v>
      </c>
      <c r="Z2662" s="37" t="e">
        <f t="shared" si="4010"/>
        <v>#DIV/0!</v>
      </c>
      <c r="AA2662" s="63" t="e">
        <f t="shared" si="3989"/>
        <v>#DIV/0!</v>
      </c>
      <c r="AB2662" s="50">
        <f t="shared" si="3990"/>
        <v>0</v>
      </c>
      <c r="AC2662" s="50">
        <f t="shared" si="3991"/>
        <v>0</v>
      </c>
      <c r="AD2662" s="50">
        <f t="shared" si="3992"/>
        <v>0</v>
      </c>
      <c r="AE2662" s="55">
        <f t="shared" si="3993"/>
        <v>0</v>
      </c>
      <c r="AF2662" s="55">
        <f t="shared" si="3994"/>
        <v>0</v>
      </c>
      <c r="AG2662" s="55">
        <f t="shared" si="3995"/>
        <v>0</v>
      </c>
      <c r="AH2662" s="50">
        <f t="shared" si="3996"/>
        <v>0</v>
      </c>
      <c r="AI2662" s="50">
        <f t="shared" si="3997"/>
        <v>0</v>
      </c>
      <c r="AJ2662" s="50">
        <f t="shared" si="3998"/>
        <v>0</v>
      </c>
      <c r="AK2662" s="50">
        <f t="shared" si="3999"/>
        <v>0</v>
      </c>
      <c r="AL2662" s="50">
        <f t="shared" ref="AL2662:AM2662" si="4039">SUM(AJ2662:AJ2675)</f>
        <v>0</v>
      </c>
      <c r="AM2662" s="50">
        <f t="shared" si="4039"/>
        <v>0</v>
      </c>
      <c r="AN2662" s="50" t="e">
        <f t="shared" si="4001"/>
        <v>#DIV/0!</v>
      </c>
      <c r="AO2662" s="50" t="e">
        <f t="shared" si="4002"/>
        <v>#DIV/0!</v>
      </c>
      <c r="AP2662" s="59" t="e">
        <f t="shared" si="4003"/>
        <v>#DIV/0!</v>
      </c>
    </row>
    <row r="2663" spans="1:42" x14ac:dyDescent="0.35">
      <c r="A2663" s="83">
        <f>Symbol!A2663</f>
        <v>0</v>
      </c>
      <c r="B2663" s="17">
        <f>Symbol!B2663</f>
        <v>0</v>
      </c>
      <c r="C2663" s="84">
        <f>Symbol!C2663</f>
        <v>0</v>
      </c>
      <c r="D2663" s="17">
        <f>Symbol!D2663</f>
        <v>0</v>
      </c>
      <c r="E2663" s="84">
        <f>Symbol!E2663</f>
        <v>0</v>
      </c>
      <c r="F2663" s="17">
        <f>Symbol!G2663</f>
        <v>0</v>
      </c>
      <c r="H2663" s="29">
        <f t="shared" si="3988"/>
        <v>1</v>
      </c>
      <c r="I2663" s="10">
        <f t="shared" si="3985"/>
        <v>0</v>
      </c>
      <c r="J2663" s="37">
        <f t="shared" si="3980"/>
        <v>0</v>
      </c>
      <c r="K2663" s="79" t="e">
        <f t="shared" si="3986"/>
        <v>#DIV/0!</v>
      </c>
      <c r="L2663" s="67">
        <f t="shared" si="3977"/>
        <v>0</v>
      </c>
      <c r="M2663" s="79" t="e">
        <f t="shared" si="3983"/>
        <v>#DIV/0!</v>
      </c>
      <c r="N2663" s="67">
        <f t="shared" si="3974"/>
        <v>0</v>
      </c>
      <c r="O2663" s="79" t="e">
        <f t="shared" si="3981"/>
        <v>#DIV/0!</v>
      </c>
      <c r="P2663" s="67">
        <f t="shared" si="3972"/>
        <v>0</v>
      </c>
      <c r="Q2663" s="79" t="e">
        <f t="shared" si="3978"/>
        <v>#DIV/0!</v>
      </c>
      <c r="R2663" s="67">
        <f t="shared" si="3970"/>
        <v>0</v>
      </c>
      <c r="S2663" s="79" t="e">
        <f t="shared" si="3975"/>
        <v>#DIV/0!</v>
      </c>
      <c r="T2663" s="10">
        <f t="shared" si="4004"/>
        <v>0</v>
      </c>
      <c r="U2663" s="5">
        <f t="shared" si="4005"/>
        <v>0</v>
      </c>
      <c r="V2663" s="5">
        <f t="shared" si="4006"/>
        <v>0</v>
      </c>
      <c r="W2663" s="5">
        <f t="shared" si="4007"/>
        <v>0</v>
      </c>
      <c r="X2663" s="5">
        <f t="shared" si="4008"/>
        <v>0</v>
      </c>
      <c r="Y2663" s="5" t="e">
        <f t="shared" si="4009"/>
        <v>#DIV/0!</v>
      </c>
      <c r="Z2663" s="37" t="e">
        <f t="shared" si="4010"/>
        <v>#DIV/0!</v>
      </c>
      <c r="AA2663" s="63" t="e">
        <f t="shared" si="3989"/>
        <v>#DIV/0!</v>
      </c>
      <c r="AB2663" s="50">
        <f t="shared" si="3990"/>
        <v>0</v>
      </c>
      <c r="AC2663" s="50">
        <f t="shared" si="3991"/>
        <v>0</v>
      </c>
      <c r="AD2663" s="50">
        <f t="shared" si="3992"/>
        <v>0</v>
      </c>
      <c r="AE2663" s="55">
        <f t="shared" si="3993"/>
        <v>0</v>
      </c>
      <c r="AF2663" s="55">
        <f t="shared" si="3994"/>
        <v>0</v>
      </c>
      <c r="AG2663" s="55">
        <f t="shared" si="3995"/>
        <v>0</v>
      </c>
      <c r="AH2663" s="50">
        <f t="shared" si="3996"/>
        <v>0</v>
      </c>
      <c r="AI2663" s="50">
        <f t="shared" si="3997"/>
        <v>0</v>
      </c>
      <c r="AJ2663" s="50">
        <f t="shared" si="3998"/>
        <v>0</v>
      </c>
      <c r="AK2663" s="50">
        <f t="shared" si="3999"/>
        <v>0</v>
      </c>
      <c r="AL2663" s="50">
        <f t="shared" ref="AL2663:AM2663" si="4040">SUM(AJ2663:AJ2676)</f>
        <v>0</v>
      </c>
      <c r="AM2663" s="50">
        <f t="shared" si="4040"/>
        <v>0</v>
      </c>
      <c r="AN2663" s="50" t="e">
        <f t="shared" si="4001"/>
        <v>#DIV/0!</v>
      </c>
      <c r="AO2663" s="50" t="e">
        <f t="shared" si="4002"/>
        <v>#DIV/0!</v>
      </c>
      <c r="AP2663" s="59" t="e">
        <f t="shared" si="4003"/>
        <v>#DIV/0!</v>
      </c>
    </row>
    <row r="2664" spans="1:42" x14ac:dyDescent="0.35">
      <c r="A2664" s="83">
        <f>Symbol!A2664</f>
        <v>0</v>
      </c>
      <c r="B2664" s="17">
        <f>Symbol!B2664</f>
        <v>0</v>
      </c>
      <c r="C2664" s="84">
        <f>Symbol!C2664</f>
        <v>0</v>
      </c>
      <c r="D2664" s="17">
        <f>Symbol!D2664</f>
        <v>0</v>
      </c>
      <c r="E2664" s="84">
        <f>Symbol!E2664</f>
        <v>0</v>
      </c>
      <c r="F2664" s="17">
        <f>Symbol!G2664</f>
        <v>0</v>
      </c>
      <c r="H2664" s="29">
        <f t="shared" si="3988"/>
        <v>1</v>
      </c>
      <c r="I2664" s="10">
        <f t="shared" si="3985"/>
        <v>0</v>
      </c>
      <c r="J2664" s="37">
        <f t="shared" si="3980"/>
        <v>0</v>
      </c>
      <c r="K2664" s="79" t="e">
        <f t="shared" si="3986"/>
        <v>#DIV/0!</v>
      </c>
      <c r="L2664" s="67">
        <f t="shared" si="3977"/>
        <v>0</v>
      </c>
      <c r="M2664" s="79" t="e">
        <f t="shared" si="3983"/>
        <v>#DIV/0!</v>
      </c>
      <c r="N2664" s="67">
        <f t="shared" si="3974"/>
        <v>0</v>
      </c>
      <c r="O2664" s="79" t="e">
        <f t="shared" si="3981"/>
        <v>#DIV/0!</v>
      </c>
      <c r="P2664" s="67">
        <f t="shared" si="3972"/>
        <v>0</v>
      </c>
      <c r="Q2664" s="79" t="e">
        <f t="shared" si="3978"/>
        <v>#DIV/0!</v>
      </c>
      <c r="R2664" s="67">
        <f t="shared" si="3970"/>
        <v>0</v>
      </c>
      <c r="S2664" s="79" t="e">
        <f t="shared" si="3975"/>
        <v>#DIV/0!</v>
      </c>
      <c r="T2664" s="10">
        <f t="shared" si="4004"/>
        <v>0</v>
      </c>
      <c r="U2664" s="5">
        <f t="shared" si="4005"/>
        <v>0</v>
      </c>
      <c r="V2664" s="5">
        <f t="shared" si="4006"/>
        <v>0</v>
      </c>
      <c r="W2664" s="5">
        <f t="shared" si="4007"/>
        <v>0</v>
      </c>
      <c r="X2664" s="5">
        <f t="shared" si="4008"/>
        <v>0</v>
      </c>
      <c r="Y2664" s="5" t="e">
        <f t="shared" si="4009"/>
        <v>#DIV/0!</v>
      </c>
      <c r="Z2664" s="37" t="e">
        <f t="shared" si="4010"/>
        <v>#DIV/0!</v>
      </c>
      <c r="AA2664" s="63" t="e">
        <f t="shared" si="3989"/>
        <v>#DIV/0!</v>
      </c>
      <c r="AB2664" s="50">
        <f t="shared" si="3990"/>
        <v>0</v>
      </c>
      <c r="AC2664" s="50">
        <f t="shared" si="3991"/>
        <v>0</v>
      </c>
      <c r="AD2664" s="50">
        <f t="shared" si="3992"/>
        <v>0</v>
      </c>
      <c r="AE2664" s="55">
        <f t="shared" si="3993"/>
        <v>0</v>
      </c>
      <c r="AF2664" s="55">
        <f t="shared" si="3994"/>
        <v>0</v>
      </c>
      <c r="AG2664" s="55">
        <f t="shared" si="3995"/>
        <v>0</v>
      </c>
      <c r="AH2664" s="50">
        <f t="shared" si="3996"/>
        <v>0</v>
      </c>
      <c r="AI2664" s="50">
        <f t="shared" si="3997"/>
        <v>0</v>
      </c>
      <c r="AJ2664" s="50">
        <f t="shared" si="3998"/>
        <v>0</v>
      </c>
      <c r="AK2664" s="50">
        <f t="shared" si="3999"/>
        <v>0</v>
      </c>
      <c r="AL2664" s="50">
        <f t="shared" ref="AL2664:AM2664" si="4041">SUM(AJ2664:AJ2677)</f>
        <v>0</v>
      </c>
      <c r="AM2664" s="50">
        <f t="shared" si="4041"/>
        <v>0</v>
      </c>
      <c r="AN2664" s="50" t="e">
        <f t="shared" si="4001"/>
        <v>#DIV/0!</v>
      </c>
      <c r="AO2664" s="50" t="e">
        <f t="shared" si="4002"/>
        <v>#DIV/0!</v>
      </c>
      <c r="AP2664" s="59" t="e">
        <f t="shared" si="4003"/>
        <v>#DIV/0!</v>
      </c>
    </row>
    <row r="2665" spans="1:42" x14ac:dyDescent="0.35">
      <c r="A2665" s="83">
        <f>Symbol!A2665</f>
        <v>0</v>
      </c>
      <c r="B2665" s="17">
        <f>Symbol!B2665</f>
        <v>0</v>
      </c>
      <c r="C2665" s="84">
        <f>Symbol!C2665</f>
        <v>0</v>
      </c>
      <c r="D2665" s="17">
        <f>Symbol!D2665</f>
        <v>0</v>
      </c>
      <c r="E2665" s="84">
        <f>Symbol!E2665</f>
        <v>0</v>
      </c>
      <c r="F2665" s="17">
        <f>Symbol!G2665</f>
        <v>0</v>
      </c>
      <c r="H2665" s="29">
        <f t="shared" si="3988"/>
        <v>1</v>
      </c>
      <c r="I2665" s="10">
        <f t="shared" si="3985"/>
        <v>0</v>
      </c>
      <c r="J2665" s="37">
        <f t="shared" si="3980"/>
        <v>0</v>
      </c>
      <c r="K2665" s="79" t="e">
        <f t="shared" si="3986"/>
        <v>#DIV/0!</v>
      </c>
      <c r="L2665" s="67">
        <f t="shared" si="3977"/>
        <v>0</v>
      </c>
      <c r="M2665" s="79" t="e">
        <f t="shared" si="3983"/>
        <v>#DIV/0!</v>
      </c>
      <c r="N2665" s="67">
        <f t="shared" si="3974"/>
        <v>0</v>
      </c>
      <c r="O2665" s="79" t="e">
        <f t="shared" si="3981"/>
        <v>#DIV/0!</v>
      </c>
      <c r="P2665" s="67">
        <f t="shared" si="3972"/>
        <v>0</v>
      </c>
      <c r="Q2665" s="79" t="e">
        <f t="shared" si="3978"/>
        <v>#DIV/0!</v>
      </c>
      <c r="R2665" s="67">
        <f t="shared" si="3970"/>
        <v>0</v>
      </c>
      <c r="S2665" s="79" t="e">
        <f t="shared" si="3975"/>
        <v>#DIV/0!</v>
      </c>
      <c r="T2665" s="10">
        <f t="shared" si="4004"/>
        <v>0</v>
      </c>
      <c r="U2665" s="5">
        <f t="shared" si="4005"/>
        <v>0</v>
      </c>
      <c r="V2665" s="5">
        <f t="shared" si="4006"/>
        <v>0</v>
      </c>
      <c r="W2665" s="5">
        <f t="shared" si="4007"/>
        <v>0</v>
      </c>
      <c r="X2665" s="5">
        <f t="shared" si="4008"/>
        <v>0</v>
      </c>
      <c r="Y2665" s="5" t="e">
        <f t="shared" si="4009"/>
        <v>#DIV/0!</v>
      </c>
      <c r="Z2665" s="37" t="e">
        <f t="shared" si="4010"/>
        <v>#DIV/0!</v>
      </c>
      <c r="AA2665" s="63" t="e">
        <f t="shared" si="3989"/>
        <v>#DIV/0!</v>
      </c>
      <c r="AB2665" s="50">
        <f t="shared" si="3990"/>
        <v>0</v>
      </c>
      <c r="AC2665" s="50">
        <f t="shared" si="3991"/>
        <v>0</v>
      </c>
      <c r="AD2665" s="50">
        <f t="shared" si="3992"/>
        <v>0</v>
      </c>
      <c r="AE2665" s="55">
        <f t="shared" si="3993"/>
        <v>0</v>
      </c>
      <c r="AF2665" s="55">
        <f t="shared" si="3994"/>
        <v>0</v>
      </c>
      <c r="AG2665" s="55">
        <f t="shared" si="3995"/>
        <v>0</v>
      </c>
      <c r="AH2665" s="50">
        <f t="shared" si="3996"/>
        <v>0</v>
      </c>
      <c r="AI2665" s="50">
        <f t="shared" si="3997"/>
        <v>0</v>
      </c>
      <c r="AJ2665" s="50">
        <f t="shared" si="3998"/>
        <v>0</v>
      </c>
      <c r="AK2665" s="50">
        <f t="shared" si="3999"/>
        <v>0</v>
      </c>
      <c r="AL2665" s="50">
        <f t="shared" ref="AL2665:AM2665" si="4042">SUM(AJ2665:AJ2678)</f>
        <v>0</v>
      </c>
      <c r="AM2665" s="50">
        <f t="shared" si="4042"/>
        <v>0</v>
      </c>
      <c r="AN2665" s="50" t="e">
        <f t="shared" si="4001"/>
        <v>#DIV/0!</v>
      </c>
      <c r="AO2665" s="50" t="e">
        <f t="shared" si="4002"/>
        <v>#DIV/0!</v>
      </c>
      <c r="AP2665" s="59" t="e">
        <f t="shared" si="4003"/>
        <v>#DIV/0!</v>
      </c>
    </row>
    <row r="2666" spans="1:42" x14ac:dyDescent="0.35">
      <c r="A2666" s="83">
        <f>Symbol!A2666</f>
        <v>0</v>
      </c>
      <c r="B2666" s="17">
        <f>Symbol!B2666</f>
        <v>0</v>
      </c>
      <c r="C2666" s="84">
        <f>Symbol!C2666</f>
        <v>0</v>
      </c>
      <c r="D2666" s="17">
        <f>Symbol!D2666</f>
        <v>0</v>
      </c>
      <c r="E2666" s="84">
        <f>Symbol!E2666</f>
        <v>0</v>
      </c>
      <c r="F2666" s="17">
        <f>Symbol!G2666</f>
        <v>0</v>
      </c>
      <c r="H2666" s="29">
        <f t="shared" si="3988"/>
        <v>1</v>
      </c>
      <c r="I2666" s="10">
        <f t="shared" si="3985"/>
        <v>0</v>
      </c>
      <c r="J2666" s="37">
        <f t="shared" si="3980"/>
        <v>0</v>
      </c>
      <c r="K2666" s="79" t="e">
        <f t="shared" si="3986"/>
        <v>#DIV/0!</v>
      </c>
      <c r="L2666" s="67">
        <f t="shared" si="3977"/>
        <v>0</v>
      </c>
      <c r="M2666" s="79" t="e">
        <f t="shared" si="3983"/>
        <v>#DIV/0!</v>
      </c>
      <c r="N2666" s="67">
        <f t="shared" si="3974"/>
        <v>0</v>
      </c>
      <c r="O2666" s="79" t="e">
        <f t="shared" si="3981"/>
        <v>#DIV/0!</v>
      </c>
      <c r="P2666" s="67">
        <f t="shared" si="3972"/>
        <v>0</v>
      </c>
      <c r="Q2666" s="79" t="e">
        <f t="shared" si="3978"/>
        <v>#DIV/0!</v>
      </c>
      <c r="R2666" s="67">
        <f t="shared" si="3970"/>
        <v>0</v>
      </c>
      <c r="S2666" s="79" t="e">
        <f t="shared" si="3975"/>
        <v>#DIV/0!</v>
      </c>
      <c r="T2666" s="10">
        <f t="shared" si="4004"/>
        <v>0</v>
      </c>
      <c r="U2666" s="5">
        <f t="shared" si="4005"/>
        <v>0</v>
      </c>
      <c r="V2666" s="5">
        <f t="shared" si="4006"/>
        <v>0</v>
      </c>
      <c r="W2666" s="5">
        <f t="shared" si="4007"/>
        <v>0</v>
      </c>
      <c r="X2666" s="5">
        <f t="shared" si="4008"/>
        <v>0</v>
      </c>
      <c r="Y2666" s="5" t="e">
        <f t="shared" si="4009"/>
        <v>#DIV/0!</v>
      </c>
      <c r="Z2666" s="37" t="e">
        <f t="shared" si="4010"/>
        <v>#DIV/0!</v>
      </c>
      <c r="AA2666" s="63" t="e">
        <f t="shared" si="3989"/>
        <v>#DIV/0!</v>
      </c>
      <c r="AB2666" s="50">
        <f t="shared" si="3990"/>
        <v>0</v>
      </c>
      <c r="AC2666" s="50">
        <f t="shared" si="3991"/>
        <v>0</v>
      </c>
      <c r="AD2666" s="50">
        <f t="shared" si="3992"/>
        <v>0</v>
      </c>
      <c r="AE2666" s="55">
        <f t="shared" si="3993"/>
        <v>0</v>
      </c>
      <c r="AF2666" s="55">
        <f t="shared" si="3994"/>
        <v>0</v>
      </c>
      <c r="AG2666" s="55">
        <f t="shared" si="3995"/>
        <v>0</v>
      </c>
      <c r="AH2666" s="50">
        <f t="shared" si="3996"/>
        <v>0</v>
      </c>
      <c r="AI2666" s="50">
        <f t="shared" si="3997"/>
        <v>0</v>
      </c>
      <c r="AJ2666" s="50">
        <f t="shared" si="3998"/>
        <v>0</v>
      </c>
      <c r="AK2666" s="50">
        <f t="shared" si="3999"/>
        <v>0</v>
      </c>
      <c r="AL2666" s="50">
        <f t="shared" ref="AL2666:AM2666" si="4043">SUM(AJ2666:AJ2679)</f>
        <v>0</v>
      </c>
      <c r="AM2666" s="50">
        <f t="shared" si="4043"/>
        <v>0</v>
      </c>
      <c r="AN2666" s="50" t="e">
        <f t="shared" si="4001"/>
        <v>#DIV/0!</v>
      </c>
      <c r="AO2666" s="50" t="e">
        <f t="shared" si="4002"/>
        <v>#DIV/0!</v>
      </c>
      <c r="AP2666" s="59" t="e">
        <f t="shared" si="4003"/>
        <v>#DIV/0!</v>
      </c>
    </row>
    <row r="2667" spans="1:42" x14ac:dyDescent="0.35">
      <c r="A2667" s="83">
        <f>Symbol!A2667</f>
        <v>0</v>
      </c>
      <c r="B2667" s="17">
        <f>Symbol!B2667</f>
        <v>0</v>
      </c>
      <c r="C2667" s="84">
        <f>Symbol!C2667</f>
        <v>0</v>
      </c>
      <c r="D2667" s="17">
        <f>Symbol!D2667</f>
        <v>0</v>
      </c>
      <c r="E2667" s="84">
        <f>Symbol!E2667</f>
        <v>0</v>
      </c>
      <c r="F2667" s="17">
        <f>Symbol!G2667</f>
        <v>0</v>
      </c>
      <c r="H2667" s="29">
        <f t="shared" si="3988"/>
        <v>1</v>
      </c>
      <c r="I2667" s="10">
        <f t="shared" si="3985"/>
        <v>0</v>
      </c>
      <c r="J2667" s="37">
        <f t="shared" si="3980"/>
        <v>0</v>
      </c>
      <c r="K2667" s="79" t="e">
        <f t="shared" si="3986"/>
        <v>#DIV/0!</v>
      </c>
      <c r="L2667" s="67">
        <f t="shared" si="3977"/>
        <v>0</v>
      </c>
      <c r="M2667" s="79" t="e">
        <f t="shared" si="3983"/>
        <v>#DIV/0!</v>
      </c>
      <c r="N2667" s="67">
        <f t="shared" si="3974"/>
        <v>0</v>
      </c>
      <c r="O2667" s="79" t="e">
        <f t="shared" si="3981"/>
        <v>#DIV/0!</v>
      </c>
      <c r="P2667" s="67">
        <f t="shared" si="3972"/>
        <v>0</v>
      </c>
      <c r="Q2667" s="79" t="e">
        <f t="shared" si="3978"/>
        <v>#DIV/0!</v>
      </c>
      <c r="R2667" s="67">
        <f t="shared" si="3970"/>
        <v>0</v>
      </c>
      <c r="S2667" s="79" t="e">
        <f t="shared" si="3975"/>
        <v>#DIV/0!</v>
      </c>
      <c r="T2667" s="10">
        <f t="shared" si="4004"/>
        <v>0</v>
      </c>
      <c r="U2667" s="5">
        <f t="shared" si="4005"/>
        <v>0</v>
      </c>
      <c r="V2667" s="5">
        <f t="shared" si="4006"/>
        <v>0</v>
      </c>
      <c r="W2667" s="5">
        <f t="shared" si="4007"/>
        <v>0</v>
      </c>
      <c r="X2667" s="5">
        <f t="shared" si="4008"/>
        <v>0</v>
      </c>
      <c r="Y2667" s="5" t="e">
        <f t="shared" si="4009"/>
        <v>#DIV/0!</v>
      </c>
      <c r="Z2667" s="37" t="e">
        <f t="shared" si="4010"/>
        <v>#DIV/0!</v>
      </c>
      <c r="AA2667" s="63" t="e">
        <f t="shared" si="3989"/>
        <v>#DIV/0!</v>
      </c>
      <c r="AB2667" s="50">
        <f t="shared" si="3990"/>
        <v>0</v>
      </c>
      <c r="AC2667" s="50">
        <f t="shared" si="3991"/>
        <v>0</v>
      </c>
      <c r="AD2667" s="50">
        <f t="shared" si="3992"/>
        <v>0</v>
      </c>
      <c r="AE2667" s="55">
        <f t="shared" si="3993"/>
        <v>0</v>
      </c>
      <c r="AF2667" s="55">
        <f t="shared" si="3994"/>
        <v>0</v>
      </c>
      <c r="AG2667" s="55">
        <f t="shared" si="3995"/>
        <v>0</v>
      </c>
      <c r="AH2667" s="50">
        <f t="shared" si="3996"/>
        <v>0</v>
      </c>
      <c r="AI2667" s="50">
        <f t="shared" si="3997"/>
        <v>0</v>
      </c>
      <c r="AJ2667" s="50">
        <f t="shared" si="3998"/>
        <v>0</v>
      </c>
      <c r="AK2667" s="50">
        <f t="shared" si="3999"/>
        <v>0</v>
      </c>
      <c r="AL2667" s="50">
        <f t="shared" ref="AL2667:AM2667" si="4044">SUM(AJ2667:AJ2680)</f>
        <v>0</v>
      </c>
      <c r="AM2667" s="50">
        <f t="shared" si="4044"/>
        <v>0</v>
      </c>
      <c r="AN2667" s="50" t="e">
        <f t="shared" si="4001"/>
        <v>#DIV/0!</v>
      </c>
      <c r="AO2667" s="50" t="e">
        <f t="shared" si="4002"/>
        <v>#DIV/0!</v>
      </c>
      <c r="AP2667" s="59" t="e">
        <f t="shared" si="4003"/>
        <v>#DIV/0!</v>
      </c>
    </row>
    <row r="2668" spans="1:42" x14ac:dyDescent="0.35">
      <c r="A2668" s="83">
        <f>Symbol!A2668</f>
        <v>0</v>
      </c>
      <c r="B2668" s="17">
        <f>Symbol!B2668</f>
        <v>0</v>
      </c>
      <c r="C2668" s="84">
        <f>Symbol!C2668</f>
        <v>0</v>
      </c>
      <c r="D2668" s="17">
        <f>Symbol!D2668</f>
        <v>0</v>
      </c>
      <c r="E2668" s="84">
        <f>Symbol!E2668</f>
        <v>0</v>
      </c>
      <c r="F2668" s="17">
        <f>Symbol!G2668</f>
        <v>0</v>
      </c>
      <c r="H2668" s="29">
        <f t="shared" si="3988"/>
        <v>1</v>
      </c>
      <c r="I2668" s="10">
        <f t="shared" si="3985"/>
        <v>0</v>
      </c>
      <c r="J2668" s="37">
        <f t="shared" si="3980"/>
        <v>0</v>
      </c>
      <c r="K2668" s="79" t="e">
        <f t="shared" si="3986"/>
        <v>#DIV/0!</v>
      </c>
      <c r="L2668" s="67">
        <f t="shared" si="3977"/>
        <v>0</v>
      </c>
      <c r="M2668" s="79" t="e">
        <f t="shared" si="3983"/>
        <v>#DIV/0!</v>
      </c>
      <c r="N2668" s="67">
        <f t="shared" si="3974"/>
        <v>0</v>
      </c>
      <c r="O2668" s="79" t="e">
        <f t="shared" si="3981"/>
        <v>#DIV/0!</v>
      </c>
      <c r="P2668" s="67">
        <f t="shared" si="3972"/>
        <v>0</v>
      </c>
      <c r="Q2668" s="79" t="e">
        <f t="shared" si="3978"/>
        <v>#DIV/0!</v>
      </c>
      <c r="R2668" s="67">
        <f t="shared" si="3970"/>
        <v>0</v>
      </c>
      <c r="S2668" s="79" t="e">
        <f t="shared" si="3975"/>
        <v>#DIV/0!</v>
      </c>
      <c r="T2668" s="10">
        <f t="shared" si="4004"/>
        <v>0</v>
      </c>
      <c r="U2668" s="5">
        <f t="shared" si="4005"/>
        <v>0</v>
      </c>
      <c r="V2668" s="5">
        <f t="shared" si="4006"/>
        <v>0</v>
      </c>
      <c r="W2668" s="5">
        <f t="shared" si="4007"/>
        <v>0</v>
      </c>
      <c r="X2668" s="5">
        <f t="shared" si="4008"/>
        <v>0</v>
      </c>
      <c r="Y2668" s="5" t="e">
        <f t="shared" si="4009"/>
        <v>#DIV/0!</v>
      </c>
      <c r="Z2668" s="37" t="e">
        <f t="shared" si="4010"/>
        <v>#DIV/0!</v>
      </c>
      <c r="AA2668" s="63" t="e">
        <f t="shared" si="3989"/>
        <v>#DIV/0!</v>
      </c>
      <c r="AB2668" s="50">
        <f t="shared" si="3990"/>
        <v>0</v>
      </c>
      <c r="AC2668" s="50">
        <f t="shared" si="3991"/>
        <v>0</v>
      </c>
      <c r="AD2668" s="50">
        <f t="shared" si="3992"/>
        <v>0</v>
      </c>
      <c r="AE2668" s="55">
        <f t="shared" si="3993"/>
        <v>0</v>
      </c>
      <c r="AF2668" s="55">
        <f t="shared" si="3994"/>
        <v>0</v>
      </c>
      <c r="AG2668" s="55">
        <f t="shared" si="3995"/>
        <v>0</v>
      </c>
      <c r="AH2668" s="50">
        <f t="shared" si="3996"/>
        <v>0</v>
      </c>
      <c r="AI2668" s="50">
        <f t="shared" si="3997"/>
        <v>0</v>
      </c>
      <c r="AJ2668" s="50">
        <f t="shared" si="3998"/>
        <v>0</v>
      </c>
      <c r="AK2668" s="50">
        <f t="shared" si="3999"/>
        <v>0</v>
      </c>
      <c r="AL2668" s="50">
        <f t="shared" ref="AL2668:AM2668" si="4045">SUM(AJ2668:AJ2681)</f>
        <v>0</v>
      </c>
      <c r="AM2668" s="50">
        <f t="shared" si="4045"/>
        <v>0</v>
      </c>
      <c r="AN2668" s="50" t="e">
        <f t="shared" si="4001"/>
        <v>#DIV/0!</v>
      </c>
      <c r="AO2668" s="50" t="e">
        <f t="shared" si="4002"/>
        <v>#DIV/0!</v>
      </c>
      <c r="AP2668" s="59" t="e">
        <f t="shared" si="4003"/>
        <v>#DIV/0!</v>
      </c>
    </row>
    <row r="2669" spans="1:42" x14ac:dyDescent="0.35">
      <c r="A2669" s="83">
        <f>Symbol!A2669</f>
        <v>0</v>
      </c>
      <c r="B2669" s="17">
        <f>Symbol!B2669</f>
        <v>0</v>
      </c>
      <c r="C2669" s="84">
        <f>Symbol!C2669</f>
        <v>0</v>
      </c>
      <c r="D2669" s="17">
        <f>Symbol!D2669</f>
        <v>0</v>
      </c>
      <c r="E2669" s="84">
        <f>Symbol!E2669</f>
        <v>0</v>
      </c>
      <c r="F2669" s="17">
        <f>Symbol!G2669</f>
        <v>0</v>
      </c>
      <c r="H2669" s="29">
        <f t="shared" si="3988"/>
        <v>1</v>
      </c>
      <c r="I2669" s="10">
        <f t="shared" si="3985"/>
        <v>0</v>
      </c>
      <c r="J2669" s="37">
        <f t="shared" si="3980"/>
        <v>0</v>
      </c>
      <c r="K2669" s="79" t="e">
        <f t="shared" si="3986"/>
        <v>#DIV/0!</v>
      </c>
      <c r="L2669" s="67">
        <f t="shared" si="3977"/>
        <v>0</v>
      </c>
      <c r="M2669" s="79" t="e">
        <f t="shared" si="3983"/>
        <v>#DIV/0!</v>
      </c>
      <c r="N2669" s="67">
        <f t="shared" si="3974"/>
        <v>0</v>
      </c>
      <c r="O2669" s="79" t="e">
        <f t="shared" si="3981"/>
        <v>#DIV/0!</v>
      </c>
      <c r="P2669" s="67">
        <f t="shared" si="3972"/>
        <v>0</v>
      </c>
      <c r="Q2669" s="79" t="e">
        <f t="shared" si="3978"/>
        <v>#DIV/0!</v>
      </c>
      <c r="R2669" s="67">
        <f t="shared" si="3970"/>
        <v>0</v>
      </c>
      <c r="S2669" s="79" t="e">
        <f t="shared" si="3975"/>
        <v>#DIV/0!</v>
      </c>
      <c r="T2669" s="10">
        <f t="shared" si="4004"/>
        <v>0</v>
      </c>
      <c r="U2669" s="5">
        <f t="shared" si="4005"/>
        <v>0</v>
      </c>
      <c r="V2669" s="5">
        <f t="shared" si="4006"/>
        <v>0</v>
      </c>
      <c r="W2669" s="5">
        <f t="shared" si="4007"/>
        <v>0</v>
      </c>
      <c r="X2669" s="5">
        <f t="shared" si="4008"/>
        <v>0</v>
      </c>
      <c r="Y2669" s="5" t="e">
        <f t="shared" si="4009"/>
        <v>#DIV/0!</v>
      </c>
      <c r="Z2669" s="37" t="e">
        <f t="shared" si="4010"/>
        <v>#DIV/0!</v>
      </c>
      <c r="AA2669" s="63" t="e">
        <f t="shared" si="3989"/>
        <v>#DIV/0!</v>
      </c>
      <c r="AB2669" s="50">
        <f t="shared" si="3990"/>
        <v>0</v>
      </c>
      <c r="AC2669" s="50">
        <f t="shared" si="3991"/>
        <v>0</v>
      </c>
      <c r="AD2669" s="50">
        <f t="shared" si="3992"/>
        <v>0</v>
      </c>
      <c r="AE2669" s="55">
        <f t="shared" si="3993"/>
        <v>0</v>
      </c>
      <c r="AF2669" s="55">
        <f t="shared" si="3994"/>
        <v>0</v>
      </c>
      <c r="AG2669" s="55">
        <f t="shared" si="3995"/>
        <v>0</v>
      </c>
      <c r="AH2669" s="50">
        <f t="shared" si="3996"/>
        <v>0</v>
      </c>
      <c r="AI2669" s="50">
        <f t="shared" si="3997"/>
        <v>0</v>
      </c>
      <c r="AJ2669" s="50">
        <f t="shared" si="3998"/>
        <v>0</v>
      </c>
      <c r="AK2669" s="50">
        <f t="shared" si="3999"/>
        <v>0</v>
      </c>
      <c r="AL2669" s="50">
        <f t="shared" ref="AL2669:AM2669" si="4046">SUM(AJ2669:AJ2682)</f>
        <v>0</v>
      </c>
      <c r="AM2669" s="50">
        <f t="shared" si="4046"/>
        <v>0</v>
      </c>
      <c r="AN2669" s="50" t="e">
        <f t="shared" si="4001"/>
        <v>#DIV/0!</v>
      </c>
      <c r="AO2669" s="50" t="e">
        <f t="shared" si="4002"/>
        <v>#DIV/0!</v>
      </c>
      <c r="AP2669" s="59" t="e">
        <f t="shared" si="4003"/>
        <v>#DIV/0!</v>
      </c>
    </row>
    <row r="2670" spans="1:42" x14ac:dyDescent="0.35">
      <c r="A2670" s="83">
        <f>Symbol!A2670</f>
        <v>0</v>
      </c>
      <c r="B2670" s="17">
        <f>Symbol!B2670</f>
        <v>0</v>
      </c>
      <c r="C2670" s="84">
        <f>Symbol!C2670</f>
        <v>0</v>
      </c>
      <c r="D2670" s="17">
        <f>Symbol!D2670</f>
        <v>0</v>
      </c>
      <c r="E2670" s="84">
        <f>Symbol!E2670</f>
        <v>0</v>
      </c>
      <c r="F2670" s="17">
        <f>Symbol!G2670</f>
        <v>0</v>
      </c>
      <c r="H2670" s="29">
        <f t="shared" si="3988"/>
        <v>1</v>
      </c>
      <c r="I2670" s="10">
        <f t="shared" si="3985"/>
        <v>0</v>
      </c>
      <c r="J2670" s="37">
        <f t="shared" si="3980"/>
        <v>0</v>
      </c>
      <c r="K2670" s="79" t="e">
        <f t="shared" si="3986"/>
        <v>#DIV/0!</v>
      </c>
      <c r="L2670" s="67">
        <f t="shared" si="3977"/>
        <v>0</v>
      </c>
      <c r="M2670" s="79" t="e">
        <f t="shared" si="3983"/>
        <v>#DIV/0!</v>
      </c>
      <c r="N2670" s="67">
        <f t="shared" si="3974"/>
        <v>0</v>
      </c>
      <c r="O2670" s="79" t="e">
        <f t="shared" si="3981"/>
        <v>#DIV/0!</v>
      </c>
      <c r="P2670" s="67">
        <f t="shared" si="3972"/>
        <v>0</v>
      </c>
      <c r="Q2670" s="79" t="e">
        <f t="shared" si="3978"/>
        <v>#DIV/0!</v>
      </c>
      <c r="R2670" s="67">
        <f t="shared" si="3970"/>
        <v>0</v>
      </c>
      <c r="S2670" s="79" t="e">
        <f t="shared" si="3975"/>
        <v>#DIV/0!</v>
      </c>
      <c r="T2670" s="10">
        <f t="shared" si="4004"/>
        <v>0</v>
      </c>
      <c r="U2670" s="5">
        <f t="shared" si="4005"/>
        <v>0</v>
      </c>
      <c r="V2670" s="5">
        <f t="shared" si="4006"/>
        <v>0</v>
      </c>
      <c r="W2670" s="5">
        <f t="shared" si="4007"/>
        <v>0</v>
      </c>
      <c r="X2670" s="5">
        <f t="shared" si="4008"/>
        <v>0</v>
      </c>
      <c r="Y2670" s="5" t="e">
        <f t="shared" si="4009"/>
        <v>#DIV/0!</v>
      </c>
      <c r="Z2670" s="37" t="e">
        <f t="shared" si="4010"/>
        <v>#DIV/0!</v>
      </c>
      <c r="AA2670" s="63" t="e">
        <f t="shared" si="3989"/>
        <v>#DIV/0!</v>
      </c>
      <c r="AB2670" s="50">
        <f t="shared" si="3990"/>
        <v>0</v>
      </c>
      <c r="AC2670" s="50">
        <f t="shared" si="3991"/>
        <v>0</v>
      </c>
      <c r="AD2670" s="50">
        <f t="shared" si="3992"/>
        <v>0</v>
      </c>
      <c r="AE2670" s="55">
        <f t="shared" si="3993"/>
        <v>0</v>
      </c>
      <c r="AF2670" s="55">
        <f t="shared" si="3994"/>
        <v>0</v>
      </c>
      <c r="AG2670" s="55">
        <f t="shared" si="3995"/>
        <v>0</v>
      </c>
      <c r="AH2670" s="50">
        <f t="shared" si="3996"/>
        <v>0</v>
      </c>
      <c r="AI2670" s="50">
        <f t="shared" si="3997"/>
        <v>0</v>
      </c>
      <c r="AJ2670" s="50">
        <f t="shared" si="3998"/>
        <v>0</v>
      </c>
      <c r="AK2670" s="50">
        <f t="shared" si="3999"/>
        <v>0</v>
      </c>
      <c r="AL2670" s="50">
        <f t="shared" ref="AL2670:AM2670" si="4047">SUM(AJ2670:AJ2683)</f>
        <v>0</v>
      </c>
      <c r="AM2670" s="50">
        <f t="shared" si="4047"/>
        <v>0</v>
      </c>
      <c r="AN2670" s="50" t="e">
        <f t="shared" si="4001"/>
        <v>#DIV/0!</v>
      </c>
      <c r="AO2670" s="50" t="e">
        <f t="shared" si="4002"/>
        <v>#DIV/0!</v>
      </c>
      <c r="AP2670" s="59" t="e">
        <f t="shared" si="4003"/>
        <v>#DIV/0!</v>
      </c>
    </row>
    <row r="2671" spans="1:42" x14ac:dyDescent="0.35">
      <c r="A2671" s="83">
        <f>Symbol!A2671</f>
        <v>0</v>
      </c>
      <c r="B2671" s="17">
        <f>Symbol!B2671</f>
        <v>0</v>
      </c>
      <c r="C2671" s="84">
        <f>Symbol!C2671</f>
        <v>0</v>
      </c>
      <c r="D2671" s="17">
        <f>Symbol!D2671</f>
        <v>0</v>
      </c>
      <c r="E2671" s="84">
        <f>Symbol!E2671</f>
        <v>0</v>
      </c>
      <c r="F2671" s="17">
        <f>Symbol!G2671</f>
        <v>0</v>
      </c>
      <c r="H2671" s="29">
        <f t="shared" si="3988"/>
        <v>1</v>
      </c>
      <c r="I2671" s="10">
        <f t="shared" si="3985"/>
        <v>0</v>
      </c>
      <c r="J2671" s="37">
        <f t="shared" si="3980"/>
        <v>0</v>
      </c>
      <c r="K2671" s="79" t="e">
        <f t="shared" si="3986"/>
        <v>#DIV/0!</v>
      </c>
      <c r="L2671" s="67">
        <f t="shared" si="3977"/>
        <v>0</v>
      </c>
      <c r="M2671" s="79" t="e">
        <f t="shared" si="3983"/>
        <v>#DIV/0!</v>
      </c>
      <c r="N2671" s="67">
        <f t="shared" si="3974"/>
        <v>0</v>
      </c>
      <c r="O2671" s="79" t="e">
        <f t="shared" si="3981"/>
        <v>#DIV/0!</v>
      </c>
      <c r="P2671" s="67">
        <f t="shared" si="3972"/>
        <v>0</v>
      </c>
      <c r="Q2671" s="79" t="e">
        <f t="shared" si="3978"/>
        <v>#DIV/0!</v>
      </c>
      <c r="R2671" s="67">
        <f t="shared" si="3970"/>
        <v>0</v>
      </c>
      <c r="S2671" s="79" t="e">
        <f t="shared" si="3975"/>
        <v>#DIV/0!</v>
      </c>
      <c r="T2671" s="10">
        <f t="shared" si="4004"/>
        <v>0</v>
      </c>
      <c r="U2671" s="5">
        <f t="shared" si="4005"/>
        <v>0</v>
      </c>
      <c r="V2671" s="5">
        <f t="shared" si="4006"/>
        <v>0</v>
      </c>
      <c r="W2671" s="5">
        <f t="shared" si="4007"/>
        <v>0</v>
      </c>
      <c r="X2671" s="5">
        <f t="shared" si="4008"/>
        <v>0</v>
      </c>
      <c r="Y2671" s="5" t="e">
        <f t="shared" si="4009"/>
        <v>#DIV/0!</v>
      </c>
      <c r="Z2671" s="37" t="e">
        <f t="shared" si="4010"/>
        <v>#DIV/0!</v>
      </c>
      <c r="AA2671" s="63" t="e">
        <f t="shared" si="3989"/>
        <v>#DIV/0!</v>
      </c>
      <c r="AB2671" s="50">
        <f t="shared" si="3990"/>
        <v>0</v>
      </c>
      <c r="AC2671" s="50">
        <f t="shared" si="3991"/>
        <v>0</v>
      </c>
      <c r="AD2671" s="50">
        <f t="shared" si="3992"/>
        <v>0</v>
      </c>
      <c r="AE2671" s="55">
        <f t="shared" si="3993"/>
        <v>0</v>
      </c>
      <c r="AF2671" s="55">
        <f t="shared" si="3994"/>
        <v>0</v>
      </c>
      <c r="AG2671" s="55">
        <f t="shared" si="3995"/>
        <v>0</v>
      </c>
      <c r="AH2671" s="50">
        <f t="shared" si="3996"/>
        <v>0</v>
      </c>
      <c r="AI2671" s="50">
        <f t="shared" si="3997"/>
        <v>0</v>
      </c>
      <c r="AJ2671" s="50">
        <f t="shared" si="3998"/>
        <v>0</v>
      </c>
      <c r="AK2671" s="50">
        <f t="shared" si="3999"/>
        <v>0</v>
      </c>
      <c r="AL2671" s="50">
        <f t="shared" ref="AL2671:AM2671" si="4048">SUM(AJ2671:AJ2684)</f>
        <v>0</v>
      </c>
      <c r="AM2671" s="50">
        <f t="shared" si="4048"/>
        <v>0</v>
      </c>
      <c r="AN2671" s="50" t="e">
        <f t="shared" si="4001"/>
        <v>#DIV/0!</v>
      </c>
      <c r="AO2671" s="50" t="e">
        <f t="shared" si="4002"/>
        <v>#DIV/0!</v>
      </c>
      <c r="AP2671" s="59" t="e">
        <f t="shared" si="4003"/>
        <v>#DIV/0!</v>
      </c>
    </row>
    <row r="2672" spans="1:42" x14ac:dyDescent="0.35">
      <c r="A2672" s="83">
        <f>Symbol!A2672</f>
        <v>0</v>
      </c>
      <c r="B2672" s="17">
        <f>Symbol!B2672</f>
        <v>0</v>
      </c>
      <c r="C2672" s="84">
        <f>Symbol!C2672</f>
        <v>0</v>
      </c>
      <c r="D2672" s="17">
        <f>Symbol!D2672</f>
        <v>0</v>
      </c>
      <c r="E2672" s="84">
        <f>Symbol!E2672</f>
        <v>0</v>
      </c>
      <c r="F2672" s="17">
        <f>Symbol!G2672</f>
        <v>0</v>
      </c>
      <c r="H2672" s="29">
        <f t="shared" si="3988"/>
        <v>1</v>
      </c>
      <c r="I2672" s="10">
        <f t="shared" si="3985"/>
        <v>0</v>
      </c>
      <c r="J2672" s="37">
        <f t="shared" si="3980"/>
        <v>0</v>
      </c>
      <c r="K2672" s="79" t="e">
        <f t="shared" si="3986"/>
        <v>#DIV/0!</v>
      </c>
      <c r="L2672" s="67">
        <f t="shared" si="3977"/>
        <v>0</v>
      </c>
      <c r="M2672" s="79" t="e">
        <f t="shared" si="3983"/>
        <v>#DIV/0!</v>
      </c>
      <c r="N2672" s="67">
        <f t="shared" si="3974"/>
        <v>0</v>
      </c>
      <c r="O2672" s="79" t="e">
        <f t="shared" si="3981"/>
        <v>#DIV/0!</v>
      </c>
      <c r="P2672" s="67">
        <f t="shared" si="3972"/>
        <v>0</v>
      </c>
      <c r="Q2672" s="79" t="e">
        <f t="shared" si="3978"/>
        <v>#DIV/0!</v>
      </c>
      <c r="R2672" s="67">
        <f t="shared" si="3970"/>
        <v>0</v>
      </c>
      <c r="S2672" s="79" t="e">
        <f t="shared" si="3975"/>
        <v>#DIV/0!</v>
      </c>
      <c r="T2672" s="10">
        <f t="shared" si="4004"/>
        <v>0</v>
      </c>
      <c r="U2672" s="5">
        <f t="shared" si="4005"/>
        <v>0</v>
      </c>
      <c r="V2672" s="5">
        <f t="shared" si="4006"/>
        <v>0</v>
      </c>
      <c r="W2672" s="5">
        <f t="shared" si="4007"/>
        <v>0</v>
      </c>
      <c r="X2672" s="5">
        <f t="shared" si="4008"/>
        <v>0</v>
      </c>
      <c r="Y2672" s="5" t="e">
        <f t="shared" si="4009"/>
        <v>#DIV/0!</v>
      </c>
      <c r="Z2672" s="37" t="e">
        <f t="shared" si="4010"/>
        <v>#DIV/0!</v>
      </c>
      <c r="AA2672" s="63" t="e">
        <f t="shared" si="3989"/>
        <v>#DIV/0!</v>
      </c>
      <c r="AB2672" s="50">
        <f t="shared" si="3990"/>
        <v>0</v>
      </c>
      <c r="AC2672" s="50">
        <f t="shared" si="3991"/>
        <v>0</v>
      </c>
      <c r="AD2672" s="50">
        <f t="shared" si="3992"/>
        <v>0</v>
      </c>
      <c r="AE2672" s="55">
        <f t="shared" si="3993"/>
        <v>0</v>
      </c>
      <c r="AF2672" s="55">
        <f t="shared" si="3994"/>
        <v>0</v>
      </c>
      <c r="AG2672" s="55">
        <f t="shared" si="3995"/>
        <v>0</v>
      </c>
      <c r="AH2672" s="50">
        <f t="shared" si="3996"/>
        <v>0</v>
      </c>
      <c r="AI2672" s="50">
        <f t="shared" si="3997"/>
        <v>0</v>
      </c>
      <c r="AJ2672" s="50">
        <f t="shared" si="3998"/>
        <v>0</v>
      </c>
      <c r="AK2672" s="50">
        <f t="shared" si="3999"/>
        <v>0</v>
      </c>
      <c r="AL2672" s="50">
        <f t="shared" ref="AL2672:AM2672" si="4049">SUM(AJ2672:AJ2685)</f>
        <v>0</v>
      </c>
      <c r="AM2672" s="50">
        <f t="shared" si="4049"/>
        <v>0</v>
      </c>
      <c r="AN2672" s="50" t="e">
        <f t="shared" si="4001"/>
        <v>#DIV/0!</v>
      </c>
      <c r="AO2672" s="50" t="e">
        <f t="shared" si="4002"/>
        <v>#DIV/0!</v>
      </c>
      <c r="AP2672" s="59" t="e">
        <f t="shared" si="4003"/>
        <v>#DIV/0!</v>
      </c>
    </row>
    <row r="2673" spans="1:42" x14ac:dyDescent="0.35">
      <c r="A2673" s="83">
        <f>Symbol!A2673</f>
        <v>0</v>
      </c>
      <c r="B2673" s="17">
        <f>Symbol!B2673</f>
        <v>0</v>
      </c>
      <c r="C2673" s="84">
        <f>Symbol!C2673</f>
        <v>0</v>
      </c>
      <c r="D2673" s="17">
        <f>Symbol!D2673</f>
        <v>0</v>
      </c>
      <c r="E2673" s="84">
        <f>Symbol!E2673</f>
        <v>0</v>
      </c>
      <c r="F2673" s="17">
        <f>Symbol!G2673</f>
        <v>0</v>
      </c>
      <c r="H2673" s="29">
        <f t="shared" si="3988"/>
        <v>1</v>
      </c>
      <c r="I2673" s="10">
        <f t="shared" si="3985"/>
        <v>0</v>
      </c>
      <c r="J2673" s="37">
        <f t="shared" si="3980"/>
        <v>0</v>
      </c>
      <c r="K2673" s="79" t="e">
        <f t="shared" si="3986"/>
        <v>#DIV/0!</v>
      </c>
      <c r="L2673" s="67">
        <f t="shared" si="3977"/>
        <v>0</v>
      </c>
      <c r="M2673" s="79" t="e">
        <f t="shared" si="3983"/>
        <v>#DIV/0!</v>
      </c>
      <c r="N2673" s="67">
        <f t="shared" si="3974"/>
        <v>0</v>
      </c>
      <c r="O2673" s="79" t="e">
        <f t="shared" si="3981"/>
        <v>#DIV/0!</v>
      </c>
      <c r="P2673" s="67">
        <f t="shared" si="3972"/>
        <v>0</v>
      </c>
      <c r="Q2673" s="79" t="e">
        <f t="shared" si="3978"/>
        <v>#DIV/0!</v>
      </c>
      <c r="R2673" s="67">
        <f t="shared" si="3970"/>
        <v>0</v>
      </c>
      <c r="S2673" s="79" t="e">
        <f t="shared" si="3975"/>
        <v>#DIV/0!</v>
      </c>
      <c r="T2673" s="10">
        <f t="shared" si="4004"/>
        <v>0</v>
      </c>
      <c r="U2673" s="5">
        <f t="shared" si="4005"/>
        <v>0</v>
      </c>
      <c r="V2673" s="5">
        <f t="shared" si="4006"/>
        <v>0</v>
      </c>
      <c r="W2673" s="5">
        <f t="shared" si="4007"/>
        <v>0</v>
      </c>
      <c r="X2673" s="5">
        <f t="shared" si="4008"/>
        <v>0</v>
      </c>
      <c r="Y2673" s="5" t="e">
        <f t="shared" si="4009"/>
        <v>#DIV/0!</v>
      </c>
      <c r="Z2673" s="37" t="e">
        <f t="shared" si="4010"/>
        <v>#DIV/0!</v>
      </c>
      <c r="AA2673" s="63" t="e">
        <f t="shared" si="3989"/>
        <v>#DIV/0!</v>
      </c>
      <c r="AB2673" s="50">
        <f t="shared" si="3990"/>
        <v>0</v>
      </c>
      <c r="AC2673" s="50">
        <f t="shared" si="3991"/>
        <v>0</v>
      </c>
      <c r="AD2673" s="50">
        <f t="shared" si="3992"/>
        <v>0</v>
      </c>
      <c r="AE2673" s="55">
        <f t="shared" si="3993"/>
        <v>0</v>
      </c>
      <c r="AF2673" s="55">
        <f t="shared" si="3994"/>
        <v>0</v>
      </c>
      <c r="AG2673" s="55">
        <f t="shared" si="3995"/>
        <v>0</v>
      </c>
      <c r="AH2673" s="50">
        <f t="shared" si="3996"/>
        <v>0</v>
      </c>
      <c r="AI2673" s="50">
        <f t="shared" si="3997"/>
        <v>0</v>
      </c>
      <c r="AJ2673" s="50">
        <f t="shared" si="3998"/>
        <v>0</v>
      </c>
      <c r="AK2673" s="50">
        <f t="shared" si="3999"/>
        <v>0</v>
      </c>
      <c r="AL2673" s="50">
        <f t="shared" ref="AL2673:AM2673" si="4050">SUM(AJ2673:AJ2686)</f>
        <v>0</v>
      </c>
      <c r="AM2673" s="50">
        <f t="shared" si="4050"/>
        <v>0</v>
      </c>
      <c r="AN2673" s="50" t="e">
        <f t="shared" si="4001"/>
        <v>#DIV/0!</v>
      </c>
      <c r="AO2673" s="50" t="e">
        <f t="shared" si="4002"/>
        <v>#DIV/0!</v>
      </c>
      <c r="AP2673" s="59" t="e">
        <f t="shared" si="4003"/>
        <v>#DIV/0!</v>
      </c>
    </row>
    <row r="2674" spans="1:42" x14ac:dyDescent="0.35">
      <c r="A2674" s="83">
        <f>Symbol!A2674</f>
        <v>0</v>
      </c>
      <c r="B2674" s="17">
        <f>Symbol!B2674</f>
        <v>0</v>
      </c>
      <c r="C2674" s="84">
        <f>Symbol!C2674</f>
        <v>0</v>
      </c>
      <c r="D2674" s="17">
        <f>Symbol!D2674</f>
        <v>0</v>
      </c>
      <c r="E2674" s="84">
        <f>Symbol!E2674</f>
        <v>0</v>
      </c>
      <c r="F2674" s="17">
        <f>Symbol!G2674</f>
        <v>0</v>
      </c>
      <c r="H2674" s="29">
        <f t="shared" si="3988"/>
        <v>1</v>
      </c>
      <c r="I2674" s="10">
        <f t="shared" si="3985"/>
        <v>0</v>
      </c>
      <c r="J2674" s="37">
        <f t="shared" si="3980"/>
        <v>0</v>
      </c>
      <c r="K2674" s="79" t="e">
        <f t="shared" si="3986"/>
        <v>#DIV/0!</v>
      </c>
      <c r="L2674" s="67">
        <f t="shared" si="3977"/>
        <v>0</v>
      </c>
      <c r="M2674" s="79" t="e">
        <f t="shared" si="3983"/>
        <v>#DIV/0!</v>
      </c>
      <c r="N2674" s="67">
        <f t="shared" si="3974"/>
        <v>0</v>
      </c>
      <c r="O2674" s="79" t="e">
        <f t="shared" si="3981"/>
        <v>#DIV/0!</v>
      </c>
      <c r="P2674" s="67">
        <f t="shared" si="3972"/>
        <v>0</v>
      </c>
      <c r="Q2674" s="79" t="e">
        <f t="shared" si="3978"/>
        <v>#DIV/0!</v>
      </c>
      <c r="R2674" s="67">
        <f t="shared" si="3970"/>
        <v>0</v>
      </c>
      <c r="S2674" s="79" t="e">
        <f t="shared" si="3975"/>
        <v>#DIV/0!</v>
      </c>
      <c r="T2674" s="10">
        <f t="shared" si="4004"/>
        <v>0</v>
      </c>
      <c r="U2674" s="5">
        <f t="shared" si="4005"/>
        <v>0</v>
      </c>
      <c r="V2674" s="5">
        <f t="shared" si="4006"/>
        <v>0</v>
      </c>
      <c r="W2674" s="5">
        <f t="shared" si="4007"/>
        <v>0</v>
      </c>
      <c r="X2674" s="5">
        <f t="shared" si="4008"/>
        <v>0</v>
      </c>
      <c r="Y2674" s="5" t="e">
        <f t="shared" si="4009"/>
        <v>#DIV/0!</v>
      </c>
      <c r="Z2674" s="37" t="e">
        <f t="shared" si="4010"/>
        <v>#DIV/0!</v>
      </c>
      <c r="AA2674" s="63" t="e">
        <f t="shared" si="3989"/>
        <v>#DIV/0!</v>
      </c>
      <c r="AB2674" s="50">
        <f t="shared" si="3990"/>
        <v>0</v>
      </c>
      <c r="AC2674" s="50">
        <f t="shared" si="3991"/>
        <v>0</v>
      </c>
      <c r="AD2674" s="50">
        <f t="shared" si="3992"/>
        <v>0</v>
      </c>
      <c r="AE2674" s="55">
        <f t="shared" si="3993"/>
        <v>0</v>
      </c>
      <c r="AF2674" s="55">
        <f t="shared" si="3994"/>
        <v>0</v>
      </c>
      <c r="AG2674" s="55">
        <f t="shared" si="3995"/>
        <v>0</v>
      </c>
      <c r="AH2674" s="50">
        <f t="shared" si="3996"/>
        <v>0</v>
      </c>
      <c r="AI2674" s="50">
        <f t="shared" si="3997"/>
        <v>0</v>
      </c>
      <c r="AJ2674" s="50">
        <f t="shared" si="3998"/>
        <v>0</v>
      </c>
      <c r="AK2674" s="50">
        <f t="shared" si="3999"/>
        <v>0</v>
      </c>
      <c r="AL2674" s="50">
        <f t="shared" ref="AL2674:AM2674" si="4051">SUM(AJ2674:AJ2687)</f>
        <v>0</v>
      </c>
      <c r="AM2674" s="50">
        <f t="shared" si="4051"/>
        <v>0</v>
      </c>
      <c r="AN2674" s="50" t="e">
        <f t="shared" si="4001"/>
        <v>#DIV/0!</v>
      </c>
      <c r="AO2674" s="50" t="e">
        <f t="shared" si="4002"/>
        <v>#DIV/0!</v>
      </c>
      <c r="AP2674" s="59" t="e">
        <f t="shared" si="4003"/>
        <v>#DIV/0!</v>
      </c>
    </row>
    <row r="2675" spans="1:42" x14ac:dyDescent="0.35">
      <c r="A2675" s="83">
        <f>Symbol!A2675</f>
        <v>0</v>
      </c>
      <c r="B2675" s="17">
        <f>Symbol!B2675</f>
        <v>0</v>
      </c>
      <c r="C2675" s="84">
        <f>Symbol!C2675</f>
        <v>0</v>
      </c>
      <c r="D2675" s="17">
        <f>Symbol!D2675</f>
        <v>0</v>
      </c>
      <c r="E2675" s="84">
        <f>Symbol!E2675</f>
        <v>0</v>
      </c>
      <c r="F2675" s="17">
        <f>Symbol!G2675</f>
        <v>0</v>
      </c>
      <c r="H2675" s="29">
        <f t="shared" si="3988"/>
        <v>1</v>
      </c>
      <c r="I2675" s="10">
        <f t="shared" si="3985"/>
        <v>0</v>
      </c>
      <c r="J2675" s="37">
        <f t="shared" si="3980"/>
        <v>0</v>
      </c>
      <c r="K2675" s="79" t="e">
        <f t="shared" si="3986"/>
        <v>#DIV/0!</v>
      </c>
      <c r="L2675" s="67">
        <f t="shared" si="3977"/>
        <v>0</v>
      </c>
      <c r="M2675" s="79" t="e">
        <f t="shared" si="3983"/>
        <v>#DIV/0!</v>
      </c>
      <c r="N2675" s="67">
        <f t="shared" si="3974"/>
        <v>0</v>
      </c>
      <c r="O2675" s="79" t="e">
        <f t="shared" si="3981"/>
        <v>#DIV/0!</v>
      </c>
      <c r="P2675" s="67">
        <f t="shared" si="3972"/>
        <v>0</v>
      </c>
      <c r="Q2675" s="79" t="e">
        <f t="shared" si="3978"/>
        <v>#DIV/0!</v>
      </c>
      <c r="R2675" s="67">
        <f t="shared" si="3970"/>
        <v>0</v>
      </c>
      <c r="S2675" s="79" t="e">
        <f t="shared" si="3975"/>
        <v>#DIV/0!</v>
      </c>
      <c r="T2675" s="10">
        <f t="shared" si="4004"/>
        <v>0</v>
      </c>
      <c r="U2675" s="5">
        <f t="shared" si="4005"/>
        <v>0</v>
      </c>
      <c r="V2675" s="5">
        <f t="shared" si="4006"/>
        <v>0</v>
      </c>
      <c r="W2675" s="5">
        <f t="shared" si="4007"/>
        <v>0</v>
      </c>
      <c r="X2675" s="5">
        <f t="shared" si="4008"/>
        <v>0</v>
      </c>
      <c r="Y2675" s="5" t="e">
        <f t="shared" si="4009"/>
        <v>#DIV/0!</v>
      </c>
      <c r="Z2675" s="37" t="e">
        <f t="shared" si="4010"/>
        <v>#DIV/0!</v>
      </c>
      <c r="AA2675" s="63" t="e">
        <f t="shared" si="3989"/>
        <v>#DIV/0!</v>
      </c>
      <c r="AB2675" s="50">
        <f t="shared" si="3990"/>
        <v>0</v>
      </c>
      <c r="AC2675" s="50">
        <f t="shared" si="3991"/>
        <v>0</v>
      </c>
      <c r="AD2675" s="50">
        <f t="shared" si="3992"/>
        <v>0</v>
      </c>
      <c r="AE2675" s="55">
        <f t="shared" si="3993"/>
        <v>0</v>
      </c>
      <c r="AF2675" s="55">
        <f t="shared" si="3994"/>
        <v>0</v>
      </c>
      <c r="AG2675" s="55">
        <f t="shared" si="3995"/>
        <v>0</v>
      </c>
      <c r="AH2675" s="50">
        <f t="shared" si="3996"/>
        <v>0</v>
      </c>
      <c r="AI2675" s="50">
        <f t="shared" si="3997"/>
        <v>0</v>
      </c>
      <c r="AJ2675" s="50">
        <f t="shared" si="3998"/>
        <v>0</v>
      </c>
      <c r="AK2675" s="50">
        <f t="shared" si="3999"/>
        <v>0</v>
      </c>
      <c r="AL2675" s="50">
        <f t="shared" ref="AL2675:AM2675" si="4052">SUM(AJ2675:AJ2688)</f>
        <v>0</v>
      </c>
      <c r="AM2675" s="50">
        <f t="shared" si="4052"/>
        <v>0</v>
      </c>
      <c r="AN2675" s="50" t="e">
        <f t="shared" si="4001"/>
        <v>#DIV/0!</v>
      </c>
      <c r="AO2675" s="50" t="e">
        <f t="shared" si="4002"/>
        <v>#DIV/0!</v>
      </c>
      <c r="AP2675" s="59" t="e">
        <f t="shared" si="4003"/>
        <v>#DIV/0!</v>
      </c>
    </row>
    <row r="2676" spans="1:42" x14ac:dyDescent="0.35">
      <c r="A2676" s="83">
        <f>Symbol!A2676</f>
        <v>0</v>
      </c>
      <c r="B2676" s="17">
        <f>Symbol!B2676</f>
        <v>0</v>
      </c>
      <c r="C2676" s="84">
        <f>Symbol!C2676</f>
        <v>0</v>
      </c>
      <c r="D2676" s="17">
        <f>Symbol!D2676</f>
        <v>0</v>
      </c>
      <c r="E2676" s="84">
        <f>Symbol!E2676</f>
        <v>0</v>
      </c>
      <c r="F2676" s="17">
        <f>Symbol!G2676</f>
        <v>0</v>
      </c>
      <c r="H2676" s="29">
        <f t="shared" si="3988"/>
        <v>1</v>
      </c>
      <c r="I2676" s="10">
        <f t="shared" si="3985"/>
        <v>0</v>
      </c>
      <c r="J2676" s="37">
        <f t="shared" si="3980"/>
        <v>0</v>
      </c>
      <c r="K2676" s="79" t="e">
        <f t="shared" si="3986"/>
        <v>#DIV/0!</v>
      </c>
      <c r="L2676" s="67">
        <f t="shared" si="3977"/>
        <v>0</v>
      </c>
      <c r="M2676" s="79" t="e">
        <f t="shared" si="3983"/>
        <v>#DIV/0!</v>
      </c>
      <c r="N2676" s="67">
        <f t="shared" si="3974"/>
        <v>0</v>
      </c>
      <c r="O2676" s="79" t="e">
        <f t="shared" si="3981"/>
        <v>#DIV/0!</v>
      </c>
      <c r="P2676" s="67">
        <f t="shared" si="3972"/>
        <v>0</v>
      </c>
      <c r="Q2676" s="79" t="e">
        <f t="shared" si="3978"/>
        <v>#DIV/0!</v>
      </c>
      <c r="R2676" s="67">
        <f t="shared" si="3970"/>
        <v>0</v>
      </c>
      <c r="S2676" s="79" t="e">
        <f t="shared" si="3975"/>
        <v>#DIV/0!</v>
      </c>
      <c r="T2676" s="10">
        <f t="shared" si="4004"/>
        <v>0</v>
      </c>
      <c r="U2676" s="5">
        <f t="shared" si="4005"/>
        <v>0</v>
      </c>
      <c r="V2676" s="5">
        <f t="shared" si="4006"/>
        <v>0</v>
      </c>
      <c r="W2676" s="5">
        <f t="shared" si="4007"/>
        <v>0</v>
      </c>
      <c r="X2676" s="5">
        <f t="shared" si="4008"/>
        <v>0</v>
      </c>
      <c r="Y2676" s="5" t="e">
        <f t="shared" si="4009"/>
        <v>#DIV/0!</v>
      </c>
      <c r="Z2676" s="37" t="e">
        <f t="shared" si="4010"/>
        <v>#DIV/0!</v>
      </c>
      <c r="AA2676" s="63" t="e">
        <f t="shared" si="3989"/>
        <v>#DIV/0!</v>
      </c>
      <c r="AB2676" s="50">
        <f t="shared" si="3990"/>
        <v>0</v>
      </c>
      <c r="AC2676" s="50">
        <f t="shared" si="3991"/>
        <v>0</v>
      </c>
      <c r="AD2676" s="50">
        <f t="shared" si="3992"/>
        <v>0</v>
      </c>
      <c r="AE2676" s="55">
        <f t="shared" si="3993"/>
        <v>0</v>
      </c>
      <c r="AF2676" s="55">
        <f t="shared" si="3994"/>
        <v>0</v>
      </c>
      <c r="AG2676" s="55">
        <f t="shared" si="3995"/>
        <v>0</v>
      </c>
      <c r="AH2676" s="50">
        <f t="shared" si="3996"/>
        <v>0</v>
      </c>
      <c r="AI2676" s="50">
        <f t="shared" si="3997"/>
        <v>0</v>
      </c>
      <c r="AJ2676" s="50">
        <f t="shared" si="3998"/>
        <v>0</v>
      </c>
      <c r="AK2676" s="50">
        <f t="shared" si="3999"/>
        <v>0</v>
      </c>
      <c r="AL2676" s="50">
        <f t="shared" ref="AL2676:AM2676" si="4053">SUM(AJ2676:AJ2689)</f>
        <v>0</v>
      </c>
      <c r="AM2676" s="50">
        <f t="shared" si="4053"/>
        <v>0</v>
      </c>
      <c r="AN2676" s="50" t="e">
        <f t="shared" si="4001"/>
        <v>#DIV/0!</v>
      </c>
      <c r="AO2676" s="50" t="e">
        <f t="shared" si="4002"/>
        <v>#DIV/0!</v>
      </c>
      <c r="AP2676" s="59" t="e">
        <f t="shared" si="4003"/>
        <v>#DIV/0!</v>
      </c>
    </row>
    <row r="2677" spans="1:42" x14ac:dyDescent="0.35">
      <c r="A2677" s="83">
        <f>Symbol!A2677</f>
        <v>0</v>
      </c>
      <c r="B2677" s="17">
        <f>Symbol!B2677</f>
        <v>0</v>
      </c>
      <c r="C2677" s="84">
        <f>Symbol!C2677</f>
        <v>0</v>
      </c>
      <c r="D2677" s="17">
        <f>Symbol!D2677</f>
        <v>0</v>
      </c>
      <c r="E2677" s="84">
        <f>Symbol!E2677</f>
        <v>0</v>
      </c>
      <c r="F2677" s="17">
        <f>Symbol!G2677</f>
        <v>0</v>
      </c>
      <c r="H2677" s="29">
        <f t="shared" si="3988"/>
        <v>1</v>
      </c>
      <c r="I2677" s="10">
        <f t="shared" si="3985"/>
        <v>0</v>
      </c>
      <c r="J2677" s="37">
        <f t="shared" si="3980"/>
        <v>0</v>
      </c>
      <c r="K2677" s="79" t="e">
        <f t="shared" si="3986"/>
        <v>#DIV/0!</v>
      </c>
      <c r="L2677" s="67">
        <f t="shared" si="3977"/>
        <v>0</v>
      </c>
      <c r="M2677" s="79" t="e">
        <f t="shared" si="3983"/>
        <v>#DIV/0!</v>
      </c>
      <c r="N2677" s="67">
        <f t="shared" si="3974"/>
        <v>0</v>
      </c>
      <c r="O2677" s="79" t="e">
        <f t="shared" si="3981"/>
        <v>#DIV/0!</v>
      </c>
      <c r="P2677" s="67">
        <f t="shared" si="3972"/>
        <v>0</v>
      </c>
      <c r="Q2677" s="79" t="e">
        <f t="shared" si="3978"/>
        <v>#DIV/0!</v>
      </c>
      <c r="R2677" s="67">
        <f t="shared" si="3970"/>
        <v>0</v>
      </c>
      <c r="S2677" s="79" t="e">
        <f t="shared" si="3975"/>
        <v>#DIV/0!</v>
      </c>
      <c r="T2677" s="10">
        <f t="shared" si="4004"/>
        <v>0</v>
      </c>
      <c r="U2677" s="5">
        <f t="shared" si="4005"/>
        <v>0</v>
      </c>
      <c r="V2677" s="5">
        <f t="shared" si="4006"/>
        <v>0</v>
      </c>
      <c r="W2677" s="5">
        <f t="shared" si="4007"/>
        <v>0</v>
      </c>
      <c r="X2677" s="5">
        <f t="shared" si="4008"/>
        <v>0</v>
      </c>
      <c r="Y2677" s="5" t="e">
        <f t="shared" si="4009"/>
        <v>#DIV/0!</v>
      </c>
      <c r="Z2677" s="37" t="e">
        <f t="shared" si="4010"/>
        <v>#DIV/0!</v>
      </c>
      <c r="AA2677" s="63" t="e">
        <f t="shared" si="3989"/>
        <v>#DIV/0!</v>
      </c>
      <c r="AB2677" s="50">
        <f t="shared" si="3990"/>
        <v>0</v>
      </c>
      <c r="AC2677" s="50">
        <f t="shared" si="3991"/>
        <v>0</v>
      </c>
      <c r="AD2677" s="50">
        <f t="shared" si="3992"/>
        <v>0</v>
      </c>
      <c r="AE2677" s="55">
        <f t="shared" si="3993"/>
        <v>0</v>
      </c>
      <c r="AF2677" s="55">
        <f t="shared" si="3994"/>
        <v>0</v>
      </c>
      <c r="AG2677" s="55">
        <f t="shared" si="3995"/>
        <v>0</v>
      </c>
      <c r="AH2677" s="50">
        <f t="shared" si="3996"/>
        <v>0</v>
      </c>
      <c r="AI2677" s="50">
        <f t="shared" si="3997"/>
        <v>0</v>
      </c>
      <c r="AJ2677" s="50">
        <f t="shared" si="3998"/>
        <v>0</v>
      </c>
      <c r="AK2677" s="50">
        <f t="shared" si="3999"/>
        <v>0</v>
      </c>
      <c r="AL2677" s="50">
        <f t="shared" ref="AL2677:AM2677" si="4054">SUM(AJ2677:AJ2690)</f>
        <v>0</v>
      </c>
      <c r="AM2677" s="50">
        <f t="shared" si="4054"/>
        <v>0</v>
      </c>
      <c r="AN2677" s="50" t="e">
        <f t="shared" si="4001"/>
        <v>#DIV/0!</v>
      </c>
      <c r="AO2677" s="50" t="e">
        <f t="shared" si="4002"/>
        <v>#DIV/0!</v>
      </c>
      <c r="AP2677" s="59" t="e">
        <f t="shared" si="4003"/>
        <v>#DIV/0!</v>
      </c>
    </row>
    <row r="2678" spans="1:42" x14ac:dyDescent="0.35">
      <c r="A2678" s="83">
        <f>Symbol!A2678</f>
        <v>0</v>
      </c>
      <c r="B2678" s="17">
        <f>Symbol!B2678</f>
        <v>0</v>
      </c>
      <c r="C2678" s="84">
        <f>Symbol!C2678</f>
        <v>0</v>
      </c>
      <c r="D2678" s="17">
        <f>Symbol!D2678</f>
        <v>0</v>
      </c>
      <c r="E2678" s="84">
        <f>Symbol!E2678</f>
        <v>0</v>
      </c>
      <c r="F2678" s="17">
        <f>Symbol!G2678</f>
        <v>0</v>
      </c>
      <c r="H2678" s="29">
        <f t="shared" si="3988"/>
        <v>1</v>
      </c>
      <c r="I2678" s="10">
        <f t="shared" si="3985"/>
        <v>0</v>
      </c>
      <c r="J2678" s="37">
        <f t="shared" si="3980"/>
        <v>0</v>
      </c>
      <c r="K2678" s="79" t="e">
        <f t="shared" si="3986"/>
        <v>#DIV/0!</v>
      </c>
      <c r="L2678" s="67">
        <f t="shared" si="3977"/>
        <v>0</v>
      </c>
      <c r="M2678" s="79" t="e">
        <f t="shared" si="3983"/>
        <v>#DIV/0!</v>
      </c>
      <c r="N2678" s="67">
        <f t="shared" si="3974"/>
        <v>0</v>
      </c>
      <c r="O2678" s="79" t="e">
        <f t="shared" si="3981"/>
        <v>#DIV/0!</v>
      </c>
      <c r="P2678" s="67">
        <f t="shared" si="3972"/>
        <v>0</v>
      </c>
      <c r="Q2678" s="79" t="e">
        <f t="shared" si="3978"/>
        <v>#DIV/0!</v>
      </c>
      <c r="R2678" s="67">
        <f t="shared" si="3970"/>
        <v>0</v>
      </c>
      <c r="S2678" s="79" t="e">
        <f t="shared" si="3975"/>
        <v>#DIV/0!</v>
      </c>
      <c r="T2678" s="10">
        <f t="shared" si="4004"/>
        <v>0</v>
      </c>
      <c r="U2678" s="5">
        <f t="shared" si="4005"/>
        <v>0</v>
      </c>
      <c r="V2678" s="5">
        <f t="shared" si="4006"/>
        <v>0</v>
      </c>
      <c r="W2678" s="5">
        <f t="shared" si="4007"/>
        <v>0</v>
      </c>
      <c r="X2678" s="5">
        <f t="shared" si="4008"/>
        <v>0</v>
      </c>
      <c r="Y2678" s="5" t="e">
        <f t="shared" si="4009"/>
        <v>#DIV/0!</v>
      </c>
      <c r="Z2678" s="37" t="e">
        <f t="shared" si="4010"/>
        <v>#DIV/0!</v>
      </c>
      <c r="AA2678" s="63" t="e">
        <f t="shared" si="3989"/>
        <v>#DIV/0!</v>
      </c>
      <c r="AB2678" s="50">
        <f t="shared" si="3990"/>
        <v>0</v>
      </c>
      <c r="AC2678" s="50">
        <f t="shared" si="3991"/>
        <v>0</v>
      </c>
      <c r="AD2678" s="50">
        <f t="shared" si="3992"/>
        <v>0</v>
      </c>
      <c r="AE2678" s="55">
        <f t="shared" si="3993"/>
        <v>0</v>
      </c>
      <c r="AF2678" s="55">
        <f t="shared" si="3994"/>
        <v>0</v>
      </c>
      <c r="AG2678" s="55">
        <f t="shared" si="3995"/>
        <v>0</v>
      </c>
      <c r="AH2678" s="50">
        <f t="shared" si="3996"/>
        <v>0</v>
      </c>
      <c r="AI2678" s="50">
        <f t="shared" si="3997"/>
        <v>0</v>
      </c>
      <c r="AJ2678" s="50">
        <f t="shared" si="3998"/>
        <v>0</v>
      </c>
      <c r="AK2678" s="50">
        <f t="shared" si="3999"/>
        <v>0</v>
      </c>
      <c r="AL2678" s="50">
        <f t="shared" ref="AL2678:AM2678" si="4055">SUM(AJ2678:AJ2691)</f>
        <v>0</v>
      </c>
      <c r="AM2678" s="50">
        <f t="shared" si="4055"/>
        <v>0</v>
      </c>
      <c r="AN2678" s="50" t="e">
        <f t="shared" si="4001"/>
        <v>#DIV/0!</v>
      </c>
      <c r="AO2678" s="50" t="e">
        <f t="shared" si="4002"/>
        <v>#DIV/0!</v>
      </c>
      <c r="AP2678" s="59" t="e">
        <f t="shared" si="4003"/>
        <v>#DIV/0!</v>
      </c>
    </row>
    <row r="2679" spans="1:42" x14ac:dyDescent="0.35">
      <c r="A2679" s="83">
        <f>Symbol!A2679</f>
        <v>0</v>
      </c>
      <c r="B2679" s="17">
        <f>Symbol!B2679</f>
        <v>0</v>
      </c>
      <c r="C2679" s="84">
        <f>Symbol!C2679</f>
        <v>0</v>
      </c>
      <c r="D2679" s="17">
        <f>Symbol!D2679</f>
        <v>0</v>
      </c>
      <c r="E2679" s="84">
        <f>Symbol!E2679</f>
        <v>0</v>
      </c>
      <c r="F2679" s="17">
        <f>Symbol!G2679</f>
        <v>0</v>
      </c>
      <c r="H2679" s="29">
        <f t="shared" si="3988"/>
        <v>1</v>
      </c>
      <c r="I2679" s="10">
        <f t="shared" si="3985"/>
        <v>0</v>
      </c>
      <c r="J2679" s="37">
        <f t="shared" si="3980"/>
        <v>0</v>
      </c>
      <c r="K2679" s="79" t="e">
        <f t="shared" si="3986"/>
        <v>#DIV/0!</v>
      </c>
      <c r="L2679" s="67">
        <f t="shared" si="3977"/>
        <v>0</v>
      </c>
      <c r="M2679" s="79" t="e">
        <f t="shared" si="3983"/>
        <v>#DIV/0!</v>
      </c>
      <c r="N2679" s="67">
        <f t="shared" si="3974"/>
        <v>0</v>
      </c>
      <c r="O2679" s="79" t="e">
        <f t="shared" si="3981"/>
        <v>#DIV/0!</v>
      </c>
      <c r="P2679" s="67">
        <f t="shared" si="3972"/>
        <v>0</v>
      </c>
      <c r="Q2679" s="79" t="e">
        <f t="shared" si="3978"/>
        <v>#DIV/0!</v>
      </c>
      <c r="R2679" s="67">
        <f t="shared" si="3970"/>
        <v>0</v>
      </c>
      <c r="S2679" s="79" t="e">
        <f t="shared" si="3975"/>
        <v>#DIV/0!</v>
      </c>
      <c r="T2679" s="10">
        <f t="shared" si="4004"/>
        <v>0</v>
      </c>
      <c r="U2679" s="5">
        <f t="shared" si="4005"/>
        <v>0</v>
      </c>
      <c r="V2679" s="5">
        <f t="shared" si="4006"/>
        <v>0</v>
      </c>
      <c r="W2679" s="5">
        <f t="shared" si="4007"/>
        <v>0</v>
      </c>
      <c r="X2679" s="5">
        <f t="shared" si="4008"/>
        <v>0</v>
      </c>
      <c r="Y2679" s="5" t="e">
        <f t="shared" si="4009"/>
        <v>#DIV/0!</v>
      </c>
      <c r="Z2679" s="37" t="e">
        <f t="shared" si="4010"/>
        <v>#DIV/0!</v>
      </c>
      <c r="AA2679" s="63" t="e">
        <f t="shared" si="3989"/>
        <v>#DIV/0!</v>
      </c>
      <c r="AB2679" s="50">
        <f t="shared" si="3990"/>
        <v>0</v>
      </c>
      <c r="AC2679" s="50">
        <f t="shared" si="3991"/>
        <v>0</v>
      </c>
      <c r="AD2679" s="50">
        <f t="shared" si="3992"/>
        <v>0</v>
      </c>
      <c r="AE2679" s="55">
        <f t="shared" si="3993"/>
        <v>0</v>
      </c>
      <c r="AF2679" s="55">
        <f t="shared" si="3994"/>
        <v>0</v>
      </c>
      <c r="AG2679" s="55">
        <f t="shared" si="3995"/>
        <v>0</v>
      </c>
      <c r="AH2679" s="50">
        <f t="shared" si="3996"/>
        <v>0</v>
      </c>
      <c r="AI2679" s="50">
        <f t="shared" si="3997"/>
        <v>0</v>
      </c>
      <c r="AJ2679" s="50">
        <f t="shared" si="3998"/>
        <v>0</v>
      </c>
      <c r="AK2679" s="50">
        <f t="shared" si="3999"/>
        <v>0</v>
      </c>
      <c r="AL2679" s="50">
        <f t="shared" ref="AL2679:AM2679" si="4056">SUM(AJ2679:AJ2692)</f>
        <v>0</v>
      </c>
      <c r="AM2679" s="50">
        <f t="shared" si="4056"/>
        <v>0</v>
      </c>
      <c r="AN2679" s="50" t="e">
        <f t="shared" si="4001"/>
        <v>#DIV/0!</v>
      </c>
      <c r="AO2679" s="50" t="e">
        <f t="shared" si="4002"/>
        <v>#DIV/0!</v>
      </c>
      <c r="AP2679" s="59" t="e">
        <f t="shared" si="4003"/>
        <v>#DIV/0!</v>
      </c>
    </row>
    <row r="2680" spans="1:42" x14ac:dyDescent="0.35">
      <c r="A2680" s="83">
        <f>Symbol!A2680</f>
        <v>0</v>
      </c>
      <c r="B2680" s="17">
        <f>Symbol!B2680</f>
        <v>0</v>
      </c>
      <c r="C2680" s="84">
        <f>Symbol!C2680</f>
        <v>0</v>
      </c>
      <c r="D2680" s="17">
        <f>Symbol!D2680</f>
        <v>0</v>
      </c>
      <c r="E2680" s="84">
        <f>Symbol!E2680</f>
        <v>0</v>
      </c>
      <c r="F2680" s="17">
        <f>Symbol!G2680</f>
        <v>0</v>
      </c>
      <c r="H2680" s="29">
        <f t="shared" si="3988"/>
        <v>1</v>
      </c>
      <c r="I2680" s="10">
        <f t="shared" si="3985"/>
        <v>0</v>
      </c>
      <c r="J2680" s="37">
        <f t="shared" si="3980"/>
        <v>0</v>
      </c>
      <c r="K2680" s="79" t="e">
        <f t="shared" si="3986"/>
        <v>#DIV/0!</v>
      </c>
      <c r="L2680" s="67">
        <f t="shared" si="3977"/>
        <v>0</v>
      </c>
      <c r="M2680" s="79" t="e">
        <f t="shared" si="3983"/>
        <v>#DIV/0!</v>
      </c>
      <c r="N2680" s="67">
        <f t="shared" si="3974"/>
        <v>0</v>
      </c>
      <c r="O2680" s="79" t="e">
        <f t="shared" si="3981"/>
        <v>#DIV/0!</v>
      </c>
      <c r="P2680" s="67">
        <f t="shared" si="3972"/>
        <v>0</v>
      </c>
      <c r="Q2680" s="79" t="e">
        <f t="shared" si="3978"/>
        <v>#DIV/0!</v>
      </c>
      <c r="R2680" s="67">
        <f t="shared" si="3970"/>
        <v>0</v>
      </c>
      <c r="S2680" s="79" t="e">
        <f t="shared" si="3975"/>
        <v>#DIV/0!</v>
      </c>
      <c r="T2680" s="10">
        <f t="shared" si="4004"/>
        <v>0</v>
      </c>
      <c r="U2680" s="5">
        <f t="shared" si="4005"/>
        <v>0</v>
      </c>
      <c r="V2680" s="5">
        <f t="shared" si="4006"/>
        <v>0</v>
      </c>
      <c r="W2680" s="5">
        <f t="shared" si="4007"/>
        <v>0</v>
      </c>
      <c r="X2680" s="5">
        <f t="shared" si="4008"/>
        <v>0</v>
      </c>
      <c r="Y2680" s="5" t="e">
        <f t="shared" si="4009"/>
        <v>#DIV/0!</v>
      </c>
      <c r="Z2680" s="37" t="e">
        <f t="shared" si="4010"/>
        <v>#DIV/0!</v>
      </c>
      <c r="AA2680" s="63" t="e">
        <f t="shared" si="3989"/>
        <v>#DIV/0!</v>
      </c>
      <c r="AB2680" s="50">
        <f t="shared" si="3990"/>
        <v>0</v>
      </c>
      <c r="AC2680" s="50">
        <f t="shared" si="3991"/>
        <v>0</v>
      </c>
      <c r="AD2680" s="50">
        <f t="shared" si="3992"/>
        <v>0</v>
      </c>
      <c r="AE2680" s="55">
        <f t="shared" si="3993"/>
        <v>0</v>
      </c>
      <c r="AF2680" s="55">
        <f t="shared" si="3994"/>
        <v>0</v>
      </c>
      <c r="AG2680" s="55">
        <f t="shared" si="3995"/>
        <v>0</v>
      </c>
      <c r="AH2680" s="50">
        <f t="shared" si="3996"/>
        <v>0</v>
      </c>
      <c r="AI2680" s="50">
        <f t="shared" si="3997"/>
        <v>0</v>
      </c>
      <c r="AJ2680" s="50">
        <f t="shared" si="3998"/>
        <v>0</v>
      </c>
      <c r="AK2680" s="50">
        <f t="shared" si="3999"/>
        <v>0</v>
      </c>
      <c r="AL2680" s="50">
        <f t="shared" ref="AL2680:AM2680" si="4057">SUM(AJ2680:AJ2693)</f>
        <v>0</v>
      </c>
      <c r="AM2680" s="50">
        <f t="shared" si="4057"/>
        <v>0</v>
      </c>
      <c r="AN2680" s="50" t="e">
        <f t="shared" si="4001"/>
        <v>#DIV/0!</v>
      </c>
      <c r="AO2680" s="50" t="e">
        <f t="shared" si="4002"/>
        <v>#DIV/0!</v>
      </c>
      <c r="AP2680" s="59" t="e">
        <f t="shared" si="4003"/>
        <v>#DIV/0!</v>
      </c>
    </row>
    <row r="2681" spans="1:42" x14ac:dyDescent="0.35">
      <c r="A2681" s="83">
        <f>Symbol!A2681</f>
        <v>0</v>
      </c>
      <c r="B2681" s="17">
        <f>Symbol!B2681</f>
        <v>0</v>
      </c>
      <c r="C2681" s="84">
        <f>Symbol!C2681</f>
        <v>0</v>
      </c>
      <c r="D2681" s="17">
        <f>Symbol!D2681</f>
        <v>0</v>
      </c>
      <c r="E2681" s="84">
        <f>Symbol!E2681</f>
        <v>0</v>
      </c>
      <c r="F2681" s="17">
        <f>Symbol!G2681</f>
        <v>0</v>
      </c>
      <c r="H2681" s="29">
        <f t="shared" si="3988"/>
        <v>1</v>
      </c>
      <c r="I2681" s="10">
        <f t="shared" si="3985"/>
        <v>0</v>
      </c>
      <c r="J2681" s="37">
        <f t="shared" si="3980"/>
        <v>0</v>
      </c>
      <c r="K2681" s="79" t="e">
        <f t="shared" si="3986"/>
        <v>#DIV/0!</v>
      </c>
      <c r="L2681" s="67">
        <f t="shared" si="3977"/>
        <v>0</v>
      </c>
      <c r="M2681" s="79" t="e">
        <f t="shared" si="3983"/>
        <v>#DIV/0!</v>
      </c>
      <c r="N2681" s="67">
        <f t="shared" si="3974"/>
        <v>0</v>
      </c>
      <c r="O2681" s="79" t="e">
        <f t="shared" si="3981"/>
        <v>#DIV/0!</v>
      </c>
      <c r="P2681" s="67">
        <f t="shared" si="3972"/>
        <v>0</v>
      </c>
      <c r="Q2681" s="79" t="e">
        <f t="shared" si="3978"/>
        <v>#DIV/0!</v>
      </c>
      <c r="R2681" s="67">
        <f t="shared" si="3970"/>
        <v>0</v>
      </c>
      <c r="S2681" s="79" t="e">
        <f t="shared" si="3975"/>
        <v>#DIV/0!</v>
      </c>
      <c r="T2681" s="10">
        <f t="shared" si="4004"/>
        <v>0</v>
      </c>
      <c r="U2681" s="5">
        <f t="shared" si="4005"/>
        <v>0</v>
      </c>
      <c r="V2681" s="5">
        <f t="shared" si="4006"/>
        <v>0</v>
      </c>
      <c r="W2681" s="5">
        <f t="shared" si="4007"/>
        <v>0</v>
      </c>
      <c r="X2681" s="5">
        <f t="shared" si="4008"/>
        <v>0</v>
      </c>
      <c r="Y2681" s="5" t="e">
        <f t="shared" si="4009"/>
        <v>#DIV/0!</v>
      </c>
      <c r="Z2681" s="37" t="e">
        <f t="shared" si="4010"/>
        <v>#DIV/0!</v>
      </c>
      <c r="AA2681" s="63" t="e">
        <f t="shared" si="3989"/>
        <v>#DIV/0!</v>
      </c>
      <c r="AB2681" s="50">
        <f t="shared" si="3990"/>
        <v>0</v>
      </c>
      <c r="AC2681" s="50">
        <f t="shared" si="3991"/>
        <v>0</v>
      </c>
      <c r="AD2681" s="50">
        <f t="shared" si="3992"/>
        <v>0</v>
      </c>
      <c r="AE2681" s="55">
        <f t="shared" si="3993"/>
        <v>0</v>
      </c>
      <c r="AF2681" s="55">
        <f t="shared" si="3994"/>
        <v>0</v>
      </c>
      <c r="AG2681" s="55">
        <f t="shared" si="3995"/>
        <v>0</v>
      </c>
      <c r="AH2681" s="50">
        <f t="shared" si="3996"/>
        <v>0</v>
      </c>
      <c r="AI2681" s="50">
        <f t="shared" si="3997"/>
        <v>0</v>
      </c>
      <c r="AJ2681" s="50">
        <f t="shared" si="3998"/>
        <v>0</v>
      </c>
      <c r="AK2681" s="50">
        <f t="shared" si="3999"/>
        <v>0</v>
      </c>
      <c r="AL2681" s="50">
        <f t="shared" ref="AL2681:AM2681" si="4058">SUM(AJ2681:AJ2694)</f>
        <v>0</v>
      </c>
      <c r="AM2681" s="50">
        <f t="shared" si="4058"/>
        <v>0</v>
      </c>
      <c r="AN2681" s="50" t="e">
        <f t="shared" si="4001"/>
        <v>#DIV/0!</v>
      </c>
      <c r="AO2681" s="50" t="e">
        <f t="shared" si="4002"/>
        <v>#DIV/0!</v>
      </c>
      <c r="AP2681" s="59" t="e">
        <f t="shared" si="4003"/>
        <v>#DIV/0!</v>
      </c>
    </row>
    <row r="2682" spans="1:42" x14ac:dyDescent="0.35">
      <c r="A2682" s="83">
        <f>Symbol!A2682</f>
        <v>0</v>
      </c>
      <c r="B2682" s="17">
        <f>Symbol!B2682</f>
        <v>0</v>
      </c>
      <c r="C2682" s="84">
        <f>Symbol!C2682</f>
        <v>0</v>
      </c>
      <c r="D2682" s="17">
        <f>Symbol!D2682</f>
        <v>0</v>
      </c>
      <c r="E2682" s="84">
        <f>Symbol!E2682</f>
        <v>0</v>
      </c>
      <c r="F2682" s="17">
        <f>Symbol!G2682</f>
        <v>0</v>
      </c>
      <c r="H2682" s="29">
        <f t="shared" si="3988"/>
        <v>1</v>
      </c>
      <c r="I2682" s="10">
        <f t="shared" si="3985"/>
        <v>0</v>
      </c>
      <c r="J2682" s="37">
        <f t="shared" si="3980"/>
        <v>0</v>
      </c>
      <c r="K2682" s="79" t="e">
        <f t="shared" si="3986"/>
        <v>#DIV/0!</v>
      </c>
      <c r="L2682" s="67">
        <f t="shared" si="3977"/>
        <v>0</v>
      </c>
      <c r="M2682" s="79" t="e">
        <f t="shared" si="3983"/>
        <v>#DIV/0!</v>
      </c>
      <c r="N2682" s="67">
        <f t="shared" si="3974"/>
        <v>0</v>
      </c>
      <c r="O2682" s="79" t="e">
        <f t="shared" si="3981"/>
        <v>#DIV/0!</v>
      </c>
      <c r="P2682" s="67">
        <f t="shared" si="3972"/>
        <v>0</v>
      </c>
      <c r="Q2682" s="79" t="e">
        <f t="shared" si="3978"/>
        <v>#DIV/0!</v>
      </c>
      <c r="R2682" s="67">
        <f t="shared" si="3970"/>
        <v>0</v>
      </c>
      <c r="S2682" s="79" t="e">
        <f t="shared" si="3975"/>
        <v>#DIV/0!</v>
      </c>
      <c r="T2682" s="10">
        <f t="shared" si="4004"/>
        <v>0</v>
      </c>
      <c r="U2682" s="5">
        <f t="shared" si="4005"/>
        <v>0</v>
      </c>
      <c r="V2682" s="5">
        <f t="shared" si="4006"/>
        <v>0</v>
      </c>
      <c r="W2682" s="5">
        <f t="shared" si="4007"/>
        <v>0</v>
      </c>
      <c r="X2682" s="5">
        <f t="shared" si="4008"/>
        <v>0</v>
      </c>
      <c r="Y2682" s="5" t="e">
        <f t="shared" si="4009"/>
        <v>#DIV/0!</v>
      </c>
      <c r="Z2682" s="37" t="e">
        <f t="shared" si="4010"/>
        <v>#DIV/0!</v>
      </c>
      <c r="AA2682" s="63" t="e">
        <f t="shared" si="3989"/>
        <v>#DIV/0!</v>
      </c>
      <c r="AB2682" s="50">
        <f t="shared" si="3990"/>
        <v>0</v>
      </c>
      <c r="AC2682" s="50">
        <f t="shared" si="3991"/>
        <v>0</v>
      </c>
      <c r="AD2682" s="50">
        <f t="shared" si="3992"/>
        <v>0</v>
      </c>
      <c r="AE2682" s="55">
        <f t="shared" si="3993"/>
        <v>0</v>
      </c>
      <c r="AF2682" s="55">
        <f t="shared" si="3994"/>
        <v>0</v>
      </c>
      <c r="AG2682" s="55">
        <f t="shared" si="3995"/>
        <v>0</v>
      </c>
      <c r="AH2682" s="50">
        <f t="shared" si="3996"/>
        <v>0</v>
      </c>
      <c r="AI2682" s="50">
        <f t="shared" si="3997"/>
        <v>0</v>
      </c>
      <c r="AJ2682" s="50">
        <f t="shared" si="3998"/>
        <v>0</v>
      </c>
      <c r="AK2682" s="50">
        <f t="shared" si="3999"/>
        <v>0</v>
      </c>
      <c r="AL2682" s="50">
        <f t="shared" ref="AL2682:AM2682" si="4059">SUM(AJ2682:AJ2695)</f>
        <v>0</v>
      </c>
      <c r="AM2682" s="50">
        <f t="shared" si="4059"/>
        <v>0</v>
      </c>
      <c r="AN2682" s="50" t="e">
        <f t="shared" si="4001"/>
        <v>#DIV/0!</v>
      </c>
      <c r="AO2682" s="50" t="e">
        <f t="shared" si="4002"/>
        <v>#DIV/0!</v>
      </c>
      <c r="AP2682" s="59" t="e">
        <f t="shared" si="4003"/>
        <v>#DIV/0!</v>
      </c>
    </row>
    <row r="2683" spans="1:42" x14ac:dyDescent="0.35">
      <c r="A2683" s="83">
        <f>Symbol!A2683</f>
        <v>0</v>
      </c>
      <c r="B2683" s="17">
        <f>Symbol!B2683</f>
        <v>0</v>
      </c>
      <c r="C2683" s="84">
        <f>Symbol!C2683</f>
        <v>0</v>
      </c>
      <c r="D2683" s="17">
        <f>Symbol!D2683</f>
        <v>0</v>
      </c>
      <c r="E2683" s="84">
        <f>Symbol!E2683</f>
        <v>0</v>
      </c>
      <c r="F2683" s="17">
        <f>Symbol!G2683</f>
        <v>0</v>
      </c>
      <c r="H2683" s="29">
        <f t="shared" si="3988"/>
        <v>1</v>
      </c>
      <c r="I2683" s="10">
        <f t="shared" si="3985"/>
        <v>0</v>
      </c>
      <c r="J2683" s="37">
        <f t="shared" si="3980"/>
        <v>0</v>
      </c>
      <c r="K2683" s="79" t="e">
        <f t="shared" si="3986"/>
        <v>#DIV/0!</v>
      </c>
      <c r="L2683" s="67">
        <f t="shared" si="3977"/>
        <v>0</v>
      </c>
      <c r="M2683" s="79" t="e">
        <f t="shared" si="3983"/>
        <v>#DIV/0!</v>
      </c>
      <c r="N2683" s="67">
        <f t="shared" si="3974"/>
        <v>0</v>
      </c>
      <c r="O2683" s="79" t="e">
        <f t="shared" si="3981"/>
        <v>#DIV/0!</v>
      </c>
      <c r="P2683" s="67">
        <f t="shared" si="3972"/>
        <v>0</v>
      </c>
      <c r="Q2683" s="79" t="e">
        <f t="shared" si="3978"/>
        <v>#DIV/0!</v>
      </c>
      <c r="R2683" s="67">
        <f t="shared" si="3970"/>
        <v>0</v>
      </c>
      <c r="S2683" s="79" t="e">
        <f t="shared" si="3975"/>
        <v>#DIV/0!</v>
      </c>
      <c r="T2683" s="10">
        <f t="shared" si="4004"/>
        <v>0</v>
      </c>
      <c r="U2683" s="5">
        <f t="shared" si="4005"/>
        <v>0</v>
      </c>
      <c r="V2683" s="5">
        <f t="shared" si="4006"/>
        <v>0</v>
      </c>
      <c r="W2683" s="5">
        <f t="shared" si="4007"/>
        <v>0</v>
      </c>
      <c r="X2683" s="5">
        <f t="shared" si="4008"/>
        <v>0</v>
      </c>
      <c r="Y2683" s="5" t="e">
        <f t="shared" si="4009"/>
        <v>#DIV/0!</v>
      </c>
      <c r="Z2683" s="37" t="e">
        <f t="shared" si="4010"/>
        <v>#DIV/0!</v>
      </c>
      <c r="AA2683" s="63" t="e">
        <f t="shared" si="3989"/>
        <v>#DIV/0!</v>
      </c>
      <c r="AB2683" s="50">
        <f t="shared" si="3990"/>
        <v>0</v>
      </c>
      <c r="AC2683" s="50">
        <f t="shared" si="3991"/>
        <v>0</v>
      </c>
      <c r="AD2683" s="50">
        <f t="shared" si="3992"/>
        <v>0</v>
      </c>
      <c r="AE2683" s="55">
        <f t="shared" si="3993"/>
        <v>0</v>
      </c>
      <c r="AF2683" s="55">
        <f t="shared" si="3994"/>
        <v>0</v>
      </c>
      <c r="AG2683" s="55">
        <f t="shared" si="3995"/>
        <v>0</v>
      </c>
      <c r="AH2683" s="50">
        <f t="shared" si="3996"/>
        <v>0</v>
      </c>
      <c r="AI2683" s="50">
        <f t="shared" si="3997"/>
        <v>0</v>
      </c>
      <c r="AJ2683" s="50">
        <f t="shared" si="3998"/>
        <v>0</v>
      </c>
      <c r="AK2683" s="50">
        <f t="shared" si="3999"/>
        <v>0</v>
      </c>
      <c r="AL2683" s="50">
        <f t="shared" ref="AL2683:AM2683" si="4060">SUM(AJ2683:AJ2696)</f>
        <v>0</v>
      </c>
      <c r="AM2683" s="50">
        <f t="shared" si="4060"/>
        <v>0</v>
      </c>
      <c r="AN2683" s="50" t="e">
        <f t="shared" si="4001"/>
        <v>#DIV/0!</v>
      </c>
      <c r="AO2683" s="50" t="e">
        <f t="shared" si="4002"/>
        <v>#DIV/0!</v>
      </c>
      <c r="AP2683" s="59" t="e">
        <f t="shared" si="4003"/>
        <v>#DIV/0!</v>
      </c>
    </row>
    <row r="2684" spans="1:42" x14ac:dyDescent="0.35">
      <c r="A2684" s="83">
        <f>Symbol!A2684</f>
        <v>0</v>
      </c>
      <c r="B2684" s="17">
        <f>Symbol!B2684</f>
        <v>0</v>
      </c>
      <c r="C2684" s="84">
        <f>Symbol!C2684</f>
        <v>0</v>
      </c>
      <c r="D2684" s="17">
        <f>Symbol!D2684</f>
        <v>0</v>
      </c>
      <c r="E2684" s="84">
        <f>Symbol!E2684</f>
        <v>0</v>
      </c>
      <c r="F2684" s="17">
        <f>Symbol!G2684</f>
        <v>0</v>
      </c>
      <c r="H2684" s="29">
        <f t="shared" si="3988"/>
        <v>1</v>
      </c>
      <c r="I2684" s="10">
        <f t="shared" si="3985"/>
        <v>0</v>
      </c>
      <c r="J2684" s="37">
        <f t="shared" si="3980"/>
        <v>0</v>
      </c>
      <c r="K2684" s="79" t="e">
        <f t="shared" si="3986"/>
        <v>#DIV/0!</v>
      </c>
      <c r="L2684" s="67">
        <f t="shared" si="3977"/>
        <v>0</v>
      </c>
      <c r="M2684" s="79" t="e">
        <f t="shared" si="3983"/>
        <v>#DIV/0!</v>
      </c>
      <c r="N2684" s="67">
        <f t="shared" si="3974"/>
        <v>0</v>
      </c>
      <c r="O2684" s="79" t="e">
        <f t="shared" si="3981"/>
        <v>#DIV/0!</v>
      </c>
      <c r="P2684" s="67">
        <f t="shared" si="3972"/>
        <v>0</v>
      </c>
      <c r="Q2684" s="79" t="e">
        <f t="shared" si="3978"/>
        <v>#DIV/0!</v>
      </c>
      <c r="R2684" s="67">
        <f t="shared" si="3970"/>
        <v>0</v>
      </c>
      <c r="S2684" s="79" t="e">
        <f t="shared" si="3975"/>
        <v>#DIV/0!</v>
      </c>
      <c r="T2684" s="10">
        <f t="shared" si="4004"/>
        <v>0</v>
      </c>
      <c r="U2684" s="5">
        <f t="shared" si="4005"/>
        <v>0</v>
      </c>
      <c r="V2684" s="5">
        <f t="shared" si="4006"/>
        <v>0</v>
      </c>
      <c r="W2684" s="5">
        <f t="shared" si="4007"/>
        <v>0</v>
      </c>
      <c r="X2684" s="5">
        <f t="shared" si="4008"/>
        <v>0</v>
      </c>
      <c r="Y2684" s="5" t="e">
        <f t="shared" si="4009"/>
        <v>#DIV/0!</v>
      </c>
      <c r="Z2684" s="37" t="e">
        <f t="shared" si="4010"/>
        <v>#DIV/0!</v>
      </c>
      <c r="AA2684" s="63" t="e">
        <f t="shared" si="3989"/>
        <v>#DIV/0!</v>
      </c>
      <c r="AB2684" s="50">
        <f t="shared" si="3990"/>
        <v>0</v>
      </c>
      <c r="AC2684" s="50">
        <f t="shared" si="3991"/>
        <v>0</v>
      </c>
      <c r="AD2684" s="50">
        <f t="shared" si="3992"/>
        <v>0</v>
      </c>
      <c r="AE2684" s="55">
        <f t="shared" si="3993"/>
        <v>0</v>
      </c>
      <c r="AF2684" s="55">
        <f t="shared" si="3994"/>
        <v>0</v>
      </c>
      <c r="AG2684" s="55">
        <f t="shared" si="3995"/>
        <v>0</v>
      </c>
      <c r="AH2684" s="50">
        <f t="shared" si="3996"/>
        <v>0</v>
      </c>
      <c r="AI2684" s="50">
        <f t="shared" si="3997"/>
        <v>0</v>
      </c>
      <c r="AJ2684" s="50">
        <f t="shared" si="3998"/>
        <v>0</v>
      </c>
      <c r="AK2684" s="50">
        <f t="shared" si="3999"/>
        <v>0</v>
      </c>
      <c r="AL2684" s="50">
        <f t="shared" ref="AL2684:AM2684" si="4061">SUM(AJ2684:AJ2697)</f>
        <v>0</v>
      </c>
      <c r="AM2684" s="50">
        <f t="shared" si="4061"/>
        <v>0</v>
      </c>
      <c r="AN2684" s="50" t="e">
        <f t="shared" si="4001"/>
        <v>#DIV/0!</v>
      </c>
      <c r="AO2684" s="50" t="e">
        <f t="shared" si="4002"/>
        <v>#DIV/0!</v>
      </c>
      <c r="AP2684" s="59" t="e">
        <f t="shared" si="4003"/>
        <v>#DIV/0!</v>
      </c>
    </row>
    <row r="2685" spans="1:42" x14ac:dyDescent="0.35">
      <c r="A2685" s="83">
        <f>Symbol!A2685</f>
        <v>0</v>
      </c>
      <c r="B2685" s="17">
        <f>Symbol!B2685</f>
        <v>0</v>
      </c>
      <c r="C2685" s="84">
        <f>Symbol!C2685</f>
        <v>0</v>
      </c>
      <c r="D2685" s="17">
        <f>Symbol!D2685</f>
        <v>0</v>
      </c>
      <c r="E2685" s="84">
        <f>Symbol!E2685</f>
        <v>0</v>
      </c>
      <c r="F2685" s="17">
        <f>Symbol!G2685</f>
        <v>0</v>
      </c>
      <c r="H2685" s="29">
        <f t="shared" si="3988"/>
        <v>1</v>
      </c>
      <c r="I2685" s="10">
        <f t="shared" si="3985"/>
        <v>0</v>
      </c>
      <c r="J2685" s="37">
        <f t="shared" si="3980"/>
        <v>0</v>
      </c>
      <c r="K2685" s="79" t="e">
        <f t="shared" si="3986"/>
        <v>#DIV/0!</v>
      </c>
      <c r="L2685" s="67">
        <f t="shared" si="3977"/>
        <v>0</v>
      </c>
      <c r="M2685" s="79" t="e">
        <f t="shared" si="3983"/>
        <v>#DIV/0!</v>
      </c>
      <c r="N2685" s="67">
        <f t="shared" si="3974"/>
        <v>0</v>
      </c>
      <c r="O2685" s="79" t="e">
        <f t="shared" si="3981"/>
        <v>#DIV/0!</v>
      </c>
      <c r="P2685" s="67">
        <f t="shared" si="3972"/>
        <v>0</v>
      </c>
      <c r="Q2685" s="79" t="e">
        <f t="shared" si="3978"/>
        <v>#DIV/0!</v>
      </c>
      <c r="R2685" s="67">
        <f t="shared" si="3970"/>
        <v>0</v>
      </c>
      <c r="S2685" s="79" t="e">
        <f t="shared" si="3975"/>
        <v>#DIV/0!</v>
      </c>
      <c r="T2685" s="10">
        <f t="shared" si="4004"/>
        <v>0</v>
      </c>
      <c r="U2685" s="5">
        <f t="shared" si="4005"/>
        <v>0</v>
      </c>
      <c r="V2685" s="5">
        <f t="shared" si="4006"/>
        <v>0</v>
      </c>
      <c r="W2685" s="5">
        <f t="shared" si="4007"/>
        <v>0</v>
      </c>
      <c r="X2685" s="5">
        <f t="shared" si="4008"/>
        <v>0</v>
      </c>
      <c r="Y2685" s="5" t="e">
        <f t="shared" si="4009"/>
        <v>#DIV/0!</v>
      </c>
      <c r="Z2685" s="37" t="e">
        <f t="shared" si="4010"/>
        <v>#DIV/0!</v>
      </c>
      <c r="AA2685" s="63" t="e">
        <f t="shared" si="3989"/>
        <v>#DIV/0!</v>
      </c>
      <c r="AB2685" s="50">
        <f t="shared" si="3990"/>
        <v>0</v>
      </c>
      <c r="AC2685" s="50">
        <f t="shared" si="3991"/>
        <v>0</v>
      </c>
      <c r="AD2685" s="50">
        <f t="shared" si="3992"/>
        <v>0</v>
      </c>
      <c r="AE2685" s="55">
        <f t="shared" si="3993"/>
        <v>0</v>
      </c>
      <c r="AF2685" s="55">
        <f t="shared" si="3994"/>
        <v>0</v>
      </c>
      <c r="AG2685" s="55">
        <f t="shared" si="3995"/>
        <v>0</v>
      </c>
      <c r="AH2685" s="50">
        <f t="shared" si="3996"/>
        <v>0</v>
      </c>
      <c r="AI2685" s="50">
        <f t="shared" si="3997"/>
        <v>0</v>
      </c>
      <c r="AJ2685" s="50">
        <f t="shared" si="3998"/>
        <v>0</v>
      </c>
      <c r="AK2685" s="50">
        <f t="shared" si="3999"/>
        <v>0</v>
      </c>
      <c r="AL2685" s="50">
        <f t="shared" ref="AL2685:AM2685" si="4062">SUM(AJ2685:AJ2698)</f>
        <v>0</v>
      </c>
      <c r="AM2685" s="50">
        <f t="shared" si="4062"/>
        <v>0</v>
      </c>
      <c r="AN2685" s="50" t="e">
        <f t="shared" si="4001"/>
        <v>#DIV/0!</v>
      </c>
      <c r="AO2685" s="50" t="e">
        <f t="shared" si="4002"/>
        <v>#DIV/0!</v>
      </c>
      <c r="AP2685" s="59" t="e">
        <f t="shared" si="4003"/>
        <v>#DIV/0!</v>
      </c>
    </row>
    <row r="2686" spans="1:42" x14ac:dyDescent="0.35">
      <c r="A2686" s="83">
        <f>Symbol!A2686</f>
        <v>0</v>
      </c>
      <c r="B2686" s="17">
        <f>Symbol!B2686</f>
        <v>0</v>
      </c>
      <c r="C2686" s="84">
        <f>Symbol!C2686</f>
        <v>0</v>
      </c>
      <c r="D2686" s="17">
        <f>Symbol!D2686</f>
        <v>0</v>
      </c>
      <c r="E2686" s="84">
        <f>Symbol!E2686</f>
        <v>0</v>
      </c>
      <c r="F2686" s="17">
        <f>Symbol!G2686</f>
        <v>0</v>
      </c>
      <c r="H2686" s="29">
        <f t="shared" si="3988"/>
        <v>1</v>
      </c>
      <c r="I2686" s="10">
        <f t="shared" si="3985"/>
        <v>0</v>
      </c>
      <c r="J2686" s="37">
        <f t="shared" si="3980"/>
        <v>0</v>
      </c>
      <c r="K2686" s="79" t="e">
        <f t="shared" si="3986"/>
        <v>#DIV/0!</v>
      </c>
      <c r="L2686" s="67">
        <f t="shared" si="3977"/>
        <v>0</v>
      </c>
      <c r="M2686" s="79" t="e">
        <f t="shared" si="3983"/>
        <v>#DIV/0!</v>
      </c>
      <c r="N2686" s="67">
        <f t="shared" si="3974"/>
        <v>0</v>
      </c>
      <c r="O2686" s="79" t="e">
        <f t="shared" si="3981"/>
        <v>#DIV/0!</v>
      </c>
      <c r="P2686" s="67">
        <f t="shared" si="3972"/>
        <v>0</v>
      </c>
      <c r="Q2686" s="79" t="e">
        <f t="shared" si="3978"/>
        <v>#DIV/0!</v>
      </c>
      <c r="R2686" s="67">
        <f t="shared" si="3970"/>
        <v>0</v>
      </c>
      <c r="S2686" s="79" t="e">
        <f t="shared" si="3975"/>
        <v>#DIV/0!</v>
      </c>
      <c r="T2686" s="10">
        <f t="shared" si="4004"/>
        <v>0</v>
      </c>
      <c r="U2686" s="5">
        <f t="shared" si="4005"/>
        <v>0</v>
      </c>
      <c r="V2686" s="5">
        <f t="shared" si="4006"/>
        <v>0</v>
      </c>
      <c r="W2686" s="5">
        <f t="shared" si="4007"/>
        <v>0</v>
      </c>
      <c r="X2686" s="5">
        <f t="shared" si="4008"/>
        <v>0</v>
      </c>
      <c r="Y2686" s="5" t="e">
        <f t="shared" si="4009"/>
        <v>#DIV/0!</v>
      </c>
      <c r="Z2686" s="37" t="e">
        <f t="shared" si="4010"/>
        <v>#DIV/0!</v>
      </c>
      <c r="AA2686" s="63" t="e">
        <f t="shared" si="3989"/>
        <v>#DIV/0!</v>
      </c>
      <c r="AB2686" s="50">
        <f t="shared" si="3990"/>
        <v>0</v>
      </c>
      <c r="AC2686" s="50">
        <f t="shared" si="3991"/>
        <v>0</v>
      </c>
      <c r="AD2686" s="50">
        <f t="shared" si="3992"/>
        <v>0</v>
      </c>
      <c r="AE2686" s="55">
        <f t="shared" si="3993"/>
        <v>0</v>
      </c>
      <c r="AF2686" s="55">
        <f t="shared" si="3994"/>
        <v>0</v>
      </c>
      <c r="AG2686" s="55">
        <f t="shared" si="3995"/>
        <v>0</v>
      </c>
      <c r="AH2686" s="50">
        <f t="shared" si="3996"/>
        <v>0</v>
      </c>
      <c r="AI2686" s="50">
        <f t="shared" si="3997"/>
        <v>0</v>
      </c>
      <c r="AJ2686" s="50">
        <f t="shared" si="3998"/>
        <v>0</v>
      </c>
      <c r="AK2686" s="50">
        <f t="shared" si="3999"/>
        <v>0</v>
      </c>
      <c r="AL2686" s="50">
        <f t="shared" ref="AL2686:AM2686" si="4063">SUM(AJ2686:AJ2699)</f>
        <v>0</v>
      </c>
      <c r="AM2686" s="50">
        <f t="shared" si="4063"/>
        <v>0</v>
      </c>
      <c r="AN2686" s="50" t="e">
        <f t="shared" si="4001"/>
        <v>#DIV/0!</v>
      </c>
      <c r="AO2686" s="50" t="e">
        <f t="shared" si="4002"/>
        <v>#DIV/0!</v>
      </c>
      <c r="AP2686" s="59" t="e">
        <f t="shared" si="4003"/>
        <v>#DIV/0!</v>
      </c>
    </row>
    <row r="2687" spans="1:42" x14ac:dyDescent="0.35">
      <c r="A2687" s="83">
        <f>Symbol!A2687</f>
        <v>0</v>
      </c>
      <c r="B2687" s="17">
        <f>Symbol!B2687</f>
        <v>0</v>
      </c>
      <c r="C2687" s="84">
        <f>Symbol!C2687</f>
        <v>0</v>
      </c>
      <c r="D2687" s="17">
        <f>Symbol!D2687</f>
        <v>0</v>
      </c>
      <c r="E2687" s="84">
        <f>Symbol!E2687</f>
        <v>0</v>
      </c>
      <c r="F2687" s="17">
        <f>Symbol!G2687</f>
        <v>0</v>
      </c>
      <c r="H2687" s="29">
        <f t="shared" si="3988"/>
        <v>1</v>
      </c>
      <c r="I2687" s="10">
        <f t="shared" si="3985"/>
        <v>0</v>
      </c>
      <c r="J2687" s="37">
        <f t="shared" si="3980"/>
        <v>0</v>
      </c>
      <c r="K2687" s="79" t="e">
        <f t="shared" si="3986"/>
        <v>#DIV/0!</v>
      </c>
      <c r="L2687" s="67">
        <f t="shared" si="3977"/>
        <v>0</v>
      </c>
      <c r="M2687" s="79" t="e">
        <f t="shared" si="3983"/>
        <v>#DIV/0!</v>
      </c>
      <c r="N2687" s="67">
        <f t="shared" si="3974"/>
        <v>0</v>
      </c>
      <c r="O2687" s="79" t="e">
        <f t="shared" si="3981"/>
        <v>#DIV/0!</v>
      </c>
      <c r="P2687" s="67">
        <f t="shared" si="3972"/>
        <v>0</v>
      </c>
      <c r="Q2687" s="79" t="e">
        <f t="shared" si="3978"/>
        <v>#DIV/0!</v>
      </c>
      <c r="R2687" s="67">
        <f t="shared" si="3970"/>
        <v>0</v>
      </c>
      <c r="S2687" s="79" t="e">
        <f t="shared" si="3975"/>
        <v>#DIV/0!</v>
      </c>
      <c r="T2687" s="10">
        <f t="shared" si="4004"/>
        <v>0</v>
      </c>
      <c r="U2687" s="5">
        <f t="shared" si="4005"/>
        <v>0</v>
      </c>
      <c r="V2687" s="5">
        <f t="shared" si="4006"/>
        <v>0</v>
      </c>
      <c r="W2687" s="5">
        <f t="shared" si="4007"/>
        <v>0</v>
      </c>
      <c r="X2687" s="5">
        <f t="shared" si="4008"/>
        <v>0</v>
      </c>
      <c r="Y2687" s="5" t="e">
        <f t="shared" si="4009"/>
        <v>#DIV/0!</v>
      </c>
      <c r="Z2687" s="37" t="e">
        <f t="shared" si="4010"/>
        <v>#DIV/0!</v>
      </c>
      <c r="AA2687" s="63" t="e">
        <f t="shared" si="3989"/>
        <v>#DIV/0!</v>
      </c>
      <c r="AB2687" s="50">
        <f t="shared" si="3990"/>
        <v>0</v>
      </c>
      <c r="AC2687" s="50">
        <f t="shared" si="3991"/>
        <v>0</v>
      </c>
      <c r="AD2687" s="50">
        <f t="shared" si="3992"/>
        <v>0</v>
      </c>
      <c r="AE2687" s="55">
        <f t="shared" si="3993"/>
        <v>0</v>
      </c>
      <c r="AF2687" s="55">
        <f t="shared" si="3994"/>
        <v>0</v>
      </c>
      <c r="AG2687" s="55">
        <f t="shared" si="3995"/>
        <v>0</v>
      </c>
      <c r="AH2687" s="50">
        <f t="shared" si="3996"/>
        <v>0</v>
      </c>
      <c r="AI2687" s="50">
        <f t="shared" si="3997"/>
        <v>0</v>
      </c>
      <c r="AJ2687" s="50">
        <f t="shared" si="3998"/>
        <v>0</v>
      </c>
      <c r="AK2687" s="50">
        <f t="shared" si="3999"/>
        <v>0</v>
      </c>
      <c r="AL2687" s="50">
        <f t="shared" ref="AL2687:AM2687" si="4064">SUM(AJ2687:AJ2700)</f>
        <v>0</v>
      </c>
      <c r="AM2687" s="50">
        <f t="shared" si="4064"/>
        <v>0</v>
      </c>
      <c r="AN2687" s="50" t="e">
        <f t="shared" si="4001"/>
        <v>#DIV/0!</v>
      </c>
      <c r="AO2687" s="50" t="e">
        <f t="shared" si="4002"/>
        <v>#DIV/0!</v>
      </c>
      <c r="AP2687" s="59" t="e">
        <f t="shared" si="4003"/>
        <v>#DIV/0!</v>
      </c>
    </row>
    <row r="2688" spans="1:42" x14ac:dyDescent="0.35">
      <c r="A2688" s="83">
        <f>Symbol!A2688</f>
        <v>0</v>
      </c>
      <c r="B2688" s="17">
        <f>Symbol!B2688</f>
        <v>0</v>
      </c>
      <c r="C2688" s="84">
        <f>Symbol!C2688</f>
        <v>0</v>
      </c>
      <c r="D2688" s="17">
        <f>Symbol!D2688</f>
        <v>0</v>
      </c>
      <c r="E2688" s="84">
        <f>Symbol!E2688</f>
        <v>0</v>
      </c>
      <c r="F2688" s="17">
        <f>Symbol!G2688</f>
        <v>0</v>
      </c>
      <c r="H2688" s="29">
        <f t="shared" si="3988"/>
        <v>1</v>
      </c>
      <c r="I2688" s="10">
        <f t="shared" si="3985"/>
        <v>0</v>
      </c>
      <c r="J2688" s="37">
        <f t="shared" si="3980"/>
        <v>0</v>
      </c>
      <c r="K2688" s="79" t="e">
        <f t="shared" si="3986"/>
        <v>#DIV/0!</v>
      </c>
      <c r="L2688" s="67">
        <f t="shared" si="3977"/>
        <v>0</v>
      </c>
      <c r="M2688" s="79" t="e">
        <f t="shared" si="3983"/>
        <v>#DIV/0!</v>
      </c>
      <c r="N2688" s="67">
        <f t="shared" si="3974"/>
        <v>0</v>
      </c>
      <c r="O2688" s="79" t="e">
        <f t="shared" si="3981"/>
        <v>#DIV/0!</v>
      </c>
      <c r="P2688" s="67">
        <f t="shared" si="3972"/>
        <v>0</v>
      </c>
      <c r="Q2688" s="79" t="e">
        <f t="shared" si="3978"/>
        <v>#DIV/0!</v>
      </c>
      <c r="R2688" s="67">
        <f t="shared" si="3970"/>
        <v>0</v>
      </c>
      <c r="S2688" s="79" t="e">
        <f t="shared" si="3975"/>
        <v>#DIV/0!</v>
      </c>
      <c r="T2688" s="10">
        <f t="shared" si="4004"/>
        <v>0</v>
      </c>
      <c r="U2688" s="5">
        <f t="shared" si="4005"/>
        <v>0</v>
      </c>
      <c r="V2688" s="5">
        <f t="shared" si="4006"/>
        <v>0</v>
      </c>
      <c r="W2688" s="5">
        <f t="shared" si="4007"/>
        <v>0</v>
      </c>
      <c r="X2688" s="5">
        <f t="shared" si="4008"/>
        <v>0</v>
      </c>
      <c r="Y2688" s="5" t="e">
        <f t="shared" si="4009"/>
        <v>#DIV/0!</v>
      </c>
      <c r="Z2688" s="37" t="e">
        <f t="shared" si="4010"/>
        <v>#DIV/0!</v>
      </c>
      <c r="AA2688" s="63" t="e">
        <f t="shared" si="3989"/>
        <v>#DIV/0!</v>
      </c>
      <c r="AB2688" s="50">
        <f t="shared" si="3990"/>
        <v>0</v>
      </c>
      <c r="AC2688" s="50">
        <f t="shared" si="3991"/>
        <v>0</v>
      </c>
      <c r="AD2688" s="50">
        <f t="shared" si="3992"/>
        <v>0</v>
      </c>
      <c r="AE2688" s="55">
        <f t="shared" si="3993"/>
        <v>0</v>
      </c>
      <c r="AF2688" s="55">
        <f t="shared" si="3994"/>
        <v>0</v>
      </c>
      <c r="AG2688" s="55">
        <f t="shared" si="3995"/>
        <v>0</v>
      </c>
      <c r="AH2688" s="50">
        <f t="shared" si="3996"/>
        <v>0</v>
      </c>
      <c r="AI2688" s="50">
        <f t="shared" si="3997"/>
        <v>0</v>
      </c>
      <c r="AJ2688" s="50">
        <f t="shared" si="3998"/>
        <v>0</v>
      </c>
      <c r="AK2688" s="50">
        <f t="shared" si="3999"/>
        <v>0</v>
      </c>
      <c r="AL2688" s="50">
        <f t="shared" ref="AL2688:AM2688" si="4065">SUM(AJ2688:AJ2701)</f>
        <v>0</v>
      </c>
      <c r="AM2688" s="50">
        <f t="shared" si="4065"/>
        <v>0</v>
      </c>
      <c r="AN2688" s="50" t="e">
        <f t="shared" si="4001"/>
        <v>#DIV/0!</v>
      </c>
      <c r="AO2688" s="50" t="e">
        <f t="shared" si="4002"/>
        <v>#DIV/0!</v>
      </c>
      <c r="AP2688" s="59" t="e">
        <f t="shared" si="4003"/>
        <v>#DIV/0!</v>
      </c>
    </row>
    <row r="2689" spans="1:42" x14ac:dyDescent="0.35">
      <c r="A2689" s="83">
        <f>Symbol!A2689</f>
        <v>0</v>
      </c>
      <c r="B2689" s="17">
        <f>Symbol!B2689</f>
        <v>0</v>
      </c>
      <c r="C2689" s="84">
        <f>Symbol!C2689</f>
        <v>0</v>
      </c>
      <c r="D2689" s="17">
        <f>Symbol!D2689</f>
        <v>0</v>
      </c>
      <c r="E2689" s="84">
        <f>Symbol!E2689</f>
        <v>0</v>
      </c>
      <c r="F2689" s="17">
        <f>Symbol!G2689</f>
        <v>0</v>
      </c>
      <c r="H2689" s="29">
        <f t="shared" si="3988"/>
        <v>1</v>
      </c>
      <c r="I2689" s="10">
        <f t="shared" si="3985"/>
        <v>0</v>
      </c>
      <c r="J2689" s="37">
        <f t="shared" si="3980"/>
        <v>0</v>
      </c>
      <c r="K2689" s="79" t="e">
        <f t="shared" si="3986"/>
        <v>#DIV/0!</v>
      </c>
      <c r="L2689" s="67">
        <f t="shared" si="3977"/>
        <v>0</v>
      </c>
      <c r="M2689" s="79" t="e">
        <f t="shared" si="3983"/>
        <v>#DIV/0!</v>
      </c>
      <c r="N2689" s="67">
        <f t="shared" si="3974"/>
        <v>0</v>
      </c>
      <c r="O2689" s="79" t="e">
        <f t="shared" si="3981"/>
        <v>#DIV/0!</v>
      </c>
      <c r="P2689" s="67">
        <f t="shared" si="3972"/>
        <v>0</v>
      </c>
      <c r="Q2689" s="79" t="e">
        <f t="shared" si="3978"/>
        <v>#DIV/0!</v>
      </c>
      <c r="R2689" s="67">
        <f t="shared" si="3970"/>
        <v>0</v>
      </c>
      <c r="S2689" s="79" t="e">
        <f t="shared" si="3975"/>
        <v>#DIV/0!</v>
      </c>
      <c r="T2689" s="10">
        <f t="shared" si="4004"/>
        <v>0</v>
      </c>
      <c r="U2689" s="5">
        <f t="shared" si="4005"/>
        <v>0</v>
      </c>
      <c r="V2689" s="5">
        <f t="shared" si="4006"/>
        <v>0</v>
      </c>
      <c r="W2689" s="5">
        <f t="shared" si="4007"/>
        <v>0</v>
      </c>
      <c r="X2689" s="5">
        <f t="shared" si="4008"/>
        <v>0</v>
      </c>
      <c r="Y2689" s="5" t="e">
        <f t="shared" si="4009"/>
        <v>#DIV/0!</v>
      </c>
      <c r="Z2689" s="37" t="e">
        <f t="shared" si="4010"/>
        <v>#DIV/0!</v>
      </c>
      <c r="AA2689" s="63" t="e">
        <f t="shared" si="3989"/>
        <v>#DIV/0!</v>
      </c>
      <c r="AB2689" s="50">
        <f t="shared" si="3990"/>
        <v>0</v>
      </c>
      <c r="AC2689" s="50">
        <f t="shared" si="3991"/>
        <v>0</v>
      </c>
      <c r="AD2689" s="50">
        <f t="shared" si="3992"/>
        <v>0</v>
      </c>
      <c r="AE2689" s="55">
        <f t="shared" si="3993"/>
        <v>0</v>
      </c>
      <c r="AF2689" s="55">
        <f t="shared" si="3994"/>
        <v>0</v>
      </c>
      <c r="AG2689" s="55">
        <f t="shared" si="3995"/>
        <v>0</v>
      </c>
      <c r="AH2689" s="50">
        <f t="shared" si="3996"/>
        <v>0</v>
      </c>
      <c r="AI2689" s="50">
        <f t="shared" si="3997"/>
        <v>0</v>
      </c>
      <c r="AJ2689" s="50">
        <f t="shared" si="3998"/>
        <v>0</v>
      </c>
      <c r="AK2689" s="50">
        <f t="shared" si="3999"/>
        <v>0</v>
      </c>
      <c r="AL2689" s="50">
        <f t="shared" ref="AL2689:AM2689" si="4066">SUM(AJ2689:AJ2702)</f>
        <v>0</v>
      </c>
      <c r="AM2689" s="50">
        <f t="shared" si="4066"/>
        <v>0</v>
      </c>
      <c r="AN2689" s="50" t="e">
        <f t="shared" si="4001"/>
        <v>#DIV/0!</v>
      </c>
      <c r="AO2689" s="50" t="e">
        <f t="shared" si="4002"/>
        <v>#DIV/0!</v>
      </c>
      <c r="AP2689" s="59" t="e">
        <f t="shared" si="4003"/>
        <v>#DIV/0!</v>
      </c>
    </row>
    <row r="2690" spans="1:42" x14ac:dyDescent="0.35">
      <c r="A2690" s="83">
        <f>Symbol!A2690</f>
        <v>0</v>
      </c>
      <c r="B2690" s="17">
        <f>Symbol!B2690</f>
        <v>0</v>
      </c>
      <c r="C2690" s="84">
        <f>Symbol!C2690</f>
        <v>0</v>
      </c>
      <c r="D2690" s="17">
        <f>Symbol!D2690</f>
        <v>0</v>
      </c>
      <c r="E2690" s="84">
        <f>Symbol!E2690</f>
        <v>0</v>
      </c>
      <c r="F2690" s="17">
        <f>Symbol!G2690</f>
        <v>0</v>
      </c>
      <c r="H2690" s="29">
        <f t="shared" si="3988"/>
        <v>1</v>
      </c>
      <c r="I2690" s="10">
        <f t="shared" si="3985"/>
        <v>0</v>
      </c>
      <c r="J2690" s="37">
        <f t="shared" si="3980"/>
        <v>0</v>
      </c>
      <c r="K2690" s="79" t="e">
        <f t="shared" si="3986"/>
        <v>#DIV/0!</v>
      </c>
      <c r="L2690" s="67">
        <f t="shared" si="3977"/>
        <v>0</v>
      </c>
      <c r="M2690" s="79" t="e">
        <f t="shared" si="3983"/>
        <v>#DIV/0!</v>
      </c>
      <c r="N2690" s="67">
        <f t="shared" si="3974"/>
        <v>0</v>
      </c>
      <c r="O2690" s="79" t="e">
        <f t="shared" si="3981"/>
        <v>#DIV/0!</v>
      </c>
      <c r="P2690" s="67">
        <f t="shared" si="3972"/>
        <v>0</v>
      </c>
      <c r="Q2690" s="79" t="e">
        <f t="shared" si="3978"/>
        <v>#DIV/0!</v>
      </c>
      <c r="R2690" s="67">
        <f t="shared" ref="R2690:R2753" si="4067">P2691</f>
        <v>0</v>
      </c>
      <c r="S2690" s="79" t="e">
        <f t="shared" si="3975"/>
        <v>#DIV/0!</v>
      </c>
      <c r="T2690" s="10">
        <f t="shared" si="4004"/>
        <v>0</v>
      </c>
      <c r="U2690" s="5">
        <f t="shared" si="4005"/>
        <v>0</v>
      </c>
      <c r="V2690" s="5">
        <f t="shared" si="4006"/>
        <v>0</v>
      </c>
      <c r="W2690" s="5">
        <f t="shared" si="4007"/>
        <v>0</v>
      </c>
      <c r="X2690" s="5">
        <f t="shared" si="4008"/>
        <v>0</v>
      </c>
      <c r="Y2690" s="5" t="e">
        <f t="shared" si="4009"/>
        <v>#DIV/0!</v>
      </c>
      <c r="Z2690" s="37" t="e">
        <f t="shared" si="4010"/>
        <v>#DIV/0!</v>
      </c>
      <c r="AA2690" s="63" t="e">
        <f t="shared" si="3989"/>
        <v>#DIV/0!</v>
      </c>
      <c r="AB2690" s="50">
        <f t="shared" si="3990"/>
        <v>0</v>
      </c>
      <c r="AC2690" s="50">
        <f t="shared" si="3991"/>
        <v>0</v>
      </c>
      <c r="AD2690" s="50">
        <f t="shared" si="3992"/>
        <v>0</v>
      </c>
      <c r="AE2690" s="55">
        <f t="shared" si="3993"/>
        <v>0</v>
      </c>
      <c r="AF2690" s="55">
        <f t="shared" si="3994"/>
        <v>0</v>
      </c>
      <c r="AG2690" s="55">
        <f t="shared" si="3995"/>
        <v>0</v>
      </c>
      <c r="AH2690" s="50">
        <f t="shared" si="3996"/>
        <v>0</v>
      </c>
      <c r="AI2690" s="50">
        <f t="shared" si="3997"/>
        <v>0</v>
      </c>
      <c r="AJ2690" s="50">
        <f t="shared" si="3998"/>
        <v>0</v>
      </c>
      <c r="AK2690" s="50">
        <f t="shared" si="3999"/>
        <v>0</v>
      </c>
      <c r="AL2690" s="50">
        <f t="shared" ref="AL2690:AM2690" si="4068">SUM(AJ2690:AJ2703)</f>
        <v>0</v>
      </c>
      <c r="AM2690" s="50">
        <f t="shared" si="4068"/>
        <v>0</v>
      </c>
      <c r="AN2690" s="50" t="e">
        <f t="shared" si="4001"/>
        <v>#DIV/0!</v>
      </c>
      <c r="AO2690" s="50" t="e">
        <f t="shared" si="4002"/>
        <v>#DIV/0!</v>
      </c>
      <c r="AP2690" s="59" t="e">
        <f t="shared" si="4003"/>
        <v>#DIV/0!</v>
      </c>
    </row>
    <row r="2691" spans="1:42" x14ac:dyDescent="0.35">
      <c r="A2691" s="83">
        <f>Symbol!A2691</f>
        <v>0</v>
      </c>
      <c r="B2691" s="17">
        <f>Symbol!B2691</f>
        <v>0</v>
      </c>
      <c r="C2691" s="84">
        <f>Symbol!C2691</f>
        <v>0</v>
      </c>
      <c r="D2691" s="17">
        <f>Symbol!D2691</f>
        <v>0</v>
      </c>
      <c r="E2691" s="84">
        <f>Symbol!E2691</f>
        <v>0</v>
      </c>
      <c r="F2691" s="17">
        <f>Symbol!G2691</f>
        <v>0</v>
      </c>
      <c r="H2691" s="29">
        <f t="shared" si="3988"/>
        <v>1</v>
      </c>
      <c r="I2691" s="10">
        <f t="shared" si="3985"/>
        <v>0</v>
      </c>
      <c r="J2691" s="37">
        <f t="shared" si="3980"/>
        <v>0</v>
      </c>
      <c r="K2691" s="79" t="e">
        <f t="shared" si="3986"/>
        <v>#DIV/0!</v>
      </c>
      <c r="L2691" s="67">
        <f t="shared" si="3977"/>
        <v>0</v>
      </c>
      <c r="M2691" s="79" t="e">
        <f t="shared" si="3983"/>
        <v>#DIV/0!</v>
      </c>
      <c r="N2691" s="67">
        <f t="shared" si="3974"/>
        <v>0</v>
      </c>
      <c r="O2691" s="79" t="e">
        <f t="shared" si="3981"/>
        <v>#DIV/0!</v>
      </c>
      <c r="P2691" s="67">
        <f t="shared" ref="P2691:P2754" si="4069">N2692</f>
        <v>0</v>
      </c>
      <c r="Q2691" s="79" t="e">
        <f t="shared" si="3978"/>
        <v>#DIV/0!</v>
      </c>
      <c r="R2691" s="67">
        <f t="shared" si="4067"/>
        <v>0</v>
      </c>
      <c r="S2691" s="79" t="e">
        <f t="shared" si="3975"/>
        <v>#DIV/0!</v>
      </c>
      <c r="T2691" s="10">
        <f t="shared" si="4004"/>
        <v>0</v>
      </c>
      <c r="U2691" s="5">
        <f t="shared" si="4005"/>
        <v>0</v>
      </c>
      <c r="V2691" s="5">
        <f t="shared" si="4006"/>
        <v>0</v>
      </c>
      <c r="W2691" s="5">
        <f t="shared" si="4007"/>
        <v>0</v>
      </c>
      <c r="X2691" s="5">
        <f t="shared" si="4008"/>
        <v>0</v>
      </c>
      <c r="Y2691" s="5" t="e">
        <f t="shared" si="4009"/>
        <v>#DIV/0!</v>
      </c>
      <c r="Z2691" s="37" t="e">
        <f t="shared" si="4010"/>
        <v>#DIV/0!</v>
      </c>
      <c r="AA2691" s="63" t="e">
        <f t="shared" si="3989"/>
        <v>#DIV/0!</v>
      </c>
      <c r="AB2691" s="50">
        <f t="shared" si="3990"/>
        <v>0</v>
      </c>
      <c r="AC2691" s="50">
        <f t="shared" si="3991"/>
        <v>0</v>
      </c>
      <c r="AD2691" s="50">
        <f t="shared" si="3992"/>
        <v>0</v>
      </c>
      <c r="AE2691" s="55">
        <f t="shared" si="3993"/>
        <v>0</v>
      </c>
      <c r="AF2691" s="55">
        <f t="shared" si="3994"/>
        <v>0</v>
      </c>
      <c r="AG2691" s="55">
        <f t="shared" si="3995"/>
        <v>0</v>
      </c>
      <c r="AH2691" s="50">
        <f t="shared" si="3996"/>
        <v>0</v>
      </c>
      <c r="AI2691" s="50">
        <f t="shared" si="3997"/>
        <v>0</v>
      </c>
      <c r="AJ2691" s="50">
        <f t="shared" si="3998"/>
        <v>0</v>
      </c>
      <c r="AK2691" s="50">
        <f t="shared" si="3999"/>
        <v>0</v>
      </c>
      <c r="AL2691" s="50">
        <f t="shared" ref="AL2691:AM2691" si="4070">SUM(AJ2691:AJ2704)</f>
        <v>0</v>
      </c>
      <c r="AM2691" s="50">
        <f t="shared" si="4070"/>
        <v>0</v>
      </c>
      <c r="AN2691" s="50" t="e">
        <f t="shared" si="4001"/>
        <v>#DIV/0!</v>
      </c>
      <c r="AO2691" s="50" t="e">
        <f t="shared" si="4002"/>
        <v>#DIV/0!</v>
      </c>
      <c r="AP2691" s="59" t="e">
        <f t="shared" si="4003"/>
        <v>#DIV/0!</v>
      </c>
    </row>
    <row r="2692" spans="1:42" x14ac:dyDescent="0.35">
      <c r="A2692" s="83">
        <f>Symbol!A2692</f>
        <v>0</v>
      </c>
      <c r="B2692" s="17">
        <f>Symbol!B2692</f>
        <v>0</v>
      </c>
      <c r="C2692" s="84">
        <f>Symbol!C2692</f>
        <v>0</v>
      </c>
      <c r="D2692" s="17">
        <f>Symbol!D2692</f>
        <v>0</v>
      </c>
      <c r="E2692" s="84">
        <f>Symbol!E2692</f>
        <v>0</v>
      </c>
      <c r="F2692" s="17">
        <f>Symbol!G2692</f>
        <v>0</v>
      </c>
      <c r="H2692" s="29">
        <f t="shared" si="3988"/>
        <v>1</v>
      </c>
      <c r="I2692" s="10">
        <f t="shared" si="3985"/>
        <v>0</v>
      </c>
      <c r="J2692" s="37">
        <f t="shared" si="3980"/>
        <v>0</v>
      </c>
      <c r="K2692" s="79" t="e">
        <f t="shared" si="3986"/>
        <v>#DIV/0!</v>
      </c>
      <c r="L2692" s="67">
        <f t="shared" si="3977"/>
        <v>0</v>
      </c>
      <c r="M2692" s="79" t="e">
        <f t="shared" si="3983"/>
        <v>#DIV/0!</v>
      </c>
      <c r="N2692" s="67">
        <f t="shared" ref="N2692:N2755" si="4071">L2693</f>
        <v>0</v>
      </c>
      <c r="O2692" s="79" t="e">
        <f t="shared" si="3981"/>
        <v>#DIV/0!</v>
      </c>
      <c r="P2692" s="67">
        <f t="shared" si="4069"/>
        <v>0</v>
      </c>
      <c r="Q2692" s="79" t="e">
        <f t="shared" si="3978"/>
        <v>#DIV/0!</v>
      </c>
      <c r="R2692" s="67">
        <f t="shared" si="4067"/>
        <v>0</v>
      </c>
      <c r="S2692" s="79" t="e">
        <f t="shared" ref="S2692:S2755" si="4072">LN(R2692/R2693)</f>
        <v>#DIV/0!</v>
      </c>
      <c r="T2692" s="10">
        <f t="shared" si="4004"/>
        <v>0</v>
      </c>
      <c r="U2692" s="5">
        <f t="shared" si="4005"/>
        <v>0</v>
      </c>
      <c r="V2692" s="5">
        <f t="shared" si="4006"/>
        <v>0</v>
      </c>
      <c r="W2692" s="5">
        <f t="shared" si="4007"/>
        <v>0</v>
      </c>
      <c r="X2692" s="5">
        <f t="shared" si="4008"/>
        <v>0</v>
      </c>
      <c r="Y2692" s="5" t="e">
        <f t="shared" si="4009"/>
        <v>#DIV/0!</v>
      </c>
      <c r="Z2692" s="37" t="e">
        <f t="shared" si="4010"/>
        <v>#DIV/0!</v>
      </c>
      <c r="AA2692" s="63" t="e">
        <f t="shared" si="3989"/>
        <v>#DIV/0!</v>
      </c>
      <c r="AB2692" s="50">
        <f t="shared" si="3990"/>
        <v>0</v>
      </c>
      <c r="AC2692" s="50">
        <f t="shared" si="3991"/>
        <v>0</v>
      </c>
      <c r="AD2692" s="50">
        <f t="shared" si="3992"/>
        <v>0</v>
      </c>
      <c r="AE2692" s="55">
        <f t="shared" si="3993"/>
        <v>0</v>
      </c>
      <c r="AF2692" s="55">
        <f t="shared" si="3994"/>
        <v>0</v>
      </c>
      <c r="AG2692" s="55">
        <f t="shared" si="3995"/>
        <v>0</v>
      </c>
      <c r="AH2692" s="50">
        <f t="shared" si="3996"/>
        <v>0</v>
      </c>
      <c r="AI2692" s="50">
        <f t="shared" si="3997"/>
        <v>0</v>
      </c>
      <c r="AJ2692" s="50">
        <f t="shared" si="3998"/>
        <v>0</v>
      </c>
      <c r="AK2692" s="50">
        <f t="shared" si="3999"/>
        <v>0</v>
      </c>
      <c r="AL2692" s="50">
        <f t="shared" ref="AL2692:AM2692" si="4073">SUM(AJ2692:AJ2705)</f>
        <v>0</v>
      </c>
      <c r="AM2692" s="50">
        <f t="shared" si="4073"/>
        <v>0</v>
      </c>
      <c r="AN2692" s="50" t="e">
        <f t="shared" si="4001"/>
        <v>#DIV/0!</v>
      </c>
      <c r="AO2692" s="50" t="e">
        <f t="shared" si="4002"/>
        <v>#DIV/0!</v>
      </c>
      <c r="AP2692" s="59" t="e">
        <f t="shared" si="4003"/>
        <v>#DIV/0!</v>
      </c>
    </row>
    <row r="2693" spans="1:42" x14ac:dyDescent="0.35">
      <c r="A2693" s="83">
        <f>Symbol!A2693</f>
        <v>0</v>
      </c>
      <c r="B2693" s="17">
        <f>Symbol!B2693</f>
        <v>0</v>
      </c>
      <c r="C2693" s="84">
        <f>Symbol!C2693</f>
        <v>0</v>
      </c>
      <c r="D2693" s="17">
        <f>Symbol!D2693</f>
        <v>0</v>
      </c>
      <c r="E2693" s="84">
        <f>Symbol!E2693</f>
        <v>0</v>
      </c>
      <c r="F2693" s="17">
        <f>Symbol!G2693</f>
        <v>0</v>
      </c>
      <c r="H2693" s="29">
        <f t="shared" si="3988"/>
        <v>1</v>
      </c>
      <c r="I2693" s="10">
        <f t="shared" si="3985"/>
        <v>0</v>
      </c>
      <c r="J2693" s="37">
        <f t="shared" si="3980"/>
        <v>0</v>
      </c>
      <c r="K2693" s="79" t="e">
        <f t="shared" si="3986"/>
        <v>#DIV/0!</v>
      </c>
      <c r="L2693" s="67">
        <f t="shared" ref="L2693:L2756" si="4074">J2694</f>
        <v>0</v>
      </c>
      <c r="M2693" s="79" t="e">
        <f t="shared" si="3983"/>
        <v>#DIV/0!</v>
      </c>
      <c r="N2693" s="67">
        <f t="shared" si="4071"/>
        <v>0</v>
      </c>
      <c r="O2693" s="79" t="e">
        <f t="shared" si="3981"/>
        <v>#DIV/0!</v>
      </c>
      <c r="P2693" s="67">
        <f t="shared" si="4069"/>
        <v>0</v>
      </c>
      <c r="Q2693" s="79" t="e">
        <f t="shared" ref="Q2693:Q2756" si="4075">LN(P2693/R2693)</f>
        <v>#DIV/0!</v>
      </c>
      <c r="R2693" s="67">
        <f t="shared" si="4067"/>
        <v>0</v>
      </c>
      <c r="S2693" s="79" t="e">
        <f t="shared" si="4072"/>
        <v>#DIV/0!</v>
      </c>
      <c r="T2693" s="10">
        <f t="shared" si="4004"/>
        <v>0</v>
      </c>
      <c r="U2693" s="5">
        <f t="shared" si="4005"/>
        <v>0</v>
      </c>
      <c r="V2693" s="5">
        <f t="shared" si="4006"/>
        <v>0</v>
      </c>
      <c r="W2693" s="5">
        <f t="shared" si="4007"/>
        <v>0</v>
      </c>
      <c r="X2693" s="5">
        <f t="shared" si="4008"/>
        <v>0</v>
      </c>
      <c r="Y2693" s="5" t="e">
        <f t="shared" si="4009"/>
        <v>#DIV/0!</v>
      </c>
      <c r="Z2693" s="37" t="e">
        <f t="shared" si="4010"/>
        <v>#DIV/0!</v>
      </c>
      <c r="AA2693" s="63" t="e">
        <f t="shared" si="3989"/>
        <v>#DIV/0!</v>
      </c>
      <c r="AB2693" s="50">
        <f t="shared" si="3990"/>
        <v>0</v>
      </c>
      <c r="AC2693" s="50">
        <f t="shared" si="3991"/>
        <v>0</v>
      </c>
      <c r="AD2693" s="50">
        <f t="shared" si="3992"/>
        <v>0</v>
      </c>
      <c r="AE2693" s="55">
        <f t="shared" si="3993"/>
        <v>0</v>
      </c>
      <c r="AF2693" s="55">
        <f t="shared" si="3994"/>
        <v>0</v>
      </c>
      <c r="AG2693" s="55">
        <f t="shared" si="3995"/>
        <v>0</v>
      </c>
      <c r="AH2693" s="50">
        <f t="shared" si="3996"/>
        <v>0</v>
      </c>
      <c r="AI2693" s="50">
        <f t="shared" si="3997"/>
        <v>0</v>
      </c>
      <c r="AJ2693" s="50">
        <f t="shared" si="3998"/>
        <v>0</v>
      </c>
      <c r="AK2693" s="50">
        <f t="shared" si="3999"/>
        <v>0</v>
      </c>
      <c r="AL2693" s="50">
        <f t="shared" ref="AL2693:AM2693" si="4076">SUM(AJ2693:AJ2706)</f>
        <v>0</v>
      </c>
      <c r="AM2693" s="50">
        <f t="shared" si="4076"/>
        <v>0</v>
      </c>
      <c r="AN2693" s="50" t="e">
        <f t="shared" si="4001"/>
        <v>#DIV/0!</v>
      </c>
      <c r="AO2693" s="50" t="e">
        <f t="shared" si="4002"/>
        <v>#DIV/0!</v>
      </c>
      <c r="AP2693" s="59" t="e">
        <f t="shared" si="4003"/>
        <v>#DIV/0!</v>
      </c>
    </row>
    <row r="2694" spans="1:42" x14ac:dyDescent="0.35">
      <c r="A2694" s="83">
        <f>Symbol!A2694</f>
        <v>0</v>
      </c>
      <c r="B2694" s="17">
        <f>Symbol!B2694</f>
        <v>0</v>
      </c>
      <c r="C2694" s="84">
        <f>Symbol!C2694</f>
        <v>0</v>
      </c>
      <c r="D2694" s="17">
        <f>Symbol!D2694</f>
        <v>0</v>
      </c>
      <c r="E2694" s="84">
        <f>Symbol!E2694</f>
        <v>0</v>
      </c>
      <c r="F2694" s="17">
        <f>Symbol!G2694</f>
        <v>0</v>
      </c>
      <c r="H2694" s="29">
        <f t="shared" si="3988"/>
        <v>1</v>
      </c>
      <c r="I2694" s="10">
        <f t="shared" si="3985"/>
        <v>0</v>
      </c>
      <c r="J2694" s="37">
        <f t="shared" ref="J2694:J2757" si="4077">I2695</f>
        <v>0</v>
      </c>
      <c r="K2694" s="79" t="e">
        <f t="shared" si="3986"/>
        <v>#DIV/0!</v>
      </c>
      <c r="L2694" s="67">
        <f t="shared" si="4074"/>
        <v>0</v>
      </c>
      <c r="M2694" s="79" t="e">
        <f t="shared" si="3983"/>
        <v>#DIV/0!</v>
      </c>
      <c r="N2694" s="67">
        <f t="shared" si="4071"/>
        <v>0</v>
      </c>
      <c r="O2694" s="79" t="e">
        <f t="shared" ref="O2694:O2757" si="4078">LN(N2694/P2694)</f>
        <v>#DIV/0!</v>
      </c>
      <c r="P2694" s="67">
        <f t="shared" si="4069"/>
        <v>0</v>
      </c>
      <c r="Q2694" s="79" t="e">
        <f t="shared" si="4075"/>
        <v>#DIV/0!</v>
      </c>
      <c r="R2694" s="67">
        <f t="shared" si="4067"/>
        <v>0</v>
      </c>
      <c r="S2694" s="79" t="e">
        <f t="shared" si="4072"/>
        <v>#DIV/0!</v>
      </c>
      <c r="T2694" s="10">
        <f t="shared" si="4004"/>
        <v>0</v>
      </c>
      <c r="U2694" s="5">
        <f t="shared" si="4005"/>
        <v>0</v>
      </c>
      <c r="V2694" s="5">
        <f t="shared" si="4006"/>
        <v>0</v>
      </c>
      <c r="W2694" s="5">
        <f t="shared" si="4007"/>
        <v>0</v>
      </c>
      <c r="X2694" s="5">
        <f t="shared" si="4008"/>
        <v>0</v>
      </c>
      <c r="Y2694" s="5" t="e">
        <f t="shared" si="4009"/>
        <v>#DIV/0!</v>
      </c>
      <c r="Z2694" s="37" t="e">
        <f t="shared" si="4010"/>
        <v>#DIV/0!</v>
      </c>
      <c r="AA2694" s="63" t="e">
        <f t="shared" si="3989"/>
        <v>#DIV/0!</v>
      </c>
      <c r="AB2694" s="50">
        <f t="shared" si="3990"/>
        <v>0</v>
      </c>
      <c r="AC2694" s="50">
        <f t="shared" si="3991"/>
        <v>0</v>
      </c>
      <c r="AD2694" s="50">
        <f t="shared" si="3992"/>
        <v>0</v>
      </c>
      <c r="AE2694" s="55">
        <f t="shared" si="3993"/>
        <v>0</v>
      </c>
      <c r="AF2694" s="55">
        <f t="shared" si="3994"/>
        <v>0</v>
      </c>
      <c r="AG2694" s="55">
        <f t="shared" si="3995"/>
        <v>0</v>
      </c>
      <c r="AH2694" s="50">
        <f t="shared" si="3996"/>
        <v>0</v>
      </c>
      <c r="AI2694" s="50">
        <f t="shared" si="3997"/>
        <v>0</v>
      </c>
      <c r="AJ2694" s="50">
        <f t="shared" si="3998"/>
        <v>0</v>
      </c>
      <c r="AK2694" s="50">
        <f t="shared" si="3999"/>
        <v>0</v>
      </c>
      <c r="AL2694" s="50">
        <f t="shared" ref="AL2694:AM2694" si="4079">SUM(AJ2694:AJ2707)</f>
        <v>0</v>
      </c>
      <c r="AM2694" s="50">
        <f t="shared" si="4079"/>
        <v>0</v>
      </c>
      <c r="AN2694" s="50" t="e">
        <f t="shared" si="4001"/>
        <v>#DIV/0!</v>
      </c>
      <c r="AO2694" s="50" t="e">
        <f t="shared" si="4002"/>
        <v>#DIV/0!</v>
      </c>
      <c r="AP2694" s="59" t="e">
        <f t="shared" si="4003"/>
        <v>#DIV/0!</v>
      </c>
    </row>
    <row r="2695" spans="1:42" x14ac:dyDescent="0.35">
      <c r="A2695" s="83">
        <f>Symbol!A2695</f>
        <v>0</v>
      </c>
      <c r="B2695" s="17">
        <f>Symbol!B2695</f>
        <v>0</v>
      </c>
      <c r="C2695" s="84">
        <f>Symbol!C2695</f>
        <v>0</v>
      </c>
      <c r="D2695" s="17">
        <f>Symbol!D2695</f>
        <v>0</v>
      </c>
      <c r="E2695" s="84">
        <f>Symbol!E2695</f>
        <v>0</v>
      </c>
      <c r="F2695" s="17">
        <f>Symbol!G2695</f>
        <v>0</v>
      </c>
      <c r="H2695" s="29">
        <f t="shared" si="3988"/>
        <v>1</v>
      </c>
      <c r="I2695" s="10">
        <f t="shared" si="3985"/>
        <v>0</v>
      </c>
      <c r="J2695" s="37">
        <f t="shared" si="4077"/>
        <v>0</v>
      </c>
      <c r="K2695" s="79" t="e">
        <f t="shared" si="3986"/>
        <v>#DIV/0!</v>
      </c>
      <c r="L2695" s="67">
        <f t="shared" si="4074"/>
        <v>0</v>
      </c>
      <c r="M2695" s="79" t="e">
        <f t="shared" ref="M2695:M2758" si="4080">LN(L2695/N2695)</f>
        <v>#DIV/0!</v>
      </c>
      <c r="N2695" s="67">
        <f t="shared" si="4071"/>
        <v>0</v>
      </c>
      <c r="O2695" s="79" t="e">
        <f t="shared" si="4078"/>
        <v>#DIV/0!</v>
      </c>
      <c r="P2695" s="67">
        <f t="shared" si="4069"/>
        <v>0</v>
      </c>
      <c r="Q2695" s="79" t="e">
        <f t="shared" si="4075"/>
        <v>#DIV/0!</v>
      </c>
      <c r="R2695" s="67">
        <f t="shared" si="4067"/>
        <v>0</v>
      </c>
      <c r="S2695" s="79" t="e">
        <f t="shared" si="4072"/>
        <v>#DIV/0!</v>
      </c>
      <c r="T2695" s="10">
        <f t="shared" si="4004"/>
        <v>0</v>
      </c>
      <c r="U2695" s="5">
        <f t="shared" si="4005"/>
        <v>0</v>
      </c>
      <c r="V2695" s="5">
        <f t="shared" si="4006"/>
        <v>0</v>
      </c>
      <c r="W2695" s="5">
        <f t="shared" si="4007"/>
        <v>0</v>
      </c>
      <c r="X2695" s="5">
        <f t="shared" si="4008"/>
        <v>0</v>
      </c>
      <c r="Y2695" s="5" t="e">
        <f t="shared" si="4009"/>
        <v>#DIV/0!</v>
      </c>
      <c r="Z2695" s="37" t="e">
        <f t="shared" si="4010"/>
        <v>#DIV/0!</v>
      </c>
      <c r="AA2695" s="63" t="e">
        <f t="shared" si="3989"/>
        <v>#DIV/0!</v>
      </c>
      <c r="AB2695" s="50">
        <f t="shared" si="3990"/>
        <v>0</v>
      </c>
      <c r="AC2695" s="50">
        <f t="shared" si="3991"/>
        <v>0</v>
      </c>
      <c r="AD2695" s="50">
        <f t="shared" si="3992"/>
        <v>0</v>
      </c>
      <c r="AE2695" s="55">
        <f t="shared" si="3993"/>
        <v>0</v>
      </c>
      <c r="AF2695" s="55">
        <f t="shared" si="3994"/>
        <v>0</v>
      </c>
      <c r="AG2695" s="55">
        <f t="shared" si="3995"/>
        <v>0</v>
      </c>
      <c r="AH2695" s="50">
        <f t="shared" si="3996"/>
        <v>0</v>
      </c>
      <c r="AI2695" s="50">
        <f t="shared" si="3997"/>
        <v>0</v>
      </c>
      <c r="AJ2695" s="50">
        <f t="shared" si="3998"/>
        <v>0</v>
      </c>
      <c r="AK2695" s="50">
        <f t="shared" si="3999"/>
        <v>0</v>
      </c>
      <c r="AL2695" s="50">
        <f t="shared" ref="AL2695:AM2695" si="4081">SUM(AJ2695:AJ2708)</f>
        <v>0</v>
      </c>
      <c r="AM2695" s="50">
        <f t="shared" si="4081"/>
        <v>0</v>
      </c>
      <c r="AN2695" s="50" t="e">
        <f t="shared" si="4001"/>
        <v>#DIV/0!</v>
      </c>
      <c r="AO2695" s="50" t="e">
        <f t="shared" si="4002"/>
        <v>#DIV/0!</v>
      </c>
      <c r="AP2695" s="59" t="e">
        <f t="shared" si="4003"/>
        <v>#DIV/0!</v>
      </c>
    </row>
    <row r="2696" spans="1:42" x14ac:dyDescent="0.35">
      <c r="A2696" s="83">
        <f>Symbol!A2696</f>
        <v>0</v>
      </c>
      <c r="B2696" s="17">
        <f>Symbol!B2696</f>
        <v>0</v>
      </c>
      <c r="C2696" s="84">
        <f>Symbol!C2696</f>
        <v>0</v>
      </c>
      <c r="D2696" s="17">
        <f>Symbol!D2696</f>
        <v>0</v>
      </c>
      <c r="E2696" s="84">
        <f>Symbol!E2696</f>
        <v>0</v>
      </c>
      <c r="F2696" s="17">
        <f>Symbol!G2696</f>
        <v>0</v>
      </c>
      <c r="H2696" s="29">
        <f t="shared" si="3988"/>
        <v>1</v>
      </c>
      <c r="I2696" s="10">
        <f t="shared" ref="I2696:I2759" si="4082">E2690</f>
        <v>0</v>
      </c>
      <c r="J2696" s="37">
        <f t="shared" si="4077"/>
        <v>0</v>
      </c>
      <c r="K2696" s="79" t="e">
        <f t="shared" ref="K2696:K2759" si="4083">LN(J2696/L2696)</f>
        <v>#DIV/0!</v>
      </c>
      <c r="L2696" s="67">
        <f t="shared" si="4074"/>
        <v>0</v>
      </c>
      <c r="M2696" s="79" t="e">
        <f t="shared" si="4080"/>
        <v>#DIV/0!</v>
      </c>
      <c r="N2696" s="67">
        <f t="shared" si="4071"/>
        <v>0</v>
      </c>
      <c r="O2696" s="79" t="e">
        <f t="shared" si="4078"/>
        <v>#DIV/0!</v>
      </c>
      <c r="P2696" s="67">
        <f t="shared" si="4069"/>
        <v>0</v>
      </c>
      <c r="Q2696" s="79" t="e">
        <f t="shared" si="4075"/>
        <v>#DIV/0!</v>
      </c>
      <c r="R2696" s="67">
        <f t="shared" si="4067"/>
        <v>0</v>
      </c>
      <c r="S2696" s="79" t="e">
        <f t="shared" si="4072"/>
        <v>#DIV/0!</v>
      </c>
      <c r="T2696" s="10">
        <f t="shared" si="4004"/>
        <v>0</v>
      </c>
      <c r="U2696" s="5">
        <f t="shared" si="4005"/>
        <v>0</v>
      </c>
      <c r="V2696" s="5">
        <f t="shared" si="4006"/>
        <v>0</v>
      </c>
      <c r="W2696" s="5">
        <f t="shared" si="4007"/>
        <v>0</v>
      </c>
      <c r="X2696" s="5">
        <f t="shared" si="4008"/>
        <v>0</v>
      </c>
      <c r="Y2696" s="5" t="e">
        <f t="shared" si="4009"/>
        <v>#DIV/0!</v>
      </c>
      <c r="Z2696" s="37" t="e">
        <f t="shared" si="4010"/>
        <v>#DIV/0!</v>
      </c>
      <c r="AA2696" s="63" t="e">
        <f t="shared" si="3989"/>
        <v>#DIV/0!</v>
      </c>
      <c r="AB2696" s="50">
        <f t="shared" si="3990"/>
        <v>0</v>
      </c>
      <c r="AC2696" s="50">
        <f t="shared" si="3991"/>
        <v>0</v>
      </c>
      <c r="AD2696" s="50">
        <f t="shared" si="3992"/>
        <v>0</v>
      </c>
      <c r="AE2696" s="55">
        <f t="shared" si="3993"/>
        <v>0</v>
      </c>
      <c r="AF2696" s="55">
        <f t="shared" si="3994"/>
        <v>0</v>
      </c>
      <c r="AG2696" s="55">
        <f t="shared" si="3995"/>
        <v>0</v>
      </c>
      <c r="AH2696" s="50">
        <f t="shared" si="3996"/>
        <v>0</v>
      </c>
      <c r="AI2696" s="50">
        <f t="shared" si="3997"/>
        <v>0</v>
      </c>
      <c r="AJ2696" s="50">
        <f t="shared" si="3998"/>
        <v>0</v>
      </c>
      <c r="AK2696" s="50">
        <f t="shared" si="3999"/>
        <v>0</v>
      </c>
      <c r="AL2696" s="50">
        <f t="shared" ref="AL2696:AM2696" si="4084">SUM(AJ2696:AJ2709)</f>
        <v>0</v>
      </c>
      <c r="AM2696" s="50">
        <f t="shared" si="4084"/>
        <v>0</v>
      </c>
      <c r="AN2696" s="50" t="e">
        <f t="shared" si="4001"/>
        <v>#DIV/0!</v>
      </c>
      <c r="AO2696" s="50" t="e">
        <f t="shared" si="4002"/>
        <v>#DIV/0!</v>
      </c>
      <c r="AP2696" s="59" t="e">
        <f t="shared" si="4003"/>
        <v>#DIV/0!</v>
      </c>
    </row>
    <row r="2697" spans="1:42" x14ac:dyDescent="0.35">
      <c r="A2697" s="83">
        <f>Symbol!A2697</f>
        <v>0</v>
      </c>
      <c r="B2697" s="17">
        <f>Symbol!B2697</f>
        <v>0</v>
      </c>
      <c r="C2697" s="84">
        <f>Symbol!C2697</f>
        <v>0</v>
      </c>
      <c r="D2697" s="17">
        <f>Symbol!D2697</f>
        <v>0</v>
      </c>
      <c r="E2697" s="84">
        <f>Symbol!E2697</f>
        <v>0</v>
      </c>
      <c r="F2697" s="17">
        <f>Symbol!G2697</f>
        <v>0</v>
      </c>
      <c r="H2697" s="29">
        <f t="shared" ref="H2697:H2760" si="4085">IF(SIGN(I2697-J2697)=-1,0,1)</f>
        <v>1</v>
      </c>
      <c r="I2697" s="10">
        <f t="shared" si="4082"/>
        <v>0</v>
      </c>
      <c r="J2697" s="37">
        <f t="shared" si="4077"/>
        <v>0</v>
      </c>
      <c r="K2697" s="79" t="e">
        <f t="shared" si="4083"/>
        <v>#DIV/0!</v>
      </c>
      <c r="L2697" s="67">
        <f t="shared" si="4074"/>
        <v>0</v>
      </c>
      <c r="M2697" s="79" t="e">
        <f t="shared" si="4080"/>
        <v>#DIV/0!</v>
      </c>
      <c r="N2697" s="67">
        <f t="shared" si="4071"/>
        <v>0</v>
      </c>
      <c r="O2697" s="79" t="e">
        <f t="shared" si="4078"/>
        <v>#DIV/0!</v>
      </c>
      <c r="P2697" s="67">
        <f t="shared" si="4069"/>
        <v>0</v>
      </c>
      <c r="Q2697" s="79" t="e">
        <f t="shared" si="4075"/>
        <v>#DIV/0!</v>
      </c>
      <c r="R2697" s="67">
        <f t="shared" si="4067"/>
        <v>0</v>
      </c>
      <c r="S2697" s="79" t="e">
        <f t="shared" si="4072"/>
        <v>#DIV/0!</v>
      </c>
      <c r="T2697" s="10">
        <f t="shared" si="4004"/>
        <v>0</v>
      </c>
      <c r="U2697" s="5">
        <f t="shared" si="4005"/>
        <v>0</v>
      </c>
      <c r="V2697" s="5">
        <f t="shared" si="4006"/>
        <v>0</v>
      </c>
      <c r="W2697" s="5">
        <f t="shared" si="4007"/>
        <v>0</v>
      </c>
      <c r="X2697" s="5">
        <f t="shared" si="4008"/>
        <v>0</v>
      </c>
      <c r="Y2697" s="5" t="e">
        <f t="shared" si="4009"/>
        <v>#DIV/0!</v>
      </c>
      <c r="Z2697" s="37" t="e">
        <f t="shared" si="4010"/>
        <v>#DIV/0!</v>
      </c>
      <c r="AA2697" s="63" t="e">
        <f t="shared" ref="AA2697:AA2760" si="4086">Z2699</f>
        <v>#DIV/0!</v>
      </c>
      <c r="AB2697" s="50">
        <f t="shared" ref="AB2697:AB2760" si="4087">SUM(I2698:I2699)/2</f>
        <v>0</v>
      </c>
      <c r="AC2697" s="50">
        <f t="shared" ref="AC2697:AC2760" si="4088">SUM(I2698:I2700)/3</f>
        <v>0</v>
      </c>
      <c r="AD2697" s="50">
        <f t="shared" ref="AD2697:AD2760" si="4089">SUM(I2698:I2702)/5</f>
        <v>0</v>
      </c>
      <c r="AE2697" s="55">
        <f t="shared" ref="AE2697:AE2760" si="4090">($AR$1*I2698)+((1-$AR$1)*AB2698)</f>
        <v>0</v>
      </c>
      <c r="AF2697" s="55">
        <f t="shared" ref="AF2697:AF2760" si="4091">($AR$1*I2698)+((1-$AR$1)*AC2698)</f>
        <v>0</v>
      </c>
      <c r="AG2697" s="55">
        <f t="shared" ref="AG2697:AG2760" si="4092">($AR$1*I2698)+((1-$AR$1)*AD2698)</f>
        <v>0</v>
      </c>
      <c r="AH2697" s="50">
        <f t="shared" ref="AH2697:AH2760" si="4093">(C2691+D2691+E2691)/3</f>
        <v>0</v>
      </c>
      <c r="AI2697" s="50">
        <f t="shared" ref="AI2697:AI2760" si="4094">AH2697*F2691</f>
        <v>0</v>
      </c>
      <c r="AJ2697" s="50">
        <f t="shared" ref="AJ2697:AJ2760" si="4095">IF(AH2697&gt;AH2698,AI2697,0)</f>
        <v>0</v>
      </c>
      <c r="AK2697" s="50">
        <f t="shared" ref="AK2697:AK2760" si="4096">IF(AH2697&lt;AH2698,AI2697,0)</f>
        <v>0</v>
      </c>
      <c r="AL2697" s="50">
        <f t="shared" ref="AL2697:AM2697" si="4097">SUM(AJ2697:AJ2710)</f>
        <v>0</v>
      </c>
      <c r="AM2697" s="50">
        <f t="shared" si="4097"/>
        <v>0</v>
      </c>
      <c r="AN2697" s="50" t="e">
        <f t="shared" ref="AN2697:AN2760" si="4098">AL2697/AM2697</f>
        <v>#DIV/0!</v>
      </c>
      <c r="AO2697" s="50" t="e">
        <f t="shared" ref="AO2697:AO2760" si="4099">(100-(100)/(1+AN2697))</f>
        <v>#DIV/0!</v>
      </c>
      <c r="AP2697" s="59" t="e">
        <f t="shared" ref="AP2697:AP2760" si="4100">AO2698</f>
        <v>#DIV/0!</v>
      </c>
    </row>
    <row r="2698" spans="1:42" x14ac:dyDescent="0.35">
      <c r="A2698" s="83">
        <f>Symbol!A2698</f>
        <v>0</v>
      </c>
      <c r="B2698" s="17">
        <f>Symbol!B2698</f>
        <v>0</v>
      </c>
      <c r="C2698" s="84">
        <f>Symbol!C2698</f>
        <v>0</v>
      </c>
      <c r="D2698" s="17">
        <f>Symbol!D2698</f>
        <v>0</v>
      </c>
      <c r="E2698" s="84">
        <f>Symbol!E2698</f>
        <v>0</v>
      </c>
      <c r="F2698" s="17">
        <f>Symbol!G2698</f>
        <v>0</v>
      </c>
      <c r="H2698" s="29">
        <f t="shared" si="4085"/>
        <v>1</v>
      </c>
      <c r="I2698" s="10">
        <f t="shared" si="4082"/>
        <v>0</v>
      </c>
      <c r="J2698" s="37">
        <f t="shared" si="4077"/>
        <v>0</v>
      </c>
      <c r="K2698" s="79" t="e">
        <f t="shared" si="4083"/>
        <v>#DIV/0!</v>
      </c>
      <c r="L2698" s="67">
        <f t="shared" si="4074"/>
        <v>0</v>
      </c>
      <c r="M2698" s="79" t="e">
        <f t="shared" si="4080"/>
        <v>#DIV/0!</v>
      </c>
      <c r="N2698" s="67">
        <f t="shared" si="4071"/>
        <v>0</v>
      </c>
      <c r="O2698" s="79" t="e">
        <f t="shared" si="4078"/>
        <v>#DIV/0!</v>
      </c>
      <c r="P2698" s="67">
        <f t="shared" si="4069"/>
        <v>0</v>
      </c>
      <c r="Q2698" s="79" t="e">
        <f t="shared" si="4075"/>
        <v>#DIV/0!</v>
      </c>
      <c r="R2698" s="67">
        <f t="shared" si="4067"/>
        <v>0</v>
      </c>
      <c r="S2698" s="79" t="e">
        <f t="shared" si="4072"/>
        <v>#DIV/0!</v>
      </c>
      <c r="T2698" s="10">
        <f t="shared" ref="T2698:T2761" si="4101">I2697-I2698</f>
        <v>0</v>
      </c>
      <c r="U2698" s="5">
        <f t="shared" ref="U2698:U2761" si="4102">IF(T2698&gt;0,T2698,0)</f>
        <v>0</v>
      </c>
      <c r="V2698" s="5">
        <f t="shared" ref="V2698:V2761" si="4103">IF(T2698&lt;0,-T2698,0)</f>
        <v>0</v>
      </c>
      <c r="W2698" s="5">
        <f t="shared" ref="W2698:W2761" si="4104">SUM(U2698:U2711)/14</f>
        <v>0</v>
      </c>
      <c r="X2698" s="5">
        <f t="shared" ref="X2698:X2761" si="4105">SUM(V2698:V2711)/14</f>
        <v>0</v>
      </c>
      <c r="Y2698" s="5" t="e">
        <f t="shared" ref="Y2698:Y2761" si="4106">W2698/X2698</f>
        <v>#DIV/0!</v>
      </c>
      <c r="Z2698" s="37" t="e">
        <f t="shared" ref="Z2698:Z2761" si="4107">(100-(100/(1+Y2698)))</f>
        <v>#DIV/0!</v>
      </c>
      <c r="AA2698" s="63" t="e">
        <f t="shared" si="4086"/>
        <v>#DIV/0!</v>
      </c>
      <c r="AB2698" s="50">
        <f t="shared" si="4087"/>
        <v>0</v>
      </c>
      <c r="AC2698" s="50">
        <f t="shared" si="4088"/>
        <v>0</v>
      </c>
      <c r="AD2698" s="50">
        <f t="shared" si="4089"/>
        <v>0</v>
      </c>
      <c r="AE2698" s="55">
        <f t="shared" si="4090"/>
        <v>0</v>
      </c>
      <c r="AF2698" s="55">
        <f t="shared" si="4091"/>
        <v>0</v>
      </c>
      <c r="AG2698" s="55">
        <f t="shared" si="4092"/>
        <v>0</v>
      </c>
      <c r="AH2698" s="50">
        <f t="shared" si="4093"/>
        <v>0</v>
      </c>
      <c r="AI2698" s="50">
        <f t="shared" si="4094"/>
        <v>0</v>
      </c>
      <c r="AJ2698" s="50">
        <f t="shared" si="4095"/>
        <v>0</v>
      </c>
      <c r="AK2698" s="50">
        <f t="shared" si="4096"/>
        <v>0</v>
      </c>
      <c r="AL2698" s="50">
        <f t="shared" ref="AL2698:AM2698" si="4108">SUM(AJ2698:AJ2711)</f>
        <v>0</v>
      </c>
      <c r="AM2698" s="50">
        <f t="shared" si="4108"/>
        <v>0</v>
      </c>
      <c r="AN2698" s="50" t="e">
        <f t="shared" si="4098"/>
        <v>#DIV/0!</v>
      </c>
      <c r="AO2698" s="50" t="e">
        <f t="shared" si="4099"/>
        <v>#DIV/0!</v>
      </c>
      <c r="AP2698" s="59" t="e">
        <f t="shared" si="4100"/>
        <v>#DIV/0!</v>
      </c>
    </row>
    <row r="2699" spans="1:42" x14ac:dyDescent="0.35">
      <c r="A2699" s="83">
        <f>Symbol!A2699</f>
        <v>0</v>
      </c>
      <c r="B2699" s="17">
        <f>Symbol!B2699</f>
        <v>0</v>
      </c>
      <c r="C2699" s="84">
        <f>Symbol!C2699</f>
        <v>0</v>
      </c>
      <c r="D2699" s="17">
        <f>Symbol!D2699</f>
        <v>0</v>
      </c>
      <c r="E2699" s="84">
        <f>Symbol!E2699</f>
        <v>0</v>
      </c>
      <c r="F2699" s="17">
        <f>Symbol!G2699</f>
        <v>0</v>
      </c>
      <c r="H2699" s="29">
        <f t="shared" si="4085"/>
        <v>1</v>
      </c>
      <c r="I2699" s="10">
        <f t="shared" si="4082"/>
        <v>0</v>
      </c>
      <c r="J2699" s="37">
        <f t="shared" si="4077"/>
        <v>0</v>
      </c>
      <c r="K2699" s="79" t="e">
        <f t="shared" si="4083"/>
        <v>#DIV/0!</v>
      </c>
      <c r="L2699" s="67">
        <f t="shared" si="4074"/>
        <v>0</v>
      </c>
      <c r="M2699" s="79" t="e">
        <f t="shared" si="4080"/>
        <v>#DIV/0!</v>
      </c>
      <c r="N2699" s="67">
        <f t="shared" si="4071"/>
        <v>0</v>
      </c>
      <c r="O2699" s="79" t="e">
        <f t="shared" si="4078"/>
        <v>#DIV/0!</v>
      </c>
      <c r="P2699" s="67">
        <f t="shared" si="4069"/>
        <v>0</v>
      </c>
      <c r="Q2699" s="79" t="e">
        <f t="shared" si="4075"/>
        <v>#DIV/0!</v>
      </c>
      <c r="R2699" s="67">
        <f t="shared" si="4067"/>
        <v>0</v>
      </c>
      <c r="S2699" s="79" t="e">
        <f t="shared" si="4072"/>
        <v>#DIV/0!</v>
      </c>
      <c r="T2699" s="10">
        <f t="shared" si="4101"/>
        <v>0</v>
      </c>
      <c r="U2699" s="5">
        <f t="shared" si="4102"/>
        <v>0</v>
      </c>
      <c r="V2699" s="5">
        <f t="shared" si="4103"/>
        <v>0</v>
      </c>
      <c r="W2699" s="5">
        <f t="shared" si="4104"/>
        <v>0</v>
      </c>
      <c r="X2699" s="5">
        <f t="shared" si="4105"/>
        <v>0</v>
      </c>
      <c r="Y2699" s="5" t="e">
        <f t="shared" si="4106"/>
        <v>#DIV/0!</v>
      </c>
      <c r="Z2699" s="37" t="e">
        <f t="shared" si="4107"/>
        <v>#DIV/0!</v>
      </c>
      <c r="AA2699" s="63" t="e">
        <f t="shared" si="4086"/>
        <v>#DIV/0!</v>
      </c>
      <c r="AB2699" s="50">
        <f t="shared" si="4087"/>
        <v>0</v>
      </c>
      <c r="AC2699" s="50">
        <f t="shared" si="4088"/>
        <v>0</v>
      </c>
      <c r="AD2699" s="50">
        <f t="shared" si="4089"/>
        <v>0</v>
      </c>
      <c r="AE2699" s="55">
        <f t="shared" si="4090"/>
        <v>0</v>
      </c>
      <c r="AF2699" s="55">
        <f t="shared" si="4091"/>
        <v>0</v>
      </c>
      <c r="AG2699" s="55">
        <f t="shared" si="4092"/>
        <v>0</v>
      </c>
      <c r="AH2699" s="50">
        <f t="shared" si="4093"/>
        <v>0</v>
      </c>
      <c r="AI2699" s="50">
        <f t="shared" si="4094"/>
        <v>0</v>
      </c>
      <c r="AJ2699" s="50">
        <f t="shared" si="4095"/>
        <v>0</v>
      </c>
      <c r="AK2699" s="50">
        <f t="shared" si="4096"/>
        <v>0</v>
      </c>
      <c r="AL2699" s="50">
        <f t="shared" ref="AL2699:AM2699" si="4109">SUM(AJ2699:AJ2712)</f>
        <v>0</v>
      </c>
      <c r="AM2699" s="50">
        <f t="shared" si="4109"/>
        <v>0</v>
      </c>
      <c r="AN2699" s="50" t="e">
        <f t="shared" si="4098"/>
        <v>#DIV/0!</v>
      </c>
      <c r="AO2699" s="50" t="e">
        <f t="shared" si="4099"/>
        <v>#DIV/0!</v>
      </c>
      <c r="AP2699" s="59" t="e">
        <f t="shared" si="4100"/>
        <v>#DIV/0!</v>
      </c>
    </row>
    <row r="2700" spans="1:42" x14ac:dyDescent="0.35">
      <c r="A2700" s="83">
        <f>Symbol!A2700</f>
        <v>0</v>
      </c>
      <c r="B2700" s="17">
        <f>Symbol!B2700</f>
        <v>0</v>
      </c>
      <c r="C2700" s="84">
        <f>Symbol!C2700</f>
        <v>0</v>
      </c>
      <c r="D2700" s="17">
        <f>Symbol!D2700</f>
        <v>0</v>
      </c>
      <c r="E2700" s="84">
        <f>Symbol!E2700</f>
        <v>0</v>
      </c>
      <c r="F2700" s="17">
        <f>Symbol!G2700</f>
        <v>0</v>
      </c>
      <c r="H2700" s="29">
        <f t="shared" si="4085"/>
        <v>1</v>
      </c>
      <c r="I2700" s="10">
        <f t="shared" si="4082"/>
        <v>0</v>
      </c>
      <c r="J2700" s="37">
        <f t="shared" si="4077"/>
        <v>0</v>
      </c>
      <c r="K2700" s="79" t="e">
        <f t="shared" si="4083"/>
        <v>#DIV/0!</v>
      </c>
      <c r="L2700" s="67">
        <f t="shared" si="4074"/>
        <v>0</v>
      </c>
      <c r="M2700" s="79" t="e">
        <f t="shared" si="4080"/>
        <v>#DIV/0!</v>
      </c>
      <c r="N2700" s="67">
        <f t="shared" si="4071"/>
        <v>0</v>
      </c>
      <c r="O2700" s="79" t="e">
        <f t="shared" si="4078"/>
        <v>#DIV/0!</v>
      </c>
      <c r="P2700" s="67">
        <f t="shared" si="4069"/>
        <v>0</v>
      </c>
      <c r="Q2700" s="79" t="e">
        <f t="shared" si="4075"/>
        <v>#DIV/0!</v>
      </c>
      <c r="R2700" s="67">
        <f t="shared" si="4067"/>
        <v>0</v>
      </c>
      <c r="S2700" s="79" t="e">
        <f t="shared" si="4072"/>
        <v>#DIV/0!</v>
      </c>
      <c r="T2700" s="10">
        <f t="shared" si="4101"/>
        <v>0</v>
      </c>
      <c r="U2700" s="5">
        <f t="shared" si="4102"/>
        <v>0</v>
      </c>
      <c r="V2700" s="5">
        <f t="shared" si="4103"/>
        <v>0</v>
      </c>
      <c r="W2700" s="5">
        <f t="shared" si="4104"/>
        <v>0</v>
      </c>
      <c r="X2700" s="5">
        <f t="shared" si="4105"/>
        <v>0</v>
      </c>
      <c r="Y2700" s="5" t="e">
        <f t="shared" si="4106"/>
        <v>#DIV/0!</v>
      </c>
      <c r="Z2700" s="37" t="e">
        <f t="shared" si="4107"/>
        <v>#DIV/0!</v>
      </c>
      <c r="AA2700" s="63" t="e">
        <f t="shared" si="4086"/>
        <v>#DIV/0!</v>
      </c>
      <c r="AB2700" s="50">
        <f t="shared" si="4087"/>
        <v>0</v>
      </c>
      <c r="AC2700" s="50">
        <f t="shared" si="4088"/>
        <v>0</v>
      </c>
      <c r="AD2700" s="50">
        <f t="shared" si="4089"/>
        <v>0</v>
      </c>
      <c r="AE2700" s="55">
        <f t="shared" si="4090"/>
        <v>0</v>
      </c>
      <c r="AF2700" s="55">
        <f t="shared" si="4091"/>
        <v>0</v>
      </c>
      <c r="AG2700" s="55">
        <f t="shared" si="4092"/>
        <v>0</v>
      </c>
      <c r="AH2700" s="50">
        <f t="shared" si="4093"/>
        <v>0</v>
      </c>
      <c r="AI2700" s="50">
        <f t="shared" si="4094"/>
        <v>0</v>
      </c>
      <c r="AJ2700" s="50">
        <f t="shared" si="4095"/>
        <v>0</v>
      </c>
      <c r="AK2700" s="50">
        <f t="shared" si="4096"/>
        <v>0</v>
      </c>
      <c r="AL2700" s="50">
        <f t="shared" ref="AL2700:AM2700" si="4110">SUM(AJ2700:AJ2713)</f>
        <v>0</v>
      </c>
      <c r="AM2700" s="50">
        <f t="shared" si="4110"/>
        <v>0</v>
      </c>
      <c r="AN2700" s="50" t="e">
        <f t="shared" si="4098"/>
        <v>#DIV/0!</v>
      </c>
      <c r="AO2700" s="50" t="e">
        <f t="shared" si="4099"/>
        <v>#DIV/0!</v>
      </c>
      <c r="AP2700" s="59" t="e">
        <f t="shared" si="4100"/>
        <v>#DIV/0!</v>
      </c>
    </row>
    <row r="2701" spans="1:42" x14ac:dyDescent="0.35">
      <c r="A2701" s="83">
        <f>Symbol!A2701</f>
        <v>0</v>
      </c>
      <c r="B2701" s="17">
        <f>Symbol!B2701</f>
        <v>0</v>
      </c>
      <c r="C2701" s="84">
        <f>Symbol!C2701</f>
        <v>0</v>
      </c>
      <c r="D2701" s="17">
        <f>Symbol!D2701</f>
        <v>0</v>
      </c>
      <c r="E2701" s="84">
        <f>Symbol!E2701</f>
        <v>0</v>
      </c>
      <c r="F2701" s="17">
        <f>Symbol!G2701</f>
        <v>0</v>
      </c>
      <c r="H2701" s="29">
        <f t="shared" si="4085"/>
        <v>1</v>
      </c>
      <c r="I2701" s="10">
        <f t="shared" si="4082"/>
        <v>0</v>
      </c>
      <c r="J2701" s="37">
        <f t="shared" si="4077"/>
        <v>0</v>
      </c>
      <c r="K2701" s="79" t="e">
        <f t="shared" si="4083"/>
        <v>#DIV/0!</v>
      </c>
      <c r="L2701" s="67">
        <f t="shared" si="4074"/>
        <v>0</v>
      </c>
      <c r="M2701" s="79" t="e">
        <f t="shared" si="4080"/>
        <v>#DIV/0!</v>
      </c>
      <c r="N2701" s="67">
        <f t="shared" si="4071"/>
        <v>0</v>
      </c>
      <c r="O2701" s="79" t="e">
        <f t="shared" si="4078"/>
        <v>#DIV/0!</v>
      </c>
      <c r="P2701" s="67">
        <f t="shared" si="4069"/>
        <v>0</v>
      </c>
      <c r="Q2701" s="79" t="e">
        <f t="shared" si="4075"/>
        <v>#DIV/0!</v>
      </c>
      <c r="R2701" s="67">
        <f t="shared" si="4067"/>
        <v>0</v>
      </c>
      <c r="S2701" s="79" t="e">
        <f t="shared" si="4072"/>
        <v>#DIV/0!</v>
      </c>
      <c r="T2701" s="10">
        <f t="shared" si="4101"/>
        <v>0</v>
      </c>
      <c r="U2701" s="5">
        <f t="shared" si="4102"/>
        <v>0</v>
      </c>
      <c r="V2701" s="5">
        <f t="shared" si="4103"/>
        <v>0</v>
      </c>
      <c r="W2701" s="5">
        <f t="shared" si="4104"/>
        <v>0</v>
      </c>
      <c r="X2701" s="5">
        <f t="shared" si="4105"/>
        <v>0</v>
      </c>
      <c r="Y2701" s="5" t="e">
        <f t="shared" si="4106"/>
        <v>#DIV/0!</v>
      </c>
      <c r="Z2701" s="37" t="e">
        <f t="shared" si="4107"/>
        <v>#DIV/0!</v>
      </c>
      <c r="AA2701" s="63" t="e">
        <f t="shared" si="4086"/>
        <v>#DIV/0!</v>
      </c>
      <c r="AB2701" s="50">
        <f t="shared" si="4087"/>
        <v>0</v>
      </c>
      <c r="AC2701" s="50">
        <f t="shared" si="4088"/>
        <v>0</v>
      </c>
      <c r="AD2701" s="50">
        <f t="shared" si="4089"/>
        <v>0</v>
      </c>
      <c r="AE2701" s="55">
        <f t="shared" si="4090"/>
        <v>0</v>
      </c>
      <c r="AF2701" s="55">
        <f t="shared" si="4091"/>
        <v>0</v>
      </c>
      <c r="AG2701" s="55">
        <f t="shared" si="4092"/>
        <v>0</v>
      </c>
      <c r="AH2701" s="50">
        <f t="shared" si="4093"/>
        <v>0</v>
      </c>
      <c r="AI2701" s="50">
        <f t="shared" si="4094"/>
        <v>0</v>
      </c>
      <c r="AJ2701" s="50">
        <f t="shared" si="4095"/>
        <v>0</v>
      </c>
      <c r="AK2701" s="50">
        <f t="shared" si="4096"/>
        <v>0</v>
      </c>
      <c r="AL2701" s="50">
        <f t="shared" ref="AL2701:AM2701" si="4111">SUM(AJ2701:AJ2714)</f>
        <v>0</v>
      </c>
      <c r="AM2701" s="50">
        <f t="shared" si="4111"/>
        <v>0</v>
      </c>
      <c r="AN2701" s="50" t="e">
        <f t="shared" si="4098"/>
        <v>#DIV/0!</v>
      </c>
      <c r="AO2701" s="50" t="e">
        <f t="shared" si="4099"/>
        <v>#DIV/0!</v>
      </c>
      <c r="AP2701" s="59" t="e">
        <f t="shared" si="4100"/>
        <v>#DIV/0!</v>
      </c>
    </row>
    <row r="2702" spans="1:42" x14ac:dyDescent="0.35">
      <c r="A2702" s="83">
        <f>Symbol!A2702</f>
        <v>0</v>
      </c>
      <c r="B2702" s="17">
        <f>Symbol!B2702</f>
        <v>0</v>
      </c>
      <c r="C2702" s="84">
        <f>Symbol!C2702</f>
        <v>0</v>
      </c>
      <c r="D2702" s="17">
        <f>Symbol!D2702</f>
        <v>0</v>
      </c>
      <c r="E2702" s="84">
        <f>Symbol!E2702</f>
        <v>0</v>
      </c>
      <c r="F2702" s="17">
        <f>Symbol!G2702</f>
        <v>0</v>
      </c>
      <c r="H2702" s="29">
        <f t="shared" si="4085"/>
        <v>1</v>
      </c>
      <c r="I2702" s="10">
        <f t="shared" si="4082"/>
        <v>0</v>
      </c>
      <c r="J2702" s="37">
        <f t="shared" si="4077"/>
        <v>0</v>
      </c>
      <c r="K2702" s="79" t="e">
        <f t="shared" si="4083"/>
        <v>#DIV/0!</v>
      </c>
      <c r="L2702" s="67">
        <f t="shared" si="4074"/>
        <v>0</v>
      </c>
      <c r="M2702" s="79" t="e">
        <f t="shared" si="4080"/>
        <v>#DIV/0!</v>
      </c>
      <c r="N2702" s="67">
        <f t="shared" si="4071"/>
        <v>0</v>
      </c>
      <c r="O2702" s="79" t="e">
        <f t="shared" si="4078"/>
        <v>#DIV/0!</v>
      </c>
      <c r="P2702" s="67">
        <f t="shared" si="4069"/>
        <v>0</v>
      </c>
      <c r="Q2702" s="79" t="e">
        <f t="shared" si="4075"/>
        <v>#DIV/0!</v>
      </c>
      <c r="R2702" s="67">
        <f t="shared" si="4067"/>
        <v>0</v>
      </c>
      <c r="S2702" s="79" t="e">
        <f t="shared" si="4072"/>
        <v>#DIV/0!</v>
      </c>
      <c r="T2702" s="10">
        <f t="shared" si="4101"/>
        <v>0</v>
      </c>
      <c r="U2702" s="5">
        <f t="shared" si="4102"/>
        <v>0</v>
      </c>
      <c r="V2702" s="5">
        <f t="shared" si="4103"/>
        <v>0</v>
      </c>
      <c r="W2702" s="5">
        <f t="shared" si="4104"/>
        <v>0</v>
      </c>
      <c r="X2702" s="5">
        <f t="shared" si="4105"/>
        <v>0</v>
      </c>
      <c r="Y2702" s="5" t="e">
        <f t="shared" si="4106"/>
        <v>#DIV/0!</v>
      </c>
      <c r="Z2702" s="37" t="e">
        <f t="shared" si="4107"/>
        <v>#DIV/0!</v>
      </c>
      <c r="AA2702" s="63" t="e">
        <f t="shared" si="4086"/>
        <v>#DIV/0!</v>
      </c>
      <c r="AB2702" s="50">
        <f t="shared" si="4087"/>
        <v>0</v>
      </c>
      <c r="AC2702" s="50">
        <f t="shared" si="4088"/>
        <v>0</v>
      </c>
      <c r="AD2702" s="50">
        <f t="shared" si="4089"/>
        <v>0</v>
      </c>
      <c r="AE2702" s="55">
        <f t="shared" si="4090"/>
        <v>0</v>
      </c>
      <c r="AF2702" s="55">
        <f t="shared" si="4091"/>
        <v>0</v>
      </c>
      <c r="AG2702" s="55">
        <f t="shared" si="4092"/>
        <v>0</v>
      </c>
      <c r="AH2702" s="50">
        <f t="shared" si="4093"/>
        <v>0</v>
      </c>
      <c r="AI2702" s="50">
        <f t="shared" si="4094"/>
        <v>0</v>
      </c>
      <c r="AJ2702" s="50">
        <f t="shared" si="4095"/>
        <v>0</v>
      </c>
      <c r="AK2702" s="50">
        <f t="shared" si="4096"/>
        <v>0</v>
      </c>
      <c r="AL2702" s="50">
        <f t="shared" ref="AL2702:AM2702" si="4112">SUM(AJ2702:AJ2715)</f>
        <v>0</v>
      </c>
      <c r="AM2702" s="50">
        <f t="shared" si="4112"/>
        <v>0</v>
      </c>
      <c r="AN2702" s="50" t="e">
        <f t="shared" si="4098"/>
        <v>#DIV/0!</v>
      </c>
      <c r="AO2702" s="50" t="e">
        <f t="shared" si="4099"/>
        <v>#DIV/0!</v>
      </c>
      <c r="AP2702" s="59" t="e">
        <f t="shared" si="4100"/>
        <v>#DIV/0!</v>
      </c>
    </row>
    <row r="2703" spans="1:42" x14ac:dyDescent="0.35">
      <c r="A2703" s="83">
        <f>Symbol!A2703</f>
        <v>0</v>
      </c>
      <c r="B2703" s="17">
        <f>Symbol!B2703</f>
        <v>0</v>
      </c>
      <c r="C2703" s="84">
        <f>Symbol!C2703</f>
        <v>0</v>
      </c>
      <c r="D2703" s="17">
        <f>Symbol!D2703</f>
        <v>0</v>
      </c>
      <c r="E2703" s="84">
        <f>Symbol!E2703</f>
        <v>0</v>
      </c>
      <c r="F2703" s="17">
        <f>Symbol!G2703</f>
        <v>0</v>
      </c>
      <c r="H2703" s="29">
        <f t="shared" si="4085"/>
        <v>1</v>
      </c>
      <c r="I2703" s="10">
        <f t="shared" si="4082"/>
        <v>0</v>
      </c>
      <c r="J2703" s="37">
        <f t="shared" si="4077"/>
        <v>0</v>
      </c>
      <c r="K2703" s="79" t="e">
        <f t="shared" si="4083"/>
        <v>#DIV/0!</v>
      </c>
      <c r="L2703" s="67">
        <f t="shared" si="4074"/>
        <v>0</v>
      </c>
      <c r="M2703" s="79" t="e">
        <f t="shared" si="4080"/>
        <v>#DIV/0!</v>
      </c>
      <c r="N2703" s="67">
        <f t="shared" si="4071"/>
        <v>0</v>
      </c>
      <c r="O2703" s="79" t="e">
        <f t="shared" si="4078"/>
        <v>#DIV/0!</v>
      </c>
      <c r="P2703" s="67">
        <f t="shared" si="4069"/>
        <v>0</v>
      </c>
      <c r="Q2703" s="79" t="e">
        <f t="shared" si="4075"/>
        <v>#DIV/0!</v>
      </c>
      <c r="R2703" s="67">
        <f t="shared" si="4067"/>
        <v>0</v>
      </c>
      <c r="S2703" s="79" t="e">
        <f t="shared" si="4072"/>
        <v>#DIV/0!</v>
      </c>
      <c r="T2703" s="10">
        <f t="shared" si="4101"/>
        <v>0</v>
      </c>
      <c r="U2703" s="5">
        <f t="shared" si="4102"/>
        <v>0</v>
      </c>
      <c r="V2703" s="5">
        <f t="shared" si="4103"/>
        <v>0</v>
      </c>
      <c r="W2703" s="5">
        <f t="shared" si="4104"/>
        <v>0</v>
      </c>
      <c r="X2703" s="5">
        <f t="shared" si="4105"/>
        <v>0</v>
      </c>
      <c r="Y2703" s="5" t="e">
        <f t="shared" si="4106"/>
        <v>#DIV/0!</v>
      </c>
      <c r="Z2703" s="37" t="e">
        <f t="shared" si="4107"/>
        <v>#DIV/0!</v>
      </c>
      <c r="AA2703" s="63" t="e">
        <f t="shared" si="4086"/>
        <v>#DIV/0!</v>
      </c>
      <c r="AB2703" s="50">
        <f t="shared" si="4087"/>
        <v>0</v>
      </c>
      <c r="AC2703" s="50">
        <f t="shared" si="4088"/>
        <v>0</v>
      </c>
      <c r="AD2703" s="50">
        <f t="shared" si="4089"/>
        <v>0</v>
      </c>
      <c r="AE2703" s="55">
        <f t="shared" si="4090"/>
        <v>0</v>
      </c>
      <c r="AF2703" s="55">
        <f t="shared" si="4091"/>
        <v>0</v>
      </c>
      <c r="AG2703" s="55">
        <f t="shared" si="4092"/>
        <v>0</v>
      </c>
      <c r="AH2703" s="50">
        <f t="shared" si="4093"/>
        <v>0</v>
      </c>
      <c r="AI2703" s="50">
        <f t="shared" si="4094"/>
        <v>0</v>
      </c>
      <c r="AJ2703" s="50">
        <f t="shared" si="4095"/>
        <v>0</v>
      </c>
      <c r="AK2703" s="50">
        <f t="shared" si="4096"/>
        <v>0</v>
      </c>
      <c r="AL2703" s="50">
        <f t="shared" ref="AL2703:AM2703" si="4113">SUM(AJ2703:AJ2716)</f>
        <v>0</v>
      </c>
      <c r="AM2703" s="50">
        <f t="shared" si="4113"/>
        <v>0</v>
      </c>
      <c r="AN2703" s="50" t="e">
        <f t="shared" si="4098"/>
        <v>#DIV/0!</v>
      </c>
      <c r="AO2703" s="50" t="e">
        <f t="shared" si="4099"/>
        <v>#DIV/0!</v>
      </c>
      <c r="AP2703" s="59" t="e">
        <f t="shared" si="4100"/>
        <v>#DIV/0!</v>
      </c>
    </row>
    <row r="2704" spans="1:42" x14ac:dyDescent="0.35">
      <c r="A2704" s="83">
        <f>Symbol!A2704</f>
        <v>0</v>
      </c>
      <c r="B2704" s="17">
        <f>Symbol!B2704</f>
        <v>0</v>
      </c>
      <c r="C2704" s="84">
        <f>Symbol!C2704</f>
        <v>0</v>
      </c>
      <c r="D2704" s="17">
        <f>Symbol!D2704</f>
        <v>0</v>
      </c>
      <c r="E2704" s="84">
        <f>Symbol!E2704</f>
        <v>0</v>
      </c>
      <c r="F2704" s="17">
        <f>Symbol!G2704</f>
        <v>0</v>
      </c>
      <c r="H2704" s="29">
        <f t="shared" si="4085"/>
        <v>1</v>
      </c>
      <c r="I2704" s="10">
        <f t="shared" si="4082"/>
        <v>0</v>
      </c>
      <c r="J2704" s="37">
        <f t="shared" si="4077"/>
        <v>0</v>
      </c>
      <c r="K2704" s="79" t="e">
        <f t="shared" si="4083"/>
        <v>#DIV/0!</v>
      </c>
      <c r="L2704" s="67">
        <f t="shared" si="4074"/>
        <v>0</v>
      </c>
      <c r="M2704" s="79" t="e">
        <f t="shared" si="4080"/>
        <v>#DIV/0!</v>
      </c>
      <c r="N2704" s="67">
        <f t="shared" si="4071"/>
        <v>0</v>
      </c>
      <c r="O2704" s="79" t="e">
        <f t="shared" si="4078"/>
        <v>#DIV/0!</v>
      </c>
      <c r="P2704" s="67">
        <f t="shared" si="4069"/>
        <v>0</v>
      </c>
      <c r="Q2704" s="79" t="e">
        <f t="shared" si="4075"/>
        <v>#DIV/0!</v>
      </c>
      <c r="R2704" s="67">
        <f t="shared" si="4067"/>
        <v>0</v>
      </c>
      <c r="S2704" s="79" t="e">
        <f t="shared" si="4072"/>
        <v>#DIV/0!</v>
      </c>
      <c r="T2704" s="10">
        <f t="shared" si="4101"/>
        <v>0</v>
      </c>
      <c r="U2704" s="5">
        <f t="shared" si="4102"/>
        <v>0</v>
      </c>
      <c r="V2704" s="5">
        <f t="shared" si="4103"/>
        <v>0</v>
      </c>
      <c r="W2704" s="5">
        <f t="shared" si="4104"/>
        <v>0</v>
      </c>
      <c r="X2704" s="5">
        <f t="shared" si="4105"/>
        <v>0</v>
      </c>
      <c r="Y2704" s="5" t="e">
        <f t="shared" si="4106"/>
        <v>#DIV/0!</v>
      </c>
      <c r="Z2704" s="37" t="e">
        <f t="shared" si="4107"/>
        <v>#DIV/0!</v>
      </c>
      <c r="AA2704" s="63" t="e">
        <f t="shared" si="4086"/>
        <v>#DIV/0!</v>
      </c>
      <c r="AB2704" s="50">
        <f t="shared" si="4087"/>
        <v>0</v>
      </c>
      <c r="AC2704" s="50">
        <f t="shared" si="4088"/>
        <v>0</v>
      </c>
      <c r="AD2704" s="50">
        <f t="shared" si="4089"/>
        <v>0</v>
      </c>
      <c r="AE2704" s="55">
        <f t="shared" si="4090"/>
        <v>0</v>
      </c>
      <c r="AF2704" s="55">
        <f t="shared" si="4091"/>
        <v>0</v>
      </c>
      <c r="AG2704" s="55">
        <f t="shared" si="4092"/>
        <v>0</v>
      </c>
      <c r="AH2704" s="50">
        <f t="shared" si="4093"/>
        <v>0</v>
      </c>
      <c r="AI2704" s="50">
        <f t="shared" si="4094"/>
        <v>0</v>
      </c>
      <c r="AJ2704" s="50">
        <f t="shared" si="4095"/>
        <v>0</v>
      </c>
      <c r="AK2704" s="50">
        <f t="shared" si="4096"/>
        <v>0</v>
      </c>
      <c r="AL2704" s="50">
        <f t="shared" ref="AL2704:AM2704" si="4114">SUM(AJ2704:AJ2717)</f>
        <v>0</v>
      </c>
      <c r="AM2704" s="50">
        <f t="shared" si="4114"/>
        <v>0</v>
      </c>
      <c r="AN2704" s="50" t="e">
        <f t="shared" si="4098"/>
        <v>#DIV/0!</v>
      </c>
      <c r="AO2704" s="50" t="e">
        <f t="shared" si="4099"/>
        <v>#DIV/0!</v>
      </c>
      <c r="AP2704" s="59" t="e">
        <f t="shared" si="4100"/>
        <v>#DIV/0!</v>
      </c>
    </row>
    <row r="2705" spans="1:42" x14ac:dyDescent="0.35">
      <c r="A2705" s="83">
        <f>Symbol!A2705</f>
        <v>0</v>
      </c>
      <c r="B2705" s="17">
        <f>Symbol!B2705</f>
        <v>0</v>
      </c>
      <c r="C2705" s="84">
        <f>Symbol!C2705</f>
        <v>0</v>
      </c>
      <c r="D2705" s="17">
        <f>Symbol!D2705</f>
        <v>0</v>
      </c>
      <c r="E2705" s="84">
        <f>Symbol!E2705</f>
        <v>0</v>
      </c>
      <c r="F2705" s="17">
        <f>Symbol!G2705</f>
        <v>0</v>
      </c>
      <c r="H2705" s="29">
        <f t="shared" si="4085"/>
        <v>1</v>
      </c>
      <c r="I2705" s="10">
        <f t="shared" si="4082"/>
        <v>0</v>
      </c>
      <c r="J2705" s="37">
        <f t="shared" si="4077"/>
        <v>0</v>
      </c>
      <c r="K2705" s="79" t="e">
        <f t="shared" si="4083"/>
        <v>#DIV/0!</v>
      </c>
      <c r="L2705" s="67">
        <f t="shared" si="4074"/>
        <v>0</v>
      </c>
      <c r="M2705" s="79" t="e">
        <f t="shared" si="4080"/>
        <v>#DIV/0!</v>
      </c>
      <c r="N2705" s="67">
        <f t="shared" si="4071"/>
        <v>0</v>
      </c>
      <c r="O2705" s="79" t="e">
        <f t="shared" si="4078"/>
        <v>#DIV/0!</v>
      </c>
      <c r="P2705" s="67">
        <f t="shared" si="4069"/>
        <v>0</v>
      </c>
      <c r="Q2705" s="79" t="e">
        <f t="shared" si="4075"/>
        <v>#DIV/0!</v>
      </c>
      <c r="R2705" s="67">
        <f t="shared" si="4067"/>
        <v>0</v>
      </c>
      <c r="S2705" s="79" t="e">
        <f t="shared" si="4072"/>
        <v>#DIV/0!</v>
      </c>
      <c r="T2705" s="10">
        <f t="shared" si="4101"/>
        <v>0</v>
      </c>
      <c r="U2705" s="5">
        <f t="shared" si="4102"/>
        <v>0</v>
      </c>
      <c r="V2705" s="5">
        <f t="shared" si="4103"/>
        <v>0</v>
      </c>
      <c r="W2705" s="5">
        <f t="shared" si="4104"/>
        <v>0</v>
      </c>
      <c r="X2705" s="5">
        <f t="shared" si="4105"/>
        <v>0</v>
      </c>
      <c r="Y2705" s="5" t="e">
        <f t="shared" si="4106"/>
        <v>#DIV/0!</v>
      </c>
      <c r="Z2705" s="37" t="e">
        <f t="shared" si="4107"/>
        <v>#DIV/0!</v>
      </c>
      <c r="AA2705" s="63" t="e">
        <f t="shared" si="4086"/>
        <v>#DIV/0!</v>
      </c>
      <c r="AB2705" s="50">
        <f t="shared" si="4087"/>
        <v>0</v>
      </c>
      <c r="AC2705" s="50">
        <f t="shared" si="4088"/>
        <v>0</v>
      </c>
      <c r="AD2705" s="50">
        <f t="shared" si="4089"/>
        <v>0</v>
      </c>
      <c r="AE2705" s="55">
        <f t="shared" si="4090"/>
        <v>0</v>
      </c>
      <c r="AF2705" s="55">
        <f t="shared" si="4091"/>
        <v>0</v>
      </c>
      <c r="AG2705" s="55">
        <f t="shared" si="4092"/>
        <v>0</v>
      </c>
      <c r="AH2705" s="50">
        <f t="shared" si="4093"/>
        <v>0</v>
      </c>
      <c r="AI2705" s="50">
        <f t="shared" si="4094"/>
        <v>0</v>
      </c>
      <c r="AJ2705" s="50">
        <f t="shared" si="4095"/>
        <v>0</v>
      </c>
      <c r="AK2705" s="50">
        <f t="shared" si="4096"/>
        <v>0</v>
      </c>
      <c r="AL2705" s="50">
        <f t="shared" ref="AL2705:AM2705" si="4115">SUM(AJ2705:AJ2718)</f>
        <v>0</v>
      </c>
      <c r="AM2705" s="50">
        <f t="shared" si="4115"/>
        <v>0</v>
      </c>
      <c r="AN2705" s="50" t="e">
        <f t="shared" si="4098"/>
        <v>#DIV/0!</v>
      </c>
      <c r="AO2705" s="50" t="e">
        <f t="shared" si="4099"/>
        <v>#DIV/0!</v>
      </c>
      <c r="AP2705" s="59" t="e">
        <f t="shared" si="4100"/>
        <v>#DIV/0!</v>
      </c>
    </row>
    <row r="2706" spans="1:42" x14ac:dyDescent="0.35">
      <c r="A2706" s="83">
        <f>Symbol!A2706</f>
        <v>0</v>
      </c>
      <c r="B2706" s="17">
        <f>Symbol!B2706</f>
        <v>0</v>
      </c>
      <c r="C2706" s="84">
        <f>Symbol!C2706</f>
        <v>0</v>
      </c>
      <c r="D2706" s="17">
        <f>Symbol!D2706</f>
        <v>0</v>
      </c>
      <c r="E2706" s="84">
        <f>Symbol!E2706</f>
        <v>0</v>
      </c>
      <c r="F2706" s="17">
        <f>Symbol!G2706</f>
        <v>0</v>
      </c>
      <c r="H2706" s="29">
        <f t="shared" si="4085"/>
        <v>1</v>
      </c>
      <c r="I2706" s="10">
        <f t="shared" si="4082"/>
        <v>0</v>
      </c>
      <c r="J2706" s="37">
        <f t="shared" si="4077"/>
        <v>0</v>
      </c>
      <c r="K2706" s="79" t="e">
        <f t="shared" si="4083"/>
        <v>#DIV/0!</v>
      </c>
      <c r="L2706" s="67">
        <f t="shared" si="4074"/>
        <v>0</v>
      </c>
      <c r="M2706" s="79" t="e">
        <f t="shared" si="4080"/>
        <v>#DIV/0!</v>
      </c>
      <c r="N2706" s="67">
        <f t="shared" si="4071"/>
        <v>0</v>
      </c>
      <c r="O2706" s="79" t="e">
        <f t="shared" si="4078"/>
        <v>#DIV/0!</v>
      </c>
      <c r="P2706" s="67">
        <f t="shared" si="4069"/>
        <v>0</v>
      </c>
      <c r="Q2706" s="79" t="e">
        <f t="shared" si="4075"/>
        <v>#DIV/0!</v>
      </c>
      <c r="R2706" s="67">
        <f t="shared" si="4067"/>
        <v>0</v>
      </c>
      <c r="S2706" s="79" t="e">
        <f t="shared" si="4072"/>
        <v>#DIV/0!</v>
      </c>
      <c r="T2706" s="10">
        <f t="shared" si="4101"/>
        <v>0</v>
      </c>
      <c r="U2706" s="5">
        <f t="shared" si="4102"/>
        <v>0</v>
      </c>
      <c r="V2706" s="5">
        <f t="shared" si="4103"/>
        <v>0</v>
      </c>
      <c r="W2706" s="5">
        <f t="shared" si="4104"/>
        <v>0</v>
      </c>
      <c r="X2706" s="5">
        <f t="shared" si="4105"/>
        <v>0</v>
      </c>
      <c r="Y2706" s="5" t="e">
        <f t="shared" si="4106"/>
        <v>#DIV/0!</v>
      </c>
      <c r="Z2706" s="37" t="e">
        <f t="shared" si="4107"/>
        <v>#DIV/0!</v>
      </c>
      <c r="AA2706" s="63" t="e">
        <f t="shared" si="4086"/>
        <v>#DIV/0!</v>
      </c>
      <c r="AB2706" s="50">
        <f t="shared" si="4087"/>
        <v>0</v>
      </c>
      <c r="AC2706" s="50">
        <f t="shared" si="4088"/>
        <v>0</v>
      </c>
      <c r="AD2706" s="50">
        <f t="shared" si="4089"/>
        <v>0</v>
      </c>
      <c r="AE2706" s="55">
        <f t="shared" si="4090"/>
        <v>0</v>
      </c>
      <c r="AF2706" s="55">
        <f t="shared" si="4091"/>
        <v>0</v>
      </c>
      <c r="AG2706" s="55">
        <f t="shared" si="4092"/>
        <v>0</v>
      </c>
      <c r="AH2706" s="50">
        <f t="shared" si="4093"/>
        <v>0</v>
      </c>
      <c r="AI2706" s="50">
        <f t="shared" si="4094"/>
        <v>0</v>
      </c>
      <c r="AJ2706" s="50">
        <f t="shared" si="4095"/>
        <v>0</v>
      </c>
      <c r="AK2706" s="50">
        <f t="shared" si="4096"/>
        <v>0</v>
      </c>
      <c r="AL2706" s="50">
        <f t="shared" ref="AL2706:AM2706" si="4116">SUM(AJ2706:AJ2719)</f>
        <v>0</v>
      </c>
      <c r="AM2706" s="50">
        <f t="shared" si="4116"/>
        <v>0</v>
      </c>
      <c r="AN2706" s="50" t="e">
        <f t="shared" si="4098"/>
        <v>#DIV/0!</v>
      </c>
      <c r="AO2706" s="50" t="e">
        <f t="shared" si="4099"/>
        <v>#DIV/0!</v>
      </c>
      <c r="AP2706" s="59" t="e">
        <f t="shared" si="4100"/>
        <v>#DIV/0!</v>
      </c>
    </row>
    <row r="2707" spans="1:42" x14ac:dyDescent="0.35">
      <c r="A2707" s="83">
        <f>Symbol!A2707</f>
        <v>0</v>
      </c>
      <c r="B2707" s="17">
        <f>Symbol!B2707</f>
        <v>0</v>
      </c>
      <c r="C2707" s="84">
        <f>Symbol!C2707</f>
        <v>0</v>
      </c>
      <c r="D2707" s="17">
        <f>Symbol!D2707</f>
        <v>0</v>
      </c>
      <c r="E2707" s="84">
        <f>Symbol!E2707</f>
        <v>0</v>
      </c>
      <c r="F2707" s="17">
        <f>Symbol!G2707</f>
        <v>0</v>
      </c>
      <c r="H2707" s="29">
        <f t="shared" si="4085"/>
        <v>1</v>
      </c>
      <c r="I2707" s="10">
        <f t="shared" si="4082"/>
        <v>0</v>
      </c>
      <c r="J2707" s="37">
        <f t="shared" si="4077"/>
        <v>0</v>
      </c>
      <c r="K2707" s="79" t="e">
        <f t="shared" si="4083"/>
        <v>#DIV/0!</v>
      </c>
      <c r="L2707" s="67">
        <f t="shared" si="4074"/>
        <v>0</v>
      </c>
      <c r="M2707" s="79" t="e">
        <f t="shared" si="4080"/>
        <v>#DIV/0!</v>
      </c>
      <c r="N2707" s="67">
        <f t="shared" si="4071"/>
        <v>0</v>
      </c>
      <c r="O2707" s="79" t="e">
        <f t="shared" si="4078"/>
        <v>#DIV/0!</v>
      </c>
      <c r="P2707" s="67">
        <f t="shared" si="4069"/>
        <v>0</v>
      </c>
      <c r="Q2707" s="79" t="e">
        <f t="shared" si="4075"/>
        <v>#DIV/0!</v>
      </c>
      <c r="R2707" s="67">
        <f t="shared" si="4067"/>
        <v>0</v>
      </c>
      <c r="S2707" s="79" t="e">
        <f t="shared" si="4072"/>
        <v>#DIV/0!</v>
      </c>
      <c r="T2707" s="10">
        <f t="shared" si="4101"/>
        <v>0</v>
      </c>
      <c r="U2707" s="5">
        <f t="shared" si="4102"/>
        <v>0</v>
      </c>
      <c r="V2707" s="5">
        <f t="shared" si="4103"/>
        <v>0</v>
      </c>
      <c r="W2707" s="5">
        <f t="shared" si="4104"/>
        <v>0</v>
      </c>
      <c r="X2707" s="5">
        <f t="shared" si="4105"/>
        <v>0</v>
      </c>
      <c r="Y2707" s="5" t="e">
        <f t="shared" si="4106"/>
        <v>#DIV/0!</v>
      </c>
      <c r="Z2707" s="37" t="e">
        <f t="shared" si="4107"/>
        <v>#DIV/0!</v>
      </c>
      <c r="AA2707" s="63" t="e">
        <f t="shared" si="4086"/>
        <v>#DIV/0!</v>
      </c>
      <c r="AB2707" s="50">
        <f t="shared" si="4087"/>
        <v>0</v>
      </c>
      <c r="AC2707" s="50">
        <f t="shared" si="4088"/>
        <v>0</v>
      </c>
      <c r="AD2707" s="50">
        <f t="shared" si="4089"/>
        <v>0</v>
      </c>
      <c r="AE2707" s="55">
        <f t="shared" si="4090"/>
        <v>0</v>
      </c>
      <c r="AF2707" s="55">
        <f t="shared" si="4091"/>
        <v>0</v>
      </c>
      <c r="AG2707" s="55">
        <f t="shared" si="4092"/>
        <v>0</v>
      </c>
      <c r="AH2707" s="50">
        <f t="shared" si="4093"/>
        <v>0</v>
      </c>
      <c r="AI2707" s="50">
        <f t="shared" si="4094"/>
        <v>0</v>
      </c>
      <c r="AJ2707" s="50">
        <f t="shared" si="4095"/>
        <v>0</v>
      </c>
      <c r="AK2707" s="50">
        <f t="shared" si="4096"/>
        <v>0</v>
      </c>
      <c r="AL2707" s="50">
        <f t="shared" ref="AL2707:AM2707" si="4117">SUM(AJ2707:AJ2720)</f>
        <v>0</v>
      </c>
      <c r="AM2707" s="50">
        <f t="shared" si="4117"/>
        <v>0</v>
      </c>
      <c r="AN2707" s="50" t="e">
        <f t="shared" si="4098"/>
        <v>#DIV/0!</v>
      </c>
      <c r="AO2707" s="50" t="e">
        <f t="shared" si="4099"/>
        <v>#DIV/0!</v>
      </c>
      <c r="AP2707" s="59" t="e">
        <f t="shared" si="4100"/>
        <v>#DIV/0!</v>
      </c>
    </row>
    <row r="2708" spans="1:42" x14ac:dyDescent="0.35">
      <c r="A2708" s="83">
        <f>Symbol!A2708</f>
        <v>0</v>
      </c>
      <c r="B2708" s="17">
        <f>Symbol!B2708</f>
        <v>0</v>
      </c>
      <c r="C2708" s="84">
        <f>Symbol!C2708</f>
        <v>0</v>
      </c>
      <c r="D2708" s="17">
        <f>Symbol!D2708</f>
        <v>0</v>
      </c>
      <c r="E2708" s="84">
        <f>Symbol!E2708</f>
        <v>0</v>
      </c>
      <c r="F2708" s="17">
        <f>Symbol!G2708</f>
        <v>0</v>
      </c>
      <c r="H2708" s="29">
        <f t="shared" si="4085"/>
        <v>1</v>
      </c>
      <c r="I2708" s="10">
        <f t="shared" si="4082"/>
        <v>0</v>
      </c>
      <c r="J2708" s="37">
        <f t="shared" si="4077"/>
        <v>0</v>
      </c>
      <c r="K2708" s="79" t="e">
        <f t="shared" si="4083"/>
        <v>#DIV/0!</v>
      </c>
      <c r="L2708" s="67">
        <f t="shared" si="4074"/>
        <v>0</v>
      </c>
      <c r="M2708" s="79" t="e">
        <f t="shared" si="4080"/>
        <v>#DIV/0!</v>
      </c>
      <c r="N2708" s="67">
        <f t="shared" si="4071"/>
        <v>0</v>
      </c>
      <c r="O2708" s="79" t="e">
        <f t="shared" si="4078"/>
        <v>#DIV/0!</v>
      </c>
      <c r="P2708" s="67">
        <f t="shared" si="4069"/>
        <v>0</v>
      </c>
      <c r="Q2708" s="79" t="e">
        <f t="shared" si="4075"/>
        <v>#DIV/0!</v>
      </c>
      <c r="R2708" s="67">
        <f t="shared" si="4067"/>
        <v>0</v>
      </c>
      <c r="S2708" s="79" t="e">
        <f t="shared" si="4072"/>
        <v>#DIV/0!</v>
      </c>
      <c r="T2708" s="10">
        <f t="shared" si="4101"/>
        <v>0</v>
      </c>
      <c r="U2708" s="5">
        <f t="shared" si="4102"/>
        <v>0</v>
      </c>
      <c r="V2708" s="5">
        <f t="shared" si="4103"/>
        <v>0</v>
      </c>
      <c r="W2708" s="5">
        <f t="shared" si="4104"/>
        <v>0</v>
      </c>
      <c r="X2708" s="5">
        <f t="shared" si="4105"/>
        <v>0</v>
      </c>
      <c r="Y2708" s="5" t="e">
        <f t="shared" si="4106"/>
        <v>#DIV/0!</v>
      </c>
      <c r="Z2708" s="37" t="e">
        <f t="shared" si="4107"/>
        <v>#DIV/0!</v>
      </c>
      <c r="AA2708" s="63" t="e">
        <f t="shared" si="4086"/>
        <v>#DIV/0!</v>
      </c>
      <c r="AB2708" s="50">
        <f t="shared" si="4087"/>
        <v>0</v>
      </c>
      <c r="AC2708" s="50">
        <f t="shared" si="4088"/>
        <v>0</v>
      </c>
      <c r="AD2708" s="50">
        <f t="shared" si="4089"/>
        <v>0</v>
      </c>
      <c r="AE2708" s="55">
        <f t="shared" si="4090"/>
        <v>0</v>
      </c>
      <c r="AF2708" s="55">
        <f t="shared" si="4091"/>
        <v>0</v>
      </c>
      <c r="AG2708" s="55">
        <f t="shared" si="4092"/>
        <v>0</v>
      </c>
      <c r="AH2708" s="50">
        <f t="shared" si="4093"/>
        <v>0</v>
      </c>
      <c r="AI2708" s="50">
        <f t="shared" si="4094"/>
        <v>0</v>
      </c>
      <c r="AJ2708" s="50">
        <f t="shared" si="4095"/>
        <v>0</v>
      </c>
      <c r="AK2708" s="50">
        <f t="shared" si="4096"/>
        <v>0</v>
      </c>
      <c r="AL2708" s="50">
        <f t="shared" ref="AL2708:AM2708" si="4118">SUM(AJ2708:AJ2721)</f>
        <v>0</v>
      </c>
      <c r="AM2708" s="50">
        <f t="shared" si="4118"/>
        <v>0</v>
      </c>
      <c r="AN2708" s="50" t="e">
        <f t="shared" si="4098"/>
        <v>#DIV/0!</v>
      </c>
      <c r="AO2708" s="50" t="e">
        <f t="shared" si="4099"/>
        <v>#DIV/0!</v>
      </c>
      <c r="AP2708" s="59" t="e">
        <f t="shared" si="4100"/>
        <v>#DIV/0!</v>
      </c>
    </row>
    <row r="2709" spans="1:42" x14ac:dyDescent="0.35">
      <c r="A2709" s="83">
        <f>Symbol!A2709</f>
        <v>0</v>
      </c>
      <c r="B2709" s="17">
        <f>Symbol!B2709</f>
        <v>0</v>
      </c>
      <c r="C2709" s="84">
        <f>Symbol!C2709</f>
        <v>0</v>
      </c>
      <c r="D2709" s="17">
        <f>Symbol!D2709</f>
        <v>0</v>
      </c>
      <c r="E2709" s="84">
        <f>Symbol!E2709</f>
        <v>0</v>
      </c>
      <c r="F2709" s="17">
        <f>Symbol!G2709</f>
        <v>0</v>
      </c>
      <c r="H2709" s="29">
        <f t="shared" si="4085"/>
        <v>1</v>
      </c>
      <c r="I2709" s="10">
        <f t="shared" si="4082"/>
        <v>0</v>
      </c>
      <c r="J2709" s="37">
        <f t="shared" si="4077"/>
        <v>0</v>
      </c>
      <c r="K2709" s="79" t="e">
        <f t="shared" si="4083"/>
        <v>#DIV/0!</v>
      </c>
      <c r="L2709" s="67">
        <f t="shared" si="4074"/>
        <v>0</v>
      </c>
      <c r="M2709" s="79" t="e">
        <f t="shared" si="4080"/>
        <v>#DIV/0!</v>
      </c>
      <c r="N2709" s="67">
        <f t="shared" si="4071"/>
        <v>0</v>
      </c>
      <c r="O2709" s="79" t="e">
        <f t="shared" si="4078"/>
        <v>#DIV/0!</v>
      </c>
      <c r="P2709" s="67">
        <f t="shared" si="4069"/>
        <v>0</v>
      </c>
      <c r="Q2709" s="79" t="e">
        <f t="shared" si="4075"/>
        <v>#DIV/0!</v>
      </c>
      <c r="R2709" s="67">
        <f t="shared" si="4067"/>
        <v>0</v>
      </c>
      <c r="S2709" s="79" t="e">
        <f t="shared" si="4072"/>
        <v>#DIV/0!</v>
      </c>
      <c r="T2709" s="10">
        <f t="shared" si="4101"/>
        <v>0</v>
      </c>
      <c r="U2709" s="5">
        <f t="shared" si="4102"/>
        <v>0</v>
      </c>
      <c r="V2709" s="5">
        <f t="shared" si="4103"/>
        <v>0</v>
      </c>
      <c r="W2709" s="5">
        <f t="shared" si="4104"/>
        <v>0</v>
      </c>
      <c r="X2709" s="5">
        <f t="shared" si="4105"/>
        <v>0</v>
      </c>
      <c r="Y2709" s="5" t="e">
        <f t="shared" si="4106"/>
        <v>#DIV/0!</v>
      </c>
      <c r="Z2709" s="37" t="e">
        <f t="shared" si="4107"/>
        <v>#DIV/0!</v>
      </c>
      <c r="AA2709" s="63" t="e">
        <f t="shared" si="4086"/>
        <v>#DIV/0!</v>
      </c>
      <c r="AB2709" s="50">
        <f t="shared" si="4087"/>
        <v>0</v>
      </c>
      <c r="AC2709" s="50">
        <f t="shared" si="4088"/>
        <v>0</v>
      </c>
      <c r="AD2709" s="50">
        <f t="shared" si="4089"/>
        <v>0</v>
      </c>
      <c r="AE2709" s="55">
        <f t="shared" si="4090"/>
        <v>0</v>
      </c>
      <c r="AF2709" s="55">
        <f t="shared" si="4091"/>
        <v>0</v>
      </c>
      <c r="AG2709" s="55">
        <f t="shared" si="4092"/>
        <v>0</v>
      </c>
      <c r="AH2709" s="50">
        <f t="shared" si="4093"/>
        <v>0</v>
      </c>
      <c r="AI2709" s="50">
        <f t="shared" si="4094"/>
        <v>0</v>
      </c>
      <c r="AJ2709" s="50">
        <f t="shared" si="4095"/>
        <v>0</v>
      </c>
      <c r="AK2709" s="50">
        <f t="shared" si="4096"/>
        <v>0</v>
      </c>
      <c r="AL2709" s="50">
        <f t="shared" ref="AL2709:AM2709" si="4119">SUM(AJ2709:AJ2722)</f>
        <v>0</v>
      </c>
      <c r="AM2709" s="50">
        <f t="shared" si="4119"/>
        <v>0</v>
      </c>
      <c r="AN2709" s="50" t="e">
        <f t="shared" si="4098"/>
        <v>#DIV/0!</v>
      </c>
      <c r="AO2709" s="50" t="e">
        <f t="shared" si="4099"/>
        <v>#DIV/0!</v>
      </c>
      <c r="AP2709" s="59" t="e">
        <f t="shared" si="4100"/>
        <v>#DIV/0!</v>
      </c>
    </row>
    <row r="2710" spans="1:42" x14ac:dyDescent="0.35">
      <c r="A2710" s="83">
        <f>Symbol!A2710</f>
        <v>0</v>
      </c>
      <c r="B2710" s="17">
        <f>Symbol!B2710</f>
        <v>0</v>
      </c>
      <c r="C2710" s="84">
        <f>Symbol!C2710</f>
        <v>0</v>
      </c>
      <c r="D2710" s="17">
        <f>Symbol!D2710</f>
        <v>0</v>
      </c>
      <c r="E2710" s="84">
        <f>Symbol!E2710</f>
        <v>0</v>
      </c>
      <c r="F2710" s="17">
        <f>Symbol!G2710</f>
        <v>0</v>
      </c>
      <c r="H2710" s="29">
        <f t="shared" si="4085"/>
        <v>1</v>
      </c>
      <c r="I2710" s="10">
        <f t="shared" si="4082"/>
        <v>0</v>
      </c>
      <c r="J2710" s="37">
        <f t="shared" si="4077"/>
        <v>0</v>
      </c>
      <c r="K2710" s="79" t="e">
        <f t="shared" si="4083"/>
        <v>#DIV/0!</v>
      </c>
      <c r="L2710" s="67">
        <f t="shared" si="4074"/>
        <v>0</v>
      </c>
      <c r="M2710" s="79" t="e">
        <f t="shared" si="4080"/>
        <v>#DIV/0!</v>
      </c>
      <c r="N2710" s="67">
        <f t="shared" si="4071"/>
        <v>0</v>
      </c>
      <c r="O2710" s="79" t="e">
        <f t="shared" si="4078"/>
        <v>#DIV/0!</v>
      </c>
      <c r="P2710" s="67">
        <f t="shared" si="4069"/>
        <v>0</v>
      </c>
      <c r="Q2710" s="79" t="e">
        <f t="shared" si="4075"/>
        <v>#DIV/0!</v>
      </c>
      <c r="R2710" s="67">
        <f t="shared" si="4067"/>
        <v>0</v>
      </c>
      <c r="S2710" s="79" t="e">
        <f t="shared" si="4072"/>
        <v>#DIV/0!</v>
      </c>
      <c r="T2710" s="10">
        <f t="shared" si="4101"/>
        <v>0</v>
      </c>
      <c r="U2710" s="5">
        <f t="shared" si="4102"/>
        <v>0</v>
      </c>
      <c r="V2710" s="5">
        <f t="shared" si="4103"/>
        <v>0</v>
      </c>
      <c r="W2710" s="5">
        <f t="shared" si="4104"/>
        <v>0</v>
      </c>
      <c r="X2710" s="5">
        <f t="shared" si="4105"/>
        <v>0</v>
      </c>
      <c r="Y2710" s="5" t="e">
        <f t="shared" si="4106"/>
        <v>#DIV/0!</v>
      </c>
      <c r="Z2710" s="37" t="e">
        <f t="shared" si="4107"/>
        <v>#DIV/0!</v>
      </c>
      <c r="AA2710" s="63" t="e">
        <f t="shared" si="4086"/>
        <v>#DIV/0!</v>
      </c>
      <c r="AB2710" s="50">
        <f t="shared" si="4087"/>
        <v>0</v>
      </c>
      <c r="AC2710" s="50">
        <f t="shared" si="4088"/>
        <v>0</v>
      </c>
      <c r="AD2710" s="50">
        <f t="shared" si="4089"/>
        <v>0</v>
      </c>
      <c r="AE2710" s="55">
        <f t="shared" si="4090"/>
        <v>0</v>
      </c>
      <c r="AF2710" s="55">
        <f t="shared" si="4091"/>
        <v>0</v>
      </c>
      <c r="AG2710" s="55">
        <f t="shared" si="4092"/>
        <v>0</v>
      </c>
      <c r="AH2710" s="50">
        <f t="shared" si="4093"/>
        <v>0</v>
      </c>
      <c r="AI2710" s="50">
        <f t="shared" si="4094"/>
        <v>0</v>
      </c>
      <c r="AJ2710" s="50">
        <f t="shared" si="4095"/>
        <v>0</v>
      </c>
      <c r="AK2710" s="50">
        <f t="shared" si="4096"/>
        <v>0</v>
      </c>
      <c r="AL2710" s="50">
        <f t="shared" ref="AL2710:AM2710" si="4120">SUM(AJ2710:AJ2723)</f>
        <v>0</v>
      </c>
      <c r="AM2710" s="50">
        <f t="shared" si="4120"/>
        <v>0</v>
      </c>
      <c r="AN2710" s="50" t="e">
        <f t="shared" si="4098"/>
        <v>#DIV/0!</v>
      </c>
      <c r="AO2710" s="50" t="e">
        <f t="shared" si="4099"/>
        <v>#DIV/0!</v>
      </c>
      <c r="AP2710" s="59" t="e">
        <f t="shared" si="4100"/>
        <v>#DIV/0!</v>
      </c>
    </row>
    <row r="2711" spans="1:42" x14ac:dyDescent="0.35">
      <c r="A2711" s="83">
        <f>Symbol!A2711</f>
        <v>0</v>
      </c>
      <c r="B2711" s="17">
        <f>Symbol!B2711</f>
        <v>0</v>
      </c>
      <c r="C2711" s="84">
        <f>Symbol!C2711</f>
        <v>0</v>
      </c>
      <c r="D2711" s="17">
        <f>Symbol!D2711</f>
        <v>0</v>
      </c>
      <c r="E2711" s="84">
        <f>Symbol!E2711</f>
        <v>0</v>
      </c>
      <c r="F2711" s="17">
        <f>Symbol!G2711</f>
        <v>0</v>
      </c>
      <c r="H2711" s="29">
        <f t="shared" si="4085"/>
        <v>1</v>
      </c>
      <c r="I2711" s="10">
        <f t="shared" si="4082"/>
        <v>0</v>
      </c>
      <c r="J2711" s="37">
        <f t="shared" si="4077"/>
        <v>0</v>
      </c>
      <c r="K2711" s="79" t="e">
        <f t="shared" si="4083"/>
        <v>#DIV/0!</v>
      </c>
      <c r="L2711" s="67">
        <f t="shared" si="4074"/>
        <v>0</v>
      </c>
      <c r="M2711" s="79" t="e">
        <f t="shared" si="4080"/>
        <v>#DIV/0!</v>
      </c>
      <c r="N2711" s="67">
        <f t="shared" si="4071"/>
        <v>0</v>
      </c>
      <c r="O2711" s="79" t="e">
        <f t="shared" si="4078"/>
        <v>#DIV/0!</v>
      </c>
      <c r="P2711" s="67">
        <f t="shared" si="4069"/>
        <v>0</v>
      </c>
      <c r="Q2711" s="79" t="e">
        <f t="shared" si="4075"/>
        <v>#DIV/0!</v>
      </c>
      <c r="R2711" s="67">
        <f t="shared" si="4067"/>
        <v>0</v>
      </c>
      <c r="S2711" s="79" t="e">
        <f t="shared" si="4072"/>
        <v>#DIV/0!</v>
      </c>
      <c r="T2711" s="10">
        <f t="shared" si="4101"/>
        <v>0</v>
      </c>
      <c r="U2711" s="5">
        <f t="shared" si="4102"/>
        <v>0</v>
      </c>
      <c r="V2711" s="5">
        <f t="shared" si="4103"/>
        <v>0</v>
      </c>
      <c r="W2711" s="5">
        <f t="shared" si="4104"/>
        <v>0</v>
      </c>
      <c r="X2711" s="5">
        <f t="shared" si="4105"/>
        <v>0</v>
      </c>
      <c r="Y2711" s="5" t="e">
        <f t="shared" si="4106"/>
        <v>#DIV/0!</v>
      </c>
      <c r="Z2711" s="37" t="e">
        <f t="shared" si="4107"/>
        <v>#DIV/0!</v>
      </c>
      <c r="AA2711" s="63" t="e">
        <f t="shared" si="4086"/>
        <v>#DIV/0!</v>
      </c>
      <c r="AB2711" s="50">
        <f t="shared" si="4087"/>
        <v>0</v>
      </c>
      <c r="AC2711" s="50">
        <f t="shared" si="4088"/>
        <v>0</v>
      </c>
      <c r="AD2711" s="50">
        <f t="shared" si="4089"/>
        <v>0</v>
      </c>
      <c r="AE2711" s="55">
        <f t="shared" si="4090"/>
        <v>0</v>
      </c>
      <c r="AF2711" s="55">
        <f t="shared" si="4091"/>
        <v>0</v>
      </c>
      <c r="AG2711" s="55">
        <f t="shared" si="4092"/>
        <v>0</v>
      </c>
      <c r="AH2711" s="50">
        <f t="shared" si="4093"/>
        <v>0</v>
      </c>
      <c r="AI2711" s="50">
        <f t="shared" si="4094"/>
        <v>0</v>
      </c>
      <c r="AJ2711" s="50">
        <f t="shared" si="4095"/>
        <v>0</v>
      </c>
      <c r="AK2711" s="50">
        <f t="shared" si="4096"/>
        <v>0</v>
      </c>
      <c r="AL2711" s="50">
        <f t="shared" ref="AL2711:AM2711" si="4121">SUM(AJ2711:AJ2724)</f>
        <v>0</v>
      </c>
      <c r="AM2711" s="50">
        <f t="shared" si="4121"/>
        <v>0</v>
      </c>
      <c r="AN2711" s="50" t="e">
        <f t="shared" si="4098"/>
        <v>#DIV/0!</v>
      </c>
      <c r="AO2711" s="50" t="e">
        <f t="shared" si="4099"/>
        <v>#DIV/0!</v>
      </c>
      <c r="AP2711" s="59" t="e">
        <f t="shared" si="4100"/>
        <v>#DIV/0!</v>
      </c>
    </row>
    <row r="2712" spans="1:42" x14ac:dyDescent="0.35">
      <c r="A2712" s="83">
        <f>Symbol!A2712</f>
        <v>0</v>
      </c>
      <c r="B2712" s="17">
        <f>Symbol!B2712</f>
        <v>0</v>
      </c>
      <c r="C2712" s="84">
        <f>Symbol!C2712</f>
        <v>0</v>
      </c>
      <c r="D2712" s="17">
        <f>Symbol!D2712</f>
        <v>0</v>
      </c>
      <c r="E2712" s="84">
        <f>Symbol!E2712</f>
        <v>0</v>
      </c>
      <c r="F2712" s="17">
        <f>Symbol!G2712</f>
        <v>0</v>
      </c>
      <c r="H2712" s="29">
        <f t="shared" si="4085"/>
        <v>1</v>
      </c>
      <c r="I2712" s="10">
        <f t="shared" si="4082"/>
        <v>0</v>
      </c>
      <c r="J2712" s="37">
        <f t="shared" si="4077"/>
        <v>0</v>
      </c>
      <c r="K2712" s="79" t="e">
        <f t="shared" si="4083"/>
        <v>#DIV/0!</v>
      </c>
      <c r="L2712" s="67">
        <f t="shared" si="4074"/>
        <v>0</v>
      </c>
      <c r="M2712" s="79" t="e">
        <f t="shared" si="4080"/>
        <v>#DIV/0!</v>
      </c>
      <c r="N2712" s="67">
        <f t="shared" si="4071"/>
        <v>0</v>
      </c>
      <c r="O2712" s="79" t="e">
        <f t="shared" si="4078"/>
        <v>#DIV/0!</v>
      </c>
      <c r="P2712" s="67">
        <f t="shared" si="4069"/>
        <v>0</v>
      </c>
      <c r="Q2712" s="79" t="e">
        <f t="shared" si="4075"/>
        <v>#DIV/0!</v>
      </c>
      <c r="R2712" s="67">
        <f t="shared" si="4067"/>
        <v>0</v>
      </c>
      <c r="S2712" s="79" t="e">
        <f t="shared" si="4072"/>
        <v>#DIV/0!</v>
      </c>
      <c r="T2712" s="10">
        <f t="shared" si="4101"/>
        <v>0</v>
      </c>
      <c r="U2712" s="5">
        <f t="shared" si="4102"/>
        <v>0</v>
      </c>
      <c r="V2712" s="5">
        <f t="shared" si="4103"/>
        <v>0</v>
      </c>
      <c r="W2712" s="5">
        <f t="shared" si="4104"/>
        <v>0</v>
      </c>
      <c r="X2712" s="5">
        <f t="shared" si="4105"/>
        <v>0</v>
      </c>
      <c r="Y2712" s="5" t="e">
        <f t="shared" si="4106"/>
        <v>#DIV/0!</v>
      </c>
      <c r="Z2712" s="37" t="e">
        <f t="shared" si="4107"/>
        <v>#DIV/0!</v>
      </c>
      <c r="AA2712" s="63" t="e">
        <f t="shared" si="4086"/>
        <v>#DIV/0!</v>
      </c>
      <c r="AB2712" s="50">
        <f t="shared" si="4087"/>
        <v>0</v>
      </c>
      <c r="AC2712" s="50">
        <f t="shared" si="4088"/>
        <v>0</v>
      </c>
      <c r="AD2712" s="50">
        <f t="shared" si="4089"/>
        <v>0</v>
      </c>
      <c r="AE2712" s="55">
        <f t="shared" si="4090"/>
        <v>0</v>
      </c>
      <c r="AF2712" s="55">
        <f t="shared" si="4091"/>
        <v>0</v>
      </c>
      <c r="AG2712" s="55">
        <f t="shared" si="4092"/>
        <v>0</v>
      </c>
      <c r="AH2712" s="50">
        <f t="shared" si="4093"/>
        <v>0</v>
      </c>
      <c r="AI2712" s="50">
        <f t="shared" si="4094"/>
        <v>0</v>
      </c>
      <c r="AJ2712" s="50">
        <f t="shared" si="4095"/>
        <v>0</v>
      </c>
      <c r="AK2712" s="50">
        <f t="shared" si="4096"/>
        <v>0</v>
      </c>
      <c r="AL2712" s="50">
        <f t="shared" ref="AL2712:AM2712" si="4122">SUM(AJ2712:AJ2725)</f>
        <v>0</v>
      </c>
      <c r="AM2712" s="50">
        <f t="shared" si="4122"/>
        <v>0</v>
      </c>
      <c r="AN2712" s="50" t="e">
        <f t="shared" si="4098"/>
        <v>#DIV/0!</v>
      </c>
      <c r="AO2712" s="50" t="e">
        <f t="shared" si="4099"/>
        <v>#DIV/0!</v>
      </c>
      <c r="AP2712" s="59" t="e">
        <f t="shared" si="4100"/>
        <v>#DIV/0!</v>
      </c>
    </row>
    <row r="2713" spans="1:42" x14ac:dyDescent="0.35">
      <c r="A2713" s="83">
        <f>Symbol!A2713</f>
        <v>0</v>
      </c>
      <c r="B2713" s="17">
        <f>Symbol!B2713</f>
        <v>0</v>
      </c>
      <c r="C2713" s="84">
        <f>Symbol!C2713</f>
        <v>0</v>
      </c>
      <c r="D2713" s="17">
        <f>Symbol!D2713</f>
        <v>0</v>
      </c>
      <c r="E2713" s="84">
        <f>Symbol!E2713</f>
        <v>0</v>
      </c>
      <c r="F2713" s="17">
        <f>Symbol!G2713</f>
        <v>0</v>
      </c>
      <c r="H2713" s="29">
        <f t="shared" si="4085"/>
        <v>1</v>
      </c>
      <c r="I2713" s="10">
        <f t="shared" si="4082"/>
        <v>0</v>
      </c>
      <c r="J2713" s="37">
        <f t="shared" si="4077"/>
        <v>0</v>
      </c>
      <c r="K2713" s="79" t="e">
        <f t="shared" si="4083"/>
        <v>#DIV/0!</v>
      </c>
      <c r="L2713" s="67">
        <f t="shared" si="4074"/>
        <v>0</v>
      </c>
      <c r="M2713" s="79" t="e">
        <f t="shared" si="4080"/>
        <v>#DIV/0!</v>
      </c>
      <c r="N2713" s="67">
        <f t="shared" si="4071"/>
        <v>0</v>
      </c>
      <c r="O2713" s="79" t="e">
        <f t="shared" si="4078"/>
        <v>#DIV/0!</v>
      </c>
      <c r="P2713" s="67">
        <f t="shared" si="4069"/>
        <v>0</v>
      </c>
      <c r="Q2713" s="79" t="e">
        <f t="shared" si="4075"/>
        <v>#DIV/0!</v>
      </c>
      <c r="R2713" s="67">
        <f t="shared" si="4067"/>
        <v>0</v>
      </c>
      <c r="S2713" s="79" t="e">
        <f t="shared" si="4072"/>
        <v>#DIV/0!</v>
      </c>
      <c r="T2713" s="10">
        <f t="shared" si="4101"/>
        <v>0</v>
      </c>
      <c r="U2713" s="5">
        <f t="shared" si="4102"/>
        <v>0</v>
      </c>
      <c r="V2713" s="5">
        <f t="shared" si="4103"/>
        <v>0</v>
      </c>
      <c r="W2713" s="5">
        <f t="shared" si="4104"/>
        <v>0</v>
      </c>
      <c r="X2713" s="5">
        <f t="shared" si="4105"/>
        <v>0</v>
      </c>
      <c r="Y2713" s="5" t="e">
        <f t="shared" si="4106"/>
        <v>#DIV/0!</v>
      </c>
      <c r="Z2713" s="37" t="e">
        <f t="shared" si="4107"/>
        <v>#DIV/0!</v>
      </c>
      <c r="AA2713" s="63" t="e">
        <f t="shared" si="4086"/>
        <v>#DIV/0!</v>
      </c>
      <c r="AB2713" s="50">
        <f t="shared" si="4087"/>
        <v>0</v>
      </c>
      <c r="AC2713" s="50">
        <f t="shared" si="4088"/>
        <v>0</v>
      </c>
      <c r="AD2713" s="50">
        <f t="shared" si="4089"/>
        <v>0</v>
      </c>
      <c r="AE2713" s="55">
        <f t="shared" si="4090"/>
        <v>0</v>
      </c>
      <c r="AF2713" s="55">
        <f t="shared" si="4091"/>
        <v>0</v>
      </c>
      <c r="AG2713" s="55">
        <f t="shared" si="4092"/>
        <v>0</v>
      </c>
      <c r="AH2713" s="50">
        <f t="shared" si="4093"/>
        <v>0</v>
      </c>
      <c r="AI2713" s="50">
        <f t="shared" si="4094"/>
        <v>0</v>
      </c>
      <c r="AJ2713" s="50">
        <f t="shared" si="4095"/>
        <v>0</v>
      </c>
      <c r="AK2713" s="50">
        <f t="shared" si="4096"/>
        <v>0</v>
      </c>
      <c r="AL2713" s="50">
        <f t="shared" ref="AL2713:AM2713" si="4123">SUM(AJ2713:AJ2726)</f>
        <v>0</v>
      </c>
      <c r="AM2713" s="50">
        <f t="shared" si="4123"/>
        <v>0</v>
      </c>
      <c r="AN2713" s="50" t="e">
        <f t="shared" si="4098"/>
        <v>#DIV/0!</v>
      </c>
      <c r="AO2713" s="50" t="e">
        <f t="shared" si="4099"/>
        <v>#DIV/0!</v>
      </c>
      <c r="AP2713" s="59" t="e">
        <f t="shared" si="4100"/>
        <v>#DIV/0!</v>
      </c>
    </row>
    <row r="2714" spans="1:42" x14ac:dyDescent="0.35">
      <c r="A2714" s="83">
        <f>Symbol!A2714</f>
        <v>0</v>
      </c>
      <c r="B2714" s="17">
        <f>Symbol!B2714</f>
        <v>0</v>
      </c>
      <c r="C2714" s="84">
        <f>Symbol!C2714</f>
        <v>0</v>
      </c>
      <c r="D2714" s="17">
        <f>Symbol!D2714</f>
        <v>0</v>
      </c>
      <c r="E2714" s="84">
        <f>Symbol!E2714</f>
        <v>0</v>
      </c>
      <c r="F2714" s="17">
        <f>Symbol!G2714</f>
        <v>0</v>
      </c>
      <c r="H2714" s="29">
        <f t="shared" si="4085"/>
        <v>1</v>
      </c>
      <c r="I2714" s="10">
        <f t="shared" si="4082"/>
        <v>0</v>
      </c>
      <c r="J2714" s="37">
        <f t="shared" si="4077"/>
        <v>0</v>
      </c>
      <c r="K2714" s="79" t="e">
        <f t="shared" si="4083"/>
        <v>#DIV/0!</v>
      </c>
      <c r="L2714" s="67">
        <f t="shared" si="4074"/>
        <v>0</v>
      </c>
      <c r="M2714" s="79" t="e">
        <f t="shared" si="4080"/>
        <v>#DIV/0!</v>
      </c>
      <c r="N2714" s="67">
        <f t="shared" si="4071"/>
        <v>0</v>
      </c>
      <c r="O2714" s="79" t="e">
        <f t="shared" si="4078"/>
        <v>#DIV/0!</v>
      </c>
      <c r="P2714" s="67">
        <f t="shared" si="4069"/>
        <v>0</v>
      </c>
      <c r="Q2714" s="79" t="e">
        <f t="shared" si="4075"/>
        <v>#DIV/0!</v>
      </c>
      <c r="R2714" s="67">
        <f t="shared" si="4067"/>
        <v>0</v>
      </c>
      <c r="S2714" s="79" t="e">
        <f t="shared" si="4072"/>
        <v>#DIV/0!</v>
      </c>
      <c r="T2714" s="10">
        <f t="shared" si="4101"/>
        <v>0</v>
      </c>
      <c r="U2714" s="5">
        <f t="shared" si="4102"/>
        <v>0</v>
      </c>
      <c r="V2714" s="5">
        <f t="shared" si="4103"/>
        <v>0</v>
      </c>
      <c r="W2714" s="5">
        <f t="shared" si="4104"/>
        <v>0</v>
      </c>
      <c r="X2714" s="5">
        <f t="shared" si="4105"/>
        <v>0</v>
      </c>
      <c r="Y2714" s="5" t="e">
        <f t="shared" si="4106"/>
        <v>#DIV/0!</v>
      </c>
      <c r="Z2714" s="37" t="e">
        <f t="shared" si="4107"/>
        <v>#DIV/0!</v>
      </c>
      <c r="AA2714" s="63" t="e">
        <f t="shared" si="4086"/>
        <v>#DIV/0!</v>
      </c>
      <c r="AB2714" s="50">
        <f t="shared" si="4087"/>
        <v>0</v>
      </c>
      <c r="AC2714" s="50">
        <f t="shared" si="4088"/>
        <v>0</v>
      </c>
      <c r="AD2714" s="50">
        <f t="shared" si="4089"/>
        <v>0</v>
      </c>
      <c r="AE2714" s="55">
        <f t="shared" si="4090"/>
        <v>0</v>
      </c>
      <c r="AF2714" s="55">
        <f t="shared" si="4091"/>
        <v>0</v>
      </c>
      <c r="AG2714" s="55">
        <f t="shared" si="4092"/>
        <v>0</v>
      </c>
      <c r="AH2714" s="50">
        <f t="shared" si="4093"/>
        <v>0</v>
      </c>
      <c r="AI2714" s="50">
        <f t="shared" si="4094"/>
        <v>0</v>
      </c>
      <c r="AJ2714" s="50">
        <f t="shared" si="4095"/>
        <v>0</v>
      </c>
      <c r="AK2714" s="50">
        <f t="shared" si="4096"/>
        <v>0</v>
      </c>
      <c r="AL2714" s="50">
        <f t="shared" ref="AL2714:AM2714" si="4124">SUM(AJ2714:AJ2727)</f>
        <v>0</v>
      </c>
      <c r="AM2714" s="50">
        <f t="shared" si="4124"/>
        <v>0</v>
      </c>
      <c r="AN2714" s="50" t="e">
        <f t="shared" si="4098"/>
        <v>#DIV/0!</v>
      </c>
      <c r="AO2714" s="50" t="e">
        <f t="shared" si="4099"/>
        <v>#DIV/0!</v>
      </c>
      <c r="AP2714" s="59" t="e">
        <f t="shared" si="4100"/>
        <v>#DIV/0!</v>
      </c>
    </row>
    <row r="2715" spans="1:42" x14ac:dyDescent="0.35">
      <c r="A2715" s="83">
        <f>Symbol!A2715</f>
        <v>0</v>
      </c>
      <c r="B2715" s="17">
        <f>Symbol!B2715</f>
        <v>0</v>
      </c>
      <c r="C2715" s="84">
        <f>Symbol!C2715</f>
        <v>0</v>
      </c>
      <c r="D2715" s="17">
        <f>Symbol!D2715</f>
        <v>0</v>
      </c>
      <c r="E2715" s="84">
        <f>Symbol!E2715</f>
        <v>0</v>
      </c>
      <c r="F2715" s="17">
        <f>Symbol!G2715</f>
        <v>0</v>
      </c>
      <c r="H2715" s="29">
        <f t="shared" si="4085"/>
        <v>1</v>
      </c>
      <c r="I2715" s="10">
        <f t="shared" si="4082"/>
        <v>0</v>
      </c>
      <c r="J2715" s="37">
        <f t="shared" si="4077"/>
        <v>0</v>
      </c>
      <c r="K2715" s="79" t="e">
        <f t="shared" si="4083"/>
        <v>#DIV/0!</v>
      </c>
      <c r="L2715" s="67">
        <f t="shared" si="4074"/>
        <v>0</v>
      </c>
      <c r="M2715" s="79" t="e">
        <f t="shared" si="4080"/>
        <v>#DIV/0!</v>
      </c>
      <c r="N2715" s="67">
        <f t="shared" si="4071"/>
        <v>0</v>
      </c>
      <c r="O2715" s="79" t="e">
        <f t="shared" si="4078"/>
        <v>#DIV/0!</v>
      </c>
      <c r="P2715" s="67">
        <f t="shared" si="4069"/>
        <v>0</v>
      </c>
      <c r="Q2715" s="79" t="e">
        <f t="shared" si="4075"/>
        <v>#DIV/0!</v>
      </c>
      <c r="R2715" s="67">
        <f t="shared" si="4067"/>
        <v>0</v>
      </c>
      <c r="S2715" s="79" t="e">
        <f t="shared" si="4072"/>
        <v>#DIV/0!</v>
      </c>
      <c r="T2715" s="10">
        <f t="shared" si="4101"/>
        <v>0</v>
      </c>
      <c r="U2715" s="5">
        <f t="shared" si="4102"/>
        <v>0</v>
      </c>
      <c r="V2715" s="5">
        <f t="shared" si="4103"/>
        <v>0</v>
      </c>
      <c r="W2715" s="5">
        <f t="shared" si="4104"/>
        <v>0</v>
      </c>
      <c r="X2715" s="5">
        <f t="shared" si="4105"/>
        <v>0</v>
      </c>
      <c r="Y2715" s="5" t="e">
        <f t="shared" si="4106"/>
        <v>#DIV/0!</v>
      </c>
      <c r="Z2715" s="37" t="e">
        <f t="shared" si="4107"/>
        <v>#DIV/0!</v>
      </c>
      <c r="AA2715" s="63" t="e">
        <f t="shared" si="4086"/>
        <v>#DIV/0!</v>
      </c>
      <c r="AB2715" s="50">
        <f t="shared" si="4087"/>
        <v>0</v>
      </c>
      <c r="AC2715" s="50">
        <f t="shared" si="4088"/>
        <v>0</v>
      </c>
      <c r="AD2715" s="50">
        <f t="shared" si="4089"/>
        <v>0</v>
      </c>
      <c r="AE2715" s="55">
        <f t="shared" si="4090"/>
        <v>0</v>
      </c>
      <c r="AF2715" s="55">
        <f t="shared" si="4091"/>
        <v>0</v>
      </c>
      <c r="AG2715" s="55">
        <f t="shared" si="4092"/>
        <v>0</v>
      </c>
      <c r="AH2715" s="50">
        <f t="shared" si="4093"/>
        <v>0</v>
      </c>
      <c r="AI2715" s="50">
        <f t="shared" si="4094"/>
        <v>0</v>
      </c>
      <c r="AJ2715" s="50">
        <f t="shared" si="4095"/>
        <v>0</v>
      </c>
      <c r="AK2715" s="50">
        <f t="shared" si="4096"/>
        <v>0</v>
      </c>
      <c r="AL2715" s="50">
        <f t="shared" ref="AL2715:AM2715" si="4125">SUM(AJ2715:AJ2728)</f>
        <v>0</v>
      </c>
      <c r="AM2715" s="50">
        <f t="shared" si="4125"/>
        <v>0</v>
      </c>
      <c r="AN2715" s="50" t="e">
        <f t="shared" si="4098"/>
        <v>#DIV/0!</v>
      </c>
      <c r="AO2715" s="50" t="e">
        <f t="shared" si="4099"/>
        <v>#DIV/0!</v>
      </c>
      <c r="AP2715" s="59" t="e">
        <f t="shared" si="4100"/>
        <v>#DIV/0!</v>
      </c>
    </row>
    <row r="2716" spans="1:42" x14ac:dyDescent="0.35">
      <c r="A2716" s="83">
        <f>Symbol!A2716</f>
        <v>0</v>
      </c>
      <c r="B2716" s="17">
        <f>Symbol!B2716</f>
        <v>0</v>
      </c>
      <c r="C2716" s="84">
        <f>Symbol!C2716</f>
        <v>0</v>
      </c>
      <c r="D2716" s="17">
        <f>Symbol!D2716</f>
        <v>0</v>
      </c>
      <c r="E2716" s="84">
        <f>Symbol!E2716</f>
        <v>0</v>
      </c>
      <c r="F2716" s="17">
        <f>Symbol!G2716</f>
        <v>0</v>
      </c>
      <c r="H2716" s="29">
        <f t="shared" si="4085"/>
        <v>1</v>
      </c>
      <c r="I2716" s="10">
        <f t="shared" si="4082"/>
        <v>0</v>
      </c>
      <c r="J2716" s="37">
        <f t="shared" si="4077"/>
        <v>0</v>
      </c>
      <c r="K2716" s="79" t="e">
        <f t="shared" si="4083"/>
        <v>#DIV/0!</v>
      </c>
      <c r="L2716" s="67">
        <f t="shared" si="4074"/>
        <v>0</v>
      </c>
      <c r="M2716" s="79" t="e">
        <f t="shared" si="4080"/>
        <v>#DIV/0!</v>
      </c>
      <c r="N2716" s="67">
        <f t="shared" si="4071"/>
        <v>0</v>
      </c>
      <c r="O2716" s="79" t="e">
        <f t="shared" si="4078"/>
        <v>#DIV/0!</v>
      </c>
      <c r="P2716" s="67">
        <f t="shared" si="4069"/>
        <v>0</v>
      </c>
      <c r="Q2716" s="79" t="e">
        <f t="shared" si="4075"/>
        <v>#DIV/0!</v>
      </c>
      <c r="R2716" s="67">
        <f t="shared" si="4067"/>
        <v>0</v>
      </c>
      <c r="S2716" s="79" t="e">
        <f t="shared" si="4072"/>
        <v>#DIV/0!</v>
      </c>
      <c r="T2716" s="10">
        <f t="shared" si="4101"/>
        <v>0</v>
      </c>
      <c r="U2716" s="5">
        <f t="shared" si="4102"/>
        <v>0</v>
      </c>
      <c r="V2716" s="5">
        <f t="shared" si="4103"/>
        <v>0</v>
      </c>
      <c r="W2716" s="5">
        <f t="shared" si="4104"/>
        <v>0</v>
      </c>
      <c r="X2716" s="5">
        <f t="shared" si="4105"/>
        <v>0</v>
      </c>
      <c r="Y2716" s="5" t="e">
        <f t="shared" si="4106"/>
        <v>#DIV/0!</v>
      </c>
      <c r="Z2716" s="37" t="e">
        <f t="shared" si="4107"/>
        <v>#DIV/0!</v>
      </c>
      <c r="AA2716" s="63" t="e">
        <f t="shared" si="4086"/>
        <v>#DIV/0!</v>
      </c>
      <c r="AB2716" s="50">
        <f t="shared" si="4087"/>
        <v>0</v>
      </c>
      <c r="AC2716" s="50">
        <f t="shared" si="4088"/>
        <v>0</v>
      </c>
      <c r="AD2716" s="50">
        <f t="shared" si="4089"/>
        <v>0</v>
      </c>
      <c r="AE2716" s="55">
        <f t="shared" si="4090"/>
        <v>0</v>
      </c>
      <c r="AF2716" s="55">
        <f t="shared" si="4091"/>
        <v>0</v>
      </c>
      <c r="AG2716" s="55">
        <f t="shared" si="4092"/>
        <v>0</v>
      </c>
      <c r="AH2716" s="50">
        <f t="shared" si="4093"/>
        <v>0</v>
      </c>
      <c r="AI2716" s="50">
        <f t="shared" si="4094"/>
        <v>0</v>
      </c>
      <c r="AJ2716" s="50">
        <f t="shared" si="4095"/>
        <v>0</v>
      </c>
      <c r="AK2716" s="50">
        <f t="shared" si="4096"/>
        <v>0</v>
      </c>
      <c r="AL2716" s="50">
        <f t="shared" ref="AL2716:AM2716" si="4126">SUM(AJ2716:AJ2729)</f>
        <v>0</v>
      </c>
      <c r="AM2716" s="50">
        <f t="shared" si="4126"/>
        <v>0</v>
      </c>
      <c r="AN2716" s="50" t="e">
        <f t="shared" si="4098"/>
        <v>#DIV/0!</v>
      </c>
      <c r="AO2716" s="50" t="e">
        <f t="shared" si="4099"/>
        <v>#DIV/0!</v>
      </c>
      <c r="AP2716" s="59" t="e">
        <f t="shared" si="4100"/>
        <v>#DIV/0!</v>
      </c>
    </row>
    <row r="2717" spans="1:42" x14ac:dyDescent="0.35">
      <c r="A2717" s="83">
        <f>Symbol!A2717</f>
        <v>0</v>
      </c>
      <c r="B2717" s="17">
        <f>Symbol!B2717</f>
        <v>0</v>
      </c>
      <c r="C2717" s="84">
        <f>Symbol!C2717</f>
        <v>0</v>
      </c>
      <c r="D2717" s="17">
        <f>Symbol!D2717</f>
        <v>0</v>
      </c>
      <c r="E2717" s="84">
        <f>Symbol!E2717</f>
        <v>0</v>
      </c>
      <c r="F2717" s="17">
        <f>Symbol!G2717</f>
        <v>0</v>
      </c>
      <c r="H2717" s="29">
        <f t="shared" si="4085"/>
        <v>1</v>
      </c>
      <c r="I2717" s="10">
        <f t="shared" si="4082"/>
        <v>0</v>
      </c>
      <c r="J2717" s="37">
        <f t="shared" si="4077"/>
        <v>0</v>
      </c>
      <c r="K2717" s="79" t="e">
        <f t="shared" si="4083"/>
        <v>#DIV/0!</v>
      </c>
      <c r="L2717" s="67">
        <f t="shared" si="4074"/>
        <v>0</v>
      </c>
      <c r="M2717" s="79" t="e">
        <f t="shared" si="4080"/>
        <v>#DIV/0!</v>
      </c>
      <c r="N2717" s="67">
        <f t="shared" si="4071"/>
        <v>0</v>
      </c>
      <c r="O2717" s="79" t="e">
        <f t="shared" si="4078"/>
        <v>#DIV/0!</v>
      </c>
      <c r="P2717" s="67">
        <f t="shared" si="4069"/>
        <v>0</v>
      </c>
      <c r="Q2717" s="79" t="e">
        <f t="shared" si="4075"/>
        <v>#DIV/0!</v>
      </c>
      <c r="R2717" s="67">
        <f t="shared" si="4067"/>
        <v>0</v>
      </c>
      <c r="S2717" s="79" t="e">
        <f t="shared" si="4072"/>
        <v>#DIV/0!</v>
      </c>
      <c r="T2717" s="10">
        <f t="shared" si="4101"/>
        <v>0</v>
      </c>
      <c r="U2717" s="5">
        <f t="shared" si="4102"/>
        <v>0</v>
      </c>
      <c r="V2717" s="5">
        <f t="shared" si="4103"/>
        <v>0</v>
      </c>
      <c r="W2717" s="5">
        <f t="shared" si="4104"/>
        <v>0</v>
      </c>
      <c r="X2717" s="5">
        <f t="shared" si="4105"/>
        <v>0</v>
      </c>
      <c r="Y2717" s="5" t="e">
        <f t="shared" si="4106"/>
        <v>#DIV/0!</v>
      </c>
      <c r="Z2717" s="37" t="e">
        <f t="shared" si="4107"/>
        <v>#DIV/0!</v>
      </c>
      <c r="AA2717" s="63" t="e">
        <f t="shared" si="4086"/>
        <v>#DIV/0!</v>
      </c>
      <c r="AB2717" s="50">
        <f t="shared" si="4087"/>
        <v>0</v>
      </c>
      <c r="AC2717" s="50">
        <f t="shared" si="4088"/>
        <v>0</v>
      </c>
      <c r="AD2717" s="50">
        <f t="shared" si="4089"/>
        <v>0</v>
      </c>
      <c r="AE2717" s="55">
        <f t="shared" si="4090"/>
        <v>0</v>
      </c>
      <c r="AF2717" s="55">
        <f t="shared" si="4091"/>
        <v>0</v>
      </c>
      <c r="AG2717" s="55">
        <f t="shared" si="4092"/>
        <v>0</v>
      </c>
      <c r="AH2717" s="50">
        <f t="shared" si="4093"/>
        <v>0</v>
      </c>
      <c r="AI2717" s="50">
        <f t="shared" si="4094"/>
        <v>0</v>
      </c>
      <c r="AJ2717" s="50">
        <f t="shared" si="4095"/>
        <v>0</v>
      </c>
      <c r="AK2717" s="50">
        <f t="shared" si="4096"/>
        <v>0</v>
      </c>
      <c r="AL2717" s="50">
        <f t="shared" ref="AL2717:AM2717" si="4127">SUM(AJ2717:AJ2730)</f>
        <v>0</v>
      </c>
      <c r="AM2717" s="50">
        <f t="shared" si="4127"/>
        <v>0</v>
      </c>
      <c r="AN2717" s="50" t="e">
        <f t="shared" si="4098"/>
        <v>#DIV/0!</v>
      </c>
      <c r="AO2717" s="50" t="e">
        <f t="shared" si="4099"/>
        <v>#DIV/0!</v>
      </c>
      <c r="AP2717" s="59" t="e">
        <f t="shared" si="4100"/>
        <v>#DIV/0!</v>
      </c>
    </row>
    <row r="2718" spans="1:42" x14ac:dyDescent="0.35">
      <c r="A2718" s="83">
        <f>Symbol!A2718</f>
        <v>0</v>
      </c>
      <c r="B2718" s="17">
        <f>Symbol!B2718</f>
        <v>0</v>
      </c>
      <c r="C2718" s="84">
        <f>Symbol!C2718</f>
        <v>0</v>
      </c>
      <c r="D2718" s="17">
        <f>Symbol!D2718</f>
        <v>0</v>
      </c>
      <c r="E2718" s="84">
        <f>Symbol!E2718</f>
        <v>0</v>
      </c>
      <c r="F2718" s="17">
        <f>Symbol!G2718</f>
        <v>0</v>
      </c>
      <c r="H2718" s="29">
        <f t="shared" si="4085"/>
        <v>1</v>
      </c>
      <c r="I2718" s="10">
        <f t="shared" si="4082"/>
        <v>0</v>
      </c>
      <c r="J2718" s="37">
        <f t="shared" si="4077"/>
        <v>0</v>
      </c>
      <c r="K2718" s="79" t="e">
        <f t="shared" si="4083"/>
        <v>#DIV/0!</v>
      </c>
      <c r="L2718" s="67">
        <f t="shared" si="4074"/>
        <v>0</v>
      </c>
      <c r="M2718" s="79" t="e">
        <f t="shared" si="4080"/>
        <v>#DIV/0!</v>
      </c>
      <c r="N2718" s="67">
        <f t="shared" si="4071"/>
        <v>0</v>
      </c>
      <c r="O2718" s="79" t="e">
        <f t="shared" si="4078"/>
        <v>#DIV/0!</v>
      </c>
      <c r="P2718" s="67">
        <f t="shared" si="4069"/>
        <v>0</v>
      </c>
      <c r="Q2718" s="79" t="e">
        <f t="shared" si="4075"/>
        <v>#DIV/0!</v>
      </c>
      <c r="R2718" s="67">
        <f t="shared" si="4067"/>
        <v>0</v>
      </c>
      <c r="S2718" s="79" t="e">
        <f t="shared" si="4072"/>
        <v>#DIV/0!</v>
      </c>
      <c r="T2718" s="10">
        <f t="shared" si="4101"/>
        <v>0</v>
      </c>
      <c r="U2718" s="5">
        <f t="shared" si="4102"/>
        <v>0</v>
      </c>
      <c r="V2718" s="5">
        <f t="shared" si="4103"/>
        <v>0</v>
      </c>
      <c r="W2718" s="5">
        <f t="shared" si="4104"/>
        <v>0</v>
      </c>
      <c r="X2718" s="5">
        <f t="shared" si="4105"/>
        <v>0</v>
      </c>
      <c r="Y2718" s="5" t="e">
        <f t="shared" si="4106"/>
        <v>#DIV/0!</v>
      </c>
      <c r="Z2718" s="37" t="e">
        <f t="shared" si="4107"/>
        <v>#DIV/0!</v>
      </c>
      <c r="AA2718" s="63" t="e">
        <f t="shared" si="4086"/>
        <v>#DIV/0!</v>
      </c>
      <c r="AB2718" s="50">
        <f t="shared" si="4087"/>
        <v>0</v>
      </c>
      <c r="AC2718" s="50">
        <f t="shared" si="4088"/>
        <v>0</v>
      </c>
      <c r="AD2718" s="50">
        <f t="shared" si="4089"/>
        <v>0</v>
      </c>
      <c r="AE2718" s="55">
        <f t="shared" si="4090"/>
        <v>0</v>
      </c>
      <c r="AF2718" s="55">
        <f t="shared" si="4091"/>
        <v>0</v>
      </c>
      <c r="AG2718" s="55">
        <f t="shared" si="4092"/>
        <v>0</v>
      </c>
      <c r="AH2718" s="50">
        <f t="shared" si="4093"/>
        <v>0</v>
      </c>
      <c r="AI2718" s="50">
        <f t="shared" si="4094"/>
        <v>0</v>
      </c>
      <c r="AJ2718" s="50">
        <f t="shared" si="4095"/>
        <v>0</v>
      </c>
      <c r="AK2718" s="50">
        <f t="shared" si="4096"/>
        <v>0</v>
      </c>
      <c r="AL2718" s="50">
        <f t="shared" ref="AL2718:AM2718" si="4128">SUM(AJ2718:AJ2731)</f>
        <v>0</v>
      </c>
      <c r="AM2718" s="50">
        <f t="shared" si="4128"/>
        <v>0</v>
      </c>
      <c r="AN2718" s="50" t="e">
        <f t="shared" si="4098"/>
        <v>#DIV/0!</v>
      </c>
      <c r="AO2718" s="50" t="e">
        <f t="shared" si="4099"/>
        <v>#DIV/0!</v>
      </c>
      <c r="AP2718" s="59" t="e">
        <f t="shared" si="4100"/>
        <v>#DIV/0!</v>
      </c>
    </row>
    <row r="2719" spans="1:42" x14ac:dyDescent="0.35">
      <c r="A2719" s="83">
        <f>Symbol!A2719</f>
        <v>0</v>
      </c>
      <c r="B2719" s="17">
        <f>Symbol!B2719</f>
        <v>0</v>
      </c>
      <c r="C2719" s="84">
        <f>Symbol!C2719</f>
        <v>0</v>
      </c>
      <c r="D2719" s="17">
        <f>Symbol!D2719</f>
        <v>0</v>
      </c>
      <c r="E2719" s="84">
        <f>Symbol!E2719</f>
        <v>0</v>
      </c>
      <c r="F2719" s="17">
        <f>Symbol!G2719</f>
        <v>0</v>
      </c>
      <c r="H2719" s="29">
        <f t="shared" si="4085"/>
        <v>1</v>
      </c>
      <c r="I2719" s="10">
        <f t="shared" si="4082"/>
        <v>0</v>
      </c>
      <c r="J2719" s="37">
        <f t="shared" si="4077"/>
        <v>0</v>
      </c>
      <c r="K2719" s="79" t="e">
        <f t="shared" si="4083"/>
        <v>#DIV/0!</v>
      </c>
      <c r="L2719" s="67">
        <f t="shared" si="4074"/>
        <v>0</v>
      </c>
      <c r="M2719" s="79" t="e">
        <f t="shared" si="4080"/>
        <v>#DIV/0!</v>
      </c>
      <c r="N2719" s="67">
        <f t="shared" si="4071"/>
        <v>0</v>
      </c>
      <c r="O2719" s="79" t="e">
        <f t="shared" si="4078"/>
        <v>#DIV/0!</v>
      </c>
      <c r="P2719" s="67">
        <f t="shared" si="4069"/>
        <v>0</v>
      </c>
      <c r="Q2719" s="79" t="e">
        <f t="shared" si="4075"/>
        <v>#DIV/0!</v>
      </c>
      <c r="R2719" s="67">
        <f t="shared" si="4067"/>
        <v>0</v>
      </c>
      <c r="S2719" s="79" t="e">
        <f t="shared" si="4072"/>
        <v>#DIV/0!</v>
      </c>
      <c r="T2719" s="10">
        <f t="shared" si="4101"/>
        <v>0</v>
      </c>
      <c r="U2719" s="5">
        <f t="shared" si="4102"/>
        <v>0</v>
      </c>
      <c r="V2719" s="5">
        <f t="shared" si="4103"/>
        <v>0</v>
      </c>
      <c r="W2719" s="5">
        <f t="shared" si="4104"/>
        <v>0</v>
      </c>
      <c r="X2719" s="5">
        <f t="shared" si="4105"/>
        <v>0</v>
      </c>
      <c r="Y2719" s="5" t="e">
        <f t="shared" si="4106"/>
        <v>#DIV/0!</v>
      </c>
      <c r="Z2719" s="37" t="e">
        <f t="shared" si="4107"/>
        <v>#DIV/0!</v>
      </c>
      <c r="AA2719" s="63" t="e">
        <f t="shared" si="4086"/>
        <v>#DIV/0!</v>
      </c>
      <c r="AB2719" s="50">
        <f t="shared" si="4087"/>
        <v>0</v>
      </c>
      <c r="AC2719" s="50">
        <f t="shared" si="4088"/>
        <v>0</v>
      </c>
      <c r="AD2719" s="50">
        <f t="shared" si="4089"/>
        <v>0</v>
      </c>
      <c r="AE2719" s="55">
        <f t="shared" si="4090"/>
        <v>0</v>
      </c>
      <c r="AF2719" s="55">
        <f t="shared" si="4091"/>
        <v>0</v>
      </c>
      <c r="AG2719" s="55">
        <f t="shared" si="4092"/>
        <v>0</v>
      </c>
      <c r="AH2719" s="50">
        <f t="shared" si="4093"/>
        <v>0</v>
      </c>
      <c r="AI2719" s="50">
        <f t="shared" si="4094"/>
        <v>0</v>
      </c>
      <c r="AJ2719" s="50">
        <f t="shared" si="4095"/>
        <v>0</v>
      </c>
      <c r="AK2719" s="50">
        <f t="shared" si="4096"/>
        <v>0</v>
      </c>
      <c r="AL2719" s="50">
        <f t="shared" ref="AL2719:AM2719" si="4129">SUM(AJ2719:AJ2732)</f>
        <v>0</v>
      </c>
      <c r="AM2719" s="50">
        <f t="shared" si="4129"/>
        <v>0</v>
      </c>
      <c r="AN2719" s="50" t="e">
        <f t="shared" si="4098"/>
        <v>#DIV/0!</v>
      </c>
      <c r="AO2719" s="50" t="e">
        <f t="shared" si="4099"/>
        <v>#DIV/0!</v>
      </c>
      <c r="AP2719" s="59" t="e">
        <f t="shared" si="4100"/>
        <v>#DIV/0!</v>
      </c>
    </row>
    <row r="2720" spans="1:42" x14ac:dyDescent="0.35">
      <c r="A2720" s="83">
        <f>Symbol!A2720</f>
        <v>0</v>
      </c>
      <c r="B2720" s="17">
        <f>Symbol!B2720</f>
        <v>0</v>
      </c>
      <c r="C2720" s="84">
        <f>Symbol!C2720</f>
        <v>0</v>
      </c>
      <c r="D2720" s="17">
        <f>Symbol!D2720</f>
        <v>0</v>
      </c>
      <c r="E2720" s="84">
        <f>Symbol!E2720</f>
        <v>0</v>
      </c>
      <c r="F2720" s="17">
        <f>Symbol!G2720</f>
        <v>0</v>
      </c>
      <c r="H2720" s="29">
        <f t="shared" si="4085"/>
        <v>1</v>
      </c>
      <c r="I2720" s="10">
        <f t="shared" si="4082"/>
        <v>0</v>
      </c>
      <c r="J2720" s="37">
        <f t="shared" si="4077"/>
        <v>0</v>
      </c>
      <c r="K2720" s="79" t="e">
        <f t="shared" si="4083"/>
        <v>#DIV/0!</v>
      </c>
      <c r="L2720" s="67">
        <f t="shared" si="4074"/>
        <v>0</v>
      </c>
      <c r="M2720" s="79" t="e">
        <f t="shared" si="4080"/>
        <v>#DIV/0!</v>
      </c>
      <c r="N2720" s="67">
        <f t="shared" si="4071"/>
        <v>0</v>
      </c>
      <c r="O2720" s="79" t="e">
        <f t="shared" si="4078"/>
        <v>#DIV/0!</v>
      </c>
      <c r="P2720" s="67">
        <f t="shared" si="4069"/>
        <v>0</v>
      </c>
      <c r="Q2720" s="79" t="e">
        <f t="shared" si="4075"/>
        <v>#DIV/0!</v>
      </c>
      <c r="R2720" s="67">
        <f t="shared" si="4067"/>
        <v>0</v>
      </c>
      <c r="S2720" s="79" t="e">
        <f t="shared" si="4072"/>
        <v>#DIV/0!</v>
      </c>
      <c r="T2720" s="10">
        <f t="shared" si="4101"/>
        <v>0</v>
      </c>
      <c r="U2720" s="5">
        <f t="shared" si="4102"/>
        <v>0</v>
      </c>
      <c r="V2720" s="5">
        <f t="shared" si="4103"/>
        <v>0</v>
      </c>
      <c r="W2720" s="5">
        <f t="shared" si="4104"/>
        <v>0</v>
      </c>
      <c r="X2720" s="5">
        <f t="shared" si="4105"/>
        <v>0</v>
      </c>
      <c r="Y2720" s="5" t="e">
        <f t="shared" si="4106"/>
        <v>#DIV/0!</v>
      </c>
      <c r="Z2720" s="37" t="e">
        <f t="shared" si="4107"/>
        <v>#DIV/0!</v>
      </c>
      <c r="AA2720" s="63" t="e">
        <f t="shared" si="4086"/>
        <v>#DIV/0!</v>
      </c>
      <c r="AB2720" s="50">
        <f t="shared" si="4087"/>
        <v>0</v>
      </c>
      <c r="AC2720" s="50">
        <f t="shared" si="4088"/>
        <v>0</v>
      </c>
      <c r="AD2720" s="50">
        <f t="shared" si="4089"/>
        <v>0</v>
      </c>
      <c r="AE2720" s="55">
        <f t="shared" si="4090"/>
        <v>0</v>
      </c>
      <c r="AF2720" s="55">
        <f t="shared" si="4091"/>
        <v>0</v>
      </c>
      <c r="AG2720" s="55">
        <f t="shared" si="4092"/>
        <v>0</v>
      </c>
      <c r="AH2720" s="50">
        <f t="shared" si="4093"/>
        <v>0</v>
      </c>
      <c r="AI2720" s="50">
        <f t="shared" si="4094"/>
        <v>0</v>
      </c>
      <c r="AJ2720" s="50">
        <f t="shared" si="4095"/>
        <v>0</v>
      </c>
      <c r="AK2720" s="50">
        <f t="shared" si="4096"/>
        <v>0</v>
      </c>
      <c r="AL2720" s="50">
        <f t="shared" ref="AL2720:AM2720" si="4130">SUM(AJ2720:AJ2733)</f>
        <v>0</v>
      </c>
      <c r="AM2720" s="50">
        <f t="shared" si="4130"/>
        <v>0</v>
      </c>
      <c r="AN2720" s="50" t="e">
        <f t="shared" si="4098"/>
        <v>#DIV/0!</v>
      </c>
      <c r="AO2720" s="50" t="e">
        <f t="shared" si="4099"/>
        <v>#DIV/0!</v>
      </c>
      <c r="AP2720" s="59" t="e">
        <f t="shared" si="4100"/>
        <v>#DIV/0!</v>
      </c>
    </row>
    <row r="2721" spans="1:42" x14ac:dyDescent="0.35">
      <c r="A2721" s="83">
        <f>Symbol!A2721</f>
        <v>0</v>
      </c>
      <c r="B2721" s="17">
        <f>Symbol!B2721</f>
        <v>0</v>
      </c>
      <c r="C2721" s="84">
        <f>Symbol!C2721</f>
        <v>0</v>
      </c>
      <c r="D2721" s="17">
        <f>Symbol!D2721</f>
        <v>0</v>
      </c>
      <c r="E2721" s="84">
        <f>Symbol!E2721</f>
        <v>0</v>
      </c>
      <c r="F2721" s="17">
        <f>Symbol!G2721</f>
        <v>0</v>
      </c>
      <c r="H2721" s="29">
        <f t="shared" si="4085"/>
        <v>1</v>
      </c>
      <c r="I2721" s="10">
        <f t="shared" si="4082"/>
        <v>0</v>
      </c>
      <c r="J2721" s="37">
        <f t="shared" si="4077"/>
        <v>0</v>
      </c>
      <c r="K2721" s="79" t="e">
        <f t="shared" si="4083"/>
        <v>#DIV/0!</v>
      </c>
      <c r="L2721" s="67">
        <f t="shared" si="4074"/>
        <v>0</v>
      </c>
      <c r="M2721" s="79" t="e">
        <f t="shared" si="4080"/>
        <v>#DIV/0!</v>
      </c>
      <c r="N2721" s="67">
        <f t="shared" si="4071"/>
        <v>0</v>
      </c>
      <c r="O2721" s="79" t="e">
        <f t="shared" si="4078"/>
        <v>#DIV/0!</v>
      </c>
      <c r="P2721" s="67">
        <f t="shared" si="4069"/>
        <v>0</v>
      </c>
      <c r="Q2721" s="79" t="e">
        <f t="shared" si="4075"/>
        <v>#DIV/0!</v>
      </c>
      <c r="R2721" s="67">
        <f t="shared" si="4067"/>
        <v>0</v>
      </c>
      <c r="S2721" s="79" t="e">
        <f t="shared" si="4072"/>
        <v>#DIV/0!</v>
      </c>
      <c r="T2721" s="10">
        <f t="shared" si="4101"/>
        <v>0</v>
      </c>
      <c r="U2721" s="5">
        <f t="shared" si="4102"/>
        <v>0</v>
      </c>
      <c r="V2721" s="5">
        <f t="shared" si="4103"/>
        <v>0</v>
      </c>
      <c r="W2721" s="5">
        <f t="shared" si="4104"/>
        <v>0</v>
      </c>
      <c r="X2721" s="5">
        <f t="shared" si="4105"/>
        <v>0</v>
      </c>
      <c r="Y2721" s="5" t="e">
        <f t="shared" si="4106"/>
        <v>#DIV/0!</v>
      </c>
      <c r="Z2721" s="37" t="e">
        <f t="shared" si="4107"/>
        <v>#DIV/0!</v>
      </c>
      <c r="AA2721" s="63" t="e">
        <f t="shared" si="4086"/>
        <v>#DIV/0!</v>
      </c>
      <c r="AB2721" s="50">
        <f t="shared" si="4087"/>
        <v>0</v>
      </c>
      <c r="AC2721" s="50">
        <f t="shared" si="4088"/>
        <v>0</v>
      </c>
      <c r="AD2721" s="50">
        <f t="shared" si="4089"/>
        <v>0</v>
      </c>
      <c r="AE2721" s="55">
        <f t="shared" si="4090"/>
        <v>0</v>
      </c>
      <c r="AF2721" s="55">
        <f t="shared" si="4091"/>
        <v>0</v>
      </c>
      <c r="AG2721" s="55">
        <f t="shared" si="4092"/>
        <v>0</v>
      </c>
      <c r="AH2721" s="50">
        <f t="shared" si="4093"/>
        <v>0</v>
      </c>
      <c r="AI2721" s="50">
        <f t="shared" si="4094"/>
        <v>0</v>
      </c>
      <c r="AJ2721" s="50">
        <f t="shared" si="4095"/>
        <v>0</v>
      </c>
      <c r="AK2721" s="50">
        <f t="shared" si="4096"/>
        <v>0</v>
      </c>
      <c r="AL2721" s="50">
        <f t="shared" ref="AL2721:AM2721" si="4131">SUM(AJ2721:AJ2734)</f>
        <v>0</v>
      </c>
      <c r="AM2721" s="50">
        <f t="shared" si="4131"/>
        <v>0</v>
      </c>
      <c r="AN2721" s="50" t="e">
        <f t="shared" si="4098"/>
        <v>#DIV/0!</v>
      </c>
      <c r="AO2721" s="50" t="e">
        <f t="shared" si="4099"/>
        <v>#DIV/0!</v>
      </c>
      <c r="AP2721" s="59" t="e">
        <f t="shared" si="4100"/>
        <v>#DIV/0!</v>
      </c>
    </row>
    <row r="2722" spans="1:42" x14ac:dyDescent="0.35">
      <c r="A2722" s="83">
        <f>Symbol!A2722</f>
        <v>0</v>
      </c>
      <c r="B2722" s="17">
        <f>Symbol!B2722</f>
        <v>0</v>
      </c>
      <c r="C2722" s="84">
        <f>Symbol!C2722</f>
        <v>0</v>
      </c>
      <c r="D2722" s="17">
        <f>Symbol!D2722</f>
        <v>0</v>
      </c>
      <c r="E2722" s="84">
        <f>Symbol!E2722</f>
        <v>0</v>
      </c>
      <c r="F2722" s="17">
        <f>Symbol!G2722</f>
        <v>0</v>
      </c>
      <c r="H2722" s="29">
        <f t="shared" si="4085"/>
        <v>1</v>
      </c>
      <c r="I2722" s="10">
        <f t="shared" si="4082"/>
        <v>0</v>
      </c>
      <c r="J2722" s="37">
        <f t="shared" si="4077"/>
        <v>0</v>
      </c>
      <c r="K2722" s="79" t="e">
        <f t="shared" si="4083"/>
        <v>#DIV/0!</v>
      </c>
      <c r="L2722" s="67">
        <f t="shared" si="4074"/>
        <v>0</v>
      </c>
      <c r="M2722" s="79" t="e">
        <f t="shared" si="4080"/>
        <v>#DIV/0!</v>
      </c>
      <c r="N2722" s="67">
        <f t="shared" si="4071"/>
        <v>0</v>
      </c>
      <c r="O2722" s="79" t="e">
        <f t="shared" si="4078"/>
        <v>#DIV/0!</v>
      </c>
      <c r="P2722" s="67">
        <f t="shared" si="4069"/>
        <v>0</v>
      </c>
      <c r="Q2722" s="79" t="e">
        <f t="shared" si="4075"/>
        <v>#DIV/0!</v>
      </c>
      <c r="R2722" s="67">
        <f t="shared" si="4067"/>
        <v>0</v>
      </c>
      <c r="S2722" s="79" t="e">
        <f t="shared" si="4072"/>
        <v>#DIV/0!</v>
      </c>
      <c r="T2722" s="10">
        <f t="shared" si="4101"/>
        <v>0</v>
      </c>
      <c r="U2722" s="5">
        <f t="shared" si="4102"/>
        <v>0</v>
      </c>
      <c r="V2722" s="5">
        <f t="shared" si="4103"/>
        <v>0</v>
      </c>
      <c r="W2722" s="5">
        <f t="shared" si="4104"/>
        <v>0</v>
      </c>
      <c r="X2722" s="5">
        <f t="shared" si="4105"/>
        <v>0</v>
      </c>
      <c r="Y2722" s="5" t="e">
        <f t="shared" si="4106"/>
        <v>#DIV/0!</v>
      </c>
      <c r="Z2722" s="37" t="e">
        <f t="shared" si="4107"/>
        <v>#DIV/0!</v>
      </c>
      <c r="AA2722" s="63" t="e">
        <f t="shared" si="4086"/>
        <v>#DIV/0!</v>
      </c>
      <c r="AB2722" s="50">
        <f t="shared" si="4087"/>
        <v>0</v>
      </c>
      <c r="AC2722" s="50">
        <f t="shared" si="4088"/>
        <v>0</v>
      </c>
      <c r="AD2722" s="50">
        <f t="shared" si="4089"/>
        <v>0</v>
      </c>
      <c r="AE2722" s="55">
        <f t="shared" si="4090"/>
        <v>0</v>
      </c>
      <c r="AF2722" s="55">
        <f t="shared" si="4091"/>
        <v>0</v>
      </c>
      <c r="AG2722" s="55">
        <f t="shared" si="4092"/>
        <v>0</v>
      </c>
      <c r="AH2722" s="50">
        <f t="shared" si="4093"/>
        <v>0</v>
      </c>
      <c r="AI2722" s="50">
        <f t="shared" si="4094"/>
        <v>0</v>
      </c>
      <c r="AJ2722" s="50">
        <f t="shared" si="4095"/>
        <v>0</v>
      </c>
      <c r="AK2722" s="50">
        <f t="shared" si="4096"/>
        <v>0</v>
      </c>
      <c r="AL2722" s="50">
        <f t="shared" ref="AL2722:AM2722" si="4132">SUM(AJ2722:AJ2735)</f>
        <v>0</v>
      </c>
      <c r="AM2722" s="50">
        <f t="shared" si="4132"/>
        <v>0</v>
      </c>
      <c r="AN2722" s="50" t="e">
        <f t="shared" si="4098"/>
        <v>#DIV/0!</v>
      </c>
      <c r="AO2722" s="50" t="e">
        <f t="shared" si="4099"/>
        <v>#DIV/0!</v>
      </c>
      <c r="AP2722" s="59" t="e">
        <f t="shared" si="4100"/>
        <v>#DIV/0!</v>
      </c>
    </row>
    <row r="2723" spans="1:42" x14ac:dyDescent="0.35">
      <c r="A2723" s="83">
        <f>Symbol!A2723</f>
        <v>0</v>
      </c>
      <c r="B2723" s="17">
        <f>Symbol!B2723</f>
        <v>0</v>
      </c>
      <c r="C2723" s="84">
        <f>Symbol!C2723</f>
        <v>0</v>
      </c>
      <c r="D2723" s="17">
        <f>Symbol!D2723</f>
        <v>0</v>
      </c>
      <c r="E2723" s="84">
        <f>Symbol!E2723</f>
        <v>0</v>
      </c>
      <c r="F2723" s="17">
        <f>Symbol!G2723</f>
        <v>0</v>
      </c>
      <c r="H2723" s="29">
        <f t="shared" si="4085"/>
        <v>1</v>
      </c>
      <c r="I2723" s="10">
        <f t="shared" si="4082"/>
        <v>0</v>
      </c>
      <c r="J2723" s="37">
        <f t="shared" si="4077"/>
        <v>0</v>
      </c>
      <c r="K2723" s="79" t="e">
        <f t="shared" si="4083"/>
        <v>#DIV/0!</v>
      </c>
      <c r="L2723" s="67">
        <f t="shared" si="4074"/>
        <v>0</v>
      </c>
      <c r="M2723" s="79" t="e">
        <f t="shared" si="4080"/>
        <v>#DIV/0!</v>
      </c>
      <c r="N2723" s="67">
        <f t="shared" si="4071"/>
        <v>0</v>
      </c>
      <c r="O2723" s="79" t="e">
        <f t="shared" si="4078"/>
        <v>#DIV/0!</v>
      </c>
      <c r="P2723" s="67">
        <f t="shared" si="4069"/>
        <v>0</v>
      </c>
      <c r="Q2723" s="79" t="e">
        <f t="shared" si="4075"/>
        <v>#DIV/0!</v>
      </c>
      <c r="R2723" s="67">
        <f t="shared" si="4067"/>
        <v>0</v>
      </c>
      <c r="S2723" s="79" t="e">
        <f t="shared" si="4072"/>
        <v>#DIV/0!</v>
      </c>
      <c r="T2723" s="10">
        <f t="shared" si="4101"/>
        <v>0</v>
      </c>
      <c r="U2723" s="5">
        <f t="shared" si="4102"/>
        <v>0</v>
      </c>
      <c r="V2723" s="5">
        <f t="shared" si="4103"/>
        <v>0</v>
      </c>
      <c r="W2723" s="5">
        <f t="shared" si="4104"/>
        <v>0</v>
      </c>
      <c r="X2723" s="5">
        <f t="shared" si="4105"/>
        <v>0</v>
      </c>
      <c r="Y2723" s="5" t="e">
        <f t="shared" si="4106"/>
        <v>#DIV/0!</v>
      </c>
      <c r="Z2723" s="37" t="e">
        <f t="shared" si="4107"/>
        <v>#DIV/0!</v>
      </c>
      <c r="AA2723" s="63" t="e">
        <f t="shared" si="4086"/>
        <v>#DIV/0!</v>
      </c>
      <c r="AB2723" s="50">
        <f t="shared" si="4087"/>
        <v>0</v>
      </c>
      <c r="AC2723" s="50">
        <f t="shared" si="4088"/>
        <v>0</v>
      </c>
      <c r="AD2723" s="50">
        <f t="shared" si="4089"/>
        <v>0</v>
      </c>
      <c r="AE2723" s="55">
        <f t="shared" si="4090"/>
        <v>0</v>
      </c>
      <c r="AF2723" s="55">
        <f t="shared" si="4091"/>
        <v>0</v>
      </c>
      <c r="AG2723" s="55">
        <f t="shared" si="4092"/>
        <v>0</v>
      </c>
      <c r="AH2723" s="50">
        <f t="shared" si="4093"/>
        <v>0</v>
      </c>
      <c r="AI2723" s="50">
        <f t="shared" si="4094"/>
        <v>0</v>
      </c>
      <c r="AJ2723" s="50">
        <f t="shared" si="4095"/>
        <v>0</v>
      </c>
      <c r="AK2723" s="50">
        <f t="shared" si="4096"/>
        <v>0</v>
      </c>
      <c r="AL2723" s="50">
        <f t="shared" ref="AL2723:AM2723" si="4133">SUM(AJ2723:AJ2736)</f>
        <v>0</v>
      </c>
      <c r="AM2723" s="50">
        <f t="shared" si="4133"/>
        <v>0</v>
      </c>
      <c r="AN2723" s="50" t="e">
        <f t="shared" si="4098"/>
        <v>#DIV/0!</v>
      </c>
      <c r="AO2723" s="50" t="e">
        <f t="shared" si="4099"/>
        <v>#DIV/0!</v>
      </c>
      <c r="AP2723" s="59" t="e">
        <f t="shared" si="4100"/>
        <v>#DIV/0!</v>
      </c>
    </row>
    <row r="2724" spans="1:42" x14ac:dyDescent="0.35">
      <c r="A2724" s="83">
        <f>Symbol!A2724</f>
        <v>0</v>
      </c>
      <c r="B2724" s="17">
        <f>Symbol!B2724</f>
        <v>0</v>
      </c>
      <c r="C2724" s="84">
        <f>Symbol!C2724</f>
        <v>0</v>
      </c>
      <c r="D2724" s="17">
        <f>Symbol!D2724</f>
        <v>0</v>
      </c>
      <c r="E2724" s="84">
        <f>Symbol!E2724</f>
        <v>0</v>
      </c>
      <c r="F2724" s="17">
        <f>Symbol!G2724</f>
        <v>0</v>
      </c>
      <c r="H2724" s="29">
        <f t="shared" si="4085"/>
        <v>1</v>
      </c>
      <c r="I2724" s="10">
        <f t="shared" si="4082"/>
        <v>0</v>
      </c>
      <c r="J2724" s="37">
        <f t="shared" si="4077"/>
        <v>0</v>
      </c>
      <c r="K2724" s="79" t="e">
        <f t="shared" si="4083"/>
        <v>#DIV/0!</v>
      </c>
      <c r="L2724" s="67">
        <f t="shared" si="4074"/>
        <v>0</v>
      </c>
      <c r="M2724" s="79" t="e">
        <f t="shared" si="4080"/>
        <v>#DIV/0!</v>
      </c>
      <c r="N2724" s="67">
        <f t="shared" si="4071"/>
        <v>0</v>
      </c>
      <c r="O2724" s="79" t="e">
        <f t="shared" si="4078"/>
        <v>#DIV/0!</v>
      </c>
      <c r="P2724" s="67">
        <f t="shared" si="4069"/>
        <v>0</v>
      </c>
      <c r="Q2724" s="79" t="e">
        <f t="shared" si="4075"/>
        <v>#DIV/0!</v>
      </c>
      <c r="R2724" s="67">
        <f t="shared" si="4067"/>
        <v>0</v>
      </c>
      <c r="S2724" s="79" t="e">
        <f t="shared" si="4072"/>
        <v>#DIV/0!</v>
      </c>
      <c r="T2724" s="10">
        <f t="shared" si="4101"/>
        <v>0</v>
      </c>
      <c r="U2724" s="5">
        <f t="shared" si="4102"/>
        <v>0</v>
      </c>
      <c r="V2724" s="5">
        <f t="shared" si="4103"/>
        <v>0</v>
      </c>
      <c r="W2724" s="5">
        <f t="shared" si="4104"/>
        <v>0</v>
      </c>
      <c r="X2724" s="5">
        <f t="shared" si="4105"/>
        <v>0</v>
      </c>
      <c r="Y2724" s="5" t="e">
        <f t="shared" si="4106"/>
        <v>#DIV/0!</v>
      </c>
      <c r="Z2724" s="37" t="e">
        <f t="shared" si="4107"/>
        <v>#DIV/0!</v>
      </c>
      <c r="AA2724" s="63" t="e">
        <f t="shared" si="4086"/>
        <v>#DIV/0!</v>
      </c>
      <c r="AB2724" s="50">
        <f t="shared" si="4087"/>
        <v>0</v>
      </c>
      <c r="AC2724" s="50">
        <f t="shared" si="4088"/>
        <v>0</v>
      </c>
      <c r="AD2724" s="50">
        <f t="shared" si="4089"/>
        <v>0</v>
      </c>
      <c r="AE2724" s="55">
        <f t="shared" si="4090"/>
        <v>0</v>
      </c>
      <c r="AF2724" s="55">
        <f t="shared" si="4091"/>
        <v>0</v>
      </c>
      <c r="AG2724" s="55">
        <f t="shared" si="4092"/>
        <v>0</v>
      </c>
      <c r="AH2724" s="50">
        <f t="shared" si="4093"/>
        <v>0</v>
      </c>
      <c r="AI2724" s="50">
        <f t="shared" si="4094"/>
        <v>0</v>
      </c>
      <c r="AJ2724" s="50">
        <f t="shared" si="4095"/>
        <v>0</v>
      </c>
      <c r="AK2724" s="50">
        <f t="shared" si="4096"/>
        <v>0</v>
      </c>
      <c r="AL2724" s="50">
        <f t="shared" ref="AL2724:AM2724" si="4134">SUM(AJ2724:AJ2737)</f>
        <v>0</v>
      </c>
      <c r="AM2724" s="50">
        <f t="shared" si="4134"/>
        <v>0</v>
      </c>
      <c r="AN2724" s="50" t="e">
        <f t="shared" si="4098"/>
        <v>#DIV/0!</v>
      </c>
      <c r="AO2724" s="50" t="e">
        <f t="shared" si="4099"/>
        <v>#DIV/0!</v>
      </c>
      <c r="AP2724" s="59" t="e">
        <f t="shared" si="4100"/>
        <v>#DIV/0!</v>
      </c>
    </row>
    <row r="2725" spans="1:42" x14ac:dyDescent="0.35">
      <c r="A2725" s="83">
        <f>Symbol!A2725</f>
        <v>0</v>
      </c>
      <c r="B2725" s="17">
        <f>Symbol!B2725</f>
        <v>0</v>
      </c>
      <c r="C2725" s="84">
        <f>Symbol!C2725</f>
        <v>0</v>
      </c>
      <c r="D2725" s="17">
        <f>Symbol!D2725</f>
        <v>0</v>
      </c>
      <c r="E2725" s="84">
        <f>Symbol!E2725</f>
        <v>0</v>
      </c>
      <c r="F2725" s="17">
        <f>Symbol!G2725</f>
        <v>0</v>
      </c>
      <c r="H2725" s="29">
        <f t="shared" si="4085"/>
        <v>1</v>
      </c>
      <c r="I2725" s="10">
        <f t="shared" si="4082"/>
        <v>0</v>
      </c>
      <c r="J2725" s="37">
        <f t="shared" si="4077"/>
        <v>0</v>
      </c>
      <c r="K2725" s="79" t="e">
        <f t="shared" si="4083"/>
        <v>#DIV/0!</v>
      </c>
      <c r="L2725" s="67">
        <f t="shared" si="4074"/>
        <v>0</v>
      </c>
      <c r="M2725" s="79" t="e">
        <f t="shared" si="4080"/>
        <v>#DIV/0!</v>
      </c>
      <c r="N2725" s="67">
        <f t="shared" si="4071"/>
        <v>0</v>
      </c>
      <c r="O2725" s="79" t="e">
        <f t="shared" si="4078"/>
        <v>#DIV/0!</v>
      </c>
      <c r="P2725" s="67">
        <f t="shared" si="4069"/>
        <v>0</v>
      </c>
      <c r="Q2725" s="79" t="e">
        <f t="shared" si="4075"/>
        <v>#DIV/0!</v>
      </c>
      <c r="R2725" s="67">
        <f t="shared" si="4067"/>
        <v>0</v>
      </c>
      <c r="S2725" s="79" t="e">
        <f t="shared" si="4072"/>
        <v>#DIV/0!</v>
      </c>
      <c r="T2725" s="10">
        <f t="shared" si="4101"/>
        <v>0</v>
      </c>
      <c r="U2725" s="5">
        <f t="shared" si="4102"/>
        <v>0</v>
      </c>
      <c r="V2725" s="5">
        <f t="shared" si="4103"/>
        <v>0</v>
      </c>
      <c r="W2725" s="5">
        <f t="shared" si="4104"/>
        <v>0</v>
      </c>
      <c r="X2725" s="5">
        <f t="shared" si="4105"/>
        <v>0</v>
      </c>
      <c r="Y2725" s="5" t="e">
        <f t="shared" si="4106"/>
        <v>#DIV/0!</v>
      </c>
      <c r="Z2725" s="37" t="e">
        <f t="shared" si="4107"/>
        <v>#DIV/0!</v>
      </c>
      <c r="AA2725" s="63" t="e">
        <f t="shared" si="4086"/>
        <v>#DIV/0!</v>
      </c>
      <c r="AB2725" s="50">
        <f t="shared" si="4087"/>
        <v>0</v>
      </c>
      <c r="AC2725" s="50">
        <f t="shared" si="4088"/>
        <v>0</v>
      </c>
      <c r="AD2725" s="50">
        <f t="shared" si="4089"/>
        <v>0</v>
      </c>
      <c r="AE2725" s="55">
        <f t="shared" si="4090"/>
        <v>0</v>
      </c>
      <c r="AF2725" s="55">
        <f t="shared" si="4091"/>
        <v>0</v>
      </c>
      <c r="AG2725" s="55">
        <f t="shared" si="4092"/>
        <v>0</v>
      </c>
      <c r="AH2725" s="50">
        <f t="shared" si="4093"/>
        <v>0</v>
      </c>
      <c r="AI2725" s="50">
        <f t="shared" si="4094"/>
        <v>0</v>
      </c>
      <c r="AJ2725" s="50">
        <f t="shared" si="4095"/>
        <v>0</v>
      </c>
      <c r="AK2725" s="50">
        <f t="shared" si="4096"/>
        <v>0</v>
      </c>
      <c r="AL2725" s="50">
        <f t="shared" ref="AL2725:AM2725" si="4135">SUM(AJ2725:AJ2738)</f>
        <v>0</v>
      </c>
      <c r="AM2725" s="50">
        <f t="shared" si="4135"/>
        <v>0</v>
      </c>
      <c r="AN2725" s="50" t="e">
        <f t="shared" si="4098"/>
        <v>#DIV/0!</v>
      </c>
      <c r="AO2725" s="50" t="e">
        <f t="shared" si="4099"/>
        <v>#DIV/0!</v>
      </c>
      <c r="AP2725" s="59" t="e">
        <f t="shared" si="4100"/>
        <v>#DIV/0!</v>
      </c>
    </row>
    <row r="2726" spans="1:42" x14ac:dyDescent="0.35">
      <c r="A2726" s="83">
        <f>Symbol!A2726</f>
        <v>0</v>
      </c>
      <c r="B2726" s="17">
        <f>Symbol!B2726</f>
        <v>0</v>
      </c>
      <c r="C2726" s="84">
        <f>Symbol!C2726</f>
        <v>0</v>
      </c>
      <c r="D2726" s="17">
        <f>Symbol!D2726</f>
        <v>0</v>
      </c>
      <c r="E2726" s="84">
        <f>Symbol!E2726</f>
        <v>0</v>
      </c>
      <c r="F2726" s="17">
        <f>Symbol!G2726</f>
        <v>0</v>
      </c>
      <c r="H2726" s="29">
        <f t="shared" si="4085"/>
        <v>1</v>
      </c>
      <c r="I2726" s="10">
        <f t="shared" si="4082"/>
        <v>0</v>
      </c>
      <c r="J2726" s="37">
        <f t="shared" si="4077"/>
        <v>0</v>
      </c>
      <c r="K2726" s="79" t="e">
        <f t="shared" si="4083"/>
        <v>#DIV/0!</v>
      </c>
      <c r="L2726" s="67">
        <f t="shared" si="4074"/>
        <v>0</v>
      </c>
      <c r="M2726" s="79" t="e">
        <f t="shared" si="4080"/>
        <v>#DIV/0!</v>
      </c>
      <c r="N2726" s="67">
        <f t="shared" si="4071"/>
        <v>0</v>
      </c>
      <c r="O2726" s="79" t="e">
        <f t="shared" si="4078"/>
        <v>#DIV/0!</v>
      </c>
      <c r="P2726" s="67">
        <f t="shared" si="4069"/>
        <v>0</v>
      </c>
      <c r="Q2726" s="79" t="e">
        <f t="shared" si="4075"/>
        <v>#DIV/0!</v>
      </c>
      <c r="R2726" s="67">
        <f t="shared" si="4067"/>
        <v>0</v>
      </c>
      <c r="S2726" s="79" t="e">
        <f t="shared" si="4072"/>
        <v>#DIV/0!</v>
      </c>
      <c r="T2726" s="10">
        <f t="shared" si="4101"/>
        <v>0</v>
      </c>
      <c r="U2726" s="5">
        <f t="shared" si="4102"/>
        <v>0</v>
      </c>
      <c r="V2726" s="5">
        <f t="shared" si="4103"/>
        <v>0</v>
      </c>
      <c r="W2726" s="5">
        <f t="shared" si="4104"/>
        <v>0</v>
      </c>
      <c r="X2726" s="5">
        <f t="shared" si="4105"/>
        <v>0</v>
      </c>
      <c r="Y2726" s="5" t="e">
        <f t="shared" si="4106"/>
        <v>#DIV/0!</v>
      </c>
      <c r="Z2726" s="37" t="e">
        <f t="shared" si="4107"/>
        <v>#DIV/0!</v>
      </c>
      <c r="AA2726" s="63" t="e">
        <f t="shared" si="4086"/>
        <v>#DIV/0!</v>
      </c>
      <c r="AB2726" s="50">
        <f t="shared" si="4087"/>
        <v>0</v>
      </c>
      <c r="AC2726" s="50">
        <f t="shared" si="4088"/>
        <v>0</v>
      </c>
      <c r="AD2726" s="50">
        <f t="shared" si="4089"/>
        <v>0</v>
      </c>
      <c r="AE2726" s="55">
        <f t="shared" si="4090"/>
        <v>0</v>
      </c>
      <c r="AF2726" s="55">
        <f t="shared" si="4091"/>
        <v>0</v>
      </c>
      <c r="AG2726" s="55">
        <f t="shared" si="4092"/>
        <v>0</v>
      </c>
      <c r="AH2726" s="50">
        <f t="shared" si="4093"/>
        <v>0</v>
      </c>
      <c r="AI2726" s="50">
        <f t="shared" si="4094"/>
        <v>0</v>
      </c>
      <c r="AJ2726" s="50">
        <f t="shared" si="4095"/>
        <v>0</v>
      </c>
      <c r="AK2726" s="50">
        <f t="shared" si="4096"/>
        <v>0</v>
      </c>
      <c r="AL2726" s="50">
        <f t="shared" ref="AL2726:AM2726" si="4136">SUM(AJ2726:AJ2739)</f>
        <v>0</v>
      </c>
      <c r="AM2726" s="50">
        <f t="shared" si="4136"/>
        <v>0</v>
      </c>
      <c r="AN2726" s="50" t="e">
        <f t="shared" si="4098"/>
        <v>#DIV/0!</v>
      </c>
      <c r="AO2726" s="50" t="e">
        <f t="shared" si="4099"/>
        <v>#DIV/0!</v>
      </c>
      <c r="AP2726" s="59" t="e">
        <f t="shared" si="4100"/>
        <v>#DIV/0!</v>
      </c>
    </row>
    <row r="2727" spans="1:42" x14ac:dyDescent="0.35">
      <c r="A2727" s="83">
        <f>Symbol!A2727</f>
        <v>0</v>
      </c>
      <c r="B2727" s="17">
        <f>Symbol!B2727</f>
        <v>0</v>
      </c>
      <c r="C2727" s="84">
        <f>Symbol!C2727</f>
        <v>0</v>
      </c>
      <c r="D2727" s="17">
        <f>Symbol!D2727</f>
        <v>0</v>
      </c>
      <c r="E2727" s="84">
        <f>Symbol!E2727</f>
        <v>0</v>
      </c>
      <c r="F2727" s="17">
        <f>Symbol!G2727</f>
        <v>0</v>
      </c>
      <c r="H2727" s="29">
        <f t="shared" si="4085"/>
        <v>1</v>
      </c>
      <c r="I2727" s="10">
        <f t="shared" si="4082"/>
        <v>0</v>
      </c>
      <c r="J2727" s="37">
        <f t="shared" si="4077"/>
        <v>0</v>
      </c>
      <c r="K2727" s="79" t="e">
        <f t="shared" si="4083"/>
        <v>#DIV/0!</v>
      </c>
      <c r="L2727" s="67">
        <f t="shared" si="4074"/>
        <v>0</v>
      </c>
      <c r="M2727" s="79" t="e">
        <f t="shared" si="4080"/>
        <v>#DIV/0!</v>
      </c>
      <c r="N2727" s="67">
        <f t="shared" si="4071"/>
        <v>0</v>
      </c>
      <c r="O2727" s="79" t="e">
        <f t="shared" si="4078"/>
        <v>#DIV/0!</v>
      </c>
      <c r="P2727" s="67">
        <f t="shared" si="4069"/>
        <v>0</v>
      </c>
      <c r="Q2727" s="79" t="e">
        <f t="shared" si="4075"/>
        <v>#DIV/0!</v>
      </c>
      <c r="R2727" s="67">
        <f t="shared" si="4067"/>
        <v>0</v>
      </c>
      <c r="S2727" s="79" t="e">
        <f t="shared" si="4072"/>
        <v>#DIV/0!</v>
      </c>
      <c r="T2727" s="10">
        <f t="shared" si="4101"/>
        <v>0</v>
      </c>
      <c r="U2727" s="5">
        <f t="shared" si="4102"/>
        <v>0</v>
      </c>
      <c r="V2727" s="5">
        <f t="shared" si="4103"/>
        <v>0</v>
      </c>
      <c r="W2727" s="5">
        <f t="shared" si="4104"/>
        <v>0</v>
      </c>
      <c r="X2727" s="5">
        <f t="shared" si="4105"/>
        <v>0</v>
      </c>
      <c r="Y2727" s="5" t="e">
        <f t="shared" si="4106"/>
        <v>#DIV/0!</v>
      </c>
      <c r="Z2727" s="37" t="e">
        <f t="shared" si="4107"/>
        <v>#DIV/0!</v>
      </c>
      <c r="AA2727" s="63" t="e">
        <f t="shared" si="4086"/>
        <v>#DIV/0!</v>
      </c>
      <c r="AB2727" s="50">
        <f t="shared" si="4087"/>
        <v>0</v>
      </c>
      <c r="AC2727" s="50">
        <f t="shared" si="4088"/>
        <v>0</v>
      </c>
      <c r="AD2727" s="50">
        <f t="shared" si="4089"/>
        <v>0</v>
      </c>
      <c r="AE2727" s="55">
        <f t="shared" si="4090"/>
        <v>0</v>
      </c>
      <c r="AF2727" s="55">
        <f t="shared" si="4091"/>
        <v>0</v>
      </c>
      <c r="AG2727" s="55">
        <f t="shared" si="4092"/>
        <v>0</v>
      </c>
      <c r="AH2727" s="50">
        <f t="shared" si="4093"/>
        <v>0</v>
      </c>
      <c r="AI2727" s="50">
        <f t="shared" si="4094"/>
        <v>0</v>
      </c>
      <c r="AJ2727" s="50">
        <f t="shared" si="4095"/>
        <v>0</v>
      </c>
      <c r="AK2727" s="50">
        <f t="shared" si="4096"/>
        <v>0</v>
      </c>
      <c r="AL2727" s="50">
        <f t="shared" ref="AL2727:AM2727" si="4137">SUM(AJ2727:AJ2740)</f>
        <v>0</v>
      </c>
      <c r="AM2727" s="50">
        <f t="shared" si="4137"/>
        <v>0</v>
      </c>
      <c r="AN2727" s="50" t="e">
        <f t="shared" si="4098"/>
        <v>#DIV/0!</v>
      </c>
      <c r="AO2727" s="50" t="e">
        <f t="shared" si="4099"/>
        <v>#DIV/0!</v>
      </c>
      <c r="AP2727" s="59" t="e">
        <f t="shared" si="4100"/>
        <v>#DIV/0!</v>
      </c>
    </row>
    <row r="2728" spans="1:42" x14ac:dyDescent="0.35">
      <c r="A2728" s="83">
        <f>Symbol!A2728</f>
        <v>0</v>
      </c>
      <c r="B2728" s="17">
        <f>Symbol!B2728</f>
        <v>0</v>
      </c>
      <c r="C2728" s="84">
        <f>Symbol!C2728</f>
        <v>0</v>
      </c>
      <c r="D2728" s="17">
        <f>Symbol!D2728</f>
        <v>0</v>
      </c>
      <c r="E2728" s="84">
        <f>Symbol!E2728</f>
        <v>0</v>
      </c>
      <c r="F2728" s="17">
        <f>Symbol!G2728</f>
        <v>0</v>
      </c>
      <c r="H2728" s="29">
        <f t="shared" si="4085"/>
        <v>1</v>
      </c>
      <c r="I2728" s="10">
        <f t="shared" si="4082"/>
        <v>0</v>
      </c>
      <c r="J2728" s="37">
        <f t="shared" si="4077"/>
        <v>0</v>
      </c>
      <c r="K2728" s="79" t="e">
        <f t="shared" si="4083"/>
        <v>#DIV/0!</v>
      </c>
      <c r="L2728" s="67">
        <f t="shared" si="4074"/>
        <v>0</v>
      </c>
      <c r="M2728" s="79" t="e">
        <f t="shared" si="4080"/>
        <v>#DIV/0!</v>
      </c>
      <c r="N2728" s="67">
        <f t="shared" si="4071"/>
        <v>0</v>
      </c>
      <c r="O2728" s="79" t="e">
        <f t="shared" si="4078"/>
        <v>#DIV/0!</v>
      </c>
      <c r="P2728" s="67">
        <f t="shared" si="4069"/>
        <v>0</v>
      </c>
      <c r="Q2728" s="79" t="e">
        <f t="shared" si="4075"/>
        <v>#DIV/0!</v>
      </c>
      <c r="R2728" s="67">
        <f t="shared" si="4067"/>
        <v>0</v>
      </c>
      <c r="S2728" s="79" t="e">
        <f t="shared" si="4072"/>
        <v>#DIV/0!</v>
      </c>
      <c r="T2728" s="10">
        <f t="shared" si="4101"/>
        <v>0</v>
      </c>
      <c r="U2728" s="5">
        <f t="shared" si="4102"/>
        <v>0</v>
      </c>
      <c r="V2728" s="5">
        <f t="shared" si="4103"/>
        <v>0</v>
      </c>
      <c r="W2728" s="5">
        <f t="shared" si="4104"/>
        <v>0</v>
      </c>
      <c r="X2728" s="5">
        <f t="shared" si="4105"/>
        <v>0</v>
      </c>
      <c r="Y2728" s="5" t="e">
        <f t="shared" si="4106"/>
        <v>#DIV/0!</v>
      </c>
      <c r="Z2728" s="37" t="e">
        <f t="shared" si="4107"/>
        <v>#DIV/0!</v>
      </c>
      <c r="AA2728" s="63" t="e">
        <f t="shared" si="4086"/>
        <v>#DIV/0!</v>
      </c>
      <c r="AB2728" s="50">
        <f t="shared" si="4087"/>
        <v>0</v>
      </c>
      <c r="AC2728" s="50">
        <f t="shared" si="4088"/>
        <v>0</v>
      </c>
      <c r="AD2728" s="50">
        <f t="shared" si="4089"/>
        <v>0</v>
      </c>
      <c r="AE2728" s="55">
        <f t="shared" si="4090"/>
        <v>0</v>
      </c>
      <c r="AF2728" s="55">
        <f t="shared" si="4091"/>
        <v>0</v>
      </c>
      <c r="AG2728" s="55">
        <f t="shared" si="4092"/>
        <v>0</v>
      </c>
      <c r="AH2728" s="50">
        <f t="shared" si="4093"/>
        <v>0</v>
      </c>
      <c r="AI2728" s="50">
        <f t="shared" si="4094"/>
        <v>0</v>
      </c>
      <c r="AJ2728" s="50">
        <f t="shared" si="4095"/>
        <v>0</v>
      </c>
      <c r="AK2728" s="50">
        <f t="shared" si="4096"/>
        <v>0</v>
      </c>
      <c r="AL2728" s="50">
        <f t="shared" ref="AL2728:AM2728" si="4138">SUM(AJ2728:AJ2741)</f>
        <v>0</v>
      </c>
      <c r="AM2728" s="50">
        <f t="shared" si="4138"/>
        <v>0</v>
      </c>
      <c r="AN2728" s="50" t="e">
        <f t="shared" si="4098"/>
        <v>#DIV/0!</v>
      </c>
      <c r="AO2728" s="50" t="e">
        <f t="shared" si="4099"/>
        <v>#DIV/0!</v>
      </c>
      <c r="AP2728" s="59" t="e">
        <f t="shared" si="4100"/>
        <v>#DIV/0!</v>
      </c>
    </row>
    <row r="2729" spans="1:42" x14ac:dyDescent="0.35">
      <c r="A2729" s="83">
        <f>Symbol!A2729</f>
        <v>0</v>
      </c>
      <c r="B2729" s="17">
        <f>Symbol!B2729</f>
        <v>0</v>
      </c>
      <c r="C2729" s="84">
        <f>Symbol!C2729</f>
        <v>0</v>
      </c>
      <c r="D2729" s="17">
        <f>Symbol!D2729</f>
        <v>0</v>
      </c>
      <c r="E2729" s="84">
        <f>Symbol!E2729</f>
        <v>0</v>
      </c>
      <c r="F2729" s="17">
        <f>Symbol!G2729</f>
        <v>0</v>
      </c>
      <c r="H2729" s="29">
        <f t="shared" si="4085"/>
        <v>1</v>
      </c>
      <c r="I2729" s="10">
        <f t="shared" si="4082"/>
        <v>0</v>
      </c>
      <c r="J2729" s="37">
        <f t="shared" si="4077"/>
        <v>0</v>
      </c>
      <c r="K2729" s="79" t="e">
        <f t="shared" si="4083"/>
        <v>#DIV/0!</v>
      </c>
      <c r="L2729" s="67">
        <f t="shared" si="4074"/>
        <v>0</v>
      </c>
      <c r="M2729" s="79" t="e">
        <f t="shared" si="4080"/>
        <v>#DIV/0!</v>
      </c>
      <c r="N2729" s="67">
        <f t="shared" si="4071"/>
        <v>0</v>
      </c>
      <c r="O2729" s="79" t="e">
        <f t="shared" si="4078"/>
        <v>#DIV/0!</v>
      </c>
      <c r="P2729" s="67">
        <f t="shared" si="4069"/>
        <v>0</v>
      </c>
      <c r="Q2729" s="79" t="e">
        <f t="shared" si="4075"/>
        <v>#DIV/0!</v>
      </c>
      <c r="R2729" s="67">
        <f t="shared" si="4067"/>
        <v>0</v>
      </c>
      <c r="S2729" s="79" t="e">
        <f t="shared" si="4072"/>
        <v>#DIV/0!</v>
      </c>
      <c r="T2729" s="10">
        <f t="shared" si="4101"/>
        <v>0</v>
      </c>
      <c r="U2729" s="5">
        <f t="shared" si="4102"/>
        <v>0</v>
      </c>
      <c r="V2729" s="5">
        <f t="shared" si="4103"/>
        <v>0</v>
      </c>
      <c r="W2729" s="5">
        <f t="shared" si="4104"/>
        <v>0</v>
      </c>
      <c r="X2729" s="5">
        <f t="shared" si="4105"/>
        <v>0</v>
      </c>
      <c r="Y2729" s="5" t="e">
        <f t="shared" si="4106"/>
        <v>#DIV/0!</v>
      </c>
      <c r="Z2729" s="37" t="e">
        <f t="shared" si="4107"/>
        <v>#DIV/0!</v>
      </c>
      <c r="AA2729" s="63" t="e">
        <f t="shared" si="4086"/>
        <v>#DIV/0!</v>
      </c>
      <c r="AB2729" s="50">
        <f t="shared" si="4087"/>
        <v>0</v>
      </c>
      <c r="AC2729" s="50">
        <f t="shared" si="4088"/>
        <v>0</v>
      </c>
      <c r="AD2729" s="50">
        <f t="shared" si="4089"/>
        <v>0</v>
      </c>
      <c r="AE2729" s="55">
        <f t="shared" si="4090"/>
        <v>0</v>
      </c>
      <c r="AF2729" s="55">
        <f t="shared" si="4091"/>
        <v>0</v>
      </c>
      <c r="AG2729" s="55">
        <f t="shared" si="4092"/>
        <v>0</v>
      </c>
      <c r="AH2729" s="50">
        <f t="shared" si="4093"/>
        <v>0</v>
      </c>
      <c r="AI2729" s="50">
        <f t="shared" si="4094"/>
        <v>0</v>
      </c>
      <c r="AJ2729" s="50">
        <f t="shared" si="4095"/>
        <v>0</v>
      </c>
      <c r="AK2729" s="50">
        <f t="shared" si="4096"/>
        <v>0</v>
      </c>
      <c r="AL2729" s="50">
        <f t="shared" ref="AL2729:AM2729" si="4139">SUM(AJ2729:AJ2742)</f>
        <v>0</v>
      </c>
      <c r="AM2729" s="50">
        <f t="shared" si="4139"/>
        <v>0</v>
      </c>
      <c r="AN2729" s="50" t="e">
        <f t="shared" si="4098"/>
        <v>#DIV/0!</v>
      </c>
      <c r="AO2729" s="50" t="e">
        <f t="shared" si="4099"/>
        <v>#DIV/0!</v>
      </c>
      <c r="AP2729" s="59" t="e">
        <f t="shared" si="4100"/>
        <v>#DIV/0!</v>
      </c>
    </row>
    <row r="2730" spans="1:42" x14ac:dyDescent="0.35">
      <c r="A2730" s="83">
        <f>Symbol!A2730</f>
        <v>0</v>
      </c>
      <c r="B2730" s="17">
        <f>Symbol!B2730</f>
        <v>0</v>
      </c>
      <c r="C2730" s="84">
        <f>Symbol!C2730</f>
        <v>0</v>
      </c>
      <c r="D2730" s="17">
        <f>Symbol!D2730</f>
        <v>0</v>
      </c>
      <c r="E2730" s="84">
        <f>Symbol!E2730</f>
        <v>0</v>
      </c>
      <c r="F2730" s="17">
        <f>Symbol!G2730</f>
        <v>0</v>
      </c>
      <c r="H2730" s="29">
        <f t="shared" si="4085"/>
        <v>1</v>
      </c>
      <c r="I2730" s="10">
        <f t="shared" si="4082"/>
        <v>0</v>
      </c>
      <c r="J2730" s="37">
        <f t="shared" si="4077"/>
        <v>0</v>
      </c>
      <c r="K2730" s="79" t="e">
        <f t="shared" si="4083"/>
        <v>#DIV/0!</v>
      </c>
      <c r="L2730" s="67">
        <f t="shared" si="4074"/>
        <v>0</v>
      </c>
      <c r="M2730" s="79" t="e">
        <f t="shared" si="4080"/>
        <v>#DIV/0!</v>
      </c>
      <c r="N2730" s="67">
        <f t="shared" si="4071"/>
        <v>0</v>
      </c>
      <c r="O2730" s="79" t="e">
        <f t="shared" si="4078"/>
        <v>#DIV/0!</v>
      </c>
      <c r="P2730" s="67">
        <f t="shared" si="4069"/>
        <v>0</v>
      </c>
      <c r="Q2730" s="79" t="e">
        <f t="shared" si="4075"/>
        <v>#DIV/0!</v>
      </c>
      <c r="R2730" s="67">
        <f t="shared" si="4067"/>
        <v>0</v>
      </c>
      <c r="S2730" s="79" t="e">
        <f t="shared" si="4072"/>
        <v>#DIV/0!</v>
      </c>
      <c r="T2730" s="10">
        <f t="shared" si="4101"/>
        <v>0</v>
      </c>
      <c r="U2730" s="5">
        <f t="shared" si="4102"/>
        <v>0</v>
      </c>
      <c r="V2730" s="5">
        <f t="shared" si="4103"/>
        <v>0</v>
      </c>
      <c r="W2730" s="5">
        <f t="shared" si="4104"/>
        <v>0</v>
      </c>
      <c r="X2730" s="5">
        <f t="shared" si="4105"/>
        <v>0</v>
      </c>
      <c r="Y2730" s="5" t="e">
        <f t="shared" si="4106"/>
        <v>#DIV/0!</v>
      </c>
      <c r="Z2730" s="37" t="e">
        <f t="shared" si="4107"/>
        <v>#DIV/0!</v>
      </c>
      <c r="AA2730" s="63" t="e">
        <f t="shared" si="4086"/>
        <v>#DIV/0!</v>
      </c>
      <c r="AB2730" s="50">
        <f t="shared" si="4087"/>
        <v>0</v>
      </c>
      <c r="AC2730" s="50">
        <f t="shared" si="4088"/>
        <v>0</v>
      </c>
      <c r="AD2730" s="50">
        <f t="shared" si="4089"/>
        <v>0</v>
      </c>
      <c r="AE2730" s="55">
        <f t="shared" si="4090"/>
        <v>0</v>
      </c>
      <c r="AF2730" s="55">
        <f t="shared" si="4091"/>
        <v>0</v>
      </c>
      <c r="AG2730" s="55">
        <f t="shared" si="4092"/>
        <v>0</v>
      </c>
      <c r="AH2730" s="50">
        <f t="shared" si="4093"/>
        <v>0</v>
      </c>
      <c r="AI2730" s="50">
        <f t="shared" si="4094"/>
        <v>0</v>
      </c>
      <c r="AJ2730" s="50">
        <f t="shared" si="4095"/>
        <v>0</v>
      </c>
      <c r="AK2730" s="50">
        <f t="shared" si="4096"/>
        <v>0</v>
      </c>
      <c r="AL2730" s="50">
        <f t="shared" ref="AL2730:AM2730" si="4140">SUM(AJ2730:AJ2743)</f>
        <v>0</v>
      </c>
      <c r="AM2730" s="50">
        <f t="shared" si="4140"/>
        <v>0</v>
      </c>
      <c r="AN2730" s="50" t="e">
        <f t="shared" si="4098"/>
        <v>#DIV/0!</v>
      </c>
      <c r="AO2730" s="50" t="e">
        <f t="shared" si="4099"/>
        <v>#DIV/0!</v>
      </c>
      <c r="AP2730" s="59" t="e">
        <f t="shared" si="4100"/>
        <v>#DIV/0!</v>
      </c>
    </row>
    <row r="2731" spans="1:42" x14ac:dyDescent="0.35">
      <c r="A2731" s="83">
        <f>Symbol!A2731</f>
        <v>0</v>
      </c>
      <c r="B2731" s="17">
        <f>Symbol!B2731</f>
        <v>0</v>
      </c>
      <c r="C2731" s="84">
        <f>Symbol!C2731</f>
        <v>0</v>
      </c>
      <c r="D2731" s="17">
        <f>Symbol!D2731</f>
        <v>0</v>
      </c>
      <c r="E2731" s="84">
        <f>Symbol!E2731</f>
        <v>0</v>
      </c>
      <c r="F2731" s="17">
        <f>Symbol!G2731</f>
        <v>0</v>
      </c>
      <c r="H2731" s="29">
        <f t="shared" si="4085"/>
        <v>1</v>
      </c>
      <c r="I2731" s="10">
        <f t="shared" si="4082"/>
        <v>0</v>
      </c>
      <c r="J2731" s="37">
        <f t="shared" si="4077"/>
        <v>0</v>
      </c>
      <c r="K2731" s="79" t="e">
        <f t="shared" si="4083"/>
        <v>#DIV/0!</v>
      </c>
      <c r="L2731" s="67">
        <f t="shared" si="4074"/>
        <v>0</v>
      </c>
      <c r="M2731" s="79" t="e">
        <f t="shared" si="4080"/>
        <v>#DIV/0!</v>
      </c>
      <c r="N2731" s="67">
        <f t="shared" si="4071"/>
        <v>0</v>
      </c>
      <c r="O2731" s="79" t="e">
        <f t="shared" si="4078"/>
        <v>#DIV/0!</v>
      </c>
      <c r="P2731" s="67">
        <f t="shared" si="4069"/>
        <v>0</v>
      </c>
      <c r="Q2731" s="79" t="e">
        <f t="shared" si="4075"/>
        <v>#DIV/0!</v>
      </c>
      <c r="R2731" s="67">
        <f t="shared" si="4067"/>
        <v>0</v>
      </c>
      <c r="S2731" s="79" t="e">
        <f t="shared" si="4072"/>
        <v>#DIV/0!</v>
      </c>
      <c r="T2731" s="10">
        <f t="shared" si="4101"/>
        <v>0</v>
      </c>
      <c r="U2731" s="5">
        <f t="shared" si="4102"/>
        <v>0</v>
      </c>
      <c r="V2731" s="5">
        <f t="shared" si="4103"/>
        <v>0</v>
      </c>
      <c r="W2731" s="5">
        <f t="shared" si="4104"/>
        <v>0</v>
      </c>
      <c r="X2731" s="5">
        <f t="shared" si="4105"/>
        <v>0</v>
      </c>
      <c r="Y2731" s="5" t="e">
        <f t="shared" si="4106"/>
        <v>#DIV/0!</v>
      </c>
      <c r="Z2731" s="37" t="e">
        <f t="shared" si="4107"/>
        <v>#DIV/0!</v>
      </c>
      <c r="AA2731" s="63" t="e">
        <f t="shared" si="4086"/>
        <v>#DIV/0!</v>
      </c>
      <c r="AB2731" s="50">
        <f t="shared" si="4087"/>
        <v>0</v>
      </c>
      <c r="AC2731" s="50">
        <f t="shared" si="4088"/>
        <v>0</v>
      </c>
      <c r="AD2731" s="50">
        <f t="shared" si="4089"/>
        <v>0</v>
      </c>
      <c r="AE2731" s="55">
        <f t="shared" si="4090"/>
        <v>0</v>
      </c>
      <c r="AF2731" s="55">
        <f t="shared" si="4091"/>
        <v>0</v>
      </c>
      <c r="AG2731" s="55">
        <f t="shared" si="4092"/>
        <v>0</v>
      </c>
      <c r="AH2731" s="50">
        <f t="shared" si="4093"/>
        <v>0</v>
      </c>
      <c r="AI2731" s="50">
        <f t="shared" si="4094"/>
        <v>0</v>
      </c>
      <c r="AJ2731" s="50">
        <f t="shared" si="4095"/>
        <v>0</v>
      </c>
      <c r="AK2731" s="50">
        <f t="shared" si="4096"/>
        <v>0</v>
      </c>
      <c r="AL2731" s="50">
        <f t="shared" ref="AL2731:AM2731" si="4141">SUM(AJ2731:AJ2744)</f>
        <v>0</v>
      </c>
      <c r="AM2731" s="50">
        <f t="shared" si="4141"/>
        <v>0</v>
      </c>
      <c r="AN2731" s="50" t="e">
        <f t="shared" si="4098"/>
        <v>#DIV/0!</v>
      </c>
      <c r="AO2731" s="50" t="e">
        <f t="shared" si="4099"/>
        <v>#DIV/0!</v>
      </c>
      <c r="AP2731" s="59" t="e">
        <f t="shared" si="4100"/>
        <v>#DIV/0!</v>
      </c>
    </row>
    <row r="2732" spans="1:42" x14ac:dyDescent="0.35">
      <c r="A2732" s="83">
        <f>Symbol!A2732</f>
        <v>0</v>
      </c>
      <c r="B2732" s="17">
        <f>Symbol!B2732</f>
        <v>0</v>
      </c>
      <c r="C2732" s="84">
        <f>Symbol!C2732</f>
        <v>0</v>
      </c>
      <c r="D2732" s="17">
        <f>Symbol!D2732</f>
        <v>0</v>
      </c>
      <c r="E2732" s="84">
        <f>Symbol!E2732</f>
        <v>0</v>
      </c>
      <c r="F2732" s="17">
        <f>Symbol!G2732</f>
        <v>0</v>
      </c>
      <c r="H2732" s="29">
        <f t="shared" si="4085"/>
        <v>1</v>
      </c>
      <c r="I2732" s="10">
        <f t="shared" si="4082"/>
        <v>0</v>
      </c>
      <c r="J2732" s="37">
        <f t="shared" si="4077"/>
        <v>0</v>
      </c>
      <c r="K2732" s="79" t="e">
        <f t="shared" si="4083"/>
        <v>#DIV/0!</v>
      </c>
      <c r="L2732" s="67">
        <f t="shared" si="4074"/>
        <v>0</v>
      </c>
      <c r="M2732" s="79" t="e">
        <f t="shared" si="4080"/>
        <v>#DIV/0!</v>
      </c>
      <c r="N2732" s="67">
        <f t="shared" si="4071"/>
        <v>0</v>
      </c>
      <c r="O2732" s="79" t="e">
        <f t="shared" si="4078"/>
        <v>#DIV/0!</v>
      </c>
      <c r="P2732" s="67">
        <f t="shared" si="4069"/>
        <v>0</v>
      </c>
      <c r="Q2732" s="79" t="e">
        <f t="shared" si="4075"/>
        <v>#DIV/0!</v>
      </c>
      <c r="R2732" s="67">
        <f t="shared" si="4067"/>
        <v>0</v>
      </c>
      <c r="S2732" s="79" t="e">
        <f t="shared" si="4072"/>
        <v>#DIV/0!</v>
      </c>
      <c r="T2732" s="10">
        <f t="shared" si="4101"/>
        <v>0</v>
      </c>
      <c r="U2732" s="5">
        <f t="shared" si="4102"/>
        <v>0</v>
      </c>
      <c r="V2732" s="5">
        <f t="shared" si="4103"/>
        <v>0</v>
      </c>
      <c r="W2732" s="5">
        <f t="shared" si="4104"/>
        <v>0</v>
      </c>
      <c r="X2732" s="5">
        <f t="shared" si="4105"/>
        <v>0</v>
      </c>
      <c r="Y2732" s="5" t="e">
        <f t="shared" si="4106"/>
        <v>#DIV/0!</v>
      </c>
      <c r="Z2732" s="37" t="e">
        <f t="shared" si="4107"/>
        <v>#DIV/0!</v>
      </c>
      <c r="AA2732" s="63" t="e">
        <f t="shared" si="4086"/>
        <v>#DIV/0!</v>
      </c>
      <c r="AB2732" s="50">
        <f t="shared" si="4087"/>
        <v>0</v>
      </c>
      <c r="AC2732" s="50">
        <f t="shared" si="4088"/>
        <v>0</v>
      </c>
      <c r="AD2732" s="50">
        <f t="shared" si="4089"/>
        <v>0</v>
      </c>
      <c r="AE2732" s="55">
        <f t="shared" si="4090"/>
        <v>0</v>
      </c>
      <c r="AF2732" s="55">
        <f t="shared" si="4091"/>
        <v>0</v>
      </c>
      <c r="AG2732" s="55">
        <f t="shared" si="4092"/>
        <v>0</v>
      </c>
      <c r="AH2732" s="50">
        <f t="shared" si="4093"/>
        <v>0</v>
      </c>
      <c r="AI2732" s="50">
        <f t="shared" si="4094"/>
        <v>0</v>
      </c>
      <c r="AJ2732" s="50">
        <f t="shared" si="4095"/>
        <v>0</v>
      </c>
      <c r="AK2732" s="50">
        <f t="shared" si="4096"/>
        <v>0</v>
      </c>
      <c r="AL2732" s="50">
        <f t="shared" ref="AL2732:AM2732" si="4142">SUM(AJ2732:AJ2745)</f>
        <v>0</v>
      </c>
      <c r="AM2732" s="50">
        <f t="shared" si="4142"/>
        <v>0</v>
      </c>
      <c r="AN2732" s="50" t="e">
        <f t="shared" si="4098"/>
        <v>#DIV/0!</v>
      </c>
      <c r="AO2732" s="50" t="e">
        <f t="shared" si="4099"/>
        <v>#DIV/0!</v>
      </c>
      <c r="AP2732" s="59" t="e">
        <f t="shared" si="4100"/>
        <v>#DIV/0!</v>
      </c>
    </row>
    <row r="2733" spans="1:42" x14ac:dyDescent="0.35">
      <c r="A2733" s="83">
        <f>Symbol!A2733</f>
        <v>0</v>
      </c>
      <c r="B2733" s="17">
        <f>Symbol!B2733</f>
        <v>0</v>
      </c>
      <c r="C2733" s="84">
        <f>Symbol!C2733</f>
        <v>0</v>
      </c>
      <c r="D2733" s="17">
        <f>Symbol!D2733</f>
        <v>0</v>
      </c>
      <c r="E2733" s="84">
        <f>Symbol!E2733</f>
        <v>0</v>
      </c>
      <c r="F2733" s="17">
        <f>Symbol!G2733</f>
        <v>0</v>
      </c>
      <c r="H2733" s="29">
        <f t="shared" si="4085"/>
        <v>1</v>
      </c>
      <c r="I2733" s="10">
        <f t="shared" si="4082"/>
        <v>0</v>
      </c>
      <c r="J2733" s="37">
        <f t="shared" si="4077"/>
        <v>0</v>
      </c>
      <c r="K2733" s="79" t="e">
        <f t="shared" si="4083"/>
        <v>#DIV/0!</v>
      </c>
      <c r="L2733" s="67">
        <f t="shared" si="4074"/>
        <v>0</v>
      </c>
      <c r="M2733" s="79" t="e">
        <f t="shared" si="4080"/>
        <v>#DIV/0!</v>
      </c>
      <c r="N2733" s="67">
        <f t="shared" si="4071"/>
        <v>0</v>
      </c>
      <c r="O2733" s="79" t="e">
        <f t="shared" si="4078"/>
        <v>#DIV/0!</v>
      </c>
      <c r="P2733" s="67">
        <f t="shared" si="4069"/>
        <v>0</v>
      </c>
      <c r="Q2733" s="79" t="e">
        <f t="shared" si="4075"/>
        <v>#DIV/0!</v>
      </c>
      <c r="R2733" s="67">
        <f t="shared" si="4067"/>
        <v>0</v>
      </c>
      <c r="S2733" s="79" t="e">
        <f t="shared" si="4072"/>
        <v>#DIV/0!</v>
      </c>
      <c r="T2733" s="10">
        <f t="shared" si="4101"/>
        <v>0</v>
      </c>
      <c r="U2733" s="5">
        <f t="shared" si="4102"/>
        <v>0</v>
      </c>
      <c r="V2733" s="5">
        <f t="shared" si="4103"/>
        <v>0</v>
      </c>
      <c r="W2733" s="5">
        <f t="shared" si="4104"/>
        <v>0</v>
      </c>
      <c r="X2733" s="5">
        <f t="shared" si="4105"/>
        <v>0</v>
      </c>
      <c r="Y2733" s="5" t="e">
        <f t="shared" si="4106"/>
        <v>#DIV/0!</v>
      </c>
      <c r="Z2733" s="37" t="e">
        <f t="shared" si="4107"/>
        <v>#DIV/0!</v>
      </c>
      <c r="AA2733" s="63" t="e">
        <f t="shared" si="4086"/>
        <v>#DIV/0!</v>
      </c>
      <c r="AB2733" s="50">
        <f t="shared" si="4087"/>
        <v>0</v>
      </c>
      <c r="AC2733" s="50">
        <f t="shared" si="4088"/>
        <v>0</v>
      </c>
      <c r="AD2733" s="50">
        <f t="shared" si="4089"/>
        <v>0</v>
      </c>
      <c r="AE2733" s="55">
        <f t="shared" si="4090"/>
        <v>0</v>
      </c>
      <c r="AF2733" s="55">
        <f t="shared" si="4091"/>
        <v>0</v>
      </c>
      <c r="AG2733" s="55">
        <f t="shared" si="4092"/>
        <v>0</v>
      </c>
      <c r="AH2733" s="50">
        <f t="shared" si="4093"/>
        <v>0</v>
      </c>
      <c r="AI2733" s="50">
        <f t="shared" si="4094"/>
        <v>0</v>
      </c>
      <c r="AJ2733" s="50">
        <f t="shared" si="4095"/>
        <v>0</v>
      </c>
      <c r="AK2733" s="50">
        <f t="shared" si="4096"/>
        <v>0</v>
      </c>
      <c r="AL2733" s="50">
        <f t="shared" ref="AL2733:AM2733" si="4143">SUM(AJ2733:AJ2746)</f>
        <v>0</v>
      </c>
      <c r="AM2733" s="50">
        <f t="shared" si="4143"/>
        <v>0</v>
      </c>
      <c r="AN2733" s="50" t="e">
        <f t="shared" si="4098"/>
        <v>#DIV/0!</v>
      </c>
      <c r="AO2733" s="50" t="e">
        <f t="shared" si="4099"/>
        <v>#DIV/0!</v>
      </c>
      <c r="AP2733" s="59" t="e">
        <f t="shared" si="4100"/>
        <v>#DIV/0!</v>
      </c>
    </row>
    <row r="2734" spans="1:42" x14ac:dyDescent="0.35">
      <c r="A2734" s="83">
        <f>Symbol!A2734</f>
        <v>0</v>
      </c>
      <c r="B2734" s="17">
        <f>Symbol!B2734</f>
        <v>0</v>
      </c>
      <c r="C2734" s="84">
        <f>Symbol!C2734</f>
        <v>0</v>
      </c>
      <c r="D2734" s="17">
        <f>Symbol!D2734</f>
        <v>0</v>
      </c>
      <c r="E2734" s="84">
        <f>Symbol!E2734</f>
        <v>0</v>
      </c>
      <c r="F2734" s="17">
        <f>Symbol!G2734</f>
        <v>0</v>
      </c>
      <c r="H2734" s="29">
        <f t="shared" si="4085"/>
        <v>1</v>
      </c>
      <c r="I2734" s="10">
        <f t="shared" si="4082"/>
        <v>0</v>
      </c>
      <c r="J2734" s="37">
        <f t="shared" si="4077"/>
        <v>0</v>
      </c>
      <c r="K2734" s="79" t="e">
        <f t="shared" si="4083"/>
        <v>#DIV/0!</v>
      </c>
      <c r="L2734" s="67">
        <f t="shared" si="4074"/>
        <v>0</v>
      </c>
      <c r="M2734" s="79" t="e">
        <f t="shared" si="4080"/>
        <v>#DIV/0!</v>
      </c>
      <c r="N2734" s="67">
        <f t="shared" si="4071"/>
        <v>0</v>
      </c>
      <c r="O2734" s="79" t="e">
        <f t="shared" si="4078"/>
        <v>#DIV/0!</v>
      </c>
      <c r="P2734" s="67">
        <f t="shared" si="4069"/>
        <v>0</v>
      </c>
      <c r="Q2734" s="79" t="e">
        <f t="shared" si="4075"/>
        <v>#DIV/0!</v>
      </c>
      <c r="R2734" s="67">
        <f t="shared" si="4067"/>
        <v>0</v>
      </c>
      <c r="S2734" s="79" t="e">
        <f t="shared" si="4072"/>
        <v>#DIV/0!</v>
      </c>
      <c r="T2734" s="10">
        <f t="shared" si="4101"/>
        <v>0</v>
      </c>
      <c r="U2734" s="5">
        <f t="shared" si="4102"/>
        <v>0</v>
      </c>
      <c r="V2734" s="5">
        <f t="shared" si="4103"/>
        <v>0</v>
      </c>
      <c r="W2734" s="5">
        <f t="shared" si="4104"/>
        <v>0</v>
      </c>
      <c r="X2734" s="5">
        <f t="shared" si="4105"/>
        <v>0</v>
      </c>
      <c r="Y2734" s="5" t="e">
        <f t="shared" si="4106"/>
        <v>#DIV/0!</v>
      </c>
      <c r="Z2734" s="37" t="e">
        <f t="shared" si="4107"/>
        <v>#DIV/0!</v>
      </c>
      <c r="AA2734" s="63" t="e">
        <f t="shared" si="4086"/>
        <v>#DIV/0!</v>
      </c>
      <c r="AB2734" s="50">
        <f t="shared" si="4087"/>
        <v>0</v>
      </c>
      <c r="AC2734" s="50">
        <f t="shared" si="4088"/>
        <v>0</v>
      </c>
      <c r="AD2734" s="50">
        <f t="shared" si="4089"/>
        <v>0</v>
      </c>
      <c r="AE2734" s="55">
        <f t="shared" si="4090"/>
        <v>0</v>
      </c>
      <c r="AF2734" s="55">
        <f t="shared" si="4091"/>
        <v>0</v>
      </c>
      <c r="AG2734" s="55">
        <f t="shared" si="4092"/>
        <v>0</v>
      </c>
      <c r="AH2734" s="50">
        <f t="shared" si="4093"/>
        <v>0</v>
      </c>
      <c r="AI2734" s="50">
        <f t="shared" si="4094"/>
        <v>0</v>
      </c>
      <c r="AJ2734" s="50">
        <f t="shared" si="4095"/>
        <v>0</v>
      </c>
      <c r="AK2734" s="50">
        <f t="shared" si="4096"/>
        <v>0</v>
      </c>
      <c r="AL2734" s="50">
        <f t="shared" ref="AL2734:AM2734" si="4144">SUM(AJ2734:AJ2747)</f>
        <v>0</v>
      </c>
      <c r="AM2734" s="50">
        <f t="shared" si="4144"/>
        <v>0</v>
      </c>
      <c r="AN2734" s="50" t="e">
        <f t="shared" si="4098"/>
        <v>#DIV/0!</v>
      </c>
      <c r="AO2734" s="50" t="e">
        <f t="shared" si="4099"/>
        <v>#DIV/0!</v>
      </c>
      <c r="AP2734" s="59" t="e">
        <f t="shared" si="4100"/>
        <v>#DIV/0!</v>
      </c>
    </row>
    <row r="2735" spans="1:42" x14ac:dyDescent="0.35">
      <c r="A2735" s="83">
        <f>Symbol!A2735</f>
        <v>0</v>
      </c>
      <c r="B2735" s="17">
        <f>Symbol!B2735</f>
        <v>0</v>
      </c>
      <c r="C2735" s="84">
        <f>Symbol!C2735</f>
        <v>0</v>
      </c>
      <c r="D2735" s="17">
        <f>Symbol!D2735</f>
        <v>0</v>
      </c>
      <c r="E2735" s="84">
        <f>Symbol!E2735</f>
        <v>0</v>
      </c>
      <c r="F2735" s="17">
        <f>Symbol!G2735</f>
        <v>0</v>
      </c>
      <c r="H2735" s="29">
        <f t="shared" si="4085"/>
        <v>1</v>
      </c>
      <c r="I2735" s="10">
        <f t="shared" si="4082"/>
        <v>0</v>
      </c>
      <c r="J2735" s="37">
        <f t="shared" si="4077"/>
        <v>0</v>
      </c>
      <c r="K2735" s="79" t="e">
        <f t="shared" si="4083"/>
        <v>#DIV/0!</v>
      </c>
      <c r="L2735" s="67">
        <f t="shared" si="4074"/>
        <v>0</v>
      </c>
      <c r="M2735" s="79" t="e">
        <f t="shared" si="4080"/>
        <v>#DIV/0!</v>
      </c>
      <c r="N2735" s="67">
        <f t="shared" si="4071"/>
        <v>0</v>
      </c>
      <c r="O2735" s="79" t="e">
        <f t="shared" si="4078"/>
        <v>#DIV/0!</v>
      </c>
      <c r="P2735" s="67">
        <f t="shared" si="4069"/>
        <v>0</v>
      </c>
      <c r="Q2735" s="79" t="e">
        <f t="shared" si="4075"/>
        <v>#DIV/0!</v>
      </c>
      <c r="R2735" s="67">
        <f t="shared" si="4067"/>
        <v>0</v>
      </c>
      <c r="S2735" s="79" t="e">
        <f t="shared" si="4072"/>
        <v>#DIV/0!</v>
      </c>
      <c r="T2735" s="10">
        <f t="shared" si="4101"/>
        <v>0</v>
      </c>
      <c r="U2735" s="5">
        <f t="shared" si="4102"/>
        <v>0</v>
      </c>
      <c r="V2735" s="5">
        <f t="shared" si="4103"/>
        <v>0</v>
      </c>
      <c r="W2735" s="5">
        <f t="shared" si="4104"/>
        <v>0</v>
      </c>
      <c r="X2735" s="5">
        <f t="shared" si="4105"/>
        <v>0</v>
      </c>
      <c r="Y2735" s="5" t="e">
        <f t="shared" si="4106"/>
        <v>#DIV/0!</v>
      </c>
      <c r="Z2735" s="37" t="e">
        <f t="shared" si="4107"/>
        <v>#DIV/0!</v>
      </c>
      <c r="AA2735" s="63" t="e">
        <f t="shared" si="4086"/>
        <v>#DIV/0!</v>
      </c>
      <c r="AB2735" s="50">
        <f t="shared" si="4087"/>
        <v>0</v>
      </c>
      <c r="AC2735" s="50">
        <f t="shared" si="4088"/>
        <v>0</v>
      </c>
      <c r="AD2735" s="50">
        <f t="shared" si="4089"/>
        <v>0</v>
      </c>
      <c r="AE2735" s="55">
        <f t="shared" si="4090"/>
        <v>0</v>
      </c>
      <c r="AF2735" s="55">
        <f t="shared" si="4091"/>
        <v>0</v>
      </c>
      <c r="AG2735" s="55">
        <f t="shared" si="4092"/>
        <v>0</v>
      </c>
      <c r="AH2735" s="50">
        <f t="shared" si="4093"/>
        <v>0</v>
      </c>
      <c r="AI2735" s="50">
        <f t="shared" si="4094"/>
        <v>0</v>
      </c>
      <c r="AJ2735" s="50">
        <f t="shared" si="4095"/>
        <v>0</v>
      </c>
      <c r="AK2735" s="50">
        <f t="shared" si="4096"/>
        <v>0</v>
      </c>
      <c r="AL2735" s="50">
        <f t="shared" ref="AL2735:AM2735" si="4145">SUM(AJ2735:AJ2748)</f>
        <v>0</v>
      </c>
      <c r="AM2735" s="50">
        <f t="shared" si="4145"/>
        <v>0</v>
      </c>
      <c r="AN2735" s="50" t="e">
        <f t="shared" si="4098"/>
        <v>#DIV/0!</v>
      </c>
      <c r="AO2735" s="50" t="e">
        <f t="shared" si="4099"/>
        <v>#DIV/0!</v>
      </c>
      <c r="AP2735" s="59" t="e">
        <f t="shared" si="4100"/>
        <v>#DIV/0!</v>
      </c>
    </row>
    <row r="2736" spans="1:42" x14ac:dyDescent="0.35">
      <c r="A2736" s="83">
        <f>Symbol!A2736</f>
        <v>0</v>
      </c>
      <c r="B2736" s="17">
        <f>Symbol!B2736</f>
        <v>0</v>
      </c>
      <c r="C2736" s="84">
        <f>Symbol!C2736</f>
        <v>0</v>
      </c>
      <c r="D2736" s="17">
        <f>Symbol!D2736</f>
        <v>0</v>
      </c>
      <c r="E2736" s="84">
        <f>Symbol!E2736</f>
        <v>0</v>
      </c>
      <c r="F2736" s="17">
        <f>Symbol!G2736</f>
        <v>0</v>
      </c>
      <c r="H2736" s="29">
        <f t="shared" si="4085"/>
        <v>1</v>
      </c>
      <c r="I2736" s="10">
        <f t="shared" si="4082"/>
        <v>0</v>
      </c>
      <c r="J2736" s="37">
        <f t="shared" si="4077"/>
        <v>0</v>
      </c>
      <c r="K2736" s="79" t="e">
        <f t="shared" si="4083"/>
        <v>#DIV/0!</v>
      </c>
      <c r="L2736" s="67">
        <f t="shared" si="4074"/>
        <v>0</v>
      </c>
      <c r="M2736" s="79" t="e">
        <f t="shared" si="4080"/>
        <v>#DIV/0!</v>
      </c>
      <c r="N2736" s="67">
        <f t="shared" si="4071"/>
        <v>0</v>
      </c>
      <c r="O2736" s="79" t="e">
        <f t="shared" si="4078"/>
        <v>#DIV/0!</v>
      </c>
      <c r="P2736" s="67">
        <f t="shared" si="4069"/>
        <v>0</v>
      </c>
      <c r="Q2736" s="79" t="e">
        <f t="shared" si="4075"/>
        <v>#DIV/0!</v>
      </c>
      <c r="R2736" s="67">
        <f t="shared" si="4067"/>
        <v>0</v>
      </c>
      <c r="S2736" s="79" t="e">
        <f t="shared" si="4072"/>
        <v>#DIV/0!</v>
      </c>
      <c r="T2736" s="10">
        <f t="shared" si="4101"/>
        <v>0</v>
      </c>
      <c r="U2736" s="5">
        <f t="shared" si="4102"/>
        <v>0</v>
      </c>
      <c r="V2736" s="5">
        <f t="shared" si="4103"/>
        <v>0</v>
      </c>
      <c r="W2736" s="5">
        <f t="shared" si="4104"/>
        <v>0</v>
      </c>
      <c r="X2736" s="5">
        <f t="shared" si="4105"/>
        <v>0</v>
      </c>
      <c r="Y2736" s="5" t="e">
        <f t="shared" si="4106"/>
        <v>#DIV/0!</v>
      </c>
      <c r="Z2736" s="37" t="e">
        <f t="shared" si="4107"/>
        <v>#DIV/0!</v>
      </c>
      <c r="AA2736" s="63" t="e">
        <f t="shared" si="4086"/>
        <v>#DIV/0!</v>
      </c>
      <c r="AB2736" s="50">
        <f t="shared" si="4087"/>
        <v>0</v>
      </c>
      <c r="AC2736" s="50">
        <f t="shared" si="4088"/>
        <v>0</v>
      </c>
      <c r="AD2736" s="50">
        <f t="shared" si="4089"/>
        <v>0</v>
      </c>
      <c r="AE2736" s="55">
        <f t="shared" si="4090"/>
        <v>0</v>
      </c>
      <c r="AF2736" s="55">
        <f t="shared" si="4091"/>
        <v>0</v>
      </c>
      <c r="AG2736" s="55">
        <f t="shared" si="4092"/>
        <v>0</v>
      </c>
      <c r="AH2736" s="50">
        <f t="shared" si="4093"/>
        <v>0</v>
      </c>
      <c r="AI2736" s="50">
        <f t="shared" si="4094"/>
        <v>0</v>
      </c>
      <c r="AJ2736" s="50">
        <f t="shared" si="4095"/>
        <v>0</v>
      </c>
      <c r="AK2736" s="50">
        <f t="shared" si="4096"/>
        <v>0</v>
      </c>
      <c r="AL2736" s="50">
        <f t="shared" ref="AL2736:AM2736" si="4146">SUM(AJ2736:AJ2749)</f>
        <v>0</v>
      </c>
      <c r="AM2736" s="50">
        <f t="shared" si="4146"/>
        <v>0</v>
      </c>
      <c r="AN2736" s="50" t="e">
        <f t="shared" si="4098"/>
        <v>#DIV/0!</v>
      </c>
      <c r="AO2736" s="50" t="e">
        <f t="shared" si="4099"/>
        <v>#DIV/0!</v>
      </c>
      <c r="AP2736" s="59" t="e">
        <f t="shared" si="4100"/>
        <v>#DIV/0!</v>
      </c>
    </row>
    <row r="2737" spans="1:42" x14ac:dyDescent="0.35">
      <c r="A2737" s="83">
        <f>Symbol!A2737</f>
        <v>0</v>
      </c>
      <c r="B2737" s="17">
        <f>Symbol!B2737</f>
        <v>0</v>
      </c>
      <c r="C2737" s="84">
        <f>Symbol!C2737</f>
        <v>0</v>
      </c>
      <c r="D2737" s="17">
        <f>Symbol!D2737</f>
        <v>0</v>
      </c>
      <c r="E2737" s="84">
        <f>Symbol!E2737</f>
        <v>0</v>
      </c>
      <c r="F2737" s="17">
        <f>Symbol!G2737</f>
        <v>0</v>
      </c>
      <c r="H2737" s="29">
        <f t="shared" si="4085"/>
        <v>1</v>
      </c>
      <c r="I2737" s="10">
        <f t="shared" si="4082"/>
        <v>0</v>
      </c>
      <c r="J2737" s="37">
        <f t="shared" si="4077"/>
        <v>0</v>
      </c>
      <c r="K2737" s="79" t="e">
        <f t="shared" si="4083"/>
        <v>#DIV/0!</v>
      </c>
      <c r="L2737" s="67">
        <f t="shared" si="4074"/>
        <v>0</v>
      </c>
      <c r="M2737" s="79" t="e">
        <f t="shared" si="4080"/>
        <v>#DIV/0!</v>
      </c>
      <c r="N2737" s="67">
        <f t="shared" si="4071"/>
        <v>0</v>
      </c>
      <c r="O2737" s="79" t="e">
        <f t="shared" si="4078"/>
        <v>#DIV/0!</v>
      </c>
      <c r="P2737" s="67">
        <f t="shared" si="4069"/>
        <v>0</v>
      </c>
      <c r="Q2737" s="79" t="e">
        <f t="shared" si="4075"/>
        <v>#DIV/0!</v>
      </c>
      <c r="R2737" s="67">
        <f t="shared" si="4067"/>
        <v>0</v>
      </c>
      <c r="S2737" s="79" t="e">
        <f t="shared" si="4072"/>
        <v>#DIV/0!</v>
      </c>
      <c r="T2737" s="10">
        <f t="shared" si="4101"/>
        <v>0</v>
      </c>
      <c r="U2737" s="5">
        <f t="shared" si="4102"/>
        <v>0</v>
      </c>
      <c r="V2737" s="5">
        <f t="shared" si="4103"/>
        <v>0</v>
      </c>
      <c r="W2737" s="5">
        <f t="shared" si="4104"/>
        <v>0</v>
      </c>
      <c r="X2737" s="5">
        <f t="shared" si="4105"/>
        <v>0</v>
      </c>
      <c r="Y2737" s="5" t="e">
        <f t="shared" si="4106"/>
        <v>#DIV/0!</v>
      </c>
      <c r="Z2737" s="37" t="e">
        <f t="shared" si="4107"/>
        <v>#DIV/0!</v>
      </c>
      <c r="AA2737" s="63" t="e">
        <f t="shared" si="4086"/>
        <v>#DIV/0!</v>
      </c>
      <c r="AB2737" s="50">
        <f t="shared" si="4087"/>
        <v>0</v>
      </c>
      <c r="AC2737" s="50">
        <f t="shared" si="4088"/>
        <v>0</v>
      </c>
      <c r="AD2737" s="50">
        <f t="shared" si="4089"/>
        <v>0</v>
      </c>
      <c r="AE2737" s="55">
        <f t="shared" si="4090"/>
        <v>0</v>
      </c>
      <c r="AF2737" s="55">
        <f t="shared" si="4091"/>
        <v>0</v>
      </c>
      <c r="AG2737" s="55">
        <f t="shared" si="4092"/>
        <v>0</v>
      </c>
      <c r="AH2737" s="50">
        <f t="shared" si="4093"/>
        <v>0</v>
      </c>
      <c r="AI2737" s="50">
        <f t="shared" si="4094"/>
        <v>0</v>
      </c>
      <c r="AJ2737" s="50">
        <f t="shared" si="4095"/>
        <v>0</v>
      </c>
      <c r="AK2737" s="50">
        <f t="shared" si="4096"/>
        <v>0</v>
      </c>
      <c r="AL2737" s="50">
        <f t="shared" ref="AL2737:AM2737" si="4147">SUM(AJ2737:AJ2750)</f>
        <v>0</v>
      </c>
      <c r="AM2737" s="50">
        <f t="shared" si="4147"/>
        <v>0</v>
      </c>
      <c r="AN2737" s="50" t="e">
        <f t="shared" si="4098"/>
        <v>#DIV/0!</v>
      </c>
      <c r="AO2737" s="50" t="e">
        <f t="shared" si="4099"/>
        <v>#DIV/0!</v>
      </c>
      <c r="AP2737" s="59" t="e">
        <f t="shared" si="4100"/>
        <v>#DIV/0!</v>
      </c>
    </row>
    <row r="2738" spans="1:42" x14ac:dyDescent="0.35">
      <c r="A2738" s="83">
        <f>Symbol!A2738</f>
        <v>0</v>
      </c>
      <c r="B2738" s="17">
        <f>Symbol!B2738</f>
        <v>0</v>
      </c>
      <c r="C2738" s="84">
        <f>Symbol!C2738</f>
        <v>0</v>
      </c>
      <c r="D2738" s="17">
        <f>Symbol!D2738</f>
        <v>0</v>
      </c>
      <c r="E2738" s="84">
        <f>Symbol!E2738</f>
        <v>0</v>
      </c>
      <c r="F2738" s="17">
        <f>Symbol!G2738</f>
        <v>0</v>
      </c>
      <c r="H2738" s="29">
        <f t="shared" si="4085"/>
        <v>1</v>
      </c>
      <c r="I2738" s="10">
        <f t="shared" si="4082"/>
        <v>0</v>
      </c>
      <c r="J2738" s="37">
        <f t="shared" si="4077"/>
        <v>0</v>
      </c>
      <c r="K2738" s="79" t="e">
        <f t="shared" si="4083"/>
        <v>#DIV/0!</v>
      </c>
      <c r="L2738" s="67">
        <f t="shared" si="4074"/>
        <v>0</v>
      </c>
      <c r="M2738" s="79" t="e">
        <f t="shared" si="4080"/>
        <v>#DIV/0!</v>
      </c>
      <c r="N2738" s="67">
        <f t="shared" si="4071"/>
        <v>0</v>
      </c>
      <c r="O2738" s="79" t="e">
        <f t="shared" si="4078"/>
        <v>#DIV/0!</v>
      </c>
      <c r="P2738" s="67">
        <f t="shared" si="4069"/>
        <v>0</v>
      </c>
      <c r="Q2738" s="79" t="e">
        <f t="shared" si="4075"/>
        <v>#DIV/0!</v>
      </c>
      <c r="R2738" s="67">
        <f t="shared" si="4067"/>
        <v>0</v>
      </c>
      <c r="S2738" s="79" t="e">
        <f t="shared" si="4072"/>
        <v>#DIV/0!</v>
      </c>
      <c r="T2738" s="10">
        <f t="shared" si="4101"/>
        <v>0</v>
      </c>
      <c r="U2738" s="5">
        <f t="shared" si="4102"/>
        <v>0</v>
      </c>
      <c r="V2738" s="5">
        <f t="shared" si="4103"/>
        <v>0</v>
      </c>
      <c r="W2738" s="5">
        <f t="shared" si="4104"/>
        <v>0</v>
      </c>
      <c r="X2738" s="5">
        <f t="shared" si="4105"/>
        <v>0</v>
      </c>
      <c r="Y2738" s="5" t="e">
        <f t="shared" si="4106"/>
        <v>#DIV/0!</v>
      </c>
      <c r="Z2738" s="37" t="e">
        <f t="shared" si="4107"/>
        <v>#DIV/0!</v>
      </c>
      <c r="AA2738" s="63" t="e">
        <f t="shared" si="4086"/>
        <v>#DIV/0!</v>
      </c>
      <c r="AB2738" s="50">
        <f t="shared" si="4087"/>
        <v>0</v>
      </c>
      <c r="AC2738" s="50">
        <f t="shared" si="4088"/>
        <v>0</v>
      </c>
      <c r="AD2738" s="50">
        <f t="shared" si="4089"/>
        <v>0</v>
      </c>
      <c r="AE2738" s="55">
        <f t="shared" si="4090"/>
        <v>0</v>
      </c>
      <c r="AF2738" s="55">
        <f t="shared" si="4091"/>
        <v>0</v>
      </c>
      <c r="AG2738" s="55">
        <f t="shared" si="4092"/>
        <v>0</v>
      </c>
      <c r="AH2738" s="50">
        <f t="shared" si="4093"/>
        <v>0</v>
      </c>
      <c r="AI2738" s="50">
        <f t="shared" si="4094"/>
        <v>0</v>
      </c>
      <c r="AJ2738" s="50">
        <f t="shared" si="4095"/>
        <v>0</v>
      </c>
      <c r="AK2738" s="50">
        <f t="shared" si="4096"/>
        <v>0</v>
      </c>
      <c r="AL2738" s="50">
        <f t="shared" ref="AL2738:AM2738" si="4148">SUM(AJ2738:AJ2751)</f>
        <v>0</v>
      </c>
      <c r="AM2738" s="50">
        <f t="shared" si="4148"/>
        <v>0</v>
      </c>
      <c r="AN2738" s="50" t="e">
        <f t="shared" si="4098"/>
        <v>#DIV/0!</v>
      </c>
      <c r="AO2738" s="50" t="e">
        <f t="shared" si="4099"/>
        <v>#DIV/0!</v>
      </c>
      <c r="AP2738" s="59" t="e">
        <f t="shared" si="4100"/>
        <v>#DIV/0!</v>
      </c>
    </row>
    <row r="2739" spans="1:42" x14ac:dyDescent="0.35">
      <c r="A2739" s="83">
        <f>Symbol!A2739</f>
        <v>0</v>
      </c>
      <c r="B2739" s="17">
        <f>Symbol!B2739</f>
        <v>0</v>
      </c>
      <c r="C2739" s="84">
        <f>Symbol!C2739</f>
        <v>0</v>
      </c>
      <c r="D2739" s="17">
        <f>Symbol!D2739</f>
        <v>0</v>
      </c>
      <c r="E2739" s="84">
        <f>Symbol!E2739</f>
        <v>0</v>
      </c>
      <c r="F2739" s="17">
        <f>Symbol!G2739</f>
        <v>0</v>
      </c>
      <c r="H2739" s="29">
        <f t="shared" si="4085"/>
        <v>1</v>
      </c>
      <c r="I2739" s="10">
        <f t="shared" si="4082"/>
        <v>0</v>
      </c>
      <c r="J2739" s="37">
        <f t="shared" si="4077"/>
        <v>0</v>
      </c>
      <c r="K2739" s="79" t="e">
        <f t="shared" si="4083"/>
        <v>#DIV/0!</v>
      </c>
      <c r="L2739" s="67">
        <f t="shared" si="4074"/>
        <v>0</v>
      </c>
      <c r="M2739" s="79" t="e">
        <f t="shared" si="4080"/>
        <v>#DIV/0!</v>
      </c>
      <c r="N2739" s="67">
        <f t="shared" si="4071"/>
        <v>0</v>
      </c>
      <c r="O2739" s="79" t="e">
        <f t="shared" si="4078"/>
        <v>#DIV/0!</v>
      </c>
      <c r="P2739" s="67">
        <f t="shared" si="4069"/>
        <v>0</v>
      </c>
      <c r="Q2739" s="79" t="e">
        <f t="shared" si="4075"/>
        <v>#DIV/0!</v>
      </c>
      <c r="R2739" s="67">
        <f t="shared" si="4067"/>
        <v>0</v>
      </c>
      <c r="S2739" s="79" t="e">
        <f t="shared" si="4072"/>
        <v>#DIV/0!</v>
      </c>
      <c r="T2739" s="10">
        <f t="shared" si="4101"/>
        <v>0</v>
      </c>
      <c r="U2739" s="5">
        <f t="shared" si="4102"/>
        <v>0</v>
      </c>
      <c r="V2739" s="5">
        <f t="shared" si="4103"/>
        <v>0</v>
      </c>
      <c r="W2739" s="5">
        <f t="shared" si="4104"/>
        <v>0</v>
      </c>
      <c r="X2739" s="5">
        <f t="shared" si="4105"/>
        <v>0</v>
      </c>
      <c r="Y2739" s="5" t="e">
        <f t="shared" si="4106"/>
        <v>#DIV/0!</v>
      </c>
      <c r="Z2739" s="37" t="e">
        <f t="shared" si="4107"/>
        <v>#DIV/0!</v>
      </c>
      <c r="AA2739" s="63" t="e">
        <f t="shared" si="4086"/>
        <v>#DIV/0!</v>
      </c>
      <c r="AB2739" s="50">
        <f t="shared" si="4087"/>
        <v>0</v>
      </c>
      <c r="AC2739" s="50">
        <f t="shared" si="4088"/>
        <v>0</v>
      </c>
      <c r="AD2739" s="50">
        <f t="shared" si="4089"/>
        <v>0</v>
      </c>
      <c r="AE2739" s="55">
        <f t="shared" si="4090"/>
        <v>0</v>
      </c>
      <c r="AF2739" s="55">
        <f t="shared" si="4091"/>
        <v>0</v>
      </c>
      <c r="AG2739" s="55">
        <f t="shared" si="4092"/>
        <v>0</v>
      </c>
      <c r="AH2739" s="50">
        <f t="shared" si="4093"/>
        <v>0</v>
      </c>
      <c r="AI2739" s="50">
        <f t="shared" si="4094"/>
        <v>0</v>
      </c>
      <c r="AJ2739" s="50">
        <f t="shared" si="4095"/>
        <v>0</v>
      </c>
      <c r="AK2739" s="50">
        <f t="shared" si="4096"/>
        <v>0</v>
      </c>
      <c r="AL2739" s="50">
        <f t="shared" ref="AL2739:AM2739" si="4149">SUM(AJ2739:AJ2752)</f>
        <v>0</v>
      </c>
      <c r="AM2739" s="50">
        <f t="shared" si="4149"/>
        <v>0</v>
      </c>
      <c r="AN2739" s="50" t="e">
        <f t="shared" si="4098"/>
        <v>#DIV/0!</v>
      </c>
      <c r="AO2739" s="50" t="e">
        <f t="shared" si="4099"/>
        <v>#DIV/0!</v>
      </c>
      <c r="AP2739" s="59" t="e">
        <f t="shared" si="4100"/>
        <v>#DIV/0!</v>
      </c>
    </row>
    <row r="2740" spans="1:42" x14ac:dyDescent="0.35">
      <c r="A2740" s="83">
        <f>Symbol!A2740</f>
        <v>0</v>
      </c>
      <c r="B2740" s="17">
        <f>Symbol!B2740</f>
        <v>0</v>
      </c>
      <c r="C2740" s="84">
        <f>Symbol!C2740</f>
        <v>0</v>
      </c>
      <c r="D2740" s="17">
        <f>Symbol!D2740</f>
        <v>0</v>
      </c>
      <c r="E2740" s="84">
        <f>Symbol!E2740</f>
        <v>0</v>
      </c>
      <c r="F2740" s="17">
        <f>Symbol!G2740</f>
        <v>0</v>
      </c>
      <c r="H2740" s="29">
        <f t="shared" si="4085"/>
        <v>1</v>
      </c>
      <c r="I2740" s="10">
        <f t="shared" si="4082"/>
        <v>0</v>
      </c>
      <c r="J2740" s="37">
        <f t="shared" si="4077"/>
        <v>0</v>
      </c>
      <c r="K2740" s="79" t="e">
        <f t="shared" si="4083"/>
        <v>#DIV/0!</v>
      </c>
      <c r="L2740" s="67">
        <f t="shared" si="4074"/>
        <v>0</v>
      </c>
      <c r="M2740" s="79" t="e">
        <f t="shared" si="4080"/>
        <v>#DIV/0!</v>
      </c>
      <c r="N2740" s="67">
        <f t="shared" si="4071"/>
        <v>0</v>
      </c>
      <c r="O2740" s="79" t="e">
        <f t="shared" si="4078"/>
        <v>#DIV/0!</v>
      </c>
      <c r="P2740" s="67">
        <f t="shared" si="4069"/>
        <v>0</v>
      </c>
      <c r="Q2740" s="79" t="e">
        <f t="shared" si="4075"/>
        <v>#DIV/0!</v>
      </c>
      <c r="R2740" s="67">
        <f t="shared" si="4067"/>
        <v>0</v>
      </c>
      <c r="S2740" s="79" t="e">
        <f t="shared" si="4072"/>
        <v>#DIV/0!</v>
      </c>
      <c r="T2740" s="10">
        <f t="shared" si="4101"/>
        <v>0</v>
      </c>
      <c r="U2740" s="5">
        <f t="shared" si="4102"/>
        <v>0</v>
      </c>
      <c r="V2740" s="5">
        <f t="shared" si="4103"/>
        <v>0</v>
      </c>
      <c r="W2740" s="5">
        <f t="shared" si="4104"/>
        <v>0</v>
      </c>
      <c r="X2740" s="5">
        <f t="shared" si="4105"/>
        <v>0</v>
      </c>
      <c r="Y2740" s="5" t="e">
        <f t="shared" si="4106"/>
        <v>#DIV/0!</v>
      </c>
      <c r="Z2740" s="37" t="e">
        <f t="shared" si="4107"/>
        <v>#DIV/0!</v>
      </c>
      <c r="AA2740" s="63" t="e">
        <f t="shared" si="4086"/>
        <v>#DIV/0!</v>
      </c>
      <c r="AB2740" s="50">
        <f t="shared" si="4087"/>
        <v>0</v>
      </c>
      <c r="AC2740" s="50">
        <f t="shared" si="4088"/>
        <v>0</v>
      </c>
      <c r="AD2740" s="50">
        <f t="shared" si="4089"/>
        <v>0</v>
      </c>
      <c r="AE2740" s="55">
        <f t="shared" si="4090"/>
        <v>0</v>
      </c>
      <c r="AF2740" s="55">
        <f t="shared" si="4091"/>
        <v>0</v>
      </c>
      <c r="AG2740" s="55">
        <f t="shared" si="4092"/>
        <v>0</v>
      </c>
      <c r="AH2740" s="50">
        <f t="shared" si="4093"/>
        <v>0</v>
      </c>
      <c r="AI2740" s="50">
        <f t="shared" si="4094"/>
        <v>0</v>
      </c>
      <c r="AJ2740" s="50">
        <f t="shared" si="4095"/>
        <v>0</v>
      </c>
      <c r="AK2740" s="50">
        <f t="shared" si="4096"/>
        <v>0</v>
      </c>
      <c r="AL2740" s="50">
        <f t="shared" ref="AL2740:AM2740" si="4150">SUM(AJ2740:AJ2753)</f>
        <v>0</v>
      </c>
      <c r="AM2740" s="50">
        <f t="shared" si="4150"/>
        <v>0</v>
      </c>
      <c r="AN2740" s="50" t="e">
        <f t="shared" si="4098"/>
        <v>#DIV/0!</v>
      </c>
      <c r="AO2740" s="50" t="e">
        <f t="shared" si="4099"/>
        <v>#DIV/0!</v>
      </c>
      <c r="AP2740" s="59" t="e">
        <f t="shared" si="4100"/>
        <v>#DIV/0!</v>
      </c>
    </row>
    <row r="2741" spans="1:42" x14ac:dyDescent="0.35">
      <c r="A2741" s="83">
        <f>Symbol!A2741</f>
        <v>0</v>
      </c>
      <c r="B2741" s="17">
        <f>Symbol!B2741</f>
        <v>0</v>
      </c>
      <c r="C2741" s="84">
        <f>Symbol!C2741</f>
        <v>0</v>
      </c>
      <c r="D2741" s="17">
        <f>Symbol!D2741</f>
        <v>0</v>
      </c>
      <c r="E2741" s="84">
        <f>Symbol!E2741</f>
        <v>0</v>
      </c>
      <c r="F2741" s="17">
        <f>Symbol!G2741</f>
        <v>0</v>
      </c>
      <c r="H2741" s="29">
        <f t="shared" si="4085"/>
        <v>1</v>
      </c>
      <c r="I2741" s="10">
        <f t="shared" si="4082"/>
        <v>0</v>
      </c>
      <c r="J2741" s="37">
        <f t="shared" si="4077"/>
        <v>0</v>
      </c>
      <c r="K2741" s="79" t="e">
        <f t="shared" si="4083"/>
        <v>#DIV/0!</v>
      </c>
      <c r="L2741" s="67">
        <f t="shared" si="4074"/>
        <v>0</v>
      </c>
      <c r="M2741" s="79" t="e">
        <f t="shared" si="4080"/>
        <v>#DIV/0!</v>
      </c>
      <c r="N2741" s="67">
        <f t="shared" si="4071"/>
        <v>0</v>
      </c>
      <c r="O2741" s="79" t="e">
        <f t="shared" si="4078"/>
        <v>#DIV/0!</v>
      </c>
      <c r="P2741" s="67">
        <f t="shared" si="4069"/>
        <v>0</v>
      </c>
      <c r="Q2741" s="79" t="e">
        <f t="shared" si="4075"/>
        <v>#DIV/0!</v>
      </c>
      <c r="R2741" s="67">
        <f t="shared" si="4067"/>
        <v>0</v>
      </c>
      <c r="S2741" s="79" t="e">
        <f t="shared" si="4072"/>
        <v>#DIV/0!</v>
      </c>
      <c r="T2741" s="10">
        <f t="shared" si="4101"/>
        <v>0</v>
      </c>
      <c r="U2741" s="5">
        <f t="shared" si="4102"/>
        <v>0</v>
      </c>
      <c r="V2741" s="5">
        <f t="shared" si="4103"/>
        <v>0</v>
      </c>
      <c r="W2741" s="5">
        <f t="shared" si="4104"/>
        <v>0</v>
      </c>
      <c r="X2741" s="5">
        <f t="shared" si="4105"/>
        <v>0</v>
      </c>
      <c r="Y2741" s="5" t="e">
        <f t="shared" si="4106"/>
        <v>#DIV/0!</v>
      </c>
      <c r="Z2741" s="37" t="e">
        <f t="shared" si="4107"/>
        <v>#DIV/0!</v>
      </c>
      <c r="AA2741" s="63" t="e">
        <f t="shared" si="4086"/>
        <v>#DIV/0!</v>
      </c>
      <c r="AB2741" s="50">
        <f t="shared" si="4087"/>
        <v>0</v>
      </c>
      <c r="AC2741" s="50">
        <f t="shared" si="4088"/>
        <v>0</v>
      </c>
      <c r="AD2741" s="50">
        <f t="shared" si="4089"/>
        <v>0</v>
      </c>
      <c r="AE2741" s="55">
        <f t="shared" si="4090"/>
        <v>0</v>
      </c>
      <c r="AF2741" s="55">
        <f t="shared" si="4091"/>
        <v>0</v>
      </c>
      <c r="AG2741" s="55">
        <f t="shared" si="4092"/>
        <v>0</v>
      </c>
      <c r="AH2741" s="50">
        <f t="shared" si="4093"/>
        <v>0</v>
      </c>
      <c r="AI2741" s="50">
        <f t="shared" si="4094"/>
        <v>0</v>
      </c>
      <c r="AJ2741" s="50">
        <f t="shared" si="4095"/>
        <v>0</v>
      </c>
      <c r="AK2741" s="50">
        <f t="shared" si="4096"/>
        <v>0</v>
      </c>
      <c r="AL2741" s="50">
        <f t="shared" ref="AL2741:AM2741" si="4151">SUM(AJ2741:AJ2754)</f>
        <v>0</v>
      </c>
      <c r="AM2741" s="50">
        <f t="shared" si="4151"/>
        <v>0</v>
      </c>
      <c r="AN2741" s="50" t="e">
        <f t="shared" si="4098"/>
        <v>#DIV/0!</v>
      </c>
      <c r="AO2741" s="50" t="e">
        <f t="shared" si="4099"/>
        <v>#DIV/0!</v>
      </c>
      <c r="AP2741" s="59" t="e">
        <f t="shared" si="4100"/>
        <v>#DIV/0!</v>
      </c>
    </row>
    <row r="2742" spans="1:42" x14ac:dyDescent="0.35">
      <c r="A2742" s="83">
        <f>Symbol!A2742</f>
        <v>0</v>
      </c>
      <c r="B2742" s="17">
        <f>Symbol!B2742</f>
        <v>0</v>
      </c>
      <c r="C2742" s="84">
        <f>Symbol!C2742</f>
        <v>0</v>
      </c>
      <c r="D2742" s="17">
        <f>Symbol!D2742</f>
        <v>0</v>
      </c>
      <c r="E2742" s="84">
        <f>Symbol!E2742</f>
        <v>0</v>
      </c>
      <c r="F2742" s="17">
        <f>Symbol!G2742</f>
        <v>0</v>
      </c>
      <c r="H2742" s="29">
        <f t="shared" si="4085"/>
        <v>1</v>
      </c>
      <c r="I2742" s="10">
        <f t="shared" si="4082"/>
        <v>0</v>
      </c>
      <c r="J2742" s="37">
        <f t="shared" si="4077"/>
        <v>0</v>
      </c>
      <c r="K2742" s="79" t="e">
        <f t="shared" si="4083"/>
        <v>#DIV/0!</v>
      </c>
      <c r="L2742" s="67">
        <f t="shared" si="4074"/>
        <v>0</v>
      </c>
      <c r="M2742" s="79" t="e">
        <f t="shared" si="4080"/>
        <v>#DIV/0!</v>
      </c>
      <c r="N2742" s="67">
        <f t="shared" si="4071"/>
        <v>0</v>
      </c>
      <c r="O2742" s="79" t="e">
        <f t="shared" si="4078"/>
        <v>#DIV/0!</v>
      </c>
      <c r="P2742" s="67">
        <f t="shared" si="4069"/>
        <v>0</v>
      </c>
      <c r="Q2742" s="79" t="e">
        <f t="shared" si="4075"/>
        <v>#DIV/0!</v>
      </c>
      <c r="R2742" s="67">
        <f t="shared" si="4067"/>
        <v>0</v>
      </c>
      <c r="S2742" s="79" t="e">
        <f t="shared" si="4072"/>
        <v>#DIV/0!</v>
      </c>
      <c r="T2742" s="10">
        <f t="shared" si="4101"/>
        <v>0</v>
      </c>
      <c r="U2742" s="5">
        <f t="shared" si="4102"/>
        <v>0</v>
      </c>
      <c r="V2742" s="5">
        <f t="shared" si="4103"/>
        <v>0</v>
      </c>
      <c r="W2742" s="5">
        <f t="shared" si="4104"/>
        <v>0</v>
      </c>
      <c r="X2742" s="5">
        <f t="shared" si="4105"/>
        <v>0</v>
      </c>
      <c r="Y2742" s="5" t="e">
        <f t="shared" si="4106"/>
        <v>#DIV/0!</v>
      </c>
      <c r="Z2742" s="37" t="e">
        <f t="shared" si="4107"/>
        <v>#DIV/0!</v>
      </c>
      <c r="AA2742" s="63" t="e">
        <f t="shared" si="4086"/>
        <v>#DIV/0!</v>
      </c>
      <c r="AB2742" s="50">
        <f t="shared" si="4087"/>
        <v>0</v>
      </c>
      <c r="AC2742" s="50">
        <f t="shared" si="4088"/>
        <v>0</v>
      </c>
      <c r="AD2742" s="50">
        <f t="shared" si="4089"/>
        <v>0</v>
      </c>
      <c r="AE2742" s="55">
        <f t="shared" si="4090"/>
        <v>0</v>
      </c>
      <c r="AF2742" s="55">
        <f t="shared" si="4091"/>
        <v>0</v>
      </c>
      <c r="AG2742" s="55">
        <f t="shared" si="4092"/>
        <v>0</v>
      </c>
      <c r="AH2742" s="50">
        <f t="shared" si="4093"/>
        <v>0</v>
      </c>
      <c r="AI2742" s="50">
        <f t="shared" si="4094"/>
        <v>0</v>
      </c>
      <c r="AJ2742" s="50">
        <f t="shared" si="4095"/>
        <v>0</v>
      </c>
      <c r="AK2742" s="50">
        <f t="shared" si="4096"/>
        <v>0</v>
      </c>
      <c r="AL2742" s="50">
        <f t="shared" ref="AL2742:AM2742" si="4152">SUM(AJ2742:AJ2755)</f>
        <v>0</v>
      </c>
      <c r="AM2742" s="50">
        <f t="shared" si="4152"/>
        <v>0</v>
      </c>
      <c r="AN2742" s="50" t="e">
        <f t="shared" si="4098"/>
        <v>#DIV/0!</v>
      </c>
      <c r="AO2742" s="50" t="e">
        <f t="shared" si="4099"/>
        <v>#DIV/0!</v>
      </c>
      <c r="AP2742" s="59" t="e">
        <f t="shared" si="4100"/>
        <v>#DIV/0!</v>
      </c>
    </row>
    <row r="2743" spans="1:42" x14ac:dyDescent="0.35">
      <c r="A2743" s="83">
        <f>Symbol!A2743</f>
        <v>0</v>
      </c>
      <c r="B2743" s="17">
        <f>Symbol!B2743</f>
        <v>0</v>
      </c>
      <c r="C2743" s="84">
        <f>Symbol!C2743</f>
        <v>0</v>
      </c>
      <c r="D2743" s="17">
        <f>Symbol!D2743</f>
        <v>0</v>
      </c>
      <c r="E2743" s="84">
        <f>Symbol!E2743</f>
        <v>0</v>
      </c>
      <c r="F2743" s="17">
        <f>Symbol!G2743</f>
        <v>0</v>
      </c>
      <c r="H2743" s="29">
        <f t="shared" si="4085"/>
        <v>1</v>
      </c>
      <c r="I2743" s="10">
        <f t="shared" si="4082"/>
        <v>0</v>
      </c>
      <c r="J2743" s="37">
        <f t="shared" si="4077"/>
        <v>0</v>
      </c>
      <c r="K2743" s="79" t="e">
        <f t="shared" si="4083"/>
        <v>#DIV/0!</v>
      </c>
      <c r="L2743" s="67">
        <f t="shared" si="4074"/>
        <v>0</v>
      </c>
      <c r="M2743" s="79" t="e">
        <f t="shared" si="4080"/>
        <v>#DIV/0!</v>
      </c>
      <c r="N2743" s="67">
        <f t="shared" si="4071"/>
        <v>0</v>
      </c>
      <c r="O2743" s="79" t="e">
        <f t="shared" si="4078"/>
        <v>#DIV/0!</v>
      </c>
      <c r="P2743" s="67">
        <f t="shared" si="4069"/>
        <v>0</v>
      </c>
      <c r="Q2743" s="79" t="e">
        <f t="shared" si="4075"/>
        <v>#DIV/0!</v>
      </c>
      <c r="R2743" s="67">
        <f t="shared" si="4067"/>
        <v>0</v>
      </c>
      <c r="S2743" s="79" t="e">
        <f t="shared" si="4072"/>
        <v>#DIV/0!</v>
      </c>
      <c r="T2743" s="10">
        <f t="shared" si="4101"/>
        <v>0</v>
      </c>
      <c r="U2743" s="5">
        <f t="shared" si="4102"/>
        <v>0</v>
      </c>
      <c r="V2743" s="5">
        <f t="shared" si="4103"/>
        <v>0</v>
      </c>
      <c r="W2743" s="5">
        <f t="shared" si="4104"/>
        <v>0</v>
      </c>
      <c r="X2743" s="5">
        <f t="shared" si="4105"/>
        <v>0</v>
      </c>
      <c r="Y2743" s="5" t="e">
        <f t="shared" si="4106"/>
        <v>#DIV/0!</v>
      </c>
      <c r="Z2743" s="37" t="e">
        <f t="shared" si="4107"/>
        <v>#DIV/0!</v>
      </c>
      <c r="AA2743" s="63" t="e">
        <f t="shared" si="4086"/>
        <v>#DIV/0!</v>
      </c>
      <c r="AB2743" s="50">
        <f t="shared" si="4087"/>
        <v>0</v>
      </c>
      <c r="AC2743" s="50">
        <f t="shared" si="4088"/>
        <v>0</v>
      </c>
      <c r="AD2743" s="50">
        <f t="shared" si="4089"/>
        <v>0</v>
      </c>
      <c r="AE2743" s="55">
        <f t="shared" si="4090"/>
        <v>0</v>
      </c>
      <c r="AF2743" s="55">
        <f t="shared" si="4091"/>
        <v>0</v>
      </c>
      <c r="AG2743" s="55">
        <f t="shared" si="4092"/>
        <v>0</v>
      </c>
      <c r="AH2743" s="50">
        <f t="shared" si="4093"/>
        <v>0</v>
      </c>
      <c r="AI2743" s="50">
        <f t="shared" si="4094"/>
        <v>0</v>
      </c>
      <c r="AJ2743" s="50">
        <f t="shared" si="4095"/>
        <v>0</v>
      </c>
      <c r="AK2743" s="50">
        <f t="shared" si="4096"/>
        <v>0</v>
      </c>
      <c r="AL2743" s="50">
        <f t="shared" ref="AL2743:AM2743" si="4153">SUM(AJ2743:AJ2756)</f>
        <v>0</v>
      </c>
      <c r="AM2743" s="50">
        <f t="shared" si="4153"/>
        <v>0</v>
      </c>
      <c r="AN2743" s="50" t="e">
        <f t="shared" si="4098"/>
        <v>#DIV/0!</v>
      </c>
      <c r="AO2743" s="50" t="e">
        <f t="shared" si="4099"/>
        <v>#DIV/0!</v>
      </c>
      <c r="AP2743" s="59" t="e">
        <f t="shared" si="4100"/>
        <v>#DIV/0!</v>
      </c>
    </row>
    <row r="2744" spans="1:42" x14ac:dyDescent="0.35">
      <c r="A2744" s="83">
        <f>Symbol!A2744</f>
        <v>0</v>
      </c>
      <c r="B2744" s="17">
        <f>Symbol!B2744</f>
        <v>0</v>
      </c>
      <c r="C2744" s="84">
        <f>Symbol!C2744</f>
        <v>0</v>
      </c>
      <c r="D2744" s="17">
        <f>Symbol!D2744</f>
        <v>0</v>
      </c>
      <c r="E2744" s="84">
        <f>Symbol!E2744</f>
        <v>0</v>
      </c>
      <c r="F2744" s="17">
        <f>Symbol!G2744</f>
        <v>0</v>
      </c>
      <c r="H2744" s="29">
        <f t="shared" si="4085"/>
        <v>1</v>
      </c>
      <c r="I2744" s="10">
        <f t="shared" si="4082"/>
        <v>0</v>
      </c>
      <c r="J2744" s="37">
        <f t="shared" si="4077"/>
        <v>0</v>
      </c>
      <c r="K2744" s="79" t="e">
        <f t="shared" si="4083"/>
        <v>#DIV/0!</v>
      </c>
      <c r="L2744" s="67">
        <f t="shared" si="4074"/>
        <v>0</v>
      </c>
      <c r="M2744" s="79" t="e">
        <f t="shared" si="4080"/>
        <v>#DIV/0!</v>
      </c>
      <c r="N2744" s="67">
        <f t="shared" si="4071"/>
        <v>0</v>
      </c>
      <c r="O2744" s="79" t="e">
        <f t="shared" si="4078"/>
        <v>#DIV/0!</v>
      </c>
      <c r="P2744" s="67">
        <f t="shared" si="4069"/>
        <v>0</v>
      </c>
      <c r="Q2744" s="79" t="e">
        <f t="shared" si="4075"/>
        <v>#DIV/0!</v>
      </c>
      <c r="R2744" s="67">
        <f t="shared" si="4067"/>
        <v>0</v>
      </c>
      <c r="S2744" s="79" t="e">
        <f t="shared" si="4072"/>
        <v>#DIV/0!</v>
      </c>
      <c r="T2744" s="10">
        <f t="shared" si="4101"/>
        <v>0</v>
      </c>
      <c r="U2744" s="5">
        <f t="shared" si="4102"/>
        <v>0</v>
      </c>
      <c r="V2744" s="5">
        <f t="shared" si="4103"/>
        <v>0</v>
      </c>
      <c r="W2744" s="5">
        <f t="shared" si="4104"/>
        <v>0</v>
      </c>
      <c r="X2744" s="5">
        <f t="shared" si="4105"/>
        <v>0</v>
      </c>
      <c r="Y2744" s="5" t="e">
        <f t="shared" si="4106"/>
        <v>#DIV/0!</v>
      </c>
      <c r="Z2744" s="37" t="e">
        <f t="shared" si="4107"/>
        <v>#DIV/0!</v>
      </c>
      <c r="AA2744" s="63" t="e">
        <f t="shared" si="4086"/>
        <v>#DIV/0!</v>
      </c>
      <c r="AB2744" s="50">
        <f t="shared" si="4087"/>
        <v>0</v>
      </c>
      <c r="AC2744" s="50">
        <f t="shared" si="4088"/>
        <v>0</v>
      </c>
      <c r="AD2744" s="50">
        <f t="shared" si="4089"/>
        <v>0</v>
      </c>
      <c r="AE2744" s="55">
        <f t="shared" si="4090"/>
        <v>0</v>
      </c>
      <c r="AF2744" s="55">
        <f t="shared" si="4091"/>
        <v>0</v>
      </c>
      <c r="AG2744" s="55">
        <f t="shared" si="4092"/>
        <v>0</v>
      </c>
      <c r="AH2744" s="50">
        <f t="shared" si="4093"/>
        <v>0</v>
      </c>
      <c r="AI2744" s="50">
        <f t="shared" si="4094"/>
        <v>0</v>
      </c>
      <c r="AJ2744" s="50">
        <f t="shared" si="4095"/>
        <v>0</v>
      </c>
      <c r="AK2744" s="50">
        <f t="shared" si="4096"/>
        <v>0</v>
      </c>
      <c r="AL2744" s="50">
        <f t="shared" ref="AL2744:AM2744" si="4154">SUM(AJ2744:AJ2757)</f>
        <v>0</v>
      </c>
      <c r="AM2744" s="50">
        <f t="shared" si="4154"/>
        <v>0</v>
      </c>
      <c r="AN2744" s="50" t="e">
        <f t="shared" si="4098"/>
        <v>#DIV/0!</v>
      </c>
      <c r="AO2744" s="50" t="e">
        <f t="shared" si="4099"/>
        <v>#DIV/0!</v>
      </c>
      <c r="AP2744" s="59" t="e">
        <f t="shared" si="4100"/>
        <v>#DIV/0!</v>
      </c>
    </row>
    <row r="2745" spans="1:42" x14ac:dyDescent="0.35">
      <c r="A2745" s="83">
        <f>Symbol!A2745</f>
        <v>0</v>
      </c>
      <c r="B2745" s="17">
        <f>Symbol!B2745</f>
        <v>0</v>
      </c>
      <c r="C2745" s="84">
        <f>Symbol!C2745</f>
        <v>0</v>
      </c>
      <c r="D2745" s="17">
        <f>Symbol!D2745</f>
        <v>0</v>
      </c>
      <c r="E2745" s="84">
        <f>Symbol!E2745</f>
        <v>0</v>
      </c>
      <c r="F2745" s="17">
        <f>Symbol!G2745</f>
        <v>0</v>
      </c>
      <c r="H2745" s="29">
        <f t="shared" si="4085"/>
        <v>1</v>
      </c>
      <c r="I2745" s="10">
        <f t="shared" si="4082"/>
        <v>0</v>
      </c>
      <c r="J2745" s="37">
        <f t="shared" si="4077"/>
        <v>0</v>
      </c>
      <c r="K2745" s="79" t="e">
        <f t="shared" si="4083"/>
        <v>#DIV/0!</v>
      </c>
      <c r="L2745" s="67">
        <f t="shared" si="4074"/>
        <v>0</v>
      </c>
      <c r="M2745" s="79" t="e">
        <f t="shared" si="4080"/>
        <v>#DIV/0!</v>
      </c>
      <c r="N2745" s="67">
        <f t="shared" si="4071"/>
        <v>0</v>
      </c>
      <c r="O2745" s="79" t="e">
        <f t="shared" si="4078"/>
        <v>#DIV/0!</v>
      </c>
      <c r="P2745" s="67">
        <f t="shared" si="4069"/>
        <v>0</v>
      </c>
      <c r="Q2745" s="79" t="e">
        <f t="shared" si="4075"/>
        <v>#DIV/0!</v>
      </c>
      <c r="R2745" s="67">
        <f t="shared" si="4067"/>
        <v>0</v>
      </c>
      <c r="S2745" s="79" t="e">
        <f t="shared" si="4072"/>
        <v>#DIV/0!</v>
      </c>
      <c r="T2745" s="10">
        <f t="shared" si="4101"/>
        <v>0</v>
      </c>
      <c r="U2745" s="5">
        <f t="shared" si="4102"/>
        <v>0</v>
      </c>
      <c r="V2745" s="5">
        <f t="shared" si="4103"/>
        <v>0</v>
      </c>
      <c r="W2745" s="5">
        <f t="shared" si="4104"/>
        <v>0</v>
      </c>
      <c r="X2745" s="5">
        <f t="shared" si="4105"/>
        <v>0</v>
      </c>
      <c r="Y2745" s="5" t="e">
        <f t="shared" si="4106"/>
        <v>#DIV/0!</v>
      </c>
      <c r="Z2745" s="37" t="e">
        <f t="shared" si="4107"/>
        <v>#DIV/0!</v>
      </c>
      <c r="AA2745" s="63" t="e">
        <f t="shared" si="4086"/>
        <v>#DIV/0!</v>
      </c>
      <c r="AB2745" s="50">
        <f t="shared" si="4087"/>
        <v>0</v>
      </c>
      <c r="AC2745" s="50">
        <f t="shared" si="4088"/>
        <v>0</v>
      </c>
      <c r="AD2745" s="50">
        <f t="shared" si="4089"/>
        <v>0</v>
      </c>
      <c r="AE2745" s="55">
        <f t="shared" si="4090"/>
        <v>0</v>
      </c>
      <c r="AF2745" s="55">
        <f t="shared" si="4091"/>
        <v>0</v>
      </c>
      <c r="AG2745" s="55">
        <f t="shared" si="4092"/>
        <v>0</v>
      </c>
      <c r="AH2745" s="50">
        <f t="shared" si="4093"/>
        <v>0</v>
      </c>
      <c r="AI2745" s="50">
        <f t="shared" si="4094"/>
        <v>0</v>
      </c>
      <c r="AJ2745" s="50">
        <f t="shared" si="4095"/>
        <v>0</v>
      </c>
      <c r="AK2745" s="50">
        <f t="shared" si="4096"/>
        <v>0</v>
      </c>
      <c r="AL2745" s="50">
        <f t="shared" ref="AL2745:AM2745" si="4155">SUM(AJ2745:AJ2758)</f>
        <v>0</v>
      </c>
      <c r="AM2745" s="50">
        <f t="shared" si="4155"/>
        <v>0</v>
      </c>
      <c r="AN2745" s="50" t="e">
        <f t="shared" si="4098"/>
        <v>#DIV/0!</v>
      </c>
      <c r="AO2745" s="50" t="e">
        <f t="shared" si="4099"/>
        <v>#DIV/0!</v>
      </c>
      <c r="AP2745" s="59" t="e">
        <f t="shared" si="4100"/>
        <v>#DIV/0!</v>
      </c>
    </row>
    <row r="2746" spans="1:42" x14ac:dyDescent="0.35">
      <c r="A2746" s="83">
        <f>Symbol!A2746</f>
        <v>0</v>
      </c>
      <c r="B2746" s="17">
        <f>Symbol!B2746</f>
        <v>0</v>
      </c>
      <c r="C2746" s="84">
        <f>Symbol!C2746</f>
        <v>0</v>
      </c>
      <c r="D2746" s="17">
        <f>Symbol!D2746</f>
        <v>0</v>
      </c>
      <c r="E2746" s="84">
        <f>Symbol!E2746</f>
        <v>0</v>
      </c>
      <c r="F2746" s="17">
        <f>Symbol!G2746</f>
        <v>0</v>
      </c>
      <c r="H2746" s="29">
        <f t="shared" si="4085"/>
        <v>1</v>
      </c>
      <c r="I2746" s="10">
        <f t="shared" si="4082"/>
        <v>0</v>
      </c>
      <c r="J2746" s="37">
        <f t="shared" si="4077"/>
        <v>0</v>
      </c>
      <c r="K2746" s="79" t="e">
        <f t="shared" si="4083"/>
        <v>#DIV/0!</v>
      </c>
      <c r="L2746" s="67">
        <f t="shared" si="4074"/>
        <v>0</v>
      </c>
      <c r="M2746" s="79" t="e">
        <f t="shared" si="4080"/>
        <v>#DIV/0!</v>
      </c>
      <c r="N2746" s="67">
        <f t="shared" si="4071"/>
        <v>0</v>
      </c>
      <c r="O2746" s="79" t="e">
        <f t="shared" si="4078"/>
        <v>#DIV/0!</v>
      </c>
      <c r="P2746" s="67">
        <f t="shared" si="4069"/>
        <v>0</v>
      </c>
      <c r="Q2746" s="79" t="e">
        <f t="shared" si="4075"/>
        <v>#DIV/0!</v>
      </c>
      <c r="R2746" s="67">
        <f t="shared" si="4067"/>
        <v>0</v>
      </c>
      <c r="S2746" s="79" t="e">
        <f t="shared" si="4072"/>
        <v>#DIV/0!</v>
      </c>
      <c r="T2746" s="10">
        <f t="shared" si="4101"/>
        <v>0</v>
      </c>
      <c r="U2746" s="5">
        <f t="shared" si="4102"/>
        <v>0</v>
      </c>
      <c r="V2746" s="5">
        <f t="shared" si="4103"/>
        <v>0</v>
      </c>
      <c r="W2746" s="5">
        <f t="shared" si="4104"/>
        <v>0</v>
      </c>
      <c r="X2746" s="5">
        <f t="shared" si="4105"/>
        <v>0</v>
      </c>
      <c r="Y2746" s="5" t="e">
        <f t="shared" si="4106"/>
        <v>#DIV/0!</v>
      </c>
      <c r="Z2746" s="37" t="e">
        <f t="shared" si="4107"/>
        <v>#DIV/0!</v>
      </c>
      <c r="AA2746" s="63" t="e">
        <f t="shared" si="4086"/>
        <v>#DIV/0!</v>
      </c>
      <c r="AB2746" s="50">
        <f t="shared" si="4087"/>
        <v>0</v>
      </c>
      <c r="AC2746" s="50">
        <f t="shared" si="4088"/>
        <v>0</v>
      </c>
      <c r="AD2746" s="50">
        <f t="shared" si="4089"/>
        <v>0</v>
      </c>
      <c r="AE2746" s="55">
        <f t="shared" si="4090"/>
        <v>0</v>
      </c>
      <c r="AF2746" s="55">
        <f t="shared" si="4091"/>
        <v>0</v>
      </c>
      <c r="AG2746" s="55">
        <f t="shared" si="4092"/>
        <v>0</v>
      </c>
      <c r="AH2746" s="50">
        <f t="shared" si="4093"/>
        <v>0</v>
      </c>
      <c r="AI2746" s="50">
        <f t="shared" si="4094"/>
        <v>0</v>
      </c>
      <c r="AJ2746" s="50">
        <f t="shared" si="4095"/>
        <v>0</v>
      </c>
      <c r="AK2746" s="50">
        <f t="shared" si="4096"/>
        <v>0</v>
      </c>
      <c r="AL2746" s="50">
        <f t="shared" ref="AL2746:AM2746" si="4156">SUM(AJ2746:AJ2759)</f>
        <v>0</v>
      </c>
      <c r="AM2746" s="50">
        <f t="shared" si="4156"/>
        <v>0</v>
      </c>
      <c r="AN2746" s="50" t="e">
        <f t="shared" si="4098"/>
        <v>#DIV/0!</v>
      </c>
      <c r="AO2746" s="50" t="e">
        <f t="shared" si="4099"/>
        <v>#DIV/0!</v>
      </c>
      <c r="AP2746" s="59" t="e">
        <f t="shared" si="4100"/>
        <v>#DIV/0!</v>
      </c>
    </row>
    <row r="2747" spans="1:42" x14ac:dyDescent="0.35">
      <c r="A2747" s="83">
        <f>Symbol!A2747</f>
        <v>0</v>
      </c>
      <c r="B2747" s="17">
        <f>Symbol!B2747</f>
        <v>0</v>
      </c>
      <c r="C2747" s="84">
        <f>Symbol!C2747</f>
        <v>0</v>
      </c>
      <c r="D2747" s="17">
        <f>Symbol!D2747</f>
        <v>0</v>
      </c>
      <c r="E2747" s="84">
        <f>Symbol!E2747</f>
        <v>0</v>
      </c>
      <c r="F2747" s="17">
        <f>Symbol!G2747</f>
        <v>0</v>
      </c>
      <c r="H2747" s="29">
        <f t="shared" si="4085"/>
        <v>1</v>
      </c>
      <c r="I2747" s="10">
        <f t="shared" si="4082"/>
        <v>0</v>
      </c>
      <c r="J2747" s="37">
        <f t="shared" si="4077"/>
        <v>0</v>
      </c>
      <c r="K2747" s="79" t="e">
        <f t="shared" si="4083"/>
        <v>#DIV/0!</v>
      </c>
      <c r="L2747" s="67">
        <f t="shared" si="4074"/>
        <v>0</v>
      </c>
      <c r="M2747" s="79" t="e">
        <f t="shared" si="4080"/>
        <v>#DIV/0!</v>
      </c>
      <c r="N2747" s="67">
        <f t="shared" si="4071"/>
        <v>0</v>
      </c>
      <c r="O2747" s="79" t="e">
        <f t="shared" si="4078"/>
        <v>#DIV/0!</v>
      </c>
      <c r="P2747" s="67">
        <f t="shared" si="4069"/>
        <v>0</v>
      </c>
      <c r="Q2747" s="79" t="e">
        <f t="shared" si="4075"/>
        <v>#DIV/0!</v>
      </c>
      <c r="R2747" s="67">
        <f t="shared" si="4067"/>
        <v>0</v>
      </c>
      <c r="S2747" s="79" t="e">
        <f t="shared" si="4072"/>
        <v>#DIV/0!</v>
      </c>
      <c r="T2747" s="10">
        <f t="shared" si="4101"/>
        <v>0</v>
      </c>
      <c r="U2747" s="5">
        <f t="shared" si="4102"/>
        <v>0</v>
      </c>
      <c r="V2747" s="5">
        <f t="shared" si="4103"/>
        <v>0</v>
      </c>
      <c r="W2747" s="5">
        <f t="shared" si="4104"/>
        <v>0</v>
      </c>
      <c r="X2747" s="5">
        <f t="shared" si="4105"/>
        <v>0</v>
      </c>
      <c r="Y2747" s="5" t="e">
        <f t="shared" si="4106"/>
        <v>#DIV/0!</v>
      </c>
      <c r="Z2747" s="37" t="e">
        <f t="shared" si="4107"/>
        <v>#DIV/0!</v>
      </c>
      <c r="AA2747" s="63" t="e">
        <f t="shared" si="4086"/>
        <v>#DIV/0!</v>
      </c>
      <c r="AB2747" s="50">
        <f t="shared" si="4087"/>
        <v>0</v>
      </c>
      <c r="AC2747" s="50">
        <f t="shared" si="4088"/>
        <v>0</v>
      </c>
      <c r="AD2747" s="50">
        <f t="shared" si="4089"/>
        <v>0</v>
      </c>
      <c r="AE2747" s="55">
        <f t="shared" si="4090"/>
        <v>0</v>
      </c>
      <c r="AF2747" s="55">
        <f t="shared" si="4091"/>
        <v>0</v>
      </c>
      <c r="AG2747" s="55">
        <f t="shared" si="4092"/>
        <v>0</v>
      </c>
      <c r="AH2747" s="50">
        <f t="shared" si="4093"/>
        <v>0</v>
      </c>
      <c r="AI2747" s="50">
        <f t="shared" si="4094"/>
        <v>0</v>
      </c>
      <c r="AJ2747" s="50">
        <f t="shared" si="4095"/>
        <v>0</v>
      </c>
      <c r="AK2747" s="50">
        <f t="shared" si="4096"/>
        <v>0</v>
      </c>
      <c r="AL2747" s="50">
        <f t="shared" ref="AL2747:AM2747" si="4157">SUM(AJ2747:AJ2760)</f>
        <v>0</v>
      </c>
      <c r="AM2747" s="50">
        <f t="shared" si="4157"/>
        <v>0</v>
      </c>
      <c r="AN2747" s="50" t="e">
        <f t="shared" si="4098"/>
        <v>#DIV/0!</v>
      </c>
      <c r="AO2747" s="50" t="e">
        <f t="shared" si="4099"/>
        <v>#DIV/0!</v>
      </c>
      <c r="AP2747" s="59" t="e">
        <f t="shared" si="4100"/>
        <v>#DIV/0!</v>
      </c>
    </row>
    <row r="2748" spans="1:42" x14ac:dyDescent="0.35">
      <c r="A2748" s="83">
        <f>Symbol!A2748</f>
        <v>0</v>
      </c>
      <c r="B2748" s="17">
        <f>Symbol!B2748</f>
        <v>0</v>
      </c>
      <c r="C2748" s="84">
        <f>Symbol!C2748</f>
        <v>0</v>
      </c>
      <c r="D2748" s="17">
        <f>Symbol!D2748</f>
        <v>0</v>
      </c>
      <c r="E2748" s="84">
        <f>Symbol!E2748</f>
        <v>0</v>
      </c>
      <c r="F2748" s="17">
        <f>Symbol!G2748</f>
        <v>0</v>
      </c>
      <c r="H2748" s="29">
        <f t="shared" si="4085"/>
        <v>1</v>
      </c>
      <c r="I2748" s="10">
        <f t="shared" si="4082"/>
        <v>0</v>
      </c>
      <c r="J2748" s="37">
        <f t="shared" si="4077"/>
        <v>0</v>
      </c>
      <c r="K2748" s="79" t="e">
        <f t="shared" si="4083"/>
        <v>#DIV/0!</v>
      </c>
      <c r="L2748" s="67">
        <f t="shared" si="4074"/>
        <v>0</v>
      </c>
      <c r="M2748" s="79" t="e">
        <f t="shared" si="4080"/>
        <v>#DIV/0!</v>
      </c>
      <c r="N2748" s="67">
        <f t="shared" si="4071"/>
        <v>0</v>
      </c>
      <c r="O2748" s="79" t="e">
        <f t="shared" si="4078"/>
        <v>#DIV/0!</v>
      </c>
      <c r="P2748" s="67">
        <f t="shared" si="4069"/>
        <v>0</v>
      </c>
      <c r="Q2748" s="79" t="e">
        <f t="shared" si="4075"/>
        <v>#DIV/0!</v>
      </c>
      <c r="R2748" s="67">
        <f t="shared" si="4067"/>
        <v>0</v>
      </c>
      <c r="S2748" s="79" t="e">
        <f t="shared" si="4072"/>
        <v>#DIV/0!</v>
      </c>
      <c r="T2748" s="10">
        <f t="shared" si="4101"/>
        <v>0</v>
      </c>
      <c r="U2748" s="5">
        <f t="shared" si="4102"/>
        <v>0</v>
      </c>
      <c r="V2748" s="5">
        <f t="shared" si="4103"/>
        <v>0</v>
      </c>
      <c r="W2748" s="5">
        <f t="shared" si="4104"/>
        <v>0</v>
      </c>
      <c r="X2748" s="5">
        <f t="shared" si="4105"/>
        <v>0</v>
      </c>
      <c r="Y2748" s="5" t="e">
        <f t="shared" si="4106"/>
        <v>#DIV/0!</v>
      </c>
      <c r="Z2748" s="37" t="e">
        <f t="shared" si="4107"/>
        <v>#DIV/0!</v>
      </c>
      <c r="AA2748" s="63" t="e">
        <f t="shared" si="4086"/>
        <v>#DIV/0!</v>
      </c>
      <c r="AB2748" s="50">
        <f t="shared" si="4087"/>
        <v>0</v>
      </c>
      <c r="AC2748" s="50">
        <f t="shared" si="4088"/>
        <v>0</v>
      </c>
      <c r="AD2748" s="50">
        <f t="shared" si="4089"/>
        <v>0</v>
      </c>
      <c r="AE2748" s="55">
        <f t="shared" si="4090"/>
        <v>0</v>
      </c>
      <c r="AF2748" s="55">
        <f t="shared" si="4091"/>
        <v>0</v>
      </c>
      <c r="AG2748" s="55">
        <f t="shared" si="4092"/>
        <v>0</v>
      </c>
      <c r="AH2748" s="50">
        <f t="shared" si="4093"/>
        <v>0</v>
      </c>
      <c r="AI2748" s="50">
        <f t="shared" si="4094"/>
        <v>0</v>
      </c>
      <c r="AJ2748" s="50">
        <f t="shared" si="4095"/>
        <v>0</v>
      </c>
      <c r="AK2748" s="50">
        <f t="shared" si="4096"/>
        <v>0</v>
      </c>
      <c r="AL2748" s="50">
        <f t="shared" ref="AL2748:AM2748" si="4158">SUM(AJ2748:AJ2761)</f>
        <v>0</v>
      </c>
      <c r="AM2748" s="50">
        <f t="shared" si="4158"/>
        <v>0</v>
      </c>
      <c r="AN2748" s="50" t="e">
        <f t="shared" si="4098"/>
        <v>#DIV/0!</v>
      </c>
      <c r="AO2748" s="50" t="e">
        <f t="shared" si="4099"/>
        <v>#DIV/0!</v>
      </c>
      <c r="AP2748" s="59" t="e">
        <f t="shared" si="4100"/>
        <v>#DIV/0!</v>
      </c>
    </row>
    <row r="2749" spans="1:42" x14ac:dyDescent="0.35">
      <c r="A2749" s="83">
        <f>Symbol!A2749</f>
        <v>0</v>
      </c>
      <c r="B2749" s="17">
        <f>Symbol!B2749</f>
        <v>0</v>
      </c>
      <c r="C2749" s="84">
        <f>Symbol!C2749</f>
        <v>0</v>
      </c>
      <c r="D2749" s="17">
        <f>Symbol!D2749</f>
        <v>0</v>
      </c>
      <c r="E2749" s="84">
        <f>Symbol!E2749</f>
        <v>0</v>
      </c>
      <c r="F2749" s="17">
        <f>Symbol!G2749</f>
        <v>0</v>
      </c>
      <c r="H2749" s="29">
        <f t="shared" si="4085"/>
        <v>1</v>
      </c>
      <c r="I2749" s="10">
        <f t="shared" si="4082"/>
        <v>0</v>
      </c>
      <c r="J2749" s="37">
        <f t="shared" si="4077"/>
        <v>0</v>
      </c>
      <c r="K2749" s="79" t="e">
        <f t="shared" si="4083"/>
        <v>#DIV/0!</v>
      </c>
      <c r="L2749" s="67">
        <f t="shared" si="4074"/>
        <v>0</v>
      </c>
      <c r="M2749" s="79" t="e">
        <f t="shared" si="4080"/>
        <v>#DIV/0!</v>
      </c>
      <c r="N2749" s="67">
        <f t="shared" si="4071"/>
        <v>0</v>
      </c>
      <c r="O2749" s="79" t="e">
        <f t="shared" si="4078"/>
        <v>#DIV/0!</v>
      </c>
      <c r="P2749" s="67">
        <f t="shared" si="4069"/>
        <v>0</v>
      </c>
      <c r="Q2749" s="79" t="e">
        <f t="shared" si="4075"/>
        <v>#DIV/0!</v>
      </c>
      <c r="R2749" s="67">
        <f t="shared" si="4067"/>
        <v>0</v>
      </c>
      <c r="S2749" s="79" t="e">
        <f t="shared" si="4072"/>
        <v>#DIV/0!</v>
      </c>
      <c r="T2749" s="10">
        <f t="shared" si="4101"/>
        <v>0</v>
      </c>
      <c r="U2749" s="5">
        <f t="shared" si="4102"/>
        <v>0</v>
      </c>
      <c r="V2749" s="5">
        <f t="shared" si="4103"/>
        <v>0</v>
      </c>
      <c r="W2749" s="5">
        <f t="shared" si="4104"/>
        <v>0</v>
      </c>
      <c r="X2749" s="5">
        <f t="shared" si="4105"/>
        <v>0</v>
      </c>
      <c r="Y2749" s="5" t="e">
        <f t="shared" si="4106"/>
        <v>#DIV/0!</v>
      </c>
      <c r="Z2749" s="37" t="e">
        <f t="shared" si="4107"/>
        <v>#DIV/0!</v>
      </c>
      <c r="AA2749" s="63" t="e">
        <f t="shared" si="4086"/>
        <v>#DIV/0!</v>
      </c>
      <c r="AB2749" s="50">
        <f t="shared" si="4087"/>
        <v>0</v>
      </c>
      <c r="AC2749" s="50">
        <f t="shared" si="4088"/>
        <v>0</v>
      </c>
      <c r="AD2749" s="50">
        <f t="shared" si="4089"/>
        <v>0</v>
      </c>
      <c r="AE2749" s="55">
        <f t="shared" si="4090"/>
        <v>0</v>
      </c>
      <c r="AF2749" s="55">
        <f t="shared" si="4091"/>
        <v>0</v>
      </c>
      <c r="AG2749" s="55">
        <f t="shared" si="4092"/>
        <v>0</v>
      </c>
      <c r="AH2749" s="50">
        <f t="shared" si="4093"/>
        <v>0</v>
      </c>
      <c r="AI2749" s="50">
        <f t="shared" si="4094"/>
        <v>0</v>
      </c>
      <c r="AJ2749" s="50">
        <f t="shared" si="4095"/>
        <v>0</v>
      </c>
      <c r="AK2749" s="50">
        <f t="shared" si="4096"/>
        <v>0</v>
      </c>
      <c r="AL2749" s="50">
        <f t="shared" ref="AL2749:AM2749" si="4159">SUM(AJ2749:AJ2762)</f>
        <v>0</v>
      </c>
      <c r="AM2749" s="50">
        <f t="shared" si="4159"/>
        <v>0</v>
      </c>
      <c r="AN2749" s="50" t="e">
        <f t="shared" si="4098"/>
        <v>#DIV/0!</v>
      </c>
      <c r="AO2749" s="50" t="e">
        <f t="shared" si="4099"/>
        <v>#DIV/0!</v>
      </c>
      <c r="AP2749" s="59" t="e">
        <f t="shared" si="4100"/>
        <v>#DIV/0!</v>
      </c>
    </row>
    <row r="2750" spans="1:42" x14ac:dyDescent="0.35">
      <c r="A2750" s="83">
        <f>Symbol!A2750</f>
        <v>0</v>
      </c>
      <c r="B2750" s="17">
        <f>Symbol!B2750</f>
        <v>0</v>
      </c>
      <c r="C2750" s="84">
        <f>Symbol!C2750</f>
        <v>0</v>
      </c>
      <c r="D2750" s="17">
        <f>Symbol!D2750</f>
        <v>0</v>
      </c>
      <c r="E2750" s="84">
        <f>Symbol!E2750</f>
        <v>0</v>
      </c>
      <c r="F2750" s="17">
        <f>Symbol!G2750</f>
        <v>0</v>
      </c>
      <c r="H2750" s="29">
        <f t="shared" si="4085"/>
        <v>1</v>
      </c>
      <c r="I2750" s="10">
        <f t="shared" si="4082"/>
        <v>0</v>
      </c>
      <c r="J2750" s="37">
        <f t="shared" si="4077"/>
        <v>0</v>
      </c>
      <c r="K2750" s="79" t="e">
        <f t="shared" si="4083"/>
        <v>#DIV/0!</v>
      </c>
      <c r="L2750" s="67">
        <f t="shared" si="4074"/>
        <v>0</v>
      </c>
      <c r="M2750" s="79" t="e">
        <f t="shared" si="4080"/>
        <v>#DIV/0!</v>
      </c>
      <c r="N2750" s="67">
        <f t="shared" si="4071"/>
        <v>0</v>
      </c>
      <c r="O2750" s="79" t="e">
        <f t="shared" si="4078"/>
        <v>#DIV/0!</v>
      </c>
      <c r="P2750" s="67">
        <f t="shared" si="4069"/>
        <v>0</v>
      </c>
      <c r="Q2750" s="79" t="e">
        <f t="shared" si="4075"/>
        <v>#DIV/0!</v>
      </c>
      <c r="R2750" s="67">
        <f t="shared" si="4067"/>
        <v>0</v>
      </c>
      <c r="S2750" s="79" t="e">
        <f t="shared" si="4072"/>
        <v>#DIV/0!</v>
      </c>
      <c r="T2750" s="10">
        <f t="shared" si="4101"/>
        <v>0</v>
      </c>
      <c r="U2750" s="5">
        <f t="shared" si="4102"/>
        <v>0</v>
      </c>
      <c r="V2750" s="5">
        <f t="shared" si="4103"/>
        <v>0</v>
      </c>
      <c r="W2750" s="5">
        <f t="shared" si="4104"/>
        <v>0</v>
      </c>
      <c r="X2750" s="5">
        <f t="shared" si="4105"/>
        <v>0</v>
      </c>
      <c r="Y2750" s="5" t="e">
        <f t="shared" si="4106"/>
        <v>#DIV/0!</v>
      </c>
      <c r="Z2750" s="37" t="e">
        <f t="shared" si="4107"/>
        <v>#DIV/0!</v>
      </c>
      <c r="AA2750" s="63" t="e">
        <f t="shared" si="4086"/>
        <v>#DIV/0!</v>
      </c>
      <c r="AB2750" s="50">
        <f t="shared" si="4087"/>
        <v>0</v>
      </c>
      <c r="AC2750" s="50">
        <f t="shared" si="4088"/>
        <v>0</v>
      </c>
      <c r="AD2750" s="50">
        <f t="shared" si="4089"/>
        <v>0</v>
      </c>
      <c r="AE2750" s="55">
        <f t="shared" si="4090"/>
        <v>0</v>
      </c>
      <c r="AF2750" s="55">
        <f t="shared" si="4091"/>
        <v>0</v>
      </c>
      <c r="AG2750" s="55">
        <f t="shared" si="4092"/>
        <v>0</v>
      </c>
      <c r="AH2750" s="50">
        <f t="shared" si="4093"/>
        <v>0</v>
      </c>
      <c r="AI2750" s="50">
        <f t="shared" si="4094"/>
        <v>0</v>
      </c>
      <c r="AJ2750" s="50">
        <f t="shared" si="4095"/>
        <v>0</v>
      </c>
      <c r="AK2750" s="50">
        <f t="shared" si="4096"/>
        <v>0</v>
      </c>
      <c r="AL2750" s="50">
        <f t="shared" ref="AL2750:AM2750" si="4160">SUM(AJ2750:AJ2763)</f>
        <v>0</v>
      </c>
      <c r="AM2750" s="50">
        <f t="shared" si="4160"/>
        <v>0</v>
      </c>
      <c r="AN2750" s="50" t="e">
        <f t="shared" si="4098"/>
        <v>#DIV/0!</v>
      </c>
      <c r="AO2750" s="50" t="e">
        <f t="shared" si="4099"/>
        <v>#DIV/0!</v>
      </c>
      <c r="AP2750" s="59" t="e">
        <f t="shared" si="4100"/>
        <v>#DIV/0!</v>
      </c>
    </row>
    <row r="2751" spans="1:42" x14ac:dyDescent="0.35">
      <c r="A2751" s="83">
        <f>Symbol!A2751</f>
        <v>0</v>
      </c>
      <c r="B2751" s="17">
        <f>Symbol!B2751</f>
        <v>0</v>
      </c>
      <c r="C2751" s="84">
        <f>Symbol!C2751</f>
        <v>0</v>
      </c>
      <c r="D2751" s="17">
        <f>Symbol!D2751</f>
        <v>0</v>
      </c>
      <c r="E2751" s="84">
        <f>Symbol!E2751</f>
        <v>0</v>
      </c>
      <c r="F2751" s="17">
        <f>Symbol!G2751</f>
        <v>0</v>
      </c>
      <c r="H2751" s="29">
        <f t="shared" si="4085"/>
        <v>1</v>
      </c>
      <c r="I2751" s="10">
        <f t="shared" si="4082"/>
        <v>0</v>
      </c>
      <c r="J2751" s="37">
        <f t="shared" si="4077"/>
        <v>0</v>
      </c>
      <c r="K2751" s="79" t="e">
        <f t="shared" si="4083"/>
        <v>#DIV/0!</v>
      </c>
      <c r="L2751" s="67">
        <f t="shared" si="4074"/>
        <v>0</v>
      </c>
      <c r="M2751" s="79" t="e">
        <f t="shared" si="4080"/>
        <v>#DIV/0!</v>
      </c>
      <c r="N2751" s="67">
        <f t="shared" si="4071"/>
        <v>0</v>
      </c>
      <c r="O2751" s="79" t="e">
        <f t="shared" si="4078"/>
        <v>#DIV/0!</v>
      </c>
      <c r="P2751" s="67">
        <f t="shared" si="4069"/>
        <v>0</v>
      </c>
      <c r="Q2751" s="79" t="e">
        <f t="shared" si="4075"/>
        <v>#DIV/0!</v>
      </c>
      <c r="R2751" s="67">
        <f t="shared" si="4067"/>
        <v>0</v>
      </c>
      <c r="S2751" s="79" t="e">
        <f t="shared" si="4072"/>
        <v>#DIV/0!</v>
      </c>
      <c r="T2751" s="10">
        <f t="shared" si="4101"/>
        <v>0</v>
      </c>
      <c r="U2751" s="5">
        <f t="shared" si="4102"/>
        <v>0</v>
      </c>
      <c r="V2751" s="5">
        <f t="shared" si="4103"/>
        <v>0</v>
      </c>
      <c r="W2751" s="5">
        <f t="shared" si="4104"/>
        <v>0</v>
      </c>
      <c r="X2751" s="5">
        <f t="shared" si="4105"/>
        <v>0</v>
      </c>
      <c r="Y2751" s="5" t="e">
        <f t="shared" si="4106"/>
        <v>#DIV/0!</v>
      </c>
      <c r="Z2751" s="37" t="e">
        <f t="shared" si="4107"/>
        <v>#DIV/0!</v>
      </c>
      <c r="AA2751" s="63" t="e">
        <f t="shared" si="4086"/>
        <v>#DIV/0!</v>
      </c>
      <c r="AB2751" s="50">
        <f t="shared" si="4087"/>
        <v>0</v>
      </c>
      <c r="AC2751" s="50">
        <f t="shared" si="4088"/>
        <v>0</v>
      </c>
      <c r="AD2751" s="50">
        <f t="shared" si="4089"/>
        <v>0</v>
      </c>
      <c r="AE2751" s="55">
        <f t="shared" si="4090"/>
        <v>0</v>
      </c>
      <c r="AF2751" s="55">
        <f t="shared" si="4091"/>
        <v>0</v>
      </c>
      <c r="AG2751" s="55">
        <f t="shared" si="4092"/>
        <v>0</v>
      </c>
      <c r="AH2751" s="50">
        <f t="shared" si="4093"/>
        <v>0</v>
      </c>
      <c r="AI2751" s="50">
        <f t="shared" si="4094"/>
        <v>0</v>
      </c>
      <c r="AJ2751" s="50">
        <f t="shared" si="4095"/>
        <v>0</v>
      </c>
      <c r="AK2751" s="50">
        <f t="shared" si="4096"/>
        <v>0</v>
      </c>
      <c r="AL2751" s="50">
        <f t="shared" ref="AL2751:AM2751" si="4161">SUM(AJ2751:AJ2764)</f>
        <v>0</v>
      </c>
      <c r="AM2751" s="50">
        <f t="shared" si="4161"/>
        <v>0</v>
      </c>
      <c r="AN2751" s="50" t="e">
        <f t="shared" si="4098"/>
        <v>#DIV/0!</v>
      </c>
      <c r="AO2751" s="50" t="e">
        <f t="shared" si="4099"/>
        <v>#DIV/0!</v>
      </c>
      <c r="AP2751" s="59" t="e">
        <f t="shared" si="4100"/>
        <v>#DIV/0!</v>
      </c>
    </row>
    <row r="2752" spans="1:42" x14ac:dyDescent="0.35">
      <c r="A2752" s="83">
        <f>Symbol!A2752</f>
        <v>0</v>
      </c>
      <c r="B2752" s="17">
        <f>Symbol!B2752</f>
        <v>0</v>
      </c>
      <c r="C2752" s="84">
        <f>Symbol!C2752</f>
        <v>0</v>
      </c>
      <c r="D2752" s="17">
        <f>Symbol!D2752</f>
        <v>0</v>
      </c>
      <c r="E2752" s="84">
        <f>Symbol!E2752</f>
        <v>0</v>
      </c>
      <c r="F2752" s="17">
        <f>Symbol!G2752</f>
        <v>0</v>
      </c>
      <c r="H2752" s="29">
        <f t="shared" si="4085"/>
        <v>1</v>
      </c>
      <c r="I2752" s="10">
        <f t="shared" si="4082"/>
        <v>0</v>
      </c>
      <c r="J2752" s="37">
        <f t="shared" si="4077"/>
        <v>0</v>
      </c>
      <c r="K2752" s="79" t="e">
        <f t="shared" si="4083"/>
        <v>#DIV/0!</v>
      </c>
      <c r="L2752" s="67">
        <f t="shared" si="4074"/>
        <v>0</v>
      </c>
      <c r="M2752" s="79" t="e">
        <f t="shared" si="4080"/>
        <v>#DIV/0!</v>
      </c>
      <c r="N2752" s="67">
        <f t="shared" si="4071"/>
        <v>0</v>
      </c>
      <c r="O2752" s="79" t="e">
        <f t="shared" si="4078"/>
        <v>#DIV/0!</v>
      </c>
      <c r="P2752" s="67">
        <f t="shared" si="4069"/>
        <v>0</v>
      </c>
      <c r="Q2752" s="79" t="e">
        <f t="shared" si="4075"/>
        <v>#DIV/0!</v>
      </c>
      <c r="R2752" s="67">
        <f t="shared" si="4067"/>
        <v>0</v>
      </c>
      <c r="S2752" s="79" t="e">
        <f t="shared" si="4072"/>
        <v>#DIV/0!</v>
      </c>
      <c r="T2752" s="10">
        <f t="shared" si="4101"/>
        <v>0</v>
      </c>
      <c r="U2752" s="5">
        <f t="shared" si="4102"/>
        <v>0</v>
      </c>
      <c r="V2752" s="5">
        <f t="shared" si="4103"/>
        <v>0</v>
      </c>
      <c r="W2752" s="5">
        <f t="shared" si="4104"/>
        <v>0</v>
      </c>
      <c r="X2752" s="5">
        <f t="shared" si="4105"/>
        <v>0</v>
      </c>
      <c r="Y2752" s="5" t="e">
        <f t="shared" si="4106"/>
        <v>#DIV/0!</v>
      </c>
      <c r="Z2752" s="37" t="e">
        <f t="shared" si="4107"/>
        <v>#DIV/0!</v>
      </c>
      <c r="AA2752" s="63" t="e">
        <f t="shared" si="4086"/>
        <v>#DIV/0!</v>
      </c>
      <c r="AB2752" s="50">
        <f t="shared" si="4087"/>
        <v>0</v>
      </c>
      <c r="AC2752" s="50">
        <f t="shared" si="4088"/>
        <v>0</v>
      </c>
      <c r="AD2752" s="50">
        <f t="shared" si="4089"/>
        <v>0</v>
      </c>
      <c r="AE2752" s="55">
        <f t="shared" si="4090"/>
        <v>0</v>
      </c>
      <c r="AF2752" s="55">
        <f t="shared" si="4091"/>
        <v>0</v>
      </c>
      <c r="AG2752" s="55">
        <f t="shared" si="4092"/>
        <v>0</v>
      </c>
      <c r="AH2752" s="50">
        <f t="shared" si="4093"/>
        <v>0</v>
      </c>
      <c r="AI2752" s="50">
        <f t="shared" si="4094"/>
        <v>0</v>
      </c>
      <c r="AJ2752" s="50">
        <f t="shared" si="4095"/>
        <v>0</v>
      </c>
      <c r="AK2752" s="50">
        <f t="shared" si="4096"/>
        <v>0</v>
      </c>
      <c r="AL2752" s="50">
        <f t="shared" ref="AL2752:AM2752" si="4162">SUM(AJ2752:AJ2765)</f>
        <v>0</v>
      </c>
      <c r="AM2752" s="50">
        <f t="shared" si="4162"/>
        <v>0</v>
      </c>
      <c r="AN2752" s="50" t="e">
        <f t="shared" si="4098"/>
        <v>#DIV/0!</v>
      </c>
      <c r="AO2752" s="50" t="e">
        <f t="shared" si="4099"/>
        <v>#DIV/0!</v>
      </c>
      <c r="AP2752" s="59" t="e">
        <f t="shared" si="4100"/>
        <v>#DIV/0!</v>
      </c>
    </row>
    <row r="2753" spans="1:42" x14ac:dyDescent="0.35">
      <c r="A2753" s="83">
        <f>Symbol!A2753</f>
        <v>0</v>
      </c>
      <c r="B2753" s="17">
        <f>Symbol!B2753</f>
        <v>0</v>
      </c>
      <c r="C2753" s="84">
        <f>Symbol!C2753</f>
        <v>0</v>
      </c>
      <c r="D2753" s="17">
        <f>Symbol!D2753</f>
        <v>0</v>
      </c>
      <c r="E2753" s="84">
        <f>Symbol!E2753</f>
        <v>0</v>
      </c>
      <c r="F2753" s="17">
        <f>Symbol!G2753</f>
        <v>0</v>
      </c>
      <c r="H2753" s="29">
        <f t="shared" si="4085"/>
        <v>1</v>
      </c>
      <c r="I2753" s="10">
        <f t="shared" si="4082"/>
        <v>0</v>
      </c>
      <c r="J2753" s="37">
        <f t="shared" si="4077"/>
        <v>0</v>
      </c>
      <c r="K2753" s="79" t="e">
        <f t="shared" si="4083"/>
        <v>#DIV/0!</v>
      </c>
      <c r="L2753" s="67">
        <f t="shared" si="4074"/>
        <v>0</v>
      </c>
      <c r="M2753" s="79" t="e">
        <f t="shared" si="4080"/>
        <v>#DIV/0!</v>
      </c>
      <c r="N2753" s="67">
        <f t="shared" si="4071"/>
        <v>0</v>
      </c>
      <c r="O2753" s="79" t="e">
        <f t="shared" si="4078"/>
        <v>#DIV/0!</v>
      </c>
      <c r="P2753" s="67">
        <f t="shared" si="4069"/>
        <v>0</v>
      </c>
      <c r="Q2753" s="79" t="e">
        <f t="shared" si="4075"/>
        <v>#DIV/0!</v>
      </c>
      <c r="R2753" s="67">
        <f t="shared" si="4067"/>
        <v>0</v>
      </c>
      <c r="S2753" s="79" t="e">
        <f t="shared" si="4072"/>
        <v>#DIV/0!</v>
      </c>
      <c r="T2753" s="10">
        <f t="shared" si="4101"/>
        <v>0</v>
      </c>
      <c r="U2753" s="5">
        <f t="shared" si="4102"/>
        <v>0</v>
      </c>
      <c r="V2753" s="5">
        <f t="shared" si="4103"/>
        <v>0</v>
      </c>
      <c r="W2753" s="5">
        <f t="shared" si="4104"/>
        <v>0</v>
      </c>
      <c r="X2753" s="5">
        <f t="shared" si="4105"/>
        <v>0</v>
      </c>
      <c r="Y2753" s="5" t="e">
        <f t="shared" si="4106"/>
        <v>#DIV/0!</v>
      </c>
      <c r="Z2753" s="37" t="e">
        <f t="shared" si="4107"/>
        <v>#DIV/0!</v>
      </c>
      <c r="AA2753" s="63" t="e">
        <f t="shared" si="4086"/>
        <v>#DIV/0!</v>
      </c>
      <c r="AB2753" s="50">
        <f t="shared" si="4087"/>
        <v>0</v>
      </c>
      <c r="AC2753" s="50">
        <f t="shared" si="4088"/>
        <v>0</v>
      </c>
      <c r="AD2753" s="50">
        <f t="shared" si="4089"/>
        <v>0</v>
      </c>
      <c r="AE2753" s="55">
        <f t="shared" si="4090"/>
        <v>0</v>
      </c>
      <c r="AF2753" s="55">
        <f t="shared" si="4091"/>
        <v>0</v>
      </c>
      <c r="AG2753" s="55">
        <f t="shared" si="4092"/>
        <v>0</v>
      </c>
      <c r="AH2753" s="50">
        <f t="shared" si="4093"/>
        <v>0</v>
      </c>
      <c r="AI2753" s="50">
        <f t="shared" si="4094"/>
        <v>0</v>
      </c>
      <c r="AJ2753" s="50">
        <f t="shared" si="4095"/>
        <v>0</v>
      </c>
      <c r="AK2753" s="50">
        <f t="shared" si="4096"/>
        <v>0</v>
      </c>
      <c r="AL2753" s="50">
        <f t="shared" ref="AL2753:AM2753" si="4163">SUM(AJ2753:AJ2766)</f>
        <v>0</v>
      </c>
      <c r="AM2753" s="50">
        <f t="shared" si="4163"/>
        <v>0</v>
      </c>
      <c r="AN2753" s="50" t="e">
        <f t="shared" si="4098"/>
        <v>#DIV/0!</v>
      </c>
      <c r="AO2753" s="50" t="e">
        <f t="shared" si="4099"/>
        <v>#DIV/0!</v>
      </c>
      <c r="AP2753" s="59" t="e">
        <f t="shared" si="4100"/>
        <v>#DIV/0!</v>
      </c>
    </row>
    <row r="2754" spans="1:42" x14ac:dyDescent="0.35">
      <c r="A2754" s="83">
        <f>Symbol!A2754</f>
        <v>0</v>
      </c>
      <c r="B2754" s="17">
        <f>Symbol!B2754</f>
        <v>0</v>
      </c>
      <c r="C2754" s="84">
        <f>Symbol!C2754</f>
        <v>0</v>
      </c>
      <c r="D2754" s="17">
        <f>Symbol!D2754</f>
        <v>0</v>
      </c>
      <c r="E2754" s="84">
        <f>Symbol!E2754</f>
        <v>0</v>
      </c>
      <c r="F2754" s="17">
        <f>Symbol!G2754</f>
        <v>0</v>
      </c>
      <c r="H2754" s="29">
        <f t="shared" si="4085"/>
        <v>1</v>
      </c>
      <c r="I2754" s="10">
        <f t="shared" si="4082"/>
        <v>0</v>
      </c>
      <c r="J2754" s="37">
        <f t="shared" si="4077"/>
        <v>0</v>
      </c>
      <c r="K2754" s="79" t="e">
        <f t="shared" si="4083"/>
        <v>#DIV/0!</v>
      </c>
      <c r="L2754" s="67">
        <f t="shared" si="4074"/>
        <v>0</v>
      </c>
      <c r="M2754" s="79" t="e">
        <f t="shared" si="4080"/>
        <v>#DIV/0!</v>
      </c>
      <c r="N2754" s="67">
        <f t="shared" si="4071"/>
        <v>0</v>
      </c>
      <c r="O2754" s="79" t="e">
        <f t="shared" si="4078"/>
        <v>#DIV/0!</v>
      </c>
      <c r="P2754" s="67">
        <f t="shared" si="4069"/>
        <v>0</v>
      </c>
      <c r="Q2754" s="79" t="e">
        <f t="shared" si="4075"/>
        <v>#DIV/0!</v>
      </c>
      <c r="R2754" s="67">
        <f t="shared" ref="R2754:R2817" si="4164">P2755</f>
        <v>0</v>
      </c>
      <c r="S2754" s="79" t="e">
        <f t="shared" si="4072"/>
        <v>#DIV/0!</v>
      </c>
      <c r="T2754" s="10">
        <f t="shared" si="4101"/>
        <v>0</v>
      </c>
      <c r="U2754" s="5">
        <f t="shared" si="4102"/>
        <v>0</v>
      </c>
      <c r="V2754" s="5">
        <f t="shared" si="4103"/>
        <v>0</v>
      </c>
      <c r="W2754" s="5">
        <f t="shared" si="4104"/>
        <v>0</v>
      </c>
      <c r="X2754" s="5">
        <f t="shared" si="4105"/>
        <v>0</v>
      </c>
      <c r="Y2754" s="5" t="e">
        <f t="shared" si="4106"/>
        <v>#DIV/0!</v>
      </c>
      <c r="Z2754" s="37" t="e">
        <f t="shared" si="4107"/>
        <v>#DIV/0!</v>
      </c>
      <c r="AA2754" s="63" t="e">
        <f t="shared" si="4086"/>
        <v>#DIV/0!</v>
      </c>
      <c r="AB2754" s="50">
        <f t="shared" si="4087"/>
        <v>0</v>
      </c>
      <c r="AC2754" s="50">
        <f t="shared" si="4088"/>
        <v>0</v>
      </c>
      <c r="AD2754" s="50">
        <f t="shared" si="4089"/>
        <v>0</v>
      </c>
      <c r="AE2754" s="55">
        <f t="shared" si="4090"/>
        <v>0</v>
      </c>
      <c r="AF2754" s="55">
        <f t="shared" si="4091"/>
        <v>0</v>
      </c>
      <c r="AG2754" s="55">
        <f t="shared" si="4092"/>
        <v>0</v>
      </c>
      <c r="AH2754" s="50">
        <f t="shared" si="4093"/>
        <v>0</v>
      </c>
      <c r="AI2754" s="50">
        <f t="shared" si="4094"/>
        <v>0</v>
      </c>
      <c r="AJ2754" s="50">
        <f t="shared" si="4095"/>
        <v>0</v>
      </c>
      <c r="AK2754" s="50">
        <f t="shared" si="4096"/>
        <v>0</v>
      </c>
      <c r="AL2754" s="50">
        <f t="shared" ref="AL2754:AM2754" si="4165">SUM(AJ2754:AJ2767)</f>
        <v>0</v>
      </c>
      <c r="AM2754" s="50">
        <f t="shared" si="4165"/>
        <v>0</v>
      </c>
      <c r="AN2754" s="50" t="e">
        <f t="shared" si="4098"/>
        <v>#DIV/0!</v>
      </c>
      <c r="AO2754" s="50" t="e">
        <f t="shared" si="4099"/>
        <v>#DIV/0!</v>
      </c>
      <c r="AP2754" s="59" t="e">
        <f t="shared" si="4100"/>
        <v>#DIV/0!</v>
      </c>
    </row>
    <row r="2755" spans="1:42" x14ac:dyDescent="0.35">
      <c r="A2755" s="83">
        <f>Symbol!A2755</f>
        <v>0</v>
      </c>
      <c r="B2755" s="17">
        <f>Symbol!B2755</f>
        <v>0</v>
      </c>
      <c r="C2755" s="84">
        <f>Symbol!C2755</f>
        <v>0</v>
      </c>
      <c r="D2755" s="17">
        <f>Symbol!D2755</f>
        <v>0</v>
      </c>
      <c r="E2755" s="84">
        <f>Symbol!E2755</f>
        <v>0</v>
      </c>
      <c r="F2755" s="17">
        <f>Symbol!G2755</f>
        <v>0</v>
      </c>
      <c r="H2755" s="29">
        <f t="shared" si="4085"/>
        <v>1</v>
      </c>
      <c r="I2755" s="10">
        <f t="shared" si="4082"/>
        <v>0</v>
      </c>
      <c r="J2755" s="37">
        <f t="shared" si="4077"/>
        <v>0</v>
      </c>
      <c r="K2755" s="79" t="e">
        <f t="shared" si="4083"/>
        <v>#DIV/0!</v>
      </c>
      <c r="L2755" s="67">
        <f t="shared" si="4074"/>
        <v>0</v>
      </c>
      <c r="M2755" s="79" t="e">
        <f t="shared" si="4080"/>
        <v>#DIV/0!</v>
      </c>
      <c r="N2755" s="67">
        <f t="shared" si="4071"/>
        <v>0</v>
      </c>
      <c r="O2755" s="79" t="e">
        <f t="shared" si="4078"/>
        <v>#DIV/0!</v>
      </c>
      <c r="P2755" s="67">
        <f t="shared" ref="P2755:P2818" si="4166">N2756</f>
        <v>0</v>
      </c>
      <c r="Q2755" s="79" t="e">
        <f t="shared" si="4075"/>
        <v>#DIV/0!</v>
      </c>
      <c r="R2755" s="67">
        <f t="shared" si="4164"/>
        <v>0</v>
      </c>
      <c r="S2755" s="79" t="e">
        <f t="shared" si="4072"/>
        <v>#DIV/0!</v>
      </c>
      <c r="T2755" s="10">
        <f t="shared" si="4101"/>
        <v>0</v>
      </c>
      <c r="U2755" s="5">
        <f t="shared" si="4102"/>
        <v>0</v>
      </c>
      <c r="V2755" s="5">
        <f t="shared" si="4103"/>
        <v>0</v>
      </c>
      <c r="W2755" s="5">
        <f t="shared" si="4104"/>
        <v>0</v>
      </c>
      <c r="X2755" s="5">
        <f t="shared" si="4105"/>
        <v>0</v>
      </c>
      <c r="Y2755" s="5" t="e">
        <f t="shared" si="4106"/>
        <v>#DIV/0!</v>
      </c>
      <c r="Z2755" s="37" t="e">
        <f t="shared" si="4107"/>
        <v>#DIV/0!</v>
      </c>
      <c r="AA2755" s="63" t="e">
        <f t="shared" si="4086"/>
        <v>#DIV/0!</v>
      </c>
      <c r="AB2755" s="50">
        <f t="shared" si="4087"/>
        <v>0</v>
      </c>
      <c r="AC2755" s="50">
        <f t="shared" si="4088"/>
        <v>0</v>
      </c>
      <c r="AD2755" s="50">
        <f t="shared" si="4089"/>
        <v>0</v>
      </c>
      <c r="AE2755" s="55">
        <f t="shared" si="4090"/>
        <v>0</v>
      </c>
      <c r="AF2755" s="55">
        <f t="shared" si="4091"/>
        <v>0</v>
      </c>
      <c r="AG2755" s="55">
        <f t="shared" si="4092"/>
        <v>0</v>
      </c>
      <c r="AH2755" s="50">
        <f t="shared" si="4093"/>
        <v>0</v>
      </c>
      <c r="AI2755" s="50">
        <f t="shared" si="4094"/>
        <v>0</v>
      </c>
      <c r="AJ2755" s="50">
        <f t="shared" si="4095"/>
        <v>0</v>
      </c>
      <c r="AK2755" s="50">
        <f t="shared" si="4096"/>
        <v>0</v>
      </c>
      <c r="AL2755" s="50">
        <f t="shared" ref="AL2755:AM2755" si="4167">SUM(AJ2755:AJ2768)</f>
        <v>0</v>
      </c>
      <c r="AM2755" s="50">
        <f t="shared" si="4167"/>
        <v>0</v>
      </c>
      <c r="AN2755" s="50" t="e">
        <f t="shared" si="4098"/>
        <v>#DIV/0!</v>
      </c>
      <c r="AO2755" s="50" t="e">
        <f t="shared" si="4099"/>
        <v>#DIV/0!</v>
      </c>
      <c r="AP2755" s="59" t="e">
        <f t="shared" si="4100"/>
        <v>#DIV/0!</v>
      </c>
    </row>
    <row r="2756" spans="1:42" x14ac:dyDescent="0.35">
      <c r="A2756" s="83">
        <f>Symbol!A2756</f>
        <v>0</v>
      </c>
      <c r="B2756" s="17">
        <f>Symbol!B2756</f>
        <v>0</v>
      </c>
      <c r="C2756" s="84">
        <f>Symbol!C2756</f>
        <v>0</v>
      </c>
      <c r="D2756" s="17">
        <f>Symbol!D2756</f>
        <v>0</v>
      </c>
      <c r="E2756" s="84">
        <f>Symbol!E2756</f>
        <v>0</v>
      </c>
      <c r="F2756" s="17">
        <f>Symbol!G2756</f>
        <v>0</v>
      </c>
      <c r="H2756" s="29">
        <f t="shared" si="4085"/>
        <v>1</v>
      </c>
      <c r="I2756" s="10">
        <f t="shared" si="4082"/>
        <v>0</v>
      </c>
      <c r="J2756" s="37">
        <f t="shared" si="4077"/>
        <v>0</v>
      </c>
      <c r="K2756" s="79" t="e">
        <f t="shared" si="4083"/>
        <v>#DIV/0!</v>
      </c>
      <c r="L2756" s="67">
        <f t="shared" si="4074"/>
        <v>0</v>
      </c>
      <c r="M2756" s="79" t="e">
        <f t="shared" si="4080"/>
        <v>#DIV/0!</v>
      </c>
      <c r="N2756" s="67">
        <f t="shared" ref="N2756:N2819" si="4168">L2757</f>
        <v>0</v>
      </c>
      <c r="O2756" s="79" t="e">
        <f t="shared" si="4078"/>
        <v>#DIV/0!</v>
      </c>
      <c r="P2756" s="67">
        <f t="shared" si="4166"/>
        <v>0</v>
      </c>
      <c r="Q2756" s="79" t="e">
        <f t="shared" si="4075"/>
        <v>#DIV/0!</v>
      </c>
      <c r="R2756" s="67">
        <f t="shared" si="4164"/>
        <v>0</v>
      </c>
      <c r="S2756" s="79" t="e">
        <f t="shared" ref="S2756:S2819" si="4169">LN(R2756/R2757)</f>
        <v>#DIV/0!</v>
      </c>
      <c r="T2756" s="10">
        <f t="shared" si="4101"/>
        <v>0</v>
      </c>
      <c r="U2756" s="5">
        <f t="shared" si="4102"/>
        <v>0</v>
      </c>
      <c r="V2756" s="5">
        <f t="shared" si="4103"/>
        <v>0</v>
      </c>
      <c r="W2756" s="5">
        <f t="shared" si="4104"/>
        <v>0</v>
      </c>
      <c r="X2756" s="5">
        <f t="shared" si="4105"/>
        <v>0</v>
      </c>
      <c r="Y2756" s="5" t="e">
        <f t="shared" si="4106"/>
        <v>#DIV/0!</v>
      </c>
      <c r="Z2756" s="37" t="e">
        <f t="shared" si="4107"/>
        <v>#DIV/0!</v>
      </c>
      <c r="AA2756" s="63" t="e">
        <f t="shared" si="4086"/>
        <v>#DIV/0!</v>
      </c>
      <c r="AB2756" s="50">
        <f t="shared" si="4087"/>
        <v>0</v>
      </c>
      <c r="AC2756" s="50">
        <f t="shared" si="4088"/>
        <v>0</v>
      </c>
      <c r="AD2756" s="50">
        <f t="shared" si="4089"/>
        <v>0</v>
      </c>
      <c r="AE2756" s="55">
        <f t="shared" si="4090"/>
        <v>0</v>
      </c>
      <c r="AF2756" s="55">
        <f t="shared" si="4091"/>
        <v>0</v>
      </c>
      <c r="AG2756" s="55">
        <f t="shared" si="4092"/>
        <v>0</v>
      </c>
      <c r="AH2756" s="50">
        <f t="shared" si="4093"/>
        <v>0</v>
      </c>
      <c r="AI2756" s="50">
        <f t="shared" si="4094"/>
        <v>0</v>
      </c>
      <c r="AJ2756" s="50">
        <f t="shared" si="4095"/>
        <v>0</v>
      </c>
      <c r="AK2756" s="50">
        <f t="shared" si="4096"/>
        <v>0</v>
      </c>
      <c r="AL2756" s="50">
        <f t="shared" ref="AL2756:AM2756" si="4170">SUM(AJ2756:AJ2769)</f>
        <v>0</v>
      </c>
      <c r="AM2756" s="50">
        <f t="shared" si="4170"/>
        <v>0</v>
      </c>
      <c r="AN2756" s="50" t="e">
        <f t="shared" si="4098"/>
        <v>#DIV/0!</v>
      </c>
      <c r="AO2756" s="50" t="e">
        <f t="shared" si="4099"/>
        <v>#DIV/0!</v>
      </c>
      <c r="AP2756" s="59" t="e">
        <f t="shared" si="4100"/>
        <v>#DIV/0!</v>
      </c>
    </row>
    <row r="2757" spans="1:42" x14ac:dyDescent="0.35">
      <c r="A2757" s="83">
        <f>Symbol!A2757</f>
        <v>0</v>
      </c>
      <c r="B2757" s="17">
        <f>Symbol!B2757</f>
        <v>0</v>
      </c>
      <c r="C2757" s="84">
        <f>Symbol!C2757</f>
        <v>0</v>
      </c>
      <c r="D2757" s="17">
        <f>Symbol!D2757</f>
        <v>0</v>
      </c>
      <c r="E2757" s="84">
        <f>Symbol!E2757</f>
        <v>0</v>
      </c>
      <c r="F2757" s="17">
        <f>Symbol!G2757</f>
        <v>0</v>
      </c>
      <c r="H2757" s="29">
        <f t="shared" si="4085"/>
        <v>1</v>
      </c>
      <c r="I2757" s="10">
        <f t="shared" si="4082"/>
        <v>0</v>
      </c>
      <c r="J2757" s="37">
        <f t="shared" si="4077"/>
        <v>0</v>
      </c>
      <c r="K2757" s="79" t="e">
        <f t="shared" si="4083"/>
        <v>#DIV/0!</v>
      </c>
      <c r="L2757" s="67">
        <f t="shared" ref="L2757:L2820" si="4171">J2758</f>
        <v>0</v>
      </c>
      <c r="M2757" s="79" t="e">
        <f t="shared" si="4080"/>
        <v>#DIV/0!</v>
      </c>
      <c r="N2757" s="67">
        <f t="shared" si="4168"/>
        <v>0</v>
      </c>
      <c r="O2757" s="79" t="e">
        <f t="shared" si="4078"/>
        <v>#DIV/0!</v>
      </c>
      <c r="P2757" s="67">
        <f t="shared" si="4166"/>
        <v>0</v>
      </c>
      <c r="Q2757" s="79" t="e">
        <f t="shared" ref="Q2757:Q2820" si="4172">LN(P2757/R2757)</f>
        <v>#DIV/0!</v>
      </c>
      <c r="R2757" s="67">
        <f t="shared" si="4164"/>
        <v>0</v>
      </c>
      <c r="S2757" s="79" t="e">
        <f t="shared" si="4169"/>
        <v>#DIV/0!</v>
      </c>
      <c r="T2757" s="10">
        <f t="shared" si="4101"/>
        <v>0</v>
      </c>
      <c r="U2757" s="5">
        <f t="shared" si="4102"/>
        <v>0</v>
      </c>
      <c r="V2757" s="5">
        <f t="shared" si="4103"/>
        <v>0</v>
      </c>
      <c r="W2757" s="5">
        <f t="shared" si="4104"/>
        <v>0</v>
      </c>
      <c r="X2757" s="5">
        <f t="shared" si="4105"/>
        <v>0</v>
      </c>
      <c r="Y2757" s="5" t="e">
        <f t="shared" si="4106"/>
        <v>#DIV/0!</v>
      </c>
      <c r="Z2757" s="37" t="e">
        <f t="shared" si="4107"/>
        <v>#DIV/0!</v>
      </c>
      <c r="AA2757" s="63" t="e">
        <f t="shared" si="4086"/>
        <v>#DIV/0!</v>
      </c>
      <c r="AB2757" s="50">
        <f t="shared" si="4087"/>
        <v>0</v>
      </c>
      <c r="AC2757" s="50">
        <f t="shared" si="4088"/>
        <v>0</v>
      </c>
      <c r="AD2757" s="50">
        <f t="shared" si="4089"/>
        <v>0</v>
      </c>
      <c r="AE2757" s="55">
        <f t="shared" si="4090"/>
        <v>0</v>
      </c>
      <c r="AF2757" s="55">
        <f t="shared" si="4091"/>
        <v>0</v>
      </c>
      <c r="AG2757" s="55">
        <f t="shared" si="4092"/>
        <v>0</v>
      </c>
      <c r="AH2757" s="50">
        <f t="shared" si="4093"/>
        <v>0</v>
      </c>
      <c r="AI2757" s="50">
        <f t="shared" si="4094"/>
        <v>0</v>
      </c>
      <c r="AJ2757" s="50">
        <f t="shared" si="4095"/>
        <v>0</v>
      </c>
      <c r="AK2757" s="50">
        <f t="shared" si="4096"/>
        <v>0</v>
      </c>
      <c r="AL2757" s="50">
        <f t="shared" ref="AL2757:AM2757" si="4173">SUM(AJ2757:AJ2770)</f>
        <v>0</v>
      </c>
      <c r="AM2757" s="50">
        <f t="shared" si="4173"/>
        <v>0</v>
      </c>
      <c r="AN2757" s="50" t="e">
        <f t="shared" si="4098"/>
        <v>#DIV/0!</v>
      </c>
      <c r="AO2757" s="50" t="e">
        <f t="shared" si="4099"/>
        <v>#DIV/0!</v>
      </c>
      <c r="AP2757" s="59" t="e">
        <f t="shared" si="4100"/>
        <v>#DIV/0!</v>
      </c>
    </row>
    <row r="2758" spans="1:42" x14ac:dyDescent="0.35">
      <c r="A2758" s="83">
        <f>Symbol!A2758</f>
        <v>0</v>
      </c>
      <c r="B2758" s="17">
        <f>Symbol!B2758</f>
        <v>0</v>
      </c>
      <c r="C2758" s="84">
        <f>Symbol!C2758</f>
        <v>0</v>
      </c>
      <c r="D2758" s="17">
        <f>Symbol!D2758</f>
        <v>0</v>
      </c>
      <c r="E2758" s="84">
        <f>Symbol!E2758</f>
        <v>0</v>
      </c>
      <c r="F2758" s="17">
        <f>Symbol!G2758</f>
        <v>0</v>
      </c>
      <c r="H2758" s="29">
        <f t="shared" si="4085"/>
        <v>1</v>
      </c>
      <c r="I2758" s="10">
        <f t="shared" si="4082"/>
        <v>0</v>
      </c>
      <c r="J2758" s="37">
        <f t="shared" ref="J2758:J2821" si="4174">I2759</f>
        <v>0</v>
      </c>
      <c r="K2758" s="79" t="e">
        <f t="shared" si="4083"/>
        <v>#DIV/0!</v>
      </c>
      <c r="L2758" s="67">
        <f t="shared" si="4171"/>
        <v>0</v>
      </c>
      <c r="M2758" s="79" t="e">
        <f t="shared" si="4080"/>
        <v>#DIV/0!</v>
      </c>
      <c r="N2758" s="67">
        <f t="shared" si="4168"/>
        <v>0</v>
      </c>
      <c r="O2758" s="79" t="e">
        <f t="shared" ref="O2758:O2821" si="4175">LN(N2758/P2758)</f>
        <v>#DIV/0!</v>
      </c>
      <c r="P2758" s="67">
        <f t="shared" si="4166"/>
        <v>0</v>
      </c>
      <c r="Q2758" s="79" t="e">
        <f t="shared" si="4172"/>
        <v>#DIV/0!</v>
      </c>
      <c r="R2758" s="67">
        <f t="shared" si="4164"/>
        <v>0</v>
      </c>
      <c r="S2758" s="79" t="e">
        <f t="shared" si="4169"/>
        <v>#DIV/0!</v>
      </c>
      <c r="T2758" s="10">
        <f t="shared" si="4101"/>
        <v>0</v>
      </c>
      <c r="U2758" s="5">
        <f t="shared" si="4102"/>
        <v>0</v>
      </c>
      <c r="V2758" s="5">
        <f t="shared" si="4103"/>
        <v>0</v>
      </c>
      <c r="W2758" s="5">
        <f t="shared" si="4104"/>
        <v>0</v>
      </c>
      <c r="X2758" s="5">
        <f t="shared" si="4105"/>
        <v>0</v>
      </c>
      <c r="Y2758" s="5" t="e">
        <f t="shared" si="4106"/>
        <v>#DIV/0!</v>
      </c>
      <c r="Z2758" s="37" t="e">
        <f t="shared" si="4107"/>
        <v>#DIV/0!</v>
      </c>
      <c r="AA2758" s="63" t="e">
        <f t="shared" si="4086"/>
        <v>#DIV/0!</v>
      </c>
      <c r="AB2758" s="50">
        <f t="shared" si="4087"/>
        <v>0</v>
      </c>
      <c r="AC2758" s="50">
        <f t="shared" si="4088"/>
        <v>0</v>
      </c>
      <c r="AD2758" s="50">
        <f t="shared" si="4089"/>
        <v>0</v>
      </c>
      <c r="AE2758" s="55">
        <f t="shared" si="4090"/>
        <v>0</v>
      </c>
      <c r="AF2758" s="55">
        <f t="shared" si="4091"/>
        <v>0</v>
      </c>
      <c r="AG2758" s="55">
        <f t="shared" si="4092"/>
        <v>0</v>
      </c>
      <c r="AH2758" s="50">
        <f t="shared" si="4093"/>
        <v>0</v>
      </c>
      <c r="AI2758" s="50">
        <f t="shared" si="4094"/>
        <v>0</v>
      </c>
      <c r="AJ2758" s="50">
        <f t="shared" si="4095"/>
        <v>0</v>
      </c>
      <c r="AK2758" s="50">
        <f t="shared" si="4096"/>
        <v>0</v>
      </c>
      <c r="AL2758" s="50">
        <f t="shared" ref="AL2758:AM2758" si="4176">SUM(AJ2758:AJ2771)</f>
        <v>0</v>
      </c>
      <c r="AM2758" s="50">
        <f t="shared" si="4176"/>
        <v>0</v>
      </c>
      <c r="AN2758" s="50" t="e">
        <f t="shared" si="4098"/>
        <v>#DIV/0!</v>
      </c>
      <c r="AO2758" s="50" t="e">
        <f t="shared" si="4099"/>
        <v>#DIV/0!</v>
      </c>
      <c r="AP2758" s="59" t="e">
        <f t="shared" si="4100"/>
        <v>#DIV/0!</v>
      </c>
    </row>
    <row r="2759" spans="1:42" x14ac:dyDescent="0.35">
      <c r="A2759" s="83">
        <f>Symbol!A2759</f>
        <v>0</v>
      </c>
      <c r="B2759" s="17">
        <f>Symbol!B2759</f>
        <v>0</v>
      </c>
      <c r="C2759" s="84">
        <f>Symbol!C2759</f>
        <v>0</v>
      </c>
      <c r="D2759" s="17">
        <f>Symbol!D2759</f>
        <v>0</v>
      </c>
      <c r="E2759" s="84">
        <f>Symbol!E2759</f>
        <v>0</v>
      </c>
      <c r="F2759" s="17">
        <f>Symbol!G2759</f>
        <v>0</v>
      </c>
      <c r="H2759" s="29">
        <f t="shared" si="4085"/>
        <v>1</v>
      </c>
      <c r="I2759" s="10">
        <f t="shared" si="4082"/>
        <v>0</v>
      </c>
      <c r="J2759" s="37">
        <f t="shared" si="4174"/>
        <v>0</v>
      </c>
      <c r="K2759" s="79" t="e">
        <f t="shared" si="4083"/>
        <v>#DIV/0!</v>
      </c>
      <c r="L2759" s="67">
        <f t="shared" si="4171"/>
        <v>0</v>
      </c>
      <c r="M2759" s="79" t="e">
        <f t="shared" ref="M2759:M2822" si="4177">LN(L2759/N2759)</f>
        <v>#DIV/0!</v>
      </c>
      <c r="N2759" s="67">
        <f t="shared" si="4168"/>
        <v>0</v>
      </c>
      <c r="O2759" s="79" t="e">
        <f t="shared" si="4175"/>
        <v>#DIV/0!</v>
      </c>
      <c r="P2759" s="67">
        <f t="shared" si="4166"/>
        <v>0</v>
      </c>
      <c r="Q2759" s="79" t="e">
        <f t="shared" si="4172"/>
        <v>#DIV/0!</v>
      </c>
      <c r="R2759" s="67">
        <f t="shared" si="4164"/>
        <v>0</v>
      </c>
      <c r="S2759" s="79" t="e">
        <f t="shared" si="4169"/>
        <v>#DIV/0!</v>
      </c>
      <c r="T2759" s="10">
        <f t="shared" si="4101"/>
        <v>0</v>
      </c>
      <c r="U2759" s="5">
        <f t="shared" si="4102"/>
        <v>0</v>
      </c>
      <c r="V2759" s="5">
        <f t="shared" si="4103"/>
        <v>0</v>
      </c>
      <c r="W2759" s="5">
        <f t="shared" si="4104"/>
        <v>0</v>
      </c>
      <c r="X2759" s="5">
        <f t="shared" si="4105"/>
        <v>0</v>
      </c>
      <c r="Y2759" s="5" t="e">
        <f t="shared" si="4106"/>
        <v>#DIV/0!</v>
      </c>
      <c r="Z2759" s="37" t="e">
        <f t="shared" si="4107"/>
        <v>#DIV/0!</v>
      </c>
      <c r="AA2759" s="63" t="e">
        <f t="shared" si="4086"/>
        <v>#DIV/0!</v>
      </c>
      <c r="AB2759" s="50">
        <f t="shared" si="4087"/>
        <v>0</v>
      </c>
      <c r="AC2759" s="50">
        <f t="shared" si="4088"/>
        <v>0</v>
      </c>
      <c r="AD2759" s="50">
        <f t="shared" si="4089"/>
        <v>0</v>
      </c>
      <c r="AE2759" s="55">
        <f t="shared" si="4090"/>
        <v>0</v>
      </c>
      <c r="AF2759" s="55">
        <f t="shared" si="4091"/>
        <v>0</v>
      </c>
      <c r="AG2759" s="55">
        <f t="shared" si="4092"/>
        <v>0</v>
      </c>
      <c r="AH2759" s="50">
        <f t="shared" si="4093"/>
        <v>0</v>
      </c>
      <c r="AI2759" s="50">
        <f t="shared" si="4094"/>
        <v>0</v>
      </c>
      <c r="AJ2759" s="50">
        <f t="shared" si="4095"/>
        <v>0</v>
      </c>
      <c r="AK2759" s="50">
        <f t="shared" si="4096"/>
        <v>0</v>
      </c>
      <c r="AL2759" s="50">
        <f t="shared" ref="AL2759:AM2759" si="4178">SUM(AJ2759:AJ2772)</f>
        <v>0</v>
      </c>
      <c r="AM2759" s="50">
        <f t="shared" si="4178"/>
        <v>0</v>
      </c>
      <c r="AN2759" s="50" t="e">
        <f t="shared" si="4098"/>
        <v>#DIV/0!</v>
      </c>
      <c r="AO2759" s="50" t="e">
        <f t="shared" si="4099"/>
        <v>#DIV/0!</v>
      </c>
      <c r="AP2759" s="59" t="e">
        <f t="shared" si="4100"/>
        <v>#DIV/0!</v>
      </c>
    </row>
    <row r="2760" spans="1:42" x14ac:dyDescent="0.35">
      <c r="A2760" s="83">
        <f>Symbol!A2760</f>
        <v>0</v>
      </c>
      <c r="B2760" s="17">
        <f>Symbol!B2760</f>
        <v>0</v>
      </c>
      <c r="C2760" s="84">
        <f>Symbol!C2760</f>
        <v>0</v>
      </c>
      <c r="D2760" s="17">
        <f>Symbol!D2760</f>
        <v>0</v>
      </c>
      <c r="E2760" s="84">
        <f>Symbol!E2760</f>
        <v>0</v>
      </c>
      <c r="F2760" s="17">
        <f>Symbol!G2760</f>
        <v>0</v>
      </c>
      <c r="H2760" s="29">
        <f t="shared" si="4085"/>
        <v>1</v>
      </c>
      <c r="I2760" s="10">
        <f t="shared" ref="I2760:I2823" si="4179">E2754</f>
        <v>0</v>
      </c>
      <c r="J2760" s="37">
        <f t="shared" si="4174"/>
        <v>0</v>
      </c>
      <c r="K2760" s="79" t="e">
        <f t="shared" ref="K2760:K2823" si="4180">LN(J2760/L2760)</f>
        <v>#DIV/0!</v>
      </c>
      <c r="L2760" s="67">
        <f t="shared" si="4171"/>
        <v>0</v>
      </c>
      <c r="M2760" s="79" t="e">
        <f t="shared" si="4177"/>
        <v>#DIV/0!</v>
      </c>
      <c r="N2760" s="67">
        <f t="shared" si="4168"/>
        <v>0</v>
      </c>
      <c r="O2760" s="79" t="e">
        <f t="shared" si="4175"/>
        <v>#DIV/0!</v>
      </c>
      <c r="P2760" s="67">
        <f t="shared" si="4166"/>
        <v>0</v>
      </c>
      <c r="Q2760" s="79" t="e">
        <f t="shared" si="4172"/>
        <v>#DIV/0!</v>
      </c>
      <c r="R2760" s="67">
        <f t="shared" si="4164"/>
        <v>0</v>
      </c>
      <c r="S2760" s="79" t="e">
        <f t="shared" si="4169"/>
        <v>#DIV/0!</v>
      </c>
      <c r="T2760" s="10">
        <f t="shared" si="4101"/>
        <v>0</v>
      </c>
      <c r="U2760" s="5">
        <f t="shared" si="4102"/>
        <v>0</v>
      </c>
      <c r="V2760" s="5">
        <f t="shared" si="4103"/>
        <v>0</v>
      </c>
      <c r="W2760" s="5">
        <f t="shared" si="4104"/>
        <v>0</v>
      </c>
      <c r="X2760" s="5">
        <f t="shared" si="4105"/>
        <v>0</v>
      </c>
      <c r="Y2760" s="5" t="e">
        <f t="shared" si="4106"/>
        <v>#DIV/0!</v>
      </c>
      <c r="Z2760" s="37" t="e">
        <f t="shared" si="4107"/>
        <v>#DIV/0!</v>
      </c>
      <c r="AA2760" s="63" t="e">
        <f t="shared" si="4086"/>
        <v>#DIV/0!</v>
      </c>
      <c r="AB2760" s="50">
        <f t="shared" si="4087"/>
        <v>0</v>
      </c>
      <c r="AC2760" s="50">
        <f t="shared" si="4088"/>
        <v>0</v>
      </c>
      <c r="AD2760" s="50">
        <f t="shared" si="4089"/>
        <v>0</v>
      </c>
      <c r="AE2760" s="55">
        <f t="shared" si="4090"/>
        <v>0</v>
      </c>
      <c r="AF2760" s="55">
        <f t="shared" si="4091"/>
        <v>0</v>
      </c>
      <c r="AG2760" s="55">
        <f t="shared" si="4092"/>
        <v>0</v>
      </c>
      <c r="AH2760" s="50">
        <f t="shared" si="4093"/>
        <v>0</v>
      </c>
      <c r="AI2760" s="50">
        <f t="shared" si="4094"/>
        <v>0</v>
      </c>
      <c r="AJ2760" s="50">
        <f t="shared" si="4095"/>
        <v>0</v>
      </c>
      <c r="AK2760" s="50">
        <f t="shared" si="4096"/>
        <v>0</v>
      </c>
      <c r="AL2760" s="50">
        <f t="shared" ref="AL2760:AM2760" si="4181">SUM(AJ2760:AJ2773)</f>
        <v>0</v>
      </c>
      <c r="AM2760" s="50">
        <f t="shared" si="4181"/>
        <v>0</v>
      </c>
      <c r="AN2760" s="50" t="e">
        <f t="shared" si="4098"/>
        <v>#DIV/0!</v>
      </c>
      <c r="AO2760" s="50" t="e">
        <f t="shared" si="4099"/>
        <v>#DIV/0!</v>
      </c>
      <c r="AP2760" s="59" t="e">
        <f t="shared" si="4100"/>
        <v>#DIV/0!</v>
      </c>
    </row>
    <row r="2761" spans="1:42" x14ac:dyDescent="0.35">
      <c r="A2761" s="83">
        <f>Symbol!A2761</f>
        <v>0</v>
      </c>
      <c r="B2761" s="17">
        <f>Symbol!B2761</f>
        <v>0</v>
      </c>
      <c r="C2761" s="84">
        <f>Symbol!C2761</f>
        <v>0</v>
      </c>
      <c r="D2761" s="17">
        <f>Symbol!D2761</f>
        <v>0</v>
      </c>
      <c r="E2761" s="84">
        <f>Symbol!E2761</f>
        <v>0</v>
      </c>
      <c r="F2761" s="17">
        <f>Symbol!G2761</f>
        <v>0</v>
      </c>
      <c r="H2761" s="29">
        <f t="shared" ref="H2761:H2824" si="4182">IF(SIGN(I2761-J2761)=-1,0,1)</f>
        <v>1</v>
      </c>
      <c r="I2761" s="10">
        <f t="shared" si="4179"/>
        <v>0</v>
      </c>
      <c r="J2761" s="37">
        <f t="shared" si="4174"/>
        <v>0</v>
      </c>
      <c r="K2761" s="79" t="e">
        <f t="shared" si="4180"/>
        <v>#DIV/0!</v>
      </c>
      <c r="L2761" s="67">
        <f t="shared" si="4171"/>
        <v>0</v>
      </c>
      <c r="M2761" s="79" t="e">
        <f t="shared" si="4177"/>
        <v>#DIV/0!</v>
      </c>
      <c r="N2761" s="67">
        <f t="shared" si="4168"/>
        <v>0</v>
      </c>
      <c r="O2761" s="79" t="e">
        <f t="shared" si="4175"/>
        <v>#DIV/0!</v>
      </c>
      <c r="P2761" s="67">
        <f t="shared" si="4166"/>
        <v>0</v>
      </c>
      <c r="Q2761" s="79" t="e">
        <f t="shared" si="4172"/>
        <v>#DIV/0!</v>
      </c>
      <c r="R2761" s="67">
        <f t="shared" si="4164"/>
        <v>0</v>
      </c>
      <c r="S2761" s="79" t="e">
        <f t="shared" si="4169"/>
        <v>#DIV/0!</v>
      </c>
      <c r="T2761" s="10">
        <f t="shared" si="4101"/>
        <v>0</v>
      </c>
      <c r="U2761" s="5">
        <f t="shared" si="4102"/>
        <v>0</v>
      </c>
      <c r="V2761" s="5">
        <f t="shared" si="4103"/>
        <v>0</v>
      </c>
      <c r="W2761" s="5">
        <f t="shared" si="4104"/>
        <v>0</v>
      </c>
      <c r="X2761" s="5">
        <f t="shared" si="4105"/>
        <v>0</v>
      </c>
      <c r="Y2761" s="5" t="e">
        <f t="shared" si="4106"/>
        <v>#DIV/0!</v>
      </c>
      <c r="Z2761" s="37" t="e">
        <f t="shared" si="4107"/>
        <v>#DIV/0!</v>
      </c>
      <c r="AA2761" s="63" t="e">
        <f t="shared" ref="AA2761:AA2824" si="4183">Z2763</f>
        <v>#DIV/0!</v>
      </c>
      <c r="AB2761" s="50">
        <f t="shared" ref="AB2761:AB2824" si="4184">SUM(I2762:I2763)/2</f>
        <v>0</v>
      </c>
      <c r="AC2761" s="50">
        <f t="shared" ref="AC2761:AC2824" si="4185">SUM(I2762:I2764)/3</f>
        <v>0</v>
      </c>
      <c r="AD2761" s="50">
        <f t="shared" ref="AD2761:AD2824" si="4186">SUM(I2762:I2766)/5</f>
        <v>0</v>
      </c>
      <c r="AE2761" s="55">
        <f t="shared" ref="AE2761:AE2824" si="4187">($AR$1*I2762)+((1-$AR$1)*AB2762)</f>
        <v>0</v>
      </c>
      <c r="AF2761" s="55">
        <f t="shared" ref="AF2761:AF2824" si="4188">($AR$1*I2762)+((1-$AR$1)*AC2762)</f>
        <v>0</v>
      </c>
      <c r="AG2761" s="55">
        <f t="shared" ref="AG2761:AG2824" si="4189">($AR$1*I2762)+((1-$AR$1)*AD2762)</f>
        <v>0</v>
      </c>
      <c r="AH2761" s="50">
        <f t="shared" ref="AH2761:AH2824" si="4190">(C2755+D2755+E2755)/3</f>
        <v>0</v>
      </c>
      <c r="AI2761" s="50">
        <f t="shared" ref="AI2761:AI2824" si="4191">AH2761*F2755</f>
        <v>0</v>
      </c>
      <c r="AJ2761" s="50">
        <f t="shared" ref="AJ2761:AJ2824" si="4192">IF(AH2761&gt;AH2762,AI2761,0)</f>
        <v>0</v>
      </c>
      <c r="AK2761" s="50">
        <f t="shared" ref="AK2761:AK2824" si="4193">IF(AH2761&lt;AH2762,AI2761,0)</f>
        <v>0</v>
      </c>
      <c r="AL2761" s="50">
        <f t="shared" ref="AL2761:AM2761" si="4194">SUM(AJ2761:AJ2774)</f>
        <v>0</v>
      </c>
      <c r="AM2761" s="50">
        <f t="shared" si="4194"/>
        <v>0</v>
      </c>
      <c r="AN2761" s="50" t="e">
        <f t="shared" ref="AN2761:AN2824" si="4195">AL2761/AM2761</f>
        <v>#DIV/0!</v>
      </c>
      <c r="AO2761" s="50" t="e">
        <f t="shared" ref="AO2761:AO2824" si="4196">(100-(100)/(1+AN2761))</f>
        <v>#DIV/0!</v>
      </c>
      <c r="AP2761" s="59" t="e">
        <f t="shared" ref="AP2761:AP2824" si="4197">AO2762</f>
        <v>#DIV/0!</v>
      </c>
    </row>
    <row r="2762" spans="1:42" x14ac:dyDescent="0.35">
      <c r="A2762" s="83">
        <f>Symbol!A2762</f>
        <v>0</v>
      </c>
      <c r="B2762" s="17">
        <f>Symbol!B2762</f>
        <v>0</v>
      </c>
      <c r="C2762" s="84">
        <f>Symbol!C2762</f>
        <v>0</v>
      </c>
      <c r="D2762" s="17">
        <f>Symbol!D2762</f>
        <v>0</v>
      </c>
      <c r="E2762" s="84">
        <f>Symbol!E2762</f>
        <v>0</v>
      </c>
      <c r="F2762" s="17">
        <f>Symbol!G2762</f>
        <v>0</v>
      </c>
      <c r="H2762" s="29">
        <f t="shared" si="4182"/>
        <v>1</v>
      </c>
      <c r="I2762" s="10">
        <f t="shared" si="4179"/>
        <v>0</v>
      </c>
      <c r="J2762" s="37">
        <f t="shared" si="4174"/>
        <v>0</v>
      </c>
      <c r="K2762" s="79" t="e">
        <f t="shared" si="4180"/>
        <v>#DIV/0!</v>
      </c>
      <c r="L2762" s="67">
        <f t="shared" si="4171"/>
        <v>0</v>
      </c>
      <c r="M2762" s="79" t="e">
        <f t="shared" si="4177"/>
        <v>#DIV/0!</v>
      </c>
      <c r="N2762" s="67">
        <f t="shared" si="4168"/>
        <v>0</v>
      </c>
      <c r="O2762" s="79" t="e">
        <f t="shared" si="4175"/>
        <v>#DIV/0!</v>
      </c>
      <c r="P2762" s="67">
        <f t="shared" si="4166"/>
        <v>0</v>
      </c>
      <c r="Q2762" s="79" t="e">
        <f t="shared" si="4172"/>
        <v>#DIV/0!</v>
      </c>
      <c r="R2762" s="67">
        <f t="shared" si="4164"/>
        <v>0</v>
      </c>
      <c r="S2762" s="79" t="e">
        <f t="shared" si="4169"/>
        <v>#DIV/0!</v>
      </c>
      <c r="T2762" s="10">
        <f t="shared" ref="T2762:T2825" si="4198">I2761-I2762</f>
        <v>0</v>
      </c>
      <c r="U2762" s="5">
        <f t="shared" ref="U2762:U2825" si="4199">IF(T2762&gt;0,T2762,0)</f>
        <v>0</v>
      </c>
      <c r="V2762" s="5">
        <f t="shared" ref="V2762:V2825" si="4200">IF(T2762&lt;0,-T2762,0)</f>
        <v>0</v>
      </c>
      <c r="W2762" s="5">
        <f t="shared" ref="W2762:W2825" si="4201">SUM(U2762:U2775)/14</f>
        <v>0</v>
      </c>
      <c r="X2762" s="5">
        <f t="shared" ref="X2762:X2825" si="4202">SUM(V2762:V2775)/14</f>
        <v>0</v>
      </c>
      <c r="Y2762" s="5" t="e">
        <f t="shared" ref="Y2762:Y2825" si="4203">W2762/X2762</f>
        <v>#DIV/0!</v>
      </c>
      <c r="Z2762" s="37" t="e">
        <f t="shared" ref="Z2762:Z2825" si="4204">(100-(100/(1+Y2762)))</f>
        <v>#DIV/0!</v>
      </c>
      <c r="AA2762" s="63" t="e">
        <f t="shared" si="4183"/>
        <v>#DIV/0!</v>
      </c>
      <c r="AB2762" s="50">
        <f t="shared" si="4184"/>
        <v>0</v>
      </c>
      <c r="AC2762" s="50">
        <f t="shared" si="4185"/>
        <v>0</v>
      </c>
      <c r="AD2762" s="50">
        <f t="shared" si="4186"/>
        <v>0</v>
      </c>
      <c r="AE2762" s="55">
        <f t="shared" si="4187"/>
        <v>0</v>
      </c>
      <c r="AF2762" s="55">
        <f t="shared" si="4188"/>
        <v>0</v>
      </c>
      <c r="AG2762" s="55">
        <f t="shared" si="4189"/>
        <v>0</v>
      </c>
      <c r="AH2762" s="50">
        <f t="shared" si="4190"/>
        <v>0</v>
      </c>
      <c r="AI2762" s="50">
        <f t="shared" si="4191"/>
        <v>0</v>
      </c>
      <c r="AJ2762" s="50">
        <f t="shared" si="4192"/>
        <v>0</v>
      </c>
      <c r="AK2762" s="50">
        <f t="shared" si="4193"/>
        <v>0</v>
      </c>
      <c r="AL2762" s="50">
        <f t="shared" ref="AL2762:AM2762" si="4205">SUM(AJ2762:AJ2775)</f>
        <v>0</v>
      </c>
      <c r="AM2762" s="50">
        <f t="shared" si="4205"/>
        <v>0</v>
      </c>
      <c r="AN2762" s="50" t="e">
        <f t="shared" si="4195"/>
        <v>#DIV/0!</v>
      </c>
      <c r="AO2762" s="50" t="e">
        <f t="shared" si="4196"/>
        <v>#DIV/0!</v>
      </c>
      <c r="AP2762" s="59" t="e">
        <f t="shared" si="4197"/>
        <v>#DIV/0!</v>
      </c>
    </row>
    <row r="2763" spans="1:42" x14ac:dyDescent="0.35">
      <c r="A2763" s="83">
        <f>Symbol!A2763</f>
        <v>0</v>
      </c>
      <c r="B2763" s="17">
        <f>Symbol!B2763</f>
        <v>0</v>
      </c>
      <c r="C2763" s="84">
        <f>Symbol!C2763</f>
        <v>0</v>
      </c>
      <c r="D2763" s="17">
        <f>Symbol!D2763</f>
        <v>0</v>
      </c>
      <c r="E2763" s="84">
        <f>Symbol!E2763</f>
        <v>0</v>
      </c>
      <c r="F2763" s="17">
        <f>Symbol!G2763</f>
        <v>0</v>
      </c>
      <c r="H2763" s="29">
        <f t="shared" si="4182"/>
        <v>1</v>
      </c>
      <c r="I2763" s="10">
        <f t="shared" si="4179"/>
        <v>0</v>
      </c>
      <c r="J2763" s="37">
        <f t="shared" si="4174"/>
        <v>0</v>
      </c>
      <c r="K2763" s="79" t="e">
        <f t="shared" si="4180"/>
        <v>#DIV/0!</v>
      </c>
      <c r="L2763" s="67">
        <f t="shared" si="4171"/>
        <v>0</v>
      </c>
      <c r="M2763" s="79" t="e">
        <f t="shared" si="4177"/>
        <v>#DIV/0!</v>
      </c>
      <c r="N2763" s="67">
        <f t="shared" si="4168"/>
        <v>0</v>
      </c>
      <c r="O2763" s="79" t="e">
        <f t="shared" si="4175"/>
        <v>#DIV/0!</v>
      </c>
      <c r="P2763" s="67">
        <f t="shared" si="4166"/>
        <v>0</v>
      </c>
      <c r="Q2763" s="79" t="e">
        <f t="shared" si="4172"/>
        <v>#DIV/0!</v>
      </c>
      <c r="R2763" s="67">
        <f t="shared" si="4164"/>
        <v>0</v>
      </c>
      <c r="S2763" s="79" t="e">
        <f t="shared" si="4169"/>
        <v>#DIV/0!</v>
      </c>
      <c r="T2763" s="10">
        <f t="shared" si="4198"/>
        <v>0</v>
      </c>
      <c r="U2763" s="5">
        <f t="shared" si="4199"/>
        <v>0</v>
      </c>
      <c r="V2763" s="5">
        <f t="shared" si="4200"/>
        <v>0</v>
      </c>
      <c r="W2763" s="5">
        <f t="shared" si="4201"/>
        <v>0</v>
      </c>
      <c r="X2763" s="5">
        <f t="shared" si="4202"/>
        <v>0</v>
      </c>
      <c r="Y2763" s="5" t="e">
        <f t="shared" si="4203"/>
        <v>#DIV/0!</v>
      </c>
      <c r="Z2763" s="37" t="e">
        <f t="shared" si="4204"/>
        <v>#DIV/0!</v>
      </c>
      <c r="AA2763" s="63" t="e">
        <f t="shared" si="4183"/>
        <v>#DIV/0!</v>
      </c>
      <c r="AB2763" s="50">
        <f t="shared" si="4184"/>
        <v>0</v>
      </c>
      <c r="AC2763" s="50">
        <f t="shared" si="4185"/>
        <v>0</v>
      </c>
      <c r="AD2763" s="50">
        <f t="shared" si="4186"/>
        <v>0</v>
      </c>
      <c r="AE2763" s="55">
        <f t="shared" si="4187"/>
        <v>0</v>
      </c>
      <c r="AF2763" s="55">
        <f t="shared" si="4188"/>
        <v>0</v>
      </c>
      <c r="AG2763" s="55">
        <f t="shared" si="4189"/>
        <v>0</v>
      </c>
      <c r="AH2763" s="50">
        <f t="shared" si="4190"/>
        <v>0</v>
      </c>
      <c r="AI2763" s="50">
        <f t="shared" si="4191"/>
        <v>0</v>
      </c>
      <c r="AJ2763" s="50">
        <f t="shared" si="4192"/>
        <v>0</v>
      </c>
      <c r="AK2763" s="50">
        <f t="shared" si="4193"/>
        <v>0</v>
      </c>
      <c r="AL2763" s="50">
        <f t="shared" ref="AL2763:AM2763" si="4206">SUM(AJ2763:AJ2776)</f>
        <v>0</v>
      </c>
      <c r="AM2763" s="50">
        <f t="shared" si="4206"/>
        <v>0</v>
      </c>
      <c r="AN2763" s="50" t="e">
        <f t="shared" si="4195"/>
        <v>#DIV/0!</v>
      </c>
      <c r="AO2763" s="50" t="e">
        <f t="shared" si="4196"/>
        <v>#DIV/0!</v>
      </c>
      <c r="AP2763" s="59" t="e">
        <f t="shared" si="4197"/>
        <v>#DIV/0!</v>
      </c>
    </row>
    <row r="2764" spans="1:42" x14ac:dyDescent="0.35">
      <c r="A2764" s="83">
        <f>Symbol!A2764</f>
        <v>0</v>
      </c>
      <c r="B2764" s="17">
        <f>Symbol!B2764</f>
        <v>0</v>
      </c>
      <c r="C2764" s="84">
        <f>Symbol!C2764</f>
        <v>0</v>
      </c>
      <c r="D2764" s="17">
        <f>Symbol!D2764</f>
        <v>0</v>
      </c>
      <c r="E2764" s="84">
        <f>Symbol!E2764</f>
        <v>0</v>
      </c>
      <c r="F2764" s="17">
        <f>Symbol!G2764</f>
        <v>0</v>
      </c>
      <c r="H2764" s="29">
        <f t="shared" si="4182"/>
        <v>1</v>
      </c>
      <c r="I2764" s="10">
        <f t="shared" si="4179"/>
        <v>0</v>
      </c>
      <c r="J2764" s="37">
        <f t="shared" si="4174"/>
        <v>0</v>
      </c>
      <c r="K2764" s="79" t="e">
        <f t="shared" si="4180"/>
        <v>#DIV/0!</v>
      </c>
      <c r="L2764" s="67">
        <f t="shared" si="4171"/>
        <v>0</v>
      </c>
      <c r="M2764" s="79" t="e">
        <f t="shared" si="4177"/>
        <v>#DIV/0!</v>
      </c>
      <c r="N2764" s="67">
        <f t="shared" si="4168"/>
        <v>0</v>
      </c>
      <c r="O2764" s="79" t="e">
        <f t="shared" si="4175"/>
        <v>#DIV/0!</v>
      </c>
      <c r="P2764" s="67">
        <f t="shared" si="4166"/>
        <v>0</v>
      </c>
      <c r="Q2764" s="79" t="e">
        <f t="shared" si="4172"/>
        <v>#DIV/0!</v>
      </c>
      <c r="R2764" s="67">
        <f t="shared" si="4164"/>
        <v>0</v>
      </c>
      <c r="S2764" s="79" t="e">
        <f t="shared" si="4169"/>
        <v>#DIV/0!</v>
      </c>
      <c r="T2764" s="10">
        <f t="shared" si="4198"/>
        <v>0</v>
      </c>
      <c r="U2764" s="5">
        <f t="shared" si="4199"/>
        <v>0</v>
      </c>
      <c r="V2764" s="5">
        <f t="shared" si="4200"/>
        <v>0</v>
      </c>
      <c r="W2764" s="5">
        <f t="shared" si="4201"/>
        <v>0</v>
      </c>
      <c r="X2764" s="5">
        <f t="shared" si="4202"/>
        <v>0</v>
      </c>
      <c r="Y2764" s="5" t="e">
        <f t="shared" si="4203"/>
        <v>#DIV/0!</v>
      </c>
      <c r="Z2764" s="37" t="e">
        <f t="shared" si="4204"/>
        <v>#DIV/0!</v>
      </c>
      <c r="AA2764" s="63" t="e">
        <f t="shared" si="4183"/>
        <v>#DIV/0!</v>
      </c>
      <c r="AB2764" s="50">
        <f t="shared" si="4184"/>
        <v>0</v>
      </c>
      <c r="AC2764" s="50">
        <f t="shared" si="4185"/>
        <v>0</v>
      </c>
      <c r="AD2764" s="50">
        <f t="shared" si="4186"/>
        <v>0</v>
      </c>
      <c r="AE2764" s="55">
        <f t="shared" si="4187"/>
        <v>0</v>
      </c>
      <c r="AF2764" s="55">
        <f t="shared" si="4188"/>
        <v>0</v>
      </c>
      <c r="AG2764" s="55">
        <f t="shared" si="4189"/>
        <v>0</v>
      </c>
      <c r="AH2764" s="50">
        <f t="shared" si="4190"/>
        <v>0</v>
      </c>
      <c r="AI2764" s="50">
        <f t="shared" si="4191"/>
        <v>0</v>
      </c>
      <c r="AJ2764" s="50">
        <f t="shared" si="4192"/>
        <v>0</v>
      </c>
      <c r="AK2764" s="50">
        <f t="shared" si="4193"/>
        <v>0</v>
      </c>
      <c r="AL2764" s="50">
        <f t="shared" ref="AL2764:AM2764" si="4207">SUM(AJ2764:AJ2777)</f>
        <v>0</v>
      </c>
      <c r="AM2764" s="50">
        <f t="shared" si="4207"/>
        <v>0</v>
      </c>
      <c r="AN2764" s="50" t="e">
        <f t="shared" si="4195"/>
        <v>#DIV/0!</v>
      </c>
      <c r="AO2764" s="50" t="e">
        <f t="shared" si="4196"/>
        <v>#DIV/0!</v>
      </c>
      <c r="AP2764" s="59" t="e">
        <f t="shared" si="4197"/>
        <v>#DIV/0!</v>
      </c>
    </row>
    <row r="2765" spans="1:42" x14ac:dyDescent="0.35">
      <c r="A2765" s="83">
        <f>Symbol!A2765</f>
        <v>0</v>
      </c>
      <c r="B2765" s="17">
        <f>Symbol!B2765</f>
        <v>0</v>
      </c>
      <c r="C2765" s="84">
        <f>Symbol!C2765</f>
        <v>0</v>
      </c>
      <c r="D2765" s="17">
        <f>Symbol!D2765</f>
        <v>0</v>
      </c>
      <c r="E2765" s="84">
        <f>Symbol!E2765</f>
        <v>0</v>
      </c>
      <c r="F2765" s="17">
        <f>Symbol!G2765</f>
        <v>0</v>
      </c>
      <c r="H2765" s="29">
        <f t="shared" si="4182"/>
        <v>1</v>
      </c>
      <c r="I2765" s="10">
        <f t="shared" si="4179"/>
        <v>0</v>
      </c>
      <c r="J2765" s="37">
        <f t="shared" si="4174"/>
        <v>0</v>
      </c>
      <c r="K2765" s="79" t="e">
        <f t="shared" si="4180"/>
        <v>#DIV/0!</v>
      </c>
      <c r="L2765" s="67">
        <f t="shared" si="4171"/>
        <v>0</v>
      </c>
      <c r="M2765" s="79" t="e">
        <f t="shared" si="4177"/>
        <v>#DIV/0!</v>
      </c>
      <c r="N2765" s="67">
        <f t="shared" si="4168"/>
        <v>0</v>
      </c>
      <c r="O2765" s="79" t="e">
        <f t="shared" si="4175"/>
        <v>#DIV/0!</v>
      </c>
      <c r="P2765" s="67">
        <f t="shared" si="4166"/>
        <v>0</v>
      </c>
      <c r="Q2765" s="79" t="e">
        <f t="shared" si="4172"/>
        <v>#DIV/0!</v>
      </c>
      <c r="R2765" s="67">
        <f t="shared" si="4164"/>
        <v>0</v>
      </c>
      <c r="S2765" s="79" t="e">
        <f t="shared" si="4169"/>
        <v>#DIV/0!</v>
      </c>
      <c r="T2765" s="10">
        <f t="shared" si="4198"/>
        <v>0</v>
      </c>
      <c r="U2765" s="5">
        <f t="shared" si="4199"/>
        <v>0</v>
      </c>
      <c r="V2765" s="5">
        <f t="shared" si="4200"/>
        <v>0</v>
      </c>
      <c r="W2765" s="5">
        <f t="shared" si="4201"/>
        <v>0</v>
      </c>
      <c r="X2765" s="5">
        <f t="shared" si="4202"/>
        <v>0</v>
      </c>
      <c r="Y2765" s="5" t="e">
        <f t="shared" si="4203"/>
        <v>#DIV/0!</v>
      </c>
      <c r="Z2765" s="37" t="e">
        <f t="shared" si="4204"/>
        <v>#DIV/0!</v>
      </c>
      <c r="AA2765" s="63" t="e">
        <f t="shared" si="4183"/>
        <v>#DIV/0!</v>
      </c>
      <c r="AB2765" s="50">
        <f t="shared" si="4184"/>
        <v>0</v>
      </c>
      <c r="AC2765" s="50">
        <f t="shared" si="4185"/>
        <v>0</v>
      </c>
      <c r="AD2765" s="50">
        <f t="shared" si="4186"/>
        <v>0</v>
      </c>
      <c r="AE2765" s="55">
        <f t="shared" si="4187"/>
        <v>0</v>
      </c>
      <c r="AF2765" s="55">
        <f t="shared" si="4188"/>
        <v>0</v>
      </c>
      <c r="AG2765" s="55">
        <f t="shared" si="4189"/>
        <v>0</v>
      </c>
      <c r="AH2765" s="50">
        <f t="shared" si="4190"/>
        <v>0</v>
      </c>
      <c r="AI2765" s="50">
        <f t="shared" si="4191"/>
        <v>0</v>
      </c>
      <c r="AJ2765" s="50">
        <f t="shared" si="4192"/>
        <v>0</v>
      </c>
      <c r="AK2765" s="50">
        <f t="shared" si="4193"/>
        <v>0</v>
      </c>
      <c r="AL2765" s="50">
        <f t="shared" ref="AL2765:AM2765" si="4208">SUM(AJ2765:AJ2778)</f>
        <v>0</v>
      </c>
      <c r="AM2765" s="50">
        <f t="shared" si="4208"/>
        <v>0</v>
      </c>
      <c r="AN2765" s="50" t="e">
        <f t="shared" si="4195"/>
        <v>#DIV/0!</v>
      </c>
      <c r="AO2765" s="50" t="e">
        <f t="shared" si="4196"/>
        <v>#DIV/0!</v>
      </c>
      <c r="AP2765" s="59" t="e">
        <f t="shared" si="4197"/>
        <v>#DIV/0!</v>
      </c>
    </row>
    <row r="2766" spans="1:42" x14ac:dyDescent="0.35">
      <c r="A2766" s="83">
        <f>Symbol!A2766</f>
        <v>0</v>
      </c>
      <c r="B2766" s="17">
        <f>Symbol!B2766</f>
        <v>0</v>
      </c>
      <c r="C2766" s="84">
        <f>Symbol!C2766</f>
        <v>0</v>
      </c>
      <c r="D2766" s="17">
        <f>Symbol!D2766</f>
        <v>0</v>
      </c>
      <c r="E2766" s="84">
        <f>Symbol!E2766</f>
        <v>0</v>
      </c>
      <c r="F2766" s="17">
        <f>Symbol!G2766</f>
        <v>0</v>
      </c>
      <c r="H2766" s="29">
        <f t="shared" si="4182"/>
        <v>1</v>
      </c>
      <c r="I2766" s="10">
        <f t="shared" si="4179"/>
        <v>0</v>
      </c>
      <c r="J2766" s="37">
        <f t="shared" si="4174"/>
        <v>0</v>
      </c>
      <c r="K2766" s="79" t="e">
        <f t="shared" si="4180"/>
        <v>#DIV/0!</v>
      </c>
      <c r="L2766" s="67">
        <f t="shared" si="4171"/>
        <v>0</v>
      </c>
      <c r="M2766" s="79" t="e">
        <f t="shared" si="4177"/>
        <v>#DIV/0!</v>
      </c>
      <c r="N2766" s="67">
        <f t="shared" si="4168"/>
        <v>0</v>
      </c>
      <c r="O2766" s="79" t="e">
        <f t="shared" si="4175"/>
        <v>#DIV/0!</v>
      </c>
      <c r="P2766" s="67">
        <f t="shared" si="4166"/>
        <v>0</v>
      </c>
      <c r="Q2766" s="79" t="e">
        <f t="shared" si="4172"/>
        <v>#DIV/0!</v>
      </c>
      <c r="R2766" s="67">
        <f t="shared" si="4164"/>
        <v>0</v>
      </c>
      <c r="S2766" s="79" t="e">
        <f t="shared" si="4169"/>
        <v>#DIV/0!</v>
      </c>
      <c r="T2766" s="10">
        <f t="shared" si="4198"/>
        <v>0</v>
      </c>
      <c r="U2766" s="5">
        <f t="shared" si="4199"/>
        <v>0</v>
      </c>
      <c r="V2766" s="5">
        <f t="shared" si="4200"/>
        <v>0</v>
      </c>
      <c r="W2766" s="5">
        <f t="shared" si="4201"/>
        <v>0</v>
      </c>
      <c r="X2766" s="5">
        <f t="shared" si="4202"/>
        <v>0</v>
      </c>
      <c r="Y2766" s="5" t="e">
        <f t="shared" si="4203"/>
        <v>#DIV/0!</v>
      </c>
      <c r="Z2766" s="37" t="e">
        <f t="shared" si="4204"/>
        <v>#DIV/0!</v>
      </c>
      <c r="AA2766" s="63" t="e">
        <f t="shared" si="4183"/>
        <v>#DIV/0!</v>
      </c>
      <c r="AB2766" s="50">
        <f t="shared" si="4184"/>
        <v>0</v>
      </c>
      <c r="AC2766" s="50">
        <f t="shared" si="4185"/>
        <v>0</v>
      </c>
      <c r="AD2766" s="50">
        <f t="shared" si="4186"/>
        <v>0</v>
      </c>
      <c r="AE2766" s="55">
        <f t="shared" si="4187"/>
        <v>0</v>
      </c>
      <c r="AF2766" s="55">
        <f t="shared" si="4188"/>
        <v>0</v>
      </c>
      <c r="AG2766" s="55">
        <f t="shared" si="4189"/>
        <v>0</v>
      </c>
      <c r="AH2766" s="50">
        <f t="shared" si="4190"/>
        <v>0</v>
      </c>
      <c r="AI2766" s="50">
        <f t="shared" si="4191"/>
        <v>0</v>
      </c>
      <c r="AJ2766" s="50">
        <f t="shared" si="4192"/>
        <v>0</v>
      </c>
      <c r="AK2766" s="50">
        <f t="shared" si="4193"/>
        <v>0</v>
      </c>
      <c r="AL2766" s="50">
        <f t="shared" ref="AL2766:AM2766" si="4209">SUM(AJ2766:AJ2779)</f>
        <v>0</v>
      </c>
      <c r="AM2766" s="50">
        <f t="shared" si="4209"/>
        <v>0</v>
      </c>
      <c r="AN2766" s="50" t="e">
        <f t="shared" si="4195"/>
        <v>#DIV/0!</v>
      </c>
      <c r="AO2766" s="50" t="e">
        <f t="shared" si="4196"/>
        <v>#DIV/0!</v>
      </c>
      <c r="AP2766" s="59" t="e">
        <f t="shared" si="4197"/>
        <v>#DIV/0!</v>
      </c>
    </row>
    <row r="2767" spans="1:42" x14ac:dyDescent="0.35">
      <c r="A2767" s="83">
        <f>Symbol!A2767</f>
        <v>0</v>
      </c>
      <c r="B2767" s="17">
        <f>Symbol!B2767</f>
        <v>0</v>
      </c>
      <c r="C2767" s="84">
        <f>Symbol!C2767</f>
        <v>0</v>
      </c>
      <c r="D2767" s="17">
        <f>Symbol!D2767</f>
        <v>0</v>
      </c>
      <c r="E2767" s="84">
        <f>Symbol!E2767</f>
        <v>0</v>
      </c>
      <c r="F2767" s="17">
        <f>Symbol!G2767</f>
        <v>0</v>
      </c>
      <c r="H2767" s="29">
        <f t="shared" si="4182"/>
        <v>1</v>
      </c>
      <c r="I2767" s="10">
        <f t="shared" si="4179"/>
        <v>0</v>
      </c>
      <c r="J2767" s="37">
        <f t="shared" si="4174"/>
        <v>0</v>
      </c>
      <c r="K2767" s="79" t="e">
        <f t="shared" si="4180"/>
        <v>#DIV/0!</v>
      </c>
      <c r="L2767" s="67">
        <f t="shared" si="4171"/>
        <v>0</v>
      </c>
      <c r="M2767" s="79" t="e">
        <f t="shared" si="4177"/>
        <v>#DIV/0!</v>
      </c>
      <c r="N2767" s="67">
        <f t="shared" si="4168"/>
        <v>0</v>
      </c>
      <c r="O2767" s="79" t="e">
        <f t="shared" si="4175"/>
        <v>#DIV/0!</v>
      </c>
      <c r="P2767" s="67">
        <f t="shared" si="4166"/>
        <v>0</v>
      </c>
      <c r="Q2767" s="79" t="e">
        <f t="shared" si="4172"/>
        <v>#DIV/0!</v>
      </c>
      <c r="R2767" s="67">
        <f t="shared" si="4164"/>
        <v>0</v>
      </c>
      <c r="S2767" s="79" t="e">
        <f t="shared" si="4169"/>
        <v>#DIV/0!</v>
      </c>
      <c r="T2767" s="10">
        <f t="shared" si="4198"/>
        <v>0</v>
      </c>
      <c r="U2767" s="5">
        <f t="shared" si="4199"/>
        <v>0</v>
      </c>
      <c r="V2767" s="5">
        <f t="shared" si="4200"/>
        <v>0</v>
      </c>
      <c r="W2767" s="5">
        <f t="shared" si="4201"/>
        <v>0</v>
      </c>
      <c r="X2767" s="5">
        <f t="shared" si="4202"/>
        <v>0</v>
      </c>
      <c r="Y2767" s="5" t="e">
        <f t="shared" si="4203"/>
        <v>#DIV/0!</v>
      </c>
      <c r="Z2767" s="37" t="e">
        <f t="shared" si="4204"/>
        <v>#DIV/0!</v>
      </c>
      <c r="AA2767" s="63" t="e">
        <f t="shared" si="4183"/>
        <v>#DIV/0!</v>
      </c>
      <c r="AB2767" s="50">
        <f t="shared" si="4184"/>
        <v>0</v>
      </c>
      <c r="AC2767" s="50">
        <f t="shared" si="4185"/>
        <v>0</v>
      </c>
      <c r="AD2767" s="50">
        <f t="shared" si="4186"/>
        <v>0</v>
      </c>
      <c r="AE2767" s="55">
        <f t="shared" si="4187"/>
        <v>0</v>
      </c>
      <c r="AF2767" s="55">
        <f t="shared" si="4188"/>
        <v>0</v>
      </c>
      <c r="AG2767" s="55">
        <f t="shared" si="4189"/>
        <v>0</v>
      </c>
      <c r="AH2767" s="50">
        <f t="shared" si="4190"/>
        <v>0</v>
      </c>
      <c r="AI2767" s="50">
        <f t="shared" si="4191"/>
        <v>0</v>
      </c>
      <c r="AJ2767" s="50">
        <f t="shared" si="4192"/>
        <v>0</v>
      </c>
      <c r="AK2767" s="50">
        <f t="shared" si="4193"/>
        <v>0</v>
      </c>
      <c r="AL2767" s="50">
        <f t="shared" ref="AL2767:AM2767" si="4210">SUM(AJ2767:AJ2780)</f>
        <v>0</v>
      </c>
      <c r="AM2767" s="50">
        <f t="shared" si="4210"/>
        <v>0</v>
      </c>
      <c r="AN2767" s="50" t="e">
        <f t="shared" si="4195"/>
        <v>#DIV/0!</v>
      </c>
      <c r="AO2767" s="50" t="e">
        <f t="shared" si="4196"/>
        <v>#DIV/0!</v>
      </c>
      <c r="AP2767" s="59" t="e">
        <f t="shared" si="4197"/>
        <v>#DIV/0!</v>
      </c>
    </row>
    <row r="2768" spans="1:42" x14ac:dyDescent="0.35">
      <c r="A2768" s="83">
        <f>Symbol!A2768</f>
        <v>0</v>
      </c>
      <c r="B2768" s="17">
        <f>Symbol!B2768</f>
        <v>0</v>
      </c>
      <c r="C2768" s="84">
        <f>Symbol!C2768</f>
        <v>0</v>
      </c>
      <c r="D2768" s="17">
        <f>Symbol!D2768</f>
        <v>0</v>
      </c>
      <c r="E2768" s="84">
        <f>Symbol!E2768</f>
        <v>0</v>
      </c>
      <c r="F2768" s="17">
        <f>Symbol!G2768</f>
        <v>0</v>
      </c>
      <c r="H2768" s="29">
        <f t="shared" si="4182"/>
        <v>1</v>
      </c>
      <c r="I2768" s="10">
        <f t="shared" si="4179"/>
        <v>0</v>
      </c>
      <c r="J2768" s="37">
        <f t="shared" si="4174"/>
        <v>0</v>
      </c>
      <c r="K2768" s="79" t="e">
        <f t="shared" si="4180"/>
        <v>#DIV/0!</v>
      </c>
      <c r="L2768" s="67">
        <f t="shared" si="4171"/>
        <v>0</v>
      </c>
      <c r="M2768" s="79" t="e">
        <f t="shared" si="4177"/>
        <v>#DIV/0!</v>
      </c>
      <c r="N2768" s="67">
        <f t="shared" si="4168"/>
        <v>0</v>
      </c>
      <c r="O2768" s="79" t="e">
        <f t="shared" si="4175"/>
        <v>#DIV/0!</v>
      </c>
      <c r="P2768" s="67">
        <f t="shared" si="4166"/>
        <v>0</v>
      </c>
      <c r="Q2768" s="79" t="e">
        <f t="shared" si="4172"/>
        <v>#DIV/0!</v>
      </c>
      <c r="R2768" s="67">
        <f t="shared" si="4164"/>
        <v>0</v>
      </c>
      <c r="S2768" s="79" t="e">
        <f t="shared" si="4169"/>
        <v>#DIV/0!</v>
      </c>
      <c r="T2768" s="10">
        <f t="shared" si="4198"/>
        <v>0</v>
      </c>
      <c r="U2768" s="5">
        <f t="shared" si="4199"/>
        <v>0</v>
      </c>
      <c r="V2768" s="5">
        <f t="shared" si="4200"/>
        <v>0</v>
      </c>
      <c r="W2768" s="5">
        <f t="shared" si="4201"/>
        <v>0</v>
      </c>
      <c r="X2768" s="5">
        <f t="shared" si="4202"/>
        <v>0</v>
      </c>
      <c r="Y2768" s="5" t="e">
        <f t="shared" si="4203"/>
        <v>#DIV/0!</v>
      </c>
      <c r="Z2768" s="37" t="e">
        <f t="shared" si="4204"/>
        <v>#DIV/0!</v>
      </c>
      <c r="AA2768" s="63" t="e">
        <f t="shared" si="4183"/>
        <v>#DIV/0!</v>
      </c>
      <c r="AB2768" s="50">
        <f t="shared" si="4184"/>
        <v>0</v>
      </c>
      <c r="AC2768" s="50">
        <f t="shared" si="4185"/>
        <v>0</v>
      </c>
      <c r="AD2768" s="50">
        <f t="shared" si="4186"/>
        <v>0</v>
      </c>
      <c r="AE2768" s="55">
        <f t="shared" si="4187"/>
        <v>0</v>
      </c>
      <c r="AF2768" s="55">
        <f t="shared" si="4188"/>
        <v>0</v>
      </c>
      <c r="AG2768" s="55">
        <f t="shared" si="4189"/>
        <v>0</v>
      </c>
      <c r="AH2768" s="50">
        <f t="shared" si="4190"/>
        <v>0</v>
      </c>
      <c r="AI2768" s="50">
        <f t="shared" si="4191"/>
        <v>0</v>
      </c>
      <c r="AJ2768" s="50">
        <f t="shared" si="4192"/>
        <v>0</v>
      </c>
      <c r="AK2768" s="50">
        <f t="shared" si="4193"/>
        <v>0</v>
      </c>
      <c r="AL2768" s="50">
        <f t="shared" ref="AL2768:AM2768" si="4211">SUM(AJ2768:AJ2781)</f>
        <v>0</v>
      </c>
      <c r="AM2768" s="50">
        <f t="shared" si="4211"/>
        <v>0</v>
      </c>
      <c r="AN2768" s="50" t="e">
        <f t="shared" si="4195"/>
        <v>#DIV/0!</v>
      </c>
      <c r="AO2768" s="50" t="e">
        <f t="shared" si="4196"/>
        <v>#DIV/0!</v>
      </c>
      <c r="AP2768" s="59" t="e">
        <f t="shared" si="4197"/>
        <v>#DIV/0!</v>
      </c>
    </row>
    <row r="2769" spans="1:42" x14ac:dyDescent="0.35">
      <c r="A2769" s="83">
        <f>Symbol!A2769</f>
        <v>0</v>
      </c>
      <c r="B2769" s="17">
        <f>Symbol!B2769</f>
        <v>0</v>
      </c>
      <c r="C2769" s="84">
        <f>Symbol!C2769</f>
        <v>0</v>
      </c>
      <c r="D2769" s="17">
        <f>Symbol!D2769</f>
        <v>0</v>
      </c>
      <c r="E2769" s="84">
        <f>Symbol!E2769</f>
        <v>0</v>
      </c>
      <c r="F2769" s="17">
        <f>Symbol!G2769</f>
        <v>0</v>
      </c>
      <c r="H2769" s="29">
        <f t="shared" si="4182"/>
        <v>1</v>
      </c>
      <c r="I2769" s="10">
        <f t="shared" si="4179"/>
        <v>0</v>
      </c>
      <c r="J2769" s="37">
        <f t="shared" si="4174"/>
        <v>0</v>
      </c>
      <c r="K2769" s="79" t="e">
        <f t="shared" si="4180"/>
        <v>#DIV/0!</v>
      </c>
      <c r="L2769" s="67">
        <f t="shared" si="4171"/>
        <v>0</v>
      </c>
      <c r="M2769" s="79" t="e">
        <f t="shared" si="4177"/>
        <v>#DIV/0!</v>
      </c>
      <c r="N2769" s="67">
        <f t="shared" si="4168"/>
        <v>0</v>
      </c>
      <c r="O2769" s="79" t="e">
        <f t="shared" si="4175"/>
        <v>#DIV/0!</v>
      </c>
      <c r="P2769" s="67">
        <f t="shared" si="4166"/>
        <v>0</v>
      </c>
      <c r="Q2769" s="79" t="e">
        <f t="shared" si="4172"/>
        <v>#DIV/0!</v>
      </c>
      <c r="R2769" s="67">
        <f t="shared" si="4164"/>
        <v>0</v>
      </c>
      <c r="S2769" s="79" t="e">
        <f t="shared" si="4169"/>
        <v>#DIV/0!</v>
      </c>
      <c r="T2769" s="10">
        <f t="shared" si="4198"/>
        <v>0</v>
      </c>
      <c r="U2769" s="5">
        <f t="shared" si="4199"/>
        <v>0</v>
      </c>
      <c r="V2769" s="5">
        <f t="shared" si="4200"/>
        <v>0</v>
      </c>
      <c r="W2769" s="5">
        <f t="shared" si="4201"/>
        <v>0</v>
      </c>
      <c r="X2769" s="5">
        <f t="shared" si="4202"/>
        <v>0</v>
      </c>
      <c r="Y2769" s="5" t="e">
        <f t="shared" si="4203"/>
        <v>#DIV/0!</v>
      </c>
      <c r="Z2769" s="37" t="e">
        <f t="shared" si="4204"/>
        <v>#DIV/0!</v>
      </c>
      <c r="AA2769" s="63" t="e">
        <f t="shared" si="4183"/>
        <v>#DIV/0!</v>
      </c>
      <c r="AB2769" s="50">
        <f t="shared" si="4184"/>
        <v>0</v>
      </c>
      <c r="AC2769" s="50">
        <f t="shared" si="4185"/>
        <v>0</v>
      </c>
      <c r="AD2769" s="50">
        <f t="shared" si="4186"/>
        <v>0</v>
      </c>
      <c r="AE2769" s="55">
        <f t="shared" si="4187"/>
        <v>0</v>
      </c>
      <c r="AF2769" s="55">
        <f t="shared" si="4188"/>
        <v>0</v>
      </c>
      <c r="AG2769" s="55">
        <f t="shared" si="4189"/>
        <v>0</v>
      </c>
      <c r="AH2769" s="50">
        <f t="shared" si="4190"/>
        <v>0</v>
      </c>
      <c r="AI2769" s="50">
        <f t="shared" si="4191"/>
        <v>0</v>
      </c>
      <c r="AJ2769" s="50">
        <f t="shared" si="4192"/>
        <v>0</v>
      </c>
      <c r="AK2769" s="50">
        <f t="shared" si="4193"/>
        <v>0</v>
      </c>
      <c r="AL2769" s="50">
        <f t="shared" ref="AL2769:AM2769" si="4212">SUM(AJ2769:AJ2782)</f>
        <v>0</v>
      </c>
      <c r="AM2769" s="50">
        <f t="shared" si="4212"/>
        <v>0</v>
      </c>
      <c r="AN2769" s="50" t="e">
        <f t="shared" si="4195"/>
        <v>#DIV/0!</v>
      </c>
      <c r="AO2769" s="50" t="e">
        <f t="shared" si="4196"/>
        <v>#DIV/0!</v>
      </c>
      <c r="AP2769" s="59" t="e">
        <f t="shared" si="4197"/>
        <v>#DIV/0!</v>
      </c>
    </row>
    <row r="2770" spans="1:42" x14ac:dyDescent="0.35">
      <c r="A2770" s="83">
        <f>Symbol!A2770</f>
        <v>0</v>
      </c>
      <c r="B2770" s="17">
        <f>Symbol!B2770</f>
        <v>0</v>
      </c>
      <c r="C2770" s="84">
        <f>Symbol!C2770</f>
        <v>0</v>
      </c>
      <c r="D2770" s="17">
        <f>Symbol!D2770</f>
        <v>0</v>
      </c>
      <c r="E2770" s="84">
        <f>Symbol!E2770</f>
        <v>0</v>
      </c>
      <c r="F2770" s="17">
        <f>Symbol!G2770</f>
        <v>0</v>
      </c>
      <c r="H2770" s="29">
        <f t="shared" si="4182"/>
        <v>1</v>
      </c>
      <c r="I2770" s="10">
        <f t="shared" si="4179"/>
        <v>0</v>
      </c>
      <c r="J2770" s="37">
        <f t="shared" si="4174"/>
        <v>0</v>
      </c>
      <c r="K2770" s="79" t="e">
        <f t="shared" si="4180"/>
        <v>#DIV/0!</v>
      </c>
      <c r="L2770" s="67">
        <f t="shared" si="4171"/>
        <v>0</v>
      </c>
      <c r="M2770" s="79" t="e">
        <f t="shared" si="4177"/>
        <v>#DIV/0!</v>
      </c>
      <c r="N2770" s="67">
        <f t="shared" si="4168"/>
        <v>0</v>
      </c>
      <c r="O2770" s="79" t="e">
        <f t="shared" si="4175"/>
        <v>#DIV/0!</v>
      </c>
      <c r="P2770" s="67">
        <f t="shared" si="4166"/>
        <v>0</v>
      </c>
      <c r="Q2770" s="79" t="e">
        <f t="shared" si="4172"/>
        <v>#DIV/0!</v>
      </c>
      <c r="R2770" s="67">
        <f t="shared" si="4164"/>
        <v>0</v>
      </c>
      <c r="S2770" s="79" t="e">
        <f t="shared" si="4169"/>
        <v>#DIV/0!</v>
      </c>
      <c r="T2770" s="10">
        <f t="shared" si="4198"/>
        <v>0</v>
      </c>
      <c r="U2770" s="5">
        <f t="shared" si="4199"/>
        <v>0</v>
      </c>
      <c r="V2770" s="5">
        <f t="shared" si="4200"/>
        <v>0</v>
      </c>
      <c r="W2770" s="5">
        <f t="shared" si="4201"/>
        <v>0</v>
      </c>
      <c r="X2770" s="5">
        <f t="shared" si="4202"/>
        <v>0</v>
      </c>
      <c r="Y2770" s="5" t="e">
        <f t="shared" si="4203"/>
        <v>#DIV/0!</v>
      </c>
      <c r="Z2770" s="37" t="e">
        <f t="shared" si="4204"/>
        <v>#DIV/0!</v>
      </c>
      <c r="AA2770" s="63" t="e">
        <f t="shared" si="4183"/>
        <v>#DIV/0!</v>
      </c>
      <c r="AB2770" s="50">
        <f t="shared" si="4184"/>
        <v>0</v>
      </c>
      <c r="AC2770" s="50">
        <f t="shared" si="4185"/>
        <v>0</v>
      </c>
      <c r="AD2770" s="50">
        <f t="shared" si="4186"/>
        <v>0</v>
      </c>
      <c r="AE2770" s="55">
        <f t="shared" si="4187"/>
        <v>0</v>
      </c>
      <c r="AF2770" s="55">
        <f t="shared" si="4188"/>
        <v>0</v>
      </c>
      <c r="AG2770" s="55">
        <f t="shared" si="4189"/>
        <v>0</v>
      </c>
      <c r="AH2770" s="50">
        <f t="shared" si="4190"/>
        <v>0</v>
      </c>
      <c r="AI2770" s="50">
        <f t="shared" si="4191"/>
        <v>0</v>
      </c>
      <c r="AJ2770" s="50">
        <f t="shared" si="4192"/>
        <v>0</v>
      </c>
      <c r="AK2770" s="50">
        <f t="shared" si="4193"/>
        <v>0</v>
      </c>
      <c r="AL2770" s="50">
        <f t="shared" ref="AL2770:AM2770" si="4213">SUM(AJ2770:AJ2783)</f>
        <v>0</v>
      </c>
      <c r="AM2770" s="50">
        <f t="shared" si="4213"/>
        <v>0</v>
      </c>
      <c r="AN2770" s="50" t="e">
        <f t="shared" si="4195"/>
        <v>#DIV/0!</v>
      </c>
      <c r="AO2770" s="50" t="e">
        <f t="shared" si="4196"/>
        <v>#DIV/0!</v>
      </c>
      <c r="AP2770" s="59" t="e">
        <f t="shared" si="4197"/>
        <v>#DIV/0!</v>
      </c>
    </row>
    <row r="2771" spans="1:42" x14ac:dyDescent="0.35">
      <c r="A2771" s="83">
        <f>Symbol!A2771</f>
        <v>0</v>
      </c>
      <c r="B2771" s="17">
        <f>Symbol!B2771</f>
        <v>0</v>
      </c>
      <c r="C2771" s="84">
        <f>Symbol!C2771</f>
        <v>0</v>
      </c>
      <c r="D2771" s="17">
        <f>Symbol!D2771</f>
        <v>0</v>
      </c>
      <c r="E2771" s="84">
        <f>Symbol!E2771</f>
        <v>0</v>
      </c>
      <c r="F2771" s="17">
        <f>Symbol!G2771</f>
        <v>0</v>
      </c>
      <c r="H2771" s="29">
        <f t="shared" si="4182"/>
        <v>1</v>
      </c>
      <c r="I2771" s="10">
        <f t="shared" si="4179"/>
        <v>0</v>
      </c>
      <c r="J2771" s="37">
        <f t="shared" si="4174"/>
        <v>0</v>
      </c>
      <c r="K2771" s="79" t="e">
        <f t="shared" si="4180"/>
        <v>#DIV/0!</v>
      </c>
      <c r="L2771" s="67">
        <f t="shared" si="4171"/>
        <v>0</v>
      </c>
      <c r="M2771" s="79" t="e">
        <f t="shared" si="4177"/>
        <v>#DIV/0!</v>
      </c>
      <c r="N2771" s="67">
        <f t="shared" si="4168"/>
        <v>0</v>
      </c>
      <c r="O2771" s="79" t="e">
        <f t="shared" si="4175"/>
        <v>#DIV/0!</v>
      </c>
      <c r="P2771" s="67">
        <f t="shared" si="4166"/>
        <v>0</v>
      </c>
      <c r="Q2771" s="79" t="e">
        <f t="shared" si="4172"/>
        <v>#DIV/0!</v>
      </c>
      <c r="R2771" s="67">
        <f t="shared" si="4164"/>
        <v>0</v>
      </c>
      <c r="S2771" s="79" t="e">
        <f t="shared" si="4169"/>
        <v>#DIV/0!</v>
      </c>
      <c r="T2771" s="10">
        <f t="shared" si="4198"/>
        <v>0</v>
      </c>
      <c r="U2771" s="5">
        <f t="shared" si="4199"/>
        <v>0</v>
      </c>
      <c r="V2771" s="5">
        <f t="shared" si="4200"/>
        <v>0</v>
      </c>
      <c r="W2771" s="5">
        <f t="shared" si="4201"/>
        <v>0</v>
      </c>
      <c r="X2771" s="5">
        <f t="shared" si="4202"/>
        <v>0</v>
      </c>
      <c r="Y2771" s="5" t="e">
        <f t="shared" si="4203"/>
        <v>#DIV/0!</v>
      </c>
      <c r="Z2771" s="37" t="e">
        <f t="shared" si="4204"/>
        <v>#DIV/0!</v>
      </c>
      <c r="AA2771" s="63" t="e">
        <f t="shared" si="4183"/>
        <v>#DIV/0!</v>
      </c>
      <c r="AB2771" s="50">
        <f t="shared" si="4184"/>
        <v>0</v>
      </c>
      <c r="AC2771" s="50">
        <f t="shared" si="4185"/>
        <v>0</v>
      </c>
      <c r="AD2771" s="50">
        <f t="shared" si="4186"/>
        <v>0</v>
      </c>
      <c r="AE2771" s="55">
        <f t="shared" si="4187"/>
        <v>0</v>
      </c>
      <c r="AF2771" s="55">
        <f t="shared" si="4188"/>
        <v>0</v>
      </c>
      <c r="AG2771" s="55">
        <f t="shared" si="4189"/>
        <v>0</v>
      </c>
      <c r="AH2771" s="50">
        <f t="shared" si="4190"/>
        <v>0</v>
      </c>
      <c r="AI2771" s="50">
        <f t="shared" si="4191"/>
        <v>0</v>
      </c>
      <c r="AJ2771" s="50">
        <f t="shared" si="4192"/>
        <v>0</v>
      </c>
      <c r="AK2771" s="50">
        <f t="shared" si="4193"/>
        <v>0</v>
      </c>
      <c r="AL2771" s="50">
        <f t="shared" ref="AL2771:AM2771" si="4214">SUM(AJ2771:AJ2784)</f>
        <v>0</v>
      </c>
      <c r="AM2771" s="50">
        <f t="shared" si="4214"/>
        <v>0</v>
      </c>
      <c r="AN2771" s="50" t="e">
        <f t="shared" si="4195"/>
        <v>#DIV/0!</v>
      </c>
      <c r="AO2771" s="50" t="e">
        <f t="shared" si="4196"/>
        <v>#DIV/0!</v>
      </c>
      <c r="AP2771" s="59" t="e">
        <f t="shared" si="4197"/>
        <v>#DIV/0!</v>
      </c>
    </row>
    <row r="2772" spans="1:42" x14ac:dyDescent="0.35">
      <c r="A2772" s="83">
        <f>Symbol!A2772</f>
        <v>0</v>
      </c>
      <c r="B2772" s="17">
        <f>Symbol!B2772</f>
        <v>0</v>
      </c>
      <c r="C2772" s="84">
        <f>Symbol!C2772</f>
        <v>0</v>
      </c>
      <c r="D2772" s="17">
        <f>Symbol!D2772</f>
        <v>0</v>
      </c>
      <c r="E2772" s="84">
        <f>Symbol!E2772</f>
        <v>0</v>
      </c>
      <c r="F2772" s="17">
        <f>Symbol!G2772</f>
        <v>0</v>
      </c>
      <c r="H2772" s="29">
        <f t="shared" si="4182"/>
        <v>1</v>
      </c>
      <c r="I2772" s="10">
        <f t="shared" si="4179"/>
        <v>0</v>
      </c>
      <c r="J2772" s="37">
        <f t="shared" si="4174"/>
        <v>0</v>
      </c>
      <c r="K2772" s="79" t="e">
        <f t="shared" si="4180"/>
        <v>#DIV/0!</v>
      </c>
      <c r="L2772" s="67">
        <f t="shared" si="4171"/>
        <v>0</v>
      </c>
      <c r="M2772" s="79" t="e">
        <f t="shared" si="4177"/>
        <v>#DIV/0!</v>
      </c>
      <c r="N2772" s="67">
        <f t="shared" si="4168"/>
        <v>0</v>
      </c>
      <c r="O2772" s="79" t="e">
        <f t="shared" si="4175"/>
        <v>#DIV/0!</v>
      </c>
      <c r="P2772" s="67">
        <f t="shared" si="4166"/>
        <v>0</v>
      </c>
      <c r="Q2772" s="79" t="e">
        <f t="shared" si="4172"/>
        <v>#DIV/0!</v>
      </c>
      <c r="R2772" s="67">
        <f t="shared" si="4164"/>
        <v>0</v>
      </c>
      <c r="S2772" s="79" t="e">
        <f t="shared" si="4169"/>
        <v>#DIV/0!</v>
      </c>
      <c r="T2772" s="10">
        <f t="shared" si="4198"/>
        <v>0</v>
      </c>
      <c r="U2772" s="5">
        <f t="shared" si="4199"/>
        <v>0</v>
      </c>
      <c r="V2772" s="5">
        <f t="shared" si="4200"/>
        <v>0</v>
      </c>
      <c r="W2772" s="5">
        <f t="shared" si="4201"/>
        <v>0</v>
      </c>
      <c r="X2772" s="5">
        <f t="shared" si="4202"/>
        <v>0</v>
      </c>
      <c r="Y2772" s="5" t="e">
        <f t="shared" si="4203"/>
        <v>#DIV/0!</v>
      </c>
      <c r="Z2772" s="37" t="e">
        <f t="shared" si="4204"/>
        <v>#DIV/0!</v>
      </c>
      <c r="AA2772" s="63" t="e">
        <f t="shared" si="4183"/>
        <v>#DIV/0!</v>
      </c>
      <c r="AB2772" s="50">
        <f t="shared" si="4184"/>
        <v>0</v>
      </c>
      <c r="AC2772" s="50">
        <f t="shared" si="4185"/>
        <v>0</v>
      </c>
      <c r="AD2772" s="50">
        <f t="shared" si="4186"/>
        <v>0</v>
      </c>
      <c r="AE2772" s="55">
        <f t="shared" si="4187"/>
        <v>0</v>
      </c>
      <c r="AF2772" s="55">
        <f t="shared" si="4188"/>
        <v>0</v>
      </c>
      <c r="AG2772" s="55">
        <f t="shared" si="4189"/>
        <v>0</v>
      </c>
      <c r="AH2772" s="50">
        <f t="shared" si="4190"/>
        <v>0</v>
      </c>
      <c r="AI2772" s="50">
        <f t="shared" si="4191"/>
        <v>0</v>
      </c>
      <c r="AJ2772" s="50">
        <f t="shared" si="4192"/>
        <v>0</v>
      </c>
      <c r="AK2772" s="50">
        <f t="shared" si="4193"/>
        <v>0</v>
      </c>
      <c r="AL2772" s="50">
        <f t="shared" ref="AL2772:AM2772" si="4215">SUM(AJ2772:AJ2785)</f>
        <v>0</v>
      </c>
      <c r="AM2772" s="50">
        <f t="shared" si="4215"/>
        <v>0</v>
      </c>
      <c r="AN2772" s="50" t="e">
        <f t="shared" si="4195"/>
        <v>#DIV/0!</v>
      </c>
      <c r="AO2772" s="50" t="e">
        <f t="shared" si="4196"/>
        <v>#DIV/0!</v>
      </c>
      <c r="AP2772" s="59" t="e">
        <f t="shared" si="4197"/>
        <v>#DIV/0!</v>
      </c>
    </row>
    <row r="2773" spans="1:42" x14ac:dyDescent="0.35">
      <c r="A2773" s="83">
        <f>Symbol!A2773</f>
        <v>0</v>
      </c>
      <c r="B2773" s="17">
        <f>Symbol!B2773</f>
        <v>0</v>
      </c>
      <c r="C2773" s="84">
        <f>Symbol!C2773</f>
        <v>0</v>
      </c>
      <c r="D2773" s="17">
        <f>Symbol!D2773</f>
        <v>0</v>
      </c>
      <c r="E2773" s="84">
        <f>Symbol!E2773</f>
        <v>0</v>
      </c>
      <c r="F2773" s="17">
        <f>Symbol!G2773</f>
        <v>0</v>
      </c>
      <c r="H2773" s="29">
        <f t="shared" si="4182"/>
        <v>1</v>
      </c>
      <c r="I2773" s="10">
        <f t="shared" si="4179"/>
        <v>0</v>
      </c>
      <c r="J2773" s="37">
        <f t="shared" si="4174"/>
        <v>0</v>
      </c>
      <c r="K2773" s="79" t="e">
        <f t="shared" si="4180"/>
        <v>#DIV/0!</v>
      </c>
      <c r="L2773" s="67">
        <f t="shared" si="4171"/>
        <v>0</v>
      </c>
      <c r="M2773" s="79" t="e">
        <f t="shared" si="4177"/>
        <v>#DIV/0!</v>
      </c>
      <c r="N2773" s="67">
        <f t="shared" si="4168"/>
        <v>0</v>
      </c>
      <c r="O2773" s="79" t="e">
        <f t="shared" si="4175"/>
        <v>#DIV/0!</v>
      </c>
      <c r="P2773" s="67">
        <f t="shared" si="4166"/>
        <v>0</v>
      </c>
      <c r="Q2773" s="79" t="e">
        <f t="shared" si="4172"/>
        <v>#DIV/0!</v>
      </c>
      <c r="R2773" s="67">
        <f t="shared" si="4164"/>
        <v>0</v>
      </c>
      <c r="S2773" s="79" t="e">
        <f t="shared" si="4169"/>
        <v>#DIV/0!</v>
      </c>
      <c r="T2773" s="10">
        <f t="shared" si="4198"/>
        <v>0</v>
      </c>
      <c r="U2773" s="5">
        <f t="shared" si="4199"/>
        <v>0</v>
      </c>
      <c r="V2773" s="5">
        <f t="shared" si="4200"/>
        <v>0</v>
      </c>
      <c r="W2773" s="5">
        <f t="shared" si="4201"/>
        <v>0</v>
      </c>
      <c r="X2773" s="5">
        <f t="shared" si="4202"/>
        <v>0</v>
      </c>
      <c r="Y2773" s="5" t="e">
        <f t="shared" si="4203"/>
        <v>#DIV/0!</v>
      </c>
      <c r="Z2773" s="37" t="e">
        <f t="shared" si="4204"/>
        <v>#DIV/0!</v>
      </c>
      <c r="AA2773" s="63" t="e">
        <f t="shared" si="4183"/>
        <v>#DIV/0!</v>
      </c>
      <c r="AB2773" s="50">
        <f t="shared" si="4184"/>
        <v>0</v>
      </c>
      <c r="AC2773" s="50">
        <f t="shared" si="4185"/>
        <v>0</v>
      </c>
      <c r="AD2773" s="50">
        <f t="shared" si="4186"/>
        <v>0</v>
      </c>
      <c r="AE2773" s="55">
        <f t="shared" si="4187"/>
        <v>0</v>
      </c>
      <c r="AF2773" s="55">
        <f t="shared" si="4188"/>
        <v>0</v>
      </c>
      <c r="AG2773" s="55">
        <f t="shared" si="4189"/>
        <v>0</v>
      </c>
      <c r="AH2773" s="50">
        <f t="shared" si="4190"/>
        <v>0</v>
      </c>
      <c r="AI2773" s="50">
        <f t="shared" si="4191"/>
        <v>0</v>
      </c>
      <c r="AJ2773" s="50">
        <f t="shared" si="4192"/>
        <v>0</v>
      </c>
      <c r="AK2773" s="50">
        <f t="shared" si="4193"/>
        <v>0</v>
      </c>
      <c r="AL2773" s="50">
        <f t="shared" ref="AL2773:AM2773" si="4216">SUM(AJ2773:AJ2786)</f>
        <v>0</v>
      </c>
      <c r="AM2773" s="50">
        <f t="shared" si="4216"/>
        <v>0</v>
      </c>
      <c r="AN2773" s="50" t="e">
        <f t="shared" si="4195"/>
        <v>#DIV/0!</v>
      </c>
      <c r="AO2773" s="50" t="e">
        <f t="shared" si="4196"/>
        <v>#DIV/0!</v>
      </c>
      <c r="AP2773" s="59" t="e">
        <f t="shared" si="4197"/>
        <v>#DIV/0!</v>
      </c>
    </row>
    <row r="2774" spans="1:42" x14ac:dyDescent="0.35">
      <c r="A2774" s="83">
        <f>Symbol!A2774</f>
        <v>0</v>
      </c>
      <c r="B2774" s="17">
        <f>Symbol!B2774</f>
        <v>0</v>
      </c>
      <c r="C2774" s="84">
        <f>Symbol!C2774</f>
        <v>0</v>
      </c>
      <c r="D2774" s="17">
        <f>Symbol!D2774</f>
        <v>0</v>
      </c>
      <c r="E2774" s="84">
        <f>Symbol!E2774</f>
        <v>0</v>
      </c>
      <c r="F2774" s="17">
        <f>Symbol!G2774</f>
        <v>0</v>
      </c>
      <c r="H2774" s="29">
        <f t="shared" si="4182"/>
        <v>1</v>
      </c>
      <c r="I2774" s="10">
        <f t="shared" si="4179"/>
        <v>0</v>
      </c>
      <c r="J2774" s="37">
        <f t="shared" si="4174"/>
        <v>0</v>
      </c>
      <c r="K2774" s="79" t="e">
        <f t="shared" si="4180"/>
        <v>#DIV/0!</v>
      </c>
      <c r="L2774" s="67">
        <f t="shared" si="4171"/>
        <v>0</v>
      </c>
      <c r="M2774" s="79" t="e">
        <f t="shared" si="4177"/>
        <v>#DIV/0!</v>
      </c>
      <c r="N2774" s="67">
        <f t="shared" si="4168"/>
        <v>0</v>
      </c>
      <c r="O2774" s="79" t="e">
        <f t="shared" si="4175"/>
        <v>#DIV/0!</v>
      </c>
      <c r="P2774" s="67">
        <f t="shared" si="4166"/>
        <v>0</v>
      </c>
      <c r="Q2774" s="79" t="e">
        <f t="shared" si="4172"/>
        <v>#DIV/0!</v>
      </c>
      <c r="R2774" s="67">
        <f t="shared" si="4164"/>
        <v>0</v>
      </c>
      <c r="S2774" s="79" t="e">
        <f t="shared" si="4169"/>
        <v>#DIV/0!</v>
      </c>
      <c r="T2774" s="10">
        <f t="shared" si="4198"/>
        <v>0</v>
      </c>
      <c r="U2774" s="5">
        <f t="shared" si="4199"/>
        <v>0</v>
      </c>
      <c r="V2774" s="5">
        <f t="shared" si="4200"/>
        <v>0</v>
      </c>
      <c r="W2774" s="5">
        <f t="shared" si="4201"/>
        <v>0</v>
      </c>
      <c r="X2774" s="5">
        <f t="shared" si="4202"/>
        <v>0</v>
      </c>
      <c r="Y2774" s="5" t="e">
        <f t="shared" si="4203"/>
        <v>#DIV/0!</v>
      </c>
      <c r="Z2774" s="37" t="e">
        <f t="shared" si="4204"/>
        <v>#DIV/0!</v>
      </c>
      <c r="AA2774" s="63" t="e">
        <f t="shared" si="4183"/>
        <v>#DIV/0!</v>
      </c>
      <c r="AB2774" s="50">
        <f t="shared" si="4184"/>
        <v>0</v>
      </c>
      <c r="AC2774" s="50">
        <f t="shared" si="4185"/>
        <v>0</v>
      </c>
      <c r="AD2774" s="50">
        <f t="shared" si="4186"/>
        <v>0</v>
      </c>
      <c r="AE2774" s="55">
        <f t="shared" si="4187"/>
        <v>0</v>
      </c>
      <c r="AF2774" s="55">
        <f t="shared" si="4188"/>
        <v>0</v>
      </c>
      <c r="AG2774" s="55">
        <f t="shared" si="4189"/>
        <v>0</v>
      </c>
      <c r="AH2774" s="50">
        <f t="shared" si="4190"/>
        <v>0</v>
      </c>
      <c r="AI2774" s="50">
        <f t="shared" si="4191"/>
        <v>0</v>
      </c>
      <c r="AJ2774" s="50">
        <f t="shared" si="4192"/>
        <v>0</v>
      </c>
      <c r="AK2774" s="50">
        <f t="shared" si="4193"/>
        <v>0</v>
      </c>
      <c r="AL2774" s="50">
        <f t="shared" ref="AL2774:AM2774" si="4217">SUM(AJ2774:AJ2787)</f>
        <v>0</v>
      </c>
      <c r="AM2774" s="50">
        <f t="shared" si="4217"/>
        <v>0</v>
      </c>
      <c r="AN2774" s="50" t="e">
        <f t="shared" si="4195"/>
        <v>#DIV/0!</v>
      </c>
      <c r="AO2774" s="50" t="e">
        <f t="shared" si="4196"/>
        <v>#DIV/0!</v>
      </c>
      <c r="AP2774" s="59" t="e">
        <f t="shared" si="4197"/>
        <v>#DIV/0!</v>
      </c>
    </row>
    <row r="2775" spans="1:42" x14ac:dyDescent="0.35">
      <c r="A2775" s="83">
        <f>Symbol!A2775</f>
        <v>0</v>
      </c>
      <c r="B2775" s="17">
        <f>Symbol!B2775</f>
        <v>0</v>
      </c>
      <c r="C2775" s="84">
        <f>Symbol!C2775</f>
        <v>0</v>
      </c>
      <c r="D2775" s="17">
        <f>Symbol!D2775</f>
        <v>0</v>
      </c>
      <c r="E2775" s="84">
        <f>Symbol!E2775</f>
        <v>0</v>
      </c>
      <c r="F2775" s="17">
        <f>Symbol!G2775</f>
        <v>0</v>
      </c>
      <c r="H2775" s="29">
        <f t="shared" si="4182"/>
        <v>1</v>
      </c>
      <c r="I2775" s="10">
        <f t="shared" si="4179"/>
        <v>0</v>
      </c>
      <c r="J2775" s="37">
        <f t="shared" si="4174"/>
        <v>0</v>
      </c>
      <c r="K2775" s="79" t="e">
        <f t="shared" si="4180"/>
        <v>#DIV/0!</v>
      </c>
      <c r="L2775" s="67">
        <f t="shared" si="4171"/>
        <v>0</v>
      </c>
      <c r="M2775" s="79" t="e">
        <f t="shared" si="4177"/>
        <v>#DIV/0!</v>
      </c>
      <c r="N2775" s="67">
        <f t="shared" si="4168"/>
        <v>0</v>
      </c>
      <c r="O2775" s="79" t="e">
        <f t="shared" si="4175"/>
        <v>#DIV/0!</v>
      </c>
      <c r="P2775" s="67">
        <f t="shared" si="4166"/>
        <v>0</v>
      </c>
      <c r="Q2775" s="79" t="e">
        <f t="shared" si="4172"/>
        <v>#DIV/0!</v>
      </c>
      <c r="R2775" s="67">
        <f t="shared" si="4164"/>
        <v>0</v>
      </c>
      <c r="S2775" s="79" t="e">
        <f t="shared" si="4169"/>
        <v>#DIV/0!</v>
      </c>
      <c r="T2775" s="10">
        <f t="shared" si="4198"/>
        <v>0</v>
      </c>
      <c r="U2775" s="5">
        <f t="shared" si="4199"/>
        <v>0</v>
      </c>
      <c r="V2775" s="5">
        <f t="shared" si="4200"/>
        <v>0</v>
      </c>
      <c r="W2775" s="5">
        <f t="shared" si="4201"/>
        <v>0</v>
      </c>
      <c r="X2775" s="5">
        <f t="shared" si="4202"/>
        <v>0</v>
      </c>
      <c r="Y2775" s="5" t="e">
        <f t="shared" si="4203"/>
        <v>#DIV/0!</v>
      </c>
      <c r="Z2775" s="37" t="e">
        <f t="shared" si="4204"/>
        <v>#DIV/0!</v>
      </c>
      <c r="AA2775" s="63" t="e">
        <f t="shared" si="4183"/>
        <v>#DIV/0!</v>
      </c>
      <c r="AB2775" s="50">
        <f t="shared" si="4184"/>
        <v>0</v>
      </c>
      <c r="AC2775" s="50">
        <f t="shared" si="4185"/>
        <v>0</v>
      </c>
      <c r="AD2775" s="50">
        <f t="shared" si="4186"/>
        <v>0</v>
      </c>
      <c r="AE2775" s="55">
        <f t="shared" si="4187"/>
        <v>0</v>
      </c>
      <c r="AF2775" s="55">
        <f t="shared" si="4188"/>
        <v>0</v>
      </c>
      <c r="AG2775" s="55">
        <f t="shared" si="4189"/>
        <v>0</v>
      </c>
      <c r="AH2775" s="50">
        <f t="shared" si="4190"/>
        <v>0</v>
      </c>
      <c r="AI2775" s="50">
        <f t="shared" si="4191"/>
        <v>0</v>
      </c>
      <c r="AJ2775" s="50">
        <f t="shared" si="4192"/>
        <v>0</v>
      </c>
      <c r="AK2775" s="50">
        <f t="shared" si="4193"/>
        <v>0</v>
      </c>
      <c r="AL2775" s="50">
        <f t="shared" ref="AL2775:AM2775" si="4218">SUM(AJ2775:AJ2788)</f>
        <v>0</v>
      </c>
      <c r="AM2775" s="50">
        <f t="shared" si="4218"/>
        <v>0</v>
      </c>
      <c r="AN2775" s="50" t="e">
        <f t="shared" si="4195"/>
        <v>#DIV/0!</v>
      </c>
      <c r="AO2775" s="50" t="e">
        <f t="shared" si="4196"/>
        <v>#DIV/0!</v>
      </c>
      <c r="AP2775" s="59" t="e">
        <f t="shared" si="4197"/>
        <v>#DIV/0!</v>
      </c>
    </row>
    <row r="2776" spans="1:42" x14ac:dyDescent="0.35">
      <c r="A2776" s="83">
        <f>Symbol!A2776</f>
        <v>0</v>
      </c>
      <c r="B2776" s="17">
        <f>Symbol!B2776</f>
        <v>0</v>
      </c>
      <c r="C2776" s="84">
        <f>Symbol!C2776</f>
        <v>0</v>
      </c>
      <c r="D2776" s="17">
        <f>Symbol!D2776</f>
        <v>0</v>
      </c>
      <c r="E2776" s="84">
        <f>Symbol!E2776</f>
        <v>0</v>
      </c>
      <c r="F2776" s="17">
        <f>Symbol!G2776</f>
        <v>0</v>
      </c>
      <c r="H2776" s="29">
        <f t="shared" si="4182"/>
        <v>1</v>
      </c>
      <c r="I2776" s="10">
        <f t="shared" si="4179"/>
        <v>0</v>
      </c>
      <c r="J2776" s="37">
        <f t="shared" si="4174"/>
        <v>0</v>
      </c>
      <c r="K2776" s="79" t="e">
        <f t="shared" si="4180"/>
        <v>#DIV/0!</v>
      </c>
      <c r="L2776" s="67">
        <f t="shared" si="4171"/>
        <v>0</v>
      </c>
      <c r="M2776" s="79" t="e">
        <f t="shared" si="4177"/>
        <v>#DIV/0!</v>
      </c>
      <c r="N2776" s="67">
        <f t="shared" si="4168"/>
        <v>0</v>
      </c>
      <c r="O2776" s="79" t="e">
        <f t="shared" si="4175"/>
        <v>#DIV/0!</v>
      </c>
      <c r="P2776" s="67">
        <f t="shared" si="4166"/>
        <v>0</v>
      </c>
      <c r="Q2776" s="79" t="e">
        <f t="shared" si="4172"/>
        <v>#DIV/0!</v>
      </c>
      <c r="R2776" s="67">
        <f t="shared" si="4164"/>
        <v>0</v>
      </c>
      <c r="S2776" s="79" t="e">
        <f t="shared" si="4169"/>
        <v>#DIV/0!</v>
      </c>
      <c r="T2776" s="10">
        <f t="shared" si="4198"/>
        <v>0</v>
      </c>
      <c r="U2776" s="5">
        <f t="shared" si="4199"/>
        <v>0</v>
      </c>
      <c r="V2776" s="5">
        <f t="shared" si="4200"/>
        <v>0</v>
      </c>
      <c r="W2776" s="5">
        <f t="shared" si="4201"/>
        <v>0</v>
      </c>
      <c r="X2776" s="5">
        <f t="shared" si="4202"/>
        <v>0</v>
      </c>
      <c r="Y2776" s="5" t="e">
        <f t="shared" si="4203"/>
        <v>#DIV/0!</v>
      </c>
      <c r="Z2776" s="37" t="e">
        <f t="shared" si="4204"/>
        <v>#DIV/0!</v>
      </c>
      <c r="AA2776" s="63" t="e">
        <f t="shared" si="4183"/>
        <v>#DIV/0!</v>
      </c>
      <c r="AB2776" s="50">
        <f t="shared" si="4184"/>
        <v>0</v>
      </c>
      <c r="AC2776" s="50">
        <f t="shared" si="4185"/>
        <v>0</v>
      </c>
      <c r="AD2776" s="50">
        <f t="shared" si="4186"/>
        <v>0</v>
      </c>
      <c r="AE2776" s="55">
        <f t="shared" si="4187"/>
        <v>0</v>
      </c>
      <c r="AF2776" s="55">
        <f t="shared" si="4188"/>
        <v>0</v>
      </c>
      <c r="AG2776" s="55">
        <f t="shared" si="4189"/>
        <v>0</v>
      </c>
      <c r="AH2776" s="50">
        <f t="shared" si="4190"/>
        <v>0</v>
      </c>
      <c r="AI2776" s="50">
        <f t="shared" si="4191"/>
        <v>0</v>
      </c>
      <c r="AJ2776" s="50">
        <f t="shared" si="4192"/>
        <v>0</v>
      </c>
      <c r="AK2776" s="50">
        <f t="shared" si="4193"/>
        <v>0</v>
      </c>
      <c r="AL2776" s="50">
        <f t="shared" ref="AL2776:AM2776" si="4219">SUM(AJ2776:AJ2789)</f>
        <v>0</v>
      </c>
      <c r="AM2776" s="50">
        <f t="shared" si="4219"/>
        <v>0</v>
      </c>
      <c r="AN2776" s="50" t="e">
        <f t="shared" si="4195"/>
        <v>#DIV/0!</v>
      </c>
      <c r="AO2776" s="50" t="e">
        <f t="shared" si="4196"/>
        <v>#DIV/0!</v>
      </c>
      <c r="AP2776" s="59" t="e">
        <f t="shared" si="4197"/>
        <v>#DIV/0!</v>
      </c>
    </row>
    <row r="2777" spans="1:42" x14ac:dyDescent="0.35">
      <c r="A2777" s="83">
        <f>Symbol!A2777</f>
        <v>0</v>
      </c>
      <c r="B2777" s="17">
        <f>Symbol!B2777</f>
        <v>0</v>
      </c>
      <c r="C2777" s="84">
        <f>Symbol!C2777</f>
        <v>0</v>
      </c>
      <c r="D2777" s="17">
        <f>Symbol!D2777</f>
        <v>0</v>
      </c>
      <c r="E2777" s="84">
        <f>Symbol!E2777</f>
        <v>0</v>
      </c>
      <c r="F2777" s="17">
        <f>Symbol!G2777</f>
        <v>0</v>
      </c>
      <c r="H2777" s="29">
        <f t="shared" si="4182"/>
        <v>1</v>
      </c>
      <c r="I2777" s="10">
        <f t="shared" si="4179"/>
        <v>0</v>
      </c>
      <c r="J2777" s="37">
        <f t="shared" si="4174"/>
        <v>0</v>
      </c>
      <c r="K2777" s="79" t="e">
        <f t="shared" si="4180"/>
        <v>#DIV/0!</v>
      </c>
      <c r="L2777" s="67">
        <f t="shared" si="4171"/>
        <v>0</v>
      </c>
      <c r="M2777" s="79" t="e">
        <f t="shared" si="4177"/>
        <v>#DIV/0!</v>
      </c>
      <c r="N2777" s="67">
        <f t="shared" si="4168"/>
        <v>0</v>
      </c>
      <c r="O2777" s="79" t="e">
        <f t="shared" si="4175"/>
        <v>#DIV/0!</v>
      </c>
      <c r="P2777" s="67">
        <f t="shared" si="4166"/>
        <v>0</v>
      </c>
      <c r="Q2777" s="79" t="e">
        <f t="shared" si="4172"/>
        <v>#DIV/0!</v>
      </c>
      <c r="R2777" s="67">
        <f t="shared" si="4164"/>
        <v>0</v>
      </c>
      <c r="S2777" s="79" t="e">
        <f t="shared" si="4169"/>
        <v>#DIV/0!</v>
      </c>
      <c r="T2777" s="10">
        <f t="shared" si="4198"/>
        <v>0</v>
      </c>
      <c r="U2777" s="5">
        <f t="shared" si="4199"/>
        <v>0</v>
      </c>
      <c r="V2777" s="5">
        <f t="shared" si="4200"/>
        <v>0</v>
      </c>
      <c r="W2777" s="5">
        <f t="shared" si="4201"/>
        <v>0</v>
      </c>
      <c r="X2777" s="5">
        <f t="shared" si="4202"/>
        <v>0</v>
      </c>
      <c r="Y2777" s="5" t="e">
        <f t="shared" si="4203"/>
        <v>#DIV/0!</v>
      </c>
      <c r="Z2777" s="37" t="e">
        <f t="shared" si="4204"/>
        <v>#DIV/0!</v>
      </c>
      <c r="AA2777" s="63" t="e">
        <f t="shared" si="4183"/>
        <v>#DIV/0!</v>
      </c>
      <c r="AB2777" s="50">
        <f t="shared" si="4184"/>
        <v>0</v>
      </c>
      <c r="AC2777" s="50">
        <f t="shared" si="4185"/>
        <v>0</v>
      </c>
      <c r="AD2777" s="50">
        <f t="shared" si="4186"/>
        <v>0</v>
      </c>
      <c r="AE2777" s="55">
        <f t="shared" si="4187"/>
        <v>0</v>
      </c>
      <c r="AF2777" s="55">
        <f t="shared" si="4188"/>
        <v>0</v>
      </c>
      <c r="AG2777" s="55">
        <f t="shared" si="4189"/>
        <v>0</v>
      </c>
      <c r="AH2777" s="50">
        <f t="shared" si="4190"/>
        <v>0</v>
      </c>
      <c r="AI2777" s="50">
        <f t="shared" si="4191"/>
        <v>0</v>
      </c>
      <c r="AJ2777" s="50">
        <f t="shared" si="4192"/>
        <v>0</v>
      </c>
      <c r="AK2777" s="50">
        <f t="shared" si="4193"/>
        <v>0</v>
      </c>
      <c r="AL2777" s="50">
        <f t="shared" ref="AL2777:AM2777" si="4220">SUM(AJ2777:AJ2790)</f>
        <v>0</v>
      </c>
      <c r="AM2777" s="50">
        <f t="shared" si="4220"/>
        <v>0</v>
      </c>
      <c r="AN2777" s="50" t="e">
        <f t="shared" si="4195"/>
        <v>#DIV/0!</v>
      </c>
      <c r="AO2777" s="50" t="e">
        <f t="shared" si="4196"/>
        <v>#DIV/0!</v>
      </c>
      <c r="AP2777" s="59" t="e">
        <f t="shared" si="4197"/>
        <v>#DIV/0!</v>
      </c>
    </row>
    <row r="2778" spans="1:42" x14ac:dyDescent="0.35">
      <c r="A2778" s="83">
        <f>Symbol!A2778</f>
        <v>0</v>
      </c>
      <c r="B2778" s="17">
        <f>Symbol!B2778</f>
        <v>0</v>
      </c>
      <c r="C2778" s="84">
        <f>Symbol!C2778</f>
        <v>0</v>
      </c>
      <c r="D2778" s="17">
        <f>Symbol!D2778</f>
        <v>0</v>
      </c>
      <c r="E2778" s="84">
        <f>Symbol!E2778</f>
        <v>0</v>
      </c>
      <c r="F2778" s="17">
        <f>Symbol!G2778</f>
        <v>0</v>
      </c>
      <c r="H2778" s="29">
        <f t="shared" si="4182"/>
        <v>1</v>
      </c>
      <c r="I2778" s="10">
        <f t="shared" si="4179"/>
        <v>0</v>
      </c>
      <c r="J2778" s="37">
        <f t="shared" si="4174"/>
        <v>0</v>
      </c>
      <c r="K2778" s="79" t="e">
        <f t="shared" si="4180"/>
        <v>#DIV/0!</v>
      </c>
      <c r="L2778" s="67">
        <f t="shared" si="4171"/>
        <v>0</v>
      </c>
      <c r="M2778" s="79" t="e">
        <f t="shared" si="4177"/>
        <v>#DIV/0!</v>
      </c>
      <c r="N2778" s="67">
        <f t="shared" si="4168"/>
        <v>0</v>
      </c>
      <c r="O2778" s="79" t="e">
        <f t="shared" si="4175"/>
        <v>#DIV/0!</v>
      </c>
      <c r="P2778" s="67">
        <f t="shared" si="4166"/>
        <v>0</v>
      </c>
      <c r="Q2778" s="79" t="e">
        <f t="shared" si="4172"/>
        <v>#DIV/0!</v>
      </c>
      <c r="R2778" s="67">
        <f t="shared" si="4164"/>
        <v>0</v>
      </c>
      <c r="S2778" s="79" t="e">
        <f t="shared" si="4169"/>
        <v>#DIV/0!</v>
      </c>
      <c r="T2778" s="10">
        <f t="shared" si="4198"/>
        <v>0</v>
      </c>
      <c r="U2778" s="5">
        <f t="shared" si="4199"/>
        <v>0</v>
      </c>
      <c r="V2778" s="5">
        <f t="shared" si="4200"/>
        <v>0</v>
      </c>
      <c r="W2778" s="5">
        <f t="shared" si="4201"/>
        <v>0</v>
      </c>
      <c r="X2778" s="5">
        <f t="shared" si="4202"/>
        <v>0</v>
      </c>
      <c r="Y2778" s="5" t="e">
        <f t="shared" si="4203"/>
        <v>#DIV/0!</v>
      </c>
      <c r="Z2778" s="37" t="e">
        <f t="shared" si="4204"/>
        <v>#DIV/0!</v>
      </c>
      <c r="AA2778" s="63" t="e">
        <f t="shared" si="4183"/>
        <v>#DIV/0!</v>
      </c>
      <c r="AB2778" s="50">
        <f t="shared" si="4184"/>
        <v>0</v>
      </c>
      <c r="AC2778" s="50">
        <f t="shared" si="4185"/>
        <v>0</v>
      </c>
      <c r="AD2778" s="50">
        <f t="shared" si="4186"/>
        <v>0</v>
      </c>
      <c r="AE2778" s="55">
        <f t="shared" si="4187"/>
        <v>0</v>
      </c>
      <c r="AF2778" s="55">
        <f t="shared" si="4188"/>
        <v>0</v>
      </c>
      <c r="AG2778" s="55">
        <f t="shared" si="4189"/>
        <v>0</v>
      </c>
      <c r="AH2778" s="50">
        <f t="shared" si="4190"/>
        <v>0</v>
      </c>
      <c r="AI2778" s="50">
        <f t="shared" si="4191"/>
        <v>0</v>
      </c>
      <c r="AJ2778" s="50">
        <f t="shared" si="4192"/>
        <v>0</v>
      </c>
      <c r="AK2778" s="50">
        <f t="shared" si="4193"/>
        <v>0</v>
      </c>
      <c r="AL2778" s="50">
        <f t="shared" ref="AL2778:AM2778" si="4221">SUM(AJ2778:AJ2791)</f>
        <v>0</v>
      </c>
      <c r="AM2778" s="50">
        <f t="shared" si="4221"/>
        <v>0</v>
      </c>
      <c r="AN2778" s="50" t="e">
        <f t="shared" si="4195"/>
        <v>#DIV/0!</v>
      </c>
      <c r="AO2778" s="50" t="e">
        <f t="shared" si="4196"/>
        <v>#DIV/0!</v>
      </c>
      <c r="AP2778" s="59" t="e">
        <f t="shared" si="4197"/>
        <v>#DIV/0!</v>
      </c>
    </row>
    <row r="2779" spans="1:42" x14ac:dyDescent="0.35">
      <c r="A2779" s="83">
        <f>Symbol!A2779</f>
        <v>0</v>
      </c>
      <c r="B2779" s="17">
        <f>Symbol!B2779</f>
        <v>0</v>
      </c>
      <c r="C2779" s="84">
        <f>Symbol!C2779</f>
        <v>0</v>
      </c>
      <c r="D2779" s="17">
        <f>Symbol!D2779</f>
        <v>0</v>
      </c>
      <c r="E2779" s="84">
        <f>Symbol!E2779</f>
        <v>0</v>
      </c>
      <c r="F2779" s="17">
        <f>Symbol!G2779</f>
        <v>0</v>
      </c>
      <c r="H2779" s="29">
        <f t="shared" si="4182"/>
        <v>1</v>
      </c>
      <c r="I2779" s="10">
        <f t="shared" si="4179"/>
        <v>0</v>
      </c>
      <c r="J2779" s="37">
        <f t="shared" si="4174"/>
        <v>0</v>
      </c>
      <c r="K2779" s="79" t="e">
        <f t="shared" si="4180"/>
        <v>#DIV/0!</v>
      </c>
      <c r="L2779" s="67">
        <f t="shared" si="4171"/>
        <v>0</v>
      </c>
      <c r="M2779" s="79" t="e">
        <f t="shared" si="4177"/>
        <v>#DIV/0!</v>
      </c>
      <c r="N2779" s="67">
        <f t="shared" si="4168"/>
        <v>0</v>
      </c>
      <c r="O2779" s="79" t="e">
        <f t="shared" si="4175"/>
        <v>#DIV/0!</v>
      </c>
      <c r="P2779" s="67">
        <f t="shared" si="4166"/>
        <v>0</v>
      </c>
      <c r="Q2779" s="79" t="e">
        <f t="shared" si="4172"/>
        <v>#DIV/0!</v>
      </c>
      <c r="R2779" s="67">
        <f t="shared" si="4164"/>
        <v>0</v>
      </c>
      <c r="S2779" s="79" t="e">
        <f t="shared" si="4169"/>
        <v>#DIV/0!</v>
      </c>
      <c r="T2779" s="10">
        <f t="shared" si="4198"/>
        <v>0</v>
      </c>
      <c r="U2779" s="5">
        <f t="shared" si="4199"/>
        <v>0</v>
      </c>
      <c r="V2779" s="5">
        <f t="shared" si="4200"/>
        <v>0</v>
      </c>
      <c r="W2779" s="5">
        <f t="shared" si="4201"/>
        <v>0</v>
      </c>
      <c r="X2779" s="5">
        <f t="shared" si="4202"/>
        <v>0</v>
      </c>
      <c r="Y2779" s="5" t="e">
        <f t="shared" si="4203"/>
        <v>#DIV/0!</v>
      </c>
      <c r="Z2779" s="37" t="e">
        <f t="shared" si="4204"/>
        <v>#DIV/0!</v>
      </c>
      <c r="AA2779" s="63" t="e">
        <f t="shared" si="4183"/>
        <v>#DIV/0!</v>
      </c>
      <c r="AB2779" s="50">
        <f t="shared" si="4184"/>
        <v>0</v>
      </c>
      <c r="AC2779" s="50">
        <f t="shared" si="4185"/>
        <v>0</v>
      </c>
      <c r="AD2779" s="50">
        <f t="shared" si="4186"/>
        <v>0</v>
      </c>
      <c r="AE2779" s="55">
        <f t="shared" si="4187"/>
        <v>0</v>
      </c>
      <c r="AF2779" s="55">
        <f t="shared" si="4188"/>
        <v>0</v>
      </c>
      <c r="AG2779" s="55">
        <f t="shared" si="4189"/>
        <v>0</v>
      </c>
      <c r="AH2779" s="50">
        <f t="shared" si="4190"/>
        <v>0</v>
      </c>
      <c r="AI2779" s="50">
        <f t="shared" si="4191"/>
        <v>0</v>
      </c>
      <c r="AJ2779" s="50">
        <f t="shared" si="4192"/>
        <v>0</v>
      </c>
      <c r="AK2779" s="50">
        <f t="shared" si="4193"/>
        <v>0</v>
      </c>
      <c r="AL2779" s="50">
        <f t="shared" ref="AL2779:AM2779" si="4222">SUM(AJ2779:AJ2792)</f>
        <v>0</v>
      </c>
      <c r="AM2779" s="50">
        <f t="shared" si="4222"/>
        <v>0</v>
      </c>
      <c r="AN2779" s="50" t="e">
        <f t="shared" si="4195"/>
        <v>#DIV/0!</v>
      </c>
      <c r="AO2779" s="50" t="e">
        <f t="shared" si="4196"/>
        <v>#DIV/0!</v>
      </c>
      <c r="AP2779" s="59" t="e">
        <f t="shared" si="4197"/>
        <v>#DIV/0!</v>
      </c>
    </row>
    <row r="2780" spans="1:42" x14ac:dyDescent="0.35">
      <c r="A2780" s="83">
        <f>Symbol!A2780</f>
        <v>0</v>
      </c>
      <c r="B2780" s="17">
        <f>Symbol!B2780</f>
        <v>0</v>
      </c>
      <c r="C2780" s="84">
        <f>Symbol!C2780</f>
        <v>0</v>
      </c>
      <c r="D2780" s="17">
        <f>Symbol!D2780</f>
        <v>0</v>
      </c>
      <c r="E2780" s="84">
        <f>Symbol!E2780</f>
        <v>0</v>
      </c>
      <c r="F2780" s="17">
        <f>Symbol!G2780</f>
        <v>0</v>
      </c>
      <c r="H2780" s="29">
        <f t="shared" si="4182"/>
        <v>1</v>
      </c>
      <c r="I2780" s="10">
        <f t="shared" si="4179"/>
        <v>0</v>
      </c>
      <c r="J2780" s="37">
        <f t="shared" si="4174"/>
        <v>0</v>
      </c>
      <c r="K2780" s="79" t="e">
        <f t="shared" si="4180"/>
        <v>#DIV/0!</v>
      </c>
      <c r="L2780" s="67">
        <f t="shared" si="4171"/>
        <v>0</v>
      </c>
      <c r="M2780" s="79" t="e">
        <f t="shared" si="4177"/>
        <v>#DIV/0!</v>
      </c>
      <c r="N2780" s="67">
        <f t="shared" si="4168"/>
        <v>0</v>
      </c>
      <c r="O2780" s="79" t="e">
        <f t="shared" si="4175"/>
        <v>#DIV/0!</v>
      </c>
      <c r="P2780" s="67">
        <f t="shared" si="4166"/>
        <v>0</v>
      </c>
      <c r="Q2780" s="79" t="e">
        <f t="shared" si="4172"/>
        <v>#DIV/0!</v>
      </c>
      <c r="R2780" s="67">
        <f t="shared" si="4164"/>
        <v>0</v>
      </c>
      <c r="S2780" s="79" t="e">
        <f t="shared" si="4169"/>
        <v>#DIV/0!</v>
      </c>
      <c r="T2780" s="10">
        <f t="shared" si="4198"/>
        <v>0</v>
      </c>
      <c r="U2780" s="5">
        <f t="shared" si="4199"/>
        <v>0</v>
      </c>
      <c r="V2780" s="5">
        <f t="shared" si="4200"/>
        <v>0</v>
      </c>
      <c r="W2780" s="5">
        <f t="shared" si="4201"/>
        <v>0</v>
      </c>
      <c r="X2780" s="5">
        <f t="shared" si="4202"/>
        <v>0</v>
      </c>
      <c r="Y2780" s="5" t="e">
        <f t="shared" si="4203"/>
        <v>#DIV/0!</v>
      </c>
      <c r="Z2780" s="37" t="e">
        <f t="shared" si="4204"/>
        <v>#DIV/0!</v>
      </c>
      <c r="AA2780" s="63" t="e">
        <f t="shared" si="4183"/>
        <v>#DIV/0!</v>
      </c>
      <c r="AB2780" s="50">
        <f t="shared" si="4184"/>
        <v>0</v>
      </c>
      <c r="AC2780" s="50">
        <f t="shared" si="4185"/>
        <v>0</v>
      </c>
      <c r="AD2780" s="50">
        <f t="shared" si="4186"/>
        <v>0</v>
      </c>
      <c r="AE2780" s="55">
        <f t="shared" si="4187"/>
        <v>0</v>
      </c>
      <c r="AF2780" s="55">
        <f t="shared" si="4188"/>
        <v>0</v>
      </c>
      <c r="AG2780" s="55">
        <f t="shared" si="4189"/>
        <v>0</v>
      </c>
      <c r="AH2780" s="50">
        <f t="shared" si="4190"/>
        <v>0</v>
      </c>
      <c r="AI2780" s="50">
        <f t="shared" si="4191"/>
        <v>0</v>
      </c>
      <c r="AJ2780" s="50">
        <f t="shared" si="4192"/>
        <v>0</v>
      </c>
      <c r="AK2780" s="50">
        <f t="shared" si="4193"/>
        <v>0</v>
      </c>
      <c r="AL2780" s="50">
        <f t="shared" ref="AL2780:AM2780" si="4223">SUM(AJ2780:AJ2793)</f>
        <v>0</v>
      </c>
      <c r="AM2780" s="50">
        <f t="shared" si="4223"/>
        <v>0</v>
      </c>
      <c r="AN2780" s="50" t="e">
        <f t="shared" si="4195"/>
        <v>#DIV/0!</v>
      </c>
      <c r="AO2780" s="50" t="e">
        <f t="shared" si="4196"/>
        <v>#DIV/0!</v>
      </c>
      <c r="AP2780" s="59" t="e">
        <f t="shared" si="4197"/>
        <v>#DIV/0!</v>
      </c>
    </row>
    <row r="2781" spans="1:42" x14ac:dyDescent="0.35">
      <c r="A2781" s="83">
        <f>Symbol!A2781</f>
        <v>0</v>
      </c>
      <c r="B2781" s="17">
        <f>Symbol!B2781</f>
        <v>0</v>
      </c>
      <c r="C2781" s="84">
        <f>Symbol!C2781</f>
        <v>0</v>
      </c>
      <c r="D2781" s="17">
        <f>Symbol!D2781</f>
        <v>0</v>
      </c>
      <c r="E2781" s="84">
        <f>Symbol!E2781</f>
        <v>0</v>
      </c>
      <c r="F2781" s="17">
        <f>Symbol!G2781</f>
        <v>0</v>
      </c>
      <c r="H2781" s="29">
        <f t="shared" si="4182"/>
        <v>1</v>
      </c>
      <c r="I2781" s="10">
        <f t="shared" si="4179"/>
        <v>0</v>
      </c>
      <c r="J2781" s="37">
        <f t="shared" si="4174"/>
        <v>0</v>
      </c>
      <c r="K2781" s="79" t="e">
        <f t="shared" si="4180"/>
        <v>#DIV/0!</v>
      </c>
      <c r="L2781" s="67">
        <f t="shared" si="4171"/>
        <v>0</v>
      </c>
      <c r="M2781" s="79" t="e">
        <f t="shared" si="4177"/>
        <v>#DIV/0!</v>
      </c>
      <c r="N2781" s="67">
        <f t="shared" si="4168"/>
        <v>0</v>
      </c>
      <c r="O2781" s="79" t="e">
        <f t="shared" si="4175"/>
        <v>#DIV/0!</v>
      </c>
      <c r="P2781" s="67">
        <f t="shared" si="4166"/>
        <v>0</v>
      </c>
      <c r="Q2781" s="79" t="e">
        <f t="shared" si="4172"/>
        <v>#DIV/0!</v>
      </c>
      <c r="R2781" s="67">
        <f t="shared" si="4164"/>
        <v>0</v>
      </c>
      <c r="S2781" s="79" t="e">
        <f t="shared" si="4169"/>
        <v>#DIV/0!</v>
      </c>
      <c r="T2781" s="10">
        <f t="shared" si="4198"/>
        <v>0</v>
      </c>
      <c r="U2781" s="5">
        <f t="shared" si="4199"/>
        <v>0</v>
      </c>
      <c r="V2781" s="5">
        <f t="shared" si="4200"/>
        <v>0</v>
      </c>
      <c r="W2781" s="5">
        <f t="shared" si="4201"/>
        <v>0</v>
      </c>
      <c r="X2781" s="5">
        <f t="shared" si="4202"/>
        <v>0</v>
      </c>
      <c r="Y2781" s="5" t="e">
        <f t="shared" si="4203"/>
        <v>#DIV/0!</v>
      </c>
      <c r="Z2781" s="37" t="e">
        <f t="shared" si="4204"/>
        <v>#DIV/0!</v>
      </c>
      <c r="AA2781" s="63" t="e">
        <f t="shared" si="4183"/>
        <v>#DIV/0!</v>
      </c>
      <c r="AB2781" s="50">
        <f t="shared" si="4184"/>
        <v>0</v>
      </c>
      <c r="AC2781" s="50">
        <f t="shared" si="4185"/>
        <v>0</v>
      </c>
      <c r="AD2781" s="50">
        <f t="shared" si="4186"/>
        <v>0</v>
      </c>
      <c r="AE2781" s="55">
        <f t="shared" si="4187"/>
        <v>0</v>
      </c>
      <c r="AF2781" s="55">
        <f t="shared" si="4188"/>
        <v>0</v>
      </c>
      <c r="AG2781" s="55">
        <f t="shared" si="4189"/>
        <v>0</v>
      </c>
      <c r="AH2781" s="50">
        <f t="shared" si="4190"/>
        <v>0</v>
      </c>
      <c r="AI2781" s="50">
        <f t="shared" si="4191"/>
        <v>0</v>
      </c>
      <c r="AJ2781" s="50">
        <f t="shared" si="4192"/>
        <v>0</v>
      </c>
      <c r="AK2781" s="50">
        <f t="shared" si="4193"/>
        <v>0</v>
      </c>
      <c r="AL2781" s="50">
        <f t="shared" ref="AL2781:AM2781" si="4224">SUM(AJ2781:AJ2794)</f>
        <v>0</v>
      </c>
      <c r="AM2781" s="50">
        <f t="shared" si="4224"/>
        <v>0</v>
      </c>
      <c r="AN2781" s="50" t="e">
        <f t="shared" si="4195"/>
        <v>#DIV/0!</v>
      </c>
      <c r="AO2781" s="50" t="e">
        <f t="shared" si="4196"/>
        <v>#DIV/0!</v>
      </c>
      <c r="AP2781" s="59" t="e">
        <f t="shared" si="4197"/>
        <v>#DIV/0!</v>
      </c>
    </row>
    <row r="2782" spans="1:42" x14ac:dyDescent="0.35">
      <c r="A2782" s="83">
        <f>Symbol!A2782</f>
        <v>0</v>
      </c>
      <c r="B2782" s="17">
        <f>Symbol!B2782</f>
        <v>0</v>
      </c>
      <c r="C2782" s="84">
        <f>Symbol!C2782</f>
        <v>0</v>
      </c>
      <c r="D2782" s="17">
        <f>Symbol!D2782</f>
        <v>0</v>
      </c>
      <c r="E2782" s="84">
        <f>Symbol!E2782</f>
        <v>0</v>
      </c>
      <c r="F2782" s="17">
        <f>Symbol!G2782</f>
        <v>0</v>
      </c>
      <c r="H2782" s="29">
        <f t="shared" si="4182"/>
        <v>1</v>
      </c>
      <c r="I2782" s="10">
        <f t="shared" si="4179"/>
        <v>0</v>
      </c>
      <c r="J2782" s="37">
        <f t="shared" si="4174"/>
        <v>0</v>
      </c>
      <c r="K2782" s="79" t="e">
        <f t="shared" si="4180"/>
        <v>#DIV/0!</v>
      </c>
      <c r="L2782" s="67">
        <f t="shared" si="4171"/>
        <v>0</v>
      </c>
      <c r="M2782" s="79" t="e">
        <f t="shared" si="4177"/>
        <v>#DIV/0!</v>
      </c>
      <c r="N2782" s="67">
        <f t="shared" si="4168"/>
        <v>0</v>
      </c>
      <c r="O2782" s="79" t="e">
        <f t="shared" si="4175"/>
        <v>#DIV/0!</v>
      </c>
      <c r="P2782" s="67">
        <f t="shared" si="4166"/>
        <v>0</v>
      </c>
      <c r="Q2782" s="79" t="e">
        <f t="shared" si="4172"/>
        <v>#DIV/0!</v>
      </c>
      <c r="R2782" s="67">
        <f t="shared" si="4164"/>
        <v>0</v>
      </c>
      <c r="S2782" s="79" t="e">
        <f t="shared" si="4169"/>
        <v>#DIV/0!</v>
      </c>
      <c r="T2782" s="10">
        <f t="shared" si="4198"/>
        <v>0</v>
      </c>
      <c r="U2782" s="5">
        <f t="shared" si="4199"/>
        <v>0</v>
      </c>
      <c r="V2782" s="5">
        <f t="shared" si="4200"/>
        <v>0</v>
      </c>
      <c r="W2782" s="5">
        <f t="shared" si="4201"/>
        <v>0</v>
      </c>
      <c r="X2782" s="5">
        <f t="shared" si="4202"/>
        <v>0</v>
      </c>
      <c r="Y2782" s="5" t="e">
        <f t="shared" si="4203"/>
        <v>#DIV/0!</v>
      </c>
      <c r="Z2782" s="37" t="e">
        <f t="shared" si="4204"/>
        <v>#DIV/0!</v>
      </c>
      <c r="AA2782" s="63" t="e">
        <f t="shared" si="4183"/>
        <v>#DIV/0!</v>
      </c>
      <c r="AB2782" s="50">
        <f t="shared" si="4184"/>
        <v>0</v>
      </c>
      <c r="AC2782" s="50">
        <f t="shared" si="4185"/>
        <v>0</v>
      </c>
      <c r="AD2782" s="50">
        <f t="shared" si="4186"/>
        <v>0</v>
      </c>
      <c r="AE2782" s="55">
        <f t="shared" si="4187"/>
        <v>0</v>
      </c>
      <c r="AF2782" s="55">
        <f t="shared" si="4188"/>
        <v>0</v>
      </c>
      <c r="AG2782" s="55">
        <f t="shared" si="4189"/>
        <v>0</v>
      </c>
      <c r="AH2782" s="50">
        <f t="shared" si="4190"/>
        <v>0</v>
      </c>
      <c r="AI2782" s="50">
        <f t="shared" si="4191"/>
        <v>0</v>
      </c>
      <c r="AJ2782" s="50">
        <f t="shared" si="4192"/>
        <v>0</v>
      </c>
      <c r="AK2782" s="50">
        <f t="shared" si="4193"/>
        <v>0</v>
      </c>
      <c r="AL2782" s="50">
        <f t="shared" ref="AL2782:AM2782" si="4225">SUM(AJ2782:AJ2795)</f>
        <v>0</v>
      </c>
      <c r="AM2782" s="50">
        <f t="shared" si="4225"/>
        <v>0</v>
      </c>
      <c r="AN2782" s="50" t="e">
        <f t="shared" si="4195"/>
        <v>#DIV/0!</v>
      </c>
      <c r="AO2782" s="50" t="e">
        <f t="shared" si="4196"/>
        <v>#DIV/0!</v>
      </c>
      <c r="AP2782" s="59" t="e">
        <f t="shared" si="4197"/>
        <v>#DIV/0!</v>
      </c>
    </row>
    <row r="2783" spans="1:42" x14ac:dyDescent="0.35">
      <c r="A2783" s="83">
        <f>Symbol!A2783</f>
        <v>0</v>
      </c>
      <c r="B2783" s="17">
        <f>Symbol!B2783</f>
        <v>0</v>
      </c>
      <c r="C2783" s="84">
        <f>Symbol!C2783</f>
        <v>0</v>
      </c>
      <c r="D2783" s="17">
        <f>Symbol!D2783</f>
        <v>0</v>
      </c>
      <c r="E2783" s="84">
        <f>Symbol!E2783</f>
        <v>0</v>
      </c>
      <c r="F2783" s="17">
        <f>Symbol!G2783</f>
        <v>0</v>
      </c>
      <c r="H2783" s="29">
        <f t="shared" si="4182"/>
        <v>1</v>
      </c>
      <c r="I2783" s="10">
        <f t="shared" si="4179"/>
        <v>0</v>
      </c>
      <c r="J2783" s="37">
        <f t="shared" si="4174"/>
        <v>0</v>
      </c>
      <c r="K2783" s="79" t="e">
        <f t="shared" si="4180"/>
        <v>#DIV/0!</v>
      </c>
      <c r="L2783" s="67">
        <f t="shared" si="4171"/>
        <v>0</v>
      </c>
      <c r="M2783" s="79" t="e">
        <f t="shared" si="4177"/>
        <v>#DIV/0!</v>
      </c>
      <c r="N2783" s="67">
        <f t="shared" si="4168"/>
        <v>0</v>
      </c>
      <c r="O2783" s="79" t="e">
        <f t="shared" si="4175"/>
        <v>#DIV/0!</v>
      </c>
      <c r="P2783" s="67">
        <f t="shared" si="4166"/>
        <v>0</v>
      </c>
      <c r="Q2783" s="79" t="e">
        <f t="shared" si="4172"/>
        <v>#DIV/0!</v>
      </c>
      <c r="R2783" s="67">
        <f t="shared" si="4164"/>
        <v>0</v>
      </c>
      <c r="S2783" s="79" t="e">
        <f t="shared" si="4169"/>
        <v>#DIV/0!</v>
      </c>
      <c r="T2783" s="10">
        <f t="shared" si="4198"/>
        <v>0</v>
      </c>
      <c r="U2783" s="5">
        <f t="shared" si="4199"/>
        <v>0</v>
      </c>
      <c r="V2783" s="5">
        <f t="shared" si="4200"/>
        <v>0</v>
      </c>
      <c r="W2783" s="5">
        <f t="shared" si="4201"/>
        <v>0</v>
      </c>
      <c r="X2783" s="5">
        <f t="shared" si="4202"/>
        <v>0</v>
      </c>
      <c r="Y2783" s="5" t="e">
        <f t="shared" si="4203"/>
        <v>#DIV/0!</v>
      </c>
      <c r="Z2783" s="37" t="e">
        <f t="shared" si="4204"/>
        <v>#DIV/0!</v>
      </c>
      <c r="AA2783" s="63" t="e">
        <f t="shared" si="4183"/>
        <v>#DIV/0!</v>
      </c>
      <c r="AB2783" s="50">
        <f t="shared" si="4184"/>
        <v>0</v>
      </c>
      <c r="AC2783" s="50">
        <f t="shared" si="4185"/>
        <v>0</v>
      </c>
      <c r="AD2783" s="50">
        <f t="shared" si="4186"/>
        <v>0</v>
      </c>
      <c r="AE2783" s="55">
        <f t="shared" si="4187"/>
        <v>0</v>
      </c>
      <c r="AF2783" s="55">
        <f t="shared" si="4188"/>
        <v>0</v>
      </c>
      <c r="AG2783" s="55">
        <f t="shared" si="4189"/>
        <v>0</v>
      </c>
      <c r="AH2783" s="50">
        <f t="shared" si="4190"/>
        <v>0</v>
      </c>
      <c r="AI2783" s="50">
        <f t="shared" si="4191"/>
        <v>0</v>
      </c>
      <c r="AJ2783" s="50">
        <f t="shared" si="4192"/>
        <v>0</v>
      </c>
      <c r="AK2783" s="50">
        <f t="shared" si="4193"/>
        <v>0</v>
      </c>
      <c r="AL2783" s="50">
        <f t="shared" ref="AL2783:AM2783" si="4226">SUM(AJ2783:AJ2796)</f>
        <v>0</v>
      </c>
      <c r="AM2783" s="50">
        <f t="shared" si="4226"/>
        <v>0</v>
      </c>
      <c r="AN2783" s="50" t="e">
        <f t="shared" si="4195"/>
        <v>#DIV/0!</v>
      </c>
      <c r="AO2783" s="50" t="e">
        <f t="shared" si="4196"/>
        <v>#DIV/0!</v>
      </c>
      <c r="AP2783" s="59" t="e">
        <f t="shared" si="4197"/>
        <v>#DIV/0!</v>
      </c>
    </row>
    <row r="2784" spans="1:42" x14ac:dyDescent="0.35">
      <c r="A2784" s="83">
        <f>Symbol!A2784</f>
        <v>0</v>
      </c>
      <c r="B2784" s="17">
        <f>Symbol!B2784</f>
        <v>0</v>
      </c>
      <c r="C2784" s="84">
        <f>Symbol!C2784</f>
        <v>0</v>
      </c>
      <c r="D2784" s="17">
        <f>Symbol!D2784</f>
        <v>0</v>
      </c>
      <c r="E2784" s="84">
        <f>Symbol!E2784</f>
        <v>0</v>
      </c>
      <c r="F2784" s="17">
        <f>Symbol!G2784</f>
        <v>0</v>
      </c>
      <c r="H2784" s="29">
        <f t="shared" si="4182"/>
        <v>1</v>
      </c>
      <c r="I2784" s="10">
        <f t="shared" si="4179"/>
        <v>0</v>
      </c>
      <c r="J2784" s="37">
        <f t="shared" si="4174"/>
        <v>0</v>
      </c>
      <c r="K2784" s="79" t="e">
        <f t="shared" si="4180"/>
        <v>#DIV/0!</v>
      </c>
      <c r="L2784" s="67">
        <f t="shared" si="4171"/>
        <v>0</v>
      </c>
      <c r="M2784" s="79" t="e">
        <f t="shared" si="4177"/>
        <v>#DIV/0!</v>
      </c>
      <c r="N2784" s="67">
        <f t="shared" si="4168"/>
        <v>0</v>
      </c>
      <c r="O2784" s="79" t="e">
        <f t="shared" si="4175"/>
        <v>#DIV/0!</v>
      </c>
      <c r="P2784" s="67">
        <f t="shared" si="4166"/>
        <v>0</v>
      </c>
      <c r="Q2784" s="79" t="e">
        <f t="shared" si="4172"/>
        <v>#DIV/0!</v>
      </c>
      <c r="R2784" s="67">
        <f t="shared" si="4164"/>
        <v>0</v>
      </c>
      <c r="S2784" s="79" t="e">
        <f t="shared" si="4169"/>
        <v>#DIV/0!</v>
      </c>
      <c r="T2784" s="10">
        <f t="shared" si="4198"/>
        <v>0</v>
      </c>
      <c r="U2784" s="5">
        <f t="shared" si="4199"/>
        <v>0</v>
      </c>
      <c r="V2784" s="5">
        <f t="shared" si="4200"/>
        <v>0</v>
      </c>
      <c r="W2784" s="5">
        <f t="shared" si="4201"/>
        <v>0</v>
      </c>
      <c r="X2784" s="5">
        <f t="shared" si="4202"/>
        <v>0</v>
      </c>
      <c r="Y2784" s="5" t="e">
        <f t="shared" si="4203"/>
        <v>#DIV/0!</v>
      </c>
      <c r="Z2784" s="37" t="e">
        <f t="shared" si="4204"/>
        <v>#DIV/0!</v>
      </c>
      <c r="AA2784" s="63" t="e">
        <f t="shared" si="4183"/>
        <v>#DIV/0!</v>
      </c>
      <c r="AB2784" s="50">
        <f t="shared" si="4184"/>
        <v>0</v>
      </c>
      <c r="AC2784" s="50">
        <f t="shared" si="4185"/>
        <v>0</v>
      </c>
      <c r="AD2784" s="50">
        <f t="shared" si="4186"/>
        <v>0</v>
      </c>
      <c r="AE2784" s="55">
        <f t="shared" si="4187"/>
        <v>0</v>
      </c>
      <c r="AF2784" s="55">
        <f t="shared" si="4188"/>
        <v>0</v>
      </c>
      <c r="AG2784" s="55">
        <f t="shared" si="4189"/>
        <v>0</v>
      </c>
      <c r="AH2784" s="50">
        <f t="shared" si="4190"/>
        <v>0</v>
      </c>
      <c r="AI2784" s="50">
        <f t="shared" si="4191"/>
        <v>0</v>
      </c>
      <c r="AJ2784" s="50">
        <f t="shared" si="4192"/>
        <v>0</v>
      </c>
      <c r="AK2784" s="50">
        <f t="shared" si="4193"/>
        <v>0</v>
      </c>
      <c r="AL2784" s="50">
        <f t="shared" ref="AL2784:AM2784" si="4227">SUM(AJ2784:AJ2797)</f>
        <v>0</v>
      </c>
      <c r="AM2784" s="50">
        <f t="shared" si="4227"/>
        <v>0</v>
      </c>
      <c r="AN2784" s="50" t="e">
        <f t="shared" si="4195"/>
        <v>#DIV/0!</v>
      </c>
      <c r="AO2784" s="50" t="e">
        <f t="shared" si="4196"/>
        <v>#DIV/0!</v>
      </c>
      <c r="AP2784" s="59" t="e">
        <f t="shared" si="4197"/>
        <v>#DIV/0!</v>
      </c>
    </row>
    <row r="2785" spans="1:42" x14ac:dyDescent="0.35">
      <c r="A2785" s="83">
        <f>Symbol!A2785</f>
        <v>0</v>
      </c>
      <c r="B2785" s="17">
        <f>Symbol!B2785</f>
        <v>0</v>
      </c>
      <c r="C2785" s="84">
        <f>Symbol!C2785</f>
        <v>0</v>
      </c>
      <c r="D2785" s="17">
        <f>Symbol!D2785</f>
        <v>0</v>
      </c>
      <c r="E2785" s="84">
        <f>Symbol!E2785</f>
        <v>0</v>
      </c>
      <c r="F2785" s="17">
        <f>Symbol!G2785</f>
        <v>0</v>
      </c>
      <c r="H2785" s="29">
        <f t="shared" si="4182"/>
        <v>1</v>
      </c>
      <c r="I2785" s="10">
        <f t="shared" si="4179"/>
        <v>0</v>
      </c>
      <c r="J2785" s="37">
        <f t="shared" si="4174"/>
        <v>0</v>
      </c>
      <c r="K2785" s="79" t="e">
        <f t="shared" si="4180"/>
        <v>#DIV/0!</v>
      </c>
      <c r="L2785" s="67">
        <f t="shared" si="4171"/>
        <v>0</v>
      </c>
      <c r="M2785" s="79" t="e">
        <f t="shared" si="4177"/>
        <v>#DIV/0!</v>
      </c>
      <c r="N2785" s="67">
        <f t="shared" si="4168"/>
        <v>0</v>
      </c>
      <c r="O2785" s="79" t="e">
        <f t="shared" si="4175"/>
        <v>#DIV/0!</v>
      </c>
      <c r="P2785" s="67">
        <f t="shared" si="4166"/>
        <v>0</v>
      </c>
      <c r="Q2785" s="79" t="e">
        <f t="shared" si="4172"/>
        <v>#DIV/0!</v>
      </c>
      <c r="R2785" s="67">
        <f t="shared" si="4164"/>
        <v>0</v>
      </c>
      <c r="S2785" s="79" t="e">
        <f t="shared" si="4169"/>
        <v>#DIV/0!</v>
      </c>
      <c r="T2785" s="10">
        <f t="shared" si="4198"/>
        <v>0</v>
      </c>
      <c r="U2785" s="5">
        <f t="shared" si="4199"/>
        <v>0</v>
      </c>
      <c r="V2785" s="5">
        <f t="shared" si="4200"/>
        <v>0</v>
      </c>
      <c r="W2785" s="5">
        <f t="shared" si="4201"/>
        <v>0</v>
      </c>
      <c r="X2785" s="5">
        <f t="shared" si="4202"/>
        <v>0</v>
      </c>
      <c r="Y2785" s="5" t="e">
        <f t="shared" si="4203"/>
        <v>#DIV/0!</v>
      </c>
      <c r="Z2785" s="37" t="e">
        <f t="shared" si="4204"/>
        <v>#DIV/0!</v>
      </c>
      <c r="AA2785" s="63" t="e">
        <f t="shared" si="4183"/>
        <v>#DIV/0!</v>
      </c>
      <c r="AB2785" s="50">
        <f t="shared" si="4184"/>
        <v>0</v>
      </c>
      <c r="AC2785" s="50">
        <f t="shared" si="4185"/>
        <v>0</v>
      </c>
      <c r="AD2785" s="50">
        <f t="shared" si="4186"/>
        <v>0</v>
      </c>
      <c r="AE2785" s="55">
        <f t="shared" si="4187"/>
        <v>0</v>
      </c>
      <c r="AF2785" s="55">
        <f t="shared" si="4188"/>
        <v>0</v>
      </c>
      <c r="AG2785" s="55">
        <f t="shared" si="4189"/>
        <v>0</v>
      </c>
      <c r="AH2785" s="50">
        <f t="shared" si="4190"/>
        <v>0</v>
      </c>
      <c r="AI2785" s="50">
        <f t="shared" si="4191"/>
        <v>0</v>
      </c>
      <c r="AJ2785" s="50">
        <f t="shared" si="4192"/>
        <v>0</v>
      </c>
      <c r="AK2785" s="50">
        <f t="shared" si="4193"/>
        <v>0</v>
      </c>
      <c r="AL2785" s="50">
        <f t="shared" ref="AL2785:AM2785" si="4228">SUM(AJ2785:AJ2798)</f>
        <v>0</v>
      </c>
      <c r="AM2785" s="50">
        <f t="shared" si="4228"/>
        <v>0</v>
      </c>
      <c r="AN2785" s="50" t="e">
        <f t="shared" si="4195"/>
        <v>#DIV/0!</v>
      </c>
      <c r="AO2785" s="50" t="e">
        <f t="shared" si="4196"/>
        <v>#DIV/0!</v>
      </c>
      <c r="AP2785" s="59" t="e">
        <f t="shared" si="4197"/>
        <v>#DIV/0!</v>
      </c>
    </row>
    <row r="2786" spans="1:42" x14ac:dyDescent="0.35">
      <c r="A2786" s="83">
        <f>Symbol!A2786</f>
        <v>0</v>
      </c>
      <c r="B2786" s="17">
        <f>Symbol!B2786</f>
        <v>0</v>
      </c>
      <c r="C2786" s="84">
        <f>Symbol!C2786</f>
        <v>0</v>
      </c>
      <c r="D2786" s="17">
        <f>Symbol!D2786</f>
        <v>0</v>
      </c>
      <c r="E2786" s="84">
        <f>Symbol!E2786</f>
        <v>0</v>
      </c>
      <c r="F2786" s="17">
        <f>Symbol!G2786</f>
        <v>0</v>
      </c>
      <c r="H2786" s="29">
        <f t="shared" si="4182"/>
        <v>1</v>
      </c>
      <c r="I2786" s="10">
        <f t="shared" si="4179"/>
        <v>0</v>
      </c>
      <c r="J2786" s="37">
        <f t="shared" si="4174"/>
        <v>0</v>
      </c>
      <c r="K2786" s="79" t="e">
        <f t="shared" si="4180"/>
        <v>#DIV/0!</v>
      </c>
      <c r="L2786" s="67">
        <f t="shared" si="4171"/>
        <v>0</v>
      </c>
      <c r="M2786" s="79" t="e">
        <f t="shared" si="4177"/>
        <v>#DIV/0!</v>
      </c>
      <c r="N2786" s="67">
        <f t="shared" si="4168"/>
        <v>0</v>
      </c>
      <c r="O2786" s="79" t="e">
        <f t="shared" si="4175"/>
        <v>#DIV/0!</v>
      </c>
      <c r="P2786" s="67">
        <f t="shared" si="4166"/>
        <v>0</v>
      </c>
      <c r="Q2786" s="79" t="e">
        <f t="shared" si="4172"/>
        <v>#DIV/0!</v>
      </c>
      <c r="R2786" s="67">
        <f t="shared" si="4164"/>
        <v>0</v>
      </c>
      <c r="S2786" s="79" t="e">
        <f t="shared" si="4169"/>
        <v>#DIV/0!</v>
      </c>
      <c r="T2786" s="10">
        <f t="shared" si="4198"/>
        <v>0</v>
      </c>
      <c r="U2786" s="5">
        <f t="shared" si="4199"/>
        <v>0</v>
      </c>
      <c r="V2786" s="5">
        <f t="shared" si="4200"/>
        <v>0</v>
      </c>
      <c r="W2786" s="5">
        <f t="shared" si="4201"/>
        <v>0</v>
      </c>
      <c r="X2786" s="5">
        <f t="shared" si="4202"/>
        <v>0</v>
      </c>
      <c r="Y2786" s="5" t="e">
        <f t="shared" si="4203"/>
        <v>#DIV/0!</v>
      </c>
      <c r="Z2786" s="37" t="e">
        <f t="shared" si="4204"/>
        <v>#DIV/0!</v>
      </c>
      <c r="AA2786" s="63" t="e">
        <f t="shared" si="4183"/>
        <v>#DIV/0!</v>
      </c>
      <c r="AB2786" s="50">
        <f t="shared" si="4184"/>
        <v>0</v>
      </c>
      <c r="AC2786" s="50">
        <f t="shared" si="4185"/>
        <v>0</v>
      </c>
      <c r="AD2786" s="50">
        <f t="shared" si="4186"/>
        <v>0</v>
      </c>
      <c r="AE2786" s="55">
        <f t="shared" si="4187"/>
        <v>0</v>
      </c>
      <c r="AF2786" s="55">
        <f t="shared" si="4188"/>
        <v>0</v>
      </c>
      <c r="AG2786" s="55">
        <f t="shared" si="4189"/>
        <v>0</v>
      </c>
      <c r="AH2786" s="50">
        <f t="shared" si="4190"/>
        <v>0</v>
      </c>
      <c r="AI2786" s="50">
        <f t="shared" si="4191"/>
        <v>0</v>
      </c>
      <c r="AJ2786" s="50">
        <f t="shared" si="4192"/>
        <v>0</v>
      </c>
      <c r="AK2786" s="50">
        <f t="shared" si="4193"/>
        <v>0</v>
      </c>
      <c r="AL2786" s="50">
        <f t="shared" ref="AL2786:AM2786" si="4229">SUM(AJ2786:AJ2799)</f>
        <v>0</v>
      </c>
      <c r="AM2786" s="50">
        <f t="shared" si="4229"/>
        <v>0</v>
      </c>
      <c r="AN2786" s="50" t="e">
        <f t="shared" si="4195"/>
        <v>#DIV/0!</v>
      </c>
      <c r="AO2786" s="50" t="e">
        <f t="shared" si="4196"/>
        <v>#DIV/0!</v>
      </c>
      <c r="AP2786" s="59" t="e">
        <f t="shared" si="4197"/>
        <v>#DIV/0!</v>
      </c>
    </row>
    <row r="2787" spans="1:42" x14ac:dyDescent="0.35">
      <c r="A2787" s="83">
        <f>Symbol!A2787</f>
        <v>0</v>
      </c>
      <c r="B2787" s="17">
        <f>Symbol!B2787</f>
        <v>0</v>
      </c>
      <c r="C2787" s="84">
        <f>Symbol!C2787</f>
        <v>0</v>
      </c>
      <c r="D2787" s="17">
        <f>Symbol!D2787</f>
        <v>0</v>
      </c>
      <c r="E2787" s="84">
        <f>Symbol!E2787</f>
        <v>0</v>
      </c>
      <c r="F2787" s="17">
        <f>Symbol!G2787</f>
        <v>0</v>
      </c>
      <c r="H2787" s="29">
        <f t="shared" si="4182"/>
        <v>1</v>
      </c>
      <c r="I2787" s="10">
        <f t="shared" si="4179"/>
        <v>0</v>
      </c>
      <c r="J2787" s="37">
        <f t="shared" si="4174"/>
        <v>0</v>
      </c>
      <c r="K2787" s="79" t="e">
        <f t="shared" si="4180"/>
        <v>#DIV/0!</v>
      </c>
      <c r="L2787" s="67">
        <f t="shared" si="4171"/>
        <v>0</v>
      </c>
      <c r="M2787" s="79" t="e">
        <f t="shared" si="4177"/>
        <v>#DIV/0!</v>
      </c>
      <c r="N2787" s="67">
        <f t="shared" si="4168"/>
        <v>0</v>
      </c>
      <c r="O2787" s="79" t="e">
        <f t="shared" si="4175"/>
        <v>#DIV/0!</v>
      </c>
      <c r="P2787" s="67">
        <f t="shared" si="4166"/>
        <v>0</v>
      </c>
      <c r="Q2787" s="79" t="e">
        <f t="shared" si="4172"/>
        <v>#DIV/0!</v>
      </c>
      <c r="R2787" s="67">
        <f t="shared" si="4164"/>
        <v>0</v>
      </c>
      <c r="S2787" s="79" t="e">
        <f t="shared" si="4169"/>
        <v>#DIV/0!</v>
      </c>
      <c r="T2787" s="10">
        <f t="shared" si="4198"/>
        <v>0</v>
      </c>
      <c r="U2787" s="5">
        <f t="shared" si="4199"/>
        <v>0</v>
      </c>
      <c r="V2787" s="5">
        <f t="shared" si="4200"/>
        <v>0</v>
      </c>
      <c r="W2787" s="5">
        <f t="shared" si="4201"/>
        <v>0</v>
      </c>
      <c r="X2787" s="5">
        <f t="shared" si="4202"/>
        <v>0</v>
      </c>
      <c r="Y2787" s="5" t="e">
        <f t="shared" si="4203"/>
        <v>#DIV/0!</v>
      </c>
      <c r="Z2787" s="37" t="e">
        <f t="shared" si="4204"/>
        <v>#DIV/0!</v>
      </c>
      <c r="AA2787" s="63" t="e">
        <f t="shared" si="4183"/>
        <v>#DIV/0!</v>
      </c>
      <c r="AB2787" s="50">
        <f t="shared" si="4184"/>
        <v>0</v>
      </c>
      <c r="AC2787" s="50">
        <f t="shared" si="4185"/>
        <v>0</v>
      </c>
      <c r="AD2787" s="50">
        <f t="shared" si="4186"/>
        <v>0</v>
      </c>
      <c r="AE2787" s="55">
        <f t="shared" si="4187"/>
        <v>0</v>
      </c>
      <c r="AF2787" s="55">
        <f t="shared" si="4188"/>
        <v>0</v>
      </c>
      <c r="AG2787" s="55">
        <f t="shared" si="4189"/>
        <v>0</v>
      </c>
      <c r="AH2787" s="50">
        <f t="shared" si="4190"/>
        <v>0</v>
      </c>
      <c r="AI2787" s="50">
        <f t="shared" si="4191"/>
        <v>0</v>
      </c>
      <c r="AJ2787" s="50">
        <f t="shared" si="4192"/>
        <v>0</v>
      </c>
      <c r="AK2787" s="50">
        <f t="shared" si="4193"/>
        <v>0</v>
      </c>
      <c r="AL2787" s="50">
        <f t="shared" ref="AL2787:AM2787" si="4230">SUM(AJ2787:AJ2800)</f>
        <v>0</v>
      </c>
      <c r="AM2787" s="50">
        <f t="shared" si="4230"/>
        <v>0</v>
      </c>
      <c r="AN2787" s="50" t="e">
        <f t="shared" si="4195"/>
        <v>#DIV/0!</v>
      </c>
      <c r="AO2787" s="50" t="e">
        <f t="shared" si="4196"/>
        <v>#DIV/0!</v>
      </c>
      <c r="AP2787" s="59" t="e">
        <f t="shared" si="4197"/>
        <v>#DIV/0!</v>
      </c>
    </row>
    <row r="2788" spans="1:42" x14ac:dyDescent="0.35">
      <c r="A2788" s="83">
        <f>Symbol!A2788</f>
        <v>0</v>
      </c>
      <c r="B2788" s="17">
        <f>Symbol!B2788</f>
        <v>0</v>
      </c>
      <c r="C2788" s="84">
        <f>Symbol!C2788</f>
        <v>0</v>
      </c>
      <c r="D2788" s="17">
        <f>Symbol!D2788</f>
        <v>0</v>
      </c>
      <c r="E2788" s="84">
        <f>Symbol!E2788</f>
        <v>0</v>
      </c>
      <c r="F2788" s="17">
        <f>Symbol!G2788</f>
        <v>0</v>
      </c>
      <c r="H2788" s="29">
        <f t="shared" si="4182"/>
        <v>1</v>
      </c>
      <c r="I2788" s="10">
        <f t="shared" si="4179"/>
        <v>0</v>
      </c>
      <c r="J2788" s="37">
        <f t="shared" si="4174"/>
        <v>0</v>
      </c>
      <c r="K2788" s="79" t="e">
        <f t="shared" si="4180"/>
        <v>#DIV/0!</v>
      </c>
      <c r="L2788" s="67">
        <f t="shared" si="4171"/>
        <v>0</v>
      </c>
      <c r="M2788" s="79" t="e">
        <f t="shared" si="4177"/>
        <v>#DIV/0!</v>
      </c>
      <c r="N2788" s="67">
        <f t="shared" si="4168"/>
        <v>0</v>
      </c>
      <c r="O2788" s="79" t="e">
        <f t="shared" si="4175"/>
        <v>#DIV/0!</v>
      </c>
      <c r="P2788" s="67">
        <f t="shared" si="4166"/>
        <v>0</v>
      </c>
      <c r="Q2788" s="79" t="e">
        <f t="shared" si="4172"/>
        <v>#DIV/0!</v>
      </c>
      <c r="R2788" s="67">
        <f t="shared" si="4164"/>
        <v>0</v>
      </c>
      <c r="S2788" s="79" t="e">
        <f t="shared" si="4169"/>
        <v>#DIV/0!</v>
      </c>
      <c r="T2788" s="10">
        <f t="shared" si="4198"/>
        <v>0</v>
      </c>
      <c r="U2788" s="5">
        <f t="shared" si="4199"/>
        <v>0</v>
      </c>
      <c r="V2788" s="5">
        <f t="shared" si="4200"/>
        <v>0</v>
      </c>
      <c r="W2788" s="5">
        <f t="shared" si="4201"/>
        <v>0</v>
      </c>
      <c r="X2788" s="5">
        <f t="shared" si="4202"/>
        <v>0</v>
      </c>
      <c r="Y2788" s="5" t="e">
        <f t="shared" si="4203"/>
        <v>#DIV/0!</v>
      </c>
      <c r="Z2788" s="37" t="e">
        <f t="shared" si="4204"/>
        <v>#DIV/0!</v>
      </c>
      <c r="AA2788" s="63" t="e">
        <f t="shared" si="4183"/>
        <v>#DIV/0!</v>
      </c>
      <c r="AB2788" s="50">
        <f t="shared" si="4184"/>
        <v>0</v>
      </c>
      <c r="AC2788" s="50">
        <f t="shared" si="4185"/>
        <v>0</v>
      </c>
      <c r="AD2788" s="50">
        <f t="shared" si="4186"/>
        <v>0</v>
      </c>
      <c r="AE2788" s="55">
        <f t="shared" si="4187"/>
        <v>0</v>
      </c>
      <c r="AF2788" s="55">
        <f t="shared" si="4188"/>
        <v>0</v>
      </c>
      <c r="AG2788" s="55">
        <f t="shared" si="4189"/>
        <v>0</v>
      </c>
      <c r="AH2788" s="50">
        <f t="shared" si="4190"/>
        <v>0</v>
      </c>
      <c r="AI2788" s="50">
        <f t="shared" si="4191"/>
        <v>0</v>
      </c>
      <c r="AJ2788" s="50">
        <f t="shared" si="4192"/>
        <v>0</v>
      </c>
      <c r="AK2788" s="50">
        <f t="shared" si="4193"/>
        <v>0</v>
      </c>
      <c r="AL2788" s="50">
        <f t="shared" ref="AL2788:AM2788" si="4231">SUM(AJ2788:AJ2801)</f>
        <v>0</v>
      </c>
      <c r="AM2788" s="50">
        <f t="shared" si="4231"/>
        <v>0</v>
      </c>
      <c r="AN2788" s="50" t="e">
        <f t="shared" si="4195"/>
        <v>#DIV/0!</v>
      </c>
      <c r="AO2788" s="50" t="e">
        <f t="shared" si="4196"/>
        <v>#DIV/0!</v>
      </c>
      <c r="AP2788" s="59" t="e">
        <f t="shared" si="4197"/>
        <v>#DIV/0!</v>
      </c>
    </row>
    <row r="2789" spans="1:42" x14ac:dyDescent="0.35">
      <c r="A2789" s="83">
        <f>Symbol!A2789</f>
        <v>0</v>
      </c>
      <c r="B2789" s="17">
        <f>Symbol!B2789</f>
        <v>0</v>
      </c>
      <c r="C2789" s="84">
        <f>Symbol!C2789</f>
        <v>0</v>
      </c>
      <c r="D2789" s="17">
        <f>Symbol!D2789</f>
        <v>0</v>
      </c>
      <c r="E2789" s="84">
        <f>Symbol!E2789</f>
        <v>0</v>
      </c>
      <c r="F2789" s="17">
        <f>Symbol!G2789</f>
        <v>0</v>
      </c>
      <c r="H2789" s="29">
        <f t="shared" si="4182"/>
        <v>1</v>
      </c>
      <c r="I2789" s="10">
        <f t="shared" si="4179"/>
        <v>0</v>
      </c>
      <c r="J2789" s="37">
        <f t="shared" si="4174"/>
        <v>0</v>
      </c>
      <c r="K2789" s="79" t="e">
        <f t="shared" si="4180"/>
        <v>#DIV/0!</v>
      </c>
      <c r="L2789" s="67">
        <f t="shared" si="4171"/>
        <v>0</v>
      </c>
      <c r="M2789" s="79" t="e">
        <f t="shared" si="4177"/>
        <v>#DIV/0!</v>
      </c>
      <c r="N2789" s="67">
        <f t="shared" si="4168"/>
        <v>0</v>
      </c>
      <c r="O2789" s="79" t="e">
        <f t="shared" si="4175"/>
        <v>#DIV/0!</v>
      </c>
      <c r="P2789" s="67">
        <f t="shared" si="4166"/>
        <v>0</v>
      </c>
      <c r="Q2789" s="79" t="e">
        <f t="shared" si="4172"/>
        <v>#DIV/0!</v>
      </c>
      <c r="R2789" s="67">
        <f t="shared" si="4164"/>
        <v>0</v>
      </c>
      <c r="S2789" s="79" t="e">
        <f t="shared" si="4169"/>
        <v>#DIV/0!</v>
      </c>
      <c r="T2789" s="10">
        <f t="shared" si="4198"/>
        <v>0</v>
      </c>
      <c r="U2789" s="5">
        <f t="shared" si="4199"/>
        <v>0</v>
      </c>
      <c r="V2789" s="5">
        <f t="shared" si="4200"/>
        <v>0</v>
      </c>
      <c r="W2789" s="5">
        <f t="shared" si="4201"/>
        <v>0</v>
      </c>
      <c r="X2789" s="5">
        <f t="shared" si="4202"/>
        <v>0</v>
      </c>
      <c r="Y2789" s="5" t="e">
        <f t="shared" si="4203"/>
        <v>#DIV/0!</v>
      </c>
      <c r="Z2789" s="37" t="e">
        <f t="shared" si="4204"/>
        <v>#DIV/0!</v>
      </c>
      <c r="AA2789" s="63" t="e">
        <f t="shared" si="4183"/>
        <v>#DIV/0!</v>
      </c>
      <c r="AB2789" s="50">
        <f t="shared" si="4184"/>
        <v>0</v>
      </c>
      <c r="AC2789" s="50">
        <f t="shared" si="4185"/>
        <v>0</v>
      </c>
      <c r="AD2789" s="50">
        <f t="shared" si="4186"/>
        <v>0</v>
      </c>
      <c r="AE2789" s="55">
        <f t="shared" si="4187"/>
        <v>0</v>
      </c>
      <c r="AF2789" s="55">
        <f t="shared" si="4188"/>
        <v>0</v>
      </c>
      <c r="AG2789" s="55">
        <f t="shared" si="4189"/>
        <v>0</v>
      </c>
      <c r="AH2789" s="50">
        <f t="shared" si="4190"/>
        <v>0</v>
      </c>
      <c r="AI2789" s="50">
        <f t="shared" si="4191"/>
        <v>0</v>
      </c>
      <c r="AJ2789" s="50">
        <f t="shared" si="4192"/>
        <v>0</v>
      </c>
      <c r="AK2789" s="50">
        <f t="shared" si="4193"/>
        <v>0</v>
      </c>
      <c r="AL2789" s="50">
        <f t="shared" ref="AL2789:AM2789" si="4232">SUM(AJ2789:AJ2802)</f>
        <v>0</v>
      </c>
      <c r="AM2789" s="50">
        <f t="shared" si="4232"/>
        <v>0</v>
      </c>
      <c r="AN2789" s="50" t="e">
        <f t="shared" si="4195"/>
        <v>#DIV/0!</v>
      </c>
      <c r="AO2789" s="50" t="e">
        <f t="shared" si="4196"/>
        <v>#DIV/0!</v>
      </c>
      <c r="AP2789" s="59" t="e">
        <f t="shared" si="4197"/>
        <v>#DIV/0!</v>
      </c>
    </row>
    <row r="2790" spans="1:42" x14ac:dyDescent="0.35">
      <c r="A2790" s="83">
        <f>Symbol!A2790</f>
        <v>0</v>
      </c>
      <c r="B2790" s="17">
        <f>Symbol!B2790</f>
        <v>0</v>
      </c>
      <c r="C2790" s="84">
        <f>Symbol!C2790</f>
        <v>0</v>
      </c>
      <c r="D2790" s="17">
        <f>Symbol!D2790</f>
        <v>0</v>
      </c>
      <c r="E2790" s="84">
        <f>Symbol!E2790</f>
        <v>0</v>
      </c>
      <c r="F2790" s="17">
        <f>Symbol!G2790</f>
        <v>0</v>
      </c>
      <c r="H2790" s="29">
        <f t="shared" si="4182"/>
        <v>1</v>
      </c>
      <c r="I2790" s="10">
        <f t="shared" si="4179"/>
        <v>0</v>
      </c>
      <c r="J2790" s="37">
        <f t="shared" si="4174"/>
        <v>0</v>
      </c>
      <c r="K2790" s="79" t="e">
        <f t="shared" si="4180"/>
        <v>#DIV/0!</v>
      </c>
      <c r="L2790" s="67">
        <f t="shared" si="4171"/>
        <v>0</v>
      </c>
      <c r="M2790" s="79" t="e">
        <f t="shared" si="4177"/>
        <v>#DIV/0!</v>
      </c>
      <c r="N2790" s="67">
        <f t="shared" si="4168"/>
        <v>0</v>
      </c>
      <c r="O2790" s="79" t="e">
        <f t="shared" si="4175"/>
        <v>#DIV/0!</v>
      </c>
      <c r="P2790" s="67">
        <f t="shared" si="4166"/>
        <v>0</v>
      </c>
      <c r="Q2790" s="79" t="e">
        <f t="shared" si="4172"/>
        <v>#DIV/0!</v>
      </c>
      <c r="R2790" s="67">
        <f t="shared" si="4164"/>
        <v>0</v>
      </c>
      <c r="S2790" s="79" t="e">
        <f t="shared" si="4169"/>
        <v>#DIV/0!</v>
      </c>
      <c r="T2790" s="10">
        <f t="shared" si="4198"/>
        <v>0</v>
      </c>
      <c r="U2790" s="5">
        <f t="shared" si="4199"/>
        <v>0</v>
      </c>
      <c r="V2790" s="5">
        <f t="shared" si="4200"/>
        <v>0</v>
      </c>
      <c r="W2790" s="5">
        <f t="shared" si="4201"/>
        <v>0</v>
      </c>
      <c r="X2790" s="5">
        <f t="shared" si="4202"/>
        <v>0</v>
      </c>
      <c r="Y2790" s="5" t="e">
        <f t="shared" si="4203"/>
        <v>#DIV/0!</v>
      </c>
      <c r="Z2790" s="37" t="e">
        <f t="shared" si="4204"/>
        <v>#DIV/0!</v>
      </c>
      <c r="AA2790" s="63" t="e">
        <f t="shared" si="4183"/>
        <v>#DIV/0!</v>
      </c>
      <c r="AB2790" s="50">
        <f t="shared" si="4184"/>
        <v>0</v>
      </c>
      <c r="AC2790" s="50">
        <f t="shared" si="4185"/>
        <v>0</v>
      </c>
      <c r="AD2790" s="50">
        <f t="shared" si="4186"/>
        <v>0</v>
      </c>
      <c r="AE2790" s="55">
        <f t="shared" si="4187"/>
        <v>0</v>
      </c>
      <c r="AF2790" s="55">
        <f t="shared" si="4188"/>
        <v>0</v>
      </c>
      <c r="AG2790" s="55">
        <f t="shared" si="4189"/>
        <v>0</v>
      </c>
      <c r="AH2790" s="50">
        <f t="shared" si="4190"/>
        <v>0</v>
      </c>
      <c r="AI2790" s="50">
        <f t="shared" si="4191"/>
        <v>0</v>
      </c>
      <c r="AJ2790" s="50">
        <f t="shared" si="4192"/>
        <v>0</v>
      </c>
      <c r="AK2790" s="50">
        <f t="shared" si="4193"/>
        <v>0</v>
      </c>
      <c r="AL2790" s="50">
        <f t="shared" ref="AL2790:AM2790" si="4233">SUM(AJ2790:AJ2803)</f>
        <v>0</v>
      </c>
      <c r="AM2790" s="50">
        <f t="shared" si="4233"/>
        <v>0</v>
      </c>
      <c r="AN2790" s="50" t="e">
        <f t="shared" si="4195"/>
        <v>#DIV/0!</v>
      </c>
      <c r="AO2790" s="50" t="e">
        <f t="shared" si="4196"/>
        <v>#DIV/0!</v>
      </c>
      <c r="AP2790" s="59" t="e">
        <f t="shared" si="4197"/>
        <v>#DIV/0!</v>
      </c>
    </row>
    <row r="2791" spans="1:42" x14ac:dyDescent="0.35">
      <c r="A2791" s="83">
        <f>Symbol!A2791</f>
        <v>0</v>
      </c>
      <c r="B2791" s="17">
        <f>Symbol!B2791</f>
        <v>0</v>
      </c>
      <c r="C2791" s="84">
        <f>Symbol!C2791</f>
        <v>0</v>
      </c>
      <c r="D2791" s="17">
        <f>Symbol!D2791</f>
        <v>0</v>
      </c>
      <c r="E2791" s="84">
        <f>Symbol!E2791</f>
        <v>0</v>
      </c>
      <c r="F2791" s="17">
        <f>Symbol!G2791</f>
        <v>0</v>
      </c>
      <c r="H2791" s="29">
        <f t="shared" si="4182"/>
        <v>1</v>
      </c>
      <c r="I2791" s="10">
        <f t="shared" si="4179"/>
        <v>0</v>
      </c>
      <c r="J2791" s="37">
        <f t="shared" si="4174"/>
        <v>0</v>
      </c>
      <c r="K2791" s="79" t="e">
        <f t="shared" si="4180"/>
        <v>#DIV/0!</v>
      </c>
      <c r="L2791" s="67">
        <f t="shared" si="4171"/>
        <v>0</v>
      </c>
      <c r="M2791" s="79" t="e">
        <f t="shared" si="4177"/>
        <v>#DIV/0!</v>
      </c>
      <c r="N2791" s="67">
        <f t="shared" si="4168"/>
        <v>0</v>
      </c>
      <c r="O2791" s="79" t="e">
        <f t="shared" si="4175"/>
        <v>#DIV/0!</v>
      </c>
      <c r="P2791" s="67">
        <f t="shared" si="4166"/>
        <v>0</v>
      </c>
      <c r="Q2791" s="79" t="e">
        <f t="shared" si="4172"/>
        <v>#DIV/0!</v>
      </c>
      <c r="R2791" s="67">
        <f t="shared" si="4164"/>
        <v>0</v>
      </c>
      <c r="S2791" s="79" t="e">
        <f t="shared" si="4169"/>
        <v>#DIV/0!</v>
      </c>
      <c r="T2791" s="10">
        <f t="shared" si="4198"/>
        <v>0</v>
      </c>
      <c r="U2791" s="5">
        <f t="shared" si="4199"/>
        <v>0</v>
      </c>
      <c r="V2791" s="5">
        <f t="shared" si="4200"/>
        <v>0</v>
      </c>
      <c r="W2791" s="5">
        <f t="shared" si="4201"/>
        <v>0</v>
      </c>
      <c r="X2791" s="5">
        <f t="shared" si="4202"/>
        <v>0</v>
      </c>
      <c r="Y2791" s="5" t="e">
        <f t="shared" si="4203"/>
        <v>#DIV/0!</v>
      </c>
      <c r="Z2791" s="37" t="e">
        <f t="shared" si="4204"/>
        <v>#DIV/0!</v>
      </c>
      <c r="AA2791" s="63" t="e">
        <f t="shared" si="4183"/>
        <v>#DIV/0!</v>
      </c>
      <c r="AB2791" s="50">
        <f t="shared" si="4184"/>
        <v>0</v>
      </c>
      <c r="AC2791" s="50">
        <f t="shared" si="4185"/>
        <v>0</v>
      </c>
      <c r="AD2791" s="50">
        <f t="shared" si="4186"/>
        <v>0</v>
      </c>
      <c r="AE2791" s="55">
        <f t="shared" si="4187"/>
        <v>0</v>
      </c>
      <c r="AF2791" s="55">
        <f t="shared" si="4188"/>
        <v>0</v>
      </c>
      <c r="AG2791" s="55">
        <f t="shared" si="4189"/>
        <v>0</v>
      </c>
      <c r="AH2791" s="50">
        <f t="shared" si="4190"/>
        <v>0</v>
      </c>
      <c r="AI2791" s="50">
        <f t="shared" si="4191"/>
        <v>0</v>
      </c>
      <c r="AJ2791" s="50">
        <f t="shared" si="4192"/>
        <v>0</v>
      </c>
      <c r="AK2791" s="50">
        <f t="shared" si="4193"/>
        <v>0</v>
      </c>
      <c r="AL2791" s="50">
        <f t="shared" ref="AL2791:AM2791" si="4234">SUM(AJ2791:AJ2804)</f>
        <v>0</v>
      </c>
      <c r="AM2791" s="50">
        <f t="shared" si="4234"/>
        <v>0</v>
      </c>
      <c r="AN2791" s="50" t="e">
        <f t="shared" si="4195"/>
        <v>#DIV/0!</v>
      </c>
      <c r="AO2791" s="50" t="e">
        <f t="shared" si="4196"/>
        <v>#DIV/0!</v>
      </c>
      <c r="AP2791" s="59" t="e">
        <f t="shared" si="4197"/>
        <v>#DIV/0!</v>
      </c>
    </row>
    <row r="2792" spans="1:42" x14ac:dyDescent="0.35">
      <c r="A2792" s="83">
        <f>Symbol!A2792</f>
        <v>0</v>
      </c>
      <c r="B2792" s="17">
        <f>Symbol!B2792</f>
        <v>0</v>
      </c>
      <c r="C2792" s="84">
        <f>Symbol!C2792</f>
        <v>0</v>
      </c>
      <c r="D2792" s="17">
        <f>Symbol!D2792</f>
        <v>0</v>
      </c>
      <c r="E2792" s="84">
        <f>Symbol!E2792</f>
        <v>0</v>
      </c>
      <c r="F2792" s="17">
        <f>Symbol!G2792</f>
        <v>0</v>
      </c>
      <c r="H2792" s="29">
        <f t="shared" si="4182"/>
        <v>1</v>
      </c>
      <c r="I2792" s="10">
        <f t="shared" si="4179"/>
        <v>0</v>
      </c>
      <c r="J2792" s="37">
        <f t="shared" si="4174"/>
        <v>0</v>
      </c>
      <c r="K2792" s="79" t="e">
        <f t="shared" si="4180"/>
        <v>#DIV/0!</v>
      </c>
      <c r="L2792" s="67">
        <f t="shared" si="4171"/>
        <v>0</v>
      </c>
      <c r="M2792" s="79" t="e">
        <f t="shared" si="4177"/>
        <v>#DIV/0!</v>
      </c>
      <c r="N2792" s="67">
        <f t="shared" si="4168"/>
        <v>0</v>
      </c>
      <c r="O2792" s="79" t="e">
        <f t="shared" si="4175"/>
        <v>#DIV/0!</v>
      </c>
      <c r="P2792" s="67">
        <f t="shared" si="4166"/>
        <v>0</v>
      </c>
      <c r="Q2792" s="79" t="e">
        <f t="shared" si="4172"/>
        <v>#DIV/0!</v>
      </c>
      <c r="R2792" s="67">
        <f t="shared" si="4164"/>
        <v>0</v>
      </c>
      <c r="S2792" s="79" t="e">
        <f t="shared" si="4169"/>
        <v>#DIV/0!</v>
      </c>
      <c r="T2792" s="10">
        <f t="shared" si="4198"/>
        <v>0</v>
      </c>
      <c r="U2792" s="5">
        <f t="shared" si="4199"/>
        <v>0</v>
      </c>
      <c r="V2792" s="5">
        <f t="shared" si="4200"/>
        <v>0</v>
      </c>
      <c r="W2792" s="5">
        <f t="shared" si="4201"/>
        <v>0</v>
      </c>
      <c r="X2792" s="5">
        <f t="shared" si="4202"/>
        <v>0</v>
      </c>
      <c r="Y2792" s="5" t="e">
        <f t="shared" si="4203"/>
        <v>#DIV/0!</v>
      </c>
      <c r="Z2792" s="37" t="e">
        <f t="shared" si="4204"/>
        <v>#DIV/0!</v>
      </c>
      <c r="AA2792" s="63" t="e">
        <f t="shared" si="4183"/>
        <v>#DIV/0!</v>
      </c>
      <c r="AB2792" s="50">
        <f t="shared" si="4184"/>
        <v>0</v>
      </c>
      <c r="AC2792" s="50">
        <f t="shared" si="4185"/>
        <v>0</v>
      </c>
      <c r="AD2792" s="50">
        <f t="shared" si="4186"/>
        <v>0</v>
      </c>
      <c r="AE2792" s="55">
        <f t="shared" si="4187"/>
        <v>0</v>
      </c>
      <c r="AF2792" s="55">
        <f t="shared" si="4188"/>
        <v>0</v>
      </c>
      <c r="AG2792" s="55">
        <f t="shared" si="4189"/>
        <v>0</v>
      </c>
      <c r="AH2792" s="50">
        <f t="shared" si="4190"/>
        <v>0</v>
      </c>
      <c r="AI2792" s="50">
        <f t="shared" si="4191"/>
        <v>0</v>
      </c>
      <c r="AJ2792" s="50">
        <f t="shared" si="4192"/>
        <v>0</v>
      </c>
      <c r="AK2792" s="50">
        <f t="shared" si="4193"/>
        <v>0</v>
      </c>
      <c r="AL2792" s="50">
        <f t="shared" ref="AL2792:AM2792" si="4235">SUM(AJ2792:AJ2805)</f>
        <v>0</v>
      </c>
      <c r="AM2792" s="50">
        <f t="shared" si="4235"/>
        <v>0</v>
      </c>
      <c r="AN2792" s="50" t="e">
        <f t="shared" si="4195"/>
        <v>#DIV/0!</v>
      </c>
      <c r="AO2792" s="50" t="e">
        <f t="shared" si="4196"/>
        <v>#DIV/0!</v>
      </c>
      <c r="AP2792" s="59" t="e">
        <f t="shared" si="4197"/>
        <v>#DIV/0!</v>
      </c>
    </row>
    <row r="2793" spans="1:42" x14ac:dyDescent="0.35">
      <c r="A2793" s="83">
        <f>Symbol!A2793</f>
        <v>0</v>
      </c>
      <c r="B2793" s="17">
        <f>Symbol!B2793</f>
        <v>0</v>
      </c>
      <c r="C2793" s="84">
        <f>Symbol!C2793</f>
        <v>0</v>
      </c>
      <c r="D2793" s="17">
        <f>Symbol!D2793</f>
        <v>0</v>
      </c>
      <c r="E2793" s="84">
        <f>Symbol!E2793</f>
        <v>0</v>
      </c>
      <c r="F2793" s="17">
        <f>Symbol!G2793</f>
        <v>0</v>
      </c>
      <c r="H2793" s="29">
        <f t="shared" si="4182"/>
        <v>1</v>
      </c>
      <c r="I2793" s="10">
        <f t="shared" si="4179"/>
        <v>0</v>
      </c>
      <c r="J2793" s="37">
        <f t="shared" si="4174"/>
        <v>0</v>
      </c>
      <c r="K2793" s="79" t="e">
        <f t="shared" si="4180"/>
        <v>#DIV/0!</v>
      </c>
      <c r="L2793" s="67">
        <f t="shared" si="4171"/>
        <v>0</v>
      </c>
      <c r="M2793" s="79" t="e">
        <f t="shared" si="4177"/>
        <v>#DIV/0!</v>
      </c>
      <c r="N2793" s="67">
        <f t="shared" si="4168"/>
        <v>0</v>
      </c>
      <c r="O2793" s="79" t="e">
        <f t="shared" si="4175"/>
        <v>#DIV/0!</v>
      </c>
      <c r="P2793" s="67">
        <f t="shared" si="4166"/>
        <v>0</v>
      </c>
      <c r="Q2793" s="79" t="e">
        <f t="shared" si="4172"/>
        <v>#DIV/0!</v>
      </c>
      <c r="R2793" s="67">
        <f t="shared" si="4164"/>
        <v>0</v>
      </c>
      <c r="S2793" s="79" t="e">
        <f t="shared" si="4169"/>
        <v>#DIV/0!</v>
      </c>
      <c r="T2793" s="10">
        <f t="shared" si="4198"/>
        <v>0</v>
      </c>
      <c r="U2793" s="5">
        <f t="shared" si="4199"/>
        <v>0</v>
      </c>
      <c r="V2793" s="5">
        <f t="shared" si="4200"/>
        <v>0</v>
      </c>
      <c r="W2793" s="5">
        <f t="shared" si="4201"/>
        <v>0</v>
      </c>
      <c r="X2793" s="5">
        <f t="shared" si="4202"/>
        <v>0</v>
      </c>
      <c r="Y2793" s="5" t="e">
        <f t="shared" si="4203"/>
        <v>#DIV/0!</v>
      </c>
      <c r="Z2793" s="37" t="e">
        <f t="shared" si="4204"/>
        <v>#DIV/0!</v>
      </c>
      <c r="AA2793" s="63" t="e">
        <f t="shared" si="4183"/>
        <v>#DIV/0!</v>
      </c>
      <c r="AB2793" s="50">
        <f t="shared" si="4184"/>
        <v>0</v>
      </c>
      <c r="AC2793" s="50">
        <f t="shared" si="4185"/>
        <v>0</v>
      </c>
      <c r="AD2793" s="50">
        <f t="shared" si="4186"/>
        <v>0</v>
      </c>
      <c r="AE2793" s="55">
        <f t="shared" si="4187"/>
        <v>0</v>
      </c>
      <c r="AF2793" s="55">
        <f t="shared" si="4188"/>
        <v>0</v>
      </c>
      <c r="AG2793" s="55">
        <f t="shared" si="4189"/>
        <v>0</v>
      </c>
      <c r="AH2793" s="50">
        <f t="shared" si="4190"/>
        <v>0</v>
      </c>
      <c r="AI2793" s="50">
        <f t="shared" si="4191"/>
        <v>0</v>
      </c>
      <c r="AJ2793" s="50">
        <f t="shared" si="4192"/>
        <v>0</v>
      </c>
      <c r="AK2793" s="50">
        <f t="shared" si="4193"/>
        <v>0</v>
      </c>
      <c r="AL2793" s="50">
        <f t="shared" ref="AL2793:AM2793" si="4236">SUM(AJ2793:AJ2806)</f>
        <v>0</v>
      </c>
      <c r="AM2793" s="50">
        <f t="shared" si="4236"/>
        <v>0</v>
      </c>
      <c r="AN2793" s="50" t="e">
        <f t="shared" si="4195"/>
        <v>#DIV/0!</v>
      </c>
      <c r="AO2793" s="50" t="e">
        <f t="shared" si="4196"/>
        <v>#DIV/0!</v>
      </c>
      <c r="AP2793" s="59" t="e">
        <f t="shared" si="4197"/>
        <v>#DIV/0!</v>
      </c>
    </row>
    <row r="2794" spans="1:42" x14ac:dyDescent="0.35">
      <c r="A2794" s="83">
        <f>Symbol!A2794</f>
        <v>0</v>
      </c>
      <c r="B2794" s="17">
        <f>Symbol!B2794</f>
        <v>0</v>
      </c>
      <c r="C2794" s="84">
        <f>Symbol!C2794</f>
        <v>0</v>
      </c>
      <c r="D2794" s="17">
        <f>Symbol!D2794</f>
        <v>0</v>
      </c>
      <c r="E2794" s="84">
        <f>Symbol!E2794</f>
        <v>0</v>
      </c>
      <c r="F2794" s="17">
        <f>Symbol!G2794</f>
        <v>0</v>
      </c>
      <c r="H2794" s="29">
        <f t="shared" si="4182"/>
        <v>1</v>
      </c>
      <c r="I2794" s="10">
        <f t="shared" si="4179"/>
        <v>0</v>
      </c>
      <c r="J2794" s="37">
        <f t="shared" si="4174"/>
        <v>0</v>
      </c>
      <c r="K2794" s="79" t="e">
        <f t="shared" si="4180"/>
        <v>#DIV/0!</v>
      </c>
      <c r="L2794" s="67">
        <f t="shared" si="4171"/>
        <v>0</v>
      </c>
      <c r="M2794" s="79" t="e">
        <f t="shared" si="4177"/>
        <v>#DIV/0!</v>
      </c>
      <c r="N2794" s="67">
        <f t="shared" si="4168"/>
        <v>0</v>
      </c>
      <c r="O2794" s="79" t="e">
        <f t="shared" si="4175"/>
        <v>#DIV/0!</v>
      </c>
      <c r="P2794" s="67">
        <f t="shared" si="4166"/>
        <v>0</v>
      </c>
      <c r="Q2794" s="79" t="e">
        <f t="shared" si="4172"/>
        <v>#DIV/0!</v>
      </c>
      <c r="R2794" s="67">
        <f t="shared" si="4164"/>
        <v>0</v>
      </c>
      <c r="S2794" s="79" t="e">
        <f t="shared" si="4169"/>
        <v>#DIV/0!</v>
      </c>
      <c r="T2794" s="10">
        <f t="shared" si="4198"/>
        <v>0</v>
      </c>
      <c r="U2794" s="5">
        <f t="shared" si="4199"/>
        <v>0</v>
      </c>
      <c r="V2794" s="5">
        <f t="shared" si="4200"/>
        <v>0</v>
      </c>
      <c r="W2794" s="5">
        <f t="shared" si="4201"/>
        <v>0</v>
      </c>
      <c r="X2794" s="5">
        <f t="shared" si="4202"/>
        <v>0</v>
      </c>
      <c r="Y2794" s="5" t="e">
        <f t="shared" si="4203"/>
        <v>#DIV/0!</v>
      </c>
      <c r="Z2794" s="37" t="e">
        <f t="shared" si="4204"/>
        <v>#DIV/0!</v>
      </c>
      <c r="AA2794" s="63" t="e">
        <f t="shared" si="4183"/>
        <v>#DIV/0!</v>
      </c>
      <c r="AB2794" s="50">
        <f t="shared" si="4184"/>
        <v>0</v>
      </c>
      <c r="AC2794" s="50">
        <f t="shared" si="4185"/>
        <v>0</v>
      </c>
      <c r="AD2794" s="50">
        <f t="shared" si="4186"/>
        <v>0</v>
      </c>
      <c r="AE2794" s="55">
        <f t="shared" si="4187"/>
        <v>0</v>
      </c>
      <c r="AF2794" s="55">
        <f t="shared" si="4188"/>
        <v>0</v>
      </c>
      <c r="AG2794" s="55">
        <f t="shared" si="4189"/>
        <v>0</v>
      </c>
      <c r="AH2794" s="50">
        <f t="shared" si="4190"/>
        <v>0</v>
      </c>
      <c r="AI2794" s="50">
        <f t="shared" si="4191"/>
        <v>0</v>
      </c>
      <c r="AJ2794" s="50">
        <f t="shared" si="4192"/>
        <v>0</v>
      </c>
      <c r="AK2794" s="50">
        <f t="shared" si="4193"/>
        <v>0</v>
      </c>
      <c r="AL2794" s="50">
        <f t="shared" ref="AL2794:AM2794" si="4237">SUM(AJ2794:AJ2807)</f>
        <v>0</v>
      </c>
      <c r="AM2794" s="50">
        <f t="shared" si="4237"/>
        <v>0</v>
      </c>
      <c r="AN2794" s="50" t="e">
        <f t="shared" si="4195"/>
        <v>#DIV/0!</v>
      </c>
      <c r="AO2794" s="50" t="e">
        <f t="shared" si="4196"/>
        <v>#DIV/0!</v>
      </c>
      <c r="AP2794" s="59" t="e">
        <f t="shared" si="4197"/>
        <v>#DIV/0!</v>
      </c>
    </row>
    <row r="2795" spans="1:42" x14ac:dyDescent="0.35">
      <c r="A2795" s="83">
        <f>Symbol!A2795</f>
        <v>0</v>
      </c>
      <c r="B2795" s="17">
        <f>Symbol!B2795</f>
        <v>0</v>
      </c>
      <c r="C2795" s="84">
        <f>Symbol!C2795</f>
        <v>0</v>
      </c>
      <c r="D2795" s="17">
        <f>Symbol!D2795</f>
        <v>0</v>
      </c>
      <c r="E2795" s="84">
        <f>Symbol!E2795</f>
        <v>0</v>
      </c>
      <c r="F2795" s="17">
        <f>Symbol!G2795</f>
        <v>0</v>
      </c>
      <c r="H2795" s="29">
        <f t="shared" si="4182"/>
        <v>1</v>
      </c>
      <c r="I2795" s="10">
        <f t="shared" si="4179"/>
        <v>0</v>
      </c>
      <c r="J2795" s="37">
        <f t="shared" si="4174"/>
        <v>0</v>
      </c>
      <c r="K2795" s="79" t="e">
        <f t="shared" si="4180"/>
        <v>#DIV/0!</v>
      </c>
      <c r="L2795" s="67">
        <f t="shared" si="4171"/>
        <v>0</v>
      </c>
      <c r="M2795" s="79" t="e">
        <f t="shared" si="4177"/>
        <v>#DIV/0!</v>
      </c>
      <c r="N2795" s="67">
        <f t="shared" si="4168"/>
        <v>0</v>
      </c>
      <c r="O2795" s="79" t="e">
        <f t="shared" si="4175"/>
        <v>#DIV/0!</v>
      </c>
      <c r="P2795" s="67">
        <f t="shared" si="4166"/>
        <v>0</v>
      </c>
      <c r="Q2795" s="79" t="e">
        <f t="shared" si="4172"/>
        <v>#DIV/0!</v>
      </c>
      <c r="R2795" s="67">
        <f t="shared" si="4164"/>
        <v>0</v>
      </c>
      <c r="S2795" s="79" t="e">
        <f t="shared" si="4169"/>
        <v>#DIV/0!</v>
      </c>
      <c r="T2795" s="10">
        <f t="shared" si="4198"/>
        <v>0</v>
      </c>
      <c r="U2795" s="5">
        <f t="shared" si="4199"/>
        <v>0</v>
      </c>
      <c r="V2795" s="5">
        <f t="shared" si="4200"/>
        <v>0</v>
      </c>
      <c r="W2795" s="5">
        <f t="shared" si="4201"/>
        <v>0</v>
      </c>
      <c r="X2795" s="5">
        <f t="shared" si="4202"/>
        <v>0</v>
      </c>
      <c r="Y2795" s="5" t="e">
        <f t="shared" si="4203"/>
        <v>#DIV/0!</v>
      </c>
      <c r="Z2795" s="37" t="e">
        <f t="shared" si="4204"/>
        <v>#DIV/0!</v>
      </c>
      <c r="AA2795" s="63" t="e">
        <f t="shared" si="4183"/>
        <v>#DIV/0!</v>
      </c>
      <c r="AB2795" s="50">
        <f t="shared" si="4184"/>
        <v>0</v>
      </c>
      <c r="AC2795" s="50">
        <f t="shared" si="4185"/>
        <v>0</v>
      </c>
      <c r="AD2795" s="50">
        <f t="shared" si="4186"/>
        <v>0</v>
      </c>
      <c r="AE2795" s="55">
        <f t="shared" si="4187"/>
        <v>0</v>
      </c>
      <c r="AF2795" s="55">
        <f t="shared" si="4188"/>
        <v>0</v>
      </c>
      <c r="AG2795" s="55">
        <f t="shared" si="4189"/>
        <v>0</v>
      </c>
      <c r="AH2795" s="50">
        <f t="shared" si="4190"/>
        <v>0</v>
      </c>
      <c r="AI2795" s="50">
        <f t="shared" si="4191"/>
        <v>0</v>
      </c>
      <c r="AJ2795" s="50">
        <f t="shared" si="4192"/>
        <v>0</v>
      </c>
      <c r="AK2795" s="50">
        <f t="shared" si="4193"/>
        <v>0</v>
      </c>
      <c r="AL2795" s="50">
        <f t="shared" ref="AL2795:AM2795" si="4238">SUM(AJ2795:AJ2808)</f>
        <v>0</v>
      </c>
      <c r="AM2795" s="50">
        <f t="shared" si="4238"/>
        <v>0</v>
      </c>
      <c r="AN2795" s="50" t="e">
        <f t="shared" si="4195"/>
        <v>#DIV/0!</v>
      </c>
      <c r="AO2795" s="50" t="e">
        <f t="shared" si="4196"/>
        <v>#DIV/0!</v>
      </c>
      <c r="AP2795" s="59" t="e">
        <f t="shared" si="4197"/>
        <v>#DIV/0!</v>
      </c>
    </row>
    <row r="2796" spans="1:42" x14ac:dyDescent="0.35">
      <c r="A2796" s="83">
        <f>Symbol!A2796</f>
        <v>0</v>
      </c>
      <c r="B2796" s="17">
        <f>Symbol!B2796</f>
        <v>0</v>
      </c>
      <c r="C2796" s="84">
        <f>Symbol!C2796</f>
        <v>0</v>
      </c>
      <c r="D2796" s="17">
        <f>Symbol!D2796</f>
        <v>0</v>
      </c>
      <c r="E2796" s="84">
        <f>Symbol!E2796</f>
        <v>0</v>
      </c>
      <c r="F2796" s="17">
        <f>Symbol!G2796</f>
        <v>0</v>
      </c>
      <c r="H2796" s="29">
        <f t="shared" si="4182"/>
        <v>1</v>
      </c>
      <c r="I2796" s="10">
        <f t="shared" si="4179"/>
        <v>0</v>
      </c>
      <c r="J2796" s="37">
        <f t="shared" si="4174"/>
        <v>0</v>
      </c>
      <c r="K2796" s="79" t="e">
        <f t="shared" si="4180"/>
        <v>#DIV/0!</v>
      </c>
      <c r="L2796" s="67">
        <f t="shared" si="4171"/>
        <v>0</v>
      </c>
      <c r="M2796" s="79" t="e">
        <f t="shared" si="4177"/>
        <v>#DIV/0!</v>
      </c>
      <c r="N2796" s="67">
        <f t="shared" si="4168"/>
        <v>0</v>
      </c>
      <c r="O2796" s="79" t="e">
        <f t="shared" si="4175"/>
        <v>#DIV/0!</v>
      </c>
      <c r="P2796" s="67">
        <f t="shared" si="4166"/>
        <v>0</v>
      </c>
      <c r="Q2796" s="79" t="e">
        <f t="shared" si="4172"/>
        <v>#DIV/0!</v>
      </c>
      <c r="R2796" s="67">
        <f t="shared" si="4164"/>
        <v>0</v>
      </c>
      <c r="S2796" s="79" t="e">
        <f t="shared" si="4169"/>
        <v>#DIV/0!</v>
      </c>
      <c r="T2796" s="10">
        <f t="shared" si="4198"/>
        <v>0</v>
      </c>
      <c r="U2796" s="5">
        <f t="shared" si="4199"/>
        <v>0</v>
      </c>
      <c r="V2796" s="5">
        <f t="shared" si="4200"/>
        <v>0</v>
      </c>
      <c r="W2796" s="5">
        <f t="shared" si="4201"/>
        <v>0</v>
      </c>
      <c r="X2796" s="5">
        <f t="shared" si="4202"/>
        <v>0</v>
      </c>
      <c r="Y2796" s="5" t="e">
        <f t="shared" si="4203"/>
        <v>#DIV/0!</v>
      </c>
      <c r="Z2796" s="37" t="e">
        <f t="shared" si="4204"/>
        <v>#DIV/0!</v>
      </c>
      <c r="AA2796" s="63" t="e">
        <f t="shared" si="4183"/>
        <v>#DIV/0!</v>
      </c>
      <c r="AB2796" s="50">
        <f t="shared" si="4184"/>
        <v>0</v>
      </c>
      <c r="AC2796" s="50">
        <f t="shared" si="4185"/>
        <v>0</v>
      </c>
      <c r="AD2796" s="50">
        <f t="shared" si="4186"/>
        <v>0</v>
      </c>
      <c r="AE2796" s="55">
        <f t="shared" si="4187"/>
        <v>0</v>
      </c>
      <c r="AF2796" s="55">
        <f t="shared" si="4188"/>
        <v>0</v>
      </c>
      <c r="AG2796" s="55">
        <f t="shared" si="4189"/>
        <v>0</v>
      </c>
      <c r="AH2796" s="50">
        <f t="shared" si="4190"/>
        <v>0</v>
      </c>
      <c r="AI2796" s="50">
        <f t="shared" si="4191"/>
        <v>0</v>
      </c>
      <c r="AJ2796" s="50">
        <f t="shared" si="4192"/>
        <v>0</v>
      </c>
      <c r="AK2796" s="50">
        <f t="shared" si="4193"/>
        <v>0</v>
      </c>
      <c r="AL2796" s="50">
        <f t="shared" ref="AL2796:AM2796" si="4239">SUM(AJ2796:AJ2809)</f>
        <v>0</v>
      </c>
      <c r="AM2796" s="50">
        <f t="shared" si="4239"/>
        <v>0</v>
      </c>
      <c r="AN2796" s="50" t="e">
        <f t="shared" si="4195"/>
        <v>#DIV/0!</v>
      </c>
      <c r="AO2796" s="50" t="e">
        <f t="shared" si="4196"/>
        <v>#DIV/0!</v>
      </c>
      <c r="AP2796" s="59" t="e">
        <f t="shared" si="4197"/>
        <v>#DIV/0!</v>
      </c>
    </row>
    <row r="2797" spans="1:42" x14ac:dyDescent="0.35">
      <c r="A2797" s="83">
        <f>Symbol!A2797</f>
        <v>0</v>
      </c>
      <c r="B2797" s="17">
        <f>Symbol!B2797</f>
        <v>0</v>
      </c>
      <c r="C2797" s="84">
        <f>Symbol!C2797</f>
        <v>0</v>
      </c>
      <c r="D2797" s="17">
        <f>Symbol!D2797</f>
        <v>0</v>
      </c>
      <c r="E2797" s="84">
        <f>Symbol!E2797</f>
        <v>0</v>
      </c>
      <c r="F2797" s="17">
        <f>Symbol!G2797</f>
        <v>0</v>
      </c>
      <c r="H2797" s="29">
        <f t="shared" si="4182"/>
        <v>1</v>
      </c>
      <c r="I2797" s="10">
        <f t="shared" si="4179"/>
        <v>0</v>
      </c>
      <c r="J2797" s="37">
        <f t="shared" si="4174"/>
        <v>0</v>
      </c>
      <c r="K2797" s="79" t="e">
        <f t="shared" si="4180"/>
        <v>#DIV/0!</v>
      </c>
      <c r="L2797" s="67">
        <f t="shared" si="4171"/>
        <v>0</v>
      </c>
      <c r="M2797" s="79" t="e">
        <f t="shared" si="4177"/>
        <v>#DIV/0!</v>
      </c>
      <c r="N2797" s="67">
        <f t="shared" si="4168"/>
        <v>0</v>
      </c>
      <c r="O2797" s="79" t="e">
        <f t="shared" si="4175"/>
        <v>#DIV/0!</v>
      </c>
      <c r="P2797" s="67">
        <f t="shared" si="4166"/>
        <v>0</v>
      </c>
      <c r="Q2797" s="79" t="e">
        <f t="shared" si="4172"/>
        <v>#DIV/0!</v>
      </c>
      <c r="R2797" s="67">
        <f t="shared" si="4164"/>
        <v>0</v>
      </c>
      <c r="S2797" s="79" t="e">
        <f t="shared" si="4169"/>
        <v>#DIV/0!</v>
      </c>
      <c r="T2797" s="10">
        <f t="shared" si="4198"/>
        <v>0</v>
      </c>
      <c r="U2797" s="5">
        <f t="shared" si="4199"/>
        <v>0</v>
      </c>
      <c r="V2797" s="5">
        <f t="shared" si="4200"/>
        <v>0</v>
      </c>
      <c r="W2797" s="5">
        <f t="shared" si="4201"/>
        <v>0</v>
      </c>
      <c r="X2797" s="5">
        <f t="shared" si="4202"/>
        <v>0</v>
      </c>
      <c r="Y2797" s="5" t="e">
        <f t="shared" si="4203"/>
        <v>#DIV/0!</v>
      </c>
      <c r="Z2797" s="37" t="e">
        <f t="shared" si="4204"/>
        <v>#DIV/0!</v>
      </c>
      <c r="AA2797" s="63" t="e">
        <f t="shared" si="4183"/>
        <v>#DIV/0!</v>
      </c>
      <c r="AB2797" s="50">
        <f t="shared" si="4184"/>
        <v>0</v>
      </c>
      <c r="AC2797" s="50">
        <f t="shared" si="4185"/>
        <v>0</v>
      </c>
      <c r="AD2797" s="50">
        <f t="shared" si="4186"/>
        <v>0</v>
      </c>
      <c r="AE2797" s="55">
        <f t="shared" si="4187"/>
        <v>0</v>
      </c>
      <c r="AF2797" s="55">
        <f t="shared" si="4188"/>
        <v>0</v>
      </c>
      <c r="AG2797" s="55">
        <f t="shared" si="4189"/>
        <v>0</v>
      </c>
      <c r="AH2797" s="50">
        <f t="shared" si="4190"/>
        <v>0</v>
      </c>
      <c r="AI2797" s="50">
        <f t="shared" si="4191"/>
        <v>0</v>
      </c>
      <c r="AJ2797" s="50">
        <f t="shared" si="4192"/>
        <v>0</v>
      </c>
      <c r="AK2797" s="50">
        <f t="shared" si="4193"/>
        <v>0</v>
      </c>
      <c r="AL2797" s="50">
        <f t="shared" ref="AL2797:AM2797" si="4240">SUM(AJ2797:AJ2810)</f>
        <v>0</v>
      </c>
      <c r="AM2797" s="50">
        <f t="shared" si="4240"/>
        <v>0</v>
      </c>
      <c r="AN2797" s="50" t="e">
        <f t="shared" si="4195"/>
        <v>#DIV/0!</v>
      </c>
      <c r="AO2797" s="50" t="e">
        <f t="shared" si="4196"/>
        <v>#DIV/0!</v>
      </c>
      <c r="AP2797" s="59" t="e">
        <f t="shared" si="4197"/>
        <v>#DIV/0!</v>
      </c>
    </row>
    <row r="2798" spans="1:42" x14ac:dyDescent="0.35">
      <c r="A2798" s="83">
        <f>Symbol!A2798</f>
        <v>0</v>
      </c>
      <c r="B2798" s="17">
        <f>Symbol!B2798</f>
        <v>0</v>
      </c>
      <c r="C2798" s="84">
        <f>Symbol!C2798</f>
        <v>0</v>
      </c>
      <c r="D2798" s="17">
        <f>Symbol!D2798</f>
        <v>0</v>
      </c>
      <c r="E2798" s="84">
        <f>Symbol!E2798</f>
        <v>0</v>
      </c>
      <c r="F2798" s="17">
        <f>Symbol!G2798</f>
        <v>0</v>
      </c>
      <c r="H2798" s="29">
        <f t="shared" si="4182"/>
        <v>1</v>
      </c>
      <c r="I2798" s="10">
        <f t="shared" si="4179"/>
        <v>0</v>
      </c>
      <c r="J2798" s="37">
        <f t="shared" si="4174"/>
        <v>0</v>
      </c>
      <c r="K2798" s="79" t="e">
        <f t="shared" si="4180"/>
        <v>#DIV/0!</v>
      </c>
      <c r="L2798" s="67">
        <f t="shared" si="4171"/>
        <v>0</v>
      </c>
      <c r="M2798" s="79" t="e">
        <f t="shared" si="4177"/>
        <v>#DIV/0!</v>
      </c>
      <c r="N2798" s="67">
        <f t="shared" si="4168"/>
        <v>0</v>
      </c>
      <c r="O2798" s="79" t="e">
        <f t="shared" si="4175"/>
        <v>#DIV/0!</v>
      </c>
      <c r="P2798" s="67">
        <f t="shared" si="4166"/>
        <v>0</v>
      </c>
      <c r="Q2798" s="79" t="e">
        <f t="shared" si="4172"/>
        <v>#DIV/0!</v>
      </c>
      <c r="R2798" s="67">
        <f t="shared" si="4164"/>
        <v>0</v>
      </c>
      <c r="S2798" s="79" t="e">
        <f t="shared" si="4169"/>
        <v>#DIV/0!</v>
      </c>
      <c r="T2798" s="10">
        <f t="shared" si="4198"/>
        <v>0</v>
      </c>
      <c r="U2798" s="5">
        <f t="shared" si="4199"/>
        <v>0</v>
      </c>
      <c r="V2798" s="5">
        <f t="shared" si="4200"/>
        <v>0</v>
      </c>
      <c r="W2798" s="5">
        <f t="shared" si="4201"/>
        <v>0</v>
      </c>
      <c r="X2798" s="5">
        <f t="shared" si="4202"/>
        <v>0</v>
      </c>
      <c r="Y2798" s="5" t="e">
        <f t="shared" si="4203"/>
        <v>#DIV/0!</v>
      </c>
      <c r="Z2798" s="37" t="e">
        <f t="shared" si="4204"/>
        <v>#DIV/0!</v>
      </c>
      <c r="AA2798" s="63" t="e">
        <f t="shared" si="4183"/>
        <v>#DIV/0!</v>
      </c>
      <c r="AB2798" s="50">
        <f t="shared" si="4184"/>
        <v>0</v>
      </c>
      <c r="AC2798" s="50">
        <f t="shared" si="4185"/>
        <v>0</v>
      </c>
      <c r="AD2798" s="50">
        <f t="shared" si="4186"/>
        <v>0</v>
      </c>
      <c r="AE2798" s="55">
        <f t="shared" si="4187"/>
        <v>0</v>
      </c>
      <c r="AF2798" s="55">
        <f t="shared" si="4188"/>
        <v>0</v>
      </c>
      <c r="AG2798" s="55">
        <f t="shared" si="4189"/>
        <v>0</v>
      </c>
      <c r="AH2798" s="50">
        <f t="shared" si="4190"/>
        <v>0</v>
      </c>
      <c r="AI2798" s="50">
        <f t="shared" si="4191"/>
        <v>0</v>
      </c>
      <c r="AJ2798" s="50">
        <f t="shared" si="4192"/>
        <v>0</v>
      </c>
      <c r="AK2798" s="50">
        <f t="shared" si="4193"/>
        <v>0</v>
      </c>
      <c r="AL2798" s="50">
        <f t="shared" ref="AL2798:AM2798" si="4241">SUM(AJ2798:AJ2811)</f>
        <v>0</v>
      </c>
      <c r="AM2798" s="50">
        <f t="shared" si="4241"/>
        <v>0</v>
      </c>
      <c r="AN2798" s="50" t="e">
        <f t="shared" si="4195"/>
        <v>#DIV/0!</v>
      </c>
      <c r="AO2798" s="50" t="e">
        <f t="shared" si="4196"/>
        <v>#DIV/0!</v>
      </c>
      <c r="AP2798" s="59" t="e">
        <f t="shared" si="4197"/>
        <v>#DIV/0!</v>
      </c>
    </row>
    <row r="2799" spans="1:42" x14ac:dyDescent="0.35">
      <c r="A2799" s="83">
        <f>Symbol!A2799</f>
        <v>0</v>
      </c>
      <c r="B2799" s="17">
        <f>Symbol!B2799</f>
        <v>0</v>
      </c>
      <c r="C2799" s="84">
        <f>Symbol!C2799</f>
        <v>0</v>
      </c>
      <c r="D2799" s="17">
        <f>Symbol!D2799</f>
        <v>0</v>
      </c>
      <c r="E2799" s="84">
        <f>Symbol!E2799</f>
        <v>0</v>
      </c>
      <c r="F2799" s="17">
        <f>Symbol!G2799</f>
        <v>0</v>
      </c>
      <c r="H2799" s="29">
        <f t="shared" si="4182"/>
        <v>1</v>
      </c>
      <c r="I2799" s="10">
        <f t="shared" si="4179"/>
        <v>0</v>
      </c>
      <c r="J2799" s="37">
        <f t="shared" si="4174"/>
        <v>0</v>
      </c>
      <c r="K2799" s="79" t="e">
        <f t="shared" si="4180"/>
        <v>#DIV/0!</v>
      </c>
      <c r="L2799" s="67">
        <f t="shared" si="4171"/>
        <v>0</v>
      </c>
      <c r="M2799" s="79" t="e">
        <f t="shared" si="4177"/>
        <v>#DIV/0!</v>
      </c>
      <c r="N2799" s="67">
        <f t="shared" si="4168"/>
        <v>0</v>
      </c>
      <c r="O2799" s="79" t="e">
        <f t="shared" si="4175"/>
        <v>#DIV/0!</v>
      </c>
      <c r="P2799" s="67">
        <f t="shared" si="4166"/>
        <v>0</v>
      </c>
      <c r="Q2799" s="79" t="e">
        <f t="shared" si="4172"/>
        <v>#DIV/0!</v>
      </c>
      <c r="R2799" s="67">
        <f t="shared" si="4164"/>
        <v>0</v>
      </c>
      <c r="S2799" s="79" t="e">
        <f t="shared" si="4169"/>
        <v>#DIV/0!</v>
      </c>
      <c r="T2799" s="10">
        <f t="shared" si="4198"/>
        <v>0</v>
      </c>
      <c r="U2799" s="5">
        <f t="shared" si="4199"/>
        <v>0</v>
      </c>
      <c r="V2799" s="5">
        <f t="shared" si="4200"/>
        <v>0</v>
      </c>
      <c r="W2799" s="5">
        <f t="shared" si="4201"/>
        <v>0</v>
      </c>
      <c r="X2799" s="5">
        <f t="shared" si="4202"/>
        <v>0</v>
      </c>
      <c r="Y2799" s="5" t="e">
        <f t="shared" si="4203"/>
        <v>#DIV/0!</v>
      </c>
      <c r="Z2799" s="37" t="e">
        <f t="shared" si="4204"/>
        <v>#DIV/0!</v>
      </c>
      <c r="AA2799" s="63" t="e">
        <f t="shared" si="4183"/>
        <v>#DIV/0!</v>
      </c>
      <c r="AB2799" s="50">
        <f t="shared" si="4184"/>
        <v>0</v>
      </c>
      <c r="AC2799" s="50">
        <f t="shared" si="4185"/>
        <v>0</v>
      </c>
      <c r="AD2799" s="50">
        <f t="shared" si="4186"/>
        <v>0</v>
      </c>
      <c r="AE2799" s="55">
        <f t="shared" si="4187"/>
        <v>0</v>
      </c>
      <c r="AF2799" s="55">
        <f t="shared" si="4188"/>
        <v>0</v>
      </c>
      <c r="AG2799" s="55">
        <f t="shared" si="4189"/>
        <v>0</v>
      </c>
      <c r="AH2799" s="50">
        <f t="shared" si="4190"/>
        <v>0</v>
      </c>
      <c r="AI2799" s="50">
        <f t="shared" si="4191"/>
        <v>0</v>
      </c>
      <c r="AJ2799" s="50">
        <f t="shared" si="4192"/>
        <v>0</v>
      </c>
      <c r="AK2799" s="50">
        <f t="shared" si="4193"/>
        <v>0</v>
      </c>
      <c r="AL2799" s="50">
        <f t="shared" ref="AL2799:AM2799" si="4242">SUM(AJ2799:AJ2812)</f>
        <v>0</v>
      </c>
      <c r="AM2799" s="50">
        <f t="shared" si="4242"/>
        <v>0</v>
      </c>
      <c r="AN2799" s="50" t="e">
        <f t="shared" si="4195"/>
        <v>#DIV/0!</v>
      </c>
      <c r="AO2799" s="50" t="e">
        <f t="shared" si="4196"/>
        <v>#DIV/0!</v>
      </c>
      <c r="AP2799" s="59" t="e">
        <f t="shared" si="4197"/>
        <v>#DIV/0!</v>
      </c>
    </row>
    <row r="2800" spans="1:42" x14ac:dyDescent="0.35">
      <c r="A2800" s="83">
        <f>Symbol!A2800</f>
        <v>0</v>
      </c>
      <c r="B2800" s="17">
        <f>Symbol!B2800</f>
        <v>0</v>
      </c>
      <c r="C2800" s="84">
        <f>Symbol!C2800</f>
        <v>0</v>
      </c>
      <c r="D2800" s="17">
        <f>Symbol!D2800</f>
        <v>0</v>
      </c>
      <c r="E2800" s="84">
        <f>Symbol!E2800</f>
        <v>0</v>
      </c>
      <c r="F2800" s="17">
        <f>Symbol!G2800</f>
        <v>0</v>
      </c>
      <c r="H2800" s="29">
        <f t="shared" si="4182"/>
        <v>1</v>
      </c>
      <c r="I2800" s="10">
        <f t="shared" si="4179"/>
        <v>0</v>
      </c>
      <c r="J2800" s="37">
        <f t="shared" si="4174"/>
        <v>0</v>
      </c>
      <c r="K2800" s="79" t="e">
        <f t="shared" si="4180"/>
        <v>#DIV/0!</v>
      </c>
      <c r="L2800" s="67">
        <f t="shared" si="4171"/>
        <v>0</v>
      </c>
      <c r="M2800" s="79" t="e">
        <f t="shared" si="4177"/>
        <v>#DIV/0!</v>
      </c>
      <c r="N2800" s="67">
        <f t="shared" si="4168"/>
        <v>0</v>
      </c>
      <c r="O2800" s="79" t="e">
        <f t="shared" si="4175"/>
        <v>#DIV/0!</v>
      </c>
      <c r="P2800" s="67">
        <f t="shared" si="4166"/>
        <v>0</v>
      </c>
      <c r="Q2800" s="79" t="e">
        <f t="shared" si="4172"/>
        <v>#DIV/0!</v>
      </c>
      <c r="R2800" s="67">
        <f t="shared" si="4164"/>
        <v>0</v>
      </c>
      <c r="S2800" s="79" t="e">
        <f t="shared" si="4169"/>
        <v>#DIV/0!</v>
      </c>
      <c r="T2800" s="10">
        <f t="shared" si="4198"/>
        <v>0</v>
      </c>
      <c r="U2800" s="5">
        <f t="shared" si="4199"/>
        <v>0</v>
      </c>
      <c r="V2800" s="5">
        <f t="shared" si="4200"/>
        <v>0</v>
      </c>
      <c r="W2800" s="5">
        <f t="shared" si="4201"/>
        <v>0</v>
      </c>
      <c r="X2800" s="5">
        <f t="shared" si="4202"/>
        <v>0</v>
      </c>
      <c r="Y2800" s="5" t="e">
        <f t="shared" si="4203"/>
        <v>#DIV/0!</v>
      </c>
      <c r="Z2800" s="37" t="e">
        <f t="shared" si="4204"/>
        <v>#DIV/0!</v>
      </c>
      <c r="AA2800" s="63" t="e">
        <f t="shared" si="4183"/>
        <v>#DIV/0!</v>
      </c>
      <c r="AB2800" s="50">
        <f t="shared" si="4184"/>
        <v>0</v>
      </c>
      <c r="AC2800" s="50">
        <f t="shared" si="4185"/>
        <v>0</v>
      </c>
      <c r="AD2800" s="50">
        <f t="shared" si="4186"/>
        <v>0</v>
      </c>
      <c r="AE2800" s="55">
        <f t="shared" si="4187"/>
        <v>0</v>
      </c>
      <c r="AF2800" s="55">
        <f t="shared" si="4188"/>
        <v>0</v>
      </c>
      <c r="AG2800" s="55">
        <f t="shared" si="4189"/>
        <v>0</v>
      </c>
      <c r="AH2800" s="50">
        <f t="shared" si="4190"/>
        <v>0</v>
      </c>
      <c r="AI2800" s="50">
        <f t="shared" si="4191"/>
        <v>0</v>
      </c>
      <c r="AJ2800" s="50">
        <f t="shared" si="4192"/>
        <v>0</v>
      </c>
      <c r="AK2800" s="50">
        <f t="shared" si="4193"/>
        <v>0</v>
      </c>
      <c r="AL2800" s="50">
        <f t="shared" ref="AL2800:AM2800" si="4243">SUM(AJ2800:AJ2813)</f>
        <v>0</v>
      </c>
      <c r="AM2800" s="50">
        <f t="shared" si="4243"/>
        <v>0</v>
      </c>
      <c r="AN2800" s="50" t="e">
        <f t="shared" si="4195"/>
        <v>#DIV/0!</v>
      </c>
      <c r="AO2800" s="50" t="e">
        <f t="shared" si="4196"/>
        <v>#DIV/0!</v>
      </c>
      <c r="AP2800" s="59" t="e">
        <f t="shared" si="4197"/>
        <v>#DIV/0!</v>
      </c>
    </row>
    <row r="2801" spans="1:42" x14ac:dyDescent="0.35">
      <c r="A2801" s="83">
        <f>Symbol!A2801</f>
        <v>0</v>
      </c>
      <c r="B2801" s="17">
        <f>Symbol!B2801</f>
        <v>0</v>
      </c>
      <c r="C2801" s="84">
        <f>Symbol!C2801</f>
        <v>0</v>
      </c>
      <c r="D2801" s="17">
        <f>Symbol!D2801</f>
        <v>0</v>
      </c>
      <c r="E2801" s="84">
        <f>Symbol!E2801</f>
        <v>0</v>
      </c>
      <c r="F2801" s="17">
        <f>Symbol!G2801</f>
        <v>0</v>
      </c>
      <c r="H2801" s="29">
        <f t="shared" si="4182"/>
        <v>1</v>
      </c>
      <c r="I2801" s="10">
        <f t="shared" si="4179"/>
        <v>0</v>
      </c>
      <c r="J2801" s="37">
        <f t="shared" si="4174"/>
        <v>0</v>
      </c>
      <c r="K2801" s="79" t="e">
        <f t="shared" si="4180"/>
        <v>#DIV/0!</v>
      </c>
      <c r="L2801" s="67">
        <f t="shared" si="4171"/>
        <v>0</v>
      </c>
      <c r="M2801" s="79" t="e">
        <f t="shared" si="4177"/>
        <v>#DIV/0!</v>
      </c>
      <c r="N2801" s="67">
        <f t="shared" si="4168"/>
        <v>0</v>
      </c>
      <c r="O2801" s="79" t="e">
        <f t="shared" si="4175"/>
        <v>#DIV/0!</v>
      </c>
      <c r="P2801" s="67">
        <f t="shared" si="4166"/>
        <v>0</v>
      </c>
      <c r="Q2801" s="79" t="e">
        <f t="shared" si="4172"/>
        <v>#DIV/0!</v>
      </c>
      <c r="R2801" s="67">
        <f t="shared" si="4164"/>
        <v>0</v>
      </c>
      <c r="S2801" s="79" t="e">
        <f t="shared" si="4169"/>
        <v>#DIV/0!</v>
      </c>
      <c r="T2801" s="10">
        <f t="shared" si="4198"/>
        <v>0</v>
      </c>
      <c r="U2801" s="5">
        <f t="shared" si="4199"/>
        <v>0</v>
      </c>
      <c r="V2801" s="5">
        <f t="shared" si="4200"/>
        <v>0</v>
      </c>
      <c r="W2801" s="5">
        <f t="shared" si="4201"/>
        <v>0</v>
      </c>
      <c r="X2801" s="5">
        <f t="shared" si="4202"/>
        <v>0</v>
      </c>
      <c r="Y2801" s="5" t="e">
        <f t="shared" si="4203"/>
        <v>#DIV/0!</v>
      </c>
      <c r="Z2801" s="37" t="e">
        <f t="shared" si="4204"/>
        <v>#DIV/0!</v>
      </c>
      <c r="AA2801" s="63" t="e">
        <f t="shared" si="4183"/>
        <v>#DIV/0!</v>
      </c>
      <c r="AB2801" s="50">
        <f t="shared" si="4184"/>
        <v>0</v>
      </c>
      <c r="AC2801" s="50">
        <f t="shared" si="4185"/>
        <v>0</v>
      </c>
      <c r="AD2801" s="50">
        <f t="shared" si="4186"/>
        <v>0</v>
      </c>
      <c r="AE2801" s="55">
        <f t="shared" si="4187"/>
        <v>0</v>
      </c>
      <c r="AF2801" s="55">
        <f t="shared" si="4188"/>
        <v>0</v>
      </c>
      <c r="AG2801" s="55">
        <f t="shared" si="4189"/>
        <v>0</v>
      </c>
      <c r="AH2801" s="50">
        <f t="shared" si="4190"/>
        <v>0</v>
      </c>
      <c r="AI2801" s="50">
        <f t="shared" si="4191"/>
        <v>0</v>
      </c>
      <c r="AJ2801" s="50">
        <f t="shared" si="4192"/>
        <v>0</v>
      </c>
      <c r="AK2801" s="50">
        <f t="shared" si="4193"/>
        <v>0</v>
      </c>
      <c r="AL2801" s="50">
        <f t="shared" ref="AL2801:AM2801" si="4244">SUM(AJ2801:AJ2814)</f>
        <v>0</v>
      </c>
      <c r="AM2801" s="50">
        <f t="shared" si="4244"/>
        <v>0</v>
      </c>
      <c r="AN2801" s="50" t="e">
        <f t="shared" si="4195"/>
        <v>#DIV/0!</v>
      </c>
      <c r="AO2801" s="50" t="e">
        <f t="shared" si="4196"/>
        <v>#DIV/0!</v>
      </c>
      <c r="AP2801" s="59" t="e">
        <f t="shared" si="4197"/>
        <v>#DIV/0!</v>
      </c>
    </row>
    <row r="2802" spans="1:42" x14ac:dyDescent="0.35">
      <c r="A2802" s="83">
        <f>Symbol!A2802</f>
        <v>0</v>
      </c>
      <c r="B2802" s="17">
        <f>Symbol!B2802</f>
        <v>0</v>
      </c>
      <c r="C2802" s="84">
        <f>Symbol!C2802</f>
        <v>0</v>
      </c>
      <c r="D2802" s="17">
        <f>Symbol!D2802</f>
        <v>0</v>
      </c>
      <c r="E2802" s="84">
        <f>Symbol!E2802</f>
        <v>0</v>
      </c>
      <c r="F2802" s="17">
        <f>Symbol!G2802</f>
        <v>0</v>
      </c>
      <c r="H2802" s="29">
        <f t="shared" si="4182"/>
        <v>1</v>
      </c>
      <c r="I2802" s="10">
        <f t="shared" si="4179"/>
        <v>0</v>
      </c>
      <c r="J2802" s="37">
        <f t="shared" si="4174"/>
        <v>0</v>
      </c>
      <c r="K2802" s="79" t="e">
        <f t="shared" si="4180"/>
        <v>#DIV/0!</v>
      </c>
      <c r="L2802" s="67">
        <f t="shared" si="4171"/>
        <v>0</v>
      </c>
      <c r="M2802" s="79" t="e">
        <f t="shared" si="4177"/>
        <v>#DIV/0!</v>
      </c>
      <c r="N2802" s="67">
        <f t="shared" si="4168"/>
        <v>0</v>
      </c>
      <c r="O2802" s="79" t="e">
        <f t="shared" si="4175"/>
        <v>#DIV/0!</v>
      </c>
      <c r="P2802" s="67">
        <f t="shared" si="4166"/>
        <v>0</v>
      </c>
      <c r="Q2802" s="79" t="e">
        <f t="shared" si="4172"/>
        <v>#DIV/0!</v>
      </c>
      <c r="R2802" s="67">
        <f t="shared" si="4164"/>
        <v>0</v>
      </c>
      <c r="S2802" s="79" t="e">
        <f t="shared" si="4169"/>
        <v>#DIV/0!</v>
      </c>
      <c r="T2802" s="10">
        <f t="shared" si="4198"/>
        <v>0</v>
      </c>
      <c r="U2802" s="5">
        <f t="shared" si="4199"/>
        <v>0</v>
      </c>
      <c r="V2802" s="5">
        <f t="shared" si="4200"/>
        <v>0</v>
      </c>
      <c r="W2802" s="5">
        <f t="shared" si="4201"/>
        <v>0</v>
      </c>
      <c r="X2802" s="5">
        <f t="shared" si="4202"/>
        <v>0</v>
      </c>
      <c r="Y2802" s="5" t="e">
        <f t="shared" si="4203"/>
        <v>#DIV/0!</v>
      </c>
      <c r="Z2802" s="37" t="e">
        <f t="shared" si="4204"/>
        <v>#DIV/0!</v>
      </c>
      <c r="AA2802" s="63" t="e">
        <f t="shared" si="4183"/>
        <v>#DIV/0!</v>
      </c>
      <c r="AB2802" s="50">
        <f t="shared" si="4184"/>
        <v>0</v>
      </c>
      <c r="AC2802" s="50">
        <f t="shared" si="4185"/>
        <v>0</v>
      </c>
      <c r="AD2802" s="50">
        <f t="shared" si="4186"/>
        <v>0</v>
      </c>
      <c r="AE2802" s="55">
        <f t="shared" si="4187"/>
        <v>0</v>
      </c>
      <c r="AF2802" s="55">
        <f t="shared" si="4188"/>
        <v>0</v>
      </c>
      <c r="AG2802" s="55">
        <f t="shared" si="4189"/>
        <v>0</v>
      </c>
      <c r="AH2802" s="50">
        <f t="shared" si="4190"/>
        <v>0</v>
      </c>
      <c r="AI2802" s="50">
        <f t="shared" si="4191"/>
        <v>0</v>
      </c>
      <c r="AJ2802" s="50">
        <f t="shared" si="4192"/>
        <v>0</v>
      </c>
      <c r="AK2802" s="50">
        <f t="shared" si="4193"/>
        <v>0</v>
      </c>
      <c r="AL2802" s="50">
        <f t="shared" ref="AL2802:AM2802" si="4245">SUM(AJ2802:AJ2815)</f>
        <v>0</v>
      </c>
      <c r="AM2802" s="50">
        <f t="shared" si="4245"/>
        <v>0</v>
      </c>
      <c r="AN2802" s="50" t="e">
        <f t="shared" si="4195"/>
        <v>#DIV/0!</v>
      </c>
      <c r="AO2802" s="50" t="e">
        <f t="shared" si="4196"/>
        <v>#DIV/0!</v>
      </c>
      <c r="AP2802" s="59" t="e">
        <f t="shared" si="4197"/>
        <v>#DIV/0!</v>
      </c>
    </row>
    <row r="2803" spans="1:42" x14ac:dyDescent="0.35">
      <c r="A2803" s="83">
        <f>Symbol!A2803</f>
        <v>0</v>
      </c>
      <c r="B2803" s="17">
        <f>Symbol!B2803</f>
        <v>0</v>
      </c>
      <c r="C2803" s="84">
        <f>Symbol!C2803</f>
        <v>0</v>
      </c>
      <c r="D2803" s="17">
        <f>Symbol!D2803</f>
        <v>0</v>
      </c>
      <c r="E2803" s="84">
        <f>Symbol!E2803</f>
        <v>0</v>
      </c>
      <c r="F2803" s="17">
        <f>Symbol!G2803</f>
        <v>0</v>
      </c>
      <c r="H2803" s="29">
        <f t="shared" si="4182"/>
        <v>1</v>
      </c>
      <c r="I2803" s="10">
        <f t="shared" si="4179"/>
        <v>0</v>
      </c>
      <c r="J2803" s="37">
        <f t="shared" si="4174"/>
        <v>0</v>
      </c>
      <c r="K2803" s="79" t="e">
        <f t="shared" si="4180"/>
        <v>#DIV/0!</v>
      </c>
      <c r="L2803" s="67">
        <f t="shared" si="4171"/>
        <v>0</v>
      </c>
      <c r="M2803" s="79" t="e">
        <f t="shared" si="4177"/>
        <v>#DIV/0!</v>
      </c>
      <c r="N2803" s="67">
        <f t="shared" si="4168"/>
        <v>0</v>
      </c>
      <c r="O2803" s="79" t="e">
        <f t="shared" si="4175"/>
        <v>#DIV/0!</v>
      </c>
      <c r="P2803" s="67">
        <f t="shared" si="4166"/>
        <v>0</v>
      </c>
      <c r="Q2803" s="79" t="e">
        <f t="shared" si="4172"/>
        <v>#DIV/0!</v>
      </c>
      <c r="R2803" s="67">
        <f t="shared" si="4164"/>
        <v>0</v>
      </c>
      <c r="S2803" s="79" t="e">
        <f t="shared" si="4169"/>
        <v>#DIV/0!</v>
      </c>
      <c r="T2803" s="10">
        <f t="shared" si="4198"/>
        <v>0</v>
      </c>
      <c r="U2803" s="5">
        <f t="shared" si="4199"/>
        <v>0</v>
      </c>
      <c r="V2803" s="5">
        <f t="shared" si="4200"/>
        <v>0</v>
      </c>
      <c r="W2803" s="5">
        <f t="shared" si="4201"/>
        <v>0</v>
      </c>
      <c r="X2803" s="5">
        <f t="shared" si="4202"/>
        <v>0</v>
      </c>
      <c r="Y2803" s="5" t="e">
        <f t="shared" si="4203"/>
        <v>#DIV/0!</v>
      </c>
      <c r="Z2803" s="37" t="e">
        <f t="shared" si="4204"/>
        <v>#DIV/0!</v>
      </c>
      <c r="AA2803" s="63" t="e">
        <f t="shared" si="4183"/>
        <v>#DIV/0!</v>
      </c>
      <c r="AB2803" s="50">
        <f t="shared" si="4184"/>
        <v>0</v>
      </c>
      <c r="AC2803" s="50">
        <f t="shared" si="4185"/>
        <v>0</v>
      </c>
      <c r="AD2803" s="50">
        <f t="shared" si="4186"/>
        <v>0</v>
      </c>
      <c r="AE2803" s="55">
        <f t="shared" si="4187"/>
        <v>0</v>
      </c>
      <c r="AF2803" s="55">
        <f t="shared" si="4188"/>
        <v>0</v>
      </c>
      <c r="AG2803" s="55">
        <f t="shared" si="4189"/>
        <v>0</v>
      </c>
      <c r="AH2803" s="50">
        <f t="shared" si="4190"/>
        <v>0</v>
      </c>
      <c r="AI2803" s="50">
        <f t="shared" si="4191"/>
        <v>0</v>
      </c>
      <c r="AJ2803" s="50">
        <f t="shared" si="4192"/>
        <v>0</v>
      </c>
      <c r="AK2803" s="50">
        <f t="shared" si="4193"/>
        <v>0</v>
      </c>
      <c r="AL2803" s="50">
        <f t="shared" ref="AL2803:AM2803" si="4246">SUM(AJ2803:AJ2816)</f>
        <v>0</v>
      </c>
      <c r="AM2803" s="50">
        <f t="shared" si="4246"/>
        <v>0</v>
      </c>
      <c r="AN2803" s="50" t="e">
        <f t="shared" si="4195"/>
        <v>#DIV/0!</v>
      </c>
      <c r="AO2803" s="50" t="e">
        <f t="shared" si="4196"/>
        <v>#DIV/0!</v>
      </c>
      <c r="AP2803" s="59" t="e">
        <f t="shared" si="4197"/>
        <v>#DIV/0!</v>
      </c>
    </row>
    <row r="2804" spans="1:42" x14ac:dyDescent="0.35">
      <c r="A2804" s="83">
        <f>Symbol!A2804</f>
        <v>0</v>
      </c>
      <c r="B2804" s="17">
        <f>Symbol!B2804</f>
        <v>0</v>
      </c>
      <c r="C2804" s="84">
        <f>Symbol!C2804</f>
        <v>0</v>
      </c>
      <c r="D2804" s="17">
        <f>Symbol!D2804</f>
        <v>0</v>
      </c>
      <c r="E2804" s="84">
        <f>Symbol!E2804</f>
        <v>0</v>
      </c>
      <c r="F2804" s="17">
        <f>Symbol!G2804</f>
        <v>0</v>
      </c>
      <c r="H2804" s="29">
        <f t="shared" si="4182"/>
        <v>1</v>
      </c>
      <c r="I2804" s="10">
        <f t="shared" si="4179"/>
        <v>0</v>
      </c>
      <c r="J2804" s="37">
        <f t="shared" si="4174"/>
        <v>0</v>
      </c>
      <c r="K2804" s="79" t="e">
        <f t="shared" si="4180"/>
        <v>#DIV/0!</v>
      </c>
      <c r="L2804" s="67">
        <f t="shared" si="4171"/>
        <v>0</v>
      </c>
      <c r="M2804" s="79" t="e">
        <f t="shared" si="4177"/>
        <v>#DIV/0!</v>
      </c>
      <c r="N2804" s="67">
        <f t="shared" si="4168"/>
        <v>0</v>
      </c>
      <c r="O2804" s="79" t="e">
        <f t="shared" si="4175"/>
        <v>#DIV/0!</v>
      </c>
      <c r="P2804" s="67">
        <f t="shared" si="4166"/>
        <v>0</v>
      </c>
      <c r="Q2804" s="79" t="e">
        <f t="shared" si="4172"/>
        <v>#DIV/0!</v>
      </c>
      <c r="R2804" s="67">
        <f t="shared" si="4164"/>
        <v>0</v>
      </c>
      <c r="S2804" s="79" t="e">
        <f t="shared" si="4169"/>
        <v>#DIV/0!</v>
      </c>
      <c r="T2804" s="10">
        <f t="shared" si="4198"/>
        <v>0</v>
      </c>
      <c r="U2804" s="5">
        <f t="shared" si="4199"/>
        <v>0</v>
      </c>
      <c r="V2804" s="5">
        <f t="shared" si="4200"/>
        <v>0</v>
      </c>
      <c r="W2804" s="5">
        <f t="shared" si="4201"/>
        <v>0</v>
      </c>
      <c r="X2804" s="5">
        <f t="shared" si="4202"/>
        <v>0</v>
      </c>
      <c r="Y2804" s="5" t="e">
        <f t="shared" si="4203"/>
        <v>#DIV/0!</v>
      </c>
      <c r="Z2804" s="37" t="e">
        <f t="shared" si="4204"/>
        <v>#DIV/0!</v>
      </c>
      <c r="AA2804" s="63" t="e">
        <f t="shared" si="4183"/>
        <v>#DIV/0!</v>
      </c>
      <c r="AB2804" s="50">
        <f t="shared" si="4184"/>
        <v>0</v>
      </c>
      <c r="AC2804" s="50">
        <f t="shared" si="4185"/>
        <v>0</v>
      </c>
      <c r="AD2804" s="50">
        <f t="shared" si="4186"/>
        <v>0</v>
      </c>
      <c r="AE2804" s="55">
        <f t="shared" si="4187"/>
        <v>0</v>
      </c>
      <c r="AF2804" s="55">
        <f t="shared" si="4188"/>
        <v>0</v>
      </c>
      <c r="AG2804" s="55">
        <f t="shared" si="4189"/>
        <v>0</v>
      </c>
      <c r="AH2804" s="50">
        <f t="shared" si="4190"/>
        <v>0</v>
      </c>
      <c r="AI2804" s="50">
        <f t="shared" si="4191"/>
        <v>0</v>
      </c>
      <c r="AJ2804" s="50">
        <f t="shared" si="4192"/>
        <v>0</v>
      </c>
      <c r="AK2804" s="50">
        <f t="shared" si="4193"/>
        <v>0</v>
      </c>
      <c r="AL2804" s="50">
        <f t="shared" ref="AL2804:AM2804" si="4247">SUM(AJ2804:AJ2817)</f>
        <v>0</v>
      </c>
      <c r="AM2804" s="50">
        <f t="shared" si="4247"/>
        <v>0</v>
      </c>
      <c r="AN2804" s="50" t="e">
        <f t="shared" si="4195"/>
        <v>#DIV/0!</v>
      </c>
      <c r="AO2804" s="50" t="e">
        <f t="shared" si="4196"/>
        <v>#DIV/0!</v>
      </c>
      <c r="AP2804" s="59" t="e">
        <f t="shared" si="4197"/>
        <v>#DIV/0!</v>
      </c>
    </row>
    <row r="2805" spans="1:42" x14ac:dyDescent="0.35">
      <c r="A2805" s="83">
        <f>Symbol!A2805</f>
        <v>0</v>
      </c>
      <c r="B2805" s="17">
        <f>Symbol!B2805</f>
        <v>0</v>
      </c>
      <c r="C2805" s="84">
        <f>Symbol!C2805</f>
        <v>0</v>
      </c>
      <c r="D2805" s="17">
        <f>Symbol!D2805</f>
        <v>0</v>
      </c>
      <c r="E2805" s="84">
        <f>Symbol!E2805</f>
        <v>0</v>
      </c>
      <c r="F2805" s="17">
        <f>Symbol!G2805</f>
        <v>0</v>
      </c>
      <c r="H2805" s="29">
        <f t="shared" si="4182"/>
        <v>1</v>
      </c>
      <c r="I2805" s="10">
        <f t="shared" si="4179"/>
        <v>0</v>
      </c>
      <c r="J2805" s="37">
        <f t="shared" si="4174"/>
        <v>0</v>
      </c>
      <c r="K2805" s="79" t="e">
        <f t="shared" si="4180"/>
        <v>#DIV/0!</v>
      </c>
      <c r="L2805" s="67">
        <f t="shared" si="4171"/>
        <v>0</v>
      </c>
      <c r="M2805" s="79" t="e">
        <f t="shared" si="4177"/>
        <v>#DIV/0!</v>
      </c>
      <c r="N2805" s="67">
        <f t="shared" si="4168"/>
        <v>0</v>
      </c>
      <c r="O2805" s="79" t="e">
        <f t="shared" si="4175"/>
        <v>#DIV/0!</v>
      </c>
      <c r="P2805" s="67">
        <f t="shared" si="4166"/>
        <v>0</v>
      </c>
      <c r="Q2805" s="79" t="e">
        <f t="shared" si="4172"/>
        <v>#DIV/0!</v>
      </c>
      <c r="R2805" s="67">
        <f t="shared" si="4164"/>
        <v>0</v>
      </c>
      <c r="S2805" s="79" t="e">
        <f t="shared" si="4169"/>
        <v>#DIV/0!</v>
      </c>
      <c r="T2805" s="10">
        <f t="shared" si="4198"/>
        <v>0</v>
      </c>
      <c r="U2805" s="5">
        <f t="shared" si="4199"/>
        <v>0</v>
      </c>
      <c r="V2805" s="5">
        <f t="shared" si="4200"/>
        <v>0</v>
      </c>
      <c r="W2805" s="5">
        <f t="shared" si="4201"/>
        <v>0</v>
      </c>
      <c r="X2805" s="5">
        <f t="shared" si="4202"/>
        <v>0</v>
      </c>
      <c r="Y2805" s="5" t="e">
        <f t="shared" si="4203"/>
        <v>#DIV/0!</v>
      </c>
      <c r="Z2805" s="37" t="e">
        <f t="shared" si="4204"/>
        <v>#DIV/0!</v>
      </c>
      <c r="AA2805" s="63" t="e">
        <f t="shared" si="4183"/>
        <v>#DIV/0!</v>
      </c>
      <c r="AB2805" s="50">
        <f t="shared" si="4184"/>
        <v>0</v>
      </c>
      <c r="AC2805" s="50">
        <f t="shared" si="4185"/>
        <v>0</v>
      </c>
      <c r="AD2805" s="50">
        <f t="shared" si="4186"/>
        <v>0</v>
      </c>
      <c r="AE2805" s="55">
        <f t="shared" si="4187"/>
        <v>0</v>
      </c>
      <c r="AF2805" s="55">
        <f t="shared" si="4188"/>
        <v>0</v>
      </c>
      <c r="AG2805" s="55">
        <f t="shared" si="4189"/>
        <v>0</v>
      </c>
      <c r="AH2805" s="50">
        <f t="shared" si="4190"/>
        <v>0</v>
      </c>
      <c r="AI2805" s="50">
        <f t="shared" si="4191"/>
        <v>0</v>
      </c>
      <c r="AJ2805" s="50">
        <f t="shared" si="4192"/>
        <v>0</v>
      </c>
      <c r="AK2805" s="50">
        <f t="shared" si="4193"/>
        <v>0</v>
      </c>
      <c r="AL2805" s="50">
        <f t="shared" ref="AL2805:AM2805" si="4248">SUM(AJ2805:AJ2818)</f>
        <v>0</v>
      </c>
      <c r="AM2805" s="50">
        <f t="shared" si="4248"/>
        <v>0</v>
      </c>
      <c r="AN2805" s="50" t="e">
        <f t="shared" si="4195"/>
        <v>#DIV/0!</v>
      </c>
      <c r="AO2805" s="50" t="e">
        <f t="shared" si="4196"/>
        <v>#DIV/0!</v>
      </c>
      <c r="AP2805" s="59" t="e">
        <f t="shared" si="4197"/>
        <v>#DIV/0!</v>
      </c>
    </row>
    <row r="2806" spans="1:42" x14ac:dyDescent="0.35">
      <c r="A2806" s="83">
        <f>Symbol!A2806</f>
        <v>0</v>
      </c>
      <c r="B2806" s="17">
        <f>Symbol!B2806</f>
        <v>0</v>
      </c>
      <c r="C2806" s="84">
        <f>Symbol!C2806</f>
        <v>0</v>
      </c>
      <c r="D2806" s="17">
        <f>Symbol!D2806</f>
        <v>0</v>
      </c>
      <c r="E2806" s="84">
        <f>Symbol!E2806</f>
        <v>0</v>
      </c>
      <c r="F2806" s="17">
        <f>Symbol!G2806</f>
        <v>0</v>
      </c>
      <c r="H2806" s="29">
        <f t="shared" si="4182"/>
        <v>1</v>
      </c>
      <c r="I2806" s="10">
        <f t="shared" si="4179"/>
        <v>0</v>
      </c>
      <c r="J2806" s="37">
        <f t="shared" si="4174"/>
        <v>0</v>
      </c>
      <c r="K2806" s="79" t="e">
        <f t="shared" si="4180"/>
        <v>#DIV/0!</v>
      </c>
      <c r="L2806" s="67">
        <f t="shared" si="4171"/>
        <v>0</v>
      </c>
      <c r="M2806" s="79" t="e">
        <f t="shared" si="4177"/>
        <v>#DIV/0!</v>
      </c>
      <c r="N2806" s="67">
        <f t="shared" si="4168"/>
        <v>0</v>
      </c>
      <c r="O2806" s="79" t="e">
        <f t="shared" si="4175"/>
        <v>#DIV/0!</v>
      </c>
      <c r="P2806" s="67">
        <f t="shared" si="4166"/>
        <v>0</v>
      </c>
      <c r="Q2806" s="79" t="e">
        <f t="shared" si="4172"/>
        <v>#DIV/0!</v>
      </c>
      <c r="R2806" s="67">
        <f t="shared" si="4164"/>
        <v>0</v>
      </c>
      <c r="S2806" s="79" t="e">
        <f t="shared" si="4169"/>
        <v>#DIV/0!</v>
      </c>
      <c r="T2806" s="10">
        <f t="shared" si="4198"/>
        <v>0</v>
      </c>
      <c r="U2806" s="5">
        <f t="shared" si="4199"/>
        <v>0</v>
      </c>
      <c r="V2806" s="5">
        <f t="shared" si="4200"/>
        <v>0</v>
      </c>
      <c r="W2806" s="5">
        <f t="shared" si="4201"/>
        <v>0</v>
      </c>
      <c r="X2806" s="5">
        <f t="shared" si="4202"/>
        <v>0</v>
      </c>
      <c r="Y2806" s="5" t="e">
        <f t="shared" si="4203"/>
        <v>#DIV/0!</v>
      </c>
      <c r="Z2806" s="37" t="e">
        <f t="shared" si="4204"/>
        <v>#DIV/0!</v>
      </c>
      <c r="AA2806" s="63" t="e">
        <f t="shared" si="4183"/>
        <v>#DIV/0!</v>
      </c>
      <c r="AB2806" s="50">
        <f t="shared" si="4184"/>
        <v>0</v>
      </c>
      <c r="AC2806" s="50">
        <f t="shared" si="4185"/>
        <v>0</v>
      </c>
      <c r="AD2806" s="50">
        <f t="shared" si="4186"/>
        <v>0</v>
      </c>
      <c r="AE2806" s="55">
        <f t="shared" si="4187"/>
        <v>0</v>
      </c>
      <c r="AF2806" s="55">
        <f t="shared" si="4188"/>
        <v>0</v>
      </c>
      <c r="AG2806" s="55">
        <f t="shared" si="4189"/>
        <v>0</v>
      </c>
      <c r="AH2806" s="50">
        <f t="shared" si="4190"/>
        <v>0</v>
      </c>
      <c r="AI2806" s="50">
        <f t="shared" si="4191"/>
        <v>0</v>
      </c>
      <c r="AJ2806" s="50">
        <f t="shared" si="4192"/>
        <v>0</v>
      </c>
      <c r="AK2806" s="50">
        <f t="shared" si="4193"/>
        <v>0</v>
      </c>
      <c r="AL2806" s="50">
        <f t="shared" ref="AL2806:AM2806" si="4249">SUM(AJ2806:AJ2819)</f>
        <v>0</v>
      </c>
      <c r="AM2806" s="50">
        <f t="shared" si="4249"/>
        <v>0</v>
      </c>
      <c r="AN2806" s="50" t="e">
        <f t="shared" si="4195"/>
        <v>#DIV/0!</v>
      </c>
      <c r="AO2806" s="50" t="e">
        <f t="shared" si="4196"/>
        <v>#DIV/0!</v>
      </c>
      <c r="AP2806" s="59" t="e">
        <f t="shared" si="4197"/>
        <v>#DIV/0!</v>
      </c>
    </row>
    <row r="2807" spans="1:42" x14ac:dyDescent="0.35">
      <c r="A2807" s="83">
        <f>Symbol!A2807</f>
        <v>0</v>
      </c>
      <c r="B2807" s="17">
        <f>Symbol!B2807</f>
        <v>0</v>
      </c>
      <c r="C2807" s="84">
        <f>Symbol!C2807</f>
        <v>0</v>
      </c>
      <c r="D2807" s="17">
        <f>Symbol!D2807</f>
        <v>0</v>
      </c>
      <c r="E2807" s="84">
        <f>Symbol!E2807</f>
        <v>0</v>
      </c>
      <c r="F2807" s="17">
        <f>Symbol!G2807</f>
        <v>0</v>
      </c>
      <c r="H2807" s="29">
        <f t="shared" si="4182"/>
        <v>1</v>
      </c>
      <c r="I2807" s="10">
        <f t="shared" si="4179"/>
        <v>0</v>
      </c>
      <c r="J2807" s="37">
        <f t="shared" si="4174"/>
        <v>0</v>
      </c>
      <c r="K2807" s="79" t="e">
        <f t="shared" si="4180"/>
        <v>#DIV/0!</v>
      </c>
      <c r="L2807" s="67">
        <f t="shared" si="4171"/>
        <v>0</v>
      </c>
      <c r="M2807" s="79" t="e">
        <f t="shared" si="4177"/>
        <v>#DIV/0!</v>
      </c>
      <c r="N2807" s="67">
        <f t="shared" si="4168"/>
        <v>0</v>
      </c>
      <c r="O2807" s="79" t="e">
        <f t="shared" si="4175"/>
        <v>#DIV/0!</v>
      </c>
      <c r="P2807" s="67">
        <f t="shared" si="4166"/>
        <v>0</v>
      </c>
      <c r="Q2807" s="79" t="e">
        <f t="shared" si="4172"/>
        <v>#DIV/0!</v>
      </c>
      <c r="R2807" s="67">
        <f t="shared" si="4164"/>
        <v>0</v>
      </c>
      <c r="S2807" s="79" t="e">
        <f t="shared" si="4169"/>
        <v>#DIV/0!</v>
      </c>
      <c r="T2807" s="10">
        <f t="shared" si="4198"/>
        <v>0</v>
      </c>
      <c r="U2807" s="5">
        <f t="shared" si="4199"/>
        <v>0</v>
      </c>
      <c r="V2807" s="5">
        <f t="shared" si="4200"/>
        <v>0</v>
      </c>
      <c r="W2807" s="5">
        <f t="shared" si="4201"/>
        <v>0</v>
      </c>
      <c r="X2807" s="5">
        <f t="shared" si="4202"/>
        <v>0</v>
      </c>
      <c r="Y2807" s="5" t="e">
        <f t="shared" si="4203"/>
        <v>#DIV/0!</v>
      </c>
      <c r="Z2807" s="37" t="e">
        <f t="shared" si="4204"/>
        <v>#DIV/0!</v>
      </c>
      <c r="AA2807" s="63" t="e">
        <f t="shared" si="4183"/>
        <v>#DIV/0!</v>
      </c>
      <c r="AB2807" s="50">
        <f t="shared" si="4184"/>
        <v>0</v>
      </c>
      <c r="AC2807" s="50">
        <f t="shared" si="4185"/>
        <v>0</v>
      </c>
      <c r="AD2807" s="50">
        <f t="shared" si="4186"/>
        <v>0</v>
      </c>
      <c r="AE2807" s="55">
        <f t="shared" si="4187"/>
        <v>0</v>
      </c>
      <c r="AF2807" s="55">
        <f t="shared" si="4188"/>
        <v>0</v>
      </c>
      <c r="AG2807" s="55">
        <f t="shared" si="4189"/>
        <v>0</v>
      </c>
      <c r="AH2807" s="50">
        <f t="shared" si="4190"/>
        <v>0</v>
      </c>
      <c r="AI2807" s="50">
        <f t="shared" si="4191"/>
        <v>0</v>
      </c>
      <c r="AJ2807" s="50">
        <f t="shared" si="4192"/>
        <v>0</v>
      </c>
      <c r="AK2807" s="50">
        <f t="shared" si="4193"/>
        <v>0</v>
      </c>
      <c r="AL2807" s="50">
        <f t="shared" ref="AL2807:AM2807" si="4250">SUM(AJ2807:AJ2820)</f>
        <v>0</v>
      </c>
      <c r="AM2807" s="50">
        <f t="shared" si="4250"/>
        <v>0</v>
      </c>
      <c r="AN2807" s="50" t="e">
        <f t="shared" si="4195"/>
        <v>#DIV/0!</v>
      </c>
      <c r="AO2807" s="50" t="e">
        <f t="shared" si="4196"/>
        <v>#DIV/0!</v>
      </c>
      <c r="AP2807" s="59" t="e">
        <f t="shared" si="4197"/>
        <v>#DIV/0!</v>
      </c>
    </row>
    <row r="2808" spans="1:42" x14ac:dyDescent="0.35">
      <c r="A2808" s="83">
        <f>Symbol!A2808</f>
        <v>0</v>
      </c>
      <c r="B2808" s="17">
        <f>Symbol!B2808</f>
        <v>0</v>
      </c>
      <c r="C2808" s="84">
        <f>Symbol!C2808</f>
        <v>0</v>
      </c>
      <c r="D2808" s="17">
        <f>Symbol!D2808</f>
        <v>0</v>
      </c>
      <c r="E2808" s="84">
        <f>Symbol!E2808</f>
        <v>0</v>
      </c>
      <c r="F2808" s="17">
        <f>Symbol!G2808</f>
        <v>0</v>
      </c>
      <c r="H2808" s="29">
        <f t="shared" si="4182"/>
        <v>1</v>
      </c>
      <c r="I2808" s="10">
        <f t="shared" si="4179"/>
        <v>0</v>
      </c>
      <c r="J2808" s="37">
        <f t="shared" si="4174"/>
        <v>0</v>
      </c>
      <c r="K2808" s="79" t="e">
        <f t="shared" si="4180"/>
        <v>#DIV/0!</v>
      </c>
      <c r="L2808" s="67">
        <f t="shared" si="4171"/>
        <v>0</v>
      </c>
      <c r="M2808" s="79" t="e">
        <f t="shared" si="4177"/>
        <v>#DIV/0!</v>
      </c>
      <c r="N2808" s="67">
        <f t="shared" si="4168"/>
        <v>0</v>
      </c>
      <c r="O2808" s="79" t="e">
        <f t="shared" si="4175"/>
        <v>#DIV/0!</v>
      </c>
      <c r="P2808" s="67">
        <f t="shared" si="4166"/>
        <v>0</v>
      </c>
      <c r="Q2808" s="79" t="e">
        <f t="shared" si="4172"/>
        <v>#DIV/0!</v>
      </c>
      <c r="R2808" s="67">
        <f t="shared" si="4164"/>
        <v>0</v>
      </c>
      <c r="S2808" s="79" t="e">
        <f t="shared" si="4169"/>
        <v>#DIV/0!</v>
      </c>
      <c r="T2808" s="10">
        <f t="shared" si="4198"/>
        <v>0</v>
      </c>
      <c r="U2808" s="5">
        <f t="shared" si="4199"/>
        <v>0</v>
      </c>
      <c r="V2808" s="5">
        <f t="shared" si="4200"/>
        <v>0</v>
      </c>
      <c r="W2808" s="5">
        <f t="shared" si="4201"/>
        <v>0</v>
      </c>
      <c r="X2808" s="5">
        <f t="shared" si="4202"/>
        <v>0</v>
      </c>
      <c r="Y2808" s="5" t="e">
        <f t="shared" si="4203"/>
        <v>#DIV/0!</v>
      </c>
      <c r="Z2808" s="37" t="e">
        <f t="shared" si="4204"/>
        <v>#DIV/0!</v>
      </c>
      <c r="AA2808" s="63" t="e">
        <f t="shared" si="4183"/>
        <v>#DIV/0!</v>
      </c>
      <c r="AB2808" s="50">
        <f t="shared" si="4184"/>
        <v>0</v>
      </c>
      <c r="AC2808" s="50">
        <f t="shared" si="4185"/>
        <v>0</v>
      </c>
      <c r="AD2808" s="50">
        <f t="shared" si="4186"/>
        <v>0</v>
      </c>
      <c r="AE2808" s="55">
        <f t="shared" si="4187"/>
        <v>0</v>
      </c>
      <c r="AF2808" s="55">
        <f t="shared" si="4188"/>
        <v>0</v>
      </c>
      <c r="AG2808" s="55">
        <f t="shared" si="4189"/>
        <v>0</v>
      </c>
      <c r="AH2808" s="50">
        <f t="shared" si="4190"/>
        <v>0</v>
      </c>
      <c r="AI2808" s="50">
        <f t="shared" si="4191"/>
        <v>0</v>
      </c>
      <c r="AJ2808" s="50">
        <f t="shared" si="4192"/>
        <v>0</v>
      </c>
      <c r="AK2808" s="50">
        <f t="shared" si="4193"/>
        <v>0</v>
      </c>
      <c r="AL2808" s="50">
        <f t="shared" ref="AL2808:AM2808" si="4251">SUM(AJ2808:AJ2821)</f>
        <v>0</v>
      </c>
      <c r="AM2808" s="50">
        <f t="shared" si="4251"/>
        <v>0</v>
      </c>
      <c r="AN2808" s="50" t="e">
        <f t="shared" si="4195"/>
        <v>#DIV/0!</v>
      </c>
      <c r="AO2808" s="50" t="e">
        <f t="shared" si="4196"/>
        <v>#DIV/0!</v>
      </c>
      <c r="AP2808" s="59" t="e">
        <f t="shared" si="4197"/>
        <v>#DIV/0!</v>
      </c>
    </row>
    <row r="2809" spans="1:42" x14ac:dyDescent="0.35">
      <c r="A2809" s="83">
        <f>Symbol!A2809</f>
        <v>0</v>
      </c>
      <c r="B2809" s="17">
        <f>Symbol!B2809</f>
        <v>0</v>
      </c>
      <c r="C2809" s="84">
        <f>Symbol!C2809</f>
        <v>0</v>
      </c>
      <c r="D2809" s="17">
        <f>Symbol!D2809</f>
        <v>0</v>
      </c>
      <c r="E2809" s="84">
        <f>Symbol!E2809</f>
        <v>0</v>
      </c>
      <c r="F2809" s="17">
        <f>Symbol!G2809</f>
        <v>0</v>
      </c>
      <c r="H2809" s="29">
        <f t="shared" si="4182"/>
        <v>1</v>
      </c>
      <c r="I2809" s="10">
        <f t="shared" si="4179"/>
        <v>0</v>
      </c>
      <c r="J2809" s="37">
        <f t="shared" si="4174"/>
        <v>0</v>
      </c>
      <c r="K2809" s="79" t="e">
        <f t="shared" si="4180"/>
        <v>#DIV/0!</v>
      </c>
      <c r="L2809" s="67">
        <f t="shared" si="4171"/>
        <v>0</v>
      </c>
      <c r="M2809" s="79" t="e">
        <f t="shared" si="4177"/>
        <v>#DIV/0!</v>
      </c>
      <c r="N2809" s="67">
        <f t="shared" si="4168"/>
        <v>0</v>
      </c>
      <c r="O2809" s="79" t="e">
        <f t="shared" si="4175"/>
        <v>#DIV/0!</v>
      </c>
      <c r="P2809" s="67">
        <f t="shared" si="4166"/>
        <v>0</v>
      </c>
      <c r="Q2809" s="79" t="e">
        <f t="shared" si="4172"/>
        <v>#DIV/0!</v>
      </c>
      <c r="R2809" s="67">
        <f t="shared" si="4164"/>
        <v>0</v>
      </c>
      <c r="S2809" s="79" t="e">
        <f t="shared" si="4169"/>
        <v>#DIV/0!</v>
      </c>
      <c r="T2809" s="10">
        <f t="shared" si="4198"/>
        <v>0</v>
      </c>
      <c r="U2809" s="5">
        <f t="shared" si="4199"/>
        <v>0</v>
      </c>
      <c r="V2809" s="5">
        <f t="shared" si="4200"/>
        <v>0</v>
      </c>
      <c r="W2809" s="5">
        <f t="shared" si="4201"/>
        <v>0</v>
      </c>
      <c r="X2809" s="5">
        <f t="shared" si="4202"/>
        <v>0</v>
      </c>
      <c r="Y2809" s="5" t="e">
        <f t="shared" si="4203"/>
        <v>#DIV/0!</v>
      </c>
      <c r="Z2809" s="37" t="e">
        <f t="shared" si="4204"/>
        <v>#DIV/0!</v>
      </c>
      <c r="AA2809" s="63" t="e">
        <f t="shared" si="4183"/>
        <v>#DIV/0!</v>
      </c>
      <c r="AB2809" s="50">
        <f t="shared" si="4184"/>
        <v>0</v>
      </c>
      <c r="AC2809" s="50">
        <f t="shared" si="4185"/>
        <v>0</v>
      </c>
      <c r="AD2809" s="50">
        <f t="shared" si="4186"/>
        <v>0</v>
      </c>
      <c r="AE2809" s="55">
        <f t="shared" si="4187"/>
        <v>0</v>
      </c>
      <c r="AF2809" s="55">
        <f t="shared" si="4188"/>
        <v>0</v>
      </c>
      <c r="AG2809" s="55">
        <f t="shared" si="4189"/>
        <v>0</v>
      </c>
      <c r="AH2809" s="50">
        <f t="shared" si="4190"/>
        <v>0</v>
      </c>
      <c r="AI2809" s="50">
        <f t="shared" si="4191"/>
        <v>0</v>
      </c>
      <c r="AJ2809" s="50">
        <f t="shared" si="4192"/>
        <v>0</v>
      </c>
      <c r="AK2809" s="50">
        <f t="shared" si="4193"/>
        <v>0</v>
      </c>
      <c r="AL2809" s="50">
        <f t="shared" ref="AL2809:AM2809" si="4252">SUM(AJ2809:AJ2822)</f>
        <v>0</v>
      </c>
      <c r="AM2809" s="50">
        <f t="shared" si="4252"/>
        <v>0</v>
      </c>
      <c r="AN2809" s="50" t="e">
        <f t="shared" si="4195"/>
        <v>#DIV/0!</v>
      </c>
      <c r="AO2809" s="50" t="e">
        <f t="shared" si="4196"/>
        <v>#DIV/0!</v>
      </c>
      <c r="AP2809" s="59" t="e">
        <f t="shared" si="4197"/>
        <v>#DIV/0!</v>
      </c>
    </row>
    <row r="2810" spans="1:42" x14ac:dyDescent="0.35">
      <c r="A2810" s="83">
        <f>Symbol!A2810</f>
        <v>0</v>
      </c>
      <c r="B2810" s="17">
        <f>Symbol!B2810</f>
        <v>0</v>
      </c>
      <c r="C2810" s="84">
        <f>Symbol!C2810</f>
        <v>0</v>
      </c>
      <c r="D2810" s="17">
        <f>Symbol!D2810</f>
        <v>0</v>
      </c>
      <c r="E2810" s="84">
        <f>Symbol!E2810</f>
        <v>0</v>
      </c>
      <c r="F2810" s="17">
        <f>Symbol!G2810</f>
        <v>0</v>
      </c>
      <c r="H2810" s="29">
        <f t="shared" si="4182"/>
        <v>1</v>
      </c>
      <c r="I2810" s="10">
        <f t="shared" si="4179"/>
        <v>0</v>
      </c>
      <c r="J2810" s="37">
        <f t="shared" si="4174"/>
        <v>0</v>
      </c>
      <c r="K2810" s="79" t="e">
        <f t="shared" si="4180"/>
        <v>#DIV/0!</v>
      </c>
      <c r="L2810" s="67">
        <f t="shared" si="4171"/>
        <v>0</v>
      </c>
      <c r="M2810" s="79" t="e">
        <f t="shared" si="4177"/>
        <v>#DIV/0!</v>
      </c>
      <c r="N2810" s="67">
        <f t="shared" si="4168"/>
        <v>0</v>
      </c>
      <c r="O2810" s="79" t="e">
        <f t="shared" si="4175"/>
        <v>#DIV/0!</v>
      </c>
      <c r="P2810" s="67">
        <f t="shared" si="4166"/>
        <v>0</v>
      </c>
      <c r="Q2810" s="79" t="e">
        <f t="shared" si="4172"/>
        <v>#DIV/0!</v>
      </c>
      <c r="R2810" s="67">
        <f t="shared" si="4164"/>
        <v>0</v>
      </c>
      <c r="S2810" s="79" t="e">
        <f t="shared" si="4169"/>
        <v>#DIV/0!</v>
      </c>
      <c r="T2810" s="10">
        <f t="shared" si="4198"/>
        <v>0</v>
      </c>
      <c r="U2810" s="5">
        <f t="shared" si="4199"/>
        <v>0</v>
      </c>
      <c r="V2810" s="5">
        <f t="shared" si="4200"/>
        <v>0</v>
      </c>
      <c r="W2810" s="5">
        <f t="shared" si="4201"/>
        <v>0</v>
      </c>
      <c r="X2810" s="5">
        <f t="shared" si="4202"/>
        <v>0</v>
      </c>
      <c r="Y2810" s="5" t="e">
        <f t="shared" si="4203"/>
        <v>#DIV/0!</v>
      </c>
      <c r="Z2810" s="37" t="e">
        <f t="shared" si="4204"/>
        <v>#DIV/0!</v>
      </c>
      <c r="AA2810" s="63" t="e">
        <f t="shared" si="4183"/>
        <v>#DIV/0!</v>
      </c>
      <c r="AB2810" s="50">
        <f t="shared" si="4184"/>
        <v>0</v>
      </c>
      <c r="AC2810" s="50">
        <f t="shared" si="4185"/>
        <v>0</v>
      </c>
      <c r="AD2810" s="50">
        <f t="shared" si="4186"/>
        <v>0</v>
      </c>
      <c r="AE2810" s="55">
        <f t="shared" si="4187"/>
        <v>0</v>
      </c>
      <c r="AF2810" s="55">
        <f t="shared" si="4188"/>
        <v>0</v>
      </c>
      <c r="AG2810" s="55">
        <f t="shared" si="4189"/>
        <v>0</v>
      </c>
      <c r="AH2810" s="50">
        <f t="shared" si="4190"/>
        <v>0</v>
      </c>
      <c r="AI2810" s="50">
        <f t="shared" si="4191"/>
        <v>0</v>
      </c>
      <c r="AJ2810" s="50">
        <f t="shared" si="4192"/>
        <v>0</v>
      </c>
      <c r="AK2810" s="50">
        <f t="shared" si="4193"/>
        <v>0</v>
      </c>
      <c r="AL2810" s="50">
        <f t="shared" ref="AL2810:AM2810" si="4253">SUM(AJ2810:AJ2823)</f>
        <v>0</v>
      </c>
      <c r="AM2810" s="50">
        <f t="shared" si="4253"/>
        <v>0</v>
      </c>
      <c r="AN2810" s="50" t="e">
        <f t="shared" si="4195"/>
        <v>#DIV/0!</v>
      </c>
      <c r="AO2810" s="50" t="e">
        <f t="shared" si="4196"/>
        <v>#DIV/0!</v>
      </c>
      <c r="AP2810" s="59" t="e">
        <f t="shared" si="4197"/>
        <v>#DIV/0!</v>
      </c>
    </row>
    <row r="2811" spans="1:42" x14ac:dyDescent="0.35">
      <c r="A2811" s="83">
        <f>Symbol!A2811</f>
        <v>0</v>
      </c>
      <c r="B2811" s="17">
        <f>Symbol!B2811</f>
        <v>0</v>
      </c>
      <c r="C2811" s="84">
        <f>Symbol!C2811</f>
        <v>0</v>
      </c>
      <c r="D2811" s="17">
        <f>Symbol!D2811</f>
        <v>0</v>
      </c>
      <c r="E2811" s="84">
        <f>Symbol!E2811</f>
        <v>0</v>
      </c>
      <c r="F2811" s="17">
        <f>Symbol!G2811</f>
        <v>0</v>
      </c>
      <c r="H2811" s="29">
        <f t="shared" si="4182"/>
        <v>1</v>
      </c>
      <c r="I2811" s="10">
        <f t="shared" si="4179"/>
        <v>0</v>
      </c>
      <c r="J2811" s="37">
        <f t="shared" si="4174"/>
        <v>0</v>
      </c>
      <c r="K2811" s="79" t="e">
        <f t="shared" si="4180"/>
        <v>#DIV/0!</v>
      </c>
      <c r="L2811" s="67">
        <f t="shared" si="4171"/>
        <v>0</v>
      </c>
      <c r="M2811" s="79" t="e">
        <f t="shared" si="4177"/>
        <v>#DIV/0!</v>
      </c>
      <c r="N2811" s="67">
        <f t="shared" si="4168"/>
        <v>0</v>
      </c>
      <c r="O2811" s="79" t="e">
        <f t="shared" si="4175"/>
        <v>#DIV/0!</v>
      </c>
      <c r="P2811" s="67">
        <f t="shared" si="4166"/>
        <v>0</v>
      </c>
      <c r="Q2811" s="79" t="e">
        <f t="shared" si="4172"/>
        <v>#DIV/0!</v>
      </c>
      <c r="R2811" s="67">
        <f t="shared" si="4164"/>
        <v>0</v>
      </c>
      <c r="S2811" s="79" t="e">
        <f t="shared" si="4169"/>
        <v>#DIV/0!</v>
      </c>
      <c r="T2811" s="10">
        <f t="shared" si="4198"/>
        <v>0</v>
      </c>
      <c r="U2811" s="5">
        <f t="shared" si="4199"/>
        <v>0</v>
      </c>
      <c r="V2811" s="5">
        <f t="shared" si="4200"/>
        <v>0</v>
      </c>
      <c r="W2811" s="5">
        <f t="shared" si="4201"/>
        <v>0</v>
      </c>
      <c r="X2811" s="5">
        <f t="shared" si="4202"/>
        <v>0</v>
      </c>
      <c r="Y2811" s="5" t="e">
        <f t="shared" si="4203"/>
        <v>#DIV/0!</v>
      </c>
      <c r="Z2811" s="37" t="e">
        <f t="shared" si="4204"/>
        <v>#DIV/0!</v>
      </c>
      <c r="AA2811" s="63" t="e">
        <f t="shared" si="4183"/>
        <v>#DIV/0!</v>
      </c>
      <c r="AB2811" s="50">
        <f t="shared" si="4184"/>
        <v>0</v>
      </c>
      <c r="AC2811" s="50">
        <f t="shared" si="4185"/>
        <v>0</v>
      </c>
      <c r="AD2811" s="50">
        <f t="shared" si="4186"/>
        <v>0</v>
      </c>
      <c r="AE2811" s="55">
        <f t="shared" si="4187"/>
        <v>0</v>
      </c>
      <c r="AF2811" s="55">
        <f t="shared" si="4188"/>
        <v>0</v>
      </c>
      <c r="AG2811" s="55">
        <f t="shared" si="4189"/>
        <v>0</v>
      </c>
      <c r="AH2811" s="50">
        <f t="shared" si="4190"/>
        <v>0</v>
      </c>
      <c r="AI2811" s="50">
        <f t="shared" si="4191"/>
        <v>0</v>
      </c>
      <c r="AJ2811" s="50">
        <f t="shared" si="4192"/>
        <v>0</v>
      </c>
      <c r="AK2811" s="50">
        <f t="shared" si="4193"/>
        <v>0</v>
      </c>
      <c r="AL2811" s="50">
        <f t="shared" ref="AL2811:AM2811" si="4254">SUM(AJ2811:AJ2824)</f>
        <v>0</v>
      </c>
      <c r="AM2811" s="50">
        <f t="shared" si="4254"/>
        <v>0</v>
      </c>
      <c r="AN2811" s="50" t="e">
        <f t="shared" si="4195"/>
        <v>#DIV/0!</v>
      </c>
      <c r="AO2811" s="50" t="e">
        <f t="shared" si="4196"/>
        <v>#DIV/0!</v>
      </c>
      <c r="AP2811" s="59" t="e">
        <f t="shared" si="4197"/>
        <v>#DIV/0!</v>
      </c>
    </row>
    <row r="2812" spans="1:42" x14ac:dyDescent="0.35">
      <c r="A2812" s="83">
        <f>Symbol!A2812</f>
        <v>0</v>
      </c>
      <c r="B2812" s="17">
        <f>Symbol!B2812</f>
        <v>0</v>
      </c>
      <c r="C2812" s="84">
        <f>Symbol!C2812</f>
        <v>0</v>
      </c>
      <c r="D2812" s="17">
        <f>Symbol!D2812</f>
        <v>0</v>
      </c>
      <c r="E2812" s="84">
        <f>Symbol!E2812</f>
        <v>0</v>
      </c>
      <c r="F2812" s="17">
        <f>Symbol!G2812</f>
        <v>0</v>
      </c>
      <c r="H2812" s="29">
        <f t="shared" si="4182"/>
        <v>1</v>
      </c>
      <c r="I2812" s="10">
        <f t="shared" si="4179"/>
        <v>0</v>
      </c>
      <c r="J2812" s="37">
        <f t="shared" si="4174"/>
        <v>0</v>
      </c>
      <c r="K2812" s="79" t="e">
        <f t="shared" si="4180"/>
        <v>#DIV/0!</v>
      </c>
      <c r="L2812" s="67">
        <f t="shared" si="4171"/>
        <v>0</v>
      </c>
      <c r="M2812" s="79" t="e">
        <f t="shared" si="4177"/>
        <v>#DIV/0!</v>
      </c>
      <c r="N2812" s="67">
        <f t="shared" si="4168"/>
        <v>0</v>
      </c>
      <c r="O2812" s="79" t="e">
        <f t="shared" si="4175"/>
        <v>#DIV/0!</v>
      </c>
      <c r="P2812" s="67">
        <f t="shared" si="4166"/>
        <v>0</v>
      </c>
      <c r="Q2812" s="79" t="e">
        <f t="shared" si="4172"/>
        <v>#DIV/0!</v>
      </c>
      <c r="R2812" s="67">
        <f t="shared" si="4164"/>
        <v>0</v>
      </c>
      <c r="S2812" s="79" t="e">
        <f t="shared" si="4169"/>
        <v>#DIV/0!</v>
      </c>
      <c r="T2812" s="10">
        <f t="shared" si="4198"/>
        <v>0</v>
      </c>
      <c r="U2812" s="5">
        <f t="shared" si="4199"/>
        <v>0</v>
      </c>
      <c r="V2812" s="5">
        <f t="shared" si="4200"/>
        <v>0</v>
      </c>
      <c r="W2812" s="5">
        <f t="shared" si="4201"/>
        <v>0</v>
      </c>
      <c r="X2812" s="5">
        <f t="shared" si="4202"/>
        <v>0</v>
      </c>
      <c r="Y2812" s="5" t="e">
        <f t="shared" si="4203"/>
        <v>#DIV/0!</v>
      </c>
      <c r="Z2812" s="37" t="e">
        <f t="shared" si="4204"/>
        <v>#DIV/0!</v>
      </c>
      <c r="AA2812" s="63" t="e">
        <f t="shared" si="4183"/>
        <v>#DIV/0!</v>
      </c>
      <c r="AB2812" s="50">
        <f t="shared" si="4184"/>
        <v>0</v>
      </c>
      <c r="AC2812" s="50">
        <f t="shared" si="4185"/>
        <v>0</v>
      </c>
      <c r="AD2812" s="50">
        <f t="shared" si="4186"/>
        <v>0</v>
      </c>
      <c r="AE2812" s="55">
        <f t="shared" si="4187"/>
        <v>0</v>
      </c>
      <c r="AF2812" s="55">
        <f t="shared" si="4188"/>
        <v>0</v>
      </c>
      <c r="AG2812" s="55">
        <f t="shared" si="4189"/>
        <v>0</v>
      </c>
      <c r="AH2812" s="50">
        <f t="shared" si="4190"/>
        <v>0</v>
      </c>
      <c r="AI2812" s="50">
        <f t="shared" si="4191"/>
        <v>0</v>
      </c>
      <c r="AJ2812" s="50">
        <f t="shared" si="4192"/>
        <v>0</v>
      </c>
      <c r="AK2812" s="50">
        <f t="shared" si="4193"/>
        <v>0</v>
      </c>
      <c r="AL2812" s="50">
        <f t="shared" ref="AL2812:AM2812" si="4255">SUM(AJ2812:AJ2825)</f>
        <v>0</v>
      </c>
      <c r="AM2812" s="50">
        <f t="shared" si="4255"/>
        <v>0</v>
      </c>
      <c r="AN2812" s="50" t="e">
        <f t="shared" si="4195"/>
        <v>#DIV/0!</v>
      </c>
      <c r="AO2812" s="50" t="e">
        <f t="shared" si="4196"/>
        <v>#DIV/0!</v>
      </c>
      <c r="AP2812" s="59" t="e">
        <f t="shared" si="4197"/>
        <v>#DIV/0!</v>
      </c>
    </row>
    <row r="2813" spans="1:42" x14ac:dyDescent="0.35">
      <c r="A2813" s="83">
        <f>Symbol!A2813</f>
        <v>0</v>
      </c>
      <c r="B2813" s="17">
        <f>Symbol!B2813</f>
        <v>0</v>
      </c>
      <c r="C2813" s="84">
        <f>Symbol!C2813</f>
        <v>0</v>
      </c>
      <c r="D2813" s="17">
        <f>Symbol!D2813</f>
        <v>0</v>
      </c>
      <c r="E2813" s="84">
        <f>Symbol!E2813</f>
        <v>0</v>
      </c>
      <c r="F2813" s="17">
        <f>Symbol!G2813</f>
        <v>0</v>
      </c>
      <c r="H2813" s="29">
        <f t="shared" si="4182"/>
        <v>1</v>
      </c>
      <c r="I2813" s="10">
        <f t="shared" si="4179"/>
        <v>0</v>
      </c>
      <c r="J2813" s="37">
        <f t="shared" si="4174"/>
        <v>0</v>
      </c>
      <c r="K2813" s="79" t="e">
        <f t="shared" si="4180"/>
        <v>#DIV/0!</v>
      </c>
      <c r="L2813" s="67">
        <f t="shared" si="4171"/>
        <v>0</v>
      </c>
      <c r="M2813" s="79" t="e">
        <f t="shared" si="4177"/>
        <v>#DIV/0!</v>
      </c>
      <c r="N2813" s="67">
        <f t="shared" si="4168"/>
        <v>0</v>
      </c>
      <c r="O2813" s="79" t="e">
        <f t="shared" si="4175"/>
        <v>#DIV/0!</v>
      </c>
      <c r="P2813" s="67">
        <f t="shared" si="4166"/>
        <v>0</v>
      </c>
      <c r="Q2813" s="79" t="e">
        <f t="shared" si="4172"/>
        <v>#DIV/0!</v>
      </c>
      <c r="R2813" s="67">
        <f t="shared" si="4164"/>
        <v>0</v>
      </c>
      <c r="S2813" s="79" t="e">
        <f t="shared" si="4169"/>
        <v>#DIV/0!</v>
      </c>
      <c r="T2813" s="10">
        <f t="shared" si="4198"/>
        <v>0</v>
      </c>
      <c r="U2813" s="5">
        <f t="shared" si="4199"/>
        <v>0</v>
      </c>
      <c r="V2813" s="5">
        <f t="shared" si="4200"/>
        <v>0</v>
      </c>
      <c r="W2813" s="5">
        <f t="shared" si="4201"/>
        <v>0</v>
      </c>
      <c r="X2813" s="5">
        <f t="shared" si="4202"/>
        <v>0</v>
      </c>
      <c r="Y2813" s="5" t="e">
        <f t="shared" si="4203"/>
        <v>#DIV/0!</v>
      </c>
      <c r="Z2813" s="37" t="e">
        <f t="shared" si="4204"/>
        <v>#DIV/0!</v>
      </c>
      <c r="AA2813" s="63" t="e">
        <f t="shared" si="4183"/>
        <v>#DIV/0!</v>
      </c>
      <c r="AB2813" s="50">
        <f t="shared" si="4184"/>
        <v>0</v>
      </c>
      <c r="AC2813" s="50">
        <f t="shared" si="4185"/>
        <v>0</v>
      </c>
      <c r="AD2813" s="50">
        <f t="shared" si="4186"/>
        <v>0</v>
      </c>
      <c r="AE2813" s="55">
        <f t="shared" si="4187"/>
        <v>0</v>
      </c>
      <c r="AF2813" s="55">
        <f t="shared" si="4188"/>
        <v>0</v>
      </c>
      <c r="AG2813" s="55">
        <f t="shared" si="4189"/>
        <v>0</v>
      </c>
      <c r="AH2813" s="50">
        <f t="shared" si="4190"/>
        <v>0</v>
      </c>
      <c r="AI2813" s="50">
        <f t="shared" si="4191"/>
        <v>0</v>
      </c>
      <c r="AJ2813" s="50">
        <f t="shared" si="4192"/>
        <v>0</v>
      </c>
      <c r="AK2813" s="50">
        <f t="shared" si="4193"/>
        <v>0</v>
      </c>
      <c r="AL2813" s="50">
        <f t="shared" ref="AL2813:AM2813" si="4256">SUM(AJ2813:AJ2826)</f>
        <v>0</v>
      </c>
      <c r="AM2813" s="50">
        <f t="shared" si="4256"/>
        <v>0</v>
      </c>
      <c r="AN2813" s="50" t="e">
        <f t="shared" si="4195"/>
        <v>#DIV/0!</v>
      </c>
      <c r="AO2813" s="50" t="e">
        <f t="shared" si="4196"/>
        <v>#DIV/0!</v>
      </c>
      <c r="AP2813" s="59" t="e">
        <f t="shared" si="4197"/>
        <v>#DIV/0!</v>
      </c>
    </row>
    <row r="2814" spans="1:42" x14ac:dyDescent="0.35">
      <c r="A2814" s="83">
        <f>Symbol!A2814</f>
        <v>0</v>
      </c>
      <c r="B2814" s="17">
        <f>Symbol!B2814</f>
        <v>0</v>
      </c>
      <c r="C2814" s="84">
        <f>Symbol!C2814</f>
        <v>0</v>
      </c>
      <c r="D2814" s="17">
        <f>Symbol!D2814</f>
        <v>0</v>
      </c>
      <c r="E2814" s="84">
        <f>Symbol!E2814</f>
        <v>0</v>
      </c>
      <c r="F2814" s="17">
        <f>Symbol!G2814</f>
        <v>0</v>
      </c>
      <c r="H2814" s="29">
        <f t="shared" si="4182"/>
        <v>1</v>
      </c>
      <c r="I2814" s="10">
        <f t="shared" si="4179"/>
        <v>0</v>
      </c>
      <c r="J2814" s="37">
        <f t="shared" si="4174"/>
        <v>0</v>
      </c>
      <c r="K2814" s="79" t="e">
        <f t="shared" si="4180"/>
        <v>#DIV/0!</v>
      </c>
      <c r="L2814" s="67">
        <f t="shared" si="4171"/>
        <v>0</v>
      </c>
      <c r="M2814" s="79" t="e">
        <f t="shared" si="4177"/>
        <v>#DIV/0!</v>
      </c>
      <c r="N2814" s="67">
        <f t="shared" si="4168"/>
        <v>0</v>
      </c>
      <c r="O2814" s="79" t="e">
        <f t="shared" si="4175"/>
        <v>#DIV/0!</v>
      </c>
      <c r="P2814" s="67">
        <f t="shared" si="4166"/>
        <v>0</v>
      </c>
      <c r="Q2814" s="79" t="e">
        <f t="shared" si="4172"/>
        <v>#DIV/0!</v>
      </c>
      <c r="R2814" s="67">
        <f t="shared" si="4164"/>
        <v>0</v>
      </c>
      <c r="S2814" s="79" t="e">
        <f t="shared" si="4169"/>
        <v>#DIV/0!</v>
      </c>
      <c r="T2814" s="10">
        <f t="shared" si="4198"/>
        <v>0</v>
      </c>
      <c r="U2814" s="5">
        <f t="shared" si="4199"/>
        <v>0</v>
      </c>
      <c r="V2814" s="5">
        <f t="shared" si="4200"/>
        <v>0</v>
      </c>
      <c r="W2814" s="5">
        <f t="shared" si="4201"/>
        <v>0</v>
      </c>
      <c r="X2814" s="5">
        <f t="shared" si="4202"/>
        <v>0</v>
      </c>
      <c r="Y2814" s="5" t="e">
        <f t="shared" si="4203"/>
        <v>#DIV/0!</v>
      </c>
      <c r="Z2814" s="37" t="e">
        <f t="shared" si="4204"/>
        <v>#DIV/0!</v>
      </c>
      <c r="AA2814" s="63" t="e">
        <f t="shared" si="4183"/>
        <v>#DIV/0!</v>
      </c>
      <c r="AB2814" s="50">
        <f t="shared" si="4184"/>
        <v>0</v>
      </c>
      <c r="AC2814" s="50">
        <f t="shared" si="4185"/>
        <v>0</v>
      </c>
      <c r="AD2814" s="50">
        <f t="shared" si="4186"/>
        <v>0</v>
      </c>
      <c r="AE2814" s="55">
        <f t="shared" si="4187"/>
        <v>0</v>
      </c>
      <c r="AF2814" s="55">
        <f t="shared" si="4188"/>
        <v>0</v>
      </c>
      <c r="AG2814" s="55">
        <f t="shared" si="4189"/>
        <v>0</v>
      </c>
      <c r="AH2814" s="50">
        <f t="shared" si="4190"/>
        <v>0</v>
      </c>
      <c r="AI2814" s="50">
        <f t="shared" si="4191"/>
        <v>0</v>
      </c>
      <c r="AJ2814" s="50">
        <f t="shared" si="4192"/>
        <v>0</v>
      </c>
      <c r="AK2814" s="50">
        <f t="shared" si="4193"/>
        <v>0</v>
      </c>
      <c r="AL2814" s="50">
        <f t="shared" ref="AL2814:AM2814" si="4257">SUM(AJ2814:AJ2827)</f>
        <v>0</v>
      </c>
      <c r="AM2814" s="50">
        <f t="shared" si="4257"/>
        <v>0</v>
      </c>
      <c r="AN2814" s="50" t="e">
        <f t="shared" si="4195"/>
        <v>#DIV/0!</v>
      </c>
      <c r="AO2814" s="50" t="e">
        <f t="shared" si="4196"/>
        <v>#DIV/0!</v>
      </c>
      <c r="AP2814" s="59" t="e">
        <f t="shared" si="4197"/>
        <v>#DIV/0!</v>
      </c>
    </row>
    <row r="2815" spans="1:42" x14ac:dyDescent="0.35">
      <c r="A2815" s="83">
        <f>Symbol!A2815</f>
        <v>0</v>
      </c>
      <c r="B2815" s="17">
        <f>Symbol!B2815</f>
        <v>0</v>
      </c>
      <c r="C2815" s="84">
        <f>Symbol!C2815</f>
        <v>0</v>
      </c>
      <c r="D2815" s="17">
        <f>Symbol!D2815</f>
        <v>0</v>
      </c>
      <c r="E2815" s="84">
        <f>Symbol!E2815</f>
        <v>0</v>
      </c>
      <c r="F2815" s="17">
        <f>Symbol!G2815</f>
        <v>0</v>
      </c>
      <c r="H2815" s="29">
        <f t="shared" si="4182"/>
        <v>1</v>
      </c>
      <c r="I2815" s="10">
        <f t="shared" si="4179"/>
        <v>0</v>
      </c>
      <c r="J2815" s="37">
        <f t="shared" si="4174"/>
        <v>0</v>
      </c>
      <c r="K2815" s="79" t="e">
        <f t="shared" si="4180"/>
        <v>#DIV/0!</v>
      </c>
      <c r="L2815" s="67">
        <f t="shared" si="4171"/>
        <v>0</v>
      </c>
      <c r="M2815" s="79" t="e">
        <f t="shared" si="4177"/>
        <v>#DIV/0!</v>
      </c>
      <c r="N2815" s="67">
        <f t="shared" si="4168"/>
        <v>0</v>
      </c>
      <c r="O2815" s="79" t="e">
        <f t="shared" si="4175"/>
        <v>#DIV/0!</v>
      </c>
      <c r="P2815" s="67">
        <f t="shared" si="4166"/>
        <v>0</v>
      </c>
      <c r="Q2815" s="79" t="e">
        <f t="shared" si="4172"/>
        <v>#DIV/0!</v>
      </c>
      <c r="R2815" s="67">
        <f t="shared" si="4164"/>
        <v>0</v>
      </c>
      <c r="S2815" s="79" t="e">
        <f t="shared" si="4169"/>
        <v>#DIV/0!</v>
      </c>
      <c r="T2815" s="10">
        <f t="shared" si="4198"/>
        <v>0</v>
      </c>
      <c r="U2815" s="5">
        <f t="shared" si="4199"/>
        <v>0</v>
      </c>
      <c r="V2815" s="5">
        <f t="shared" si="4200"/>
        <v>0</v>
      </c>
      <c r="W2815" s="5">
        <f t="shared" si="4201"/>
        <v>0</v>
      </c>
      <c r="X2815" s="5">
        <f t="shared" si="4202"/>
        <v>0</v>
      </c>
      <c r="Y2815" s="5" t="e">
        <f t="shared" si="4203"/>
        <v>#DIV/0!</v>
      </c>
      <c r="Z2815" s="37" t="e">
        <f t="shared" si="4204"/>
        <v>#DIV/0!</v>
      </c>
      <c r="AA2815" s="63" t="e">
        <f t="shared" si="4183"/>
        <v>#DIV/0!</v>
      </c>
      <c r="AB2815" s="50">
        <f t="shared" si="4184"/>
        <v>0</v>
      </c>
      <c r="AC2815" s="50">
        <f t="shared" si="4185"/>
        <v>0</v>
      </c>
      <c r="AD2815" s="50">
        <f t="shared" si="4186"/>
        <v>0</v>
      </c>
      <c r="AE2815" s="55">
        <f t="shared" si="4187"/>
        <v>0</v>
      </c>
      <c r="AF2815" s="55">
        <f t="shared" si="4188"/>
        <v>0</v>
      </c>
      <c r="AG2815" s="55">
        <f t="shared" si="4189"/>
        <v>0</v>
      </c>
      <c r="AH2815" s="50">
        <f t="shared" si="4190"/>
        <v>0</v>
      </c>
      <c r="AI2815" s="50">
        <f t="shared" si="4191"/>
        <v>0</v>
      </c>
      <c r="AJ2815" s="50">
        <f t="shared" si="4192"/>
        <v>0</v>
      </c>
      <c r="AK2815" s="50">
        <f t="shared" si="4193"/>
        <v>0</v>
      </c>
      <c r="AL2815" s="50">
        <f t="shared" ref="AL2815:AM2815" si="4258">SUM(AJ2815:AJ2828)</f>
        <v>0</v>
      </c>
      <c r="AM2815" s="50">
        <f t="shared" si="4258"/>
        <v>0</v>
      </c>
      <c r="AN2815" s="50" t="e">
        <f t="shared" si="4195"/>
        <v>#DIV/0!</v>
      </c>
      <c r="AO2815" s="50" t="e">
        <f t="shared" si="4196"/>
        <v>#DIV/0!</v>
      </c>
      <c r="AP2815" s="59" t="e">
        <f t="shared" si="4197"/>
        <v>#DIV/0!</v>
      </c>
    </row>
    <row r="2816" spans="1:42" x14ac:dyDescent="0.35">
      <c r="A2816" s="83">
        <f>Symbol!A2816</f>
        <v>0</v>
      </c>
      <c r="B2816" s="17">
        <f>Symbol!B2816</f>
        <v>0</v>
      </c>
      <c r="C2816" s="84">
        <f>Symbol!C2816</f>
        <v>0</v>
      </c>
      <c r="D2816" s="17">
        <f>Symbol!D2816</f>
        <v>0</v>
      </c>
      <c r="E2816" s="84">
        <f>Symbol!E2816</f>
        <v>0</v>
      </c>
      <c r="F2816" s="17">
        <f>Symbol!G2816</f>
        <v>0</v>
      </c>
      <c r="H2816" s="29">
        <f t="shared" si="4182"/>
        <v>1</v>
      </c>
      <c r="I2816" s="10">
        <f t="shared" si="4179"/>
        <v>0</v>
      </c>
      <c r="J2816" s="37">
        <f t="shared" si="4174"/>
        <v>0</v>
      </c>
      <c r="K2816" s="79" t="e">
        <f t="shared" si="4180"/>
        <v>#DIV/0!</v>
      </c>
      <c r="L2816" s="67">
        <f t="shared" si="4171"/>
        <v>0</v>
      </c>
      <c r="M2816" s="79" t="e">
        <f t="shared" si="4177"/>
        <v>#DIV/0!</v>
      </c>
      <c r="N2816" s="67">
        <f t="shared" si="4168"/>
        <v>0</v>
      </c>
      <c r="O2816" s="79" t="e">
        <f t="shared" si="4175"/>
        <v>#DIV/0!</v>
      </c>
      <c r="P2816" s="67">
        <f t="shared" si="4166"/>
        <v>0</v>
      </c>
      <c r="Q2816" s="79" t="e">
        <f t="shared" si="4172"/>
        <v>#DIV/0!</v>
      </c>
      <c r="R2816" s="67">
        <f t="shared" si="4164"/>
        <v>0</v>
      </c>
      <c r="S2816" s="79" t="e">
        <f t="shared" si="4169"/>
        <v>#DIV/0!</v>
      </c>
      <c r="T2816" s="10">
        <f t="shared" si="4198"/>
        <v>0</v>
      </c>
      <c r="U2816" s="5">
        <f t="shared" si="4199"/>
        <v>0</v>
      </c>
      <c r="V2816" s="5">
        <f t="shared" si="4200"/>
        <v>0</v>
      </c>
      <c r="W2816" s="5">
        <f t="shared" si="4201"/>
        <v>0</v>
      </c>
      <c r="X2816" s="5">
        <f t="shared" si="4202"/>
        <v>0</v>
      </c>
      <c r="Y2816" s="5" t="e">
        <f t="shared" si="4203"/>
        <v>#DIV/0!</v>
      </c>
      <c r="Z2816" s="37" t="e">
        <f t="shared" si="4204"/>
        <v>#DIV/0!</v>
      </c>
      <c r="AA2816" s="63" t="e">
        <f t="shared" si="4183"/>
        <v>#DIV/0!</v>
      </c>
      <c r="AB2816" s="50">
        <f t="shared" si="4184"/>
        <v>0</v>
      </c>
      <c r="AC2816" s="50">
        <f t="shared" si="4185"/>
        <v>0</v>
      </c>
      <c r="AD2816" s="50">
        <f t="shared" si="4186"/>
        <v>0</v>
      </c>
      <c r="AE2816" s="55">
        <f t="shared" si="4187"/>
        <v>0</v>
      </c>
      <c r="AF2816" s="55">
        <f t="shared" si="4188"/>
        <v>0</v>
      </c>
      <c r="AG2816" s="55">
        <f t="shared" si="4189"/>
        <v>0</v>
      </c>
      <c r="AH2816" s="50">
        <f t="shared" si="4190"/>
        <v>0</v>
      </c>
      <c r="AI2816" s="50">
        <f t="shared" si="4191"/>
        <v>0</v>
      </c>
      <c r="AJ2816" s="50">
        <f t="shared" si="4192"/>
        <v>0</v>
      </c>
      <c r="AK2816" s="50">
        <f t="shared" si="4193"/>
        <v>0</v>
      </c>
      <c r="AL2816" s="50">
        <f t="shared" ref="AL2816:AM2816" si="4259">SUM(AJ2816:AJ2829)</f>
        <v>0</v>
      </c>
      <c r="AM2816" s="50">
        <f t="shared" si="4259"/>
        <v>0</v>
      </c>
      <c r="AN2816" s="50" t="e">
        <f t="shared" si="4195"/>
        <v>#DIV/0!</v>
      </c>
      <c r="AO2816" s="50" t="e">
        <f t="shared" si="4196"/>
        <v>#DIV/0!</v>
      </c>
      <c r="AP2816" s="59" t="e">
        <f t="shared" si="4197"/>
        <v>#DIV/0!</v>
      </c>
    </row>
    <row r="2817" spans="1:42" x14ac:dyDescent="0.35">
      <c r="A2817" s="83">
        <f>Symbol!A2817</f>
        <v>0</v>
      </c>
      <c r="B2817" s="17">
        <f>Symbol!B2817</f>
        <v>0</v>
      </c>
      <c r="C2817" s="84">
        <f>Symbol!C2817</f>
        <v>0</v>
      </c>
      <c r="D2817" s="17">
        <f>Symbol!D2817</f>
        <v>0</v>
      </c>
      <c r="E2817" s="84">
        <f>Symbol!E2817</f>
        <v>0</v>
      </c>
      <c r="F2817" s="17">
        <f>Symbol!G2817</f>
        <v>0</v>
      </c>
      <c r="H2817" s="29">
        <f t="shared" si="4182"/>
        <v>1</v>
      </c>
      <c r="I2817" s="10">
        <f t="shared" si="4179"/>
        <v>0</v>
      </c>
      <c r="J2817" s="37">
        <f t="shared" si="4174"/>
        <v>0</v>
      </c>
      <c r="K2817" s="79" t="e">
        <f t="shared" si="4180"/>
        <v>#DIV/0!</v>
      </c>
      <c r="L2817" s="67">
        <f t="shared" si="4171"/>
        <v>0</v>
      </c>
      <c r="M2817" s="79" t="e">
        <f t="shared" si="4177"/>
        <v>#DIV/0!</v>
      </c>
      <c r="N2817" s="67">
        <f t="shared" si="4168"/>
        <v>0</v>
      </c>
      <c r="O2817" s="79" t="e">
        <f t="shared" si="4175"/>
        <v>#DIV/0!</v>
      </c>
      <c r="P2817" s="67">
        <f t="shared" si="4166"/>
        <v>0</v>
      </c>
      <c r="Q2817" s="79" t="e">
        <f t="shared" si="4172"/>
        <v>#DIV/0!</v>
      </c>
      <c r="R2817" s="67">
        <f t="shared" si="4164"/>
        <v>0</v>
      </c>
      <c r="S2817" s="79" t="e">
        <f t="shared" si="4169"/>
        <v>#DIV/0!</v>
      </c>
      <c r="T2817" s="10">
        <f t="shared" si="4198"/>
        <v>0</v>
      </c>
      <c r="U2817" s="5">
        <f t="shared" si="4199"/>
        <v>0</v>
      </c>
      <c r="V2817" s="5">
        <f t="shared" si="4200"/>
        <v>0</v>
      </c>
      <c r="W2817" s="5">
        <f t="shared" si="4201"/>
        <v>0</v>
      </c>
      <c r="X2817" s="5">
        <f t="shared" si="4202"/>
        <v>0</v>
      </c>
      <c r="Y2817" s="5" t="e">
        <f t="shared" si="4203"/>
        <v>#DIV/0!</v>
      </c>
      <c r="Z2817" s="37" t="e">
        <f t="shared" si="4204"/>
        <v>#DIV/0!</v>
      </c>
      <c r="AA2817" s="63" t="e">
        <f t="shared" si="4183"/>
        <v>#DIV/0!</v>
      </c>
      <c r="AB2817" s="50">
        <f t="shared" si="4184"/>
        <v>0</v>
      </c>
      <c r="AC2817" s="50">
        <f t="shared" si="4185"/>
        <v>0</v>
      </c>
      <c r="AD2817" s="50">
        <f t="shared" si="4186"/>
        <v>0</v>
      </c>
      <c r="AE2817" s="55">
        <f t="shared" si="4187"/>
        <v>0</v>
      </c>
      <c r="AF2817" s="55">
        <f t="shared" si="4188"/>
        <v>0</v>
      </c>
      <c r="AG2817" s="55">
        <f t="shared" si="4189"/>
        <v>0</v>
      </c>
      <c r="AH2817" s="50">
        <f t="shared" si="4190"/>
        <v>0</v>
      </c>
      <c r="AI2817" s="50">
        <f t="shared" si="4191"/>
        <v>0</v>
      </c>
      <c r="AJ2817" s="50">
        <f t="shared" si="4192"/>
        <v>0</v>
      </c>
      <c r="AK2817" s="50">
        <f t="shared" si="4193"/>
        <v>0</v>
      </c>
      <c r="AL2817" s="50">
        <f t="shared" ref="AL2817:AM2817" si="4260">SUM(AJ2817:AJ2830)</f>
        <v>0</v>
      </c>
      <c r="AM2817" s="50">
        <f t="shared" si="4260"/>
        <v>0</v>
      </c>
      <c r="AN2817" s="50" t="e">
        <f t="shared" si="4195"/>
        <v>#DIV/0!</v>
      </c>
      <c r="AO2817" s="50" t="e">
        <f t="shared" si="4196"/>
        <v>#DIV/0!</v>
      </c>
      <c r="AP2817" s="59" t="e">
        <f t="shared" si="4197"/>
        <v>#DIV/0!</v>
      </c>
    </row>
    <row r="2818" spans="1:42" x14ac:dyDescent="0.35">
      <c r="A2818" s="83">
        <f>Symbol!A2818</f>
        <v>0</v>
      </c>
      <c r="B2818" s="17">
        <f>Symbol!B2818</f>
        <v>0</v>
      </c>
      <c r="C2818" s="84">
        <f>Symbol!C2818</f>
        <v>0</v>
      </c>
      <c r="D2818" s="17">
        <f>Symbol!D2818</f>
        <v>0</v>
      </c>
      <c r="E2818" s="84">
        <f>Symbol!E2818</f>
        <v>0</v>
      </c>
      <c r="F2818" s="17">
        <f>Symbol!G2818</f>
        <v>0</v>
      </c>
      <c r="H2818" s="29">
        <f t="shared" si="4182"/>
        <v>1</v>
      </c>
      <c r="I2818" s="10">
        <f t="shared" si="4179"/>
        <v>0</v>
      </c>
      <c r="J2818" s="37">
        <f t="shared" si="4174"/>
        <v>0</v>
      </c>
      <c r="K2818" s="79" t="e">
        <f t="shared" si="4180"/>
        <v>#DIV/0!</v>
      </c>
      <c r="L2818" s="67">
        <f t="shared" si="4171"/>
        <v>0</v>
      </c>
      <c r="M2818" s="79" t="e">
        <f t="shared" si="4177"/>
        <v>#DIV/0!</v>
      </c>
      <c r="N2818" s="67">
        <f t="shared" si="4168"/>
        <v>0</v>
      </c>
      <c r="O2818" s="79" t="e">
        <f t="shared" si="4175"/>
        <v>#DIV/0!</v>
      </c>
      <c r="P2818" s="67">
        <f t="shared" si="4166"/>
        <v>0</v>
      </c>
      <c r="Q2818" s="79" t="e">
        <f t="shared" si="4172"/>
        <v>#DIV/0!</v>
      </c>
      <c r="R2818" s="67">
        <f t="shared" ref="R2818:R2867" si="4261">P2819</f>
        <v>0</v>
      </c>
      <c r="S2818" s="79" t="e">
        <f t="shared" si="4169"/>
        <v>#DIV/0!</v>
      </c>
      <c r="T2818" s="10">
        <f t="shared" si="4198"/>
        <v>0</v>
      </c>
      <c r="U2818" s="5">
        <f t="shared" si="4199"/>
        <v>0</v>
      </c>
      <c r="V2818" s="5">
        <f t="shared" si="4200"/>
        <v>0</v>
      </c>
      <c r="W2818" s="5">
        <f t="shared" si="4201"/>
        <v>0</v>
      </c>
      <c r="X2818" s="5">
        <f t="shared" si="4202"/>
        <v>0</v>
      </c>
      <c r="Y2818" s="5" t="e">
        <f t="shared" si="4203"/>
        <v>#DIV/0!</v>
      </c>
      <c r="Z2818" s="37" t="e">
        <f t="shared" si="4204"/>
        <v>#DIV/0!</v>
      </c>
      <c r="AA2818" s="63" t="e">
        <f t="shared" si="4183"/>
        <v>#DIV/0!</v>
      </c>
      <c r="AB2818" s="50">
        <f t="shared" si="4184"/>
        <v>0</v>
      </c>
      <c r="AC2818" s="50">
        <f t="shared" si="4185"/>
        <v>0</v>
      </c>
      <c r="AD2818" s="50">
        <f t="shared" si="4186"/>
        <v>0</v>
      </c>
      <c r="AE2818" s="55">
        <f t="shared" si="4187"/>
        <v>0</v>
      </c>
      <c r="AF2818" s="55">
        <f t="shared" si="4188"/>
        <v>0</v>
      </c>
      <c r="AG2818" s="55">
        <f t="shared" si="4189"/>
        <v>0</v>
      </c>
      <c r="AH2818" s="50">
        <f t="shared" si="4190"/>
        <v>0</v>
      </c>
      <c r="AI2818" s="50">
        <f t="shared" si="4191"/>
        <v>0</v>
      </c>
      <c r="AJ2818" s="50">
        <f t="shared" si="4192"/>
        <v>0</v>
      </c>
      <c r="AK2818" s="50">
        <f t="shared" si="4193"/>
        <v>0</v>
      </c>
      <c r="AL2818" s="50">
        <f t="shared" ref="AL2818:AM2818" si="4262">SUM(AJ2818:AJ2831)</f>
        <v>0</v>
      </c>
      <c r="AM2818" s="50">
        <f t="shared" si="4262"/>
        <v>0</v>
      </c>
      <c r="AN2818" s="50" t="e">
        <f t="shared" si="4195"/>
        <v>#DIV/0!</v>
      </c>
      <c r="AO2818" s="50" t="e">
        <f t="shared" si="4196"/>
        <v>#DIV/0!</v>
      </c>
      <c r="AP2818" s="59" t="e">
        <f t="shared" si="4197"/>
        <v>#DIV/0!</v>
      </c>
    </row>
    <row r="2819" spans="1:42" x14ac:dyDescent="0.35">
      <c r="A2819" s="83">
        <f>Symbol!A2819</f>
        <v>0</v>
      </c>
      <c r="B2819" s="17">
        <f>Symbol!B2819</f>
        <v>0</v>
      </c>
      <c r="C2819" s="84">
        <f>Symbol!C2819</f>
        <v>0</v>
      </c>
      <c r="D2819" s="17">
        <f>Symbol!D2819</f>
        <v>0</v>
      </c>
      <c r="E2819" s="84">
        <f>Symbol!E2819</f>
        <v>0</v>
      </c>
      <c r="F2819" s="17">
        <f>Symbol!G2819</f>
        <v>0</v>
      </c>
      <c r="H2819" s="29">
        <f t="shared" si="4182"/>
        <v>1</v>
      </c>
      <c r="I2819" s="10">
        <f t="shared" si="4179"/>
        <v>0</v>
      </c>
      <c r="J2819" s="37">
        <f t="shared" si="4174"/>
        <v>0</v>
      </c>
      <c r="K2819" s="79" t="e">
        <f t="shared" si="4180"/>
        <v>#DIV/0!</v>
      </c>
      <c r="L2819" s="67">
        <f t="shared" si="4171"/>
        <v>0</v>
      </c>
      <c r="M2819" s="79" t="e">
        <f t="shared" si="4177"/>
        <v>#DIV/0!</v>
      </c>
      <c r="N2819" s="67">
        <f t="shared" si="4168"/>
        <v>0</v>
      </c>
      <c r="O2819" s="79" t="e">
        <f t="shared" si="4175"/>
        <v>#DIV/0!</v>
      </c>
      <c r="P2819" s="67">
        <f t="shared" ref="P2819:P2867" si="4263">N2820</f>
        <v>0</v>
      </c>
      <c r="Q2819" s="79" t="e">
        <f t="shared" si="4172"/>
        <v>#DIV/0!</v>
      </c>
      <c r="R2819" s="67">
        <f t="shared" si="4261"/>
        <v>0</v>
      </c>
      <c r="S2819" s="79" t="e">
        <f t="shared" si="4169"/>
        <v>#DIV/0!</v>
      </c>
      <c r="T2819" s="10">
        <f t="shared" si="4198"/>
        <v>0</v>
      </c>
      <c r="U2819" s="5">
        <f t="shared" si="4199"/>
        <v>0</v>
      </c>
      <c r="V2819" s="5">
        <f t="shared" si="4200"/>
        <v>0</v>
      </c>
      <c r="W2819" s="5">
        <f t="shared" si="4201"/>
        <v>0</v>
      </c>
      <c r="X2819" s="5">
        <f t="shared" si="4202"/>
        <v>0</v>
      </c>
      <c r="Y2819" s="5" t="e">
        <f t="shared" si="4203"/>
        <v>#DIV/0!</v>
      </c>
      <c r="Z2819" s="37" t="e">
        <f t="shared" si="4204"/>
        <v>#DIV/0!</v>
      </c>
      <c r="AA2819" s="63" t="e">
        <f t="shared" si="4183"/>
        <v>#DIV/0!</v>
      </c>
      <c r="AB2819" s="50">
        <f t="shared" si="4184"/>
        <v>0</v>
      </c>
      <c r="AC2819" s="50">
        <f t="shared" si="4185"/>
        <v>0</v>
      </c>
      <c r="AD2819" s="50">
        <f t="shared" si="4186"/>
        <v>0</v>
      </c>
      <c r="AE2819" s="55">
        <f t="shared" si="4187"/>
        <v>0</v>
      </c>
      <c r="AF2819" s="55">
        <f t="shared" si="4188"/>
        <v>0</v>
      </c>
      <c r="AG2819" s="55">
        <f t="shared" si="4189"/>
        <v>0</v>
      </c>
      <c r="AH2819" s="50">
        <f t="shared" si="4190"/>
        <v>0</v>
      </c>
      <c r="AI2819" s="50">
        <f t="shared" si="4191"/>
        <v>0</v>
      </c>
      <c r="AJ2819" s="50">
        <f t="shared" si="4192"/>
        <v>0</v>
      </c>
      <c r="AK2819" s="50">
        <f t="shared" si="4193"/>
        <v>0</v>
      </c>
      <c r="AL2819" s="50">
        <f t="shared" ref="AL2819:AM2819" si="4264">SUM(AJ2819:AJ2832)</f>
        <v>0</v>
      </c>
      <c r="AM2819" s="50">
        <f t="shared" si="4264"/>
        <v>0</v>
      </c>
      <c r="AN2819" s="50" t="e">
        <f t="shared" si="4195"/>
        <v>#DIV/0!</v>
      </c>
      <c r="AO2819" s="50" t="e">
        <f t="shared" si="4196"/>
        <v>#DIV/0!</v>
      </c>
      <c r="AP2819" s="59" t="e">
        <f t="shared" si="4197"/>
        <v>#DIV/0!</v>
      </c>
    </row>
    <row r="2820" spans="1:42" x14ac:dyDescent="0.35">
      <c r="A2820" s="83">
        <f>Symbol!A2820</f>
        <v>0</v>
      </c>
      <c r="B2820" s="17">
        <f>Symbol!B2820</f>
        <v>0</v>
      </c>
      <c r="C2820" s="84">
        <f>Symbol!C2820</f>
        <v>0</v>
      </c>
      <c r="D2820" s="17">
        <f>Symbol!D2820</f>
        <v>0</v>
      </c>
      <c r="E2820" s="84">
        <f>Symbol!E2820</f>
        <v>0</v>
      </c>
      <c r="F2820" s="17">
        <f>Symbol!G2820</f>
        <v>0</v>
      </c>
      <c r="H2820" s="29">
        <f t="shared" si="4182"/>
        <v>1</v>
      </c>
      <c r="I2820" s="10">
        <f t="shared" si="4179"/>
        <v>0</v>
      </c>
      <c r="J2820" s="37">
        <f t="shared" si="4174"/>
        <v>0</v>
      </c>
      <c r="K2820" s="79" t="e">
        <f t="shared" si="4180"/>
        <v>#DIV/0!</v>
      </c>
      <c r="L2820" s="67">
        <f t="shared" si="4171"/>
        <v>0</v>
      </c>
      <c r="M2820" s="79" t="e">
        <f t="shared" si="4177"/>
        <v>#DIV/0!</v>
      </c>
      <c r="N2820" s="67">
        <f t="shared" ref="N2820:N2867" si="4265">L2821</f>
        <v>0</v>
      </c>
      <c r="O2820" s="79" t="e">
        <f t="shared" si="4175"/>
        <v>#DIV/0!</v>
      </c>
      <c r="P2820" s="67">
        <f t="shared" si="4263"/>
        <v>0</v>
      </c>
      <c r="Q2820" s="79" t="e">
        <f t="shared" si="4172"/>
        <v>#DIV/0!</v>
      </c>
      <c r="R2820" s="67">
        <f t="shared" si="4261"/>
        <v>0</v>
      </c>
      <c r="S2820" s="79" t="e">
        <f t="shared" ref="S2820:S2868" si="4266">LN(R2820/R2821)</f>
        <v>#DIV/0!</v>
      </c>
      <c r="T2820" s="10">
        <f t="shared" si="4198"/>
        <v>0</v>
      </c>
      <c r="U2820" s="5">
        <f t="shared" si="4199"/>
        <v>0</v>
      </c>
      <c r="V2820" s="5">
        <f t="shared" si="4200"/>
        <v>0</v>
      </c>
      <c r="W2820" s="5">
        <f t="shared" si="4201"/>
        <v>0</v>
      </c>
      <c r="X2820" s="5">
        <f t="shared" si="4202"/>
        <v>0</v>
      </c>
      <c r="Y2820" s="5" t="e">
        <f t="shared" si="4203"/>
        <v>#DIV/0!</v>
      </c>
      <c r="Z2820" s="37" t="e">
        <f t="shared" si="4204"/>
        <v>#DIV/0!</v>
      </c>
      <c r="AA2820" s="63" t="e">
        <f t="shared" si="4183"/>
        <v>#DIV/0!</v>
      </c>
      <c r="AB2820" s="50">
        <f t="shared" si="4184"/>
        <v>0</v>
      </c>
      <c r="AC2820" s="50">
        <f t="shared" si="4185"/>
        <v>0</v>
      </c>
      <c r="AD2820" s="50">
        <f t="shared" si="4186"/>
        <v>0</v>
      </c>
      <c r="AE2820" s="55">
        <f t="shared" si="4187"/>
        <v>0</v>
      </c>
      <c r="AF2820" s="55">
        <f t="shared" si="4188"/>
        <v>0</v>
      </c>
      <c r="AG2820" s="55">
        <f t="shared" si="4189"/>
        <v>0</v>
      </c>
      <c r="AH2820" s="50">
        <f t="shared" si="4190"/>
        <v>0</v>
      </c>
      <c r="AI2820" s="50">
        <f t="shared" si="4191"/>
        <v>0</v>
      </c>
      <c r="AJ2820" s="50">
        <f t="shared" si="4192"/>
        <v>0</v>
      </c>
      <c r="AK2820" s="50">
        <f t="shared" si="4193"/>
        <v>0</v>
      </c>
      <c r="AL2820" s="50">
        <f t="shared" ref="AL2820:AM2820" si="4267">SUM(AJ2820:AJ2833)</f>
        <v>0</v>
      </c>
      <c r="AM2820" s="50">
        <f t="shared" si="4267"/>
        <v>0</v>
      </c>
      <c r="AN2820" s="50" t="e">
        <f t="shared" si="4195"/>
        <v>#DIV/0!</v>
      </c>
      <c r="AO2820" s="50" t="e">
        <f t="shared" si="4196"/>
        <v>#DIV/0!</v>
      </c>
      <c r="AP2820" s="59" t="e">
        <f t="shared" si="4197"/>
        <v>#DIV/0!</v>
      </c>
    </row>
    <row r="2821" spans="1:42" x14ac:dyDescent="0.35">
      <c r="A2821" s="83">
        <f>Symbol!A2821</f>
        <v>0</v>
      </c>
      <c r="B2821" s="17">
        <f>Symbol!B2821</f>
        <v>0</v>
      </c>
      <c r="C2821" s="84">
        <f>Symbol!C2821</f>
        <v>0</v>
      </c>
      <c r="D2821" s="17">
        <f>Symbol!D2821</f>
        <v>0</v>
      </c>
      <c r="E2821" s="84">
        <f>Symbol!E2821</f>
        <v>0</v>
      </c>
      <c r="F2821" s="17">
        <f>Symbol!G2821</f>
        <v>0</v>
      </c>
      <c r="H2821" s="29">
        <f t="shared" si="4182"/>
        <v>1</v>
      </c>
      <c r="I2821" s="10">
        <f t="shared" si="4179"/>
        <v>0</v>
      </c>
      <c r="J2821" s="37">
        <f t="shared" si="4174"/>
        <v>0</v>
      </c>
      <c r="K2821" s="79" t="e">
        <f t="shared" si="4180"/>
        <v>#DIV/0!</v>
      </c>
      <c r="L2821" s="67">
        <f t="shared" ref="L2821:L2867" si="4268">J2822</f>
        <v>0</v>
      </c>
      <c r="M2821" s="79" t="e">
        <f t="shared" si="4177"/>
        <v>#DIV/0!</v>
      </c>
      <c r="N2821" s="67">
        <f t="shared" si="4265"/>
        <v>0</v>
      </c>
      <c r="O2821" s="79" t="e">
        <f t="shared" si="4175"/>
        <v>#DIV/0!</v>
      </c>
      <c r="P2821" s="67">
        <f t="shared" si="4263"/>
        <v>0</v>
      </c>
      <c r="Q2821" s="79" t="e">
        <f t="shared" ref="Q2821:Q2868" si="4269">LN(P2821/R2821)</f>
        <v>#DIV/0!</v>
      </c>
      <c r="R2821" s="67">
        <f t="shared" si="4261"/>
        <v>0</v>
      </c>
      <c r="S2821" s="79" t="e">
        <f t="shared" si="4266"/>
        <v>#DIV/0!</v>
      </c>
      <c r="T2821" s="10">
        <f t="shared" si="4198"/>
        <v>0</v>
      </c>
      <c r="U2821" s="5">
        <f t="shared" si="4199"/>
        <v>0</v>
      </c>
      <c r="V2821" s="5">
        <f t="shared" si="4200"/>
        <v>0</v>
      </c>
      <c r="W2821" s="5">
        <f t="shared" si="4201"/>
        <v>0</v>
      </c>
      <c r="X2821" s="5">
        <f t="shared" si="4202"/>
        <v>0</v>
      </c>
      <c r="Y2821" s="5" t="e">
        <f t="shared" si="4203"/>
        <v>#DIV/0!</v>
      </c>
      <c r="Z2821" s="37" t="e">
        <f t="shared" si="4204"/>
        <v>#DIV/0!</v>
      </c>
      <c r="AA2821" s="63" t="e">
        <f t="shared" si="4183"/>
        <v>#DIV/0!</v>
      </c>
      <c r="AB2821" s="50">
        <f t="shared" si="4184"/>
        <v>0</v>
      </c>
      <c r="AC2821" s="50">
        <f t="shared" si="4185"/>
        <v>0</v>
      </c>
      <c r="AD2821" s="50">
        <f t="shared" si="4186"/>
        <v>0</v>
      </c>
      <c r="AE2821" s="55">
        <f t="shared" si="4187"/>
        <v>0</v>
      </c>
      <c r="AF2821" s="55">
        <f t="shared" si="4188"/>
        <v>0</v>
      </c>
      <c r="AG2821" s="55">
        <f t="shared" si="4189"/>
        <v>0</v>
      </c>
      <c r="AH2821" s="50">
        <f t="shared" si="4190"/>
        <v>0</v>
      </c>
      <c r="AI2821" s="50">
        <f t="shared" si="4191"/>
        <v>0</v>
      </c>
      <c r="AJ2821" s="50">
        <f t="shared" si="4192"/>
        <v>0</v>
      </c>
      <c r="AK2821" s="50">
        <f t="shared" si="4193"/>
        <v>0</v>
      </c>
      <c r="AL2821" s="50">
        <f t="shared" ref="AL2821:AM2821" si="4270">SUM(AJ2821:AJ2834)</f>
        <v>0</v>
      </c>
      <c r="AM2821" s="50">
        <f t="shared" si="4270"/>
        <v>0</v>
      </c>
      <c r="AN2821" s="50" t="e">
        <f t="shared" si="4195"/>
        <v>#DIV/0!</v>
      </c>
      <c r="AO2821" s="50" t="e">
        <f t="shared" si="4196"/>
        <v>#DIV/0!</v>
      </c>
      <c r="AP2821" s="59" t="e">
        <f t="shared" si="4197"/>
        <v>#DIV/0!</v>
      </c>
    </row>
    <row r="2822" spans="1:42" x14ac:dyDescent="0.35">
      <c r="A2822" s="83">
        <f>Symbol!A2822</f>
        <v>0</v>
      </c>
      <c r="B2822" s="17">
        <f>Symbol!B2822</f>
        <v>0</v>
      </c>
      <c r="C2822" s="84">
        <f>Symbol!C2822</f>
        <v>0</v>
      </c>
      <c r="D2822" s="17">
        <f>Symbol!D2822</f>
        <v>0</v>
      </c>
      <c r="E2822" s="84">
        <f>Symbol!E2822</f>
        <v>0</v>
      </c>
      <c r="F2822" s="17">
        <f>Symbol!G2822</f>
        <v>0</v>
      </c>
      <c r="H2822" s="29">
        <f t="shared" si="4182"/>
        <v>1</v>
      </c>
      <c r="I2822" s="10">
        <f t="shared" si="4179"/>
        <v>0</v>
      </c>
      <c r="J2822" s="37">
        <f t="shared" ref="J2822:J2867" si="4271">I2823</f>
        <v>0</v>
      </c>
      <c r="K2822" s="79" t="e">
        <f t="shared" si="4180"/>
        <v>#DIV/0!</v>
      </c>
      <c r="L2822" s="67">
        <f t="shared" si="4268"/>
        <v>0</v>
      </c>
      <c r="M2822" s="79" t="e">
        <f t="shared" si="4177"/>
        <v>#DIV/0!</v>
      </c>
      <c r="N2822" s="67">
        <f t="shared" si="4265"/>
        <v>0</v>
      </c>
      <c r="O2822" s="79" t="e">
        <f t="shared" ref="O2822:O2868" si="4272">LN(N2822/P2822)</f>
        <v>#DIV/0!</v>
      </c>
      <c r="P2822" s="67">
        <f t="shared" si="4263"/>
        <v>0</v>
      </c>
      <c r="Q2822" s="79" t="e">
        <f t="shared" si="4269"/>
        <v>#DIV/0!</v>
      </c>
      <c r="R2822" s="67">
        <f t="shared" si="4261"/>
        <v>0</v>
      </c>
      <c r="S2822" s="79" t="e">
        <f t="shared" si="4266"/>
        <v>#DIV/0!</v>
      </c>
      <c r="T2822" s="10">
        <f t="shared" si="4198"/>
        <v>0</v>
      </c>
      <c r="U2822" s="5">
        <f t="shared" si="4199"/>
        <v>0</v>
      </c>
      <c r="V2822" s="5">
        <f t="shared" si="4200"/>
        <v>0</v>
      </c>
      <c r="W2822" s="5">
        <f t="shared" si="4201"/>
        <v>0</v>
      </c>
      <c r="X2822" s="5">
        <f t="shared" si="4202"/>
        <v>0</v>
      </c>
      <c r="Y2822" s="5" t="e">
        <f t="shared" si="4203"/>
        <v>#DIV/0!</v>
      </c>
      <c r="Z2822" s="37" t="e">
        <f t="shared" si="4204"/>
        <v>#DIV/0!</v>
      </c>
      <c r="AA2822" s="63" t="e">
        <f t="shared" si="4183"/>
        <v>#DIV/0!</v>
      </c>
      <c r="AB2822" s="50">
        <f t="shared" si="4184"/>
        <v>0</v>
      </c>
      <c r="AC2822" s="50">
        <f t="shared" si="4185"/>
        <v>0</v>
      </c>
      <c r="AD2822" s="50">
        <f t="shared" si="4186"/>
        <v>0</v>
      </c>
      <c r="AE2822" s="55">
        <f t="shared" si="4187"/>
        <v>0</v>
      </c>
      <c r="AF2822" s="55">
        <f t="shared" si="4188"/>
        <v>0</v>
      </c>
      <c r="AG2822" s="55">
        <f t="shared" si="4189"/>
        <v>0</v>
      </c>
      <c r="AH2822" s="50">
        <f t="shared" si="4190"/>
        <v>0</v>
      </c>
      <c r="AI2822" s="50">
        <f t="shared" si="4191"/>
        <v>0</v>
      </c>
      <c r="AJ2822" s="50">
        <f t="shared" si="4192"/>
        <v>0</v>
      </c>
      <c r="AK2822" s="50">
        <f t="shared" si="4193"/>
        <v>0</v>
      </c>
      <c r="AL2822" s="50">
        <f t="shared" ref="AL2822:AM2822" si="4273">SUM(AJ2822:AJ2835)</f>
        <v>0</v>
      </c>
      <c r="AM2822" s="50">
        <f t="shared" si="4273"/>
        <v>0</v>
      </c>
      <c r="AN2822" s="50" t="e">
        <f t="shared" si="4195"/>
        <v>#DIV/0!</v>
      </c>
      <c r="AO2822" s="50" t="e">
        <f t="shared" si="4196"/>
        <v>#DIV/0!</v>
      </c>
      <c r="AP2822" s="59" t="e">
        <f t="shared" si="4197"/>
        <v>#DIV/0!</v>
      </c>
    </row>
    <row r="2823" spans="1:42" x14ac:dyDescent="0.35">
      <c r="A2823" s="83">
        <f>Symbol!A2823</f>
        <v>0</v>
      </c>
      <c r="B2823" s="17">
        <f>Symbol!B2823</f>
        <v>0</v>
      </c>
      <c r="C2823" s="84">
        <f>Symbol!C2823</f>
        <v>0</v>
      </c>
      <c r="D2823" s="17">
        <f>Symbol!D2823</f>
        <v>0</v>
      </c>
      <c r="E2823" s="84">
        <f>Symbol!E2823</f>
        <v>0</v>
      </c>
      <c r="F2823" s="17">
        <f>Symbol!G2823</f>
        <v>0</v>
      </c>
      <c r="H2823" s="29">
        <f t="shared" si="4182"/>
        <v>1</v>
      </c>
      <c r="I2823" s="10">
        <f t="shared" si="4179"/>
        <v>0</v>
      </c>
      <c r="J2823" s="37">
        <f t="shared" si="4271"/>
        <v>0</v>
      </c>
      <c r="K2823" s="79" t="e">
        <f t="shared" si="4180"/>
        <v>#DIV/0!</v>
      </c>
      <c r="L2823" s="67">
        <f t="shared" si="4268"/>
        <v>0</v>
      </c>
      <c r="M2823" s="79" t="e">
        <f t="shared" ref="M2823:M2868" si="4274">LN(L2823/N2823)</f>
        <v>#DIV/0!</v>
      </c>
      <c r="N2823" s="67">
        <f t="shared" si="4265"/>
        <v>0</v>
      </c>
      <c r="O2823" s="79" t="e">
        <f t="shared" si="4272"/>
        <v>#DIV/0!</v>
      </c>
      <c r="P2823" s="67">
        <f t="shared" si="4263"/>
        <v>0</v>
      </c>
      <c r="Q2823" s="79" t="e">
        <f t="shared" si="4269"/>
        <v>#DIV/0!</v>
      </c>
      <c r="R2823" s="67">
        <f t="shared" si="4261"/>
        <v>0</v>
      </c>
      <c r="S2823" s="79" t="e">
        <f t="shared" si="4266"/>
        <v>#DIV/0!</v>
      </c>
      <c r="T2823" s="10">
        <f t="shared" si="4198"/>
        <v>0</v>
      </c>
      <c r="U2823" s="5">
        <f t="shared" si="4199"/>
        <v>0</v>
      </c>
      <c r="V2823" s="5">
        <f t="shared" si="4200"/>
        <v>0</v>
      </c>
      <c r="W2823" s="5">
        <f t="shared" si="4201"/>
        <v>0</v>
      </c>
      <c r="X2823" s="5">
        <f t="shared" si="4202"/>
        <v>0</v>
      </c>
      <c r="Y2823" s="5" t="e">
        <f t="shared" si="4203"/>
        <v>#DIV/0!</v>
      </c>
      <c r="Z2823" s="37" t="e">
        <f t="shared" si="4204"/>
        <v>#DIV/0!</v>
      </c>
      <c r="AA2823" s="63" t="e">
        <f t="shared" si="4183"/>
        <v>#DIV/0!</v>
      </c>
      <c r="AB2823" s="50">
        <f t="shared" si="4184"/>
        <v>0</v>
      </c>
      <c r="AC2823" s="50">
        <f t="shared" si="4185"/>
        <v>0</v>
      </c>
      <c r="AD2823" s="50">
        <f t="shared" si="4186"/>
        <v>0</v>
      </c>
      <c r="AE2823" s="55">
        <f t="shared" si="4187"/>
        <v>0</v>
      </c>
      <c r="AF2823" s="55">
        <f t="shared" si="4188"/>
        <v>0</v>
      </c>
      <c r="AG2823" s="55">
        <f t="shared" si="4189"/>
        <v>0</v>
      </c>
      <c r="AH2823" s="50">
        <f t="shared" si="4190"/>
        <v>0</v>
      </c>
      <c r="AI2823" s="50">
        <f t="shared" si="4191"/>
        <v>0</v>
      </c>
      <c r="AJ2823" s="50">
        <f t="shared" si="4192"/>
        <v>0</v>
      </c>
      <c r="AK2823" s="50">
        <f t="shared" si="4193"/>
        <v>0</v>
      </c>
      <c r="AL2823" s="50">
        <f t="shared" ref="AL2823:AM2823" si="4275">SUM(AJ2823:AJ2836)</f>
        <v>0</v>
      </c>
      <c r="AM2823" s="50">
        <f t="shared" si="4275"/>
        <v>0</v>
      </c>
      <c r="AN2823" s="50" t="e">
        <f t="shared" si="4195"/>
        <v>#DIV/0!</v>
      </c>
      <c r="AO2823" s="50" t="e">
        <f t="shared" si="4196"/>
        <v>#DIV/0!</v>
      </c>
      <c r="AP2823" s="59" t="e">
        <f t="shared" si="4197"/>
        <v>#DIV/0!</v>
      </c>
    </row>
    <row r="2824" spans="1:42" x14ac:dyDescent="0.35">
      <c r="A2824" s="83">
        <f>Symbol!A2824</f>
        <v>0</v>
      </c>
      <c r="B2824" s="17">
        <f>Symbol!B2824</f>
        <v>0</v>
      </c>
      <c r="C2824" s="84">
        <f>Symbol!C2824</f>
        <v>0</v>
      </c>
      <c r="D2824" s="17">
        <f>Symbol!D2824</f>
        <v>0</v>
      </c>
      <c r="E2824" s="84">
        <f>Symbol!E2824</f>
        <v>0</v>
      </c>
      <c r="F2824" s="17">
        <f>Symbol!G2824</f>
        <v>0</v>
      </c>
      <c r="H2824" s="29">
        <f t="shared" si="4182"/>
        <v>1</v>
      </c>
      <c r="I2824" s="10">
        <f t="shared" ref="I2824:I2868" si="4276">E2818</f>
        <v>0</v>
      </c>
      <c r="J2824" s="37">
        <f t="shared" si="4271"/>
        <v>0</v>
      </c>
      <c r="K2824" s="79" t="e">
        <f t="shared" ref="K2824:K2868" si="4277">LN(J2824/L2824)</f>
        <v>#DIV/0!</v>
      </c>
      <c r="L2824" s="67">
        <f t="shared" si="4268"/>
        <v>0</v>
      </c>
      <c r="M2824" s="79" t="e">
        <f t="shared" si="4274"/>
        <v>#DIV/0!</v>
      </c>
      <c r="N2824" s="67">
        <f t="shared" si="4265"/>
        <v>0</v>
      </c>
      <c r="O2824" s="79" t="e">
        <f t="shared" si="4272"/>
        <v>#DIV/0!</v>
      </c>
      <c r="P2824" s="67">
        <f t="shared" si="4263"/>
        <v>0</v>
      </c>
      <c r="Q2824" s="79" t="e">
        <f t="shared" si="4269"/>
        <v>#DIV/0!</v>
      </c>
      <c r="R2824" s="67">
        <f t="shared" si="4261"/>
        <v>0</v>
      </c>
      <c r="S2824" s="79" t="e">
        <f t="shared" si="4266"/>
        <v>#DIV/0!</v>
      </c>
      <c r="T2824" s="10">
        <f t="shared" si="4198"/>
        <v>0</v>
      </c>
      <c r="U2824" s="5">
        <f t="shared" si="4199"/>
        <v>0</v>
      </c>
      <c r="V2824" s="5">
        <f t="shared" si="4200"/>
        <v>0</v>
      </c>
      <c r="W2824" s="5">
        <f t="shared" si="4201"/>
        <v>0</v>
      </c>
      <c r="X2824" s="5">
        <f t="shared" si="4202"/>
        <v>0</v>
      </c>
      <c r="Y2824" s="5" t="e">
        <f t="shared" si="4203"/>
        <v>#DIV/0!</v>
      </c>
      <c r="Z2824" s="37" t="e">
        <f t="shared" si="4204"/>
        <v>#DIV/0!</v>
      </c>
      <c r="AA2824" s="63" t="e">
        <f t="shared" si="4183"/>
        <v>#DIV/0!</v>
      </c>
      <c r="AB2824" s="50">
        <f t="shared" si="4184"/>
        <v>0</v>
      </c>
      <c r="AC2824" s="50">
        <f t="shared" si="4185"/>
        <v>0</v>
      </c>
      <c r="AD2824" s="50">
        <f t="shared" si="4186"/>
        <v>0</v>
      </c>
      <c r="AE2824" s="55">
        <f t="shared" si="4187"/>
        <v>0</v>
      </c>
      <c r="AF2824" s="55">
        <f t="shared" si="4188"/>
        <v>0</v>
      </c>
      <c r="AG2824" s="55">
        <f t="shared" si="4189"/>
        <v>0</v>
      </c>
      <c r="AH2824" s="50">
        <f t="shared" si="4190"/>
        <v>0</v>
      </c>
      <c r="AI2824" s="50">
        <f t="shared" si="4191"/>
        <v>0</v>
      </c>
      <c r="AJ2824" s="50">
        <f t="shared" si="4192"/>
        <v>0</v>
      </c>
      <c r="AK2824" s="50">
        <f t="shared" si="4193"/>
        <v>0</v>
      </c>
      <c r="AL2824" s="50">
        <f t="shared" ref="AL2824:AM2824" si="4278">SUM(AJ2824:AJ2837)</f>
        <v>0</v>
      </c>
      <c r="AM2824" s="50">
        <f t="shared" si="4278"/>
        <v>0</v>
      </c>
      <c r="AN2824" s="50" t="e">
        <f t="shared" si="4195"/>
        <v>#DIV/0!</v>
      </c>
      <c r="AO2824" s="50" t="e">
        <f t="shared" si="4196"/>
        <v>#DIV/0!</v>
      </c>
      <c r="AP2824" s="59" t="e">
        <f t="shared" si="4197"/>
        <v>#DIV/0!</v>
      </c>
    </row>
    <row r="2825" spans="1:42" x14ac:dyDescent="0.35">
      <c r="A2825" s="83">
        <f>Symbol!A2825</f>
        <v>0</v>
      </c>
      <c r="B2825" s="17">
        <f>Symbol!B2825</f>
        <v>0</v>
      </c>
      <c r="C2825" s="84">
        <f>Symbol!C2825</f>
        <v>0</v>
      </c>
      <c r="D2825" s="17">
        <f>Symbol!D2825</f>
        <v>0</v>
      </c>
      <c r="E2825" s="84">
        <f>Symbol!E2825</f>
        <v>0</v>
      </c>
      <c r="F2825" s="17">
        <f>Symbol!G2825</f>
        <v>0</v>
      </c>
      <c r="H2825" s="29">
        <f t="shared" ref="H2825:H2868" si="4279">IF(SIGN(I2825-J2825)=-1,0,1)</f>
        <v>1</v>
      </c>
      <c r="I2825" s="10">
        <f t="shared" si="4276"/>
        <v>0</v>
      </c>
      <c r="J2825" s="37">
        <f t="shared" si="4271"/>
        <v>0</v>
      </c>
      <c r="K2825" s="79" t="e">
        <f t="shared" si="4277"/>
        <v>#DIV/0!</v>
      </c>
      <c r="L2825" s="67">
        <f t="shared" si="4268"/>
        <v>0</v>
      </c>
      <c r="M2825" s="79" t="e">
        <f t="shared" si="4274"/>
        <v>#DIV/0!</v>
      </c>
      <c r="N2825" s="67">
        <f t="shared" si="4265"/>
        <v>0</v>
      </c>
      <c r="O2825" s="79" t="e">
        <f t="shared" si="4272"/>
        <v>#DIV/0!</v>
      </c>
      <c r="P2825" s="67">
        <f t="shared" si="4263"/>
        <v>0</v>
      </c>
      <c r="Q2825" s="79" t="e">
        <f t="shared" si="4269"/>
        <v>#DIV/0!</v>
      </c>
      <c r="R2825" s="67">
        <f t="shared" si="4261"/>
        <v>0</v>
      </c>
      <c r="S2825" s="79" t="e">
        <f t="shared" si="4266"/>
        <v>#DIV/0!</v>
      </c>
      <c r="T2825" s="10">
        <f t="shared" si="4198"/>
        <v>0</v>
      </c>
      <c r="U2825" s="5">
        <f t="shared" si="4199"/>
        <v>0</v>
      </c>
      <c r="V2825" s="5">
        <f t="shared" si="4200"/>
        <v>0</v>
      </c>
      <c r="W2825" s="5">
        <f t="shared" si="4201"/>
        <v>0</v>
      </c>
      <c r="X2825" s="5">
        <f t="shared" si="4202"/>
        <v>0</v>
      </c>
      <c r="Y2825" s="5" t="e">
        <f t="shared" si="4203"/>
        <v>#DIV/0!</v>
      </c>
      <c r="Z2825" s="37" t="e">
        <f t="shared" si="4204"/>
        <v>#DIV/0!</v>
      </c>
      <c r="AA2825" s="63" t="e">
        <f t="shared" ref="AA2825:AA2868" si="4280">Z2827</f>
        <v>#DIV/0!</v>
      </c>
      <c r="AB2825" s="50">
        <f t="shared" ref="AB2825:AB2868" si="4281">SUM(I2826:I2827)/2</f>
        <v>0</v>
      </c>
      <c r="AC2825" s="50">
        <f t="shared" ref="AC2825:AC2868" si="4282">SUM(I2826:I2828)/3</f>
        <v>0</v>
      </c>
      <c r="AD2825" s="50">
        <f t="shared" ref="AD2825:AD2868" si="4283">SUM(I2826:I2830)/5</f>
        <v>0</v>
      </c>
      <c r="AE2825" s="55">
        <f t="shared" ref="AE2825:AE2868" si="4284">($AR$1*I2826)+((1-$AR$1)*AB2826)</f>
        <v>0</v>
      </c>
      <c r="AF2825" s="55">
        <f t="shared" ref="AF2825:AF2868" si="4285">($AR$1*I2826)+((1-$AR$1)*AC2826)</f>
        <v>0</v>
      </c>
      <c r="AG2825" s="55">
        <f t="shared" ref="AG2825:AG2868" si="4286">($AR$1*I2826)+((1-$AR$1)*AD2826)</f>
        <v>0</v>
      </c>
      <c r="AH2825" s="50">
        <f t="shared" ref="AH2825:AH2868" si="4287">(C2819+D2819+E2819)/3</f>
        <v>0</v>
      </c>
      <c r="AI2825" s="50">
        <f t="shared" ref="AI2825:AI2868" si="4288">AH2825*F2819</f>
        <v>0</v>
      </c>
      <c r="AJ2825" s="50">
        <f t="shared" ref="AJ2825:AJ2868" si="4289">IF(AH2825&gt;AH2826,AI2825,0)</f>
        <v>0</v>
      </c>
      <c r="AK2825" s="50">
        <f t="shared" ref="AK2825:AK2868" si="4290">IF(AH2825&lt;AH2826,AI2825,0)</f>
        <v>0</v>
      </c>
      <c r="AL2825" s="50">
        <f t="shared" ref="AL2825:AM2825" si="4291">SUM(AJ2825:AJ2838)</f>
        <v>0</v>
      </c>
      <c r="AM2825" s="50">
        <f t="shared" si="4291"/>
        <v>0</v>
      </c>
      <c r="AN2825" s="50" t="e">
        <f t="shared" ref="AN2825:AN2868" si="4292">AL2825/AM2825</f>
        <v>#DIV/0!</v>
      </c>
      <c r="AO2825" s="50" t="e">
        <f t="shared" ref="AO2825:AO2868" si="4293">(100-(100)/(1+AN2825))</f>
        <v>#DIV/0!</v>
      </c>
      <c r="AP2825" s="59" t="e">
        <f t="shared" ref="AP2825:AP2868" si="4294">AO2826</f>
        <v>#DIV/0!</v>
      </c>
    </row>
    <row r="2826" spans="1:42" x14ac:dyDescent="0.35">
      <c r="A2826" s="83">
        <f>Symbol!A2826</f>
        <v>0</v>
      </c>
      <c r="B2826" s="17">
        <f>Symbol!B2826</f>
        <v>0</v>
      </c>
      <c r="C2826" s="84">
        <f>Symbol!C2826</f>
        <v>0</v>
      </c>
      <c r="D2826" s="17">
        <f>Symbol!D2826</f>
        <v>0</v>
      </c>
      <c r="E2826" s="84">
        <f>Symbol!E2826</f>
        <v>0</v>
      </c>
      <c r="F2826" s="17">
        <f>Symbol!G2826</f>
        <v>0</v>
      </c>
      <c r="H2826" s="29">
        <f t="shared" si="4279"/>
        <v>1</v>
      </c>
      <c r="I2826" s="10">
        <f t="shared" si="4276"/>
        <v>0</v>
      </c>
      <c r="J2826" s="37">
        <f t="shared" si="4271"/>
        <v>0</v>
      </c>
      <c r="K2826" s="79" t="e">
        <f t="shared" si="4277"/>
        <v>#DIV/0!</v>
      </c>
      <c r="L2826" s="67">
        <f t="shared" si="4268"/>
        <v>0</v>
      </c>
      <c r="M2826" s="79" t="e">
        <f t="shared" si="4274"/>
        <v>#DIV/0!</v>
      </c>
      <c r="N2826" s="67">
        <f t="shared" si="4265"/>
        <v>0</v>
      </c>
      <c r="O2826" s="79" t="e">
        <f t="shared" si="4272"/>
        <v>#DIV/0!</v>
      </c>
      <c r="P2826" s="67">
        <f t="shared" si="4263"/>
        <v>0</v>
      </c>
      <c r="Q2826" s="79" t="e">
        <f t="shared" si="4269"/>
        <v>#DIV/0!</v>
      </c>
      <c r="R2826" s="67">
        <f t="shared" si="4261"/>
        <v>0</v>
      </c>
      <c r="S2826" s="79" t="e">
        <f t="shared" si="4266"/>
        <v>#DIV/0!</v>
      </c>
      <c r="T2826" s="10">
        <f t="shared" ref="T2826:T2868" si="4295">I2825-I2826</f>
        <v>0</v>
      </c>
      <c r="U2826" s="5">
        <f t="shared" ref="U2826:U2868" si="4296">IF(T2826&gt;0,T2826,0)</f>
        <v>0</v>
      </c>
      <c r="V2826" s="5">
        <f t="shared" ref="V2826:V2868" si="4297">IF(T2826&lt;0,-T2826,0)</f>
        <v>0</v>
      </c>
      <c r="W2826" s="5">
        <f t="shared" ref="W2826:W2868" si="4298">SUM(U2826:U2839)/14</f>
        <v>0</v>
      </c>
      <c r="X2826" s="5">
        <f t="shared" ref="X2826:X2868" si="4299">SUM(V2826:V2839)/14</f>
        <v>0</v>
      </c>
      <c r="Y2826" s="5" t="e">
        <f t="shared" ref="Y2826:Y2868" si="4300">W2826/X2826</f>
        <v>#DIV/0!</v>
      </c>
      <c r="Z2826" s="37" t="e">
        <f t="shared" ref="Z2826:Z2868" si="4301">(100-(100/(1+Y2826)))</f>
        <v>#DIV/0!</v>
      </c>
      <c r="AA2826" s="63" t="e">
        <f t="shared" si="4280"/>
        <v>#DIV/0!</v>
      </c>
      <c r="AB2826" s="50">
        <f t="shared" si="4281"/>
        <v>0</v>
      </c>
      <c r="AC2826" s="50">
        <f t="shared" si="4282"/>
        <v>0</v>
      </c>
      <c r="AD2826" s="50">
        <f t="shared" si="4283"/>
        <v>0</v>
      </c>
      <c r="AE2826" s="55">
        <f t="shared" si="4284"/>
        <v>0</v>
      </c>
      <c r="AF2826" s="55">
        <f t="shared" si="4285"/>
        <v>0</v>
      </c>
      <c r="AG2826" s="55">
        <f t="shared" si="4286"/>
        <v>0</v>
      </c>
      <c r="AH2826" s="50">
        <f t="shared" si="4287"/>
        <v>0</v>
      </c>
      <c r="AI2826" s="50">
        <f t="shared" si="4288"/>
        <v>0</v>
      </c>
      <c r="AJ2826" s="50">
        <f t="shared" si="4289"/>
        <v>0</v>
      </c>
      <c r="AK2826" s="50">
        <f t="shared" si="4290"/>
        <v>0</v>
      </c>
      <c r="AL2826" s="50">
        <f t="shared" ref="AL2826:AM2826" si="4302">SUM(AJ2826:AJ2839)</f>
        <v>0</v>
      </c>
      <c r="AM2826" s="50">
        <f t="shared" si="4302"/>
        <v>0</v>
      </c>
      <c r="AN2826" s="50" t="e">
        <f t="shared" si="4292"/>
        <v>#DIV/0!</v>
      </c>
      <c r="AO2826" s="50" t="e">
        <f t="shared" si="4293"/>
        <v>#DIV/0!</v>
      </c>
      <c r="AP2826" s="59" t="e">
        <f t="shared" si="4294"/>
        <v>#DIV/0!</v>
      </c>
    </row>
    <row r="2827" spans="1:42" x14ac:dyDescent="0.35">
      <c r="A2827" s="83">
        <f>Symbol!A2827</f>
        <v>0</v>
      </c>
      <c r="B2827" s="17">
        <f>Symbol!B2827</f>
        <v>0</v>
      </c>
      <c r="C2827" s="84">
        <f>Symbol!C2827</f>
        <v>0</v>
      </c>
      <c r="D2827" s="17">
        <f>Symbol!D2827</f>
        <v>0</v>
      </c>
      <c r="E2827" s="84">
        <f>Symbol!E2827</f>
        <v>0</v>
      </c>
      <c r="F2827" s="17">
        <f>Symbol!G2827</f>
        <v>0</v>
      </c>
      <c r="H2827" s="29">
        <f t="shared" si="4279"/>
        <v>1</v>
      </c>
      <c r="I2827" s="10">
        <f t="shared" si="4276"/>
        <v>0</v>
      </c>
      <c r="J2827" s="37">
        <f t="shared" si="4271"/>
        <v>0</v>
      </c>
      <c r="K2827" s="79" t="e">
        <f t="shared" si="4277"/>
        <v>#DIV/0!</v>
      </c>
      <c r="L2827" s="67">
        <f t="shared" si="4268"/>
        <v>0</v>
      </c>
      <c r="M2827" s="79" t="e">
        <f t="shared" si="4274"/>
        <v>#DIV/0!</v>
      </c>
      <c r="N2827" s="67">
        <f t="shared" si="4265"/>
        <v>0</v>
      </c>
      <c r="O2827" s="79" t="e">
        <f t="shared" si="4272"/>
        <v>#DIV/0!</v>
      </c>
      <c r="P2827" s="67">
        <f t="shared" si="4263"/>
        <v>0</v>
      </c>
      <c r="Q2827" s="79" t="e">
        <f t="shared" si="4269"/>
        <v>#DIV/0!</v>
      </c>
      <c r="R2827" s="67">
        <f t="shared" si="4261"/>
        <v>0</v>
      </c>
      <c r="S2827" s="79" t="e">
        <f t="shared" si="4266"/>
        <v>#DIV/0!</v>
      </c>
      <c r="T2827" s="10">
        <f t="shared" si="4295"/>
        <v>0</v>
      </c>
      <c r="U2827" s="5">
        <f t="shared" si="4296"/>
        <v>0</v>
      </c>
      <c r="V2827" s="5">
        <f t="shared" si="4297"/>
        <v>0</v>
      </c>
      <c r="W2827" s="5">
        <f t="shared" si="4298"/>
        <v>0</v>
      </c>
      <c r="X2827" s="5">
        <f t="shared" si="4299"/>
        <v>0</v>
      </c>
      <c r="Y2827" s="5" t="e">
        <f t="shared" si="4300"/>
        <v>#DIV/0!</v>
      </c>
      <c r="Z2827" s="37" t="e">
        <f t="shared" si="4301"/>
        <v>#DIV/0!</v>
      </c>
      <c r="AA2827" s="63" t="e">
        <f t="shared" si="4280"/>
        <v>#DIV/0!</v>
      </c>
      <c r="AB2827" s="50">
        <f t="shared" si="4281"/>
        <v>0</v>
      </c>
      <c r="AC2827" s="50">
        <f t="shared" si="4282"/>
        <v>0</v>
      </c>
      <c r="AD2827" s="50">
        <f t="shared" si="4283"/>
        <v>0</v>
      </c>
      <c r="AE2827" s="55">
        <f t="shared" si="4284"/>
        <v>0</v>
      </c>
      <c r="AF2827" s="55">
        <f t="shared" si="4285"/>
        <v>0</v>
      </c>
      <c r="AG2827" s="55">
        <f t="shared" si="4286"/>
        <v>0</v>
      </c>
      <c r="AH2827" s="50">
        <f t="shared" si="4287"/>
        <v>0</v>
      </c>
      <c r="AI2827" s="50">
        <f t="shared" si="4288"/>
        <v>0</v>
      </c>
      <c r="AJ2827" s="50">
        <f t="shared" si="4289"/>
        <v>0</v>
      </c>
      <c r="AK2827" s="50">
        <f t="shared" si="4290"/>
        <v>0</v>
      </c>
      <c r="AL2827" s="50">
        <f t="shared" ref="AL2827:AM2827" si="4303">SUM(AJ2827:AJ2840)</f>
        <v>0</v>
      </c>
      <c r="AM2827" s="50">
        <f t="shared" si="4303"/>
        <v>0</v>
      </c>
      <c r="AN2827" s="50" t="e">
        <f t="shared" si="4292"/>
        <v>#DIV/0!</v>
      </c>
      <c r="AO2827" s="50" t="e">
        <f t="shared" si="4293"/>
        <v>#DIV/0!</v>
      </c>
      <c r="AP2827" s="59" t="e">
        <f t="shared" si="4294"/>
        <v>#DIV/0!</v>
      </c>
    </row>
    <row r="2828" spans="1:42" x14ac:dyDescent="0.35">
      <c r="A2828" s="83">
        <f>Symbol!A2828</f>
        <v>0</v>
      </c>
      <c r="B2828" s="17">
        <f>Symbol!B2828</f>
        <v>0</v>
      </c>
      <c r="C2828" s="84">
        <f>Symbol!C2828</f>
        <v>0</v>
      </c>
      <c r="D2828" s="17">
        <f>Symbol!D2828</f>
        <v>0</v>
      </c>
      <c r="E2828" s="84">
        <f>Symbol!E2828</f>
        <v>0</v>
      </c>
      <c r="F2828" s="17">
        <f>Symbol!G2828</f>
        <v>0</v>
      </c>
      <c r="H2828" s="29">
        <f t="shared" si="4279"/>
        <v>1</v>
      </c>
      <c r="I2828" s="10">
        <f t="shared" si="4276"/>
        <v>0</v>
      </c>
      <c r="J2828" s="37">
        <f t="shared" si="4271"/>
        <v>0</v>
      </c>
      <c r="K2828" s="79" t="e">
        <f t="shared" si="4277"/>
        <v>#DIV/0!</v>
      </c>
      <c r="L2828" s="67">
        <f t="shared" si="4268"/>
        <v>0</v>
      </c>
      <c r="M2828" s="79" t="e">
        <f t="shared" si="4274"/>
        <v>#DIV/0!</v>
      </c>
      <c r="N2828" s="67">
        <f t="shared" si="4265"/>
        <v>0</v>
      </c>
      <c r="O2828" s="79" t="e">
        <f t="shared" si="4272"/>
        <v>#DIV/0!</v>
      </c>
      <c r="P2828" s="67">
        <f t="shared" si="4263"/>
        <v>0</v>
      </c>
      <c r="Q2828" s="79" t="e">
        <f t="shared" si="4269"/>
        <v>#DIV/0!</v>
      </c>
      <c r="R2828" s="67">
        <f t="shared" si="4261"/>
        <v>0</v>
      </c>
      <c r="S2828" s="79" t="e">
        <f t="shared" si="4266"/>
        <v>#DIV/0!</v>
      </c>
      <c r="T2828" s="10">
        <f t="shared" si="4295"/>
        <v>0</v>
      </c>
      <c r="U2828" s="5">
        <f t="shared" si="4296"/>
        <v>0</v>
      </c>
      <c r="V2828" s="5">
        <f t="shared" si="4297"/>
        <v>0</v>
      </c>
      <c r="W2828" s="5">
        <f t="shared" si="4298"/>
        <v>0</v>
      </c>
      <c r="X2828" s="5">
        <f t="shared" si="4299"/>
        <v>0</v>
      </c>
      <c r="Y2828" s="5" t="e">
        <f t="shared" si="4300"/>
        <v>#DIV/0!</v>
      </c>
      <c r="Z2828" s="37" t="e">
        <f t="shared" si="4301"/>
        <v>#DIV/0!</v>
      </c>
      <c r="AA2828" s="63" t="e">
        <f t="shared" si="4280"/>
        <v>#DIV/0!</v>
      </c>
      <c r="AB2828" s="50">
        <f t="shared" si="4281"/>
        <v>0</v>
      </c>
      <c r="AC2828" s="50">
        <f t="shared" si="4282"/>
        <v>0</v>
      </c>
      <c r="AD2828" s="50">
        <f t="shared" si="4283"/>
        <v>0</v>
      </c>
      <c r="AE2828" s="55">
        <f t="shared" si="4284"/>
        <v>0</v>
      </c>
      <c r="AF2828" s="55">
        <f t="shared" si="4285"/>
        <v>0</v>
      </c>
      <c r="AG2828" s="55">
        <f t="shared" si="4286"/>
        <v>0</v>
      </c>
      <c r="AH2828" s="50">
        <f t="shared" si="4287"/>
        <v>0</v>
      </c>
      <c r="AI2828" s="50">
        <f t="shared" si="4288"/>
        <v>0</v>
      </c>
      <c r="AJ2828" s="50">
        <f t="shared" si="4289"/>
        <v>0</v>
      </c>
      <c r="AK2828" s="50">
        <f t="shared" si="4290"/>
        <v>0</v>
      </c>
      <c r="AL2828" s="50">
        <f t="shared" ref="AL2828:AM2828" si="4304">SUM(AJ2828:AJ2841)</f>
        <v>0</v>
      </c>
      <c r="AM2828" s="50">
        <f t="shared" si="4304"/>
        <v>0</v>
      </c>
      <c r="AN2828" s="50" t="e">
        <f t="shared" si="4292"/>
        <v>#DIV/0!</v>
      </c>
      <c r="AO2828" s="50" t="e">
        <f t="shared" si="4293"/>
        <v>#DIV/0!</v>
      </c>
      <c r="AP2828" s="59" t="e">
        <f t="shared" si="4294"/>
        <v>#DIV/0!</v>
      </c>
    </row>
    <row r="2829" spans="1:42" x14ac:dyDescent="0.35">
      <c r="A2829" s="83">
        <f>Symbol!A2829</f>
        <v>0</v>
      </c>
      <c r="B2829" s="17">
        <f>Symbol!B2829</f>
        <v>0</v>
      </c>
      <c r="C2829" s="84">
        <f>Symbol!C2829</f>
        <v>0</v>
      </c>
      <c r="D2829" s="17">
        <f>Symbol!D2829</f>
        <v>0</v>
      </c>
      <c r="E2829" s="84">
        <f>Symbol!E2829</f>
        <v>0</v>
      </c>
      <c r="F2829" s="17">
        <f>Symbol!G2829</f>
        <v>0</v>
      </c>
      <c r="H2829" s="29">
        <f t="shared" si="4279"/>
        <v>1</v>
      </c>
      <c r="I2829" s="10">
        <f t="shared" si="4276"/>
        <v>0</v>
      </c>
      <c r="J2829" s="37">
        <f t="shared" si="4271"/>
        <v>0</v>
      </c>
      <c r="K2829" s="79" t="e">
        <f t="shared" si="4277"/>
        <v>#DIV/0!</v>
      </c>
      <c r="L2829" s="67">
        <f t="shared" si="4268"/>
        <v>0</v>
      </c>
      <c r="M2829" s="79" t="e">
        <f t="shared" si="4274"/>
        <v>#DIV/0!</v>
      </c>
      <c r="N2829" s="67">
        <f t="shared" si="4265"/>
        <v>0</v>
      </c>
      <c r="O2829" s="79" t="e">
        <f t="shared" si="4272"/>
        <v>#DIV/0!</v>
      </c>
      <c r="P2829" s="67">
        <f t="shared" si="4263"/>
        <v>0</v>
      </c>
      <c r="Q2829" s="79" t="e">
        <f t="shared" si="4269"/>
        <v>#DIV/0!</v>
      </c>
      <c r="R2829" s="67">
        <f t="shared" si="4261"/>
        <v>0</v>
      </c>
      <c r="S2829" s="79" t="e">
        <f t="shared" si="4266"/>
        <v>#DIV/0!</v>
      </c>
      <c r="T2829" s="10">
        <f t="shared" si="4295"/>
        <v>0</v>
      </c>
      <c r="U2829" s="5">
        <f t="shared" si="4296"/>
        <v>0</v>
      </c>
      <c r="V2829" s="5">
        <f t="shared" si="4297"/>
        <v>0</v>
      </c>
      <c r="W2829" s="5">
        <f t="shared" si="4298"/>
        <v>0</v>
      </c>
      <c r="X2829" s="5">
        <f t="shared" si="4299"/>
        <v>0</v>
      </c>
      <c r="Y2829" s="5" t="e">
        <f t="shared" si="4300"/>
        <v>#DIV/0!</v>
      </c>
      <c r="Z2829" s="37" t="e">
        <f t="shared" si="4301"/>
        <v>#DIV/0!</v>
      </c>
      <c r="AA2829" s="63" t="e">
        <f t="shared" si="4280"/>
        <v>#DIV/0!</v>
      </c>
      <c r="AB2829" s="50">
        <f t="shared" si="4281"/>
        <v>0</v>
      </c>
      <c r="AC2829" s="50">
        <f t="shared" si="4282"/>
        <v>0</v>
      </c>
      <c r="AD2829" s="50">
        <f t="shared" si="4283"/>
        <v>0</v>
      </c>
      <c r="AE2829" s="55">
        <f t="shared" si="4284"/>
        <v>0</v>
      </c>
      <c r="AF2829" s="55">
        <f t="shared" si="4285"/>
        <v>0</v>
      </c>
      <c r="AG2829" s="55">
        <f t="shared" si="4286"/>
        <v>0</v>
      </c>
      <c r="AH2829" s="50">
        <f t="shared" si="4287"/>
        <v>0</v>
      </c>
      <c r="AI2829" s="50">
        <f t="shared" si="4288"/>
        <v>0</v>
      </c>
      <c r="AJ2829" s="50">
        <f t="shared" si="4289"/>
        <v>0</v>
      </c>
      <c r="AK2829" s="50">
        <f t="shared" si="4290"/>
        <v>0</v>
      </c>
      <c r="AL2829" s="50">
        <f t="shared" ref="AL2829:AM2829" si="4305">SUM(AJ2829:AJ2842)</f>
        <v>0</v>
      </c>
      <c r="AM2829" s="50">
        <f t="shared" si="4305"/>
        <v>0</v>
      </c>
      <c r="AN2829" s="50" t="e">
        <f t="shared" si="4292"/>
        <v>#DIV/0!</v>
      </c>
      <c r="AO2829" s="50" t="e">
        <f t="shared" si="4293"/>
        <v>#DIV/0!</v>
      </c>
      <c r="AP2829" s="59" t="e">
        <f t="shared" si="4294"/>
        <v>#DIV/0!</v>
      </c>
    </row>
    <row r="2830" spans="1:42" x14ac:dyDescent="0.35">
      <c r="A2830" s="83">
        <f>Symbol!A2830</f>
        <v>0</v>
      </c>
      <c r="B2830" s="17">
        <f>Symbol!B2830</f>
        <v>0</v>
      </c>
      <c r="C2830" s="84">
        <f>Symbol!C2830</f>
        <v>0</v>
      </c>
      <c r="D2830" s="17">
        <f>Symbol!D2830</f>
        <v>0</v>
      </c>
      <c r="E2830" s="84">
        <f>Symbol!E2830</f>
        <v>0</v>
      </c>
      <c r="F2830" s="17">
        <f>Symbol!G2830</f>
        <v>0</v>
      </c>
      <c r="H2830" s="29">
        <f t="shared" si="4279"/>
        <v>1</v>
      </c>
      <c r="I2830" s="10">
        <f t="shared" si="4276"/>
        <v>0</v>
      </c>
      <c r="J2830" s="37">
        <f t="shared" si="4271"/>
        <v>0</v>
      </c>
      <c r="K2830" s="79" t="e">
        <f t="shared" si="4277"/>
        <v>#DIV/0!</v>
      </c>
      <c r="L2830" s="67">
        <f t="shared" si="4268"/>
        <v>0</v>
      </c>
      <c r="M2830" s="79" t="e">
        <f t="shared" si="4274"/>
        <v>#DIV/0!</v>
      </c>
      <c r="N2830" s="67">
        <f t="shared" si="4265"/>
        <v>0</v>
      </c>
      <c r="O2830" s="79" t="e">
        <f t="shared" si="4272"/>
        <v>#DIV/0!</v>
      </c>
      <c r="P2830" s="67">
        <f t="shared" si="4263"/>
        <v>0</v>
      </c>
      <c r="Q2830" s="79" t="e">
        <f t="shared" si="4269"/>
        <v>#DIV/0!</v>
      </c>
      <c r="R2830" s="67">
        <f t="shared" si="4261"/>
        <v>0</v>
      </c>
      <c r="S2830" s="79" t="e">
        <f t="shared" si="4266"/>
        <v>#DIV/0!</v>
      </c>
      <c r="T2830" s="10">
        <f t="shared" si="4295"/>
        <v>0</v>
      </c>
      <c r="U2830" s="5">
        <f t="shared" si="4296"/>
        <v>0</v>
      </c>
      <c r="V2830" s="5">
        <f t="shared" si="4297"/>
        <v>0</v>
      </c>
      <c r="W2830" s="5">
        <f t="shared" si="4298"/>
        <v>0</v>
      </c>
      <c r="X2830" s="5">
        <f t="shared" si="4299"/>
        <v>0</v>
      </c>
      <c r="Y2830" s="5" t="e">
        <f t="shared" si="4300"/>
        <v>#DIV/0!</v>
      </c>
      <c r="Z2830" s="37" t="e">
        <f t="shared" si="4301"/>
        <v>#DIV/0!</v>
      </c>
      <c r="AA2830" s="63" t="e">
        <f t="shared" si="4280"/>
        <v>#DIV/0!</v>
      </c>
      <c r="AB2830" s="50">
        <f t="shared" si="4281"/>
        <v>0</v>
      </c>
      <c r="AC2830" s="50">
        <f t="shared" si="4282"/>
        <v>0</v>
      </c>
      <c r="AD2830" s="50">
        <f t="shared" si="4283"/>
        <v>0</v>
      </c>
      <c r="AE2830" s="55">
        <f t="shared" si="4284"/>
        <v>0</v>
      </c>
      <c r="AF2830" s="55">
        <f t="shared" si="4285"/>
        <v>0</v>
      </c>
      <c r="AG2830" s="55">
        <f t="shared" si="4286"/>
        <v>0</v>
      </c>
      <c r="AH2830" s="50">
        <f t="shared" si="4287"/>
        <v>0</v>
      </c>
      <c r="AI2830" s="50">
        <f t="shared" si="4288"/>
        <v>0</v>
      </c>
      <c r="AJ2830" s="50">
        <f t="shared" si="4289"/>
        <v>0</v>
      </c>
      <c r="AK2830" s="50">
        <f t="shared" si="4290"/>
        <v>0</v>
      </c>
      <c r="AL2830" s="50">
        <f t="shared" ref="AL2830:AM2830" si="4306">SUM(AJ2830:AJ2843)</f>
        <v>0</v>
      </c>
      <c r="AM2830" s="50">
        <f t="shared" si="4306"/>
        <v>0</v>
      </c>
      <c r="AN2830" s="50" t="e">
        <f t="shared" si="4292"/>
        <v>#DIV/0!</v>
      </c>
      <c r="AO2830" s="50" t="e">
        <f t="shared" si="4293"/>
        <v>#DIV/0!</v>
      </c>
      <c r="AP2830" s="59" t="e">
        <f t="shared" si="4294"/>
        <v>#DIV/0!</v>
      </c>
    </row>
    <row r="2831" spans="1:42" x14ac:dyDescent="0.35">
      <c r="A2831" s="83">
        <f>Symbol!A2831</f>
        <v>0</v>
      </c>
      <c r="B2831" s="17">
        <f>Symbol!B2831</f>
        <v>0</v>
      </c>
      <c r="C2831" s="84">
        <f>Symbol!C2831</f>
        <v>0</v>
      </c>
      <c r="D2831" s="17">
        <f>Symbol!D2831</f>
        <v>0</v>
      </c>
      <c r="E2831" s="84">
        <f>Symbol!E2831</f>
        <v>0</v>
      </c>
      <c r="F2831" s="17">
        <f>Symbol!G2831</f>
        <v>0</v>
      </c>
      <c r="H2831" s="29">
        <f t="shared" si="4279"/>
        <v>1</v>
      </c>
      <c r="I2831" s="10">
        <f t="shared" si="4276"/>
        <v>0</v>
      </c>
      <c r="J2831" s="37">
        <f t="shared" si="4271"/>
        <v>0</v>
      </c>
      <c r="K2831" s="79" t="e">
        <f t="shared" si="4277"/>
        <v>#DIV/0!</v>
      </c>
      <c r="L2831" s="67">
        <f t="shared" si="4268"/>
        <v>0</v>
      </c>
      <c r="M2831" s="79" t="e">
        <f t="shared" si="4274"/>
        <v>#DIV/0!</v>
      </c>
      <c r="N2831" s="67">
        <f t="shared" si="4265"/>
        <v>0</v>
      </c>
      <c r="O2831" s="79" t="e">
        <f t="shared" si="4272"/>
        <v>#DIV/0!</v>
      </c>
      <c r="P2831" s="67">
        <f t="shared" si="4263"/>
        <v>0</v>
      </c>
      <c r="Q2831" s="79" t="e">
        <f t="shared" si="4269"/>
        <v>#DIV/0!</v>
      </c>
      <c r="R2831" s="67">
        <f t="shared" si="4261"/>
        <v>0</v>
      </c>
      <c r="S2831" s="79" t="e">
        <f t="shared" si="4266"/>
        <v>#DIV/0!</v>
      </c>
      <c r="T2831" s="10">
        <f t="shared" si="4295"/>
        <v>0</v>
      </c>
      <c r="U2831" s="5">
        <f t="shared" si="4296"/>
        <v>0</v>
      </c>
      <c r="V2831" s="5">
        <f t="shared" si="4297"/>
        <v>0</v>
      </c>
      <c r="W2831" s="5">
        <f t="shared" si="4298"/>
        <v>0</v>
      </c>
      <c r="X2831" s="5">
        <f t="shared" si="4299"/>
        <v>0</v>
      </c>
      <c r="Y2831" s="5" t="e">
        <f t="shared" si="4300"/>
        <v>#DIV/0!</v>
      </c>
      <c r="Z2831" s="37" t="e">
        <f t="shared" si="4301"/>
        <v>#DIV/0!</v>
      </c>
      <c r="AA2831" s="63" t="e">
        <f t="shared" si="4280"/>
        <v>#DIV/0!</v>
      </c>
      <c r="AB2831" s="50">
        <f t="shared" si="4281"/>
        <v>0</v>
      </c>
      <c r="AC2831" s="50">
        <f t="shared" si="4282"/>
        <v>0</v>
      </c>
      <c r="AD2831" s="50">
        <f t="shared" si="4283"/>
        <v>0</v>
      </c>
      <c r="AE2831" s="55">
        <f t="shared" si="4284"/>
        <v>0</v>
      </c>
      <c r="AF2831" s="55">
        <f t="shared" si="4285"/>
        <v>0</v>
      </c>
      <c r="AG2831" s="55">
        <f t="shared" si="4286"/>
        <v>0</v>
      </c>
      <c r="AH2831" s="50">
        <f t="shared" si="4287"/>
        <v>0</v>
      </c>
      <c r="AI2831" s="50">
        <f t="shared" si="4288"/>
        <v>0</v>
      </c>
      <c r="AJ2831" s="50">
        <f t="shared" si="4289"/>
        <v>0</v>
      </c>
      <c r="AK2831" s="50">
        <f t="shared" si="4290"/>
        <v>0</v>
      </c>
      <c r="AL2831" s="50">
        <f t="shared" ref="AL2831:AM2831" si="4307">SUM(AJ2831:AJ2844)</f>
        <v>0</v>
      </c>
      <c r="AM2831" s="50">
        <f t="shared" si="4307"/>
        <v>0</v>
      </c>
      <c r="AN2831" s="50" t="e">
        <f t="shared" si="4292"/>
        <v>#DIV/0!</v>
      </c>
      <c r="AO2831" s="50" t="e">
        <f t="shared" si="4293"/>
        <v>#DIV/0!</v>
      </c>
      <c r="AP2831" s="59" t="e">
        <f t="shared" si="4294"/>
        <v>#DIV/0!</v>
      </c>
    </row>
    <row r="2832" spans="1:42" x14ac:dyDescent="0.35">
      <c r="A2832" s="83">
        <f>Symbol!A2832</f>
        <v>0</v>
      </c>
      <c r="B2832" s="17">
        <f>Symbol!B2832</f>
        <v>0</v>
      </c>
      <c r="C2832" s="84">
        <f>Symbol!C2832</f>
        <v>0</v>
      </c>
      <c r="D2832" s="17">
        <f>Symbol!D2832</f>
        <v>0</v>
      </c>
      <c r="E2832" s="84">
        <f>Symbol!E2832</f>
        <v>0</v>
      </c>
      <c r="F2832" s="17">
        <f>Symbol!G2832</f>
        <v>0</v>
      </c>
      <c r="H2832" s="29">
        <f t="shared" si="4279"/>
        <v>1</v>
      </c>
      <c r="I2832" s="10">
        <f t="shared" si="4276"/>
        <v>0</v>
      </c>
      <c r="J2832" s="37">
        <f t="shared" si="4271"/>
        <v>0</v>
      </c>
      <c r="K2832" s="79" t="e">
        <f t="shared" si="4277"/>
        <v>#DIV/0!</v>
      </c>
      <c r="L2832" s="67">
        <f t="shared" si="4268"/>
        <v>0</v>
      </c>
      <c r="M2832" s="79" t="e">
        <f t="shared" si="4274"/>
        <v>#DIV/0!</v>
      </c>
      <c r="N2832" s="67">
        <f t="shared" si="4265"/>
        <v>0</v>
      </c>
      <c r="O2832" s="79" t="e">
        <f t="shared" si="4272"/>
        <v>#DIV/0!</v>
      </c>
      <c r="P2832" s="67">
        <f t="shared" si="4263"/>
        <v>0</v>
      </c>
      <c r="Q2832" s="79" t="e">
        <f t="shared" si="4269"/>
        <v>#DIV/0!</v>
      </c>
      <c r="R2832" s="67">
        <f t="shared" si="4261"/>
        <v>0</v>
      </c>
      <c r="S2832" s="79" t="e">
        <f t="shared" si="4266"/>
        <v>#DIV/0!</v>
      </c>
      <c r="T2832" s="10">
        <f t="shared" si="4295"/>
        <v>0</v>
      </c>
      <c r="U2832" s="5">
        <f t="shared" si="4296"/>
        <v>0</v>
      </c>
      <c r="V2832" s="5">
        <f t="shared" si="4297"/>
        <v>0</v>
      </c>
      <c r="W2832" s="5">
        <f t="shared" si="4298"/>
        <v>0</v>
      </c>
      <c r="X2832" s="5">
        <f t="shared" si="4299"/>
        <v>0</v>
      </c>
      <c r="Y2832" s="5" t="e">
        <f t="shared" si="4300"/>
        <v>#DIV/0!</v>
      </c>
      <c r="Z2832" s="37" t="e">
        <f t="shared" si="4301"/>
        <v>#DIV/0!</v>
      </c>
      <c r="AA2832" s="63" t="e">
        <f t="shared" si="4280"/>
        <v>#DIV/0!</v>
      </c>
      <c r="AB2832" s="50">
        <f t="shared" si="4281"/>
        <v>0</v>
      </c>
      <c r="AC2832" s="50">
        <f t="shared" si="4282"/>
        <v>0</v>
      </c>
      <c r="AD2832" s="50">
        <f t="shared" si="4283"/>
        <v>0</v>
      </c>
      <c r="AE2832" s="55">
        <f t="shared" si="4284"/>
        <v>0</v>
      </c>
      <c r="AF2832" s="55">
        <f t="shared" si="4285"/>
        <v>0</v>
      </c>
      <c r="AG2832" s="55">
        <f t="shared" si="4286"/>
        <v>0</v>
      </c>
      <c r="AH2832" s="50">
        <f t="shared" si="4287"/>
        <v>0</v>
      </c>
      <c r="AI2832" s="50">
        <f t="shared" si="4288"/>
        <v>0</v>
      </c>
      <c r="AJ2832" s="50">
        <f t="shared" si="4289"/>
        <v>0</v>
      </c>
      <c r="AK2832" s="50">
        <f t="shared" si="4290"/>
        <v>0</v>
      </c>
      <c r="AL2832" s="50">
        <f t="shared" ref="AL2832:AM2832" si="4308">SUM(AJ2832:AJ2845)</f>
        <v>0</v>
      </c>
      <c r="AM2832" s="50">
        <f t="shared" si="4308"/>
        <v>0</v>
      </c>
      <c r="AN2832" s="50" t="e">
        <f t="shared" si="4292"/>
        <v>#DIV/0!</v>
      </c>
      <c r="AO2832" s="50" t="e">
        <f t="shared" si="4293"/>
        <v>#DIV/0!</v>
      </c>
      <c r="AP2832" s="59" t="e">
        <f t="shared" si="4294"/>
        <v>#DIV/0!</v>
      </c>
    </row>
    <row r="2833" spans="1:42" x14ac:dyDescent="0.35">
      <c r="A2833" s="83">
        <f>Symbol!A2833</f>
        <v>0</v>
      </c>
      <c r="B2833" s="17">
        <f>Symbol!B2833</f>
        <v>0</v>
      </c>
      <c r="C2833" s="84">
        <f>Symbol!C2833</f>
        <v>0</v>
      </c>
      <c r="D2833" s="17">
        <f>Symbol!D2833</f>
        <v>0</v>
      </c>
      <c r="E2833" s="84">
        <f>Symbol!E2833</f>
        <v>0</v>
      </c>
      <c r="F2833" s="17">
        <f>Symbol!G2833</f>
        <v>0</v>
      </c>
      <c r="H2833" s="29">
        <f t="shared" si="4279"/>
        <v>1</v>
      </c>
      <c r="I2833" s="10">
        <f t="shared" si="4276"/>
        <v>0</v>
      </c>
      <c r="J2833" s="37">
        <f t="shared" si="4271"/>
        <v>0</v>
      </c>
      <c r="K2833" s="79" t="e">
        <f t="shared" si="4277"/>
        <v>#DIV/0!</v>
      </c>
      <c r="L2833" s="67">
        <f t="shared" si="4268"/>
        <v>0</v>
      </c>
      <c r="M2833" s="79" t="e">
        <f t="shared" si="4274"/>
        <v>#DIV/0!</v>
      </c>
      <c r="N2833" s="67">
        <f t="shared" si="4265"/>
        <v>0</v>
      </c>
      <c r="O2833" s="79" t="e">
        <f t="shared" si="4272"/>
        <v>#DIV/0!</v>
      </c>
      <c r="P2833" s="67">
        <f t="shared" si="4263"/>
        <v>0</v>
      </c>
      <c r="Q2833" s="79" t="e">
        <f t="shared" si="4269"/>
        <v>#DIV/0!</v>
      </c>
      <c r="R2833" s="67">
        <f t="shared" si="4261"/>
        <v>0</v>
      </c>
      <c r="S2833" s="79" t="e">
        <f t="shared" si="4266"/>
        <v>#DIV/0!</v>
      </c>
      <c r="T2833" s="10">
        <f t="shared" si="4295"/>
        <v>0</v>
      </c>
      <c r="U2833" s="5">
        <f t="shared" si="4296"/>
        <v>0</v>
      </c>
      <c r="V2833" s="5">
        <f t="shared" si="4297"/>
        <v>0</v>
      </c>
      <c r="W2833" s="5">
        <f t="shared" si="4298"/>
        <v>0</v>
      </c>
      <c r="X2833" s="5">
        <f t="shared" si="4299"/>
        <v>0</v>
      </c>
      <c r="Y2833" s="5" t="e">
        <f t="shared" si="4300"/>
        <v>#DIV/0!</v>
      </c>
      <c r="Z2833" s="37" t="e">
        <f t="shared" si="4301"/>
        <v>#DIV/0!</v>
      </c>
      <c r="AA2833" s="63" t="e">
        <f t="shared" si="4280"/>
        <v>#DIV/0!</v>
      </c>
      <c r="AB2833" s="50">
        <f t="shared" si="4281"/>
        <v>0</v>
      </c>
      <c r="AC2833" s="50">
        <f t="shared" si="4282"/>
        <v>0</v>
      </c>
      <c r="AD2833" s="50">
        <f t="shared" si="4283"/>
        <v>0</v>
      </c>
      <c r="AE2833" s="55">
        <f t="shared" si="4284"/>
        <v>0</v>
      </c>
      <c r="AF2833" s="55">
        <f t="shared" si="4285"/>
        <v>0</v>
      </c>
      <c r="AG2833" s="55">
        <f t="shared" si="4286"/>
        <v>0</v>
      </c>
      <c r="AH2833" s="50">
        <f t="shared" si="4287"/>
        <v>0</v>
      </c>
      <c r="AI2833" s="50">
        <f t="shared" si="4288"/>
        <v>0</v>
      </c>
      <c r="AJ2833" s="50">
        <f t="shared" si="4289"/>
        <v>0</v>
      </c>
      <c r="AK2833" s="50">
        <f t="shared" si="4290"/>
        <v>0</v>
      </c>
      <c r="AL2833" s="50">
        <f t="shared" ref="AL2833:AM2833" si="4309">SUM(AJ2833:AJ2846)</f>
        <v>0</v>
      </c>
      <c r="AM2833" s="50">
        <f t="shared" si="4309"/>
        <v>0</v>
      </c>
      <c r="AN2833" s="50" t="e">
        <f t="shared" si="4292"/>
        <v>#DIV/0!</v>
      </c>
      <c r="AO2833" s="50" t="e">
        <f t="shared" si="4293"/>
        <v>#DIV/0!</v>
      </c>
      <c r="AP2833" s="59" t="e">
        <f t="shared" si="4294"/>
        <v>#DIV/0!</v>
      </c>
    </row>
    <row r="2834" spans="1:42" x14ac:dyDescent="0.35">
      <c r="A2834" s="83">
        <f>Symbol!A2834</f>
        <v>0</v>
      </c>
      <c r="B2834" s="17">
        <f>Symbol!B2834</f>
        <v>0</v>
      </c>
      <c r="C2834" s="84">
        <f>Symbol!C2834</f>
        <v>0</v>
      </c>
      <c r="D2834" s="17">
        <f>Symbol!D2834</f>
        <v>0</v>
      </c>
      <c r="E2834" s="84">
        <f>Symbol!E2834</f>
        <v>0</v>
      </c>
      <c r="F2834" s="17">
        <f>Symbol!G2834</f>
        <v>0</v>
      </c>
      <c r="H2834" s="29">
        <f t="shared" si="4279"/>
        <v>1</v>
      </c>
      <c r="I2834" s="10">
        <f t="shared" si="4276"/>
        <v>0</v>
      </c>
      <c r="J2834" s="37">
        <f t="shared" si="4271"/>
        <v>0</v>
      </c>
      <c r="K2834" s="79" t="e">
        <f t="shared" si="4277"/>
        <v>#DIV/0!</v>
      </c>
      <c r="L2834" s="67">
        <f t="shared" si="4268"/>
        <v>0</v>
      </c>
      <c r="M2834" s="79" t="e">
        <f t="shared" si="4274"/>
        <v>#DIV/0!</v>
      </c>
      <c r="N2834" s="67">
        <f t="shared" si="4265"/>
        <v>0</v>
      </c>
      <c r="O2834" s="79" t="e">
        <f t="shared" si="4272"/>
        <v>#DIV/0!</v>
      </c>
      <c r="P2834" s="67">
        <f t="shared" si="4263"/>
        <v>0</v>
      </c>
      <c r="Q2834" s="79" t="e">
        <f t="shared" si="4269"/>
        <v>#DIV/0!</v>
      </c>
      <c r="R2834" s="67">
        <f t="shared" si="4261"/>
        <v>0</v>
      </c>
      <c r="S2834" s="79" t="e">
        <f t="shared" si="4266"/>
        <v>#DIV/0!</v>
      </c>
      <c r="T2834" s="10">
        <f t="shared" si="4295"/>
        <v>0</v>
      </c>
      <c r="U2834" s="5">
        <f t="shared" si="4296"/>
        <v>0</v>
      </c>
      <c r="V2834" s="5">
        <f t="shared" si="4297"/>
        <v>0</v>
      </c>
      <c r="W2834" s="5">
        <f t="shared" si="4298"/>
        <v>0</v>
      </c>
      <c r="X2834" s="5">
        <f t="shared" si="4299"/>
        <v>0</v>
      </c>
      <c r="Y2834" s="5" t="e">
        <f t="shared" si="4300"/>
        <v>#DIV/0!</v>
      </c>
      <c r="Z2834" s="37" t="e">
        <f t="shared" si="4301"/>
        <v>#DIV/0!</v>
      </c>
      <c r="AA2834" s="63" t="e">
        <f t="shared" si="4280"/>
        <v>#DIV/0!</v>
      </c>
      <c r="AB2834" s="50">
        <f t="shared" si="4281"/>
        <v>0</v>
      </c>
      <c r="AC2834" s="50">
        <f t="shared" si="4282"/>
        <v>0</v>
      </c>
      <c r="AD2834" s="50">
        <f t="shared" si="4283"/>
        <v>0</v>
      </c>
      <c r="AE2834" s="55">
        <f t="shared" si="4284"/>
        <v>0</v>
      </c>
      <c r="AF2834" s="55">
        <f t="shared" si="4285"/>
        <v>0</v>
      </c>
      <c r="AG2834" s="55">
        <f t="shared" si="4286"/>
        <v>0</v>
      </c>
      <c r="AH2834" s="50">
        <f t="shared" si="4287"/>
        <v>0</v>
      </c>
      <c r="AI2834" s="50">
        <f t="shared" si="4288"/>
        <v>0</v>
      </c>
      <c r="AJ2834" s="50">
        <f t="shared" si="4289"/>
        <v>0</v>
      </c>
      <c r="AK2834" s="50">
        <f t="shared" si="4290"/>
        <v>0</v>
      </c>
      <c r="AL2834" s="50">
        <f t="shared" ref="AL2834:AM2834" si="4310">SUM(AJ2834:AJ2847)</f>
        <v>0</v>
      </c>
      <c r="AM2834" s="50">
        <f t="shared" si="4310"/>
        <v>0</v>
      </c>
      <c r="AN2834" s="50" t="e">
        <f t="shared" si="4292"/>
        <v>#DIV/0!</v>
      </c>
      <c r="AO2834" s="50" t="e">
        <f t="shared" si="4293"/>
        <v>#DIV/0!</v>
      </c>
      <c r="AP2834" s="59" t="e">
        <f t="shared" si="4294"/>
        <v>#DIV/0!</v>
      </c>
    </row>
    <row r="2835" spans="1:42" x14ac:dyDescent="0.35">
      <c r="A2835" s="83">
        <f>Symbol!A2835</f>
        <v>0</v>
      </c>
      <c r="B2835" s="17">
        <f>Symbol!B2835</f>
        <v>0</v>
      </c>
      <c r="C2835" s="84">
        <f>Symbol!C2835</f>
        <v>0</v>
      </c>
      <c r="D2835" s="17">
        <f>Symbol!D2835</f>
        <v>0</v>
      </c>
      <c r="E2835" s="84">
        <f>Symbol!E2835</f>
        <v>0</v>
      </c>
      <c r="F2835" s="17">
        <f>Symbol!G2835</f>
        <v>0</v>
      </c>
      <c r="H2835" s="29">
        <f t="shared" si="4279"/>
        <v>1</v>
      </c>
      <c r="I2835" s="10">
        <f t="shared" si="4276"/>
        <v>0</v>
      </c>
      <c r="J2835" s="37">
        <f t="shared" si="4271"/>
        <v>0</v>
      </c>
      <c r="K2835" s="79" t="e">
        <f t="shared" si="4277"/>
        <v>#DIV/0!</v>
      </c>
      <c r="L2835" s="67">
        <f t="shared" si="4268"/>
        <v>0</v>
      </c>
      <c r="M2835" s="79" t="e">
        <f t="shared" si="4274"/>
        <v>#DIV/0!</v>
      </c>
      <c r="N2835" s="67">
        <f t="shared" si="4265"/>
        <v>0</v>
      </c>
      <c r="O2835" s="79" t="e">
        <f t="shared" si="4272"/>
        <v>#DIV/0!</v>
      </c>
      <c r="P2835" s="67">
        <f t="shared" si="4263"/>
        <v>0</v>
      </c>
      <c r="Q2835" s="79" t="e">
        <f t="shared" si="4269"/>
        <v>#DIV/0!</v>
      </c>
      <c r="R2835" s="67">
        <f t="shared" si="4261"/>
        <v>0</v>
      </c>
      <c r="S2835" s="79" t="e">
        <f t="shared" si="4266"/>
        <v>#DIV/0!</v>
      </c>
      <c r="T2835" s="10">
        <f t="shared" si="4295"/>
        <v>0</v>
      </c>
      <c r="U2835" s="5">
        <f t="shared" si="4296"/>
        <v>0</v>
      </c>
      <c r="V2835" s="5">
        <f t="shared" si="4297"/>
        <v>0</v>
      </c>
      <c r="W2835" s="5">
        <f t="shared" si="4298"/>
        <v>0</v>
      </c>
      <c r="X2835" s="5">
        <f t="shared" si="4299"/>
        <v>0</v>
      </c>
      <c r="Y2835" s="5" t="e">
        <f t="shared" si="4300"/>
        <v>#DIV/0!</v>
      </c>
      <c r="Z2835" s="37" t="e">
        <f t="shared" si="4301"/>
        <v>#DIV/0!</v>
      </c>
      <c r="AA2835" s="63" t="e">
        <f t="shared" si="4280"/>
        <v>#DIV/0!</v>
      </c>
      <c r="AB2835" s="50">
        <f t="shared" si="4281"/>
        <v>0</v>
      </c>
      <c r="AC2835" s="50">
        <f t="shared" si="4282"/>
        <v>0</v>
      </c>
      <c r="AD2835" s="50">
        <f t="shared" si="4283"/>
        <v>0</v>
      </c>
      <c r="AE2835" s="55">
        <f t="shared" si="4284"/>
        <v>0</v>
      </c>
      <c r="AF2835" s="55">
        <f t="shared" si="4285"/>
        <v>0</v>
      </c>
      <c r="AG2835" s="55">
        <f t="shared" si="4286"/>
        <v>0</v>
      </c>
      <c r="AH2835" s="50">
        <f t="shared" si="4287"/>
        <v>0</v>
      </c>
      <c r="AI2835" s="50">
        <f t="shared" si="4288"/>
        <v>0</v>
      </c>
      <c r="AJ2835" s="50">
        <f t="shared" si="4289"/>
        <v>0</v>
      </c>
      <c r="AK2835" s="50">
        <f t="shared" si="4290"/>
        <v>0</v>
      </c>
      <c r="AL2835" s="50">
        <f t="shared" ref="AL2835:AM2835" si="4311">SUM(AJ2835:AJ2848)</f>
        <v>0</v>
      </c>
      <c r="AM2835" s="50">
        <f t="shared" si="4311"/>
        <v>0</v>
      </c>
      <c r="AN2835" s="50" t="e">
        <f t="shared" si="4292"/>
        <v>#DIV/0!</v>
      </c>
      <c r="AO2835" s="50" t="e">
        <f t="shared" si="4293"/>
        <v>#DIV/0!</v>
      </c>
      <c r="AP2835" s="59" t="e">
        <f t="shared" si="4294"/>
        <v>#DIV/0!</v>
      </c>
    </row>
    <row r="2836" spans="1:42" x14ac:dyDescent="0.35">
      <c r="A2836" s="83">
        <f>Symbol!A2836</f>
        <v>0</v>
      </c>
      <c r="B2836" s="17">
        <f>Symbol!B2836</f>
        <v>0</v>
      </c>
      <c r="C2836" s="84">
        <f>Symbol!C2836</f>
        <v>0</v>
      </c>
      <c r="D2836" s="17">
        <f>Symbol!D2836</f>
        <v>0</v>
      </c>
      <c r="E2836" s="84">
        <f>Symbol!E2836</f>
        <v>0</v>
      </c>
      <c r="F2836" s="17">
        <f>Symbol!G2836</f>
        <v>0</v>
      </c>
      <c r="H2836" s="29">
        <f t="shared" si="4279"/>
        <v>1</v>
      </c>
      <c r="I2836" s="10">
        <f t="shared" si="4276"/>
        <v>0</v>
      </c>
      <c r="J2836" s="37">
        <f t="shared" si="4271"/>
        <v>0</v>
      </c>
      <c r="K2836" s="79" t="e">
        <f t="shared" si="4277"/>
        <v>#DIV/0!</v>
      </c>
      <c r="L2836" s="67">
        <f t="shared" si="4268"/>
        <v>0</v>
      </c>
      <c r="M2836" s="79" t="e">
        <f t="shared" si="4274"/>
        <v>#DIV/0!</v>
      </c>
      <c r="N2836" s="67">
        <f t="shared" si="4265"/>
        <v>0</v>
      </c>
      <c r="O2836" s="79" t="e">
        <f t="shared" si="4272"/>
        <v>#DIV/0!</v>
      </c>
      <c r="P2836" s="67">
        <f t="shared" si="4263"/>
        <v>0</v>
      </c>
      <c r="Q2836" s="79" t="e">
        <f t="shared" si="4269"/>
        <v>#DIV/0!</v>
      </c>
      <c r="R2836" s="67">
        <f t="shared" si="4261"/>
        <v>0</v>
      </c>
      <c r="S2836" s="79" t="e">
        <f t="shared" si="4266"/>
        <v>#DIV/0!</v>
      </c>
      <c r="T2836" s="10">
        <f t="shared" si="4295"/>
        <v>0</v>
      </c>
      <c r="U2836" s="5">
        <f t="shared" si="4296"/>
        <v>0</v>
      </c>
      <c r="V2836" s="5">
        <f t="shared" si="4297"/>
        <v>0</v>
      </c>
      <c r="W2836" s="5">
        <f t="shared" si="4298"/>
        <v>0</v>
      </c>
      <c r="X2836" s="5">
        <f t="shared" si="4299"/>
        <v>0</v>
      </c>
      <c r="Y2836" s="5" t="e">
        <f t="shared" si="4300"/>
        <v>#DIV/0!</v>
      </c>
      <c r="Z2836" s="37" t="e">
        <f t="shared" si="4301"/>
        <v>#DIV/0!</v>
      </c>
      <c r="AA2836" s="63" t="e">
        <f t="shared" si="4280"/>
        <v>#DIV/0!</v>
      </c>
      <c r="AB2836" s="50">
        <f t="shared" si="4281"/>
        <v>0</v>
      </c>
      <c r="AC2836" s="50">
        <f t="shared" si="4282"/>
        <v>0</v>
      </c>
      <c r="AD2836" s="50">
        <f t="shared" si="4283"/>
        <v>0</v>
      </c>
      <c r="AE2836" s="55">
        <f t="shared" si="4284"/>
        <v>0</v>
      </c>
      <c r="AF2836" s="55">
        <f t="shared" si="4285"/>
        <v>0</v>
      </c>
      <c r="AG2836" s="55">
        <f t="shared" si="4286"/>
        <v>0</v>
      </c>
      <c r="AH2836" s="50">
        <f t="shared" si="4287"/>
        <v>0</v>
      </c>
      <c r="AI2836" s="50">
        <f t="shared" si="4288"/>
        <v>0</v>
      </c>
      <c r="AJ2836" s="50">
        <f t="shared" si="4289"/>
        <v>0</v>
      </c>
      <c r="AK2836" s="50">
        <f t="shared" si="4290"/>
        <v>0</v>
      </c>
      <c r="AL2836" s="50">
        <f t="shared" ref="AL2836:AM2836" si="4312">SUM(AJ2836:AJ2849)</f>
        <v>0</v>
      </c>
      <c r="AM2836" s="50">
        <f t="shared" si="4312"/>
        <v>0</v>
      </c>
      <c r="AN2836" s="50" t="e">
        <f t="shared" si="4292"/>
        <v>#DIV/0!</v>
      </c>
      <c r="AO2836" s="50" t="e">
        <f t="shared" si="4293"/>
        <v>#DIV/0!</v>
      </c>
      <c r="AP2836" s="59" t="e">
        <f t="shared" si="4294"/>
        <v>#DIV/0!</v>
      </c>
    </row>
    <row r="2837" spans="1:42" x14ac:dyDescent="0.35">
      <c r="A2837" s="83">
        <f>Symbol!A2837</f>
        <v>0</v>
      </c>
      <c r="B2837" s="17">
        <f>Symbol!B2837</f>
        <v>0</v>
      </c>
      <c r="C2837" s="84">
        <f>Symbol!C2837</f>
        <v>0</v>
      </c>
      <c r="D2837" s="17">
        <f>Symbol!D2837</f>
        <v>0</v>
      </c>
      <c r="E2837" s="84">
        <f>Symbol!E2837</f>
        <v>0</v>
      </c>
      <c r="F2837" s="17">
        <f>Symbol!G2837</f>
        <v>0</v>
      </c>
      <c r="H2837" s="29">
        <f t="shared" si="4279"/>
        <v>1</v>
      </c>
      <c r="I2837" s="10">
        <f t="shared" si="4276"/>
        <v>0</v>
      </c>
      <c r="J2837" s="37">
        <f t="shared" si="4271"/>
        <v>0</v>
      </c>
      <c r="K2837" s="79" t="e">
        <f t="shared" si="4277"/>
        <v>#DIV/0!</v>
      </c>
      <c r="L2837" s="67">
        <f t="shared" si="4268"/>
        <v>0</v>
      </c>
      <c r="M2837" s="79" t="e">
        <f t="shared" si="4274"/>
        <v>#DIV/0!</v>
      </c>
      <c r="N2837" s="67">
        <f t="shared" si="4265"/>
        <v>0</v>
      </c>
      <c r="O2837" s="79" t="e">
        <f t="shared" si="4272"/>
        <v>#DIV/0!</v>
      </c>
      <c r="P2837" s="67">
        <f t="shared" si="4263"/>
        <v>0</v>
      </c>
      <c r="Q2837" s="79" t="e">
        <f t="shared" si="4269"/>
        <v>#DIV/0!</v>
      </c>
      <c r="R2837" s="67">
        <f t="shared" si="4261"/>
        <v>0</v>
      </c>
      <c r="S2837" s="79" t="e">
        <f t="shared" si="4266"/>
        <v>#DIV/0!</v>
      </c>
      <c r="T2837" s="10">
        <f t="shared" si="4295"/>
        <v>0</v>
      </c>
      <c r="U2837" s="5">
        <f t="shared" si="4296"/>
        <v>0</v>
      </c>
      <c r="V2837" s="5">
        <f t="shared" si="4297"/>
        <v>0</v>
      </c>
      <c r="W2837" s="5">
        <f t="shared" si="4298"/>
        <v>0</v>
      </c>
      <c r="X2837" s="5">
        <f t="shared" si="4299"/>
        <v>0</v>
      </c>
      <c r="Y2837" s="5" t="e">
        <f t="shared" si="4300"/>
        <v>#DIV/0!</v>
      </c>
      <c r="Z2837" s="37" t="e">
        <f t="shared" si="4301"/>
        <v>#DIV/0!</v>
      </c>
      <c r="AA2837" s="63" t="e">
        <f t="shared" si="4280"/>
        <v>#DIV/0!</v>
      </c>
      <c r="AB2837" s="50">
        <f t="shared" si="4281"/>
        <v>0</v>
      </c>
      <c r="AC2837" s="50">
        <f t="shared" si="4282"/>
        <v>0</v>
      </c>
      <c r="AD2837" s="50">
        <f t="shared" si="4283"/>
        <v>0</v>
      </c>
      <c r="AE2837" s="55">
        <f t="shared" si="4284"/>
        <v>0</v>
      </c>
      <c r="AF2837" s="55">
        <f t="shared" si="4285"/>
        <v>0</v>
      </c>
      <c r="AG2837" s="55">
        <f t="shared" si="4286"/>
        <v>0</v>
      </c>
      <c r="AH2837" s="50">
        <f t="shared" si="4287"/>
        <v>0</v>
      </c>
      <c r="AI2837" s="50">
        <f t="shared" si="4288"/>
        <v>0</v>
      </c>
      <c r="AJ2837" s="50">
        <f t="shared" si="4289"/>
        <v>0</v>
      </c>
      <c r="AK2837" s="50">
        <f t="shared" si="4290"/>
        <v>0</v>
      </c>
      <c r="AL2837" s="50">
        <f t="shared" ref="AL2837:AM2837" si="4313">SUM(AJ2837:AJ2850)</f>
        <v>0</v>
      </c>
      <c r="AM2837" s="50">
        <f t="shared" si="4313"/>
        <v>0</v>
      </c>
      <c r="AN2837" s="50" t="e">
        <f t="shared" si="4292"/>
        <v>#DIV/0!</v>
      </c>
      <c r="AO2837" s="50" t="e">
        <f t="shared" si="4293"/>
        <v>#DIV/0!</v>
      </c>
      <c r="AP2837" s="59" t="e">
        <f t="shared" si="4294"/>
        <v>#DIV/0!</v>
      </c>
    </row>
    <row r="2838" spans="1:42" x14ac:dyDescent="0.35">
      <c r="A2838" s="83">
        <f>Symbol!A2838</f>
        <v>0</v>
      </c>
      <c r="B2838" s="17">
        <f>Symbol!B2838</f>
        <v>0</v>
      </c>
      <c r="C2838" s="84">
        <f>Symbol!C2838</f>
        <v>0</v>
      </c>
      <c r="D2838" s="17">
        <f>Symbol!D2838</f>
        <v>0</v>
      </c>
      <c r="E2838" s="84">
        <f>Symbol!E2838</f>
        <v>0</v>
      </c>
      <c r="F2838" s="17">
        <f>Symbol!G2838</f>
        <v>0</v>
      </c>
      <c r="H2838" s="29">
        <f t="shared" si="4279"/>
        <v>1</v>
      </c>
      <c r="I2838" s="10">
        <f t="shared" si="4276"/>
        <v>0</v>
      </c>
      <c r="J2838" s="37">
        <f t="shared" si="4271"/>
        <v>0</v>
      </c>
      <c r="K2838" s="79" t="e">
        <f t="shared" si="4277"/>
        <v>#DIV/0!</v>
      </c>
      <c r="L2838" s="67">
        <f t="shared" si="4268"/>
        <v>0</v>
      </c>
      <c r="M2838" s="79" t="e">
        <f t="shared" si="4274"/>
        <v>#DIV/0!</v>
      </c>
      <c r="N2838" s="67">
        <f t="shared" si="4265"/>
        <v>0</v>
      </c>
      <c r="O2838" s="79" t="e">
        <f t="shared" si="4272"/>
        <v>#DIV/0!</v>
      </c>
      <c r="P2838" s="67">
        <f t="shared" si="4263"/>
        <v>0</v>
      </c>
      <c r="Q2838" s="79" t="e">
        <f t="shared" si="4269"/>
        <v>#DIV/0!</v>
      </c>
      <c r="R2838" s="67">
        <f t="shared" si="4261"/>
        <v>0</v>
      </c>
      <c r="S2838" s="79" t="e">
        <f t="shared" si="4266"/>
        <v>#DIV/0!</v>
      </c>
      <c r="T2838" s="10">
        <f t="shared" si="4295"/>
        <v>0</v>
      </c>
      <c r="U2838" s="5">
        <f t="shared" si="4296"/>
        <v>0</v>
      </c>
      <c r="V2838" s="5">
        <f t="shared" si="4297"/>
        <v>0</v>
      </c>
      <c r="W2838" s="5">
        <f t="shared" si="4298"/>
        <v>0</v>
      </c>
      <c r="X2838" s="5">
        <f t="shared" si="4299"/>
        <v>0</v>
      </c>
      <c r="Y2838" s="5" t="e">
        <f t="shared" si="4300"/>
        <v>#DIV/0!</v>
      </c>
      <c r="Z2838" s="37" t="e">
        <f t="shared" si="4301"/>
        <v>#DIV/0!</v>
      </c>
      <c r="AA2838" s="63" t="e">
        <f t="shared" si="4280"/>
        <v>#DIV/0!</v>
      </c>
      <c r="AB2838" s="50">
        <f t="shared" si="4281"/>
        <v>0</v>
      </c>
      <c r="AC2838" s="50">
        <f t="shared" si="4282"/>
        <v>0</v>
      </c>
      <c r="AD2838" s="50">
        <f t="shared" si="4283"/>
        <v>0</v>
      </c>
      <c r="AE2838" s="55">
        <f t="shared" si="4284"/>
        <v>0</v>
      </c>
      <c r="AF2838" s="55">
        <f t="shared" si="4285"/>
        <v>0</v>
      </c>
      <c r="AG2838" s="55">
        <f t="shared" si="4286"/>
        <v>0</v>
      </c>
      <c r="AH2838" s="50">
        <f t="shared" si="4287"/>
        <v>0</v>
      </c>
      <c r="AI2838" s="50">
        <f t="shared" si="4288"/>
        <v>0</v>
      </c>
      <c r="AJ2838" s="50">
        <f t="shared" si="4289"/>
        <v>0</v>
      </c>
      <c r="AK2838" s="50">
        <f t="shared" si="4290"/>
        <v>0</v>
      </c>
      <c r="AL2838" s="50">
        <f t="shared" ref="AL2838:AM2838" si="4314">SUM(AJ2838:AJ2851)</f>
        <v>0</v>
      </c>
      <c r="AM2838" s="50">
        <f t="shared" si="4314"/>
        <v>0</v>
      </c>
      <c r="AN2838" s="50" t="e">
        <f t="shared" si="4292"/>
        <v>#DIV/0!</v>
      </c>
      <c r="AO2838" s="50" t="e">
        <f t="shared" si="4293"/>
        <v>#DIV/0!</v>
      </c>
      <c r="AP2838" s="59" t="e">
        <f t="shared" si="4294"/>
        <v>#DIV/0!</v>
      </c>
    </row>
    <row r="2839" spans="1:42" x14ac:dyDescent="0.35">
      <c r="A2839" s="83">
        <f>Symbol!A2839</f>
        <v>0</v>
      </c>
      <c r="B2839" s="17">
        <f>Symbol!B2839</f>
        <v>0</v>
      </c>
      <c r="C2839" s="84">
        <f>Symbol!C2839</f>
        <v>0</v>
      </c>
      <c r="D2839" s="17">
        <f>Symbol!D2839</f>
        <v>0</v>
      </c>
      <c r="E2839" s="84">
        <f>Symbol!E2839</f>
        <v>0</v>
      </c>
      <c r="F2839" s="17">
        <f>Symbol!G2839</f>
        <v>0</v>
      </c>
      <c r="H2839" s="29">
        <f t="shared" si="4279"/>
        <v>1</v>
      </c>
      <c r="I2839" s="10">
        <f t="shared" si="4276"/>
        <v>0</v>
      </c>
      <c r="J2839" s="37">
        <f t="shared" si="4271"/>
        <v>0</v>
      </c>
      <c r="K2839" s="79" t="e">
        <f t="shared" si="4277"/>
        <v>#DIV/0!</v>
      </c>
      <c r="L2839" s="67">
        <f t="shared" si="4268"/>
        <v>0</v>
      </c>
      <c r="M2839" s="79" t="e">
        <f t="shared" si="4274"/>
        <v>#DIV/0!</v>
      </c>
      <c r="N2839" s="67">
        <f t="shared" si="4265"/>
        <v>0</v>
      </c>
      <c r="O2839" s="79" t="e">
        <f t="shared" si="4272"/>
        <v>#DIV/0!</v>
      </c>
      <c r="P2839" s="67">
        <f t="shared" si="4263"/>
        <v>0</v>
      </c>
      <c r="Q2839" s="79" t="e">
        <f t="shared" si="4269"/>
        <v>#DIV/0!</v>
      </c>
      <c r="R2839" s="67">
        <f t="shared" si="4261"/>
        <v>0</v>
      </c>
      <c r="S2839" s="79" t="e">
        <f t="shared" si="4266"/>
        <v>#DIV/0!</v>
      </c>
      <c r="T2839" s="10">
        <f t="shared" si="4295"/>
        <v>0</v>
      </c>
      <c r="U2839" s="5">
        <f t="shared" si="4296"/>
        <v>0</v>
      </c>
      <c r="V2839" s="5">
        <f t="shared" si="4297"/>
        <v>0</v>
      </c>
      <c r="W2839" s="5">
        <f t="shared" si="4298"/>
        <v>0</v>
      </c>
      <c r="X2839" s="5">
        <f t="shared" si="4299"/>
        <v>0</v>
      </c>
      <c r="Y2839" s="5" t="e">
        <f t="shared" si="4300"/>
        <v>#DIV/0!</v>
      </c>
      <c r="Z2839" s="37" t="e">
        <f t="shared" si="4301"/>
        <v>#DIV/0!</v>
      </c>
      <c r="AA2839" s="63" t="e">
        <f t="shared" si="4280"/>
        <v>#DIV/0!</v>
      </c>
      <c r="AB2839" s="50">
        <f t="shared" si="4281"/>
        <v>0</v>
      </c>
      <c r="AC2839" s="50">
        <f t="shared" si="4282"/>
        <v>0</v>
      </c>
      <c r="AD2839" s="50">
        <f t="shared" si="4283"/>
        <v>0</v>
      </c>
      <c r="AE2839" s="55">
        <f t="shared" si="4284"/>
        <v>0</v>
      </c>
      <c r="AF2839" s="55">
        <f t="shared" si="4285"/>
        <v>0</v>
      </c>
      <c r="AG2839" s="55">
        <f t="shared" si="4286"/>
        <v>0</v>
      </c>
      <c r="AH2839" s="50">
        <f t="shared" si="4287"/>
        <v>0</v>
      </c>
      <c r="AI2839" s="50">
        <f t="shared" si="4288"/>
        <v>0</v>
      </c>
      <c r="AJ2839" s="50">
        <f t="shared" si="4289"/>
        <v>0</v>
      </c>
      <c r="AK2839" s="50">
        <f t="shared" si="4290"/>
        <v>0</v>
      </c>
      <c r="AL2839" s="50">
        <f t="shared" ref="AL2839:AM2839" si="4315">SUM(AJ2839:AJ2852)</f>
        <v>0</v>
      </c>
      <c r="AM2839" s="50">
        <f t="shared" si="4315"/>
        <v>0</v>
      </c>
      <c r="AN2839" s="50" t="e">
        <f t="shared" si="4292"/>
        <v>#DIV/0!</v>
      </c>
      <c r="AO2839" s="50" t="e">
        <f t="shared" si="4293"/>
        <v>#DIV/0!</v>
      </c>
      <c r="AP2839" s="59" t="e">
        <f t="shared" si="4294"/>
        <v>#DIV/0!</v>
      </c>
    </row>
    <row r="2840" spans="1:42" x14ac:dyDescent="0.35">
      <c r="A2840" s="83">
        <f>Symbol!A2840</f>
        <v>0</v>
      </c>
      <c r="B2840" s="17">
        <f>Symbol!B2840</f>
        <v>0</v>
      </c>
      <c r="C2840" s="84">
        <f>Symbol!C2840</f>
        <v>0</v>
      </c>
      <c r="D2840" s="17">
        <f>Symbol!D2840</f>
        <v>0</v>
      </c>
      <c r="E2840" s="84">
        <f>Symbol!E2840</f>
        <v>0</v>
      </c>
      <c r="F2840" s="17">
        <f>Symbol!G2840</f>
        <v>0</v>
      </c>
      <c r="H2840" s="29">
        <f t="shared" si="4279"/>
        <v>1</v>
      </c>
      <c r="I2840" s="10">
        <f t="shared" si="4276"/>
        <v>0</v>
      </c>
      <c r="J2840" s="37">
        <f t="shared" si="4271"/>
        <v>0</v>
      </c>
      <c r="K2840" s="79" t="e">
        <f t="shared" si="4277"/>
        <v>#DIV/0!</v>
      </c>
      <c r="L2840" s="67">
        <f t="shared" si="4268"/>
        <v>0</v>
      </c>
      <c r="M2840" s="79" t="e">
        <f t="shared" si="4274"/>
        <v>#DIV/0!</v>
      </c>
      <c r="N2840" s="67">
        <f t="shared" si="4265"/>
        <v>0</v>
      </c>
      <c r="O2840" s="79" t="e">
        <f t="shared" si="4272"/>
        <v>#DIV/0!</v>
      </c>
      <c r="P2840" s="67">
        <f t="shared" si="4263"/>
        <v>0</v>
      </c>
      <c r="Q2840" s="79" t="e">
        <f t="shared" si="4269"/>
        <v>#DIV/0!</v>
      </c>
      <c r="R2840" s="67">
        <f t="shared" si="4261"/>
        <v>0</v>
      </c>
      <c r="S2840" s="79" t="e">
        <f t="shared" si="4266"/>
        <v>#DIV/0!</v>
      </c>
      <c r="T2840" s="10">
        <f t="shared" si="4295"/>
        <v>0</v>
      </c>
      <c r="U2840" s="5">
        <f t="shared" si="4296"/>
        <v>0</v>
      </c>
      <c r="V2840" s="5">
        <f t="shared" si="4297"/>
        <v>0</v>
      </c>
      <c r="W2840" s="5">
        <f t="shared" si="4298"/>
        <v>0</v>
      </c>
      <c r="X2840" s="5">
        <f t="shared" si="4299"/>
        <v>0</v>
      </c>
      <c r="Y2840" s="5" t="e">
        <f t="shared" si="4300"/>
        <v>#DIV/0!</v>
      </c>
      <c r="Z2840" s="37" t="e">
        <f t="shared" si="4301"/>
        <v>#DIV/0!</v>
      </c>
      <c r="AA2840" s="63" t="e">
        <f t="shared" si="4280"/>
        <v>#DIV/0!</v>
      </c>
      <c r="AB2840" s="50">
        <f t="shared" si="4281"/>
        <v>0</v>
      </c>
      <c r="AC2840" s="50">
        <f t="shared" si="4282"/>
        <v>0</v>
      </c>
      <c r="AD2840" s="50">
        <f t="shared" si="4283"/>
        <v>0</v>
      </c>
      <c r="AE2840" s="55">
        <f t="shared" si="4284"/>
        <v>0</v>
      </c>
      <c r="AF2840" s="55">
        <f t="shared" si="4285"/>
        <v>0</v>
      </c>
      <c r="AG2840" s="55">
        <f t="shared" si="4286"/>
        <v>0</v>
      </c>
      <c r="AH2840" s="50">
        <f t="shared" si="4287"/>
        <v>0</v>
      </c>
      <c r="AI2840" s="50">
        <f t="shared" si="4288"/>
        <v>0</v>
      </c>
      <c r="AJ2840" s="50">
        <f t="shared" si="4289"/>
        <v>0</v>
      </c>
      <c r="AK2840" s="50">
        <f t="shared" si="4290"/>
        <v>0</v>
      </c>
      <c r="AL2840" s="50">
        <f t="shared" ref="AL2840:AM2840" si="4316">SUM(AJ2840:AJ2853)</f>
        <v>0</v>
      </c>
      <c r="AM2840" s="50">
        <f t="shared" si="4316"/>
        <v>0</v>
      </c>
      <c r="AN2840" s="50" t="e">
        <f t="shared" si="4292"/>
        <v>#DIV/0!</v>
      </c>
      <c r="AO2840" s="50" t="e">
        <f t="shared" si="4293"/>
        <v>#DIV/0!</v>
      </c>
      <c r="AP2840" s="59" t="e">
        <f t="shared" si="4294"/>
        <v>#DIV/0!</v>
      </c>
    </row>
    <row r="2841" spans="1:42" x14ac:dyDescent="0.35">
      <c r="A2841" s="83">
        <f>Symbol!A2841</f>
        <v>0</v>
      </c>
      <c r="B2841" s="17">
        <f>Symbol!B2841</f>
        <v>0</v>
      </c>
      <c r="C2841" s="84">
        <f>Symbol!C2841</f>
        <v>0</v>
      </c>
      <c r="D2841" s="17">
        <f>Symbol!D2841</f>
        <v>0</v>
      </c>
      <c r="E2841" s="84">
        <f>Symbol!E2841</f>
        <v>0</v>
      </c>
      <c r="F2841" s="17">
        <f>Symbol!G2841</f>
        <v>0</v>
      </c>
      <c r="H2841" s="29">
        <f t="shared" si="4279"/>
        <v>1</v>
      </c>
      <c r="I2841" s="10">
        <f t="shared" si="4276"/>
        <v>0</v>
      </c>
      <c r="J2841" s="37">
        <f t="shared" si="4271"/>
        <v>0</v>
      </c>
      <c r="K2841" s="79" t="e">
        <f t="shared" si="4277"/>
        <v>#DIV/0!</v>
      </c>
      <c r="L2841" s="67">
        <f t="shared" si="4268"/>
        <v>0</v>
      </c>
      <c r="M2841" s="79" t="e">
        <f t="shared" si="4274"/>
        <v>#DIV/0!</v>
      </c>
      <c r="N2841" s="67">
        <f t="shared" si="4265"/>
        <v>0</v>
      </c>
      <c r="O2841" s="79" t="e">
        <f t="shared" si="4272"/>
        <v>#DIV/0!</v>
      </c>
      <c r="P2841" s="67">
        <f t="shared" si="4263"/>
        <v>0</v>
      </c>
      <c r="Q2841" s="79" t="e">
        <f t="shared" si="4269"/>
        <v>#DIV/0!</v>
      </c>
      <c r="R2841" s="67">
        <f t="shared" si="4261"/>
        <v>0</v>
      </c>
      <c r="S2841" s="79" t="e">
        <f t="shared" si="4266"/>
        <v>#DIV/0!</v>
      </c>
      <c r="T2841" s="10">
        <f t="shared" si="4295"/>
        <v>0</v>
      </c>
      <c r="U2841" s="5">
        <f t="shared" si="4296"/>
        <v>0</v>
      </c>
      <c r="V2841" s="5">
        <f t="shared" si="4297"/>
        <v>0</v>
      </c>
      <c r="W2841" s="5">
        <f t="shared" si="4298"/>
        <v>0</v>
      </c>
      <c r="X2841" s="5">
        <f t="shared" si="4299"/>
        <v>0</v>
      </c>
      <c r="Y2841" s="5" t="e">
        <f t="shared" si="4300"/>
        <v>#DIV/0!</v>
      </c>
      <c r="Z2841" s="37" t="e">
        <f t="shared" si="4301"/>
        <v>#DIV/0!</v>
      </c>
      <c r="AA2841" s="63" t="e">
        <f t="shared" si="4280"/>
        <v>#DIV/0!</v>
      </c>
      <c r="AB2841" s="50">
        <f t="shared" si="4281"/>
        <v>0</v>
      </c>
      <c r="AC2841" s="50">
        <f t="shared" si="4282"/>
        <v>0</v>
      </c>
      <c r="AD2841" s="50">
        <f t="shared" si="4283"/>
        <v>0</v>
      </c>
      <c r="AE2841" s="55">
        <f t="shared" si="4284"/>
        <v>0</v>
      </c>
      <c r="AF2841" s="55">
        <f t="shared" si="4285"/>
        <v>0</v>
      </c>
      <c r="AG2841" s="55">
        <f t="shared" si="4286"/>
        <v>0</v>
      </c>
      <c r="AH2841" s="50">
        <f t="shared" si="4287"/>
        <v>0</v>
      </c>
      <c r="AI2841" s="50">
        <f t="shared" si="4288"/>
        <v>0</v>
      </c>
      <c r="AJ2841" s="50">
        <f t="shared" si="4289"/>
        <v>0</v>
      </c>
      <c r="AK2841" s="50">
        <f t="shared" si="4290"/>
        <v>0</v>
      </c>
      <c r="AL2841" s="50">
        <f t="shared" ref="AL2841:AM2841" si="4317">SUM(AJ2841:AJ2854)</f>
        <v>0</v>
      </c>
      <c r="AM2841" s="50">
        <f t="shared" si="4317"/>
        <v>0</v>
      </c>
      <c r="AN2841" s="50" t="e">
        <f t="shared" si="4292"/>
        <v>#DIV/0!</v>
      </c>
      <c r="AO2841" s="50" t="e">
        <f t="shared" si="4293"/>
        <v>#DIV/0!</v>
      </c>
      <c r="AP2841" s="59" t="e">
        <f t="shared" si="4294"/>
        <v>#DIV/0!</v>
      </c>
    </row>
    <row r="2842" spans="1:42" x14ac:dyDescent="0.35">
      <c r="A2842" s="83">
        <f>Symbol!A2842</f>
        <v>0</v>
      </c>
      <c r="B2842" s="17">
        <f>Symbol!B2842</f>
        <v>0</v>
      </c>
      <c r="C2842" s="84">
        <f>Symbol!C2842</f>
        <v>0</v>
      </c>
      <c r="D2842" s="17">
        <f>Symbol!D2842</f>
        <v>0</v>
      </c>
      <c r="E2842" s="84">
        <f>Symbol!E2842</f>
        <v>0</v>
      </c>
      <c r="F2842" s="17">
        <f>Symbol!G2842</f>
        <v>0</v>
      </c>
      <c r="H2842" s="29">
        <f t="shared" si="4279"/>
        <v>1</v>
      </c>
      <c r="I2842" s="10">
        <f t="shared" si="4276"/>
        <v>0</v>
      </c>
      <c r="J2842" s="37">
        <f t="shared" si="4271"/>
        <v>0</v>
      </c>
      <c r="K2842" s="79" t="e">
        <f t="shared" si="4277"/>
        <v>#DIV/0!</v>
      </c>
      <c r="L2842" s="67">
        <f t="shared" si="4268"/>
        <v>0</v>
      </c>
      <c r="M2842" s="79" t="e">
        <f t="shared" si="4274"/>
        <v>#DIV/0!</v>
      </c>
      <c r="N2842" s="67">
        <f t="shared" si="4265"/>
        <v>0</v>
      </c>
      <c r="O2842" s="79" t="e">
        <f t="shared" si="4272"/>
        <v>#DIV/0!</v>
      </c>
      <c r="P2842" s="67">
        <f t="shared" si="4263"/>
        <v>0</v>
      </c>
      <c r="Q2842" s="79" t="e">
        <f t="shared" si="4269"/>
        <v>#DIV/0!</v>
      </c>
      <c r="R2842" s="67">
        <f t="shared" si="4261"/>
        <v>0</v>
      </c>
      <c r="S2842" s="79" t="e">
        <f t="shared" si="4266"/>
        <v>#DIV/0!</v>
      </c>
      <c r="T2842" s="10">
        <f t="shared" si="4295"/>
        <v>0</v>
      </c>
      <c r="U2842" s="5">
        <f t="shared" si="4296"/>
        <v>0</v>
      </c>
      <c r="V2842" s="5">
        <f t="shared" si="4297"/>
        <v>0</v>
      </c>
      <c r="W2842" s="5">
        <f t="shared" si="4298"/>
        <v>0</v>
      </c>
      <c r="X2842" s="5">
        <f t="shared" si="4299"/>
        <v>0</v>
      </c>
      <c r="Y2842" s="5" t="e">
        <f t="shared" si="4300"/>
        <v>#DIV/0!</v>
      </c>
      <c r="Z2842" s="37" t="e">
        <f t="shared" si="4301"/>
        <v>#DIV/0!</v>
      </c>
      <c r="AA2842" s="63" t="e">
        <f t="shared" si="4280"/>
        <v>#DIV/0!</v>
      </c>
      <c r="AB2842" s="50">
        <f t="shared" si="4281"/>
        <v>0</v>
      </c>
      <c r="AC2842" s="50">
        <f t="shared" si="4282"/>
        <v>0</v>
      </c>
      <c r="AD2842" s="50">
        <f t="shared" si="4283"/>
        <v>0</v>
      </c>
      <c r="AE2842" s="55">
        <f t="shared" si="4284"/>
        <v>0</v>
      </c>
      <c r="AF2842" s="55">
        <f t="shared" si="4285"/>
        <v>0</v>
      </c>
      <c r="AG2842" s="55">
        <f t="shared" si="4286"/>
        <v>0</v>
      </c>
      <c r="AH2842" s="50">
        <f t="shared" si="4287"/>
        <v>0</v>
      </c>
      <c r="AI2842" s="50">
        <f t="shared" si="4288"/>
        <v>0</v>
      </c>
      <c r="AJ2842" s="50">
        <f t="shared" si="4289"/>
        <v>0</v>
      </c>
      <c r="AK2842" s="50">
        <f t="shared" si="4290"/>
        <v>0</v>
      </c>
      <c r="AL2842" s="50">
        <f t="shared" ref="AL2842:AM2842" si="4318">SUM(AJ2842:AJ2855)</f>
        <v>0</v>
      </c>
      <c r="AM2842" s="50">
        <f t="shared" si="4318"/>
        <v>0</v>
      </c>
      <c r="AN2842" s="50" t="e">
        <f t="shared" si="4292"/>
        <v>#DIV/0!</v>
      </c>
      <c r="AO2842" s="50" t="e">
        <f t="shared" si="4293"/>
        <v>#DIV/0!</v>
      </c>
      <c r="AP2842" s="59" t="e">
        <f t="shared" si="4294"/>
        <v>#DIV/0!</v>
      </c>
    </row>
    <row r="2843" spans="1:42" x14ac:dyDescent="0.35">
      <c r="A2843" s="83">
        <f>Symbol!A2843</f>
        <v>0</v>
      </c>
      <c r="B2843" s="17">
        <f>Symbol!B2843</f>
        <v>0</v>
      </c>
      <c r="C2843" s="84">
        <f>Symbol!C2843</f>
        <v>0</v>
      </c>
      <c r="D2843" s="17">
        <f>Symbol!D2843</f>
        <v>0</v>
      </c>
      <c r="E2843" s="84">
        <f>Symbol!E2843</f>
        <v>0</v>
      </c>
      <c r="F2843" s="17">
        <f>Symbol!G2843</f>
        <v>0</v>
      </c>
      <c r="H2843" s="29">
        <f t="shared" si="4279"/>
        <v>1</v>
      </c>
      <c r="I2843" s="10">
        <f t="shared" si="4276"/>
        <v>0</v>
      </c>
      <c r="J2843" s="37">
        <f t="shared" si="4271"/>
        <v>0</v>
      </c>
      <c r="K2843" s="79" t="e">
        <f t="shared" si="4277"/>
        <v>#DIV/0!</v>
      </c>
      <c r="L2843" s="67">
        <f t="shared" si="4268"/>
        <v>0</v>
      </c>
      <c r="M2843" s="79" t="e">
        <f t="shared" si="4274"/>
        <v>#DIV/0!</v>
      </c>
      <c r="N2843" s="67">
        <f t="shared" si="4265"/>
        <v>0</v>
      </c>
      <c r="O2843" s="79" t="e">
        <f t="shared" si="4272"/>
        <v>#DIV/0!</v>
      </c>
      <c r="P2843" s="67">
        <f t="shared" si="4263"/>
        <v>0</v>
      </c>
      <c r="Q2843" s="79" t="e">
        <f t="shared" si="4269"/>
        <v>#DIV/0!</v>
      </c>
      <c r="R2843" s="67">
        <f t="shared" si="4261"/>
        <v>0</v>
      </c>
      <c r="S2843" s="79" t="e">
        <f t="shared" si="4266"/>
        <v>#DIV/0!</v>
      </c>
      <c r="T2843" s="10">
        <f t="shared" si="4295"/>
        <v>0</v>
      </c>
      <c r="U2843" s="5">
        <f t="shared" si="4296"/>
        <v>0</v>
      </c>
      <c r="V2843" s="5">
        <f t="shared" si="4297"/>
        <v>0</v>
      </c>
      <c r="W2843" s="5">
        <f t="shared" si="4298"/>
        <v>0</v>
      </c>
      <c r="X2843" s="5">
        <f t="shared" si="4299"/>
        <v>0</v>
      </c>
      <c r="Y2843" s="5" t="e">
        <f t="shared" si="4300"/>
        <v>#DIV/0!</v>
      </c>
      <c r="Z2843" s="37" t="e">
        <f t="shared" si="4301"/>
        <v>#DIV/0!</v>
      </c>
      <c r="AA2843" s="63" t="e">
        <f t="shared" si="4280"/>
        <v>#DIV/0!</v>
      </c>
      <c r="AB2843" s="50">
        <f t="shared" si="4281"/>
        <v>0</v>
      </c>
      <c r="AC2843" s="50">
        <f t="shared" si="4282"/>
        <v>0</v>
      </c>
      <c r="AD2843" s="50">
        <f t="shared" si="4283"/>
        <v>0</v>
      </c>
      <c r="AE2843" s="55">
        <f t="shared" si="4284"/>
        <v>0</v>
      </c>
      <c r="AF2843" s="55">
        <f t="shared" si="4285"/>
        <v>0</v>
      </c>
      <c r="AG2843" s="55">
        <f t="shared" si="4286"/>
        <v>0</v>
      </c>
      <c r="AH2843" s="50">
        <f t="shared" si="4287"/>
        <v>0</v>
      </c>
      <c r="AI2843" s="50">
        <f t="shared" si="4288"/>
        <v>0</v>
      </c>
      <c r="AJ2843" s="50">
        <f t="shared" si="4289"/>
        <v>0</v>
      </c>
      <c r="AK2843" s="50">
        <f t="shared" si="4290"/>
        <v>0</v>
      </c>
      <c r="AL2843" s="50">
        <f t="shared" ref="AL2843:AM2843" si="4319">SUM(AJ2843:AJ2856)</f>
        <v>0</v>
      </c>
      <c r="AM2843" s="50">
        <f t="shared" si="4319"/>
        <v>0</v>
      </c>
      <c r="AN2843" s="50" t="e">
        <f t="shared" si="4292"/>
        <v>#DIV/0!</v>
      </c>
      <c r="AO2843" s="50" t="e">
        <f t="shared" si="4293"/>
        <v>#DIV/0!</v>
      </c>
      <c r="AP2843" s="59" t="e">
        <f t="shared" si="4294"/>
        <v>#DIV/0!</v>
      </c>
    </row>
    <row r="2844" spans="1:42" x14ac:dyDescent="0.35">
      <c r="A2844" s="83">
        <f>Symbol!A2844</f>
        <v>0</v>
      </c>
      <c r="B2844" s="17">
        <f>Symbol!B2844</f>
        <v>0</v>
      </c>
      <c r="C2844" s="84">
        <f>Symbol!C2844</f>
        <v>0</v>
      </c>
      <c r="D2844" s="17">
        <f>Symbol!D2844</f>
        <v>0</v>
      </c>
      <c r="E2844" s="84">
        <f>Symbol!E2844</f>
        <v>0</v>
      </c>
      <c r="F2844" s="17">
        <f>Symbol!G2844</f>
        <v>0</v>
      </c>
      <c r="H2844" s="29">
        <f t="shared" si="4279"/>
        <v>1</v>
      </c>
      <c r="I2844" s="10">
        <f t="shared" si="4276"/>
        <v>0</v>
      </c>
      <c r="J2844" s="37">
        <f t="shared" si="4271"/>
        <v>0</v>
      </c>
      <c r="K2844" s="79" t="e">
        <f t="shared" si="4277"/>
        <v>#DIV/0!</v>
      </c>
      <c r="L2844" s="67">
        <f t="shared" si="4268"/>
        <v>0</v>
      </c>
      <c r="M2844" s="79" t="e">
        <f t="shared" si="4274"/>
        <v>#DIV/0!</v>
      </c>
      <c r="N2844" s="67">
        <f t="shared" si="4265"/>
        <v>0</v>
      </c>
      <c r="O2844" s="79" t="e">
        <f t="shared" si="4272"/>
        <v>#DIV/0!</v>
      </c>
      <c r="P2844" s="67">
        <f t="shared" si="4263"/>
        <v>0</v>
      </c>
      <c r="Q2844" s="79" t="e">
        <f t="shared" si="4269"/>
        <v>#DIV/0!</v>
      </c>
      <c r="R2844" s="67">
        <f t="shared" si="4261"/>
        <v>0</v>
      </c>
      <c r="S2844" s="79" t="e">
        <f t="shared" si="4266"/>
        <v>#DIV/0!</v>
      </c>
      <c r="T2844" s="10">
        <f t="shared" si="4295"/>
        <v>0</v>
      </c>
      <c r="U2844" s="5">
        <f t="shared" si="4296"/>
        <v>0</v>
      </c>
      <c r="V2844" s="5">
        <f t="shared" si="4297"/>
        <v>0</v>
      </c>
      <c r="W2844" s="5">
        <f t="shared" si="4298"/>
        <v>0</v>
      </c>
      <c r="X2844" s="5">
        <f t="shared" si="4299"/>
        <v>0</v>
      </c>
      <c r="Y2844" s="5" t="e">
        <f t="shared" si="4300"/>
        <v>#DIV/0!</v>
      </c>
      <c r="Z2844" s="37" t="e">
        <f t="shared" si="4301"/>
        <v>#DIV/0!</v>
      </c>
      <c r="AA2844" s="63" t="e">
        <f t="shared" si="4280"/>
        <v>#DIV/0!</v>
      </c>
      <c r="AB2844" s="50">
        <f t="shared" si="4281"/>
        <v>0</v>
      </c>
      <c r="AC2844" s="50">
        <f t="shared" si="4282"/>
        <v>0</v>
      </c>
      <c r="AD2844" s="50">
        <f t="shared" si="4283"/>
        <v>0</v>
      </c>
      <c r="AE2844" s="55">
        <f t="shared" si="4284"/>
        <v>0</v>
      </c>
      <c r="AF2844" s="55">
        <f t="shared" si="4285"/>
        <v>0</v>
      </c>
      <c r="AG2844" s="55">
        <f t="shared" si="4286"/>
        <v>0</v>
      </c>
      <c r="AH2844" s="50">
        <f t="shared" si="4287"/>
        <v>0</v>
      </c>
      <c r="AI2844" s="50">
        <f t="shared" si="4288"/>
        <v>0</v>
      </c>
      <c r="AJ2844" s="50">
        <f t="shared" si="4289"/>
        <v>0</v>
      </c>
      <c r="AK2844" s="50">
        <f t="shared" si="4290"/>
        <v>0</v>
      </c>
      <c r="AL2844" s="50">
        <f t="shared" ref="AL2844:AM2844" si="4320">SUM(AJ2844:AJ2857)</f>
        <v>0</v>
      </c>
      <c r="AM2844" s="50">
        <f t="shared" si="4320"/>
        <v>0</v>
      </c>
      <c r="AN2844" s="50" t="e">
        <f t="shared" si="4292"/>
        <v>#DIV/0!</v>
      </c>
      <c r="AO2844" s="50" t="e">
        <f t="shared" si="4293"/>
        <v>#DIV/0!</v>
      </c>
      <c r="AP2844" s="59" t="e">
        <f t="shared" si="4294"/>
        <v>#DIV/0!</v>
      </c>
    </row>
    <row r="2845" spans="1:42" x14ac:dyDescent="0.35">
      <c r="A2845" s="83">
        <f>Symbol!A2845</f>
        <v>0</v>
      </c>
      <c r="B2845" s="17">
        <f>Symbol!B2845</f>
        <v>0</v>
      </c>
      <c r="C2845" s="84">
        <f>Symbol!C2845</f>
        <v>0</v>
      </c>
      <c r="D2845" s="17">
        <f>Symbol!D2845</f>
        <v>0</v>
      </c>
      <c r="E2845" s="84">
        <f>Symbol!E2845</f>
        <v>0</v>
      </c>
      <c r="F2845" s="17">
        <f>Symbol!G2845</f>
        <v>0</v>
      </c>
      <c r="H2845" s="29">
        <f t="shared" si="4279"/>
        <v>1</v>
      </c>
      <c r="I2845" s="10">
        <f t="shared" si="4276"/>
        <v>0</v>
      </c>
      <c r="J2845" s="37">
        <f t="shared" si="4271"/>
        <v>0</v>
      </c>
      <c r="K2845" s="79" t="e">
        <f t="shared" si="4277"/>
        <v>#DIV/0!</v>
      </c>
      <c r="L2845" s="67">
        <f t="shared" si="4268"/>
        <v>0</v>
      </c>
      <c r="M2845" s="79" t="e">
        <f t="shared" si="4274"/>
        <v>#DIV/0!</v>
      </c>
      <c r="N2845" s="67">
        <f t="shared" si="4265"/>
        <v>0</v>
      </c>
      <c r="O2845" s="79" t="e">
        <f t="shared" si="4272"/>
        <v>#DIV/0!</v>
      </c>
      <c r="P2845" s="67">
        <f t="shared" si="4263"/>
        <v>0</v>
      </c>
      <c r="Q2845" s="79" t="e">
        <f t="shared" si="4269"/>
        <v>#DIV/0!</v>
      </c>
      <c r="R2845" s="67">
        <f t="shared" si="4261"/>
        <v>0</v>
      </c>
      <c r="S2845" s="79" t="e">
        <f t="shared" si="4266"/>
        <v>#DIV/0!</v>
      </c>
      <c r="T2845" s="10">
        <f t="shared" si="4295"/>
        <v>0</v>
      </c>
      <c r="U2845" s="5">
        <f t="shared" si="4296"/>
        <v>0</v>
      </c>
      <c r="V2845" s="5">
        <f t="shared" si="4297"/>
        <v>0</v>
      </c>
      <c r="W2845" s="5">
        <f t="shared" si="4298"/>
        <v>0</v>
      </c>
      <c r="X2845" s="5">
        <f t="shared" si="4299"/>
        <v>0</v>
      </c>
      <c r="Y2845" s="5" t="e">
        <f t="shared" si="4300"/>
        <v>#DIV/0!</v>
      </c>
      <c r="Z2845" s="37" t="e">
        <f t="shared" si="4301"/>
        <v>#DIV/0!</v>
      </c>
      <c r="AA2845" s="63" t="e">
        <f t="shared" si="4280"/>
        <v>#DIV/0!</v>
      </c>
      <c r="AB2845" s="50">
        <f t="shared" si="4281"/>
        <v>0</v>
      </c>
      <c r="AC2845" s="50">
        <f t="shared" si="4282"/>
        <v>0</v>
      </c>
      <c r="AD2845" s="50">
        <f t="shared" si="4283"/>
        <v>0</v>
      </c>
      <c r="AE2845" s="55">
        <f t="shared" si="4284"/>
        <v>0</v>
      </c>
      <c r="AF2845" s="55">
        <f t="shared" si="4285"/>
        <v>0</v>
      </c>
      <c r="AG2845" s="55">
        <f t="shared" si="4286"/>
        <v>0</v>
      </c>
      <c r="AH2845" s="50">
        <f t="shared" si="4287"/>
        <v>0</v>
      </c>
      <c r="AI2845" s="50">
        <f t="shared" si="4288"/>
        <v>0</v>
      </c>
      <c r="AJ2845" s="50">
        <f t="shared" si="4289"/>
        <v>0</v>
      </c>
      <c r="AK2845" s="50">
        <f t="shared" si="4290"/>
        <v>0</v>
      </c>
      <c r="AL2845" s="50">
        <f t="shared" ref="AL2845:AM2845" si="4321">SUM(AJ2845:AJ2858)</f>
        <v>0</v>
      </c>
      <c r="AM2845" s="50">
        <f t="shared" si="4321"/>
        <v>0</v>
      </c>
      <c r="AN2845" s="50" t="e">
        <f t="shared" si="4292"/>
        <v>#DIV/0!</v>
      </c>
      <c r="AO2845" s="50" t="e">
        <f t="shared" si="4293"/>
        <v>#DIV/0!</v>
      </c>
      <c r="AP2845" s="59" t="e">
        <f t="shared" si="4294"/>
        <v>#DIV/0!</v>
      </c>
    </row>
    <row r="2846" spans="1:42" x14ac:dyDescent="0.35">
      <c r="A2846" s="83">
        <f>Symbol!A2846</f>
        <v>0</v>
      </c>
      <c r="B2846" s="17">
        <f>Symbol!B2846</f>
        <v>0</v>
      </c>
      <c r="C2846" s="84">
        <f>Symbol!C2846</f>
        <v>0</v>
      </c>
      <c r="D2846" s="17">
        <f>Symbol!D2846</f>
        <v>0</v>
      </c>
      <c r="E2846" s="84">
        <f>Symbol!E2846</f>
        <v>0</v>
      </c>
      <c r="F2846" s="17">
        <f>Symbol!G2846</f>
        <v>0</v>
      </c>
      <c r="H2846" s="29">
        <f t="shared" si="4279"/>
        <v>1</v>
      </c>
      <c r="I2846" s="10">
        <f t="shared" si="4276"/>
        <v>0</v>
      </c>
      <c r="J2846" s="37">
        <f t="shared" si="4271"/>
        <v>0</v>
      </c>
      <c r="K2846" s="79" t="e">
        <f t="shared" si="4277"/>
        <v>#DIV/0!</v>
      </c>
      <c r="L2846" s="67">
        <f t="shared" si="4268"/>
        <v>0</v>
      </c>
      <c r="M2846" s="79" t="e">
        <f t="shared" si="4274"/>
        <v>#DIV/0!</v>
      </c>
      <c r="N2846" s="67">
        <f t="shared" si="4265"/>
        <v>0</v>
      </c>
      <c r="O2846" s="79" t="e">
        <f t="shared" si="4272"/>
        <v>#DIV/0!</v>
      </c>
      <c r="P2846" s="67">
        <f t="shared" si="4263"/>
        <v>0</v>
      </c>
      <c r="Q2846" s="79" t="e">
        <f t="shared" si="4269"/>
        <v>#DIV/0!</v>
      </c>
      <c r="R2846" s="67">
        <f t="shared" si="4261"/>
        <v>0</v>
      </c>
      <c r="S2846" s="79" t="e">
        <f t="shared" si="4266"/>
        <v>#DIV/0!</v>
      </c>
      <c r="T2846" s="10">
        <f t="shared" si="4295"/>
        <v>0</v>
      </c>
      <c r="U2846" s="5">
        <f t="shared" si="4296"/>
        <v>0</v>
      </c>
      <c r="V2846" s="5">
        <f t="shared" si="4297"/>
        <v>0</v>
      </c>
      <c r="W2846" s="5">
        <f t="shared" si="4298"/>
        <v>0</v>
      </c>
      <c r="X2846" s="5">
        <f t="shared" si="4299"/>
        <v>0</v>
      </c>
      <c r="Y2846" s="5" t="e">
        <f t="shared" si="4300"/>
        <v>#DIV/0!</v>
      </c>
      <c r="Z2846" s="37" t="e">
        <f t="shared" si="4301"/>
        <v>#DIV/0!</v>
      </c>
      <c r="AA2846" s="63" t="e">
        <f t="shared" si="4280"/>
        <v>#DIV/0!</v>
      </c>
      <c r="AB2846" s="50">
        <f t="shared" si="4281"/>
        <v>0</v>
      </c>
      <c r="AC2846" s="50">
        <f t="shared" si="4282"/>
        <v>0</v>
      </c>
      <c r="AD2846" s="50">
        <f t="shared" si="4283"/>
        <v>0</v>
      </c>
      <c r="AE2846" s="55">
        <f t="shared" si="4284"/>
        <v>0</v>
      </c>
      <c r="AF2846" s="55">
        <f t="shared" si="4285"/>
        <v>0</v>
      </c>
      <c r="AG2846" s="55">
        <f t="shared" si="4286"/>
        <v>0</v>
      </c>
      <c r="AH2846" s="50">
        <f t="shared" si="4287"/>
        <v>0</v>
      </c>
      <c r="AI2846" s="50">
        <f t="shared" si="4288"/>
        <v>0</v>
      </c>
      <c r="AJ2846" s="50">
        <f t="shared" si="4289"/>
        <v>0</v>
      </c>
      <c r="AK2846" s="50">
        <f t="shared" si="4290"/>
        <v>0</v>
      </c>
      <c r="AL2846" s="50">
        <f t="shared" ref="AL2846:AM2846" si="4322">SUM(AJ2846:AJ2859)</f>
        <v>0</v>
      </c>
      <c r="AM2846" s="50">
        <f t="shared" si="4322"/>
        <v>0</v>
      </c>
      <c r="AN2846" s="50" t="e">
        <f t="shared" si="4292"/>
        <v>#DIV/0!</v>
      </c>
      <c r="AO2846" s="50" t="e">
        <f t="shared" si="4293"/>
        <v>#DIV/0!</v>
      </c>
      <c r="AP2846" s="59" t="e">
        <f t="shared" si="4294"/>
        <v>#DIV/0!</v>
      </c>
    </row>
    <row r="2847" spans="1:42" x14ac:dyDescent="0.35">
      <c r="A2847" s="83">
        <f>Symbol!A2847</f>
        <v>0</v>
      </c>
      <c r="B2847" s="17">
        <f>Symbol!B2847</f>
        <v>0</v>
      </c>
      <c r="C2847" s="84">
        <f>Symbol!C2847</f>
        <v>0</v>
      </c>
      <c r="D2847" s="17">
        <f>Symbol!D2847</f>
        <v>0</v>
      </c>
      <c r="E2847" s="84">
        <f>Symbol!E2847</f>
        <v>0</v>
      </c>
      <c r="F2847" s="17">
        <f>Symbol!G2847</f>
        <v>0</v>
      </c>
      <c r="H2847" s="29">
        <f t="shared" si="4279"/>
        <v>1</v>
      </c>
      <c r="I2847" s="10">
        <f t="shared" si="4276"/>
        <v>0</v>
      </c>
      <c r="J2847" s="37">
        <f t="shared" si="4271"/>
        <v>0</v>
      </c>
      <c r="K2847" s="79" t="e">
        <f t="shared" si="4277"/>
        <v>#DIV/0!</v>
      </c>
      <c r="L2847" s="67">
        <f t="shared" si="4268"/>
        <v>0</v>
      </c>
      <c r="M2847" s="79" t="e">
        <f t="shared" si="4274"/>
        <v>#DIV/0!</v>
      </c>
      <c r="N2847" s="67">
        <f t="shared" si="4265"/>
        <v>0</v>
      </c>
      <c r="O2847" s="79" t="e">
        <f t="shared" si="4272"/>
        <v>#DIV/0!</v>
      </c>
      <c r="P2847" s="67">
        <f t="shared" si="4263"/>
        <v>0</v>
      </c>
      <c r="Q2847" s="79" t="e">
        <f t="shared" si="4269"/>
        <v>#DIV/0!</v>
      </c>
      <c r="R2847" s="67">
        <f t="shared" si="4261"/>
        <v>0</v>
      </c>
      <c r="S2847" s="79" t="e">
        <f t="shared" si="4266"/>
        <v>#DIV/0!</v>
      </c>
      <c r="T2847" s="10">
        <f t="shared" si="4295"/>
        <v>0</v>
      </c>
      <c r="U2847" s="5">
        <f t="shared" si="4296"/>
        <v>0</v>
      </c>
      <c r="V2847" s="5">
        <f t="shared" si="4297"/>
        <v>0</v>
      </c>
      <c r="W2847" s="5">
        <f t="shared" si="4298"/>
        <v>0</v>
      </c>
      <c r="X2847" s="5">
        <f t="shared" si="4299"/>
        <v>0</v>
      </c>
      <c r="Y2847" s="5" t="e">
        <f t="shared" si="4300"/>
        <v>#DIV/0!</v>
      </c>
      <c r="Z2847" s="37" t="e">
        <f t="shared" si="4301"/>
        <v>#DIV/0!</v>
      </c>
      <c r="AA2847" s="63" t="e">
        <f t="shared" si="4280"/>
        <v>#DIV/0!</v>
      </c>
      <c r="AB2847" s="50">
        <f t="shared" si="4281"/>
        <v>0</v>
      </c>
      <c r="AC2847" s="50">
        <f t="shared" si="4282"/>
        <v>0</v>
      </c>
      <c r="AD2847" s="50">
        <f t="shared" si="4283"/>
        <v>0</v>
      </c>
      <c r="AE2847" s="55">
        <f t="shared" si="4284"/>
        <v>0</v>
      </c>
      <c r="AF2847" s="55">
        <f t="shared" si="4285"/>
        <v>0</v>
      </c>
      <c r="AG2847" s="55">
        <f t="shared" si="4286"/>
        <v>0</v>
      </c>
      <c r="AH2847" s="50">
        <f t="shared" si="4287"/>
        <v>0</v>
      </c>
      <c r="AI2847" s="50">
        <f t="shared" si="4288"/>
        <v>0</v>
      </c>
      <c r="AJ2847" s="50">
        <f t="shared" si="4289"/>
        <v>0</v>
      </c>
      <c r="AK2847" s="50">
        <f t="shared" si="4290"/>
        <v>0</v>
      </c>
      <c r="AL2847" s="50">
        <f t="shared" ref="AL2847:AM2847" si="4323">SUM(AJ2847:AJ2860)</f>
        <v>0</v>
      </c>
      <c r="AM2847" s="50">
        <f t="shared" si="4323"/>
        <v>0</v>
      </c>
      <c r="AN2847" s="50" t="e">
        <f t="shared" si="4292"/>
        <v>#DIV/0!</v>
      </c>
      <c r="AO2847" s="50" t="e">
        <f t="shared" si="4293"/>
        <v>#DIV/0!</v>
      </c>
      <c r="AP2847" s="59" t="e">
        <f t="shared" si="4294"/>
        <v>#DIV/0!</v>
      </c>
    </row>
    <row r="2848" spans="1:42" x14ac:dyDescent="0.35">
      <c r="A2848" s="83">
        <f>Symbol!A2848</f>
        <v>0</v>
      </c>
      <c r="B2848" s="17">
        <f>Symbol!B2848</f>
        <v>0</v>
      </c>
      <c r="C2848" s="84">
        <f>Symbol!C2848</f>
        <v>0</v>
      </c>
      <c r="D2848" s="17">
        <f>Symbol!D2848</f>
        <v>0</v>
      </c>
      <c r="E2848" s="84">
        <f>Symbol!E2848</f>
        <v>0</v>
      </c>
      <c r="F2848" s="17">
        <f>Symbol!G2848</f>
        <v>0</v>
      </c>
      <c r="H2848" s="29">
        <f t="shared" si="4279"/>
        <v>1</v>
      </c>
      <c r="I2848" s="10">
        <f t="shared" si="4276"/>
        <v>0</v>
      </c>
      <c r="J2848" s="37">
        <f t="shared" si="4271"/>
        <v>0</v>
      </c>
      <c r="K2848" s="79" t="e">
        <f t="shared" si="4277"/>
        <v>#DIV/0!</v>
      </c>
      <c r="L2848" s="67">
        <f t="shared" si="4268"/>
        <v>0</v>
      </c>
      <c r="M2848" s="79" t="e">
        <f t="shared" si="4274"/>
        <v>#DIV/0!</v>
      </c>
      <c r="N2848" s="67">
        <f t="shared" si="4265"/>
        <v>0</v>
      </c>
      <c r="O2848" s="79" t="e">
        <f t="shared" si="4272"/>
        <v>#DIV/0!</v>
      </c>
      <c r="P2848" s="67">
        <f t="shared" si="4263"/>
        <v>0</v>
      </c>
      <c r="Q2848" s="79" t="e">
        <f t="shared" si="4269"/>
        <v>#DIV/0!</v>
      </c>
      <c r="R2848" s="67">
        <f t="shared" si="4261"/>
        <v>0</v>
      </c>
      <c r="S2848" s="79" t="e">
        <f t="shared" si="4266"/>
        <v>#DIV/0!</v>
      </c>
      <c r="T2848" s="10">
        <f t="shared" si="4295"/>
        <v>0</v>
      </c>
      <c r="U2848" s="5">
        <f t="shared" si="4296"/>
        <v>0</v>
      </c>
      <c r="V2848" s="5">
        <f t="shared" si="4297"/>
        <v>0</v>
      </c>
      <c r="W2848" s="5">
        <f t="shared" si="4298"/>
        <v>0</v>
      </c>
      <c r="X2848" s="5">
        <f t="shared" si="4299"/>
        <v>0</v>
      </c>
      <c r="Y2848" s="5" t="e">
        <f t="shared" si="4300"/>
        <v>#DIV/0!</v>
      </c>
      <c r="Z2848" s="37" t="e">
        <f t="shared" si="4301"/>
        <v>#DIV/0!</v>
      </c>
      <c r="AA2848" s="63" t="e">
        <f t="shared" si="4280"/>
        <v>#DIV/0!</v>
      </c>
      <c r="AB2848" s="50">
        <f t="shared" si="4281"/>
        <v>0</v>
      </c>
      <c r="AC2848" s="50">
        <f t="shared" si="4282"/>
        <v>0</v>
      </c>
      <c r="AD2848" s="50">
        <f t="shared" si="4283"/>
        <v>0</v>
      </c>
      <c r="AE2848" s="55">
        <f t="shared" si="4284"/>
        <v>0</v>
      </c>
      <c r="AF2848" s="55">
        <f t="shared" si="4285"/>
        <v>0</v>
      </c>
      <c r="AG2848" s="55">
        <f t="shared" si="4286"/>
        <v>0</v>
      </c>
      <c r="AH2848" s="50">
        <f t="shared" si="4287"/>
        <v>0</v>
      </c>
      <c r="AI2848" s="50">
        <f t="shared" si="4288"/>
        <v>0</v>
      </c>
      <c r="AJ2848" s="50">
        <f t="shared" si="4289"/>
        <v>0</v>
      </c>
      <c r="AK2848" s="50">
        <f t="shared" si="4290"/>
        <v>0</v>
      </c>
      <c r="AL2848" s="50">
        <f t="shared" ref="AL2848:AM2848" si="4324">SUM(AJ2848:AJ2861)</f>
        <v>0</v>
      </c>
      <c r="AM2848" s="50">
        <f t="shared" si="4324"/>
        <v>0</v>
      </c>
      <c r="AN2848" s="50" t="e">
        <f t="shared" si="4292"/>
        <v>#DIV/0!</v>
      </c>
      <c r="AO2848" s="50" t="e">
        <f t="shared" si="4293"/>
        <v>#DIV/0!</v>
      </c>
      <c r="AP2848" s="59" t="e">
        <f t="shared" si="4294"/>
        <v>#DIV/0!</v>
      </c>
    </row>
    <row r="2849" spans="1:42" x14ac:dyDescent="0.35">
      <c r="A2849" s="83">
        <f>Symbol!A2849</f>
        <v>0</v>
      </c>
      <c r="B2849" s="17">
        <f>Symbol!B2849</f>
        <v>0</v>
      </c>
      <c r="C2849" s="84">
        <f>Symbol!C2849</f>
        <v>0</v>
      </c>
      <c r="D2849" s="17">
        <f>Symbol!D2849</f>
        <v>0</v>
      </c>
      <c r="E2849" s="84">
        <f>Symbol!E2849</f>
        <v>0</v>
      </c>
      <c r="F2849" s="17">
        <f>Symbol!G2849</f>
        <v>0</v>
      </c>
      <c r="H2849" s="29">
        <f t="shared" si="4279"/>
        <v>1</v>
      </c>
      <c r="I2849" s="10">
        <f t="shared" si="4276"/>
        <v>0</v>
      </c>
      <c r="J2849" s="37">
        <f t="shared" si="4271"/>
        <v>0</v>
      </c>
      <c r="K2849" s="79" t="e">
        <f t="shared" si="4277"/>
        <v>#DIV/0!</v>
      </c>
      <c r="L2849" s="67">
        <f t="shared" si="4268"/>
        <v>0</v>
      </c>
      <c r="M2849" s="79" t="e">
        <f t="shared" si="4274"/>
        <v>#DIV/0!</v>
      </c>
      <c r="N2849" s="67">
        <f t="shared" si="4265"/>
        <v>0</v>
      </c>
      <c r="O2849" s="79" t="e">
        <f t="shared" si="4272"/>
        <v>#DIV/0!</v>
      </c>
      <c r="P2849" s="67">
        <f t="shared" si="4263"/>
        <v>0</v>
      </c>
      <c r="Q2849" s="79" t="e">
        <f t="shared" si="4269"/>
        <v>#DIV/0!</v>
      </c>
      <c r="R2849" s="67">
        <f t="shared" si="4261"/>
        <v>0</v>
      </c>
      <c r="S2849" s="79" t="e">
        <f t="shared" si="4266"/>
        <v>#DIV/0!</v>
      </c>
      <c r="T2849" s="10">
        <f t="shared" si="4295"/>
        <v>0</v>
      </c>
      <c r="U2849" s="5">
        <f t="shared" si="4296"/>
        <v>0</v>
      </c>
      <c r="V2849" s="5">
        <f t="shared" si="4297"/>
        <v>0</v>
      </c>
      <c r="W2849" s="5">
        <f t="shared" si="4298"/>
        <v>0</v>
      </c>
      <c r="X2849" s="5">
        <f t="shared" si="4299"/>
        <v>0</v>
      </c>
      <c r="Y2849" s="5" t="e">
        <f t="shared" si="4300"/>
        <v>#DIV/0!</v>
      </c>
      <c r="Z2849" s="37" t="e">
        <f t="shared" si="4301"/>
        <v>#DIV/0!</v>
      </c>
      <c r="AA2849" s="63" t="e">
        <f t="shared" si="4280"/>
        <v>#DIV/0!</v>
      </c>
      <c r="AB2849" s="50">
        <f t="shared" si="4281"/>
        <v>0</v>
      </c>
      <c r="AC2849" s="50">
        <f t="shared" si="4282"/>
        <v>0</v>
      </c>
      <c r="AD2849" s="50">
        <f t="shared" si="4283"/>
        <v>0</v>
      </c>
      <c r="AE2849" s="55">
        <f t="shared" si="4284"/>
        <v>0</v>
      </c>
      <c r="AF2849" s="55">
        <f t="shared" si="4285"/>
        <v>0</v>
      </c>
      <c r="AG2849" s="55">
        <f t="shared" si="4286"/>
        <v>0</v>
      </c>
      <c r="AH2849" s="50">
        <f t="shared" si="4287"/>
        <v>0</v>
      </c>
      <c r="AI2849" s="50">
        <f t="shared" si="4288"/>
        <v>0</v>
      </c>
      <c r="AJ2849" s="50">
        <f t="shared" si="4289"/>
        <v>0</v>
      </c>
      <c r="AK2849" s="50">
        <f t="shared" si="4290"/>
        <v>0</v>
      </c>
      <c r="AL2849" s="50">
        <f t="shared" ref="AL2849:AM2849" si="4325">SUM(AJ2849:AJ2862)</f>
        <v>0</v>
      </c>
      <c r="AM2849" s="50">
        <f t="shared" si="4325"/>
        <v>0</v>
      </c>
      <c r="AN2849" s="50" t="e">
        <f t="shared" si="4292"/>
        <v>#DIV/0!</v>
      </c>
      <c r="AO2849" s="50" t="e">
        <f t="shared" si="4293"/>
        <v>#DIV/0!</v>
      </c>
      <c r="AP2849" s="59" t="e">
        <f t="shared" si="4294"/>
        <v>#DIV/0!</v>
      </c>
    </row>
    <row r="2850" spans="1:42" x14ac:dyDescent="0.35">
      <c r="A2850" s="83">
        <f>Symbol!A2850</f>
        <v>0</v>
      </c>
      <c r="B2850" s="17">
        <f>Symbol!B2850</f>
        <v>0</v>
      </c>
      <c r="C2850" s="84">
        <f>Symbol!C2850</f>
        <v>0</v>
      </c>
      <c r="D2850" s="17">
        <f>Symbol!D2850</f>
        <v>0</v>
      </c>
      <c r="E2850" s="84">
        <f>Symbol!E2850</f>
        <v>0</v>
      </c>
      <c r="F2850" s="17">
        <f>Symbol!G2850</f>
        <v>0</v>
      </c>
      <c r="H2850" s="29">
        <f t="shared" si="4279"/>
        <v>1</v>
      </c>
      <c r="I2850" s="10">
        <f t="shared" si="4276"/>
        <v>0</v>
      </c>
      <c r="J2850" s="37">
        <f t="shared" si="4271"/>
        <v>0</v>
      </c>
      <c r="K2850" s="79" t="e">
        <f t="shared" si="4277"/>
        <v>#DIV/0!</v>
      </c>
      <c r="L2850" s="67">
        <f t="shared" si="4268"/>
        <v>0</v>
      </c>
      <c r="M2850" s="79" t="e">
        <f t="shared" si="4274"/>
        <v>#DIV/0!</v>
      </c>
      <c r="N2850" s="67">
        <f t="shared" si="4265"/>
        <v>0</v>
      </c>
      <c r="O2850" s="79" t="e">
        <f t="shared" si="4272"/>
        <v>#DIV/0!</v>
      </c>
      <c r="P2850" s="67">
        <f t="shared" si="4263"/>
        <v>0</v>
      </c>
      <c r="Q2850" s="79" t="e">
        <f t="shared" si="4269"/>
        <v>#DIV/0!</v>
      </c>
      <c r="R2850" s="67">
        <f t="shared" si="4261"/>
        <v>0</v>
      </c>
      <c r="S2850" s="79" t="e">
        <f t="shared" si="4266"/>
        <v>#DIV/0!</v>
      </c>
      <c r="T2850" s="10">
        <f t="shared" si="4295"/>
        <v>0</v>
      </c>
      <c r="U2850" s="5">
        <f t="shared" si="4296"/>
        <v>0</v>
      </c>
      <c r="V2850" s="5">
        <f t="shared" si="4297"/>
        <v>0</v>
      </c>
      <c r="W2850" s="5">
        <f t="shared" si="4298"/>
        <v>0</v>
      </c>
      <c r="X2850" s="5">
        <f t="shared" si="4299"/>
        <v>0</v>
      </c>
      <c r="Y2850" s="5" t="e">
        <f t="shared" si="4300"/>
        <v>#DIV/0!</v>
      </c>
      <c r="Z2850" s="37" t="e">
        <f t="shared" si="4301"/>
        <v>#DIV/0!</v>
      </c>
      <c r="AA2850" s="63" t="e">
        <f t="shared" si="4280"/>
        <v>#DIV/0!</v>
      </c>
      <c r="AB2850" s="50">
        <f t="shared" si="4281"/>
        <v>0</v>
      </c>
      <c r="AC2850" s="50">
        <f t="shared" si="4282"/>
        <v>0</v>
      </c>
      <c r="AD2850" s="50">
        <f t="shared" si="4283"/>
        <v>0</v>
      </c>
      <c r="AE2850" s="55">
        <f t="shared" si="4284"/>
        <v>0</v>
      </c>
      <c r="AF2850" s="55">
        <f t="shared" si="4285"/>
        <v>0</v>
      </c>
      <c r="AG2850" s="55">
        <f t="shared" si="4286"/>
        <v>0</v>
      </c>
      <c r="AH2850" s="50">
        <f t="shared" si="4287"/>
        <v>0</v>
      </c>
      <c r="AI2850" s="50">
        <f t="shared" si="4288"/>
        <v>0</v>
      </c>
      <c r="AJ2850" s="50">
        <f t="shared" si="4289"/>
        <v>0</v>
      </c>
      <c r="AK2850" s="50">
        <f t="shared" si="4290"/>
        <v>0</v>
      </c>
      <c r="AL2850" s="50">
        <f t="shared" ref="AL2850:AM2850" si="4326">SUM(AJ2850:AJ2863)</f>
        <v>0</v>
      </c>
      <c r="AM2850" s="50">
        <f t="shared" si="4326"/>
        <v>0</v>
      </c>
      <c r="AN2850" s="50" t="e">
        <f t="shared" si="4292"/>
        <v>#DIV/0!</v>
      </c>
      <c r="AO2850" s="50" t="e">
        <f t="shared" si="4293"/>
        <v>#DIV/0!</v>
      </c>
      <c r="AP2850" s="59" t="e">
        <f t="shared" si="4294"/>
        <v>#DIV/0!</v>
      </c>
    </row>
    <row r="2851" spans="1:42" x14ac:dyDescent="0.35">
      <c r="A2851" s="83">
        <f>Symbol!A2851</f>
        <v>0</v>
      </c>
      <c r="B2851" s="17">
        <f>Symbol!B2851</f>
        <v>0</v>
      </c>
      <c r="C2851" s="84">
        <f>Symbol!C2851</f>
        <v>0</v>
      </c>
      <c r="D2851" s="17">
        <f>Symbol!D2851</f>
        <v>0</v>
      </c>
      <c r="E2851" s="84">
        <f>Symbol!E2851</f>
        <v>0</v>
      </c>
      <c r="F2851" s="17">
        <f>Symbol!G2851</f>
        <v>0</v>
      </c>
      <c r="H2851" s="29">
        <f t="shared" si="4279"/>
        <v>1</v>
      </c>
      <c r="I2851" s="10">
        <f t="shared" si="4276"/>
        <v>0</v>
      </c>
      <c r="J2851" s="37">
        <f t="shared" si="4271"/>
        <v>0</v>
      </c>
      <c r="K2851" s="79" t="e">
        <f t="shared" si="4277"/>
        <v>#DIV/0!</v>
      </c>
      <c r="L2851" s="67">
        <f t="shared" si="4268"/>
        <v>0</v>
      </c>
      <c r="M2851" s="79" t="e">
        <f t="shared" si="4274"/>
        <v>#DIV/0!</v>
      </c>
      <c r="N2851" s="67">
        <f t="shared" si="4265"/>
        <v>0</v>
      </c>
      <c r="O2851" s="79" t="e">
        <f t="shared" si="4272"/>
        <v>#DIV/0!</v>
      </c>
      <c r="P2851" s="67">
        <f t="shared" si="4263"/>
        <v>0</v>
      </c>
      <c r="Q2851" s="79" t="e">
        <f t="shared" si="4269"/>
        <v>#DIV/0!</v>
      </c>
      <c r="R2851" s="67">
        <f t="shared" si="4261"/>
        <v>0</v>
      </c>
      <c r="S2851" s="79" t="e">
        <f t="shared" si="4266"/>
        <v>#DIV/0!</v>
      </c>
      <c r="T2851" s="10">
        <f t="shared" si="4295"/>
        <v>0</v>
      </c>
      <c r="U2851" s="5">
        <f t="shared" si="4296"/>
        <v>0</v>
      </c>
      <c r="V2851" s="5">
        <f t="shared" si="4297"/>
        <v>0</v>
      </c>
      <c r="W2851" s="5">
        <f t="shared" si="4298"/>
        <v>0</v>
      </c>
      <c r="X2851" s="5">
        <f t="shared" si="4299"/>
        <v>0</v>
      </c>
      <c r="Y2851" s="5" t="e">
        <f t="shared" si="4300"/>
        <v>#DIV/0!</v>
      </c>
      <c r="Z2851" s="37" t="e">
        <f t="shared" si="4301"/>
        <v>#DIV/0!</v>
      </c>
      <c r="AA2851" s="63" t="e">
        <f t="shared" si="4280"/>
        <v>#DIV/0!</v>
      </c>
      <c r="AB2851" s="50">
        <f t="shared" si="4281"/>
        <v>0</v>
      </c>
      <c r="AC2851" s="50">
        <f t="shared" si="4282"/>
        <v>0</v>
      </c>
      <c r="AD2851" s="50">
        <f t="shared" si="4283"/>
        <v>0</v>
      </c>
      <c r="AE2851" s="55">
        <f t="shared" si="4284"/>
        <v>0</v>
      </c>
      <c r="AF2851" s="55">
        <f t="shared" si="4285"/>
        <v>0</v>
      </c>
      <c r="AG2851" s="55">
        <f t="shared" si="4286"/>
        <v>0</v>
      </c>
      <c r="AH2851" s="50">
        <f t="shared" si="4287"/>
        <v>0</v>
      </c>
      <c r="AI2851" s="50">
        <f t="shared" si="4288"/>
        <v>0</v>
      </c>
      <c r="AJ2851" s="50">
        <f t="shared" si="4289"/>
        <v>0</v>
      </c>
      <c r="AK2851" s="50">
        <f t="shared" si="4290"/>
        <v>0</v>
      </c>
      <c r="AL2851" s="50">
        <f t="shared" ref="AL2851:AM2851" si="4327">SUM(AJ2851:AJ2864)</f>
        <v>0</v>
      </c>
      <c r="AM2851" s="50">
        <f t="shared" si="4327"/>
        <v>0</v>
      </c>
      <c r="AN2851" s="50" t="e">
        <f t="shared" si="4292"/>
        <v>#DIV/0!</v>
      </c>
      <c r="AO2851" s="50" t="e">
        <f t="shared" si="4293"/>
        <v>#DIV/0!</v>
      </c>
      <c r="AP2851" s="59" t="e">
        <f t="shared" si="4294"/>
        <v>#DIV/0!</v>
      </c>
    </row>
    <row r="2852" spans="1:42" x14ac:dyDescent="0.35">
      <c r="A2852" s="83">
        <f>Symbol!A2852</f>
        <v>0</v>
      </c>
      <c r="B2852" s="17">
        <f>Symbol!B2852</f>
        <v>0</v>
      </c>
      <c r="C2852" s="84">
        <f>Symbol!C2852</f>
        <v>0</v>
      </c>
      <c r="D2852" s="17">
        <f>Symbol!D2852</f>
        <v>0</v>
      </c>
      <c r="E2852" s="84">
        <f>Symbol!E2852</f>
        <v>0</v>
      </c>
      <c r="F2852" s="17">
        <f>Symbol!G2852</f>
        <v>0</v>
      </c>
      <c r="H2852" s="29">
        <f t="shared" si="4279"/>
        <v>1</v>
      </c>
      <c r="I2852" s="10">
        <f t="shared" si="4276"/>
        <v>0</v>
      </c>
      <c r="J2852" s="37">
        <f t="shared" si="4271"/>
        <v>0</v>
      </c>
      <c r="K2852" s="79" t="e">
        <f t="shared" si="4277"/>
        <v>#DIV/0!</v>
      </c>
      <c r="L2852" s="67">
        <f t="shared" si="4268"/>
        <v>0</v>
      </c>
      <c r="M2852" s="79" t="e">
        <f t="shared" si="4274"/>
        <v>#DIV/0!</v>
      </c>
      <c r="N2852" s="67">
        <f t="shared" si="4265"/>
        <v>0</v>
      </c>
      <c r="O2852" s="79" t="e">
        <f t="shared" si="4272"/>
        <v>#DIV/0!</v>
      </c>
      <c r="P2852" s="67">
        <f t="shared" si="4263"/>
        <v>0</v>
      </c>
      <c r="Q2852" s="79" t="e">
        <f t="shared" si="4269"/>
        <v>#DIV/0!</v>
      </c>
      <c r="R2852" s="67">
        <f t="shared" si="4261"/>
        <v>0</v>
      </c>
      <c r="S2852" s="79" t="e">
        <f t="shared" si="4266"/>
        <v>#DIV/0!</v>
      </c>
      <c r="T2852" s="10">
        <f t="shared" si="4295"/>
        <v>0</v>
      </c>
      <c r="U2852" s="5">
        <f t="shared" si="4296"/>
        <v>0</v>
      </c>
      <c r="V2852" s="5">
        <f t="shared" si="4297"/>
        <v>0</v>
      </c>
      <c r="W2852" s="5">
        <f t="shared" si="4298"/>
        <v>0</v>
      </c>
      <c r="X2852" s="5">
        <f t="shared" si="4299"/>
        <v>0</v>
      </c>
      <c r="Y2852" s="5" t="e">
        <f t="shared" si="4300"/>
        <v>#DIV/0!</v>
      </c>
      <c r="Z2852" s="37" t="e">
        <f t="shared" si="4301"/>
        <v>#DIV/0!</v>
      </c>
      <c r="AA2852" s="63" t="e">
        <f t="shared" si="4280"/>
        <v>#DIV/0!</v>
      </c>
      <c r="AB2852" s="50">
        <f t="shared" si="4281"/>
        <v>0</v>
      </c>
      <c r="AC2852" s="50">
        <f t="shared" si="4282"/>
        <v>0</v>
      </c>
      <c r="AD2852" s="50">
        <f t="shared" si="4283"/>
        <v>0</v>
      </c>
      <c r="AE2852" s="55">
        <f t="shared" si="4284"/>
        <v>0</v>
      </c>
      <c r="AF2852" s="55">
        <f t="shared" si="4285"/>
        <v>0</v>
      </c>
      <c r="AG2852" s="55">
        <f t="shared" si="4286"/>
        <v>0</v>
      </c>
      <c r="AH2852" s="50">
        <f t="shared" si="4287"/>
        <v>0</v>
      </c>
      <c r="AI2852" s="50">
        <f t="shared" si="4288"/>
        <v>0</v>
      </c>
      <c r="AJ2852" s="50">
        <f t="shared" si="4289"/>
        <v>0</v>
      </c>
      <c r="AK2852" s="50">
        <f t="shared" si="4290"/>
        <v>0</v>
      </c>
      <c r="AL2852" s="50">
        <f t="shared" ref="AL2852:AM2852" si="4328">SUM(AJ2852:AJ2865)</f>
        <v>0</v>
      </c>
      <c r="AM2852" s="50">
        <f t="shared" si="4328"/>
        <v>0</v>
      </c>
      <c r="AN2852" s="50" t="e">
        <f t="shared" si="4292"/>
        <v>#DIV/0!</v>
      </c>
      <c r="AO2852" s="50" t="e">
        <f t="shared" si="4293"/>
        <v>#DIV/0!</v>
      </c>
      <c r="AP2852" s="59" t="e">
        <f t="shared" si="4294"/>
        <v>#DIV/0!</v>
      </c>
    </row>
    <row r="2853" spans="1:42" x14ac:dyDescent="0.35">
      <c r="A2853" s="83">
        <f>Symbol!A2853</f>
        <v>0</v>
      </c>
      <c r="B2853" s="17">
        <f>Symbol!B2853</f>
        <v>0</v>
      </c>
      <c r="C2853" s="84">
        <f>Symbol!C2853</f>
        <v>0</v>
      </c>
      <c r="D2853" s="17">
        <f>Symbol!D2853</f>
        <v>0</v>
      </c>
      <c r="E2853" s="84">
        <f>Symbol!E2853</f>
        <v>0</v>
      </c>
      <c r="F2853" s="17">
        <f>Symbol!G2853</f>
        <v>0</v>
      </c>
      <c r="H2853" s="29">
        <f t="shared" si="4279"/>
        <v>1</v>
      </c>
      <c r="I2853" s="10">
        <f t="shared" si="4276"/>
        <v>0</v>
      </c>
      <c r="J2853" s="37">
        <f t="shared" si="4271"/>
        <v>0</v>
      </c>
      <c r="K2853" s="79" t="e">
        <f t="shared" si="4277"/>
        <v>#DIV/0!</v>
      </c>
      <c r="L2853" s="67">
        <f t="shared" si="4268"/>
        <v>0</v>
      </c>
      <c r="M2853" s="79" t="e">
        <f t="shared" si="4274"/>
        <v>#DIV/0!</v>
      </c>
      <c r="N2853" s="67">
        <f t="shared" si="4265"/>
        <v>0</v>
      </c>
      <c r="O2853" s="79" t="e">
        <f t="shared" si="4272"/>
        <v>#DIV/0!</v>
      </c>
      <c r="P2853" s="67">
        <f t="shared" si="4263"/>
        <v>0</v>
      </c>
      <c r="Q2853" s="79" t="e">
        <f t="shared" si="4269"/>
        <v>#DIV/0!</v>
      </c>
      <c r="R2853" s="67">
        <f t="shared" si="4261"/>
        <v>0</v>
      </c>
      <c r="S2853" s="79" t="e">
        <f t="shared" si="4266"/>
        <v>#DIV/0!</v>
      </c>
      <c r="T2853" s="10">
        <f t="shared" si="4295"/>
        <v>0</v>
      </c>
      <c r="U2853" s="5">
        <f t="shared" si="4296"/>
        <v>0</v>
      </c>
      <c r="V2853" s="5">
        <f t="shared" si="4297"/>
        <v>0</v>
      </c>
      <c r="W2853" s="5">
        <f t="shared" si="4298"/>
        <v>0</v>
      </c>
      <c r="X2853" s="5">
        <f t="shared" si="4299"/>
        <v>0</v>
      </c>
      <c r="Y2853" s="5" t="e">
        <f t="shared" si="4300"/>
        <v>#DIV/0!</v>
      </c>
      <c r="Z2853" s="37" t="e">
        <f t="shared" si="4301"/>
        <v>#DIV/0!</v>
      </c>
      <c r="AA2853" s="63" t="e">
        <f t="shared" si="4280"/>
        <v>#DIV/0!</v>
      </c>
      <c r="AB2853" s="50">
        <f t="shared" si="4281"/>
        <v>0</v>
      </c>
      <c r="AC2853" s="50">
        <f t="shared" si="4282"/>
        <v>0</v>
      </c>
      <c r="AD2853" s="50">
        <f t="shared" si="4283"/>
        <v>0</v>
      </c>
      <c r="AE2853" s="55">
        <f t="shared" si="4284"/>
        <v>0</v>
      </c>
      <c r="AF2853" s="55">
        <f t="shared" si="4285"/>
        <v>0</v>
      </c>
      <c r="AG2853" s="55">
        <f t="shared" si="4286"/>
        <v>0</v>
      </c>
      <c r="AH2853" s="50">
        <f t="shared" si="4287"/>
        <v>0</v>
      </c>
      <c r="AI2853" s="50">
        <f t="shared" si="4288"/>
        <v>0</v>
      </c>
      <c r="AJ2853" s="50">
        <f t="shared" si="4289"/>
        <v>0</v>
      </c>
      <c r="AK2853" s="50">
        <f t="shared" si="4290"/>
        <v>0</v>
      </c>
      <c r="AL2853" s="50">
        <f t="shared" ref="AL2853:AM2853" si="4329">SUM(AJ2853:AJ2866)</f>
        <v>0</v>
      </c>
      <c r="AM2853" s="50">
        <f t="shared" si="4329"/>
        <v>0</v>
      </c>
      <c r="AN2853" s="50" t="e">
        <f t="shared" si="4292"/>
        <v>#DIV/0!</v>
      </c>
      <c r="AO2853" s="50" t="e">
        <f t="shared" si="4293"/>
        <v>#DIV/0!</v>
      </c>
      <c r="AP2853" s="59" t="e">
        <f t="shared" si="4294"/>
        <v>#DIV/0!</v>
      </c>
    </row>
    <row r="2854" spans="1:42" x14ac:dyDescent="0.35">
      <c r="A2854" s="83">
        <f>Symbol!A2854</f>
        <v>0</v>
      </c>
      <c r="B2854" s="17">
        <f>Symbol!B2854</f>
        <v>0</v>
      </c>
      <c r="C2854" s="84">
        <f>Symbol!C2854</f>
        <v>0</v>
      </c>
      <c r="D2854" s="17">
        <f>Symbol!D2854</f>
        <v>0</v>
      </c>
      <c r="E2854" s="84">
        <f>Symbol!E2854</f>
        <v>0</v>
      </c>
      <c r="F2854" s="17">
        <f>Symbol!G2854</f>
        <v>0</v>
      </c>
      <c r="H2854" s="29">
        <f t="shared" si="4279"/>
        <v>1</v>
      </c>
      <c r="I2854" s="10">
        <f t="shared" si="4276"/>
        <v>0</v>
      </c>
      <c r="J2854" s="37">
        <f t="shared" si="4271"/>
        <v>0</v>
      </c>
      <c r="K2854" s="79" t="e">
        <f t="shared" si="4277"/>
        <v>#DIV/0!</v>
      </c>
      <c r="L2854" s="67">
        <f t="shared" si="4268"/>
        <v>0</v>
      </c>
      <c r="M2854" s="79" t="e">
        <f t="shared" si="4274"/>
        <v>#DIV/0!</v>
      </c>
      <c r="N2854" s="67">
        <f t="shared" si="4265"/>
        <v>0</v>
      </c>
      <c r="O2854" s="79" t="e">
        <f t="shared" si="4272"/>
        <v>#DIV/0!</v>
      </c>
      <c r="P2854" s="67">
        <f t="shared" si="4263"/>
        <v>0</v>
      </c>
      <c r="Q2854" s="79" t="e">
        <f t="shared" si="4269"/>
        <v>#DIV/0!</v>
      </c>
      <c r="R2854" s="67">
        <f t="shared" si="4261"/>
        <v>0</v>
      </c>
      <c r="S2854" s="79" t="e">
        <f t="shared" si="4266"/>
        <v>#DIV/0!</v>
      </c>
      <c r="T2854" s="10">
        <f t="shared" si="4295"/>
        <v>0</v>
      </c>
      <c r="U2854" s="5">
        <f t="shared" si="4296"/>
        <v>0</v>
      </c>
      <c r="V2854" s="5">
        <f t="shared" si="4297"/>
        <v>0</v>
      </c>
      <c r="W2854" s="5">
        <f t="shared" si="4298"/>
        <v>0</v>
      </c>
      <c r="X2854" s="5">
        <f t="shared" si="4299"/>
        <v>0</v>
      </c>
      <c r="Y2854" s="5" t="e">
        <f t="shared" si="4300"/>
        <v>#DIV/0!</v>
      </c>
      <c r="Z2854" s="37" t="e">
        <f t="shared" si="4301"/>
        <v>#DIV/0!</v>
      </c>
      <c r="AA2854" s="63" t="e">
        <f t="shared" si="4280"/>
        <v>#DIV/0!</v>
      </c>
      <c r="AB2854" s="50">
        <f t="shared" si="4281"/>
        <v>0</v>
      </c>
      <c r="AC2854" s="50">
        <f t="shared" si="4282"/>
        <v>0</v>
      </c>
      <c r="AD2854" s="50">
        <f t="shared" si="4283"/>
        <v>0</v>
      </c>
      <c r="AE2854" s="55">
        <f t="shared" si="4284"/>
        <v>0</v>
      </c>
      <c r="AF2854" s="55">
        <f t="shared" si="4285"/>
        <v>0</v>
      </c>
      <c r="AG2854" s="55">
        <f t="shared" si="4286"/>
        <v>0</v>
      </c>
      <c r="AH2854" s="50">
        <f t="shared" si="4287"/>
        <v>0</v>
      </c>
      <c r="AI2854" s="50">
        <f t="shared" si="4288"/>
        <v>0</v>
      </c>
      <c r="AJ2854" s="50">
        <f t="shared" si="4289"/>
        <v>0</v>
      </c>
      <c r="AK2854" s="50">
        <f t="shared" si="4290"/>
        <v>0</v>
      </c>
      <c r="AL2854" s="50">
        <f t="shared" ref="AL2854:AM2854" si="4330">SUM(AJ2854:AJ2867)</f>
        <v>0</v>
      </c>
      <c r="AM2854" s="50">
        <f t="shared" si="4330"/>
        <v>0</v>
      </c>
      <c r="AN2854" s="50" t="e">
        <f t="shared" si="4292"/>
        <v>#DIV/0!</v>
      </c>
      <c r="AO2854" s="50" t="e">
        <f t="shared" si="4293"/>
        <v>#DIV/0!</v>
      </c>
      <c r="AP2854" s="59" t="e">
        <f t="shared" si="4294"/>
        <v>#DIV/0!</v>
      </c>
    </row>
    <row r="2855" spans="1:42" x14ac:dyDescent="0.35">
      <c r="A2855" s="83">
        <f>Symbol!A2855</f>
        <v>0</v>
      </c>
      <c r="B2855" s="17">
        <f>Symbol!B2855</f>
        <v>0</v>
      </c>
      <c r="C2855" s="84">
        <f>Symbol!C2855</f>
        <v>0</v>
      </c>
      <c r="D2855" s="17">
        <f>Symbol!D2855</f>
        <v>0</v>
      </c>
      <c r="E2855" s="84">
        <f>Symbol!E2855</f>
        <v>0</v>
      </c>
      <c r="F2855" s="17">
        <f>Symbol!G2855</f>
        <v>0</v>
      </c>
      <c r="H2855" s="29">
        <f t="shared" si="4279"/>
        <v>1</v>
      </c>
      <c r="I2855" s="10">
        <f t="shared" si="4276"/>
        <v>0</v>
      </c>
      <c r="J2855" s="37">
        <f t="shared" si="4271"/>
        <v>0</v>
      </c>
      <c r="K2855" s="79" t="e">
        <f t="shared" si="4277"/>
        <v>#DIV/0!</v>
      </c>
      <c r="L2855" s="67">
        <f t="shared" si="4268"/>
        <v>0</v>
      </c>
      <c r="M2855" s="79" t="e">
        <f t="shared" si="4274"/>
        <v>#DIV/0!</v>
      </c>
      <c r="N2855" s="67">
        <f t="shared" si="4265"/>
        <v>0</v>
      </c>
      <c r="O2855" s="79" t="e">
        <f t="shared" si="4272"/>
        <v>#DIV/0!</v>
      </c>
      <c r="P2855" s="67">
        <f t="shared" si="4263"/>
        <v>0</v>
      </c>
      <c r="Q2855" s="79" t="e">
        <f t="shared" si="4269"/>
        <v>#DIV/0!</v>
      </c>
      <c r="R2855" s="67">
        <f t="shared" si="4261"/>
        <v>0</v>
      </c>
      <c r="S2855" s="79" t="e">
        <f t="shared" si="4266"/>
        <v>#DIV/0!</v>
      </c>
      <c r="T2855" s="10">
        <f t="shared" si="4295"/>
        <v>0</v>
      </c>
      <c r="U2855" s="5">
        <f t="shared" si="4296"/>
        <v>0</v>
      </c>
      <c r="V2855" s="5">
        <f t="shared" si="4297"/>
        <v>0</v>
      </c>
      <c r="W2855" s="5">
        <f t="shared" si="4298"/>
        <v>0</v>
      </c>
      <c r="X2855" s="5">
        <f t="shared" si="4299"/>
        <v>0</v>
      </c>
      <c r="Y2855" s="5" t="e">
        <f t="shared" si="4300"/>
        <v>#DIV/0!</v>
      </c>
      <c r="Z2855" s="37" t="e">
        <f t="shared" si="4301"/>
        <v>#DIV/0!</v>
      </c>
      <c r="AA2855" s="63" t="e">
        <f t="shared" si="4280"/>
        <v>#DIV/0!</v>
      </c>
      <c r="AB2855" s="50">
        <f t="shared" si="4281"/>
        <v>0</v>
      </c>
      <c r="AC2855" s="50">
        <f t="shared" si="4282"/>
        <v>0</v>
      </c>
      <c r="AD2855" s="50">
        <f t="shared" si="4283"/>
        <v>0</v>
      </c>
      <c r="AE2855" s="55">
        <f t="shared" si="4284"/>
        <v>0</v>
      </c>
      <c r="AF2855" s="55">
        <f t="shared" si="4285"/>
        <v>0</v>
      </c>
      <c r="AG2855" s="55">
        <f t="shared" si="4286"/>
        <v>0</v>
      </c>
      <c r="AH2855" s="50">
        <f t="shared" si="4287"/>
        <v>0</v>
      </c>
      <c r="AI2855" s="50">
        <f t="shared" si="4288"/>
        <v>0</v>
      </c>
      <c r="AJ2855" s="50">
        <f t="shared" si="4289"/>
        <v>0</v>
      </c>
      <c r="AK2855" s="50">
        <f t="shared" si="4290"/>
        <v>0</v>
      </c>
      <c r="AL2855" s="50">
        <f t="shared" ref="AL2855:AM2855" si="4331">SUM(AJ2855:AJ2868)</f>
        <v>0</v>
      </c>
      <c r="AM2855" s="50">
        <f t="shared" si="4331"/>
        <v>0</v>
      </c>
      <c r="AN2855" s="50" t="e">
        <f t="shared" si="4292"/>
        <v>#DIV/0!</v>
      </c>
      <c r="AO2855" s="50" t="e">
        <f t="shared" si="4293"/>
        <v>#DIV/0!</v>
      </c>
      <c r="AP2855" s="59" t="e">
        <f t="shared" si="4294"/>
        <v>#DIV/0!</v>
      </c>
    </row>
    <row r="2856" spans="1:42" x14ac:dyDescent="0.35">
      <c r="A2856" s="83">
        <f>Symbol!A2856</f>
        <v>0</v>
      </c>
      <c r="B2856" s="17">
        <f>Symbol!B2856</f>
        <v>0</v>
      </c>
      <c r="C2856" s="84">
        <f>Symbol!C2856</f>
        <v>0</v>
      </c>
      <c r="D2856" s="17">
        <f>Symbol!D2856</f>
        <v>0</v>
      </c>
      <c r="E2856" s="84">
        <f>Symbol!E2856</f>
        <v>0</v>
      </c>
      <c r="F2856" s="17">
        <f>Symbol!G2856</f>
        <v>0</v>
      </c>
      <c r="H2856" s="29">
        <f t="shared" si="4279"/>
        <v>1</v>
      </c>
      <c r="I2856" s="10">
        <f t="shared" si="4276"/>
        <v>0</v>
      </c>
      <c r="J2856" s="37">
        <f t="shared" si="4271"/>
        <v>0</v>
      </c>
      <c r="K2856" s="79" t="e">
        <f t="shared" si="4277"/>
        <v>#DIV/0!</v>
      </c>
      <c r="L2856" s="67">
        <f t="shared" si="4268"/>
        <v>0</v>
      </c>
      <c r="M2856" s="79" t="e">
        <f t="shared" si="4274"/>
        <v>#DIV/0!</v>
      </c>
      <c r="N2856" s="67">
        <f t="shared" si="4265"/>
        <v>0</v>
      </c>
      <c r="O2856" s="79" t="e">
        <f t="shared" si="4272"/>
        <v>#DIV/0!</v>
      </c>
      <c r="P2856" s="67">
        <f t="shared" si="4263"/>
        <v>0</v>
      </c>
      <c r="Q2856" s="79" t="e">
        <f t="shared" si="4269"/>
        <v>#DIV/0!</v>
      </c>
      <c r="R2856" s="67">
        <f t="shared" si="4261"/>
        <v>0</v>
      </c>
      <c r="S2856" s="79" t="e">
        <f t="shared" si="4266"/>
        <v>#DIV/0!</v>
      </c>
      <c r="T2856" s="10">
        <f t="shared" si="4295"/>
        <v>0</v>
      </c>
      <c r="U2856" s="5">
        <f t="shared" si="4296"/>
        <v>0</v>
      </c>
      <c r="V2856" s="5">
        <f t="shared" si="4297"/>
        <v>0</v>
      </c>
      <c r="W2856" s="5">
        <f t="shared" si="4298"/>
        <v>0</v>
      </c>
      <c r="X2856" s="5">
        <f t="shared" si="4299"/>
        <v>0</v>
      </c>
      <c r="Y2856" s="5" t="e">
        <f t="shared" si="4300"/>
        <v>#DIV/0!</v>
      </c>
      <c r="Z2856" s="37" t="e">
        <f t="shared" si="4301"/>
        <v>#DIV/0!</v>
      </c>
      <c r="AA2856" s="63" t="e">
        <f t="shared" si="4280"/>
        <v>#DIV/0!</v>
      </c>
      <c r="AB2856" s="50">
        <f t="shared" si="4281"/>
        <v>0</v>
      </c>
      <c r="AC2856" s="50">
        <f t="shared" si="4282"/>
        <v>0</v>
      </c>
      <c r="AD2856" s="50">
        <f t="shared" si="4283"/>
        <v>0</v>
      </c>
      <c r="AE2856" s="55">
        <f t="shared" si="4284"/>
        <v>0</v>
      </c>
      <c r="AF2856" s="55">
        <f t="shared" si="4285"/>
        <v>0</v>
      </c>
      <c r="AG2856" s="55">
        <f t="shared" si="4286"/>
        <v>0</v>
      </c>
      <c r="AH2856" s="50">
        <f t="shared" si="4287"/>
        <v>0</v>
      </c>
      <c r="AI2856" s="50">
        <f t="shared" si="4288"/>
        <v>0</v>
      </c>
      <c r="AJ2856" s="50">
        <f t="shared" si="4289"/>
        <v>0</v>
      </c>
      <c r="AK2856" s="50">
        <f t="shared" si="4290"/>
        <v>0</v>
      </c>
      <c r="AL2856" s="50">
        <f t="shared" ref="AL2856:AM2856" si="4332">SUM(AJ2856:AJ2869)</f>
        <v>0</v>
      </c>
      <c r="AM2856" s="50">
        <f t="shared" si="4332"/>
        <v>0</v>
      </c>
      <c r="AN2856" s="50" t="e">
        <f t="shared" si="4292"/>
        <v>#DIV/0!</v>
      </c>
      <c r="AO2856" s="50" t="e">
        <f t="shared" si="4293"/>
        <v>#DIV/0!</v>
      </c>
      <c r="AP2856" s="59" t="e">
        <f t="shared" si="4294"/>
        <v>#DIV/0!</v>
      </c>
    </row>
    <row r="2857" spans="1:42" x14ac:dyDescent="0.35">
      <c r="A2857" s="83">
        <f>Symbol!A2857</f>
        <v>0</v>
      </c>
      <c r="B2857" s="17">
        <f>Symbol!B2857</f>
        <v>0</v>
      </c>
      <c r="C2857" s="84">
        <f>Symbol!C2857</f>
        <v>0</v>
      </c>
      <c r="D2857" s="17">
        <f>Symbol!D2857</f>
        <v>0</v>
      </c>
      <c r="E2857" s="84">
        <f>Symbol!E2857</f>
        <v>0</v>
      </c>
      <c r="F2857" s="17">
        <f>Symbol!G2857</f>
        <v>0</v>
      </c>
      <c r="H2857" s="29">
        <f t="shared" si="4279"/>
        <v>1</v>
      </c>
      <c r="I2857" s="10">
        <f t="shared" si="4276"/>
        <v>0</v>
      </c>
      <c r="J2857" s="37">
        <f t="shared" si="4271"/>
        <v>0</v>
      </c>
      <c r="K2857" s="79" t="e">
        <f t="shared" si="4277"/>
        <v>#DIV/0!</v>
      </c>
      <c r="L2857" s="67">
        <f t="shared" si="4268"/>
        <v>0</v>
      </c>
      <c r="M2857" s="79" t="e">
        <f t="shared" si="4274"/>
        <v>#DIV/0!</v>
      </c>
      <c r="N2857" s="67">
        <f t="shared" si="4265"/>
        <v>0</v>
      </c>
      <c r="O2857" s="79" t="e">
        <f t="shared" si="4272"/>
        <v>#DIV/0!</v>
      </c>
      <c r="P2857" s="67">
        <f t="shared" si="4263"/>
        <v>0</v>
      </c>
      <c r="Q2857" s="79" t="e">
        <f t="shared" si="4269"/>
        <v>#DIV/0!</v>
      </c>
      <c r="R2857" s="67">
        <f t="shared" si="4261"/>
        <v>0</v>
      </c>
      <c r="S2857" s="79" t="e">
        <f t="shared" si="4266"/>
        <v>#DIV/0!</v>
      </c>
      <c r="T2857" s="10">
        <f t="shared" si="4295"/>
        <v>0</v>
      </c>
      <c r="U2857" s="5">
        <f t="shared" si="4296"/>
        <v>0</v>
      </c>
      <c r="V2857" s="5">
        <f t="shared" si="4297"/>
        <v>0</v>
      </c>
      <c r="W2857" s="5">
        <f t="shared" si="4298"/>
        <v>0</v>
      </c>
      <c r="X2857" s="5">
        <f t="shared" si="4299"/>
        <v>0</v>
      </c>
      <c r="Y2857" s="5" t="e">
        <f t="shared" si="4300"/>
        <v>#DIV/0!</v>
      </c>
      <c r="Z2857" s="37" t="e">
        <f t="shared" si="4301"/>
        <v>#DIV/0!</v>
      </c>
      <c r="AA2857" s="63" t="e">
        <f t="shared" si="4280"/>
        <v>#DIV/0!</v>
      </c>
      <c r="AB2857" s="50">
        <f t="shared" si="4281"/>
        <v>0</v>
      </c>
      <c r="AC2857" s="50">
        <f t="shared" si="4282"/>
        <v>0</v>
      </c>
      <c r="AD2857" s="50">
        <f t="shared" si="4283"/>
        <v>0</v>
      </c>
      <c r="AE2857" s="55">
        <f t="shared" si="4284"/>
        <v>0</v>
      </c>
      <c r="AF2857" s="55">
        <f t="shared" si="4285"/>
        <v>0</v>
      </c>
      <c r="AG2857" s="55">
        <f t="shared" si="4286"/>
        <v>0</v>
      </c>
      <c r="AH2857" s="50">
        <f t="shared" si="4287"/>
        <v>0</v>
      </c>
      <c r="AI2857" s="50">
        <f t="shared" si="4288"/>
        <v>0</v>
      </c>
      <c r="AJ2857" s="50">
        <f t="shared" si="4289"/>
        <v>0</v>
      </c>
      <c r="AK2857" s="50">
        <f t="shared" si="4290"/>
        <v>0</v>
      </c>
      <c r="AL2857" s="50">
        <f t="shared" ref="AL2857:AM2857" si="4333">SUM(AJ2857:AJ2870)</f>
        <v>0</v>
      </c>
      <c r="AM2857" s="50">
        <f t="shared" si="4333"/>
        <v>0</v>
      </c>
      <c r="AN2857" s="50" t="e">
        <f t="shared" si="4292"/>
        <v>#DIV/0!</v>
      </c>
      <c r="AO2857" s="50" t="e">
        <f t="shared" si="4293"/>
        <v>#DIV/0!</v>
      </c>
      <c r="AP2857" s="59" t="e">
        <f t="shared" si="4294"/>
        <v>#DIV/0!</v>
      </c>
    </row>
    <row r="2858" spans="1:42" x14ac:dyDescent="0.35">
      <c r="A2858" s="83">
        <f>Symbol!A2858</f>
        <v>0</v>
      </c>
      <c r="B2858" s="17">
        <f>Symbol!B2858</f>
        <v>0</v>
      </c>
      <c r="C2858" s="84">
        <f>Symbol!C2858</f>
        <v>0</v>
      </c>
      <c r="D2858" s="17">
        <f>Symbol!D2858</f>
        <v>0</v>
      </c>
      <c r="E2858" s="84">
        <f>Symbol!E2858</f>
        <v>0</v>
      </c>
      <c r="F2858" s="17">
        <f>Symbol!G2858</f>
        <v>0</v>
      </c>
      <c r="H2858" s="29">
        <f t="shared" si="4279"/>
        <v>1</v>
      </c>
      <c r="I2858" s="10">
        <f t="shared" si="4276"/>
        <v>0</v>
      </c>
      <c r="J2858" s="37">
        <f t="shared" si="4271"/>
        <v>0</v>
      </c>
      <c r="K2858" s="79" t="e">
        <f t="shared" si="4277"/>
        <v>#DIV/0!</v>
      </c>
      <c r="L2858" s="67">
        <f t="shared" si="4268"/>
        <v>0</v>
      </c>
      <c r="M2858" s="79" t="e">
        <f t="shared" si="4274"/>
        <v>#DIV/0!</v>
      </c>
      <c r="N2858" s="67">
        <f t="shared" si="4265"/>
        <v>0</v>
      </c>
      <c r="O2858" s="79" t="e">
        <f t="shared" si="4272"/>
        <v>#DIV/0!</v>
      </c>
      <c r="P2858" s="67">
        <f t="shared" si="4263"/>
        <v>0</v>
      </c>
      <c r="Q2858" s="79" t="e">
        <f t="shared" si="4269"/>
        <v>#DIV/0!</v>
      </c>
      <c r="R2858" s="67">
        <f t="shared" si="4261"/>
        <v>0</v>
      </c>
      <c r="S2858" s="79" t="e">
        <f t="shared" si="4266"/>
        <v>#DIV/0!</v>
      </c>
      <c r="T2858" s="10">
        <f t="shared" si="4295"/>
        <v>0</v>
      </c>
      <c r="U2858" s="5">
        <f t="shared" si="4296"/>
        <v>0</v>
      </c>
      <c r="V2858" s="5">
        <f t="shared" si="4297"/>
        <v>0</v>
      </c>
      <c r="W2858" s="5">
        <f t="shared" si="4298"/>
        <v>0</v>
      </c>
      <c r="X2858" s="5">
        <f t="shared" si="4299"/>
        <v>0</v>
      </c>
      <c r="Y2858" s="5" t="e">
        <f t="shared" si="4300"/>
        <v>#DIV/0!</v>
      </c>
      <c r="Z2858" s="37" t="e">
        <f t="shared" si="4301"/>
        <v>#DIV/0!</v>
      </c>
      <c r="AA2858" s="63" t="e">
        <f t="shared" si="4280"/>
        <v>#DIV/0!</v>
      </c>
      <c r="AB2858" s="50">
        <f t="shared" si="4281"/>
        <v>0</v>
      </c>
      <c r="AC2858" s="50">
        <f t="shared" si="4282"/>
        <v>0</v>
      </c>
      <c r="AD2858" s="50">
        <f t="shared" si="4283"/>
        <v>0</v>
      </c>
      <c r="AE2858" s="55">
        <f t="shared" si="4284"/>
        <v>0</v>
      </c>
      <c r="AF2858" s="55">
        <f t="shared" si="4285"/>
        <v>0</v>
      </c>
      <c r="AG2858" s="55">
        <f t="shared" si="4286"/>
        <v>0</v>
      </c>
      <c r="AH2858" s="50">
        <f t="shared" si="4287"/>
        <v>0</v>
      </c>
      <c r="AI2858" s="50">
        <f t="shared" si="4288"/>
        <v>0</v>
      </c>
      <c r="AJ2858" s="50">
        <f t="shared" si="4289"/>
        <v>0</v>
      </c>
      <c r="AK2858" s="50">
        <f t="shared" si="4290"/>
        <v>0</v>
      </c>
      <c r="AL2858" s="50">
        <f t="shared" ref="AL2858:AM2858" si="4334">SUM(AJ2858:AJ2871)</f>
        <v>0</v>
      </c>
      <c r="AM2858" s="50">
        <f t="shared" si="4334"/>
        <v>0</v>
      </c>
      <c r="AN2858" s="50" t="e">
        <f t="shared" si="4292"/>
        <v>#DIV/0!</v>
      </c>
      <c r="AO2858" s="50" t="e">
        <f t="shared" si="4293"/>
        <v>#DIV/0!</v>
      </c>
      <c r="AP2858" s="59" t="e">
        <f t="shared" si="4294"/>
        <v>#DIV/0!</v>
      </c>
    </row>
    <row r="2859" spans="1:42" x14ac:dyDescent="0.35">
      <c r="A2859" s="83">
        <f>Symbol!A2859</f>
        <v>0</v>
      </c>
      <c r="B2859" s="17">
        <f>Symbol!B2859</f>
        <v>0</v>
      </c>
      <c r="C2859" s="84">
        <f>Symbol!C2859</f>
        <v>0</v>
      </c>
      <c r="D2859" s="17">
        <f>Symbol!D2859</f>
        <v>0</v>
      </c>
      <c r="E2859" s="84">
        <f>Symbol!E2859</f>
        <v>0</v>
      </c>
      <c r="F2859" s="17">
        <f>Symbol!G2859</f>
        <v>0</v>
      </c>
      <c r="H2859" s="29">
        <f t="shared" si="4279"/>
        <v>1</v>
      </c>
      <c r="I2859" s="10">
        <f t="shared" si="4276"/>
        <v>0</v>
      </c>
      <c r="J2859" s="37">
        <f t="shared" si="4271"/>
        <v>0</v>
      </c>
      <c r="K2859" s="79" t="e">
        <f t="shared" si="4277"/>
        <v>#DIV/0!</v>
      </c>
      <c r="L2859" s="67">
        <f t="shared" si="4268"/>
        <v>0</v>
      </c>
      <c r="M2859" s="79" t="e">
        <f t="shared" si="4274"/>
        <v>#DIV/0!</v>
      </c>
      <c r="N2859" s="67">
        <f t="shared" si="4265"/>
        <v>0</v>
      </c>
      <c r="O2859" s="79" t="e">
        <f t="shared" si="4272"/>
        <v>#DIV/0!</v>
      </c>
      <c r="P2859" s="67">
        <f t="shared" si="4263"/>
        <v>0</v>
      </c>
      <c r="Q2859" s="79" t="e">
        <f t="shared" si="4269"/>
        <v>#DIV/0!</v>
      </c>
      <c r="R2859" s="67">
        <f t="shared" si="4261"/>
        <v>0</v>
      </c>
      <c r="S2859" s="79" t="e">
        <f t="shared" si="4266"/>
        <v>#DIV/0!</v>
      </c>
      <c r="T2859" s="10">
        <f t="shared" si="4295"/>
        <v>0</v>
      </c>
      <c r="U2859" s="5">
        <f t="shared" si="4296"/>
        <v>0</v>
      </c>
      <c r="V2859" s="5">
        <f t="shared" si="4297"/>
        <v>0</v>
      </c>
      <c r="W2859" s="5">
        <f t="shared" si="4298"/>
        <v>0</v>
      </c>
      <c r="X2859" s="5">
        <f t="shared" si="4299"/>
        <v>0</v>
      </c>
      <c r="Y2859" s="5" t="e">
        <f t="shared" si="4300"/>
        <v>#DIV/0!</v>
      </c>
      <c r="Z2859" s="37" t="e">
        <f t="shared" si="4301"/>
        <v>#DIV/0!</v>
      </c>
      <c r="AA2859" s="63" t="e">
        <f t="shared" si="4280"/>
        <v>#DIV/0!</v>
      </c>
      <c r="AB2859" s="50">
        <f t="shared" si="4281"/>
        <v>0</v>
      </c>
      <c r="AC2859" s="50">
        <f t="shared" si="4282"/>
        <v>0</v>
      </c>
      <c r="AD2859" s="50">
        <f t="shared" si="4283"/>
        <v>0</v>
      </c>
      <c r="AE2859" s="55">
        <f t="shared" si="4284"/>
        <v>0</v>
      </c>
      <c r="AF2859" s="55">
        <f t="shared" si="4285"/>
        <v>0</v>
      </c>
      <c r="AG2859" s="55">
        <f t="shared" si="4286"/>
        <v>0</v>
      </c>
      <c r="AH2859" s="50">
        <f t="shared" si="4287"/>
        <v>0</v>
      </c>
      <c r="AI2859" s="50">
        <f t="shared" si="4288"/>
        <v>0</v>
      </c>
      <c r="AJ2859" s="50">
        <f t="shared" si="4289"/>
        <v>0</v>
      </c>
      <c r="AK2859" s="50">
        <f t="shared" si="4290"/>
        <v>0</v>
      </c>
      <c r="AL2859" s="50">
        <f t="shared" ref="AL2859:AM2859" si="4335">SUM(AJ2859:AJ2872)</f>
        <v>0</v>
      </c>
      <c r="AM2859" s="50">
        <f t="shared" si="4335"/>
        <v>0</v>
      </c>
      <c r="AN2859" s="50" t="e">
        <f t="shared" si="4292"/>
        <v>#DIV/0!</v>
      </c>
      <c r="AO2859" s="50" t="e">
        <f t="shared" si="4293"/>
        <v>#DIV/0!</v>
      </c>
      <c r="AP2859" s="59" t="e">
        <f t="shared" si="4294"/>
        <v>#DIV/0!</v>
      </c>
    </row>
    <row r="2860" spans="1:42" x14ac:dyDescent="0.35">
      <c r="A2860" s="83">
        <f>Symbol!A2860</f>
        <v>0</v>
      </c>
      <c r="B2860" s="17">
        <f>Symbol!B2860</f>
        <v>0</v>
      </c>
      <c r="C2860" s="84">
        <f>Symbol!C2860</f>
        <v>0</v>
      </c>
      <c r="D2860" s="17">
        <f>Symbol!D2860</f>
        <v>0</v>
      </c>
      <c r="E2860" s="84">
        <f>Symbol!E2860</f>
        <v>0</v>
      </c>
      <c r="F2860" s="17">
        <f>Symbol!G2860</f>
        <v>0</v>
      </c>
      <c r="H2860" s="29">
        <f t="shared" si="4279"/>
        <v>1</v>
      </c>
      <c r="I2860" s="10">
        <f t="shared" si="4276"/>
        <v>0</v>
      </c>
      <c r="J2860" s="37">
        <f t="shared" si="4271"/>
        <v>0</v>
      </c>
      <c r="K2860" s="79" t="e">
        <f t="shared" si="4277"/>
        <v>#DIV/0!</v>
      </c>
      <c r="L2860" s="67">
        <f t="shared" si="4268"/>
        <v>0</v>
      </c>
      <c r="M2860" s="79" t="e">
        <f t="shared" si="4274"/>
        <v>#DIV/0!</v>
      </c>
      <c r="N2860" s="67">
        <f t="shared" si="4265"/>
        <v>0</v>
      </c>
      <c r="O2860" s="79" t="e">
        <f t="shared" si="4272"/>
        <v>#DIV/0!</v>
      </c>
      <c r="P2860" s="67">
        <f t="shared" si="4263"/>
        <v>0</v>
      </c>
      <c r="Q2860" s="79" t="e">
        <f t="shared" si="4269"/>
        <v>#DIV/0!</v>
      </c>
      <c r="R2860" s="67">
        <f t="shared" si="4261"/>
        <v>0</v>
      </c>
      <c r="S2860" s="79" t="e">
        <f t="shared" si="4266"/>
        <v>#DIV/0!</v>
      </c>
      <c r="T2860" s="10">
        <f t="shared" si="4295"/>
        <v>0</v>
      </c>
      <c r="U2860" s="5">
        <f t="shared" si="4296"/>
        <v>0</v>
      </c>
      <c r="V2860" s="5">
        <f t="shared" si="4297"/>
        <v>0</v>
      </c>
      <c r="W2860" s="5">
        <f t="shared" si="4298"/>
        <v>0</v>
      </c>
      <c r="X2860" s="5">
        <f t="shared" si="4299"/>
        <v>0</v>
      </c>
      <c r="Y2860" s="5" t="e">
        <f t="shared" si="4300"/>
        <v>#DIV/0!</v>
      </c>
      <c r="Z2860" s="37" t="e">
        <f t="shared" si="4301"/>
        <v>#DIV/0!</v>
      </c>
      <c r="AA2860" s="63" t="e">
        <f t="shared" si="4280"/>
        <v>#DIV/0!</v>
      </c>
      <c r="AB2860" s="50">
        <f t="shared" si="4281"/>
        <v>0</v>
      </c>
      <c r="AC2860" s="50">
        <f t="shared" si="4282"/>
        <v>0</v>
      </c>
      <c r="AD2860" s="50">
        <f t="shared" si="4283"/>
        <v>0</v>
      </c>
      <c r="AE2860" s="55">
        <f t="shared" si="4284"/>
        <v>0</v>
      </c>
      <c r="AF2860" s="55">
        <f t="shared" si="4285"/>
        <v>0</v>
      </c>
      <c r="AG2860" s="55">
        <f t="shared" si="4286"/>
        <v>0</v>
      </c>
      <c r="AH2860" s="50">
        <f t="shared" si="4287"/>
        <v>0</v>
      </c>
      <c r="AI2860" s="50">
        <f t="shared" si="4288"/>
        <v>0</v>
      </c>
      <c r="AJ2860" s="50">
        <f t="shared" si="4289"/>
        <v>0</v>
      </c>
      <c r="AK2860" s="50">
        <f t="shared" si="4290"/>
        <v>0</v>
      </c>
      <c r="AL2860" s="50">
        <f t="shared" ref="AL2860:AM2860" si="4336">SUM(AJ2860:AJ2873)</f>
        <v>0</v>
      </c>
      <c r="AM2860" s="50">
        <f t="shared" si="4336"/>
        <v>0</v>
      </c>
      <c r="AN2860" s="50" t="e">
        <f t="shared" si="4292"/>
        <v>#DIV/0!</v>
      </c>
      <c r="AO2860" s="50" t="e">
        <f t="shared" si="4293"/>
        <v>#DIV/0!</v>
      </c>
      <c r="AP2860" s="59" t="e">
        <f t="shared" si="4294"/>
        <v>#DIV/0!</v>
      </c>
    </row>
    <row r="2861" spans="1:42" x14ac:dyDescent="0.35">
      <c r="A2861" s="83">
        <f>Symbol!A2861</f>
        <v>0</v>
      </c>
      <c r="B2861" s="17">
        <f>Symbol!B2861</f>
        <v>0</v>
      </c>
      <c r="C2861" s="84">
        <f>Symbol!C2861</f>
        <v>0</v>
      </c>
      <c r="D2861" s="17">
        <f>Symbol!D2861</f>
        <v>0</v>
      </c>
      <c r="E2861" s="84">
        <f>Symbol!E2861</f>
        <v>0</v>
      </c>
      <c r="F2861" s="17">
        <f>Symbol!G2861</f>
        <v>0</v>
      </c>
      <c r="H2861" s="29">
        <f t="shared" si="4279"/>
        <v>1</v>
      </c>
      <c r="I2861" s="10">
        <f t="shared" si="4276"/>
        <v>0</v>
      </c>
      <c r="J2861" s="37">
        <f t="shared" si="4271"/>
        <v>0</v>
      </c>
      <c r="K2861" s="79" t="e">
        <f t="shared" si="4277"/>
        <v>#DIV/0!</v>
      </c>
      <c r="L2861" s="67">
        <f t="shared" si="4268"/>
        <v>0</v>
      </c>
      <c r="M2861" s="79" t="e">
        <f t="shared" si="4274"/>
        <v>#DIV/0!</v>
      </c>
      <c r="N2861" s="67">
        <f t="shared" si="4265"/>
        <v>0</v>
      </c>
      <c r="O2861" s="79" t="e">
        <f t="shared" si="4272"/>
        <v>#DIV/0!</v>
      </c>
      <c r="P2861" s="67">
        <f t="shared" si="4263"/>
        <v>0</v>
      </c>
      <c r="Q2861" s="79" t="e">
        <f t="shared" si="4269"/>
        <v>#DIV/0!</v>
      </c>
      <c r="R2861" s="67">
        <f t="shared" si="4261"/>
        <v>0</v>
      </c>
      <c r="S2861" s="79" t="e">
        <f t="shared" si="4266"/>
        <v>#DIV/0!</v>
      </c>
      <c r="T2861" s="10">
        <f t="shared" si="4295"/>
        <v>0</v>
      </c>
      <c r="U2861" s="5">
        <f t="shared" si="4296"/>
        <v>0</v>
      </c>
      <c r="V2861" s="5">
        <f t="shared" si="4297"/>
        <v>0</v>
      </c>
      <c r="W2861" s="5">
        <f t="shared" si="4298"/>
        <v>0</v>
      </c>
      <c r="X2861" s="5">
        <f t="shared" si="4299"/>
        <v>0</v>
      </c>
      <c r="Y2861" s="5" t="e">
        <f t="shared" si="4300"/>
        <v>#DIV/0!</v>
      </c>
      <c r="Z2861" s="37" t="e">
        <f t="shared" si="4301"/>
        <v>#DIV/0!</v>
      </c>
      <c r="AA2861" s="63" t="e">
        <f t="shared" si="4280"/>
        <v>#DIV/0!</v>
      </c>
      <c r="AB2861" s="50">
        <f t="shared" si="4281"/>
        <v>0</v>
      </c>
      <c r="AC2861" s="50">
        <f t="shared" si="4282"/>
        <v>0</v>
      </c>
      <c r="AD2861" s="50">
        <f t="shared" si="4283"/>
        <v>0</v>
      </c>
      <c r="AE2861" s="55">
        <f t="shared" si="4284"/>
        <v>0</v>
      </c>
      <c r="AF2861" s="55">
        <f t="shared" si="4285"/>
        <v>0</v>
      </c>
      <c r="AG2861" s="55">
        <f t="shared" si="4286"/>
        <v>0</v>
      </c>
      <c r="AH2861" s="50">
        <f t="shared" si="4287"/>
        <v>0</v>
      </c>
      <c r="AI2861" s="50">
        <f t="shared" si="4288"/>
        <v>0</v>
      </c>
      <c r="AJ2861" s="50">
        <f t="shared" si="4289"/>
        <v>0</v>
      </c>
      <c r="AK2861" s="50">
        <f t="shared" si="4290"/>
        <v>0</v>
      </c>
      <c r="AL2861" s="50">
        <f t="shared" ref="AL2861:AM2861" si="4337">SUM(AJ2861:AJ2874)</f>
        <v>0</v>
      </c>
      <c r="AM2861" s="50">
        <f t="shared" si="4337"/>
        <v>0</v>
      </c>
      <c r="AN2861" s="50" t="e">
        <f t="shared" si="4292"/>
        <v>#DIV/0!</v>
      </c>
      <c r="AO2861" s="50" t="e">
        <f t="shared" si="4293"/>
        <v>#DIV/0!</v>
      </c>
      <c r="AP2861" s="59" t="e">
        <f t="shared" si="4294"/>
        <v>#DIV/0!</v>
      </c>
    </row>
    <row r="2862" spans="1:42" x14ac:dyDescent="0.35">
      <c r="A2862" s="83">
        <f>Symbol!A2862</f>
        <v>0</v>
      </c>
      <c r="B2862" s="17">
        <f>Symbol!B2862</f>
        <v>0</v>
      </c>
      <c r="C2862" s="84">
        <f>Symbol!C2862</f>
        <v>0</v>
      </c>
      <c r="D2862" s="17">
        <f>Symbol!D2862</f>
        <v>0</v>
      </c>
      <c r="E2862" s="84">
        <f>Symbol!E2862</f>
        <v>0</v>
      </c>
      <c r="F2862" s="17">
        <f>Symbol!G2862</f>
        <v>0</v>
      </c>
      <c r="H2862" s="29">
        <f t="shared" si="4279"/>
        <v>1</v>
      </c>
      <c r="I2862" s="10">
        <f t="shared" si="4276"/>
        <v>0</v>
      </c>
      <c r="J2862" s="37">
        <f t="shared" si="4271"/>
        <v>0</v>
      </c>
      <c r="K2862" s="79" t="e">
        <f t="shared" si="4277"/>
        <v>#DIV/0!</v>
      </c>
      <c r="L2862" s="67">
        <f t="shared" si="4268"/>
        <v>0</v>
      </c>
      <c r="M2862" s="79" t="e">
        <f t="shared" si="4274"/>
        <v>#DIV/0!</v>
      </c>
      <c r="N2862" s="67">
        <f t="shared" si="4265"/>
        <v>0</v>
      </c>
      <c r="O2862" s="79" t="e">
        <f t="shared" si="4272"/>
        <v>#DIV/0!</v>
      </c>
      <c r="P2862" s="67">
        <f t="shared" si="4263"/>
        <v>0</v>
      </c>
      <c r="Q2862" s="79" t="e">
        <f t="shared" si="4269"/>
        <v>#DIV/0!</v>
      </c>
      <c r="R2862" s="67">
        <f t="shared" si="4261"/>
        <v>0</v>
      </c>
      <c r="S2862" s="79" t="e">
        <f t="shared" si="4266"/>
        <v>#DIV/0!</v>
      </c>
      <c r="T2862" s="10">
        <f t="shared" si="4295"/>
        <v>0</v>
      </c>
      <c r="U2862" s="5">
        <f t="shared" si="4296"/>
        <v>0</v>
      </c>
      <c r="V2862" s="5">
        <f t="shared" si="4297"/>
        <v>0</v>
      </c>
      <c r="W2862" s="5">
        <f t="shared" si="4298"/>
        <v>0</v>
      </c>
      <c r="X2862" s="5">
        <f t="shared" si="4299"/>
        <v>0</v>
      </c>
      <c r="Y2862" s="5" t="e">
        <f t="shared" si="4300"/>
        <v>#DIV/0!</v>
      </c>
      <c r="Z2862" s="37" t="e">
        <f t="shared" si="4301"/>
        <v>#DIV/0!</v>
      </c>
      <c r="AA2862" s="63" t="e">
        <f t="shared" si="4280"/>
        <v>#DIV/0!</v>
      </c>
      <c r="AB2862" s="50">
        <f t="shared" si="4281"/>
        <v>0</v>
      </c>
      <c r="AC2862" s="50">
        <f t="shared" si="4282"/>
        <v>0</v>
      </c>
      <c r="AD2862" s="50">
        <f t="shared" si="4283"/>
        <v>0</v>
      </c>
      <c r="AE2862" s="55">
        <f t="shared" si="4284"/>
        <v>0</v>
      </c>
      <c r="AF2862" s="55">
        <f t="shared" si="4285"/>
        <v>0</v>
      </c>
      <c r="AG2862" s="55">
        <f t="shared" si="4286"/>
        <v>0</v>
      </c>
      <c r="AH2862" s="50">
        <f t="shared" si="4287"/>
        <v>0</v>
      </c>
      <c r="AI2862" s="50">
        <f t="shared" si="4288"/>
        <v>0</v>
      </c>
      <c r="AJ2862" s="50">
        <f t="shared" si="4289"/>
        <v>0</v>
      </c>
      <c r="AK2862" s="50">
        <f t="shared" si="4290"/>
        <v>0</v>
      </c>
      <c r="AL2862" s="50">
        <f t="shared" ref="AL2862:AM2862" si="4338">SUM(AJ2862:AJ2875)</f>
        <v>0</v>
      </c>
      <c r="AM2862" s="50">
        <f t="shared" si="4338"/>
        <v>0</v>
      </c>
      <c r="AN2862" s="50" t="e">
        <f t="shared" si="4292"/>
        <v>#DIV/0!</v>
      </c>
      <c r="AO2862" s="50" t="e">
        <f t="shared" si="4293"/>
        <v>#DIV/0!</v>
      </c>
      <c r="AP2862" s="59" t="e">
        <f t="shared" si="4294"/>
        <v>#DIV/0!</v>
      </c>
    </row>
    <row r="2863" spans="1:42" x14ac:dyDescent="0.35">
      <c r="H2863" s="29">
        <f t="shared" si="4279"/>
        <v>1</v>
      </c>
      <c r="I2863" s="10">
        <f t="shared" si="4276"/>
        <v>0</v>
      </c>
      <c r="J2863" s="37">
        <f t="shared" si="4271"/>
        <v>0</v>
      </c>
      <c r="K2863" s="79" t="e">
        <f t="shared" si="4277"/>
        <v>#DIV/0!</v>
      </c>
      <c r="L2863" s="67">
        <f t="shared" si="4268"/>
        <v>0</v>
      </c>
      <c r="M2863" s="79" t="e">
        <f t="shared" si="4274"/>
        <v>#DIV/0!</v>
      </c>
      <c r="N2863" s="67">
        <f t="shared" si="4265"/>
        <v>0</v>
      </c>
      <c r="O2863" s="79" t="e">
        <f t="shared" si="4272"/>
        <v>#DIV/0!</v>
      </c>
      <c r="P2863" s="67">
        <f t="shared" si="4263"/>
        <v>0</v>
      </c>
      <c r="Q2863" s="79" t="e">
        <f t="shared" si="4269"/>
        <v>#DIV/0!</v>
      </c>
      <c r="R2863" s="67">
        <f t="shared" si="4261"/>
        <v>0</v>
      </c>
      <c r="S2863" s="79" t="e">
        <f t="shared" si="4266"/>
        <v>#REF!</v>
      </c>
      <c r="T2863" s="10">
        <f t="shared" si="4295"/>
        <v>0</v>
      </c>
      <c r="U2863" s="5">
        <f t="shared" si="4296"/>
        <v>0</v>
      </c>
      <c r="V2863" s="5">
        <f t="shared" si="4297"/>
        <v>0</v>
      </c>
      <c r="W2863" s="5">
        <f t="shared" si="4298"/>
        <v>0</v>
      </c>
      <c r="X2863" s="5">
        <f t="shared" si="4299"/>
        <v>0</v>
      </c>
      <c r="Y2863" s="5" t="e">
        <f t="shared" si="4300"/>
        <v>#DIV/0!</v>
      </c>
      <c r="Z2863" s="37" t="e">
        <f t="shared" si="4301"/>
        <v>#DIV/0!</v>
      </c>
      <c r="AA2863" s="63" t="e">
        <f t="shared" si="4280"/>
        <v>#DIV/0!</v>
      </c>
      <c r="AB2863" s="50">
        <f t="shared" si="4281"/>
        <v>0</v>
      </c>
      <c r="AC2863" s="50">
        <f t="shared" si="4282"/>
        <v>0</v>
      </c>
      <c r="AD2863" s="50">
        <f t="shared" si="4283"/>
        <v>0</v>
      </c>
      <c r="AE2863" s="55">
        <f t="shared" si="4284"/>
        <v>0</v>
      </c>
      <c r="AF2863" s="55">
        <f t="shared" si="4285"/>
        <v>0</v>
      </c>
      <c r="AG2863" s="55">
        <f t="shared" si="4286"/>
        <v>0</v>
      </c>
      <c r="AH2863" s="50">
        <f t="shared" si="4287"/>
        <v>0</v>
      </c>
      <c r="AI2863" s="50">
        <f t="shared" si="4288"/>
        <v>0</v>
      </c>
      <c r="AJ2863" s="50">
        <f t="shared" si="4289"/>
        <v>0</v>
      </c>
      <c r="AK2863" s="50">
        <f t="shared" si="4290"/>
        <v>0</v>
      </c>
      <c r="AL2863" s="50">
        <f t="shared" ref="AL2863:AM2863" si="4339">SUM(AJ2863:AJ2876)</f>
        <v>0</v>
      </c>
      <c r="AM2863" s="50">
        <f t="shared" si="4339"/>
        <v>0</v>
      </c>
      <c r="AN2863" s="50" t="e">
        <f t="shared" si="4292"/>
        <v>#DIV/0!</v>
      </c>
      <c r="AO2863" s="50" t="e">
        <f t="shared" si="4293"/>
        <v>#DIV/0!</v>
      </c>
      <c r="AP2863" s="59" t="e">
        <f>AO2864</f>
        <v>#DIV/0!</v>
      </c>
    </row>
    <row r="2864" spans="1:42" x14ac:dyDescent="0.35">
      <c r="H2864" s="29">
        <f t="shared" si="4279"/>
        <v>1</v>
      </c>
      <c r="I2864" s="10">
        <f t="shared" si="4276"/>
        <v>0</v>
      </c>
      <c r="J2864" s="37">
        <f t="shared" si="4271"/>
        <v>0</v>
      </c>
      <c r="K2864" s="79" t="e">
        <f t="shared" si="4277"/>
        <v>#DIV/0!</v>
      </c>
      <c r="L2864" s="67">
        <f t="shared" si="4268"/>
        <v>0</v>
      </c>
      <c r="M2864" s="79" t="e">
        <f t="shared" si="4274"/>
        <v>#DIV/0!</v>
      </c>
      <c r="N2864" s="67">
        <f t="shared" si="4265"/>
        <v>0</v>
      </c>
      <c r="O2864" s="79" t="e">
        <f t="shared" si="4272"/>
        <v>#DIV/0!</v>
      </c>
      <c r="P2864" s="67">
        <f t="shared" si="4263"/>
        <v>0</v>
      </c>
      <c r="Q2864" s="79" t="e">
        <f t="shared" si="4269"/>
        <v>#REF!</v>
      </c>
      <c r="R2864" s="67" t="e">
        <f t="shared" si="4261"/>
        <v>#REF!</v>
      </c>
      <c r="S2864" s="79" t="e">
        <f t="shared" si="4266"/>
        <v>#REF!</v>
      </c>
      <c r="T2864" s="10">
        <f t="shared" si="4295"/>
        <v>0</v>
      </c>
      <c r="U2864" s="5">
        <f t="shared" si="4296"/>
        <v>0</v>
      </c>
      <c r="V2864" s="5">
        <f t="shared" si="4297"/>
        <v>0</v>
      </c>
      <c r="W2864" s="5">
        <f t="shared" si="4298"/>
        <v>0</v>
      </c>
      <c r="X2864" s="5">
        <f t="shared" si="4299"/>
        <v>0</v>
      </c>
      <c r="Y2864" s="5" t="e">
        <f t="shared" si="4300"/>
        <v>#DIV/0!</v>
      </c>
      <c r="Z2864" s="37" t="e">
        <f t="shared" si="4301"/>
        <v>#DIV/0!</v>
      </c>
      <c r="AA2864" s="63" t="e">
        <f t="shared" si="4280"/>
        <v>#DIV/0!</v>
      </c>
      <c r="AB2864" s="50">
        <f t="shared" si="4281"/>
        <v>0</v>
      </c>
      <c r="AC2864" s="50">
        <f t="shared" si="4282"/>
        <v>0</v>
      </c>
      <c r="AD2864" s="50">
        <f t="shared" si="4283"/>
        <v>0</v>
      </c>
      <c r="AE2864" s="55">
        <f t="shared" si="4284"/>
        <v>0</v>
      </c>
      <c r="AF2864" s="55">
        <f t="shared" si="4285"/>
        <v>0</v>
      </c>
      <c r="AG2864" s="55">
        <f t="shared" si="4286"/>
        <v>0</v>
      </c>
      <c r="AH2864" s="50">
        <f t="shared" si="4287"/>
        <v>0</v>
      </c>
      <c r="AI2864" s="50">
        <f t="shared" si="4288"/>
        <v>0</v>
      </c>
      <c r="AJ2864" s="50">
        <f t="shared" si="4289"/>
        <v>0</v>
      </c>
      <c r="AK2864" s="50">
        <f t="shared" si="4290"/>
        <v>0</v>
      </c>
      <c r="AL2864" s="50">
        <f t="shared" ref="AL2864:AM2864" si="4340">SUM(AJ2864:AJ2877)</f>
        <v>0</v>
      </c>
      <c r="AM2864" s="50">
        <f t="shared" si="4340"/>
        <v>0</v>
      </c>
      <c r="AN2864" s="50" t="e">
        <f t="shared" si="4292"/>
        <v>#DIV/0!</v>
      </c>
      <c r="AO2864" s="50" t="e">
        <f t="shared" si="4293"/>
        <v>#DIV/0!</v>
      </c>
      <c r="AP2864" s="59" t="e">
        <f t="shared" si="4294"/>
        <v>#DIV/0!</v>
      </c>
    </row>
    <row r="2865" spans="8:42" x14ac:dyDescent="0.35">
      <c r="H2865" s="29">
        <f t="shared" si="4279"/>
        <v>1</v>
      </c>
      <c r="I2865" s="10">
        <f t="shared" si="4276"/>
        <v>0</v>
      </c>
      <c r="J2865" s="37">
        <f t="shared" si="4271"/>
        <v>0</v>
      </c>
      <c r="K2865" s="79" t="e">
        <f t="shared" si="4277"/>
        <v>#DIV/0!</v>
      </c>
      <c r="L2865" s="67">
        <f t="shared" si="4268"/>
        <v>0</v>
      </c>
      <c r="M2865" s="79" t="e">
        <f t="shared" si="4274"/>
        <v>#DIV/0!</v>
      </c>
      <c r="N2865" s="67">
        <f t="shared" si="4265"/>
        <v>0</v>
      </c>
      <c r="O2865" s="79" t="e">
        <f t="shared" si="4272"/>
        <v>#REF!</v>
      </c>
      <c r="P2865" s="67" t="e">
        <f t="shared" si="4263"/>
        <v>#REF!</v>
      </c>
      <c r="Q2865" s="79" t="e">
        <f t="shared" si="4269"/>
        <v>#REF!</v>
      </c>
      <c r="R2865" s="67" t="e">
        <f t="shared" si="4261"/>
        <v>#REF!</v>
      </c>
      <c r="S2865" s="79" t="e">
        <f t="shared" si="4266"/>
        <v>#REF!</v>
      </c>
      <c r="T2865" s="10">
        <f t="shared" si="4295"/>
        <v>0</v>
      </c>
      <c r="U2865" s="5">
        <f t="shared" si="4296"/>
        <v>0</v>
      </c>
      <c r="V2865" s="5">
        <f t="shared" si="4297"/>
        <v>0</v>
      </c>
      <c r="W2865" s="5">
        <f t="shared" si="4298"/>
        <v>0</v>
      </c>
      <c r="X2865" s="5">
        <f t="shared" si="4299"/>
        <v>0</v>
      </c>
      <c r="Y2865" s="5" t="e">
        <f t="shared" si="4300"/>
        <v>#DIV/0!</v>
      </c>
      <c r="Z2865" s="37" t="e">
        <f t="shared" si="4301"/>
        <v>#DIV/0!</v>
      </c>
      <c r="AA2865" s="63" t="e">
        <f t="shared" si="4280"/>
        <v>#DIV/0!</v>
      </c>
      <c r="AB2865" s="50">
        <f t="shared" si="4281"/>
        <v>0</v>
      </c>
      <c r="AC2865" s="50">
        <f t="shared" si="4282"/>
        <v>0</v>
      </c>
      <c r="AD2865" s="50">
        <f t="shared" si="4283"/>
        <v>0</v>
      </c>
      <c r="AE2865" s="55">
        <f t="shared" si="4284"/>
        <v>0</v>
      </c>
      <c r="AF2865" s="55">
        <f t="shared" si="4285"/>
        <v>0</v>
      </c>
      <c r="AG2865" s="55">
        <f t="shared" si="4286"/>
        <v>0</v>
      </c>
      <c r="AH2865" s="50">
        <f t="shared" si="4287"/>
        <v>0</v>
      </c>
      <c r="AI2865" s="50">
        <f t="shared" si="4288"/>
        <v>0</v>
      </c>
      <c r="AJ2865" s="50">
        <f t="shared" si="4289"/>
        <v>0</v>
      </c>
      <c r="AK2865" s="50">
        <f t="shared" si="4290"/>
        <v>0</v>
      </c>
      <c r="AL2865" s="50">
        <f t="shared" ref="AL2865:AM2865" si="4341">SUM(AJ2865:AJ2878)</f>
        <v>0</v>
      </c>
      <c r="AM2865" s="50">
        <f t="shared" si="4341"/>
        <v>0</v>
      </c>
      <c r="AN2865" s="50" t="e">
        <f t="shared" si="4292"/>
        <v>#DIV/0!</v>
      </c>
      <c r="AO2865" s="50" t="e">
        <f t="shared" si="4293"/>
        <v>#DIV/0!</v>
      </c>
      <c r="AP2865" s="59" t="e">
        <f t="shared" si="4294"/>
        <v>#DIV/0!</v>
      </c>
    </row>
    <row r="2866" spans="8:42" x14ac:dyDescent="0.35">
      <c r="H2866" s="29">
        <f t="shared" si="4279"/>
        <v>1</v>
      </c>
      <c r="I2866" s="10">
        <f t="shared" si="4276"/>
        <v>0</v>
      </c>
      <c r="J2866" s="37">
        <f t="shared" si="4271"/>
        <v>0</v>
      </c>
      <c r="K2866" s="79" t="e">
        <f t="shared" si="4277"/>
        <v>#DIV/0!</v>
      </c>
      <c r="L2866" s="67">
        <f t="shared" si="4268"/>
        <v>0</v>
      </c>
      <c r="M2866" s="79" t="e">
        <f t="shared" si="4274"/>
        <v>#REF!</v>
      </c>
      <c r="N2866" s="67" t="e">
        <f t="shared" si="4265"/>
        <v>#REF!</v>
      </c>
      <c r="O2866" s="79" t="e">
        <f t="shared" si="4272"/>
        <v>#REF!</v>
      </c>
      <c r="P2866" s="67" t="e">
        <f t="shared" si="4263"/>
        <v>#REF!</v>
      </c>
      <c r="Q2866" s="79" t="e">
        <f t="shared" si="4269"/>
        <v>#REF!</v>
      </c>
      <c r="R2866" s="67" t="e">
        <f t="shared" si="4261"/>
        <v>#REF!</v>
      </c>
      <c r="S2866" s="79" t="e">
        <f t="shared" si="4266"/>
        <v>#REF!</v>
      </c>
      <c r="T2866" s="10">
        <f t="shared" si="4295"/>
        <v>0</v>
      </c>
      <c r="U2866" s="5">
        <f t="shared" si="4296"/>
        <v>0</v>
      </c>
      <c r="V2866" s="5">
        <f t="shared" si="4297"/>
        <v>0</v>
      </c>
      <c r="W2866" s="5">
        <f t="shared" si="4298"/>
        <v>0</v>
      </c>
      <c r="X2866" s="5">
        <f t="shared" si="4299"/>
        <v>0</v>
      </c>
      <c r="Y2866" s="5" t="e">
        <f t="shared" si="4300"/>
        <v>#DIV/0!</v>
      </c>
      <c r="Z2866" s="37" t="e">
        <f t="shared" si="4301"/>
        <v>#DIV/0!</v>
      </c>
      <c r="AA2866" s="63" t="e">
        <f t="shared" si="4280"/>
        <v>#DIV/0!</v>
      </c>
      <c r="AB2866" s="50">
        <f t="shared" si="4281"/>
        <v>0</v>
      </c>
      <c r="AC2866" s="50">
        <f t="shared" si="4282"/>
        <v>0</v>
      </c>
      <c r="AD2866" s="50">
        <f t="shared" si="4283"/>
        <v>0</v>
      </c>
      <c r="AE2866" s="55">
        <f t="shared" si="4284"/>
        <v>0</v>
      </c>
      <c r="AF2866" s="55">
        <f t="shared" si="4285"/>
        <v>0</v>
      </c>
      <c r="AG2866" s="55">
        <f t="shared" si="4286"/>
        <v>0</v>
      </c>
      <c r="AH2866" s="50">
        <f t="shared" si="4287"/>
        <v>0</v>
      </c>
      <c r="AI2866" s="50">
        <f t="shared" si="4288"/>
        <v>0</v>
      </c>
      <c r="AJ2866" s="50">
        <f t="shared" si="4289"/>
        <v>0</v>
      </c>
      <c r="AK2866" s="50">
        <f t="shared" si="4290"/>
        <v>0</v>
      </c>
      <c r="AL2866" s="50">
        <f t="shared" ref="AL2866:AM2866" si="4342">SUM(AJ2866:AJ2879)</f>
        <v>0</v>
      </c>
      <c r="AM2866" s="50">
        <f t="shared" si="4342"/>
        <v>0</v>
      </c>
      <c r="AN2866" s="50" t="e">
        <f t="shared" si="4292"/>
        <v>#DIV/0!</v>
      </c>
      <c r="AO2866" s="50" t="e">
        <f t="shared" si="4293"/>
        <v>#DIV/0!</v>
      </c>
      <c r="AP2866" s="59" t="e">
        <f t="shared" si="4294"/>
        <v>#DIV/0!</v>
      </c>
    </row>
    <row r="2867" spans="8:42" x14ac:dyDescent="0.35">
      <c r="H2867" s="29">
        <f t="shared" si="4279"/>
        <v>1</v>
      </c>
      <c r="I2867" s="10">
        <f t="shared" si="4276"/>
        <v>0</v>
      </c>
      <c r="J2867" s="37">
        <f t="shared" si="4271"/>
        <v>0</v>
      </c>
      <c r="K2867" s="79" t="e">
        <f t="shared" si="4277"/>
        <v>#REF!</v>
      </c>
      <c r="L2867" s="67" t="e">
        <f t="shared" si="4268"/>
        <v>#REF!</v>
      </c>
      <c r="M2867" s="79" t="e">
        <f t="shared" si="4274"/>
        <v>#REF!</v>
      </c>
      <c r="N2867" s="67" t="e">
        <f t="shared" si="4265"/>
        <v>#REF!</v>
      </c>
      <c r="O2867" s="79" t="e">
        <f t="shared" si="4272"/>
        <v>#REF!</v>
      </c>
      <c r="P2867" s="67" t="e">
        <f t="shared" si="4263"/>
        <v>#REF!</v>
      </c>
      <c r="Q2867" s="79" t="e">
        <f t="shared" si="4269"/>
        <v>#REF!</v>
      </c>
      <c r="R2867" s="67" t="e">
        <f t="shared" si="4261"/>
        <v>#REF!</v>
      </c>
      <c r="S2867" s="79" t="e">
        <f t="shared" si="4266"/>
        <v>#REF!</v>
      </c>
      <c r="T2867" s="10">
        <f t="shared" si="4295"/>
        <v>0</v>
      </c>
      <c r="U2867" s="5">
        <f t="shared" si="4296"/>
        <v>0</v>
      </c>
      <c r="V2867" s="5">
        <f t="shared" si="4297"/>
        <v>0</v>
      </c>
      <c r="W2867" s="5">
        <f t="shared" si="4298"/>
        <v>0</v>
      </c>
      <c r="X2867" s="5">
        <f t="shared" si="4299"/>
        <v>0</v>
      </c>
      <c r="Y2867" s="5" t="e">
        <f t="shared" si="4300"/>
        <v>#DIV/0!</v>
      </c>
      <c r="Z2867" s="37" t="e">
        <f t="shared" si="4301"/>
        <v>#DIV/0!</v>
      </c>
      <c r="AA2867" s="63">
        <f t="shared" si="4280"/>
        <v>0</v>
      </c>
      <c r="AB2867" s="50">
        <f t="shared" si="4281"/>
        <v>0</v>
      </c>
      <c r="AC2867" s="50">
        <f t="shared" si="4282"/>
        <v>0</v>
      </c>
      <c r="AD2867" s="50">
        <f t="shared" si="4283"/>
        <v>0</v>
      </c>
      <c r="AE2867" s="55">
        <f t="shared" si="4284"/>
        <v>0</v>
      </c>
      <c r="AF2867" s="55">
        <f t="shared" si="4285"/>
        <v>0</v>
      </c>
      <c r="AG2867" s="55">
        <f t="shared" si="4286"/>
        <v>0</v>
      </c>
      <c r="AH2867" s="50">
        <f t="shared" si="4287"/>
        <v>0</v>
      </c>
      <c r="AI2867" s="50">
        <f t="shared" si="4288"/>
        <v>0</v>
      </c>
      <c r="AJ2867" s="50">
        <f t="shared" si="4289"/>
        <v>0</v>
      </c>
      <c r="AK2867" s="50">
        <f t="shared" si="4290"/>
        <v>0</v>
      </c>
      <c r="AL2867" s="50">
        <f t="shared" ref="AL2867:AM2867" si="4343">SUM(AJ2867:AJ2880)</f>
        <v>0</v>
      </c>
      <c r="AM2867" s="50">
        <f t="shared" si="4343"/>
        <v>0</v>
      </c>
      <c r="AN2867" s="50" t="e">
        <f t="shared" si="4292"/>
        <v>#DIV/0!</v>
      </c>
      <c r="AO2867" s="50" t="e">
        <f t="shared" si="4293"/>
        <v>#DIV/0!</v>
      </c>
      <c r="AP2867" s="59" t="e">
        <f t="shared" si="4294"/>
        <v>#DIV/0!</v>
      </c>
    </row>
    <row r="2868" spans="8:42" ht="15" thickBot="1" x14ac:dyDescent="0.4">
      <c r="H2868" s="29" t="e">
        <f t="shared" si="4279"/>
        <v>#REF!</v>
      </c>
      <c r="I2868" s="11">
        <f t="shared" si="4276"/>
        <v>0</v>
      </c>
      <c r="J2868" s="38" t="e">
        <f>#REF!</f>
        <v>#REF!</v>
      </c>
      <c r="K2868" s="80" t="e">
        <f t="shared" si="4277"/>
        <v>#REF!</v>
      </c>
      <c r="L2868" s="68" t="e">
        <f>#REF!</f>
        <v>#REF!</v>
      </c>
      <c r="M2868" s="80" t="e">
        <f t="shared" si="4274"/>
        <v>#REF!</v>
      </c>
      <c r="N2868" s="68" t="e">
        <f>#REF!</f>
        <v>#REF!</v>
      </c>
      <c r="O2868" s="80" t="e">
        <f t="shared" si="4272"/>
        <v>#REF!</v>
      </c>
      <c r="P2868" s="68" t="e">
        <f>#REF!</f>
        <v>#REF!</v>
      </c>
      <c r="Q2868" s="80" t="e">
        <f t="shared" si="4269"/>
        <v>#REF!</v>
      </c>
      <c r="R2868" s="68" t="e">
        <f>#REF!</f>
        <v>#REF!</v>
      </c>
      <c r="S2868" s="80" t="e">
        <f t="shared" si="4266"/>
        <v>#REF!</v>
      </c>
      <c r="T2868" s="11">
        <f t="shared" si="4295"/>
        <v>0</v>
      </c>
      <c r="U2868" s="9">
        <f t="shared" si="4296"/>
        <v>0</v>
      </c>
      <c r="V2868" s="9">
        <f t="shared" si="4297"/>
        <v>0</v>
      </c>
      <c r="W2868" s="9">
        <f t="shared" si="4298"/>
        <v>0</v>
      </c>
      <c r="X2868" s="9">
        <f t="shared" si="4299"/>
        <v>0</v>
      </c>
      <c r="Y2868" s="9" t="e">
        <f t="shared" si="4300"/>
        <v>#DIV/0!</v>
      </c>
      <c r="Z2868" s="38" t="e">
        <f t="shared" si="4301"/>
        <v>#DIV/0!</v>
      </c>
      <c r="AA2868" s="64">
        <f t="shared" si="4280"/>
        <v>0</v>
      </c>
      <c r="AB2868" s="51">
        <f t="shared" si="4281"/>
        <v>0</v>
      </c>
      <c r="AC2868" s="51">
        <f t="shared" si="4282"/>
        <v>0</v>
      </c>
      <c r="AD2868" s="51">
        <f t="shared" si="4283"/>
        <v>0</v>
      </c>
      <c r="AE2868" s="56">
        <f t="shared" si="4284"/>
        <v>0</v>
      </c>
      <c r="AF2868" s="56">
        <f t="shared" si="4285"/>
        <v>0</v>
      </c>
      <c r="AG2868" s="56">
        <f t="shared" si="4286"/>
        <v>0</v>
      </c>
      <c r="AH2868" s="51">
        <f t="shared" si="4287"/>
        <v>0</v>
      </c>
      <c r="AI2868" s="51">
        <f t="shared" si="4288"/>
        <v>0</v>
      </c>
      <c r="AJ2868" s="51">
        <f t="shared" si="4289"/>
        <v>0</v>
      </c>
      <c r="AK2868" s="51">
        <f t="shared" si="4290"/>
        <v>0</v>
      </c>
      <c r="AL2868" s="51">
        <f t="shared" ref="AL2868:AM2868" si="4344">SUM(AJ2868:AJ2881)</f>
        <v>0</v>
      </c>
      <c r="AM2868" s="51">
        <f t="shared" si="4344"/>
        <v>0</v>
      </c>
      <c r="AN2868" s="51" t="e">
        <f t="shared" si="4292"/>
        <v>#DIV/0!</v>
      </c>
      <c r="AO2868" s="51" t="e">
        <f t="shared" si="4293"/>
        <v>#DIV/0!</v>
      </c>
      <c r="AP2868" s="60">
        <f t="shared" si="4294"/>
        <v>0</v>
      </c>
    </row>
    <row r="2869" spans="8:42" x14ac:dyDescent="0.35">
      <c r="H2869" s="30"/>
      <c r="I2869" s="7"/>
      <c r="J2869" s="6"/>
      <c r="K2869" s="81"/>
      <c r="L2869" s="69"/>
      <c r="M2869" s="81"/>
      <c r="N2869" s="69"/>
      <c r="O2869" s="81"/>
      <c r="P2869" s="69"/>
      <c r="Q2869" s="81"/>
      <c r="R2869" s="69"/>
      <c r="S2869" s="81"/>
      <c r="T2869" s="7"/>
      <c r="U2869" s="8"/>
      <c r="V2869" s="8"/>
      <c r="W2869" s="8"/>
      <c r="X2869" s="8"/>
      <c r="Y2869" s="8"/>
      <c r="Z2869" s="6"/>
      <c r="AA2869" s="41"/>
      <c r="AB2869" s="41"/>
      <c r="AC2869" s="41"/>
      <c r="AD2869" s="41"/>
      <c r="AE2869" s="41"/>
      <c r="AF2869" s="41"/>
      <c r="AG2869" s="41"/>
      <c r="AH2869" s="41"/>
      <c r="AI2869" s="41"/>
      <c r="AJ2869" s="41"/>
      <c r="AK2869" s="41"/>
      <c r="AL2869" s="41"/>
      <c r="AM2869" s="41"/>
      <c r="AN2869" s="41"/>
      <c r="AO2869" s="41"/>
      <c r="AP2869" s="41"/>
    </row>
  </sheetData>
  <mergeCells count="11">
    <mergeCell ref="P1:P2"/>
    <mergeCell ref="N1:N3"/>
    <mergeCell ref="H1:H7"/>
    <mergeCell ref="AA1:AO1"/>
    <mergeCell ref="I1:I6"/>
    <mergeCell ref="J1:J5"/>
    <mergeCell ref="L1:L4"/>
    <mergeCell ref="K1:K5"/>
    <mergeCell ref="M1:M4"/>
    <mergeCell ref="O1:O3"/>
    <mergeCell ref="Q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70C45-BBB0-4959-A61E-E5153211F7F9}">
  <dimension ref="A1:Z1730"/>
  <sheetViews>
    <sheetView tabSelected="1" topLeftCell="B1707" workbookViewId="0">
      <selection activeCell="R1726" sqref="R1726"/>
    </sheetView>
  </sheetViews>
  <sheetFormatPr defaultRowHeight="14.5" x14ac:dyDescent="0.35"/>
  <cols>
    <col min="1" max="1" width="10.453125" bestFit="1" customWidth="1"/>
    <col min="6" max="6" width="17.54296875" bestFit="1" customWidth="1"/>
  </cols>
  <sheetData>
    <row r="1" spans="1:26" x14ac:dyDescent="0.35">
      <c r="A1" t="s">
        <v>48</v>
      </c>
      <c r="B1" s="85" t="s">
        <v>49</v>
      </c>
      <c r="C1" s="85" t="s">
        <v>50</v>
      </c>
      <c r="D1" s="85" t="s">
        <v>51</v>
      </c>
      <c r="E1" s="85" t="s">
        <v>52</v>
      </c>
      <c r="F1" s="86" t="s">
        <v>53</v>
      </c>
      <c r="G1" s="85" t="s">
        <v>7</v>
      </c>
      <c r="H1" s="85" t="s">
        <v>14</v>
      </c>
      <c r="I1" s="85" t="s">
        <v>8</v>
      </c>
      <c r="J1" s="87" t="s">
        <v>43</v>
      </c>
      <c r="K1" s="85" t="s">
        <v>9</v>
      </c>
      <c r="L1" s="87" t="s">
        <v>44</v>
      </c>
      <c r="M1" s="85" t="s">
        <v>10</v>
      </c>
      <c r="N1" s="87" t="s">
        <v>45</v>
      </c>
      <c r="O1" s="85" t="s">
        <v>11</v>
      </c>
      <c r="P1" s="87" t="s">
        <v>46</v>
      </c>
      <c r="Q1" s="85" t="s">
        <v>12</v>
      </c>
      <c r="R1" s="87" t="s">
        <v>54</v>
      </c>
      <c r="S1" s="85" t="s">
        <v>21</v>
      </c>
      <c r="T1" s="85" t="s">
        <v>55</v>
      </c>
      <c r="U1" s="85" t="s">
        <v>56</v>
      </c>
      <c r="V1" s="85" t="s">
        <v>57</v>
      </c>
      <c r="W1" s="85" t="s">
        <v>58</v>
      </c>
      <c r="X1" s="85" t="s">
        <v>59</v>
      </c>
      <c r="Y1" s="85" t="s">
        <v>60</v>
      </c>
      <c r="Z1" s="85" t="s">
        <v>61</v>
      </c>
    </row>
    <row r="2" spans="1:26" x14ac:dyDescent="0.35">
      <c r="A2" s="1">
        <f>Data!A2</f>
        <v>43048</v>
      </c>
      <c r="B2" s="88">
        <f>Data!B2</f>
        <v>0.21791099999999999</v>
      </c>
      <c r="C2" s="88">
        <f>Data!C2</f>
        <v>0.22179099999999999</v>
      </c>
      <c r="D2" s="88">
        <f>Data!D2</f>
        <v>0.214866</v>
      </c>
      <c r="E2" s="88">
        <f>Data!E2</f>
        <v>0.21748799999999999</v>
      </c>
      <c r="F2" s="86">
        <f>Data!F2</f>
        <v>147916992</v>
      </c>
      <c r="G2" s="86">
        <f>Data!H8</f>
        <v>1</v>
      </c>
      <c r="H2" s="87">
        <f>Data!I8</f>
        <v>0.21748799999999999</v>
      </c>
      <c r="I2" s="87">
        <f>Data!J8</f>
        <v>0.206483</v>
      </c>
      <c r="J2" s="87">
        <f>Data!K8</f>
        <v>-1.8934971693494396E-2</v>
      </c>
      <c r="K2" s="87">
        <f>Data!L8</f>
        <v>0.21043000000000001</v>
      </c>
      <c r="L2" s="87">
        <f>Data!M8</f>
        <v>6.4229994230722662E-2</v>
      </c>
      <c r="M2" s="87">
        <f>Data!N8</f>
        <v>0.19733899999999999</v>
      </c>
      <c r="N2" s="87">
        <f>Data!O8</f>
        <v>-3.0457889954107597E-2</v>
      </c>
      <c r="O2" s="87">
        <f>Data!P8</f>
        <v>0.20344200000000001</v>
      </c>
      <c r="P2" s="87">
        <f>Data!Q8</f>
        <v>-3.0892897994974137E-2</v>
      </c>
      <c r="Q2" s="87">
        <f>Data!R8</f>
        <v>0.20982500000000001</v>
      </c>
      <c r="R2" s="87">
        <f>Data!S8</f>
        <v>-1.4811721631487371E-2</v>
      </c>
      <c r="S2" s="85">
        <f>Data!AA8</f>
        <v>25.016695255928468</v>
      </c>
      <c r="T2" s="88">
        <f>Data!AB8</f>
        <v>0.20845649999999999</v>
      </c>
      <c r="U2" s="88">
        <f>Data!AC8</f>
        <v>0.20475066666666666</v>
      </c>
      <c r="V2" s="88">
        <f>Data!AD8</f>
        <v>0.20550380000000001</v>
      </c>
      <c r="W2" s="88">
        <f>Data!AE8</f>
        <v>0.20440420000000004</v>
      </c>
      <c r="X2" s="88">
        <f>Data!AF8</f>
        <v>0.20428619999999997</v>
      </c>
      <c r="Y2" s="88">
        <f>Data!AG8</f>
        <v>0.20673532</v>
      </c>
      <c r="Z2" s="85">
        <f>Data!AP8</f>
        <v>63.022852665732231</v>
      </c>
    </row>
    <row r="3" spans="1:26" x14ac:dyDescent="0.35">
      <c r="A3" s="1">
        <f>Data!A3</f>
        <v>43049</v>
      </c>
      <c r="B3" s="88">
        <f>Data!B3</f>
        <v>0.21825600000000001</v>
      </c>
      <c r="C3" s="88">
        <f>[1]Data!C3</f>
        <v>3.3348000000000003E-2</v>
      </c>
      <c r="D3" s="88">
        <f>[1]Data!D3</f>
        <v>2.6450999999999999E-2</v>
      </c>
      <c r="E3" s="88">
        <f>[1]Data!E3</f>
        <v>2.7119000000000001E-2</v>
      </c>
      <c r="F3" s="86">
        <f>Data!F3</f>
        <v>141032992</v>
      </c>
      <c r="G3" s="86">
        <f>Data!H9</f>
        <v>0</v>
      </c>
      <c r="H3" s="87">
        <f>Data!I9</f>
        <v>0.206483</v>
      </c>
      <c r="I3" s="87">
        <f>Data!J9</f>
        <v>0.21043000000000001</v>
      </c>
      <c r="J3" s="87">
        <f>Data!K9</f>
        <v>6.4229994230722662E-2</v>
      </c>
      <c r="K3" s="87">
        <f>Data!L9</f>
        <v>0.19733899999999999</v>
      </c>
      <c r="L3" s="87">
        <f>Data!M9</f>
        <v>-3.0457889954107597E-2</v>
      </c>
      <c r="M3" s="87">
        <f>Data!N9</f>
        <v>0.20344200000000001</v>
      </c>
      <c r="N3" s="87">
        <f>Data!O9</f>
        <v>-3.0892897994974137E-2</v>
      </c>
      <c r="O3" s="87">
        <f>Data!P9</f>
        <v>0.20982500000000001</v>
      </c>
      <c r="P3" s="87">
        <f>Data!Q9</f>
        <v>-1.4811721631487371E-2</v>
      </c>
      <c r="Q3" s="87">
        <f>Data!R9</f>
        <v>0.21295600000000001</v>
      </c>
      <c r="R3" s="87">
        <f>Data!S9</f>
        <v>-6.433570046190569E-2</v>
      </c>
      <c r="S3" s="85">
        <f>Data!AA9</f>
        <v>23.829718234318293</v>
      </c>
      <c r="T3" s="88">
        <f>Data!AB9</f>
        <v>0.2038845</v>
      </c>
      <c r="U3" s="88">
        <f>Data!AC9</f>
        <v>0.20373699999999997</v>
      </c>
      <c r="V3" s="88">
        <f>Data!AD9</f>
        <v>0.20679839999999999</v>
      </c>
      <c r="W3" s="88">
        <f>Data!AE9</f>
        <v>0.20239840000000003</v>
      </c>
      <c r="X3" s="88">
        <f>Data!AF9</f>
        <v>0.20491426666666668</v>
      </c>
      <c r="Y3" s="88">
        <f>Data!AG9</f>
        <v>0.21019304000000003</v>
      </c>
      <c r="Z3" s="85">
        <f>Data!AP9</f>
        <v>57.703823181502486</v>
      </c>
    </row>
    <row r="4" spans="1:26" x14ac:dyDescent="0.35">
      <c r="A4" s="1">
        <f>Data!A4</f>
        <v>43050</v>
      </c>
      <c r="B4" s="88">
        <f>Data!B4</f>
        <v>0.20594799999999999</v>
      </c>
      <c r="C4" s="88">
        <f>[1]Data!C4</f>
        <v>2.9659000000000001E-2</v>
      </c>
      <c r="D4" s="88">
        <f>[1]Data!D4</f>
        <v>2.5683999999999998E-2</v>
      </c>
      <c r="E4" s="88">
        <f>[1]Data!E4</f>
        <v>2.7437E-2</v>
      </c>
      <c r="F4" s="86">
        <f>Data!F4</f>
        <v>134503008</v>
      </c>
      <c r="G4" s="86">
        <f>Data!H10</f>
        <v>1</v>
      </c>
      <c r="H4" s="87">
        <f>Data!I10</f>
        <v>0.21043000000000001</v>
      </c>
      <c r="I4" s="87">
        <f>Data!J10</f>
        <v>0.19733899999999999</v>
      </c>
      <c r="J4" s="87">
        <f>Data!K10</f>
        <v>-3.0457889954107597E-2</v>
      </c>
      <c r="K4" s="87">
        <f>Data!L10</f>
        <v>0.20344200000000001</v>
      </c>
      <c r="L4" s="87">
        <f>Data!M10</f>
        <v>-3.0892897994974137E-2</v>
      </c>
      <c r="M4" s="87">
        <f>Data!N10</f>
        <v>0.20982500000000001</v>
      </c>
      <c r="N4" s="87">
        <f>Data!O10</f>
        <v>-1.4811721631487371E-2</v>
      </c>
      <c r="O4" s="87">
        <f>Data!P10</f>
        <v>0.21295600000000001</v>
      </c>
      <c r="P4" s="87">
        <f>Data!Q10</f>
        <v>-6.433570046190569E-2</v>
      </c>
      <c r="Q4" s="87">
        <f>Data!R10</f>
        <v>0.227107</v>
      </c>
      <c r="R4" s="87">
        <f>Data!S10</f>
        <v>2.3187751744786766E-3</v>
      </c>
      <c r="S4" s="85">
        <f>Data!AA10</f>
        <v>13.571196059838314</v>
      </c>
      <c r="T4" s="88">
        <f>Data!AB10</f>
        <v>0.2003905</v>
      </c>
      <c r="U4" s="88">
        <f>Data!AC10</f>
        <v>0.20353533333333332</v>
      </c>
      <c r="V4" s="88">
        <f>Data!AD10</f>
        <v>0.21013380000000001</v>
      </c>
      <c r="W4" s="88">
        <f>Data!AE10</f>
        <v>0.20477460000000003</v>
      </c>
      <c r="X4" s="88">
        <f>Data!AF10</f>
        <v>0.20646060000000005</v>
      </c>
      <c r="Y4" s="88">
        <f>Data!AG10</f>
        <v>0.21225356000000001</v>
      </c>
      <c r="Z4" s="85">
        <f>Data!AP10</f>
        <v>58.963515581953409</v>
      </c>
    </row>
    <row r="5" spans="1:26" x14ac:dyDescent="0.35">
      <c r="A5" s="1">
        <f>Data!A5</f>
        <v>43051</v>
      </c>
      <c r="B5" s="88">
        <f>Data!B5</f>
        <v>0.21021400000000001</v>
      </c>
      <c r="C5" s="88">
        <f>[1]Data!C5</f>
        <v>2.7952000000000001E-2</v>
      </c>
      <c r="D5" s="88">
        <f>[1]Data!D5</f>
        <v>2.2591E-2</v>
      </c>
      <c r="E5" s="88">
        <f>[1]Data!E5</f>
        <v>2.3976999999999998E-2</v>
      </c>
      <c r="F5" s="86">
        <f>Data!F5</f>
        <v>251175008</v>
      </c>
      <c r="G5" s="86">
        <f>Data!H11</f>
        <v>0</v>
      </c>
      <c r="H5" s="87">
        <f>Data!I11</f>
        <v>0.19733899999999999</v>
      </c>
      <c r="I5" s="87">
        <f>Data!J11</f>
        <v>0.20344200000000001</v>
      </c>
      <c r="J5" s="87">
        <f>Data!K11</f>
        <v>-3.0892897994974137E-2</v>
      </c>
      <c r="K5" s="87">
        <f>Data!L11</f>
        <v>0.20982500000000001</v>
      </c>
      <c r="L5" s="87">
        <f>Data!M11</f>
        <v>-1.4811721631487371E-2</v>
      </c>
      <c r="M5" s="87">
        <f>Data!N11</f>
        <v>0.21295600000000001</v>
      </c>
      <c r="N5" s="87">
        <f>Data!O11</f>
        <v>-6.433570046190569E-2</v>
      </c>
      <c r="O5" s="87">
        <f>Data!P11</f>
        <v>0.227107</v>
      </c>
      <c r="P5" s="87">
        <f>Data!Q11</f>
        <v>2.3187751744786766E-3</v>
      </c>
      <c r="Q5" s="87">
        <f>Data!R11</f>
        <v>0.226581</v>
      </c>
      <c r="R5" s="87">
        <f>Data!S11</f>
        <v>-8.989357734660362E-3</v>
      </c>
      <c r="S5" s="85">
        <f>Data!AA11</f>
        <v>13.764839297762038</v>
      </c>
      <c r="T5" s="88">
        <f>Data!AB11</f>
        <v>0.20663350000000003</v>
      </c>
      <c r="U5" s="88">
        <f>Data!AC11</f>
        <v>0.20874100000000004</v>
      </c>
      <c r="V5" s="88">
        <f>Data!AD11</f>
        <v>0.21598220000000001</v>
      </c>
      <c r="W5" s="88">
        <f>Data!AE11</f>
        <v>0.20980080000000004</v>
      </c>
      <c r="X5" s="88">
        <f>Data!AF11</f>
        <v>0.2139918666666667</v>
      </c>
      <c r="Y5" s="88">
        <f>Data!AG11</f>
        <v>0.21750376000000005</v>
      </c>
      <c r="Z5" s="85">
        <f>Data!AP11</f>
        <v>60.192492312718187</v>
      </c>
    </row>
    <row r="6" spans="1:26" x14ac:dyDescent="0.35">
      <c r="A6" s="1">
        <f>Data!A6</f>
        <v>43052</v>
      </c>
      <c r="B6" s="88">
        <f>Data!B6</f>
        <v>0.19747200000000001</v>
      </c>
      <c r="C6" s="88">
        <f>[1]Data!C6</f>
        <v>2.63E-2</v>
      </c>
      <c r="D6" s="88">
        <f>[1]Data!D6</f>
        <v>2.3494999999999999E-2</v>
      </c>
      <c r="E6" s="88">
        <f>[1]Data!E6</f>
        <v>2.5808000000000001E-2</v>
      </c>
      <c r="F6" s="86">
        <f>Data!F6</f>
        <v>132567000</v>
      </c>
      <c r="G6" s="86">
        <f>Data!H12</f>
        <v>0</v>
      </c>
      <c r="H6" s="87">
        <f>Data!I12</f>
        <v>0.20344200000000001</v>
      </c>
      <c r="I6" s="87">
        <f>Data!J12</f>
        <v>0.20982500000000001</v>
      </c>
      <c r="J6" s="87">
        <f>Data!K12</f>
        <v>-1.4811721631487371E-2</v>
      </c>
      <c r="K6" s="87">
        <f>Data!L12</f>
        <v>0.21295600000000001</v>
      </c>
      <c r="L6" s="87">
        <f>Data!M12</f>
        <v>-6.433570046190569E-2</v>
      </c>
      <c r="M6" s="87">
        <f>Data!N12</f>
        <v>0.227107</v>
      </c>
      <c r="N6" s="87">
        <f>Data!O12</f>
        <v>2.3187751744786766E-3</v>
      </c>
      <c r="O6" s="87">
        <f>Data!P12</f>
        <v>0.226581</v>
      </c>
      <c r="P6" s="87">
        <f>Data!Q12</f>
        <v>-8.989357734660362E-3</v>
      </c>
      <c r="Q6" s="87">
        <f>Data!R12</f>
        <v>0.228627</v>
      </c>
      <c r="R6" s="87">
        <f>Data!S12</f>
        <v>-1.0395117569946708E-2</v>
      </c>
      <c r="S6" s="85">
        <f>Data!AA12</f>
        <v>8.837380765863287</v>
      </c>
      <c r="T6" s="88">
        <f>Data!AB12</f>
        <v>0.21139050000000001</v>
      </c>
      <c r="U6" s="88">
        <f>Data!AC12</f>
        <v>0.21662933333333334</v>
      </c>
      <c r="V6" s="88">
        <f>Data!AD12</f>
        <v>0.22101920000000003</v>
      </c>
      <c r="W6" s="88">
        <f>Data!AE12</f>
        <v>0.2179902</v>
      </c>
      <c r="X6" s="88">
        <f>Data!AF12</f>
        <v>0.21973673333333335</v>
      </c>
      <c r="Y6" s="88">
        <f>Data!AG12</f>
        <v>0.22217092000000002</v>
      </c>
      <c r="Z6" s="85">
        <f>Data!AP12</f>
        <v>58.563486004120719</v>
      </c>
    </row>
    <row r="7" spans="1:26" x14ac:dyDescent="0.35">
      <c r="A7" s="1">
        <f>Data!A7</f>
        <v>43053</v>
      </c>
      <c r="B7" s="88">
        <f>Data!B7</f>
        <v>0.203679</v>
      </c>
      <c r="C7" s="88">
        <f>[1]Data!C7</f>
        <v>2.6787999999999999E-2</v>
      </c>
      <c r="D7" s="88">
        <f>[1]Data!D7</f>
        <v>2.5342E-2</v>
      </c>
      <c r="E7" s="88">
        <f>[1]Data!E7</f>
        <v>2.623E-2</v>
      </c>
      <c r="F7" s="86">
        <f>Data!F7</f>
        <v>127361000</v>
      </c>
      <c r="G7" s="86">
        <f>Data!H13</f>
        <v>0</v>
      </c>
      <c r="H7" s="87">
        <f>Data!I13</f>
        <v>0.20982500000000001</v>
      </c>
      <c r="I7" s="87">
        <f>Data!J13</f>
        <v>0.21295600000000001</v>
      </c>
      <c r="J7" s="87">
        <f>Data!K13</f>
        <v>-6.433570046190569E-2</v>
      </c>
      <c r="K7" s="87">
        <f>Data!L13</f>
        <v>0.227107</v>
      </c>
      <c r="L7" s="87">
        <f>Data!M13</f>
        <v>2.3187751744786766E-3</v>
      </c>
      <c r="M7" s="87">
        <f>Data!N13</f>
        <v>0.226581</v>
      </c>
      <c r="N7" s="87">
        <f>Data!O13</f>
        <v>-8.989357734660362E-3</v>
      </c>
      <c r="O7" s="87">
        <f>Data!P13</f>
        <v>0.228627</v>
      </c>
      <c r="P7" s="87">
        <f>Data!Q13</f>
        <v>-1.0395117569946708E-2</v>
      </c>
      <c r="Q7" s="87">
        <f>Data!R13</f>
        <v>0.231016</v>
      </c>
      <c r="R7" s="87">
        <f>Data!S13</f>
        <v>-3.2967702793016418E-2</v>
      </c>
      <c r="S7" s="85">
        <f>Data!AA13</f>
        <v>40.676443993013834</v>
      </c>
      <c r="T7" s="88">
        <f>Data!AB13</f>
        <v>0.22003149999999999</v>
      </c>
      <c r="U7" s="88">
        <f>Data!AC13</f>
        <v>0.22221466666666667</v>
      </c>
      <c r="V7" s="88">
        <f>Data!AD13</f>
        <v>0.2252574</v>
      </c>
      <c r="W7" s="88">
        <f>Data!AE13</f>
        <v>0.2240664</v>
      </c>
      <c r="X7" s="88">
        <f>Data!AF13</f>
        <v>0.22454186666666667</v>
      </c>
      <c r="Y7" s="88">
        <f>Data!AG13</f>
        <v>0.22692560000000001</v>
      </c>
      <c r="Z7" s="85">
        <f>Data!AP13</f>
        <v>68.387045368492068</v>
      </c>
    </row>
    <row r="8" spans="1:26" x14ac:dyDescent="0.35">
      <c r="A8" s="1">
        <f>Data!A8</f>
        <v>43054</v>
      </c>
      <c r="B8" s="88">
        <f>Data!B8</f>
        <v>0.20893700000000001</v>
      </c>
      <c r="C8" s="88">
        <f>[1]Data!C8</f>
        <v>2.7772999999999999E-2</v>
      </c>
      <c r="D8" s="88">
        <f>[1]Data!D8</f>
        <v>2.5260999999999999E-2</v>
      </c>
      <c r="E8" s="88">
        <f>[1]Data!E8</f>
        <v>2.6445E-2</v>
      </c>
      <c r="F8" s="86">
        <f>Data!F8</f>
        <v>100294000</v>
      </c>
      <c r="G8" s="86">
        <f>Data!H14</f>
        <v>0</v>
      </c>
      <c r="H8" s="87">
        <f>Data!I14</f>
        <v>0.21295600000000001</v>
      </c>
      <c r="I8" s="87">
        <f>Data!J14</f>
        <v>0.227107</v>
      </c>
      <c r="J8" s="87">
        <f>Data!K14</f>
        <v>2.3187751744786766E-3</v>
      </c>
      <c r="K8" s="87">
        <f>Data!L14</f>
        <v>0.226581</v>
      </c>
      <c r="L8" s="87">
        <f>Data!M14</f>
        <v>-8.989357734660362E-3</v>
      </c>
      <c r="M8" s="87">
        <f>Data!N14</f>
        <v>0.228627</v>
      </c>
      <c r="N8" s="87">
        <f>Data!O14</f>
        <v>-1.0395117569946708E-2</v>
      </c>
      <c r="O8" s="87">
        <f>Data!P14</f>
        <v>0.231016</v>
      </c>
      <c r="P8" s="87">
        <f>Data!Q14</f>
        <v>-3.2967702793016418E-2</v>
      </c>
      <c r="Q8" s="87">
        <f>Data!R14</f>
        <v>0.238759</v>
      </c>
      <c r="R8" s="87">
        <f>Data!S14</f>
        <v>2.3253807156286357E-2</v>
      </c>
      <c r="S8" s="85">
        <f>Data!AA14</f>
        <v>42.338114423851728</v>
      </c>
      <c r="T8" s="88">
        <f>Data!AB14</f>
        <v>0.22684399999999999</v>
      </c>
      <c r="U8" s="88">
        <f>Data!AC14</f>
        <v>0.22743833333333333</v>
      </c>
      <c r="V8" s="88">
        <f>Data!AD14</f>
        <v>0.23041800000000001</v>
      </c>
      <c r="W8" s="88">
        <f>Data!AE14</f>
        <v>0.2275046</v>
      </c>
      <c r="X8" s="88">
        <f>Data!AF14</f>
        <v>0.22841446666666668</v>
      </c>
      <c r="Y8" s="88">
        <f>Data!AG14</f>
        <v>0.23074204000000001</v>
      </c>
      <c r="Z8" s="85">
        <f>Data!AP14</f>
        <v>73.547051076815052</v>
      </c>
    </row>
    <row r="9" spans="1:26" x14ac:dyDescent="0.35">
      <c r="A9" s="1">
        <f>Data!A9</f>
        <v>43055</v>
      </c>
      <c r="B9" s="88">
        <f>Data!B9</f>
        <v>0.21265500000000001</v>
      </c>
      <c r="C9" s="88">
        <f>[1]Data!C9</f>
        <v>2.8170000000000001E-2</v>
      </c>
      <c r="D9" s="88">
        <f>[1]Data!D9</f>
        <v>2.5654E-2</v>
      </c>
      <c r="E9" s="88">
        <f>[1]Data!E9</f>
        <v>2.758E-2</v>
      </c>
      <c r="F9" s="86">
        <f>Data!F9</f>
        <v>1022579968</v>
      </c>
      <c r="G9" s="86">
        <f>Data!H15</f>
        <v>1</v>
      </c>
      <c r="H9" s="87">
        <f>Data!I15</f>
        <v>0.227107</v>
      </c>
      <c r="I9" s="87">
        <f>Data!J15</f>
        <v>0.226581</v>
      </c>
      <c r="J9" s="87">
        <f>Data!K15</f>
        <v>-8.989357734660362E-3</v>
      </c>
      <c r="K9" s="87">
        <f>Data!L15</f>
        <v>0.228627</v>
      </c>
      <c r="L9" s="87">
        <f>Data!M15</f>
        <v>-1.0395117569946708E-2</v>
      </c>
      <c r="M9" s="87">
        <f>Data!N15</f>
        <v>0.231016</v>
      </c>
      <c r="N9" s="87">
        <f>Data!O15</f>
        <v>-3.2967702793016418E-2</v>
      </c>
      <c r="O9" s="87">
        <f>Data!P15</f>
        <v>0.238759</v>
      </c>
      <c r="P9" s="87">
        <f>Data!Q15</f>
        <v>2.3253807156286357E-2</v>
      </c>
      <c r="Q9" s="87">
        <f>Data!R15</f>
        <v>0.23327100000000001</v>
      </c>
      <c r="R9" s="87">
        <f>Data!S15</f>
        <v>-2.3672551849581835E-2</v>
      </c>
      <c r="S9" s="85">
        <f>Data!AA15</f>
        <v>40.867519759126829</v>
      </c>
      <c r="T9" s="88">
        <f>Data!AB15</f>
        <v>0.227604</v>
      </c>
      <c r="U9" s="88">
        <f>Data!AC15</f>
        <v>0.22874133333333332</v>
      </c>
      <c r="V9" s="88">
        <f>Data!AD15</f>
        <v>0.23165079999999999</v>
      </c>
      <c r="W9" s="88">
        <f>Data!AE15</f>
        <v>0.22917340000000003</v>
      </c>
      <c r="X9" s="88">
        <f>Data!AF15</f>
        <v>0.23155673333333335</v>
      </c>
      <c r="Y9" s="88">
        <f>Data!AG15</f>
        <v>0.23260132</v>
      </c>
      <c r="Z9" s="85">
        <f>Data!AP15</f>
        <v>61.871604071641954</v>
      </c>
    </row>
    <row r="10" spans="1:26" x14ac:dyDescent="0.35">
      <c r="A10" s="1">
        <f>Data!A10</f>
        <v>43056</v>
      </c>
      <c r="B10" s="88">
        <f>Data!B10</f>
        <v>0.224768</v>
      </c>
      <c r="C10" s="88">
        <f>[1]Data!C10</f>
        <v>2.7435999999999999E-2</v>
      </c>
      <c r="D10" s="88">
        <f>[1]Data!D10</f>
        <v>2.5184000000000002E-2</v>
      </c>
      <c r="E10" s="88">
        <f>[1]Data!E10</f>
        <v>2.5773000000000001E-2</v>
      </c>
      <c r="F10" s="86">
        <f>Data!F10</f>
        <v>397071008</v>
      </c>
      <c r="G10" s="86">
        <f>Data!H16</f>
        <v>0</v>
      </c>
      <c r="H10" s="87">
        <f>Data!I16</f>
        <v>0.226581</v>
      </c>
      <c r="I10" s="87">
        <f>Data!J16</f>
        <v>0.228627</v>
      </c>
      <c r="J10" s="87">
        <f>Data!K16</f>
        <v>-1.0395117569946708E-2</v>
      </c>
      <c r="K10" s="87">
        <f>Data!L16</f>
        <v>0.231016</v>
      </c>
      <c r="L10" s="87">
        <f>Data!M16</f>
        <v>-3.2967702793016418E-2</v>
      </c>
      <c r="M10" s="87">
        <f>Data!N16</f>
        <v>0.238759</v>
      </c>
      <c r="N10" s="87">
        <f>Data!O16</f>
        <v>2.3253807156286357E-2</v>
      </c>
      <c r="O10" s="87">
        <f>Data!P16</f>
        <v>0.23327100000000001</v>
      </c>
      <c r="P10" s="87">
        <f>Data!Q16</f>
        <v>-2.3672551849581835E-2</v>
      </c>
      <c r="Q10" s="87">
        <f>Data!R16</f>
        <v>0.23885899999999999</v>
      </c>
      <c r="R10" s="87">
        <f>Data!S16</f>
        <v>-1.4724085307479385E-2</v>
      </c>
      <c r="S10" s="85">
        <f>Data!AA16</f>
        <v>41.475812439316911</v>
      </c>
      <c r="T10" s="88">
        <f>Data!AB16</f>
        <v>0.22982150000000001</v>
      </c>
      <c r="U10" s="88">
        <f>Data!AC16</f>
        <v>0.23280066666666666</v>
      </c>
      <c r="V10" s="88">
        <f>Data!AD16</f>
        <v>0.23410639999999999</v>
      </c>
      <c r="W10" s="88">
        <f>Data!AE16</f>
        <v>0.23363540000000002</v>
      </c>
      <c r="X10" s="88">
        <f>Data!AF16</f>
        <v>0.23320433333333335</v>
      </c>
      <c r="Y10" s="88">
        <f>Data!AG16</f>
        <v>0.23521452000000001</v>
      </c>
      <c r="Z10" s="85">
        <f>Data!AP16</f>
        <v>55.045077071677483</v>
      </c>
    </row>
    <row r="11" spans="1:26" x14ac:dyDescent="0.35">
      <c r="A11" s="1">
        <f>Data!A11</f>
        <v>43057</v>
      </c>
      <c r="B11" s="88">
        <f>Data!B11</f>
        <v>0.226547</v>
      </c>
      <c r="C11" s="88">
        <f>[1]Data!C11</f>
        <v>2.7122E-2</v>
      </c>
      <c r="D11" s="88">
        <f>[1]Data!D11</f>
        <v>2.4747999999999999E-2</v>
      </c>
      <c r="E11" s="88">
        <f>[1]Data!E11</f>
        <v>2.6369E-2</v>
      </c>
      <c r="F11" s="86">
        <f>Data!F11</f>
        <v>144298000</v>
      </c>
      <c r="G11" s="86">
        <f>Data!H17</f>
        <v>0</v>
      </c>
      <c r="H11" s="87">
        <f>Data!I17</f>
        <v>0.228627</v>
      </c>
      <c r="I11" s="87">
        <f>Data!J17</f>
        <v>0.231016</v>
      </c>
      <c r="J11" s="87">
        <f>Data!K17</f>
        <v>-3.2967702793016418E-2</v>
      </c>
      <c r="K11" s="87">
        <f>Data!L17</f>
        <v>0.238759</v>
      </c>
      <c r="L11" s="87">
        <f>Data!M17</f>
        <v>2.3253807156286357E-2</v>
      </c>
      <c r="M11" s="87">
        <f>Data!N17</f>
        <v>0.23327100000000001</v>
      </c>
      <c r="N11" s="87">
        <f>Data!O17</f>
        <v>-2.3672551849581835E-2</v>
      </c>
      <c r="O11" s="87">
        <f>Data!P17</f>
        <v>0.23885899999999999</v>
      </c>
      <c r="P11" s="87">
        <f>Data!Q17</f>
        <v>-1.4724085307479385E-2</v>
      </c>
      <c r="Q11" s="87">
        <f>Data!R17</f>
        <v>0.24240200000000001</v>
      </c>
      <c r="R11" s="87">
        <f>Data!S17</f>
        <v>-9.1984124390901856E-3</v>
      </c>
      <c r="S11" s="85">
        <f>Data!AA17</f>
        <v>43.188343472926647</v>
      </c>
      <c r="T11" s="88">
        <f>Data!AB17</f>
        <v>0.2348875</v>
      </c>
      <c r="U11" s="88">
        <f>Data!AC17</f>
        <v>0.23434866666666668</v>
      </c>
      <c r="V11" s="88">
        <f>Data!AD17</f>
        <v>0.2368614</v>
      </c>
      <c r="W11" s="88">
        <f>Data!AE17</f>
        <v>0.23501520000000001</v>
      </c>
      <c r="X11" s="88">
        <f>Data!AF17</f>
        <v>0.23577360000000003</v>
      </c>
      <c r="Y11" s="88">
        <f>Data!AG17</f>
        <v>0.23787248</v>
      </c>
      <c r="Z11" s="85">
        <f>Data!AP17</f>
        <v>58.474692206146393</v>
      </c>
    </row>
    <row r="12" spans="1:26" x14ac:dyDescent="0.35">
      <c r="A12" s="1">
        <f>Data!A12</f>
        <v>43058</v>
      </c>
      <c r="B12" s="88">
        <f>Data!B12</f>
        <v>0.22814000000000001</v>
      </c>
      <c r="C12" s="88">
        <f>[1]Data!C12</f>
        <v>2.8478E-2</v>
      </c>
      <c r="D12" s="88">
        <f>[1]Data!D12</f>
        <v>2.5581E-2</v>
      </c>
      <c r="E12" s="88">
        <f>[1]Data!E12</f>
        <v>2.8084000000000001E-2</v>
      </c>
      <c r="F12" s="86">
        <f>Data!F12</f>
        <v>193808000</v>
      </c>
      <c r="G12" s="86">
        <f>Data!H18</f>
        <v>0</v>
      </c>
      <c r="H12" s="87">
        <f>Data!I18</f>
        <v>0.231016</v>
      </c>
      <c r="I12" s="87">
        <f>Data!J18</f>
        <v>0.238759</v>
      </c>
      <c r="J12" s="87">
        <f>Data!K18</f>
        <v>2.3253807156286357E-2</v>
      </c>
      <c r="K12" s="87">
        <f>Data!L18</f>
        <v>0.23327100000000001</v>
      </c>
      <c r="L12" s="87">
        <f>Data!M18</f>
        <v>-2.3672551849581835E-2</v>
      </c>
      <c r="M12" s="87">
        <f>Data!N18</f>
        <v>0.23885899999999999</v>
      </c>
      <c r="N12" s="87">
        <f>Data!O18</f>
        <v>-1.4724085307479385E-2</v>
      </c>
      <c r="O12" s="87">
        <f>Data!P18</f>
        <v>0.24240200000000001</v>
      </c>
      <c r="P12" s="87">
        <f>Data!Q18</f>
        <v>-9.1984124390901856E-3</v>
      </c>
      <c r="Q12" s="87">
        <f>Data!R18</f>
        <v>0.244642</v>
      </c>
      <c r="R12" s="87">
        <f>Data!S18</f>
        <v>-3.1191479101233145E-2</v>
      </c>
      <c r="S12" s="85">
        <f>Data!AA18</f>
        <v>45.108193083040504</v>
      </c>
      <c r="T12" s="88">
        <f>Data!AB18</f>
        <v>0.236015</v>
      </c>
      <c r="U12" s="88">
        <f>Data!AC18</f>
        <v>0.23696300000000001</v>
      </c>
      <c r="V12" s="88">
        <f>Data!AD18</f>
        <v>0.23958659999999998</v>
      </c>
      <c r="W12" s="88">
        <f>Data!AE18</f>
        <v>0.23660380000000003</v>
      </c>
      <c r="X12" s="88">
        <f>Data!AF18</f>
        <v>0.23829366666666668</v>
      </c>
      <c r="Y12" s="88">
        <f>Data!AG18</f>
        <v>0.24160252000000004</v>
      </c>
      <c r="Z12" s="85">
        <f>Data!AP18</f>
        <v>62.911161152617296</v>
      </c>
    </row>
    <row r="13" spans="1:26" x14ac:dyDescent="0.35">
      <c r="A13" s="1">
        <f>Data!A13</f>
        <v>43059</v>
      </c>
      <c r="B13" s="88">
        <f>Data!B13</f>
        <v>0.23133600000000001</v>
      </c>
      <c r="C13" s="88">
        <f>[1]Data!C13</f>
        <v>3.2300000000000002E-2</v>
      </c>
      <c r="D13" s="88">
        <f>[1]Data!D13</f>
        <v>2.7612000000000001E-2</v>
      </c>
      <c r="E13" s="88">
        <f>[1]Data!E13</f>
        <v>2.9581E-2</v>
      </c>
      <c r="F13" s="86">
        <f>Data!F13</f>
        <v>214663008</v>
      </c>
      <c r="G13" s="86">
        <f>Data!H19</f>
        <v>1</v>
      </c>
      <c r="H13" s="87">
        <f>Data!I19</f>
        <v>0.238759</v>
      </c>
      <c r="I13" s="87">
        <f>Data!J19</f>
        <v>0.23327100000000001</v>
      </c>
      <c r="J13" s="87">
        <f>Data!K19</f>
        <v>-2.3672551849581835E-2</v>
      </c>
      <c r="K13" s="87">
        <f>Data!L19</f>
        <v>0.23885899999999999</v>
      </c>
      <c r="L13" s="87">
        <f>Data!M19</f>
        <v>-1.4724085307479385E-2</v>
      </c>
      <c r="M13" s="87">
        <f>Data!N19</f>
        <v>0.24240200000000001</v>
      </c>
      <c r="N13" s="87">
        <f>Data!O19</f>
        <v>-9.1984124390901856E-3</v>
      </c>
      <c r="O13" s="87">
        <f>Data!P19</f>
        <v>0.244642</v>
      </c>
      <c r="P13" s="87">
        <f>Data!Q19</f>
        <v>-3.1191479101233145E-2</v>
      </c>
      <c r="Q13" s="87">
        <f>Data!R19</f>
        <v>0.25239299999999998</v>
      </c>
      <c r="R13" s="87">
        <f>Data!S19</f>
        <v>1.4265691011559178E-2</v>
      </c>
      <c r="S13" s="85">
        <f>Data!AA19</f>
        <v>45.817522721641957</v>
      </c>
      <c r="T13" s="88">
        <f>Data!AB19</f>
        <v>0.236065</v>
      </c>
      <c r="U13" s="88">
        <f>Data!AC19</f>
        <v>0.23817733333333332</v>
      </c>
      <c r="V13" s="88">
        <f>Data!AD19</f>
        <v>0.24231340000000001</v>
      </c>
      <c r="W13" s="88">
        <f>Data!AE19</f>
        <v>0.23915860000000003</v>
      </c>
      <c r="X13" s="88">
        <f>Data!AF19</f>
        <v>0.24022833333333335</v>
      </c>
      <c r="Y13" s="88">
        <f>Data!AG19</f>
        <v>0.24299244</v>
      </c>
      <c r="Z13" s="85">
        <f>Data!AP19</f>
        <v>61.879684832694224</v>
      </c>
    </row>
    <row r="14" spans="1:26" x14ac:dyDescent="0.35">
      <c r="A14" s="1">
        <f>Data!A14</f>
        <v>43060</v>
      </c>
      <c r="B14" s="88">
        <f>Data!B14</f>
        <v>0.237978</v>
      </c>
      <c r="C14" s="88">
        <f>[1]Data!C14</f>
        <v>2.9708999999999999E-2</v>
      </c>
      <c r="D14" s="88">
        <f>[1]Data!D14</f>
        <v>2.7404000000000001E-2</v>
      </c>
      <c r="E14" s="88">
        <f>[1]Data!E14</f>
        <v>2.8330000000000001E-2</v>
      </c>
      <c r="F14" s="86">
        <f>Data!F14</f>
        <v>217851008</v>
      </c>
      <c r="G14" s="86">
        <f>Data!H20</f>
        <v>0</v>
      </c>
      <c r="H14" s="87">
        <f>Data!I20</f>
        <v>0.23327100000000001</v>
      </c>
      <c r="I14" s="87">
        <f>Data!J20</f>
        <v>0.23885899999999999</v>
      </c>
      <c r="J14" s="87">
        <f>Data!K20</f>
        <v>-1.4724085307479385E-2</v>
      </c>
      <c r="K14" s="87">
        <f>Data!L20</f>
        <v>0.24240200000000001</v>
      </c>
      <c r="L14" s="87">
        <f>Data!M20</f>
        <v>-9.1984124390901856E-3</v>
      </c>
      <c r="M14" s="87">
        <f>Data!N20</f>
        <v>0.244642</v>
      </c>
      <c r="N14" s="87">
        <f>Data!O20</f>
        <v>-3.1191479101233145E-2</v>
      </c>
      <c r="O14" s="87">
        <f>Data!P20</f>
        <v>0.25239299999999998</v>
      </c>
      <c r="P14" s="87">
        <f>Data!Q20</f>
        <v>1.4265691011559178E-2</v>
      </c>
      <c r="Q14" s="87">
        <f>Data!R20</f>
        <v>0.24881800000000001</v>
      </c>
      <c r="R14" s="87">
        <f>Data!S20</f>
        <v>-2.0325118621017949E-2</v>
      </c>
      <c r="S14" s="85">
        <f>Data!AA20</f>
        <v>51.956962323439541</v>
      </c>
      <c r="T14" s="88">
        <f>Data!AB20</f>
        <v>0.2406305</v>
      </c>
      <c r="U14" s="88">
        <f>Data!AC20</f>
        <v>0.24196766666666666</v>
      </c>
      <c r="V14" s="88">
        <f>Data!AD20</f>
        <v>0.2454228</v>
      </c>
      <c r="W14" s="88">
        <f>Data!AE20</f>
        <v>0.24258940000000004</v>
      </c>
      <c r="X14" s="88">
        <f>Data!AF20</f>
        <v>0.24495500000000001</v>
      </c>
      <c r="Y14" s="88">
        <f>Data!AG20</f>
        <v>0.24652092000000003</v>
      </c>
      <c r="Z14" s="85">
        <f>Data!AP20</f>
        <v>67.347825222393666</v>
      </c>
    </row>
    <row r="15" spans="1:26" x14ac:dyDescent="0.35">
      <c r="A15" s="1">
        <f>Data!A15</f>
        <v>43061</v>
      </c>
      <c r="B15" s="88">
        <f>Data!B15</f>
        <v>0.23264199999999999</v>
      </c>
      <c r="C15" s="88">
        <f>[1]Data!C15</f>
        <v>2.9034000000000001E-2</v>
      </c>
      <c r="D15" s="88">
        <f>[1]Data!D15</f>
        <v>2.7890999999999999E-2</v>
      </c>
      <c r="E15" s="88">
        <f>[1]Data!E15</f>
        <v>2.8549000000000001E-2</v>
      </c>
      <c r="F15" s="86">
        <f>Data!F15</f>
        <v>167078000</v>
      </c>
      <c r="G15" s="86">
        <f>Data!H21</f>
        <v>0</v>
      </c>
      <c r="H15" s="87">
        <f>Data!I21</f>
        <v>0.23885899999999999</v>
      </c>
      <c r="I15" s="87">
        <f>Data!J21</f>
        <v>0.24240200000000001</v>
      </c>
      <c r="J15" s="87">
        <f>Data!K21</f>
        <v>-9.1984124390901856E-3</v>
      </c>
      <c r="K15" s="87">
        <f>Data!L21</f>
        <v>0.244642</v>
      </c>
      <c r="L15" s="87">
        <f>Data!M21</f>
        <v>-3.1191479101233145E-2</v>
      </c>
      <c r="M15" s="87">
        <f>Data!N21</f>
        <v>0.25239299999999998</v>
      </c>
      <c r="N15" s="87">
        <f>Data!O21</f>
        <v>1.4265691011559178E-2</v>
      </c>
      <c r="O15" s="87">
        <f>Data!P21</f>
        <v>0.24881800000000001</v>
      </c>
      <c r="P15" s="87">
        <f>Data!Q21</f>
        <v>-2.0325118621017949E-2</v>
      </c>
      <c r="Q15" s="87">
        <f>Data!R21</f>
        <v>0.25392700000000001</v>
      </c>
      <c r="R15" s="87">
        <f>Data!S21</f>
        <v>-0.16390498128693212</v>
      </c>
      <c r="S15" s="85">
        <f>Data!AA21</f>
        <v>55.843605432025079</v>
      </c>
      <c r="T15" s="88">
        <f>Data!AB21</f>
        <v>0.24352200000000002</v>
      </c>
      <c r="U15" s="88">
        <f>Data!AC21</f>
        <v>0.246479</v>
      </c>
      <c r="V15" s="88">
        <f>Data!AD21</f>
        <v>0.24843640000000003</v>
      </c>
      <c r="W15" s="88">
        <f>Data!AE21</f>
        <v>0.24729440000000003</v>
      </c>
      <c r="X15" s="88">
        <f>Data!AF21</f>
        <v>0.24737453333333334</v>
      </c>
      <c r="Y15" s="88">
        <f>Data!AG21</f>
        <v>0.25630951999999996</v>
      </c>
      <c r="Z15" s="85">
        <f>Data!AP21</f>
        <v>72.636981710829758</v>
      </c>
    </row>
    <row r="16" spans="1:26" x14ac:dyDescent="0.35">
      <c r="A16" s="1">
        <f>Data!A16</f>
        <v>43062</v>
      </c>
      <c r="B16" s="88">
        <f>Data!B16</f>
        <v>0.23899100000000001</v>
      </c>
      <c r="C16" s="88">
        <f>[1]Data!C16</f>
        <v>2.8677999999999999E-2</v>
      </c>
      <c r="D16" s="88">
        <f>[1]Data!D16</f>
        <v>2.7444E-2</v>
      </c>
      <c r="E16" s="88">
        <f>[1]Data!E16</f>
        <v>2.7444E-2</v>
      </c>
      <c r="F16" s="86">
        <f>Data!F16</f>
        <v>240684992</v>
      </c>
      <c r="G16" s="86">
        <f>Data!H22</f>
        <v>0</v>
      </c>
      <c r="H16" s="87">
        <f>Data!I22</f>
        <v>0.24240200000000001</v>
      </c>
      <c r="I16" s="87">
        <f>Data!J22</f>
        <v>0.244642</v>
      </c>
      <c r="J16" s="87">
        <f>Data!K22</f>
        <v>-3.1191479101233145E-2</v>
      </c>
      <c r="K16" s="87">
        <f>Data!L22</f>
        <v>0.25239299999999998</v>
      </c>
      <c r="L16" s="87">
        <f>Data!M22</f>
        <v>1.4265691011559178E-2</v>
      </c>
      <c r="M16" s="87">
        <f>Data!N22</f>
        <v>0.24881800000000001</v>
      </c>
      <c r="N16" s="87">
        <f>Data!O22</f>
        <v>-2.0325118621017949E-2</v>
      </c>
      <c r="O16" s="87">
        <f>Data!P22</f>
        <v>0.25392700000000001</v>
      </c>
      <c r="P16" s="87">
        <f>Data!Q22</f>
        <v>-0.16390498128693212</v>
      </c>
      <c r="Q16" s="87">
        <f>Data!R22</f>
        <v>0.29915199999999997</v>
      </c>
      <c r="R16" s="87">
        <f>Data!S22</f>
        <v>0.20762702227374438</v>
      </c>
      <c r="S16" s="85">
        <f>Data!AA22</f>
        <v>48.077209679988897</v>
      </c>
      <c r="T16" s="88">
        <f>Data!AB22</f>
        <v>0.2485175</v>
      </c>
      <c r="U16" s="88">
        <f>Data!AC22</f>
        <v>0.24861766666666665</v>
      </c>
      <c r="V16" s="88">
        <f>Data!AD22</f>
        <v>0.25978639999999997</v>
      </c>
      <c r="W16" s="88">
        <f>Data!AE22</f>
        <v>0.24941280000000002</v>
      </c>
      <c r="X16" s="88">
        <f>Data!AF22</f>
        <v>0.2502985333333333</v>
      </c>
      <c r="Y16" s="88">
        <f>Data!AG22</f>
        <v>0.25650504000000002</v>
      </c>
      <c r="Z16" s="85">
        <f>Data!AP22</f>
        <v>65.893106447599578</v>
      </c>
    </row>
    <row r="17" spans="1:26" x14ac:dyDescent="0.35">
      <c r="A17" s="1">
        <f>Data!A17</f>
        <v>43063</v>
      </c>
      <c r="B17" s="88">
        <f>Data!B17</f>
        <v>0.24285100000000001</v>
      </c>
      <c r="C17" s="88">
        <f>[1]Data!C17</f>
        <v>2.8597000000000001E-2</v>
      </c>
      <c r="D17" s="88">
        <f>[1]Data!D17</f>
        <v>2.6963000000000001E-2</v>
      </c>
      <c r="E17" s="88">
        <f>[1]Data!E17</f>
        <v>2.8382000000000001E-2</v>
      </c>
      <c r="F17" s="86">
        <f>Data!F17</f>
        <v>211486000</v>
      </c>
      <c r="G17" s="86">
        <f>Data!H23</f>
        <v>0</v>
      </c>
      <c r="H17" s="87">
        <f>Data!I23</f>
        <v>0.244642</v>
      </c>
      <c r="I17" s="87">
        <f>Data!J23</f>
        <v>0.25239299999999998</v>
      </c>
      <c r="J17" s="87">
        <f>Data!K23</f>
        <v>1.4265691011559178E-2</v>
      </c>
      <c r="K17" s="87">
        <f>Data!L23</f>
        <v>0.24881800000000001</v>
      </c>
      <c r="L17" s="87">
        <f>Data!M23</f>
        <v>-2.0325118621017949E-2</v>
      </c>
      <c r="M17" s="87">
        <f>Data!N23</f>
        <v>0.25392700000000001</v>
      </c>
      <c r="N17" s="87">
        <f>Data!O23</f>
        <v>-0.16390498128693212</v>
      </c>
      <c r="O17" s="87">
        <f>Data!P23</f>
        <v>0.29915199999999997</v>
      </c>
      <c r="P17" s="87">
        <f>Data!Q23</f>
        <v>0.20762702227374438</v>
      </c>
      <c r="Q17" s="87">
        <f>Data!R23</f>
        <v>0.243064</v>
      </c>
      <c r="R17" s="87">
        <f>Data!S23</f>
        <v>-3.1641982042317461E-2</v>
      </c>
      <c r="S17" s="85">
        <f>Data!AA23</f>
        <v>51.978090428461847</v>
      </c>
      <c r="T17" s="88">
        <f>Data!AB23</f>
        <v>0.25060549999999998</v>
      </c>
      <c r="U17" s="88">
        <f>Data!AC23</f>
        <v>0.25171266666666664</v>
      </c>
      <c r="V17" s="88">
        <f>Data!AD23</f>
        <v>0.2594708</v>
      </c>
      <c r="W17" s="88">
        <f>Data!AE23</f>
        <v>0.25157659999999998</v>
      </c>
      <c r="X17" s="88">
        <f>Data!AF23</f>
        <v>0.26431779999999999</v>
      </c>
      <c r="Y17" s="88">
        <f>Data!AG23</f>
        <v>0.25781283999999999</v>
      </c>
      <c r="Z17" s="85">
        <f>Data!AP23</f>
        <v>74.736000515520274</v>
      </c>
    </row>
    <row r="18" spans="1:26" x14ac:dyDescent="0.35">
      <c r="A18" s="1">
        <f>Data!A18</f>
        <v>43064</v>
      </c>
      <c r="B18" s="88">
        <f>Data!B18</f>
        <v>0.24417800000000001</v>
      </c>
      <c r="C18" s="88">
        <f>[1]Data!C18</f>
        <v>3.0446999999999998E-2</v>
      </c>
      <c r="D18" s="88">
        <f>[1]Data!D18</f>
        <v>2.7747000000000001E-2</v>
      </c>
      <c r="E18" s="88">
        <f>[1]Data!E18</f>
        <v>3.0446999999999998E-2</v>
      </c>
      <c r="F18" s="86">
        <f>Data!F18</f>
        <v>212592992</v>
      </c>
      <c r="G18" s="86">
        <f>Data!H24</f>
        <v>1</v>
      </c>
      <c r="H18" s="87">
        <f>Data!I24</f>
        <v>0.25239299999999998</v>
      </c>
      <c r="I18" s="87">
        <f>Data!J24</f>
        <v>0.24881800000000001</v>
      </c>
      <c r="J18" s="87">
        <f>Data!K24</f>
        <v>-2.0325118621017949E-2</v>
      </c>
      <c r="K18" s="87">
        <f>Data!L24</f>
        <v>0.25392700000000001</v>
      </c>
      <c r="L18" s="87">
        <f>Data!M24</f>
        <v>-0.16390498128693212</v>
      </c>
      <c r="M18" s="87">
        <f>Data!N24</f>
        <v>0.29915199999999997</v>
      </c>
      <c r="N18" s="87">
        <f>Data!O24</f>
        <v>0.20762702227374438</v>
      </c>
      <c r="O18" s="87">
        <f>Data!P24</f>
        <v>0.243064</v>
      </c>
      <c r="P18" s="87">
        <f>Data!Q24</f>
        <v>-3.1641982042317461E-2</v>
      </c>
      <c r="Q18" s="87">
        <f>Data!R24</f>
        <v>0.25087799999999999</v>
      </c>
      <c r="R18" s="87">
        <f>Data!S24</f>
        <v>-1.9034206264994864E-2</v>
      </c>
      <c r="S18" s="85">
        <f>Data!AA24</f>
        <v>52.89947640278109</v>
      </c>
      <c r="T18" s="88">
        <f>Data!AB24</f>
        <v>0.2513725</v>
      </c>
      <c r="U18" s="88">
        <f>Data!AC24</f>
        <v>0.26729900000000001</v>
      </c>
      <c r="V18" s="88">
        <f>Data!AD24</f>
        <v>0.2591678</v>
      </c>
      <c r="W18" s="88">
        <f>Data!AE24</f>
        <v>0.27099519999999999</v>
      </c>
      <c r="X18" s="88">
        <f>Data!AF24</f>
        <v>0.26206840000000003</v>
      </c>
      <c r="Y18" s="88">
        <f>Data!AG24</f>
        <v>0.25819880000000001</v>
      </c>
      <c r="Z18" s="85">
        <f>Data!AP24</f>
        <v>74.671614409779863</v>
      </c>
    </row>
    <row r="19" spans="1:26" x14ac:dyDescent="0.35">
      <c r="A19" s="1">
        <f>Data!A19</f>
        <v>43065</v>
      </c>
      <c r="B19" s="88">
        <f>Data!B19</f>
        <v>0.25291400000000003</v>
      </c>
      <c r="C19" s="88">
        <f>[1]Data!C19</f>
        <v>3.9855000000000002E-2</v>
      </c>
      <c r="D19" s="88">
        <f>[1]Data!D19</f>
        <v>3.0117999999999999E-2</v>
      </c>
      <c r="E19" s="88">
        <f>[1]Data!E19</f>
        <v>3.6332000000000003E-2</v>
      </c>
      <c r="F19" s="86">
        <f>Data!F19</f>
        <v>133297000</v>
      </c>
      <c r="G19" s="86">
        <f>Data!H25</f>
        <v>0</v>
      </c>
      <c r="H19" s="87">
        <f>Data!I25</f>
        <v>0.24881800000000001</v>
      </c>
      <c r="I19" s="87">
        <f>Data!J25</f>
        <v>0.25392700000000001</v>
      </c>
      <c r="J19" s="87">
        <f>Data!K25</f>
        <v>-0.16390498128693212</v>
      </c>
      <c r="K19" s="87">
        <f>Data!L25</f>
        <v>0.29915199999999997</v>
      </c>
      <c r="L19" s="87">
        <f>Data!M25</f>
        <v>0.20762702227374438</v>
      </c>
      <c r="M19" s="87">
        <f>Data!N25</f>
        <v>0.243064</v>
      </c>
      <c r="N19" s="87">
        <f>Data!O25</f>
        <v>-3.1641982042317461E-2</v>
      </c>
      <c r="O19" s="87">
        <f>Data!P25</f>
        <v>0.25087799999999999</v>
      </c>
      <c r="P19" s="87">
        <f>Data!Q25</f>
        <v>-1.9034206264994864E-2</v>
      </c>
      <c r="Q19" s="87">
        <f>Data!R25</f>
        <v>0.25569900000000001</v>
      </c>
      <c r="R19" s="87">
        <f>Data!S25</f>
        <v>8.0987345753037417E-4</v>
      </c>
      <c r="S19" s="85">
        <f>Data!AA25</f>
        <v>50.539309799230111</v>
      </c>
      <c r="T19" s="88">
        <f>Data!AB25</f>
        <v>0.27653949999999999</v>
      </c>
      <c r="U19" s="88">
        <f>Data!AC25</f>
        <v>0.26538100000000003</v>
      </c>
      <c r="V19" s="88">
        <f>Data!AD25</f>
        <v>0.260544</v>
      </c>
      <c r="W19" s="88">
        <f>Data!AE25</f>
        <v>0.26767180000000002</v>
      </c>
      <c r="X19" s="88">
        <f>Data!AF25</f>
        <v>0.26227713333333336</v>
      </c>
      <c r="Y19" s="88">
        <f>Data!AG25</f>
        <v>0.25947100000000001</v>
      </c>
      <c r="Z19" s="85">
        <f>Data!AP25</f>
        <v>73.680642934562812</v>
      </c>
    </row>
    <row r="20" spans="1:26" x14ac:dyDescent="0.35">
      <c r="A20" s="1">
        <f>Data!A20</f>
        <v>43066</v>
      </c>
      <c r="B20" s="88">
        <f>Data!B20</f>
        <v>0.248305</v>
      </c>
      <c r="C20" s="88">
        <f>[1]Data!C20</f>
        <v>5.7126999999999997E-2</v>
      </c>
      <c r="D20" s="88">
        <f>[1]Data!D20</f>
        <v>3.6618999999999999E-2</v>
      </c>
      <c r="E20" s="88">
        <f>[1]Data!E20</f>
        <v>5.0592999999999999E-2</v>
      </c>
      <c r="F20" s="86">
        <f>Data!F20</f>
        <v>196735008</v>
      </c>
      <c r="G20" s="86">
        <f>Data!H26</f>
        <v>0</v>
      </c>
      <c r="H20" s="87">
        <f>Data!I26</f>
        <v>0.25392700000000001</v>
      </c>
      <c r="I20" s="87">
        <f>Data!J26</f>
        <v>0.29915199999999997</v>
      </c>
      <c r="J20" s="87">
        <f>Data!K26</f>
        <v>0.20762702227374438</v>
      </c>
      <c r="K20" s="87">
        <f>Data!L26</f>
        <v>0.243064</v>
      </c>
      <c r="L20" s="87">
        <f>Data!M26</f>
        <v>-3.1641982042317461E-2</v>
      </c>
      <c r="M20" s="87">
        <f>Data!N26</f>
        <v>0.25087799999999999</v>
      </c>
      <c r="N20" s="87">
        <f>Data!O26</f>
        <v>-1.9034206264994864E-2</v>
      </c>
      <c r="O20" s="87">
        <f>Data!P26</f>
        <v>0.25569900000000001</v>
      </c>
      <c r="P20" s="87">
        <f>Data!Q26</f>
        <v>8.0987345753037417E-4</v>
      </c>
      <c r="Q20" s="87">
        <f>Data!R26</f>
        <v>0.255492</v>
      </c>
      <c r="R20" s="87">
        <f>Data!S26</f>
        <v>1.1550172690932262E-2</v>
      </c>
      <c r="S20" s="85">
        <f>Data!AA26</f>
        <v>36.899977811197935</v>
      </c>
      <c r="T20" s="88">
        <f>Data!AB26</f>
        <v>0.27110800000000002</v>
      </c>
      <c r="U20" s="88">
        <f>Data!AC26</f>
        <v>0.26436466666666664</v>
      </c>
      <c r="V20" s="88">
        <f>Data!AD26</f>
        <v>0.26085700000000001</v>
      </c>
      <c r="W20" s="88">
        <f>Data!AE26</f>
        <v>0.2574072</v>
      </c>
      <c r="X20" s="88">
        <f>Data!AF26</f>
        <v>0.25973466666666667</v>
      </c>
      <c r="Y20" s="88">
        <f>Data!AG26</f>
        <v>0.26106096000000006</v>
      </c>
      <c r="Z20" s="85">
        <f>Data!AP26</f>
        <v>74.122513283690012</v>
      </c>
    </row>
    <row r="21" spans="1:26" x14ac:dyDescent="0.35">
      <c r="A21" s="1">
        <f>Data!A21</f>
        <v>43067</v>
      </c>
      <c r="B21" s="88">
        <f>Data!B21</f>
        <v>0.25403700000000001</v>
      </c>
      <c r="C21" s="88">
        <f>[1]Data!C21</f>
        <v>0.13173000000000001</v>
      </c>
      <c r="D21" s="88">
        <f>[1]Data!D21</f>
        <v>4.7948999999999999E-2</v>
      </c>
      <c r="E21" s="88">
        <f>[1]Data!E21</f>
        <v>0.119744</v>
      </c>
      <c r="F21" s="86">
        <f>Data!F21</f>
        <v>720742976</v>
      </c>
      <c r="G21" s="86">
        <f>Data!H27</f>
        <v>1</v>
      </c>
      <c r="H21" s="87">
        <f>Data!I27</f>
        <v>0.29915199999999997</v>
      </c>
      <c r="I21" s="87">
        <f>Data!J27</f>
        <v>0.243064</v>
      </c>
      <c r="J21" s="87">
        <f>Data!K27</f>
        <v>-3.1641982042317461E-2</v>
      </c>
      <c r="K21" s="87">
        <f>Data!L27</f>
        <v>0.25087799999999999</v>
      </c>
      <c r="L21" s="87">
        <f>Data!M27</f>
        <v>-1.9034206264994864E-2</v>
      </c>
      <c r="M21" s="87">
        <f>Data!N27</f>
        <v>0.25569900000000001</v>
      </c>
      <c r="N21" s="87">
        <f>Data!O27</f>
        <v>8.0987345753037417E-4</v>
      </c>
      <c r="O21" s="87">
        <f>Data!P27</f>
        <v>0.255492</v>
      </c>
      <c r="P21" s="87">
        <f>Data!Q27</f>
        <v>1.1550172690932262E-2</v>
      </c>
      <c r="Q21" s="87">
        <f>Data!R27</f>
        <v>0.252558</v>
      </c>
      <c r="R21" s="87">
        <f>Data!S27</f>
        <v>-4.002937403905899E-3</v>
      </c>
      <c r="S21" s="85">
        <f>Data!AA27</f>
        <v>14.962149735217182</v>
      </c>
      <c r="T21" s="88">
        <f>Data!AB27</f>
        <v>0.246971</v>
      </c>
      <c r="U21" s="88">
        <f>Data!AC27</f>
        <v>0.24988033333333334</v>
      </c>
      <c r="V21" s="88">
        <f>Data!AD27</f>
        <v>0.25153820000000005</v>
      </c>
      <c r="W21" s="88">
        <f>Data!AE27</f>
        <v>0.25124360000000001</v>
      </c>
      <c r="X21" s="88">
        <f>Data!AF27</f>
        <v>0.25183120000000003</v>
      </c>
      <c r="Y21" s="88">
        <f>Data!AG27</f>
        <v>0.25152448000000005</v>
      </c>
      <c r="Z21" s="85">
        <f>Data!AP27</f>
        <v>40.568549463458403</v>
      </c>
    </row>
    <row r="22" spans="1:26" x14ac:dyDescent="0.35">
      <c r="A22" s="1">
        <f>Data!A22</f>
        <v>43068</v>
      </c>
      <c r="B22" s="88">
        <f>Data!B22</f>
        <v>0.29786699999999999</v>
      </c>
      <c r="C22" s="88">
        <f>[1]Data!C22</f>
        <v>0.14690600000000001</v>
      </c>
      <c r="D22" s="88">
        <f>[1]Data!D22</f>
        <v>8.1435999999999995E-2</v>
      </c>
      <c r="E22" s="88">
        <f>[1]Data!E22</f>
        <v>8.9718000000000006E-2</v>
      </c>
      <c r="F22" s="86">
        <f>Data!F22</f>
        <v>541177984</v>
      </c>
      <c r="G22" s="86">
        <f>Data!H28</f>
        <v>0</v>
      </c>
      <c r="H22" s="87">
        <f>Data!I28</f>
        <v>0.243064</v>
      </c>
      <c r="I22" s="87">
        <f>Data!J28</f>
        <v>0.25087799999999999</v>
      </c>
      <c r="J22" s="87">
        <f>Data!K28</f>
        <v>-1.9034206264994864E-2</v>
      </c>
      <c r="K22" s="87">
        <f>Data!L28</f>
        <v>0.25569900000000001</v>
      </c>
      <c r="L22" s="87">
        <f>Data!M28</f>
        <v>8.0987345753037417E-4</v>
      </c>
      <c r="M22" s="87">
        <f>Data!N28</f>
        <v>0.255492</v>
      </c>
      <c r="N22" s="87">
        <f>Data!O28</f>
        <v>1.1550172690932262E-2</v>
      </c>
      <c r="O22" s="87">
        <f>Data!P28</f>
        <v>0.252558</v>
      </c>
      <c r="P22" s="87">
        <f>Data!Q28</f>
        <v>-4.002937403905899E-3</v>
      </c>
      <c r="Q22" s="87">
        <f>Data!R28</f>
        <v>0.25357099999999999</v>
      </c>
      <c r="R22" s="87">
        <f>Data!S28</f>
        <v>2.9901841934308632E-2</v>
      </c>
      <c r="S22" s="85">
        <f>Data!AA28</f>
        <v>6.849272666645092</v>
      </c>
      <c r="T22" s="88">
        <f>Data!AB28</f>
        <v>0.25328850000000003</v>
      </c>
      <c r="U22" s="88">
        <f>Data!AC28</f>
        <v>0.25402300000000005</v>
      </c>
      <c r="V22" s="88">
        <f>Data!AD28</f>
        <v>0.25363960000000002</v>
      </c>
      <c r="W22" s="88">
        <f>Data!AE28</f>
        <v>0.25465199999999999</v>
      </c>
      <c r="X22" s="88">
        <f>Data!AF28</f>
        <v>0.25384200000000001</v>
      </c>
      <c r="Y22" s="88">
        <f>Data!AG28</f>
        <v>0.25232295999999999</v>
      </c>
      <c r="Z22" s="85">
        <f>Data!AP28</f>
        <v>17.002472616632929</v>
      </c>
    </row>
    <row r="23" spans="1:26" x14ac:dyDescent="0.35">
      <c r="A23" s="1">
        <f>Data!A23</f>
        <v>43069</v>
      </c>
      <c r="B23" s="88">
        <f>Data!B23</f>
        <v>0.24643300000000001</v>
      </c>
      <c r="C23" s="88">
        <f>[1]Data!C23</f>
        <v>0.128303</v>
      </c>
      <c r="D23" s="88">
        <f>[1]Data!D23</f>
        <v>9.493E-2</v>
      </c>
      <c r="E23" s="88">
        <f>[1]Data!E23</f>
        <v>0.119883</v>
      </c>
      <c r="F23" s="86">
        <f>Data!F23</f>
        <v>270907008</v>
      </c>
      <c r="G23" s="86">
        <f>Data!H29</f>
        <v>0</v>
      </c>
      <c r="H23" s="87">
        <f>Data!I29</f>
        <v>0.25087799999999999</v>
      </c>
      <c r="I23" s="87">
        <f>Data!J29</f>
        <v>0.25569900000000001</v>
      </c>
      <c r="J23" s="87">
        <f>Data!K29</f>
        <v>8.0987345753037417E-4</v>
      </c>
      <c r="K23" s="87">
        <f>Data!L29</f>
        <v>0.255492</v>
      </c>
      <c r="L23" s="87">
        <f>Data!M29</f>
        <v>1.1550172690932262E-2</v>
      </c>
      <c r="M23" s="87">
        <f>Data!N29</f>
        <v>0.252558</v>
      </c>
      <c r="N23" s="87">
        <f>Data!O29</f>
        <v>-4.002937403905899E-3</v>
      </c>
      <c r="O23" s="87">
        <f>Data!P29</f>
        <v>0.25357099999999999</v>
      </c>
      <c r="P23" s="87">
        <f>Data!Q29</f>
        <v>2.9901841934308632E-2</v>
      </c>
      <c r="Q23" s="87">
        <f>Data!R29</f>
        <v>0.24610099999999999</v>
      </c>
      <c r="R23" s="87">
        <f>Data!S29</f>
        <v>5.6662566343395504E-2</v>
      </c>
      <c r="S23" s="85">
        <f>Data!AA29</f>
        <v>19.258164538923467</v>
      </c>
      <c r="T23" s="88">
        <f>Data!AB29</f>
        <v>0.25559549999999998</v>
      </c>
      <c r="U23" s="88">
        <f>Data!AC29</f>
        <v>0.254583</v>
      </c>
      <c r="V23" s="88">
        <f>Data!AD29</f>
        <v>0.25268419999999997</v>
      </c>
      <c r="W23" s="88">
        <f>Data!AE29</f>
        <v>0.25435980000000002</v>
      </c>
      <c r="X23" s="88">
        <f>Data!AF29</f>
        <v>0.25423873333333336</v>
      </c>
      <c r="Y23" s="88">
        <f>Data!AG29</f>
        <v>0.24958236000000006</v>
      </c>
      <c r="Z23" s="85">
        <f>Data!AP29</f>
        <v>5.858488716950859</v>
      </c>
    </row>
    <row r="24" spans="1:26" x14ac:dyDescent="0.35">
      <c r="A24" s="1">
        <f>Data!A24</f>
        <v>43070</v>
      </c>
      <c r="B24" s="88">
        <f>Data!B24</f>
        <v>0.25035200000000002</v>
      </c>
      <c r="C24" s="88">
        <f>[1]Data!C24</f>
        <v>0.131352</v>
      </c>
      <c r="D24" s="88">
        <f>[1]Data!D24</f>
        <v>0.11303100000000001</v>
      </c>
      <c r="E24" s="88">
        <f>[1]Data!E24</f>
        <v>0.131352</v>
      </c>
      <c r="F24" s="86">
        <f>Data!F24</f>
        <v>182992000</v>
      </c>
      <c r="G24" s="86">
        <f>Data!H30</f>
        <v>1</v>
      </c>
      <c r="H24" s="87">
        <f>Data!I30</f>
        <v>0.25569900000000001</v>
      </c>
      <c r="I24" s="87">
        <f>Data!J30</f>
        <v>0.255492</v>
      </c>
      <c r="J24" s="87">
        <f>Data!K30</f>
        <v>1.1550172690932262E-2</v>
      </c>
      <c r="K24" s="87">
        <f>Data!L30</f>
        <v>0.252558</v>
      </c>
      <c r="L24" s="87">
        <f>Data!M30</f>
        <v>-4.002937403905899E-3</v>
      </c>
      <c r="M24" s="87">
        <f>Data!N30</f>
        <v>0.25357099999999999</v>
      </c>
      <c r="N24" s="87">
        <f>Data!O30</f>
        <v>2.9901841934308632E-2</v>
      </c>
      <c r="O24" s="87">
        <f>Data!P30</f>
        <v>0.24610099999999999</v>
      </c>
      <c r="P24" s="87">
        <f>Data!Q30</f>
        <v>5.6662566343395504E-2</v>
      </c>
      <c r="Q24" s="87">
        <f>Data!R30</f>
        <v>0.232544</v>
      </c>
      <c r="R24" s="87">
        <f>Data!S30</f>
        <v>4.2701720111265495E-2</v>
      </c>
      <c r="S24" s="85">
        <f>Data!AA30</f>
        <v>19.179626149447117</v>
      </c>
      <c r="T24" s="88">
        <f>Data!AB30</f>
        <v>0.254025</v>
      </c>
      <c r="U24" s="88">
        <f>Data!AC30</f>
        <v>0.25387366666666666</v>
      </c>
      <c r="V24" s="88">
        <f>Data!AD30</f>
        <v>0.24805320000000003</v>
      </c>
      <c r="W24" s="88">
        <f>Data!AE30</f>
        <v>0.25355000000000005</v>
      </c>
      <c r="X24" s="88">
        <f>Data!AF30</f>
        <v>0.25169306666666669</v>
      </c>
      <c r="Y24" s="88">
        <f>Data!AG30</f>
        <v>0.24431392000000002</v>
      </c>
      <c r="Z24" s="85">
        <f>Data!AP30</f>
        <v>4.3828260320899659</v>
      </c>
    </row>
    <row r="25" spans="1:26" x14ac:dyDescent="0.35">
      <c r="A25" s="1">
        <f>Data!A25</f>
        <v>43071</v>
      </c>
      <c r="B25" s="88">
        <f>Data!B25</f>
        <v>0.25565599999999999</v>
      </c>
      <c r="C25" s="88">
        <f>[1]Data!C25</f>
        <v>0.13886899999999999</v>
      </c>
      <c r="D25" s="88">
        <f>[1]Data!D25</f>
        <v>0.129132</v>
      </c>
      <c r="E25" s="88">
        <f>[1]Data!E25</f>
        <v>0.132351</v>
      </c>
      <c r="F25" s="86">
        <f>Data!F25</f>
        <v>118250000</v>
      </c>
      <c r="G25" s="86">
        <f>Data!H31</f>
        <v>1</v>
      </c>
      <c r="H25" s="87">
        <f>Data!I31</f>
        <v>0.255492</v>
      </c>
      <c r="I25" s="87">
        <f>Data!J31</f>
        <v>0.252558</v>
      </c>
      <c r="J25" s="87">
        <f>Data!K31</f>
        <v>-4.002937403905899E-3</v>
      </c>
      <c r="K25" s="87">
        <f>Data!L31</f>
        <v>0.25357099999999999</v>
      </c>
      <c r="L25" s="87">
        <f>Data!M31</f>
        <v>2.9901841934308632E-2</v>
      </c>
      <c r="M25" s="87">
        <f>Data!N31</f>
        <v>0.24610099999999999</v>
      </c>
      <c r="N25" s="87">
        <f>Data!O31</f>
        <v>5.6662566343395504E-2</v>
      </c>
      <c r="O25" s="87">
        <f>Data!P31</f>
        <v>0.232544</v>
      </c>
      <c r="P25" s="87">
        <f>Data!Q31</f>
        <v>4.2701720111265495E-2</v>
      </c>
      <c r="Q25" s="87">
        <f>Data!R31</f>
        <v>0.22282299999999999</v>
      </c>
      <c r="R25" s="87">
        <f>Data!S31</f>
        <v>-0.12354726195141599</v>
      </c>
      <c r="S25" s="85">
        <f>Data!AA31</f>
        <v>21.799090568560615</v>
      </c>
      <c r="T25" s="88">
        <f>Data!AB31</f>
        <v>0.25306450000000003</v>
      </c>
      <c r="U25" s="88">
        <f>Data!AC31</f>
        <v>0.25074333333333337</v>
      </c>
      <c r="V25" s="88">
        <f>Data!AD31</f>
        <v>0.2415194</v>
      </c>
      <c r="W25" s="88">
        <f>Data!AE31</f>
        <v>0.2503804</v>
      </c>
      <c r="X25" s="88">
        <f>Data!AF31</f>
        <v>0.24576920000000002</v>
      </c>
      <c r="Y25" s="88">
        <f>Data!AG31</f>
        <v>0.24365784000000001</v>
      </c>
      <c r="Z25" s="85">
        <f>Data!AP31</f>
        <v>13.516390796695759</v>
      </c>
    </row>
    <row r="26" spans="1:26" x14ac:dyDescent="0.35">
      <c r="A26" s="1">
        <f>Data!A26</f>
        <v>43072</v>
      </c>
      <c r="B26" s="88">
        <f>Data!B26</f>
        <v>0.25552999999999998</v>
      </c>
      <c r="C26" s="88">
        <f>[1]Data!C26</f>
        <v>0.13922000000000001</v>
      </c>
      <c r="D26" s="88">
        <f>[1]Data!D26</f>
        <v>0.124945</v>
      </c>
      <c r="E26" s="88">
        <f>[1]Data!E26</f>
        <v>0.13180700000000001</v>
      </c>
      <c r="F26" s="86">
        <f>Data!F26</f>
        <v>134710000</v>
      </c>
      <c r="G26" s="86">
        <f>Data!H32</f>
        <v>0</v>
      </c>
      <c r="H26" s="87">
        <f>Data!I32</f>
        <v>0.252558</v>
      </c>
      <c r="I26" s="87">
        <f>Data!J32</f>
        <v>0.25357099999999999</v>
      </c>
      <c r="J26" s="87">
        <f>Data!K32</f>
        <v>2.9901841934308632E-2</v>
      </c>
      <c r="K26" s="87">
        <f>Data!L32</f>
        <v>0.24610099999999999</v>
      </c>
      <c r="L26" s="87">
        <f>Data!M32</f>
        <v>5.6662566343395504E-2</v>
      </c>
      <c r="M26" s="87">
        <f>Data!N32</f>
        <v>0.232544</v>
      </c>
      <c r="N26" s="87">
        <f>Data!O32</f>
        <v>4.2701720111265495E-2</v>
      </c>
      <c r="O26" s="87">
        <f>Data!P32</f>
        <v>0.22282299999999999</v>
      </c>
      <c r="P26" s="87">
        <f>Data!Q32</f>
        <v>-0.12354726195141599</v>
      </c>
      <c r="Q26" s="87">
        <f>Data!R32</f>
        <v>0.25212499999999999</v>
      </c>
      <c r="R26" s="87">
        <f>Data!S32</f>
        <v>2.9859333266573342E-2</v>
      </c>
      <c r="S26" s="85">
        <f>Data!AA32</f>
        <v>20.601770942560876</v>
      </c>
      <c r="T26" s="88">
        <f>Data!AB32</f>
        <v>0.249836</v>
      </c>
      <c r="U26" s="88">
        <f>Data!AC32</f>
        <v>0.24407199999999998</v>
      </c>
      <c r="V26" s="88">
        <f>Data!AD32</f>
        <v>0.24143279999999998</v>
      </c>
      <c r="W26" s="88">
        <f>Data!AE32</f>
        <v>0.2421722</v>
      </c>
      <c r="X26" s="88">
        <f>Data!AF32</f>
        <v>0.23777233333333331</v>
      </c>
      <c r="Y26" s="88">
        <f>Data!AG32</f>
        <v>0.24244235999999997</v>
      </c>
      <c r="Z26" s="85">
        <f>Data!AP32</f>
        <v>12.519713852290579</v>
      </c>
    </row>
    <row r="27" spans="1:26" x14ac:dyDescent="0.35">
      <c r="A27" s="1">
        <f>Data!A27</f>
        <v>43073</v>
      </c>
      <c r="B27" s="88">
        <f>Data!B27</f>
        <v>0.252919</v>
      </c>
      <c r="C27" s="88">
        <f>[1]Data!C27</f>
        <v>0.14594599999999999</v>
      </c>
      <c r="D27" s="88">
        <f>[1]Data!D27</f>
        <v>0.12634999999999999</v>
      </c>
      <c r="E27" s="88">
        <f>[1]Data!E27</f>
        <v>0.13586999999999999</v>
      </c>
      <c r="F27" s="86">
        <f>Data!F27</f>
        <v>104650000</v>
      </c>
      <c r="G27" s="86">
        <f>Data!H33</f>
        <v>1</v>
      </c>
      <c r="H27" s="87">
        <f>Data!I33</f>
        <v>0.25357099999999999</v>
      </c>
      <c r="I27" s="87">
        <f>Data!J33</f>
        <v>0.24610099999999999</v>
      </c>
      <c r="J27" s="87">
        <f>Data!K33</f>
        <v>5.6662566343395504E-2</v>
      </c>
      <c r="K27" s="87">
        <f>Data!L33</f>
        <v>0.232544</v>
      </c>
      <c r="L27" s="87">
        <f>Data!M33</f>
        <v>4.2701720111265495E-2</v>
      </c>
      <c r="M27" s="87">
        <f>Data!N33</f>
        <v>0.22282299999999999</v>
      </c>
      <c r="N27" s="87">
        <f>Data!O33</f>
        <v>-0.12354726195141599</v>
      </c>
      <c r="O27" s="87">
        <f>Data!P33</f>
        <v>0.25212499999999999</v>
      </c>
      <c r="P27" s="87">
        <f>Data!Q33</f>
        <v>2.9859333266573342E-2</v>
      </c>
      <c r="Q27" s="87">
        <f>Data!R33</f>
        <v>0.24470800000000001</v>
      </c>
      <c r="R27" s="87">
        <f>Data!S33</f>
        <v>3.0601444759304854E-2</v>
      </c>
      <c r="S27" s="85">
        <f>Data!AA33</f>
        <v>19.646508064480216</v>
      </c>
      <c r="T27" s="88">
        <f>Data!AB33</f>
        <v>0.23932249999999999</v>
      </c>
      <c r="U27" s="88">
        <f>Data!AC33</f>
        <v>0.23382266666666665</v>
      </c>
      <c r="V27" s="88">
        <f>Data!AD33</f>
        <v>0.23966019999999996</v>
      </c>
      <c r="W27" s="88">
        <f>Data!AE33</f>
        <v>0.23136699999999999</v>
      </c>
      <c r="X27" s="88">
        <f>Data!AF33</f>
        <v>0.23788473333333332</v>
      </c>
      <c r="Y27" s="88">
        <f>Data!AG33</f>
        <v>0.23954548000000001</v>
      </c>
      <c r="Z27" s="85">
        <f>Data!AP33</f>
        <v>11.274077744443915</v>
      </c>
    </row>
    <row r="28" spans="1:26" x14ac:dyDescent="0.35">
      <c r="A28" s="1">
        <f>Data!A28</f>
        <v>43074</v>
      </c>
      <c r="B28" s="88">
        <f>Data!B28</f>
        <v>0.25359799999999999</v>
      </c>
      <c r="C28" s="88">
        <f>[1]Data!C28</f>
        <v>0.136404</v>
      </c>
      <c r="D28" s="88">
        <f>[1]Data!D28</f>
        <v>0.126777</v>
      </c>
      <c r="E28" s="88">
        <f>[1]Data!E28</f>
        <v>0.12748799999999999</v>
      </c>
      <c r="F28" s="86">
        <f>Data!F28</f>
        <v>174591008</v>
      </c>
      <c r="G28" s="86">
        <f>Data!H34</f>
        <v>1</v>
      </c>
      <c r="H28" s="87">
        <f>Data!I34</f>
        <v>0.24610099999999999</v>
      </c>
      <c r="I28" s="87">
        <f>Data!J34</f>
        <v>0.232544</v>
      </c>
      <c r="J28" s="87">
        <f>Data!K34</f>
        <v>4.2701720111265495E-2</v>
      </c>
      <c r="K28" s="87">
        <f>Data!L34</f>
        <v>0.22282299999999999</v>
      </c>
      <c r="L28" s="87">
        <f>Data!M34</f>
        <v>-0.12354726195141599</v>
      </c>
      <c r="M28" s="87">
        <f>Data!N34</f>
        <v>0.25212499999999999</v>
      </c>
      <c r="N28" s="87">
        <f>Data!O34</f>
        <v>2.9859333266573342E-2</v>
      </c>
      <c r="O28" s="87">
        <f>Data!P34</f>
        <v>0.24470800000000001</v>
      </c>
      <c r="P28" s="87">
        <f>Data!Q34</f>
        <v>3.0601444759304854E-2</v>
      </c>
      <c r="Q28" s="87">
        <f>Data!R34</f>
        <v>0.23733299999999999</v>
      </c>
      <c r="R28" s="87">
        <f>Data!S34</f>
        <v>-5.8737926400084017E-2</v>
      </c>
      <c r="S28" s="85">
        <f>Data!AA34</f>
        <v>19.801544432441091</v>
      </c>
      <c r="T28" s="88">
        <f>Data!AB34</f>
        <v>0.22768349999999998</v>
      </c>
      <c r="U28" s="88">
        <f>Data!AC34</f>
        <v>0.23583066666666666</v>
      </c>
      <c r="V28" s="88">
        <f>Data!AD34</f>
        <v>0.2379066</v>
      </c>
      <c r="W28" s="88">
        <f>Data!AE34</f>
        <v>0.23648800000000003</v>
      </c>
      <c r="X28" s="88">
        <f>Data!AF34</f>
        <v>0.23841706666666668</v>
      </c>
      <c r="Y28" s="88">
        <f>Data!AG34</f>
        <v>0.23989760000000004</v>
      </c>
      <c r="Z28" s="85">
        <f>Data!AP34</f>
        <v>18.849900773603423</v>
      </c>
    </row>
    <row r="29" spans="1:26" x14ac:dyDescent="0.35">
      <c r="A29" s="1">
        <f>Data!A29</f>
        <v>43075</v>
      </c>
      <c r="B29" s="88">
        <f>Data!B29</f>
        <v>0.245416</v>
      </c>
      <c r="C29" s="88">
        <f>[1]Data!C29</f>
        <v>0.132855</v>
      </c>
      <c r="D29" s="88">
        <f>[1]Data!D29</f>
        <v>0.113886</v>
      </c>
      <c r="E29" s="88">
        <f>[1]Data!E29</f>
        <v>0.117839</v>
      </c>
      <c r="F29" s="86">
        <f>Data!F29</f>
        <v>274526016</v>
      </c>
      <c r="G29" s="86">
        <f>Data!H35</f>
        <v>1</v>
      </c>
      <c r="H29" s="87">
        <f>Data!I35</f>
        <v>0.232544</v>
      </c>
      <c r="I29" s="87">
        <f>Data!J35</f>
        <v>0.22282299999999999</v>
      </c>
      <c r="J29" s="87">
        <f>Data!K35</f>
        <v>-0.12354726195141599</v>
      </c>
      <c r="K29" s="87">
        <f>Data!L35</f>
        <v>0.25212499999999999</v>
      </c>
      <c r="L29" s="87">
        <f>Data!M35</f>
        <v>2.9859333266573342E-2</v>
      </c>
      <c r="M29" s="87">
        <f>Data!N35</f>
        <v>0.24470800000000001</v>
      </c>
      <c r="N29" s="87">
        <f>Data!O35</f>
        <v>3.0601444759304854E-2</v>
      </c>
      <c r="O29" s="87">
        <f>Data!P35</f>
        <v>0.23733299999999999</v>
      </c>
      <c r="P29" s="87">
        <f>Data!Q35</f>
        <v>-5.8737926400084017E-2</v>
      </c>
      <c r="Q29" s="87">
        <f>Data!R35</f>
        <v>0.251691</v>
      </c>
      <c r="R29" s="87">
        <f>Data!S35</f>
        <v>-0.39482562632276419</v>
      </c>
      <c r="S29" s="85">
        <f>Data!AA35</f>
        <v>12.886545489598163</v>
      </c>
      <c r="T29" s="88">
        <f>Data!AB35</f>
        <v>0.23747399999999999</v>
      </c>
      <c r="U29" s="88">
        <f>Data!AC35</f>
        <v>0.23988533333333331</v>
      </c>
      <c r="V29" s="88">
        <f>Data!AD35</f>
        <v>0.24173600000000001</v>
      </c>
      <c r="W29" s="88">
        <f>Data!AE35</f>
        <v>0.24329780000000001</v>
      </c>
      <c r="X29" s="88">
        <f>Data!AF35</f>
        <v>0.24034220000000001</v>
      </c>
      <c r="Y29" s="88">
        <f>Data!AG35</f>
        <v>0.26206827999999999</v>
      </c>
      <c r="Z29" s="85">
        <f>Data!AP35</f>
        <v>17.421633194482737</v>
      </c>
    </row>
    <row r="30" spans="1:26" x14ac:dyDescent="0.35">
      <c r="A30" s="1">
        <f>Data!A30</f>
        <v>43076</v>
      </c>
      <c r="B30" s="88">
        <f>Data!B30</f>
        <v>0.232623</v>
      </c>
      <c r="C30" s="88">
        <f>[1]Data!C30</f>
        <v>0.12417599999999999</v>
      </c>
      <c r="D30" s="88">
        <f>[1]Data!D30</f>
        <v>0.105501</v>
      </c>
      <c r="E30" s="88">
        <f>[1]Data!E30</f>
        <v>0.105501</v>
      </c>
      <c r="F30" s="86">
        <f>Data!F30</f>
        <v>275204992</v>
      </c>
      <c r="G30" s="86">
        <f>Data!H36</f>
        <v>0</v>
      </c>
      <c r="H30" s="87">
        <f>Data!I36</f>
        <v>0.22282299999999999</v>
      </c>
      <c r="I30" s="87">
        <f>Data!J36</f>
        <v>0.25212499999999999</v>
      </c>
      <c r="J30" s="87">
        <f>Data!K36</f>
        <v>2.9859333266573342E-2</v>
      </c>
      <c r="K30" s="87">
        <f>Data!L36</f>
        <v>0.24470800000000001</v>
      </c>
      <c r="L30" s="87">
        <f>Data!M36</f>
        <v>3.0601444759304854E-2</v>
      </c>
      <c r="M30" s="87">
        <f>Data!N36</f>
        <v>0.23733299999999999</v>
      </c>
      <c r="N30" s="87">
        <f>Data!O36</f>
        <v>-5.8737926400084017E-2</v>
      </c>
      <c r="O30" s="87">
        <f>Data!P36</f>
        <v>0.251691</v>
      </c>
      <c r="P30" s="87">
        <f>Data!Q36</f>
        <v>-0.39482562632276419</v>
      </c>
      <c r="Q30" s="87">
        <f>Data!R36</f>
        <v>0.37354100000000001</v>
      </c>
      <c r="R30" s="87">
        <f>Data!S36</f>
        <v>-0.23196407206205671</v>
      </c>
      <c r="S30" s="85">
        <f>Data!AA36</f>
        <v>16.750925445801116</v>
      </c>
      <c r="T30" s="88">
        <f>Data!AB36</f>
        <v>0.24841649999999998</v>
      </c>
      <c r="U30" s="88">
        <f>Data!AC36</f>
        <v>0.244722</v>
      </c>
      <c r="V30" s="88">
        <f>Data!AD36</f>
        <v>0.2718796</v>
      </c>
      <c r="W30" s="88">
        <f>Data!AE36</f>
        <v>0.2432414</v>
      </c>
      <c r="X30" s="88">
        <f>Data!AF36</f>
        <v>0.24608686666666668</v>
      </c>
      <c r="Y30" s="88">
        <f>Data!AG36</f>
        <v>0.30295876000000005</v>
      </c>
      <c r="Z30" s="85">
        <f>Data!AP36</f>
        <v>13.654553195810706</v>
      </c>
    </row>
    <row r="31" spans="1:26" x14ac:dyDescent="0.35">
      <c r="A31" s="1">
        <f>Data!A31</f>
        <v>43077</v>
      </c>
      <c r="B31" s="88">
        <f>Data!B31</f>
        <v>0.223636</v>
      </c>
      <c r="C31" s="88">
        <f>[1]Data!C31</f>
        <v>0.120726</v>
      </c>
      <c r="D31" s="88">
        <f>[1]Data!D31</f>
        <v>9.9136000000000002E-2</v>
      </c>
      <c r="E31" s="88">
        <f>[1]Data!E31</f>
        <v>0.115465</v>
      </c>
      <c r="F31" s="86">
        <f>Data!F31</f>
        <v>660172032</v>
      </c>
      <c r="G31" s="86">
        <f>Data!H37</f>
        <v>1</v>
      </c>
      <c r="H31" s="87">
        <f>Data!I37</f>
        <v>0.25212499999999999</v>
      </c>
      <c r="I31" s="87">
        <f>Data!J37</f>
        <v>0.24470800000000001</v>
      </c>
      <c r="J31" s="87">
        <f>Data!K37</f>
        <v>3.0601444759304854E-2</v>
      </c>
      <c r="K31" s="87">
        <f>Data!L37</f>
        <v>0.23733299999999999</v>
      </c>
      <c r="L31" s="87">
        <f>Data!M37</f>
        <v>-5.8737926400084017E-2</v>
      </c>
      <c r="M31" s="87">
        <f>Data!N37</f>
        <v>0.251691</v>
      </c>
      <c r="N31" s="87">
        <f>Data!O37</f>
        <v>-0.39482562632276419</v>
      </c>
      <c r="O31" s="87">
        <f>Data!P37</f>
        <v>0.37354100000000001</v>
      </c>
      <c r="P31" s="87">
        <f>Data!Q37</f>
        <v>-0.23196407206205671</v>
      </c>
      <c r="Q31" s="87">
        <f>Data!R37</f>
        <v>0.47106300000000001</v>
      </c>
      <c r="R31" s="87">
        <f>Data!S37</f>
        <v>-0.60688527759908439</v>
      </c>
      <c r="S31" s="85">
        <f>Data!AA37</f>
        <v>15.85358686613128</v>
      </c>
      <c r="T31" s="88">
        <f>Data!AB37</f>
        <v>0.2410205</v>
      </c>
      <c r="U31" s="88">
        <f>Data!AC37</f>
        <v>0.24457733333333334</v>
      </c>
      <c r="V31" s="88">
        <f>Data!AD37</f>
        <v>0.31566720000000004</v>
      </c>
      <c r="W31" s="88">
        <f>Data!AE37</f>
        <v>0.24455120000000002</v>
      </c>
      <c r="X31" s="88">
        <f>Data!AF37</f>
        <v>0.27895893333333333</v>
      </c>
      <c r="Y31" s="88">
        <f>Data!AG37</f>
        <v>0.4006041600000001</v>
      </c>
      <c r="Z31" s="85">
        <f>Data!AP37</f>
        <v>9.9645127108576759</v>
      </c>
    </row>
    <row r="32" spans="1:26" x14ac:dyDescent="0.35">
      <c r="A32" s="1">
        <f>Data!A32</f>
        <v>43078</v>
      </c>
      <c r="B32" s="88">
        <f>Data!B32</f>
        <v>0.252162</v>
      </c>
      <c r="C32" s="88">
        <f>[1]Data!C32</f>
        <v>0.13866000000000001</v>
      </c>
      <c r="D32" s="88">
        <f>[1]Data!D32</f>
        <v>0.113561</v>
      </c>
      <c r="E32" s="88">
        <f>[1]Data!E32</f>
        <v>0.11960899999999999</v>
      </c>
      <c r="F32" s="86">
        <f>Data!F32</f>
        <v>205288992</v>
      </c>
      <c r="G32" s="86">
        <f>Data!H38</f>
        <v>1</v>
      </c>
      <c r="H32" s="87">
        <f>Data!I38</f>
        <v>0.24470800000000001</v>
      </c>
      <c r="I32" s="87">
        <f>Data!J38</f>
        <v>0.23733299999999999</v>
      </c>
      <c r="J32" s="87">
        <f>Data!K38</f>
        <v>-5.8737926400084017E-2</v>
      </c>
      <c r="K32" s="87">
        <f>Data!L38</f>
        <v>0.251691</v>
      </c>
      <c r="L32" s="87">
        <f>Data!M38</f>
        <v>-0.39482562632276419</v>
      </c>
      <c r="M32" s="87">
        <f>Data!N38</f>
        <v>0.37354100000000001</v>
      </c>
      <c r="N32" s="87">
        <f>Data!O38</f>
        <v>-0.23196407206205671</v>
      </c>
      <c r="O32" s="87">
        <f>Data!P38</f>
        <v>0.47106300000000001</v>
      </c>
      <c r="P32" s="87">
        <f>Data!Q38</f>
        <v>-0.60688527759908439</v>
      </c>
      <c r="Q32" s="87">
        <f>Data!R38</f>
        <v>0.864263</v>
      </c>
      <c r="R32" s="87">
        <f>Data!S38</f>
        <v>0.13359635511944909</v>
      </c>
      <c r="S32" s="85">
        <f>Data!AA38</f>
        <v>22.827619707881183</v>
      </c>
      <c r="T32" s="88">
        <f>Data!AB38</f>
        <v>0.24451200000000001</v>
      </c>
      <c r="U32" s="88">
        <f>Data!AC38</f>
        <v>0.28752166666666668</v>
      </c>
      <c r="V32" s="88">
        <f>Data!AD38</f>
        <v>0.43957820000000003</v>
      </c>
      <c r="W32" s="88">
        <f>Data!AE38</f>
        <v>0.29755940000000003</v>
      </c>
      <c r="X32" s="88">
        <f>Data!AF38</f>
        <v>0.33981193333333337</v>
      </c>
      <c r="Y32" s="88">
        <f>Data!AG38</f>
        <v>0.48214484000000002</v>
      </c>
      <c r="Z32" s="85">
        <f>Data!AP38</f>
        <v>16.193978126211718</v>
      </c>
    </row>
    <row r="33" spans="1:26" x14ac:dyDescent="0.35">
      <c r="A33" s="1">
        <f>Data!A33</f>
        <v>43079</v>
      </c>
      <c r="B33" s="88">
        <f>Data!B33</f>
        <v>0.24554799999999999</v>
      </c>
      <c r="C33" s="88">
        <f>[1]Data!C33</f>
        <v>0.119794</v>
      </c>
      <c r="D33" s="88">
        <f>[1]Data!D33</f>
        <v>0.100133</v>
      </c>
      <c r="E33" s="88">
        <f>[1]Data!E33</f>
        <v>0.110281</v>
      </c>
      <c r="F33" s="86">
        <f>Data!F33</f>
        <v>198174000</v>
      </c>
      <c r="G33" s="86">
        <f>Data!H39</f>
        <v>0</v>
      </c>
      <c r="H33" s="87">
        <f>Data!I39</f>
        <v>0.23733299999999999</v>
      </c>
      <c r="I33" s="87">
        <f>Data!J39</f>
        <v>0.251691</v>
      </c>
      <c r="J33" s="87">
        <f>Data!K39</f>
        <v>-0.39482562632276419</v>
      </c>
      <c r="K33" s="87">
        <f>Data!L39</f>
        <v>0.37354100000000001</v>
      </c>
      <c r="L33" s="87">
        <f>Data!M39</f>
        <v>-0.23196407206205671</v>
      </c>
      <c r="M33" s="87">
        <f>Data!N39</f>
        <v>0.47106300000000001</v>
      </c>
      <c r="N33" s="87">
        <f>Data!O39</f>
        <v>-0.60688527759908439</v>
      </c>
      <c r="O33" s="87">
        <f>Data!P39</f>
        <v>0.864263</v>
      </c>
      <c r="P33" s="87">
        <f>Data!Q39</f>
        <v>0.13359635511944909</v>
      </c>
      <c r="Q33" s="87">
        <f>Data!R39</f>
        <v>0.75618099999999999</v>
      </c>
      <c r="R33" s="87">
        <f>Data!S39</f>
        <v>-3.2492273554897179E-3</v>
      </c>
      <c r="S33" s="85">
        <f>Data!AA39</f>
        <v>21.883830414701308</v>
      </c>
      <c r="T33" s="88">
        <f>Data!AB39</f>
        <v>0.312616</v>
      </c>
      <c r="U33" s="88">
        <f>Data!AC39</f>
        <v>0.36543166666666665</v>
      </c>
      <c r="V33" s="88">
        <f>Data!AD39</f>
        <v>0.54334780000000005</v>
      </c>
      <c r="W33" s="88">
        <f>Data!AE39</f>
        <v>0.38817980000000002</v>
      </c>
      <c r="X33" s="88">
        <f>Data!AF39</f>
        <v>0.50603606666666667</v>
      </c>
      <c r="Y33" s="88">
        <f>Data!AG39</f>
        <v>0.56612860000000009</v>
      </c>
      <c r="Z33" s="85">
        <f>Data!AP39</f>
        <v>15.713372135127045</v>
      </c>
    </row>
    <row r="34" spans="1:26" x14ac:dyDescent="0.35">
      <c r="A34" s="1">
        <f>Data!A34</f>
        <v>43080</v>
      </c>
      <c r="B34" s="88">
        <f>Data!B34</f>
        <v>0.23657400000000001</v>
      </c>
      <c r="C34" s="88">
        <f>[1]Data!C34</f>
        <v>0.121383</v>
      </c>
      <c r="D34" s="88">
        <f>[1]Data!D34</f>
        <v>0.108638</v>
      </c>
      <c r="E34" s="88">
        <f>[1]Data!E34</f>
        <v>0.121383</v>
      </c>
      <c r="F34" s="86">
        <f>Data!F34</f>
        <v>176100992</v>
      </c>
      <c r="G34" s="86">
        <f>Data!H40</f>
        <v>0</v>
      </c>
      <c r="H34" s="87">
        <f>Data!I40</f>
        <v>0.251691</v>
      </c>
      <c r="I34" s="87">
        <f>Data!J40</f>
        <v>0.37354100000000001</v>
      </c>
      <c r="J34" s="87">
        <f>Data!K40</f>
        <v>-0.23196407206205671</v>
      </c>
      <c r="K34" s="87">
        <f>Data!L40</f>
        <v>0.47106300000000001</v>
      </c>
      <c r="L34" s="87">
        <f>Data!M40</f>
        <v>-0.60688527759908439</v>
      </c>
      <c r="M34" s="87">
        <f>Data!N40</f>
        <v>0.864263</v>
      </c>
      <c r="N34" s="87">
        <f>Data!O40</f>
        <v>0.13359635511944909</v>
      </c>
      <c r="O34" s="87">
        <f>Data!P40</f>
        <v>0.75618099999999999</v>
      </c>
      <c r="P34" s="87">
        <f>Data!Q40</f>
        <v>-3.2492273554897179E-3</v>
      </c>
      <c r="Q34" s="87">
        <f>Data!R40</f>
        <v>0.75864200000000004</v>
      </c>
      <c r="R34" s="87">
        <f>Data!S40</f>
        <v>4.0726323754153158E-2</v>
      </c>
      <c r="S34" s="85">
        <f>Data!AA40</f>
        <v>22.684992076144013</v>
      </c>
      <c r="T34" s="88">
        <f>Data!AB40</f>
        <v>0.42230200000000001</v>
      </c>
      <c r="U34" s="88">
        <f>Data!AC40</f>
        <v>0.56962233333333334</v>
      </c>
      <c r="V34" s="88">
        <f>Data!AD40</f>
        <v>0.64473800000000003</v>
      </c>
      <c r="W34" s="88">
        <f>Data!AE40</f>
        <v>0.60883860000000001</v>
      </c>
      <c r="X34" s="88">
        <f>Data!AF40</f>
        <v>0.6324434000000001</v>
      </c>
      <c r="Y34" s="88">
        <f>Data!AG40</f>
        <v>0.64727060000000003</v>
      </c>
      <c r="Z34" s="85">
        <f>Data!AP40</f>
        <v>15.284307630688261</v>
      </c>
    </row>
    <row r="35" spans="1:26" x14ac:dyDescent="0.35">
      <c r="A35" s="1">
        <f>Data!A35</f>
        <v>43081</v>
      </c>
      <c r="B35" s="88">
        <f>Data!B35</f>
        <v>0.25225799999999998</v>
      </c>
      <c r="C35" s="88">
        <f>[1]Data!C35</f>
        <v>0.13800799999999999</v>
      </c>
      <c r="D35" s="88">
        <f>[1]Data!D35</f>
        <v>0.114222</v>
      </c>
      <c r="E35" s="88">
        <f>[1]Data!E35</f>
        <v>0.13389100000000001</v>
      </c>
      <c r="F35" s="86">
        <f>Data!F35</f>
        <v>1555040000</v>
      </c>
      <c r="G35" s="86">
        <f>Data!H41</f>
        <v>0</v>
      </c>
      <c r="H35" s="87">
        <f>Data!I41</f>
        <v>0.37354100000000001</v>
      </c>
      <c r="I35" s="87">
        <f>Data!J41</f>
        <v>0.47106300000000001</v>
      </c>
      <c r="J35" s="87">
        <f>Data!K41</f>
        <v>-0.60688527759908439</v>
      </c>
      <c r="K35" s="87">
        <f>Data!L41</f>
        <v>0.864263</v>
      </c>
      <c r="L35" s="87">
        <f>Data!M41</f>
        <v>0.13359635511944909</v>
      </c>
      <c r="M35" s="87">
        <f>Data!N41</f>
        <v>0.75618099999999999</v>
      </c>
      <c r="N35" s="87">
        <f>Data!O41</f>
        <v>-3.2492273554897179E-3</v>
      </c>
      <c r="O35" s="87">
        <f>Data!P41</f>
        <v>0.75864200000000004</v>
      </c>
      <c r="P35" s="87">
        <f>Data!Q41</f>
        <v>4.0726323754153158E-2</v>
      </c>
      <c r="Q35" s="87">
        <f>Data!R41</f>
        <v>0.72836599999999996</v>
      </c>
      <c r="R35" s="87">
        <f>Data!S41</f>
        <v>-6.6445854522741279E-2</v>
      </c>
      <c r="S35" s="85">
        <f>Data!AA41</f>
        <v>21.094321509084381</v>
      </c>
      <c r="T35" s="88">
        <f>Data!AB41</f>
        <v>0.66766300000000001</v>
      </c>
      <c r="U35" s="88">
        <f>Data!AC41</f>
        <v>0.69716900000000004</v>
      </c>
      <c r="V35" s="88">
        <f>Data!AD41</f>
        <v>0.71570299999999998</v>
      </c>
      <c r="W35" s="88">
        <f>Data!AE41</f>
        <v>0.7423902</v>
      </c>
      <c r="X35" s="88">
        <f>Data!AF41</f>
        <v>0.72863553333333342</v>
      </c>
      <c r="Y35" s="88">
        <f>Data!AG41</f>
        <v>0.71595003999999995</v>
      </c>
      <c r="Z35" s="85">
        <f>Data!AP41</f>
        <v>14.97065888844395</v>
      </c>
    </row>
    <row r="36" spans="1:26" x14ac:dyDescent="0.35">
      <c r="A36" s="1">
        <f>Data!A36</f>
        <v>43082</v>
      </c>
      <c r="B36" s="88">
        <f>Data!B36</f>
        <v>0.37268899999999999</v>
      </c>
      <c r="C36" s="88">
        <f>[1]Data!C36</f>
        <v>0.14185400000000001</v>
      </c>
      <c r="D36" s="88">
        <f>[1]Data!D36</f>
        <v>0.122368</v>
      </c>
      <c r="E36" s="88">
        <f>[1]Data!E36</f>
        <v>0.13428100000000001</v>
      </c>
      <c r="F36" s="86">
        <f>Data!F36</f>
        <v>2738759936</v>
      </c>
      <c r="G36" s="86">
        <f>Data!H42</f>
        <v>0</v>
      </c>
      <c r="H36" s="87">
        <f>Data!I42</f>
        <v>0.47106300000000001</v>
      </c>
      <c r="I36" s="87">
        <f>Data!J42</f>
        <v>0.864263</v>
      </c>
      <c r="J36" s="87">
        <f>Data!K42</f>
        <v>0.13359635511944909</v>
      </c>
      <c r="K36" s="87">
        <f>Data!L42</f>
        <v>0.75618099999999999</v>
      </c>
      <c r="L36" s="87">
        <f>Data!M42</f>
        <v>-3.2492273554897179E-3</v>
      </c>
      <c r="M36" s="87">
        <f>Data!N42</f>
        <v>0.75864200000000004</v>
      </c>
      <c r="N36" s="87">
        <f>Data!O42</f>
        <v>4.0726323754153158E-2</v>
      </c>
      <c r="O36" s="87">
        <f>Data!P42</f>
        <v>0.72836599999999996</v>
      </c>
      <c r="P36" s="87">
        <f>Data!Q42</f>
        <v>-6.6445854522741279E-2</v>
      </c>
      <c r="Q36" s="87">
        <f>Data!R42</f>
        <v>0.77840699999999996</v>
      </c>
      <c r="R36" s="87">
        <f>Data!S42</f>
        <v>-1.637329654359131E-2</v>
      </c>
      <c r="S36" s="85">
        <f>Data!AA42</f>
        <v>27.230745367323053</v>
      </c>
      <c r="T36" s="88">
        <f>Data!AB42</f>
        <v>0.810222</v>
      </c>
      <c r="U36" s="88">
        <f>Data!AC42</f>
        <v>0.79302866666666672</v>
      </c>
      <c r="V36" s="88">
        <f>Data!AD42</f>
        <v>0.77717179999999997</v>
      </c>
      <c r="W36" s="88">
        <f>Data!AE42</f>
        <v>0.77878180000000008</v>
      </c>
      <c r="X36" s="88">
        <f>Data!AF42</f>
        <v>0.77103633333333343</v>
      </c>
      <c r="Y36" s="88">
        <f>Data!AG42</f>
        <v>0.78290908000000003</v>
      </c>
      <c r="Z36" s="85">
        <f>Data!AP42</f>
        <v>13.599554827741528</v>
      </c>
    </row>
    <row r="37" spans="1:26" x14ac:dyDescent="0.35">
      <c r="A37" s="1">
        <f>Data!A37</f>
        <v>43083</v>
      </c>
      <c r="B37" s="88">
        <f>Data!B37</f>
        <v>0.47064800000000001</v>
      </c>
      <c r="C37" s="88">
        <f>[1]Data!C37</f>
        <v>0.24075299999999999</v>
      </c>
      <c r="D37" s="88">
        <f>[1]Data!D37</f>
        <v>0.13184299999999999</v>
      </c>
      <c r="E37" s="88">
        <f>[1]Data!E37</f>
        <v>0.24075299999999999</v>
      </c>
      <c r="F37" s="86">
        <f>Data!F37</f>
        <v>6358700032</v>
      </c>
      <c r="G37" s="86">
        <f>Data!H43</f>
        <v>1</v>
      </c>
      <c r="H37" s="87">
        <f>Data!I43</f>
        <v>0.864263</v>
      </c>
      <c r="I37" s="87">
        <f>Data!J43</f>
        <v>0.75618099999999999</v>
      </c>
      <c r="J37" s="87">
        <f>Data!K43</f>
        <v>-3.2492273554897179E-3</v>
      </c>
      <c r="K37" s="87">
        <f>Data!L43</f>
        <v>0.75864200000000004</v>
      </c>
      <c r="L37" s="87">
        <f>Data!M43</f>
        <v>4.0726323754153158E-2</v>
      </c>
      <c r="M37" s="87">
        <f>Data!N43</f>
        <v>0.72836599999999996</v>
      </c>
      <c r="N37" s="87">
        <f>Data!O43</f>
        <v>-6.6445854522741279E-2</v>
      </c>
      <c r="O37" s="87">
        <f>Data!P43</f>
        <v>0.77840699999999996</v>
      </c>
      <c r="P37" s="87">
        <f>Data!Q43</f>
        <v>-1.637329654359131E-2</v>
      </c>
      <c r="Q37" s="87">
        <f>Data!R43</f>
        <v>0.79125699999999999</v>
      </c>
      <c r="R37" s="87">
        <f>Data!S43</f>
        <v>1.9516692826196287E-2</v>
      </c>
      <c r="S37" s="85">
        <f>Data!AA43</f>
        <v>12.018300981771432</v>
      </c>
      <c r="T37" s="88">
        <f>Data!AB43</f>
        <v>0.75741150000000002</v>
      </c>
      <c r="U37" s="88">
        <f>Data!AC43</f>
        <v>0.74772966666666674</v>
      </c>
      <c r="V37" s="88">
        <f>Data!AD43</f>
        <v>0.76257059999999999</v>
      </c>
      <c r="W37" s="88">
        <f>Data!AE43</f>
        <v>0.74603940000000002</v>
      </c>
      <c r="X37" s="88">
        <f>Data!AF43</f>
        <v>0.75534686666666673</v>
      </c>
      <c r="Y37" s="88">
        <f>Data!AG43</f>
        <v>0.7644579600000001</v>
      </c>
      <c r="Z37" s="85">
        <f>Data!AP43</f>
        <v>13.957767801256793</v>
      </c>
    </row>
    <row r="38" spans="1:26" x14ac:dyDescent="0.35">
      <c r="A38" s="1">
        <f>Data!A38</f>
        <v>43084</v>
      </c>
      <c r="B38" s="88">
        <f>Data!B38</f>
        <v>0.86175999999999997</v>
      </c>
      <c r="C38" s="88">
        <f>[1]Data!C38</f>
        <v>0.233209</v>
      </c>
      <c r="D38" s="88">
        <f>[1]Data!D38</f>
        <v>0.187032</v>
      </c>
      <c r="E38" s="88">
        <f>[1]Data!E38</f>
        <v>0.21346699999999999</v>
      </c>
      <c r="F38" s="86">
        <f>Data!F38</f>
        <v>3194210048</v>
      </c>
      <c r="G38" s="86">
        <f>Data!H44</f>
        <v>0</v>
      </c>
      <c r="H38" s="87">
        <f>Data!I44</f>
        <v>0.75618099999999999</v>
      </c>
      <c r="I38" s="87">
        <f>Data!J44</f>
        <v>0.75864200000000004</v>
      </c>
      <c r="J38" s="87">
        <f>Data!K44</f>
        <v>4.0726323754153158E-2</v>
      </c>
      <c r="K38" s="87">
        <f>Data!L44</f>
        <v>0.72836599999999996</v>
      </c>
      <c r="L38" s="87">
        <f>Data!M44</f>
        <v>-6.6445854522741279E-2</v>
      </c>
      <c r="M38" s="87">
        <f>Data!N44</f>
        <v>0.77840699999999996</v>
      </c>
      <c r="N38" s="87">
        <f>Data!O44</f>
        <v>-1.637329654359131E-2</v>
      </c>
      <c r="O38" s="87">
        <f>Data!P44</f>
        <v>0.79125699999999999</v>
      </c>
      <c r="P38" s="87">
        <f>Data!Q44</f>
        <v>1.9516692826196287E-2</v>
      </c>
      <c r="Q38" s="87">
        <f>Data!R44</f>
        <v>0.77596399999999999</v>
      </c>
      <c r="R38" s="87">
        <f>Data!S44</f>
        <v>-0.4301705868567744</v>
      </c>
      <c r="S38" s="85">
        <f>Data!AA44</f>
        <v>14.511742428850056</v>
      </c>
      <c r="T38" s="88">
        <f>Data!AB44</f>
        <v>0.74350399999999994</v>
      </c>
      <c r="U38" s="88">
        <f>Data!AC44</f>
        <v>0.75513833333333336</v>
      </c>
      <c r="V38" s="88">
        <f>Data!AD44</f>
        <v>0.76652719999999996</v>
      </c>
      <c r="W38" s="88">
        <f>Data!AE44</f>
        <v>0.75443760000000004</v>
      </c>
      <c r="X38" s="88">
        <f>Data!AF44</f>
        <v>0.7645364</v>
      </c>
      <c r="Y38" s="88">
        <f>Data!AG44</f>
        <v>0.83445704000000009</v>
      </c>
      <c r="Z38" s="85">
        <f>Data!AP44</f>
        <v>9.6727087961869103</v>
      </c>
    </row>
    <row r="39" spans="1:26" x14ac:dyDescent="0.35">
      <c r="A39" s="1">
        <f>Data!A39</f>
        <v>43085</v>
      </c>
      <c r="B39" s="88">
        <f>Data!B39</f>
        <v>0.75549299999999997</v>
      </c>
      <c r="C39" s="88">
        <f>[1]Data!C39</f>
        <v>0.44719199999999998</v>
      </c>
      <c r="D39" s="88">
        <f>[1]Data!D39</f>
        <v>0.204233</v>
      </c>
      <c r="E39" s="88">
        <f>[1]Data!E39</f>
        <v>0.404665</v>
      </c>
      <c r="F39" s="86">
        <f>Data!F39</f>
        <v>1334770048</v>
      </c>
      <c r="G39" s="86">
        <f>Data!H45</f>
        <v>1</v>
      </c>
      <c r="H39" s="87">
        <f>Data!I45</f>
        <v>0.75864200000000004</v>
      </c>
      <c r="I39" s="87">
        <f>Data!J45</f>
        <v>0.72836599999999996</v>
      </c>
      <c r="J39" s="87">
        <f>Data!K45</f>
        <v>-6.6445854522741279E-2</v>
      </c>
      <c r="K39" s="87">
        <f>Data!L45</f>
        <v>0.77840699999999996</v>
      </c>
      <c r="L39" s="87">
        <f>Data!M45</f>
        <v>-1.637329654359131E-2</v>
      </c>
      <c r="M39" s="87">
        <f>Data!N45</f>
        <v>0.79125699999999999</v>
      </c>
      <c r="N39" s="87">
        <f>Data!O45</f>
        <v>1.9516692826196287E-2</v>
      </c>
      <c r="O39" s="87">
        <f>Data!P45</f>
        <v>0.77596399999999999</v>
      </c>
      <c r="P39" s="87">
        <f>Data!Q45</f>
        <v>-0.4301705868567744</v>
      </c>
      <c r="Q39" s="87">
        <f>Data!R45</f>
        <v>1.19306</v>
      </c>
      <c r="R39" s="87">
        <f>Data!S45</f>
        <v>4.7003084095086294E-2</v>
      </c>
      <c r="S39" s="85">
        <f>Data!AA45</f>
        <v>12.284422992961623</v>
      </c>
      <c r="T39" s="88">
        <f>Data!AB45</f>
        <v>0.75338649999999996</v>
      </c>
      <c r="U39" s="88">
        <f>Data!AC45</f>
        <v>0.76600999999999997</v>
      </c>
      <c r="V39" s="88">
        <f>Data!AD45</f>
        <v>0.85341080000000002</v>
      </c>
      <c r="W39" s="88">
        <f>Data!AE45</f>
        <v>0.77353880000000008</v>
      </c>
      <c r="X39" s="88">
        <f>Data!AF45</f>
        <v>0.77117400000000003</v>
      </c>
      <c r="Y39" s="88">
        <f>Data!AG45</f>
        <v>0.89398808000000018</v>
      </c>
      <c r="Z39" s="85">
        <f>Data!AP45</f>
        <v>37.463812494326774</v>
      </c>
    </row>
    <row r="40" spans="1:26" x14ac:dyDescent="0.35">
      <c r="A40" s="1">
        <f>Data!A40</f>
        <v>43086</v>
      </c>
      <c r="B40" s="88">
        <f>Data!B40</f>
        <v>0.75412500000000005</v>
      </c>
      <c r="C40" s="88">
        <f>[1]Data!C40</f>
        <v>0.59241699999999997</v>
      </c>
      <c r="D40" s="88">
        <f>[1]Data!D40</f>
        <v>0.37801299999999999</v>
      </c>
      <c r="E40" s="88">
        <f>[1]Data!E40</f>
        <v>0.51301099999999999</v>
      </c>
      <c r="F40" s="86">
        <f>Data!F40</f>
        <v>805200000</v>
      </c>
      <c r="G40" s="86">
        <f>Data!H46</f>
        <v>0</v>
      </c>
      <c r="H40" s="87">
        <f>Data!I46</f>
        <v>0.72836599999999996</v>
      </c>
      <c r="I40" s="87">
        <f>Data!J46</f>
        <v>0.77840699999999996</v>
      </c>
      <c r="J40" s="87">
        <f>Data!K46</f>
        <v>-1.637329654359131E-2</v>
      </c>
      <c r="K40" s="87">
        <f>Data!L46</f>
        <v>0.79125699999999999</v>
      </c>
      <c r="L40" s="87">
        <f>Data!M46</f>
        <v>1.9516692826196287E-2</v>
      </c>
      <c r="M40" s="87">
        <f>Data!N46</f>
        <v>0.77596399999999999</v>
      </c>
      <c r="N40" s="87">
        <f>Data!O46</f>
        <v>-0.4301705868567744</v>
      </c>
      <c r="O40" s="87">
        <f>Data!P46</f>
        <v>1.19306</v>
      </c>
      <c r="P40" s="87">
        <f>Data!Q46</f>
        <v>4.7003084095086294E-2</v>
      </c>
      <c r="Q40" s="87">
        <f>Data!R46</f>
        <v>1.13828</v>
      </c>
      <c r="R40" s="87">
        <f>Data!S46</f>
        <v>-3.1187936520661694E-2</v>
      </c>
      <c r="S40" s="85">
        <f>Data!AA46</f>
        <v>12.050732594439978</v>
      </c>
      <c r="T40" s="88">
        <f>Data!AB46</f>
        <v>0.78483199999999997</v>
      </c>
      <c r="U40" s="88">
        <f>Data!AC46</f>
        <v>0.78187600000000002</v>
      </c>
      <c r="V40" s="88">
        <f>Data!AD46</f>
        <v>0.93539360000000005</v>
      </c>
      <c r="W40" s="88">
        <f>Data!AE46</f>
        <v>0.78256979999999998</v>
      </c>
      <c r="X40" s="88">
        <f>Data!AF46</f>
        <v>0.89175633333333337</v>
      </c>
      <c r="Y40" s="88">
        <f>Data!AG46</f>
        <v>0.96734555999999994</v>
      </c>
      <c r="Z40" s="85">
        <f>Data!AP46</f>
        <v>32.206611072632995</v>
      </c>
    </row>
    <row r="41" spans="1:26" x14ac:dyDescent="0.35">
      <c r="A41" s="1">
        <f>Data!A41</f>
        <v>43087</v>
      </c>
      <c r="B41" s="88">
        <f>Data!B41</f>
        <v>0.72803600000000002</v>
      </c>
      <c r="C41" s="88">
        <f>[1]Data!C41</f>
        <v>0.52649599999999996</v>
      </c>
      <c r="D41" s="88">
        <f>[1]Data!D41</f>
        <v>0.46740300000000001</v>
      </c>
      <c r="E41" s="88">
        <f>[1]Data!E41</f>
        <v>0.51819800000000005</v>
      </c>
      <c r="F41" s="86">
        <f>Data!F41</f>
        <v>1342720000</v>
      </c>
      <c r="G41" s="86">
        <f>Data!H47</f>
        <v>0</v>
      </c>
      <c r="H41" s="87">
        <f>Data!I47</f>
        <v>0.77840699999999996</v>
      </c>
      <c r="I41" s="87">
        <f>Data!J47</f>
        <v>0.79125699999999999</v>
      </c>
      <c r="J41" s="87">
        <f>Data!K47</f>
        <v>1.9516692826196287E-2</v>
      </c>
      <c r="K41" s="87">
        <f>Data!L47</f>
        <v>0.77596399999999999</v>
      </c>
      <c r="L41" s="87">
        <f>Data!M47</f>
        <v>-0.4301705868567744</v>
      </c>
      <c r="M41" s="87">
        <f>Data!N47</f>
        <v>1.19306</v>
      </c>
      <c r="N41" s="87">
        <f>Data!O47</f>
        <v>4.7003084095086294E-2</v>
      </c>
      <c r="O41" s="87">
        <f>Data!P47</f>
        <v>1.13828</v>
      </c>
      <c r="P41" s="87">
        <f>Data!Q47</f>
        <v>-3.1187936520661694E-2</v>
      </c>
      <c r="Q41" s="87">
        <f>Data!R47</f>
        <v>1.1743399999999999</v>
      </c>
      <c r="R41" s="87">
        <f>Data!S47</f>
        <v>0.11769469206147604</v>
      </c>
      <c r="S41" s="85">
        <f>Data!AA47</f>
        <v>11.629178704554462</v>
      </c>
      <c r="T41" s="88">
        <f>Data!AB47</f>
        <v>0.78361049999999999</v>
      </c>
      <c r="U41" s="88">
        <f>Data!AC47</f>
        <v>0.9200936666666667</v>
      </c>
      <c r="V41" s="88">
        <f>Data!AD47</f>
        <v>1.0145801999999999</v>
      </c>
      <c r="W41" s="88">
        <f>Data!AE47</f>
        <v>0.94586100000000017</v>
      </c>
      <c r="X41" s="88">
        <f>Data!AF47</f>
        <v>0.98686580000000013</v>
      </c>
      <c r="Y41" s="88">
        <f>Data!AG47</f>
        <v>1.01034644</v>
      </c>
      <c r="Z41" s="85">
        <f>Data!AP47</f>
        <v>30.690846924828051</v>
      </c>
    </row>
    <row r="42" spans="1:26" x14ac:dyDescent="0.35">
      <c r="A42" s="1">
        <f>Data!A42</f>
        <v>43088</v>
      </c>
      <c r="B42" s="88">
        <f>Data!B42</f>
        <v>0.777447</v>
      </c>
      <c r="C42" s="88">
        <f>[1]Data!C42</f>
        <v>0.58958900000000003</v>
      </c>
      <c r="D42" s="88">
        <f>[1]Data!D42</f>
        <v>0.50108299999999995</v>
      </c>
      <c r="E42" s="88">
        <f>[1]Data!E42</f>
        <v>0.531273</v>
      </c>
      <c r="F42" s="86">
        <f>Data!F42</f>
        <v>1449670016</v>
      </c>
      <c r="G42" s="86">
        <f>Data!H48</f>
        <v>1</v>
      </c>
      <c r="H42" s="87">
        <f>Data!I48</f>
        <v>0.79125699999999999</v>
      </c>
      <c r="I42" s="87">
        <f>Data!J48</f>
        <v>0.77596399999999999</v>
      </c>
      <c r="J42" s="87">
        <f>Data!K48</f>
        <v>-0.4301705868567744</v>
      </c>
      <c r="K42" s="87">
        <f>Data!L48</f>
        <v>1.19306</v>
      </c>
      <c r="L42" s="87">
        <f>Data!M48</f>
        <v>4.7003084095086294E-2</v>
      </c>
      <c r="M42" s="87">
        <f>Data!N48</f>
        <v>1.13828</v>
      </c>
      <c r="N42" s="87">
        <f>Data!O48</f>
        <v>-3.1187936520661694E-2</v>
      </c>
      <c r="O42" s="87">
        <f>Data!P48</f>
        <v>1.1743399999999999</v>
      </c>
      <c r="P42" s="87">
        <f>Data!Q48</f>
        <v>0.11769469206147604</v>
      </c>
      <c r="Q42" s="87">
        <f>Data!R48</f>
        <v>1.0439499999999999</v>
      </c>
      <c r="R42" s="87">
        <f>Data!S48</f>
        <v>-7.2386375835132341E-2</v>
      </c>
      <c r="S42" s="85">
        <f>Data!AA48</f>
        <v>8.564854178688293</v>
      </c>
      <c r="T42" s="88">
        <f>Data!AB48</f>
        <v>0.98451200000000005</v>
      </c>
      <c r="U42" s="88">
        <f>Data!AC48</f>
        <v>1.035768</v>
      </c>
      <c r="V42" s="88">
        <f>Data!AD48</f>
        <v>1.0651188</v>
      </c>
      <c r="W42" s="88">
        <f>Data!AE48</f>
        <v>1.0877288000000001</v>
      </c>
      <c r="X42" s="88">
        <f>Data!AF48</f>
        <v>1.0900408000000001</v>
      </c>
      <c r="Y42" s="88">
        <f>Data!AG48</f>
        <v>1.0627048000000001</v>
      </c>
      <c r="Z42" s="85">
        <f>Data!AP48</f>
        <v>26.651390849659862</v>
      </c>
    </row>
    <row r="43" spans="1:26" x14ac:dyDescent="0.35">
      <c r="A43" s="1">
        <f>Data!A43</f>
        <v>43089</v>
      </c>
      <c r="B43" s="88">
        <f>Data!B43</f>
        <v>0.78717099999999995</v>
      </c>
      <c r="C43" s="88">
        <f>[1]Data!C43</f>
        <v>0.53370499999999998</v>
      </c>
      <c r="D43" s="88">
        <f>[1]Data!D43</f>
        <v>0.44162099999999999</v>
      </c>
      <c r="E43" s="88">
        <f>[1]Data!E43</f>
        <v>0.486151</v>
      </c>
      <c r="F43" s="86">
        <f>Data!F43</f>
        <v>1007420032</v>
      </c>
      <c r="G43" s="86">
        <f>Data!H49</f>
        <v>0</v>
      </c>
      <c r="H43" s="87">
        <f>Data!I49</f>
        <v>0.77596399999999999</v>
      </c>
      <c r="I43" s="87">
        <f>Data!J49</f>
        <v>1.19306</v>
      </c>
      <c r="J43" s="87">
        <f>Data!K49</f>
        <v>4.7003084095086294E-2</v>
      </c>
      <c r="K43" s="87">
        <f>Data!L49</f>
        <v>1.13828</v>
      </c>
      <c r="L43" s="87">
        <f>Data!M49</f>
        <v>-3.1187936520661694E-2</v>
      </c>
      <c r="M43" s="87">
        <f>Data!N49</f>
        <v>1.1743399999999999</v>
      </c>
      <c r="N43" s="87">
        <f>Data!O49</f>
        <v>0.11769469206147604</v>
      </c>
      <c r="O43" s="87">
        <f>Data!P49</f>
        <v>1.0439499999999999</v>
      </c>
      <c r="P43" s="87">
        <f>Data!Q49</f>
        <v>-7.2386375835132341E-2</v>
      </c>
      <c r="Q43" s="87">
        <f>Data!R49</f>
        <v>1.12232</v>
      </c>
      <c r="R43" s="87">
        <f>Data!S49</f>
        <v>-5.8126672403504484E-2</v>
      </c>
      <c r="S43" s="85">
        <f>Data!AA49</f>
        <v>9.6878558752872266</v>
      </c>
      <c r="T43" s="88">
        <f>Data!AB49</f>
        <v>1.16567</v>
      </c>
      <c r="U43" s="88">
        <f>Data!AC49</f>
        <v>1.16856</v>
      </c>
      <c r="V43" s="88">
        <f>Data!AD49</f>
        <v>1.13439</v>
      </c>
      <c r="W43" s="88">
        <f>Data!AE49</f>
        <v>1.1636599999999999</v>
      </c>
      <c r="X43" s="88">
        <f>Data!AF49</f>
        <v>1.1336973333333333</v>
      </c>
      <c r="Y43" s="88">
        <f>Data!AG49</f>
        <v>1.1455527999999999</v>
      </c>
      <c r="Z43" s="85">
        <f>Data!AP49</f>
        <v>21.482997821073198</v>
      </c>
    </row>
    <row r="44" spans="1:26" x14ac:dyDescent="0.35">
      <c r="A44" s="1">
        <f>Data!A44</f>
        <v>43090</v>
      </c>
      <c r="B44" s="88">
        <f>Data!B44</f>
        <v>0.78251499999999996</v>
      </c>
      <c r="C44" s="88">
        <f>[1]Data!C44</f>
        <v>0.52361899999999995</v>
      </c>
      <c r="D44" s="88">
        <f>[1]Data!D44</f>
        <v>0.45652700000000002</v>
      </c>
      <c r="E44" s="88">
        <f>[1]Data!E44</f>
        <v>0.47785100000000003</v>
      </c>
      <c r="F44" s="86">
        <f>Data!F44</f>
        <v>3626109952</v>
      </c>
      <c r="G44" s="86">
        <f>Data!H50</f>
        <v>1</v>
      </c>
      <c r="H44" s="87">
        <f>Data!I50</f>
        <v>1.19306</v>
      </c>
      <c r="I44" s="87">
        <f>Data!J50</f>
        <v>1.13828</v>
      </c>
      <c r="J44" s="87">
        <f>Data!K50</f>
        <v>-3.1187936520661694E-2</v>
      </c>
      <c r="K44" s="87">
        <f>Data!L50</f>
        <v>1.1743399999999999</v>
      </c>
      <c r="L44" s="87">
        <f>Data!M50</f>
        <v>0.11769469206147604</v>
      </c>
      <c r="M44" s="87">
        <f>Data!N50</f>
        <v>1.0439499999999999</v>
      </c>
      <c r="N44" s="87">
        <f>Data!O50</f>
        <v>-7.2386375835132341E-2</v>
      </c>
      <c r="O44" s="87">
        <f>Data!P50</f>
        <v>1.12232</v>
      </c>
      <c r="P44" s="87">
        <f>Data!Q50</f>
        <v>-5.8126672403504484E-2</v>
      </c>
      <c r="Q44" s="87">
        <f>Data!R50</f>
        <v>1.1894899999999999</v>
      </c>
      <c r="R44" s="87">
        <f>Data!S50</f>
        <v>-0.16269041686529251</v>
      </c>
      <c r="S44" s="85">
        <f>Data!AA50</f>
        <v>12.950457875813072</v>
      </c>
      <c r="T44" s="88">
        <f>Data!AB50</f>
        <v>1.1563099999999999</v>
      </c>
      <c r="U44" s="88">
        <f>Data!AC50</f>
        <v>1.1188566666666666</v>
      </c>
      <c r="V44" s="88">
        <f>Data!AD50</f>
        <v>1.1336759999999999</v>
      </c>
      <c r="W44" s="88">
        <f>Data!AE50</f>
        <v>1.1149719999999999</v>
      </c>
      <c r="X44" s="88">
        <f>Data!AF50</f>
        <v>1.1184853333333333</v>
      </c>
      <c r="Y44" s="88">
        <f>Data!AG50</f>
        <v>1.1764144000000001</v>
      </c>
      <c r="Z44" s="85">
        <f>Data!AP50</f>
        <v>40.086245270149234</v>
      </c>
    </row>
    <row r="45" spans="1:26" x14ac:dyDescent="0.35">
      <c r="A45" s="1">
        <f>Data!A45</f>
        <v>43091</v>
      </c>
      <c r="B45" s="88">
        <f>Data!B45</f>
        <v>1.1665099999999999</v>
      </c>
      <c r="C45" s="88">
        <f>[1]Data!C45</f>
        <v>0.47897400000000001</v>
      </c>
      <c r="D45" s="88">
        <f>[1]Data!D45</f>
        <v>0.29364099999999999</v>
      </c>
      <c r="E45" s="88">
        <f>[1]Data!E45</f>
        <v>0.40715000000000001</v>
      </c>
      <c r="F45" s="86">
        <f>Data!F45</f>
        <v>4644700160</v>
      </c>
      <c r="G45" s="86">
        <f>Data!H51</f>
        <v>0</v>
      </c>
      <c r="H45" s="87">
        <f>Data!I51</f>
        <v>1.13828</v>
      </c>
      <c r="I45" s="87">
        <f>Data!J51</f>
        <v>1.1743399999999999</v>
      </c>
      <c r="J45" s="87">
        <f>Data!K51</f>
        <v>0.11769469206147604</v>
      </c>
      <c r="K45" s="87">
        <f>Data!L51</f>
        <v>1.0439499999999999</v>
      </c>
      <c r="L45" s="87">
        <f>Data!M51</f>
        <v>-7.2386375835132341E-2</v>
      </c>
      <c r="M45" s="87">
        <f>Data!N51</f>
        <v>1.12232</v>
      </c>
      <c r="N45" s="87">
        <f>Data!O51</f>
        <v>-5.8126672403504484E-2</v>
      </c>
      <c r="O45" s="87">
        <f>Data!P51</f>
        <v>1.1894899999999999</v>
      </c>
      <c r="P45" s="87">
        <f>Data!Q51</f>
        <v>-0.16269041686529251</v>
      </c>
      <c r="Q45" s="87">
        <f>Data!R51</f>
        <v>1.39964</v>
      </c>
      <c r="R45" s="87">
        <f>Data!S51</f>
        <v>-2.2074578918557082E-2</v>
      </c>
      <c r="S45" s="85">
        <f>Data!AA51</f>
        <v>12.904410201707492</v>
      </c>
      <c r="T45" s="88">
        <f>Data!AB51</f>
        <v>1.1091449999999998</v>
      </c>
      <c r="U45" s="88">
        <f>Data!AC51</f>
        <v>1.1135366666666666</v>
      </c>
      <c r="V45" s="88">
        <f>Data!AD51</f>
        <v>1.185948</v>
      </c>
      <c r="W45" s="88">
        <f>Data!AE51</f>
        <v>1.1013760000000001</v>
      </c>
      <c r="X45" s="88">
        <f>Data!AF51</f>
        <v>1.1297373333333334</v>
      </c>
      <c r="Y45" s="88">
        <f>Data!AG51</f>
        <v>1.2246728</v>
      </c>
      <c r="Z45" s="85">
        <f>Data!AP51</f>
        <v>50.364552294553143</v>
      </c>
    </row>
    <row r="46" spans="1:26" x14ac:dyDescent="0.35">
      <c r="A46" s="1">
        <f>Data!A46</f>
        <v>43092</v>
      </c>
      <c r="B46" s="88">
        <f>Data!B46</f>
        <v>1.16594</v>
      </c>
      <c r="C46" s="88">
        <f>[1]Data!C46</f>
        <v>0.45036799999999999</v>
      </c>
      <c r="D46" s="88">
        <f>[1]Data!D46</f>
        <v>0.392567</v>
      </c>
      <c r="E46" s="88">
        <f>[1]Data!E46</f>
        <v>0.41402699999999998</v>
      </c>
      <c r="F46" s="86">
        <f>Data!F46</f>
        <v>1497590016</v>
      </c>
      <c r="G46" s="86">
        <f>Data!H52</f>
        <v>1</v>
      </c>
      <c r="H46" s="87">
        <f>Data!I52</f>
        <v>1.1743399999999999</v>
      </c>
      <c r="I46" s="87">
        <f>Data!J52</f>
        <v>1.0439499999999999</v>
      </c>
      <c r="J46" s="87">
        <f>Data!K52</f>
        <v>-7.2386375835132341E-2</v>
      </c>
      <c r="K46" s="87">
        <f>Data!L52</f>
        <v>1.12232</v>
      </c>
      <c r="L46" s="87">
        <f>Data!M52</f>
        <v>-5.8126672403504484E-2</v>
      </c>
      <c r="M46" s="87">
        <f>Data!N52</f>
        <v>1.1894899999999999</v>
      </c>
      <c r="N46" s="87">
        <f>Data!O52</f>
        <v>-0.16269041686529251</v>
      </c>
      <c r="O46" s="87">
        <f>Data!P52</f>
        <v>1.39964</v>
      </c>
      <c r="P46" s="87">
        <f>Data!Q52</f>
        <v>-2.2074578918557082E-2</v>
      </c>
      <c r="Q46" s="87">
        <f>Data!R52</f>
        <v>1.4308799999999999</v>
      </c>
      <c r="R46" s="87">
        <f>Data!S52</f>
        <v>-0.4367821606661369</v>
      </c>
      <c r="S46" s="85">
        <f>Data!AA52</f>
        <v>7.4246769262202292</v>
      </c>
      <c r="T46" s="88">
        <f>Data!AB52</f>
        <v>1.083135</v>
      </c>
      <c r="U46" s="88">
        <f>Data!AC52</f>
        <v>1.1185866666666666</v>
      </c>
      <c r="V46" s="88">
        <f>Data!AD52</f>
        <v>1.2372559999999999</v>
      </c>
      <c r="W46" s="88">
        <f>Data!AE52</f>
        <v>1.1335139999999999</v>
      </c>
      <c r="X46" s="88">
        <f>Data!AF52</f>
        <v>1.19851</v>
      </c>
      <c r="Y46" s="88">
        <f>Data!AG52</f>
        <v>1.3858988000000001</v>
      </c>
      <c r="Z46" s="85">
        <f>Data!AP52</f>
        <v>46.698130634263677</v>
      </c>
    </row>
    <row r="47" spans="1:26" x14ac:dyDescent="0.35">
      <c r="A47" s="1">
        <f>Data!A47</f>
        <v>43093</v>
      </c>
      <c r="B47" s="88">
        <f>Data!B47</f>
        <v>1.1755800000000001</v>
      </c>
      <c r="C47" s="88">
        <f>[1]Data!C47</f>
        <v>0.416661</v>
      </c>
      <c r="D47" s="88">
        <f>[1]Data!D47</f>
        <v>0.34703899999999999</v>
      </c>
      <c r="E47" s="88">
        <f>[1]Data!E47</f>
        <v>0.39002900000000001</v>
      </c>
      <c r="F47" s="86">
        <f>Data!F47</f>
        <v>754958976</v>
      </c>
      <c r="G47" s="86">
        <f>Data!H53</f>
        <v>0</v>
      </c>
      <c r="H47" s="87">
        <f>Data!I53</f>
        <v>1.0439499999999999</v>
      </c>
      <c r="I47" s="87">
        <f>Data!J53</f>
        <v>1.12232</v>
      </c>
      <c r="J47" s="87">
        <f>Data!K53</f>
        <v>-5.8126672403504484E-2</v>
      </c>
      <c r="K47" s="87">
        <f>Data!L53</f>
        <v>1.1894899999999999</v>
      </c>
      <c r="L47" s="87">
        <f>Data!M53</f>
        <v>-0.16269041686529251</v>
      </c>
      <c r="M47" s="87">
        <f>Data!N53</f>
        <v>1.39964</v>
      </c>
      <c r="N47" s="87">
        <f>Data!O53</f>
        <v>-2.2074578918557082E-2</v>
      </c>
      <c r="O47" s="87">
        <f>Data!P53</f>
        <v>1.4308799999999999</v>
      </c>
      <c r="P47" s="87">
        <f>Data!Q53</f>
        <v>-0.4367821606661369</v>
      </c>
      <c r="Q47" s="87">
        <f>Data!R53</f>
        <v>2.2145999999999999</v>
      </c>
      <c r="R47" s="87">
        <f>Data!S53</f>
        <v>2.5417385244168103E-2</v>
      </c>
      <c r="S47" s="85">
        <f>Data!AA53</f>
        <v>31.391510815855625</v>
      </c>
      <c r="T47" s="88">
        <f>Data!AB53</f>
        <v>1.155905</v>
      </c>
      <c r="U47" s="88">
        <f>Data!AC53</f>
        <v>1.23715</v>
      </c>
      <c r="V47" s="88">
        <f>Data!AD53</f>
        <v>1.4713860000000001</v>
      </c>
      <c r="W47" s="88">
        <f>Data!AE53</f>
        <v>1.260116</v>
      </c>
      <c r="X47" s="88">
        <f>Data!AF53</f>
        <v>1.2964666666666669</v>
      </c>
      <c r="Y47" s="88">
        <f>Data!AG53</f>
        <v>1.5674448000000001</v>
      </c>
      <c r="Z47" s="85">
        <f>Data!AP53</f>
        <v>49.785122787790087</v>
      </c>
    </row>
    <row r="48" spans="1:26" x14ac:dyDescent="0.35">
      <c r="A48" s="1">
        <f>Data!A48</f>
        <v>43094</v>
      </c>
      <c r="B48" s="88">
        <f>Data!B48</f>
        <v>1.0456099999999999</v>
      </c>
      <c r="C48" s="88">
        <f>[1]Data!C48</f>
        <v>0.43969999999999998</v>
      </c>
      <c r="D48" s="88">
        <f>[1]Data!D48</f>
        <v>0.36280699999999999</v>
      </c>
      <c r="E48" s="88">
        <f>[1]Data!E48</f>
        <v>0.41636299999999998</v>
      </c>
      <c r="F48" s="86">
        <f>Data!F48</f>
        <v>686014016</v>
      </c>
      <c r="G48" s="86">
        <f>Data!H54</f>
        <v>0</v>
      </c>
      <c r="H48" s="87">
        <f>Data!I54</f>
        <v>1.12232</v>
      </c>
      <c r="I48" s="87">
        <f>Data!J54</f>
        <v>1.1894899999999999</v>
      </c>
      <c r="J48" s="87">
        <f>Data!K54</f>
        <v>-0.16269041686529251</v>
      </c>
      <c r="K48" s="87">
        <f>Data!L54</f>
        <v>1.39964</v>
      </c>
      <c r="L48" s="87">
        <f>Data!M54</f>
        <v>-2.2074578918557082E-2</v>
      </c>
      <c r="M48" s="87">
        <f>Data!N54</f>
        <v>1.4308799999999999</v>
      </c>
      <c r="N48" s="87">
        <f>Data!O54</f>
        <v>-0.4367821606661369</v>
      </c>
      <c r="O48" s="87">
        <f>Data!P54</f>
        <v>2.2145999999999999</v>
      </c>
      <c r="P48" s="87">
        <f>Data!Q54</f>
        <v>2.5417385244168103E-2</v>
      </c>
      <c r="Q48" s="87">
        <f>Data!R54</f>
        <v>2.1590199999999999</v>
      </c>
      <c r="R48" s="87">
        <f>Data!S54</f>
        <v>-6.3502503280545852E-2</v>
      </c>
      <c r="S48" s="85">
        <f>Data!AA54</f>
        <v>38.217417696669109</v>
      </c>
      <c r="T48" s="88">
        <f>Data!AB54</f>
        <v>1.294565</v>
      </c>
      <c r="U48" s="88">
        <f>Data!AC54</f>
        <v>1.3400033333333334</v>
      </c>
      <c r="V48" s="88">
        <f>Data!AD54</f>
        <v>1.6787259999999999</v>
      </c>
      <c r="W48" s="88">
        <f>Data!AE54</f>
        <v>1.370106</v>
      </c>
      <c r="X48" s="88">
        <f>Data!AF54</f>
        <v>1.5832633333333335</v>
      </c>
      <c r="Y48" s="88">
        <f>Data!AG54</f>
        <v>1.7586515999999999</v>
      </c>
      <c r="Z48" s="85">
        <f>Data!AP54</f>
        <v>52.807459698470588</v>
      </c>
    </row>
    <row r="49" spans="1:26" x14ac:dyDescent="0.35">
      <c r="A49" s="1">
        <f>Data!A49</f>
        <v>43095</v>
      </c>
      <c r="B49" s="88">
        <f>Data!B49</f>
        <v>1.12174</v>
      </c>
      <c r="C49" s="88">
        <f>[1]Data!C49</f>
        <v>0.43008600000000002</v>
      </c>
      <c r="D49" s="88">
        <f>[1]Data!D49</f>
        <v>0.40560800000000002</v>
      </c>
      <c r="E49" s="88">
        <f>[1]Data!E49</f>
        <v>0.42846499999999998</v>
      </c>
      <c r="F49" s="86">
        <f>Data!F49</f>
        <v>938846976</v>
      </c>
      <c r="G49" s="86">
        <f>Data!H55</f>
        <v>0</v>
      </c>
      <c r="H49" s="87">
        <f>Data!I55</f>
        <v>1.1894899999999999</v>
      </c>
      <c r="I49" s="87">
        <f>Data!J55</f>
        <v>1.39964</v>
      </c>
      <c r="J49" s="87">
        <f>Data!K55</f>
        <v>-2.2074578918557082E-2</v>
      </c>
      <c r="K49" s="87">
        <f>Data!L55</f>
        <v>1.4308799999999999</v>
      </c>
      <c r="L49" s="87">
        <f>Data!M55</f>
        <v>-0.4367821606661369</v>
      </c>
      <c r="M49" s="87">
        <f>Data!N55</f>
        <v>2.2145999999999999</v>
      </c>
      <c r="N49" s="87">
        <f>Data!O55</f>
        <v>2.5417385244168103E-2</v>
      </c>
      <c r="O49" s="87">
        <f>Data!P55</f>
        <v>2.1590199999999999</v>
      </c>
      <c r="P49" s="87">
        <f>Data!Q55</f>
        <v>-6.3502503280545852E-2</v>
      </c>
      <c r="Q49" s="87">
        <f>Data!R55</f>
        <v>2.30057</v>
      </c>
      <c r="R49" s="87">
        <f>Data!S55</f>
        <v>-3.8567317130668494E-2</v>
      </c>
      <c r="S49" s="85">
        <f>Data!AA55</f>
        <v>42.406667265038031</v>
      </c>
      <c r="T49" s="88">
        <f>Data!AB55</f>
        <v>1.41526</v>
      </c>
      <c r="U49" s="88">
        <f>Data!AC55</f>
        <v>1.6817066666666667</v>
      </c>
      <c r="V49" s="88">
        <f>Data!AD55</f>
        <v>1.9009419999999999</v>
      </c>
      <c r="W49" s="88">
        <f>Data!AE55</f>
        <v>1.7381200000000001</v>
      </c>
      <c r="X49" s="88">
        <f>Data!AF55</f>
        <v>1.8277946666666667</v>
      </c>
      <c r="Y49" s="88">
        <f>Data!AG55</f>
        <v>1.9593039999999999</v>
      </c>
      <c r="Z49" s="85">
        <f>Data!AP55</f>
        <v>55.498788744691808</v>
      </c>
    </row>
    <row r="50" spans="1:26" x14ac:dyDescent="0.35">
      <c r="A50" s="1">
        <f>Data!A50</f>
        <v>43096</v>
      </c>
      <c r="B50" s="88">
        <f>Data!B50</f>
        <v>1.1842200000000001</v>
      </c>
      <c r="C50" s="88">
        <f>[1]Data!C50</f>
        <v>0.43082700000000002</v>
      </c>
      <c r="D50" s="88">
        <f>[1]Data!D50</f>
        <v>0.40109800000000001</v>
      </c>
      <c r="E50" s="88">
        <f>[1]Data!E50</f>
        <v>0.41417599999999999</v>
      </c>
      <c r="F50" s="86">
        <f>Data!F50</f>
        <v>2854259968</v>
      </c>
      <c r="G50" s="86">
        <f>Data!H56</f>
        <v>0</v>
      </c>
      <c r="H50" s="87">
        <f>Data!I56</f>
        <v>1.39964</v>
      </c>
      <c r="I50" s="87">
        <f>Data!J56</f>
        <v>1.4308799999999999</v>
      </c>
      <c r="J50" s="87">
        <f>Data!K56</f>
        <v>-0.4367821606661369</v>
      </c>
      <c r="K50" s="87">
        <f>Data!L56</f>
        <v>2.2145999999999999</v>
      </c>
      <c r="L50" s="87">
        <f>Data!M56</f>
        <v>2.5417385244168103E-2</v>
      </c>
      <c r="M50" s="87">
        <f>Data!N56</f>
        <v>2.1590199999999999</v>
      </c>
      <c r="N50" s="87">
        <f>Data!O56</f>
        <v>-6.3502503280545852E-2</v>
      </c>
      <c r="O50" s="87">
        <f>Data!P56</f>
        <v>2.30057</v>
      </c>
      <c r="P50" s="87">
        <f>Data!Q56</f>
        <v>-3.8567317130668494E-2</v>
      </c>
      <c r="Q50" s="87">
        <f>Data!R56</f>
        <v>2.3910300000000002</v>
      </c>
      <c r="R50" s="87">
        <f>Data!S56</f>
        <v>-3.6897162120331568E-2</v>
      </c>
      <c r="S50" s="85">
        <f>Data!AA56</f>
        <v>43.124461112844955</v>
      </c>
      <c r="T50" s="88">
        <f>Data!AB56</f>
        <v>1.82274</v>
      </c>
      <c r="U50" s="88">
        <f>Data!AC56</f>
        <v>1.9348333333333334</v>
      </c>
      <c r="V50" s="88">
        <f>Data!AD56</f>
        <v>2.0992199999999999</v>
      </c>
      <c r="W50" s="88">
        <f>Data!AE56</f>
        <v>2.0356240000000003</v>
      </c>
      <c r="X50" s="88">
        <f>Data!AF56</f>
        <v>2.0659599999999996</v>
      </c>
      <c r="Y50" s="88">
        <f>Data!AG56</f>
        <v>2.1335552</v>
      </c>
      <c r="Z50" s="85">
        <f>Data!AP56</f>
        <v>59.223443477039751</v>
      </c>
    </row>
    <row r="51" spans="1:26" x14ac:dyDescent="0.35">
      <c r="A51" s="1">
        <f>Data!A51</f>
        <v>43097</v>
      </c>
      <c r="B51" s="88">
        <f>Data!B51</f>
        <v>1.3938900000000001</v>
      </c>
      <c r="C51" s="88">
        <f>[1]Data!C51</f>
        <v>0.41893399999999997</v>
      </c>
      <c r="D51" s="88">
        <f>[1]Data!D51</f>
        <v>0.36788700000000002</v>
      </c>
      <c r="E51" s="88">
        <f>[1]Data!E51</f>
        <v>0.40770099999999998</v>
      </c>
      <c r="F51" s="86">
        <f>Data!F51</f>
        <v>2843300096</v>
      </c>
      <c r="G51" s="86">
        <f>Data!H57</f>
        <v>0</v>
      </c>
      <c r="H51" s="87">
        <f>Data!I57</f>
        <v>1.4308799999999999</v>
      </c>
      <c r="I51" s="87">
        <f>Data!J57</f>
        <v>2.2145999999999999</v>
      </c>
      <c r="J51" s="87">
        <f>Data!K57</f>
        <v>2.5417385244168103E-2</v>
      </c>
      <c r="K51" s="87">
        <f>Data!L57</f>
        <v>2.1590199999999999</v>
      </c>
      <c r="L51" s="87">
        <f>Data!M57</f>
        <v>-6.3502503280545852E-2</v>
      </c>
      <c r="M51" s="87">
        <f>Data!N57</f>
        <v>2.30057</v>
      </c>
      <c r="N51" s="87">
        <f>Data!O57</f>
        <v>-3.8567317130668494E-2</v>
      </c>
      <c r="O51" s="87">
        <f>Data!P57</f>
        <v>2.3910300000000002</v>
      </c>
      <c r="P51" s="87">
        <f>Data!Q57</f>
        <v>-3.6897162120331568E-2</v>
      </c>
      <c r="Q51" s="87">
        <f>Data!R57</f>
        <v>2.4809000000000001</v>
      </c>
      <c r="R51" s="87">
        <f>Data!S57</f>
        <v>-0.22451147335779176</v>
      </c>
      <c r="S51" s="85">
        <f>Data!AA57</f>
        <v>52.773291473144205</v>
      </c>
      <c r="T51" s="88">
        <f>Data!AB57</f>
        <v>2.1868099999999999</v>
      </c>
      <c r="U51" s="88">
        <f>Data!AC57</f>
        <v>2.2247299999999997</v>
      </c>
      <c r="V51" s="88">
        <f>Data!AD57</f>
        <v>2.3092239999999999</v>
      </c>
      <c r="W51" s="88">
        <f>Data!AE57</f>
        <v>2.226756</v>
      </c>
      <c r="X51" s="88">
        <f>Data!AF57</f>
        <v>2.2697520000000004</v>
      </c>
      <c r="Y51" s="88">
        <f>Data!AG57</f>
        <v>2.4328224000000005</v>
      </c>
      <c r="Z51" s="85">
        <f>Data!AP57</f>
        <v>56.482218173556319</v>
      </c>
    </row>
    <row r="52" spans="1:26" x14ac:dyDescent="0.35">
      <c r="A52" s="1">
        <f>Data!A52</f>
        <v>43098</v>
      </c>
      <c r="B52" s="88">
        <f>Data!B52</f>
        <v>1.43957</v>
      </c>
      <c r="C52" s="88">
        <f>[1]Data!C52</f>
        <v>0.55687900000000001</v>
      </c>
      <c r="D52" s="88">
        <f>[1]Data!D52</f>
        <v>0.403945</v>
      </c>
      <c r="E52" s="88">
        <f>[1]Data!E52</f>
        <v>0.52929899999999996</v>
      </c>
      <c r="F52" s="86">
        <f>Data!F52</f>
        <v>7545739776</v>
      </c>
      <c r="G52" s="86">
        <f>Data!H58</f>
        <v>1</v>
      </c>
      <c r="H52" s="87">
        <f>Data!I58</f>
        <v>2.2145999999999999</v>
      </c>
      <c r="I52" s="87">
        <f>Data!J58</f>
        <v>2.1590199999999999</v>
      </c>
      <c r="J52" s="87">
        <f>Data!K58</f>
        <v>-6.3502503280545852E-2</v>
      </c>
      <c r="K52" s="87">
        <f>Data!L58</f>
        <v>2.30057</v>
      </c>
      <c r="L52" s="87">
        <f>Data!M58</f>
        <v>-3.8567317130668494E-2</v>
      </c>
      <c r="M52" s="87">
        <f>Data!N58</f>
        <v>2.3910300000000002</v>
      </c>
      <c r="N52" s="87">
        <f>Data!O58</f>
        <v>-3.6897162120331568E-2</v>
      </c>
      <c r="O52" s="87">
        <f>Data!P58</f>
        <v>2.4809000000000001</v>
      </c>
      <c r="P52" s="87">
        <f>Data!Q58</f>
        <v>-0.22451147335779176</v>
      </c>
      <c r="Q52" s="87">
        <f>Data!R58</f>
        <v>3.1053700000000002</v>
      </c>
      <c r="R52" s="87">
        <f>Data!S58</f>
        <v>-2.8964258952869217E-2</v>
      </c>
      <c r="S52" s="85">
        <f>Data!AA58</f>
        <v>52.252491042065472</v>
      </c>
      <c r="T52" s="88">
        <f>Data!AB58</f>
        <v>2.2297950000000002</v>
      </c>
      <c r="U52" s="88">
        <f>Data!AC58</f>
        <v>2.2835400000000003</v>
      </c>
      <c r="V52" s="88">
        <f>Data!AD58</f>
        <v>2.4873780000000005</v>
      </c>
      <c r="W52" s="88">
        <f>Data!AE58</f>
        <v>2.3084440000000002</v>
      </c>
      <c r="X52" s="88">
        <f>Data!AF58</f>
        <v>2.344470666666667</v>
      </c>
      <c r="Y52" s="88">
        <f>Data!AG58</f>
        <v>2.5877239999999997</v>
      </c>
      <c r="Z52" s="85">
        <f>Data!AP58</f>
        <v>59.192740943849607</v>
      </c>
    </row>
    <row r="53" spans="1:26" x14ac:dyDescent="0.35">
      <c r="A53" s="1">
        <f>Data!A53</f>
        <v>43099</v>
      </c>
      <c r="B53" s="88">
        <f>Data!B53</f>
        <v>2.1989999999999998</v>
      </c>
      <c r="C53" s="88">
        <f>[1]Data!C53</f>
        <v>0.77738499999999999</v>
      </c>
      <c r="D53" s="88">
        <f>[1]Data!D53</f>
        <v>0.47155599999999998</v>
      </c>
      <c r="E53" s="88">
        <f>[1]Data!E53</f>
        <v>0.63924300000000001</v>
      </c>
      <c r="F53" s="86">
        <f>Data!F53</f>
        <v>8108389888</v>
      </c>
      <c r="G53" s="86">
        <f>Data!H59</f>
        <v>0</v>
      </c>
      <c r="H53" s="87">
        <f>Data!I59</f>
        <v>2.1590199999999999</v>
      </c>
      <c r="I53" s="87">
        <f>Data!J59</f>
        <v>2.30057</v>
      </c>
      <c r="J53" s="87">
        <f>Data!K59</f>
        <v>-3.8567317130668494E-2</v>
      </c>
      <c r="K53" s="87">
        <f>Data!L59</f>
        <v>2.3910300000000002</v>
      </c>
      <c r="L53" s="87">
        <f>Data!M59</f>
        <v>-3.6897162120331568E-2</v>
      </c>
      <c r="M53" s="87">
        <f>Data!N59</f>
        <v>2.4809000000000001</v>
      </c>
      <c r="N53" s="87">
        <f>Data!O59</f>
        <v>-0.22451147335779176</v>
      </c>
      <c r="O53" s="87">
        <f>Data!P59</f>
        <v>3.1053700000000002</v>
      </c>
      <c r="P53" s="87">
        <f>Data!Q59</f>
        <v>-2.8964258952869217E-2</v>
      </c>
      <c r="Q53" s="87">
        <f>Data!R59</f>
        <v>3.1966299999999999</v>
      </c>
      <c r="R53" s="87">
        <f>Data!S59</f>
        <v>4.7378579549187776E-2</v>
      </c>
      <c r="S53" s="85">
        <f>Data!AA59</f>
        <v>57.145412676935891</v>
      </c>
      <c r="T53" s="88">
        <f>Data!AB59</f>
        <v>2.3458000000000001</v>
      </c>
      <c r="U53" s="88">
        <f>Data!AC59</f>
        <v>2.3908333333333336</v>
      </c>
      <c r="V53" s="88">
        <f>Data!AD59</f>
        <v>2.6948999999999996</v>
      </c>
      <c r="W53" s="88">
        <f>Data!AE59</f>
        <v>2.4088860000000003</v>
      </c>
      <c r="X53" s="88">
        <f>Data!AF59</f>
        <v>2.5873940000000002</v>
      </c>
      <c r="Y53" s="88">
        <f>Data!AG59</f>
        <v>2.7357364000000004</v>
      </c>
      <c r="Z53" s="85">
        <f>Data!AP59</f>
        <v>55.321888150640277</v>
      </c>
    </row>
    <row r="54" spans="1:26" x14ac:dyDescent="0.35">
      <c r="A54" s="1">
        <f>Data!A54</f>
        <v>43100</v>
      </c>
      <c r="B54" s="88">
        <f>Data!B54</f>
        <v>2.0951</v>
      </c>
      <c r="C54" s="88">
        <f>[1]Data!C54</f>
        <v>0.75444599999999995</v>
      </c>
      <c r="D54" s="88">
        <f>[1]Data!D54</f>
        <v>0.64229700000000001</v>
      </c>
      <c r="E54" s="88">
        <f>[1]Data!E54</f>
        <v>0.71969499999999997</v>
      </c>
      <c r="F54" s="86">
        <f>Data!F54</f>
        <v>4642079744</v>
      </c>
      <c r="G54" s="86">
        <f>Data!H60</f>
        <v>0</v>
      </c>
      <c r="H54" s="87">
        <f>Data!I60</f>
        <v>2.30057</v>
      </c>
      <c r="I54" s="87">
        <f>Data!J60</f>
        <v>2.3910300000000002</v>
      </c>
      <c r="J54" s="87">
        <f>Data!K60</f>
        <v>-3.6897162120331568E-2</v>
      </c>
      <c r="K54" s="87">
        <f>Data!L60</f>
        <v>2.4809000000000001</v>
      </c>
      <c r="L54" s="87">
        <f>Data!M60</f>
        <v>-0.22451147335779176</v>
      </c>
      <c r="M54" s="87">
        <f>Data!N60</f>
        <v>3.1053700000000002</v>
      </c>
      <c r="N54" s="87">
        <f>Data!O60</f>
        <v>-2.8964258952869217E-2</v>
      </c>
      <c r="O54" s="87">
        <f>Data!P60</f>
        <v>3.1966299999999999</v>
      </c>
      <c r="P54" s="87">
        <f>Data!Q60</f>
        <v>4.7378579549187776E-2</v>
      </c>
      <c r="Q54" s="87">
        <f>Data!R60</f>
        <v>3.0487099999999998</v>
      </c>
      <c r="R54" s="87">
        <f>Data!S60</f>
        <v>-1.4736505586977398E-2</v>
      </c>
      <c r="S54" s="85">
        <f>Data!AA60</f>
        <v>61.271681773423886</v>
      </c>
      <c r="T54" s="88">
        <f>Data!AB60</f>
        <v>2.4359650000000004</v>
      </c>
      <c r="U54" s="88">
        <f>Data!AC60</f>
        <v>2.6591000000000005</v>
      </c>
      <c r="V54" s="88">
        <f>Data!AD60</f>
        <v>2.8445280000000004</v>
      </c>
      <c r="W54" s="88">
        <f>Data!AE60</f>
        <v>2.7127140000000005</v>
      </c>
      <c r="X54" s="88">
        <f>Data!AF60</f>
        <v>2.8203126666666676</v>
      </c>
      <c r="Y54" s="88">
        <f>Data!AG60</f>
        <v>2.8662988000000005</v>
      </c>
      <c r="Z54" s="85">
        <f>Data!AP60</f>
        <v>60.230469827311154</v>
      </c>
    </row>
    <row r="55" spans="1:26" x14ac:dyDescent="0.35">
      <c r="A55" s="1">
        <f>Data!A55</f>
        <v>43101</v>
      </c>
      <c r="B55" s="88">
        <f>Data!B55</f>
        <v>2.2960199999999999</v>
      </c>
      <c r="C55" s="88">
        <f>[1]Data!C55</f>
        <v>0.73005100000000001</v>
      </c>
      <c r="D55" s="88">
        <f>[1]Data!D55</f>
        <v>0.67194100000000001</v>
      </c>
      <c r="E55" s="88">
        <f>[1]Data!E55</f>
        <v>0.728657</v>
      </c>
      <c r="F55" s="86">
        <f>Data!F55</f>
        <v>1894230016</v>
      </c>
      <c r="G55" s="86">
        <f>Data!H61</f>
        <v>0</v>
      </c>
      <c r="H55" s="87">
        <f>Data!I61</f>
        <v>2.3910300000000002</v>
      </c>
      <c r="I55" s="87">
        <f>Data!J61</f>
        <v>2.4809000000000001</v>
      </c>
      <c r="J55" s="87">
        <f>Data!K61</f>
        <v>-0.22451147335779176</v>
      </c>
      <c r="K55" s="87">
        <f>Data!L61</f>
        <v>3.1053700000000002</v>
      </c>
      <c r="L55" s="87">
        <f>Data!M61</f>
        <v>-2.8964258952869217E-2</v>
      </c>
      <c r="M55" s="87">
        <f>Data!N61</f>
        <v>3.1966299999999999</v>
      </c>
      <c r="N55" s="87">
        <f>Data!O61</f>
        <v>4.7378579549187776E-2</v>
      </c>
      <c r="O55" s="87">
        <f>Data!P61</f>
        <v>3.0487099999999998</v>
      </c>
      <c r="P55" s="87">
        <f>Data!Q61</f>
        <v>-1.4736505586977398E-2</v>
      </c>
      <c r="Q55" s="87">
        <f>Data!R61</f>
        <v>3.0939700000000001</v>
      </c>
      <c r="R55" s="87">
        <f>Data!S61</f>
        <v>-8.7772514586441086E-2</v>
      </c>
      <c r="S55" s="85">
        <f>Data!AA61</f>
        <v>68.19902801313134</v>
      </c>
      <c r="T55" s="88">
        <f>Data!AB61</f>
        <v>2.7931350000000004</v>
      </c>
      <c r="U55" s="88">
        <f>Data!AC61</f>
        <v>2.927633333333334</v>
      </c>
      <c r="V55" s="88">
        <f>Data!AD61</f>
        <v>2.9851160000000005</v>
      </c>
      <c r="W55" s="88">
        <f>Data!AE61</f>
        <v>3.0169800000000002</v>
      </c>
      <c r="X55" s="88">
        <f>Data!AF61</f>
        <v>2.9897026666666671</v>
      </c>
      <c r="Y55" s="88">
        <f>Data!AG61</f>
        <v>3.0277783999999999</v>
      </c>
      <c r="Z55" s="85">
        <f>Data!AP61</f>
        <v>62.884695805706656</v>
      </c>
    </row>
    <row r="56" spans="1:26" x14ac:dyDescent="0.35">
      <c r="A56" s="1">
        <f>Data!A56</f>
        <v>43102</v>
      </c>
      <c r="B56" s="88">
        <f>Data!B56</f>
        <v>2.3694799999999998</v>
      </c>
      <c r="C56" s="88">
        <f>[1]Data!C56</f>
        <v>0.79464599999999996</v>
      </c>
      <c r="D56" s="88">
        <f>[1]Data!D56</f>
        <v>0.69785600000000003</v>
      </c>
      <c r="E56" s="88">
        <f>[1]Data!E56</f>
        <v>0.78258700000000003</v>
      </c>
      <c r="F56" s="86">
        <f>Data!F56</f>
        <v>3171010048</v>
      </c>
      <c r="G56" s="86">
        <f>Data!H62</f>
        <v>0</v>
      </c>
      <c r="H56" s="87">
        <f>Data!I62</f>
        <v>2.4809000000000001</v>
      </c>
      <c r="I56" s="87">
        <f>Data!J62</f>
        <v>3.1053700000000002</v>
      </c>
      <c r="J56" s="87">
        <f>Data!K62</f>
        <v>-2.8964258952869217E-2</v>
      </c>
      <c r="K56" s="87">
        <f>Data!L62</f>
        <v>3.1966299999999999</v>
      </c>
      <c r="L56" s="87">
        <f>Data!M62</f>
        <v>4.7378579549187776E-2</v>
      </c>
      <c r="M56" s="87">
        <f>Data!N62</f>
        <v>3.0487099999999998</v>
      </c>
      <c r="N56" s="87">
        <f>Data!O62</f>
        <v>-1.4736505586977398E-2</v>
      </c>
      <c r="O56" s="87">
        <f>Data!P62</f>
        <v>3.0939700000000001</v>
      </c>
      <c r="P56" s="87">
        <f>Data!Q62</f>
        <v>-8.7772514586441086E-2</v>
      </c>
      <c r="Q56" s="87">
        <f>Data!R62</f>
        <v>3.3778100000000002</v>
      </c>
      <c r="R56" s="87">
        <f>Data!S62</f>
        <v>0.31860805898858535</v>
      </c>
      <c r="S56" s="85">
        <f>Data!AA62</f>
        <v>79.216320591397334</v>
      </c>
      <c r="T56" s="88">
        <f>Data!AB62</f>
        <v>3.1509999999999998</v>
      </c>
      <c r="U56" s="88">
        <f>Data!AC62</f>
        <v>3.1169033333333331</v>
      </c>
      <c r="V56" s="88">
        <f>Data!AD62</f>
        <v>3.164498</v>
      </c>
      <c r="W56" s="88">
        <f>Data!AE62</f>
        <v>3.1192100000000003</v>
      </c>
      <c r="X56" s="88">
        <f>Data!AF62</f>
        <v>3.111556666666667</v>
      </c>
      <c r="Y56" s="88">
        <f>Data!AG62</f>
        <v>3.0488068000000004</v>
      </c>
      <c r="Z56" s="85">
        <f>Data!AP62</f>
        <v>67.962566069663339</v>
      </c>
    </row>
    <row r="57" spans="1:26" x14ac:dyDescent="0.35">
      <c r="A57" s="1">
        <f>Data!A57</f>
        <v>43103</v>
      </c>
      <c r="B57" s="88">
        <f>Data!B57</f>
        <v>2.4641000000000002</v>
      </c>
      <c r="C57" s="88">
        <f>[1]Data!C57</f>
        <v>1.0856699999999999</v>
      </c>
      <c r="D57" s="88">
        <f>[1]Data!D57</f>
        <v>0.77857799999999999</v>
      </c>
      <c r="E57" s="88">
        <f>[1]Data!E57</f>
        <v>1.0796600000000001</v>
      </c>
      <c r="F57" s="86">
        <f>Data!F57</f>
        <v>6635879936</v>
      </c>
      <c r="G57" s="86">
        <f>Data!H63</f>
        <v>0</v>
      </c>
      <c r="H57" s="87">
        <f>Data!I63</f>
        <v>3.1053700000000002</v>
      </c>
      <c r="I57" s="87">
        <f>Data!J63</f>
        <v>3.1966299999999999</v>
      </c>
      <c r="J57" s="87">
        <f>Data!K63</f>
        <v>4.7378579549187776E-2</v>
      </c>
      <c r="K57" s="87">
        <f>Data!L63</f>
        <v>3.0487099999999998</v>
      </c>
      <c r="L57" s="87">
        <f>Data!M63</f>
        <v>-1.4736505586977398E-2</v>
      </c>
      <c r="M57" s="87">
        <f>Data!N63</f>
        <v>3.0939700000000001</v>
      </c>
      <c r="N57" s="87">
        <f>Data!O63</f>
        <v>-8.7772514586441086E-2</v>
      </c>
      <c r="O57" s="87">
        <f>Data!P63</f>
        <v>3.3778100000000002</v>
      </c>
      <c r="P57" s="87">
        <f>Data!Q63</f>
        <v>0.31860805898858535</v>
      </c>
      <c r="Q57" s="87">
        <f>Data!R63</f>
        <v>2.45621</v>
      </c>
      <c r="R57" s="87">
        <f>Data!S63</f>
        <v>0.15583490676471973</v>
      </c>
      <c r="S57" s="85">
        <f>Data!AA63</f>
        <v>74.407451362045762</v>
      </c>
      <c r="T57" s="88">
        <f>Data!AB63</f>
        <v>3.1226699999999998</v>
      </c>
      <c r="U57" s="88">
        <f>Data!AC63</f>
        <v>3.1131033333333331</v>
      </c>
      <c r="V57" s="88">
        <f>Data!AD63</f>
        <v>3.0346660000000001</v>
      </c>
      <c r="W57" s="88">
        <f>Data!AE63</f>
        <v>3.0963980000000002</v>
      </c>
      <c r="X57" s="88">
        <f>Data!AF63</f>
        <v>3.1781233333333336</v>
      </c>
      <c r="Y57" s="88">
        <f>Data!AG63</f>
        <v>2.8918828000000003</v>
      </c>
      <c r="Z57" s="85">
        <f>Data!AP63</f>
        <v>73.390112194864599</v>
      </c>
    </row>
    <row r="58" spans="1:26" x14ac:dyDescent="0.35">
      <c r="A58" s="1">
        <f>Data!A58</f>
        <v>43104</v>
      </c>
      <c r="B58" s="88">
        <f>Data!B58</f>
        <v>3.11734</v>
      </c>
      <c r="C58" s="88">
        <f>[1]Data!C58</f>
        <v>1.32721</v>
      </c>
      <c r="D58" s="88">
        <f>[1]Data!D58</f>
        <v>1.03765</v>
      </c>
      <c r="E58" s="88">
        <f>[1]Data!E58</f>
        <v>1.11412</v>
      </c>
      <c r="F58" s="86">
        <f>Data!F58</f>
        <v>8103660032</v>
      </c>
      <c r="G58" s="86">
        <f>Data!H64</f>
        <v>1</v>
      </c>
      <c r="H58" s="87">
        <f>Data!I64</f>
        <v>3.1966299999999999</v>
      </c>
      <c r="I58" s="87">
        <f>Data!J64</f>
        <v>3.0487099999999998</v>
      </c>
      <c r="J58" s="87">
        <f>Data!K64</f>
        <v>-1.4736505586977398E-2</v>
      </c>
      <c r="K58" s="87">
        <f>Data!L64</f>
        <v>3.0939700000000001</v>
      </c>
      <c r="L58" s="87">
        <f>Data!M64</f>
        <v>-8.7772514586441086E-2</v>
      </c>
      <c r="M58" s="87">
        <f>Data!N64</f>
        <v>3.3778100000000002</v>
      </c>
      <c r="N58" s="87">
        <f>Data!O64</f>
        <v>0.31860805898858535</v>
      </c>
      <c r="O58" s="87">
        <f>Data!P64</f>
        <v>2.45621</v>
      </c>
      <c r="P58" s="87">
        <f>Data!Q64</f>
        <v>0.15583490676471973</v>
      </c>
      <c r="Q58" s="87">
        <f>Data!R64</f>
        <v>2.1017800000000002</v>
      </c>
      <c r="R58" s="87">
        <f>Data!S64</f>
        <v>6.2256713547267688E-2</v>
      </c>
      <c r="S58" s="85">
        <f>Data!AA64</f>
        <v>73.573903729838705</v>
      </c>
      <c r="T58" s="88">
        <f>Data!AB64</f>
        <v>3.0713400000000002</v>
      </c>
      <c r="U58" s="88">
        <f>Data!AC64</f>
        <v>3.1734966666666669</v>
      </c>
      <c r="V58" s="88">
        <f>Data!AD64</f>
        <v>2.815696</v>
      </c>
      <c r="W58" s="88">
        <f>Data!AE64</f>
        <v>3.1984540000000008</v>
      </c>
      <c r="X58" s="88">
        <f>Data!AF64</f>
        <v>2.9905393333333334</v>
      </c>
      <c r="Y58" s="88">
        <f>Data!AG64</f>
        <v>2.6904924000000001</v>
      </c>
      <c r="Z58" s="85">
        <f>Data!AP64</f>
        <v>59.102446261608108</v>
      </c>
    </row>
    <row r="59" spans="1:26" x14ac:dyDescent="0.35">
      <c r="A59" s="1">
        <f>Data!A59</f>
        <v>43105</v>
      </c>
      <c r="B59" s="88">
        <f>Data!B59</f>
        <v>3.3008099999999998</v>
      </c>
      <c r="C59" s="88">
        <f>[1]Data!C59</f>
        <v>1.2524200000000001</v>
      </c>
      <c r="D59" s="88">
        <f>[1]Data!D59</f>
        <v>0.90350299999999995</v>
      </c>
      <c r="E59" s="88">
        <f>[1]Data!E59</f>
        <v>0.99955899999999998</v>
      </c>
      <c r="F59" s="86">
        <f>Data!F59</f>
        <v>6288500224</v>
      </c>
      <c r="G59" s="86">
        <f>Data!H65</f>
        <v>0</v>
      </c>
      <c r="H59" s="87">
        <f>Data!I65</f>
        <v>3.0487099999999998</v>
      </c>
      <c r="I59" s="87">
        <f>Data!J65</f>
        <v>3.0939700000000001</v>
      </c>
      <c r="J59" s="87">
        <f>Data!K65</f>
        <v>-8.7772514586441086E-2</v>
      </c>
      <c r="K59" s="87">
        <f>Data!L65</f>
        <v>3.3778100000000002</v>
      </c>
      <c r="L59" s="87">
        <f>Data!M65</f>
        <v>0.31860805898858535</v>
      </c>
      <c r="M59" s="87">
        <f>Data!N65</f>
        <v>2.45621</v>
      </c>
      <c r="N59" s="87">
        <f>Data!O65</f>
        <v>0.15583490676471973</v>
      </c>
      <c r="O59" s="87">
        <f>Data!P65</f>
        <v>2.1017800000000002</v>
      </c>
      <c r="P59" s="87">
        <f>Data!Q65</f>
        <v>6.2256713547267688E-2</v>
      </c>
      <c r="Q59" s="87">
        <f>Data!R65</f>
        <v>1.97492</v>
      </c>
      <c r="R59" s="87">
        <f>Data!S65</f>
        <v>1.2288346349807321E-2</v>
      </c>
      <c r="S59" s="85">
        <f>Data!AA65</f>
        <v>74.00965234448033</v>
      </c>
      <c r="T59" s="88">
        <f>Data!AB65</f>
        <v>3.2358900000000004</v>
      </c>
      <c r="U59" s="88">
        <f>Data!AC65</f>
        <v>2.9759966666666671</v>
      </c>
      <c r="V59" s="88">
        <f>Data!AD65</f>
        <v>2.6009380000000002</v>
      </c>
      <c r="W59" s="88">
        <f>Data!AE65</f>
        <v>2.9524020000000002</v>
      </c>
      <c r="X59" s="88">
        <f>Data!AF65</f>
        <v>2.7350073333333338</v>
      </c>
      <c r="Y59" s="88">
        <f>Data!AG65</f>
        <v>2.5166372000000008</v>
      </c>
      <c r="Z59" s="85">
        <f>Data!AP65</f>
        <v>53.863506320160866</v>
      </c>
    </row>
    <row r="60" spans="1:26" x14ac:dyDescent="0.35">
      <c r="A60" s="1">
        <f>Data!A60</f>
        <v>43106</v>
      </c>
      <c r="B60" s="88">
        <f>Data!B60</f>
        <v>3.0210499999999998</v>
      </c>
      <c r="C60" s="88">
        <f>[1]Data!C60</f>
        <v>1.0540099999999999</v>
      </c>
      <c r="D60" s="88">
        <f>[1]Data!D60</f>
        <v>0.92918299999999998</v>
      </c>
      <c r="E60" s="88">
        <f>[1]Data!E60</f>
        <v>1.02715</v>
      </c>
      <c r="F60" s="86">
        <f>Data!F60</f>
        <v>2777560064</v>
      </c>
      <c r="G60" s="86">
        <f>Data!H66</f>
        <v>0</v>
      </c>
      <c r="H60" s="87">
        <f>Data!I66</f>
        <v>3.0939700000000001</v>
      </c>
      <c r="I60" s="87">
        <f>Data!J66</f>
        <v>3.3778100000000002</v>
      </c>
      <c r="J60" s="87">
        <f>Data!K66</f>
        <v>0.31860805898858535</v>
      </c>
      <c r="K60" s="87">
        <f>Data!L66</f>
        <v>2.45621</v>
      </c>
      <c r="L60" s="87">
        <f>Data!M66</f>
        <v>0.15583490676471973</v>
      </c>
      <c r="M60" s="87">
        <f>Data!N66</f>
        <v>2.1017800000000002</v>
      </c>
      <c r="N60" s="87">
        <f>Data!O66</f>
        <v>6.2256713547267688E-2</v>
      </c>
      <c r="O60" s="87">
        <f>Data!P66</f>
        <v>1.97492</v>
      </c>
      <c r="P60" s="87">
        <f>Data!Q66</f>
        <v>1.2288346349807321E-2</v>
      </c>
      <c r="Q60" s="87">
        <f>Data!R66</f>
        <v>1.9508000000000001</v>
      </c>
      <c r="R60" s="87">
        <f>Data!S66</f>
        <v>-4.6292344185015953E-2</v>
      </c>
      <c r="S60" s="85">
        <f>Data!AA66</f>
        <v>82.5322021202104</v>
      </c>
      <c r="T60" s="88">
        <f>Data!AB66</f>
        <v>2.9170100000000003</v>
      </c>
      <c r="U60" s="88">
        <f>Data!AC66</f>
        <v>2.6452666666666667</v>
      </c>
      <c r="V60" s="88">
        <f>Data!AD66</f>
        <v>2.3723040000000006</v>
      </c>
      <c r="W60" s="88">
        <f>Data!AE66</f>
        <v>2.4987580000000005</v>
      </c>
      <c r="X60" s="88">
        <f>Data!AF66</f>
        <v>2.4176713333333337</v>
      </c>
      <c r="Y60" s="88">
        <f>Data!AG66</f>
        <v>2.3598724000000004</v>
      </c>
      <c r="Z60" s="85">
        <f>Data!AP66</f>
        <v>59.981302005005297</v>
      </c>
    </row>
    <row r="61" spans="1:26" x14ac:dyDescent="0.35">
      <c r="A61" s="1">
        <f>Data!A61</f>
        <v>43107</v>
      </c>
      <c r="B61" s="88">
        <f>Data!B61</f>
        <v>3.0929600000000002</v>
      </c>
      <c r="C61" s="88">
        <f>[1]Data!C61</f>
        <v>1.04396</v>
      </c>
      <c r="D61" s="88">
        <f>[1]Data!D61</f>
        <v>0.99139100000000002</v>
      </c>
      <c r="E61" s="88">
        <f>[1]Data!E61</f>
        <v>1.0085200000000001</v>
      </c>
      <c r="F61" s="86">
        <f>Data!F61</f>
        <v>2395150080</v>
      </c>
      <c r="G61" s="86">
        <f>Data!H67</f>
        <v>1</v>
      </c>
      <c r="H61" s="87">
        <f>Data!I67</f>
        <v>3.3778100000000002</v>
      </c>
      <c r="I61" s="87">
        <f>Data!J67</f>
        <v>2.45621</v>
      </c>
      <c r="J61" s="87">
        <f>Data!K67</f>
        <v>0.15583490676471973</v>
      </c>
      <c r="K61" s="87">
        <f>Data!L67</f>
        <v>2.1017800000000002</v>
      </c>
      <c r="L61" s="87">
        <f>Data!M67</f>
        <v>6.2256713547267688E-2</v>
      </c>
      <c r="M61" s="87">
        <f>Data!N67</f>
        <v>1.97492</v>
      </c>
      <c r="N61" s="87">
        <f>Data!O67</f>
        <v>1.2288346349807321E-2</v>
      </c>
      <c r="O61" s="87">
        <f>Data!P67</f>
        <v>1.9508000000000001</v>
      </c>
      <c r="P61" s="87">
        <f>Data!Q67</f>
        <v>-4.6292344185015953E-2</v>
      </c>
      <c r="Q61" s="87">
        <f>Data!R67</f>
        <v>2.0432299999999999</v>
      </c>
      <c r="R61" s="87">
        <f>Data!S67</f>
        <v>1.0766284018222893E-2</v>
      </c>
      <c r="S61" s="85">
        <f>Data!AA67</f>
        <v>75.30139900715622</v>
      </c>
      <c r="T61" s="88">
        <f>Data!AB67</f>
        <v>2.2789950000000001</v>
      </c>
      <c r="U61" s="88">
        <f>Data!AC67</f>
        <v>2.1776366666666669</v>
      </c>
      <c r="V61" s="88">
        <f>Data!AD67</f>
        <v>2.105388</v>
      </c>
      <c r="W61" s="88">
        <f>Data!AE67</f>
        <v>2.1219220000000005</v>
      </c>
      <c r="X61" s="88">
        <f>Data!AF67</f>
        <v>2.0985753333333337</v>
      </c>
      <c r="Y61" s="88">
        <f>Data!AG67</f>
        <v>2.1059748000000003</v>
      </c>
      <c r="Z61" s="85">
        <f>Data!AP67</f>
        <v>58.430008929600291</v>
      </c>
    </row>
    <row r="62" spans="1:26" x14ac:dyDescent="0.35">
      <c r="A62" s="1">
        <f>Data!A62</f>
        <v>43108</v>
      </c>
      <c r="B62" s="88">
        <f>Data!B62</f>
        <v>3.3635700000000002</v>
      </c>
      <c r="C62" s="88">
        <f>[1]Data!C62</f>
        <v>0.99932900000000002</v>
      </c>
      <c r="D62" s="88">
        <f>[1]Data!D62</f>
        <v>0.76432800000000001</v>
      </c>
      <c r="E62" s="88">
        <f>[1]Data!E62</f>
        <v>0.89900199999999997</v>
      </c>
      <c r="F62" s="86">
        <f>Data!F62</f>
        <v>3315259904</v>
      </c>
      <c r="G62" s="86">
        <f>Data!H68</f>
        <v>1</v>
      </c>
      <c r="H62" s="87">
        <f>Data!I68</f>
        <v>2.45621</v>
      </c>
      <c r="I62" s="87">
        <f>Data!J68</f>
        <v>2.1017800000000002</v>
      </c>
      <c r="J62" s="87">
        <f>Data!K68</f>
        <v>6.2256713547267688E-2</v>
      </c>
      <c r="K62" s="87">
        <f>Data!L68</f>
        <v>1.97492</v>
      </c>
      <c r="L62" s="87">
        <f>Data!M68</f>
        <v>1.2288346349807321E-2</v>
      </c>
      <c r="M62" s="87">
        <f>Data!N68</f>
        <v>1.9508000000000001</v>
      </c>
      <c r="N62" s="87">
        <f>Data!O68</f>
        <v>-4.6292344185015953E-2</v>
      </c>
      <c r="O62" s="87">
        <f>Data!P68</f>
        <v>2.0432299999999999</v>
      </c>
      <c r="P62" s="87">
        <f>Data!Q68</f>
        <v>1.0766284018222893E-2</v>
      </c>
      <c r="Q62" s="87">
        <f>Data!R68</f>
        <v>2.02135</v>
      </c>
      <c r="R62" s="87">
        <f>Data!S68</f>
        <v>8.2549536924344524E-2</v>
      </c>
      <c r="S62" s="85">
        <f>Data!AA68</f>
        <v>70.809681123767959</v>
      </c>
      <c r="T62" s="88">
        <f>Data!AB68</f>
        <v>2.0383500000000003</v>
      </c>
      <c r="U62" s="88">
        <f>Data!AC68</f>
        <v>2.0091666666666668</v>
      </c>
      <c r="V62" s="88">
        <f>Data!AD68</f>
        <v>2.0184160000000002</v>
      </c>
      <c r="W62" s="88">
        <f>Data!AE68</f>
        <v>1.9906440000000001</v>
      </c>
      <c r="X62" s="88">
        <f>Data!AF68</f>
        <v>2.012076</v>
      </c>
      <c r="Y62" s="88">
        <f>Data!AG68</f>
        <v>1.9965944000000002</v>
      </c>
      <c r="Z62" s="85">
        <f>Data!AP68</f>
        <v>52.455558421435072</v>
      </c>
    </row>
    <row r="63" spans="1:26" x14ac:dyDescent="0.35">
      <c r="A63" s="1">
        <f>Data!A63</f>
        <v>43109</v>
      </c>
      <c r="B63" s="88">
        <f>Data!B63</f>
        <v>2.44346</v>
      </c>
      <c r="C63" s="88">
        <f>[1]Data!C63</f>
        <v>0.91943600000000003</v>
      </c>
      <c r="D63" s="88">
        <f>[1]Data!D63</f>
        <v>0.79617700000000002</v>
      </c>
      <c r="E63" s="88">
        <f>[1]Data!E63</f>
        <v>0.81474299999999999</v>
      </c>
      <c r="F63" s="86">
        <f>Data!F63</f>
        <v>3694700032</v>
      </c>
      <c r="G63" s="86">
        <f>Data!H69</f>
        <v>1</v>
      </c>
      <c r="H63" s="87">
        <f>Data!I69</f>
        <v>2.1017800000000002</v>
      </c>
      <c r="I63" s="87">
        <f>Data!J69</f>
        <v>1.97492</v>
      </c>
      <c r="J63" s="87">
        <f>Data!K69</f>
        <v>1.2288346349807321E-2</v>
      </c>
      <c r="K63" s="87">
        <f>Data!L69</f>
        <v>1.9508000000000001</v>
      </c>
      <c r="L63" s="87">
        <f>Data!M69</f>
        <v>-4.6292344185015953E-2</v>
      </c>
      <c r="M63" s="87">
        <f>Data!N69</f>
        <v>2.0432299999999999</v>
      </c>
      <c r="N63" s="87">
        <f>Data!O69</f>
        <v>1.0766284018222893E-2</v>
      </c>
      <c r="O63" s="87">
        <f>Data!P69</f>
        <v>2.02135</v>
      </c>
      <c r="P63" s="87">
        <f>Data!Q69</f>
        <v>8.2549536924344524E-2</v>
      </c>
      <c r="Q63" s="87">
        <f>Data!R69</f>
        <v>1.8611899999999999</v>
      </c>
      <c r="R63" s="87">
        <f>Data!S69</f>
        <v>0.10437060000622531</v>
      </c>
      <c r="S63" s="85">
        <f>Data!AA69</f>
        <v>67.848330935334928</v>
      </c>
      <c r="T63" s="88">
        <f>Data!AB69</f>
        <v>1.96286</v>
      </c>
      <c r="U63" s="88">
        <f>Data!AC69</f>
        <v>1.9896499999999999</v>
      </c>
      <c r="V63" s="88">
        <f>Data!AD69</f>
        <v>1.9702980000000001</v>
      </c>
      <c r="W63" s="88">
        <f>Data!AE69</f>
        <v>1.992596</v>
      </c>
      <c r="X63" s="88">
        <f>Data!AF69</f>
        <v>1.9990853333333336</v>
      </c>
      <c r="Y63" s="88">
        <f>Data!AG69</f>
        <v>1.9235120000000001</v>
      </c>
      <c r="Z63" s="85">
        <f>Data!AP69</f>
        <v>45.887468751237442</v>
      </c>
    </row>
    <row r="64" spans="1:26" x14ac:dyDescent="0.35">
      <c r="A64" s="1">
        <f>Data!A64</f>
        <v>43110</v>
      </c>
      <c r="B64" s="88">
        <f>Data!B64</f>
        <v>2.1299100000000002</v>
      </c>
      <c r="C64" s="88">
        <f>[1]Data!C64</f>
        <v>0.81625199999999998</v>
      </c>
      <c r="D64" s="88">
        <f>[1]Data!D64</f>
        <v>0.67683499999999996</v>
      </c>
      <c r="E64" s="88">
        <f>[1]Data!E64</f>
        <v>0.79312099999999996</v>
      </c>
      <c r="F64" s="86">
        <f>Data!F64</f>
        <v>4833639936</v>
      </c>
      <c r="G64" s="86">
        <f>Data!H70</f>
        <v>1</v>
      </c>
      <c r="H64" s="87">
        <f>Data!I70</f>
        <v>1.97492</v>
      </c>
      <c r="I64" s="87">
        <f>Data!J70</f>
        <v>1.9508000000000001</v>
      </c>
      <c r="J64" s="87">
        <f>Data!K70</f>
        <v>-4.6292344185015953E-2</v>
      </c>
      <c r="K64" s="87">
        <f>Data!L70</f>
        <v>2.0432299999999999</v>
      </c>
      <c r="L64" s="87">
        <f>Data!M70</f>
        <v>1.0766284018222893E-2</v>
      </c>
      <c r="M64" s="87">
        <f>Data!N70</f>
        <v>2.02135</v>
      </c>
      <c r="N64" s="87">
        <f>Data!O70</f>
        <v>8.2549536924344524E-2</v>
      </c>
      <c r="O64" s="87">
        <f>Data!P70</f>
        <v>1.8611899999999999</v>
      </c>
      <c r="P64" s="87">
        <f>Data!Q70</f>
        <v>0.10437060000622531</v>
      </c>
      <c r="Q64" s="87">
        <f>Data!R70</f>
        <v>1.6767300000000001</v>
      </c>
      <c r="R64" s="87">
        <f>Data!S70</f>
        <v>0.3519753049097849</v>
      </c>
      <c r="S64" s="85">
        <f>Data!AA70</f>
        <v>68.230168835395489</v>
      </c>
      <c r="T64" s="88">
        <f>Data!AB70</f>
        <v>1.997015</v>
      </c>
      <c r="U64" s="88">
        <f>Data!AC70</f>
        <v>2.0051266666666669</v>
      </c>
      <c r="V64" s="88">
        <f>Data!AD70</f>
        <v>1.91066</v>
      </c>
      <c r="W64" s="88">
        <f>Data!AE70</f>
        <v>2.0159919999999998</v>
      </c>
      <c r="X64" s="88">
        <f>Data!AF70</f>
        <v>1.9703653333333333</v>
      </c>
      <c r="Y64" s="88">
        <f>Data!AG70</f>
        <v>1.7952383999999999</v>
      </c>
      <c r="Z64" s="85">
        <f>Data!AP70</f>
        <v>41.443278045771294</v>
      </c>
    </row>
    <row r="65" spans="1:26" x14ac:dyDescent="0.35">
      <c r="A65" s="1">
        <f>Data!A65</f>
        <v>43111</v>
      </c>
      <c r="B65" s="88">
        <f>Data!B65</f>
        <v>1.98021</v>
      </c>
      <c r="C65" s="88">
        <f>[1]Data!C65</f>
        <v>0.79152199999999995</v>
      </c>
      <c r="D65" s="88">
        <f>[1]Data!D65</f>
        <v>0.57250000000000001</v>
      </c>
      <c r="E65" s="88">
        <f>[1]Data!E65</f>
        <v>0.68841200000000002</v>
      </c>
      <c r="F65" s="86">
        <f>Data!F65</f>
        <v>6296119808</v>
      </c>
      <c r="G65" s="86">
        <f>Data!H71</f>
        <v>0</v>
      </c>
      <c r="H65" s="87">
        <f>Data!I71</f>
        <v>1.9508000000000001</v>
      </c>
      <c r="I65" s="87">
        <f>Data!J71</f>
        <v>2.0432299999999999</v>
      </c>
      <c r="J65" s="87">
        <f>Data!K71</f>
        <v>1.0766284018222893E-2</v>
      </c>
      <c r="K65" s="87">
        <f>Data!L71</f>
        <v>2.02135</v>
      </c>
      <c r="L65" s="87">
        <f>Data!M71</f>
        <v>8.2549536924344524E-2</v>
      </c>
      <c r="M65" s="87">
        <f>Data!N71</f>
        <v>1.8611899999999999</v>
      </c>
      <c r="N65" s="87">
        <f>Data!O71</f>
        <v>0.10437060000622531</v>
      </c>
      <c r="O65" s="87">
        <f>Data!P71</f>
        <v>1.6767300000000001</v>
      </c>
      <c r="P65" s="87">
        <f>Data!Q71</f>
        <v>0.3519753049097849</v>
      </c>
      <c r="Q65" s="87">
        <f>Data!R71</f>
        <v>1.1792400000000001</v>
      </c>
      <c r="R65" s="87">
        <f>Data!S71</f>
        <v>-0.10235917069885339</v>
      </c>
      <c r="S65" s="85">
        <f>Data!AA71</f>
        <v>73.54584535388895</v>
      </c>
      <c r="T65" s="88">
        <f>Data!AB71</f>
        <v>2.0322899999999997</v>
      </c>
      <c r="U65" s="88">
        <f>Data!AC71</f>
        <v>1.9752566666666664</v>
      </c>
      <c r="V65" s="88">
        <f>Data!AD71</f>
        <v>1.7563479999999998</v>
      </c>
      <c r="W65" s="88">
        <f>Data!AE71</f>
        <v>1.961662</v>
      </c>
      <c r="X65" s="88">
        <f>Data!AF71</f>
        <v>1.8911180000000001</v>
      </c>
      <c r="Y65" s="88">
        <f>Data!AG71</f>
        <v>1.6958220000000002</v>
      </c>
      <c r="Z65" s="85">
        <f>Data!AP71</f>
        <v>49.457242381043407</v>
      </c>
    </row>
    <row r="66" spans="1:26" x14ac:dyDescent="0.35">
      <c r="A66" s="1">
        <f>Data!A66</f>
        <v>43112</v>
      </c>
      <c r="B66" s="88">
        <f>Data!B66</f>
        <v>1.94048</v>
      </c>
      <c r="C66" s="88">
        <f>[1]Data!C66</f>
        <v>0.93226900000000001</v>
      </c>
      <c r="D66" s="88">
        <f>[1]Data!D66</f>
        <v>0.65996699999999997</v>
      </c>
      <c r="E66" s="88">
        <f>[1]Data!E66</f>
        <v>0.89750799999999997</v>
      </c>
      <c r="F66" s="86">
        <f>Data!F66</f>
        <v>3330810112</v>
      </c>
      <c r="G66" s="86">
        <f>Data!H72</f>
        <v>1</v>
      </c>
      <c r="H66" s="87">
        <f>Data!I72</f>
        <v>2.0432299999999999</v>
      </c>
      <c r="I66" s="87">
        <f>Data!J72</f>
        <v>2.02135</v>
      </c>
      <c r="J66" s="87">
        <f>Data!K72</f>
        <v>8.2549536924344524E-2</v>
      </c>
      <c r="K66" s="87">
        <f>Data!L72</f>
        <v>1.8611899999999999</v>
      </c>
      <c r="L66" s="87">
        <f>Data!M72</f>
        <v>0.10437060000622531</v>
      </c>
      <c r="M66" s="87">
        <f>Data!N72</f>
        <v>1.6767300000000001</v>
      </c>
      <c r="N66" s="87">
        <f>Data!O72</f>
        <v>0.3519753049097849</v>
      </c>
      <c r="O66" s="87">
        <f>Data!P72</f>
        <v>1.1792400000000001</v>
      </c>
      <c r="P66" s="87">
        <f>Data!Q72</f>
        <v>-0.10235917069885339</v>
      </c>
      <c r="Q66" s="87">
        <f>Data!R72</f>
        <v>1.3063400000000001</v>
      </c>
      <c r="R66" s="87">
        <f>Data!S72</f>
        <v>-0.20063450765298499</v>
      </c>
      <c r="S66" s="85">
        <f>Data!AA72</f>
        <v>73.133975431109064</v>
      </c>
      <c r="T66" s="88">
        <f>Data!AB72</f>
        <v>1.9412699999999998</v>
      </c>
      <c r="U66" s="88">
        <f>Data!AC72</f>
        <v>1.8530899999999999</v>
      </c>
      <c r="V66" s="88">
        <f>Data!AD72</f>
        <v>1.60897</v>
      </c>
      <c r="W66" s="88">
        <f>Data!AE72</f>
        <v>1.8194379999999999</v>
      </c>
      <c r="X66" s="88">
        <f>Data!AF72</f>
        <v>1.6621793333333335</v>
      </c>
      <c r="Y66" s="88">
        <f>Data!AG72</f>
        <v>1.6234828000000001</v>
      </c>
      <c r="Z66" s="85">
        <f>Data!AP72</f>
        <v>56.168547549867462</v>
      </c>
    </row>
    <row r="67" spans="1:26" x14ac:dyDescent="0.35">
      <c r="A67" s="1">
        <f>Data!A67</f>
        <v>43113</v>
      </c>
      <c r="B67" s="88">
        <f>Data!B67</f>
        <v>2.0514100000000002</v>
      </c>
      <c r="C67" s="88">
        <f>[1]Data!C67</f>
        <v>0.96932499999999999</v>
      </c>
      <c r="D67" s="88">
        <f>[1]Data!D67</f>
        <v>0.83648599999999995</v>
      </c>
      <c r="E67" s="88">
        <f>[1]Data!E67</f>
        <v>0.88412400000000002</v>
      </c>
      <c r="F67" s="86">
        <f>Data!F67</f>
        <v>2130169984</v>
      </c>
      <c r="G67" s="86">
        <f>Data!H73</f>
        <v>1</v>
      </c>
      <c r="H67" s="87">
        <f>Data!I73</f>
        <v>2.02135</v>
      </c>
      <c r="I67" s="87">
        <f>Data!J73</f>
        <v>1.8611899999999999</v>
      </c>
      <c r="J67" s="87">
        <f>Data!K73</f>
        <v>0.10437060000622531</v>
      </c>
      <c r="K67" s="87">
        <f>Data!L73</f>
        <v>1.6767300000000001</v>
      </c>
      <c r="L67" s="87">
        <f>Data!M73</f>
        <v>0.3519753049097849</v>
      </c>
      <c r="M67" s="87">
        <f>Data!N73</f>
        <v>1.1792400000000001</v>
      </c>
      <c r="N67" s="87">
        <f>Data!O73</f>
        <v>-0.10235917069885339</v>
      </c>
      <c r="O67" s="87">
        <f>Data!P73</f>
        <v>1.3063400000000001</v>
      </c>
      <c r="P67" s="87">
        <f>Data!Q73</f>
        <v>-0.20063450765298499</v>
      </c>
      <c r="Q67" s="87">
        <f>Data!R73</f>
        <v>1.5965800000000001</v>
      </c>
      <c r="R67" s="87">
        <f>Data!S73</f>
        <v>2.8287203795104968E-2</v>
      </c>
      <c r="S67" s="85">
        <f>Data!AA73</f>
        <v>63.15648461148195</v>
      </c>
      <c r="T67" s="88">
        <f>Data!AB73</f>
        <v>1.7689599999999999</v>
      </c>
      <c r="U67" s="88">
        <f>Data!AC73</f>
        <v>1.5723866666666666</v>
      </c>
      <c r="V67" s="88">
        <f>Data!AD73</f>
        <v>1.524016</v>
      </c>
      <c r="W67" s="88">
        <f>Data!AE73</f>
        <v>1.5146260000000002</v>
      </c>
      <c r="X67" s="88">
        <f>Data!AF73</f>
        <v>1.4821873333333335</v>
      </c>
      <c r="Y67" s="88">
        <f>Data!AG73</f>
        <v>1.5419884000000001</v>
      </c>
      <c r="Z67" s="85">
        <f>Data!AP73</f>
        <v>52.510158452166017</v>
      </c>
    </row>
    <row r="68" spans="1:26" x14ac:dyDescent="0.35">
      <c r="A68" s="1">
        <f>Data!A68</f>
        <v>43114</v>
      </c>
      <c r="B68" s="88">
        <f>Data!B68</f>
        <v>2.0185200000000001</v>
      </c>
      <c r="C68" s="88">
        <f>[1]Data!C68</f>
        <v>0.88196099999999999</v>
      </c>
      <c r="D68" s="88">
        <f>[1]Data!D68</f>
        <v>0.74951400000000001</v>
      </c>
      <c r="E68" s="88">
        <f>[1]Data!E68</f>
        <v>0.80226200000000003</v>
      </c>
      <c r="F68" s="86">
        <f>Data!F68</f>
        <v>1978200064</v>
      </c>
      <c r="G68" s="86">
        <f>Data!H74</f>
        <v>1</v>
      </c>
      <c r="H68" s="87">
        <f>Data!I74</f>
        <v>1.8611899999999999</v>
      </c>
      <c r="I68" s="87">
        <f>Data!J74</f>
        <v>1.6767300000000001</v>
      </c>
      <c r="J68" s="87">
        <f>Data!K74</f>
        <v>0.3519753049097849</v>
      </c>
      <c r="K68" s="87">
        <f>Data!L74</f>
        <v>1.1792400000000001</v>
      </c>
      <c r="L68" s="87">
        <f>Data!M74</f>
        <v>-0.10235917069885339</v>
      </c>
      <c r="M68" s="87">
        <f>Data!N74</f>
        <v>1.3063400000000001</v>
      </c>
      <c r="N68" s="87">
        <f>Data!O74</f>
        <v>-0.20063450765298499</v>
      </c>
      <c r="O68" s="87">
        <f>Data!P74</f>
        <v>1.5965800000000001</v>
      </c>
      <c r="P68" s="87">
        <f>Data!Q74</f>
        <v>2.8287203795104968E-2</v>
      </c>
      <c r="Q68" s="87">
        <f>Data!R74</f>
        <v>1.5520499999999999</v>
      </c>
      <c r="R68" s="87">
        <f>Data!S74</f>
        <v>-1.697440992892239E-2</v>
      </c>
      <c r="S68" s="85">
        <f>Data!AA74</f>
        <v>60.7195818645922</v>
      </c>
      <c r="T68" s="88">
        <f>Data!AB74</f>
        <v>1.4279850000000001</v>
      </c>
      <c r="U68" s="88">
        <f>Data!AC74</f>
        <v>1.3874366666666667</v>
      </c>
      <c r="V68" s="88">
        <f>Data!AD74</f>
        <v>1.462188</v>
      </c>
      <c r="W68" s="88">
        <f>Data!AE74</f>
        <v>1.3295780000000001</v>
      </c>
      <c r="X68" s="88">
        <f>Data!AF74</f>
        <v>1.4239220000000001</v>
      </c>
      <c r="Y68" s="88">
        <f>Data!AG74</f>
        <v>1.4893988</v>
      </c>
      <c r="Z68" s="85">
        <f>Data!AP74</f>
        <v>51.035559857909043</v>
      </c>
    </row>
    <row r="69" spans="1:26" x14ac:dyDescent="0.35">
      <c r="A69" s="1">
        <f>Data!A69</f>
        <v>43115</v>
      </c>
      <c r="B69" s="88">
        <f>Data!B69</f>
        <v>1.85625</v>
      </c>
      <c r="C69" s="88">
        <f>[1]Data!C69</f>
        <v>0.88450600000000001</v>
      </c>
      <c r="D69" s="88">
        <f>[1]Data!D69</f>
        <v>0.77741300000000002</v>
      </c>
      <c r="E69" s="88">
        <f>[1]Data!E69</f>
        <v>0.77858700000000003</v>
      </c>
      <c r="F69" s="86">
        <f>Data!F69</f>
        <v>1838460032</v>
      </c>
      <c r="G69" s="86">
        <f>Data!H75</f>
        <v>1</v>
      </c>
      <c r="H69" s="87">
        <f>Data!I75</f>
        <v>1.6767300000000001</v>
      </c>
      <c r="I69" s="87">
        <f>Data!J75</f>
        <v>1.1792400000000001</v>
      </c>
      <c r="J69" s="87">
        <f>Data!K75</f>
        <v>-0.10235917069885339</v>
      </c>
      <c r="K69" s="87">
        <f>Data!L75</f>
        <v>1.3063400000000001</v>
      </c>
      <c r="L69" s="87">
        <f>Data!M75</f>
        <v>-0.20063450765298499</v>
      </c>
      <c r="M69" s="87">
        <f>Data!N75</f>
        <v>1.5965800000000001</v>
      </c>
      <c r="N69" s="87">
        <f>Data!O75</f>
        <v>2.8287203795104968E-2</v>
      </c>
      <c r="O69" s="87">
        <f>Data!P75</f>
        <v>1.5520499999999999</v>
      </c>
      <c r="P69" s="87">
        <f>Data!Q75</f>
        <v>-1.697440992892239E-2</v>
      </c>
      <c r="Q69" s="87">
        <f>Data!R75</f>
        <v>1.5786199999999999</v>
      </c>
      <c r="R69" s="87">
        <f>Data!S75</f>
        <v>0.13443856340956672</v>
      </c>
      <c r="S69" s="85">
        <f>Data!AA75</f>
        <v>51.525515255152555</v>
      </c>
      <c r="T69" s="88">
        <f>Data!AB75</f>
        <v>1.2427900000000001</v>
      </c>
      <c r="U69" s="88">
        <f>Data!AC75</f>
        <v>1.3607199999999999</v>
      </c>
      <c r="V69" s="88">
        <f>Data!AD75</f>
        <v>1.4425659999999998</v>
      </c>
      <c r="W69" s="88">
        <f>Data!AE75</f>
        <v>1.397016</v>
      </c>
      <c r="X69" s="88">
        <f>Data!AF75</f>
        <v>1.42384</v>
      </c>
      <c r="Y69" s="88">
        <f>Data!AG75</f>
        <v>1.4220288000000001</v>
      </c>
      <c r="Z69" s="85">
        <f>Data!AP75</f>
        <v>49.618946344138386</v>
      </c>
    </row>
    <row r="70" spans="1:26" x14ac:dyDescent="0.35">
      <c r="A70" s="1">
        <f>Data!A70</f>
        <v>43116</v>
      </c>
      <c r="B70" s="88">
        <f>Data!B70</f>
        <v>1.6783600000000001</v>
      </c>
      <c r="C70" s="88">
        <f>[1]Data!C70</f>
        <v>0.78062100000000001</v>
      </c>
      <c r="D70" s="88">
        <f>[1]Data!D70</f>
        <v>0.47994399999999998</v>
      </c>
      <c r="E70" s="88">
        <f>[1]Data!E70</f>
        <v>0.62649299999999997</v>
      </c>
      <c r="F70" s="86">
        <f>Data!F70</f>
        <v>5687960064</v>
      </c>
      <c r="G70" s="86">
        <f>Data!H76</f>
        <v>0</v>
      </c>
      <c r="H70" s="87">
        <f>Data!I76</f>
        <v>1.1792400000000001</v>
      </c>
      <c r="I70" s="87">
        <f>Data!J76</f>
        <v>1.3063400000000001</v>
      </c>
      <c r="J70" s="87">
        <f>Data!K76</f>
        <v>-0.20063450765298499</v>
      </c>
      <c r="K70" s="87">
        <f>Data!L76</f>
        <v>1.5965800000000001</v>
      </c>
      <c r="L70" s="87">
        <f>Data!M76</f>
        <v>2.8287203795104968E-2</v>
      </c>
      <c r="M70" s="87">
        <f>Data!N76</f>
        <v>1.5520499999999999</v>
      </c>
      <c r="N70" s="87">
        <f>Data!O76</f>
        <v>-1.697440992892239E-2</v>
      </c>
      <c r="O70" s="87">
        <f>Data!P76</f>
        <v>1.5786199999999999</v>
      </c>
      <c r="P70" s="87">
        <f>Data!Q76</f>
        <v>0.13443856340956672</v>
      </c>
      <c r="Q70" s="87">
        <f>Data!R76</f>
        <v>1.3800399999999999</v>
      </c>
      <c r="R70" s="87">
        <f>Data!S76</f>
        <v>1.6578214773173117E-2</v>
      </c>
      <c r="S70" s="85">
        <f>Data!AA76</f>
        <v>55.85138815495305</v>
      </c>
      <c r="T70" s="88">
        <f>Data!AB76</f>
        <v>1.45146</v>
      </c>
      <c r="U70" s="88">
        <f>Data!AC76</f>
        <v>1.4849899999999998</v>
      </c>
      <c r="V70" s="88">
        <f>Data!AD76</f>
        <v>1.482726</v>
      </c>
      <c r="W70" s="88">
        <f>Data!AE76</f>
        <v>1.5207200000000001</v>
      </c>
      <c r="X70" s="88">
        <f>Data!AF76</f>
        <v>1.5218680000000002</v>
      </c>
      <c r="Y70" s="88">
        <f>Data!AG76</f>
        <v>1.4556104000000001</v>
      </c>
      <c r="Z70" s="85">
        <f>Data!AP76</f>
        <v>44.321304482438748</v>
      </c>
    </row>
    <row r="71" spans="1:26" x14ac:dyDescent="0.35">
      <c r="A71" s="1">
        <f>Data!A71</f>
        <v>43117</v>
      </c>
      <c r="B71" s="88">
        <f>Data!B71</f>
        <v>1.1836800000000001</v>
      </c>
      <c r="C71" s="88">
        <f>[1]Data!C71</f>
        <v>0.67851700000000004</v>
      </c>
      <c r="D71" s="88">
        <f>[1]Data!D71</f>
        <v>0.44062000000000001</v>
      </c>
      <c r="E71" s="88">
        <f>[1]Data!E71</f>
        <v>0.62910200000000005</v>
      </c>
      <c r="F71" s="86">
        <f>Data!F71</f>
        <v>7251210240</v>
      </c>
      <c r="G71" s="86">
        <f>Data!H77</f>
        <v>0</v>
      </c>
      <c r="H71" s="87">
        <f>Data!I77</f>
        <v>1.3063400000000001</v>
      </c>
      <c r="I71" s="87">
        <f>Data!J77</f>
        <v>1.5965800000000001</v>
      </c>
      <c r="J71" s="87">
        <f>Data!K77</f>
        <v>2.8287203795104968E-2</v>
      </c>
      <c r="K71" s="87">
        <f>Data!L77</f>
        <v>1.5520499999999999</v>
      </c>
      <c r="L71" s="87">
        <f>Data!M77</f>
        <v>-1.697440992892239E-2</v>
      </c>
      <c r="M71" s="87">
        <f>Data!N77</f>
        <v>1.5786199999999999</v>
      </c>
      <c r="N71" s="87">
        <f>Data!O77</f>
        <v>0.13443856340956672</v>
      </c>
      <c r="O71" s="87">
        <f>Data!P77</f>
        <v>1.3800399999999999</v>
      </c>
      <c r="P71" s="87">
        <f>Data!Q77</f>
        <v>1.6578214773173117E-2</v>
      </c>
      <c r="Q71" s="87">
        <f>Data!R77</f>
        <v>1.3573500000000001</v>
      </c>
      <c r="R71" s="87">
        <f>Data!S77</f>
        <v>1.5053616712894999E-2</v>
      </c>
      <c r="S71" s="85">
        <f>Data!AA77</f>
        <v>77.817262891889754</v>
      </c>
      <c r="T71" s="88">
        <f>Data!AB77</f>
        <v>1.5743149999999999</v>
      </c>
      <c r="U71" s="88">
        <f>Data!AC77</f>
        <v>1.57575</v>
      </c>
      <c r="V71" s="88">
        <f>Data!AD77</f>
        <v>1.492928</v>
      </c>
      <c r="W71" s="88">
        <f>Data!AE77</f>
        <v>1.5715840000000001</v>
      </c>
      <c r="X71" s="88">
        <f>Data!AF77</f>
        <v>1.5221719999999999</v>
      </c>
      <c r="Y71" s="88">
        <f>Data!AG77</f>
        <v>1.4721367999999999</v>
      </c>
      <c r="Z71" s="85">
        <f>Data!AP77</f>
        <v>53.936256279213325</v>
      </c>
    </row>
    <row r="72" spans="1:26" x14ac:dyDescent="0.35">
      <c r="A72" s="1">
        <f>Data!A72</f>
        <v>43118</v>
      </c>
      <c r="B72" s="88">
        <f>Data!B72</f>
        <v>1.30558</v>
      </c>
      <c r="C72" s="88">
        <f>[1]Data!C72</f>
        <v>0.71100799999999997</v>
      </c>
      <c r="D72" s="88">
        <f>[1]Data!D72</f>
        <v>0.59152800000000005</v>
      </c>
      <c r="E72" s="88">
        <f>[1]Data!E72</f>
        <v>0.65984299999999996</v>
      </c>
      <c r="F72" s="86">
        <f>Data!F72</f>
        <v>9110439936</v>
      </c>
      <c r="G72" s="86">
        <f>Data!H78</f>
        <v>1</v>
      </c>
      <c r="H72" s="87">
        <f>Data!I78</f>
        <v>1.5965800000000001</v>
      </c>
      <c r="I72" s="87">
        <f>Data!J78</f>
        <v>1.5520499999999999</v>
      </c>
      <c r="J72" s="87">
        <f>Data!K78</f>
        <v>-1.697440992892239E-2</v>
      </c>
      <c r="K72" s="87">
        <f>Data!L78</f>
        <v>1.5786199999999999</v>
      </c>
      <c r="L72" s="87">
        <f>Data!M78</f>
        <v>0.13443856340956672</v>
      </c>
      <c r="M72" s="87">
        <f>Data!N78</f>
        <v>1.3800399999999999</v>
      </c>
      <c r="N72" s="87">
        <f>Data!O78</f>
        <v>1.6578214773173117E-2</v>
      </c>
      <c r="O72" s="87">
        <f>Data!P78</f>
        <v>1.3573500000000001</v>
      </c>
      <c r="P72" s="87">
        <f>Data!Q78</f>
        <v>1.5053616712894999E-2</v>
      </c>
      <c r="Q72" s="87">
        <f>Data!R78</f>
        <v>1.33707</v>
      </c>
      <c r="R72" s="87">
        <f>Data!S78</f>
        <v>-1.4906259925006358E-2</v>
      </c>
      <c r="S72" s="85">
        <f>Data!AA78</f>
        <v>78.445475519359945</v>
      </c>
      <c r="T72" s="88">
        <f>Data!AB78</f>
        <v>1.5653349999999999</v>
      </c>
      <c r="U72" s="88">
        <f>Data!AC78</f>
        <v>1.5035699999999999</v>
      </c>
      <c r="V72" s="88">
        <f>Data!AD78</f>
        <v>1.4410259999999999</v>
      </c>
      <c r="W72" s="88">
        <f>Data!AE78</f>
        <v>1.4938740000000001</v>
      </c>
      <c r="X72" s="88">
        <f>Data!AF78</f>
        <v>1.4613460000000003</v>
      </c>
      <c r="Y72" s="88">
        <f>Data!AG78</f>
        <v>1.4320468</v>
      </c>
      <c r="Z72" s="85">
        <f>Data!AP78</f>
        <v>76.843567768986446</v>
      </c>
    </row>
    <row r="73" spans="1:26" x14ac:dyDescent="0.35">
      <c r="A73" s="1">
        <f>Data!A73</f>
        <v>43119</v>
      </c>
      <c r="B73" s="88">
        <f>Data!B73</f>
        <v>1.5821700000000001</v>
      </c>
      <c r="C73" s="88">
        <f>[1]Data!C73</f>
        <v>0.68852000000000002</v>
      </c>
      <c r="D73" s="88">
        <f>[1]Data!D73</f>
        <v>0.61593600000000004</v>
      </c>
      <c r="E73" s="88">
        <f>[1]Data!E73</f>
        <v>0.65049800000000002</v>
      </c>
      <c r="F73" s="86">
        <f>Data!F73</f>
        <v>3697430016</v>
      </c>
      <c r="G73" s="86">
        <f>Data!H79</f>
        <v>0</v>
      </c>
      <c r="H73" s="87">
        <f>Data!I79</f>
        <v>1.5520499999999999</v>
      </c>
      <c r="I73" s="87">
        <f>Data!J79</f>
        <v>1.5786199999999999</v>
      </c>
      <c r="J73" s="87">
        <f>Data!K79</f>
        <v>0.13443856340956672</v>
      </c>
      <c r="K73" s="87">
        <f>Data!L79</f>
        <v>1.3800399999999999</v>
      </c>
      <c r="L73" s="87">
        <f>Data!M79</f>
        <v>1.6578214773173117E-2</v>
      </c>
      <c r="M73" s="87">
        <f>Data!N79</f>
        <v>1.3573500000000001</v>
      </c>
      <c r="N73" s="87">
        <f>Data!O79</f>
        <v>1.5053616712894999E-2</v>
      </c>
      <c r="O73" s="87">
        <f>Data!P79</f>
        <v>1.33707</v>
      </c>
      <c r="P73" s="87">
        <f>Data!Q79</f>
        <v>-1.4906259925006358E-2</v>
      </c>
      <c r="Q73" s="87">
        <f>Data!R79</f>
        <v>1.3571500000000001</v>
      </c>
      <c r="R73" s="87">
        <f>Data!S79</f>
        <v>3.3658932659384661E-2</v>
      </c>
      <c r="S73" s="85">
        <f>Data!AA79</f>
        <v>77.605887438584659</v>
      </c>
      <c r="T73" s="88">
        <f>Data!AB79</f>
        <v>1.47933</v>
      </c>
      <c r="U73" s="88">
        <f>Data!AC79</f>
        <v>1.4386700000000001</v>
      </c>
      <c r="V73" s="88">
        <f>Data!AD79</f>
        <v>1.4020459999999999</v>
      </c>
      <c r="W73" s="88">
        <f>Data!AE79</f>
        <v>1.4106800000000002</v>
      </c>
      <c r="X73" s="88">
        <f>Data!AF79</f>
        <v>1.4022466666666666</v>
      </c>
      <c r="Y73" s="88">
        <f>Data!AG79</f>
        <v>1.3947384</v>
      </c>
      <c r="Z73" s="85">
        <f>Data!AP79</f>
        <v>65.846541583049401</v>
      </c>
    </row>
    <row r="74" spans="1:26" x14ac:dyDescent="0.35">
      <c r="A74" s="1">
        <f>Data!A74</f>
        <v>43120</v>
      </c>
      <c r="B74" s="88">
        <f>Data!B74</f>
        <v>1.56284</v>
      </c>
      <c r="C74" s="88">
        <f>[1]Data!C74</f>
        <v>0.72624200000000005</v>
      </c>
      <c r="D74" s="88">
        <f>[1]Data!D74</f>
        <v>0.647644</v>
      </c>
      <c r="E74" s="88">
        <f>[1]Data!E74</f>
        <v>0.70750999999999997</v>
      </c>
      <c r="F74" s="86">
        <f>Data!F74</f>
        <v>2346449920</v>
      </c>
      <c r="G74" s="86">
        <f>Data!H80</f>
        <v>1</v>
      </c>
      <c r="H74" s="87">
        <f>Data!I80</f>
        <v>1.5786199999999999</v>
      </c>
      <c r="I74" s="87">
        <f>Data!J80</f>
        <v>1.3800399999999999</v>
      </c>
      <c r="J74" s="87">
        <f>Data!K80</f>
        <v>1.6578214773173117E-2</v>
      </c>
      <c r="K74" s="87">
        <f>Data!L80</f>
        <v>1.3573500000000001</v>
      </c>
      <c r="L74" s="87">
        <f>Data!M80</f>
        <v>1.5053616712894999E-2</v>
      </c>
      <c r="M74" s="87">
        <f>Data!N80</f>
        <v>1.33707</v>
      </c>
      <c r="N74" s="87">
        <f>Data!O80</f>
        <v>-1.4906259925006358E-2</v>
      </c>
      <c r="O74" s="87">
        <f>Data!P80</f>
        <v>1.3571500000000001</v>
      </c>
      <c r="P74" s="87">
        <f>Data!Q80</f>
        <v>3.3658932659384661E-2</v>
      </c>
      <c r="Q74" s="87">
        <f>Data!R80</f>
        <v>1.31223</v>
      </c>
      <c r="R74" s="87">
        <f>Data!S80</f>
        <v>7.5117333611609355E-2</v>
      </c>
      <c r="S74" s="85">
        <f>Data!AA80</f>
        <v>75.760931587140007</v>
      </c>
      <c r="T74" s="88">
        <f>Data!AB80</f>
        <v>1.368695</v>
      </c>
      <c r="U74" s="88">
        <f>Data!AC80</f>
        <v>1.3581533333333333</v>
      </c>
      <c r="V74" s="88">
        <f>Data!AD80</f>
        <v>1.3487680000000002</v>
      </c>
      <c r="W74" s="88">
        <f>Data!AE80</f>
        <v>1.3537760000000001</v>
      </c>
      <c r="X74" s="88">
        <f>Data!AF80</f>
        <v>1.3564266666666667</v>
      </c>
      <c r="Y74" s="88">
        <f>Data!AG80</f>
        <v>1.3289792</v>
      </c>
      <c r="Z74" s="85">
        <f>Data!AP80</f>
        <v>63.718826197638236</v>
      </c>
    </row>
    <row r="75" spans="1:26" x14ac:dyDescent="0.35">
      <c r="A75" s="1">
        <f>Data!A75</f>
        <v>43121</v>
      </c>
      <c r="B75" s="88">
        <f>Data!B75</f>
        <v>1.57623</v>
      </c>
      <c r="C75" s="88">
        <f>[1]Data!C75</f>
        <v>0.70639099999999999</v>
      </c>
      <c r="D75" s="88">
        <f>[1]Data!D75</f>
        <v>0.59079300000000001</v>
      </c>
      <c r="E75" s="88">
        <f>[1]Data!E75</f>
        <v>0.61316300000000001</v>
      </c>
      <c r="F75" s="86">
        <f>Data!F75</f>
        <v>2840750080</v>
      </c>
      <c r="G75" s="86">
        <f>Data!H81</f>
        <v>1</v>
      </c>
      <c r="H75" s="87">
        <f>Data!I81</f>
        <v>1.3800399999999999</v>
      </c>
      <c r="I75" s="87">
        <f>Data!J81</f>
        <v>1.3573500000000001</v>
      </c>
      <c r="J75" s="87">
        <f>Data!K81</f>
        <v>1.5053616712894999E-2</v>
      </c>
      <c r="K75" s="87">
        <f>Data!L81</f>
        <v>1.33707</v>
      </c>
      <c r="L75" s="87">
        <f>Data!M81</f>
        <v>-1.4906259925006358E-2</v>
      </c>
      <c r="M75" s="87">
        <f>Data!N81</f>
        <v>1.3571500000000001</v>
      </c>
      <c r="N75" s="87">
        <f>Data!O81</f>
        <v>3.3658932659384661E-2</v>
      </c>
      <c r="O75" s="87">
        <f>Data!P81</f>
        <v>1.31223</v>
      </c>
      <c r="P75" s="87">
        <f>Data!Q81</f>
        <v>7.5117333611609355E-2</v>
      </c>
      <c r="Q75" s="87">
        <f>Data!R81</f>
        <v>1.2172700000000001</v>
      </c>
      <c r="R75" s="87">
        <f>Data!S81</f>
        <v>-1.5104379036257999E-3</v>
      </c>
      <c r="S75" s="85">
        <f>Data!AA81</f>
        <v>77.811272250446905</v>
      </c>
      <c r="T75" s="88">
        <f>Data!AB81</f>
        <v>1.34721</v>
      </c>
      <c r="U75" s="88">
        <f>Data!AC81</f>
        <v>1.3505233333333333</v>
      </c>
      <c r="V75" s="88">
        <f>Data!AD81</f>
        <v>1.316214</v>
      </c>
      <c r="W75" s="88">
        <f>Data!AE81</f>
        <v>1.3491580000000001</v>
      </c>
      <c r="X75" s="88">
        <f>Data!AF81</f>
        <v>1.3398566666666669</v>
      </c>
      <c r="Y75" s="88">
        <f>Data!AG81</f>
        <v>1.3023228</v>
      </c>
      <c r="Z75" s="85">
        <f>Data!AP81</f>
        <v>59.729724199714042</v>
      </c>
    </row>
    <row r="76" spans="1:26" x14ac:dyDescent="0.35">
      <c r="A76" s="1">
        <f>Data!A76</f>
        <v>43122</v>
      </c>
      <c r="B76" s="88">
        <f>Data!B76</f>
        <v>1.39161</v>
      </c>
      <c r="C76" s="88">
        <f>[1]Data!C76</f>
        <v>0.63148499999999996</v>
      </c>
      <c r="D76" s="88">
        <f>[1]Data!D76</f>
        <v>0.52188900000000005</v>
      </c>
      <c r="E76" s="88">
        <f>[1]Data!E76</f>
        <v>0.57045800000000002</v>
      </c>
      <c r="F76" s="86">
        <f>Data!F76</f>
        <v>2642510080</v>
      </c>
      <c r="G76" s="86">
        <f>Data!H82</f>
        <v>1</v>
      </c>
      <c r="H76" s="87">
        <f>Data!I82</f>
        <v>1.3573500000000001</v>
      </c>
      <c r="I76" s="87">
        <f>Data!J82</f>
        <v>1.33707</v>
      </c>
      <c r="J76" s="87">
        <f>Data!K82</f>
        <v>-1.4906259925006358E-2</v>
      </c>
      <c r="K76" s="87">
        <f>Data!L82</f>
        <v>1.3571500000000001</v>
      </c>
      <c r="L76" s="87">
        <f>Data!M82</f>
        <v>3.3658932659384661E-2</v>
      </c>
      <c r="M76" s="87">
        <f>Data!N82</f>
        <v>1.31223</v>
      </c>
      <c r="N76" s="87">
        <f>Data!O82</f>
        <v>7.5117333611609355E-2</v>
      </c>
      <c r="O76" s="87">
        <f>Data!P82</f>
        <v>1.2172700000000001</v>
      </c>
      <c r="P76" s="87">
        <f>Data!Q82</f>
        <v>-1.5104379036257999E-3</v>
      </c>
      <c r="Q76" s="87">
        <f>Data!R82</f>
        <v>1.2191099999999999</v>
      </c>
      <c r="R76" s="87">
        <f>Data!S82</f>
        <v>-0.13806539718353783</v>
      </c>
      <c r="S76" s="85">
        <f>Data!AA82</f>
        <v>72.233858872851371</v>
      </c>
      <c r="T76" s="88">
        <f>Data!AB82</f>
        <v>1.34711</v>
      </c>
      <c r="U76" s="88">
        <f>Data!AC82</f>
        <v>1.3354833333333334</v>
      </c>
      <c r="V76" s="88">
        <f>Data!AD82</f>
        <v>1.2885659999999999</v>
      </c>
      <c r="W76" s="88">
        <f>Data!AE82</f>
        <v>1.3351660000000003</v>
      </c>
      <c r="X76" s="88">
        <f>Data!AF82</f>
        <v>1.3038540000000003</v>
      </c>
      <c r="Y76" s="88">
        <f>Data!AG82</f>
        <v>1.3082716000000001</v>
      </c>
      <c r="Z76" s="85">
        <f>Data!AP82</f>
        <v>69.470972150558723</v>
      </c>
    </row>
    <row r="77" spans="1:26" x14ac:dyDescent="0.35">
      <c r="A77" s="1">
        <f>Data!A77</f>
        <v>43123</v>
      </c>
      <c r="B77" s="88">
        <f>Data!B77</f>
        <v>1.3531899999999999</v>
      </c>
      <c r="C77" s="88">
        <f>[1]Data!C77</f>
        <v>0.59223099999999995</v>
      </c>
      <c r="D77" s="88">
        <f>[1]Data!D77</f>
        <v>0.52001299999999995</v>
      </c>
      <c r="E77" s="88">
        <f>[1]Data!E77</f>
        <v>0.56306999999999996</v>
      </c>
      <c r="F77" s="86">
        <f>Data!F77</f>
        <v>2977080064</v>
      </c>
      <c r="G77" s="86">
        <f>Data!H83</f>
        <v>0</v>
      </c>
      <c r="H77" s="87">
        <f>Data!I83</f>
        <v>1.33707</v>
      </c>
      <c r="I77" s="87">
        <f>Data!J83</f>
        <v>1.3571500000000001</v>
      </c>
      <c r="J77" s="87">
        <f>Data!K83</f>
        <v>3.3658932659384661E-2</v>
      </c>
      <c r="K77" s="87">
        <f>Data!L83</f>
        <v>1.31223</v>
      </c>
      <c r="L77" s="87">
        <f>Data!M83</f>
        <v>7.5117333611609355E-2</v>
      </c>
      <c r="M77" s="87">
        <f>Data!N83</f>
        <v>1.2172700000000001</v>
      </c>
      <c r="N77" s="87">
        <f>Data!O83</f>
        <v>-1.5104379036257999E-3</v>
      </c>
      <c r="O77" s="87">
        <f>Data!P83</f>
        <v>1.2191099999999999</v>
      </c>
      <c r="P77" s="87">
        <f>Data!Q83</f>
        <v>-0.13806539718353783</v>
      </c>
      <c r="Q77" s="87">
        <f>Data!R83</f>
        <v>1.3996</v>
      </c>
      <c r="R77" s="87">
        <f>Data!S83</f>
        <v>5.5551682863561359E-2</v>
      </c>
      <c r="S77" s="85">
        <f>Data!AA83</f>
        <v>74.48249838975444</v>
      </c>
      <c r="T77" s="88">
        <f>Data!AB83</f>
        <v>1.3346900000000002</v>
      </c>
      <c r="U77" s="88">
        <f>Data!AC83</f>
        <v>1.2955500000000002</v>
      </c>
      <c r="V77" s="88">
        <f>Data!AD83</f>
        <v>1.301072</v>
      </c>
      <c r="W77" s="88">
        <f>Data!AE83</f>
        <v>1.2832300000000001</v>
      </c>
      <c r="X77" s="88">
        <f>Data!AF83</f>
        <v>1.2710593333333335</v>
      </c>
      <c r="Y77" s="88">
        <f>Data!AG83</f>
        <v>1.3069788000000002</v>
      </c>
      <c r="Z77" s="85">
        <f>Data!AP83</f>
        <v>76.282863950110226</v>
      </c>
    </row>
    <row r="78" spans="1:26" x14ac:dyDescent="0.35">
      <c r="A78" s="1">
        <f>Data!A78</f>
        <v>43124</v>
      </c>
      <c r="B78" s="88">
        <f>Data!B78</f>
        <v>1.35212</v>
      </c>
      <c r="C78" s="88">
        <f>[1]Data!C78</f>
        <v>0.63600900000000005</v>
      </c>
      <c r="D78" s="88">
        <f>[1]Data!D78</f>
        <v>0.54475300000000004</v>
      </c>
      <c r="E78" s="88">
        <f>[1]Data!E78</f>
        <v>0.62220799999999998</v>
      </c>
      <c r="F78" s="86">
        <f>Data!F78</f>
        <v>1853440000</v>
      </c>
      <c r="G78" s="86">
        <f>Data!H84</f>
        <v>1</v>
      </c>
      <c r="H78" s="87">
        <f>Data!I84</f>
        <v>1.3571500000000001</v>
      </c>
      <c r="I78" s="87">
        <f>Data!J84</f>
        <v>1.31223</v>
      </c>
      <c r="J78" s="87">
        <f>Data!K84</f>
        <v>7.5117333611609355E-2</v>
      </c>
      <c r="K78" s="87">
        <f>Data!L84</f>
        <v>1.2172700000000001</v>
      </c>
      <c r="L78" s="87">
        <f>Data!M84</f>
        <v>-1.5104379036257999E-3</v>
      </c>
      <c r="M78" s="87">
        <f>Data!N84</f>
        <v>1.2191099999999999</v>
      </c>
      <c r="N78" s="87">
        <f>Data!O84</f>
        <v>-0.13806539718353783</v>
      </c>
      <c r="O78" s="87">
        <f>Data!P84</f>
        <v>1.3996</v>
      </c>
      <c r="P78" s="87">
        <f>Data!Q84</f>
        <v>5.5551682863561359E-2</v>
      </c>
      <c r="Q78" s="87">
        <f>Data!R84</f>
        <v>1.3239700000000001</v>
      </c>
      <c r="R78" s="87">
        <f>Data!S84</f>
        <v>0.15087049259255586</v>
      </c>
      <c r="S78" s="85">
        <f>Data!AA84</f>
        <v>69.062793997874763</v>
      </c>
      <c r="T78" s="88">
        <f>Data!AB84</f>
        <v>1.26475</v>
      </c>
      <c r="U78" s="88">
        <f>Data!AC84</f>
        <v>1.2495366666666667</v>
      </c>
      <c r="V78" s="88">
        <f>Data!AD84</f>
        <v>1.2944360000000001</v>
      </c>
      <c r="W78" s="88">
        <f>Data!AE84</f>
        <v>1.236998</v>
      </c>
      <c r="X78" s="88">
        <f>Data!AF84</f>
        <v>1.285374</v>
      </c>
      <c r="Y78" s="88">
        <f>Data!AG84</f>
        <v>1.2702076</v>
      </c>
      <c r="Z78" s="85">
        <f>Data!AP84</f>
        <v>70.442032402191657</v>
      </c>
    </row>
    <row r="79" spans="1:26" x14ac:dyDescent="0.35">
      <c r="A79" s="1">
        <f>Data!A79</f>
        <v>43125</v>
      </c>
      <c r="B79" s="88">
        <f>Data!B79</f>
        <v>1.3632500000000001</v>
      </c>
      <c r="C79" s="88">
        <f>[1]Data!C79</f>
        <v>0.68302300000000005</v>
      </c>
      <c r="D79" s="88">
        <f>[1]Data!D79</f>
        <v>0.62156</v>
      </c>
      <c r="E79" s="88">
        <f>[1]Data!E79</f>
        <v>0.63749500000000003</v>
      </c>
      <c r="F79" s="86">
        <f>Data!F79</f>
        <v>986067968</v>
      </c>
      <c r="G79" s="86">
        <f>Data!H85</f>
        <v>1</v>
      </c>
      <c r="H79" s="87">
        <f>Data!I85</f>
        <v>1.31223</v>
      </c>
      <c r="I79" s="87">
        <f>Data!J85</f>
        <v>1.2172700000000001</v>
      </c>
      <c r="J79" s="87">
        <f>Data!K85</f>
        <v>-1.5104379036257999E-3</v>
      </c>
      <c r="K79" s="87">
        <f>Data!L85</f>
        <v>1.2191099999999999</v>
      </c>
      <c r="L79" s="87">
        <f>Data!M85</f>
        <v>-0.13806539718353783</v>
      </c>
      <c r="M79" s="87">
        <f>Data!N85</f>
        <v>1.3996</v>
      </c>
      <c r="N79" s="87">
        <f>Data!O85</f>
        <v>5.5551682863561359E-2</v>
      </c>
      <c r="O79" s="87">
        <f>Data!P85</f>
        <v>1.3239700000000001</v>
      </c>
      <c r="P79" s="87">
        <f>Data!Q85</f>
        <v>0.15087049259255586</v>
      </c>
      <c r="Q79" s="87">
        <f>Data!R85</f>
        <v>1.13856</v>
      </c>
      <c r="R79" s="87">
        <f>Data!S85</f>
        <v>-2.0713924291081185E-2</v>
      </c>
      <c r="S79" s="85">
        <f>Data!AA85</f>
        <v>59.496189847203695</v>
      </c>
      <c r="T79" s="88">
        <f>Data!AB85</f>
        <v>1.2181899999999999</v>
      </c>
      <c r="U79" s="88">
        <f>Data!AC85</f>
        <v>1.2786599999999999</v>
      </c>
      <c r="V79" s="88">
        <f>Data!AD85</f>
        <v>1.2597020000000001</v>
      </c>
      <c r="W79" s="88">
        <f>Data!AE85</f>
        <v>1.2909380000000001</v>
      </c>
      <c r="X79" s="88">
        <f>Data!AF85</f>
        <v>1.2948353333333333</v>
      </c>
      <c r="Y79" s="88">
        <f>Data!AG85</f>
        <v>1.2424348000000001</v>
      </c>
      <c r="Z79" s="85">
        <f>Data!AP85</f>
        <v>66.064724207195596</v>
      </c>
    </row>
    <row r="80" spans="1:26" x14ac:dyDescent="0.35">
      <c r="A80" s="1">
        <f>Data!A80</f>
        <v>43126</v>
      </c>
      <c r="B80" s="88">
        <f>Data!B80</f>
        <v>1.3089200000000001</v>
      </c>
      <c r="C80" s="88">
        <f>[1]Data!C80</f>
        <v>0.65284799999999998</v>
      </c>
      <c r="D80" s="88">
        <f>[1]Data!D80</f>
        <v>0.566218</v>
      </c>
      <c r="E80" s="88">
        <f>[1]Data!E80</f>
        <v>0.62338199999999999</v>
      </c>
      <c r="F80" s="86">
        <f>Data!F80</f>
        <v>2037570048</v>
      </c>
      <c r="G80" s="86">
        <f>Data!H86</f>
        <v>0</v>
      </c>
      <c r="H80" s="87">
        <f>Data!I86</f>
        <v>1.2172700000000001</v>
      </c>
      <c r="I80" s="87">
        <f>Data!J86</f>
        <v>1.2191099999999999</v>
      </c>
      <c r="J80" s="87">
        <f>Data!K86</f>
        <v>-0.13806539718353783</v>
      </c>
      <c r="K80" s="87">
        <f>Data!L86</f>
        <v>1.3996</v>
      </c>
      <c r="L80" s="87">
        <f>Data!M86</f>
        <v>5.5551682863561359E-2</v>
      </c>
      <c r="M80" s="87">
        <f>Data!N86</f>
        <v>1.3239700000000001</v>
      </c>
      <c r="N80" s="87">
        <f>Data!O86</f>
        <v>0.15087049259255586</v>
      </c>
      <c r="O80" s="87">
        <f>Data!P86</f>
        <v>1.13856</v>
      </c>
      <c r="P80" s="87">
        <f>Data!Q86</f>
        <v>-2.0713924291081185E-2</v>
      </c>
      <c r="Q80" s="87">
        <f>Data!R86</f>
        <v>1.16239</v>
      </c>
      <c r="R80" s="87">
        <f>Data!S86</f>
        <v>0.18866827482112666</v>
      </c>
      <c r="S80" s="85">
        <f>Data!AA86</f>
        <v>54.950927852664762</v>
      </c>
      <c r="T80" s="88">
        <f>Data!AB86</f>
        <v>1.309355</v>
      </c>
      <c r="U80" s="88">
        <f>Data!AC86</f>
        <v>1.3142266666666667</v>
      </c>
      <c r="V80" s="88">
        <f>Data!AD86</f>
        <v>1.248726</v>
      </c>
      <c r="W80" s="88">
        <f>Data!AE86</f>
        <v>1.33325</v>
      </c>
      <c r="X80" s="88">
        <f>Data!AF86</f>
        <v>1.2737233333333333</v>
      </c>
      <c r="Y80" s="88">
        <f>Data!AG86</f>
        <v>1.2017500000000001</v>
      </c>
      <c r="Z80" s="85">
        <f>Data!AP86</f>
        <v>56.711838405250077</v>
      </c>
    </row>
    <row r="81" spans="1:26" x14ac:dyDescent="0.35">
      <c r="A81" s="1">
        <f>Data!A81</f>
        <v>43127</v>
      </c>
      <c r="B81" s="88">
        <f>Data!B81</f>
        <v>1.2178899999999999</v>
      </c>
      <c r="C81" s="88">
        <f>[1]Data!C81</f>
        <v>0.63295599999999996</v>
      </c>
      <c r="D81" s="88">
        <f>[1]Data!D81</f>
        <v>0.59526900000000005</v>
      </c>
      <c r="E81" s="88">
        <f>[1]Data!E81</f>
        <v>0.61683299999999996</v>
      </c>
      <c r="F81" s="86">
        <f>Data!F81</f>
        <v>689100992</v>
      </c>
      <c r="G81" s="86">
        <f>Data!H87</f>
        <v>0</v>
      </c>
      <c r="H81" s="87">
        <f>Data!I87</f>
        <v>1.2191099999999999</v>
      </c>
      <c r="I81" s="87">
        <f>Data!J87</f>
        <v>1.3996</v>
      </c>
      <c r="J81" s="87">
        <f>Data!K87</f>
        <v>5.5551682863561359E-2</v>
      </c>
      <c r="K81" s="87">
        <f>Data!L87</f>
        <v>1.3239700000000001</v>
      </c>
      <c r="L81" s="87">
        <f>Data!M87</f>
        <v>0.15087049259255586</v>
      </c>
      <c r="M81" s="87">
        <f>Data!N87</f>
        <v>1.13856</v>
      </c>
      <c r="N81" s="87">
        <f>Data!O87</f>
        <v>-2.0713924291081185E-2</v>
      </c>
      <c r="O81" s="87">
        <f>Data!P87</f>
        <v>1.16239</v>
      </c>
      <c r="P81" s="87">
        <f>Data!Q87</f>
        <v>0.18866827482112666</v>
      </c>
      <c r="Q81" s="87">
        <f>Data!R87</f>
        <v>0.96253</v>
      </c>
      <c r="R81" s="87">
        <f>Data!S87</f>
        <v>8.4221687085442754E-2</v>
      </c>
      <c r="S81" s="85">
        <f>Data!AA87</f>
        <v>64.281009118119528</v>
      </c>
      <c r="T81" s="88">
        <f>Data!AB87</f>
        <v>1.361785</v>
      </c>
      <c r="U81" s="88">
        <f>Data!AC87</f>
        <v>1.2873766666666666</v>
      </c>
      <c r="V81" s="88">
        <f>Data!AD87</f>
        <v>1.1974100000000001</v>
      </c>
      <c r="W81" s="88">
        <f>Data!AE87</f>
        <v>1.2649320000000002</v>
      </c>
      <c r="X81" s="88">
        <f>Data!AF87</f>
        <v>1.2465653333333335</v>
      </c>
      <c r="Y81" s="88">
        <f>Data!AG87</f>
        <v>1.1554774400000001</v>
      </c>
      <c r="Z81" s="85">
        <f>Data!AP87</f>
        <v>67.998925296703959</v>
      </c>
    </row>
    <row r="82" spans="1:26" x14ac:dyDescent="0.35">
      <c r="A82" s="1">
        <f>Data!A82</f>
        <v>43128</v>
      </c>
      <c r="B82" s="88">
        <f>Data!B82</f>
        <v>1.2238899999999999</v>
      </c>
      <c r="C82" s="88">
        <f>[1]Data!C82</f>
        <v>0.68194600000000005</v>
      </c>
      <c r="D82" s="88">
        <f>[1]Data!D82</f>
        <v>0.62056</v>
      </c>
      <c r="E82" s="88">
        <f>[1]Data!E82</f>
        <v>0.67028600000000005</v>
      </c>
      <c r="F82" s="86">
        <f>Data!F82</f>
        <v>1327360000</v>
      </c>
      <c r="G82" s="86">
        <f>Data!H88</f>
        <v>1</v>
      </c>
      <c r="H82" s="87">
        <f>Data!I88</f>
        <v>1.3996</v>
      </c>
      <c r="I82" s="87">
        <f>Data!J88</f>
        <v>1.3239700000000001</v>
      </c>
      <c r="J82" s="87">
        <f>Data!K88</f>
        <v>0.15087049259255586</v>
      </c>
      <c r="K82" s="87">
        <f>Data!L88</f>
        <v>1.13856</v>
      </c>
      <c r="L82" s="87">
        <f>Data!M88</f>
        <v>-2.0713924291081185E-2</v>
      </c>
      <c r="M82" s="87">
        <f>Data!N88</f>
        <v>1.16239</v>
      </c>
      <c r="N82" s="87">
        <f>Data!O88</f>
        <v>0.18866827482112666</v>
      </c>
      <c r="O82" s="87">
        <f>Data!P88</f>
        <v>0.96253</v>
      </c>
      <c r="P82" s="87">
        <f>Data!Q88</f>
        <v>8.4221687085442754E-2</v>
      </c>
      <c r="Q82" s="87">
        <f>Data!R88</f>
        <v>0.88478400000000001</v>
      </c>
      <c r="R82" s="87">
        <f>Data!S88</f>
        <v>-4.3415059933490305E-2</v>
      </c>
      <c r="S82" s="85">
        <f>Data!AA88</f>
        <v>58.766587092881949</v>
      </c>
      <c r="T82" s="88">
        <f>Data!AB88</f>
        <v>1.2312650000000001</v>
      </c>
      <c r="U82" s="88">
        <f>Data!AC88</f>
        <v>1.2083066666666669</v>
      </c>
      <c r="V82" s="88">
        <f>Data!AD88</f>
        <v>1.0944468000000001</v>
      </c>
      <c r="W82" s="88">
        <f>Data!AE88</f>
        <v>1.1851740000000002</v>
      </c>
      <c r="X82" s="88">
        <f>Data!AF88</f>
        <v>1.1350553333333335</v>
      </c>
      <c r="Y82" s="88">
        <f>Data!AG88</f>
        <v>1.0763631200000001</v>
      </c>
      <c r="Z82" s="85">
        <f>Data!AP88</f>
        <v>58.66743453449142</v>
      </c>
    </row>
    <row r="83" spans="1:26" x14ac:dyDescent="0.35">
      <c r="A83" s="1">
        <f>Data!A83</f>
        <v>43129</v>
      </c>
      <c r="B83" s="88">
        <f>Data!B83</f>
        <v>1.3992100000000001</v>
      </c>
      <c r="C83" s="88">
        <f>[1]Data!C83</f>
        <v>0.669373</v>
      </c>
      <c r="D83" s="88">
        <f>[1]Data!D83</f>
        <v>0.62075999999999998</v>
      </c>
      <c r="E83" s="88">
        <f>[1]Data!E83</f>
        <v>0.62320399999999998</v>
      </c>
      <c r="F83" s="86">
        <f>Data!F83</f>
        <v>1073680000</v>
      </c>
      <c r="G83" s="86">
        <f>Data!H89</f>
        <v>1</v>
      </c>
      <c r="H83" s="87">
        <f>Data!I89</f>
        <v>1.3239700000000001</v>
      </c>
      <c r="I83" s="87">
        <f>Data!J89</f>
        <v>1.13856</v>
      </c>
      <c r="J83" s="87">
        <f>Data!K89</f>
        <v>-2.0713924291081185E-2</v>
      </c>
      <c r="K83" s="87">
        <f>Data!L89</f>
        <v>1.16239</v>
      </c>
      <c r="L83" s="87">
        <f>Data!M89</f>
        <v>0.18866827482112666</v>
      </c>
      <c r="M83" s="87">
        <f>Data!N89</f>
        <v>0.96253</v>
      </c>
      <c r="N83" s="87">
        <f>Data!O89</f>
        <v>8.4221687085442754E-2</v>
      </c>
      <c r="O83" s="87">
        <f>Data!P89</f>
        <v>0.88478400000000001</v>
      </c>
      <c r="P83" s="87">
        <f>Data!Q89</f>
        <v>-4.3415059933490305E-2</v>
      </c>
      <c r="Q83" s="87">
        <f>Data!R89</f>
        <v>0.92404299999999995</v>
      </c>
      <c r="R83" s="87">
        <f>Data!S89</f>
        <v>0.1247082892329173</v>
      </c>
      <c r="S83" s="85">
        <f>Data!AA89</f>
        <v>54.432150416378896</v>
      </c>
      <c r="T83" s="88">
        <f>Data!AB89</f>
        <v>1.1504750000000001</v>
      </c>
      <c r="U83" s="88">
        <f>Data!AC89</f>
        <v>1.0878266666666667</v>
      </c>
      <c r="V83" s="88">
        <f>Data!AD89</f>
        <v>1.0144614000000001</v>
      </c>
      <c r="W83" s="88">
        <f>Data!AE89</f>
        <v>1.07768</v>
      </c>
      <c r="X83" s="88">
        <f>Data!AF89</f>
        <v>1.0302997333333335</v>
      </c>
      <c r="Y83" s="88">
        <f>Data!AG89</f>
        <v>0.98762400000000017</v>
      </c>
      <c r="Z83" s="85">
        <f>Data!AP89</f>
        <v>59.368014393063682</v>
      </c>
    </row>
    <row r="84" spans="1:26" x14ac:dyDescent="0.35">
      <c r="A84" s="1">
        <f>Data!A84</f>
        <v>43130</v>
      </c>
      <c r="B84" s="88">
        <f>Data!B84</f>
        <v>1.3281799999999999</v>
      </c>
      <c r="C84" s="88">
        <f>[1]Data!C84</f>
        <v>0.62479899999999999</v>
      </c>
      <c r="D84" s="88">
        <f>[1]Data!D84</f>
        <v>0.52341800000000005</v>
      </c>
      <c r="E84" s="88">
        <f>[1]Data!E84</f>
        <v>0.53191299999999997</v>
      </c>
      <c r="F84" s="86">
        <f>Data!F84</f>
        <v>1134640000</v>
      </c>
      <c r="G84" s="86">
        <f>Data!H90</f>
        <v>0</v>
      </c>
      <c r="H84" s="87">
        <f>Data!I90</f>
        <v>1.13856</v>
      </c>
      <c r="I84" s="87">
        <f>Data!J90</f>
        <v>1.16239</v>
      </c>
      <c r="J84" s="87">
        <f>Data!K90</f>
        <v>0.18866827482112666</v>
      </c>
      <c r="K84" s="87">
        <f>Data!L90</f>
        <v>0.96253</v>
      </c>
      <c r="L84" s="87">
        <f>Data!M90</f>
        <v>8.4221687085442754E-2</v>
      </c>
      <c r="M84" s="87">
        <f>Data!N90</f>
        <v>0.88478400000000001</v>
      </c>
      <c r="N84" s="87">
        <f>Data!O90</f>
        <v>-4.3415059933490305E-2</v>
      </c>
      <c r="O84" s="87">
        <f>Data!P90</f>
        <v>0.92404299999999995</v>
      </c>
      <c r="P84" s="87">
        <f>Data!Q90</f>
        <v>0.1247082892329173</v>
      </c>
      <c r="Q84" s="87">
        <f>Data!R90</f>
        <v>0.81570299999999996</v>
      </c>
      <c r="R84" s="87">
        <f>Data!S90</f>
        <v>0.1647548671249579</v>
      </c>
      <c r="S84" s="85">
        <f>Data!AA90</f>
        <v>50.772529060036327</v>
      </c>
      <c r="T84" s="88">
        <f>Data!AB90</f>
        <v>1.06246</v>
      </c>
      <c r="U84" s="88">
        <f>Data!AC90</f>
        <v>1.0032346666666667</v>
      </c>
      <c r="V84" s="88">
        <f>Data!AD90</f>
        <v>0.94989000000000012</v>
      </c>
      <c r="W84" s="88">
        <f>Data!AE90</f>
        <v>0.97140359999999992</v>
      </c>
      <c r="X84" s="88">
        <f>Data!AF90</f>
        <v>0.97150653333333348</v>
      </c>
      <c r="Y84" s="88">
        <f>Data!AG90</f>
        <v>0.91709544000000021</v>
      </c>
      <c r="Z84" s="85">
        <f>Data!AP90</f>
        <v>54.85375827098045</v>
      </c>
    </row>
    <row r="85" spans="1:26" x14ac:dyDescent="0.35">
      <c r="A85" s="1">
        <f>Data!A85</f>
        <v>43131</v>
      </c>
      <c r="B85" s="88">
        <f>Data!B85</f>
        <v>1.13066</v>
      </c>
      <c r="C85" s="88">
        <f>[1]Data!C85</f>
        <v>0.55025199999999996</v>
      </c>
      <c r="D85" s="88">
        <f>[1]Data!D85</f>
        <v>0.47133700000000001</v>
      </c>
      <c r="E85" s="88">
        <f>[1]Data!E85</f>
        <v>0.51931499999999997</v>
      </c>
      <c r="F85" s="86">
        <f>Data!F85</f>
        <v>1264029952</v>
      </c>
      <c r="G85" s="86">
        <f>Data!H91</f>
        <v>1</v>
      </c>
      <c r="H85" s="87">
        <f>Data!I91</f>
        <v>1.16239</v>
      </c>
      <c r="I85" s="87">
        <f>Data!J91</f>
        <v>0.96253</v>
      </c>
      <c r="J85" s="87">
        <f>Data!K91</f>
        <v>8.4221687085442754E-2</v>
      </c>
      <c r="K85" s="87">
        <f>Data!L91</f>
        <v>0.88478400000000001</v>
      </c>
      <c r="L85" s="87">
        <f>Data!M91</f>
        <v>-4.3415059933490305E-2</v>
      </c>
      <c r="M85" s="87">
        <f>Data!N91</f>
        <v>0.92404299999999995</v>
      </c>
      <c r="N85" s="87">
        <f>Data!O91</f>
        <v>0.1247082892329173</v>
      </c>
      <c r="O85" s="87">
        <f>Data!P91</f>
        <v>0.81570299999999996</v>
      </c>
      <c r="P85" s="87">
        <f>Data!Q91</f>
        <v>0.1647548671249579</v>
      </c>
      <c r="Q85" s="87">
        <f>Data!R91</f>
        <v>0.69179900000000005</v>
      </c>
      <c r="R85" s="87">
        <f>Data!S91</f>
        <v>-0.11536338428551951</v>
      </c>
      <c r="S85" s="85">
        <f>Data!AA91</f>
        <v>41.983323852318854</v>
      </c>
      <c r="T85" s="88">
        <f>Data!AB91</f>
        <v>0.92365699999999995</v>
      </c>
      <c r="U85" s="88">
        <f>Data!AC91</f>
        <v>0.92378566666666673</v>
      </c>
      <c r="V85" s="88">
        <f>Data!AD91</f>
        <v>0.85577180000000008</v>
      </c>
      <c r="W85" s="88">
        <f>Data!AE91</f>
        <v>0.9160368000000001</v>
      </c>
      <c r="X85" s="88">
        <f>Data!AF91</f>
        <v>0.89238066666666671</v>
      </c>
      <c r="Y85" s="88">
        <f>Data!AG91</f>
        <v>0.84734152000000007</v>
      </c>
      <c r="Z85" s="85">
        <f>Data!AP91</f>
        <v>48.740032284166062</v>
      </c>
    </row>
    <row r="86" spans="1:26" x14ac:dyDescent="0.35">
      <c r="A86" s="1">
        <f>Data!A86</f>
        <v>43132</v>
      </c>
      <c r="B86" s="88">
        <f>Data!B86</f>
        <v>1.1608799999999999</v>
      </c>
      <c r="C86" s="88">
        <f>[1]Data!C86</f>
        <v>0.53532199999999996</v>
      </c>
      <c r="D86" s="88">
        <f>[1]Data!D86</f>
        <v>0.41204499999999999</v>
      </c>
      <c r="E86" s="88">
        <f>[1]Data!E86</f>
        <v>0.42167199999999999</v>
      </c>
      <c r="F86" s="86">
        <f>Data!F86</f>
        <v>1410419968</v>
      </c>
      <c r="G86" s="86">
        <f>Data!H92</f>
        <v>1</v>
      </c>
      <c r="H86" s="87">
        <f>Data!I92</f>
        <v>0.96253</v>
      </c>
      <c r="I86" s="87">
        <f>Data!J92</f>
        <v>0.88478400000000001</v>
      </c>
      <c r="J86" s="87">
        <f>Data!K92</f>
        <v>-4.3415059933490305E-2</v>
      </c>
      <c r="K86" s="87">
        <f>Data!L92</f>
        <v>0.92404299999999995</v>
      </c>
      <c r="L86" s="87">
        <f>Data!M92</f>
        <v>0.1247082892329173</v>
      </c>
      <c r="M86" s="87">
        <f>Data!N92</f>
        <v>0.81570299999999996</v>
      </c>
      <c r="N86" s="87">
        <f>Data!O92</f>
        <v>0.1647548671249579</v>
      </c>
      <c r="O86" s="87">
        <f>Data!P92</f>
        <v>0.69179900000000005</v>
      </c>
      <c r="P86" s="87">
        <f>Data!Q92</f>
        <v>-0.11536338428551951</v>
      </c>
      <c r="Q86" s="87">
        <f>Data!R92</f>
        <v>0.776393</v>
      </c>
      <c r="R86" s="87">
        <f>Data!S92</f>
        <v>7.0012481039178051E-2</v>
      </c>
      <c r="S86" s="85">
        <f>Data!AA92</f>
        <v>38.283784408975244</v>
      </c>
      <c r="T86" s="88">
        <f>Data!AB92</f>
        <v>0.90441349999999998</v>
      </c>
      <c r="U86" s="88">
        <f>Data!AC92</f>
        <v>0.87484333333333331</v>
      </c>
      <c r="V86" s="88">
        <f>Data!AD92</f>
        <v>0.81854440000000006</v>
      </c>
      <c r="W86" s="88">
        <f>Data!AE92</f>
        <v>0.87285519999999994</v>
      </c>
      <c r="X86" s="88">
        <f>Data!AF92</f>
        <v>0.82536880000000001</v>
      </c>
      <c r="Y86" s="88">
        <f>Data!AG92</f>
        <v>0.80605008000000011</v>
      </c>
      <c r="Z86" s="85">
        <f>Data!AP92</f>
        <v>48.574426703806139</v>
      </c>
    </row>
    <row r="87" spans="1:26" x14ac:dyDescent="0.35">
      <c r="A87" s="1">
        <f>Data!A87</f>
        <v>43133</v>
      </c>
      <c r="B87" s="88">
        <f>Data!B87</f>
        <v>0.960642</v>
      </c>
      <c r="C87" s="88">
        <f>[1]Data!C87</f>
        <v>0.41946</v>
      </c>
      <c r="D87" s="88">
        <f>[1]Data!D87</f>
        <v>0.27473399999999998</v>
      </c>
      <c r="E87" s="88">
        <f>[1]Data!E87</f>
        <v>0.39053399999999999</v>
      </c>
      <c r="F87" s="86">
        <f>Data!F87</f>
        <v>3529760000</v>
      </c>
      <c r="G87" s="86">
        <f>Data!H93</f>
        <v>0</v>
      </c>
      <c r="H87" s="87">
        <f>Data!I93</f>
        <v>0.88478400000000001</v>
      </c>
      <c r="I87" s="87">
        <f>Data!J93</f>
        <v>0.92404299999999995</v>
      </c>
      <c r="J87" s="87">
        <f>Data!K93</f>
        <v>0.1247082892329173</v>
      </c>
      <c r="K87" s="87">
        <f>Data!L93</f>
        <v>0.81570299999999996</v>
      </c>
      <c r="L87" s="87">
        <f>Data!M93</f>
        <v>0.1647548671249579</v>
      </c>
      <c r="M87" s="87">
        <f>Data!N93</f>
        <v>0.69179900000000005</v>
      </c>
      <c r="N87" s="87">
        <f>Data!O93</f>
        <v>-0.11536338428551951</v>
      </c>
      <c r="O87" s="87">
        <f>Data!P93</f>
        <v>0.776393</v>
      </c>
      <c r="P87" s="87">
        <f>Data!Q93</f>
        <v>7.0012481039178051E-2</v>
      </c>
      <c r="Q87" s="87">
        <f>Data!R93</f>
        <v>0.72389499999999996</v>
      </c>
      <c r="R87" s="87">
        <f>Data!S93</f>
        <v>-0.10652257789175158</v>
      </c>
      <c r="S87" s="85">
        <f>Data!AA93</f>
        <v>37.327381430315192</v>
      </c>
      <c r="T87" s="88">
        <f>Data!AB93</f>
        <v>0.8698729999999999</v>
      </c>
      <c r="U87" s="88">
        <f>Data!AC93</f>
        <v>0.81051499999999999</v>
      </c>
      <c r="V87" s="88">
        <f>Data!AD93</f>
        <v>0.78636660000000003</v>
      </c>
      <c r="W87" s="88">
        <f>Data!AE93</f>
        <v>0.7878094000000001</v>
      </c>
      <c r="X87" s="88">
        <f>Data!AF93</f>
        <v>0.79384726666666672</v>
      </c>
      <c r="Y87" s="88">
        <f>Data!AG93</f>
        <v>0.79489708000000003</v>
      </c>
      <c r="Z87" s="85">
        <f>Data!AP93</f>
        <v>53.440485931507133</v>
      </c>
    </row>
    <row r="88" spans="1:26" x14ac:dyDescent="0.35">
      <c r="A88" s="1">
        <f>Data!A88</f>
        <v>43134</v>
      </c>
      <c r="B88" s="88">
        <f>Data!B88</f>
        <v>0.89199200000000001</v>
      </c>
      <c r="C88" s="88">
        <f>[1]Data!C88</f>
        <v>0.50163899999999995</v>
      </c>
      <c r="D88" s="88">
        <f>[1]Data!D88</f>
        <v>0.33081500000000003</v>
      </c>
      <c r="E88" s="88">
        <f>[1]Data!E88</f>
        <v>0.438836</v>
      </c>
      <c r="F88" s="86">
        <f>Data!F88</f>
        <v>1988960000</v>
      </c>
      <c r="G88" s="86">
        <f>Data!H94</f>
        <v>1</v>
      </c>
      <c r="H88" s="87">
        <f>Data!I94</f>
        <v>0.92404299999999995</v>
      </c>
      <c r="I88" s="87">
        <f>Data!J94</f>
        <v>0.81570299999999996</v>
      </c>
      <c r="J88" s="87">
        <f>Data!K94</f>
        <v>0.1647548671249579</v>
      </c>
      <c r="K88" s="87">
        <f>Data!L94</f>
        <v>0.69179900000000005</v>
      </c>
      <c r="L88" s="87">
        <f>Data!M94</f>
        <v>-0.11536338428551951</v>
      </c>
      <c r="M88" s="87">
        <f>Data!N94</f>
        <v>0.776393</v>
      </c>
      <c r="N88" s="87">
        <f>Data!O94</f>
        <v>7.0012481039178051E-2</v>
      </c>
      <c r="O88" s="87">
        <f>Data!P94</f>
        <v>0.72389499999999996</v>
      </c>
      <c r="P88" s="87">
        <f>Data!Q94</f>
        <v>-0.10652257789175158</v>
      </c>
      <c r="Q88" s="87">
        <f>Data!R94</f>
        <v>0.80526299999999995</v>
      </c>
      <c r="R88" s="87">
        <f>Data!S94</f>
        <v>-0.16994327602158155</v>
      </c>
      <c r="S88" s="85">
        <f>Data!AA94</f>
        <v>35.950991175719452</v>
      </c>
      <c r="T88" s="88">
        <f>Data!AB94</f>
        <v>0.75375100000000006</v>
      </c>
      <c r="U88" s="88">
        <f>Data!AC94</f>
        <v>0.76129833333333341</v>
      </c>
      <c r="V88" s="88">
        <f>Data!AD94</f>
        <v>0.76261060000000003</v>
      </c>
      <c r="W88" s="88">
        <f>Data!AE94</f>
        <v>0.75041740000000001</v>
      </c>
      <c r="X88" s="88">
        <f>Data!AF94</f>
        <v>0.74769713333333332</v>
      </c>
      <c r="Y88" s="88">
        <f>Data!AG94</f>
        <v>0.79542508000000001</v>
      </c>
      <c r="Z88" s="85">
        <f>Data!AP94</f>
        <v>52.695399086053811</v>
      </c>
    </row>
    <row r="89" spans="1:26" x14ac:dyDescent="0.35">
      <c r="A89" s="1">
        <f>Data!A89</f>
        <v>43135</v>
      </c>
      <c r="B89" s="88">
        <f>Data!B89</f>
        <v>0.91341799999999995</v>
      </c>
      <c r="C89" s="88">
        <f>[1]Data!C89</f>
        <v>0.48014000000000001</v>
      </c>
      <c r="D89" s="88">
        <f>[1]Data!D89</f>
        <v>0.36982300000000001</v>
      </c>
      <c r="E89" s="88">
        <f>[1]Data!E89</f>
        <v>0.379303</v>
      </c>
      <c r="F89" s="86">
        <f>Data!F89</f>
        <v>1190960000</v>
      </c>
      <c r="G89" s="86">
        <f>Data!H95</f>
        <v>1</v>
      </c>
      <c r="H89" s="87">
        <f>Data!I95</f>
        <v>0.81570299999999996</v>
      </c>
      <c r="I89" s="87">
        <f>Data!J95</f>
        <v>0.69179900000000005</v>
      </c>
      <c r="J89" s="87">
        <f>Data!K95</f>
        <v>-0.11536338428551951</v>
      </c>
      <c r="K89" s="87">
        <f>Data!L95</f>
        <v>0.776393</v>
      </c>
      <c r="L89" s="87">
        <f>Data!M95</f>
        <v>7.0012481039178051E-2</v>
      </c>
      <c r="M89" s="87">
        <f>Data!N95</f>
        <v>0.72389499999999996</v>
      </c>
      <c r="N89" s="87">
        <f>Data!O95</f>
        <v>-0.10652257789175158</v>
      </c>
      <c r="O89" s="87">
        <f>Data!P95</f>
        <v>0.80526299999999995</v>
      </c>
      <c r="P89" s="87">
        <f>Data!Q95</f>
        <v>-0.16994327602158155</v>
      </c>
      <c r="Q89" s="87">
        <f>Data!R95</f>
        <v>0.95442800000000005</v>
      </c>
      <c r="R89" s="87">
        <f>Data!S95</f>
        <v>-0.11499306904646155</v>
      </c>
      <c r="S89" s="85">
        <f>Data!AA95</f>
        <v>27.016778090683545</v>
      </c>
      <c r="T89" s="88">
        <f>Data!AB95</f>
        <v>0.73409600000000008</v>
      </c>
      <c r="U89" s="88">
        <f>Data!AC95</f>
        <v>0.73069566666666663</v>
      </c>
      <c r="V89" s="88">
        <f>Data!AD95</f>
        <v>0.79035560000000005</v>
      </c>
      <c r="W89" s="88">
        <f>Data!AE95</f>
        <v>0.73847499999999999</v>
      </c>
      <c r="X89" s="88">
        <f>Data!AF95</f>
        <v>0.7531734000000001</v>
      </c>
      <c r="Y89" s="88">
        <f>Data!AG95</f>
        <v>0.83127484000000007</v>
      </c>
      <c r="Z89" s="85">
        <f>Data!AP95</f>
        <v>47.601191825469975</v>
      </c>
    </row>
    <row r="90" spans="1:26" x14ac:dyDescent="0.35">
      <c r="A90" s="1">
        <f>Data!A90</f>
        <v>43136</v>
      </c>
      <c r="B90" s="88">
        <f>Data!B90</f>
        <v>0.82594299999999998</v>
      </c>
      <c r="C90" s="88">
        <f>[1]Data!C90</f>
        <v>0.39952300000000002</v>
      </c>
      <c r="D90" s="88">
        <f>[1]Data!D90</f>
        <v>0.31964599999999999</v>
      </c>
      <c r="E90" s="88">
        <f>[1]Data!E90</f>
        <v>0.32737100000000002</v>
      </c>
      <c r="F90" s="86">
        <f>Data!F90</f>
        <v>1286179968</v>
      </c>
      <c r="G90" s="86">
        <f>Data!H96</f>
        <v>0</v>
      </c>
      <c r="H90" s="87">
        <f>Data!I96</f>
        <v>0.69179900000000005</v>
      </c>
      <c r="I90" s="87">
        <f>Data!J96</f>
        <v>0.776393</v>
      </c>
      <c r="J90" s="87">
        <f>Data!K96</f>
        <v>7.0012481039178051E-2</v>
      </c>
      <c r="K90" s="87">
        <f>Data!L96</f>
        <v>0.72389499999999996</v>
      </c>
      <c r="L90" s="87">
        <f>Data!M96</f>
        <v>-0.10652257789175158</v>
      </c>
      <c r="M90" s="87">
        <f>Data!N96</f>
        <v>0.80526299999999995</v>
      </c>
      <c r="N90" s="87">
        <f>Data!O96</f>
        <v>-0.16994327602158155</v>
      </c>
      <c r="O90" s="87">
        <f>Data!P96</f>
        <v>0.95442800000000005</v>
      </c>
      <c r="P90" s="87">
        <f>Data!Q96</f>
        <v>-0.11499306904646155</v>
      </c>
      <c r="Q90" s="87">
        <f>Data!R96</f>
        <v>1.07074</v>
      </c>
      <c r="R90" s="87">
        <f>Data!S96</f>
        <v>6.4198627099065833E-2</v>
      </c>
      <c r="S90" s="85">
        <f>Data!AA96</f>
        <v>33.609795579884889</v>
      </c>
      <c r="T90" s="88">
        <f>Data!AB96</f>
        <v>0.75014399999999992</v>
      </c>
      <c r="U90" s="88">
        <f>Data!AC96</f>
        <v>0.76851700000000001</v>
      </c>
      <c r="V90" s="88">
        <f>Data!AD96</f>
        <v>0.86614380000000002</v>
      </c>
      <c r="W90" s="88">
        <f>Data!AE96</f>
        <v>0.76694180000000001</v>
      </c>
      <c r="X90" s="88">
        <f>Data!AF96</f>
        <v>0.81756820000000008</v>
      </c>
      <c r="Y90" s="88">
        <f>Data!AG96</f>
        <v>0.88463636000000001</v>
      </c>
      <c r="Z90" s="85">
        <f>Data!AP96</f>
        <v>46.878322434920264</v>
      </c>
    </row>
    <row r="91" spans="1:26" x14ac:dyDescent="0.35">
      <c r="A91" s="1">
        <f>Data!A91</f>
        <v>43137</v>
      </c>
      <c r="B91" s="88">
        <f>Data!B91</f>
        <v>0.705121</v>
      </c>
      <c r="C91" s="88">
        <f>[1]Data!C91</f>
        <v>0.37871899999999997</v>
      </c>
      <c r="D91" s="88">
        <f>[1]Data!D91</f>
        <v>0.26652300000000001</v>
      </c>
      <c r="E91" s="88">
        <f>[1]Data!E91</f>
        <v>0.369753</v>
      </c>
      <c r="F91" s="86">
        <f>Data!F91</f>
        <v>2361139968</v>
      </c>
      <c r="G91" s="86">
        <f>Data!H97</f>
        <v>1</v>
      </c>
      <c r="H91" s="87">
        <f>Data!I97</f>
        <v>0.776393</v>
      </c>
      <c r="I91" s="87">
        <f>Data!J97</f>
        <v>0.72389499999999996</v>
      </c>
      <c r="J91" s="87">
        <f>Data!K97</f>
        <v>-0.10652257789175158</v>
      </c>
      <c r="K91" s="87">
        <f>Data!L97</f>
        <v>0.80526299999999995</v>
      </c>
      <c r="L91" s="87">
        <f>Data!M97</f>
        <v>-0.16994327602158155</v>
      </c>
      <c r="M91" s="87">
        <f>Data!N97</f>
        <v>0.95442800000000005</v>
      </c>
      <c r="N91" s="87">
        <f>Data!O97</f>
        <v>-0.11499306904646155</v>
      </c>
      <c r="O91" s="87">
        <f>Data!P97</f>
        <v>1.07074</v>
      </c>
      <c r="P91" s="87">
        <f>Data!Q97</f>
        <v>6.4198627099065833E-2</v>
      </c>
      <c r="Q91" s="87">
        <f>Data!R97</f>
        <v>1.0041599999999999</v>
      </c>
      <c r="R91" s="87">
        <f>Data!S97</f>
        <v>-7.374441818560995E-2</v>
      </c>
      <c r="S91" s="85">
        <f>Data!AA97</f>
        <v>35.076258300353757</v>
      </c>
      <c r="T91" s="88">
        <f>Data!AB97</f>
        <v>0.7645789999999999</v>
      </c>
      <c r="U91" s="88">
        <f>Data!AC97</f>
        <v>0.82786199999999999</v>
      </c>
      <c r="V91" s="88">
        <f>Data!AD97</f>
        <v>0.91169719999999987</v>
      </c>
      <c r="W91" s="88">
        <f>Data!AE97</f>
        <v>0.84865540000000006</v>
      </c>
      <c r="X91" s="88">
        <f>Data!AF97</f>
        <v>0.89956060000000004</v>
      </c>
      <c r="Y91" s="88">
        <f>Data!AG97</f>
        <v>0.93127515999999999</v>
      </c>
      <c r="Z91" s="85">
        <f>Data!AP97</f>
        <v>52.79476590336391</v>
      </c>
    </row>
    <row r="92" spans="1:26" x14ac:dyDescent="0.35">
      <c r="A92" s="1">
        <f>Data!A92</f>
        <v>43138</v>
      </c>
      <c r="B92" s="88">
        <f>Data!B92</f>
        <v>0.77457600000000004</v>
      </c>
      <c r="C92" s="88">
        <f>[1]Data!C92</f>
        <v>0.37721900000000003</v>
      </c>
      <c r="D92" s="88">
        <f>[1]Data!D92</f>
        <v>0.332507</v>
      </c>
      <c r="E92" s="88">
        <f>[1]Data!E92</f>
        <v>0.340447</v>
      </c>
      <c r="F92" s="86">
        <f>Data!F92</f>
        <v>1133369984</v>
      </c>
      <c r="G92" s="86">
        <f>Data!H98</f>
        <v>0</v>
      </c>
      <c r="H92" s="87">
        <f>Data!I98</f>
        <v>0.72389499999999996</v>
      </c>
      <c r="I92" s="87">
        <f>Data!J98</f>
        <v>0.80526299999999995</v>
      </c>
      <c r="J92" s="87">
        <f>Data!K98</f>
        <v>-0.16994327602158155</v>
      </c>
      <c r="K92" s="87">
        <f>Data!L98</f>
        <v>0.95442800000000005</v>
      </c>
      <c r="L92" s="87">
        <f>Data!M98</f>
        <v>-0.11499306904646155</v>
      </c>
      <c r="M92" s="87">
        <f>Data!N98</f>
        <v>1.07074</v>
      </c>
      <c r="N92" s="87">
        <f>Data!O98</f>
        <v>6.4198627099065833E-2</v>
      </c>
      <c r="O92" s="87">
        <f>Data!P98</f>
        <v>1.0041599999999999</v>
      </c>
      <c r="P92" s="87">
        <f>Data!Q98</f>
        <v>-7.374441818560995E-2</v>
      </c>
      <c r="Q92" s="87">
        <f>Data!R98</f>
        <v>1.08101</v>
      </c>
      <c r="R92" s="87">
        <f>Data!S98</f>
        <v>5.0854716997046079E-2</v>
      </c>
      <c r="S92" s="85">
        <f>Data!AA98</f>
        <v>42.954268415408386</v>
      </c>
      <c r="T92" s="88">
        <f>Data!AB98</f>
        <v>0.87984550000000006</v>
      </c>
      <c r="U92" s="88">
        <f>Data!AC98</f>
        <v>0.94347700000000001</v>
      </c>
      <c r="V92" s="88">
        <f>Data!AD98</f>
        <v>0.98312019999999989</v>
      </c>
      <c r="W92" s="88">
        <f>Data!AE98</f>
        <v>0.97111979999999998</v>
      </c>
      <c r="X92" s="88">
        <f>Data!AF98</f>
        <v>0.96887339999999988</v>
      </c>
      <c r="Y92" s="88">
        <f>Data!AG98</f>
        <v>0.98309228000000004</v>
      </c>
      <c r="Z92" s="85">
        <f>Data!AP98</f>
        <v>56.843179270076497</v>
      </c>
    </row>
    <row r="93" spans="1:26" x14ac:dyDescent="0.35">
      <c r="A93" s="1">
        <f>Data!A93</f>
        <v>43139</v>
      </c>
      <c r="B93" s="88">
        <f>Data!B93</f>
        <v>0.72925200000000001</v>
      </c>
      <c r="C93" s="88">
        <f>[1]Data!C93</f>
        <v>0.367504</v>
      </c>
      <c r="D93" s="88">
        <f>[1]Data!D93</f>
        <v>0.33682200000000001</v>
      </c>
      <c r="E93" s="88">
        <f>[1]Data!E93</f>
        <v>0.35658400000000001</v>
      </c>
      <c r="F93" s="86">
        <f>Data!F93</f>
        <v>947315008</v>
      </c>
      <c r="G93" s="86">
        <f>Data!H99</f>
        <v>0</v>
      </c>
      <c r="H93" s="87">
        <f>Data!I99</f>
        <v>0.80526299999999995</v>
      </c>
      <c r="I93" s="87">
        <f>Data!J99</f>
        <v>0.95442800000000005</v>
      </c>
      <c r="J93" s="87">
        <f>Data!K99</f>
        <v>-0.11499306904646155</v>
      </c>
      <c r="K93" s="87">
        <f>Data!L99</f>
        <v>1.07074</v>
      </c>
      <c r="L93" s="87">
        <f>Data!M99</f>
        <v>6.4198627099065833E-2</v>
      </c>
      <c r="M93" s="87">
        <f>Data!N99</f>
        <v>1.0041599999999999</v>
      </c>
      <c r="N93" s="87">
        <f>Data!O99</f>
        <v>-7.374441818560995E-2</v>
      </c>
      <c r="O93" s="87">
        <f>Data!P99</f>
        <v>1.08101</v>
      </c>
      <c r="P93" s="87">
        <f>Data!Q99</f>
        <v>5.0854716997046079E-2</v>
      </c>
      <c r="Q93" s="87">
        <f>Data!R99</f>
        <v>1.0274099999999999</v>
      </c>
      <c r="R93" s="87">
        <f>Data!S99</f>
        <v>-0.10540723398718747</v>
      </c>
      <c r="S93" s="85">
        <f>Data!AA99</f>
        <v>47.466384412450054</v>
      </c>
      <c r="T93" s="88">
        <f>Data!AB99</f>
        <v>1.0125839999999999</v>
      </c>
      <c r="U93" s="88">
        <f>Data!AC99</f>
        <v>1.0097759999999998</v>
      </c>
      <c r="V93" s="88">
        <f>Data!AD99</f>
        <v>1.0275496</v>
      </c>
      <c r="W93" s="88">
        <f>Data!AE99</f>
        <v>1.0208456000000001</v>
      </c>
      <c r="X93" s="88">
        <f>Data!AF99</f>
        <v>1.0324616000000002</v>
      </c>
      <c r="Y93" s="88">
        <f>Data!AG99</f>
        <v>1.0428760000000001</v>
      </c>
      <c r="Z93" s="85">
        <f>Data!AP99</f>
        <v>56.512273793445331</v>
      </c>
    </row>
    <row r="94" spans="1:26" x14ac:dyDescent="0.35">
      <c r="A94" s="1">
        <f>Data!A94</f>
        <v>43140</v>
      </c>
      <c r="B94" s="88">
        <f>Data!B94</f>
        <v>0.79713999999999996</v>
      </c>
      <c r="C94" s="88">
        <f>[1]Data!C94</f>
        <v>0.39413300000000001</v>
      </c>
      <c r="D94" s="88">
        <f>[1]Data!D94</f>
        <v>0.34291100000000002</v>
      </c>
      <c r="E94" s="88">
        <f>[1]Data!E94</f>
        <v>0.39160200000000001</v>
      </c>
      <c r="F94" s="86">
        <f>Data!F94</f>
        <v>1690339968</v>
      </c>
      <c r="G94" s="86">
        <f>Data!H100</f>
        <v>0</v>
      </c>
      <c r="H94" s="87">
        <f>Data!I100</f>
        <v>0.95442800000000005</v>
      </c>
      <c r="I94" s="87">
        <f>Data!J100</f>
        <v>1.07074</v>
      </c>
      <c r="J94" s="87">
        <f>Data!K100</f>
        <v>6.4198627099065833E-2</v>
      </c>
      <c r="K94" s="87">
        <f>Data!L100</f>
        <v>1.0041599999999999</v>
      </c>
      <c r="L94" s="87">
        <f>Data!M100</f>
        <v>-7.374441818560995E-2</v>
      </c>
      <c r="M94" s="87">
        <f>Data!N100</f>
        <v>1.08101</v>
      </c>
      <c r="N94" s="87">
        <f>Data!O100</f>
        <v>5.0854716997046079E-2</v>
      </c>
      <c r="O94" s="87">
        <f>Data!P100</f>
        <v>1.0274099999999999</v>
      </c>
      <c r="P94" s="87">
        <f>Data!Q100</f>
        <v>-0.10540723398718747</v>
      </c>
      <c r="Q94" s="87">
        <f>Data!R100</f>
        <v>1.1416200000000001</v>
      </c>
      <c r="R94" s="87">
        <f>Data!S100</f>
        <v>-4.5794668579659369E-3</v>
      </c>
      <c r="S94" s="85">
        <f>Data!AA100</f>
        <v>57.226932308930891</v>
      </c>
      <c r="T94" s="88">
        <f>Data!AB100</f>
        <v>1.03745</v>
      </c>
      <c r="U94" s="88">
        <f>Data!AC100</f>
        <v>1.0519700000000001</v>
      </c>
      <c r="V94" s="88">
        <f>Data!AD100</f>
        <v>1.064988</v>
      </c>
      <c r="W94" s="88">
        <f>Data!AE100</f>
        <v>1.048216</v>
      </c>
      <c r="X94" s="88">
        <f>Data!AF100</f>
        <v>1.0441693333333333</v>
      </c>
      <c r="Y94" s="88">
        <f>Data!AG100</f>
        <v>1.0783176000000001</v>
      </c>
      <c r="Z94" s="85">
        <f>Data!AP100</f>
        <v>62.374054705866016</v>
      </c>
    </row>
    <row r="95" spans="1:26" x14ac:dyDescent="0.35">
      <c r="A95" s="1">
        <f>Data!A95</f>
        <v>43141</v>
      </c>
      <c r="B95" s="88">
        <f>Data!B95</f>
        <v>0.94725099999999995</v>
      </c>
      <c r="C95" s="88">
        <f>[1]Data!C95</f>
        <v>0.46276600000000001</v>
      </c>
      <c r="D95" s="88">
        <f>[1]Data!D95</f>
        <v>0.38536799999999999</v>
      </c>
      <c r="E95" s="88">
        <f>[1]Data!E95</f>
        <v>0.40587200000000001</v>
      </c>
      <c r="F95" s="86">
        <f>Data!F95</f>
        <v>4682010112</v>
      </c>
      <c r="G95" s="86">
        <f>Data!H101</f>
        <v>1</v>
      </c>
      <c r="H95" s="87">
        <f>Data!I101</f>
        <v>1.07074</v>
      </c>
      <c r="I95" s="87">
        <f>Data!J101</f>
        <v>1.0041599999999999</v>
      </c>
      <c r="J95" s="87">
        <f>Data!K101</f>
        <v>-7.374441818560995E-2</v>
      </c>
      <c r="K95" s="87">
        <f>Data!L101</f>
        <v>1.08101</v>
      </c>
      <c r="L95" s="87">
        <f>Data!M101</f>
        <v>5.0854716997046079E-2</v>
      </c>
      <c r="M95" s="87">
        <f>Data!N101</f>
        <v>1.0274099999999999</v>
      </c>
      <c r="N95" s="87">
        <f>Data!O101</f>
        <v>-0.10540723398718747</v>
      </c>
      <c r="O95" s="87">
        <f>Data!P101</f>
        <v>1.1416200000000001</v>
      </c>
      <c r="P95" s="87">
        <f>Data!Q101</f>
        <v>-4.5794668579659369E-3</v>
      </c>
      <c r="Q95" s="87">
        <f>Data!R101</f>
        <v>1.14686</v>
      </c>
      <c r="R95" s="87">
        <f>Data!S101</f>
        <v>7.7290757608622111E-3</v>
      </c>
      <c r="S95" s="85">
        <f>Data!AA101</f>
        <v>54.0490398771</v>
      </c>
      <c r="T95" s="88">
        <f>Data!AB101</f>
        <v>1.0425849999999999</v>
      </c>
      <c r="U95" s="88">
        <f>Data!AC101</f>
        <v>1.0375266666666665</v>
      </c>
      <c r="V95" s="88">
        <f>Data!AD101</f>
        <v>1.080212</v>
      </c>
      <c r="W95" s="88">
        <f>Data!AE101</f>
        <v>1.0442</v>
      </c>
      <c r="X95" s="88">
        <f>Data!AF101</f>
        <v>1.0675093333333334</v>
      </c>
      <c r="Y95" s="88">
        <f>Data!AG101</f>
        <v>1.0864208</v>
      </c>
      <c r="Z95" s="85">
        <f>Data!AP101</f>
        <v>51.535480642085169</v>
      </c>
    </row>
    <row r="96" spans="1:26" x14ac:dyDescent="0.35">
      <c r="A96" s="1">
        <f>Data!A96</f>
        <v>43142</v>
      </c>
      <c r="B96" s="88">
        <f>Data!B96</f>
        <v>1.0673299999999999</v>
      </c>
      <c r="C96" s="88">
        <f>[1]Data!C96</f>
        <v>0.405196</v>
      </c>
      <c r="D96" s="88">
        <f>[1]Data!D96</f>
        <v>0.363624</v>
      </c>
      <c r="E96" s="88">
        <f>[1]Data!E96</f>
        <v>0.36976900000000001</v>
      </c>
      <c r="F96" s="86">
        <f>Data!F96</f>
        <v>2555310080</v>
      </c>
      <c r="G96" s="86">
        <f>Data!H102</f>
        <v>0</v>
      </c>
      <c r="H96" s="87">
        <f>Data!I102</f>
        <v>1.0041599999999999</v>
      </c>
      <c r="I96" s="87">
        <f>Data!J102</f>
        <v>1.08101</v>
      </c>
      <c r="J96" s="87">
        <f>Data!K102</f>
        <v>5.0854716997046079E-2</v>
      </c>
      <c r="K96" s="87">
        <f>Data!L102</f>
        <v>1.0274099999999999</v>
      </c>
      <c r="L96" s="87">
        <f>Data!M102</f>
        <v>-0.10540723398718747</v>
      </c>
      <c r="M96" s="87">
        <f>Data!N102</f>
        <v>1.1416200000000001</v>
      </c>
      <c r="N96" s="87">
        <f>Data!O102</f>
        <v>-4.5794668579659369E-3</v>
      </c>
      <c r="O96" s="87">
        <f>Data!P102</f>
        <v>1.14686</v>
      </c>
      <c r="P96" s="87">
        <f>Data!Q102</f>
        <v>7.7290757608622111E-3</v>
      </c>
      <c r="Q96" s="87">
        <f>Data!R102</f>
        <v>1.1380300000000001</v>
      </c>
      <c r="R96" s="87">
        <f>Data!S102</f>
        <v>-5.7164271899173523E-2</v>
      </c>
      <c r="S96" s="85">
        <f>Data!AA102</f>
        <v>59.052218814755832</v>
      </c>
      <c r="T96" s="88">
        <f>Data!AB102</f>
        <v>1.0542099999999999</v>
      </c>
      <c r="U96" s="88">
        <f>Data!AC102</f>
        <v>1.0833466666666667</v>
      </c>
      <c r="V96" s="88">
        <f>Data!AD102</f>
        <v>1.1069859999999998</v>
      </c>
      <c r="W96" s="88">
        <f>Data!AE102</f>
        <v>1.0838140000000003</v>
      </c>
      <c r="X96" s="88">
        <f>Data!AF102</f>
        <v>1.1004393333333335</v>
      </c>
      <c r="Y96" s="88">
        <f>Data!AG102</f>
        <v>1.121626</v>
      </c>
      <c r="Z96" s="85">
        <f>Data!AP102</f>
        <v>59.655085406024455</v>
      </c>
    </row>
    <row r="97" spans="1:26" x14ac:dyDescent="0.35">
      <c r="A97" s="1">
        <f>Data!A97</f>
        <v>43143</v>
      </c>
      <c r="B97" s="88">
        <f>Data!B97</f>
        <v>1.0065</v>
      </c>
      <c r="C97" s="88">
        <f>[1]Data!C97</f>
        <v>0.39330700000000002</v>
      </c>
      <c r="D97" s="88">
        <f>[1]Data!D97</f>
        <v>0.37259500000000001</v>
      </c>
      <c r="E97" s="88">
        <f>[1]Data!E97</f>
        <v>0.38431500000000002</v>
      </c>
      <c r="F97" s="86">
        <f>Data!F97</f>
        <v>1756290048</v>
      </c>
      <c r="G97" s="86">
        <f>Data!H103</f>
        <v>1</v>
      </c>
      <c r="H97" s="87">
        <f>Data!I103</f>
        <v>1.08101</v>
      </c>
      <c r="I97" s="87">
        <f>Data!J103</f>
        <v>1.0274099999999999</v>
      </c>
      <c r="J97" s="87">
        <f>Data!K103</f>
        <v>-0.10540723398718747</v>
      </c>
      <c r="K97" s="87">
        <f>Data!L103</f>
        <v>1.1416200000000001</v>
      </c>
      <c r="L97" s="87">
        <f>Data!M103</f>
        <v>-4.5794668579659369E-3</v>
      </c>
      <c r="M97" s="87">
        <f>Data!N103</f>
        <v>1.14686</v>
      </c>
      <c r="N97" s="87">
        <f>Data!O103</f>
        <v>7.7290757608622111E-3</v>
      </c>
      <c r="O97" s="87">
        <f>Data!P103</f>
        <v>1.1380300000000001</v>
      </c>
      <c r="P97" s="87">
        <f>Data!Q103</f>
        <v>-5.7164271899173523E-2</v>
      </c>
      <c r="Q97" s="87">
        <f>Data!R103</f>
        <v>1.2049799999999999</v>
      </c>
      <c r="R97" s="87">
        <f>Data!S103</f>
        <v>7.2723654021812523E-2</v>
      </c>
      <c r="S97" s="85">
        <f>Data!AA103</f>
        <v>56.24159463178448</v>
      </c>
      <c r="T97" s="88">
        <f>Data!AB103</f>
        <v>1.0845150000000001</v>
      </c>
      <c r="U97" s="88">
        <f>Data!AC103</f>
        <v>1.1052966666666668</v>
      </c>
      <c r="V97" s="88">
        <f>Data!AD103</f>
        <v>1.13178</v>
      </c>
      <c r="W97" s="88">
        <f>Data!AE103</f>
        <v>1.1208739999999999</v>
      </c>
      <c r="X97" s="88">
        <f>Data!AF103</f>
        <v>1.119218</v>
      </c>
      <c r="Y97" s="88">
        <f>Data!AG103</f>
        <v>1.125794</v>
      </c>
      <c r="Z97" s="85">
        <f>Data!AP103</f>
        <v>51.6601827043676</v>
      </c>
    </row>
    <row r="98" spans="1:26" x14ac:dyDescent="0.35">
      <c r="A98" s="1">
        <f>Data!A98</f>
        <v>43144</v>
      </c>
      <c r="B98" s="88">
        <f>Data!B98</f>
        <v>1.0797399999999999</v>
      </c>
      <c r="C98" s="88">
        <f>[1]Data!C98</f>
        <v>0.38701799999999997</v>
      </c>
      <c r="D98" s="88">
        <f>[1]Data!D98</f>
        <v>0.35992000000000002</v>
      </c>
      <c r="E98" s="88">
        <f>[1]Data!E98</f>
        <v>0.37331399999999998</v>
      </c>
      <c r="F98" s="86">
        <f>Data!F98</f>
        <v>921100032</v>
      </c>
      <c r="G98" s="86">
        <f>Data!H104</f>
        <v>0</v>
      </c>
      <c r="H98" s="87">
        <f>Data!I104</f>
        <v>1.0274099999999999</v>
      </c>
      <c r="I98" s="87">
        <f>Data!J104</f>
        <v>1.1416200000000001</v>
      </c>
      <c r="J98" s="87">
        <f>Data!K104</f>
        <v>-4.5794668579659369E-3</v>
      </c>
      <c r="K98" s="87">
        <f>Data!L104</f>
        <v>1.14686</v>
      </c>
      <c r="L98" s="87">
        <f>Data!M104</f>
        <v>7.7290757608622111E-3</v>
      </c>
      <c r="M98" s="87">
        <f>Data!N104</f>
        <v>1.1380300000000001</v>
      </c>
      <c r="N98" s="87">
        <f>Data!O104</f>
        <v>-5.7164271899173523E-2</v>
      </c>
      <c r="O98" s="87">
        <f>Data!P104</f>
        <v>1.2049799999999999</v>
      </c>
      <c r="P98" s="87">
        <f>Data!Q104</f>
        <v>7.2723654021812523E-2</v>
      </c>
      <c r="Q98" s="87">
        <f>Data!R104</f>
        <v>1.12046</v>
      </c>
      <c r="R98" s="87">
        <f>Data!S104</f>
        <v>-2.1158643175266251E-2</v>
      </c>
      <c r="S98" s="85">
        <f>Data!AA104</f>
        <v>70.784879387599432</v>
      </c>
      <c r="T98" s="88">
        <f>Data!AB104</f>
        <v>1.1442399999999999</v>
      </c>
      <c r="U98" s="88">
        <f>Data!AC104</f>
        <v>1.1421699999999999</v>
      </c>
      <c r="V98" s="88">
        <f>Data!AD104</f>
        <v>1.1503899999999998</v>
      </c>
      <c r="W98" s="88">
        <f>Data!AE104</f>
        <v>1.14228</v>
      </c>
      <c r="X98" s="88">
        <f>Data!AF104</f>
        <v>1.1589560000000001</v>
      </c>
      <c r="Y98" s="88">
        <f>Data!AG104</f>
        <v>1.149084</v>
      </c>
      <c r="Z98" s="85">
        <f>Data!AP104</f>
        <v>56.986407665756822</v>
      </c>
    </row>
    <row r="99" spans="1:26" x14ac:dyDescent="0.35">
      <c r="A99" s="1">
        <f>Data!A99</f>
        <v>43145</v>
      </c>
      <c r="B99" s="88">
        <f>Data!B99</f>
        <v>1.0260800000000001</v>
      </c>
      <c r="C99" s="88">
        <f>[1]Data!C99</f>
        <v>0.40132099999999998</v>
      </c>
      <c r="D99" s="88">
        <f>[1]Data!D99</f>
        <v>0.37039299999999997</v>
      </c>
      <c r="E99" s="88">
        <f>[1]Data!E99</f>
        <v>0.39690799999999998</v>
      </c>
      <c r="F99" s="86">
        <f>Data!F99</f>
        <v>1457600000</v>
      </c>
      <c r="G99" s="86">
        <f>Data!H105</f>
        <v>0</v>
      </c>
      <c r="H99" s="87">
        <f>Data!I105</f>
        <v>1.1416200000000001</v>
      </c>
      <c r="I99" s="87">
        <f>Data!J105</f>
        <v>1.14686</v>
      </c>
      <c r="J99" s="87">
        <f>Data!K105</f>
        <v>7.7290757608622111E-3</v>
      </c>
      <c r="K99" s="87">
        <f>Data!L105</f>
        <v>1.1380300000000001</v>
      </c>
      <c r="L99" s="87">
        <f>Data!M105</f>
        <v>-5.7164271899173523E-2</v>
      </c>
      <c r="M99" s="87">
        <f>Data!N105</f>
        <v>1.2049799999999999</v>
      </c>
      <c r="N99" s="87">
        <f>Data!O105</f>
        <v>7.2723654021812523E-2</v>
      </c>
      <c r="O99" s="87">
        <f>Data!P105</f>
        <v>1.12046</v>
      </c>
      <c r="P99" s="87">
        <f>Data!Q105</f>
        <v>-2.1158643175266251E-2</v>
      </c>
      <c r="Q99" s="87">
        <f>Data!R105</f>
        <v>1.14442</v>
      </c>
      <c r="R99" s="87">
        <f>Data!S105</f>
        <v>4.9215797808430946E-2</v>
      </c>
      <c r="S99" s="85">
        <f>Data!AA105</f>
        <v>68.557714029476557</v>
      </c>
      <c r="T99" s="88">
        <f>Data!AB105</f>
        <v>1.1424449999999999</v>
      </c>
      <c r="U99" s="88">
        <f>Data!AC105</f>
        <v>1.1632899999999999</v>
      </c>
      <c r="V99" s="88">
        <f>Data!AD105</f>
        <v>1.1509499999999999</v>
      </c>
      <c r="W99" s="88">
        <f>Data!AE105</f>
        <v>1.1665760000000001</v>
      </c>
      <c r="X99" s="88">
        <f>Data!AF105</f>
        <v>1.1529640000000001</v>
      </c>
      <c r="Y99" s="88">
        <f>Data!AG105</f>
        <v>1.1409480000000001</v>
      </c>
      <c r="Z99" s="85">
        <f>Data!AP105</f>
        <v>63.979078787018878</v>
      </c>
    </row>
    <row r="100" spans="1:26" x14ac:dyDescent="0.35">
      <c r="A100" s="1">
        <f>Data!A100</f>
        <v>43146</v>
      </c>
      <c r="B100" s="88">
        <f>Data!B100</f>
        <v>1.1390499999999999</v>
      </c>
      <c r="C100" s="88">
        <f>[1]Data!C100</f>
        <v>0.41668699999999997</v>
      </c>
      <c r="D100" s="88">
        <f>[1]Data!D100</f>
        <v>0.38993699999999998</v>
      </c>
      <c r="E100" s="88">
        <f>[1]Data!E100</f>
        <v>0.40936800000000001</v>
      </c>
      <c r="F100" s="86">
        <f>Data!F100</f>
        <v>1188530048</v>
      </c>
      <c r="G100" s="86">
        <f>Data!H106</f>
        <v>1</v>
      </c>
      <c r="H100" s="87">
        <f>Data!I106</f>
        <v>1.14686</v>
      </c>
      <c r="I100" s="87">
        <f>Data!J106</f>
        <v>1.1380300000000001</v>
      </c>
      <c r="J100" s="87">
        <f>Data!K106</f>
        <v>-5.7164271899173523E-2</v>
      </c>
      <c r="K100" s="87">
        <f>Data!L106</f>
        <v>1.2049799999999999</v>
      </c>
      <c r="L100" s="87">
        <f>Data!M106</f>
        <v>7.2723654021812523E-2</v>
      </c>
      <c r="M100" s="87">
        <f>Data!N106</f>
        <v>1.12046</v>
      </c>
      <c r="N100" s="87">
        <f>Data!O106</f>
        <v>-2.1158643175266251E-2</v>
      </c>
      <c r="O100" s="87">
        <f>Data!P106</f>
        <v>1.14442</v>
      </c>
      <c r="P100" s="87">
        <f>Data!Q106</f>
        <v>4.9215797808430946E-2</v>
      </c>
      <c r="Q100" s="87">
        <f>Data!R106</f>
        <v>1.0894600000000001</v>
      </c>
      <c r="R100" s="87">
        <f>Data!S106</f>
        <v>7.040938549249684E-2</v>
      </c>
      <c r="S100" s="85">
        <f>Data!AA106</f>
        <v>69.050445401530155</v>
      </c>
      <c r="T100" s="88">
        <f>Data!AB106</f>
        <v>1.171505</v>
      </c>
      <c r="U100" s="88">
        <f>Data!AC106</f>
        <v>1.15449</v>
      </c>
      <c r="V100" s="88">
        <f>Data!AD106</f>
        <v>1.13947</v>
      </c>
      <c r="W100" s="88">
        <f>Data!AE106</f>
        <v>1.1577820000000001</v>
      </c>
      <c r="X100" s="88">
        <f>Data!AF106</f>
        <v>1.1529020000000001</v>
      </c>
      <c r="Y100" s="88">
        <f>Data!AG106</f>
        <v>1.1195595999999999</v>
      </c>
      <c r="Z100" s="85">
        <f>Data!AP106</f>
        <v>60.605537907040464</v>
      </c>
    </row>
    <row r="101" spans="1:26" x14ac:dyDescent="0.35">
      <c r="A101" s="1">
        <f>Data!A101</f>
        <v>43147</v>
      </c>
      <c r="B101" s="88">
        <f>Data!B101</f>
        <v>1.1449400000000001</v>
      </c>
      <c r="C101" s="88">
        <f>[1]Data!C101</f>
        <v>0.41240399999999999</v>
      </c>
      <c r="D101" s="88">
        <f>[1]Data!D101</f>
        <v>0.39267600000000003</v>
      </c>
      <c r="E101" s="88">
        <f>[1]Data!E101</f>
        <v>0.40381</v>
      </c>
      <c r="F101" s="86">
        <f>Data!F101</f>
        <v>568339008</v>
      </c>
      <c r="G101" s="86">
        <f>Data!H107</f>
        <v>0</v>
      </c>
      <c r="H101" s="87">
        <f>Data!I107</f>
        <v>1.1380300000000001</v>
      </c>
      <c r="I101" s="87">
        <f>Data!J107</f>
        <v>1.2049799999999999</v>
      </c>
      <c r="J101" s="87">
        <f>Data!K107</f>
        <v>7.2723654021812523E-2</v>
      </c>
      <c r="K101" s="87">
        <f>Data!L107</f>
        <v>1.12046</v>
      </c>
      <c r="L101" s="87">
        <f>Data!M107</f>
        <v>-2.1158643175266251E-2</v>
      </c>
      <c r="M101" s="87">
        <f>Data!N107</f>
        <v>1.14442</v>
      </c>
      <c r="N101" s="87">
        <f>Data!O107</f>
        <v>4.9215797808430946E-2</v>
      </c>
      <c r="O101" s="87">
        <f>Data!P107</f>
        <v>1.0894600000000001</v>
      </c>
      <c r="P101" s="87">
        <f>Data!Q107</f>
        <v>7.040938549249684E-2</v>
      </c>
      <c r="Q101" s="87">
        <f>Data!R107</f>
        <v>1.01539</v>
      </c>
      <c r="R101" s="87">
        <f>Data!S107</f>
        <v>7.5247857959604994E-2</v>
      </c>
      <c r="S101" s="85">
        <f>Data!AA107</f>
        <v>77.851441981473343</v>
      </c>
      <c r="T101" s="88">
        <f>Data!AB107</f>
        <v>1.16272</v>
      </c>
      <c r="U101" s="88">
        <f>Data!AC107</f>
        <v>1.15662</v>
      </c>
      <c r="V101" s="88">
        <f>Data!AD107</f>
        <v>1.1149419999999999</v>
      </c>
      <c r="W101" s="88">
        <f>Data!AE107</f>
        <v>1.1469480000000001</v>
      </c>
      <c r="X101" s="88">
        <f>Data!AF107</f>
        <v>1.1354866666666665</v>
      </c>
      <c r="Y101" s="88">
        <f>Data!AG107</f>
        <v>1.09083888</v>
      </c>
      <c r="Z101" s="85">
        <f>Data!AP107</f>
        <v>65.806709726677241</v>
      </c>
    </row>
    <row r="102" spans="1:26" x14ac:dyDescent="0.35">
      <c r="A102" s="1">
        <f>Data!A102</f>
        <v>43148</v>
      </c>
      <c r="B102" s="88">
        <f>Data!B102</f>
        <v>1.1374299999999999</v>
      </c>
      <c r="C102" s="88">
        <f>[1]Data!C102</f>
        <v>0.42807400000000001</v>
      </c>
      <c r="D102" s="88">
        <f>[1]Data!D102</f>
        <v>0.40105600000000002</v>
      </c>
      <c r="E102" s="88">
        <f>[1]Data!E102</f>
        <v>0.41988300000000001</v>
      </c>
      <c r="F102" s="86">
        <f>Data!F102</f>
        <v>1186729984</v>
      </c>
      <c r="G102" s="86">
        <f>Data!H108</f>
        <v>1</v>
      </c>
      <c r="H102" s="87">
        <f>Data!I108</f>
        <v>1.2049799999999999</v>
      </c>
      <c r="I102" s="87">
        <f>Data!J108</f>
        <v>1.12046</v>
      </c>
      <c r="J102" s="87">
        <f>Data!K108</f>
        <v>-2.1158643175266251E-2</v>
      </c>
      <c r="K102" s="87">
        <f>Data!L108</f>
        <v>1.14442</v>
      </c>
      <c r="L102" s="87">
        <f>Data!M108</f>
        <v>4.9215797808430946E-2</v>
      </c>
      <c r="M102" s="87">
        <f>Data!N108</f>
        <v>1.0894600000000001</v>
      </c>
      <c r="N102" s="87">
        <f>Data!O108</f>
        <v>7.040938549249684E-2</v>
      </c>
      <c r="O102" s="87">
        <f>Data!P108</f>
        <v>1.01539</v>
      </c>
      <c r="P102" s="87">
        <f>Data!Q108</f>
        <v>7.5247857959604994E-2</v>
      </c>
      <c r="Q102" s="87">
        <f>Data!R108</f>
        <v>0.94178799999999996</v>
      </c>
      <c r="R102" s="87">
        <f>Data!S108</f>
        <v>-5.8829426799270043E-2</v>
      </c>
      <c r="S102" s="85">
        <f>Data!AA108</f>
        <v>60.509988696183392</v>
      </c>
      <c r="T102" s="88">
        <f>Data!AB108</f>
        <v>1.1324399999999999</v>
      </c>
      <c r="U102" s="88">
        <f>Data!AC108</f>
        <v>1.1181133333333333</v>
      </c>
      <c r="V102" s="88">
        <f>Data!AD108</f>
        <v>1.0623035999999999</v>
      </c>
      <c r="W102" s="88">
        <f>Data!AE108</f>
        <v>1.1176440000000001</v>
      </c>
      <c r="X102" s="88">
        <f>Data!AF108</f>
        <v>1.0905640000000001</v>
      </c>
      <c r="Y102" s="88">
        <f>Data!AG108</f>
        <v>1.05447808</v>
      </c>
      <c r="Z102" s="85">
        <f>Data!AP108</f>
        <v>57.924171590854911</v>
      </c>
    </row>
    <row r="103" spans="1:26" x14ac:dyDescent="0.35">
      <c r="A103" s="1">
        <f>Data!A103</f>
        <v>43149</v>
      </c>
      <c r="B103" s="88">
        <f>Data!B103</f>
        <v>1.20478</v>
      </c>
      <c r="C103" s="88">
        <f>[1]Data!C103</f>
        <v>0.42000999999999999</v>
      </c>
      <c r="D103" s="88">
        <f>[1]Data!D103</f>
        <v>0.38078699999999999</v>
      </c>
      <c r="E103" s="88">
        <f>[1]Data!E103</f>
        <v>0.38561800000000002</v>
      </c>
      <c r="F103" s="86">
        <f>Data!F103</f>
        <v>1113650048</v>
      </c>
      <c r="G103" s="86">
        <f>Data!H109</f>
        <v>0</v>
      </c>
      <c r="H103" s="87">
        <f>Data!I109</f>
        <v>1.12046</v>
      </c>
      <c r="I103" s="87">
        <f>Data!J109</f>
        <v>1.14442</v>
      </c>
      <c r="J103" s="87">
        <f>Data!K109</f>
        <v>4.9215797808430946E-2</v>
      </c>
      <c r="K103" s="87">
        <f>Data!L109</f>
        <v>1.0894600000000001</v>
      </c>
      <c r="L103" s="87">
        <f>Data!M109</f>
        <v>7.040938549249684E-2</v>
      </c>
      <c r="M103" s="87">
        <f>Data!N109</f>
        <v>1.01539</v>
      </c>
      <c r="N103" s="87">
        <f>Data!O109</f>
        <v>7.5247857959604994E-2</v>
      </c>
      <c r="O103" s="87">
        <f>Data!P109</f>
        <v>0.94178799999999996</v>
      </c>
      <c r="P103" s="87">
        <f>Data!Q109</f>
        <v>-5.8829426799270043E-2</v>
      </c>
      <c r="Q103" s="87">
        <f>Data!R109</f>
        <v>0.99885500000000005</v>
      </c>
      <c r="R103" s="87">
        <f>Data!S109</f>
        <v>4.552465662990364E-2</v>
      </c>
      <c r="S103" s="85">
        <f>Data!AA109</f>
        <v>66.263160670029691</v>
      </c>
      <c r="T103" s="88">
        <f>Data!AB109</f>
        <v>1.11694</v>
      </c>
      <c r="U103" s="88">
        <f>Data!AC109</f>
        <v>1.0830900000000001</v>
      </c>
      <c r="V103" s="88">
        <f>Data!AD109</f>
        <v>1.0379825999999999</v>
      </c>
      <c r="W103" s="88">
        <f>Data!AE109</f>
        <v>1.070824</v>
      </c>
      <c r="X103" s="88">
        <f>Data!AF109</f>
        <v>1.0413208</v>
      </c>
      <c r="Y103" s="88">
        <f>Data!AG109</f>
        <v>1.0288672000000001</v>
      </c>
      <c r="Z103" s="85">
        <f>Data!AP109</f>
        <v>61.602591125664368</v>
      </c>
    </row>
    <row r="104" spans="1:26" x14ac:dyDescent="0.35">
      <c r="A104" s="1">
        <f>Data!A104</f>
        <v>43150</v>
      </c>
      <c r="B104" s="88">
        <f>Data!B104</f>
        <v>1.1231500000000001</v>
      </c>
      <c r="C104" s="88">
        <f>[1]Data!C104</f>
        <v>0.39660800000000002</v>
      </c>
      <c r="D104" s="88">
        <f>[1]Data!D104</f>
        <v>0.38622400000000001</v>
      </c>
      <c r="E104" s="88">
        <f>[1]Data!E104</f>
        <v>0.39147199999999999</v>
      </c>
      <c r="F104" s="86">
        <f>Data!F104</f>
        <v>556304000</v>
      </c>
      <c r="G104" s="86">
        <f>Data!H110</f>
        <v>1</v>
      </c>
      <c r="H104" s="87">
        <f>Data!I110</f>
        <v>1.14442</v>
      </c>
      <c r="I104" s="87">
        <f>Data!J110</f>
        <v>1.0894600000000001</v>
      </c>
      <c r="J104" s="87">
        <f>Data!K110</f>
        <v>7.040938549249684E-2</v>
      </c>
      <c r="K104" s="87">
        <f>Data!L110</f>
        <v>1.01539</v>
      </c>
      <c r="L104" s="87">
        <f>Data!M110</f>
        <v>7.5247857959604994E-2</v>
      </c>
      <c r="M104" s="87">
        <f>Data!N110</f>
        <v>0.94178799999999996</v>
      </c>
      <c r="N104" s="87">
        <f>Data!O110</f>
        <v>-5.8829426799270043E-2</v>
      </c>
      <c r="O104" s="87">
        <f>Data!P110</f>
        <v>0.99885500000000005</v>
      </c>
      <c r="P104" s="87">
        <f>Data!Q110</f>
        <v>4.552465662990364E-2</v>
      </c>
      <c r="Q104" s="87">
        <f>Data!R110</f>
        <v>0.95440199999999997</v>
      </c>
      <c r="R104" s="87">
        <f>Data!S110</f>
        <v>1.1502380109615015E-2</v>
      </c>
      <c r="S104" s="85">
        <f>Data!AA110</f>
        <v>65.130592913810659</v>
      </c>
      <c r="T104" s="88">
        <f>Data!AB110</f>
        <v>1.0524249999999999</v>
      </c>
      <c r="U104" s="88">
        <f>Data!AC110</f>
        <v>1.0155459999999998</v>
      </c>
      <c r="V104" s="88">
        <f>Data!AD110</f>
        <v>0.99997899999999995</v>
      </c>
      <c r="W104" s="88">
        <f>Data!AE110</f>
        <v>1.0007632</v>
      </c>
      <c r="X104" s="88">
        <f>Data!AF110</f>
        <v>1.0061674666666667</v>
      </c>
      <c r="Y104" s="88">
        <f>Data!AG110</f>
        <v>0.9945195200000001</v>
      </c>
      <c r="Z104" s="85">
        <f>Data!AP110</f>
        <v>66.254058958654966</v>
      </c>
    </row>
    <row r="105" spans="1:26" x14ac:dyDescent="0.35">
      <c r="A105" s="1">
        <f>Data!A105</f>
        <v>43151</v>
      </c>
      <c r="B105" s="88">
        <f>Data!B105</f>
        <v>1.14455</v>
      </c>
      <c r="C105" s="88">
        <f>[1]Data!C105</f>
        <v>0.40432899999999999</v>
      </c>
      <c r="D105" s="88">
        <f>[1]Data!D105</f>
        <v>0.37753900000000001</v>
      </c>
      <c r="E105" s="88">
        <f>[1]Data!E105</f>
        <v>0.37877899999999998</v>
      </c>
      <c r="F105" s="86">
        <f>Data!F105</f>
        <v>806673024</v>
      </c>
      <c r="G105" s="86">
        <f>Data!H111</f>
        <v>1</v>
      </c>
      <c r="H105" s="87">
        <f>Data!I111</f>
        <v>1.0894600000000001</v>
      </c>
      <c r="I105" s="87">
        <f>Data!J111</f>
        <v>1.01539</v>
      </c>
      <c r="J105" s="87">
        <f>Data!K111</f>
        <v>7.5247857959604994E-2</v>
      </c>
      <c r="K105" s="87">
        <f>Data!L111</f>
        <v>0.94178799999999996</v>
      </c>
      <c r="L105" s="87">
        <f>Data!M111</f>
        <v>-5.8829426799270043E-2</v>
      </c>
      <c r="M105" s="87">
        <f>Data!N111</f>
        <v>0.99885500000000005</v>
      </c>
      <c r="N105" s="87">
        <f>Data!O111</f>
        <v>4.552465662990364E-2</v>
      </c>
      <c r="O105" s="87">
        <f>Data!P111</f>
        <v>0.95440199999999997</v>
      </c>
      <c r="P105" s="87">
        <f>Data!Q111</f>
        <v>1.1502380109615015E-2</v>
      </c>
      <c r="Q105" s="87">
        <f>Data!R111</f>
        <v>0.94348699999999996</v>
      </c>
      <c r="R105" s="87">
        <f>Data!S111</f>
        <v>-1.4073458945513154E-2</v>
      </c>
      <c r="S105" s="85">
        <f>Data!AA111</f>
        <v>63.651909449340785</v>
      </c>
      <c r="T105" s="88">
        <f>Data!AB111</f>
        <v>0.97858899999999993</v>
      </c>
      <c r="U105" s="88">
        <f>Data!AC111</f>
        <v>0.98534433333333327</v>
      </c>
      <c r="V105" s="88">
        <f>Data!AD111</f>
        <v>0.97078439999999999</v>
      </c>
      <c r="W105" s="88">
        <f>Data!AE111</f>
        <v>0.97933520000000007</v>
      </c>
      <c r="X105" s="88">
        <f>Data!AF111</f>
        <v>0.97509000000000012</v>
      </c>
      <c r="Y105" s="88">
        <f>Data!AG111</f>
        <v>0.97034055999999991</v>
      </c>
      <c r="Z105" s="85">
        <f>Data!AP111</f>
        <v>65.967465769737942</v>
      </c>
    </row>
    <row r="106" spans="1:26" x14ac:dyDescent="0.35">
      <c r="A106" s="1">
        <f>Data!A106</f>
        <v>43152</v>
      </c>
      <c r="B106" s="88">
        <f>Data!B106</f>
        <v>1.08199</v>
      </c>
      <c r="C106" s="88">
        <f>[1]Data!C106</f>
        <v>0.38351299999999999</v>
      </c>
      <c r="D106" s="88">
        <f>[1]Data!D106</f>
        <v>0.36339399999999999</v>
      </c>
      <c r="E106" s="88">
        <f>[1]Data!E106</f>
        <v>0.36444100000000001</v>
      </c>
      <c r="F106" s="86">
        <f>Data!F106</f>
        <v>871526016</v>
      </c>
      <c r="G106" s="86">
        <f>Data!H112</f>
        <v>1</v>
      </c>
      <c r="H106" s="87">
        <f>Data!I112</f>
        <v>1.01539</v>
      </c>
      <c r="I106" s="87">
        <f>Data!J112</f>
        <v>0.94178799999999996</v>
      </c>
      <c r="J106" s="87">
        <f>Data!K112</f>
        <v>-5.8829426799270043E-2</v>
      </c>
      <c r="K106" s="87">
        <f>Data!L112</f>
        <v>0.99885500000000005</v>
      </c>
      <c r="L106" s="87">
        <f>Data!M112</f>
        <v>4.552465662990364E-2</v>
      </c>
      <c r="M106" s="87">
        <f>Data!N112</f>
        <v>0.95440199999999997</v>
      </c>
      <c r="N106" s="87">
        <f>Data!O112</f>
        <v>1.1502380109615015E-2</v>
      </c>
      <c r="O106" s="87">
        <f>Data!P112</f>
        <v>0.94348699999999996</v>
      </c>
      <c r="P106" s="87">
        <f>Data!Q112</f>
        <v>-1.4073458945513154E-2</v>
      </c>
      <c r="Q106" s="87">
        <f>Data!R112</f>
        <v>0.95685900000000002</v>
      </c>
      <c r="R106" s="87">
        <f>Data!S112</f>
        <v>1.0034934148289605E-2</v>
      </c>
      <c r="S106" s="85">
        <f>Data!AA112</f>
        <v>61.597530256557995</v>
      </c>
      <c r="T106" s="88">
        <f>Data!AB112</f>
        <v>0.97032150000000006</v>
      </c>
      <c r="U106" s="88">
        <f>Data!AC112</f>
        <v>0.96501500000000007</v>
      </c>
      <c r="V106" s="88">
        <f>Data!AD112</f>
        <v>0.95907819999999988</v>
      </c>
      <c r="W106" s="88">
        <f>Data!AE112</f>
        <v>0.96966040000000009</v>
      </c>
      <c r="X106" s="88">
        <f>Data!AF112</f>
        <v>0.96082266666666671</v>
      </c>
      <c r="Y106" s="88">
        <f>Data!AG112</f>
        <v>0.95650288000000006</v>
      </c>
      <c r="Z106" s="85">
        <f>Data!AP112</f>
        <v>65.192424989962092</v>
      </c>
    </row>
    <row r="107" spans="1:26" x14ac:dyDescent="0.35">
      <c r="A107" s="1">
        <f>Data!A107</f>
        <v>43153</v>
      </c>
      <c r="B107" s="88">
        <f>Data!B107</f>
        <v>1.0122599999999999</v>
      </c>
      <c r="C107" s="88">
        <f>[1]Data!C107</f>
        <v>0.372116</v>
      </c>
      <c r="D107" s="88">
        <f>[1]Data!D107</f>
        <v>0.33051799999999998</v>
      </c>
      <c r="E107" s="88">
        <f>[1]Data!E107</f>
        <v>0.33787099999999998</v>
      </c>
      <c r="F107" s="86">
        <f>Data!F107</f>
        <v>889707008</v>
      </c>
      <c r="G107" s="86">
        <f>Data!H113</f>
        <v>0</v>
      </c>
      <c r="H107" s="87">
        <f>Data!I113</f>
        <v>0.94178799999999996</v>
      </c>
      <c r="I107" s="87">
        <f>Data!J113</f>
        <v>0.99885500000000005</v>
      </c>
      <c r="J107" s="87">
        <f>Data!K113</f>
        <v>4.552465662990364E-2</v>
      </c>
      <c r="K107" s="87">
        <f>Data!L113</f>
        <v>0.95440199999999997</v>
      </c>
      <c r="L107" s="87">
        <f>Data!M113</f>
        <v>1.1502380109615015E-2</v>
      </c>
      <c r="M107" s="87">
        <f>Data!N113</f>
        <v>0.94348699999999996</v>
      </c>
      <c r="N107" s="87">
        <f>Data!O113</f>
        <v>-1.4073458945513154E-2</v>
      </c>
      <c r="O107" s="87">
        <f>Data!P113</f>
        <v>0.95685900000000002</v>
      </c>
      <c r="P107" s="87">
        <f>Data!Q113</f>
        <v>1.0034934148289605E-2</v>
      </c>
      <c r="Q107" s="87">
        <f>Data!R113</f>
        <v>0.94730499999999995</v>
      </c>
      <c r="R107" s="87">
        <f>Data!S113</f>
        <v>4.6147046995995034E-2</v>
      </c>
      <c r="S107" s="85">
        <f>Data!AA113</f>
        <v>65.975064610004154</v>
      </c>
      <c r="T107" s="88">
        <f>Data!AB113</f>
        <v>0.97662850000000001</v>
      </c>
      <c r="U107" s="88">
        <f>Data!AC113</f>
        <v>0.96558133333333329</v>
      </c>
      <c r="V107" s="88">
        <f>Data!AD113</f>
        <v>0.96018159999999997</v>
      </c>
      <c r="W107" s="88">
        <f>Data!AE113</f>
        <v>0.95892660000000007</v>
      </c>
      <c r="X107" s="88">
        <f>Data!AF113</f>
        <v>0.96103713333333329</v>
      </c>
      <c r="Y107" s="88">
        <f>Data!AG113</f>
        <v>0.95283276000000006</v>
      </c>
      <c r="Z107" s="85">
        <f>Data!AP113</f>
        <v>73.95207945812831</v>
      </c>
    </row>
    <row r="108" spans="1:26" x14ac:dyDescent="0.35">
      <c r="A108" s="1">
        <f>Data!A108</f>
        <v>43154</v>
      </c>
      <c r="B108" s="88">
        <f>Data!B108</f>
        <v>0.93417600000000001</v>
      </c>
      <c r="C108" s="88">
        <f>[1]Data!C108</f>
        <v>0.35124</v>
      </c>
      <c r="D108" s="88">
        <f>[1]Data!D108</f>
        <v>0.32281100000000001</v>
      </c>
      <c r="E108" s="88">
        <f>[1]Data!E108</f>
        <v>0.34525800000000001</v>
      </c>
      <c r="F108" s="86">
        <f>Data!F108</f>
        <v>896403968</v>
      </c>
      <c r="G108" s="86">
        <f>Data!H114</f>
        <v>1</v>
      </c>
      <c r="H108" s="87">
        <f>Data!I114</f>
        <v>0.99885500000000005</v>
      </c>
      <c r="I108" s="87">
        <f>Data!J114</f>
        <v>0.95440199999999997</v>
      </c>
      <c r="J108" s="87">
        <f>Data!K114</f>
        <v>1.1502380109615015E-2</v>
      </c>
      <c r="K108" s="87">
        <f>Data!L114</f>
        <v>0.94348699999999996</v>
      </c>
      <c r="L108" s="87">
        <f>Data!M114</f>
        <v>-1.4073458945513154E-2</v>
      </c>
      <c r="M108" s="87">
        <f>Data!N114</f>
        <v>0.95685900000000002</v>
      </c>
      <c r="N108" s="87">
        <f>Data!O114</f>
        <v>1.0034934148289605E-2</v>
      </c>
      <c r="O108" s="87">
        <f>Data!P114</f>
        <v>0.94730499999999995</v>
      </c>
      <c r="P108" s="87">
        <f>Data!Q114</f>
        <v>4.6147046995995034E-2</v>
      </c>
      <c r="Q108" s="87">
        <f>Data!R114</f>
        <v>0.90458300000000003</v>
      </c>
      <c r="R108" s="87">
        <f>Data!S114</f>
        <v>-2.5931521277887691E-2</v>
      </c>
      <c r="S108" s="85">
        <f>Data!AA114</f>
        <v>66.596469377922972</v>
      </c>
      <c r="T108" s="88">
        <f>Data!AB114</f>
        <v>0.94894449999999997</v>
      </c>
      <c r="U108" s="88">
        <f>Data!AC114</f>
        <v>0.95158266666666658</v>
      </c>
      <c r="V108" s="88">
        <f>Data!AD114</f>
        <v>0.94132719999999992</v>
      </c>
      <c r="W108" s="88">
        <f>Data!AE114</f>
        <v>0.95101879999999994</v>
      </c>
      <c r="X108" s="88">
        <f>Data!AF114</f>
        <v>0.95025399999999993</v>
      </c>
      <c r="Y108" s="88">
        <f>Data!AG114</f>
        <v>0.93977336</v>
      </c>
      <c r="Z108" s="85">
        <f>Data!AP114</f>
        <v>73.746428637869471</v>
      </c>
    </row>
    <row r="109" spans="1:26" x14ac:dyDescent="0.35">
      <c r="A109" s="1">
        <f>Data!A109</f>
        <v>43155</v>
      </c>
      <c r="B109" s="88">
        <f>Data!B109</f>
        <v>0.99765899999999996</v>
      </c>
      <c r="C109" s="88">
        <f>[1]Data!C109</f>
        <v>0.35248800000000002</v>
      </c>
      <c r="D109" s="88">
        <f>[1]Data!D109</f>
        <v>0.31606400000000001</v>
      </c>
      <c r="E109" s="88">
        <f>[1]Data!E109</f>
        <v>0.32296599999999998</v>
      </c>
      <c r="F109" s="86">
        <f>Data!F109</f>
        <v>489920000</v>
      </c>
      <c r="G109" s="86">
        <f>Data!H115</f>
        <v>1</v>
      </c>
      <c r="H109" s="87">
        <f>Data!I115</f>
        <v>0.95440199999999997</v>
      </c>
      <c r="I109" s="87">
        <f>Data!J115</f>
        <v>0.94348699999999996</v>
      </c>
      <c r="J109" s="87">
        <f>Data!K115</f>
        <v>-1.4073458945513154E-2</v>
      </c>
      <c r="K109" s="87">
        <f>Data!L115</f>
        <v>0.95685900000000002</v>
      </c>
      <c r="L109" s="87">
        <f>Data!M115</f>
        <v>1.0034934148289605E-2</v>
      </c>
      <c r="M109" s="87">
        <f>Data!N115</f>
        <v>0.94730499999999995</v>
      </c>
      <c r="N109" s="87">
        <f>Data!O115</f>
        <v>4.6147046995995034E-2</v>
      </c>
      <c r="O109" s="87">
        <f>Data!P115</f>
        <v>0.90458300000000003</v>
      </c>
      <c r="P109" s="87">
        <f>Data!Q115</f>
        <v>-2.5931521277887691E-2</v>
      </c>
      <c r="Q109" s="87">
        <f>Data!R115</f>
        <v>0.92834700000000003</v>
      </c>
      <c r="R109" s="87">
        <f>Data!S115</f>
        <v>1.9802756558199037E-2</v>
      </c>
      <c r="S109" s="85">
        <f>Data!AA115</f>
        <v>61.261116801327688</v>
      </c>
      <c r="T109" s="88">
        <f>Data!AB115</f>
        <v>0.95017299999999993</v>
      </c>
      <c r="U109" s="88">
        <f>Data!AC115</f>
        <v>0.94921699999999998</v>
      </c>
      <c r="V109" s="88">
        <f>Data!AD115</f>
        <v>0.93611620000000006</v>
      </c>
      <c r="W109" s="88">
        <f>Data!AE115</f>
        <v>0.95036300000000007</v>
      </c>
      <c r="X109" s="88">
        <f>Data!AF115</f>
        <v>0.9376966000000001</v>
      </c>
      <c r="Y109" s="88">
        <f>Data!AG115</f>
        <v>0.93225548000000003</v>
      </c>
      <c r="Z109" s="85">
        <f>Data!AP115</f>
        <v>73.266903406514487</v>
      </c>
    </row>
    <row r="110" spans="1:26" x14ac:dyDescent="0.35">
      <c r="A110" s="1">
        <f>Data!A110</f>
        <v>43156</v>
      </c>
      <c r="B110" s="88">
        <f>Data!B110</f>
        <v>0.95197699999999996</v>
      </c>
      <c r="C110" s="88">
        <f>[1]Data!C110</f>
        <v>0.354572</v>
      </c>
      <c r="D110" s="88">
        <f>[1]Data!D110</f>
        <v>0.314411</v>
      </c>
      <c r="E110" s="88">
        <f>[1]Data!E110</f>
        <v>0.34403299999999998</v>
      </c>
      <c r="F110" s="86">
        <f>Data!F110</f>
        <v>360271008</v>
      </c>
      <c r="G110" s="86">
        <f>Data!H116</f>
        <v>0</v>
      </c>
      <c r="H110" s="87">
        <f>Data!I116</f>
        <v>0.94348699999999996</v>
      </c>
      <c r="I110" s="87">
        <f>Data!J116</f>
        <v>0.95685900000000002</v>
      </c>
      <c r="J110" s="87">
        <f>Data!K116</f>
        <v>1.0034934148289605E-2</v>
      </c>
      <c r="K110" s="87">
        <f>Data!L116</f>
        <v>0.94730499999999995</v>
      </c>
      <c r="L110" s="87">
        <f>Data!M116</f>
        <v>4.6147046995995034E-2</v>
      </c>
      <c r="M110" s="87">
        <f>Data!N116</f>
        <v>0.90458300000000003</v>
      </c>
      <c r="N110" s="87">
        <f>Data!O116</f>
        <v>-2.5931521277887691E-2</v>
      </c>
      <c r="O110" s="87">
        <f>Data!P116</f>
        <v>0.92834700000000003</v>
      </c>
      <c r="P110" s="87">
        <f>Data!Q116</f>
        <v>1.9802756558199037E-2</v>
      </c>
      <c r="Q110" s="87">
        <f>Data!R116</f>
        <v>0.91014399999999995</v>
      </c>
      <c r="R110" s="87">
        <f>Data!S116</f>
        <v>2.5743324806885683E-3</v>
      </c>
      <c r="S110" s="85">
        <f>Data!AA116</f>
        <v>65.109414304249924</v>
      </c>
      <c r="T110" s="88">
        <f>Data!AB116</f>
        <v>0.95208199999999998</v>
      </c>
      <c r="U110" s="88">
        <f>Data!AC116</f>
        <v>0.936249</v>
      </c>
      <c r="V110" s="88">
        <f>Data!AD116</f>
        <v>0.92944759999999993</v>
      </c>
      <c r="W110" s="88">
        <f>Data!AE116</f>
        <v>0.93212700000000004</v>
      </c>
      <c r="X110" s="88">
        <f>Data!AF116</f>
        <v>0.93276780000000004</v>
      </c>
      <c r="Y110" s="88">
        <f>Data!AG116</f>
        <v>0.92708108000000011</v>
      </c>
      <c r="Z110" s="85">
        <f>Data!AP116</f>
        <v>77.695003048305935</v>
      </c>
    </row>
    <row r="111" spans="1:26" x14ac:dyDescent="0.35">
      <c r="A111" s="1">
        <f>Data!A111</f>
        <v>43157</v>
      </c>
      <c r="B111" s="88">
        <f>Data!B111</f>
        <v>0.94370399999999999</v>
      </c>
      <c r="C111" s="88">
        <f>[1]Data!C111</f>
        <v>0.34695500000000001</v>
      </c>
      <c r="D111" s="88">
        <f>[1]Data!D111</f>
        <v>0.32221</v>
      </c>
      <c r="E111" s="88">
        <f>[1]Data!E111</f>
        <v>0.338335</v>
      </c>
      <c r="F111" s="86">
        <f>Data!F111</f>
        <v>458612992</v>
      </c>
      <c r="G111" s="86">
        <f>Data!H117</f>
        <v>1</v>
      </c>
      <c r="H111" s="87">
        <f>Data!I117</f>
        <v>0.95685900000000002</v>
      </c>
      <c r="I111" s="87">
        <f>Data!J117</f>
        <v>0.94730499999999995</v>
      </c>
      <c r="J111" s="87">
        <f>Data!K117</f>
        <v>4.6147046995995034E-2</v>
      </c>
      <c r="K111" s="87">
        <f>Data!L117</f>
        <v>0.90458300000000003</v>
      </c>
      <c r="L111" s="87">
        <f>Data!M117</f>
        <v>-2.5931521277887691E-2</v>
      </c>
      <c r="M111" s="87">
        <f>Data!N117</f>
        <v>0.92834700000000003</v>
      </c>
      <c r="N111" s="87">
        <f>Data!O117</f>
        <v>1.9802756558199037E-2</v>
      </c>
      <c r="O111" s="87">
        <f>Data!P117</f>
        <v>0.91014399999999995</v>
      </c>
      <c r="P111" s="87">
        <f>Data!Q117</f>
        <v>2.5743324806885683E-3</v>
      </c>
      <c r="Q111" s="87">
        <f>Data!R117</f>
        <v>0.90780400000000006</v>
      </c>
      <c r="R111" s="87">
        <f>Data!S117</f>
        <v>-0.10225149335529456</v>
      </c>
      <c r="S111" s="85">
        <f>Data!AA117</f>
        <v>65.2296517920648</v>
      </c>
      <c r="T111" s="88">
        <f>Data!AB117</f>
        <v>0.92594399999999999</v>
      </c>
      <c r="U111" s="88">
        <f>Data!AC117</f>
        <v>0.92674500000000004</v>
      </c>
      <c r="V111" s="88">
        <f>Data!AD117</f>
        <v>0.91963660000000014</v>
      </c>
      <c r="W111" s="88">
        <f>Data!AE117</f>
        <v>0.92263300000000015</v>
      </c>
      <c r="X111" s="88">
        <f>Data!AF117</f>
        <v>0.92094740000000008</v>
      </c>
      <c r="Y111" s="88">
        <f>Data!AG117</f>
        <v>0.93448788000000016</v>
      </c>
      <c r="Z111" s="85">
        <f>Data!AP117</f>
        <v>82.843942926241979</v>
      </c>
    </row>
    <row r="112" spans="1:26" x14ac:dyDescent="0.35">
      <c r="A112" s="1">
        <f>Data!A112</f>
        <v>43158</v>
      </c>
      <c r="B112" s="88">
        <f>Data!B112</f>
        <v>0.95930199999999999</v>
      </c>
      <c r="C112" s="88">
        <f>[1]Data!C112</f>
        <v>0.34118900000000002</v>
      </c>
      <c r="D112" s="88">
        <f>[1]Data!D112</f>
        <v>0.33097100000000002</v>
      </c>
      <c r="E112" s="88">
        <f>[1]Data!E112</f>
        <v>0.335536</v>
      </c>
      <c r="F112" s="86">
        <f>Data!F112</f>
        <v>312712992</v>
      </c>
      <c r="G112" s="86">
        <f>Data!H118</f>
        <v>1</v>
      </c>
      <c r="H112" s="87">
        <f>Data!I118</f>
        <v>0.94730499999999995</v>
      </c>
      <c r="I112" s="87">
        <f>Data!J118</f>
        <v>0.90458300000000003</v>
      </c>
      <c r="J112" s="87">
        <f>Data!K118</f>
        <v>-2.5931521277887691E-2</v>
      </c>
      <c r="K112" s="87">
        <f>Data!L118</f>
        <v>0.92834700000000003</v>
      </c>
      <c r="L112" s="87">
        <f>Data!M118</f>
        <v>1.9802756558199037E-2</v>
      </c>
      <c r="M112" s="87">
        <f>Data!N118</f>
        <v>0.91014399999999995</v>
      </c>
      <c r="N112" s="87">
        <f>Data!O118</f>
        <v>2.5743324806885683E-3</v>
      </c>
      <c r="O112" s="87">
        <f>Data!P118</f>
        <v>0.90780400000000006</v>
      </c>
      <c r="P112" s="87">
        <f>Data!Q118</f>
        <v>-0.10225149335529456</v>
      </c>
      <c r="Q112" s="87">
        <f>Data!R118</f>
        <v>1.0055400000000001</v>
      </c>
      <c r="R112" s="87">
        <f>Data!S118</f>
        <v>4.7005255292832247E-2</v>
      </c>
      <c r="S112" s="85">
        <f>Data!AA118</f>
        <v>68.016761514652089</v>
      </c>
      <c r="T112" s="88">
        <f>Data!AB118</f>
        <v>0.91646500000000009</v>
      </c>
      <c r="U112" s="88">
        <f>Data!AC118</f>
        <v>0.914358</v>
      </c>
      <c r="V112" s="88">
        <f>Data!AD118</f>
        <v>0.9312836000000001</v>
      </c>
      <c r="W112" s="88">
        <f>Data!AE118</f>
        <v>0.91631299999999993</v>
      </c>
      <c r="X112" s="88">
        <f>Data!AF118</f>
        <v>0.91326193333333339</v>
      </c>
      <c r="Y112" s="88">
        <f>Data!AG118</f>
        <v>0.93470907999999997</v>
      </c>
      <c r="Z112" s="85">
        <f>Data!AP118</f>
        <v>82.67214580851163</v>
      </c>
    </row>
    <row r="113" spans="1:26" x14ac:dyDescent="0.35">
      <c r="A113" s="1">
        <f>Data!A113</f>
        <v>43159</v>
      </c>
      <c r="B113" s="88">
        <f>Data!B113</f>
        <v>0.94469700000000001</v>
      </c>
      <c r="C113" s="88">
        <f>[1]Data!C113</f>
        <v>0.33616299999999999</v>
      </c>
      <c r="D113" s="88">
        <f>[1]Data!D113</f>
        <v>0.31256299999999998</v>
      </c>
      <c r="E113" s="88">
        <f>[1]Data!E113</f>
        <v>0.312581</v>
      </c>
      <c r="F113" s="86">
        <f>Data!F113</f>
        <v>329529984</v>
      </c>
      <c r="G113" s="86">
        <f>Data!H119</f>
        <v>0</v>
      </c>
      <c r="H113" s="87">
        <f>Data!I119</f>
        <v>0.90458300000000003</v>
      </c>
      <c r="I113" s="87">
        <f>Data!J119</f>
        <v>0.92834700000000003</v>
      </c>
      <c r="J113" s="87">
        <f>Data!K119</f>
        <v>1.9802756558199037E-2</v>
      </c>
      <c r="K113" s="87">
        <f>Data!L119</f>
        <v>0.91014399999999995</v>
      </c>
      <c r="L113" s="87">
        <f>Data!M119</f>
        <v>2.5743324806885683E-3</v>
      </c>
      <c r="M113" s="87">
        <f>Data!N119</f>
        <v>0.90780400000000006</v>
      </c>
      <c r="N113" s="87">
        <f>Data!O119</f>
        <v>-0.10225149335529456</v>
      </c>
      <c r="O113" s="87">
        <f>Data!P119</f>
        <v>1.0055400000000001</v>
      </c>
      <c r="P113" s="87">
        <f>Data!Q119</f>
        <v>4.7005255292832247E-2</v>
      </c>
      <c r="Q113" s="87">
        <f>Data!R119</f>
        <v>0.959368</v>
      </c>
      <c r="R113" s="87">
        <f>Data!S119</f>
        <v>3.8767934192839269E-2</v>
      </c>
      <c r="S113" s="85">
        <f>Data!AA119</f>
        <v>71.26427262086176</v>
      </c>
      <c r="T113" s="88">
        <f>Data!AB119</f>
        <v>0.91924549999999994</v>
      </c>
      <c r="U113" s="88">
        <f>Data!AC119</f>
        <v>0.91543166666666664</v>
      </c>
      <c r="V113" s="88">
        <f>Data!AD119</f>
        <v>0.94224059999999987</v>
      </c>
      <c r="W113" s="88">
        <f>Data!AE119</f>
        <v>0.91284860000000001</v>
      </c>
      <c r="X113" s="88">
        <f>Data!AF119</f>
        <v>0.93859953333333335</v>
      </c>
      <c r="Y113" s="88">
        <f>Data!AG119</f>
        <v>0.93858828000000005</v>
      </c>
      <c r="Z113" s="85">
        <f>Data!AP119</f>
        <v>86.680387718421954</v>
      </c>
    </row>
    <row r="114" spans="1:26" x14ac:dyDescent="0.35">
      <c r="A114" s="1">
        <f>Data!A114</f>
        <v>43160</v>
      </c>
      <c r="B114" s="88">
        <f>Data!B114</f>
        <v>0.90413100000000002</v>
      </c>
      <c r="C114" s="88">
        <f>[1]Data!C114</f>
        <v>0.311973</v>
      </c>
      <c r="D114" s="88">
        <f>[1]Data!D114</f>
        <v>0.28839199999999998</v>
      </c>
      <c r="E114" s="88">
        <f>[1]Data!E114</f>
        <v>0.30439699999999997</v>
      </c>
      <c r="F114" s="86">
        <f>Data!F114</f>
        <v>475256992</v>
      </c>
      <c r="G114" s="86">
        <f>Data!H120</f>
        <v>1</v>
      </c>
      <c r="H114" s="87">
        <f>Data!I120</f>
        <v>0.92834700000000003</v>
      </c>
      <c r="I114" s="87">
        <f>Data!J120</f>
        <v>0.91014399999999995</v>
      </c>
      <c r="J114" s="87">
        <f>Data!K120</f>
        <v>2.5743324806885683E-3</v>
      </c>
      <c r="K114" s="87">
        <f>Data!L120</f>
        <v>0.90780400000000006</v>
      </c>
      <c r="L114" s="87">
        <f>Data!M120</f>
        <v>-0.10225149335529456</v>
      </c>
      <c r="M114" s="87">
        <f>Data!N120</f>
        <v>1.0055400000000001</v>
      </c>
      <c r="N114" s="87">
        <f>Data!O120</f>
        <v>4.7005255292832247E-2</v>
      </c>
      <c r="O114" s="87">
        <f>Data!P120</f>
        <v>0.959368</v>
      </c>
      <c r="P114" s="87">
        <f>Data!Q120</f>
        <v>3.8767934192839269E-2</v>
      </c>
      <c r="Q114" s="87">
        <f>Data!R120</f>
        <v>0.92288700000000001</v>
      </c>
      <c r="R114" s="87">
        <f>Data!S120</f>
        <v>5.7623750165722097E-2</v>
      </c>
      <c r="S114" s="85">
        <f>Data!AA120</f>
        <v>70.714840365072746</v>
      </c>
      <c r="T114" s="88">
        <f>Data!AB120</f>
        <v>0.90897399999999995</v>
      </c>
      <c r="U114" s="88">
        <f>Data!AC120</f>
        <v>0.9411626666666667</v>
      </c>
      <c r="V114" s="88">
        <f>Data!AD120</f>
        <v>0.9411486</v>
      </c>
      <c r="W114" s="88">
        <f>Data!AE120</f>
        <v>0.94736640000000005</v>
      </c>
      <c r="X114" s="88">
        <f>Data!AF120</f>
        <v>0.94808533333333334</v>
      </c>
      <c r="Y114" s="88">
        <f>Data!AG120</f>
        <v>0.92871824000000014</v>
      </c>
      <c r="Z114" s="85">
        <f>Data!AP120</f>
        <v>79.245403680134388</v>
      </c>
    </row>
    <row r="115" spans="1:26" x14ac:dyDescent="0.35">
      <c r="A115" s="1">
        <f>Data!A115</f>
        <v>43161</v>
      </c>
      <c r="B115" s="88">
        <f>Data!B115</f>
        <v>0.92663799999999996</v>
      </c>
      <c r="C115" s="88">
        <f>[1]Data!C115</f>
        <v>0.307058</v>
      </c>
      <c r="D115" s="88">
        <f>[1]Data!D115</f>
        <v>0.28887499999999999</v>
      </c>
      <c r="E115" s="88">
        <f>[1]Data!E115</f>
        <v>0.29350399999999999</v>
      </c>
      <c r="F115" s="86">
        <f>Data!F115</f>
        <v>271036000</v>
      </c>
      <c r="G115" s="86">
        <f>Data!H121</f>
        <v>1</v>
      </c>
      <c r="H115" s="87">
        <f>Data!I121</f>
        <v>0.91014399999999995</v>
      </c>
      <c r="I115" s="87">
        <f>Data!J121</f>
        <v>0.90780400000000006</v>
      </c>
      <c r="J115" s="87">
        <f>Data!K121</f>
        <v>-0.10225149335529456</v>
      </c>
      <c r="K115" s="87">
        <f>Data!L121</f>
        <v>1.0055400000000001</v>
      </c>
      <c r="L115" s="87">
        <f>Data!M121</f>
        <v>4.7005255292832247E-2</v>
      </c>
      <c r="M115" s="87">
        <f>Data!N121</f>
        <v>0.959368</v>
      </c>
      <c r="N115" s="87">
        <f>Data!O121</f>
        <v>3.8767934192839269E-2</v>
      </c>
      <c r="O115" s="87">
        <f>Data!P121</f>
        <v>0.92288700000000001</v>
      </c>
      <c r="P115" s="87">
        <f>Data!Q121</f>
        <v>5.7623750165722097E-2</v>
      </c>
      <c r="Q115" s="87">
        <f>Data!R121</f>
        <v>0.87121000000000004</v>
      </c>
      <c r="R115" s="87">
        <f>Data!S121</f>
        <v>5.3461414926748926E-2</v>
      </c>
      <c r="S115" s="85">
        <f>Data!AA121</f>
        <v>73.182725370909168</v>
      </c>
      <c r="T115" s="88">
        <f>Data!AB121</f>
        <v>0.95667200000000008</v>
      </c>
      <c r="U115" s="88">
        <f>Data!AC121</f>
        <v>0.95757066666666668</v>
      </c>
      <c r="V115" s="88">
        <f>Data!AD121</f>
        <v>0.93336180000000013</v>
      </c>
      <c r="W115" s="88">
        <f>Data!AE121</f>
        <v>0.96752400000000005</v>
      </c>
      <c r="X115" s="88">
        <f>Data!AF121</f>
        <v>0.95163946666666677</v>
      </c>
      <c r="Y115" s="88">
        <f>Data!AG121</f>
        <v>0.91513872000000007</v>
      </c>
      <c r="Z115" s="85">
        <f>Data!AP121</f>
        <v>79.50278881562997</v>
      </c>
    </row>
    <row r="116" spans="1:26" x14ac:dyDescent="0.35">
      <c r="A116" s="1">
        <f>Data!A116</f>
        <v>43162</v>
      </c>
      <c r="B116" s="88">
        <f>Data!B116</f>
        <v>0.90878599999999998</v>
      </c>
      <c r="C116" s="88">
        <f>[1]Data!C116</f>
        <v>0.30912899999999999</v>
      </c>
      <c r="D116" s="88">
        <f>[1]Data!D116</f>
        <v>0.29250700000000002</v>
      </c>
      <c r="E116" s="88">
        <f>[1]Data!E116</f>
        <v>0.29710599999999998</v>
      </c>
      <c r="F116" s="86">
        <f>Data!F116</f>
        <v>280852992</v>
      </c>
      <c r="G116" s="86">
        <f>Data!H122</f>
        <v>0</v>
      </c>
      <c r="H116" s="87">
        <f>Data!I122</f>
        <v>0.90780400000000006</v>
      </c>
      <c r="I116" s="87">
        <f>Data!J122</f>
        <v>1.0055400000000001</v>
      </c>
      <c r="J116" s="87">
        <f>Data!K122</f>
        <v>4.7005255292832247E-2</v>
      </c>
      <c r="K116" s="87">
        <f>Data!L122</f>
        <v>0.959368</v>
      </c>
      <c r="L116" s="87">
        <f>Data!M122</f>
        <v>3.8767934192839269E-2</v>
      </c>
      <c r="M116" s="87">
        <f>Data!N122</f>
        <v>0.92288700000000001</v>
      </c>
      <c r="N116" s="87">
        <f>Data!O122</f>
        <v>5.7623750165722097E-2</v>
      </c>
      <c r="O116" s="87">
        <f>Data!P122</f>
        <v>0.87121000000000004</v>
      </c>
      <c r="P116" s="87">
        <f>Data!Q122</f>
        <v>5.3461414926748926E-2</v>
      </c>
      <c r="Q116" s="87">
        <f>Data!R122</f>
        <v>0.82585699999999995</v>
      </c>
      <c r="R116" s="87">
        <f>Data!S122</f>
        <v>-2.8533498429564024E-2</v>
      </c>
      <c r="S116" s="85">
        <f>Data!AA122</f>
        <v>84.305593753895408</v>
      </c>
      <c r="T116" s="88">
        <f>Data!AB122</f>
        <v>0.98245400000000005</v>
      </c>
      <c r="U116" s="88">
        <f>Data!AC122</f>
        <v>0.96259833333333333</v>
      </c>
      <c r="V116" s="88">
        <f>Data!AD122</f>
        <v>0.91697240000000002</v>
      </c>
      <c r="W116" s="88">
        <f>Data!AE122</f>
        <v>0.95401000000000014</v>
      </c>
      <c r="X116" s="88">
        <f>Data!AF122</f>
        <v>0.93536533333333349</v>
      </c>
      <c r="Y116" s="88">
        <f>Data!AG122</f>
        <v>0.90976128000000012</v>
      </c>
      <c r="Z116" s="85">
        <f>Data!AP122</f>
        <v>82.587261693527509</v>
      </c>
    </row>
    <row r="117" spans="1:26" x14ac:dyDescent="0.35">
      <c r="A117" s="1">
        <f>Data!A117</f>
        <v>43163</v>
      </c>
      <c r="B117" s="88">
        <f>Data!B117</f>
        <v>0.90600800000000004</v>
      </c>
      <c r="C117" s="88">
        <f>[1]Data!C117</f>
        <v>0.30358800000000002</v>
      </c>
      <c r="D117" s="88">
        <f>[1]Data!D117</f>
        <v>0.28619299999999998</v>
      </c>
      <c r="E117" s="88">
        <f>[1]Data!E117</f>
        <v>0.30078700000000003</v>
      </c>
      <c r="F117" s="86">
        <f>Data!F117</f>
        <v>797225984</v>
      </c>
      <c r="G117" s="86">
        <f>Data!H123</f>
        <v>1</v>
      </c>
      <c r="H117" s="87">
        <f>Data!I123</f>
        <v>1.0055400000000001</v>
      </c>
      <c r="I117" s="87">
        <f>Data!J123</f>
        <v>0.959368</v>
      </c>
      <c r="J117" s="87">
        <f>Data!K123</f>
        <v>3.8767934192839269E-2</v>
      </c>
      <c r="K117" s="87">
        <f>Data!L123</f>
        <v>0.92288700000000001</v>
      </c>
      <c r="L117" s="87">
        <f>Data!M123</f>
        <v>5.7623750165722097E-2</v>
      </c>
      <c r="M117" s="87">
        <f>Data!N123</f>
        <v>0.87121000000000004</v>
      </c>
      <c r="N117" s="87">
        <f>Data!O123</f>
        <v>5.3461414926748926E-2</v>
      </c>
      <c r="O117" s="87">
        <f>Data!P123</f>
        <v>0.82585699999999995</v>
      </c>
      <c r="P117" s="87">
        <f>Data!Q123</f>
        <v>-2.8533498429564024E-2</v>
      </c>
      <c r="Q117" s="87">
        <f>Data!R123</f>
        <v>0.84976099999999999</v>
      </c>
      <c r="R117" s="87">
        <f>Data!S123</f>
        <v>6.4568569253393701E-2</v>
      </c>
      <c r="S117" s="85">
        <f>Data!AA123</f>
        <v>69.133302034087052</v>
      </c>
      <c r="T117" s="88">
        <f>Data!AB123</f>
        <v>0.94112750000000001</v>
      </c>
      <c r="U117" s="88">
        <f>Data!AC123</f>
        <v>0.91782166666666676</v>
      </c>
      <c r="V117" s="88">
        <f>Data!AD123</f>
        <v>0.88581660000000007</v>
      </c>
      <c r="W117" s="88">
        <f>Data!AE123</f>
        <v>0.9095124</v>
      </c>
      <c r="X117" s="88">
        <f>Data!AF123</f>
        <v>0.89052799999999999</v>
      </c>
      <c r="Y117" s="88">
        <f>Data!AG123</f>
        <v>0.87448831999999999</v>
      </c>
      <c r="Z117" s="85">
        <f>Data!AP123</f>
        <v>84.680856432362717</v>
      </c>
    </row>
    <row r="118" spans="1:26" x14ac:dyDescent="0.35">
      <c r="A118" s="1">
        <f>Data!A118</f>
        <v>43164</v>
      </c>
      <c r="B118" s="88">
        <f>Data!B118</f>
        <v>1.0142899999999999</v>
      </c>
      <c r="C118" s="88">
        <f>[1]Data!C118</f>
        <v>0.31772299999999998</v>
      </c>
      <c r="D118" s="88">
        <f>[1]Data!D118</f>
        <v>0.29105500000000001</v>
      </c>
      <c r="E118" s="88">
        <f>[1]Data!E118</f>
        <v>0.297622</v>
      </c>
      <c r="F118" s="86">
        <f>Data!F118</f>
        <v>1706819968</v>
      </c>
      <c r="G118" s="86">
        <f>Data!H124</f>
        <v>1</v>
      </c>
      <c r="H118" s="87">
        <f>Data!I124</f>
        <v>0.959368</v>
      </c>
      <c r="I118" s="87">
        <f>Data!J124</f>
        <v>0.92288700000000001</v>
      </c>
      <c r="J118" s="87">
        <f>Data!K124</f>
        <v>5.7623750165722097E-2</v>
      </c>
      <c r="K118" s="87">
        <f>Data!L124</f>
        <v>0.87121000000000004</v>
      </c>
      <c r="L118" s="87">
        <f>Data!M124</f>
        <v>5.3461414926748926E-2</v>
      </c>
      <c r="M118" s="87">
        <f>Data!N124</f>
        <v>0.82585699999999995</v>
      </c>
      <c r="N118" s="87">
        <f>Data!O124</f>
        <v>-2.8533498429564024E-2</v>
      </c>
      <c r="O118" s="87">
        <f>Data!P124</f>
        <v>0.84976099999999999</v>
      </c>
      <c r="P118" s="87">
        <f>Data!Q124</f>
        <v>6.4568569253393701E-2</v>
      </c>
      <c r="Q118" s="87">
        <f>Data!R124</f>
        <v>0.79662699999999997</v>
      </c>
      <c r="R118" s="87">
        <f>Data!S124</f>
        <v>-4.2390030927891613E-2</v>
      </c>
      <c r="S118" s="85">
        <f>Data!AA124</f>
        <v>69.289277146607517</v>
      </c>
      <c r="T118" s="88">
        <f>Data!AB124</f>
        <v>0.89704850000000003</v>
      </c>
      <c r="U118" s="88">
        <f>Data!AC124</f>
        <v>0.87331799999999993</v>
      </c>
      <c r="V118" s="88">
        <f>Data!AD124</f>
        <v>0.85326839999999993</v>
      </c>
      <c r="W118" s="88">
        <f>Data!AE124</f>
        <v>0.86340420000000007</v>
      </c>
      <c r="X118" s="88">
        <f>Data!AF124</f>
        <v>0.86373153333333341</v>
      </c>
      <c r="Y118" s="88">
        <f>Data!AG124</f>
        <v>0.85250972000000014</v>
      </c>
      <c r="Z118" s="85">
        <f>Data!AP124</f>
        <v>82.62391120171884</v>
      </c>
    </row>
    <row r="119" spans="1:26" x14ac:dyDescent="0.35">
      <c r="A119" s="1">
        <f>Data!A119</f>
        <v>43165</v>
      </c>
      <c r="B119" s="88">
        <f>Data!B119</f>
        <v>0.95444799999999996</v>
      </c>
      <c r="C119" s="88">
        <f>[1]Data!C119</f>
        <v>0.30301899999999998</v>
      </c>
      <c r="D119" s="88">
        <f>[1]Data!D119</f>
        <v>0.283993</v>
      </c>
      <c r="E119" s="88">
        <f>[1]Data!E119</f>
        <v>0.28535700000000003</v>
      </c>
      <c r="F119" s="86">
        <f>Data!F119</f>
        <v>875180032</v>
      </c>
      <c r="G119" s="86">
        <f>Data!H125</f>
        <v>1</v>
      </c>
      <c r="H119" s="87">
        <f>Data!I125</f>
        <v>0.92288700000000001</v>
      </c>
      <c r="I119" s="87">
        <f>Data!J125</f>
        <v>0.87121000000000004</v>
      </c>
      <c r="J119" s="87">
        <f>Data!K125</f>
        <v>5.3461414926748926E-2</v>
      </c>
      <c r="K119" s="87">
        <f>Data!L125</f>
        <v>0.82585699999999995</v>
      </c>
      <c r="L119" s="87">
        <f>Data!M125</f>
        <v>-2.8533498429564024E-2</v>
      </c>
      <c r="M119" s="87">
        <f>Data!N125</f>
        <v>0.84976099999999999</v>
      </c>
      <c r="N119" s="87">
        <f>Data!O125</f>
        <v>6.4568569253393701E-2</v>
      </c>
      <c r="O119" s="87">
        <f>Data!P125</f>
        <v>0.79662699999999997</v>
      </c>
      <c r="P119" s="87">
        <f>Data!Q125</f>
        <v>-4.2390030927891613E-2</v>
      </c>
      <c r="Q119" s="87">
        <f>Data!R125</f>
        <v>0.83112200000000003</v>
      </c>
      <c r="R119" s="87">
        <f>Data!S125</f>
        <v>3.6855724784200843E-2</v>
      </c>
      <c r="S119" s="85">
        <f>Data!AA125</f>
        <v>67.177703989225847</v>
      </c>
      <c r="T119" s="88">
        <f>Data!AB125</f>
        <v>0.84853350000000005</v>
      </c>
      <c r="U119" s="88">
        <f>Data!AC125</f>
        <v>0.84894266666666673</v>
      </c>
      <c r="V119" s="88">
        <f>Data!AD125</f>
        <v>0.83491540000000009</v>
      </c>
      <c r="W119" s="88">
        <f>Data!AE125</f>
        <v>0.84448920000000005</v>
      </c>
      <c r="X119" s="88">
        <f>Data!AF125</f>
        <v>0.83350733333333338</v>
      </c>
      <c r="Y119" s="88">
        <f>Data!AG125</f>
        <v>0.83094840000000003</v>
      </c>
      <c r="Z119" s="85">
        <f>Data!AP125</f>
        <v>81.966501174402225</v>
      </c>
    </row>
    <row r="120" spans="1:26" x14ac:dyDescent="0.35">
      <c r="A120" s="1">
        <f>Data!A120</f>
        <v>43166</v>
      </c>
      <c r="B120" s="88">
        <f>Data!B120</f>
        <v>0.92437800000000003</v>
      </c>
      <c r="C120" s="88">
        <f>[1]Data!C120</f>
        <v>0.28759800000000002</v>
      </c>
      <c r="D120" s="88">
        <f>[1]Data!D120</f>
        <v>0.23625599999999999</v>
      </c>
      <c r="E120" s="88">
        <f>[1]Data!E120</f>
        <v>0.247281</v>
      </c>
      <c r="F120" s="86">
        <f>Data!F120</f>
        <v>809598016</v>
      </c>
      <c r="G120" s="86">
        <f>Data!H126</f>
        <v>1</v>
      </c>
      <c r="H120" s="87">
        <f>Data!I126</f>
        <v>0.87121000000000004</v>
      </c>
      <c r="I120" s="87">
        <f>Data!J126</f>
        <v>0.82585699999999995</v>
      </c>
      <c r="J120" s="87">
        <f>Data!K126</f>
        <v>-2.8533498429564024E-2</v>
      </c>
      <c r="K120" s="87">
        <f>Data!L126</f>
        <v>0.84976099999999999</v>
      </c>
      <c r="L120" s="87">
        <f>Data!M126</f>
        <v>6.4568569253393701E-2</v>
      </c>
      <c r="M120" s="87">
        <f>Data!N126</f>
        <v>0.79662699999999997</v>
      </c>
      <c r="N120" s="87">
        <f>Data!O126</f>
        <v>-4.2390030927891613E-2</v>
      </c>
      <c r="O120" s="87">
        <f>Data!P126</f>
        <v>0.83112200000000003</v>
      </c>
      <c r="P120" s="87">
        <f>Data!Q126</f>
        <v>3.6855724784200843E-2</v>
      </c>
      <c r="Q120" s="87">
        <f>Data!R126</f>
        <v>0.80104799999999998</v>
      </c>
      <c r="R120" s="87">
        <f>Data!S126</f>
        <v>1.4253814619776584E-2</v>
      </c>
      <c r="S120" s="85">
        <f>Data!AA126</f>
        <v>66.234771876741775</v>
      </c>
      <c r="T120" s="88">
        <f>Data!AB126</f>
        <v>0.83780900000000003</v>
      </c>
      <c r="U120" s="88">
        <f>Data!AC126</f>
        <v>0.82408166666666671</v>
      </c>
      <c r="V120" s="88">
        <f>Data!AD126</f>
        <v>0.82088300000000003</v>
      </c>
      <c r="W120" s="88">
        <f>Data!AE126</f>
        <v>0.82372659999999998</v>
      </c>
      <c r="X120" s="88">
        <f>Data!AF126</f>
        <v>0.8258407333333333</v>
      </c>
      <c r="Y120" s="88">
        <f>Data!AG126</f>
        <v>0.8160944400000002</v>
      </c>
      <c r="Z120" s="85">
        <f>Data!AP126</f>
        <v>80.987487089436769</v>
      </c>
    </row>
    <row r="121" spans="1:26" x14ac:dyDescent="0.35">
      <c r="A121" s="1">
        <f>Data!A121</f>
        <v>43167</v>
      </c>
      <c r="B121" s="88">
        <f>Data!B121</f>
        <v>0.87250799999999995</v>
      </c>
      <c r="C121" s="88">
        <f>[1]Data!C121</f>
        <v>0.25435400000000002</v>
      </c>
      <c r="D121" s="88">
        <f>[1]Data!D121</f>
        <v>0.22113099999999999</v>
      </c>
      <c r="E121" s="88">
        <f>[1]Data!E121</f>
        <v>0.221743</v>
      </c>
      <c r="F121" s="86">
        <f>Data!F121</f>
        <v>499496000</v>
      </c>
      <c r="G121" s="86">
        <f>Data!H127</f>
        <v>0</v>
      </c>
      <c r="H121" s="87">
        <f>Data!I127</f>
        <v>0.82585699999999995</v>
      </c>
      <c r="I121" s="87">
        <f>Data!J127</f>
        <v>0.84976099999999999</v>
      </c>
      <c r="J121" s="87">
        <f>Data!K127</f>
        <v>6.4568569253393701E-2</v>
      </c>
      <c r="K121" s="87">
        <f>Data!L127</f>
        <v>0.79662699999999997</v>
      </c>
      <c r="L121" s="87">
        <f>Data!M127</f>
        <v>-4.2390030927891613E-2</v>
      </c>
      <c r="M121" s="87">
        <f>Data!N127</f>
        <v>0.83112200000000003</v>
      </c>
      <c r="N121" s="87">
        <f>Data!O127</f>
        <v>3.6855724784200843E-2</v>
      </c>
      <c r="O121" s="87">
        <f>Data!P127</f>
        <v>0.80104799999999998</v>
      </c>
      <c r="P121" s="87">
        <f>Data!Q127</f>
        <v>1.4253814619776584E-2</v>
      </c>
      <c r="Q121" s="87">
        <f>Data!R127</f>
        <v>0.78971100000000005</v>
      </c>
      <c r="R121" s="87">
        <f>Data!S127</f>
        <v>0.11787326260571482</v>
      </c>
      <c r="S121" s="85">
        <f>Data!AA127</f>
        <v>70.740625470608904</v>
      </c>
      <c r="T121" s="88">
        <f>Data!AB127</f>
        <v>0.82319399999999998</v>
      </c>
      <c r="U121" s="88">
        <f>Data!AC127</f>
        <v>0.82583666666666666</v>
      </c>
      <c r="V121" s="88">
        <f>Data!AD127</f>
        <v>0.8136538000000002</v>
      </c>
      <c r="W121" s="88">
        <f>Data!AE127</f>
        <v>0.82105180000000011</v>
      </c>
      <c r="X121" s="88">
        <f>Data!AF127</f>
        <v>0.81763140000000012</v>
      </c>
      <c r="Y121" s="88">
        <f>Data!AG127</f>
        <v>0.79721780000000009</v>
      </c>
      <c r="Z121" s="85">
        <f>Data!AP127</f>
        <v>80.606411240039407</v>
      </c>
    </row>
    <row r="122" spans="1:26" x14ac:dyDescent="0.35">
      <c r="A122" s="1">
        <f>Data!A122</f>
        <v>43168</v>
      </c>
      <c r="B122" s="88">
        <f>Data!B122</f>
        <v>0.82612200000000002</v>
      </c>
      <c r="C122" s="88">
        <f>[1]Data!C122</f>
        <v>0.22511500000000001</v>
      </c>
      <c r="D122" s="88">
        <f>[1]Data!D122</f>
        <v>0.191804</v>
      </c>
      <c r="E122" s="88">
        <f>[1]Data!E122</f>
        <v>0.22220699999999999</v>
      </c>
      <c r="F122" s="86">
        <f>Data!F122</f>
        <v>989203008</v>
      </c>
      <c r="G122" s="86">
        <f>Data!H128</f>
        <v>1</v>
      </c>
      <c r="H122" s="87">
        <f>Data!I128</f>
        <v>0.84976099999999999</v>
      </c>
      <c r="I122" s="87">
        <f>Data!J128</f>
        <v>0.79662699999999997</v>
      </c>
      <c r="J122" s="87">
        <f>Data!K128</f>
        <v>-4.2390030927891613E-2</v>
      </c>
      <c r="K122" s="87">
        <f>Data!L128</f>
        <v>0.83112200000000003</v>
      </c>
      <c r="L122" s="87">
        <f>Data!M128</f>
        <v>3.6855724784200843E-2</v>
      </c>
      <c r="M122" s="87">
        <f>Data!N128</f>
        <v>0.80104799999999998</v>
      </c>
      <c r="N122" s="87">
        <f>Data!O128</f>
        <v>1.4253814619776584E-2</v>
      </c>
      <c r="O122" s="87">
        <f>Data!P128</f>
        <v>0.78971100000000005</v>
      </c>
      <c r="P122" s="87">
        <f>Data!Q128</f>
        <v>0.11787326260571482</v>
      </c>
      <c r="Q122" s="87">
        <f>Data!R128</f>
        <v>0.70190200000000003</v>
      </c>
      <c r="R122" s="87">
        <f>Data!S128</f>
        <v>6.6225170943754056E-3</v>
      </c>
      <c r="S122" s="85">
        <f>Data!AA128</f>
        <v>67.386078782452998</v>
      </c>
      <c r="T122" s="88">
        <f>Data!AB128</f>
        <v>0.81387450000000006</v>
      </c>
      <c r="U122" s="88">
        <f>Data!AC128</f>
        <v>0.80959900000000007</v>
      </c>
      <c r="V122" s="88">
        <f>Data!AD128</f>
        <v>0.78408200000000006</v>
      </c>
      <c r="W122" s="88">
        <f>Data!AE128</f>
        <v>0.81219339999999995</v>
      </c>
      <c r="X122" s="88">
        <f>Data!AF128</f>
        <v>0.80516033333333348</v>
      </c>
      <c r="Y122" s="88">
        <f>Data!AG128</f>
        <v>0.77069371999999992</v>
      </c>
      <c r="Z122" s="85">
        <f>Data!AP128</f>
        <v>74.2064721736443</v>
      </c>
    </row>
    <row r="123" spans="1:26" x14ac:dyDescent="0.35">
      <c r="A123" s="1">
        <f>Data!A123</f>
        <v>43169</v>
      </c>
      <c r="B123" s="88">
        <f>Data!B123</f>
        <v>0.85487199999999997</v>
      </c>
      <c r="C123" s="88">
        <f>[1]Data!C123</f>
        <v>0.22655800000000001</v>
      </c>
      <c r="D123" s="88">
        <f>[1]Data!D123</f>
        <v>0.20885899999999999</v>
      </c>
      <c r="E123" s="88">
        <f>[1]Data!E123</f>
        <v>0.209873</v>
      </c>
      <c r="F123" s="86">
        <f>Data!F123</f>
        <v>402670016</v>
      </c>
      <c r="G123" s="86">
        <f>Data!H129</f>
        <v>0</v>
      </c>
      <c r="H123" s="87">
        <f>Data!I129</f>
        <v>0.79662699999999997</v>
      </c>
      <c r="I123" s="87">
        <f>Data!J129</f>
        <v>0.83112200000000003</v>
      </c>
      <c r="J123" s="87">
        <f>Data!K129</f>
        <v>3.6855724784200843E-2</v>
      </c>
      <c r="K123" s="87">
        <f>Data!L129</f>
        <v>0.80104799999999998</v>
      </c>
      <c r="L123" s="87">
        <f>Data!M129</f>
        <v>1.4253814619776584E-2</v>
      </c>
      <c r="M123" s="87">
        <f>Data!N129</f>
        <v>0.78971100000000005</v>
      </c>
      <c r="N123" s="87">
        <f>Data!O129</f>
        <v>0.11787326260571482</v>
      </c>
      <c r="O123" s="87">
        <f>Data!P129</f>
        <v>0.70190200000000003</v>
      </c>
      <c r="P123" s="87">
        <f>Data!Q129</f>
        <v>6.6225170943754056E-3</v>
      </c>
      <c r="Q123" s="87">
        <f>Data!R129</f>
        <v>0.69726900000000003</v>
      </c>
      <c r="R123" s="87">
        <f>Data!S129</f>
        <v>1.155271772427221E-2</v>
      </c>
      <c r="S123" s="85">
        <f>Data!AA129</f>
        <v>72.91597544288777</v>
      </c>
      <c r="T123" s="88">
        <f>Data!AB129</f>
        <v>0.81608499999999995</v>
      </c>
      <c r="U123" s="88">
        <f>Data!AC129</f>
        <v>0.80729366666666669</v>
      </c>
      <c r="V123" s="88">
        <f>Data!AD129</f>
        <v>0.76421039999999996</v>
      </c>
      <c r="W123" s="88">
        <f>Data!AE129</f>
        <v>0.80252800000000013</v>
      </c>
      <c r="X123" s="88">
        <f>Data!AF129</f>
        <v>0.77760066666666672</v>
      </c>
      <c r="Y123" s="88">
        <f>Data!AG129</f>
        <v>0.75489480000000009</v>
      </c>
      <c r="Z123" s="85">
        <f>Data!AP129</f>
        <v>73.863162389210729</v>
      </c>
    </row>
    <row r="124" spans="1:26" x14ac:dyDescent="0.35">
      <c r="A124" s="1">
        <f>Data!A124</f>
        <v>43170</v>
      </c>
      <c r="B124" s="88">
        <f>Data!B124</f>
        <v>0.79576499999999994</v>
      </c>
      <c r="C124" s="88">
        <f>[1]Data!C124</f>
        <v>0.227322</v>
      </c>
      <c r="D124" s="88">
        <f>[1]Data!D124</f>
        <v>0.198153</v>
      </c>
      <c r="E124" s="88">
        <f>[1]Data!E124</f>
        <v>0.223498</v>
      </c>
      <c r="F124" s="86">
        <f>Data!F124</f>
        <v>472972000</v>
      </c>
      <c r="G124" s="86">
        <f>Data!H130</f>
        <v>1</v>
      </c>
      <c r="H124" s="87">
        <f>Data!I130</f>
        <v>0.83112200000000003</v>
      </c>
      <c r="I124" s="87">
        <f>Data!J130</f>
        <v>0.80104799999999998</v>
      </c>
      <c r="J124" s="87">
        <f>Data!K130</f>
        <v>1.4253814619776584E-2</v>
      </c>
      <c r="K124" s="87">
        <f>Data!L130</f>
        <v>0.78971100000000005</v>
      </c>
      <c r="L124" s="87">
        <f>Data!M130</f>
        <v>0.11787326260571482</v>
      </c>
      <c r="M124" s="87">
        <f>Data!N130</f>
        <v>0.70190200000000003</v>
      </c>
      <c r="N124" s="87">
        <f>Data!O130</f>
        <v>6.6225170943754056E-3</v>
      </c>
      <c r="O124" s="87">
        <f>Data!P130</f>
        <v>0.69726900000000003</v>
      </c>
      <c r="P124" s="87">
        <f>Data!Q130</f>
        <v>1.155271772427221E-2</v>
      </c>
      <c r="Q124" s="87">
        <f>Data!R130</f>
        <v>0.68925999999999998</v>
      </c>
      <c r="R124" s="87">
        <f>Data!S130</f>
        <v>7.7506005782061016E-2</v>
      </c>
      <c r="S124" s="85">
        <f>Data!AA130</f>
        <v>73.701772826999459</v>
      </c>
      <c r="T124" s="88">
        <f>Data!AB130</f>
        <v>0.79537950000000002</v>
      </c>
      <c r="U124" s="88">
        <f>Data!AC130</f>
        <v>0.76422033333333328</v>
      </c>
      <c r="V124" s="88">
        <f>Data!AD130</f>
        <v>0.73583799999999999</v>
      </c>
      <c r="W124" s="88">
        <f>Data!AE130</f>
        <v>0.75685480000000016</v>
      </c>
      <c r="X124" s="88">
        <f>Data!AF130</f>
        <v>0.74391146666666663</v>
      </c>
      <c r="Y124" s="88">
        <f>Data!AG130</f>
        <v>0.72276928000000007</v>
      </c>
      <c r="Z124" s="85">
        <f>Data!AP130</f>
        <v>72.684754637450268</v>
      </c>
    </row>
    <row r="125" spans="1:26" x14ac:dyDescent="0.35">
      <c r="A125" s="1">
        <f>Data!A125</f>
        <v>43171</v>
      </c>
      <c r="B125" s="88">
        <f>Data!B125</f>
        <v>0.83212699999999995</v>
      </c>
      <c r="C125" s="88">
        <f>[1]Data!C125</f>
        <v>0.237342</v>
      </c>
      <c r="D125" s="88">
        <f>[1]Data!D125</f>
        <v>0.21965399999999999</v>
      </c>
      <c r="E125" s="88">
        <f>[1]Data!E125</f>
        <v>0.223722</v>
      </c>
      <c r="F125" s="86">
        <f>Data!F125</f>
        <v>355031008</v>
      </c>
      <c r="G125" s="86">
        <f>Data!H131</f>
        <v>1</v>
      </c>
      <c r="H125" s="87">
        <f>Data!I131</f>
        <v>0.80104799999999998</v>
      </c>
      <c r="I125" s="87">
        <f>Data!J131</f>
        <v>0.78971100000000005</v>
      </c>
      <c r="J125" s="87">
        <f>Data!K131</f>
        <v>0.11787326260571482</v>
      </c>
      <c r="K125" s="87">
        <f>Data!L131</f>
        <v>0.70190200000000003</v>
      </c>
      <c r="L125" s="87">
        <f>Data!M131</f>
        <v>6.6225170943754056E-3</v>
      </c>
      <c r="M125" s="87">
        <f>Data!N131</f>
        <v>0.69726900000000003</v>
      </c>
      <c r="N125" s="87">
        <f>Data!O131</f>
        <v>1.155271772427221E-2</v>
      </c>
      <c r="O125" s="87">
        <f>Data!P131</f>
        <v>0.68925999999999998</v>
      </c>
      <c r="P125" s="87">
        <f>Data!Q131</f>
        <v>7.7506005782061016E-2</v>
      </c>
      <c r="Q125" s="87">
        <f>Data!R131</f>
        <v>0.63785599999999998</v>
      </c>
      <c r="R125" s="87">
        <f>Data!S131</f>
        <v>-3.2272533192551918E-2</v>
      </c>
      <c r="S125" s="85">
        <f>Data!AA131</f>
        <v>74.318310208468247</v>
      </c>
      <c r="T125" s="88">
        <f>Data!AB131</f>
        <v>0.74580650000000004</v>
      </c>
      <c r="U125" s="88">
        <f>Data!AC131</f>
        <v>0.72962733333333329</v>
      </c>
      <c r="V125" s="88">
        <f>Data!AD131</f>
        <v>0.70319959999999992</v>
      </c>
      <c r="W125" s="88">
        <f>Data!AE131</f>
        <v>0.71761059999999999</v>
      </c>
      <c r="X125" s="88">
        <f>Data!AF131</f>
        <v>0.71485713333333334</v>
      </c>
      <c r="Y125" s="88">
        <f>Data!AG131</f>
        <v>0.69955244000000005</v>
      </c>
      <c r="Z125" s="85">
        <f>Data!AP131</f>
        <v>72.40919791166985</v>
      </c>
    </row>
    <row r="126" spans="1:26" x14ac:dyDescent="0.35">
      <c r="A126" s="1">
        <f>Data!A126</f>
        <v>43172</v>
      </c>
      <c r="B126" s="88">
        <f>Data!B126</f>
        <v>0.79845100000000002</v>
      </c>
      <c r="C126" s="88">
        <f>[1]Data!C126</f>
        <v>0.22914599999999999</v>
      </c>
      <c r="D126" s="88">
        <f>[1]Data!D126</f>
        <v>0.21540200000000001</v>
      </c>
      <c r="E126" s="88">
        <f>[1]Data!E126</f>
        <v>0.223026</v>
      </c>
      <c r="F126" s="86">
        <f>Data!F126</f>
        <v>279679008</v>
      </c>
      <c r="G126" s="86">
        <f>Data!H132</f>
        <v>1</v>
      </c>
      <c r="H126" s="87">
        <f>Data!I132</f>
        <v>0.78971100000000005</v>
      </c>
      <c r="I126" s="87">
        <f>Data!J132</f>
        <v>0.70190200000000003</v>
      </c>
      <c r="J126" s="87">
        <f>Data!K132</f>
        <v>6.6225170943754056E-3</v>
      </c>
      <c r="K126" s="87">
        <f>Data!L132</f>
        <v>0.69726900000000003</v>
      </c>
      <c r="L126" s="87">
        <f>Data!M132</f>
        <v>1.155271772427221E-2</v>
      </c>
      <c r="M126" s="87">
        <f>Data!N132</f>
        <v>0.68925999999999998</v>
      </c>
      <c r="N126" s="87">
        <f>Data!O132</f>
        <v>7.7506005782061016E-2</v>
      </c>
      <c r="O126" s="87">
        <f>Data!P132</f>
        <v>0.63785599999999998</v>
      </c>
      <c r="P126" s="87">
        <f>Data!Q132</f>
        <v>-3.2272533192551918E-2</v>
      </c>
      <c r="Q126" s="87">
        <f>Data!R132</f>
        <v>0.65877699999999995</v>
      </c>
      <c r="R126" s="87">
        <f>Data!S132</f>
        <v>-0.12846070115940059</v>
      </c>
      <c r="S126" s="85">
        <f>Data!AA132</f>
        <v>67.815136683365068</v>
      </c>
      <c r="T126" s="88">
        <f>Data!AB132</f>
        <v>0.69958549999999997</v>
      </c>
      <c r="U126" s="88">
        <f>Data!AC132</f>
        <v>0.69614366666666661</v>
      </c>
      <c r="V126" s="88">
        <f>Data!AD132</f>
        <v>0.67701279999999997</v>
      </c>
      <c r="W126" s="88">
        <f>Data!AE132</f>
        <v>0.69499200000000005</v>
      </c>
      <c r="X126" s="88">
        <f>Data!AF132</f>
        <v>0.68021639999999994</v>
      </c>
      <c r="Y126" s="88">
        <f>Data!AG132</f>
        <v>0.68953912000000006</v>
      </c>
      <c r="Z126" s="85">
        <f>Data!AP132</f>
        <v>72.321113506767418</v>
      </c>
    </row>
    <row r="127" spans="1:26" x14ac:dyDescent="0.35">
      <c r="A127" s="1">
        <f>Data!A127</f>
        <v>43173</v>
      </c>
      <c r="B127" s="88">
        <f>Data!B127</f>
        <v>0.78956899999999997</v>
      </c>
      <c r="C127" s="88">
        <f>[1]Data!C127</f>
        <v>0.23314699999999999</v>
      </c>
      <c r="D127" s="88">
        <f>[1]Data!D127</f>
        <v>0.19600500000000001</v>
      </c>
      <c r="E127" s="88">
        <f>[1]Data!E127</f>
        <v>0.19956199999999999</v>
      </c>
      <c r="F127" s="86">
        <f>Data!F127</f>
        <v>479148992</v>
      </c>
      <c r="G127" s="86">
        <f>Data!H133</f>
        <v>1</v>
      </c>
      <c r="H127" s="87">
        <f>Data!I133</f>
        <v>0.70190200000000003</v>
      </c>
      <c r="I127" s="87">
        <f>Data!J133</f>
        <v>0.69726900000000003</v>
      </c>
      <c r="J127" s="87">
        <f>Data!K133</f>
        <v>1.155271772427221E-2</v>
      </c>
      <c r="K127" s="87">
        <f>Data!L133</f>
        <v>0.68925999999999998</v>
      </c>
      <c r="L127" s="87">
        <f>Data!M133</f>
        <v>7.7506005782061016E-2</v>
      </c>
      <c r="M127" s="87">
        <f>Data!N133</f>
        <v>0.63785599999999998</v>
      </c>
      <c r="N127" s="87">
        <f>Data!O133</f>
        <v>-3.2272533192551918E-2</v>
      </c>
      <c r="O127" s="87">
        <f>Data!P133</f>
        <v>0.65877699999999995</v>
      </c>
      <c r="P127" s="87">
        <f>Data!Q133</f>
        <v>-0.12846070115940059</v>
      </c>
      <c r="Q127" s="87">
        <f>Data!R133</f>
        <v>0.74907999999999997</v>
      </c>
      <c r="R127" s="87">
        <f>Data!S133</f>
        <v>5.3851275962924675E-2</v>
      </c>
      <c r="S127" s="85">
        <f>Data!AA133</f>
        <v>72.675758552329611</v>
      </c>
      <c r="T127" s="88">
        <f>Data!AB133</f>
        <v>0.69326449999999995</v>
      </c>
      <c r="U127" s="88">
        <f>Data!AC133</f>
        <v>0.67479499999999992</v>
      </c>
      <c r="V127" s="88">
        <f>Data!AD133</f>
        <v>0.68644839999999996</v>
      </c>
      <c r="W127" s="88">
        <f>Data!AE133</f>
        <v>0.67030020000000001</v>
      </c>
      <c r="X127" s="88">
        <f>Data!AF133</f>
        <v>0.66902526666666673</v>
      </c>
      <c r="Y127" s="88">
        <f>Data!AG133</f>
        <v>0.69061876</v>
      </c>
      <c r="Z127" s="85">
        <f>Data!AP133</f>
        <v>71.231541986578051</v>
      </c>
    </row>
    <row r="128" spans="1:26" x14ac:dyDescent="0.35">
      <c r="A128" s="1">
        <f>Data!A128</f>
        <v>43174</v>
      </c>
      <c r="B128" s="88">
        <f>Data!B128</f>
        <v>0.70291300000000001</v>
      </c>
      <c r="C128" s="88">
        <f>[1]Data!C128</f>
        <v>0.20161100000000001</v>
      </c>
      <c r="D128" s="88">
        <f>[1]Data!D128</f>
        <v>0.172485</v>
      </c>
      <c r="E128" s="88">
        <f>[1]Data!E128</f>
        <v>0.18570900000000001</v>
      </c>
      <c r="F128" s="86">
        <f>Data!F128</f>
        <v>888345024</v>
      </c>
      <c r="G128" s="86">
        <f>Data!H134</f>
        <v>1</v>
      </c>
      <c r="H128" s="87">
        <f>Data!I134</f>
        <v>0.69726900000000003</v>
      </c>
      <c r="I128" s="87">
        <f>Data!J134</f>
        <v>0.68925999999999998</v>
      </c>
      <c r="J128" s="87">
        <f>Data!K134</f>
        <v>7.7506005782061016E-2</v>
      </c>
      <c r="K128" s="87">
        <f>Data!L134</f>
        <v>0.63785599999999998</v>
      </c>
      <c r="L128" s="87">
        <f>Data!M134</f>
        <v>-3.2272533192551918E-2</v>
      </c>
      <c r="M128" s="87">
        <f>Data!N134</f>
        <v>0.65877699999999995</v>
      </c>
      <c r="N128" s="87">
        <f>Data!O134</f>
        <v>-0.12846070115940059</v>
      </c>
      <c r="O128" s="87">
        <f>Data!P134</f>
        <v>0.74907999999999997</v>
      </c>
      <c r="P128" s="87">
        <f>Data!Q134</f>
        <v>5.3851275962924675E-2</v>
      </c>
      <c r="Q128" s="87">
        <f>Data!R134</f>
        <v>0.70980799999999999</v>
      </c>
      <c r="R128" s="87">
        <f>Data!S134</f>
        <v>2.3006817516869796E-2</v>
      </c>
      <c r="S128" s="85">
        <f>Data!AA134</f>
        <v>72.265217466725147</v>
      </c>
      <c r="T128" s="88">
        <f>Data!AB134</f>
        <v>0.66355799999999998</v>
      </c>
      <c r="U128" s="88">
        <f>Data!AC134</f>
        <v>0.66196433333333327</v>
      </c>
      <c r="V128" s="88">
        <f>Data!AD134</f>
        <v>0.68895620000000002</v>
      </c>
      <c r="W128" s="88">
        <f>Data!AE134</f>
        <v>0.65650520000000001</v>
      </c>
      <c r="X128" s="88">
        <f>Data!AF134</f>
        <v>0.68337546666666671</v>
      </c>
      <c r="Y128" s="88">
        <f>Data!AG134</f>
        <v>0.68972160000000005</v>
      </c>
      <c r="Z128" s="85">
        <f>Data!AP134</f>
        <v>82.070917671615248</v>
      </c>
    </row>
    <row r="129" spans="1:26" x14ac:dyDescent="0.35">
      <c r="A129" s="1">
        <f>Data!A129</f>
        <v>43175</v>
      </c>
      <c r="B129" s="88">
        <f>Data!B129</f>
        <v>0.69906299999999999</v>
      </c>
      <c r="C129" s="88">
        <f>[1]Data!C129</f>
        <v>0.18678800000000001</v>
      </c>
      <c r="D129" s="88">
        <f>[1]Data!D129</f>
        <v>0.17505699999999999</v>
      </c>
      <c r="E129" s="88">
        <f>[1]Data!E129</f>
        <v>0.17887800000000001</v>
      </c>
      <c r="F129" s="86">
        <f>Data!F129</f>
        <v>502740000</v>
      </c>
      <c r="G129" s="86">
        <f>Data!H135</f>
        <v>1</v>
      </c>
      <c r="H129" s="87">
        <f>Data!I135</f>
        <v>0.68925999999999998</v>
      </c>
      <c r="I129" s="87">
        <f>Data!J135</f>
        <v>0.63785599999999998</v>
      </c>
      <c r="J129" s="87">
        <f>Data!K135</f>
        <v>-3.2272533192551918E-2</v>
      </c>
      <c r="K129" s="87">
        <f>Data!L135</f>
        <v>0.65877699999999995</v>
      </c>
      <c r="L129" s="87">
        <f>Data!M135</f>
        <v>-0.12846070115940059</v>
      </c>
      <c r="M129" s="87">
        <f>Data!N135</f>
        <v>0.74907999999999997</v>
      </c>
      <c r="N129" s="87">
        <f>Data!O135</f>
        <v>5.3851275962924675E-2</v>
      </c>
      <c r="O129" s="87">
        <f>Data!P135</f>
        <v>0.70980799999999999</v>
      </c>
      <c r="P129" s="87">
        <f>Data!Q135</f>
        <v>2.3006817516869796E-2</v>
      </c>
      <c r="Q129" s="87">
        <f>Data!R135</f>
        <v>0.69366399999999995</v>
      </c>
      <c r="R129" s="87">
        <f>Data!S135</f>
        <v>4.5600410351212789E-2</v>
      </c>
      <c r="S129" s="85">
        <f>Data!AA135</f>
        <v>67.680612650281631</v>
      </c>
      <c r="T129" s="88">
        <f>Data!AB135</f>
        <v>0.64831649999999996</v>
      </c>
      <c r="U129" s="88">
        <f>Data!AC135</f>
        <v>0.68190433333333333</v>
      </c>
      <c r="V129" s="88">
        <f>Data!AD135</f>
        <v>0.68983700000000003</v>
      </c>
      <c r="W129" s="88">
        <f>Data!AE135</f>
        <v>0.69071399999999994</v>
      </c>
      <c r="X129" s="88">
        <f>Data!AF135</f>
        <v>0.69228186666666658</v>
      </c>
      <c r="Y129" s="88">
        <f>Data!AG135</f>
        <v>0.68342271999999993</v>
      </c>
      <c r="Z129" s="85">
        <f>Data!AP135</f>
        <v>75.938876240341841</v>
      </c>
    </row>
    <row r="130" spans="1:26" x14ac:dyDescent="0.35">
      <c r="A130" s="1">
        <f>Data!A130</f>
        <v>43176</v>
      </c>
      <c r="B130" s="88">
        <f>Data!B130</f>
        <v>0.68774500000000005</v>
      </c>
      <c r="C130" s="88">
        <f>[1]Data!C130</f>
        <v>0.17916000000000001</v>
      </c>
      <c r="D130" s="88">
        <f>[1]Data!D130</f>
        <v>0.15313199999999999</v>
      </c>
      <c r="E130" s="88">
        <f>[1]Data!E130</f>
        <v>0.15476300000000001</v>
      </c>
      <c r="F130" s="86">
        <f>Data!F130</f>
        <v>319824000</v>
      </c>
      <c r="G130" s="86">
        <f>Data!H136</f>
        <v>0</v>
      </c>
      <c r="H130" s="87">
        <f>Data!I136</f>
        <v>0.63785599999999998</v>
      </c>
      <c r="I130" s="87">
        <f>Data!J136</f>
        <v>0.65877699999999995</v>
      </c>
      <c r="J130" s="87">
        <f>Data!K136</f>
        <v>-0.12846070115940059</v>
      </c>
      <c r="K130" s="87">
        <f>Data!L136</f>
        <v>0.74907999999999997</v>
      </c>
      <c r="L130" s="87">
        <f>Data!M136</f>
        <v>5.3851275962924675E-2</v>
      </c>
      <c r="M130" s="87">
        <f>Data!N136</f>
        <v>0.70980799999999999</v>
      </c>
      <c r="N130" s="87">
        <f>Data!O136</f>
        <v>2.3006817516869796E-2</v>
      </c>
      <c r="O130" s="87">
        <f>Data!P136</f>
        <v>0.69366399999999995</v>
      </c>
      <c r="P130" s="87">
        <f>Data!Q136</f>
        <v>4.5600410351212789E-2</v>
      </c>
      <c r="Q130" s="87">
        <f>Data!R136</f>
        <v>0.66274299999999997</v>
      </c>
      <c r="R130" s="87">
        <f>Data!S136</f>
        <v>2.9971988899142436E-2</v>
      </c>
      <c r="S130" s="85">
        <f>Data!AA136</f>
        <v>74.039771028709993</v>
      </c>
      <c r="T130" s="88">
        <f>Data!AB136</f>
        <v>0.70392849999999996</v>
      </c>
      <c r="U130" s="88">
        <f>Data!AC136</f>
        <v>0.70588833333333323</v>
      </c>
      <c r="V130" s="88">
        <f>Data!AD136</f>
        <v>0.69481439999999994</v>
      </c>
      <c r="W130" s="88">
        <f>Data!AE136</f>
        <v>0.71531060000000002</v>
      </c>
      <c r="X130" s="88">
        <f>Data!AF136</f>
        <v>0.70576926666666662</v>
      </c>
      <c r="Y130" s="88">
        <f>Data!AG136</f>
        <v>0.68511043999999999</v>
      </c>
      <c r="Z130" s="85">
        <f>Data!AP136</f>
        <v>75.632498938436186</v>
      </c>
    </row>
    <row r="131" spans="1:26" x14ac:dyDescent="0.35">
      <c r="A131" s="1">
        <f>Data!A131</f>
        <v>43177</v>
      </c>
      <c r="B131" s="88">
        <f>Data!B131</f>
        <v>0.63446599999999997</v>
      </c>
      <c r="C131" s="88">
        <f>[1]Data!C131</f>
        <v>0.16195899999999999</v>
      </c>
      <c r="D131" s="88">
        <f>[1]Data!D131</f>
        <v>0.12704599999999999</v>
      </c>
      <c r="E131" s="88">
        <f>[1]Data!E131</f>
        <v>0.15615499999999999</v>
      </c>
      <c r="F131" s="86">
        <f>Data!F131</f>
        <v>923606016</v>
      </c>
      <c r="G131" s="86">
        <f>Data!H137</f>
        <v>0</v>
      </c>
      <c r="H131" s="87">
        <f>Data!I137</f>
        <v>0.65877699999999995</v>
      </c>
      <c r="I131" s="87">
        <f>Data!J137</f>
        <v>0.74907999999999997</v>
      </c>
      <c r="J131" s="87">
        <f>Data!K137</f>
        <v>5.3851275962924675E-2</v>
      </c>
      <c r="K131" s="87">
        <f>Data!L137</f>
        <v>0.70980799999999999</v>
      </c>
      <c r="L131" s="87">
        <f>Data!M137</f>
        <v>2.3006817516869796E-2</v>
      </c>
      <c r="M131" s="87">
        <f>Data!N137</f>
        <v>0.69366399999999995</v>
      </c>
      <c r="N131" s="87">
        <f>Data!O137</f>
        <v>4.5600410351212789E-2</v>
      </c>
      <c r="O131" s="87">
        <f>Data!P137</f>
        <v>0.66274299999999997</v>
      </c>
      <c r="P131" s="87">
        <f>Data!Q137</f>
        <v>2.9971988899142436E-2</v>
      </c>
      <c r="Q131" s="87">
        <f>Data!R137</f>
        <v>0.64317400000000002</v>
      </c>
      <c r="R131" s="87">
        <f>Data!S137</f>
        <v>2.9725061378970672E-3</v>
      </c>
      <c r="S131" s="85">
        <f>Data!AA137</f>
        <v>93.338497829515816</v>
      </c>
      <c r="T131" s="88">
        <f>Data!AB137</f>
        <v>0.72944399999999998</v>
      </c>
      <c r="U131" s="88">
        <f>Data!AC137</f>
        <v>0.71751733333333334</v>
      </c>
      <c r="V131" s="88">
        <f>Data!AD137</f>
        <v>0.69169380000000003</v>
      </c>
      <c r="W131" s="88">
        <f>Data!AE137</f>
        <v>0.71120479999999997</v>
      </c>
      <c r="X131" s="88">
        <f>Data!AF137</f>
        <v>0.70080666666666658</v>
      </c>
      <c r="Y131" s="88">
        <f>Data!AG137</f>
        <v>0.68592063999999997</v>
      </c>
      <c r="Z131" s="85">
        <f>Data!AP137</f>
        <v>83.748948385261855</v>
      </c>
    </row>
    <row r="132" spans="1:26" x14ac:dyDescent="0.35">
      <c r="A132" s="1">
        <f>Data!A132</f>
        <v>43178</v>
      </c>
      <c r="B132" s="88">
        <f>Data!B132</f>
        <v>0.672126</v>
      </c>
      <c r="C132" s="88">
        <f>[1]Data!C132</f>
        <v>0.19764799999999999</v>
      </c>
      <c r="D132" s="88">
        <f>[1]Data!D132</f>
        <v>0.15693499999999999</v>
      </c>
      <c r="E132" s="88">
        <f>[1]Data!E132</f>
        <v>0.19764799999999999</v>
      </c>
      <c r="F132" s="86">
        <f>Data!F132</f>
        <v>1096930048</v>
      </c>
      <c r="G132" s="86">
        <f>Data!H138</f>
        <v>1</v>
      </c>
      <c r="H132" s="87">
        <f>Data!I138</f>
        <v>0.74907999999999997</v>
      </c>
      <c r="I132" s="87">
        <f>Data!J138</f>
        <v>0.70980799999999999</v>
      </c>
      <c r="J132" s="87">
        <f>Data!K138</f>
        <v>2.3006817516869796E-2</v>
      </c>
      <c r="K132" s="87">
        <f>Data!L138</f>
        <v>0.69366399999999995</v>
      </c>
      <c r="L132" s="87">
        <f>Data!M138</f>
        <v>4.5600410351212789E-2</v>
      </c>
      <c r="M132" s="87">
        <f>Data!N138</f>
        <v>0.66274299999999997</v>
      </c>
      <c r="N132" s="87">
        <f>Data!O138</f>
        <v>2.9971988899142436E-2</v>
      </c>
      <c r="O132" s="87">
        <f>Data!P138</f>
        <v>0.64317400000000002</v>
      </c>
      <c r="P132" s="87">
        <f>Data!Q138</f>
        <v>2.9725061378970672E-3</v>
      </c>
      <c r="Q132" s="87">
        <f>Data!R138</f>
        <v>0.64126499999999997</v>
      </c>
      <c r="R132" s="87">
        <f>Data!S138</f>
        <v>-9.5079265856204203E-4</v>
      </c>
      <c r="S132" s="85">
        <f>Data!AA138</f>
        <v>74.907436584213031</v>
      </c>
      <c r="T132" s="88">
        <f>Data!AB138</f>
        <v>0.70173599999999992</v>
      </c>
      <c r="U132" s="88">
        <f>Data!AC138</f>
        <v>0.68873833333333323</v>
      </c>
      <c r="V132" s="88">
        <f>Data!AD138</f>
        <v>0.67013079999999992</v>
      </c>
      <c r="W132" s="88">
        <f>Data!AE138</f>
        <v>0.68452440000000003</v>
      </c>
      <c r="X132" s="88">
        <f>Data!AF138</f>
        <v>0.67518319999999998</v>
      </c>
      <c r="Y132" s="88">
        <f>Data!AG138</f>
        <v>0.66719695999999995</v>
      </c>
      <c r="Z132" s="85">
        <f>Data!AP138</f>
        <v>76.802640947453725</v>
      </c>
    </row>
    <row r="133" spans="1:26" x14ac:dyDescent="0.35">
      <c r="A133" s="1">
        <f>Data!A133</f>
        <v>43179</v>
      </c>
      <c r="B133" s="88">
        <f>Data!B133</f>
        <v>0.73675900000000005</v>
      </c>
      <c r="C133" s="88">
        <f>[1]Data!C133</f>
        <v>0.212004</v>
      </c>
      <c r="D133" s="88">
        <f>[1]Data!D133</f>
        <v>0.18029400000000001</v>
      </c>
      <c r="E133" s="88">
        <f>[1]Data!E133</f>
        <v>0.20494699999999999</v>
      </c>
      <c r="F133" s="86">
        <f>Data!F133</f>
        <v>814275968</v>
      </c>
      <c r="G133" s="86">
        <f>Data!H139</f>
        <v>1</v>
      </c>
      <c r="H133" s="87">
        <f>Data!I139</f>
        <v>0.70980799999999999</v>
      </c>
      <c r="I133" s="87">
        <f>Data!J139</f>
        <v>0.69366399999999995</v>
      </c>
      <c r="J133" s="87">
        <f>Data!K139</f>
        <v>4.5600410351212789E-2</v>
      </c>
      <c r="K133" s="87">
        <f>Data!L139</f>
        <v>0.66274299999999997</v>
      </c>
      <c r="L133" s="87">
        <f>Data!M139</f>
        <v>2.9971988899142436E-2</v>
      </c>
      <c r="M133" s="87">
        <f>Data!N139</f>
        <v>0.64317400000000002</v>
      </c>
      <c r="N133" s="87">
        <f>Data!O139</f>
        <v>2.9725061378970672E-3</v>
      </c>
      <c r="O133" s="87">
        <f>Data!P139</f>
        <v>0.64126499999999997</v>
      </c>
      <c r="P133" s="87">
        <f>Data!Q139</f>
        <v>-9.5079265856204203E-4</v>
      </c>
      <c r="Q133" s="87">
        <f>Data!R139</f>
        <v>0.64187499999999997</v>
      </c>
      <c r="R133" s="87">
        <f>Data!S139</f>
        <v>6.8359326218309313E-2</v>
      </c>
      <c r="S133" s="85">
        <f>Data!AA139</f>
        <v>77.836921069797796</v>
      </c>
      <c r="T133" s="88">
        <f>Data!AB139</f>
        <v>0.67820349999999996</v>
      </c>
      <c r="U133" s="88">
        <f>Data!AC139</f>
        <v>0.66652699999999998</v>
      </c>
      <c r="V133" s="88">
        <f>Data!AD139</f>
        <v>0.65654419999999991</v>
      </c>
      <c r="W133" s="88">
        <f>Data!AE139</f>
        <v>0.66109960000000001</v>
      </c>
      <c r="X133" s="88">
        <f>Data!AF139</f>
        <v>0.65798133333333331</v>
      </c>
      <c r="Y133" s="88">
        <f>Data!AG139</f>
        <v>0.64889600000000003</v>
      </c>
      <c r="Z133" s="85">
        <f>Data!AP139</f>
        <v>74.856886495866803</v>
      </c>
    </row>
    <row r="134" spans="1:26" x14ac:dyDescent="0.35">
      <c r="A134" s="1">
        <f>Data!A134</f>
        <v>43180</v>
      </c>
      <c r="B134" s="88">
        <f>Data!B134</f>
        <v>0.71305499999999999</v>
      </c>
      <c r="C134" s="88">
        <f>[1]Data!C134</f>
        <v>0.22750200000000001</v>
      </c>
      <c r="D134" s="88">
        <f>[1]Data!D134</f>
        <v>0.20144799999999999</v>
      </c>
      <c r="E134" s="88">
        <f>[1]Data!E134</f>
        <v>0.21318899999999999</v>
      </c>
      <c r="F134" s="86">
        <f>Data!F134</f>
        <v>527324000</v>
      </c>
      <c r="G134" s="86">
        <f>Data!H140</f>
        <v>1</v>
      </c>
      <c r="H134" s="87">
        <f>Data!I140</f>
        <v>0.69366399999999995</v>
      </c>
      <c r="I134" s="87">
        <f>Data!J140</f>
        <v>0.66274299999999997</v>
      </c>
      <c r="J134" s="87">
        <f>Data!K140</f>
        <v>2.9971988899142436E-2</v>
      </c>
      <c r="K134" s="87">
        <f>Data!L140</f>
        <v>0.64317400000000002</v>
      </c>
      <c r="L134" s="87">
        <f>Data!M140</f>
        <v>2.9725061378970672E-3</v>
      </c>
      <c r="M134" s="87">
        <f>Data!N140</f>
        <v>0.64126499999999997</v>
      </c>
      <c r="N134" s="87">
        <f>Data!O140</f>
        <v>-9.5079265856204203E-4</v>
      </c>
      <c r="O134" s="87">
        <f>Data!P140</f>
        <v>0.64187499999999997</v>
      </c>
      <c r="P134" s="87">
        <f>Data!Q140</f>
        <v>6.8359326218309313E-2</v>
      </c>
      <c r="Q134" s="87">
        <f>Data!R140</f>
        <v>0.59946299999999997</v>
      </c>
      <c r="R134" s="87">
        <f>Data!S140</f>
        <v>3.660399471932127E-2</v>
      </c>
      <c r="S134" s="85">
        <f>Data!AA140</f>
        <v>76.098225954714025</v>
      </c>
      <c r="T134" s="88">
        <f>Data!AB140</f>
        <v>0.6529585</v>
      </c>
      <c r="U134" s="88">
        <f>Data!AC140</f>
        <v>0.64906066666666662</v>
      </c>
      <c r="V134" s="88">
        <f>Data!AD140</f>
        <v>0.63770400000000005</v>
      </c>
      <c r="W134" s="88">
        <f>Data!AE140</f>
        <v>0.64632420000000002</v>
      </c>
      <c r="X134" s="88">
        <f>Data!AF140</f>
        <v>0.64623233333333341</v>
      </c>
      <c r="Y134" s="88">
        <f>Data!AG140</f>
        <v>0.62913964</v>
      </c>
      <c r="Z134" s="85">
        <f>Data!AP140</f>
        <v>73.580022088334971</v>
      </c>
    </row>
    <row r="135" spans="1:26" x14ac:dyDescent="0.35">
      <c r="A135" s="1">
        <f>Data!A135</f>
        <v>43181</v>
      </c>
      <c r="B135" s="88">
        <f>Data!B135</f>
        <v>0.69314500000000001</v>
      </c>
      <c r="C135" s="88">
        <f>[1]Data!C135</f>
        <v>0.221969</v>
      </c>
      <c r="D135" s="88">
        <f>[1]Data!D135</f>
        <v>0.192132</v>
      </c>
      <c r="E135" s="88">
        <f>[1]Data!E135</f>
        <v>0.203481</v>
      </c>
      <c r="F135" s="86">
        <f>Data!F135</f>
        <v>449041984</v>
      </c>
      <c r="G135" s="86">
        <f>Data!H141</f>
        <v>1</v>
      </c>
      <c r="H135" s="87">
        <f>Data!I141</f>
        <v>0.66274299999999997</v>
      </c>
      <c r="I135" s="87">
        <f>Data!J141</f>
        <v>0.64317400000000002</v>
      </c>
      <c r="J135" s="87">
        <f>Data!K141</f>
        <v>2.9725061378970672E-3</v>
      </c>
      <c r="K135" s="87">
        <f>Data!L141</f>
        <v>0.64126499999999997</v>
      </c>
      <c r="L135" s="87">
        <f>Data!M141</f>
        <v>-9.5079265856204203E-4</v>
      </c>
      <c r="M135" s="87">
        <f>Data!N141</f>
        <v>0.64187499999999997</v>
      </c>
      <c r="N135" s="87">
        <f>Data!O141</f>
        <v>6.8359326218309313E-2</v>
      </c>
      <c r="O135" s="87">
        <f>Data!P141</f>
        <v>0.59946299999999997</v>
      </c>
      <c r="P135" s="87">
        <f>Data!Q141</f>
        <v>3.660399471932127E-2</v>
      </c>
      <c r="Q135" s="87">
        <f>Data!R141</f>
        <v>0.57791700000000001</v>
      </c>
      <c r="R135" s="87">
        <f>Data!S141</f>
        <v>-1.4706912881127179E-4</v>
      </c>
      <c r="S135" s="85">
        <f>Data!AA141</f>
        <v>76.083345065465309</v>
      </c>
      <c r="T135" s="88">
        <f>Data!AB141</f>
        <v>0.64221949999999994</v>
      </c>
      <c r="U135" s="88">
        <f>Data!AC141</f>
        <v>0.64210466666666666</v>
      </c>
      <c r="V135" s="88">
        <f>Data!AD141</f>
        <v>0.62073880000000003</v>
      </c>
      <c r="W135" s="88">
        <f>Data!AE141</f>
        <v>0.64189080000000009</v>
      </c>
      <c r="X135" s="88">
        <f>Data!AF141</f>
        <v>0.63066226666666669</v>
      </c>
      <c r="Y135" s="88">
        <f>Data!AG141</f>
        <v>0.61479832000000012</v>
      </c>
      <c r="Z135" s="85">
        <f>Data!AP141</f>
        <v>72.456493379206378</v>
      </c>
    </row>
    <row r="136" spans="1:26" x14ac:dyDescent="0.35">
      <c r="A136" s="1">
        <f>Data!A136</f>
        <v>43182</v>
      </c>
      <c r="B136" s="88">
        <f>Data!B136</f>
        <v>0.66311100000000001</v>
      </c>
      <c r="C136" s="88">
        <f>[1]Data!C136</f>
        <v>0.20281199999999999</v>
      </c>
      <c r="D136" s="88">
        <f>[1]Data!D136</f>
        <v>0.181424</v>
      </c>
      <c r="E136" s="88">
        <f>[1]Data!E136</f>
        <v>0.18925900000000001</v>
      </c>
      <c r="F136" s="86">
        <f>Data!F136</f>
        <v>387164000</v>
      </c>
      <c r="G136" s="86">
        <f>Data!H142</f>
        <v>1</v>
      </c>
      <c r="H136" s="87">
        <f>Data!I142</f>
        <v>0.64317400000000002</v>
      </c>
      <c r="I136" s="87">
        <f>Data!J142</f>
        <v>0.64126499999999997</v>
      </c>
      <c r="J136" s="87">
        <f>Data!K142</f>
        <v>-9.5079265856204203E-4</v>
      </c>
      <c r="K136" s="87">
        <f>Data!L142</f>
        <v>0.64187499999999997</v>
      </c>
      <c r="L136" s="87">
        <f>Data!M142</f>
        <v>6.8359326218309313E-2</v>
      </c>
      <c r="M136" s="87">
        <f>Data!N142</f>
        <v>0.59946299999999997</v>
      </c>
      <c r="N136" s="87">
        <f>Data!O142</f>
        <v>3.660399471932127E-2</v>
      </c>
      <c r="O136" s="87">
        <f>Data!P142</f>
        <v>0.57791700000000001</v>
      </c>
      <c r="P136" s="87">
        <f>Data!Q142</f>
        <v>-1.4706912881127179E-4</v>
      </c>
      <c r="Q136" s="87">
        <f>Data!R142</f>
        <v>0.57800200000000002</v>
      </c>
      <c r="R136" s="87">
        <f>Data!S142</f>
        <v>0.12220823833721545</v>
      </c>
      <c r="S136" s="85">
        <f>Data!AA142</f>
        <v>73.301292372752641</v>
      </c>
      <c r="T136" s="88">
        <f>Data!AB142</f>
        <v>0.64156999999999997</v>
      </c>
      <c r="U136" s="88">
        <f>Data!AC142</f>
        <v>0.62753433333333331</v>
      </c>
      <c r="V136" s="88">
        <f>Data!AD142</f>
        <v>0.60770440000000003</v>
      </c>
      <c r="W136" s="88">
        <f>Data!AE142</f>
        <v>0.62478820000000002</v>
      </c>
      <c r="X136" s="88">
        <f>Data!AF142</f>
        <v>0.61338766666666666</v>
      </c>
      <c r="Y136" s="88">
        <f>Data!AG142</f>
        <v>0.59365588000000002</v>
      </c>
      <c r="Z136" s="85">
        <f>Data!AP142</f>
        <v>76.308896638948227</v>
      </c>
    </row>
    <row r="137" spans="1:26" x14ac:dyDescent="0.35">
      <c r="A137" s="1">
        <f>Data!A137</f>
        <v>43183</v>
      </c>
      <c r="B137" s="88">
        <f>Data!B137</f>
        <v>0.64621399999999996</v>
      </c>
      <c r="C137" s="88">
        <f>[1]Data!C137</f>
        <v>0.20119000000000001</v>
      </c>
      <c r="D137" s="88">
        <f>[1]Data!D137</f>
        <v>0.18301700000000001</v>
      </c>
      <c r="E137" s="88">
        <f>[1]Data!E137</f>
        <v>0.18920100000000001</v>
      </c>
      <c r="F137" s="86">
        <f>Data!F137</f>
        <v>390740000</v>
      </c>
      <c r="G137" s="86">
        <f>Data!H143</f>
        <v>0</v>
      </c>
      <c r="H137" s="87">
        <f>Data!I143</f>
        <v>0.64126499999999997</v>
      </c>
      <c r="I137" s="87">
        <f>Data!J143</f>
        <v>0.64187499999999997</v>
      </c>
      <c r="J137" s="87">
        <f>Data!K143</f>
        <v>6.8359326218309313E-2</v>
      </c>
      <c r="K137" s="87">
        <f>Data!L143</f>
        <v>0.59946299999999997</v>
      </c>
      <c r="L137" s="87">
        <f>Data!M143</f>
        <v>3.660399471932127E-2</v>
      </c>
      <c r="M137" s="87">
        <f>Data!N143</f>
        <v>0.57791700000000001</v>
      </c>
      <c r="N137" s="87">
        <f>Data!O143</f>
        <v>-1.4706912881127179E-4</v>
      </c>
      <c r="O137" s="87">
        <f>Data!P143</f>
        <v>0.57800200000000002</v>
      </c>
      <c r="P137" s="87">
        <f>Data!Q143</f>
        <v>0.12220823833721545</v>
      </c>
      <c r="Q137" s="87">
        <f>Data!R143</f>
        <v>0.51151100000000005</v>
      </c>
      <c r="R137" s="87">
        <f>Data!S143</f>
        <v>3.8116699561854595E-3</v>
      </c>
      <c r="S137" s="85">
        <f>Data!AA143</f>
        <v>70.739380150872378</v>
      </c>
      <c r="T137" s="88">
        <f>Data!AB143</f>
        <v>0.62066899999999992</v>
      </c>
      <c r="U137" s="88">
        <f>Data!AC143</f>
        <v>0.60641833333333328</v>
      </c>
      <c r="V137" s="88">
        <f>Data!AD143</f>
        <v>0.58175359999999998</v>
      </c>
      <c r="W137" s="88">
        <f>Data!AE143</f>
        <v>0.59932699999999994</v>
      </c>
      <c r="X137" s="88">
        <f>Data!AF143</f>
        <v>0.59647686666666666</v>
      </c>
      <c r="Y137" s="88">
        <f>Data!AG143</f>
        <v>0.57260827999999997</v>
      </c>
      <c r="Z137" s="85">
        <f>Data!AP143</f>
        <v>70.925914433078205</v>
      </c>
    </row>
    <row r="138" spans="1:26" x14ac:dyDescent="0.35">
      <c r="A138" s="1">
        <f>Data!A138</f>
        <v>43184</v>
      </c>
      <c r="B138" s="88">
        <f>Data!B138</f>
        <v>0.63863199999999998</v>
      </c>
      <c r="C138" s="88">
        <f>[1]Data!C138</f>
        <v>0.18912799999999999</v>
      </c>
      <c r="D138" s="88">
        <f>[1]Data!D138</f>
        <v>0.1817</v>
      </c>
      <c r="E138" s="88">
        <f>[1]Data!E138</f>
        <v>0.18460499999999999</v>
      </c>
      <c r="F138" s="86">
        <f>Data!F138</f>
        <v>229352000</v>
      </c>
      <c r="G138" s="86">
        <f>Data!H144</f>
        <v>1</v>
      </c>
      <c r="H138" s="87">
        <f>Data!I144</f>
        <v>0.64187499999999997</v>
      </c>
      <c r="I138" s="87">
        <f>Data!J144</f>
        <v>0.59946299999999997</v>
      </c>
      <c r="J138" s="87">
        <f>Data!K144</f>
        <v>3.660399471932127E-2</v>
      </c>
      <c r="K138" s="87">
        <f>Data!L144</f>
        <v>0.57791700000000001</v>
      </c>
      <c r="L138" s="87">
        <f>Data!M144</f>
        <v>-1.4706912881127179E-4</v>
      </c>
      <c r="M138" s="87">
        <f>Data!N144</f>
        <v>0.57800200000000002</v>
      </c>
      <c r="N138" s="87">
        <f>Data!O144</f>
        <v>0.12220823833721545</v>
      </c>
      <c r="O138" s="87">
        <f>Data!P144</f>
        <v>0.51151100000000005</v>
      </c>
      <c r="P138" s="87">
        <f>Data!Q144</f>
        <v>3.8116699561854595E-3</v>
      </c>
      <c r="Q138" s="87">
        <f>Data!R144</f>
        <v>0.50956500000000005</v>
      </c>
      <c r="R138" s="87">
        <f>Data!S144</f>
        <v>-5.4564200202856777E-3</v>
      </c>
      <c r="S138" s="85">
        <f>Data!AA144</f>
        <v>67.513524774261597</v>
      </c>
      <c r="T138" s="88">
        <f>Data!AB144</f>
        <v>0.58868999999999994</v>
      </c>
      <c r="U138" s="88">
        <f>Data!AC144</f>
        <v>0.58512733333333333</v>
      </c>
      <c r="V138" s="88">
        <f>Data!AD144</f>
        <v>0.5552916</v>
      </c>
      <c r="W138" s="88">
        <f>Data!AE144</f>
        <v>0.58226020000000001</v>
      </c>
      <c r="X138" s="88">
        <f>Data!AF144</f>
        <v>0.56454060000000006</v>
      </c>
      <c r="Y138" s="88">
        <f>Data!AG144</f>
        <v>0.55018827999999997</v>
      </c>
      <c r="Z138" s="85">
        <f>Data!AP144</f>
        <v>69.997881587965949</v>
      </c>
    </row>
    <row r="139" spans="1:26" x14ac:dyDescent="0.35">
      <c r="A139" s="1">
        <f>Data!A139</f>
        <v>43185</v>
      </c>
      <c r="B139" s="88">
        <f>Data!B139</f>
        <v>0.642683</v>
      </c>
      <c r="C139" s="88">
        <f>[1]Data!C139</f>
        <v>0.185421</v>
      </c>
      <c r="D139" s="88">
        <f>[1]Data!D139</f>
        <v>0.16112799999999999</v>
      </c>
      <c r="E139" s="88">
        <f>[1]Data!E139</f>
        <v>0.16780600000000001</v>
      </c>
      <c r="F139" s="86">
        <f>Data!F139</f>
        <v>384504992</v>
      </c>
      <c r="G139" s="86">
        <f>Data!H145</f>
        <v>1</v>
      </c>
      <c r="H139" s="87">
        <f>Data!I145</f>
        <v>0.59946299999999997</v>
      </c>
      <c r="I139" s="87">
        <f>Data!J145</f>
        <v>0.57791700000000001</v>
      </c>
      <c r="J139" s="87">
        <f>Data!K145</f>
        <v>-1.4706912881127179E-4</v>
      </c>
      <c r="K139" s="87">
        <f>Data!L145</f>
        <v>0.57800200000000002</v>
      </c>
      <c r="L139" s="87">
        <f>Data!M145</f>
        <v>0.12220823833721545</v>
      </c>
      <c r="M139" s="87">
        <f>Data!N145</f>
        <v>0.51151100000000005</v>
      </c>
      <c r="N139" s="87">
        <f>Data!O145</f>
        <v>3.8116699561854595E-3</v>
      </c>
      <c r="O139" s="87">
        <f>Data!P145</f>
        <v>0.50956500000000005</v>
      </c>
      <c r="P139" s="87">
        <f>Data!Q145</f>
        <v>-5.4564200202856777E-3</v>
      </c>
      <c r="Q139" s="87">
        <f>Data!R145</f>
        <v>0.51235299999999995</v>
      </c>
      <c r="R139" s="87">
        <f>Data!S145</f>
        <v>5.4697953298795988E-2</v>
      </c>
      <c r="S139" s="85">
        <f>Data!AA145</f>
        <v>65.045985217537378</v>
      </c>
      <c r="T139" s="88">
        <f>Data!AB145</f>
        <v>0.57795949999999996</v>
      </c>
      <c r="U139" s="88">
        <f>Data!AC145</f>
        <v>0.55581000000000003</v>
      </c>
      <c r="V139" s="88">
        <f>Data!AD145</f>
        <v>0.53786959999999995</v>
      </c>
      <c r="W139" s="88">
        <f>Data!AE145</f>
        <v>0.55138860000000012</v>
      </c>
      <c r="X139" s="88">
        <f>Data!AF145</f>
        <v>0.54200420000000005</v>
      </c>
      <c r="Y139" s="88">
        <f>Data!AG145</f>
        <v>0.53102532000000013</v>
      </c>
      <c r="Z139" s="85">
        <f>Data!AP145</f>
        <v>68.742649159636258</v>
      </c>
    </row>
    <row r="140" spans="1:26" x14ac:dyDescent="0.35">
      <c r="A140" s="1">
        <f>Data!A140</f>
        <v>43186</v>
      </c>
      <c r="B140" s="88">
        <f>Data!B140</f>
        <v>0.59902599999999995</v>
      </c>
      <c r="C140" s="88">
        <f>[1]Data!C140</f>
        <v>0.16922499999999999</v>
      </c>
      <c r="D140" s="88">
        <f>[1]Data!D140</f>
        <v>0.15016399999999999</v>
      </c>
      <c r="E140" s="88">
        <f>[1]Data!E140</f>
        <v>0.15492600000000001</v>
      </c>
      <c r="F140" s="86">
        <f>Data!F140</f>
        <v>351380992</v>
      </c>
      <c r="G140" s="86">
        <f>Data!H146</f>
        <v>0</v>
      </c>
      <c r="H140" s="87">
        <f>Data!I146</f>
        <v>0.57791700000000001</v>
      </c>
      <c r="I140" s="87">
        <f>Data!J146</f>
        <v>0.57800200000000002</v>
      </c>
      <c r="J140" s="87">
        <f>Data!K146</f>
        <v>0.12220823833721545</v>
      </c>
      <c r="K140" s="87">
        <f>Data!L146</f>
        <v>0.51151100000000005</v>
      </c>
      <c r="L140" s="87">
        <f>Data!M146</f>
        <v>3.8116699561854595E-3</v>
      </c>
      <c r="M140" s="87">
        <f>Data!N146</f>
        <v>0.50956500000000005</v>
      </c>
      <c r="N140" s="87">
        <f>Data!O146</f>
        <v>-5.4564200202856777E-3</v>
      </c>
      <c r="O140" s="87">
        <f>Data!P146</f>
        <v>0.51235299999999995</v>
      </c>
      <c r="P140" s="87">
        <f>Data!Q146</f>
        <v>5.4697953298795988E-2</v>
      </c>
      <c r="Q140" s="87">
        <f>Data!R146</f>
        <v>0.48508099999999998</v>
      </c>
      <c r="R140" s="87">
        <f>Data!S146</f>
        <v>-3.1667265299632617E-2</v>
      </c>
      <c r="S140" s="85">
        <f>Data!AA146</f>
        <v>55.776121284142675</v>
      </c>
      <c r="T140" s="88">
        <f>Data!AB146</f>
        <v>0.54475650000000009</v>
      </c>
      <c r="U140" s="88">
        <f>Data!AC146</f>
        <v>0.53302600000000011</v>
      </c>
      <c r="V140" s="88">
        <f>Data!AD146</f>
        <v>0.51930240000000005</v>
      </c>
      <c r="W140" s="88">
        <f>Data!AE146</f>
        <v>0.52403080000000013</v>
      </c>
      <c r="X140" s="88">
        <f>Data!AF146</f>
        <v>0.52451480000000006</v>
      </c>
      <c r="Y140" s="88">
        <f>Data!AG146</f>
        <v>0.51867208000000009</v>
      </c>
      <c r="Z140" s="85">
        <f>Data!AP146</f>
        <v>63.60424674553682</v>
      </c>
    </row>
    <row r="141" spans="1:26" x14ac:dyDescent="0.35">
      <c r="A141" s="1">
        <f>Data!A141</f>
        <v>43187</v>
      </c>
      <c r="B141" s="88">
        <f>Data!B141</f>
        <v>0.577511</v>
      </c>
      <c r="C141" s="88">
        <f>[1]Data!C141</f>
        <v>0.165599</v>
      </c>
      <c r="D141" s="88">
        <f>[1]Data!D141</f>
        <v>0.15446499999999999</v>
      </c>
      <c r="E141" s="88">
        <f>[1]Data!E141</f>
        <v>0.16005800000000001</v>
      </c>
      <c r="F141" s="86">
        <f>Data!F141</f>
        <v>258298000</v>
      </c>
      <c r="G141" s="86">
        <f>Data!H147</f>
        <v>1</v>
      </c>
      <c r="H141" s="87">
        <f>Data!I147</f>
        <v>0.57800200000000002</v>
      </c>
      <c r="I141" s="87">
        <f>Data!J147</f>
        <v>0.51151100000000005</v>
      </c>
      <c r="J141" s="87">
        <f>Data!K147</f>
        <v>3.8116699561854595E-3</v>
      </c>
      <c r="K141" s="87">
        <f>Data!L147</f>
        <v>0.50956500000000005</v>
      </c>
      <c r="L141" s="87">
        <f>Data!M147</f>
        <v>-5.4564200202856777E-3</v>
      </c>
      <c r="M141" s="87">
        <f>Data!N147</f>
        <v>0.51235299999999995</v>
      </c>
      <c r="N141" s="87">
        <f>Data!O147</f>
        <v>5.4697953298795988E-2</v>
      </c>
      <c r="O141" s="87">
        <f>Data!P147</f>
        <v>0.48508099999999998</v>
      </c>
      <c r="P141" s="87">
        <f>Data!Q147</f>
        <v>-3.1667265299632617E-2</v>
      </c>
      <c r="Q141" s="87">
        <f>Data!R147</f>
        <v>0.50068800000000002</v>
      </c>
      <c r="R141" s="87">
        <f>Data!S147</f>
        <v>-0.10845465971744282</v>
      </c>
      <c r="S141" s="85">
        <f>Data!AA147</f>
        <v>33.534471618713724</v>
      </c>
      <c r="T141" s="88">
        <f>Data!AB147</f>
        <v>0.51053800000000005</v>
      </c>
      <c r="U141" s="88">
        <f>Data!AC147</f>
        <v>0.51114300000000001</v>
      </c>
      <c r="V141" s="88">
        <f>Data!AD147</f>
        <v>0.50383960000000005</v>
      </c>
      <c r="W141" s="88">
        <f>Data!AE147</f>
        <v>0.51106940000000001</v>
      </c>
      <c r="X141" s="88">
        <f>Data!AF147</f>
        <v>0.50416860000000008</v>
      </c>
      <c r="Y141" s="88">
        <f>Data!AG147</f>
        <v>0.51281915999999994</v>
      </c>
      <c r="Z141" s="85">
        <f>Data!AP147</f>
        <v>56.214899360114096</v>
      </c>
    </row>
    <row r="142" spans="1:26" x14ac:dyDescent="0.35">
      <c r="A142" s="1">
        <f>Data!A142</f>
        <v>43188</v>
      </c>
      <c r="B142" s="88">
        <f>Data!B142</f>
        <v>0.57776700000000003</v>
      </c>
      <c r="C142" s="88">
        <f>[1]Data!C142</f>
        <v>0.16061400000000001</v>
      </c>
      <c r="D142" s="88">
        <f>[1]Data!D142</f>
        <v>0.14571200000000001</v>
      </c>
      <c r="E142" s="88">
        <f>[1]Data!E142</f>
        <v>0.14688200000000001</v>
      </c>
      <c r="F142" s="86">
        <f>Data!F142</f>
        <v>420550016</v>
      </c>
      <c r="G142" s="86">
        <f>Data!H148</f>
        <v>1</v>
      </c>
      <c r="H142" s="87">
        <f>Data!I148</f>
        <v>0.51151100000000005</v>
      </c>
      <c r="I142" s="87">
        <f>Data!J148</f>
        <v>0.50956500000000005</v>
      </c>
      <c r="J142" s="87">
        <f>Data!K148</f>
        <v>-5.4564200202856777E-3</v>
      </c>
      <c r="K142" s="87">
        <f>Data!L148</f>
        <v>0.51235299999999995</v>
      </c>
      <c r="L142" s="87">
        <f>Data!M148</f>
        <v>5.4697953298795988E-2</v>
      </c>
      <c r="M142" s="87">
        <f>Data!N148</f>
        <v>0.48508099999999998</v>
      </c>
      <c r="N142" s="87">
        <f>Data!O148</f>
        <v>-3.1667265299632617E-2</v>
      </c>
      <c r="O142" s="87">
        <f>Data!P148</f>
        <v>0.50068800000000002</v>
      </c>
      <c r="P142" s="87">
        <f>Data!Q148</f>
        <v>-0.10845465971744282</v>
      </c>
      <c r="Q142" s="87">
        <f>Data!R148</f>
        <v>0.55804399999999998</v>
      </c>
      <c r="R142" s="87">
        <f>Data!S148</f>
        <v>0.10657302267728132</v>
      </c>
      <c r="S142" s="85">
        <f>Data!AA148</f>
        <v>32.315660276626559</v>
      </c>
      <c r="T142" s="88">
        <f>Data!AB148</f>
        <v>0.51095899999999994</v>
      </c>
      <c r="U142" s="88">
        <f>Data!AC148</f>
        <v>0.50233300000000003</v>
      </c>
      <c r="V142" s="88">
        <f>Data!AD148</f>
        <v>0.51314619999999989</v>
      </c>
      <c r="W142" s="88">
        <f>Data!AE148</f>
        <v>0.50088659999999996</v>
      </c>
      <c r="X142" s="88">
        <f>Data!AF148</f>
        <v>0.50141219999999997</v>
      </c>
      <c r="Y142" s="88">
        <f>Data!AG148</f>
        <v>0.51116052000000012</v>
      </c>
      <c r="Z142" s="85">
        <f>Data!AP148</f>
        <v>37.076641313466517</v>
      </c>
    </row>
    <row r="143" spans="1:26" x14ac:dyDescent="0.35">
      <c r="A143" s="1">
        <f>Data!A143</f>
        <v>43189</v>
      </c>
      <c r="B143" s="88">
        <f>Data!B143</f>
        <v>0.51326799999999995</v>
      </c>
      <c r="C143" s="88">
        <f>[1]Data!C143</f>
        <v>0.151782</v>
      </c>
      <c r="D143" s="88">
        <f>[1]Data!D143</f>
        <v>0.13631699999999999</v>
      </c>
      <c r="E143" s="88">
        <f>[1]Data!E143</f>
        <v>0.14720900000000001</v>
      </c>
      <c r="F143" s="86">
        <f>Data!F143</f>
        <v>518219008</v>
      </c>
      <c r="G143" s="86">
        <f>Data!H149</f>
        <v>0</v>
      </c>
      <c r="H143" s="87">
        <f>Data!I149</f>
        <v>0.50956500000000005</v>
      </c>
      <c r="I143" s="87">
        <f>Data!J149</f>
        <v>0.51235299999999995</v>
      </c>
      <c r="J143" s="87">
        <f>Data!K149</f>
        <v>5.4697953298795988E-2</v>
      </c>
      <c r="K143" s="87">
        <f>Data!L149</f>
        <v>0.48508099999999998</v>
      </c>
      <c r="L143" s="87">
        <f>Data!M149</f>
        <v>-3.1667265299632617E-2</v>
      </c>
      <c r="M143" s="87">
        <f>Data!N149</f>
        <v>0.50068800000000002</v>
      </c>
      <c r="N143" s="87">
        <f>Data!O149</f>
        <v>-0.10845465971744282</v>
      </c>
      <c r="O143" s="87">
        <f>Data!P149</f>
        <v>0.55804399999999998</v>
      </c>
      <c r="P143" s="87">
        <f>Data!Q149</f>
        <v>0.10657302267728132</v>
      </c>
      <c r="Q143" s="87">
        <f>Data!R149</f>
        <v>0.50163100000000005</v>
      </c>
      <c r="R143" s="87">
        <f>Data!S149</f>
        <v>1.1690153100515081E-2</v>
      </c>
      <c r="S143" s="85">
        <f>Data!AA149</f>
        <v>33.651665925406476</v>
      </c>
      <c r="T143" s="88">
        <f>Data!AB149</f>
        <v>0.49871699999999997</v>
      </c>
      <c r="U143" s="88">
        <f>Data!AC149</f>
        <v>0.49937399999999998</v>
      </c>
      <c r="V143" s="88">
        <f>Data!AD149</f>
        <v>0.51155940000000011</v>
      </c>
      <c r="W143" s="88">
        <f>Data!AE149</f>
        <v>0.49677820000000006</v>
      </c>
      <c r="X143" s="88">
        <f>Data!AF149</f>
        <v>0.51415406666666663</v>
      </c>
      <c r="Y143" s="88">
        <f>Data!AG149</f>
        <v>0.50906980000000002</v>
      </c>
      <c r="Z143" s="85">
        <f>Data!AP149</f>
        <v>54.823343880691588</v>
      </c>
    </row>
    <row r="144" spans="1:26" x14ac:dyDescent="0.35">
      <c r="A144" s="1">
        <f>Data!A144</f>
        <v>43190</v>
      </c>
      <c r="B144" s="88">
        <f>Data!B144</f>
        <v>0.51061699999999999</v>
      </c>
      <c r="C144" s="88">
        <f>[1]Data!C144</f>
        <v>0.16055900000000001</v>
      </c>
      <c r="D144" s="88">
        <f>[1]Data!D144</f>
        <v>0.14485700000000001</v>
      </c>
      <c r="E144" s="88">
        <f>[1]Data!E144</f>
        <v>0.155919</v>
      </c>
      <c r="F144" s="86">
        <f>Data!F144</f>
        <v>293208000</v>
      </c>
      <c r="G144" s="86">
        <f>Data!H150</f>
        <v>1</v>
      </c>
      <c r="H144" s="87">
        <f>Data!I150</f>
        <v>0.51235299999999995</v>
      </c>
      <c r="I144" s="87">
        <f>Data!J150</f>
        <v>0.48508099999999998</v>
      </c>
      <c r="J144" s="87">
        <f>Data!K150</f>
        <v>-3.1667265299632617E-2</v>
      </c>
      <c r="K144" s="87">
        <f>Data!L150</f>
        <v>0.50068800000000002</v>
      </c>
      <c r="L144" s="87">
        <f>Data!M150</f>
        <v>-0.10845465971744282</v>
      </c>
      <c r="M144" s="87">
        <f>Data!N150</f>
        <v>0.55804399999999998</v>
      </c>
      <c r="N144" s="87">
        <f>Data!O150</f>
        <v>0.10657302267728132</v>
      </c>
      <c r="O144" s="87">
        <f>Data!P150</f>
        <v>0.50163100000000005</v>
      </c>
      <c r="P144" s="87">
        <f>Data!Q150</f>
        <v>1.1690153100515081E-2</v>
      </c>
      <c r="Q144" s="87">
        <f>Data!R150</f>
        <v>0.49580099999999999</v>
      </c>
      <c r="R144" s="87">
        <f>Data!S150</f>
        <v>3.9851729808678328E-2</v>
      </c>
      <c r="S144" s="85">
        <f>Data!AA150</f>
        <v>24.657636220355215</v>
      </c>
      <c r="T144" s="88">
        <f>Data!AB150</f>
        <v>0.4928845</v>
      </c>
      <c r="U144" s="88">
        <f>Data!AC150</f>
        <v>0.51460433333333333</v>
      </c>
      <c r="V144" s="88">
        <f>Data!AD150</f>
        <v>0.50824900000000006</v>
      </c>
      <c r="W144" s="88">
        <f>Data!AE150</f>
        <v>0.520509</v>
      </c>
      <c r="X144" s="88">
        <f>Data!AF150</f>
        <v>0.51311300000000004</v>
      </c>
      <c r="Y144" s="88">
        <f>Data!AG150</f>
        <v>0.50223140000000011</v>
      </c>
      <c r="Z144" s="85">
        <f>Data!AP150</f>
        <v>46.960049678842438</v>
      </c>
    </row>
    <row r="145" spans="1:26" x14ac:dyDescent="0.35">
      <c r="A145" s="1">
        <f>Data!A145</f>
        <v>43191</v>
      </c>
      <c r="B145" s="88">
        <f>Data!B145</f>
        <v>0.51385400000000003</v>
      </c>
      <c r="C145" s="88">
        <f>[1]Data!C145</f>
        <v>0.160825</v>
      </c>
      <c r="D145" s="88">
        <f>[1]Data!D145</f>
        <v>0.141343</v>
      </c>
      <c r="E145" s="88">
        <f>[1]Data!E145</f>
        <v>0.15076800000000001</v>
      </c>
      <c r="F145" s="86">
        <f>Data!F145</f>
        <v>297868992</v>
      </c>
      <c r="G145" s="86">
        <f>Data!H151</f>
        <v>0</v>
      </c>
      <c r="H145" s="87">
        <f>Data!I151</f>
        <v>0.48508099999999998</v>
      </c>
      <c r="I145" s="87">
        <f>Data!J151</f>
        <v>0.50068800000000002</v>
      </c>
      <c r="J145" s="87">
        <f>Data!K151</f>
        <v>-0.10845465971744282</v>
      </c>
      <c r="K145" s="87">
        <f>Data!L151</f>
        <v>0.55804399999999998</v>
      </c>
      <c r="L145" s="87">
        <f>Data!M151</f>
        <v>0.10657302267728132</v>
      </c>
      <c r="M145" s="87">
        <f>Data!N151</f>
        <v>0.50163100000000005</v>
      </c>
      <c r="N145" s="87">
        <f>Data!O151</f>
        <v>1.1690153100515081E-2</v>
      </c>
      <c r="O145" s="87">
        <f>Data!P151</f>
        <v>0.49580099999999999</v>
      </c>
      <c r="P145" s="87">
        <f>Data!Q151</f>
        <v>3.9851729808678328E-2</v>
      </c>
      <c r="Q145" s="87">
        <f>Data!R151</f>
        <v>0.47643099999999999</v>
      </c>
      <c r="R145" s="87">
        <f>Data!S151</f>
        <v>-2.3719920990804232E-2</v>
      </c>
      <c r="S145" s="85">
        <f>Data!AA151</f>
        <v>29.322407623581839</v>
      </c>
      <c r="T145" s="88">
        <f>Data!AB151</f>
        <v>0.529366</v>
      </c>
      <c r="U145" s="88">
        <f>Data!AC151</f>
        <v>0.52012100000000006</v>
      </c>
      <c r="V145" s="88">
        <f>Data!AD151</f>
        <v>0.50651900000000005</v>
      </c>
      <c r="W145" s="88">
        <f>Data!AE151</f>
        <v>0.52400760000000002</v>
      </c>
      <c r="X145" s="88">
        <f>Data!AF151</f>
        <v>0.51493120000000003</v>
      </c>
      <c r="Y145" s="88">
        <f>Data!AG151</f>
        <v>0.5033014400000001</v>
      </c>
      <c r="Z145" s="85">
        <f>Data!AP151</f>
        <v>54.221700273105697</v>
      </c>
    </row>
    <row r="146" spans="1:26" x14ac:dyDescent="0.35">
      <c r="A146" s="1">
        <f>Data!A146</f>
        <v>43192</v>
      </c>
      <c r="B146" s="88">
        <f>Data!B146</f>
        <v>0.48606700000000003</v>
      </c>
      <c r="C146" s="88">
        <f>[1]Data!C146</f>
        <v>0.15879699999999999</v>
      </c>
      <c r="D146" s="88">
        <f>[1]Data!D146</f>
        <v>0.14859</v>
      </c>
      <c r="E146" s="88">
        <f>[1]Data!E146</f>
        <v>0.156385</v>
      </c>
      <c r="F146" s="86">
        <f>Data!F146</f>
        <v>262342000</v>
      </c>
      <c r="G146" s="86">
        <f>Data!H152</f>
        <v>0</v>
      </c>
      <c r="H146" s="87">
        <f>Data!I152</f>
        <v>0.50068800000000002</v>
      </c>
      <c r="I146" s="87">
        <f>Data!J152</f>
        <v>0.55804399999999998</v>
      </c>
      <c r="J146" s="87">
        <f>Data!K152</f>
        <v>0.10657302267728132</v>
      </c>
      <c r="K146" s="87">
        <f>Data!L152</f>
        <v>0.50163100000000005</v>
      </c>
      <c r="L146" s="87">
        <f>Data!M152</f>
        <v>1.1690153100515081E-2</v>
      </c>
      <c r="M146" s="87">
        <f>Data!N152</f>
        <v>0.49580099999999999</v>
      </c>
      <c r="N146" s="87">
        <f>Data!O152</f>
        <v>3.9851729808678328E-2</v>
      </c>
      <c r="O146" s="87">
        <f>Data!P152</f>
        <v>0.47643099999999999</v>
      </c>
      <c r="P146" s="87">
        <f>Data!Q152</f>
        <v>-2.3719920990804232E-2</v>
      </c>
      <c r="Q146" s="87">
        <f>Data!R152</f>
        <v>0.487867</v>
      </c>
      <c r="R146" s="87">
        <f>Data!S152</f>
        <v>-2.5360954058713515E-2</v>
      </c>
      <c r="S146" s="85">
        <f>Data!AA152</f>
        <v>35.551373575797243</v>
      </c>
      <c r="T146" s="88">
        <f>Data!AB152</f>
        <v>0.52983749999999996</v>
      </c>
      <c r="U146" s="88">
        <f>Data!AC152</f>
        <v>0.51849199999999995</v>
      </c>
      <c r="V146" s="88">
        <f>Data!AD152</f>
        <v>0.50395480000000004</v>
      </c>
      <c r="W146" s="88">
        <f>Data!AE152</f>
        <v>0.51058160000000008</v>
      </c>
      <c r="X146" s="88">
        <f>Data!AF152</f>
        <v>0.50463893333333343</v>
      </c>
      <c r="Y146" s="88">
        <f>Data!AG152</f>
        <v>0.5055492800000001</v>
      </c>
      <c r="Z146" s="85">
        <f>Data!AP152</f>
        <v>59.839525302311188</v>
      </c>
    </row>
    <row r="147" spans="1:26" x14ac:dyDescent="0.35">
      <c r="A147" s="1">
        <f>Data!A147</f>
        <v>43193</v>
      </c>
      <c r="B147" s="88">
        <f>Data!B147</f>
        <v>0.50153300000000001</v>
      </c>
      <c r="C147" s="88">
        <f>[1]Data!C147</f>
        <v>0.17343800000000001</v>
      </c>
      <c r="D147" s="88">
        <f>[1]Data!D147</f>
        <v>0.155254</v>
      </c>
      <c r="E147" s="88">
        <f>[1]Data!E147</f>
        <v>0.17244699999999999</v>
      </c>
      <c r="F147" s="86">
        <f>Data!F147</f>
        <v>578238976</v>
      </c>
      <c r="G147" s="86">
        <f>Data!H153</f>
        <v>1</v>
      </c>
      <c r="H147" s="87">
        <f>Data!I153</f>
        <v>0.55804399999999998</v>
      </c>
      <c r="I147" s="87">
        <f>Data!J153</f>
        <v>0.50163100000000005</v>
      </c>
      <c r="J147" s="87">
        <f>Data!K153</f>
        <v>1.1690153100515081E-2</v>
      </c>
      <c r="K147" s="87">
        <f>Data!L153</f>
        <v>0.49580099999999999</v>
      </c>
      <c r="L147" s="87">
        <f>Data!M153</f>
        <v>3.9851729808678328E-2</v>
      </c>
      <c r="M147" s="87">
        <f>Data!N153</f>
        <v>0.47643099999999999</v>
      </c>
      <c r="N147" s="87">
        <f>Data!O153</f>
        <v>-2.3719920990804232E-2</v>
      </c>
      <c r="O147" s="87">
        <f>Data!P153</f>
        <v>0.487867</v>
      </c>
      <c r="P147" s="87">
        <f>Data!Q153</f>
        <v>-2.5360954058713515E-2</v>
      </c>
      <c r="Q147" s="87">
        <f>Data!R153</f>
        <v>0.50039800000000001</v>
      </c>
      <c r="R147" s="87">
        <f>Data!S153</f>
        <v>1.721982417418922E-2</v>
      </c>
      <c r="S147" s="85">
        <f>Data!AA153</f>
        <v>19.315561213161843</v>
      </c>
      <c r="T147" s="88">
        <f>Data!AB153</f>
        <v>0.49871600000000005</v>
      </c>
      <c r="U147" s="88">
        <f>Data!AC153</f>
        <v>0.49128766666666673</v>
      </c>
      <c r="V147" s="88">
        <f>Data!AD153</f>
        <v>0.49242560000000007</v>
      </c>
      <c r="W147" s="88">
        <f>Data!AE153</f>
        <v>0.48921900000000007</v>
      </c>
      <c r="X147" s="88">
        <f>Data!AF153</f>
        <v>0.48968593333333343</v>
      </c>
      <c r="Y147" s="88">
        <f>Data!AG153</f>
        <v>0.49270252000000014</v>
      </c>
      <c r="Z147" s="85">
        <f>Data!AP153</f>
        <v>52.52295308182039</v>
      </c>
    </row>
    <row r="148" spans="1:26" x14ac:dyDescent="0.35">
      <c r="A148" s="1">
        <f>Data!A148</f>
        <v>43194</v>
      </c>
      <c r="B148" s="88">
        <f>Data!B148</f>
        <v>0.55456899999999998</v>
      </c>
      <c r="C148" s="88">
        <f>[1]Data!C148</f>
        <v>0.179172</v>
      </c>
      <c r="D148" s="88">
        <f>[1]Data!D148</f>
        <v>0.15362600000000001</v>
      </c>
      <c r="E148" s="88">
        <f>[1]Data!E148</f>
        <v>0.15535599999999999</v>
      </c>
      <c r="F148" s="86">
        <f>Data!F148</f>
        <v>415257984</v>
      </c>
      <c r="G148" s="86">
        <f>Data!H154</f>
        <v>1</v>
      </c>
      <c r="H148" s="87">
        <f>Data!I154</f>
        <v>0.50163100000000005</v>
      </c>
      <c r="I148" s="87">
        <f>Data!J154</f>
        <v>0.49580099999999999</v>
      </c>
      <c r="J148" s="87">
        <f>Data!K154</f>
        <v>3.9851729808678328E-2</v>
      </c>
      <c r="K148" s="87">
        <f>Data!L154</f>
        <v>0.47643099999999999</v>
      </c>
      <c r="L148" s="87">
        <f>Data!M154</f>
        <v>-2.3719920990804232E-2</v>
      </c>
      <c r="M148" s="87">
        <f>Data!N154</f>
        <v>0.487867</v>
      </c>
      <c r="N148" s="87">
        <f>Data!O154</f>
        <v>-2.5360954058713515E-2</v>
      </c>
      <c r="O148" s="87">
        <f>Data!P154</f>
        <v>0.50039800000000001</v>
      </c>
      <c r="P148" s="87">
        <f>Data!Q154</f>
        <v>1.721982417418922E-2</v>
      </c>
      <c r="Q148" s="87">
        <f>Data!R154</f>
        <v>0.49185499999999999</v>
      </c>
      <c r="R148" s="87">
        <f>Data!S154</f>
        <v>-1.5450514675182799E-4</v>
      </c>
      <c r="S148" s="85">
        <f>Data!AA154</f>
        <v>14.317038907589961</v>
      </c>
      <c r="T148" s="88">
        <f>Data!AB154</f>
        <v>0.48611599999999999</v>
      </c>
      <c r="U148" s="88">
        <f>Data!AC154</f>
        <v>0.4866996666666667</v>
      </c>
      <c r="V148" s="88">
        <f>Data!AD154</f>
        <v>0.49047040000000008</v>
      </c>
      <c r="W148" s="88">
        <f>Data!AE154</f>
        <v>0.48487940000000007</v>
      </c>
      <c r="X148" s="88">
        <f>Data!AF154</f>
        <v>0.48974580000000001</v>
      </c>
      <c r="Y148" s="88">
        <f>Data!AG154</f>
        <v>0.49091731999999999</v>
      </c>
      <c r="Z148" s="85">
        <f>Data!AP154</f>
        <v>44.884013129334818</v>
      </c>
    </row>
    <row r="149" spans="1:26" x14ac:dyDescent="0.35">
      <c r="A149" s="1">
        <f>Data!A149</f>
        <v>43195</v>
      </c>
      <c r="B149" s="88">
        <f>Data!B149</f>
        <v>0.50195000000000001</v>
      </c>
      <c r="C149" s="88">
        <f>[1]Data!C149</f>
        <v>0.15620400000000001</v>
      </c>
      <c r="D149" s="88">
        <f>[1]Data!D149</f>
        <v>0.14374200000000001</v>
      </c>
      <c r="E149" s="88">
        <f>[1]Data!E149</f>
        <v>0.148758</v>
      </c>
      <c r="F149" s="86">
        <f>Data!F149</f>
        <v>358755008</v>
      </c>
      <c r="G149" s="86">
        <f>Data!H155</f>
        <v>1</v>
      </c>
      <c r="H149" s="87">
        <f>Data!I155</f>
        <v>0.49580099999999999</v>
      </c>
      <c r="I149" s="87">
        <f>Data!J155</f>
        <v>0.47643099999999999</v>
      </c>
      <c r="J149" s="87">
        <f>Data!K155</f>
        <v>-2.3719920990804232E-2</v>
      </c>
      <c r="K149" s="87">
        <f>Data!L155</f>
        <v>0.487867</v>
      </c>
      <c r="L149" s="87">
        <f>Data!M155</f>
        <v>-2.5360954058713515E-2</v>
      </c>
      <c r="M149" s="87">
        <f>Data!N155</f>
        <v>0.50039800000000001</v>
      </c>
      <c r="N149" s="87">
        <f>Data!O155</f>
        <v>1.721982417418922E-2</v>
      </c>
      <c r="O149" s="87">
        <f>Data!P155</f>
        <v>0.49185499999999999</v>
      </c>
      <c r="P149" s="87">
        <f>Data!Q155</f>
        <v>-1.5450514675182799E-4</v>
      </c>
      <c r="Q149" s="87">
        <f>Data!R155</f>
        <v>0.49193100000000001</v>
      </c>
      <c r="R149" s="87">
        <f>Data!S155</f>
        <v>-9.2315443290285376E-2</v>
      </c>
      <c r="S149" s="85">
        <f>Data!AA155</f>
        <v>7.5828208313136258</v>
      </c>
      <c r="T149" s="88">
        <f>Data!AB155</f>
        <v>0.48214899999999999</v>
      </c>
      <c r="U149" s="88">
        <f>Data!AC155</f>
        <v>0.488232</v>
      </c>
      <c r="V149" s="88">
        <f>Data!AD155</f>
        <v>0.48969639999999998</v>
      </c>
      <c r="W149" s="88">
        <f>Data!AE155</f>
        <v>0.49059219999999998</v>
      </c>
      <c r="X149" s="88">
        <f>Data!AF155</f>
        <v>0.48998486666666663</v>
      </c>
      <c r="Y149" s="88">
        <f>Data!AG155</f>
        <v>0.49713531999999999</v>
      </c>
      <c r="Z149" s="85">
        <f>Data!AP155</f>
        <v>36.612010327302471</v>
      </c>
    </row>
    <row r="150" spans="1:26" x14ac:dyDescent="0.35">
      <c r="A150" s="1">
        <f>Data!A150</f>
        <v>43196</v>
      </c>
      <c r="B150" s="88">
        <f>Data!B150</f>
        <v>0.49478100000000003</v>
      </c>
      <c r="C150" s="88">
        <f>[1]Data!C150</f>
        <v>0.150481</v>
      </c>
      <c r="D150" s="88">
        <f>[1]Data!D150</f>
        <v>0.14183000000000001</v>
      </c>
      <c r="E150" s="88">
        <f>[1]Data!E150</f>
        <v>0.144451</v>
      </c>
      <c r="F150" s="86">
        <f>Data!F150</f>
        <v>218156000</v>
      </c>
      <c r="G150" s="86">
        <f>Data!H156</f>
        <v>0</v>
      </c>
      <c r="H150" s="87">
        <f>Data!I156</f>
        <v>0.47643099999999999</v>
      </c>
      <c r="I150" s="87">
        <f>Data!J156</f>
        <v>0.487867</v>
      </c>
      <c r="J150" s="87">
        <f>Data!K156</f>
        <v>-2.5360954058713515E-2</v>
      </c>
      <c r="K150" s="87">
        <f>Data!L156</f>
        <v>0.50039800000000001</v>
      </c>
      <c r="L150" s="87">
        <f>Data!M156</f>
        <v>1.721982417418922E-2</v>
      </c>
      <c r="M150" s="87">
        <f>Data!N156</f>
        <v>0.49185499999999999</v>
      </c>
      <c r="N150" s="87">
        <f>Data!O156</f>
        <v>-1.5450514675182799E-4</v>
      </c>
      <c r="O150" s="87">
        <f>Data!P156</f>
        <v>0.49193100000000001</v>
      </c>
      <c r="P150" s="87">
        <f>Data!Q156</f>
        <v>-9.2315443290285376E-2</v>
      </c>
      <c r="Q150" s="87">
        <f>Data!R156</f>
        <v>0.53950600000000004</v>
      </c>
      <c r="R150" s="87">
        <f>Data!S156</f>
        <v>-0.15305913921080594</v>
      </c>
      <c r="S150" s="85">
        <f>Data!AA156</f>
        <v>16.09160396722848</v>
      </c>
      <c r="T150" s="88">
        <f>Data!AB156</f>
        <v>0.49413249999999997</v>
      </c>
      <c r="U150" s="88">
        <f>Data!AC156</f>
        <v>0.49337333333333327</v>
      </c>
      <c r="V150" s="88">
        <f>Data!AD156</f>
        <v>0.50231139999999996</v>
      </c>
      <c r="W150" s="88">
        <f>Data!AE156</f>
        <v>0.4944746000000001</v>
      </c>
      <c r="X150" s="88">
        <f>Data!AF156</f>
        <v>0.49335580000000001</v>
      </c>
      <c r="Y150" s="88">
        <f>Data!AG156</f>
        <v>0.52196172000000007</v>
      </c>
      <c r="Z150" s="85">
        <f>Data!AP156</f>
        <v>56.529004607705616</v>
      </c>
    </row>
    <row r="151" spans="1:26" x14ac:dyDescent="0.35">
      <c r="A151" s="1">
        <f>Data!A151</f>
        <v>43197</v>
      </c>
      <c r="B151" s="88">
        <f>Data!B151</f>
        <v>0.47685100000000002</v>
      </c>
      <c r="C151" s="88">
        <f>[1]Data!C151</f>
        <v>0.15146899999999999</v>
      </c>
      <c r="D151" s="88">
        <f>[1]Data!D151</f>
        <v>0.14382900000000001</v>
      </c>
      <c r="E151" s="88">
        <f>[1]Data!E151</f>
        <v>0.14879400000000001</v>
      </c>
      <c r="F151" s="86">
        <f>Data!F151</f>
        <v>209076000</v>
      </c>
      <c r="G151" s="86">
        <f>Data!H157</f>
        <v>0</v>
      </c>
      <c r="H151" s="87">
        <f>Data!I157</f>
        <v>0.487867</v>
      </c>
      <c r="I151" s="87">
        <f>Data!J157</f>
        <v>0.50039800000000001</v>
      </c>
      <c r="J151" s="87">
        <f>Data!K157</f>
        <v>1.721982417418922E-2</v>
      </c>
      <c r="K151" s="87">
        <f>Data!L157</f>
        <v>0.49185499999999999</v>
      </c>
      <c r="L151" s="87">
        <f>Data!M157</f>
        <v>-1.5450514675182799E-4</v>
      </c>
      <c r="M151" s="87">
        <f>Data!N157</f>
        <v>0.49193100000000001</v>
      </c>
      <c r="N151" s="87">
        <f>Data!O157</f>
        <v>-9.2315443290285376E-2</v>
      </c>
      <c r="O151" s="87">
        <f>Data!P157</f>
        <v>0.53950600000000004</v>
      </c>
      <c r="P151" s="87">
        <f>Data!Q157</f>
        <v>-0.15305913921080594</v>
      </c>
      <c r="Q151" s="87">
        <f>Data!R157</f>
        <v>0.62873699999999999</v>
      </c>
      <c r="R151" s="87">
        <f>Data!S157</f>
        <v>-1.4761592428613234E-2</v>
      </c>
      <c r="S151" s="85">
        <f>Data!AA157</f>
        <v>16.919397598772719</v>
      </c>
      <c r="T151" s="88">
        <f>Data!AB157</f>
        <v>0.49612650000000003</v>
      </c>
      <c r="U151" s="88">
        <f>Data!AC157</f>
        <v>0.494728</v>
      </c>
      <c r="V151" s="88">
        <f>Data!AD157</f>
        <v>0.53048540000000011</v>
      </c>
      <c r="W151" s="88">
        <f>Data!AE157</f>
        <v>0.49359400000000003</v>
      </c>
      <c r="X151" s="88">
        <f>Data!AF157</f>
        <v>0.50629080000000004</v>
      </c>
      <c r="Y151" s="88">
        <f>Data!AG157</f>
        <v>0.54649816000000007</v>
      </c>
      <c r="Z151" s="85">
        <f>Data!AP157</f>
        <v>47.660749140289916</v>
      </c>
    </row>
    <row r="152" spans="1:26" x14ac:dyDescent="0.35">
      <c r="A152" s="1">
        <f>Data!A152</f>
        <v>43198</v>
      </c>
      <c r="B152" s="88">
        <f>Data!B152</f>
        <v>0.48822700000000002</v>
      </c>
      <c r="C152" s="88">
        <f>[1]Data!C152</f>
        <v>0.15845200000000001</v>
      </c>
      <c r="D152" s="88">
        <f>[1]Data!D152</f>
        <v>0.14882500000000001</v>
      </c>
      <c r="E152" s="88">
        <f>[1]Data!E152</f>
        <v>0.15659899999999999</v>
      </c>
      <c r="F152" s="86">
        <f>Data!F152</f>
        <v>137548000</v>
      </c>
      <c r="G152" s="86">
        <f>Data!H158</f>
        <v>1</v>
      </c>
      <c r="H152" s="87">
        <f>Data!I158</f>
        <v>0.50039800000000001</v>
      </c>
      <c r="I152" s="87">
        <f>Data!J158</f>
        <v>0.49185499999999999</v>
      </c>
      <c r="J152" s="87">
        <f>Data!K158</f>
        <v>-1.5450514675182799E-4</v>
      </c>
      <c r="K152" s="87">
        <f>Data!L158</f>
        <v>0.49193100000000001</v>
      </c>
      <c r="L152" s="87">
        <f>Data!M158</f>
        <v>-9.2315443290285376E-2</v>
      </c>
      <c r="M152" s="87">
        <f>Data!N158</f>
        <v>0.53950600000000004</v>
      </c>
      <c r="N152" s="87">
        <f>Data!O158</f>
        <v>-0.15305913921080594</v>
      </c>
      <c r="O152" s="87">
        <f>Data!P158</f>
        <v>0.62873699999999999</v>
      </c>
      <c r="P152" s="87">
        <f>Data!Q158</f>
        <v>-1.4761592428613234E-2</v>
      </c>
      <c r="Q152" s="87">
        <f>Data!R158</f>
        <v>0.63808699999999996</v>
      </c>
      <c r="R152" s="87">
        <f>Data!S158</f>
        <v>9.2941466699188163E-3</v>
      </c>
      <c r="S152" s="85">
        <f>Data!AA158</f>
        <v>15.442119443197114</v>
      </c>
      <c r="T152" s="88">
        <f>Data!AB158</f>
        <v>0.49189300000000002</v>
      </c>
      <c r="U152" s="88">
        <f>Data!AC158</f>
        <v>0.50776399999999999</v>
      </c>
      <c r="V152" s="88">
        <f>Data!AD158</f>
        <v>0.55802320000000005</v>
      </c>
      <c r="W152" s="88">
        <f>Data!AE158</f>
        <v>0.51094580000000001</v>
      </c>
      <c r="X152" s="88">
        <f>Data!AF158</f>
        <v>0.54108406666666675</v>
      </c>
      <c r="Y152" s="88">
        <f>Data!AG158</f>
        <v>0.56724220000000014</v>
      </c>
      <c r="Z152" s="85">
        <f>Data!AP158</f>
        <v>52.180170208565883</v>
      </c>
    </row>
    <row r="153" spans="1:26" x14ac:dyDescent="0.35">
      <c r="A153" s="1">
        <f>Data!A153</f>
        <v>43199</v>
      </c>
      <c r="B153" s="88">
        <f>Data!B153</f>
        <v>0.50120100000000001</v>
      </c>
      <c r="C153" s="88">
        <f>[1]Data!C153</f>
        <v>0.165656</v>
      </c>
      <c r="D153" s="88">
        <f>[1]Data!D153</f>
        <v>0.147478</v>
      </c>
      <c r="E153" s="88">
        <f>[1]Data!E153</f>
        <v>0.15310599999999999</v>
      </c>
      <c r="F153" s="86">
        <f>Data!F153</f>
        <v>271775008</v>
      </c>
      <c r="G153" s="86">
        <f>Data!H159</f>
        <v>0</v>
      </c>
      <c r="H153" s="87">
        <f>Data!I159</f>
        <v>0.49185499999999999</v>
      </c>
      <c r="I153" s="87">
        <f>Data!J159</f>
        <v>0.49193100000000001</v>
      </c>
      <c r="J153" s="87">
        <f>Data!K159</f>
        <v>-9.2315443290285376E-2</v>
      </c>
      <c r="K153" s="87">
        <f>Data!L159</f>
        <v>0.53950600000000004</v>
      </c>
      <c r="L153" s="87">
        <f>Data!M159</f>
        <v>-0.15305913921080594</v>
      </c>
      <c r="M153" s="87">
        <f>Data!N159</f>
        <v>0.62873699999999999</v>
      </c>
      <c r="N153" s="87">
        <f>Data!O159</f>
        <v>-1.4761592428613234E-2</v>
      </c>
      <c r="O153" s="87">
        <f>Data!P159</f>
        <v>0.63808699999999996</v>
      </c>
      <c r="P153" s="87">
        <f>Data!Q159</f>
        <v>9.2941466699188163E-3</v>
      </c>
      <c r="Q153" s="87">
        <f>Data!R159</f>
        <v>0.63218399999999997</v>
      </c>
      <c r="R153" s="87">
        <f>Data!S159</f>
        <v>-7.6631851653554531E-2</v>
      </c>
      <c r="S153" s="85">
        <f>Data!AA159</f>
        <v>13.984105348423384</v>
      </c>
      <c r="T153" s="88">
        <f>Data!AB159</f>
        <v>0.51571849999999997</v>
      </c>
      <c r="U153" s="88">
        <f>Data!AC159</f>
        <v>0.55339133333333335</v>
      </c>
      <c r="V153" s="88">
        <f>Data!AD159</f>
        <v>0.58608900000000008</v>
      </c>
      <c r="W153" s="88">
        <f>Data!AE159</f>
        <v>0.56568339999999995</v>
      </c>
      <c r="X153" s="88">
        <f>Data!AF159</f>
        <v>0.5800742000000001</v>
      </c>
      <c r="Y153" s="88">
        <f>Data!AG159</f>
        <v>0.59775388000000007</v>
      </c>
      <c r="Z153" s="85">
        <f>Data!AP159</f>
        <v>48.163006779370818</v>
      </c>
    </row>
    <row r="154" spans="1:26" x14ac:dyDescent="0.35">
      <c r="A154" s="1">
        <f>Data!A154</f>
        <v>43200</v>
      </c>
      <c r="B154" s="88">
        <f>Data!B154</f>
        <v>0.49213400000000002</v>
      </c>
      <c r="C154" s="88">
        <f>[1]Data!C154</f>
        <v>0.15781999999999999</v>
      </c>
      <c r="D154" s="88">
        <f>[1]Data!D154</f>
        <v>0.149316</v>
      </c>
      <c r="E154" s="88">
        <f>[1]Data!E154</f>
        <v>0.15634700000000001</v>
      </c>
      <c r="F154" s="86">
        <f>Data!F154</f>
        <v>154495008</v>
      </c>
      <c r="G154" s="86">
        <f>Data!H160</f>
        <v>0</v>
      </c>
      <c r="H154" s="87">
        <f>Data!I160</f>
        <v>0.49193100000000001</v>
      </c>
      <c r="I154" s="87">
        <f>Data!J160</f>
        <v>0.53950600000000004</v>
      </c>
      <c r="J154" s="87">
        <f>Data!K160</f>
        <v>-0.15305913921080594</v>
      </c>
      <c r="K154" s="87">
        <f>Data!L160</f>
        <v>0.62873699999999999</v>
      </c>
      <c r="L154" s="87">
        <f>Data!M160</f>
        <v>-1.4761592428613234E-2</v>
      </c>
      <c r="M154" s="87">
        <f>Data!N160</f>
        <v>0.63808699999999996</v>
      </c>
      <c r="N154" s="87">
        <f>Data!O160</f>
        <v>9.2941466699188163E-3</v>
      </c>
      <c r="O154" s="87">
        <f>Data!P160</f>
        <v>0.63218399999999997</v>
      </c>
      <c r="P154" s="87">
        <f>Data!Q160</f>
        <v>-7.6631851653554531E-2</v>
      </c>
      <c r="Q154" s="87">
        <f>Data!R160</f>
        <v>0.68253399999999997</v>
      </c>
      <c r="R154" s="87">
        <f>Data!S160</f>
        <v>2.8589488987175116E-2</v>
      </c>
      <c r="S154" s="85">
        <f>Data!AA160</f>
        <v>31.38707465244363</v>
      </c>
      <c r="T154" s="88">
        <f>Data!AB160</f>
        <v>0.58412149999999996</v>
      </c>
      <c r="U154" s="88">
        <f>Data!AC160</f>
        <v>0.60211000000000003</v>
      </c>
      <c r="V154" s="88">
        <f>Data!AD160</f>
        <v>0.62420960000000003</v>
      </c>
      <c r="W154" s="88">
        <f>Data!AE160</f>
        <v>0.61463080000000003</v>
      </c>
      <c r="X154" s="88">
        <f>Data!AF160</f>
        <v>0.61430333333333331</v>
      </c>
      <c r="Y154" s="88">
        <f>Data!AG160</f>
        <v>0.62707544000000004</v>
      </c>
      <c r="Z154" s="85">
        <f>Data!AP160</f>
        <v>55.582565372810734</v>
      </c>
    </row>
    <row r="155" spans="1:26" x14ac:dyDescent="0.35">
      <c r="A155" s="1">
        <f>Data!A155</f>
        <v>43201</v>
      </c>
      <c r="B155" s="88">
        <f>Data!B155</f>
        <v>0.49256800000000001</v>
      </c>
      <c r="C155" s="88">
        <f>[1]Data!C155</f>
        <v>0.166431</v>
      </c>
      <c r="D155" s="88">
        <f>[1]Data!D155</f>
        <v>0.15407899999999999</v>
      </c>
      <c r="E155" s="88">
        <f>[1]Data!E155</f>
        <v>0.16602900000000001</v>
      </c>
      <c r="F155" s="86">
        <f>Data!F155</f>
        <v>341707008</v>
      </c>
      <c r="G155" s="86">
        <f>Data!H161</f>
        <v>0</v>
      </c>
      <c r="H155" s="87">
        <f>Data!I161</f>
        <v>0.53950600000000004</v>
      </c>
      <c r="I155" s="87">
        <f>Data!J161</f>
        <v>0.62873699999999999</v>
      </c>
      <c r="J155" s="87">
        <f>Data!K161</f>
        <v>-1.4761592428613234E-2</v>
      </c>
      <c r="K155" s="87">
        <f>Data!L161</f>
        <v>0.63808699999999996</v>
      </c>
      <c r="L155" s="87">
        <f>Data!M161</f>
        <v>9.2941466699188163E-3</v>
      </c>
      <c r="M155" s="87">
        <f>Data!N161</f>
        <v>0.63218399999999997</v>
      </c>
      <c r="N155" s="87">
        <f>Data!O161</f>
        <v>-7.6631851653554531E-2</v>
      </c>
      <c r="O155" s="87">
        <f>Data!P161</f>
        <v>0.68253399999999997</v>
      </c>
      <c r="P155" s="87">
        <f>Data!Q161</f>
        <v>2.8589488987175116E-2</v>
      </c>
      <c r="Q155" s="87">
        <f>Data!R161</f>
        <v>0.66329700000000003</v>
      </c>
      <c r="R155" s="87">
        <f>Data!S161</f>
        <v>9.640819087528044E-3</v>
      </c>
      <c r="S155" s="85">
        <f>Data!AA161</f>
        <v>33.156167494762599</v>
      </c>
      <c r="T155" s="88">
        <f>Data!AB161</f>
        <v>0.63341199999999998</v>
      </c>
      <c r="U155" s="88">
        <f>Data!AC161</f>
        <v>0.6330026666666666</v>
      </c>
      <c r="V155" s="88">
        <f>Data!AD161</f>
        <v>0.64896779999999998</v>
      </c>
      <c r="W155" s="88">
        <f>Data!AE161</f>
        <v>0.63385580000000008</v>
      </c>
      <c r="X155" s="88">
        <f>Data!AF161</f>
        <v>0.64649540000000005</v>
      </c>
      <c r="Y155" s="88">
        <f>Data!AG161</f>
        <v>0.64943299999999993</v>
      </c>
      <c r="Z155" s="85">
        <f>Data!AP161</f>
        <v>61.504941274593257</v>
      </c>
    </row>
    <row r="156" spans="1:26" x14ac:dyDescent="0.35">
      <c r="A156" s="1">
        <f>Data!A156</f>
        <v>43202</v>
      </c>
      <c r="B156" s="88">
        <f>Data!B156</f>
        <v>0.53865700000000005</v>
      </c>
      <c r="C156" s="88">
        <f>[1]Data!C156</f>
        <v>0.21452499999999999</v>
      </c>
      <c r="D156" s="88">
        <f>[1]Data!D156</f>
        <v>0.16453000000000001</v>
      </c>
      <c r="E156" s="88">
        <f>[1]Data!E156</f>
        <v>0.212233</v>
      </c>
      <c r="F156" s="86">
        <f>Data!F156</f>
        <v>1346739968</v>
      </c>
      <c r="G156" s="86">
        <f>Data!H162</f>
        <v>0</v>
      </c>
      <c r="H156" s="87">
        <f>Data!I162</f>
        <v>0.62873699999999999</v>
      </c>
      <c r="I156" s="87">
        <f>Data!J162</f>
        <v>0.63808699999999996</v>
      </c>
      <c r="J156" s="87">
        <f>Data!K162</f>
        <v>9.2941466699188163E-3</v>
      </c>
      <c r="K156" s="87">
        <f>Data!L162</f>
        <v>0.63218399999999997</v>
      </c>
      <c r="L156" s="87">
        <f>Data!M162</f>
        <v>-7.6631851653554531E-2</v>
      </c>
      <c r="M156" s="87">
        <f>Data!N162</f>
        <v>0.68253399999999997</v>
      </c>
      <c r="N156" s="87">
        <f>Data!O162</f>
        <v>2.8589488987175116E-2</v>
      </c>
      <c r="O156" s="87">
        <f>Data!P162</f>
        <v>0.66329700000000003</v>
      </c>
      <c r="P156" s="87">
        <f>Data!Q162</f>
        <v>9.640819087528044E-3</v>
      </c>
      <c r="Q156" s="87">
        <f>Data!R162</f>
        <v>0.65693299999999999</v>
      </c>
      <c r="R156" s="87">
        <f>Data!S162</f>
        <v>-7.6177577607067726E-2</v>
      </c>
      <c r="S156" s="85">
        <f>Data!AA162</f>
        <v>37.318943031254335</v>
      </c>
      <c r="T156" s="88">
        <f>Data!AB162</f>
        <v>0.63513549999999996</v>
      </c>
      <c r="U156" s="88">
        <f>Data!AC162</f>
        <v>0.65093499999999993</v>
      </c>
      <c r="V156" s="88">
        <f>Data!AD162</f>
        <v>0.65460699999999994</v>
      </c>
      <c r="W156" s="88">
        <f>Data!AE162</f>
        <v>0.65350459999999999</v>
      </c>
      <c r="X156" s="88">
        <f>Data!AF162</f>
        <v>0.65508806666666675</v>
      </c>
      <c r="Y156" s="88">
        <f>Data!AG162</f>
        <v>0.66263820000000007</v>
      </c>
      <c r="Z156" s="85">
        <f>Data!AP162</f>
        <v>61.245106505090533</v>
      </c>
    </row>
    <row r="157" spans="1:26" x14ac:dyDescent="0.35">
      <c r="A157" s="1">
        <f>Data!A157</f>
        <v>43203</v>
      </c>
      <c r="B157" s="88">
        <f>Data!B157</f>
        <v>0.63009300000000001</v>
      </c>
      <c r="C157" s="88">
        <f>[1]Data!C157</f>
        <v>0.21838199999999999</v>
      </c>
      <c r="D157" s="88">
        <f>[1]Data!D157</f>
        <v>0.19656699999999999</v>
      </c>
      <c r="E157" s="88">
        <f>[1]Data!E157</f>
        <v>0.20053199999999999</v>
      </c>
      <c r="F157" s="86">
        <f>Data!F157</f>
        <v>1245170048</v>
      </c>
      <c r="G157" s="86">
        <f>Data!H163</f>
        <v>1</v>
      </c>
      <c r="H157" s="87">
        <f>Data!I163</f>
        <v>0.63808699999999996</v>
      </c>
      <c r="I157" s="87">
        <f>Data!J163</f>
        <v>0.63218399999999997</v>
      </c>
      <c r="J157" s="87">
        <f>Data!K163</f>
        <v>-7.6631851653554531E-2</v>
      </c>
      <c r="K157" s="87">
        <f>Data!L163</f>
        <v>0.68253399999999997</v>
      </c>
      <c r="L157" s="87">
        <f>Data!M163</f>
        <v>2.8589488987175116E-2</v>
      </c>
      <c r="M157" s="87">
        <f>Data!N163</f>
        <v>0.66329700000000003</v>
      </c>
      <c r="N157" s="87">
        <f>Data!O163</f>
        <v>9.640819087528044E-3</v>
      </c>
      <c r="O157" s="87">
        <f>Data!P163</f>
        <v>0.65693299999999999</v>
      </c>
      <c r="P157" s="87">
        <f>Data!Q163</f>
        <v>-7.6177577607067726E-2</v>
      </c>
      <c r="Q157" s="87">
        <f>Data!R163</f>
        <v>0.70893200000000001</v>
      </c>
      <c r="R157" s="87">
        <f>Data!S163</f>
        <v>-0.11077147612449857</v>
      </c>
      <c r="S157" s="85">
        <f>Data!AA163</f>
        <v>34.28987693443014</v>
      </c>
      <c r="T157" s="88">
        <f>Data!AB163</f>
        <v>0.65735900000000003</v>
      </c>
      <c r="U157" s="88">
        <f>Data!AC163</f>
        <v>0.65933833333333336</v>
      </c>
      <c r="V157" s="88">
        <f>Data!AD163</f>
        <v>0.66877600000000004</v>
      </c>
      <c r="W157" s="88">
        <f>Data!AE163</f>
        <v>0.66476920000000006</v>
      </c>
      <c r="X157" s="88">
        <f>Data!AF163</f>
        <v>0.66050719999999996</v>
      </c>
      <c r="Y157" s="88">
        <f>Data!AG163</f>
        <v>0.68702432000000002</v>
      </c>
      <c r="Z157" s="85">
        <f>Data!AP163</f>
        <v>55.623644379777403</v>
      </c>
    </row>
    <row r="158" spans="1:26" x14ac:dyDescent="0.35">
      <c r="A158" s="1">
        <f>Data!A158</f>
        <v>43204</v>
      </c>
      <c r="B158" s="88">
        <f>Data!B158</f>
        <v>0.63737999999999995</v>
      </c>
      <c r="C158" s="88">
        <f>[1]Data!C158</f>
        <v>0.20649500000000001</v>
      </c>
      <c r="D158" s="88">
        <f>[1]Data!D158</f>
        <v>0.19470799999999999</v>
      </c>
      <c r="E158" s="88">
        <f>[1]Data!E158</f>
        <v>0.200853</v>
      </c>
      <c r="F158" s="86">
        <f>Data!F158</f>
        <v>626268032</v>
      </c>
      <c r="G158" s="86">
        <f>Data!H164</f>
        <v>0</v>
      </c>
      <c r="H158" s="87">
        <f>Data!I164</f>
        <v>0.63218399999999997</v>
      </c>
      <c r="I158" s="87">
        <f>Data!J164</f>
        <v>0.68253399999999997</v>
      </c>
      <c r="J158" s="87">
        <f>Data!K164</f>
        <v>2.8589488987175116E-2</v>
      </c>
      <c r="K158" s="87">
        <f>Data!L164</f>
        <v>0.66329700000000003</v>
      </c>
      <c r="L158" s="87">
        <f>Data!M164</f>
        <v>9.640819087528044E-3</v>
      </c>
      <c r="M158" s="87">
        <f>Data!N164</f>
        <v>0.65693299999999999</v>
      </c>
      <c r="N158" s="87">
        <f>Data!O164</f>
        <v>-7.6177577607067726E-2</v>
      </c>
      <c r="O158" s="87">
        <f>Data!P164</f>
        <v>0.70893200000000001</v>
      </c>
      <c r="P158" s="87">
        <f>Data!Q164</f>
        <v>-0.11077147612449857</v>
      </c>
      <c r="Q158" s="87">
        <f>Data!R164</f>
        <v>0.79197600000000001</v>
      </c>
      <c r="R158" s="87">
        <f>Data!S164</f>
        <v>-0.15468410348377443</v>
      </c>
      <c r="S158" s="85">
        <f>Data!AA164</f>
        <v>36.328960378963835</v>
      </c>
      <c r="T158" s="88">
        <f>Data!AB164</f>
        <v>0.6729155</v>
      </c>
      <c r="U158" s="88">
        <f>Data!AC164</f>
        <v>0.66758799999999996</v>
      </c>
      <c r="V158" s="88">
        <f>Data!AD164</f>
        <v>0.70073439999999998</v>
      </c>
      <c r="W158" s="88">
        <f>Data!AE164</f>
        <v>0.66459880000000005</v>
      </c>
      <c r="X158" s="88">
        <f>Data!AF164</f>
        <v>0.67761666666666676</v>
      </c>
      <c r="Y158" s="88">
        <f>Data!AG164</f>
        <v>0.73580328000000006</v>
      </c>
      <c r="Z158" s="85">
        <f>Data!AP164</f>
        <v>54.33765389873502</v>
      </c>
    </row>
    <row r="159" spans="1:26" x14ac:dyDescent="0.35">
      <c r="A159" s="1">
        <f>Data!A159</f>
        <v>43205</v>
      </c>
      <c r="B159" s="88">
        <f>Data!B159</f>
        <v>0.63488299999999998</v>
      </c>
      <c r="C159" s="88">
        <f>[1]Data!C159</f>
        <v>0.223444</v>
      </c>
      <c r="D159" s="88">
        <f>[1]Data!D159</f>
        <v>0.19994000000000001</v>
      </c>
      <c r="E159" s="88">
        <f>[1]Data!E159</f>
        <v>0.22139</v>
      </c>
      <c r="F159" s="86">
        <f>Data!F159</f>
        <v>609636992</v>
      </c>
      <c r="G159" s="86">
        <f>Data!H165</f>
        <v>1</v>
      </c>
      <c r="H159" s="87">
        <f>Data!I165</f>
        <v>0.68253399999999997</v>
      </c>
      <c r="I159" s="87">
        <f>Data!J165</f>
        <v>0.66329700000000003</v>
      </c>
      <c r="J159" s="87">
        <f>Data!K165</f>
        <v>9.640819087528044E-3</v>
      </c>
      <c r="K159" s="87">
        <f>Data!L165</f>
        <v>0.65693299999999999</v>
      </c>
      <c r="L159" s="87">
        <f>Data!M165</f>
        <v>-7.6177577607067726E-2</v>
      </c>
      <c r="M159" s="87">
        <f>Data!N165</f>
        <v>0.70893200000000001</v>
      </c>
      <c r="N159" s="87">
        <f>Data!O165</f>
        <v>-0.11077147612449857</v>
      </c>
      <c r="O159" s="87">
        <f>Data!P165</f>
        <v>0.79197600000000001</v>
      </c>
      <c r="P159" s="87">
        <f>Data!Q165</f>
        <v>-0.15468410348377443</v>
      </c>
      <c r="Q159" s="87">
        <f>Data!R165</f>
        <v>0.92446499999999998</v>
      </c>
      <c r="R159" s="87">
        <f>Data!S165</f>
        <v>5.7161658965364619E-2</v>
      </c>
      <c r="S159" s="85">
        <f>Data!AA165</f>
        <v>37.725454916045251</v>
      </c>
      <c r="T159" s="88">
        <f>Data!AB165</f>
        <v>0.66011500000000001</v>
      </c>
      <c r="U159" s="88">
        <f>Data!AC165</f>
        <v>0.67638733333333334</v>
      </c>
      <c r="V159" s="88">
        <f>Data!AD165</f>
        <v>0.74912060000000003</v>
      </c>
      <c r="W159" s="88">
        <f>Data!AE165</f>
        <v>0.67900539999999998</v>
      </c>
      <c r="X159" s="88">
        <f>Data!AF165</f>
        <v>0.70808366666666667</v>
      </c>
      <c r="Y159" s="88">
        <f>Data!AG165</f>
        <v>0.76552483999999998</v>
      </c>
      <c r="Z159" s="85">
        <f>Data!AP165</f>
        <v>55.729193997725758</v>
      </c>
    </row>
    <row r="160" spans="1:26" x14ac:dyDescent="0.35">
      <c r="A160" s="1">
        <f>Data!A160</f>
        <v>43206</v>
      </c>
      <c r="B160" s="88">
        <f>Data!B160</f>
        <v>0.68229600000000001</v>
      </c>
      <c r="C160" s="88">
        <f>[1]Data!C160</f>
        <v>0.25664599999999999</v>
      </c>
      <c r="D160" s="88">
        <f>[1]Data!D160</f>
        <v>0.211808</v>
      </c>
      <c r="E160" s="88">
        <f>[1]Data!E160</f>
        <v>0.25664599999999999</v>
      </c>
      <c r="F160" s="86">
        <f>Data!F160</f>
        <v>531996000</v>
      </c>
      <c r="G160" s="86">
        <f>Data!H166</f>
        <v>1</v>
      </c>
      <c r="H160" s="87">
        <f>Data!I166</f>
        <v>0.66329700000000003</v>
      </c>
      <c r="I160" s="87">
        <f>Data!J166</f>
        <v>0.65693299999999999</v>
      </c>
      <c r="J160" s="87">
        <f>Data!K166</f>
        <v>-7.6177577607067726E-2</v>
      </c>
      <c r="K160" s="87">
        <f>Data!L166</f>
        <v>0.70893200000000001</v>
      </c>
      <c r="L160" s="87">
        <f>Data!M166</f>
        <v>-0.11077147612449857</v>
      </c>
      <c r="M160" s="87">
        <f>Data!N166</f>
        <v>0.79197600000000001</v>
      </c>
      <c r="N160" s="87">
        <f>Data!O166</f>
        <v>-0.15468410348377443</v>
      </c>
      <c r="O160" s="87">
        <f>Data!P166</f>
        <v>0.92446499999999998</v>
      </c>
      <c r="P160" s="87">
        <f>Data!Q166</f>
        <v>5.7161658965364619E-2</v>
      </c>
      <c r="Q160" s="87">
        <f>Data!R166</f>
        <v>0.87310299999999996</v>
      </c>
      <c r="R160" s="87">
        <f>Data!S166</f>
        <v>3.5660683377088651E-3</v>
      </c>
      <c r="S160" s="85">
        <f>Data!AA166</f>
        <v>36.981369089625979</v>
      </c>
      <c r="T160" s="88">
        <f>Data!AB166</f>
        <v>0.68293249999999994</v>
      </c>
      <c r="U160" s="88">
        <f>Data!AC166</f>
        <v>0.7192803333333333</v>
      </c>
      <c r="V160" s="88">
        <f>Data!AD166</f>
        <v>0.79108179999999995</v>
      </c>
      <c r="W160" s="88">
        <f>Data!AE166</f>
        <v>0.73174980000000001</v>
      </c>
      <c r="X160" s="88">
        <f>Data!AF166</f>
        <v>0.77815273333333335</v>
      </c>
      <c r="Y160" s="88">
        <f>Data!AG166</f>
        <v>0.79834196000000013</v>
      </c>
      <c r="Z160" s="85">
        <f>Data!AP166</f>
        <v>56.212596099057052</v>
      </c>
    </row>
    <row r="161" spans="1:26" x14ac:dyDescent="0.35">
      <c r="A161" s="1">
        <f>Data!A161</f>
        <v>43207</v>
      </c>
      <c r="B161" s="88">
        <f>Data!B161</f>
        <v>0.66488999999999998</v>
      </c>
      <c r="C161" s="88">
        <f>[1]Data!C161</f>
        <v>0.27264100000000002</v>
      </c>
      <c r="D161" s="88">
        <f>[1]Data!D161</f>
        <v>0.24277099999999999</v>
      </c>
      <c r="E161" s="88">
        <f>[1]Data!E161</f>
        <v>0.243724</v>
      </c>
      <c r="F161" s="86">
        <f>Data!F161</f>
        <v>442352992</v>
      </c>
      <c r="G161" s="86">
        <f>Data!H167</f>
        <v>0</v>
      </c>
      <c r="H161" s="87">
        <f>Data!I167</f>
        <v>0.65693299999999999</v>
      </c>
      <c r="I161" s="87">
        <f>Data!J167</f>
        <v>0.70893200000000001</v>
      </c>
      <c r="J161" s="87">
        <f>Data!K167</f>
        <v>-0.11077147612449857</v>
      </c>
      <c r="K161" s="87">
        <f>Data!L167</f>
        <v>0.79197600000000001</v>
      </c>
      <c r="L161" s="87">
        <f>Data!M167</f>
        <v>-0.15468410348377443</v>
      </c>
      <c r="M161" s="87">
        <f>Data!N167</f>
        <v>0.92446499999999998</v>
      </c>
      <c r="N161" s="87">
        <f>Data!O167</f>
        <v>5.7161658965364619E-2</v>
      </c>
      <c r="O161" s="87">
        <f>Data!P167</f>
        <v>0.87310299999999996</v>
      </c>
      <c r="P161" s="87">
        <f>Data!Q167</f>
        <v>3.5660683377088651E-3</v>
      </c>
      <c r="Q161" s="87">
        <f>Data!R167</f>
        <v>0.86999499999999996</v>
      </c>
      <c r="R161" s="87">
        <f>Data!S167</f>
        <v>-7.6283453212596447E-3</v>
      </c>
      <c r="S161" s="85">
        <f>Data!AA167</f>
        <v>38.863492082327191</v>
      </c>
      <c r="T161" s="88">
        <f>Data!AB167</f>
        <v>0.75045399999999995</v>
      </c>
      <c r="U161" s="88">
        <f>Data!AC167</f>
        <v>0.80845766666666663</v>
      </c>
      <c r="V161" s="88">
        <f>Data!AD167</f>
        <v>0.83369420000000005</v>
      </c>
      <c r="W161" s="88">
        <f>Data!AE167</f>
        <v>0.82836280000000007</v>
      </c>
      <c r="X161" s="88">
        <f>Data!AF167</f>
        <v>0.83233146666666669</v>
      </c>
      <c r="Y161" s="88">
        <f>Data!AG167</f>
        <v>0.83557776000000006</v>
      </c>
      <c r="Z161" s="85">
        <f>Data!AP167</f>
        <v>55.196558409684634</v>
      </c>
    </row>
    <row r="162" spans="1:26" x14ac:dyDescent="0.35">
      <c r="A162" s="1">
        <f>Data!A162</f>
        <v>43208</v>
      </c>
      <c r="B162" s="88">
        <f>Data!B162</f>
        <v>0.65705199999999997</v>
      </c>
      <c r="C162" s="88">
        <f>[1]Data!C162</f>
        <v>0.26236799999999999</v>
      </c>
      <c r="D162" s="88">
        <f>[1]Data!D162</f>
        <v>0.24273400000000001</v>
      </c>
      <c r="E162" s="88">
        <f>[1]Data!E162</f>
        <v>0.26034099999999999</v>
      </c>
      <c r="F162" s="86">
        <f>Data!F162</f>
        <v>624049024</v>
      </c>
      <c r="G162" s="86">
        <f>Data!H168</f>
        <v>0</v>
      </c>
      <c r="H162" s="87">
        <f>Data!I168</f>
        <v>0.70893200000000001</v>
      </c>
      <c r="I162" s="87">
        <f>Data!J168</f>
        <v>0.79197600000000001</v>
      </c>
      <c r="J162" s="87">
        <f>Data!K168</f>
        <v>-0.15468410348377443</v>
      </c>
      <c r="K162" s="87">
        <f>Data!L168</f>
        <v>0.92446499999999998</v>
      </c>
      <c r="L162" s="87">
        <f>Data!M168</f>
        <v>5.7161658965364619E-2</v>
      </c>
      <c r="M162" s="87">
        <f>Data!N168</f>
        <v>0.87310299999999996</v>
      </c>
      <c r="N162" s="87">
        <f>Data!O168</f>
        <v>3.5660683377088651E-3</v>
      </c>
      <c r="O162" s="87">
        <f>Data!P168</f>
        <v>0.86999499999999996</v>
      </c>
      <c r="P162" s="87">
        <f>Data!Q168</f>
        <v>-7.6283453212596447E-3</v>
      </c>
      <c r="Q162" s="87">
        <f>Data!R168</f>
        <v>0.87665700000000002</v>
      </c>
      <c r="R162" s="87">
        <f>Data!S168</f>
        <v>-6.4196467427953638E-2</v>
      </c>
      <c r="S162" s="85">
        <f>Data!AA168</f>
        <v>42.498978128710377</v>
      </c>
      <c r="T162" s="88">
        <f>Data!AB168</f>
        <v>0.85822050000000005</v>
      </c>
      <c r="U162" s="88">
        <f>Data!AC168</f>
        <v>0.86318133333333336</v>
      </c>
      <c r="V162" s="88">
        <f>Data!AD168</f>
        <v>0.86723919999999999</v>
      </c>
      <c r="W162" s="88">
        <f>Data!AE168</f>
        <v>0.87742240000000016</v>
      </c>
      <c r="X162" s="88">
        <f>Data!AF168</f>
        <v>0.86974533333333337</v>
      </c>
      <c r="Y162" s="88">
        <f>Data!AG168</f>
        <v>0.87503536000000004</v>
      </c>
      <c r="Z162" s="85">
        <f>Data!AP168</f>
        <v>55.068196011242939</v>
      </c>
    </row>
    <row r="163" spans="1:26" x14ac:dyDescent="0.35">
      <c r="A163" s="1">
        <f>Data!A163</f>
        <v>43209</v>
      </c>
      <c r="B163" s="88">
        <f>Data!B163</f>
        <v>0.712059</v>
      </c>
      <c r="C163" s="88">
        <f>[1]Data!C163</f>
        <v>0.27383600000000002</v>
      </c>
      <c r="D163" s="88">
        <f>[1]Data!D163</f>
        <v>0.26081799999999999</v>
      </c>
      <c r="E163" s="88">
        <f>[1]Data!E163</f>
        <v>0.27235799999999999</v>
      </c>
      <c r="F163" s="86">
        <f>Data!F163</f>
        <v>878328000</v>
      </c>
      <c r="G163" s="86">
        <f>Data!H169</f>
        <v>0</v>
      </c>
      <c r="H163" s="87">
        <f>Data!I169</f>
        <v>0.79197600000000001</v>
      </c>
      <c r="I163" s="87">
        <f>Data!J169</f>
        <v>0.92446499999999998</v>
      </c>
      <c r="J163" s="87">
        <f>Data!K169</f>
        <v>5.7161658965364619E-2</v>
      </c>
      <c r="K163" s="87">
        <f>Data!L169</f>
        <v>0.87310299999999996</v>
      </c>
      <c r="L163" s="87">
        <f>Data!M169</f>
        <v>3.5660683377088651E-3</v>
      </c>
      <c r="M163" s="87">
        <f>Data!N169</f>
        <v>0.86999499999999996</v>
      </c>
      <c r="N163" s="87">
        <f>Data!O169</f>
        <v>-7.6283453212596447E-3</v>
      </c>
      <c r="O163" s="87">
        <f>Data!P169</f>
        <v>0.87665700000000002</v>
      </c>
      <c r="P163" s="87">
        <f>Data!Q169</f>
        <v>-6.4196467427953638E-2</v>
      </c>
      <c r="Q163" s="87">
        <f>Data!R169</f>
        <v>0.93478099999999997</v>
      </c>
      <c r="R163" s="87">
        <f>Data!S169</f>
        <v>0.15494208729222339</v>
      </c>
      <c r="S163" s="85">
        <f>Data!AA169</f>
        <v>52.931598394353166</v>
      </c>
      <c r="T163" s="88">
        <f>Data!AB169</f>
        <v>0.89878400000000003</v>
      </c>
      <c r="U163" s="88">
        <f>Data!AC169</f>
        <v>0.8891876666666666</v>
      </c>
      <c r="V163" s="88">
        <f>Data!AD169</f>
        <v>0.89580020000000005</v>
      </c>
      <c r="W163" s="88">
        <f>Data!AE169</f>
        <v>0.88213219999999992</v>
      </c>
      <c r="X163" s="88">
        <f>Data!AF169</f>
        <v>0.88349433333333327</v>
      </c>
      <c r="Y163" s="88">
        <f>Data!AG169</f>
        <v>0.88171588000000001</v>
      </c>
      <c r="Z163" s="85">
        <f>Data!AP169</f>
        <v>55.225896337848532</v>
      </c>
    </row>
    <row r="164" spans="1:26" x14ac:dyDescent="0.35">
      <c r="A164" s="1">
        <f>Data!A164</f>
        <v>43210</v>
      </c>
      <c r="B164" s="88">
        <f>Data!B164</f>
        <v>0.79117199999999999</v>
      </c>
      <c r="C164" s="88">
        <f>[1]Data!C164</f>
        <v>0.30164099999999999</v>
      </c>
      <c r="D164" s="88">
        <f>[1]Data!D164</f>
        <v>0.26969700000000002</v>
      </c>
      <c r="E164" s="88">
        <f>[1]Data!E164</f>
        <v>0.30124699999999999</v>
      </c>
      <c r="F164" s="86">
        <f>Data!F164</f>
        <v>2344069888</v>
      </c>
      <c r="G164" s="86">
        <f>Data!H170</f>
        <v>1</v>
      </c>
      <c r="H164" s="87">
        <f>Data!I170</f>
        <v>0.92446499999999998</v>
      </c>
      <c r="I164" s="87">
        <f>Data!J170</f>
        <v>0.87310299999999996</v>
      </c>
      <c r="J164" s="87">
        <f>Data!K170</f>
        <v>3.5660683377088651E-3</v>
      </c>
      <c r="K164" s="87">
        <f>Data!L170</f>
        <v>0.86999499999999996</v>
      </c>
      <c r="L164" s="87">
        <f>Data!M170</f>
        <v>-7.6283453212596447E-3</v>
      </c>
      <c r="M164" s="87">
        <f>Data!N170</f>
        <v>0.87665700000000002</v>
      </c>
      <c r="N164" s="87">
        <f>Data!O170</f>
        <v>-6.4196467427953638E-2</v>
      </c>
      <c r="O164" s="87">
        <f>Data!P170</f>
        <v>0.93478099999999997</v>
      </c>
      <c r="P164" s="87">
        <f>Data!Q170</f>
        <v>0.15494208729222339</v>
      </c>
      <c r="Q164" s="87">
        <f>Data!R170</f>
        <v>0.80060699999999996</v>
      </c>
      <c r="R164" s="87">
        <f>Data!S170</f>
        <v>-6.2702134340902521E-2</v>
      </c>
      <c r="S164" s="85">
        <f>Data!AA170</f>
        <v>46.470344273795391</v>
      </c>
      <c r="T164" s="88">
        <f>Data!AB170</f>
        <v>0.87154899999999991</v>
      </c>
      <c r="U164" s="88">
        <f>Data!AC170</f>
        <v>0.87325166666666654</v>
      </c>
      <c r="V164" s="88">
        <f>Data!AD170</f>
        <v>0.87102860000000004</v>
      </c>
      <c r="W164" s="88">
        <f>Data!AE170</f>
        <v>0.8732814000000001</v>
      </c>
      <c r="X164" s="88">
        <f>Data!AF170</f>
        <v>0.88966940000000005</v>
      </c>
      <c r="Y164" s="88">
        <f>Data!AG170</f>
        <v>0.86813324000000003</v>
      </c>
      <c r="Z164" s="85">
        <f>Data!AP170</f>
        <v>42.776211158131055</v>
      </c>
    </row>
    <row r="165" spans="1:26" x14ac:dyDescent="0.35">
      <c r="A165" s="1">
        <f>Data!A165</f>
        <v>43211</v>
      </c>
      <c r="B165" s="88">
        <f>Data!B165</f>
        <v>0.92502099999999998</v>
      </c>
      <c r="C165" s="88">
        <f>[1]Data!C165</f>
        <v>0.30755199999999999</v>
      </c>
      <c r="D165" s="88">
        <f>[1]Data!D165</f>
        <v>0.27268399999999998</v>
      </c>
      <c r="E165" s="88">
        <f>[1]Data!E165</f>
        <v>0.29058</v>
      </c>
      <c r="F165" s="86">
        <f>Data!F165</f>
        <v>1563970048</v>
      </c>
      <c r="G165" s="86">
        <f>Data!H171</f>
        <v>1</v>
      </c>
      <c r="H165" s="87">
        <f>Data!I171</f>
        <v>0.87310299999999996</v>
      </c>
      <c r="I165" s="87">
        <f>Data!J171</f>
        <v>0.86999499999999996</v>
      </c>
      <c r="J165" s="87">
        <f>Data!K171</f>
        <v>-7.6283453212596447E-3</v>
      </c>
      <c r="K165" s="87">
        <f>Data!L171</f>
        <v>0.87665700000000002</v>
      </c>
      <c r="L165" s="87">
        <f>Data!M171</f>
        <v>-6.4196467427953638E-2</v>
      </c>
      <c r="M165" s="87">
        <f>Data!N171</f>
        <v>0.93478099999999997</v>
      </c>
      <c r="N165" s="87">
        <f>Data!O171</f>
        <v>0.15494208729222339</v>
      </c>
      <c r="O165" s="87">
        <f>Data!P171</f>
        <v>0.80060699999999996</v>
      </c>
      <c r="P165" s="87">
        <f>Data!Q171</f>
        <v>-6.2702134340902521E-2</v>
      </c>
      <c r="Q165" s="87">
        <f>Data!R171</f>
        <v>0.85241400000000001</v>
      </c>
      <c r="R165" s="87">
        <f>Data!S171</f>
        <v>4.625324592293361E-2</v>
      </c>
      <c r="S165" s="85">
        <f>Data!AA171</f>
        <v>49.852337286850059</v>
      </c>
      <c r="T165" s="88">
        <f>Data!AB171</f>
        <v>0.87332600000000005</v>
      </c>
      <c r="U165" s="88">
        <f>Data!AC171</f>
        <v>0.89381100000000002</v>
      </c>
      <c r="V165" s="88">
        <f>Data!AD171</f>
        <v>0.86689079999999996</v>
      </c>
      <c r="W165" s="88">
        <f>Data!AE171</f>
        <v>0.89857419999999999</v>
      </c>
      <c r="X165" s="88">
        <f>Data!AF171</f>
        <v>0.87054433333333336</v>
      </c>
      <c r="Y165" s="88">
        <f>Data!AG171</f>
        <v>0.85853404</v>
      </c>
      <c r="Z165" s="85">
        <f>Data!AP171</f>
        <v>51.475560098105341</v>
      </c>
    </row>
    <row r="166" spans="1:26" x14ac:dyDescent="0.35">
      <c r="A166" s="1">
        <f>Data!A166</f>
        <v>43212</v>
      </c>
      <c r="B166" s="88">
        <f>Data!B166</f>
        <v>0.86682000000000003</v>
      </c>
      <c r="C166" s="88">
        <f>[1]Data!C166</f>
        <v>0.296879</v>
      </c>
      <c r="D166" s="88">
        <f>[1]Data!D166</f>
        <v>0.28076499999999999</v>
      </c>
      <c r="E166" s="88">
        <f>[1]Data!E166</f>
        <v>0.28553499999999998</v>
      </c>
      <c r="F166" s="86">
        <f>Data!F166</f>
        <v>946398976</v>
      </c>
      <c r="G166" s="86">
        <f>Data!H172</f>
        <v>0</v>
      </c>
      <c r="H166" s="87">
        <f>Data!I172</f>
        <v>0.86999499999999996</v>
      </c>
      <c r="I166" s="87">
        <f>Data!J172</f>
        <v>0.87665700000000002</v>
      </c>
      <c r="J166" s="87">
        <f>Data!K172</f>
        <v>-6.4196467427953638E-2</v>
      </c>
      <c r="K166" s="87">
        <f>Data!L172</f>
        <v>0.93478099999999997</v>
      </c>
      <c r="L166" s="87">
        <f>Data!M172</f>
        <v>0.15494208729222339</v>
      </c>
      <c r="M166" s="87">
        <f>Data!N172</f>
        <v>0.80060699999999996</v>
      </c>
      <c r="N166" s="87">
        <f>Data!O172</f>
        <v>-6.2702134340902521E-2</v>
      </c>
      <c r="O166" s="87">
        <f>Data!P172</f>
        <v>0.85241400000000001</v>
      </c>
      <c r="P166" s="87">
        <f>Data!Q172</f>
        <v>4.625324592293361E-2</v>
      </c>
      <c r="Q166" s="87">
        <f>Data!R172</f>
        <v>0.81388499999999997</v>
      </c>
      <c r="R166" s="87">
        <f>Data!S172</f>
        <v>-5.9526812836793737E-2</v>
      </c>
      <c r="S166" s="85">
        <f>Data!AA172</f>
        <v>54.265165874021797</v>
      </c>
      <c r="T166" s="88">
        <f>Data!AB172</f>
        <v>0.90571899999999994</v>
      </c>
      <c r="U166" s="88">
        <f>Data!AC172</f>
        <v>0.87068166666666658</v>
      </c>
      <c r="V166" s="88">
        <f>Data!AD172</f>
        <v>0.8556687999999999</v>
      </c>
      <c r="W166" s="88">
        <f>Data!AE172</f>
        <v>0.8694866</v>
      </c>
      <c r="X166" s="88">
        <f>Data!AF172</f>
        <v>0.86541193333333344</v>
      </c>
      <c r="Y166" s="88">
        <f>Data!AG172</f>
        <v>0.85780996000000009</v>
      </c>
      <c r="Z166" s="85">
        <f>Data!AP172</f>
        <v>50.243535790019777</v>
      </c>
    </row>
    <row r="167" spans="1:26" x14ac:dyDescent="0.35">
      <c r="A167" s="1">
        <f>Data!A167</f>
        <v>43213</v>
      </c>
      <c r="B167" s="88">
        <f>Data!B167</f>
        <v>0.86657799999999996</v>
      </c>
      <c r="C167" s="88">
        <f>[1]Data!C167</f>
        <v>0.28962300000000002</v>
      </c>
      <c r="D167" s="88">
        <f>[1]Data!D167</f>
        <v>0.28355799999999998</v>
      </c>
      <c r="E167" s="88">
        <f>[1]Data!E167</f>
        <v>0.28847299999999998</v>
      </c>
      <c r="F167" s="86">
        <f>Data!F167</f>
        <v>674545024</v>
      </c>
      <c r="G167" s="86">
        <f>Data!H173</f>
        <v>0</v>
      </c>
      <c r="H167" s="87">
        <f>Data!I173</f>
        <v>0.87665700000000002</v>
      </c>
      <c r="I167" s="87">
        <f>Data!J173</f>
        <v>0.93478099999999997</v>
      </c>
      <c r="J167" s="87">
        <f>Data!K173</f>
        <v>0.15494208729222339</v>
      </c>
      <c r="K167" s="87">
        <f>Data!L173</f>
        <v>0.80060699999999996</v>
      </c>
      <c r="L167" s="87">
        <f>Data!M173</f>
        <v>-6.2702134340902521E-2</v>
      </c>
      <c r="M167" s="87">
        <f>Data!N173</f>
        <v>0.85241400000000001</v>
      </c>
      <c r="N167" s="87">
        <f>Data!O173</f>
        <v>4.625324592293361E-2</v>
      </c>
      <c r="O167" s="87">
        <f>Data!P173</f>
        <v>0.81388499999999997</v>
      </c>
      <c r="P167" s="87">
        <f>Data!Q173</f>
        <v>-5.9526812836793737E-2</v>
      </c>
      <c r="Q167" s="87">
        <f>Data!R173</f>
        <v>0.86380400000000002</v>
      </c>
      <c r="R167" s="87">
        <f>Data!S173</f>
        <v>-1.0335336750934383E-2</v>
      </c>
      <c r="S167" s="85">
        <f>Data!AA173</f>
        <v>62.675824325713833</v>
      </c>
      <c r="T167" s="88">
        <f>Data!AB173</f>
        <v>0.86769399999999997</v>
      </c>
      <c r="U167" s="88">
        <f>Data!AC173</f>
        <v>0.86260066666666668</v>
      </c>
      <c r="V167" s="88">
        <f>Data!AD173</f>
        <v>0.85309820000000003</v>
      </c>
      <c r="W167" s="88">
        <f>Data!AE173</f>
        <v>0.84816460000000005</v>
      </c>
      <c r="X167" s="88">
        <f>Data!AF173</f>
        <v>0.84479780000000004</v>
      </c>
      <c r="Y167" s="88">
        <f>Data!AG173</f>
        <v>0.85951428000000007</v>
      </c>
      <c r="Z167" s="85">
        <f>Data!AP173</f>
        <v>55.536497835699734</v>
      </c>
    </row>
    <row r="168" spans="1:26" x14ac:dyDescent="0.35">
      <c r="A168" s="1">
        <f>Data!A168</f>
        <v>43214</v>
      </c>
      <c r="B168" s="88">
        <f>Data!B168</f>
        <v>0.87601200000000001</v>
      </c>
      <c r="C168" s="88">
        <f>[1]Data!C168</f>
        <v>0.31869900000000001</v>
      </c>
      <c r="D168" s="88">
        <f>[1]Data!D168</f>
        <v>0.287331</v>
      </c>
      <c r="E168" s="88">
        <f>[1]Data!E168</f>
        <v>0.31287500000000001</v>
      </c>
      <c r="F168" s="86">
        <f>Data!F168</f>
        <v>1572930048</v>
      </c>
      <c r="G168" s="86">
        <f>Data!H174</f>
        <v>1</v>
      </c>
      <c r="H168" s="87">
        <f>Data!I174</f>
        <v>0.93478099999999997</v>
      </c>
      <c r="I168" s="87">
        <f>Data!J174</f>
        <v>0.80060699999999996</v>
      </c>
      <c r="J168" s="87">
        <f>Data!K174</f>
        <v>-6.2702134340902521E-2</v>
      </c>
      <c r="K168" s="87">
        <f>Data!L174</f>
        <v>0.85241400000000001</v>
      </c>
      <c r="L168" s="87">
        <f>Data!M174</f>
        <v>4.625324592293361E-2</v>
      </c>
      <c r="M168" s="87">
        <f>Data!N174</f>
        <v>0.81388499999999997</v>
      </c>
      <c r="N168" s="87">
        <f>Data!O174</f>
        <v>-5.9526812836793737E-2</v>
      </c>
      <c r="O168" s="87">
        <f>Data!P174</f>
        <v>0.86380400000000002</v>
      </c>
      <c r="P168" s="87">
        <f>Data!Q174</f>
        <v>-1.0335336750934383E-2</v>
      </c>
      <c r="Q168" s="87">
        <f>Data!R174</f>
        <v>0.87277800000000005</v>
      </c>
      <c r="R168" s="87">
        <f>Data!S174</f>
        <v>4.0737115903548039E-2</v>
      </c>
      <c r="S168" s="85">
        <f>Data!AA174</f>
        <v>49.797343449225785</v>
      </c>
      <c r="T168" s="88">
        <f>Data!AB174</f>
        <v>0.82651049999999993</v>
      </c>
      <c r="U168" s="88">
        <f>Data!AC174</f>
        <v>0.82230199999999998</v>
      </c>
      <c r="V168" s="88">
        <f>Data!AD174</f>
        <v>0.84069760000000004</v>
      </c>
      <c r="W168" s="88">
        <f>Data!AE174</f>
        <v>0.82664099999999996</v>
      </c>
      <c r="X168" s="88">
        <f>Data!AF174</f>
        <v>0.83481553333333336</v>
      </c>
      <c r="Y168" s="88">
        <f>Data!AG174</f>
        <v>0.83865244000000005</v>
      </c>
      <c r="Z168" s="85">
        <f>Data!AP174</f>
        <v>50.401085580046285</v>
      </c>
    </row>
    <row r="169" spans="1:26" x14ac:dyDescent="0.35">
      <c r="A169" s="1">
        <f>Data!A169</f>
        <v>43215</v>
      </c>
      <c r="B169" s="88">
        <f>Data!B169</f>
        <v>0.93277100000000002</v>
      </c>
      <c r="C169" s="88">
        <f>[1]Data!C169</f>
        <v>0.312805</v>
      </c>
      <c r="D169" s="88">
        <f>[1]Data!D169</f>
        <v>0.26516400000000001</v>
      </c>
      <c r="E169" s="88">
        <f>[1]Data!E169</f>
        <v>0.27165400000000001</v>
      </c>
      <c r="F169" s="86">
        <f>Data!F169</f>
        <v>1614050048</v>
      </c>
      <c r="G169" s="86">
        <f>Data!H175</f>
        <v>0</v>
      </c>
      <c r="H169" s="87">
        <f>Data!I175</f>
        <v>0.80060699999999996</v>
      </c>
      <c r="I169" s="87">
        <f>Data!J175</f>
        <v>0.85241400000000001</v>
      </c>
      <c r="J169" s="87">
        <f>Data!K175</f>
        <v>4.625324592293361E-2</v>
      </c>
      <c r="K169" s="87">
        <f>Data!L175</f>
        <v>0.81388499999999997</v>
      </c>
      <c r="L169" s="87">
        <f>Data!M175</f>
        <v>-5.9526812836793737E-2</v>
      </c>
      <c r="M169" s="87">
        <f>Data!N175</f>
        <v>0.86380400000000002</v>
      </c>
      <c r="N169" s="87">
        <f>Data!O175</f>
        <v>-1.0335336750934383E-2</v>
      </c>
      <c r="O169" s="87">
        <f>Data!P175</f>
        <v>0.87277800000000005</v>
      </c>
      <c r="P169" s="87">
        <f>Data!Q175</f>
        <v>4.0737115903548039E-2</v>
      </c>
      <c r="Q169" s="87">
        <f>Data!R175</f>
        <v>0.83793799999999996</v>
      </c>
      <c r="R169" s="87">
        <f>Data!S175</f>
        <v>-4.1313785245513952E-3</v>
      </c>
      <c r="S169" s="85">
        <f>Data!AA175</f>
        <v>63.597878097449261</v>
      </c>
      <c r="T169" s="88">
        <f>Data!AB175</f>
        <v>0.83314949999999999</v>
      </c>
      <c r="U169" s="88">
        <f>Data!AC175</f>
        <v>0.84336766666666663</v>
      </c>
      <c r="V169" s="88">
        <f>Data!AD175</f>
        <v>0.84816380000000002</v>
      </c>
      <c r="W169" s="88">
        <f>Data!AE175</f>
        <v>0.84155840000000004</v>
      </c>
      <c r="X169" s="88">
        <f>Data!AF175</f>
        <v>0.85060733333333349</v>
      </c>
      <c r="Y169" s="88">
        <f>Data!AG175</f>
        <v>0.84725272000000007</v>
      </c>
      <c r="Z169" s="85">
        <f>Data!AP175</f>
        <v>45.311267299189993</v>
      </c>
    </row>
    <row r="170" spans="1:26" x14ac:dyDescent="0.35">
      <c r="A170" s="1">
        <f>Data!A170</f>
        <v>43216</v>
      </c>
      <c r="B170" s="88">
        <f>Data!B170</f>
        <v>0.80177399999999999</v>
      </c>
      <c r="C170" s="88">
        <f>[1]Data!C170</f>
        <v>0.29497200000000001</v>
      </c>
      <c r="D170" s="88">
        <f>[1]Data!D170</f>
        <v>0.25986500000000001</v>
      </c>
      <c r="E170" s="88">
        <f>[1]Data!E170</f>
        <v>0.29429499999999997</v>
      </c>
      <c r="F170" s="86">
        <f>Data!F170</f>
        <v>1028590016</v>
      </c>
      <c r="G170" s="86">
        <f>Data!H176</f>
        <v>1</v>
      </c>
      <c r="H170" s="87">
        <f>Data!I176</f>
        <v>0.85241400000000001</v>
      </c>
      <c r="I170" s="87">
        <f>Data!J176</f>
        <v>0.81388499999999997</v>
      </c>
      <c r="J170" s="87">
        <f>Data!K176</f>
        <v>-5.9526812836793737E-2</v>
      </c>
      <c r="K170" s="87">
        <f>Data!L176</f>
        <v>0.86380400000000002</v>
      </c>
      <c r="L170" s="87">
        <f>Data!M176</f>
        <v>-1.0335336750934383E-2</v>
      </c>
      <c r="M170" s="87">
        <f>Data!N176</f>
        <v>0.87277800000000005</v>
      </c>
      <c r="N170" s="87">
        <f>Data!O176</f>
        <v>4.0737115903548039E-2</v>
      </c>
      <c r="O170" s="87">
        <f>Data!P176</f>
        <v>0.83793799999999996</v>
      </c>
      <c r="P170" s="87">
        <f>Data!Q176</f>
        <v>-4.1313785245513952E-3</v>
      </c>
      <c r="Q170" s="87">
        <f>Data!R176</f>
        <v>0.84140700000000002</v>
      </c>
      <c r="R170" s="87">
        <f>Data!S176</f>
        <v>-2.0802854977175406E-2</v>
      </c>
      <c r="S170" s="85">
        <f>Data!AA176</f>
        <v>66.918512647846882</v>
      </c>
      <c r="T170" s="88">
        <f>Data!AB176</f>
        <v>0.83884449999999999</v>
      </c>
      <c r="U170" s="88">
        <f>Data!AC176</f>
        <v>0.85015566666666675</v>
      </c>
      <c r="V170" s="88">
        <f>Data!AD176</f>
        <v>0.8459624</v>
      </c>
      <c r="W170" s="88">
        <f>Data!AE176</f>
        <v>0.85740980000000011</v>
      </c>
      <c r="X170" s="88">
        <f>Data!AF176</f>
        <v>0.8493156666666668</v>
      </c>
      <c r="Y170" s="88">
        <f>Data!AG176</f>
        <v>0.84678036000000012</v>
      </c>
      <c r="Z170" s="85">
        <f>Data!AP176</f>
        <v>52.340415825801841</v>
      </c>
    </row>
    <row r="171" spans="1:26" x14ac:dyDescent="0.35">
      <c r="A171" s="1">
        <f>Data!A171</f>
        <v>43217</v>
      </c>
      <c r="B171" s="88">
        <f>Data!B171</f>
        <v>0.85113899999999998</v>
      </c>
      <c r="C171" s="88">
        <f>[1]Data!C171</f>
        <v>0.30746899999999999</v>
      </c>
      <c r="D171" s="88">
        <f>[1]Data!D171</f>
        <v>0.28778599999999999</v>
      </c>
      <c r="E171" s="88">
        <f>[1]Data!E171</f>
        <v>0.288489</v>
      </c>
      <c r="F171" s="86">
        <f>Data!F171</f>
        <v>673793024</v>
      </c>
      <c r="G171" s="86">
        <f>Data!H177</f>
        <v>0</v>
      </c>
      <c r="H171" s="87">
        <f>Data!I177</f>
        <v>0.81388499999999997</v>
      </c>
      <c r="I171" s="87">
        <f>Data!J177</f>
        <v>0.86380400000000002</v>
      </c>
      <c r="J171" s="87">
        <f>Data!K177</f>
        <v>-1.0335336750934383E-2</v>
      </c>
      <c r="K171" s="87">
        <f>Data!L177</f>
        <v>0.87277800000000005</v>
      </c>
      <c r="L171" s="87">
        <f>Data!M177</f>
        <v>4.0737115903548039E-2</v>
      </c>
      <c r="M171" s="87">
        <f>Data!N177</f>
        <v>0.83793799999999996</v>
      </c>
      <c r="N171" s="87">
        <f>Data!O177</f>
        <v>-4.1313785245513952E-3</v>
      </c>
      <c r="O171" s="87">
        <f>Data!P177</f>
        <v>0.84140700000000002</v>
      </c>
      <c r="P171" s="87">
        <f>Data!Q177</f>
        <v>-2.0802854977175406E-2</v>
      </c>
      <c r="Q171" s="87">
        <f>Data!R177</f>
        <v>0.85909400000000002</v>
      </c>
      <c r="R171" s="87">
        <f>Data!S177</f>
        <v>-2.9105727497973393E-2</v>
      </c>
      <c r="S171" s="85">
        <f>Data!AA177</f>
        <v>74.35969217399925</v>
      </c>
      <c r="T171" s="88">
        <f>Data!AB177</f>
        <v>0.86829100000000004</v>
      </c>
      <c r="U171" s="88">
        <f>Data!AC177</f>
        <v>0.85817333333333334</v>
      </c>
      <c r="V171" s="88">
        <f>Data!AD177</f>
        <v>0.85500419999999999</v>
      </c>
      <c r="W171" s="88">
        <f>Data!AE177</f>
        <v>0.85704720000000012</v>
      </c>
      <c r="X171" s="88">
        <f>Data!AF177</f>
        <v>0.85332693333333343</v>
      </c>
      <c r="Y171" s="88">
        <f>Data!AG177</f>
        <v>0.86007008000000007</v>
      </c>
      <c r="Z171" s="85">
        <f>Data!AP177</f>
        <v>60.117822370245158</v>
      </c>
    </row>
    <row r="172" spans="1:26" x14ac:dyDescent="0.35">
      <c r="A172" s="1">
        <f>Data!A172</f>
        <v>43218</v>
      </c>
      <c r="B172" s="88">
        <f>Data!B172</f>
        <v>0.81206299999999998</v>
      </c>
      <c r="C172" s="88">
        <f>[1]Data!C172</f>
        <v>0.364954</v>
      </c>
      <c r="D172" s="88">
        <f>[1]Data!D172</f>
        <v>0.28713</v>
      </c>
      <c r="E172" s="88">
        <f>[1]Data!E172</f>
        <v>0.35787400000000003</v>
      </c>
      <c r="F172" s="86">
        <f>Data!F172</f>
        <v>788718976</v>
      </c>
      <c r="G172" s="86">
        <f>Data!H178</f>
        <v>0</v>
      </c>
      <c r="H172" s="87">
        <f>Data!I178</f>
        <v>0.86380400000000002</v>
      </c>
      <c r="I172" s="87">
        <f>Data!J178</f>
        <v>0.87277800000000005</v>
      </c>
      <c r="J172" s="87">
        <f>Data!K178</f>
        <v>4.0737115903548039E-2</v>
      </c>
      <c r="K172" s="87">
        <f>Data!L178</f>
        <v>0.83793799999999996</v>
      </c>
      <c r="L172" s="87">
        <f>Data!M178</f>
        <v>-4.1313785245513952E-3</v>
      </c>
      <c r="M172" s="87">
        <f>Data!N178</f>
        <v>0.84140700000000002</v>
      </c>
      <c r="N172" s="87">
        <f>Data!O178</f>
        <v>-2.0802854977175406E-2</v>
      </c>
      <c r="O172" s="87">
        <f>Data!P178</f>
        <v>0.85909400000000002</v>
      </c>
      <c r="P172" s="87">
        <f>Data!Q178</f>
        <v>-2.9105727497973393E-2</v>
      </c>
      <c r="Q172" s="87">
        <f>Data!R178</f>
        <v>0.88446599999999997</v>
      </c>
      <c r="R172" s="87">
        <f>Data!S178</f>
        <v>-1.2333378052819796E-2</v>
      </c>
      <c r="S172" s="85">
        <f>Data!AA178</f>
        <v>66.585283058282855</v>
      </c>
      <c r="T172" s="88">
        <f>Data!AB178</f>
        <v>0.85535800000000006</v>
      </c>
      <c r="U172" s="88">
        <f>Data!AC178</f>
        <v>0.85070766666666664</v>
      </c>
      <c r="V172" s="88">
        <f>Data!AD178</f>
        <v>0.85913659999999992</v>
      </c>
      <c r="W172" s="88">
        <f>Data!AE178</f>
        <v>0.84629360000000009</v>
      </c>
      <c r="X172" s="88">
        <f>Data!AF178</f>
        <v>0.85147266666666688</v>
      </c>
      <c r="Y172" s="88">
        <f>Data!AG178</f>
        <v>0.86549112000000006</v>
      </c>
      <c r="Z172" s="85">
        <f>Data!AP178</f>
        <v>62.180380136788443</v>
      </c>
    </row>
    <row r="173" spans="1:26" x14ac:dyDescent="0.35">
      <c r="A173" s="1">
        <f>Data!A173</f>
        <v>43219</v>
      </c>
      <c r="B173" s="88">
        <f>Data!B173</f>
        <v>0.86439900000000003</v>
      </c>
      <c r="C173" s="88">
        <f>[1]Data!C173</f>
        <v>0.387901</v>
      </c>
      <c r="D173" s="88">
        <f>[1]Data!D173</f>
        <v>0.34750799999999998</v>
      </c>
      <c r="E173" s="88">
        <f>[1]Data!E173</f>
        <v>0.36505700000000002</v>
      </c>
      <c r="F173" s="86">
        <f>Data!F173</f>
        <v>896313984</v>
      </c>
      <c r="G173" s="86">
        <f>Data!H179</f>
        <v>1</v>
      </c>
      <c r="H173" s="87">
        <f>Data!I179</f>
        <v>0.87277800000000005</v>
      </c>
      <c r="I173" s="87">
        <f>Data!J179</f>
        <v>0.83793799999999996</v>
      </c>
      <c r="J173" s="87">
        <f>Data!K179</f>
        <v>-4.1313785245513952E-3</v>
      </c>
      <c r="K173" s="87">
        <f>Data!L179</f>
        <v>0.84140700000000002</v>
      </c>
      <c r="L173" s="87">
        <f>Data!M179</f>
        <v>-2.0802854977175406E-2</v>
      </c>
      <c r="M173" s="87">
        <f>Data!N179</f>
        <v>0.85909400000000002</v>
      </c>
      <c r="N173" s="87">
        <f>Data!O179</f>
        <v>-2.9105727497973393E-2</v>
      </c>
      <c r="O173" s="87">
        <f>Data!P179</f>
        <v>0.88446599999999997</v>
      </c>
      <c r="P173" s="87">
        <f>Data!Q179</f>
        <v>-1.2333378052819796E-2</v>
      </c>
      <c r="Q173" s="87">
        <f>Data!R179</f>
        <v>0.89544199999999996</v>
      </c>
      <c r="R173" s="87">
        <f>Data!S179</f>
        <v>-1.0731298261173737E-2</v>
      </c>
      <c r="S173" s="85">
        <f>Data!AA179</f>
        <v>63.746210726124033</v>
      </c>
      <c r="T173" s="88">
        <f>Data!AB179</f>
        <v>0.83967250000000004</v>
      </c>
      <c r="U173" s="88">
        <f>Data!AC179</f>
        <v>0.84614633333333344</v>
      </c>
      <c r="V173" s="88">
        <f>Data!AD179</f>
        <v>0.86366940000000003</v>
      </c>
      <c r="W173" s="88">
        <f>Data!AE179</f>
        <v>0.84778799999999999</v>
      </c>
      <c r="X173" s="88">
        <f>Data!AF179</f>
        <v>0.85691213333333338</v>
      </c>
      <c r="Y173" s="88">
        <f>Data!AG179</f>
        <v>0.86926952000000002</v>
      </c>
      <c r="Z173" s="85">
        <f>Data!AP179</f>
        <v>54.89109194539131</v>
      </c>
    </row>
    <row r="174" spans="1:26" x14ac:dyDescent="0.35">
      <c r="A174" s="1">
        <f>Data!A174</f>
        <v>43220</v>
      </c>
      <c r="B174" s="88">
        <f>Data!B174</f>
        <v>0.87140399999999996</v>
      </c>
      <c r="C174" s="88">
        <f>[1]Data!C174</f>
        <v>0.36429699999999998</v>
      </c>
      <c r="D174" s="88">
        <f>[1]Data!D174</f>
        <v>0.33662500000000001</v>
      </c>
      <c r="E174" s="88">
        <f>[1]Data!E174</f>
        <v>0.34331800000000001</v>
      </c>
      <c r="F174" s="86">
        <f>Data!F174</f>
        <v>575363968</v>
      </c>
      <c r="G174" s="86">
        <f>Data!H180</f>
        <v>0</v>
      </c>
      <c r="H174" s="87">
        <f>Data!I180</f>
        <v>0.83793799999999996</v>
      </c>
      <c r="I174" s="87">
        <f>Data!J180</f>
        <v>0.84140700000000002</v>
      </c>
      <c r="J174" s="87">
        <f>Data!K180</f>
        <v>-2.0802854977175406E-2</v>
      </c>
      <c r="K174" s="87">
        <f>Data!L180</f>
        <v>0.85909400000000002</v>
      </c>
      <c r="L174" s="87">
        <f>Data!M180</f>
        <v>-2.9105727497973393E-2</v>
      </c>
      <c r="M174" s="87">
        <f>Data!N180</f>
        <v>0.88446599999999997</v>
      </c>
      <c r="N174" s="87">
        <f>Data!O180</f>
        <v>-1.2333378052819796E-2</v>
      </c>
      <c r="O174" s="87">
        <f>Data!P180</f>
        <v>0.89544199999999996</v>
      </c>
      <c r="P174" s="87">
        <f>Data!Q180</f>
        <v>-1.0731298261173737E-2</v>
      </c>
      <c r="Q174" s="87">
        <f>Data!R180</f>
        <v>0.90510299999999999</v>
      </c>
      <c r="R174" s="87">
        <f>Data!S180</f>
        <v>3.7920094187820254E-2</v>
      </c>
      <c r="S174" s="85">
        <f>Data!AA180</f>
        <v>68.225496476617565</v>
      </c>
      <c r="T174" s="88">
        <f>Data!AB180</f>
        <v>0.85025050000000002</v>
      </c>
      <c r="U174" s="88">
        <f>Data!AC180</f>
        <v>0.8616556666666666</v>
      </c>
      <c r="V174" s="88">
        <f>Data!AD180</f>
        <v>0.87710240000000006</v>
      </c>
      <c r="W174" s="88">
        <f>Data!AE180</f>
        <v>0.86570540000000007</v>
      </c>
      <c r="X174" s="88">
        <f>Data!AF180</f>
        <v>0.87201526666666673</v>
      </c>
      <c r="Y174" s="88">
        <f>Data!AG180</f>
        <v>0.87476604000000013</v>
      </c>
      <c r="Z174" s="85">
        <f>Data!AP180</f>
        <v>54.661477024939778</v>
      </c>
    </row>
    <row r="175" spans="1:26" x14ac:dyDescent="0.35">
      <c r="A175" s="1">
        <f>Data!A175</f>
        <v>43221</v>
      </c>
      <c r="B175" s="88">
        <f>Data!B175</f>
        <v>0.83835499999999996</v>
      </c>
      <c r="C175" s="88">
        <f>[1]Data!C175</f>
        <v>0.363261</v>
      </c>
      <c r="D175" s="88">
        <f>[1]Data!D175</f>
        <v>0.32370100000000002</v>
      </c>
      <c r="E175" s="88">
        <f>[1]Data!E175</f>
        <v>0.35869299999999998</v>
      </c>
      <c r="F175" s="86">
        <f>Data!F175</f>
        <v>630809024</v>
      </c>
      <c r="G175" s="86">
        <f>Data!H181</f>
        <v>0</v>
      </c>
      <c r="H175" s="87">
        <f>Data!I181</f>
        <v>0.84140700000000002</v>
      </c>
      <c r="I175" s="87">
        <f>Data!J181</f>
        <v>0.85909400000000002</v>
      </c>
      <c r="J175" s="87">
        <f>Data!K181</f>
        <v>-2.9105727497973393E-2</v>
      </c>
      <c r="K175" s="87">
        <f>Data!L181</f>
        <v>0.88446599999999997</v>
      </c>
      <c r="L175" s="87">
        <f>Data!M181</f>
        <v>-1.2333378052819796E-2</v>
      </c>
      <c r="M175" s="87">
        <f>Data!N181</f>
        <v>0.89544199999999996</v>
      </c>
      <c r="N175" s="87">
        <f>Data!O181</f>
        <v>-1.0731298261173737E-2</v>
      </c>
      <c r="O175" s="87">
        <f>Data!P181</f>
        <v>0.90510299999999999</v>
      </c>
      <c r="P175" s="87">
        <f>Data!Q181</f>
        <v>3.7920094187820254E-2</v>
      </c>
      <c r="Q175" s="87">
        <f>Data!R181</f>
        <v>0.87142399999999998</v>
      </c>
      <c r="R175" s="87">
        <f>Data!S181</f>
        <v>4.5526078308094187E-2</v>
      </c>
      <c r="S175" s="85">
        <f>Data!AA181</f>
        <v>68.609685922328865</v>
      </c>
      <c r="T175" s="88">
        <f>Data!AB181</f>
        <v>0.87178</v>
      </c>
      <c r="U175" s="88">
        <f>Data!AC181</f>
        <v>0.87966733333333336</v>
      </c>
      <c r="V175" s="88">
        <f>Data!AD181</f>
        <v>0.88310580000000005</v>
      </c>
      <c r="W175" s="88">
        <f>Data!AE181</f>
        <v>0.88378200000000007</v>
      </c>
      <c r="X175" s="88">
        <f>Data!AF181</f>
        <v>0.88782173333333336</v>
      </c>
      <c r="Y175" s="88">
        <f>Data!AG181</f>
        <v>0.87407096000000006</v>
      </c>
      <c r="Z175" s="85">
        <f>Data!AP181</f>
        <v>60.606605488923542</v>
      </c>
    </row>
    <row r="176" spans="1:26" x14ac:dyDescent="0.35">
      <c r="A176" s="1">
        <f>Data!A176</f>
        <v>43222</v>
      </c>
      <c r="B176" s="88">
        <f>Data!B176</f>
        <v>0.83935499999999996</v>
      </c>
      <c r="C176" s="88">
        <f>[1]Data!C176</f>
        <v>0.37670399999999998</v>
      </c>
      <c r="D176" s="88">
        <f>[1]Data!D176</f>
        <v>0.34932400000000002</v>
      </c>
      <c r="E176" s="88">
        <f>[1]Data!E176</f>
        <v>0.37241999999999997</v>
      </c>
      <c r="F176" s="86">
        <f>Data!F176</f>
        <v>544425984</v>
      </c>
      <c r="G176" s="86">
        <f>Data!H182</f>
        <v>0</v>
      </c>
      <c r="H176" s="87">
        <f>Data!I182</f>
        <v>0.85909400000000002</v>
      </c>
      <c r="I176" s="87">
        <f>Data!J182</f>
        <v>0.88446599999999997</v>
      </c>
      <c r="J176" s="87">
        <f>Data!K182</f>
        <v>-1.2333378052819796E-2</v>
      </c>
      <c r="K176" s="87">
        <f>Data!L182</f>
        <v>0.89544199999999996</v>
      </c>
      <c r="L176" s="87">
        <f>Data!M182</f>
        <v>-1.0731298261173737E-2</v>
      </c>
      <c r="M176" s="87">
        <f>Data!N182</f>
        <v>0.90510299999999999</v>
      </c>
      <c r="N176" s="87">
        <f>Data!O182</f>
        <v>3.7920094187820254E-2</v>
      </c>
      <c r="O176" s="87">
        <f>Data!P182</f>
        <v>0.87142399999999998</v>
      </c>
      <c r="P176" s="87">
        <f>Data!Q182</f>
        <v>4.5526078308094187E-2</v>
      </c>
      <c r="Q176" s="87">
        <f>Data!R182</f>
        <v>0.83264099999999996</v>
      </c>
      <c r="R176" s="87">
        <f>Data!S182</f>
        <v>2.2679066596074261E-2</v>
      </c>
      <c r="S176" s="85">
        <f>Data!AA182</f>
        <v>76.416976468069379</v>
      </c>
      <c r="T176" s="88">
        <f>Data!AB182</f>
        <v>0.88995399999999991</v>
      </c>
      <c r="U176" s="88">
        <f>Data!AC182</f>
        <v>0.89500366666666664</v>
      </c>
      <c r="V176" s="88">
        <f>Data!AD182</f>
        <v>0.87781519999999991</v>
      </c>
      <c r="W176" s="88">
        <f>Data!AE182</f>
        <v>0.8971112</v>
      </c>
      <c r="X176" s="88">
        <f>Data!AF182</f>
        <v>0.88941826666666668</v>
      </c>
      <c r="Y176" s="88">
        <f>Data!AG182</f>
        <v>0.86786599999999992</v>
      </c>
      <c r="Z176" s="85">
        <f>Data!AP182</f>
        <v>66.362295149226952</v>
      </c>
    </row>
    <row r="177" spans="1:26" x14ac:dyDescent="0.35">
      <c r="A177" s="1">
        <f>Data!A177</f>
        <v>43223</v>
      </c>
      <c r="B177" s="88">
        <f>Data!B177</f>
        <v>0.85897999999999997</v>
      </c>
      <c r="C177" s="88">
        <f>[1]Data!C177</f>
        <v>0.38974900000000001</v>
      </c>
      <c r="D177" s="88">
        <f>[1]Data!D177</f>
        <v>0.36878899999999998</v>
      </c>
      <c r="E177" s="88">
        <f>[1]Data!E177</f>
        <v>0.36970900000000001</v>
      </c>
      <c r="F177" s="86">
        <f>Data!F177</f>
        <v>725228992</v>
      </c>
      <c r="G177" s="86">
        <f>Data!H183</f>
        <v>0</v>
      </c>
      <c r="H177" s="87">
        <f>Data!I183</f>
        <v>0.88446599999999997</v>
      </c>
      <c r="I177" s="87">
        <f>Data!J183</f>
        <v>0.89544199999999996</v>
      </c>
      <c r="J177" s="87">
        <f>Data!K183</f>
        <v>-1.0731298261173737E-2</v>
      </c>
      <c r="K177" s="87">
        <f>Data!L183</f>
        <v>0.90510299999999999</v>
      </c>
      <c r="L177" s="87">
        <f>Data!M183</f>
        <v>3.7920094187820254E-2</v>
      </c>
      <c r="M177" s="87">
        <f>Data!N183</f>
        <v>0.87142399999999998</v>
      </c>
      <c r="N177" s="87">
        <f>Data!O183</f>
        <v>4.5526078308094187E-2</v>
      </c>
      <c r="O177" s="87">
        <f>Data!P183</f>
        <v>0.83264099999999996</v>
      </c>
      <c r="P177" s="87">
        <f>Data!Q183</f>
        <v>2.2679066596074261E-2</v>
      </c>
      <c r="Q177" s="87">
        <f>Data!R183</f>
        <v>0.81396999999999997</v>
      </c>
      <c r="R177" s="87">
        <f>Data!S183</f>
        <v>1.4761287897191703E-2</v>
      </c>
      <c r="S177" s="85">
        <f>Data!AA183</f>
        <v>76.045459828000318</v>
      </c>
      <c r="T177" s="88">
        <f>Data!AB183</f>
        <v>0.90027250000000003</v>
      </c>
      <c r="U177" s="88">
        <f>Data!AC183</f>
        <v>0.89065633333333327</v>
      </c>
      <c r="V177" s="88">
        <f>Data!AD183</f>
        <v>0.86371599999999993</v>
      </c>
      <c r="W177" s="88">
        <f>Data!AE183</f>
        <v>0.88969920000000002</v>
      </c>
      <c r="X177" s="88">
        <f>Data!AF183</f>
        <v>0.87486653333333342</v>
      </c>
      <c r="Y177" s="88">
        <f>Data!AG183</f>
        <v>0.85511736000000005</v>
      </c>
      <c r="Z177" s="85">
        <f>Data!AP183</f>
        <v>73.991326663472449</v>
      </c>
    </row>
    <row r="178" spans="1:26" x14ac:dyDescent="0.35">
      <c r="A178" s="1">
        <f>Data!A178</f>
        <v>43224</v>
      </c>
      <c r="B178" s="88">
        <f>Data!B178</f>
        <v>0.88153599999999999</v>
      </c>
      <c r="C178" s="88">
        <f>[1]Data!C178</f>
        <v>0.37077700000000002</v>
      </c>
      <c r="D178" s="88">
        <f>[1]Data!D178</f>
        <v>0.35084199999999999</v>
      </c>
      <c r="E178" s="88">
        <f>[1]Data!E178</f>
        <v>0.360182</v>
      </c>
      <c r="F178" s="86">
        <f>Data!F178</f>
        <v>1007609984</v>
      </c>
      <c r="G178" s="86">
        <f>Data!H184</f>
        <v>0</v>
      </c>
      <c r="H178" s="87">
        <f>Data!I184</f>
        <v>0.89544199999999996</v>
      </c>
      <c r="I178" s="87">
        <f>Data!J184</f>
        <v>0.90510299999999999</v>
      </c>
      <c r="J178" s="87">
        <f>Data!K184</f>
        <v>3.7920094187820254E-2</v>
      </c>
      <c r="K178" s="87">
        <f>Data!L184</f>
        <v>0.87142399999999998</v>
      </c>
      <c r="L178" s="87">
        <f>Data!M184</f>
        <v>4.5526078308094187E-2</v>
      </c>
      <c r="M178" s="87">
        <f>Data!N184</f>
        <v>0.83264099999999996</v>
      </c>
      <c r="N178" s="87">
        <f>Data!O184</f>
        <v>2.2679066596074261E-2</v>
      </c>
      <c r="O178" s="87">
        <f>Data!P184</f>
        <v>0.81396999999999997</v>
      </c>
      <c r="P178" s="87">
        <f>Data!Q184</f>
        <v>1.4761287897191703E-2</v>
      </c>
      <c r="Q178" s="87">
        <f>Data!R184</f>
        <v>0.80204299999999995</v>
      </c>
      <c r="R178" s="87">
        <f>Data!S184</f>
        <v>5.6166220708792534E-2</v>
      </c>
      <c r="S178" s="85">
        <f>Data!AA184</f>
        <v>78.061600613352212</v>
      </c>
      <c r="T178" s="88">
        <f>Data!AB184</f>
        <v>0.88826349999999998</v>
      </c>
      <c r="U178" s="88">
        <f>Data!AC184</f>
        <v>0.86972266666666664</v>
      </c>
      <c r="V178" s="88">
        <f>Data!AD184</f>
        <v>0.84503620000000002</v>
      </c>
      <c r="W178" s="88">
        <f>Data!AE184</f>
        <v>0.86264660000000004</v>
      </c>
      <c r="X178" s="88">
        <f>Data!AF184</f>
        <v>0.85249659999999994</v>
      </c>
      <c r="Y178" s="88">
        <f>Data!AG184</f>
        <v>0.83355100000000004</v>
      </c>
      <c r="Z178" s="85">
        <f>Data!AP184</f>
        <v>82.463570909119298</v>
      </c>
    </row>
    <row r="179" spans="1:26" x14ac:dyDescent="0.35">
      <c r="A179" s="1">
        <f>Data!A179</f>
        <v>43225</v>
      </c>
      <c r="B179" s="88">
        <f>Data!B179</f>
        <v>0.89556199999999997</v>
      </c>
      <c r="C179" s="88">
        <f>[1]Data!C179</f>
        <v>0.37360500000000002</v>
      </c>
      <c r="D179" s="88">
        <f>[1]Data!D179</f>
        <v>0.36096200000000001</v>
      </c>
      <c r="E179" s="88">
        <f>[1]Data!E179</f>
        <v>0.366338</v>
      </c>
      <c r="F179" s="86">
        <f>Data!F179</f>
        <v>668800000</v>
      </c>
      <c r="G179" s="86">
        <f>Data!H185</f>
        <v>1</v>
      </c>
      <c r="H179" s="87">
        <f>Data!I185</f>
        <v>0.90510299999999999</v>
      </c>
      <c r="I179" s="87">
        <f>Data!J185</f>
        <v>0.87142399999999998</v>
      </c>
      <c r="J179" s="87">
        <f>Data!K185</f>
        <v>4.5526078308094187E-2</v>
      </c>
      <c r="K179" s="87">
        <f>Data!L185</f>
        <v>0.83264099999999996</v>
      </c>
      <c r="L179" s="87">
        <f>Data!M185</f>
        <v>2.2679066596074261E-2</v>
      </c>
      <c r="M179" s="87">
        <f>Data!N185</f>
        <v>0.81396999999999997</v>
      </c>
      <c r="N179" s="87">
        <f>Data!O185</f>
        <v>1.4761287897191703E-2</v>
      </c>
      <c r="O179" s="87">
        <f>Data!P185</f>
        <v>0.80204299999999995</v>
      </c>
      <c r="P179" s="87">
        <f>Data!Q185</f>
        <v>5.6166220708792534E-2</v>
      </c>
      <c r="Q179" s="87">
        <f>Data!R185</f>
        <v>0.75823700000000005</v>
      </c>
      <c r="R179" s="87">
        <f>Data!S185</f>
        <v>0.10165307870856406</v>
      </c>
      <c r="S179" s="85">
        <f>Data!AA185</f>
        <v>71.57027792618878</v>
      </c>
      <c r="T179" s="88">
        <f>Data!AB185</f>
        <v>0.85203249999999997</v>
      </c>
      <c r="U179" s="88">
        <f>Data!AC185</f>
        <v>0.8393449999999999</v>
      </c>
      <c r="V179" s="88">
        <f>Data!AD185</f>
        <v>0.81566300000000003</v>
      </c>
      <c r="W179" s="88">
        <f>Data!AE185</f>
        <v>0.83292920000000004</v>
      </c>
      <c r="X179" s="88">
        <f>Data!AF185</f>
        <v>0.82725920000000008</v>
      </c>
      <c r="Y179" s="88">
        <f>Data!AG185</f>
        <v>0.79697903999999997</v>
      </c>
      <c r="Z179" s="85">
        <f>Data!AP185</f>
        <v>77.935571466116173</v>
      </c>
    </row>
    <row r="180" spans="1:26" x14ac:dyDescent="0.35">
      <c r="A180" s="1">
        <f>Data!A180</f>
        <v>43226</v>
      </c>
      <c r="B180" s="88">
        <f>Data!B180</f>
        <v>0.90423500000000001</v>
      </c>
      <c r="C180" s="88">
        <f>[1]Data!C180</f>
        <v>0.36593300000000001</v>
      </c>
      <c r="D180" s="88">
        <f>[1]Data!D180</f>
        <v>0.34146700000000002</v>
      </c>
      <c r="E180" s="88">
        <f>[1]Data!E180</f>
        <v>0.35002100000000003</v>
      </c>
      <c r="F180" s="86">
        <f>Data!F180</f>
        <v>640057024</v>
      </c>
      <c r="G180" s="86">
        <f>Data!H186</f>
        <v>1</v>
      </c>
      <c r="H180" s="87">
        <f>Data!I186</f>
        <v>0.87142399999999998</v>
      </c>
      <c r="I180" s="87">
        <f>Data!J186</f>
        <v>0.83264099999999996</v>
      </c>
      <c r="J180" s="87">
        <f>Data!K186</f>
        <v>2.2679066596074261E-2</v>
      </c>
      <c r="K180" s="87">
        <f>Data!L186</f>
        <v>0.81396999999999997</v>
      </c>
      <c r="L180" s="87">
        <f>Data!M186</f>
        <v>1.4761287897191703E-2</v>
      </c>
      <c r="M180" s="87">
        <f>Data!N186</f>
        <v>0.80204299999999995</v>
      </c>
      <c r="N180" s="87">
        <f>Data!O186</f>
        <v>5.6166220708792534E-2</v>
      </c>
      <c r="O180" s="87">
        <f>Data!P186</f>
        <v>0.75823700000000005</v>
      </c>
      <c r="P180" s="87">
        <f>Data!Q186</f>
        <v>0.10165307870856406</v>
      </c>
      <c r="Q180" s="87">
        <f>Data!R186</f>
        <v>0.684948</v>
      </c>
      <c r="R180" s="87">
        <f>Data!S186</f>
        <v>-1.7062214633046063E-2</v>
      </c>
      <c r="S180" s="85">
        <f>Data!AA186</f>
        <v>70.051238484615183</v>
      </c>
      <c r="T180" s="88">
        <f>Data!AB186</f>
        <v>0.82330550000000002</v>
      </c>
      <c r="U180" s="88">
        <f>Data!AC186</f>
        <v>0.816218</v>
      </c>
      <c r="V180" s="88">
        <f>Data!AD186</f>
        <v>0.77836779999999994</v>
      </c>
      <c r="W180" s="88">
        <f>Data!AE186</f>
        <v>0.81293340000000003</v>
      </c>
      <c r="X180" s="88">
        <f>Data!AF186</f>
        <v>0.79966153333333334</v>
      </c>
      <c r="Y180" s="88">
        <f>Data!AG186</f>
        <v>0.76747748000000005</v>
      </c>
      <c r="Z180" s="85">
        <f>Data!AP186</f>
        <v>76.303504071688025</v>
      </c>
    </row>
    <row r="181" spans="1:26" x14ac:dyDescent="0.35">
      <c r="A181" s="1">
        <f>Data!A181</f>
        <v>43227</v>
      </c>
      <c r="B181" s="88">
        <f>Data!B181</f>
        <v>0.87121400000000004</v>
      </c>
      <c r="C181" s="88">
        <f>[1]Data!C181</f>
        <v>0.34994799999999998</v>
      </c>
      <c r="D181" s="88">
        <f>[1]Data!D181</f>
        <v>0.32350600000000002</v>
      </c>
      <c r="E181" s="88">
        <f>[1]Data!E181</f>
        <v>0.33517599999999997</v>
      </c>
      <c r="F181" s="86">
        <f>Data!F181</f>
        <v>602534976</v>
      </c>
      <c r="G181" s="86">
        <f>Data!H187</f>
        <v>1</v>
      </c>
      <c r="H181" s="87">
        <f>Data!I187</f>
        <v>0.83264099999999996</v>
      </c>
      <c r="I181" s="87">
        <f>Data!J187</f>
        <v>0.81396999999999997</v>
      </c>
      <c r="J181" s="87">
        <f>Data!K187</f>
        <v>1.4761287897191703E-2</v>
      </c>
      <c r="K181" s="87">
        <f>Data!L187</f>
        <v>0.80204299999999995</v>
      </c>
      <c r="L181" s="87">
        <f>Data!M187</f>
        <v>5.6166220708792534E-2</v>
      </c>
      <c r="M181" s="87">
        <f>Data!N187</f>
        <v>0.75823700000000005</v>
      </c>
      <c r="N181" s="87">
        <f>Data!O187</f>
        <v>0.10165307870856406</v>
      </c>
      <c r="O181" s="87">
        <f>Data!P187</f>
        <v>0.684948</v>
      </c>
      <c r="P181" s="87">
        <f>Data!Q187</f>
        <v>-1.7062214633046063E-2</v>
      </c>
      <c r="Q181" s="87">
        <f>Data!R187</f>
        <v>0.69673499999999999</v>
      </c>
      <c r="R181" s="87">
        <f>Data!S187</f>
        <v>-6.7982603922346674E-2</v>
      </c>
      <c r="S181" s="85">
        <f>Data!AA187</f>
        <v>71.369908557709152</v>
      </c>
      <c r="T181" s="88">
        <f>Data!AB187</f>
        <v>0.80800649999999996</v>
      </c>
      <c r="U181" s="88">
        <f>Data!AC187</f>
        <v>0.79141666666666666</v>
      </c>
      <c r="V181" s="88">
        <f>Data!AD187</f>
        <v>0.75118659999999993</v>
      </c>
      <c r="W181" s="88">
        <f>Data!AE187</f>
        <v>0.78690600000000011</v>
      </c>
      <c r="X181" s="88">
        <f>Data!AF187</f>
        <v>0.76152146666666676</v>
      </c>
      <c r="Y181" s="88">
        <f>Data!AG187</f>
        <v>0.75282775999999996</v>
      </c>
      <c r="Z181" s="85">
        <f>Data!AP187</f>
        <v>74.628740896475449</v>
      </c>
    </row>
    <row r="182" spans="1:26" x14ac:dyDescent="0.35">
      <c r="A182" s="1">
        <f>Data!A182</f>
        <v>43228</v>
      </c>
      <c r="B182" s="88">
        <f>Data!B182</f>
        <v>0.83308599999999999</v>
      </c>
      <c r="C182" s="88">
        <f>[1]Data!C182</f>
        <v>0.348219</v>
      </c>
      <c r="D182" s="88">
        <f>[1]Data!D182</f>
        <v>0.323071</v>
      </c>
      <c r="E182" s="88">
        <f>[1]Data!E182</f>
        <v>0.32835199999999998</v>
      </c>
      <c r="F182" s="86">
        <f>Data!F182</f>
        <v>465040992</v>
      </c>
      <c r="G182" s="86">
        <f>Data!H188</f>
        <v>1</v>
      </c>
      <c r="H182" s="87">
        <f>Data!I188</f>
        <v>0.81396999999999997</v>
      </c>
      <c r="I182" s="87">
        <f>Data!J188</f>
        <v>0.80204299999999995</v>
      </c>
      <c r="J182" s="87">
        <f>Data!K188</f>
        <v>5.6166220708792534E-2</v>
      </c>
      <c r="K182" s="87">
        <f>Data!L188</f>
        <v>0.75823700000000005</v>
      </c>
      <c r="L182" s="87">
        <f>Data!M188</f>
        <v>0.10165307870856406</v>
      </c>
      <c r="M182" s="87">
        <f>Data!N188</f>
        <v>0.684948</v>
      </c>
      <c r="N182" s="87">
        <f>Data!O188</f>
        <v>-1.7062214633046063E-2</v>
      </c>
      <c r="O182" s="87">
        <f>Data!P188</f>
        <v>0.69673499999999999</v>
      </c>
      <c r="P182" s="87">
        <f>Data!Q188</f>
        <v>-6.7982603922346674E-2</v>
      </c>
      <c r="Q182" s="87">
        <f>Data!R188</f>
        <v>0.74574799999999997</v>
      </c>
      <c r="R182" s="87">
        <f>Data!S188</f>
        <v>6.5247775280234156E-3</v>
      </c>
      <c r="S182" s="85">
        <f>Data!AA188</f>
        <v>73.646992863233393</v>
      </c>
      <c r="T182" s="88">
        <f>Data!AB188</f>
        <v>0.78014000000000006</v>
      </c>
      <c r="U182" s="88">
        <f>Data!AC188</f>
        <v>0.74840933333333337</v>
      </c>
      <c r="V182" s="88">
        <f>Data!AD188</f>
        <v>0.73754219999999993</v>
      </c>
      <c r="W182" s="88">
        <f>Data!AE188</f>
        <v>0.73768260000000008</v>
      </c>
      <c r="X182" s="88">
        <f>Data!AF188</f>
        <v>0.73105393333333335</v>
      </c>
      <c r="Y182" s="88">
        <f>Data!AG188</f>
        <v>0.74065915999999998</v>
      </c>
      <c r="Z182" s="85">
        <f>Data!AP188</f>
        <v>73.34227908719798</v>
      </c>
    </row>
    <row r="183" spans="1:26" x14ac:dyDescent="0.35">
      <c r="A183" s="1">
        <f>Data!A183</f>
        <v>43229</v>
      </c>
      <c r="B183" s="88">
        <f>Data!B183</f>
        <v>0.81339300000000003</v>
      </c>
      <c r="C183" s="88">
        <f>[1]Data!C183</f>
        <v>0.328426</v>
      </c>
      <c r="D183" s="88">
        <f>[1]Data!D183</f>
        <v>0.30445800000000001</v>
      </c>
      <c r="E183" s="88">
        <f>[1]Data!E183</f>
        <v>0.32359300000000002</v>
      </c>
      <c r="F183" s="86">
        <f>Data!F183</f>
        <v>611574976</v>
      </c>
      <c r="G183" s="86">
        <f>Data!H189</f>
        <v>1</v>
      </c>
      <c r="H183" s="87">
        <f>Data!I189</f>
        <v>0.80204299999999995</v>
      </c>
      <c r="I183" s="87">
        <f>Data!J189</f>
        <v>0.75823700000000005</v>
      </c>
      <c r="J183" s="87">
        <f>Data!K189</f>
        <v>0.10165307870856406</v>
      </c>
      <c r="K183" s="87">
        <f>Data!L189</f>
        <v>0.684948</v>
      </c>
      <c r="L183" s="87">
        <f>Data!M189</f>
        <v>-1.7062214633046063E-2</v>
      </c>
      <c r="M183" s="87">
        <f>Data!N189</f>
        <v>0.69673499999999999</v>
      </c>
      <c r="N183" s="87">
        <f>Data!O189</f>
        <v>-6.7982603922346674E-2</v>
      </c>
      <c r="O183" s="87">
        <f>Data!P189</f>
        <v>0.74574799999999997</v>
      </c>
      <c r="P183" s="87">
        <f>Data!Q189</f>
        <v>6.5247775280234156E-3</v>
      </c>
      <c r="Q183" s="87">
        <f>Data!R189</f>
        <v>0.74089799999999995</v>
      </c>
      <c r="R183" s="87">
        <f>Data!S189</f>
        <v>5.8801808985707416E-2</v>
      </c>
      <c r="S183" s="85">
        <f>Data!AA189</f>
        <v>65.148969668460296</v>
      </c>
      <c r="T183" s="88">
        <f>Data!AB189</f>
        <v>0.72159250000000008</v>
      </c>
      <c r="U183" s="88">
        <f>Data!AC189</f>
        <v>0.71330666666666664</v>
      </c>
      <c r="V183" s="88">
        <f>Data!AD189</f>
        <v>0.72531319999999999</v>
      </c>
      <c r="W183" s="88">
        <f>Data!AE189</f>
        <v>0.70432059999999996</v>
      </c>
      <c r="X183" s="88">
        <f>Data!AF189</f>
        <v>0.71896233333333337</v>
      </c>
      <c r="Y183" s="88">
        <f>Data!AG189</f>
        <v>0.72235411999999999</v>
      </c>
      <c r="Z183" s="85">
        <f>Data!AP189</f>
        <v>65.278591033274409</v>
      </c>
    </row>
    <row r="184" spans="1:26" x14ac:dyDescent="0.35">
      <c r="A184" s="1">
        <f>Data!A184</f>
        <v>43230</v>
      </c>
      <c r="B184" s="88">
        <f>Data!B184</f>
        <v>0.80321200000000004</v>
      </c>
      <c r="C184" s="88">
        <f>[1]Data!C184</f>
        <v>0.32790799999999998</v>
      </c>
      <c r="D184" s="88">
        <f>[1]Data!D184</f>
        <v>0.296317</v>
      </c>
      <c r="E184" s="88">
        <f>[1]Data!E184</f>
        <v>0.29708899999999999</v>
      </c>
      <c r="F184" s="86">
        <f>Data!F184</f>
        <v>399324000</v>
      </c>
      <c r="G184" s="86">
        <f>Data!H190</f>
        <v>1</v>
      </c>
      <c r="H184" s="87">
        <f>Data!I190</f>
        <v>0.75823700000000005</v>
      </c>
      <c r="I184" s="87">
        <f>Data!J190</f>
        <v>0.684948</v>
      </c>
      <c r="J184" s="87">
        <f>Data!K190</f>
        <v>-1.7062214633046063E-2</v>
      </c>
      <c r="K184" s="87">
        <f>Data!L190</f>
        <v>0.69673499999999999</v>
      </c>
      <c r="L184" s="87">
        <f>Data!M190</f>
        <v>-6.7982603922346674E-2</v>
      </c>
      <c r="M184" s="87">
        <f>Data!N190</f>
        <v>0.74574799999999997</v>
      </c>
      <c r="N184" s="87">
        <f>Data!O190</f>
        <v>6.5247775280234156E-3</v>
      </c>
      <c r="O184" s="87">
        <f>Data!P190</f>
        <v>0.74089799999999995</v>
      </c>
      <c r="P184" s="87">
        <f>Data!Q190</f>
        <v>5.8801808985707416E-2</v>
      </c>
      <c r="Q184" s="87">
        <f>Data!R190</f>
        <v>0.69858799999999999</v>
      </c>
      <c r="R184" s="87">
        <f>Data!S190</f>
        <v>-2.1935246269659755E-2</v>
      </c>
      <c r="S184" s="85">
        <f>Data!AA190</f>
        <v>60.147268291210288</v>
      </c>
      <c r="T184" s="88">
        <f>Data!AB190</f>
        <v>0.6908415</v>
      </c>
      <c r="U184" s="88">
        <f>Data!AC190</f>
        <v>0.70914366666666673</v>
      </c>
      <c r="V184" s="88">
        <f>Data!AD190</f>
        <v>0.7133834</v>
      </c>
      <c r="W184" s="88">
        <f>Data!AE190</f>
        <v>0.71398280000000003</v>
      </c>
      <c r="X184" s="88">
        <f>Data!AF190</f>
        <v>0.71922453333333336</v>
      </c>
      <c r="Y184" s="88">
        <f>Data!AG190</f>
        <v>0.71235760000000004</v>
      </c>
      <c r="Z184" s="85">
        <f>Data!AP190</f>
        <v>64.984831434512301</v>
      </c>
    </row>
    <row r="185" spans="1:26" x14ac:dyDescent="0.35">
      <c r="A185" s="1">
        <f>Data!A185</f>
        <v>43231</v>
      </c>
      <c r="B185" s="88">
        <f>Data!B185</f>
        <v>0.75657799999999997</v>
      </c>
      <c r="C185" s="88">
        <f>[1]Data!C185</f>
        <v>0.29946200000000001</v>
      </c>
      <c r="D185" s="88">
        <f>[1]Data!D185</f>
        <v>0.248137</v>
      </c>
      <c r="E185" s="88">
        <f>[1]Data!E185</f>
        <v>0.260127</v>
      </c>
      <c r="F185" s="86">
        <f>Data!F185</f>
        <v>991409024</v>
      </c>
      <c r="G185" s="86">
        <f>Data!H191</f>
        <v>0</v>
      </c>
      <c r="H185" s="87">
        <f>Data!I191</f>
        <v>0.684948</v>
      </c>
      <c r="I185" s="87">
        <f>Data!J191</f>
        <v>0.69673499999999999</v>
      </c>
      <c r="J185" s="87">
        <f>Data!K191</f>
        <v>-6.7982603922346674E-2</v>
      </c>
      <c r="K185" s="87">
        <f>Data!L191</f>
        <v>0.74574799999999997</v>
      </c>
      <c r="L185" s="87">
        <f>Data!M191</f>
        <v>6.5247775280234156E-3</v>
      </c>
      <c r="M185" s="87">
        <f>Data!N191</f>
        <v>0.74089799999999995</v>
      </c>
      <c r="N185" s="87">
        <f>Data!O191</f>
        <v>5.8801808985707416E-2</v>
      </c>
      <c r="O185" s="87">
        <f>Data!P191</f>
        <v>0.69858799999999999</v>
      </c>
      <c r="P185" s="87">
        <f>Data!Q191</f>
        <v>-2.1935246269659755E-2</v>
      </c>
      <c r="Q185" s="87">
        <f>Data!R191</f>
        <v>0.71408099999999997</v>
      </c>
      <c r="R185" s="87">
        <f>Data!S191</f>
        <v>6.774169572249536E-2</v>
      </c>
      <c r="S185" s="85">
        <f>Data!AA191</f>
        <v>61.858539215160505</v>
      </c>
      <c r="T185" s="88">
        <f>Data!AB191</f>
        <v>0.72124149999999998</v>
      </c>
      <c r="U185" s="88">
        <f>Data!AC191</f>
        <v>0.72779366666666656</v>
      </c>
      <c r="V185" s="88">
        <f>Data!AD191</f>
        <v>0.71921000000000002</v>
      </c>
      <c r="W185" s="88">
        <f>Data!AE191</f>
        <v>0.73400540000000003</v>
      </c>
      <c r="X185" s="88">
        <f>Data!AF191</f>
        <v>0.72207606666666668</v>
      </c>
      <c r="Y185" s="88">
        <f>Data!AG191</f>
        <v>0.71000700000000005</v>
      </c>
      <c r="Z185" s="85">
        <f>Data!AP191</f>
        <v>60.161172807153278</v>
      </c>
    </row>
    <row r="186" spans="1:26" x14ac:dyDescent="0.35">
      <c r="A186" s="1">
        <f>Data!A186</f>
        <v>43232</v>
      </c>
      <c r="B186" s="88">
        <f>Data!B186</f>
        <v>0.68577200000000005</v>
      </c>
      <c r="C186" s="88">
        <f>[1]Data!C186</f>
        <v>0.28341</v>
      </c>
      <c r="D186" s="88">
        <f>[1]Data!D186</f>
        <v>0.24127799999999999</v>
      </c>
      <c r="E186" s="88">
        <f>[1]Data!E186</f>
        <v>0.27093200000000001</v>
      </c>
      <c r="F186" s="86">
        <f>Data!F186</f>
        <v>596684992</v>
      </c>
      <c r="G186" s="86">
        <f>Data!H192</f>
        <v>0</v>
      </c>
      <c r="H186" s="87">
        <f>Data!I192</f>
        <v>0.69673499999999999</v>
      </c>
      <c r="I186" s="87">
        <f>Data!J192</f>
        <v>0.74574799999999997</v>
      </c>
      <c r="J186" s="87">
        <f>Data!K192</f>
        <v>6.5247775280234156E-3</v>
      </c>
      <c r="K186" s="87">
        <f>Data!L192</f>
        <v>0.74089799999999995</v>
      </c>
      <c r="L186" s="87">
        <f>Data!M192</f>
        <v>5.8801808985707416E-2</v>
      </c>
      <c r="M186" s="87">
        <f>Data!N192</f>
        <v>0.69858799999999999</v>
      </c>
      <c r="N186" s="87">
        <f>Data!O192</f>
        <v>-2.1935246269659755E-2</v>
      </c>
      <c r="O186" s="87">
        <f>Data!P192</f>
        <v>0.71408099999999997</v>
      </c>
      <c r="P186" s="87">
        <f>Data!Q192</f>
        <v>6.774169572249536E-2</v>
      </c>
      <c r="Q186" s="87">
        <f>Data!R192</f>
        <v>0.66730999999999996</v>
      </c>
      <c r="R186" s="87">
        <f>Data!S192</f>
        <v>-1.927035211292695E-2</v>
      </c>
      <c r="S186" s="85">
        <f>Data!AA192</f>
        <v>72.229227063266066</v>
      </c>
      <c r="T186" s="88">
        <f>Data!AB192</f>
        <v>0.74332299999999996</v>
      </c>
      <c r="U186" s="88">
        <f>Data!AC192</f>
        <v>0.7284113333333333</v>
      </c>
      <c r="V186" s="88">
        <f>Data!AD192</f>
        <v>0.71332499999999999</v>
      </c>
      <c r="W186" s="88">
        <f>Data!AE192</f>
        <v>0.72494400000000003</v>
      </c>
      <c r="X186" s="88">
        <f>Data!AF192</f>
        <v>0.72343413333333328</v>
      </c>
      <c r="Y186" s="88">
        <f>Data!AG192</f>
        <v>0.70933695999999991</v>
      </c>
      <c r="Z186" s="85">
        <f>Data!AP192</f>
        <v>68.743010628570502</v>
      </c>
    </row>
    <row r="187" spans="1:26" x14ac:dyDescent="0.35">
      <c r="A187" s="1">
        <f>Data!A187</f>
        <v>43233</v>
      </c>
      <c r="B187" s="88">
        <f>Data!B187</f>
        <v>0.69808499999999996</v>
      </c>
      <c r="C187" s="88">
        <f>[1]Data!C187</f>
        <v>0.29015099999999999</v>
      </c>
      <c r="D187" s="88">
        <f>[1]Data!D187</f>
        <v>0.26436100000000001</v>
      </c>
      <c r="E187" s="88">
        <f>[1]Data!E187</f>
        <v>0.28588999999999998</v>
      </c>
      <c r="F187" s="86">
        <f>Data!F187</f>
        <v>532488000</v>
      </c>
      <c r="G187" s="86">
        <f>Data!H193</f>
        <v>1</v>
      </c>
      <c r="H187" s="87">
        <f>Data!I193</f>
        <v>0.74574799999999997</v>
      </c>
      <c r="I187" s="87">
        <f>Data!J193</f>
        <v>0.74089799999999995</v>
      </c>
      <c r="J187" s="87">
        <f>Data!K193</f>
        <v>5.8801808985707416E-2</v>
      </c>
      <c r="K187" s="87">
        <f>Data!L193</f>
        <v>0.69858799999999999</v>
      </c>
      <c r="L187" s="87">
        <f>Data!M193</f>
        <v>-2.1935246269659755E-2</v>
      </c>
      <c r="M187" s="87">
        <f>Data!N193</f>
        <v>0.71408099999999997</v>
      </c>
      <c r="N187" s="87">
        <f>Data!O193</f>
        <v>6.774169572249536E-2</v>
      </c>
      <c r="O187" s="87">
        <f>Data!P193</f>
        <v>0.66730999999999996</v>
      </c>
      <c r="P187" s="87">
        <f>Data!Q193</f>
        <v>-1.927035211292695E-2</v>
      </c>
      <c r="Q187" s="87">
        <f>Data!R193</f>
        <v>0.68029399999999995</v>
      </c>
      <c r="R187" s="87">
        <f>Data!S193</f>
        <v>5.2778037437620669E-3</v>
      </c>
      <c r="S187" s="85">
        <f>Data!AA193</f>
        <v>76.133689913672441</v>
      </c>
      <c r="T187" s="88">
        <f>Data!AB193</f>
        <v>0.71974300000000002</v>
      </c>
      <c r="U187" s="88">
        <f>Data!AC193</f>
        <v>0.71785566666666656</v>
      </c>
      <c r="V187" s="88">
        <f>Data!AD193</f>
        <v>0.70023419999999992</v>
      </c>
      <c r="W187" s="88">
        <f>Data!AE193</f>
        <v>0.71324719999999997</v>
      </c>
      <c r="X187" s="88">
        <f>Data!AF193</f>
        <v>0.70284066666666656</v>
      </c>
      <c r="Y187" s="88">
        <f>Data!AG193</f>
        <v>0.69809735999999989</v>
      </c>
      <c r="Z187" s="85">
        <f>Data!AP193</f>
        <v>78.204648564851439</v>
      </c>
    </row>
    <row r="188" spans="1:26" x14ac:dyDescent="0.35">
      <c r="A188" s="1">
        <f>Data!A188</f>
        <v>43234</v>
      </c>
      <c r="B188" s="88">
        <f>Data!B188</f>
        <v>0.74470099999999995</v>
      </c>
      <c r="C188" s="88">
        <f>[1]Data!C188</f>
        <v>0.28608800000000001</v>
      </c>
      <c r="D188" s="88">
        <f>[1]Data!D188</f>
        <v>0.26108599999999998</v>
      </c>
      <c r="E188" s="88">
        <f>[1]Data!E188</f>
        <v>0.27343400000000001</v>
      </c>
      <c r="F188" s="86">
        <f>Data!F188</f>
        <v>613462016</v>
      </c>
      <c r="G188" s="86">
        <f>Data!H194</f>
        <v>1</v>
      </c>
      <c r="H188" s="87">
        <f>Data!I194</f>
        <v>0.74089799999999995</v>
      </c>
      <c r="I188" s="87">
        <f>Data!J194</f>
        <v>0.69858799999999999</v>
      </c>
      <c r="J188" s="87">
        <f>Data!K194</f>
        <v>-2.1935246269659755E-2</v>
      </c>
      <c r="K188" s="87">
        <f>Data!L194</f>
        <v>0.71408099999999997</v>
      </c>
      <c r="L188" s="87">
        <f>Data!M194</f>
        <v>6.774169572249536E-2</v>
      </c>
      <c r="M188" s="87">
        <f>Data!N194</f>
        <v>0.66730999999999996</v>
      </c>
      <c r="N188" s="87">
        <f>Data!O194</f>
        <v>-1.927035211292695E-2</v>
      </c>
      <c r="O188" s="87">
        <f>Data!P194</f>
        <v>0.68029399999999995</v>
      </c>
      <c r="P188" s="87">
        <f>Data!Q194</f>
        <v>5.2778037437620669E-3</v>
      </c>
      <c r="Q188" s="87">
        <f>Data!R194</f>
        <v>0.67671300000000001</v>
      </c>
      <c r="R188" s="87">
        <f>Data!S194</f>
        <v>-3.4181591805104536E-2</v>
      </c>
      <c r="S188" s="85">
        <f>Data!AA194</f>
        <v>63.245679203846862</v>
      </c>
      <c r="T188" s="88">
        <f>Data!AB194</f>
        <v>0.70633449999999998</v>
      </c>
      <c r="U188" s="88">
        <f>Data!AC194</f>
        <v>0.69332633333333327</v>
      </c>
      <c r="V188" s="88">
        <f>Data!AD194</f>
        <v>0.68739719999999993</v>
      </c>
      <c r="W188" s="88">
        <f>Data!AE194</f>
        <v>0.69227399999999994</v>
      </c>
      <c r="X188" s="88">
        <f>Data!AF194</f>
        <v>0.68950026666666664</v>
      </c>
      <c r="Y188" s="88">
        <f>Data!AG194</f>
        <v>0.6899003199999999</v>
      </c>
      <c r="Z188" s="85">
        <f>Data!AP194</f>
        <v>69.849866511347585</v>
      </c>
    </row>
    <row r="189" spans="1:26" x14ac:dyDescent="0.35">
      <c r="A189" s="1">
        <f>Data!A189</f>
        <v>43235</v>
      </c>
      <c r="B189" s="88">
        <f>Data!B189</f>
        <v>0.73893799999999998</v>
      </c>
      <c r="C189" s="88">
        <f>[1]Data!C189</f>
        <v>0.27876000000000001</v>
      </c>
      <c r="D189" s="88">
        <f>[1]Data!D189</f>
        <v>0.25769700000000001</v>
      </c>
      <c r="E189" s="88">
        <f>[1]Data!E189</f>
        <v>0.26015500000000003</v>
      </c>
      <c r="F189" s="86">
        <f>Data!F189</f>
        <v>422980000</v>
      </c>
      <c r="G189" s="86">
        <f>Data!H195</f>
        <v>0</v>
      </c>
      <c r="H189" s="87">
        <f>Data!I195</f>
        <v>0.69858799999999999</v>
      </c>
      <c r="I189" s="87">
        <f>Data!J195</f>
        <v>0.71408099999999997</v>
      </c>
      <c r="J189" s="87">
        <f>Data!K195</f>
        <v>6.774169572249536E-2</v>
      </c>
      <c r="K189" s="87">
        <f>Data!L195</f>
        <v>0.66730999999999996</v>
      </c>
      <c r="L189" s="87">
        <f>Data!M195</f>
        <v>-1.927035211292695E-2</v>
      </c>
      <c r="M189" s="87">
        <f>Data!N195</f>
        <v>0.68029399999999995</v>
      </c>
      <c r="N189" s="87">
        <f>Data!O195</f>
        <v>5.2778037437620669E-3</v>
      </c>
      <c r="O189" s="87">
        <f>Data!P195</f>
        <v>0.67671300000000001</v>
      </c>
      <c r="P189" s="87">
        <f>Data!Q195</f>
        <v>-3.4181591805104536E-2</v>
      </c>
      <c r="Q189" s="87">
        <f>Data!R195</f>
        <v>0.70024399999999998</v>
      </c>
      <c r="R189" s="87">
        <f>Data!S195</f>
        <v>2.7004943171803884E-2</v>
      </c>
      <c r="S189" s="85">
        <f>Data!AA195</f>
        <v>65.182162389566656</v>
      </c>
      <c r="T189" s="88">
        <f>Data!AB195</f>
        <v>0.69069549999999991</v>
      </c>
      <c r="U189" s="88">
        <f>Data!AC195</f>
        <v>0.68722833333333322</v>
      </c>
      <c r="V189" s="88">
        <f>Data!AD195</f>
        <v>0.68772839999999991</v>
      </c>
      <c r="W189" s="88">
        <f>Data!AE195</f>
        <v>0.68185779999999996</v>
      </c>
      <c r="X189" s="88">
        <f>Data!AF195</f>
        <v>0.68263406666666659</v>
      </c>
      <c r="Y189" s="88">
        <f>Data!AG195</f>
        <v>0.68779988000000003</v>
      </c>
      <c r="Z189" s="85">
        <f>Data!AP195</f>
        <v>61.173476658617837</v>
      </c>
    </row>
    <row r="190" spans="1:26" x14ac:dyDescent="0.35">
      <c r="A190" s="1">
        <f>Data!A190</f>
        <v>43236</v>
      </c>
      <c r="B190" s="88">
        <f>Data!B190</f>
        <v>0.69591999999999998</v>
      </c>
      <c r="C190" s="88">
        <f>[1]Data!C190</f>
        <v>0.26018599999999997</v>
      </c>
      <c r="D190" s="88">
        <f>[1]Data!D190</f>
        <v>0.24371999999999999</v>
      </c>
      <c r="E190" s="88">
        <f>[1]Data!E190</f>
        <v>0.25637500000000002</v>
      </c>
      <c r="F190" s="86">
        <f>Data!F190</f>
        <v>429641984</v>
      </c>
      <c r="G190" s="86">
        <f>Data!H196</f>
        <v>1</v>
      </c>
      <c r="H190" s="87">
        <f>Data!I196</f>
        <v>0.71408099999999997</v>
      </c>
      <c r="I190" s="87">
        <f>Data!J196</f>
        <v>0.66730999999999996</v>
      </c>
      <c r="J190" s="87">
        <f>Data!K196</f>
        <v>-1.927035211292695E-2</v>
      </c>
      <c r="K190" s="87">
        <f>Data!L196</f>
        <v>0.68029399999999995</v>
      </c>
      <c r="L190" s="87">
        <f>Data!M196</f>
        <v>5.2778037437620669E-3</v>
      </c>
      <c r="M190" s="87">
        <f>Data!N196</f>
        <v>0.67671300000000001</v>
      </c>
      <c r="N190" s="87">
        <f>Data!O196</f>
        <v>-3.4181591805104536E-2</v>
      </c>
      <c r="O190" s="87">
        <f>Data!P196</f>
        <v>0.70024399999999998</v>
      </c>
      <c r="P190" s="87">
        <f>Data!Q196</f>
        <v>2.7004943171803884E-2</v>
      </c>
      <c r="Q190" s="87">
        <f>Data!R196</f>
        <v>0.68158700000000005</v>
      </c>
      <c r="R190" s="87">
        <f>Data!S196</f>
        <v>5.4294902155590581E-2</v>
      </c>
      <c r="S190" s="85">
        <f>Data!AA196</f>
        <v>58.637202132767285</v>
      </c>
      <c r="T190" s="88">
        <f>Data!AB196</f>
        <v>0.67380200000000001</v>
      </c>
      <c r="U190" s="88">
        <f>Data!AC196</f>
        <v>0.67477233333333331</v>
      </c>
      <c r="V190" s="88">
        <f>Data!AD196</f>
        <v>0.68122959999999999</v>
      </c>
      <c r="W190" s="88">
        <f>Data!AE196</f>
        <v>0.67626479999999989</v>
      </c>
      <c r="X190" s="88">
        <f>Data!AF196</f>
        <v>0.68206226666666669</v>
      </c>
      <c r="Y190" s="88">
        <f>Data!AG196</f>
        <v>0.67496680000000009</v>
      </c>
      <c r="Z190" s="85">
        <f>Data!AP196</f>
        <v>52.58656060092661</v>
      </c>
    </row>
    <row r="191" spans="1:26" x14ac:dyDescent="0.35">
      <c r="A191" s="1">
        <f>Data!A191</f>
        <v>43237</v>
      </c>
      <c r="B191" s="88">
        <f>Data!B191</f>
        <v>0.71338800000000002</v>
      </c>
      <c r="C191" s="88">
        <f>[1]Data!C191</f>
        <v>0.26311099999999998</v>
      </c>
      <c r="D191" s="88">
        <f>[1]Data!D191</f>
        <v>0.24219399999999999</v>
      </c>
      <c r="E191" s="88">
        <f>[1]Data!E191</f>
        <v>0.24366399999999999</v>
      </c>
      <c r="F191" s="86">
        <f>Data!F191</f>
        <v>337999008</v>
      </c>
      <c r="G191" s="86">
        <f>Data!H197</f>
        <v>0</v>
      </c>
      <c r="H191" s="87">
        <f>Data!I197</f>
        <v>0.66730999999999996</v>
      </c>
      <c r="I191" s="87">
        <f>Data!J197</f>
        <v>0.68029399999999995</v>
      </c>
      <c r="J191" s="87">
        <f>Data!K197</f>
        <v>5.2778037437620669E-3</v>
      </c>
      <c r="K191" s="87">
        <f>Data!L197</f>
        <v>0.67671300000000001</v>
      </c>
      <c r="L191" s="87">
        <f>Data!M197</f>
        <v>-3.4181591805104536E-2</v>
      </c>
      <c r="M191" s="87">
        <f>Data!N197</f>
        <v>0.70024399999999998</v>
      </c>
      <c r="N191" s="87">
        <f>Data!O197</f>
        <v>2.7004943171803884E-2</v>
      </c>
      <c r="O191" s="87">
        <f>Data!P197</f>
        <v>0.68158700000000005</v>
      </c>
      <c r="P191" s="87">
        <f>Data!Q197</f>
        <v>5.4294902155590581E-2</v>
      </c>
      <c r="Q191" s="87">
        <f>Data!R197</f>
        <v>0.645567</v>
      </c>
      <c r="R191" s="87">
        <f>Data!S197</f>
        <v>7.3876240900413517E-2</v>
      </c>
      <c r="S191" s="85">
        <f>Data!AA197</f>
        <v>59.055423710480923</v>
      </c>
      <c r="T191" s="88">
        <f>Data!AB197</f>
        <v>0.67850349999999993</v>
      </c>
      <c r="U191" s="88">
        <f>Data!AC197</f>
        <v>0.68575033333333335</v>
      </c>
      <c r="V191" s="88">
        <f>Data!AD197</f>
        <v>0.67688100000000007</v>
      </c>
      <c r="W191" s="88">
        <f>Data!AE197</f>
        <v>0.68684160000000005</v>
      </c>
      <c r="X191" s="88">
        <f>Data!AF197</f>
        <v>0.68500386666666668</v>
      </c>
      <c r="Y191" s="88">
        <f>Data!AG197</f>
        <v>0.66465160000000012</v>
      </c>
      <c r="Z191" s="85">
        <f>Data!AP197</f>
        <v>45.148041432665195</v>
      </c>
    </row>
    <row r="192" spans="1:26" x14ac:dyDescent="0.35">
      <c r="A192" s="1">
        <f>Data!A192</f>
        <v>43238</v>
      </c>
      <c r="B192" s="88">
        <f>Data!B192</f>
        <v>0.66539999999999999</v>
      </c>
      <c r="C192" s="88">
        <f>[1]Data!C192</f>
        <v>0.246809</v>
      </c>
      <c r="D192" s="88">
        <f>[1]Data!D192</f>
        <v>0.23478099999999999</v>
      </c>
      <c r="E192" s="88">
        <f>[1]Data!E192</f>
        <v>0.24554400000000001</v>
      </c>
      <c r="F192" s="86">
        <f>Data!F192</f>
        <v>344944000</v>
      </c>
      <c r="G192" s="86">
        <f>Data!H198</f>
        <v>1</v>
      </c>
      <c r="H192" s="87">
        <f>Data!I198</f>
        <v>0.68029399999999995</v>
      </c>
      <c r="I192" s="87">
        <f>Data!J198</f>
        <v>0.67671300000000001</v>
      </c>
      <c r="J192" s="87">
        <f>Data!K198</f>
        <v>-3.4181591805104536E-2</v>
      </c>
      <c r="K192" s="87">
        <f>Data!L198</f>
        <v>0.70024399999999998</v>
      </c>
      <c r="L192" s="87">
        <f>Data!M198</f>
        <v>2.7004943171803884E-2</v>
      </c>
      <c r="M192" s="87">
        <f>Data!N198</f>
        <v>0.68158700000000005</v>
      </c>
      <c r="N192" s="87">
        <f>Data!O198</f>
        <v>5.4294902155590581E-2</v>
      </c>
      <c r="O192" s="87">
        <f>Data!P198</f>
        <v>0.645567</v>
      </c>
      <c r="P192" s="87">
        <f>Data!Q198</f>
        <v>7.3876240900413517E-2</v>
      </c>
      <c r="Q192" s="87">
        <f>Data!R198</f>
        <v>0.59959399999999996</v>
      </c>
      <c r="R192" s="87">
        <f>Data!S198</f>
        <v>-5.2631887792886689E-2</v>
      </c>
      <c r="S192" s="85">
        <f>Data!AA198</f>
        <v>55.02677966921366</v>
      </c>
      <c r="T192" s="88">
        <f>Data!AB198</f>
        <v>0.68847849999999999</v>
      </c>
      <c r="U192" s="88">
        <f>Data!AC198</f>
        <v>0.68618133333333331</v>
      </c>
      <c r="V192" s="88">
        <f>Data!AD198</f>
        <v>0.66074100000000002</v>
      </c>
      <c r="W192" s="88">
        <f>Data!AE198</f>
        <v>0.68807499999999999</v>
      </c>
      <c r="X192" s="88">
        <f>Data!AF198</f>
        <v>0.6759820666666666</v>
      </c>
      <c r="Y192" s="88">
        <f>Data!AG198</f>
        <v>0.65678084000000003</v>
      </c>
      <c r="Z192" s="85">
        <f>Data!AP198</f>
        <v>46.342374131127947</v>
      </c>
    </row>
    <row r="193" spans="1:26" x14ac:dyDescent="0.35">
      <c r="A193" s="1">
        <f>Data!A193</f>
        <v>43239</v>
      </c>
      <c r="B193" s="88">
        <f>Data!B193</f>
        <v>0.680759</v>
      </c>
      <c r="C193" s="88">
        <f>[1]Data!C193</f>
        <v>0.24835399999999999</v>
      </c>
      <c r="D193" s="88">
        <f>[1]Data!D193</f>
        <v>0.23893400000000001</v>
      </c>
      <c r="E193" s="88">
        <f>[1]Data!E193</f>
        <v>0.24327099999999999</v>
      </c>
      <c r="F193" s="86">
        <f>Data!F193</f>
        <v>249039008</v>
      </c>
      <c r="G193" s="86">
        <f>Data!H199</f>
        <v>0</v>
      </c>
      <c r="H193" s="87">
        <f>Data!I199</f>
        <v>0.67671300000000001</v>
      </c>
      <c r="I193" s="87">
        <f>Data!J199</f>
        <v>0.70024399999999998</v>
      </c>
      <c r="J193" s="87">
        <f>Data!K199</f>
        <v>2.7004943171803884E-2</v>
      </c>
      <c r="K193" s="87">
        <f>Data!L199</f>
        <v>0.68158700000000005</v>
      </c>
      <c r="L193" s="87">
        <f>Data!M199</f>
        <v>5.4294902155590581E-2</v>
      </c>
      <c r="M193" s="87">
        <f>Data!N199</f>
        <v>0.645567</v>
      </c>
      <c r="N193" s="87">
        <f>Data!O199</f>
        <v>7.3876240900413517E-2</v>
      </c>
      <c r="O193" s="87">
        <f>Data!P199</f>
        <v>0.59959399999999996</v>
      </c>
      <c r="P193" s="87">
        <f>Data!Q199</f>
        <v>-5.2631887792886689E-2</v>
      </c>
      <c r="Q193" s="87">
        <f>Data!R199</f>
        <v>0.63199700000000003</v>
      </c>
      <c r="R193" s="87">
        <f>Data!S199</f>
        <v>3.3786051468680994E-2</v>
      </c>
      <c r="S193" s="85">
        <f>Data!AA199</f>
        <v>54.3332607119088</v>
      </c>
      <c r="T193" s="88">
        <f>Data!AB199</f>
        <v>0.69091550000000002</v>
      </c>
      <c r="U193" s="88">
        <f>Data!AC199</f>
        <v>0.67579933333333331</v>
      </c>
      <c r="V193" s="88">
        <f>Data!AD199</f>
        <v>0.65179779999999998</v>
      </c>
      <c r="W193" s="88">
        <f>Data!AE199</f>
        <v>0.67091040000000002</v>
      </c>
      <c r="X193" s="88">
        <f>Data!AF199</f>
        <v>0.65384826666666662</v>
      </c>
      <c r="Y193" s="88">
        <f>Data!AG199</f>
        <v>0.64720816000000003</v>
      </c>
      <c r="Z193" s="85">
        <f>Data!AP199</f>
        <v>45.781266217755089</v>
      </c>
    </row>
    <row r="194" spans="1:26" x14ac:dyDescent="0.35">
      <c r="A194" s="1">
        <f>Data!A194</f>
        <v>43240</v>
      </c>
      <c r="B194" s="88">
        <f>Data!B194</f>
        <v>0.67725800000000003</v>
      </c>
      <c r="C194" s="88">
        <f>[1]Data!C194</f>
        <v>0.26078499999999999</v>
      </c>
      <c r="D194" s="88">
        <f>[1]Data!D194</f>
        <v>0.24097399999999999</v>
      </c>
      <c r="E194" s="88">
        <f>[1]Data!E194</f>
        <v>0.25613599999999997</v>
      </c>
      <c r="F194" s="86">
        <f>Data!F194</f>
        <v>275614016</v>
      </c>
      <c r="G194" s="86">
        <f>Data!H200</f>
        <v>1</v>
      </c>
      <c r="H194" s="87">
        <f>Data!I200</f>
        <v>0.70024399999999998</v>
      </c>
      <c r="I194" s="87">
        <f>Data!J200</f>
        <v>0.68158700000000005</v>
      </c>
      <c r="J194" s="87">
        <f>Data!K200</f>
        <v>5.4294902155590581E-2</v>
      </c>
      <c r="K194" s="87">
        <f>Data!L200</f>
        <v>0.645567</v>
      </c>
      <c r="L194" s="87">
        <f>Data!M200</f>
        <v>7.3876240900413517E-2</v>
      </c>
      <c r="M194" s="87">
        <f>Data!N200</f>
        <v>0.59959399999999996</v>
      </c>
      <c r="N194" s="87">
        <f>Data!O200</f>
        <v>-5.2631887792886689E-2</v>
      </c>
      <c r="O194" s="87">
        <f>Data!P200</f>
        <v>0.63199700000000003</v>
      </c>
      <c r="P194" s="87">
        <f>Data!Q200</f>
        <v>3.3786051468680994E-2</v>
      </c>
      <c r="Q194" s="87">
        <f>Data!R200</f>
        <v>0.61100100000000002</v>
      </c>
      <c r="R194" s="87">
        <f>Data!S200</f>
        <v>-2.78988077589276E-3</v>
      </c>
      <c r="S194" s="85">
        <f>Data!AA200</f>
        <v>53.090492161106582</v>
      </c>
      <c r="T194" s="88">
        <f>Data!AB200</f>
        <v>0.66357700000000008</v>
      </c>
      <c r="U194" s="88">
        <f>Data!AC200</f>
        <v>0.64224933333333334</v>
      </c>
      <c r="V194" s="88">
        <f>Data!AD200</f>
        <v>0.63394919999999999</v>
      </c>
      <c r="W194" s="88">
        <f>Data!AE200</f>
        <v>0.6343818</v>
      </c>
      <c r="X194" s="88">
        <f>Data!AF200</f>
        <v>0.63689286666666678</v>
      </c>
      <c r="Y194" s="88">
        <f>Data!AG200</f>
        <v>0.63245612000000007</v>
      </c>
      <c r="Z194" s="85">
        <f>Data!AP200</f>
        <v>38.20699552804205</v>
      </c>
    </row>
    <row r="195" spans="1:26" x14ac:dyDescent="0.35">
      <c r="A195" s="1">
        <f>Data!A195</f>
        <v>43241</v>
      </c>
      <c r="B195" s="88">
        <f>Data!B195</f>
        <v>0.70044099999999998</v>
      </c>
      <c r="C195" s="88">
        <f>[1]Data!C195</f>
        <v>0.26116899999999998</v>
      </c>
      <c r="D195" s="88">
        <f>[1]Data!D195</f>
        <v>0.24713399999999999</v>
      </c>
      <c r="E195" s="88">
        <f>[1]Data!E195</f>
        <v>0.24884000000000001</v>
      </c>
      <c r="F195" s="86">
        <f>Data!F195</f>
        <v>250480992</v>
      </c>
      <c r="G195" s="86">
        <f>Data!H201</f>
        <v>1</v>
      </c>
      <c r="H195" s="87">
        <f>Data!I201</f>
        <v>0.68158700000000005</v>
      </c>
      <c r="I195" s="87">
        <f>Data!J201</f>
        <v>0.645567</v>
      </c>
      <c r="J195" s="87">
        <f>Data!K201</f>
        <v>7.3876240900413517E-2</v>
      </c>
      <c r="K195" s="87">
        <f>Data!L201</f>
        <v>0.59959399999999996</v>
      </c>
      <c r="L195" s="87">
        <f>Data!M201</f>
        <v>-5.2631887792886689E-2</v>
      </c>
      <c r="M195" s="87">
        <f>Data!N201</f>
        <v>0.63199700000000003</v>
      </c>
      <c r="N195" s="87">
        <f>Data!O201</f>
        <v>3.3786051468680994E-2</v>
      </c>
      <c r="O195" s="87">
        <f>Data!P201</f>
        <v>0.61100100000000002</v>
      </c>
      <c r="P195" s="87">
        <f>Data!Q201</f>
        <v>-2.78988077589276E-3</v>
      </c>
      <c r="Q195" s="87">
        <f>Data!R201</f>
        <v>0.61270800000000003</v>
      </c>
      <c r="R195" s="87">
        <f>Data!S201</f>
        <v>7.9093374817833344E-3</v>
      </c>
      <c r="S195" s="85">
        <f>Data!AA201</f>
        <v>44.857471775617796</v>
      </c>
      <c r="T195" s="88">
        <f>Data!AB201</f>
        <v>0.62258049999999998</v>
      </c>
      <c r="U195" s="88">
        <f>Data!AC201</f>
        <v>0.62571933333333341</v>
      </c>
      <c r="V195" s="88">
        <f>Data!AD201</f>
        <v>0.62017339999999999</v>
      </c>
      <c r="W195" s="88">
        <f>Data!AE201</f>
        <v>0.62174980000000002</v>
      </c>
      <c r="X195" s="88">
        <f>Data!AF201</f>
        <v>0.62047126666666663</v>
      </c>
      <c r="Y195" s="88">
        <f>Data!AG201</f>
        <v>0.61922235999999997</v>
      </c>
      <c r="Z195" s="85">
        <f>Data!AP201</f>
        <v>42.537167595245045</v>
      </c>
    </row>
    <row r="196" spans="1:26" x14ac:dyDescent="0.35">
      <c r="A196" s="1">
        <f>Data!A196</f>
        <v>43242</v>
      </c>
      <c r="B196" s="88">
        <f>Data!B196</f>
        <v>0.68215099999999995</v>
      </c>
      <c r="C196" s="88">
        <f>[1]Data!C196</f>
        <v>0.25007600000000002</v>
      </c>
      <c r="D196" s="88">
        <f>[1]Data!D196</f>
        <v>0.223408</v>
      </c>
      <c r="E196" s="88">
        <f>[1]Data!E196</f>
        <v>0.224408</v>
      </c>
      <c r="F196" s="86">
        <f>Data!F196</f>
        <v>234712992</v>
      </c>
      <c r="G196" s="86">
        <f>Data!H202</f>
        <v>1</v>
      </c>
      <c r="H196" s="87">
        <f>Data!I202</f>
        <v>0.645567</v>
      </c>
      <c r="I196" s="87">
        <f>Data!J202</f>
        <v>0.59959399999999996</v>
      </c>
      <c r="J196" s="87">
        <f>Data!K202</f>
        <v>-5.2631887792886689E-2</v>
      </c>
      <c r="K196" s="87">
        <f>Data!L202</f>
        <v>0.63199700000000003</v>
      </c>
      <c r="L196" s="87">
        <f>Data!M202</f>
        <v>3.3786051468680994E-2</v>
      </c>
      <c r="M196" s="87">
        <f>Data!N202</f>
        <v>0.61100100000000002</v>
      </c>
      <c r="N196" s="87">
        <f>Data!O202</f>
        <v>-2.78988077589276E-3</v>
      </c>
      <c r="O196" s="87">
        <f>Data!P202</f>
        <v>0.61270800000000003</v>
      </c>
      <c r="P196" s="87">
        <f>Data!Q202</f>
        <v>7.9093374817833344E-3</v>
      </c>
      <c r="Q196" s="87">
        <f>Data!R202</f>
        <v>0.607881</v>
      </c>
      <c r="R196" s="87">
        <f>Data!S202</f>
        <v>9.588957283024957E-2</v>
      </c>
      <c r="S196" s="85">
        <f>Data!AA202</f>
        <v>35.648775423745008</v>
      </c>
      <c r="T196" s="88">
        <f>Data!AB202</f>
        <v>0.61579549999999994</v>
      </c>
      <c r="U196" s="88">
        <f>Data!AC202</f>
        <v>0.61419733333333326</v>
      </c>
      <c r="V196" s="88">
        <f>Data!AD202</f>
        <v>0.61263619999999996</v>
      </c>
      <c r="W196" s="88">
        <f>Data!AE202</f>
        <v>0.61711800000000006</v>
      </c>
      <c r="X196" s="88">
        <f>Data!AF202</f>
        <v>0.61477373333333341</v>
      </c>
      <c r="Y196" s="88">
        <f>Data!AG202</f>
        <v>0.60246055999999992</v>
      </c>
      <c r="Z196" s="85">
        <f>Data!AP202</f>
        <v>35.887637411295941</v>
      </c>
    </row>
    <row r="197" spans="1:26" x14ac:dyDescent="0.35">
      <c r="A197" s="1">
        <f>Data!A197</f>
        <v>43243</v>
      </c>
      <c r="B197" s="88">
        <f>Data!B197</f>
        <v>0.64863400000000004</v>
      </c>
      <c r="C197" s="88">
        <f>[1]Data!C197</f>
        <v>0.22614999999999999</v>
      </c>
      <c r="D197" s="88">
        <f>[1]Data!D197</f>
        <v>0.198798</v>
      </c>
      <c r="E197" s="88">
        <f>[1]Data!E197</f>
        <v>0.202873</v>
      </c>
      <c r="F197" s="86">
        <f>Data!F197</f>
        <v>482480992</v>
      </c>
      <c r="G197" s="86">
        <f>Data!H203</f>
        <v>0</v>
      </c>
      <c r="H197" s="87">
        <f>Data!I203</f>
        <v>0.59959399999999996</v>
      </c>
      <c r="I197" s="87">
        <f>Data!J203</f>
        <v>0.63199700000000003</v>
      </c>
      <c r="J197" s="87">
        <f>Data!K203</f>
        <v>3.3786051468680994E-2</v>
      </c>
      <c r="K197" s="87">
        <f>Data!L203</f>
        <v>0.61100100000000002</v>
      </c>
      <c r="L197" s="87">
        <f>Data!M203</f>
        <v>-2.78988077589276E-3</v>
      </c>
      <c r="M197" s="87">
        <f>Data!N203</f>
        <v>0.61270800000000003</v>
      </c>
      <c r="N197" s="87">
        <f>Data!O203</f>
        <v>7.9093374817833344E-3</v>
      </c>
      <c r="O197" s="87">
        <f>Data!P203</f>
        <v>0.607881</v>
      </c>
      <c r="P197" s="87">
        <f>Data!Q203</f>
        <v>9.588957283024957E-2</v>
      </c>
      <c r="Q197" s="87">
        <f>Data!R203</f>
        <v>0.55229899999999998</v>
      </c>
      <c r="R197" s="87">
        <f>Data!S203</f>
        <v>-8.490628619764129E-2</v>
      </c>
      <c r="S197" s="85">
        <f>Data!AA203</f>
        <v>40.097966402933004</v>
      </c>
      <c r="T197" s="88">
        <f>Data!AB203</f>
        <v>0.62149900000000002</v>
      </c>
      <c r="U197" s="88">
        <f>Data!AC203</f>
        <v>0.61856866666666666</v>
      </c>
      <c r="V197" s="88">
        <f>Data!AD203</f>
        <v>0.60317719999999997</v>
      </c>
      <c r="W197" s="88">
        <f>Data!AE203</f>
        <v>0.61588300000000007</v>
      </c>
      <c r="X197" s="88">
        <f>Data!AF203</f>
        <v>0.61482340000000002</v>
      </c>
      <c r="Y197" s="88">
        <f>Data!AG203</f>
        <v>0.60402020000000001</v>
      </c>
      <c r="Z197" s="85">
        <f>Data!AP203</f>
        <v>37.275466238816627</v>
      </c>
    </row>
    <row r="198" spans="1:26" x14ac:dyDescent="0.35">
      <c r="A198" s="1">
        <f>Data!A198</f>
        <v>43244</v>
      </c>
      <c r="B198" s="88">
        <f>Data!B198</f>
        <v>0.59920700000000005</v>
      </c>
      <c r="C198" s="88">
        <f>[1]Data!C198</f>
        <v>0.21330199999999999</v>
      </c>
      <c r="D198" s="88">
        <f>[1]Data!D198</f>
        <v>0.193109</v>
      </c>
      <c r="E198" s="88">
        <f>[1]Data!E198</f>
        <v>0.20898900000000001</v>
      </c>
      <c r="F198" s="86">
        <f>Data!F198</f>
        <v>440532992</v>
      </c>
      <c r="G198" s="86">
        <f>Data!H204</f>
        <v>1</v>
      </c>
      <c r="H198" s="87">
        <f>Data!I204</f>
        <v>0.63199700000000003</v>
      </c>
      <c r="I198" s="87">
        <f>Data!J204</f>
        <v>0.61100100000000002</v>
      </c>
      <c r="J198" s="87">
        <f>Data!K204</f>
        <v>-2.78988077589276E-3</v>
      </c>
      <c r="K198" s="87">
        <f>Data!L204</f>
        <v>0.61270800000000003</v>
      </c>
      <c r="L198" s="87">
        <f>Data!M204</f>
        <v>7.9093374817833344E-3</v>
      </c>
      <c r="M198" s="87">
        <f>Data!N204</f>
        <v>0.607881</v>
      </c>
      <c r="N198" s="87">
        <f>Data!O204</f>
        <v>9.588957283024957E-2</v>
      </c>
      <c r="O198" s="87">
        <f>Data!P204</f>
        <v>0.55229899999999998</v>
      </c>
      <c r="P198" s="87">
        <f>Data!Q204</f>
        <v>-8.490628619764129E-2</v>
      </c>
      <c r="Q198" s="87">
        <f>Data!R204</f>
        <v>0.60124100000000003</v>
      </c>
      <c r="R198" s="87">
        <f>Data!S204</f>
        <v>-7.582107773124922E-3</v>
      </c>
      <c r="S198" s="85">
        <f>Data!AA204</f>
        <v>35.318876723250796</v>
      </c>
      <c r="T198" s="88">
        <f>Data!AB204</f>
        <v>0.61185449999999997</v>
      </c>
      <c r="U198" s="88">
        <f>Data!AC204</f>
        <v>0.61052999999999991</v>
      </c>
      <c r="V198" s="88">
        <f>Data!AD204</f>
        <v>0.59702599999999995</v>
      </c>
      <c r="W198" s="88">
        <f>Data!AE204</f>
        <v>0.61043579999999997</v>
      </c>
      <c r="X198" s="88">
        <f>Data!AF204</f>
        <v>0.59497033333333338</v>
      </c>
      <c r="Y198" s="88">
        <f>Data!AG204</f>
        <v>0.59899155999999998</v>
      </c>
      <c r="Z198" s="85">
        <f>Data!AP204</f>
        <v>34.846372692211361</v>
      </c>
    </row>
    <row r="199" spans="1:26" x14ac:dyDescent="0.35">
      <c r="A199" s="1">
        <f>Data!A199</f>
        <v>43245</v>
      </c>
      <c r="B199" s="88">
        <f>Data!B199</f>
        <v>0.63292400000000004</v>
      </c>
      <c r="C199" s="88">
        <f>[1]Data!C199</f>
        <v>0.21063599999999999</v>
      </c>
      <c r="D199" s="88">
        <f>[1]Data!D199</f>
        <v>0.19732</v>
      </c>
      <c r="E199" s="88">
        <f>[1]Data!E199</f>
        <v>0.200655</v>
      </c>
      <c r="F199" s="86">
        <f>Data!F199</f>
        <v>289816000</v>
      </c>
      <c r="G199" s="86">
        <f>Data!H205</f>
        <v>0</v>
      </c>
      <c r="H199" s="87">
        <f>Data!I205</f>
        <v>0.61100100000000002</v>
      </c>
      <c r="I199" s="87">
        <f>Data!J205</f>
        <v>0.61270800000000003</v>
      </c>
      <c r="J199" s="87">
        <f>Data!K205</f>
        <v>7.9093374817833344E-3</v>
      </c>
      <c r="K199" s="87">
        <f>Data!L205</f>
        <v>0.607881</v>
      </c>
      <c r="L199" s="87">
        <f>Data!M205</f>
        <v>9.588957283024957E-2</v>
      </c>
      <c r="M199" s="87">
        <f>Data!N205</f>
        <v>0.55229899999999998</v>
      </c>
      <c r="N199" s="87">
        <f>Data!O205</f>
        <v>-8.490628619764129E-2</v>
      </c>
      <c r="O199" s="87">
        <f>Data!P205</f>
        <v>0.60124100000000003</v>
      </c>
      <c r="P199" s="87">
        <f>Data!Q205</f>
        <v>-7.582107773124922E-3</v>
      </c>
      <c r="Q199" s="87">
        <f>Data!R205</f>
        <v>0.60581700000000005</v>
      </c>
      <c r="R199" s="87">
        <f>Data!S205</f>
        <v>-1.1170145991824044E-2</v>
      </c>
      <c r="S199" s="85">
        <f>Data!AA205</f>
        <v>39.710070120337541</v>
      </c>
      <c r="T199" s="88">
        <f>Data!AB205</f>
        <v>0.61029449999999996</v>
      </c>
      <c r="U199" s="88">
        <f>Data!AC205</f>
        <v>0.59096266666666664</v>
      </c>
      <c r="V199" s="88">
        <f>Data!AD205</f>
        <v>0.5959892</v>
      </c>
      <c r="W199" s="88">
        <f>Data!AE205</f>
        <v>0.58661360000000007</v>
      </c>
      <c r="X199" s="88">
        <f>Data!AF205</f>
        <v>0.59225386666666668</v>
      </c>
      <c r="Y199" s="88">
        <f>Data!AG205</f>
        <v>0.59931919999999994</v>
      </c>
      <c r="Z199" s="85">
        <f>Data!AP205</f>
        <v>34.137756094704343</v>
      </c>
    </row>
    <row r="200" spans="1:26" x14ac:dyDescent="0.35">
      <c r="A200" s="1">
        <f>Data!A200</f>
        <v>43246</v>
      </c>
      <c r="B200" s="88">
        <f>Data!B200</f>
        <v>0.61011800000000005</v>
      </c>
      <c r="C200" s="88">
        <f>[1]Data!C200</f>
        <v>0.20549200000000001</v>
      </c>
      <c r="D200" s="88">
        <f>[1]Data!D200</f>
        <v>0.19589500000000001</v>
      </c>
      <c r="E200" s="88">
        <f>[1]Data!E200</f>
        <v>0.19656699999999999</v>
      </c>
      <c r="F200" s="86">
        <f>Data!F200</f>
        <v>213242000</v>
      </c>
      <c r="G200" s="86">
        <f>Data!H206</f>
        <v>1</v>
      </c>
      <c r="H200" s="87">
        <f>Data!I206</f>
        <v>0.61270800000000003</v>
      </c>
      <c r="I200" s="87">
        <f>Data!J206</f>
        <v>0.607881</v>
      </c>
      <c r="J200" s="87">
        <f>Data!K206</f>
        <v>9.588957283024957E-2</v>
      </c>
      <c r="K200" s="87">
        <f>Data!L206</f>
        <v>0.55229899999999998</v>
      </c>
      <c r="L200" s="87">
        <f>Data!M206</f>
        <v>-8.490628619764129E-2</v>
      </c>
      <c r="M200" s="87">
        <f>Data!N206</f>
        <v>0.60124100000000003</v>
      </c>
      <c r="N200" s="87">
        <f>Data!O206</f>
        <v>-7.582107773124922E-3</v>
      </c>
      <c r="O200" s="87">
        <f>Data!P206</f>
        <v>0.60581700000000005</v>
      </c>
      <c r="P200" s="87">
        <f>Data!Q206</f>
        <v>-1.1170145991824044E-2</v>
      </c>
      <c r="Q200" s="87">
        <f>Data!R206</f>
        <v>0.612622</v>
      </c>
      <c r="R200" s="87">
        <f>Data!S206</f>
        <v>-1.7382511573392889E-2</v>
      </c>
      <c r="S200" s="85">
        <f>Data!AA206</f>
        <v>53.343669285634483</v>
      </c>
      <c r="T200" s="88">
        <f>Data!AB206</f>
        <v>0.58008999999999999</v>
      </c>
      <c r="U200" s="88">
        <f>Data!AC206</f>
        <v>0.58714033333333326</v>
      </c>
      <c r="V200" s="88">
        <f>Data!AD206</f>
        <v>0.59597199999999995</v>
      </c>
      <c r="W200" s="88">
        <f>Data!AE206</f>
        <v>0.58299220000000007</v>
      </c>
      <c r="X200" s="88">
        <f>Data!AF206</f>
        <v>0.59073806666666673</v>
      </c>
      <c r="Y200" s="88">
        <f>Data!AG206</f>
        <v>0.60083108000000007</v>
      </c>
      <c r="Z200" s="85">
        <f>Data!AP206</f>
        <v>33.80457294037798</v>
      </c>
    </row>
    <row r="201" spans="1:26" x14ac:dyDescent="0.35">
      <c r="A201" s="1">
        <f>Data!A201</f>
        <v>43247</v>
      </c>
      <c r="B201" s="88">
        <f>Data!B201</f>
        <v>0.61204000000000003</v>
      </c>
      <c r="C201" s="88">
        <f>[1]Data!C201</f>
        <v>0.196436</v>
      </c>
      <c r="D201" s="88">
        <f>[1]Data!D201</f>
        <v>0.19232199999999999</v>
      </c>
      <c r="E201" s="88">
        <f>[1]Data!E201</f>
        <v>0.19355700000000001</v>
      </c>
      <c r="F201" s="86">
        <f>Data!F201</f>
        <v>186963008</v>
      </c>
      <c r="G201" s="86">
        <f>Data!H207</f>
        <v>1</v>
      </c>
      <c r="H201" s="87">
        <f>Data!I207</f>
        <v>0.607881</v>
      </c>
      <c r="I201" s="87">
        <f>Data!J207</f>
        <v>0.55229899999999998</v>
      </c>
      <c r="J201" s="87">
        <f>Data!K207</f>
        <v>-8.490628619764129E-2</v>
      </c>
      <c r="K201" s="87">
        <f>Data!L207</f>
        <v>0.60124100000000003</v>
      </c>
      <c r="L201" s="87">
        <f>Data!M207</f>
        <v>-7.582107773124922E-3</v>
      </c>
      <c r="M201" s="87">
        <f>Data!N207</f>
        <v>0.60581700000000005</v>
      </c>
      <c r="N201" s="87">
        <f>Data!O207</f>
        <v>-1.1170145991824044E-2</v>
      </c>
      <c r="O201" s="87">
        <f>Data!P207</f>
        <v>0.612622</v>
      </c>
      <c r="P201" s="87">
        <f>Data!Q207</f>
        <v>-1.7382511573392889E-2</v>
      </c>
      <c r="Q201" s="87">
        <f>Data!R207</f>
        <v>0.62336400000000003</v>
      </c>
      <c r="R201" s="87">
        <f>Data!S207</f>
        <v>-3.171526022946547E-2</v>
      </c>
      <c r="S201" s="85">
        <f>Data!AA207</f>
        <v>39.880047074094783</v>
      </c>
      <c r="T201" s="88">
        <f>Data!AB207</f>
        <v>0.57677</v>
      </c>
      <c r="U201" s="88">
        <f>Data!AC207</f>
        <v>0.58645233333333335</v>
      </c>
      <c r="V201" s="88">
        <f>Data!AD207</f>
        <v>0.59906860000000006</v>
      </c>
      <c r="W201" s="88">
        <f>Data!AE207</f>
        <v>0.593283</v>
      </c>
      <c r="X201" s="88">
        <f>Data!AF207</f>
        <v>0.59570780000000001</v>
      </c>
      <c r="Y201" s="88">
        <f>Data!AG207</f>
        <v>0.60429900000000003</v>
      </c>
      <c r="Z201" s="85">
        <f>Data!AP207</f>
        <v>37.981525114713492</v>
      </c>
    </row>
    <row r="202" spans="1:26" x14ac:dyDescent="0.35">
      <c r="A202" s="1">
        <f>Data!A202</f>
        <v>43248</v>
      </c>
      <c r="B202" s="88">
        <f>Data!B202</f>
        <v>0.60836800000000002</v>
      </c>
      <c r="C202" s="88">
        <f>[1]Data!C202</f>
        <v>0.19497700000000001</v>
      </c>
      <c r="D202" s="88">
        <f>[1]Data!D202</f>
        <v>0.17400199999999999</v>
      </c>
      <c r="E202" s="88">
        <f>[1]Data!E202</f>
        <v>0.17478299999999999</v>
      </c>
      <c r="F202" s="86">
        <f>Data!F202</f>
        <v>327903008</v>
      </c>
      <c r="G202" s="86">
        <f>Data!H208</f>
        <v>0</v>
      </c>
      <c r="H202" s="87">
        <f>Data!I208</f>
        <v>0.55229899999999998</v>
      </c>
      <c r="I202" s="87">
        <f>Data!J208</f>
        <v>0.60124100000000003</v>
      </c>
      <c r="J202" s="87">
        <f>Data!K208</f>
        <v>-7.582107773124922E-3</v>
      </c>
      <c r="K202" s="87">
        <f>Data!L208</f>
        <v>0.60581700000000005</v>
      </c>
      <c r="L202" s="87">
        <f>Data!M208</f>
        <v>-1.1170145991824044E-2</v>
      </c>
      <c r="M202" s="87">
        <f>Data!N208</f>
        <v>0.612622</v>
      </c>
      <c r="N202" s="87">
        <f>Data!O208</f>
        <v>-1.7382511573392889E-2</v>
      </c>
      <c r="O202" s="87">
        <f>Data!P208</f>
        <v>0.62336400000000003</v>
      </c>
      <c r="P202" s="87">
        <f>Data!Q208</f>
        <v>-3.171526022946547E-2</v>
      </c>
      <c r="Q202" s="87">
        <f>Data!R208</f>
        <v>0.643451</v>
      </c>
      <c r="R202" s="87">
        <f>Data!S208</f>
        <v>-4.2228726408932306E-2</v>
      </c>
      <c r="S202" s="85">
        <f>Data!AA208</f>
        <v>57.724695311302725</v>
      </c>
      <c r="T202" s="88">
        <f>Data!AB208</f>
        <v>0.60352899999999998</v>
      </c>
      <c r="U202" s="88">
        <f>Data!AC208</f>
        <v>0.60655999999999999</v>
      </c>
      <c r="V202" s="88">
        <f>Data!AD208</f>
        <v>0.61729900000000004</v>
      </c>
      <c r="W202" s="88">
        <f>Data!AE208</f>
        <v>0.60762380000000005</v>
      </c>
      <c r="X202" s="88">
        <f>Data!AF208</f>
        <v>0.61139566666666667</v>
      </c>
      <c r="Y202" s="88">
        <f>Data!AG208</f>
        <v>0.62528164000000008</v>
      </c>
      <c r="Z202" s="85">
        <f>Data!AP208</f>
        <v>44.659339410369945</v>
      </c>
    </row>
    <row r="203" spans="1:26" x14ac:dyDescent="0.35">
      <c r="A203" s="1">
        <f>Data!A203</f>
        <v>43249</v>
      </c>
      <c r="B203" s="88">
        <f>Data!B203</f>
        <v>0.55608400000000002</v>
      </c>
      <c r="C203" s="88">
        <f>[1]Data!C203</f>
        <v>0.20873900000000001</v>
      </c>
      <c r="D203" s="88">
        <f>[1]Data!D203</f>
        <v>0.174153</v>
      </c>
      <c r="E203" s="88">
        <f>[1]Data!E203</f>
        <v>0.20319000000000001</v>
      </c>
      <c r="F203" s="86">
        <f>Data!F203</f>
        <v>380744000</v>
      </c>
      <c r="G203" s="86">
        <f>Data!H209</f>
        <v>0</v>
      </c>
      <c r="H203" s="87">
        <f>Data!I209</f>
        <v>0.60124100000000003</v>
      </c>
      <c r="I203" s="87">
        <f>Data!J209</f>
        <v>0.60581700000000005</v>
      </c>
      <c r="J203" s="87">
        <f>Data!K209</f>
        <v>-1.1170145991824044E-2</v>
      </c>
      <c r="K203" s="87">
        <f>Data!L209</f>
        <v>0.612622</v>
      </c>
      <c r="L203" s="87">
        <f>Data!M209</f>
        <v>-1.7382511573392889E-2</v>
      </c>
      <c r="M203" s="87">
        <f>Data!N209</f>
        <v>0.62336400000000003</v>
      </c>
      <c r="N203" s="87">
        <f>Data!O209</f>
        <v>-3.171526022946547E-2</v>
      </c>
      <c r="O203" s="87">
        <f>Data!P209</f>
        <v>0.643451</v>
      </c>
      <c r="P203" s="87">
        <f>Data!Q209</f>
        <v>-4.2228726408932306E-2</v>
      </c>
      <c r="Q203" s="87">
        <f>Data!R209</f>
        <v>0.67120500000000005</v>
      </c>
      <c r="R203" s="87">
        <f>Data!S209</f>
        <v>1.4678006027353764E-2</v>
      </c>
      <c r="S203" s="85">
        <f>Data!AA209</f>
        <v>63.096535273069968</v>
      </c>
      <c r="T203" s="88">
        <f>Data!AB209</f>
        <v>0.60921950000000002</v>
      </c>
      <c r="U203" s="88">
        <f>Data!AC209</f>
        <v>0.61393433333333336</v>
      </c>
      <c r="V203" s="88">
        <f>Data!AD209</f>
        <v>0.63129180000000007</v>
      </c>
      <c r="W203" s="88">
        <f>Data!AE209</f>
        <v>0.61555780000000004</v>
      </c>
      <c r="X203" s="88">
        <f>Data!AF209</f>
        <v>0.62234660000000008</v>
      </c>
      <c r="Y203" s="88">
        <f>Data!AG209</f>
        <v>0.63509411999999998</v>
      </c>
      <c r="Z203" s="85">
        <f>Data!AP209</f>
        <v>51.565795802527205</v>
      </c>
    </row>
    <row r="204" spans="1:26" x14ac:dyDescent="0.35">
      <c r="A204" s="1">
        <f>Data!A204</f>
        <v>43250</v>
      </c>
      <c r="B204" s="88">
        <f>Data!B204</f>
        <v>0.603769</v>
      </c>
      <c r="C204" s="88">
        <f>[1]Data!C204</f>
        <v>0.21802299999999999</v>
      </c>
      <c r="D204" s="88">
        <f>[1]Data!D204</f>
        <v>0.201184</v>
      </c>
      <c r="E204" s="88">
        <f>[1]Data!E204</f>
        <v>0.211143</v>
      </c>
      <c r="F204" s="86">
        <f>Data!F204</f>
        <v>320604992</v>
      </c>
      <c r="G204" s="86">
        <f>Data!H210</f>
        <v>0</v>
      </c>
      <c r="H204" s="87">
        <f>Data!I210</f>
        <v>0.60581700000000005</v>
      </c>
      <c r="I204" s="87">
        <f>Data!J210</f>
        <v>0.612622</v>
      </c>
      <c r="J204" s="87">
        <f>Data!K210</f>
        <v>-1.7382511573392889E-2</v>
      </c>
      <c r="K204" s="87">
        <f>Data!L210</f>
        <v>0.62336400000000003</v>
      </c>
      <c r="L204" s="87">
        <f>Data!M210</f>
        <v>-3.171526022946547E-2</v>
      </c>
      <c r="M204" s="87">
        <f>Data!N210</f>
        <v>0.643451</v>
      </c>
      <c r="N204" s="87">
        <f>Data!O210</f>
        <v>-4.2228726408932306E-2</v>
      </c>
      <c r="O204" s="87">
        <f>Data!P210</f>
        <v>0.67120500000000005</v>
      </c>
      <c r="P204" s="87">
        <f>Data!Q210</f>
        <v>1.4678006027353764E-2</v>
      </c>
      <c r="Q204" s="87">
        <f>Data!R210</f>
        <v>0.66142500000000004</v>
      </c>
      <c r="R204" s="87">
        <f>Data!S210</f>
        <v>-2.3296830797584222E-2</v>
      </c>
      <c r="S204" s="85">
        <f>Data!AA210</f>
        <v>58.802360286802298</v>
      </c>
      <c r="T204" s="88">
        <f>Data!AB210</f>
        <v>0.61799300000000001</v>
      </c>
      <c r="U204" s="88">
        <f>Data!AC210</f>
        <v>0.62647900000000001</v>
      </c>
      <c r="V204" s="88">
        <f>Data!AD210</f>
        <v>0.64241339999999991</v>
      </c>
      <c r="W204" s="88">
        <f>Data!AE210</f>
        <v>0.62925039999999999</v>
      </c>
      <c r="X204" s="88">
        <f>Data!AF210</f>
        <v>0.63932973333333343</v>
      </c>
      <c r="Y204" s="88">
        <f>Data!AG210</f>
        <v>0.64675799999999994</v>
      </c>
      <c r="Z204" s="85">
        <f>Data!AP210</f>
        <v>51.583620010344866</v>
      </c>
    </row>
    <row r="205" spans="1:26" x14ac:dyDescent="0.35">
      <c r="A205" s="1">
        <f>Data!A205</f>
        <v>43251</v>
      </c>
      <c r="B205" s="88">
        <f>Data!B205</f>
        <v>0.60345199999999999</v>
      </c>
      <c r="C205" s="88">
        <f>[1]Data!C205</f>
        <v>0.23005700000000001</v>
      </c>
      <c r="D205" s="88">
        <f>[1]Data!D205</f>
        <v>0.206205</v>
      </c>
      <c r="E205" s="88">
        <f>[1]Data!E205</f>
        <v>0.225214</v>
      </c>
      <c r="F205" s="86">
        <f>Data!F205</f>
        <v>283328000</v>
      </c>
      <c r="G205" s="86">
        <f>Data!H211</f>
        <v>0</v>
      </c>
      <c r="H205" s="87">
        <f>Data!I211</f>
        <v>0.612622</v>
      </c>
      <c r="I205" s="87">
        <f>Data!J211</f>
        <v>0.62336400000000003</v>
      </c>
      <c r="J205" s="87">
        <f>Data!K211</f>
        <v>-3.171526022946547E-2</v>
      </c>
      <c r="K205" s="87">
        <f>Data!L211</f>
        <v>0.643451</v>
      </c>
      <c r="L205" s="87">
        <f>Data!M211</f>
        <v>-4.2228726408932306E-2</v>
      </c>
      <c r="M205" s="87">
        <f>Data!N211</f>
        <v>0.67120500000000005</v>
      </c>
      <c r="N205" s="87">
        <f>Data!O211</f>
        <v>1.4678006027353764E-2</v>
      </c>
      <c r="O205" s="87">
        <f>Data!P211</f>
        <v>0.66142500000000004</v>
      </c>
      <c r="P205" s="87">
        <f>Data!Q211</f>
        <v>-2.3296830797584222E-2</v>
      </c>
      <c r="Q205" s="87">
        <f>Data!R211</f>
        <v>0.67701500000000003</v>
      </c>
      <c r="R205" s="87">
        <f>Data!S211</f>
        <v>3.2815243397147846E-3</v>
      </c>
      <c r="S205" s="85">
        <f>Data!AA211</f>
        <v>64.072259624704699</v>
      </c>
      <c r="T205" s="88">
        <f>Data!AB211</f>
        <v>0.63340750000000001</v>
      </c>
      <c r="U205" s="88">
        <f>Data!AC211</f>
        <v>0.64600666666666673</v>
      </c>
      <c r="V205" s="88">
        <f>Data!AD211</f>
        <v>0.65529199999999999</v>
      </c>
      <c r="W205" s="88">
        <f>Data!AE211</f>
        <v>0.65053520000000009</v>
      </c>
      <c r="X205" s="88">
        <f>Data!AF211</f>
        <v>0.65162773333333346</v>
      </c>
      <c r="Y205" s="88">
        <f>Data!AG211</f>
        <v>0.65713568000000011</v>
      </c>
      <c r="Z205" s="85">
        <f>Data!AP211</f>
        <v>58.148331927012407</v>
      </c>
    </row>
    <row r="206" spans="1:26" x14ac:dyDescent="0.35">
      <c r="A206" s="1">
        <f>Data!A206</f>
        <v>43252</v>
      </c>
      <c r="B206" s="88">
        <f>Data!B206</f>
        <v>0.61289300000000002</v>
      </c>
      <c r="C206" s="88">
        <f>[1]Data!C206</f>
        <v>0.229184</v>
      </c>
      <c r="D206" s="88">
        <f>[1]Data!D206</f>
        <v>0.21695500000000001</v>
      </c>
      <c r="E206" s="88">
        <f>[1]Data!E206</f>
        <v>0.22250700000000001</v>
      </c>
      <c r="F206" s="86">
        <f>Data!F206</f>
        <v>263088000</v>
      </c>
      <c r="G206" s="86">
        <f>Data!H212</f>
        <v>0</v>
      </c>
      <c r="H206" s="87">
        <f>Data!I212</f>
        <v>0.62336400000000003</v>
      </c>
      <c r="I206" s="87">
        <f>Data!J212</f>
        <v>0.643451</v>
      </c>
      <c r="J206" s="87">
        <f>Data!K212</f>
        <v>-4.2228726408932306E-2</v>
      </c>
      <c r="K206" s="87">
        <f>Data!L212</f>
        <v>0.67120500000000005</v>
      </c>
      <c r="L206" s="87">
        <f>Data!M212</f>
        <v>1.4678006027353764E-2</v>
      </c>
      <c r="M206" s="87">
        <f>Data!N212</f>
        <v>0.66142500000000004</v>
      </c>
      <c r="N206" s="87">
        <f>Data!O212</f>
        <v>-2.3296830797584222E-2</v>
      </c>
      <c r="O206" s="87">
        <f>Data!P212</f>
        <v>0.67701500000000003</v>
      </c>
      <c r="P206" s="87">
        <f>Data!Q212</f>
        <v>3.2815243397147846E-3</v>
      </c>
      <c r="Q206" s="87">
        <f>Data!R212</f>
        <v>0.67479699999999998</v>
      </c>
      <c r="R206" s="87">
        <f>Data!S212</f>
        <v>-4.9241557819486139E-3</v>
      </c>
      <c r="S206" s="85">
        <f>Data!AA212</f>
        <v>68.919469467203839</v>
      </c>
      <c r="T206" s="88">
        <f>Data!AB212</f>
        <v>0.65732800000000002</v>
      </c>
      <c r="U206" s="88">
        <f>Data!AC212</f>
        <v>0.65869366666666673</v>
      </c>
      <c r="V206" s="88">
        <f>Data!AD212</f>
        <v>0.66557860000000002</v>
      </c>
      <c r="W206" s="88">
        <f>Data!AE212</f>
        <v>0.66174219999999995</v>
      </c>
      <c r="X206" s="88">
        <f>Data!AF212</f>
        <v>0.66459553333333332</v>
      </c>
      <c r="Y206" s="88">
        <f>Data!AG212</f>
        <v>0.6667014</v>
      </c>
      <c r="Z206" s="85">
        <f>Data!AP212</f>
        <v>63.355494910340859</v>
      </c>
    </row>
    <row r="207" spans="1:26" x14ac:dyDescent="0.35">
      <c r="A207" s="1">
        <f>Data!A207</f>
        <v>43253</v>
      </c>
      <c r="B207" s="88">
        <f>Data!B207</f>
        <v>0.62346199999999996</v>
      </c>
      <c r="C207" s="88">
        <f>[1]Data!C207</f>
        <v>0.22953100000000001</v>
      </c>
      <c r="D207" s="88">
        <f>[1]Data!D207</f>
        <v>0.21924199999999999</v>
      </c>
      <c r="E207" s="88">
        <f>[1]Data!E207</f>
        <v>0.227742</v>
      </c>
      <c r="F207" s="86">
        <f>Data!F207</f>
        <v>315206016</v>
      </c>
      <c r="G207" s="86">
        <f>Data!H213</f>
        <v>0</v>
      </c>
      <c r="H207" s="87">
        <f>Data!I213</f>
        <v>0.643451</v>
      </c>
      <c r="I207" s="87">
        <f>Data!J213</f>
        <v>0.67120500000000005</v>
      </c>
      <c r="J207" s="87">
        <f>Data!K213</f>
        <v>1.4678006027353764E-2</v>
      </c>
      <c r="K207" s="87">
        <f>Data!L213</f>
        <v>0.66142500000000004</v>
      </c>
      <c r="L207" s="87">
        <f>Data!M213</f>
        <v>-2.3296830797584222E-2</v>
      </c>
      <c r="M207" s="87">
        <f>Data!N213</f>
        <v>0.67701500000000003</v>
      </c>
      <c r="N207" s="87">
        <f>Data!O213</f>
        <v>3.2815243397147846E-3</v>
      </c>
      <c r="O207" s="87">
        <f>Data!P213</f>
        <v>0.67479699999999998</v>
      </c>
      <c r="P207" s="87">
        <f>Data!Q213</f>
        <v>-4.9241557819486139E-3</v>
      </c>
      <c r="Q207" s="87">
        <f>Data!R213</f>
        <v>0.67812799999999995</v>
      </c>
      <c r="R207" s="87">
        <f>Data!S213</f>
        <v>5.5971771394605534E-3</v>
      </c>
      <c r="S207" s="85">
        <f>Data!AA213</f>
        <v>76.877934713549422</v>
      </c>
      <c r="T207" s="88">
        <f>Data!AB213</f>
        <v>0.66631499999999999</v>
      </c>
      <c r="U207" s="88">
        <f>Data!AC213</f>
        <v>0.6698816666666666</v>
      </c>
      <c r="V207" s="88">
        <f>Data!AD213</f>
        <v>0.67251399999999995</v>
      </c>
      <c r="W207" s="88">
        <f>Data!AE213</f>
        <v>0.66961700000000013</v>
      </c>
      <c r="X207" s="88">
        <f>Data!AF213</f>
        <v>0.67110420000000015</v>
      </c>
      <c r="Y207" s="88">
        <f>Data!AG213</f>
        <v>0.67275428000000004</v>
      </c>
      <c r="Z207" s="85">
        <f>Data!AP213</f>
        <v>69.350656758153875</v>
      </c>
    </row>
    <row r="208" spans="1:26" x14ac:dyDescent="0.35">
      <c r="A208" s="1">
        <f>Data!A208</f>
        <v>43254</v>
      </c>
      <c r="B208" s="88">
        <f>Data!B208</f>
        <v>0.64341199999999998</v>
      </c>
      <c r="C208" s="88">
        <f>[1]Data!C208</f>
        <v>0.236761</v>
      </c>
      <c r="D208" s="88">
        <f>[1]Data!D208</f>
        <v>0.22511800000000001</v>
      </c>
      <c r="E208" s="88">
        <f>[1]Data!E208</f>
        <v>0.228154</v>
      </c>
      <c r="F208" s="86">
        <f>Data!F208</f>
        <v>327804000</v>
      </c>
      <c r="G208" s="86">
        <f>Data!H214</f>
        <v>1</v>
      </c>
      <c r="H208" s="87">
        <f>Data!I214</f>
        <v>0.67120500000000005</v>
      </c>
      <c r="I208" s="87">
        <f>Data!J214</f>
        <v>0.66142500000000004</v>
      </c>
      <c r="J208" s="87">
        <f>Data!K214</f>
        <v>-2.3296830797584222E-2</v>
      </c>
      <c r="K208" s="87">
        <f>Data!L214</f>
        <v>0.67701500000000003</v>
      </c>
      <c r="L208" s="87">
        <f>Data!M214</f>
        <v>3.2815243397147846E-3</v>
      </c>
      <c r="M208" s="87">
        <f>Data!N214</f>
        <v>0.67479699999999998</v>
      </c>
      <c r="N208" s="87">
        <f>Data!O214</f>
        <v>-4.9241557819486139E-3</v>
      </c>
      <c r="O208" s="87">
        <f>Data!P214</f>
        <v>0.67812799999999995</v>
      </c>
      <c r="P208" s="87">
        <f>Data!Q214</f>
        <v>5.5971771394605534E-3</v>
      </c>
      <c r="Q208" s="87">
        <f>Data!R214</f>
        <v>0.67434300000000003</v>
      </c>
      <c r="R208" s="87">
        <f>Data!S214</f>
        <v>2.187032955972755E-2</v>
      </c>
      <c r="S208" s="85">
        <f>Data!AA214</f>
        <v>73.339334679241915</v>
      </c>
      <c r="T208" s="88">
        <f>Data!AB214</f>
        <v>0.66922000000000004</v>
      </c>
      <c r="U208" s="88">
        <f>Data!AC214</f>
        <v>0.67107900000000009</v>
      </c>
      <c r="V208" s="88">
        <f>Data!AD214</f>
        <v>0.67314160000000001</v>
      </c>
      <c r="W208" s="88">
        <f>Data!AE214</f>
        <v>0.67300979999999999</v>
      </c>
      <c r="X208" s="88">
        <f>Data!AF214</f>
        <v>0.6736023333333333</v>
      </c>
      <c r="Y208" s="88">
        <f>Data!AG214</f>
        <v>0.67053107999999995</v>
      </c>
      <c r="Z208" s="85">
        <f>Data!AP214</f>
        <v>72.717847176681204</v>
      </c>
    </row>
    <row r="209" spans="1:26" x14ac:dyDescent="0.35">
      <c r="A209" s="1">
        <f>Data!A209</f>
        <v>43255</v>
      </c>
      <c r="B209" s="88">
        <f>Data!B209</f>
        <v>0.69246600000000003</v>
      </c>
      <c r="C209" s="88">
        <f>[1]Data!C209</f>
        <v>0.23122799999999999</v>
      </c>
      <c r="D209" s="88">
        <f>[1]Data!D209</f>
        <v>0.21229000000000001</v>
      </c>
      <c r="E209" s="88">
        <f>[1]Data!E209</f>
        <v>0.21401200000000001</v>
      </c>
      <c r="F209" s="86">
        <f>Data!F209</f>
        <v>558131008</v>
      </c>
      <c r="G209" s="86">
        <f>Data!H215</f>
        <v>0</v>
      </c>
      <c r="H209" s="87">
        <f>Data!I215</f>
        <v>0.66142500000000004</v>
      </c>
      <c r="I209" s="87">
        <f>Data!J215</f>
        <v>0.67701500000000003</v>
      </c>
      <c r="J209" s="87">
        <f>Data!K215</f>
        <v>3.2815243397147846E-3</v>
      </c>
      <c r="K209" s="87">
        <f>Data!L215</f>
        <v>0.67479699999999998</v>
      </c>
      <c r="L209" s="87">
        <f>Data!M215</f>
        <v>-4.9241557819486139E-3</v>
      </c>
      <c r="M209" s="87">
        <f>Data!N215</f>
        <v>0.67812799999999995</v>
      </c>
      <c r="N209" s="87">
        <f>Data!O215</f>
        <v>5.5971771394605534E-3</v>
      </c>
      <c r="O209" s="87">
        <f>Data!P215</f>
        <v>0.67434300000000003</v>
      </c>
      <c r="P209" s="87">
        <f>Data!Q215</f>
        <v>2.187032955972755E-2</v>
      </c>
      <c r="Q209" s="87">
        <f>Data!R215</f>
        <v>0.65975499999999998</v>
      </c>
      <c r="R209" s="87">
        <f>Data!S215</f>
        <v>0.11492734332597568</v>
      </c>
      <c r="S209" s="85">
        <f>Data!AA215</f>
        <v>74.308863039628761</v>
      </c>
      <c r="T209" s="88">
        <f>Data!AB215</f>
        <v>0.67590600000000001</v>
      </c>
      <c r="U209" s="88">
        <f>Data!AC215</f>
        <v>0.67664666666666662</v>
      </c>
      <c r="V209" s="88">
        <f>Data!AD215</f>
        <v>0.67280759999999995</v>
      </c>
      <c r="W209" s="88">
        <f>Data!AE215</f>
        <v>0.67657300000000009</v>
      </c>
      <c r="X209" s="88">
        <f>Data!AF215</f>
        <v>0.67600780000000005</v>
      </c>
      <c r="Y209" s="88">
        <f>Data!AG215</f>
        <v>0.65942684000000007</v>
      </c>
      <c r="Z209" s="85">
        <f>Data!AP215</f>
        <v>64.104530849414004</v>
      </c>
    </row>
    <row r="210" spans="1:26" x14ac:dyDescent="0.35">
      <c r="A210" s="1">
        <f>Data!A210</f>
        <v>43256</v>
      </c>
      <c r="B210" s="88">
        <f>Data!B210</f>
        <v>0.66189799999999999</v>
      </c>
      <c r="C210" s="88">
        <f>[1]Data!C210</f>
        <v>0.22172800000000001</v>
      </c>
      <c r="D210" s="88">
        <f>[1]Data!D210</f>
        <v>0.204815</v>
      </c>
      <c r="E210" s="88">
        <f>[1]Data!E210</f>
        <v>0.220467</v>
      </c>
      <c r="F210" s="86">
        <f>Data!F210</f>
        <v>386328000</v>
      </c>
      <c r="G210" s="86">
        <f>Data!H216</f>
        <v>1</v>
      </c>
      <c r="H210" s="87">
        <f>Data!I216</f>
        <v>0.67701500000000003</v>
      </c>
      <c r="I210" s="87">
        <f>Data!J216</f>
        <v>0.67479699999999998</v>
      </c>
      <c r="J210" s="87">
        <f>Data!K216</f>
        <v>-4.9241557819486139E-3</v>
      </c>
      <c r="K210" s="87">
        <f>Data!L216</f>
        <v>0.67812799999999995</v>
      </c>
      <c r="L210" s="87">
        <f>Data!M216</f>
        <v>5.5971771394605534E-3</v>
      </c>
      <c r="M210" s="87">
        <f>Data!N216</f>
        <v>0.67434300000000003</v>
      </c>
      <c r="N210" s="87">
        <f>Data!O216</f>
        <v>2.187032955972755E-2</v>
      </c>
      <c r="O210" s="87">
        <f>Data!P216</f>
        <v>0.65975499999999998</v>
      </c>
      <c r="P210" s="87">
        <f>Data!Q216</f>
        <v>0.11492734332597568</v>
      </c>
      <c r="Q210" s="87">
        <f>Data!R216</f>
        <v>0.58812600000000004</v>
      </c>
      <c r="R210" s="87">
        <f>Data!S216</f>
        <v>-2.6742252831287391E-2</v>
      </c>
      <c r="S210" s="85">
        <f>Data!AA216</f>
        <v>75.080788749912102</v>
      </c>
      <c r="T210" s="88">
        <f>Data!AB216</f>
        <v>0.67646249999999997</v>
      </c>
      <c r="U210" s="88">
        <f>Data!AC216</f>
        <v>0.67575599999999991</v>
      </c>
      <c r="V210" s="88">
        <f>Data!AD216</f>
        <v>0.6550298</v>
      </c>
      <c r="W210" s="88">
        <f>Data!AE216</f>
        <v>0.6759478000000001</v>
      </c>
      <c r="X210" s="88">
        <f>Data!AF216</f>
        <v>0.67155300000000007</v>
      </c>
      <c r="Y210" s="88">
        <f>Data!AG216</f>
        <v>0.64766627999999993</v>
      </c>
      <c r="Z210" s="85">
        <f>Data!AP216</f>
        <v>73.436245570414641</v>
      </c>
    </row>
    <row r="211" spans="1:26" x14ac:dyDescent="0.35">
      <c r="A211" s="1">
        <f>Data!A211</f>
        <v>43257</v>
      </c>
      <c r="B211" s="88">
        <f>Data!B211</f>
        <v>0.67790099999999998</v>
      </c>
      <c r="C211" s="88">
        <f>[1]Data!C211</f>
        <v>0.220862</v>
      </c>
      <c r="D211" s="88">
        <f>[1]Data!D211</f>
        <v>0.21070800000000001</v>
      </c>
      <c r="E211" s="88">
        <f>[1]Data!E211</f>
        <v>0.215721</v>
      </c>
      <c r="F211" s="86">
        <f>Data!F211</f>
        <v>273966016</v>
      </c>
      <c r="G211" s="86">
        <f>Data!H217</f>
        <v>0</v>
      </c>
      <c r="H211" s="87">
        <f>Data!I217</f>
        <v>0.67479699999999998</v>
      </c>
      <c r="I211" s="87">
        <f>Data!J217</f>
        <v>0.67812799999999995</v>
      </c>
      <c r="J211" s="87">
        <f>Data!K217</f>
        <v>5.5971771394605534E-3</v>
      </c>
      <c r="K211" s="87">
        <f>Data!L217</f>
        <v>0.67434300000000003</v>
      </c>
      <c r="L211" s="87">
        <f>Data!M217</f>
        <v>2.187032955972755E-2</v>
      </c>
      <c r="M211" s="87">
        <f>Data!N217</f>
        <v>0.65975499999999998</v>
      </c>
      <c r="N211" s="87">
        <f>Data!O217</f>
        <v>0.11492734332597568</v>
      </c>
      <c r="O211" s="87">
        <f>Data!P217</f>
        <v>0.58812600000000004</v>
      </c>
      <c r="P211" s="87">
        <f>Data!Q217</f>
        <v>-2.6742252831287391E-2</v>
      </c>
      <c r="Q211" s="87">
        <f>Data!R217</f>
        <v>0.60406599999999999</v>
      </c>
      <c r="R211" s="87">
        <f>Data!S217</f>
        <v>7.0522847758898013E-2</v>
      </c>
      <c r="S211" s="85">
        <f>Data!AA217</f>
        <v>76.416822381684241</v>
      </c>
      <c r="T211" s="88">
        <f>Data!AB217</f>
        <v>0.67623549999999999</v>
      </c>
      <c r="U211" s="88">
        <f>Data!AC217</f>
        <v>0.67074200000000006</v>
      </c>
      <c r="V211" s="88">
        <f>Data!AD217</f>
        <v>0.6408836</v>
      </c>
      <c r="W211" s="88">
        <f>Data!AE217</f>
        <v>0.66926479999999999</v>
      </c>
      <c r="X211" s="88">
        <f>Data!AF217</f>
        <v>0.64821866666666661</v>
      </c>
      <c r="Y211" s="88">
        <f>Data!AG217</f>
        <v>0.62990128000000001</v>
      </c>
      <c r="Z211" s="85">
        <f>Data!AP217</f>
        <v>81.035364301415115</v>
      </c>
    </row>
    <row r="212" spans="1:26" x14ac:dyDescent="0.35">
      <c r="A212" s="1">
        <f>Data!A212</f>
        <v>43258</v>
      </c>
      <c r="B212" s="88">
        <f>Data!B212</f>
        <v>0.67531300000000005</v>
      </c>
      <c r="C212" s="88">
        <f>[1]Data!C212</f>
        <v>0.21935099999999999</v>
      </c>
      <c r="D212" s="88">
        <f>[1]Data!D212</f>
        <v>0.20957300000000001</v>
      </c>
      <c r="E212" s="88">
        <f>[1]Data!E212</f>
        <v>0.211119</v>
      </c>
      <c r="F212" s="86">
        <f>Data!F212</f>
        <v>244568000</v>
      </c>
      <c r="G212" s="86">
        <f>Data!H218</f>
        <v>1</v>
      </c>
      <c r="H212" s="87">
        <f>Data!I218</f>
        <v>0.67812799999999995</v>
      </c>
      <c r="I212" s="87">
        <f>Data!J218</f>
        <v>0.67434300000000003</v>
      </c>
      <c r="J212" s="87">
        <f>Data!K218</f>
        <v>2.187032955972755E-2</v>
      </c>
      <c r="K212" s="87">
        <f>Data!L218</f>
        <v>0.65975499999999998</v>
      </c>
      <c r="L212" s="87">
        <f>Data!M218</f>
        <v>0.11492734332597568</v>
      </c>
      <c r="M212" s="87">
        <f>Data!N218</f>
        <v>0.58812600000000004</v>
      </c>
      <c r="N212" s="87">
        <f>Data!O218</f>
        <v>-2.6742252831287391E-2</v>
      </c>
      <c r="O212" s="87">
        <f>Data!P218</f>
        <v>0.60406599999999999</v>
      </c>
      <c r="P212" s="87">
        <f>Data!Q218</f>
        <v>7.0522847758898013E-2</v>
      </c>
      <c r="Q212" s="87">
        <f>Data!R218</f>
        <v>0.56293300000000002</v>
      </c>
      <c r="R212" s="87">
        <f>Data!S218</f>
        <v>5.1523973849924347E-2</v>
      </c>
      <c r="S212" s="85">
        <f>Data!AA218</f>
        <v>79.710310363634079</v>
      </c>
      <c r="T212" s="88">
        <f>Data!AB218</f>
        <v>0.667049</v>
      </c>
      <c r="U212" s="88">
        <f>Data!AC218</f>
        <v>0.64074133333333327</v>
      </c>
      <c r="V212" s="88">
        <f>Data!AD218</f>
        <v>0.61784459999999997</v>
      </c>
      <c r="W212" s="88">
        <f>Data!AE218</f>
        <v>0.63402100000000006</v>
      </c>
      <c r="X212" s="88">
        <f>Data!AF218</f>
        <v>0.62872113333333335</v>
      </c>
      <c r="Y212" s="88">
        <f>Data!AG218</f>
        <v>0.60679548000000005</v>
      </c>
      <c r="Z212" s="85">
        <f>Data!AP218</f>
        <v>80.502782015356189</v>
      </c>
    </row>
    <row r="213" spans="1:26" x14ac:dyDescent="0.35">
      <c r="A213" s="1">
        <f>Data!A213</f>
        <v>43259</v>
      </c>
      <c r="B213" s="88">
        <f>Data!B213</f>
        <v>0.67758600000000002</v>
      </c>
      <c r="C213" s="88">
        <f>[1]Data!C213</f>
        <v>0.210841</v>
      </c>
      <c r="D213" s="88">
        <f>[1]Data!D213</f>
        <v>0.20263400000000001</v>
      </c>
      <c r="E213" s="88">
        <f>[1]Data!E213</f>
        <v>0.20535800000000001</v>
      </c>
      <c r="F213" s="86">
        <f>Data!F213</f>
        <v>221887008</v>
      </c>
      <c r="G213" s="86">
        <f>Data!H219</f>
        <v>1</v>
      </c>
      <c r="H213" s="87">
        <f>Data!I219</f>
        <v>0.67434300000000003</v>
      </c>
      <c r="I213" s="87">
        <f>Data!J219</f>
        <v>0.65975499999999998</v>
      </c>
      <c r="J213" s="87">
        <f>Data!K219</f>
        <v>0.11492734332597568</v>
      </c>
      <c r="K213" s="87">
        <f>Data!L219</f>
        <v>0.58812600000000004</v>
      </c>
      <c r="L213" s="87">
        <f>Data!M219</f>
        <v>-2.6742252831287391E-2</v>
      </c>
      <c r="M213" s="87">
        <f>Data!N219</f>
        <v>0.60406599999999999</v>
      </c>
      <c r="N213" s="87">
        <f>Data!O219</f>
        <v>7.0522847758898013E-2</v>
      </c>
      <c r="O213" s="87">
        <f>Data!P219</f>
        <v>0.56293300000000002</v>
      </c>
      <c r="P213" s="87">
        <f>Data!Q219</f>
        <v>5.1523973849924347E-2</v>
      </c>
      <c r="Q213" s="87">
        <f>Data!R219</f>
        <v>0.534663</v>
      </c>
      <c r="R213" s="87">
        <f>Data!S219</f>
        <v>-4.8629569482419456E-2</v>
      </c>
      <c r="S213" s="85">
        <f>Data!AA219</f>
        <v>77.607244339131043</v>
      </c>
      <c r="T213" s="88">
        <f>Data!AB219</f>
        <v>0.62394050000000001</v>
      </c>
      <c r="U213" s="88">
        <f>Data!AC219</f>
        <v>0.61731566666666671</v>
      </c>
      <c r="V213" s="88">
        <f>Data!AD219</f>
        <v>0.58990860000000001</v>
      </c>
      <c r="W213" s="88">
        <f>Data!AE219</f>
        <v>0.60882780000000003</v>
      </c>
      <c r="X213" s="88">
        <f>Data!AF219</f>
        <v>0.59998433333333334</v>
      </c>
      <c r="Y213" s="88">
        <f>Data!AG219</f>
        <v>0.58812604000000002</v>
      </c>
      <c r="Z213" s="85">
        <f>Data!AP219</f>
        <v>80.683685926368383</v>
      </c>
    </row>
    <row r="214" spans="1:26" x14ac:dyDescent="0.35">
      <c r="A214" s="1">
        <f>Data!A214</f>
        <v>43260</v>
      </c>
      <c r="B214" s="88">
        <f>Data!B214</f>
        <v>0.67477799999999999</v>
      </c>
      <c r="C214" s="88">
        <f>[1]Data!C214</f>
        <v>0.20966799999999999</v>
      </c>
      <c r="D214" s="88">
        <f>[1]Data!D214</f>
        <v>0.20209099999999999</v>
      </c>
      <c r="E214" s="88">
        <f>[1]Data!E214</f>
        <v>0.20209099999999999</v>
      </c>
      <c r="F214" s="86">
        <f>Data!F214</f>
        <v>175990000</v>
      </c>
      <c r="G214" s="86">
        <f>Data!H220</f>
        <v>1</v>
      </c>
      <c r="H214" s="87">
        <f>Data!I220</f>
        <v>0.65975499999999998</v>
      </c>
      <c r="I214" s="87">
        <f>Data!J220</f>
        <v>0.58812600000000004</v>
      </c>
      <c r="J214" s="87">
        <f>Data!K220</f>
        <v>-2.6742252831287391E-2</v>
      </c>
      <c r="K214" s="87">
        <f>Data!L220</f>
        <v>0.60406599999999999</v>
      </c>
      <c r="L214" s="87">
        <f>Data!M220</f>
        <v>7.0522847758898013E-2</v>
      </c>
      <c r="M214" s="87">
        <f>Data!N220</f>
        <v>0.56293300000000002</v>
      </c>
      <c r="N214" s="87">
        <f>Data!O220</f>
        <v>5.1523973849924347E-2</v>
      </c>
      <c r="O214" s="87">
        <f>Data!P220</f>
        <v>0.534663</v>
      </c>
      <c r="P214" s="87">
        <f>Data!Q220</f>
        <v>-4.8629569482419456E-2</v>
      </c>
      <c r="Q214" s="87">
        <f>Data!R220</f>
        <v>0.56130599999999997</v>
      </c>
      <c r="R214" s="87">
        <f>Data!S220</f>
        <v>4.2952409219245327E-2</v>
      </c>
      <c r="S214" s="85">
        <f>Data!AA220</f>
        <v>72.382334395058948</v>
      </c>
      <c r="T214" s="88">
        <f>Data!AB220</f>
        <v>0.59609599999999996</v>
      </c>
      <c r="U214" s="88">
        <f>Data!AC220</f>
        <v>0.58504166666666668</v>
      </c>
      <c r="V214" s="88">
        <f>Data!AD220</f>
        <v>0.57021880000000003</v>
      </c>
      <c r="W214" s="88">
        <f>Data!AE220</f>
        <v>0.58442480000000008</v>
      </c>
      <c r="X214" s="88">
        <f>Data!AF220</f>
        <v>0.57140173333333344</v>
      </c>
      <c r="Y214" s="88">
        <f>Data!AG220</f>
        <v>0.56573320000000005</v>
      </c>
      <c r="Z214" s="85">
        <f>Data!AP220</f>
        <v>80.535687516535376</v>
      </c>
    </row>
    <row r="215" spans="1:26" x14ac:dyDescent="0.35">
      <c r="A215" s="1">
        <f>Data!A215</f>
        <v>43261</v>
      </c>
      <c r="B215" s="88">
        <f>Data!B215</f>
        <v>0.65951400000000004</v>
      </c>
      <c r="C215" s="88">
        <f>[1]Data!C215</f>
        <v>0.201517</v>
      </c>
      <c r="D215" s="88">
        <f>[1]Data!D215</f>
        <v>0.171129</v>
      </c>
      <c r="E215" s="88">
        <f>[1]Data!E215</f>
        <v>0.176868</v>
      </c>
      <c r="F215" s="86">
        <f>Data!F215</f>
        <v>492555008</v>
      </c>
      <c r="G215" s="86">
        <f>Data!H221</f>
        <v>0</v>
      </c>
      <c r="H215" s="87">
        <f>Data!I221</f>
        <v>0.58812600000000004</v>
      </c>
      <c r="I215" s="87">
        <f>Data!J221</f>
        <v>0.60406599999999999</v>
      </c>
      <c r="J215" s="87">
        <f>Data!K221</f>
        <v>7.0522847758898013E-2</v>
      </c>
      <c r="K215" s="87">
        <f>Data!L221</f>
        <v>0.56293300000000002</v>
      </c>
      <c r="L215" s="87">
        <f>Data!M221</f>
        <v>5.1523973849924347E-2</v>
      </c>
      <c r="M215" s="87">
        <f>Data!N221</f>
        <v>0.534663</v>
      </c>
      <c r="N215" s="87">
        <f>Data!O221</f>
        <v>-4.8629569482419456E-2</v>
      </c>
      <c r="O215" s="87">
        <f>Data!P221</f>
        <v>0.56130599999999997</v>
      </c>
      <c r="P215" s="87">
        <f>Data!Q221</f>
        <v>4.2952409219245327E-2</v>
      </c>
      <c r="Q215" s="87">
        <f>Data!R221</f>
        <v>0.53770700000000005</v>
      </c>
      <c r="R215" s="87">
        <f>Data!S221</f>
        <v>5.4508750886561475E-3</v>
      </c>
      <c r="S215" s="85">
        <f>Data!AA221</f>
        <v>75.932561305013394</v>
      </c>
      <c r="T215" s="88">
        <f>Data!AB221</f>
        <v>0.58349950000000006</v>
      </c>
      <c r="U215" s="88">
        <f>Data!AC221</f>
        <v>0.56722066666666671</v>
      </c>
      <c r="V215" s="88">
        <f>Data!AD221</f>
        <v>0.56013500000000005</v>
      </c>
      <c r="W215" s="88">
        <f>Data!AE221</f>
        <v>0.5598516</v>
      </c>
      <c r="X215" s="88">
        <f>Data!AF221</f>
        <v>0.56318706666666662</v>
      </c>
      <c r="Y215" s="88">
        <f>Data!AG221</f>
        <v>0.55783608000000007</v>
      </c>
      <c r="Z215" s="85">
        <f>Data!AP221</f>
        <v>70.993732380413732</v>
      </c>
    </row>
    <row r="216" spans="1:26" x14ac:dyDescent="0.35">
      <c r="A216" s="1">
        <f>Data!A216</f>
        <v>43262</v>
      </c>
      <c r="B216" s="88">
        <f>Data!B216</f>
        <v>0.586198</v>
      </c>
      <c r="C216" s="88">
        <f>[1]Data!C216</f>
        <v>0.18193699999999999</v>
      </c>
      <c r="D216" s="88">
        <f>[1]Data!D216</f>
        <v>0.16789299999999999</v>
      </c>
      <c r="E216" s="88">
        <f>[1]Data!E216</f>
        <v>0.18128</v>
      </c>
      <c r="F216" s="86">
        <f>Data!F216</f>
        <v>336547008</v>
      </c>
      <c r="G216" s="86">
        <f>Data!H222</f>
        <v>1</v>
      </c>
      <c r="H216" s="87">
        <f>Data!I222</f>
        <v>0.60406599999999999</v>
      </c>
      <c r="I216" s="87">
        <f>Data!J222</f>
        <v>0.56293300000000002</v>
      </c>
      <c r="J216" s="87">
        <f>Data!K222</f>
        <v>5.1523973849924347E-2</v>
      </c>
      <c r="K216" s="87">
        <f>Data!L222</f>
        <v>0.534663</v>
      </c>
      <c r="L216" s="87">
        <f>Data!M222</f>
        <v>-4.8629569482419456E-2</v>
      </c>
      <c r="M216" s="87">
        <f>Data!N222</f>
        <v>0.56130599999999997</v>
      </c>
      <c r="N216" s="87">
        <f>Data!O222</f>
        <v>4.2952409219245327E-2</v>
      </c>
      <c r="O216" s="87">
        <f>Data!P222</f>
        <v>0.53770700000000005</v>
      </c>
      <c r="P216" s="87">
        <f>Data!Q222</f>
        <v>5.4508750886561475E-3</v>
      </c>
      <c r="Q216" s="87">
        <f>Data!R222</f>
        <v>0.53478400000000004</v>
      </c>
      <c r="R216" s="87">
        <f>Data!S222</f>
        <v>1.2357636093510687E-2</v>
      </c>
      <c r="S216" s="85">
        <f>Data!AA222</f>
        <v>74.253338655828145</v>
      </c>
      <c r="T216" s="88">
        <f>Data!AB222</f>
        <v>0.54879800000000001</v>
      </c>
      <c r="U216" s="88">
        <f>Data!AC222</f>
        <v>0.55296733333333326</v>
      </c>
      <c r="V216" s="88">
        <f>Data!AD222</f>
        <v>0.54627860000000006</v>
      </c>
      <c r="W216" s="88">
        <f>Data!AE222</f>
        <v>0.55097419999999997</v>
      </c>
      <c r="X216" s="88">
        <f>Data!AF222</f>
        <v>0.54823353333333336</v>
      </c>
      <c r="Y216" s="88">
        <f>Data!AG222</f>
        <v>0.54405476000000008</v>
      </c>
      <c r="Z216" s="85">
        <f>Data!AP222</f>
        <v>69.722753380838355</v>
      </c>
    </row>
    <row r="217" spans="1:26" x14ac:dyDescent="0.35">
      <c r="A217" s="1">
        <f>Data!A217</f>
        <v>43263</v>
      </c>
      <c r="B217" s="88">
        <f>Data!B217</f>
        <v>0.602136</v>
      </c>
      <c r="C217" s="88">
        <f>[1]Data!C217</f>
        <v>0.182888</v>
      </c>
      <c r="D217" s="88">
        <f>[1]Data!D217</f>
        <v>0.16278799999999999</v>
      </c>
      <c r="E217" s="88">
        <f>[1]Data!E217</f>
        <v>0.16658500000000001</v>
      </c>
      <c r="F217" s="86">
        <f>Data!F217</f>
        <v>309544000</v>
      </c>
      <c r="G217" s="86">
        <f>Data!H223</f>
        <v>1</v>
      </c>
      <c r="H217" s="87">
        <f>Data!I223</f>
        <v>0.56293300000000002</v>
      </c>
      <c r="I217" s="87">
        <f>Data!J223</f>
        <v>0.534663</v>
      </c>
      <c r="J217" s="87">
        <f>Data!K223</f>
        <v>-4.8629569482419456E-2</v>
      </c>
      <c r="K217" s="87">
        <f>Data!L223</f>
        <v>0.56130599999999997</v>
      </c>
      <c r="L217" s="87">
        <f>Data!M223</f>
        <v>4.2952409219245327E-2</v>
      </c>
      <c r="M217" s="87">
        <f>Data!N223</f>
        <v>0.53770700000000005</v>
      </c>
      <c r="N217" s="87">
        <f>Data!O223</f>
        <v>5.4508750886561475E-3</v>
      </c>
      <c r="O217" s="87">
        <f>Data!P223</f>
        <v>0.53478400000000004</v>
      </c>
      <c r="P217" s="87">
        <f>Data!Q223</f>
        <v>1.2357636093510687E-2</v>
      </c>
      <c r="Q217" s="87">
        <f>Data!R223</f>
        <v>0.52821600000000002</v>
      </c>
      <c r="R217" s="87">
        <f>Data!S223</f>
        <v>-1.7414166672488834E-2</v>
      </c>
      <c r="S217" s="85">
        <f>Data!AA223</f>
        <v>65.563769989397088</v>
      </c>
      <c r="T217" s="88">
        <f>Data!AB223</f>
        <v>0.54798449999999999</v>
      </c>
      <c r="U217" s="88">
        <f>Data!AC223</f>
        <v>0.54455866666666664</v>
      </c>
      <c r="V217" s="88">
        <f>Data!AD223</f>
        <v>0.53933520000000001</v>
      </c>
      <c r="W217" s="88">
        <f>Data!AE223</f>
        <v>0.54653780000000007</v>
      </c>
      <c r="X217" s="88">
        <f>Data!AF223</f>
        <v>0.54261179999999998</v>
      </c>
      <c r="Y217" s="88">
        <f>Data!AG223</f>
        <v>0.53885388000000001</v>
      </c>
      <c r="Z217" s="85">
        <f>Data!AP223</f>
        <v>63.835332155881161</v>
      </c>
    </row>
    <row r="218" spans="1:26" x14ac:dyDescent="0.35">
      <c r="A218" s="1">
        <f>Data!A218</f>
        <v>43264</v>
      </c>
      <c r="B218" s="88">
        <f>Data!B218</f>
        <v>0.56284500000000004</v>
      </c>
      <c r="C218" s="88">
        <f>[1]Data!C218</f>
        <v>0.16681799999999999</v>
      </c>
      <c r="D218" s="88">
        <f>[1]Data!D218</f>
        <v>0.15120400000000001</v>
      </c>
      <c r="E218" s="88">
        <f>[1]Data!E218</f>
        <v>0.160408</v>
      </c>
      <c r="F218" s="86">
        <f>Data!F218</f>
        <v>359864992</v>
      </c>
      <c r="G218" s="86">
        <f>Data!H224</f>
        <v>0</v>
      </c>
      <c r="H218" s="87">
        <f>Data!I224</f>
        <v>0.534663</v>
      </c>
      <c r="I218" s="87">
        <f>Data!J224</f>
        <v>0.56130599999999997</v>
      </c>
      <c r="J218" s="87">
        <f>Data!K224</f>
        <v>4.2952409219245327E-2</v>
      </c>
      <c r="K218" s="87">
        <f>Data!L224</f>
        <v>0.53770700000000005</v>
      </c>
      <c r="L218" s="87">
        <f>Data!M224</f>
        <v>5.4508750886561475E-3</v>
      </c>
      <c r="M218" s="87">
        <f>Data!N224</f>
        <v>0.53478400000000004</v>
      </c>
      <c r="N218" s="87">
        <f>Data!O224</f>
        <v>1.2357636093510687E-2</v>
      </c>
      <c r="O218" s="87">
        <f>Data!P224</f>
        <v>0.52821600000000002</v>
      </c>
      <c r="P218" s="87">
        <f>Data!Q224</f>
        <v>-1.7414166672488834E-2</v>
      </c>
      <c r="Q218" s="87">
        <f>Data!R224</f>
        <v>0.53749499999999995</v>
      </c>
      <c r="R218" s="87">
        <f>Data!S224</f>
        <v>-2.2309492152188647E-2</v>
      </c>
      <c r="S218" s="85">
        <f>Data!AA224</f>
        <v>77.95814008800096</v>
      </c>
      <c r="T218" s="88">
        <f>Data!AB224</f>
        <v>0.54950650000000001</v>
      </c>
      <c r="U218" s="88">
        <f>Data!AC224</f>
        <v>0.54459899999999994</v>
      </c>
      <c r="V218" s="88">
        <f>Data!AD224</f>
        <v>0.53990159999999998</v>
      </c>
      <c r="W218" s="88">
        <f>Data!AE224</f>
        <v>0.54125760000000001</v>
      </c>
      <c r="X218" s="88">
        <f>Data!AF224</f>
        <v>0.53911640000000016</v>
      </c>
      <c r="Y218" s="88">
        <f>Data!AG224</f>
        <v>0.54231288000000011</v>
      </c>
      <c r="Z218" s="85">
        <f>Data!AP224</f>
        <v>72.686792721322064</v>
      </c>
    </row>
    <row r="219" spans="1:26" x14ac:dyDescent="0.35">
      <c r="A219" s="1">
        <f>Data!A219</f>
        <v>43265</v>
      </c>
      <c r="B219" s="88">
        <f>Data!B219</f>
        <v>0.53543499999999999</v>
      </c>
      <c r="C219" s="88">
        <f>[1]Data!C219</f>
        <v>0.17652100000000001</v>
      </c>
      <c r="D219" s="88">
        <f>[1]Data!D219</f>
        <v>0.15536900000000001</v>
      </c>
      <c r="E219" s="88">
        <f>[1]Data!E219</f>
        <v>0.172375</v>
      </c>
      <c r="F219" s="86">
        <f>Data!F219</f>
        <v>379824992</v>
      </c>
      <c r="G219" s="86">
        <f>Data!H225</f>
        <v>1</v>
      </c>
      <c r="H219" s="87">
        <f>Data!I225</f>
        <v>0.56130599999999997</v>
      </c>
      <c r="I219" s="87">
        <f>Data!J225</f>
        <v>0.53770700000000005</v>
      </c>
      <c r="J219" s="87">
        <f>Data!K225</f>
        <v>5.4508750886561475E-3</v>
      </c>
      <c r="K219" s="87">
        <f>Data!L225</f>
        <v>0.53478400000000004</v>
      </c>
      <c r="L219" s="87">
        <f>Data!M225</f>
        <v>1.2357636093510687E-2</v>
      </c>
      <c r="M219" s="87">
        <f>Data!N225</f>
        <v>0.52821600000000002</v>
      </c>
      <c r="N219" s="87">
        <f>Data!O225</f>
        <v>-1.7414166672488834E-2</v>
      </c>
      <c r="O219" s="87">
        <f>Data!P225</f>
        <v>0.53749499999999995</v>
      </c>
      <c r="P219" s="87">
        <f>Data!Q225</f>
        <v>-2.2309492152188647E-2</v>
      </c>
      <c r="Q219" s="87">
        <f>Data!R225</f>
        <v>0.54962100000000003</v>
      </c>
      <c r="R219" s="87">
        <f>Data!S225</f>
        <v>1.8982907356162128E-2</v>
      </c>
      <c r="S219" s="85">
        <f>Data!AA225</f>
        <v>73.142491481576712</v>
      </c>
      <c r="T219" s="88">
        <f>Data!AB225</f>
        <v>0.53624550000000004</v>
      </c>
      <c r="U219" s="88">
        <f>Data!AC225</f>
        <v>0.53356900000000007</v>
      </c>
      <c r="V219" s="88">
        <f>Data!AD225</f>
        <v>0.53756460000000006</v>
      </c>
      <c r="W219" s="88">
        <f>Data!AE225</f>
        <v>0.53274140000000014</v>
      </c>
      <c r="X219" s="88">
        <f>Data!AF225</f>
        <v>0.53434006666666667</v>
      </c>
      <c r="Y219" s="88">
        <f>Data!AG225</f>
        <v>0.53784572000000008</v>
      </c>
      <c r="Z219" s="85">
        <f>Data!AP225</f>
        <v>70.924911955774263</v>
      </c>
    </row>
    <row r="220" spans="1:26" x14ac:dyDescent="0.35">
      <c r="A220" s="1">
        <f>Data!A220</f>
        <v>43266</v>
      </c>
      <c r="B220" s="88">
        <f>Data!B220</f>
        <v>0.56006199999999995</v>
      </c>
      <c r="C220" s="88">
        <f>[1]Data!C220</f>
        <v>0.17221800000000001</v>
      </c>
      <c r="D220" s="88">
        <f>[1]Data!D220</f>
        <v>0.16192899999999999</v>
      </c>
      <c r="E220" s="88">
        <f>[1]Data!E220</f>
        <v>0.162747</v>
      </c>
      <c r="F220" s="86">
        <f>Data!F220</f>
        <v>241684992</v>
      </c>
      <c r="G220" s="86">
        <f>Data!H226</f>
        <v>1</v>
      </c>
      <c r="H220" s="87">
        <f>Data!I226</f>
        <v>0.53770700000000005</v>
      </c>
      <c r="I220" s="87">
        <f>Data!J226</f>
        <v>0.53478400000000004</v>
      </c>
      <c r="J220" s="87">
        <f>Data!K226</f>
        <v>1.2357636093510687E-2</v>
      </c>
      <c r="K220" s="87">
        <f>Data!L226</f>
        <v>0.52821600000000002</v>
      </c>
      <c r="L220" s="87">
        <f>Data!M226</f>
        <v>-1.7414166672488834E-2</v>
      </c>
      <c r="M220" s="87">
        <f>Data!N226</f>
        <v>0.53749499999999995</v>
      </c>
      <c r="N220" s="87">
        <f>Data!O226</f>
        <v>-2.2309492152188647E-2</v>
      </c>
      <c r="O220" s="87">
        <f>Data!P226</f>
        <v>0.54962100000000003</v>
      </c>
      <c r="P220" s="87">
        <f>Data!Q226</f>
        <v>1.8982907356162128E-2</v>
      </c>
      <c r="Q220" s="87">
        <f>Data!R226</f>
        <v>0.53928600000000004</v>
      </c>
      <c r="R220" s="87">
        <f>Data!S226</f>
        <v>8.3999447411272337E-3</v>
      </c>
      <c r="S220" s="85">
        <f>Data!AA226</f>
        <v>67.748768651498608</v>
      </c>
      <c r="T220" s="88">
        <f>Data!AB226</f>
        <v>0.53150000000000008</v>
      </c>
      <c r="U220" s="88">
        <f>Data!AC226</f>
        <v>0.5334983333333333</v>
      </c>
      <c r="V220" s="88">
        <f>Data!AD226</f>
        <v>0.53788040000000004</v>
      </c>
      <c r="W220" s="88">
        <f>Data!AE226</f>
        <v>0.53324119999999997</v>
      </c>
      <c r="X220" s="88">
        <f>Data!AF226</f>
        <v>0.53771200000000008</v>
      </c>
      <c r="Y220" s="88">
        <f>Data!AG226</f>
        <v>0.53725968000000002</v>
      </c>
      <c r="Z220" s="85">
        <f>Data!AP226</f>
        <v>62.933152592788154</v>
      </c>
    </row>
    <row r="221" spans="1:26" x14ac:dyDescent="0.35">
      <c r="A221" s="1">
        <f>Data!A221</f>
        <v>43267</v>
      </c>
      <c r="B221" s="88">
        <f>Data!B221</f>
        <v>0.53710599999999997</v>
      </c>
      <c r="C221" s="88">
        <f>[1]Data!C221</f>
        <v>0.164628</v>
      </c>
      <c r="D221" s="88">
        <f>[1]Data!D221</f>
        <v>0.159856</v>
      </c>
      <c r="E221" s="88">
        <f>[1]Data!E221</f>
        <v>0.162962</v>
      </c>
      <c r="F221" s="86">
        <f>Data!F221</f>
        <v>202682000</v>
      </c>
      <c r="G221" s="86">
        <f>Data!H227</f>
        <v>1</v>
      </c>
      <c r="H221" s="87">
        <f>Data!I227</f>
        <v>0.53478400000000004</v>
      </c>
      <c r="I221" s="87">
        <f>Data!J227</f>
        <v>0.52821600000000002</v>
      </c>
      <c r="J221" s="87">
        <f>Data!K227</f>
        <v>-1.7414166672488834E-2</v>
      </c>
      <c r="K221" s="87">
        <f>Data!L227</f>
        <v>0.53749499999999995</v>
      </c>
      <c r="L221" s="87">
        <f>Data!M227</f>
        <v>-2.2309492152188647E-2</v>
      </c>
      <c r="M221" s="87">
        <f>Data!N227</f>
        <v>0.54962100000000003</v>
      </c>
      <c r="N221" s="87">
        <f>Data!O227</f>
        <v>1.8982907356162128E-2</v>
      </c>
      <c r="O221" s="87">
        <f>Data!P227</f>
        <v>0.53928600000000004</v>
      </c>
      <c r="P221" s="87">
        <f>Data!Q227</f>
        <v>8.3999447411272337E-3</v>
      </c>
      <c r="Q221" s="87">
        <f>Data!R227</f>
        <v>0.534775</v>
      </c>
      <c r="R221" s="87">
        <f>Data!S227</f>
        <v>9.369081009643479E-2</v>
      </c>
      <c r="S221" s="85">
        <f>Data!AA227</f>
        <v>67.465517241379331</v>
      </c>
      <c r="T221" s="88">
        <f>Data!AB227</f>
        <v>0.53285549999999993</v>
      </c>
      <c r="U221" s="88">
        <f>Data!AC227</f>
        <v>0.53844400000000003</v>
      </c>
      <c r="V221" s="88">
        <f>Data!AD227</f>
        <v>0.53787859999999998</v>
      </c>
      <c r="W221" s="88">
        <f>Data!AE227</f>
        <v>0.54048960000000001</v>
      </c>
      <c r="X221" s="88">
        <f>Data!AF227</f>
        <v>0.53935040000000001</v>
      </c>
      <c r="Y221" s="88">
        <f>Data!AG227</f>
        <v>0.5293430400000001</v>
      </c>
      <c r="Z221" s="85">
        <f>Data!AP227</f>
        <v>64.058014391304141</v>
      </c>
    </row>
    <row r="222" spans="1:26" x14ac:dyDescent="0.35">
      <c r="A222" s="1">
        <f>Data!A222</f>
        <v>43268</v>
      </c>
      <c r="B222" s="88">
        <f>Data!B222</f>
        <v>0.53553600000000001</v>
      </c>
      <c r="C222" s="88">
        <f>[1]Data!C222</f>
        <v>0.16447700000000001</v>
      </c>
      <c r="D222" s="88">
        <f>[1]Data!D222</f>
        <v>0.161027</v>
      </c>
      <c r="E222" s="88">
        <f>[1]Data!E222</f>
        <v>0.16138</v>
      </c>
      <c r="F222" s="86">
        <f>Data!F222</f>
        <v>166028000</v>
      </c>
      <c r="G222" s="86">
        <f>Data!H228</f>
        <v>0</v>
      </c>
      <c r="H222" s="87">
        <f>Data!I228</f>
        <v>0.52821600000000002</v>
      </c>
      <c r="I222" s="87">
        <f>Data!J228</f>
        <v>0.53749499999999995</v>
      </c>
      <c r="J222" s="87">
        <f>Data!K228</f>
        <v>-2.2309492152188647E-2</v>
      </c>
      <c r="K222" s="87">
        <f>Data!L228</f>
        <v>0.54962100000000003</v>
      </c>
      <c r="L222" s="87">
        <f>Data!M228</f>
        <v>1.8982907356162128E-2</v>
      </c>
      <c r="M222" s="87">
        <f>Data!N228</f>
        <v>0.53928600000000004</v>
      </c>
      <c r="N222" s="87">
        <f>Data!O228</f>
        <v>8.3999447411272337E-3</v>
      </c>
      <c r="O222" s="87">
        <f>Data!P228</f>
        <v>0.534775</v>
      </c>
      <c r="P222" s="87">
        <f>Data!Q228</f>
        <v>9.369081009643479E-2</v>
      </c>
      <c r="Q222" s="87">
        <f>Data!R228</f>
        <v>0.48694700000000002</v>
      </c>
      <c r="R222" s="87">
        <f>Data!S228</f>
        <v>-8.8670843929813236E-3</v>
      </c>
      <c r="S222" s="85">
        <f>Data!AA228</f>
        <v>62.415834884114346</v>
      </c>
      <c r="T222" s="88">
        <f>Data!AB228</f>
        <v>0.54355799999999999</v>
      </c>
      <c r="U222" s="88">
        <f>Data!AC228</f>
        <v>0.542134</v>
      </c>
      <c r="V222" s="88">
        <f>Data!AD228</f>
        <v>0.52962480000000001</v>
      </c>
      <c r="W222" s="88">
        <f>Data!AE228</f>
        <v>0.54306180000000004</v>
      </c>
      <c r="X222" s="88">
        <f>Data!AF228</f>
        <v>0.54048086666666673</v>
      </c>
      <c r="Y222" s="88">
        <f>Data!AG228</f>
        <v>0.52380508000000003</v>
      </c>
      <c r="Z222" s="85">
        <f>Data!AP228</f>
        <v>62.819747147837717</v>
      </c>
    </row>
    <row r="223" spans="1:26" x14ac:dyDescent="0.35">
      <c r="A223" s="1">
        <f>Data!A223</f>
        <v>43269</v>
      </c>
      <c r="B223" s="88">
        <f>Data!B223</f>
        <v>0.52881999999999996</v>
      </c>
      <c r="C223" s="88">
        <f>[1]Data!C223</f>
        <v>0.16751099999999999</v>
      </c>
      <c r="D223" s="88">
        <f>[1]Data!D223</f>
        <v>0.15670799999999999</v>
      </c>
      <c r="E223" s="88">
        <f>[1]Data!E223</f>
        <v>0.16411700000000001</v>
      </c>
      <c r="F223" s="86">
        <f>Data!F223</f>
        <v>276527008</v>
      </c>
      <c r="G223" s="86">
        <f>Data!H229</f>
        <v>0</v>
      </c>
      <c r="H223" s="87">
        <f>Data!I229</f>
        <v>0.53749499999999995</v>
      </c>
      <c r="I223" s="87">
        <f>Data!J229</f>
        <v>0.54962100000000003</v>
      </c>
      <c r="J223" s="87">
        <f>Data!K229</f>
        <v>1.8982907356162128E-2</v>
      </c>
      <c r="K223" s="87">
        <f>Data!L229</f>
        <v>0.53928600000000004</v>
      </c>
      <c r="L223" s="87">
        <f>Data!M229</f>
        <v>8.3999447411272337E-3</v>
      </c>
      <c r="M223" s="87">
        <f>Data!N229</f>
        <v>0.534775</v>
      </c>
      <c r="N223" s="87">
        <f>Data!O229</f>
        <v>9.369081009643479E-2</v>
      </c>
      <c r="O223" s="87">
        <f>Data!P229</f>
        <v>0.48694700000000002</v>
      </c>
      <c r="P223" s="87">
        <f>Data!Q229</f>
        <v>-8.8670843929813236E-3</v>
      </c>
      <c r="Q223" s="87">
        <f>Data!R229</f>
        <v>0.491284</v>
      </c>
      <c r="R223" s="87">
        <f>Data!S229</f>
        <v>2.8709552547527408E-2</v>
      </c>
      <c r="S223" s="85">
        <f>Data!AA229</f>
        <v>66.456776620429537</v>
      </c>
      <c r="T223" s="88">
        <f>Data!AB229</f>
        <v>0.54445350000000003</v>
      </c>
      <c r="U223" s="88">
        <f>Data!AC229</f>
        <v>0.54122733333333339</v>
      </c>
      <c r="V223" s="88">
        <f>Data!AD229</f>
        <v>0.52038260000000003</v>
      </c>
      <c r="W223" s="88">
        <f>Data!AE229</f>
        <v>0.53954860000000004</v>
      </c>
      <c r="X223" s="88">
        <f>Data!AF229</f>
        <v>0.52619300000000002</v>
      </c>
      <c r="Y223" s="88">
        <f>Data!AG229</f>
        <v>0.51467172000000005</v>
      </c>
      <c r="Z223" s="85">
        <f>Data!AP229</f>
        <v>62.375174126842651</v>
      </c>
    </row>
    <row r="224" spans="1:26" x14ac:dyDescent="0.35">
      <c r="A224" s="1">
        <f>Data!A224</f>
        <v>43270</v>
      </c>
      <c r="B224" s="88">
        <f>Data!B224</f>
        <v>0.53861400000000004</v>
      </c>
      <c r="C224" s="88">
        <f>[1]Data!C224</f>
        <v>0.169903</v>
      </c>
      <c r="D224" s="88">
        <f>[1]Data!D224</f>
        <v>0.16211700000000001</v>
      </c>
      <c r="E224" s="88">
        <f>[1]Data!E224</f>
        <v>0.167185</v>
      </c>
      <c r="F224" s="86">
        <f>Data!F224</f>
        <v>255400000</v>
      </c>
      <c r="G224" s="86">
        <f>Data!H230</f>
        <v>1</v>
      </c>
      <c r="H224" s="87">
        <f>Data!I230</f>
        <v>0.54962100000000003</v>
      </c>
      <c r="I224" s="87">
        <f>Data!J230</f>
        <v>0.53928600000000004</v>
      </c>
      <c r="J224" s="87">
        <f>Data!K230</f>
        <v>8.3999447411272337E-3</v>
      </c>
      <c r="K224" s="87">
        <f>Data!L230</f>
        <v>0.534775</v>
      </c>
      <c r="L224" s="87">
        <f>Data!M230</f>
        <v>9.369081009643479E-2</v>
      </c>
      <c r="M224" s="87">
        <f>Data!N230</f>
        <v>0.48694700000000002</v>
      </c>
      <c r="N224" s="87">
        <f>Data!O230</f>
        <v>-8.8670843929813236E-3</v>
      </c>
      <c r="O224" s="87">
        <f>Data!P230</f>
        <v>0.491284</v>
      </c>
      <c r="P224" s="87">
        <f>Data!Q230</f>
        <v>2.8709552547527408E-2</v>
      </c>
      <c r="Q224" s="87">
        <f>Data!R230</f>
        <v>0.47738000000000003</v>
      </c>
      <c r="R224" s="87">
        <f>Data!S230</f>
        <v>-9.1187151345135612E-3</v>
      </c>
      <c r="S224" s="85">
        <f>Data!AA230</f>
        <v>62.948938430549653</v>
      </c>
      <c r="T224" s="88">
        <f>Data!AB230</f>
        <v>0.53703049999999997</v>
      </c>
      <c r="U224" s="88">
        <f>Data!AC230</f>
        <v>0.52033600000000002</v>
      </c>
      <c r="V224" s="88">
        <f>Data!AD230</f>
        <v>0.50593440000000001</v>
      </c>
      <c r="W224" s="88">
        <f>Data!AE230</f>
        <v>0.51654600000000006</v>
      </c>
      <c r="X224" s="88">
        <f>Data!AF230</f>
        <v>0.51132546666666667</v>
      </c>
      <c r="Y224" s="88">
        <f>Data!AG230</f>
        <v>0.50339944000000003</v>
      </c>
      <c r="Z224" s="85">
        <f>Data!AP230</f>
        <v>63.639690039115045</v>
      </c>
    </row>
    <row r="225" spans="1:26" x14ac:dyDescent="0.35">
      <c r="A225" s="1">
        <f>Data!A225</f>
        <v>43271</v>
      </c>
      <c r="B225" s="88">
        <f>Data!B225</f>
        <v>0.54973799999999995</v>
      </c>
      <c r="C225" s="88">
        <f>[1]Data!C225</f>
        <v>0.16733100000000001</v>
      </c>
      <c r="D225" s="88">
        <f>[1]Data!D225</f>
        <v>0.15679699999999999</v>
      </c>
      <c r="E225" s="88">
        <f>[1]Data!E225</f>
        <v>0.16198499999999999</v>
      </c>
      <c r="F225" s="86">
        <f>Data!F225</f>
        <v>256920000</v>
      </c>
      <c r="G225" s="86">
        <f>Data!H231</f>
        <v>1</v>
      </c>
      <c r="H225" s="87">
        <f>Data!I231</f>
        <v>0.53928600000000004</v>
      </c>
      <c r="I225" s="87">
        <f>Data!J231</f>
        <v>0.534775</v>
      </c>
      <c r="J225" s="87">
        <f>Data!K231</f>
        <v>9.369081009643479E-2</v>
      </c>
      <c r="K225" s="87">
        <f>Data!L231</f>
        <v>0.48694700000000002</v>
      </c>
      <c r="L225" s="87">
        <f>Data!M231</f>
        <v>-8.8670843929813236E-3</v>
      </c>
      <c r="M225" s="87">
        <f>Data!N231</f>
        <v>0.491284</v>
      </c>
      <c r="N225" s="87">
        <f>Data!O231</f>
        <v>2.8709552547527408E-2</v>
      </c>
      <c r="O225" s="87">
        <f>Data!P231</f>
        <v>0.47738000000000003</v>
      </c>
      <c r="P225" s="87">
        <f>Data!Q231</f>
        <v>-9.1187151345135612E-3</v>
      </c>
      <c r="Q225" s="87">
        <f>Data!R231</f>
        <v>0.48175299999999999</v>
      </c>
      <c r="R225" s="87">
        <f>Data!S231</f>
        <v>5.4936532076964202E-2</v>
      </c>
      <c r="S225" s="85">
        <f>Data!AA231</f>
        <v>63.694923988662723</v>
      </c>
      <c r="T225" s="88">
        <f>Data!AB231</f>
        <v>0.51086100000000001</v>
      </c>
      <c r="U225" s="88">
        <f>Data!AC231</f>
        <v>0.50433533333333336</v>
      </c>
      <c r="V225" s="88">
        <f>Data!AD231</f>
        <v>0.49442779999999997</v>
      </c>
      <c r="W225" s="88">
        <f>Data!AE231</f>
        <v>0.49824740000000006</v>
      </c>
      <c r="X225" s="88">
        <f>Data!AF231</f>
        <v>0.49511793333333343</v>
      </c>
      <c r="Y225" s="88">
        <f>Data!AG231</f>
        <v>0.48989340000000003</v>
      </c>
      <c r="Z225" s="85">
        <f>Data!AP231</f>
        <v>63.935864405480366</v>
      </c>
    </row>
    <row r="226" spans="1:26" x14ac:dyDescent="0.35">
      <c r="A226" s="1">
        <f>Data!A226</f>
        <v>43272</v>
      </c>
      <c r="B226" s="88">
        <f>Data!B226</f>
        <v>0.53922800000000004</v>
      </c>
      <c r="C226" s="88">
        <f>[1]Data!C226</f>
        <v>0.16375700000000001</v>
      </c>
      <c r="D226" s="88">
        <f>[1]Data!D226</f>
        <v>0.157551</v>
      </c>
      <c r="E226" s="88">
        <f>[1]Data!E226</f>
        <v>0.158556</v>
      </c>
      <c r="F226" s="86">
        <f>Data!F226</f>
        <v>194312000</v>
      </c>
      <c r="G226" s="86">
        <f>Data!H232</f>
        <v>1</v>
      </c>
      <c r="H226" s="87">
        <f>Data!I232</f>
        <v>0.534775</v>
      </c>
      <c r="I226" s="87">
        <f>Data!J232</f>
        <v>0.48694700000000002</v>
      </c>
      <c r="J226" s="87">
        <f>Data!K232</f>
        <v>-8.8670843929813236E-3</v>
      </c>
      <c r="K226" s="87">
        <f>Data!L232</f>
        <v>0.491284</v>
      </c>
      <c r="L226" s="87">
        <f>Data!M232</f>
        <v>2.8709552547527408E-2</v>
      </c>
      <c r="M226" s="87">
        <f>Data!N232</f>
        <v>0.47738000000000003</v>
      </c>
      <c r="N226" s="87">
        <f>Data!O232</f>
        <v>-9.1187151345135612E-3</v>
      </c>
      <c r="O226" s="87">
        <f>Data!P232</f>
        <v>0.48175299999999999</v>
      </c>
      <c r="P226" s="87">
        <f>Data!Q232</f>
        <v>5.4936532076964202E-2</v>
      </c>
      <c r="Q226" s="87">
        <f>Data!R232</f>
        <v>0.45600099999999999</v>
      </c>
      <c r="R226" s="87">
        <f>Data!S232</f>
        <v>-3.1024616546031135E-2</v>
      </c>
      <c r="S226" s="85">
        <f>Data!AA232</f>
        <v>52.621455856243621</v>
      </c>
      <c r="T226" s="88">
        <f>Data!AB232</f>
        <v>0.48911550000000004</v>
      </c>
      <c r="U226" s="88">
        <f>Data!AC232</f>
        <v>0.48520366666666676</v>
      </c>
      <c r="V226" s="88">
        <f>Data!AD232</f>
        <v>0.47867300000000002</v>
      </c>
      <c r="W226" s="88">
        <f>Data!AE232</f>
        <v>0.48485500000000004</v>
      </c>
      <c r="X226" s="88">
        <f>Data!AF232</f>
        <v>0.48416726666666665</v>
      </c>
      <c r="Y226" s="88">
        <f>Data!AG232</f>
        <v>0.47767548000000004</v>
      </c>
      <c r="Z226" s="85">
        <f>Data!AP232</f>
        <v>64.521069929189963</v>
      </c>
    </row>
    <row r="227" spans="1:26" x14ac:dyDescent="0.35">
      <c r="A227" s="1">
        <f>Data!A227</f>
        <v>43273</v>
      </c>
      <c r="B227" s="88">
        <f>Data!B227</f>
        <v>0.53509099999999998</v>
      </c>
      <c r="C227" s="88">
        <f>[1]Data!C227</f>
        <v>0.15901899999999999</v>
      </c>
      <c r="D227" s="88">
        <f>[1]Data!D227</f>
        <v>0.137429</v>
      </c>
      <c r="E227" s="88">
        <f>[1]Data!E227</f>
        <v>0.13983899999999999</v>
      </c>
      <c r="F227" s="86">
        <f>Data!F227</f>
        <v>339428992</v>
      </c>
      <c r="G227" s="86">
        <f>Data!H233</f>
        <v>0</v>
      </c>
      <c r="H227" s="87">
        <f>Data!I233</f>
        <v>0.48694700000000002</v>
      </c>
      <c r="I227" s="87">
        <f>Data!J233</f>
        <v>0.491284</v>
      </c>
      <c r="J227" s="87">
        <f>Data!K233</f>
        <v>2.8709552547527408E-2</v>
      </c>
      <c r="K227" s="87">
        <f>Data!L233</f>
        <v>0.47738000000000003</v>
      </c>
      <c r="L227" s="87">
        <f>Data!M233</f>
        <v>-9.1187151345135612E-3</v>
      </c>
      <c r="M227" s="87">
        <f>Data!N233</f>
        <v>0.48175299999999999</v>
      </c>
      <c r="N227" s="87">
        <f>Data!O233</f>
        <v>5.4936532076964202E-2</v>
      </c>
      <c r="O227" s="87">
        <f>Data!P233</f>
        <v>0.45600099999999999</v>
      </c>
      <c r="P227" s="87">
        <f>Data!Q233</f>
        <v>-3.1024616546031135E-2</v>
      </c>
      <c r="Q227" s="87">
        <f>Data!R233</f>
        <v>0.47037000000000001</v>
      </c>
      <c r="R227" s="87">
        <f>Data!S233</f>
        <v>4.7704587411579957E-2</v>
      </c>
      <c r="S227" s="85">
        <f>Data!AA233</f>
        <v>49.621714176998445</v>
      </c>
      <c r="T227" s="88">
        <f>Data!AB233</f>
        <v>0.48433199999999998</v>
      </c>
      <c r="U227" s="88">
        <f>Data!AC233</f>
        <v>0.48347233333333328</v>
      </c>
      <c r="V227" s="88">
        <f>Data!AD233</f>
        <v>0.47535759999999999</v>
      </c>
      <c r="W227" s="88">
        <f>Data!AE233</f>
        <v>0.48191000000000006</v>
      </c>
      <c r="X227" s="88">
        <f>Data!AF233</f>
        <v>0.47562586666666673</v>
      </c>
      <c r="Y227" s="88">
        <f>Data!AG233</f>
        <v>0.47169072000000001</v>
      </c>
      <c r="Z227" s="85">
        <f>Data!AP233</f>
        <v>57.260813585838918</v>
      </c>
    </row>
    <row r="228" spans="1:26" x14ac:dyDescent="0.35">
      <c r="A228" s="1">
        <f>Data!A228</f>
        <v>43274</v>
      </c>
      <c r="B228" s="88">
        <f>Data!B228</f>
        <v>0.48730899999999999</v>
      </c>
      <c r="C228" s="88">
        <f>[1]Data!C228</f>
        <v>0.14327899999999999</v>
      </c>
      <c r="D228" s="88">
        <f>[1]Data!D228</f>
        <v>0.134852</v>
      </c>
      <c r="E228" s="88">
        <f>[1]Data!E228</f>
        <v>0.13786799999999999</v>
      </c>
      <c r="F228" s="86">
        <f>Data!F228</f>
        <v>204927008</v>
      </c>
      <c r="G228" s="86">
        <f>Data!H234</f>
        <v>1</v>
      </c>
      <c r="H228" s="87">
        <f>Data!I234</f>
        <v>0.491284</v>
      </c>
      <c r="I228" s="87">
        <f>Data!J234</f>
        <v>0.47738000000000003</v>
      </c>
      <c r="J228" s="87">
        <f>Data!K234</f>
        <v>-9.1187151345135612E-3</v>
      </c>
      <c r="K228" s="87">
        <f>Data!L234</f>
        <v>0.48175299999999999</v>
      </c>
      <c r="L228" s="87">
        <f>Data!M234</f>
        <v>5.4936532076964202E-2</v>
      </c>
      <c r="M228" s="87">
        <f>Data!N234</f>
        <v>0.45600099999999999</v>
      </c>
      <c r="N228" s="87">
        <f>Data!O234</f>
        <v>-3.1024616546031135E-2</v>
      </c>
      <c r="O228" s="87">
        <f>Data!P234</f>
        <v>0.47037000000000001</v>
      </c>
      <c r="P228" s="87">
        <f>Data!Q234</f>
        <v>4.7704587411579957E-2</v>
      </c>
      <c r="Q228" s="87">
        <f>Data!R234</f>
        <v>0.44845800000000002</v>
      </c>
      <c r="R228" s="87">
        <f>Data!S234</f>
        <v>-1.0253678703623901E-2</v>
      </c>
      <c r="S228" s="85">
        <f>Data!AA234</f>
        <v>49.883602823814435</v>
      </c>
      <c r="T228" s="88">
        <f>Data!AB234</f>
        <v>0.47956650000000001</v>
      </c>
      <c r="U228" s="88">
        <f>Data!AC234</f>
        <v>0.47171133333333337</v>
      </c>
      <c r="V228" s="88">
        <f>Data!AD234</f>
        <v>0.4667924</v>
      </c>
      <c r="W228" s="88">
        <f>Data!AE234</f>
        <v>0.47057760000000004</v>
      </c>
      <c r="X228" s="88">
        <f>Data!AF234</f>
        <v>0.47097573333333337</v>
      </c>
      <c r="Y228" s="88">
        <f>Data!AG234</f>
        <v>0.46502191999999998</v>
      </c>
      <c r="Z228" s="85">
        <f>Data!AP234</f>
        <v>57.346971602902698</v>
      </c>
    </row>
    <row r="229" spans="1:26" x14ac:dyDescent="0.35">
      <c r="A229" s="1">
        <f>Data!A229</f>
        <v>43275</v>
      </c>
      <c r="B229" s="88">
        <f>Data!B229</f>
        <v>0.49177300000000002</v>
      </c>
      <c r="C229" s="88">
        <f>[1]Data!C229</f>
        <v>0.13859199999999999</v>
      </c>
      <c r="D229" s="88">
        <f>[1]Data!D229</f>
        <v>0.121962</v>
      </c>
      <c r="E229" s="88">
        <f>[1]Data!E229</f>
        <v>0.13270299999999999</v>
      </c>
      <c r="F229" s="86">
        <f>Data!F229</f>
        <v>369520000</v>
      </c>
      <c r="G229" s="86">
        <f>Data!H235</f>
        <v>0</v>
      </c>
      <c r="H229" s="87">
        <f>Data!I235</f>
        <v>0.47738000000000003</v>
      </c>
      <c r="I229" s="87">
        <f>Data!J235</f>
        <v>0.48175299999999999</v>
      </c>
      <c r="J229" s="87">
        <f>Data!K235</f>
        <v>5.4936532076964202E-2</v>
      </c>
      <c r="K229" s="87">
        <f>Data!L235</f>
        <v>0.45600099999999999</v>
      </c>
      <c r="L229" s="87">
        <f>Data!M235</f>
        <v>-3.1024616546031135E-2</v>
      </c>
      <c r="M229" s="87">
        <f>Data!N235</f>
        <v>0.47037000000000001</v>
      </c>
      <c r="N229" s="87">
        <f>Data!O235</f>
        <v>4.7704587411579957E-2</v>
      </c>
      <c r="O229" s="87">
        <f>Data!P235</f>
        <v>0.44845800000000002</v>
      </c>
      <c r="P229" s="87">
        <f>Data!Q235</f>
        <v>-1.0253678703623901E-2</v>
      </c>
      <c r="Q229" s="87">
        <f>Data!R235</f>
        <v>0.45307999999999998</v>
      </c>
      <c r="R229" s="87">
        <f>Data!S235</f>
        <v>-2.8642536707421725E-2</v>
      </c>
      <c r="S229" s="85">
        <f>Data!AA235</f>
        <v>52.373822288487759</v>
      </c>
      <c r="T229" s="88">
        <f>Data!AB235</f>
        <v>0.46887699999999999</v>
      </c>
      <c r="U229" s="88">
        <f>Data!AC235</f>
        <v>0.46937466666666666</v>
      </c>
      <c r="V229" s="88">
        <f>Data!AD235</f>
        <v>0.46193239999999997</v>
      </c>
      <c r="W229" s="88">
        <f>Data!AE235</f>
        <v>0.46689900000000006</v>
      </c>
      <c r="X229" s="88">
        <f>Data!AF235</f>
        <v>0.46297166666666673</v>
      </c>
      <c r="Y229" s="88">
        <f>Data!AG235</f>
        <v>0.46341524000000001</v>
      </c>
      <c r="Z229" s="85">
        <f>Data!AP235</f>
        <v>65.517527688859161</v>
      </c>
    </row>
    <row r="230" spans="1:26" x14ac:dyDescent="0.35">
      <c r="A230" s="1">
        <f>Data!A230</f>
        <v>43276</v>
      </c>
      <c r="B230" s="88">
        <f>Data!B230</f>
        <v>0.47710599999999997</v>
      </c>
      <c r="C230" s="88">
        <f>[1]Data!C230</f>
        <v>0.13825399999999999</v>
      </c>
      <c r="D230" s="88">
        <f>[1]Data!D230</f>
        <v>0.128556</v>
      </c>
      <c r="E230" s="88">
        <f>[1]Data!E230</f>
        <v>0.135269</v>
      </c>
      <c r="F230" s="86">
        <f>Data!F230</f>
        <v>231728992</v>
      </c>
      <c r="G230" s="86">
        <f>Data!H236</f>
        <v>1</v>
      </c>
      <c r="H230" s="87">
        <f>Data!I236</f>
        <v>0.48175299999999999</v>
      </c>
      <c r="I230" s="87">
        <f>Data!J236</f>
        <v>0.45600099999999999</v>
      </c>
      <c r="J230" s="87">
        <f>Data!K236</f>
        <v>-3.1024616546031135E-2</v>
      </c>
      <c r="K230" s="87">
        <f>Data!L236</f>
        <v>0.47037000000000001</v>
      </c>
      <c r="L230" s="87">
        <f>Data!M236</f>
        <v>4.7704587411579957E-2</v>
      </c>
      <c r="M230" s="87">
        <f>Data!N236</f>
        <v>0.44845800000000002</v>
      </c>
      <c r="N230" s="87">
        <f>Data!O236</f>
        <v>-1.0253678703623901E-2</v>
      </c>
      <c r="O230" s="87">
        <f>Data!P236</f>
        <v>0.45307999999999998</v>
      </c>
      <c r="P230" s="87">
        <f>Data!Q236</f>
        <v>-2.8642536707421725E-2</v>
      </c>
      <c r="Q230" s="87">
        <f>Data!R236</f>
        <v>0.46624500000000002</v>
      </c>
      <c r="R230" s="87">
        <f>Data!S236</f>
        <v>1.0536932751710472E-2</v>
      </c>
      <c r="S230" s="85">
        <f>Data!AA236</f>
        <v>53.401493565748545</v>
      </c>
      <c r="T230" s="88">
        <f>Data!AB236</f>
        <v>0.46318550000000003</v>
      </c>
      <c r="U230" s="88">
        <f>Data!AC236</f>
        <v>0.45827633333333334</v>
      </c>
      <c r="V230" s="88">
        <f>Data!AD236</f>
        <v>0.45883079999999998</v>
      </c>
      <c r="W230" s="88">
        <f>Data!AE236</f>
        <v>0.45873140000000001</v>
      </c>
      <c r="X230" s="88">
        <f>Data!AF236</f>
        <v>0.45704233333333333</v>
      </c>
      <c r="Y230" s="88">
        <f>Data!AG236</f>
        <v>0.45912196</v>
      </c>
      <c r="Z230" s="85">
        <f>Data!AP236</f>
        <v>65.253420732283132</v>
      </c>
    </row>
    <row r="231" spans="1:26" x14ac:dyDescent="0.35">
      <c r="A231" s="1">
        <f>Data!A231</f>
        <v>43277</v>
      </c>
      <c r="B231" s="88">
        <f>Data!B231</f>
        <v>0.482381</v>
      </c>
      <c r="C231" s="88">
        <f>[1]Data!C231</f>
        <v>0.13605500000000001</v>
      </c>
      <c r="D231" s="88">
        <f>[1]Data!D231</f>
        <v>0.12609899999999999</v>
      </c>
      <c r="E231" s="88">
        <f>[1]Data!E231</f>
        <v>0.12609899999999999</v>
      </c>
      <c r="F231" s="86">
        <f>Data!F231</f>
        <v>179426000</v>
      </c>
      <c r="G231" s="86">
        <f>Data!H237</f>
        <v>0</v>
      </c>
      <c r="H231" s="87">
        <f>Data!I237</f>
        <v>0.45600099999999999</v>
      </c>
      <c r="I231" s="87">
        <f>Data!J237</f>
        <v>0.47037000000000001</v>
      </c>
      <c r="J231" s="87">
        <f>Data!K237</f>
        <v>4.7704587411579957E-2</v>
      </c>
      <c r="K231" s="87">
        <f>Data!L237</f>
        <v>0.44845800000000002</v>
      </c>
      <c r="L231" s="87">
        <f>Data!M237</f>
        <v>-1.0253678703623901E-2</v>
      </c>
      <c r="M231" s="87">
        <f>Data!N237</f>
        <v>0.45307999999999998</v>
      </c>
      <c r="N231" s="87">
        <f>Data!O237</f>
        <v>-2.8642536707421725E-2</v>
      </c>
      <c r="O231" s="87">
        <f>Data!P237</f>
        <v>0.46624500000000002</v>
      </c>
      <c r="P231" s="87">
        <f>Data!Q237</f>
        <v>1.0536932751710472E-2</v>
      </c>
      <c r="Q231" s="87">
        <f>Data!R237</f>
        <v>0.46135799999999999</v>
      </c>
      <c r="R231" s="87">
        <f>Data!S237</f>
        <v>-5.2285306916395186E-2</v>
      </c>
      <c r="S231" s="85">
        <f>Data!AA237</f>
        <v>56.62780670515361</v>
      </c>
      <c r="T231" s="88">
        <f>Data!AB237</f>
        <v>0.45941399999999999</v>
      </c>
      <c r="U231" s="88">
        <f>Data!AC237</f>
        <v>0.45730266666666664</v>
      </c>
      <c r="V231" s="88">
        <f>Data!AD237</f>
        <v>0.45990219999999998</v>
      </c>
      <c r="W231" s="88">
        <f>Data!AE237</f>
        <v>0.45468920000000002</v>
      </c>
      <c r="X231" s="88">
        <f>Data!AF237</f>
        <v>0.45881613333333338</v>
      </c>
      <c r="Y231" s="88">
        <f>Data!AG237</f>
        <v>0.46451608</v>
      </c>
      <c r="Z231" s="85">
        <f>Data!AP237</f>
        <v>70.277177569714794</v>
      </c>
    </row>
    <row r="232" spans="1:26" x14ac:dyDescent="0.35">
      <c r="A232" s="1">
        <f>Data!A232</f>
        <v>43278</v>
      </c>
      <c r="B232" s="88">
        <f>Data!B232</f>
        <v>0.45555099999999998</v>
      </c>
      <c r="C232" s="88">
        <f>[1]Data!C232</f>
        <v>0.128</v>
      </c>
      <c r="D232" s="88">
        <f>[1]Data!D232</f>
        <v>0.12392499999999999</v>
      </c>
      <c r="E232" s="88">
        <f>[1]Data!E232</f>
        <v>0.127444</v>
      </c>
      <c r="F232" s="86">
        <f>Data!F232</f>
        <v>215618000</v>
      </c>
      <c r="G232" s="86">
        <f>Data!H238</f>
        <v>1</v>
      </c>
      <c r="H232" s="87">
        <f>Data!I238</f>
        <v>0.47037000000000001</v>
      </c>
      <c r="I232" s="87">
        <f>Data!J238</f>
        <v>0.44845800000000002</v>
      </c>
      <c r="J232" s="87">
        <f>Data!K238</f>
        <v>-1.0253678703623901E-2</v>
      </c>
      <c r="K232" s="87">
        <f>Data!L238</f>
        <v>0.45307999999999998</v>
      </c>
      <c r="L232" s="87">
        <f>Data!M238</f>
        <v>-2.8642536707421725E-2</v>
      </c>
      <c r="M232" s="87">
        <f>Data!N238</f>
        <v>0.46624500000000002</v>
      </c>
      <c r="N232" s="87">
        <f>Data!O238</f>
        <v>1.0536932751710472E-2</v>
      </c>
      <c r="O232" s="87">
        <f>Data!P238</f>
        <v>0.46135799999999999</v>
      </c>
      <c r="P232" s="87">
        <f>Data!Q238</f>
        <v>-5.2285306916395186E-2</v>
      </c>
      <c r="Q232" s="87">
        <f>Data!R238</f>
        <v>0.486122</v>
      </c>
      <c r="R232" s="87">
        <f>Data!S238</f>
        <v>1.8510421254883706E-3</v>
      </c>
      <c r="S232" s="85">
        <f>Data!AA238</f>
        <v>54.519224131980415</v>
      </c>
      <c r="T232" s="88">
        <f>Data!AB238</f>
        <v>0.45076899999999998</v>
      </c>
      <c r="U232" s="88">
        <f>Data!AC238</f>
        <v>0.45592766666666668</v>
      </c>
      <c r="V232" s="88">
        <f>Data!AD238</f>
        <v>0.46305259999999998</v>
      </c>
      <c r="W232" s="88">
        <f>Data!AE238</f>
        <v>0.45742159999999998</v>
      </c>
      <c r="X232" s="88">
        <f>Data!AF238</f>
        <v>0.45787373333333337</v>
      </c>
      <c r="Y232" s="88">
        <f>Data!AG238</f>
        <v>0.46601608000000005</v>
      </c>
      <c r="Z232" s="85">
        <f>Data!AP238</f>
        <v>69.982510540751306</v>
      </c>
    </row>
    <row r="233" spans="1:26" x14ac:dyDescent="0.35">
      <c r="A233" s="1">
        <f>Data!A233</f>
        <v>43279</v>
      </c>
      <c r="B233" s="88">
        <f>Data!B233</f>
        <v>0.47033000000000003</v>
      </c>
      <c r="C233" s="88">
        <f>[1]Data!C233</f>
        <v>0.12850300000000001</v>
      </c>
      <c r="D233" s="88">
        <f>[1]Data!D233</f>
        <v>0.11849800000000001</v>
      </c>
      <c r="E233" s="88">
        <f>[1]Data!E233</f>
        <v>0.11932</v>
      </c>
      <c r="F233" s="86">
        <f>Data!F233</f>
        <v>220566000</v>
      </c>
      <c r="G233" s="86">
        <f>Data!H239</f>
        <v>0</v>
      </c>
      <c r="H233" s="87">
        <f>Data!I239</f>
        <v>0.44845800000000002</v>
      </c>
      <c r="I233" s="87">
        <f>Data!J239</f>
        <v>0.45307999999999998</v>
      </c>
      <c r="J233" s="87">
        <f>Data!K239</f>
        <v>-2.8642536707421725E-2</v>
      </c>
      <c r="K233" s="87">
        <f>Data!L239</f>
        <v>0.46624500000000002</v>
      </c>
      <c r="L233" s="87">
        <f>Data!M239</f>
        <v>1.0536932751710472E-2</v>
      </c>
      <c r="M233" s="87">
        <f>Data!N239</f>
        <v>0.46135799999999999</v>
      </c>
      <c r="N233" s="87">
        <f>Data!O239</f>
        <v>-5.2285306916395186E-2</v>
      </c>
      <c r="O233" s="87">
        <f>Data!P239</f>
        <v>0.486122</v>
      </c>
      <c r="P233" s="87">
        <f>Data!Q239</f>
        <v>1.8510421254883706E-3</v>
      </c>
      <c r="Q233" s="87">
        <f>Data!R239</f>
        <v>0.48522300000000002</v>
      </c>
      <c r="R233" s="87">
        <f>Data!S239</f>
        <v>-9.8845632773284977E-3</v>
      </c>
      <c r="S233" s="85">
        <f>Data!AA239</f>
        <v>54.99181897302001</v>
      </c>
      <c r="T233" s="88">
        <f>Data!AB239</f>
        <v>0.45966249999999997</v>
      </c>
      <c r="U233" s="88">
        <f>Data!AC239</f>
        <v>0.46022766666666665</v>
      </c>
      <c r="V233" s="88">
        <f>Data!AD239</f>
        <v>0.47040559999999998</v>
      </c>
      <c r="W233" s="88">
        <f>Data!AE239</f>
        <v>0.46165719999999999</v>
      </c>
      <c r="X233" s="88">
        <f>Data!AF239</f>
        <v>0.46760933333333332</v>
      </c>
      <c r="Y233" s="88">
        <f>Data!AG239</f>
        <v>0.47285456000000003</v>
      </c>
      <c r="Z233" s="85">
        <f>Data!AP239</f>
        <v>65.124116632964444</v>
      </c>
    </row>
    <row r="234" spans="1:26" x14ac:dyDescent="0.35">
      <c r="A234" s="1">
        <f>Data!A234</f>
        <v>43280</v>
      </c>
      <c r="B234" s="88">
        <f>Data!B234</f>
        <v>0.44835399999999997</v>
      </c>
      <c r="C234" s="88">
        <f>[1]Data!C234</f>
        <v>0.12743599999999999</v>
      </c>
      <c r="D234" s="88">
        <f>[1]Data!D234</f>
        <v>0.114674</v>
      </c>
      <c r="E234" s="88">
        <f>[1]Data!E234</f>
        <v>0.12572</v>
      </c>
      <c r="F234" s="86">
        <f>Data!F234</f>
        <v>309777984</v>
      </c>
      <c r="G234" s="86">
        <f>Data!H240</f>
        <v>0</v>
      </c>
      <c r="H234" s="87">
        <f>Data!I240</f>
        <v>0.45307999999999998</v>
      </c>
      <c r="I234" s="87">
        <f>Data!J240</f>
        <v>0.46624500000000002</v>
      </c>
      <c r="J234" s="87">
        <f>Data!K240</f>
        <v>1.0536932751710472E-2</v>
      </c>
      <c r="K234" s="87">
        <f>Data!L240</f>
        <v>0.46135799999999999</v>
      </c>
      <c r="L234" s="87">
        <f>Data!M240</f>
        <v>-5.2285306916395186E-2</v>
      </c>
      <c r="M234" s="87">
        <f>Data!N240</f>
        <v>0.486122</v>
      </c>
      <c r="N234" s="87">
        <f>Data!O240</f>
        <v>1.8510421254883706E-3</v>
      </c>
      <c r="O234" s="87">
        <f>Data!P240</f>
        <v>0.48522300000000002</v>
      </c>
      <c r="P234" s="87">
        <f>Data!Q240</f>
        <v>-9.8845632773284977E-3</v>
      </c>
      <c r="Q234" s="87">
        <f>Data!R240</f>
        <v>0.49004300000000001</v>
      </c>
      <c r="R234" s="87">
        <f>Data!S240</f>
        <v>1.7327339410137792E-2</v>
      </c>
      <c r="S234" s="85">
        <f>Data!AA240</f>
        <v>60.296205817237947</v>
      </c>
      <c r="T234" s="88">
        <f>Data!AB240</f>
        <v>0.46380149999999998</v>
      </c>
      <c r="U234" s="88">
        <f>Data!AC240</f>
        <v>0.47124166666666661</v>
      </c>
      <c r="V234" s="88">
        <f>Data!AD240</f>
        <v>0.47779819999999995</v>
      </c>
      <c r="W234" s="88">
        <f>Data!AE240</f>
        <v>0.47224100000000002</v>
      </c>
      <c r="X234" s="88">
        <f>Data!AF240</f>
        <v>0.47530313333333341</v>
      </c>
      <c r="Y234" s="88">
        <f>Data!AG240</f>
        <v>0.47794836000000007</v>
      </c>
      <c r="Z234" s="85">
        <f>Data!AP240</f>
        <v>71.997746538987343</v>
      </c>
    </row>
    <row r="235" spans="1:26" x14ac:dyDescent="0.35">
      <c r="A235" s="1">
        <f>Data!A235</f>
        <v>43281</v>
      </c>
      <c r="B235" s="88">
        <f>Data!B235</f>
        <v>0.45411200000000002</v>
      </c>
      <c r="C235" s="88">
        <f>[1]Data!C235</f>
        <v>0.138372</v>
      </c>
      <c r="D235" s="88">
        <f>[1]Data!D235</f>
        <v>0.12603600000000001</v>
      </c>
      <c r="E235" s="88">
        <f>[1]Data!E235</f>
        <v>0.13767099999999999</v>
      </c>
      <c r="F235" s="86">
        <f>Data!F235</f>
        <v>345528992</v>
      </c>
      <c r="G235" s="86">
        <f>Data!H241</f>
        <v>1</v>
      </c>
      <c r="H235" s="87">
        <f>Data!I241</f>
        <v>0.46624500000000002</v>
      </c>
      <c r="I235" s="87">
        <f>Data!J241</f>
        <v>0.46135799999999999</v>
      </c>
      <c r="J235" s="87">
        <f>Data!K241</f>
        <v>-5.2285306916395186E-2</v>
      </c>
      <c r="K235" s="87">
        <f>Data!L241</f>
        <v>0.486122</v>
      </c>
      <c r="L235" s="87">
        <f>Data!M241</f>
        <v>1.8510421254883706E-3</v>
      </c>
      <c r="M235" s="87">
        <f>Data!N241</f>
        <v>0.48522300000000002</v>
      </c>
      <c r="N235" s="87">
        <f>Data!O241</f>
        <v>-9.8845632773284977E-3</v>
      </c>
      <c r="O235" s="87">
        <f>Data!P241</f>
        <v>0.49004300000000001</v>
      </c>
      <c r="P235" s="87">
        <f>Data!Q241</f>
        <v>1.7327339410137792E-2</v>
      </c>
      <c r="Q235" s="87">
        <f>Data!R241</f>
        <v>0.48162500000000003</v>
      </c>
      <c r="R235" s="87">
        <f>Data!S241</f>
        <v>5.150015129614249E-3</v>
      </c>
      <c r="S235" s="85">
        <f>Data!AA241</f>
        <v>55.825535313352304</v>
      </c>
      <c r="T235" s="88">
        <f>Data!AB241</f>
        <v>0.47373999999999999</v>
      </c>
      <c r="U235" s="88">
        <f>Data!AC241</f>
        <v>0.47756766666666667</v>
      </c>
      <c r="V235" s="88">
        <f>Data!AD241</f>
        <v>0.48087420000000003</v>
      </c>
      <c r="W235" s="88">
        <f>Data!AE241</f>
        <v>0.48080960000000006</v>
      </c>
      <c r="X235" s="88">
        <f>Data!AF241</f>
        <v>0.48197506666666667</v>
      </c>
      <c r="Y235" s="88">
        <f>Data!AG241</f>
        <v>0.47981784000000005</v>
      </c>
      <c r="Z235" s="85">
        <f>Data!AP241</f>
        <v>66.540748274479313</v>
      </c>
    </row>
    <row r="236" spans="1:26" x14ac:dyDescent="0.35">
      <c r="A236" s="1">
        <f>Data!A236</f>
        <v>43282</v>
      </c>
      <c r="B236" s="88">
        <f>Data!B236</f>
        <v>0.46594400000000002</v>
      </c>
      <c r="C236" s="88">
        <f>[1]Data!C236</f>
        <v>0.145731</v>
      </c>
      <c r="D236" s="88">
        <f>[1]Data!D236</f>
        <v>0.13386600000000001</v>
      </c>
      <c r="E236" s="88">
        <f>[1]Data!E236</f>
        <v>0.142208</v>
      </c>
      <c r="F236" s="86">
        <f>Data!F236</f>
        <v>267224992</v>
      </c>
      <c r="G236" s="86">
        <f>Data!H242</f>
        <v>0</v>
      </c>
      <c r="H236" s="87">
        <f>Data!I242</f>
        <v>0.46135799999999999</v>
      </c>
      <c r="I236" s="87">
        <f>Data!J242</f>
        <v>0.486122</v>
      </c>
      <c r="J236" s="87">
        <f>Data!K242</f>
        <v>1.8510421254883706E-3</v>
      </c>
      <c r="K236" s="87">
        <f>Data!L242</f>
        <v>0.48522300000000002</v>
      </c>
      <c r="L236" s="87">
        <f>Data!M242</f>
        <v>-9.8845632773284977E-3</v>
      </c>
      <c r="M236" s="87">
        <f>Data!N242</f>
        <v>0.49004300000000001</v>
      </c>
      <c r="N236" s="87">
        <f>Data!O242</f>
        <v>1.7327339410137792E-2</v>
      </c>
      <c r="O236" s="87">
        <f>Data!P242</f>
        <v>0.48162500000000003</v>
      </c>
      <c r="P236" s="87">
        <f>Data!Q242</f>
        <v>5.150015129614249E-3</v>
      </c>
      <c r="Q236" s="87">
        <f>Data!R242</f>
        <v>0.47915099999999999</v>
      </c>
      <c r="R236" s="87">
        <f>Data!S242</f>
        <v>-2.7431971197319285E-2</v>
      </c>
      <c r="S236" s="85">
        <f>Data!AA242</f>
        <v>50.935250809450793</v>
      </c>
      <c r="T236" s="88">
        <f>Data!AB242</f>
        <v>0.48567250000000001</v>
      </c>
      <c r="U236" s="88">
        <f>Data!AC242</f>
        <v>0.4871293333333333</v>
      </c>
      <c r="V236" s="88">
        <f>Data!AD242</f>
        <v>0.4844328</v>
      </c>
      <c r="W236" s="88">
        <f>Data!AE242</f>
        <v>0.48733080000000001</v>
      </c>
      <c r="X236" s="88">
        <f>Data!AF242</f>
        <v>0.4857286666666667</v>
      </c>
      <c r="Y236" s="88">
        <f>Data!AG242</f>
        <v>0.48578744000000001</v>
      </c>
      <c r="Z236" s="85">
        <f>Data!AP242</f>
        <v>68.893429025340723</v>
      </c>
    </row>
    <row r="237" spans="1:26" x14ac:dyDescent="0.35">
      <c r="A237" s="1">
        <f>Data!A237</f>
        <v>43283</v>
      </c>
      <c r="B237" s="88">
        <f>Data!B237</f>
        <v>0.46160600000000002</v>
      </c>
      <c r="C237" s="88">
        <f>[1]Data!C237</f>
        <v>0.161936</v>
      </c>
      <c r="D237" s="88">
        <f>[1]Data!D237</f>
        <v>0.13863900000000001</v>
      </c>
      <c r="E237" s="88">
        <f>[1]Data!E237</f>
        <v>0.158278</v>
      </c>
      <c r="F237" s="86">
        <f>Data!F237</f>
        <v>335919008</v>
      </c>
      <c r="G237" s="86">
        <f>Data!H243</f>
        <v>1</v>
      </c>
      <c r="H237" s="87">
        <f>Data!I243</f>
        <v>0.486122</v>
      </c>
      <c r="I237" s="87">
        <f>Data!J243</f>
        <v>0.48522300000000002</v>
      </c>
      <c r="J237" s="87">
        <f>Data!K243</f>
        <v>-9.8845632773284977E-3</v>
      </c>
      <c r="K237" s="87">
        <f>Data!L243</f>
        <v>0.49004300000000001</v>
      </c>
      <c r="L237" s="87">
        <f>Data!M243</f>
        <v>1.7327339410137792E-2</v>
      </c>
      <c r="M237" s="87">
        <f>Data!N243</f>
        <v>0.48162500000000003</v>
      </c>
      <c r="N237" s="87">
        <f>Data!O243</f>
        <v>5.150015129614249E-3</v>
      </c>
      <c r="O237" s="87">
        <f>Data!P243</f>
        <v>0.47915099999999999</v>
      </c>
      <c r="P237" s="87">
        <f>Data!Q243</f>
        <v>-2.7431971197319285E-2</v>
      </c>
      <c r="Q237" s="87">
        <f>Data!R243</f>
        <v>0.492477</v>
      </c>
      <c r="R237" s="87">
        <f>Data!S243</f>
        <v>3.0362269040785237E-2</v>
      </c>
      <c r="S237" s="85">
        <f>Data!AA243</f>
        <v>43.894072776991543</v>
      </c>
      <c r="T237" s="88">
        <f>Data!AB243</f>
        <v>0.48763299999999998</v>
      </c>
      <c r="U237" s="88">
        <f>Data!AC243</f>
        <v>0.48563033333333333</v>
      </c>
      <c r="V237" s="88">
        <f>Data!AD243</f>
        <v>0.48570380000000002</v>
      </c>
      <c r="W237" s="88">
        <f>Data!AE243</f>
        <v>0.48571180000000003</v>
      </c>
      <c r="X237" s="88">
        <f>Data!AF243</f>
        <v>0.4839296666666667</v>
      </c>
      <c r="Y237" s="88">
        <f>Data!AG243</f>
        <v>0.48441180000000006</v>
      </c>
      <c r="Z237" s="85">
        <f>Data!AP243</f>
        <v>70.404248662153918</v>
      </c>
    </row>
    <row r="238" spans="1:26" x14ac:dyDescent="0.35">
      <c r="A238" s="1">
        <f>Data!A238</f>
        <v>43284</v>
      </c>
      <c r="B238" s="88">
        <f>Data!B238</f>
        <v>0.486259</v>
      </c>
      <c r="C238" s="88">
        <f>[1]Data!C238</f>
        <v>0.166687</v>
      </c>
      <c r="D238" s="88">
        <f>[1]Data!D238</f>
        <v>0.14946100000000001</v>
      </c>
      <c r="E238" s="88">
        <f>[1]Data!E238</f>
        <v>0.15065500000000001</v>
      </c>
      <c r="F238" s="86">
        <f>Data!F238</f>
        <v>410225984</v>
      </c>
      <c r="G238" s="86">
        <f>Data!H244</f>
        <v>0</v>
      </c>
      <c r="H238" s="87">
        <f>Data!I244</f>
        <v>0.48522300000000002</v>
      </c>
      <c r="I238" s="87">
        <f>Data!J244</f>
        <v>0.49004300000000001</v>
      </c>
      <c r="J238" s="87">
        <f>Data!K244</f>
        <v>1.7327339410137792E-2</v>
      </c>
      <c r="K238" s="87">
        <f>Data!L244</f>
        <v>0.48162500000000003</v>
      </c>
      <c r="L238" s="87">
        <f>Data!M244</f>
        <v>5.150015129614249E-3</v>
      </c>
      <c r="M238" s="87">
        <f>Data!N244</f>
        <v>0.47915099999999999</v>
      </c>
      <c r="N238" s="87">
        <f>Data!O244</f>
        <v>-2.7431971197319285E-2</v>
      </c>
      <c r="O238" s="87">
        <f>Data!P244</f>
        <v>0.492477</v>
      </c>
      <c r="P238" s="87">
        <f>Data!Q244</f>
        <v>3.0362269040785237E-2</v>
      </c>
      <c r="Q238" s="87">
        <f>Data!R244</f>
        <v>0.47774899999999998</v>
      </c>
      <c r="R238" s="87">
        <f>Data!S244</f>
        <v>7.3087101970353554E-3</v>
      </c>
      <c r="S238" s="85">
        <f>Data!AA244</f>
        <v>51.008645533141205</v>
      </c>
      <c r="T238" s="88">
        <f>Data!AB244</f>
        <v>0.48583399999999999</v>
      </c>
      <c r="U238" s="88">
        <f>Data!AC244</f>
        <v>0.48360633333333336</v>
      </c>
      <c r="V238" s="88">
        <f>Data!AD244</f>
        <v>0.48420900000000006</v>
      </c>
      <c r="W238" s="88">
        <f>Data!AE244</f>
        <v>0.48231900000000005</v>
      </c>
      <c r="X238" s="88">
        <f>Data!AF244</f>
        <v>0.48554273333333337</v>
      </c>
      <c r="Y238" s="88">
        <f>Data!AG244</f>
        <v>0.48285212</v>
      </c>
      <c r="Z238" s="85">
        <f>Data!AP244</f>
        <v>69.814766506739829</v>
      </c>
    </row>
    <row r="239" spans="1:26" x14ac:dyDescent="0.35">
      <c r="A239" s="1">
        <f>Data!A239</f>
        <v>43285</v>
      </c>
      <c r="B239" s="88">
        <f>Data!B239</f>
        <v>0.48558400000000002</v>
      </c>
      <c r="C239" s="88">
        <f>[1]Data!C239</f>
        <v>0.15990399999999999</v>
      </c>
      <c r="D239" s="88">
        <f>[1]Data!D239</f>
        <v>0.14688300000000001</v>
      </c>
      <c r="E239" s="88">
        <f>[1]Data!E239</f>
        <v>0.15096000000000001</v>
      </c>
      <c r="F239" s="86">
        <f>Data!F239</f>
        <v>313828992</v>
      </c>
      <c r="G239" s="86">
        <f>Data!H245</f>
        <v>1</v>
      </c>
      <c r="H239" s="87">
        <f>Data!I245</f>
        <v>0.49004300000000001</v>
      </c>
      <c r="I239" s="87">
        <f>Data!J245</f>
        <v>0.48162500000000003</v>
      </c>
      <c r="J239" s="87">
        <f>Data!K245</f>
        <v>5.150015129614249E-3</v>
      </c>
      <c r="K239" s="87">
        <f>Data!L245</f>
        <v>0.47915099999999999</v>
      </c>
      <c r="L239" s="87">
        <f>Data!M245</f>
        <v>-2.7431971197319285E-2</v>
      </c>
      <c r="M239" s="87">
        <f>Data!N245</f>
        <v>0.492477</v>
      </c>
      <c r="N239" s="87">
        <f>Data!O245</f>
        <v>3.0362269040785237E-2</v>
      </c>
      <c r="O239" s="87">
        <f>Data!P245</f>
        <v>0.47774899999999998</v>
      </c>
      <c r="P239" s="87">
        <f>Data!Q245</f>
        <v>7.3087101970353554E-3</v>
      </c>
      <c r="Q239" s="87">
        <f>Data!R245</f>
        <v>0.47427000000000002</v>
      </c>
      <c r="R239" s="87">
        <f>Data!S245</f>
        <v>6.3608120041196814E-2</v>
      </c>
      <c r="S239" s="85">
        <f>Data!AA245</f>
        <v>51.421126390470363</v>
      </c>
      <c r="T239" s="88">
        <f>Data!AB245</f>
        <v>0.48038800000000004</v>
      </c>
      <c r="U239" s="88">
        <f>Data!AC245</f>
        <v>0.48441766666666669</v>
      </c>
      <c r="V239" s="88">
        <f>Data!AD245</f>
        <v>0.48105439999999999</v>
      </c>
      <c r="W239" s="88">
        <f>Data!AE245</f>
        <v>0.48497619999999997</v>
      </c>
      <c r="X239" s="88">
        <f>Data!AF245</f>
        <v>0.48282553333333333</v>
      </c>
      <c r="Y239" s="88">
        <f>Data!AG245</f>
        <v>0.47531524000000003</v>
      </c>
      <c r="Z239" s="85">
        <f>Data!AP245</f>
        <v>70.375924509942621</v>
      </c>
    </row>
    <row r="240" spans="1:26" x14ac:dyDescent="0.35">
      <c r="A240" s="1">
        <f>Data!A240</f>
        <v>43286</v>
      </c>
      <c r="B240" s="88">
        <f>Data!B240</f>
        <v>0.49042200000000002</v>
      </c>
      <c r="C240" s="88">
        <f>[1]Data!C240</f>
        <v>0.15457199999999999</v>
      </c>
      <c r="D240" s="88">
        <f>[1]Data!D240</f>
        <v>0.14510400000000001</v>
      </c>
      <c r="E240" s="88">
        <f>[1]Data!E240</f>
        <v>0.148921</v>
      </c>
      <c r="F240" s="86">
        <f>Data!F240</f>
        <v>279999008</v>
      </c>
      <c r="G240" s="86">
        <f>Data!H246</f>
        <v>1</v>
      </c>
      <c r="H240" s="87">
        <f>Data!I246</f>
        <v>0.48162500000000003</v>
      </c>
      <c r="I240" s="87">
        <f>Data!J246</f>
        <v>0.47915099999999999</v>
      </c>
      <c r="J240" s="87">
        <f>Data!K246</f>
        <v>-2.7431971197319285E-2</v>
      </c>
      <c r="K240" s="87">
        <f>Data!L246</f>
        <v>0.492477</v>
      </c>
      <c r="L240" s="87">
        <f>Data!M246</f>
        <v>3.0362269040785237E-2</v>
      </c>
      <c r="M240" s="87">
        <f>Data!N246</f>
        <v>0.47774899999999998</v>
      </c>
      <c r="N240" s="87">
        <f>Data!O246</f>
        <v>7.3087101970353554E-3</v>
      </c>
      <c r="O240" s="87">
        <f>Data!P246</f>
        <v>0.47427000000000002</v>
      </c>
      <c r="P240" s="87">
        <f>Data!Q246</f>
        <v>6.3608120041196814E-2</v>
      </c>
      <c r="Q240" s="87">
        <f>Data!R246</f>
        <v>0.44504199999999999</v>
      </c>
      <c r="R240" s="87">
        <f>Data!S246</f>
        <v>-1.1596566806473457E-2</v>
      </c>
      <c r="S240" s="85">
        <f>Data!AA246</f>
        <v>57.669686171811271</v>
      </c>
      <c r="T240" s="88">
        <f>Data!AB246</f>
        <v>0.48581399999999997</v>
      </c>
      <c r="U240" s="88">
        <f>Data!AC246</f>
        <v>0.48312566666666662</v>
      </c>
      <c r="V240" s="88">
        <f>Data!AD246</f>
        <v>0.47373779999999999</v>
      </c>
      <c r="W240" s="88">
        <f>Data!AE246</f>
        <v>0.48392060000000003</v>
      </c>
      <c r="X240" s="88">
        <f>Data!AF246</f>
        <v>0.48102913333333341</v>
      </c>
      <c r="Y240" s="88">
        <f>Data!AG246</f>
        <v>0.47019356000000001</v>
      </c>
      <c r="Z240" s="85">
        <f>Data!AP246</f>
        <v>70.483156751278372</v>
      </c>
    </row>
    <row r="241" spans="1:26" x14ac:dyDescent="0.35">
      <c r="A241" s="1">
        <f>Data!A241</f>
        <v>43287</v>
      </c>
      <c r="B241" s="88">
        <f>Data!B241</f>
        <v>0.48057899999999998</v>
      </c>
      <c r="C241" s="88">
        <f>[1]Data!C241</f>
        <v>0.14874899999999999</v>
      </c>
      <c r="D241" s="88">
        <f>[1]Data!D241</f>
        <v>0.13947300000000001</v>
      </c>
      <c r="E241" s="88">
        <f>[1]Data!E241</f>
        <v>0.14608399999999999</v>
      </c>
      <c r="F241" s="86">
        <f>Data!F241</f>
        <v>245003008</v>
      </c>
      <c r="G241" s="86">
        <f>Data!H247</f>
        <v>0</v>
      </c>
      <c r="H241" s="87">
        <f>Data!I247</f>
        <v>0.47915099999999999</v>
      </c>
      <c r="I241" s="87">
        <f>Data!J247</f>
        <v>0.492477</v>
      </c>
      <c r="J241" s="87">
        <f>Data!K247</f>
        <v>3.0362269040785237E-2</v>
      </c>
      <c r="K241" s="87">
        <f>Data!L247</f>
        <v>0.47774899999999998</v>
      </c>
      <c r="L241" s="87">
        <f>Data!M247</f>
        <v>7.3087101970353554E-3</v>
      </c>
      <c r="M241" s="87">
        <f>Data!N247</f>
        <v>0.47427000000000002</v>
      </c>
      <c r="N241" s="87">
        <f>Data!O247</f>
        <v>6.3608120041196814E-2</v>
      </c>
      <c r="O241" s="87">
        <f>Data!P247</f>
        <v>0.44504199999999999</v>
      </c>
      <c r="P241" s="87">
        <f>Data!Q247</f>
        <v>-1.1596566806473457E-2</v>
      </c>
      <c r="Q241" s="87">
        <f>Data!R247</f>
        <v>0.45023299999999999</v>
      </c>
      <c r="R241" s="87">
        <f>Data!S247</f>
        <v>3.3582763750150582E-2</v>
      </c>
      <c r="S241" s="85">
        <f>Data!AA247</f>
        <v>59.052787370498272</v>
      </c>
      <c r="T241" s="88">
        <f>Data!AB247</f>
        <v>0.48511300000000002</v>
      </c>
      <c r="U241" s="88">
        <f>Data!AC247</f>
        <v>0.48149866666666669</v>
      </c>
      <c r="V241" s="88">
        <f>Data!AD247</f>
        <v>0.46795419999999999</v>
      </c>
      <c r="W241" s="88">
        <f>Data!AE247</f>
        <v>0.47930300000000003</v>
      </c>
      <c r="X241" s="88">
        <f>Data!AF247</f>
        <v>0.47104499999999999</v>
      </c>
      <c r="Y241" s="88">
        <f>Data!AG247</f>
        <v>0.46372068</v>
      </c>
      <c r="Z241" s="85">
        <f>Data!AP247</f>
        <v>78.363835757644964</v>
      </c>
    </row>
    <row r="242" spans="1:26" x14ac:dyDescent="0.35">
      <c r="A242" s="1">
        <f>Data!A242</f>
        <v>43288</v>
      </c>
      <c r="B242" s="88">
        <f>Data!B242</f>
        <v>0.47861700000000001</v>
      </c>
      <c r="C242" s="88">
        <f>[1]Data!C242</f>
        <v>0.15037300000000001</v>
      </c>
      <c r="D242" s="88">
        <f>[1]Data!D242</f>
        <v>0.138904</v>
      </c>
      <c r="E242" s="88">
        <f>[1]Data!E242</f>
        <v>0.15037300000000001</v>
      </c>
      <c r="F242" s="86">
        <f>Data!F242</f>
        <v>214979008</v>
      </c>
      <c r="G242" s="86">
        <f>Data!H248</f>
        <v>1</v>
      </c>
      <c r="H242" s="87">
        <f>Data!I248</f>
        <v>0.492477</v>
      </c>
      <c r="I242" s="87">
        <f>Data!J248</f>
        <v>0.47774899999999998</v>
      </c>
      <c r="J242" s="87">
        <f>Data!K248</f>
        <v>7.3087101970353554E-3</v>
      </c>
      <c r="K242" s="87">
        <f>Data!L248</f>
        <v>0.47427000000000002</v>
      </c>
      <c r="L242" s="87">
        <f>Data!M248</f>
        <v>6.3608120041196814E-2</v>
      </c>
      <c r="M242" s="87">
        <f>Data!N248</f>
        <v>0.44504199999999999</v>
      </c>
      <c r="N242" s="87">
        <f>Data!O248</f>
        <v>-1.1596566806473457E-2</v>
      </c>
      <c r="O242" s="87">
        <f>Data!P248</f>
        <v>0.45023299999999999</v>
      </c>
      <c r="P242" s="87">
        <f>Data!Q248</f>
        <v>3.3582763750150582E-2</v>
      </c>
      <c r="Q242" s="87">
        <f>Data!R248</f>
        <v>0.43536399999999997</v>
      </c>
      <c r="R242" s="87">
        <f>Data!S248</f>
        <v>-7.7267989578399792E-3</v>
      </c>
      <c r="S242" s="85">
        <f>Data!AA248</f>
        <v>57.250966353557899</v>
      </c>
      <c r="T242" s="88">
        <f>Data!AB248</f>
        <v>0.47600949999999997</v>
      </c>
      <c r="U242" s="88">
        <f>Data!AC248</f>
        <v>0.46568699999999996</v>
      </c>
      <c r="V242" s="88">
        <f>Data!AD248</f>
        <v>0.45653159999999993</v>
      </c>
      <c r="W242" s="88">
        <f>Data!AE248</f>
        <v>0.46327460000000004</v>
      </c>
      <c r="X242" s="88">
        <f>Data!AF248</f>
        <v>0.46076180000000005</v>
      </c>
      <c r="Y242" s="88">
        <f>Data!AG248</f>
        <v>0.45453379999999999</v>
      </c>
      <c r="Z242" s="85">
        <f>Data!AP248</f>
        <v>72.683752061039527</v>
      </c>
    </row>
    <row r="243" spans="1:26" x14ac:dyDescent="0.35">
      <c r="A243" s="1">
        <f>Data!A243</f>
        <v>43289</v>
      </c>
      <c r="B243" s="88">
        <f>Data!B243</f>
        <v>0.49231900000000001</v>
      </c>
      <c r="C243" s="88">
        <f>[1]Data!C243</f>
        <v>0.15138499999999999</v>
      </c>
      <c r="D243" s="88">
        <f>[1]Data!D243</f>
        <v>0.144762</v>
      </c>
      <c r="E243" s="88">
        <f>[1]Data!E243</f>
        <v>0.14538899999999999</v>
      </c>
      <c r="F243" s="86">
        <f>Data!F243</f>
        <v>226644000</v>
      </c>
      <c r="G243" s="86">
        <f>Data!H249</f>
        <v>1</v>
      </c>
      <c r="H243" s="87">
        <f>Data!I249</f>
        <v>0.47774899999999998</v>
      </c>
      <c r="I243" s="87">
        <f>Data!J249</f>
        <v>0.47427000000000002</v>
      </c>
      <c r="J243" s="87">
        <f>Data!K249</f>
        <v>6.3608120041196814E-2</v>
      </c>
      <c r="K243" s="87">
        <f>Data!L249</f>
        <v>0.44504199999999999</v>
      </c>
      <c r="L243" s="87">
        <f>Data!M249</f>
        <v>-1.1596566806473457E-2</v>
      </c>
      <c r="M243" s="87">
        <f>Data!N249</f>
        <v>0.45023299999999999</v>
      </c>
      <c r="N243" s="87">
        <f>Data!O249</f>
        <v>3.3582763750150582E-2</v>
      </c>
      <c r="O243" s="87">
        <f>Data!P249</f>
        <v>0.43536399999999997</v>
      </c>
      <c r="P243" s="87">
        <f>Data!Q249</f>
        <v>-7.7267989578399792E-3</v>
      </c>
      <c r="Q243" s="87">
        <f>Data!R249</f>
        <v>0.43874099999999999</v>
      </c>
      <c r="R243" s="87">
        <f>Data!S249</f>
        <v>-1.2072729401723917E-3</v>
      </c>
      <c r="S243" s="85">
        <f>Data!AA249</f>
        <v>57.371830728080795</v>
      </c>
      <c r="T243" s="88">
        <f>Data!AB249</f>
        <v>0.45965600000000001</v>
      </c>
      <c r="U243" s="88">
        <f>Data!AC249</f>
        <v>0.456515</v>
      </c>
      <c r="V243" s="88">
        <f>Data!AD249</f>
        <v>0.44872999999999996</v>
      </c>
      <c r="W243" s="88">
        <f>Data!AE249</f>
        <v>0.45296400000000003</v>
      </c>
      <c r="X243" s="88">
        <f>Data!AF249</f>
        <v>0.44969106666666669</v>
      </c>
      <c r="Y243" s="88">
        <f>Data!AG249</f>
        <v>0.44823816000000005</v>
      </c>
      <c r="Z243" s="85">
        <f>Data!AP249</f>
        <v>71.99322492418105</v>
      </c>
    </row>
    <row r="244" spans="1:26" x14ac:dyDescent="0.35">
      <c r="A244" s="1">
        <f>Data!A244</f>
        <v>43290</v>
      </c>
      <c r="B244" s="88">
        <f>Data!B244</f>
        <v>0.47729100000000002</v>
      </c>
      <c r="C244" s="88">
        <f>[1]Data!C244</f>
        <v>0.14611099999999999</v>
      </c>
      <c r="D244" s="88">
        <f>[1]Data!D244</f>
        <v>0.13994799999999999</v>
      </c>
      <c r="E244" s="88">
        <f>[1]Data!E244</f>
        <v>0.13997100000000001</v>
      </c>
      <c r="F244" s="86">
        <f>Data!F244</f>
        <v>206344992</v>
      </c>
      <c r="G244" s="86">
        <f>Data!H250</f>
        <v>1</v>
      </c>
      <c r="H244" s="87">
        <f>Data!I250</f>
        <v>0.47427000000000002</v>
      </c>
      <c r="I244" s="87">
        <f>Data!J250</f>
        <v>0.44504199999999999</v>
      </c>
      <c r="J244" s="87">
        <f>Data!K250</f>
        <v>-1.1596566806473457E-2</v>
      </c>
      <c r="K244" s="87">
        <f>Data!L250</f>
        <v>0.45023299999999999</v>
      </c>
      <c r="L244" s="87">
        <f>Data!M250</f>
        <v>3.3582763750150582E-2</v>
      </c>
      <c r="M244" s="87">
        <f>Data!N250</f>
        <v>0.43536399999999997</v>
      </c>
      <c r="N244" s="87">
        <f>Data!O250</f>
        <v>-7.7267989578399792E-3</v>
      </c>
      <c r="O244" s="87">
        <f>Data!P250</f>
        <v>0.43874099999999999</v>
      </c>
      <c r="P244" s="87">
        <f>Data!Q250</f>
        <v>-1.2072729401723917E-3</v>
      </c>
      <c r="Q244" s="87">
        <f>Data!R250</f>
        <v>0.43927100000000002</v>
      </c>
      <c r="R244" s="87">
        <f>Data!S250</f>
        <v>-1.4964720921731588E-2</v>
      </c>
      <c r="S244" s="85">
        <f>Data!AA250</f>
        <v>46.500864979724419</v>
      </c>
      <c r="T244" s="88">
        <f>Data!AB250</f>
        <v>0.44763750000000002</v>
      </c>
      <c r="U244" s="88">
        <f>Data!AC250</f>
        <v>0.44354633333333338</v>
      </c>
      <c r="V244" s="88">
        <f>Data!AD250</f>
        <v>0.44173020000000002</v>
      </c>
      <c r="W244" s="88">
        <f>Data!AE250</f>
        <v>0.44324720000000001</v>
      </c>
      <c r="X244" s="88">
        <f>Data!AF250</f>
        <v>0.44216520000000004</v>
      </c>
      <c r="Y244" s="88">
        <f>Data!AG250</f>
        <v>0.44252888000000001</v>
      </c>
      <c r="Z244" s="85">
        <f>Data!AP250</f>
        <v>65.830721829724538</v>
      </c>
    </row>
    <row r="245" spans="1:26" x14ac:dyDescent="0.35">
      <c r="A245" s="1">
        <f>Data!A245</f>
        <v>43291</v>
      </c>
      <c r="B245" s="88">
        <f>Data!B245</f>
        <v>0.47385500000000003</v>
      </c>
      <c r="C245" s="88">
        <f>[1]Data!C245</f>
        <v>0.140654</v>
      </c>
      <c r="D245" s="88">
        <f>[1]Data!D245</f>
        <v>0.12879199999999999</v>
      </c>
      <c r="E245" s="88">
        <f>[1]Data!E245</f>
        <v>0.12879199999999999</v>
      </c>
      <c r="F245" s="86">
        <f>Data!F245</f>
        <v>230418000</v>
      </c>
      <c r="G245" s="86">
        <f>Data!H251</f>
        <v>0</v>
      </c>
      <c r="H245" s="87">
        <f>Data!I251</f>
        <v>0.44504199999999999</v>
      </c>
      <c r="I245" s="87">
        <f>Data!J251</f>
        <v>0.45023299999999999</v>
      </c>
      <c r="J245" s="87">
        <f>Data!K251</f>
        <v>3.3582763750150582E-2</v>
      </c>
      <c r="K245" s="87">
        <f>Data!L251</f>
        <v>0.43536399999999997</v>
      </c>
      <c r="L245" s="87">
        <f>Data!M251</f>
        <v>-7.7267989578399792E-3</v>
      </c>
      <c r="M245" s="87">
        <f>Data!N251</f>
        <v>0.43874099999999999</v>
      </c>
      <c r="N245" s="87">
        <f>Data!O251</f>
        <v>-1.2072729401723917E-3</v>
      </c>
      <c r="O245" s="87">
        <f>Data!P251</f>
        <v>0.43927100000000002</v>
      </c>
      <c r="P245" s="87">
        <f>Data!Q251</f>
        <v>-1.4964720921731588E-2</v>
      </c>
      <c r="Q245" s="87">
        <f>Data!R251</f>
        <v>0.44589400000000001</v>
      </c>
      <c r="R245" s="87">
        <f>Data!S251</f>
        <v>-8.0765281336349179E-2</v>
      </c>
      <c r="S245" s="85">
        <f>Data!AA251</f>
        <v>47.286014887888314</v>
      </c>
      <c r="T245" s="88">
        <f>Data!AB251</f>
        <v>0.44279849999999998</v>
      </c>
      <c r="U245" s="88">
        <f>Data!AC251</f>
        <v>0.44144600000000001</v>
      </c>
      <c r="V245" s="88">
        <f>Data!AD251</f>
        <v>0.44190059999999998</v>
      </c>
      <c r="W245" s="88">
        <f>Data!AE251</f>
        <v>0.43968859999999999</v>
      </c>
      <c r="X245" s="88">
        <f>Data!AF251</f>
        <v>0.44028020000000001</v>
      </c>
      <c r="Y245" s="88">
        <f>Data!AG251</f>
        <v>0.44887396000000002</v>
      </c>
      <c r="Z245" s="85">
        <f>Data!AP251</f>
        <v>57.130130047986192</v>
      </c>
    </row>
    <row r="246" spans="1:26" x14ac:dyDescent="0.35">
      <c r="A246" s="1">
        <f>Data!A246</f>
        <v>43292</v>
      </c>
      <c r="B246" s="88">
        <f>Data!B246</f>
        <v>0.44512699999999999</v>
      </c>
      <c r="C246" s="88">
        <f>[1]Data!C246</f>
        <v>0.13392499999999999</v>
      </c>
      <c r="D246" s="88">
        <f>[1]Data!D246</f>
        <v>0.126466</v>
      </c>
      <c r="E246" s="88">
        <f>[1]Data!E246</f>
        <v>0.13148299999999999</v>
      </c>
      <c r="F246" s="86">
        <f>Data!F246</f>
        <v>183887008</v>
      </c>
      <c r="G246" s="86">
        <f>Data!H252</f>
        <v>1</v>
      </c>
      <c r="H246" s="87">
        <f>Data!I252</f>
        <v>0.45023299999999999</v>
      </c>
      <c r="I246" s="87">
        <f>Data!J252</f>
        <v>0.43536399999999997</v>
      </c>
      <c r="J246" s="87">
        <f>Data!K252</f>
        <v>-7.7267989578399792E-3</v>
      </c>
      <c r="K246" s="87">
        <f>Data!L252</f>
        <v>0.43874099999999999</v>
      </c>
      <c r="L246" s="87">
        <f>Data!M252</f>
        <v>-1.2072729401723917E-3</v>
      </c>
      <c r="M246" s="87">
        <f>Data!N252</f>
        <v>0.43927100000000002</v>
      </c>
      <c r="N246" s="87">
        <f>Data!O252</f>
        <v>-1.4964720921731588E-2</v>
      </c>
      <c r="O246" s="87">
        <f>Data!P252</f>
        <v>0.44589400000000001</v>
      </c>
      <c r="P246" s="87">
        <f>Data!Q252</f>
        <v>-8.0765281336349179E-2</v>
      </c>
      <c r="Q246" s="87">
        <f>Data!R252</f>
        <v>0.48340100000000003</v>
      </c>
      <c r="R246" s="87">
        <f>Data!S252</f>
        <v>-4.4873593529346459E-2</v>
      </c>
      <c r="S246" s="85">
        <f>Data!AA252</f>
        <v>45.764369020182968</v>
      </c>
      <c r="T246" s="88">
        <f>Data!AB252</f>
        <v>0.43705249999999995</v>
      </c>
      <c r="U246" s="88">
        <f>Data!AC252</f>
        <v>0.43779199999999996</v>
      </c>
      <c r="V246" s="88">
        <f>Data!AD252</f>
        <v>0.44853419999999999</v>
      </c>
      <c r="W246" s="88">
        <f>Data!AE252</f>
        <v>0.43827760000000004</v>
      </c>
      <c r="X246" s="88">
        <f>Data!AF252</f>
        <v>0.44011440000000007</v>
      </c>
      <c r="Y246" s="88">
        <f>Data!AG252</f>
        <v>0.45713584000000002</v>
      </c>
      <c r="Z246" s="85">
        <f>Data!AP252</f>
        <v>58.096406756945811</v>
      </c>
    </row>
    <row r="247" spans="1:26" x14ac:dyDescent="0.35">
      <c r="A247" s="1">
        <f>Data!A247</f>
        <v>43293</v>
      </c>
      <c r="B247" s="88">
        <f>Data!B247</f>
        <v>0.449882</v>
      </c>
      <c r="C247" s="88">
        <f>[1]Data!C247</f>
        <v>0.13156000000000001</v>
      </c>
      <c r="D247" s="88">
        <f>[1]Data!D247</f>
        <v>0.123154</v>
      </c>
      <c r="E247" s="88">
        <f>[1]Data!E247</f>
        <v>0.12718099999999999</v>
      </c>
      <c r="F247" s="86">
        <f>Data!F247</f>
        <v>182139008</v>
      </c>
      <c r="G247" s="86">
        <f>Data!H253</f>
        <v>0</v>
      </c>
      <c r="H247" s="87">
        <f>Data!I253</f>
        <v>0.43536399999999997</v>
      </c>
      <c r="I247" s="87">
        <f>Data!J253</f>
        <v>0.43874099999999999</v>
      </c>
      <c r="J247" s="87">
        <f>Data!K253</f>
        <v>-1.2072729401723917E-3</v>
      </c>
      <c r="K247" s="87">
        <f>Data!L253</f>
        <v>0.43927100000000002</v>
      </c>
      <c r="L247" s="87">
        <f>Data!M253</f>
        <v>-1.4964720921731588E-2</v>
      </c>
      <c r="M247" s="87">
        <f>Data!N253</f>
        <v>0.44589400000000001</v>
      </c>
      <c r="N247" s="87">
        <f>Data!O253</f>
        <v>-8.0765281336349179E-2</v>
      </c>
      <c r="O247" s="87">
        <f>Data!P253</f>
        <v>0.48340100000000003</v>
      </c>
      <c r="P247" s="87">
        <f>Data!Q253</f>
        <v>-4.4873593529346459E-2</v>
      </c>
      <c r="Q247" s="87">
        <f>Data!R253</f>
        <v>0.50558700000000001</v>
      </c>
      <c r="R247" s="87">
        <f>Data!S253</f>
        <v>3.8711415212119113E-2</v>
      </c>
      <c r="S247" s="85">
        <f>Data!AA253</f>
        <v>45.674523425066496</v>
      </c>
      <c r="T247" s="88">
        <f>Data!AB253</f>
        <v>0.43900600000000001</v>
      </c>
      <c r="U247" s="88">
        <f>Data!AC253</f>
        <v>0.44130200000000003</v>
      </c>
      <c r="V247" s="88">
        <f>Data!AD253</f>
        <v>0.46257880000000001</v>
      </c>
      <c r="W247" s="88">
        <f>Data!AE253</f>
        <v>0.44181419999999999</v>
      </c>
      <c r="X247" s="88">
        <f>Data!AF253</f>
        <v>0.45269913333333334</v>
      </c>
      <c r="Y247" s="88">
        <f>Data!AG253</f>
        <v>0.46543492000000003</v>
      </c>
      <c r="Z247" s="85">
        <f>Data!AP253</f>
        <v>63.514410933588451</v>
      </c>
    </row>
    <row r="248" spans="1:26" x14ac:dyDescent="0.35">
      <c r="A248" s="1">
        <f>Data!A248</f>
        <v>43294</v>
      </c>
      <c r="B248" s="88">
        <f>Data!B248</f>
        <v>0.43651400000000001</v>
      </c>
      <c r="C248" s="88">
        <f>[1]Data!C248</f>
        <v>0.14172899999999999</v>
      </c>
      <c r="D248" s="88">
        <f>[1]Data!D248</f>
        <v>0.126027</v>
      </c>
      <c r="E248" s="88">
        <f>[1]Data!E248</f>
        <v>0.13788700000000001</v>
      </c>
      <c r="F248" s="86">
        <f>Data!F248</f>
        <v>179403008</v>
      </c>
      <c r="G248" s="86">
        <f>Data!H254</f>
        <v>0</v>
      </c>
      <c r="H248" s="87">
        <f>Data!I254</f>
        <v>0.43874099999999999</v>
      </c>
      <c r="I248" s="87">
        <f>Data!J254</f>
        <v>0.43927100000000002</v>
      </c>
      <c r="J248" s="87">
        <f>Data!K254</f>
        <v>-1.4964720921731588E-2</v>
      </c>
      <c r="K248" s="87">
        <f>Data!L254</f>
        <v>0.44589400000000001</v>
      </c>
      <c r="L248" s="87">
        <f>Data!M254</f>
        <v>-8.0765281336349179E-2</v>
      </c>
      <c r="M248" s="87">
        <f>Data!N254</f>
        <v>0.48340100000000003</v>
      </c>
      <c r="N248" s="87">
        <f>Data!O254</f>
        <v>-4.4873593529346459E-2</v>
      </c>
      <c r="O248" s="87">
        <f>Data!P254</f>
        <v>0.50558700000000001</v>
      </c>
      <c r="P248" s="87">
        <f>Data!Q254</f>
        <v>3.8711415212119113E-2</v>
      </c>
      <c r="Q248" s="87">
        <f>Data!R254</f>
        <v>0.48638900000000002</v>
      </c>
      <c r="R248" s="87">
        <f>Data!S254</f>
        <v>2.0681610661119287E-2</v>
      </c>
      <c r="S248" s="85">
        <f>Data!AA254</f>
        <v>45.807022858074895</v>
      </c>
      <c r="T248" s="88">
        <f>Data!AB254</f>
        <v>0.44258249999999999</v>
      </c>
      <c r="U248" s="88">
        <f>Data!AC254</f>
        <v>0.45618866666666663</v>
      </c>
      <c r="V248" s="88">
        <f>Data!AD254</f>
        <v>0.47210840000000004</v>
      </c>
      <c r="W248" s="88">
        <f>Data!AE254</f>
        <v>0.45957219999999999</v>
      </c>
      <c r="X248" s="88">
        <f>Data!AF254</f>
        <v>0.4704894</v>
      </c>
      <c r="Y248" s="88">
        <f>Data!AG254</f>
        <v>0.47148684000000002</v>
      </c>
      <c r="Z248" s="85">
        <f>Data!AP254</f>
        <v>57.951605225160591</v>
      </c>
    </row>
    <row r="249" spans="1:26" x14ac:dyDescent="0.35">
      <c r="A249" s="1">
        <f>Data!A249</f>
        <v>43295</v>
      </c>
      <c r="B249" s="88">
        <f>Data!B249</f>
        <v>0.43856099999999998</v>
      </c>
      <c r="C249" s="88">
        <f>[1]Data!C249</f>
        <v>0.13989099999999999</v>
      </c>
      <c r="D249" s="88">
        <f>[1]Data!D249</f>
        <v>0.133851</v>
      </c>
      <c r="E249" s="88">
        <f>[1]Data!E249</f>
        <v>0.13709199999999999</v>
      </c>
      <c r="F249" s="86">
        <f>Data!F249</f>
        <v>134840992</v>
      </c>
      <c r="G249" s="86">
        <f>Data!H255</f>
        <v>0</v>
      </c>
      <c r="H249" s="87">
        <f>Data!I255</f>
        <v>0.43927100000000002</v>
      </c>
      <c r="I249" s="87">
        <f>Data!J255</f>
        <v>0.44589400000000001</v>
      </c>
      <c r="J249" s="87">
        <f>Data!K255</f>
        <v>-8.0765281336349179E-2</v>
      </c>
      <c r="K249" s="87">
        <f>Data!L255</f>
        <v>0.48340100000000003</v>
      </c>
      <c r="L249" s="87">
        <f>Data!M255</f>
        <v>-4.4873593529346459E-2</v>
      </c>
      <c r="M249" s="87">
        <f>Data!N255</f>
        <v>0.50558700000000001</v>
      </c>
      <c r="N249" s="87">
        <f>Data!O255</f>
        <v>3.8711415212119113E-2</v>
      </c>
      <c r="O249" s="87">
        <f>Data!P255</f>
        <v>0.48638900000000002</v>
      </c>
      <c r="P249" s="87">
        <f>Data!Q255</f>
        <v>2.0681610661119287E-2</v>
      </c>
      <c r="Q249" s="87">
        <f>Data!R255</f>
        <v>0.476433</v>
      </c>
      <c r="R249" s="87">
        <f>Data!S255</f>
        <v>6.3781932898842958E-2</v>
      </c>
      <c r="S249" s="85">
        <f>Data!AA255</f>
        <v>47.759452498700178</v>
      </c>
      <c r="T249" s="88">
        <f>Data!AB255</f>
        <v>0.46464749999999999</v>
      </c>
      <c r="U249" s="88">
        <f>Data!AC255</f>
        <v>0.478294</v>
      </c>
      <c r="V249" s="88">
        <f>Data!AD255</f>
        <v>0.47954079999999999</v>
      </c>
      <c r="W249" s="88">
        <f>Data!AE255</f>
        <v>0.48477400000000004</v>
      </c>
      <c r="X249" s="88">
        <f>Data!AF255</f>
        <v>0.48261266666666669</v>
      </c>
      <c r="Y249" s="88">
        <f>Data!AG255</f>
        <v>0.47298744000000004</v>
      </c>
      <c r="Z249" s="85">
        <f>Data!AP255</f>
        <v>57.504477501717709</v>
      </c>
    </row>
    <row r="250" spans="1:26" x14ac:dyDescent="0.35">
      <c r="A250" s="1">
        <f>Data!A250</f>
        <v>43296</v>
      </c>
      <c r="B250" s="88">
        <f>Data!B250</f>
        <v>0.43909500000000001</v>
      </c>
      <c r="C250" s="88">
        <f>[1]Data!C250</f>
        <v>0.145511</v>
      </c>
      <c r="D250" s="88">
        <f>[1]Data!D250</f>
        <v>0.13527700000000001</v>
      </c>
      <c r="E250" s="88">
        <f>[1]Data!E250</f>
        <v>0.142262</v>
      </c>
      <c r="F250" s="86">
        <f>Data!F250</f>
        <v>152903008</v>
      </c>
      <c r="G250" s="86">
        <f>Data!H256</f>
        <v>0</v>
      </c>
      <c r="H250" s="87">
        <f>Data!I256</f>
        <v>0.44589400000000001</v>
      </c>
      <c r="I250" s="87">
        <f>Data!J256</f>
        <v>0.48340100000000003</v>
      </c>
      <c r="J250" s="87">
        <f>Data!K256</f>
        <v>-4.4873593529346459E-2</v>
      </c>
      <c r="K250" s="87">
        <f>Data!L256</f>
        <v>0.50558700000000001</v>
      </c>
      <c r="L250" s="87">
        <f>Data!M256</f>
        <v>3.8711415212119113E-2</v>
      </c>
      <c r="M250" s="87">
        <f>Data!N256</f>
        <v>0.48638900000000002</v>
      </c>
      <c r="N250" s="87">
        <f>Data!O256</f>
        <v>2.0681610661119287E-2</v>
      </c>
      <c r="O250" s="87">
        <f>Data!P256</f>
        <v>0.476433</v>
      </c>
      <c r="P250" s="87">
        <f>Data!Q256</f>
        <v>6.3781932898842958E-2</v>
      </c>
      <c r="Q250" s="87">
        <f>Data!R256</f>
        <v>0.446994</v>
      </c>
      <c r="R250" s="87">
        <f>Data!S256</f>
        <v>-1.8652940401470881E-2</v>
      </c>
      <c r="S250" s="85">
        <f>Data!AA256</f>
        <v>63.802572947045867</v>
      </c>
      <c r="T250" s="88">
        <f>Data!AB256</f>
        <v>0.49449399999999999</v>
      </c>
      <c r="U250" s="88">
        <f>Data!AC256</f>
        <v>0.49179233333333333</v>
      </c>
      <c r="V250" s="88">
        <f>Data!AD256</f>
        <v>0.47976080000000004</v>
      </c>
      <c r="W250" s="88">
        <f>Data!AE256</f>
        <v>0.49347059999999998</v>
      </c>
      <c r="X250" s="88">
        <f>Data!AF256</f>
        <v>0.48825593333333334</v>
      </c>
      <c r="Y250" s="88">
        <f>Data!AG256</f>
        <v>0.47601028000000001</v>
      </c>
      <c r="Z250" s="85">
        <f>Data!AP256</f>
        <v>62.252520021641914</v>
      </c>
    </row>
    <row r="251" spans="1:26" x14ac:dyDescent="0.35">
      <c r="A251" s="1">
        <f>Data!A251</f>
        <v>43297</v>
      </c>
      <c r="B251" s="88">
        <f>Data!B251</f>
        <v>0.446413</v>
      </c>
      <c r="C251" s="88">
        <f>[1]Data!C251</f>
        <v>0.15675500000000001</v>
      </c>
      <c r="D251" s="88">
        <f>[1]Data!D251</f>
        <v>0.14097799999999999</v>
      </c>
      <c r="E251" s="88">
        <f>[1]Data!E251</f>
        <v>0.15611800000000001</v>
      </c>
      <c r="F251" s="86">
        <f>Data!F251</f>
        <v>269283008</v>
      </c>
      <c r="G251" s="86">
        <f>Data!H257</f>
        <v>0</v>
      </c>
      <c r="H251" s="87">
        <f>Data!I257</f>
        <v>0.48340100000000003</v>
      </c>
      <c r="I251" s="87">
        <f>Data!J257</f>
        <v>0.50558700000000001</v>
      </c>
      <c r="J251" s="87">
        <f>Data!K257</f>
        <v>3.8711415212119113E-2</v>
      </c>
      <c r="K251" s="87">
        <f>Data!L257</f>
        <v>0.48638900000000002</v>
      </c>
      <c r="L251" s="87">
        <f>Data!M257</f>
        <v>2.0681610661119287E-2</v>
      </c>
      <c r="M251" s="87">
        <f>Data!N257</f>
        <v>0.476433</v>
      </c>
      <c r="N251" s="87">
        <f>Data!O257</f>
        <v>6.3781932898842958E-2</v>
      </c>
      <c r="O251" s="87">
        <f>Data!P257</f>
        <v>0.446994</v>
      </c>
      <c r="P251" s="87">
        <f>Data!Q257</f>
        <v>-1.8652940401470881E-2</v>
      </c>
      <c r="Q251" s="87">
        <f>Data!R257</f>
        <v>0.45540999999999998</v>
      </c>
      <c r="R251" s="87">
        <f>Data!S257</f>
        <v>1.3482813801361323E-2</v>
      </c>
      <c r="S251" s="85">
        <f>Data!AA257</f>
        <v>78.418986380600046</v>
      </c>
      <c r="T251" s="88">
        <f>Data!AB257</f>
        <v>0.49598799999999998</v>
      </c>
      <c r="U251" s="88">
        <f>Data!AC257</f>
        <v>0.48946966666666664</v>
      </c>
      <c r="V251" s="88">
        <f>Data!AD257</f>
        <v>0.47416259999999999</v>
      </c>
      <c r="W251" s="88">
        <f>Data!AE257</f>
        <v>0.48624620000000007</v>
      </c>
      <c r="X251" s="88">
        <f>Data!AF257</f>
        <v>0.47706833333333343</v>
      </c>
      <c r="Y251" s="88">
        <f>Data!AG257</f>
        <v>0.47144332000000011</v>
      </c>
      <c r="Z251" s="85">
        <f>Data!AP257</f>
        <v>69.856931196926595</v>
      </c>
    </row>
    <row r="252" spans="1:26" x14ac:dyDescent="0.35">
      <c r="A252" s="1">
        <f>Data!A252</f>
        <v>43298</v>
      </c>
      <c r="B252" s="88">
        <f>Data!B252</f>
        <v>0.48130099999999998</v>
      </c>
      <c r="C252" s="88">
        <f>[1]Data!C252</f>
        <v>0.174619</v>
      </c>
      <c r="D252" s="88">
        <f>[1]Data!D252</f>
        <v>0.15037900000000001</v>
      </c>
      <c r="E252" s="88">
        <f>[1]Data!E252</f>
        <v>0.17086499999999999</v>
      </c>
      <c r="F252" s="86">
        <f>Data!F252</f>
        <v>347700000</v>
      </c>
      <c r="G252" s="86">
        <f>Data!H258</f>
        <v>1</v>
      </c>
      <c r="H252" s="87">
        <f>Data!I258</f>
        <v>0.50558700000000001</v>
      </c>
      <c r="I252" s="87">
        <f>Data!J258</f>
        <v>0.48638900000000002</v>
      </c>
      <c r="J252" s="87">
        <f>Data!K258</f>
        <v>2.0681610661119287E-2</v>
      </c>
      <c r="K252" s="87">
        <f>Data!L258</f>
        <v>0.476433</v>
      </c>
      <c r="L252" s="87">
        <f>Data!M258</f>
        <v>6.3781932898842958E-2</v>
      </c>
      <c r="M252" s="87">
        <f>Data!N258</f>
        <v>0.446994</v>
      </c>
      <c r="N252" s="87">
        <f>Data!O258</f>
        <v>-1.8652940401470881E-2</v>
      </c>
      <c r="O252" s="87">
        <f>Data!P258</f>
        <v>0.45540999999999998</v>
      </c>
      <c r="P252" s="87">
        <f>Data!Q258</f>
        <v>1.3482813801361323E-2</v>
      </c>
      <c r="Q252" s="87">
        <f>Data!R258</f>
        <v>0.44931100000000002</v>
      </c>
      <c r="R252" s="87">
        <f>Data!S258</f>
        <v>9.0209836793172498E-3</v>
      </c>
      <c r="S252" s="85">
        <f>Data!AA258</f>
        <v>67.590672001249743</v>
      </c>
      <c r="T252" s="88">
        <f>Data!AB258</f>
        <v>0.48141100000000003</v>
      </c>
      <c r="U252" s="88">
        <f>Data!AC258</f>
        <v>0.46993866666666673</v>
      </c>
      <c r="V252" s="88">
        <f>Data!AD258</f>
        <v>0.46290740000000008</v>
      </c>
      <c r="W252" s="88">
        <f>Data!AE258</f>
        <v>0.46664860000000002</v>
      </c>
      <c r="X252" s="88">
        <f>Data!AF258</f>
        <v>0.46496766666666667</v>
      </c>
      <c r="Y252" s="88">
        <f>Data!AG258</f>
        <v>0.46102564000000007</v>
      </c>
      <c r="Z252" s="85">
        <f>Data!AP258</f>
        <v>61.797847193865074</v>
      </c>
    </row>
    <row r="253" spans="1:26" x14ac:dyDescent="0.35">
      <c r="A253" s="1">
        <f>Data!A253</f>
        <v>43299</v>
      </c>
      <c r="B253" s="88">
        <f>Data!B253</f>
        <v>0.50511799999999996</v>
      </c>
      <c r="C253" s="88">
        <f>[1]Data!C253</f>
        <v>0.19292999999999999</v>
      </c>
      <c r="D253" s="88">
        <f>[1]Data!D253</f>
        <v>0.17029900000000001</v>
      </c>
      <c r="E253" s="88">
        <f>[1]Data!E253</f>
        <v>0.17937800000000001</v>
      </c>
      <c r="F253" s="86">
        <f>Data!F253</f>
        <v>367988992</v>
      </c>
      <c r="G253" s="86">
        <f>Data!H259</f>
        <v>1</v>
      </c>
      <c r="H253" s="87">
        <f>Data!I259</f>
        <v>0.48638900000000002</v>
      </c>
      <c r="I253" s="87">
        <f>Data!J259</f>
        <v>0.476433</v>
      </c>
      <c r="J253" s="87">
        <f>Data!K259</f>
        <v>6.3781932898842958E-2</v>
      </c>
      <c r="K253" s="87">
        <f>Data!L259</f>
        <v>0.446994</v>
      </c>
      <c r="L253" s="87">
        <f>Data!M259</f>
        <v>-1.8652940401470881E-2</v>
      </c>
      <c r="M253" s="87">
        <f>Data!N259</f>
        <v>0.45540999999999998</v>
      </c>
      <c r="N253" s="87">
        <f>Data!O259</f>
        <v>1.3482813801361323E-2</v>
      </c>
      <c r="O253" s="87">
        <f>Data!P259</f>
        <v>0.44931100000000002</v>
      </c>
      <c r="P253" s="87">
        <f>Data!Q259</f>
        <v>9.0209836793172498E-3</v>
      </c>
      <c r="Q253" s="87">
        <f>Data!R259</f>
        <v>0.44527600000000001</v>
      </c>
      <c r="R253" s="87">
        <f>Data!S259</f>
        <v>-2.7351386414764079E-2</v>
      </c>
      <c r="S253" s="85">
        <f>Data!AA259</f>
        <v>69.103545277789252</v>
      </c>
      <c r="T253" s="88">
        <f>Data!AB259</f>
        <v>0.4617135</v>
      </c>
      <c r="U253" s="88">
        <f>Data!AC259</f>
        <v>0.45961233333333329</v>
      </c>
      <c r="V253" s="88">
        <f>Data!AD259</f>
        <v>0.4546848</v>
      </c>
      <c r="W253" s="88">
        <f>Data!AE259</f>
        <v>0.45624819999999999</v>
      </c>
      <c r="X253" s="88">
        <f>Data!AF259</f>
        <v>0.45574393333333335</v>
      </c>
      <c r="Y253" s="88">
        <f>Data!AG259</f>
        <v>0.45602484000000004</v>
      </c>
      <c r="Z253" s="85">
        <f>Data!AP259</f>
        <v>60.802096647412093</v>
      </c>
    </row>
    <row r="254" spans="1:26" x14ac:dyDescent="0.35">
      <c r="A254" s="1">
        <f>Data!A254</f>
        <v>43300</v>
      </c>
      <c r="B254" s="88">
        <f>Data!B254</f>
        <v>0.48757699999999998</v>
      </c>
      <c r="C254" s="88">
        <f>[1]Data!C254</f>
        <v>0.189499</v>
      </c>
      <c r="D254" s="88">
        <f>[1]Data!D254</f>
        <v>0.17231199999999999</v>
      </c>
      <c r="E254" s="88">
        <f>[1]Data!E254</f>
        <v>0.180869</v>
      </c>
      <c r="F254" s="86">
        <f>Data!F254</f>
        <v>293942016</v>
      </c>
      <c r="G254" s="86">
        <f>Data!H260</f>
        <v>1</v>
      </c>
      <c r="H254" s="87">
        <f>Data!I260</f>
        <v>0.476433</v>
      </c>
      <c r="I254" s="87">
        <f>Data!J260</f>
        <v>0.446994</v>
      </c>
      <c r="J254" s="87">
        <f>Data!K260</f>
        <v>-1.8652940401470881E-2</v>
      </c>
      <c r="K254" s="87">
        <f>Data!L260</f>
        <v>0.45540999999999998</v>
      </c>
      <c r="L254" s="87">
        <f>Data!M260</f>
        <v>1.3482813801361323E-2</v>
      </c>
      <c r="M254" s="87">
        <f>Data!N260</f>
        <v>0.44931100000000002</v>
      </c>
      <c r="N254" s="87">
        <f>Data!O260</f>
        <v>9.0209836793172498E-3</v>
      </c>
      <c r="O254" s="87">
        <f>Data!P260</f>
        <v>0.44527600000000001</v>
      </c>
      <c r="P254" s="87">
        <f>Data!Q260</f>
        <v>-2.7351386414764079E-2</v>
      </c>
      <c r="Q254" s="87">
        <f>Data!R260</f>
        <v>0.457623</v>
      </c>
      <c r="R254" s="87">
        <f>Data!S260</f>
        <v>-4.8089802003406217E-3</v>
      </c>
      <c r="S254" s="85">
        <f>Data!AA260</f>
        <v>53.156482509853262</v>
      </c>
      <c r="T254" s="88">
        <f>Data!AB260</f>
        <v>0.45120199999999999</v>
      </c>
      <c r="U254" s="88">
        <f>Data!AC260</f>
        <v>0.45057166666666665</v>
      </c>
      <c r="V254" s="88">
        <f>Data!AD260</f>
        <v>0.45092280000000001</v>
      </c>
      <c r="W254" s="88">
        <f>Data!AE260</f>
        <v>0.4512872</v>
      </c>
      <c r="X254" s="88">
        <f>Data!AF260</f>
        <v>0.44939800000000008</v>
      </c>
      <c r="Y254" s="88">
        <f>Data!AG260</f>
        <v>0.45219064000000003</v>
      </c>
      <c r="Z254" s="85">
        <f>Data!AP260</f>
        <v>53.095471032646586</v>
      </c>
    </row>
    <row r="255" spans="1:26" x14ac:dyDescent="0.35">
      <c r="A255" s="1">
        <f>Data!A255</f>
        <v>43301</v>
      </c>
      <c r="B255" s="88">
        <f>Data!B255</f>
        <v>0.47648499999999999</v>
      </c>
      <c r="C255" s="88">
        <f>[1]Data!C255</f>
        <v>0.18265000000000001</v>
      </c>
      <c r="D255" s="88">
        <f>[1]Data!D255</f>
        <v>0.16164400000000001</v>
      </c>
      <c r="E255" s="88">
        <f>[1]Data!E255</f>
        <v>0.16217500000000001</v>
      </c>
      <c r="F255" s="86">
        <f>Data!F255</f>
        <v>295403008</v>
      </c>
      <c r="G255" s="86">
        <f>Data!H261</f>
        <v>0</v>
      </c>
      <c r="H255" s="87">
        <f>Data!I261</f>
        <v>0.446994</v>
      </c>
      <c r="I255" s="87">
        <f>Data!J261</f>
        <v>0.45540999999999998</v>
      </c>
      <c r="J255" s="87">
        <f>Data!K261</f>
        <v>1.3482813801361323E-2</v>
      </c>
      <c r="K255" s="87">
        <f>Data!L261</f>
        <v>0.44931100000000002</v>
      </c>
      <c r="L255" s="87">
        <f>Data!M261</f>
        <v>9.0209836793172498E-3</v>
      </c>
      <c r="M255" s="87">
        <f>Data!N261</f>
        <v>0.44527600000000001</v>
      </c>
      <c r="N255" s="87">
        <f>Data!O261</f>
        <v>-2.7351386414764079E-2</v>
      </c>
      <c r="O255" s="87">
        <f>Data!P261</f>
        <v>0.457623</v>
      </c>
      <c r="P255" s="87">
        <f>Data!Q261</f>
        <v>-4.8089802003406217E-3</v>
      </c>
      <c r="Q255" s="87">
        <f>Data!R261</f>
        <v>0.45982899999999999</v>
      </c>
      <c r="R255" s="87">
        <f>Data!S261</f>
        <v>2.1784892058341564E-2</v>
      </c>
      <c r="S255" s="85">
        <f>Data!AA261</f>
        <v>62.763423821768441</v>
      </c>
      <c r="T255" s="88">
        <f>Data!AB261</f>
        <v>0.4523605</v>
      </c>
      <c r="U255" s="88">
        <f>Data!AC261</f>
        <v>0.44999900000000004</v>
      </c>
      <c r="V255" s="88">
        <f>Data!AD261</f>
        <v>0.4534898</v>
      </c>
      <c r="W255" s="88">
        <f>Data!AE261</f>
        <v>0.4489168</v>
      </c>
      <c r="X255" s="88">
        <f>Data!AF261</f>
        <v>0.45167133333333331</v>
      </c>
      <c r="Y255" s="88">
        <f>Data!AG261</f>
        <v>0.45299544000000003</v>
      </c>
      <c r="Z255" s="85">
        <f>Data!AP261</f>
        <v>52.693772364980831</v>
      </c>
    </row>
    <row r="256" spans="1:26" x14ac:dyDescent="0.35">
      <c r="A256" s="1">
        <f>Data!A256</f>
        <v>43302</v>
      </c>
      <c r="B256" s="88">
        <f>Data!B256</f>
        <v>0.44621899999999998</v>
      </c>
      <c r="C256" s="88">
        <f>[1]Data!C256</f>
        <v>0.16884099999999999</v>
      </c>
      <c r="D256" s="88">
        <f>[1]Data!D256</f>
        <v>0.15572900000000001</v>
      </c>
      <c r="E256" s="88">
        <f>[1]Data!E256</f>
        <v>0.163637</v>
      </c>
      <c r="F256" s="86">
        <f>Data!F256</f>
        <v>180339008</v>
      </c>
      <c r="G256" s="86">
        <f>Data!H262</f>
        <v>1</v>
      </c>
      <c r="H256" s="87">
        <f>Data!I262</f>
        <v>0.45540999999999998</v>
      </c>
      <c r="I256" s="87">
        <f>Data!J262</f>
        <v>0.44931100000000002</v>
      </c>
      <c r="J256" s="87">
        <f>Data!K262</f>
        <v>9.0209836793172498E-3</v>
      </c>
      <c r="K256" s="87">
        <f>Data!L262</f>
        <v>0.44527600000000001</v>
      </c>
      <c r="L256" s="87">
        <f>Data!M262</f>
        <v>-2.7351386414764079E-2</v>
      </c>
      <c r="M256" s="87">
        <f>Data!N262</f>
        <v>0.457623</v>
      </c>
      <c r="N256" s="87">
        <f>Data!O262</f>
        <v>-4.8089802003406217E-3</v>
      </c>
      <c r="O256" s="87">
        <f>Data!P262</f>
        <v>0.45982899999999999</v>
      </c>
      <c r="P256" s="87">
        <f>Data!Q262</f>
        <v>2.1784892058341564E-2</v>
      </c>
      <c r="Q256" s="87">
        <f>Data!R262</f>
        <v>0.44991999999999999</v>
      </c>
      <c r="R256" s="87">
        <f>Data!S262</f>
        <v>-8.2231207484063599E-3</v>
      </c>
      <c r="S256" s="85">
        <f>Data!AA262</f>
        <v>57.504572747383236</v>
      </c>
      <c r="T256" s="88">
        <f>Data!AB262</f>
        <v>0.44729350000000001</v>
      </c>
      <c r="U256" s="88">
        <f>Data!AC262</f>
        <v>0.45073666666666662</v>
      </c>
      <c r="V256" s="88">
        <f>Data!AD262</f>
        <v>0.45239180000000001</v>
      </c>
      <c r="W256" s="88">
        <f>Data!AE262</f>
        <v>0.45102180000000003</v>
      </c>
      <c r="X256" s="88">
        <f>Data!AF262</f>
        <v>0.45325633333333332</v>
      </c>
      <c r="Y256" s="88">
        <f>Data!AG262</f>
        <v>0.45246747999999992</v>
      </c>
      <c r="Z256" s="85">
        <f>Data!AP262</f>
        <v>58.432716857579393</v>
      </c>
    </row>
    <row r="257" spans="1:26" x14ac:dyDescent="0.35">
      <c r="A257" s="1">
        <f>Data!A257</f>
        <v>43303</v>
      </c>
      <c r="B257" s="88">
        <f>Data!B257</f>
        <v>0.45500200000000002</v>
      </c>
      <c r="C257" s="88">
        <f>[1]Data!C257</f>
        <v>0.177814</v>
      </c>
      <c r="D257" s="88">
        <f>[1]Data!D257</f>
        <v>0.16306100000000001</v>
      </c>
      <c r="E257" s="88">
        <f>[1]Data!E257</f>
        <v>0.17027700000000001</v>
      </c>
      <c r="F257" s="86">
        <f>Data!F257</f>
        <v>158906000</v>
      </c>
      <c r="G257" s="86">
        <f>Data!H263</f>
        <v>1</v>
      </c>
      <c r="H257" s="87">
        <f>Data!I263</f>
        <v>0.44931100000000002</v>
      </c>
      <c r="I257" s="87">
        <f>Data!J263</f>
        <v>0.44527600000000001</v>
      </c>
      <c r="J257" s="87">
        <f>Data!K263</f>
        <v>-2.7351386414764079E-2</v>
      </c>
      <c r="K257" s="87">
        <f>Data!L263</f>
        <v>0.457623</v>
      </c>
      <c r="L257" s="87">
        <f>Data!M263</f>
        <v>-4.8089802003406217E-3</v>
      </c>
      <c r="M257" s="87">
        <f>Data!N263</f>
        <v>0.45982899999999999</v>
      </c>
      <c r="N257" s="87">
        <f>Data!O263</f>
        <v>2.1784892058341564E-2</v>
      </c>
      <c r="O257" s="87">
        <f>Data!P263</f>
        <v>0.44991999999999999</v>
      </c>
      <c r="P257" s="87">
        <f>Data!Q263</f>
        <v>-8.2231207484063599E-3</v>
      </c>
      <c r="Q257" s="87">
        <f>Data!R263</f>
        <v>0.45363500000000001</v>
      </c>
      <c r="R257" s="87">
        <f>Data!S263</f>
        <v>-7.0538806292179041E-5</v>
      </c>
      <c r="S257" s="85">
        <f>Data!AA263</f>
        <v>63.003876776856067</v>
      </c>
      <c r="T257" s="88">
        <f>Data!AB263</f>
        <v>0.4514495</v>
      </c>
      <c r="U257" s="88">
        <f>Data!AC263</f>
        <v>0.45424266666666663</v>
      </c>
      <c r="V257" s="88">
        <f>Data!AD263</f>
        <v>0.4532565999999999</v>
      </c>
      <c r="W257" s="88">
        <f>Data!AE263</f>
        <v>0.456036</v>
      </c>
      <c r="X257" s="88">
        <f>Data!AF263</f>
        <v>0.45368773333333334</v>
      </c>
      <c r="Y257" s="88">
        <f>Data!AG263</f>
        <v>0.45300304000000002</v>
      </c>
      <c r="Z257" s="85">
        <f>Data!AP263</f>
        <v>58.687653912958041</v>
      </c>
    </row>
    <row r="258" spans="1:26" x14ac:dyDescent="0.35">
      <c r="A258" s="1">
        <f>Data!A258</f>
        <v>43304</v>
      </c>
      <c r="B258" s="88">
        <f>Data!B258</f>
        <v>0.44912099999999999</v>
      </c>
      <c r="C258" s="88">
        <f>[1]Data!C258</f>
        <v>0.179393</v>
      </c>
      <c r="D258" s="88">
        <f>[1]Data!D258</f>
        <v>0.16402800000000001</v>
      </c>
      <c r="E258" s="88">
        <f>[1]Data!E258</f>
        <v>0.16402800000000001</v>
      </c>
      <c r="F258" s="86">
        <f>Data!F258</f>
        <v>194542000</v>
      </c>
      <c r="G258" s="86">
        <f>Data!H264</f>
        <v>0</v>
      </c>
      <c r="H258" s="87">
        <f>Data!I264</f>
        <v>0.44527600000000001</v>
      </c>
      <c r="I258" s="87">
        <f>Data!J264</f>
        <v>0.457623</v>
      </c>
      <c r="J258" s="87">
        <f>Data!K264</f>
        <v>-4.8089802003406217E-3</v>
      </c>
      <c r="K258" s="87">
        <f>Data!L264</f>
        <v>0.45982899999999999</v>
      </c>
      <c r="L258" s="87">
        <f>Data!M264</f>
        <v>2.1784892058341564E-2</v>
      </c>
      <c r="M258" s="87">
        <f>Data!N264</f>
        <v>0.44991999999999999</v>
      </c>
      <c r="N258" s="87">
        <f>Data!O264</f>
        <v>-8.2231207484063599E-3</v>
      </c>
      <c r="O258" s="87">
        <f>Data!P264</f>
        <v>0.45363500000000001</v>
      </c>
      <c r="P258" s="87">
        <f>Data!Q264</f>
        <v>-7.0538806292179041E-5</v>
      </c>
      <c r="Q258" s="87">
        <f>Data!R264</f>
        <v>0.45366699999999999</v>
      </c>
      <c r="R258" s="87">
        <f>Data!S264</f>
        <v>7.960546103662709E-4</v>
      </c>
      <c r="S258" s="85">
        <f>Data!AA264</f>
        <v>77.23230470666013</v>
      </c>
      <c r="T258" s="88">
        <f>Data!AB264</f>
        <v>0.45872599999999997</v>
      </c>
      <c r="U258" s="88">
        <f>Data!AC264</f>
        <v>0.45579066666666668</v>
      </c>
      <c r="V258" s="88">
        <f>Data!AD264</f>
        <v>0.45493480000000003</v>
      </c>
      <c r="W258" s="88">
        <f>Data!AE264</f>
        <v>0.4554242</v>
      </c>
      <c r="X258" s="88">
        <f>Data!AF264</f>
        <v>0.45509366666666667</v>
      </c>
      <c r="Y258" s="88">
        <f>Data!AG264</f>
        <v>0.45478172</v>
      </c>
      <c r="Z258" s="85">
        <f>Data!AP264</f>
        <v>65.206982238173339</v>
      </c>
    </row>
    <row r="259" spans="1:26" x14ac:dyDescent="0.35">
      <c r="A259" s="1">
        <f>Data!A259</f>
        <v>43305</v>
      </c>
      <c r="B259" s="88">
        <f>Data!B259</f>
        <v>0.44555899999999998</v>
      </c>
      <c r="C259" s="88">
        <f>[1]Data!C259</f>
        <v>0.176757</v>
      </c>
      <c r="D259" s="88">
        <f>[1]Data!D259</f>
        <v>0.16127900000000001</v>
      </c>
      <c r="E259" s="88">
        <f>[1]Data!E259</f>
        <v>0.17317199999999999</v>
      </c>
      <c r="F259" s="86">
        <f>Data!F259</f>
        <v>319956000</v>
      </c>
      <c r="G259" s="86">
        <f>Data!H265</f>
        <v>0</v>
      </c>
      <c r="H259" s="87">
        <f>Data!I265</f>
        <v>0.457623</v>
      </c>
      <c r="I259" s="87">
        <f>Data!J265</f>
        <v>0.45982899999999999</v>
      </c>
      <c r="J259" s="87">
        <f>Data!K265</f>
        <v>2.1784892058341564E-2</v>
      </c>
      <c r="K259" s="87">
        <f>Data!L265</f>
        <v>0.44991999999999999</v>
      </c>
      <c r="L259" s="87">
        <f>Data!M265</f>
        <v>-8.2231207484063599E-3</v>
      </c>
      <c r="M259" s="87">
        <f>Data!N265</f>
        <v>0.45363500000000001</v>
      </c>
      <c r="N259" s="87">
        <f>Data!O265</f>
        <v>-7.0538806292179041E-5</v>
      </c>
      <c r="O259" s="87">
        <f>Data!P265</f>
        <v>0.45366699999999999</v>
      </c>
      <c r="P259" s="87">
        <f>Data!Q265</f>
        <v>7.960546103662709E-4</v>
      </c>
      <c r="Q259" s="87">
        <f>Data!R265</f>
        <v>0.45330599999999999</v>
      </c>
      <c r="R259" s="87">
        <f>Data!S265</f>
        <v>1.600856056648944E-2</v>
      </c>
      <c r="S259" s="85">
        <f>Data!AA265</f>
        <v>84.097392936559146</v>
      </c>
      <c r="T259" s="88">
        <f>Data!AB265</f>
        <v>0.45487449999999996</v>
      </c>
      <c r="U259" s="88">
        <f>Data!AC265</f>
        <v>0.45446133333333333</v>
      </c>
      <c r="V259" s="88">
        <f>Data!AD265</f>
        <v>0.45407139999999996</v>
      </c>
      <c r="W259" s="88">
        <f>Data!AE265</f>
        <v>0.45338780000000001</v>
      </c>
      <c r="X259" s="88">
        <f>Data!AF265</f>
        <v>0.45389166666666669</v>
      </c>
      <c r="Y259" s="88">
        <f>Data!AG265</f>
        <v>0.45302739999999997</v>
      </c>
      <c r="Z259" s="85">
        <f>Data!AP265</f>
        <v>74.479212498393395</v>
      </c>
    </row>
    <row r="260" spans="1:26" x14ac:dyDescent="0.35">
      <c r="A260" s="1">
        <f>Data!A260</f>
        <v>43306</v>
      </c>
      <c r="B260" s="88">
        <f>Data!B260</f>
        <v>0.45584200000000002</v>
      </c>
      <c r="C260" s="88">
        <f>[1]Data!C260</f>
        <v>0.17530399999999999</v>
      </c>
      <c r="D260" s="88">
        <f>[1]Data!D260</f>
        <v>0.16682</v>
      </c>
      <c r="E260" s="88">
        <f>[1]Data!E260</f>
        <v>0.172731</v>
      </c>
      <c r="F260" s="86">
        <f>Data!F260</f>
        <v>255872000</v>
      </c>
      <c r="G260" s="86">
        <f>Data!H266</f>
        <v>1</v>
      </c>
      <c r="H260" s="87">
        <f>Data!I266</f>
        <v>0.45982899999999999</v>
      </c>
      <c r="I260" s="87">
        <f>Data!J266</f>
        <v>0.44991999999999999</v>
      </c>
      <c r="J260" s="87">
        <f>Data!K266</f>
        <v>-8.2231207484063599E-3</v>
      </c>
      <c r="K260" s="87">
        <f>Data!L266</f>
        <v>0.45363500000000001</v>
      </c>
      <c r="L260" s="87">
        <f>Data!M266</f>
        <v>-7.0538806292179041E-5</v>
      </c>
      <c r="M260" s="87">
        <f>Data!N266</f>
        <v>0.45366699999999999</v>
      </c>
      <c r="N260" s="87">
        <f>Data!O266</f>
        <v>7.960546103662709E-4</v>
      </c>
      <c r="O260" s="87">
        <f>Data!P266</f>
        <v>0.45330599999999999</v>
      </c>
      <c r="P260" s="87">
        <f>Data!Q266</f>
        <v>1.600856056648944E-2</v>
      </c>
      <c r="Q260" s="87">
        <f>Data!R266</f>
        <v>0.44610699999999998</v>
      </c>
      <c r="R260" s="87">
        <f>Data!S266</f>
        <v>2.4695694815306493E-2</v>
      </c>
      <c r="S260" s="85">
        <f>Data!AA266</f>
        <v>76.799326567834257</v>
      </c>
      <c r="T260" s="88">
        <f>Data!AB266</f>
        <v>0.4517775</v>
      </c>
      <c r="U260" s="88">
        <f>Data!AC266</f>
        <v>0.45240733333333333</v>
      </c>
      <c r="V260" s="88">
        <f>Data!AD266</f>
        <v>0.45132699999999992</v>
      </c>
      <c r="W260" s="88">
        <f>Data!AE266</f>
        <v>0.45290480000000005</v>
      </c>
      <c r="X260" s="88">
        <f>Data!AF266</f>
        <v>0.45281280000000002</v>
      </c>
      <c r="Y260" s="88">
        <f>Data!AG266</f>
        <v>0.44869440000000005</v>
      </c>
      <c r="Z260" s="85">
        <f>Data!AP266</f>
        <v>74.620773544103031</v>
      </c>
    </row>
    <row r="261" spans="1:26" x14ac:dyDescent="0.35">
      <c r="A261" s="1">
        <f>Data!A261</f>
        <v>43307</v>
      </c>
      <c r="B261" s="88">
        <f>Data!B261</f>
        <v>0.45944699999999999</v>
      </c>
      <c r="C261" s="88">
        <f>[1]Data!C261</f>
        <v>0.17474000000000001</v>
      </c>
      <c r="D261" s="88">
        <f>[1]Data!D261</f>
        <v>0.162497</v>
      </c>
      <c r="E261" s="88">
        <f>[1]Data!E261</f>
        <v>0.16476499999999999</v>
      </c>
      <c r="F261" s="86">
        <f>Data!F261</f>
        <v>199587008</v>
      </c>
      <c r="G261" s="86">
        <f>Data!H267</f>
        <v>0</v>
      </c>
      <c r="H261" s="87">
        <f>Data!I267</f>
        <v>0.44991999999999999</v>
      </c>
      <c r="I261" s="87">
        <f>Data!J267</f>
        <v>0.45363500000000001</v>
      </c>
      <c r="J261" s="87">
        <f>Data!K267</f>
        <v>-7.0538806292179041E-5</v>
      </c>
      <c r="K261" s="87">
        <f>Data!L267</f>
        <v>0.45366699999999999</v>
      </c>
      <c r="L261" s="87">
        <f>Data!M267</f>
        <v>7.960546103662709E-4</v>
      </c>
      <c r="M261" s="87">
        <f>Data!N267</f>
        <v>0.45330599999999999</v>
      </c>
      <c r="N261" s="87">
        <f>Data!O267</f>
        <v>1.600856056648944E-2</v>
      </c>
      <c r="O261" s="87">
        <f>Data!P267</f>
        <v>0.44610699999999998</v>
      </c>
      <c r="P261" s="87">
        <f>Data!Q267</f>
        <v>2.4695694815306493E-2</v>
      </c>
      <c r="Q261" s="87">
        <f>Data!R267</f>
        <v>0.43522499999999997</v>
      </c>
      <c r="R261" s="87">
        <f>Data!S267</f>
        <v>-2.4123919639660089E-2</v>
      </c>
      <c r="S261" s="85">
        <f>Data!AA267</f>
        <v>80.967746434997707</v>
      </c>
      <c r="T261" s="88">
        <f>Data!AB267</f>
        <v>0.45365100000000003</v>
      </c>
      <c r="U261" s="88">
        <f>Data!AC267</f>
        <v>0.45353599999999999</v>
      </c>
      <c r="V261" s="88">
        <f>Data!AD267</f>
        <v>0.44838800000000001</v>
      </c>
      <c r="W261" s="88">
        <f>Data!AE267</f>
        <v>0.45351620000000004</v>
      </c>
      <c r="X261" s="88">
        <f>Data!AF267</f>
        <v>0.45154833333333338</v>
      </c>
      <c r="Y261" s="88">
        <f>Data!AG267</f>
        <v>0.44819212000000008</v>
      </c>
      <c r="Z261" s="85">
        <f>Data!AP267</f>
        <v>75.018073782801139</v>
      </c>
    </row>
    <row r="262" spans="1:26" x14ac:dyDescent="0.35">
      <c r="A262" s="1">
        <f>Data!A262</f>
        <v>43308</v>
      </c>
      <c r="B262" s="88">
        <f>Data!B262</f>
        <v>0.44962299999999999</v>
      </c>
      <c r="C262" s="88">
        <f>[1]Data!C262</f>
        <v>0.168709</v>
      </c>
      <c r="D262" s="88">
        <f>[1]Data!D262</f>
        <v>0.15665999999999999</v>
      </c>
      <c r="E262" s="88">
        <f>[1]Data!E262</f>
        <v>0.16553999999999999</v>
      </c>
      <c r="F262" s="86">
        <f>Data!F262</f>
        <v>203720992</v>
      </c>
      <c r="G262" s="86">
        <f>Data!H268</f>
        <v>0</v>
      </c>
      <c r="H262" s="87">
        <f>Data!I268</f>
        <v>0.45363500000000001</v>
      </c>
      <c r="I262" s="87">
        <f>Data!J268</f>
        <v>0.45366699999999999</v>
      </c>
      <c r="J262" s="87">
        <f>Data!K268</f>
        <v>7.960546103662709E-4</v>
      </c>
      <c r="K262" s="87">
        <f>Data!L268</f>
        <v>0.45330599999999999</v>
      </c>
      <c r="L262" s="87">
        <f>Data!M268</f>
        <v>1.600856056648944E-2</v>
      </c>
      <c r="M262" s="87">
        <f>Data!N268</f>
        <v>0.44610699999999998</v>
      </c>
      <c r="N262" s="87">
        <f>Data!O268</f>
        <v>2.4695694815306493E-2</v>
      </c>
      <c r="O262" s="87">
        <f>Data!P268</f>
        <v>0.43522499999999997</v>
      </c>
      <c r="P262" s="87">
        <f>Data!Q268</f>
        <v>-2.4123919639660089E-2</v>
      </c>
      <c r="Q262" s="87">
        <f>Data!R268</f>
        <v>0.44585200000000003</v>
      </c>
      <c r="R262" s="87">
        <f>Data!S268</f>
        <v>3.5611326415613882E-2</v>
      </c>
      <c r="S262" s="85">
        <f>Data!AA268</f>
        <v>82.536110909486837</v>
      </c>
      <c r="T262" s="88">
        <f>Data!AB268</f>
        <v>0.45348650000000001</v>
      </c>
      <c r="U262" s="88">
        <f>Data!AC268</f>
        <v>0.45102666666666669</v>
      </c>
      <c r="V262" s="88">
        <f>Data!AD268</f>
        <v>0.44683140000000005</v>
      </c>
      <c r="W262" s="88">
        <f>Data!AE268</f>
        <v>0.45049860000000003</v>
      </c>
      <c r="X262" s="88">
        <f>Data!AF268</f>
        <v>0.44663686666666674</v>
      </c>
      <c r="Y262" s="88">
        <f>Data!AG268</f>
        <v>0.44445244000000006</v>
      </c>
      <c r="Z262" s="85">
        <f>Data!AP268</f>
        <v>81.415043919214114</v>
      </c>
    </row>
    <row r="263" spans="1:26" x14ac:dyDescent="0.35">
      <c r="A263" s="1">
        <f>Data!A263</f>
        <v>43309</v>
      </c>
      <c r="B263" s="88">
        <f>Data!B263</f>
        <v>0.45459899999999998</v>
      </c>
      <c r="C263" s="88">
        <f>[1]Data!C263</f>
        <v>0.16622799999999999</v>
      </c>
      <c r="D263" s="88">
        <f>[1]Data!D263</f>
        <v>0.160024</v>
      </c>
      <c r="E263" s="88">
        <f>[1]Data!E263</f>
        <v>0.16338</v>
      </c>
      <c r="F263" s="86">
        <f>Data!F263</f>
        <v>157346000</v>
      </c>
      <c r="G263" s="86">
        <f>Data!H269</f>
        <v>1</v>
      </c>
      <c r="H263" s="87">
        <f>Data!I269</f>
        <v>0.45366699999999999</v>
      </c>
      <c r="I263" s="87">
        <f>Data!J269</f>
        <v>0.45330599999999999</v>
      </c>
      <c r="J263" s="87">
        <f>Data!K269</f>
        <v>1.600856056648944E-2</v>
      </c>
      <c r="K263" s="87">
        <f>Data!L269</f>
        <v>0.44610699999999998</v>
      </c>
      <c r="L263" s="87">
        <f>Data!M269</f>
        <v>2.4695694815306493E-2</v>
      </c>
      <c r="M263" s="87">
        <f>Data!N269</f>
        <v>0.43522499999999997</v>
      </c>
      <c r="N263" s="87">
        <f>Data!O269</f>
        <v>-2.4123919639660089E-2</v>
      </c>
      <c r="O263" s="87">
        <f>Data!P269</f>
        <v>0.44585200000000003</v>
      </c>
      <c r="P263" s="87">
        <f>Data!Q269</f>
        <v>3.5611326415613882E-2</v>
      </c>
      <c r="Q263" s="87">
        <f>Data!R269</f>
        <v>0.43025400000000003</v>
      </c>
      <c r="R263" s="87">
        <f>Data!S269</f>
        <v>-2.3695880895959903E-2</v>
      </c>
      <c r="S263" s="85">
        <f>Data!AA269</f>
        <v>82.759231158320688</v>
      </c>
      <c r="T263" s="88">
        <f>Data!AB269</f>
        <v>0.44970650000000001</v>
      </c>
      <c r="U263" s="88">
        <f>Data!AC269</f>
        <v>0.44487933333333335</v>
      </c>
      <c r="V263" s="88">
        <f>Data!AD269</f>
        <v>0.44214880000000001</v>
      </c>
      <c r="W263" s="88">
        <f>Data!AE269</f>
        <v>0.44319400000000003</v>
      </c>
      <c r="X263" s="88">
        <f>Data!AF269</f>
        <v>0.44457693333333337</v>
      </c>
      <c r="Y263" s="88">
        <f>Data!AG269</f>
        <v>0.44234264000000001</v>
      </c>
      <c r="Z263" s="85">
        <f>Data!AP269</f>
        <v>86.649344890904658</v>
      </c>
    </row>
    <row r="264" spans="1:26" x14ac:dyDescent="0.35">
      <c r="A264" s="1">
        <f>Data!A264</f>
        <v>43310</v>
      </c>
      <c r="B264" s="88">
        <f>Data!B264</f>
        <v>0.45660600000000001</v>
      </c>
      <c r="C264" s="88">
        <f>[1]Data!C264</f>
        <v>0.164772</v>
      </c>
      <c r="D264" s="88">
        <f>[1]Data!D264</f>
        <v>0.16041900000000001</v>
      </c>
      <c r="E264" s="88">
        <f>[1]Data!E264</f>
        <v>0.16331300000000001</v>
      </c>
      <c r="F264" s="86">
        <f>Data!F264</f>
        <v>191966000</v>
      </c>
      <c r="G264" s="86">
        <f>Data!H270</f>
        <v>1</v>
      </c>
      <c r="H264" s="87">
        <f>Data!I270</f>
        <v>0.45330599999999999</v>
      </c>
      <c r="I264" s="87">
        <f>Data!J270</f>
        <v>0.44610699999999998</v>
      </c>
      <c r="J264" s="87">
        <f>Data!K270</f>
        <v>2.4695694815306493E-2</v>
      </c>
      <c r="K264" s="87">
        <f>Data!L270</f>
        <v>0.43522499999999997</v>
      </c>
      <c r="L264" s="87">
        <f>Data!M270</f>
        <v>-2.4123919639660089E-2</v>
      </c>
      <c r="M264" s="87">
        <f>Data!N270</f>
        <v>0.44585200000000003</v>
      </c>
      <c r="N264" s="87">
        <f>Data!O270</f>
        <v>3.5611326415613882E-2</v>
      </c>
      <c r="O264" s="87">
        <f>Data!P270</f>
        <v>0.43025400000000003</v>
      </c>
      <c r="P264" s="87">
        <f>Data!Q270</f>
        <v>-2.3695880895959903E-2</v>
      </c>
      <c r="Q264" s="87">
        <f>Data!R270</f>
        <v>0.44057099999999999</v>
      </c>
      <c r="R264" s="87">
        <f>Data!S270</f>
        <v>2.7764538904375795E-2</v>
      </c>
      <c r="S264" s="85">
        <f>Data!AA270</f>
        <v>83.66827047854818</v>
      </c>
      <c r="T264" s="88">
        <f>Data!AB270</f>
        <v>0.440666</v>
      </c>
      <c r="U264" s="88">
        <f>Data!AC270</f>
        <v>0.44239466666666666</v>
      </c>
      <c r="V264" s="88">
        <f>Data!AD270</f>
        <v>0.43960179999999999</v>
      </c>
      <c r="W264" s="88">
        <f>Data!AE270</f>
        <v>0.44165220000000005</v>
      </c>
      <c r="X264" s="88">
        <f>Data!AF270</f>
        <v>0.4389096666666667</v>
      </c>
      <c r="Y264" s="88">
        <f>Data!AG270</f>
        <v>0.43808684000000003</v>
      </c>
      <c r="Z264" s="85">
        <f>Data!AP270</f>
        <v>86.329340032835759</v>
      </c>
    </row>
    <row r="265" spans="1:26" x14ac:dyDescent="0.35">
      <c r="A265" s="1">
        <f>Data!A265</f>
        <v>43311</v>
      </c>
      <c r="B265" s="88">
        <f>Data!B265</f>
        <v>0.45346900000000001</v>
      </c>
      <c r="C265" s="88">
        <f>[1]Data!C265</f>
        <v>0.16323399999999999</v>
      </c>
      <c r="D265" s="88">
        <f>[1]Data!D265</f>
        <v>0.14928</v>
      </c>
      <c r="E265" s="88">
        <f>[1]Data!E265</f>
        <v>0.154087</v>
      </c>
      <c r="F265" s="86">
        <f>Data!F265</f>
        <v>247714000</v>
      </c>
      <c r="G265" s="86">
        <f>Data!H271</f>
        <v>1</v>
      </c>
      <c r="H265" s="87">
        <f>Data!I271</f>
        <v>0.44610699999999998</v>
      </c>
      <c r="I265" s="87">
        <f>Data!J271</f>
        <v>0.43522499999999997</v>
      </c>
      <c r="J265" s="87">
        <f>Data!K271</f>
        <v>-2.4123919639660089E-2</v>
      </c>
      <c r="K265" s="87">
        <f>Data!L271</f>
        <v>0.44585200000000003</v>
      </c>
      <c r="L265" s="87">
        <f>Data!M271</f>
        <v>3.5611326415613882E-2</v>
      </c>
      <c r="M265" s="87">
        <f>Data!N271</f>
        <v>0.43025400000000003</v>
      </c>
      <c r="N265" s="87">
        <f>Data!O271</f>
        <v>-2.3695880895959903E-2</v>
      </c>
      <c r="O265" s="87">
        <f>Data!P271</f>
        <v>0.44057099999999999</v>
      </c>
      <c r="P265" s="87">
        <f>Data!Q271</f>
        <v>2.7764538904375795E-2</v>
      </c>
      <c r="Q265" s="87">
        <f>Data!R271</f>
        <v>0.42850700000000003</v>
      </c>
      <c r="R265" s="87">
        <f>Data!S271</f>
        <v>-1.1903010701390132E-2</v>
      </c>
      <c r="S265" s="85">
        <f>Data!AA271</f>
        <v>83.151052286854764</v>
      </c>
      <c r="T265" s="88">
        <f>Data!AB271</f>
        <v>0.4405385</v>
      </c>
      <c r="U265" s="88">
        <f>Data!AC271</f>
        <v>0.43711033333333332</v>
      </c>
      <c r="V265" s="88">
        <f>Data!AD271</f>
        <v>0.43608180000000002</v>
      </c>
      <c r="W265" s="88">
        <f>Data!AE271</f>
        <v>0.43748740000000003</v>
      </c>
      <c r="X265" s="88">
        <f>Data!AF271</f>
        <v>0.4381588666666667</v>
      </c>
      <c r="Y265" s="88">
        <f>Data!AG271</f>
        <v>0.43565652000000005</v>
      </c>
      <c r="Z265" s="85">
        <f>Data!AP271</f>
        <v>85.894213122148116</v>
      </c>
    </row>
    <row r="266" spans="1:26" x14ac:dyDescent="0.35">
      <c r="A266" s="1">
        <f>Data!A266</f>
        <v>43312</v>
      </c>
      <c r="B266" s="88">
        <f>Data!B266</f>
        <v>0.44589200000000001</v>
      </c>
      <c r="C266" s="88">
        <f>[1]Data!C266</f>
        <v>0.15418699999999999</v>
      </c>
      <c r="D266" s="88">
        <f>[1]Data!D266</f>
        <v>0.14077300000000001</v>
      </c>
      <c r="E266" s="88">
        <f>[1]Data!E266</f>
        <v>0.14329700000000001</v>
      </c>
      <c r="F266" s="86">
        <f>Data!F266</f>
        <v>228767000</v>
      </c>
      <c r="G266" s="86">
        <f>Data!H272</f>
        <v>0</v>
      </c>
      <c r="H266" s="87">
        <f>Data!I272</f>
        <v>0.43522499999999997</v>
      </c>
      <c r="I266" s="87">
        <f>Data!J272</f>
        <v>0.44585200000000003</v>
      </c>
      <c r="J266" s="87">
        <f>Data!K272</f>
        <v>3.5611326415613882E-2</v>
      </c>
      <c r="K266" s="87">
        <f>Data!L272</f>
        <v>0.43025400000000003</v>
      </c>
      <c r="L266" s="87">
        <f>Data!M272</f>
        <v>-2.3695880895959903E-2</v>
      </c>
      <c r="M266" s="87">
        <f>Data!N272</f>
        <v>0.44057099999999999</v>
      </c>
      <c r="N266" s="87">
        <f>Data!O272</f>
        <v>2.7764538904375795E-2</v>
      </c>
      <c r="O266" s="87">
        <f>Data!P272</f>
        <v>0.42850700000000003</v>
      </c>
      <c r="P266" s="87">
        <f>Data!Q272</f>
        <v>-1.1903010701390132E-2</v>
      </c>
      <c r="Q266" s="87">
        <f>Data!R272</f>
        <v>0.43363800000000002</v>
      </c>
      <c r="R266" s="87">
        <f>Data!S272</f>
        <v>4.6148477799965081E-2</v>
      </c>
      <c r="S266" s="85">
        <f>Data!AA272</f>
        <v>84.154288072774904</v>
      </c>
      <c r="T266" s="88">
        <f>Data!AB272</f>
        <v>0.43805300000000003</v>
      </c>
      <c r="U266" s="88">
        <f>Data!AC272</f>
        <v>0.43889233333333338</v>
      </c>
      <c r="V266" s="88">
        <f>Data!AD272</f>
        <v>0.43576440000000005</v>
      </c>
      <c r="W266" s="88">
        <f>Data!AE272</f>
        <v>0.43750040000000001</v>
      </c>
      <c r="X266" s="88">
        <f>Data!AF272</f>
        <v>0.43565893333333339</v>
      </c>
      <c r="Y266" s="88">
        <f>Data!AG272</f>
        <v>0.43269855999999995</v>
      </c>
      <c r="Z266" s="85">
        <f>Data!AP272</f>
        <v>87.545674450658453</v>
      </c>
    </row>
    <row r="267" spans="1:26" x14ac:dyDescent="0.35">
      <c r="A267" s="1">
        <f>Data!A267</f>
        <v>43313</v>
      </c>
      <c r="B267" s="88">
        <f>Data!B267</f>
        <v>0.435562</v>
      </c>
      <c r="C267" s="88">
        <f>[1]Data!C267</f>
        <v>0.145038</v>
      </c>
      <c r="D267" s="88">
        <f>[1]Data!D267</f>
        <v>0.13718</v>
      </c>
      <c r="E267" s="88">
        <f>[1]Data!E267</f>
        <v>0.140901</v>
      </c>
      <c r="F267" s="86">
        <f>Data!F267</f>
        <v>323200000</v>
      </c>
      <c r="G267" s="86">
        <f>Data!H273</f>
        <v>1</v>
      </c>
      <c r="H267" s="87">
        <f>Data!I273</f>
        <v>0.44585200000000003</v>
      </c>
      <c r="I267" s="87">
        <f>Data!J273</f>
        <v>0.43025400000000003</v>
      </c>
      <c r="J267" s="87">
        <f>Data!K273</f>
        <v>-2.3695880895959903E-2</v>
      </c>
      <c r="K267" s="87">
        <f>Data!L273</f>
        <v>0.44057099999999999</v>
      </c>
      <c r="L267" s="87">
        <f>Data!M273</f>
        <v>2.7764538904375795E-2</v>
      </c>
      <c r="M267" s="87">
        <f>Data!N273</f>
        <v>0.42850700000000003</v>
      </c>
      <c r="N267" s="87">
        <f>Data!O273</f>
        <v>-1.1903010701390132E-2</v>
      </c>
      <c r="O267" s="87">
        <f>Data!P273</f>
        <v>0.43363800000000002</v>
      </c>
      <c r="P267" s="87">
        <f>Data!Q273</f>
        <v>4.6148477799965081E-2</v>
      </c>
      <c r="Q267" s="87">
        <f>Data!R273</f>
        <v>0.41408099999999998</v>
      </c>
      <c r="R267" s="87">
        <f>Data!S273</f>
        <v>8.324648382763887E-2</v>
      </c>
      <c r="S267" s="85">
        <f>Data!AA273</f>
        <v>79.360960561747987</v>
      </c>
      <c r="T267" s="88">
        <f>Data!AB273</f>
        <v>0.43541249999999998</v>
      </c>
      <c r="U267" s="88">
        <f>Data!AC273</f>
        <v>0.43311066666666664</v>
      </c>
      <c r="V267" s="88">
        <f>Data!AD273</f>
        <v>0.42941019999999996</v>
      </c>
      <c r="W267" s="88">
        <f>Data!AE273</f>
        <v>0.43368200000000001</v>
      </c>
      <c r="X267" s="88">
        <f>Data!AF273</f>
        <v>0.43344173333333336</v>
      </c>
      <c r="Y267" s="88">
        <f>Data!AG273</f>
        <v>0.42169928000000001</v>
      </c>
      <c r="Z267" s="85">
        <f>Data!AP273</f>
        <v>79.549111871353503</v>
      </c>
    </row>
    <row r="268" spans="1:26" x14ac:dyDescent="0.35">
      <c r="A268" s="1">
        <f>Data!A268</f>
        <v>43314</v>
      </c>
      <c r="B268" s="88">
        <f>Data!B268</f>
        <v>0.44701600000000002</v>
      </c>
      <c r="C268" s="88">
        <f>[1]Data!C268</f>
        <v>0.142481</v>
      </c>
      <c r="D268" s="88">
        <f>[1]Data!D268</f>
        <v>0.130469</v>
      </c>
      <c r="E268" s="88">
        <f>[1]Data!E268</f>
        <v>0.131941</v>
      </c>
      <c r="F268" s="86">
        <f>Data!F268</f>
        <v>204898000</v>
      </c>
      <c r="G268" s="86">
        <f>Data!H274</f>
        <v>0</v>
      </c>
      <c r="H268" s="87">
        <f>Data!I274</f>
        <v>0.43025400000000003</v>
      </c>
      <c r="I268" s="87">
        <f>Data!J274</f>
        <v>0.44057099999999999</v>
      </c>
      <c r="J268" s="87">
        <f>Data!K274</f>
        <v>2.7764538904375795E-2</v>
      </c>
      <c r="K268" s="87">
        <f>Data!L274</f>
        <v>0.42850700000000003</v>
      </c>
      <c r="L268" s="87">
        <f>Data!M274</f>
        <v>-1.1903010701390132E-2</v>
      </c>
      <c r="M268" s="87">
        <f>Data!N274</f>
        <v>0.43363800000000002</v>
      </c>
      <c r="N268" s="87">
        <f>Data!O274</f>
        <v>4.6148477799965081E-2</v>
      </c>
      <c r="O268" s="87">
        <f>Data!P274</f>
        <v>0.41408099999999998</v>
      </c>
      <c r="P268" s="87">
        <f>Data!Q274</f>
        <v>8.324648382763887E-2</v>
      </c>
      <c r="Q268" s="87">
        <f>Data!R274</f>
        <v>0.38100600000000001</v>
      </c>
      <c r="R268" s="87">
        <f>Data!S274</f>
        <v>0.13784884304368158</v>
      </c>
      <c r="S268" s="85">
        <f>Data!AA274</f>
        <v>62.372789407237988</v>
      </c>
      <c r="T268" s="88">
        <f>Data!AB274</f>
        <v>0.43453900000000001</v>
      </c>
      <c r="U268" s="88">
        <f>Data!AC274</f>
        <v>0.43423866666666666</v>
      </c>
      <c r="V268" s="88">
        <f>Data!AD274</f>
        <v>0.41956059999999995</v>
      </c>
      <c r="W268" s="88">
        <f>Data!AE274</f>
        <v>0.43297220000000003</v>
      </c>
      <c r="X268" s="88">
        <f>Data!AF274</f>
        <v>0.42844113333333345</v>
      </c>
      <c r="Y268" s="88">
        <f>Data!AG274</f>
        <v>0.40638236000000005</v>
      </c>
      <c r="Z268" s="85">
        <f>Data!AP274</f>
        <v>80.831854267565703</v>
      </c>
    </row>
    <row r="269" spans="1:26" x14ac:dyDescent="0.35">
      <c r="A269" s="1">
        <f>Data!A269</f>
        <v>43315</v>
      </c>
      <c r="B269" s="88">
        <f>Data!B269</f>
        <v>0.43039699999999997</v>
      </c>
      <c r="C269" s="88">
        <f>[1]Data!C269</f>
        <v>0.13483500000000001</v>
      </c>
      <c r="D269" s="88">
        <f>[1]Data!D269</f>
        <v>0.124545</v>
      </c>
      <c r="E269" s="88">
        <f>[1]Data!E269</f>
        <v>0.13025500000000001</v>
      </c>
      <c r="F269" s="86">
        <f>Data!F269</f>
        <v>278870000</v>
      </c>
      <c r="G269" s="86">
        <f>Data!H275</f>
        <v>1</v>
      </c>
      <c r="H269" s="87">
        <f>Data!I275</f>
        <v>0.44057099999999999</v>
      </c>
      <c r="I269" s="87">
        <f>Data!J275</f>
        <v>0.42850700000000003</v>
      </c>
      <c r="J269" s="87">
        <f>Data!K275</f>
        <v>-1.1903010701390132E-2</v>
      </c>
      <c r="K269" s="87">
        <f>Data!L275</f>
        <v>0.43363800000000002</v>
      </c>
      <c r="L269" s="87">
        <f>Data!M275</f>
        <v>4.6148477799965081E-2</v>
      </c>
      <c r="M269" s="87">
        <f>Data!N275</f>
        <v>0.41408099999999998</v>
      </c>
      <c r="N269" s="87">
        <f>Data!O275</f>
        <v>8.324648382763887E-2</v>
      </c>
      <c r="O269" s="87">
        <f>Data!P275</f>
        <v>0.38100600000000001</v>
      </c>
      <c r="P269" s="87">
        <f>Data!Q275</f>
        <v>0.13784884304368158</v>
      </c>
      <c r="Q269" s="87">
        <f>Data!R275</f>
        <v>0.33194400000000002</v>
      </c>
      <c r="R269" s="87">
        <f>Data!S275</f>
        <v>-4.3698339735414579E-2</v>
      </c>
      <c r="S269" s="85">
        <f>Data!AA275</f>
        <v>65.546973455451962</v>
      </c>
      <c r="T269" s="88">
        <f>Data!AB275</f>
        <v>0.43107250000000003</v>
      </c>
      <c r="U269" s="88">
        <f>Data!AC275</f>
        <v>0.42540866666666671</v>
      </c>
      <c r="V269" s="88">
        <f>Data!AD275</f>
        <v>0.3978352</v>
      </c>
      <c r="W269" s="88">
        <f>Data!AE275</f>
        <v>0.42478900000000008</v>
      </c>
      <c r="X269" s="88">
        <f>Data!AF275</f>
        <v>0.4133614000000001</v>
      </c>
      <c r="Y269" s="88">
        <f>Data!AG275</f>
        <v>0.39089180000000001</v>
      </c>
      <c r="Z269" s="85">
        <f>Data!AP275</f>
        <v>81.56173904951126</v>
      </c>
    </row>
    <row r="270" spans="1:26" x14ac:dyDescent="0.35">
      <c r="A270" s="1">
        <f>Data!A270</f>
        <v>43316</v>
      </c>
      <c r="B270" s="88">
        <f>Data!B270</f>
        <v>0.44103900000000001</v>
      </c>
      <c r="C270" s="88">
        <f>[1]Data!C270</f>
        <v>0.13459099999999999</v>
      </c>
      <c r="D270" s="88">
        <f>[1]Data!D270</f>
        <v>0.125412</v>
      </c>
      <c r="E270" s="88">
        <f>[1]Data!E270</f>
        <v>0.12754699999999999</v>
      </c>
      <c r="F270" s="86">
        <f>Data!F270</f>
        <v>185678000</v>
      </c>
      <c r="G270" s="86">
        <f>Data!H276</f>
        <v>0</v>
      </c>
      <c r="H270" s="87">
        <f>Data!I276</f>
        <v>0.42850700000000003</v>
      </c>
      <c r="I270" s="87">
        <f>Data!J276</f>
        <v>0.43363800000000002</v>
      </c>
      <c r="J270" s="87">
        <f>Data!K276</f>
        <v>4.6148477799965081E-2</v>
      </c>
      <c r="K270" s="87">
        <f>Data!L276</f>
        <v>0.41408099999999998</v>
      </c>
      <c r="L270" s="87">
        <f>Data!M276</f>
        <v>8.324648382763887E-2</v>
      </c>
      <c r="M270" s="87">
        <f>Data!N276</f>
        <v>0.38100600000000001</v>
      </c>
      <c r="N270" s="87">
        <f>Data!O276</f>
        <v>0.13784884304368158</v>
      </c>
      <c r="O270" s="87">
        <f>Data!P276</f>
        <v>0.33194400000000002</v>
      </c>
      <c r="P270" s="87">
        <f>Data!Q276</f>
        <v>-4.3698339735414579E-2</v>
      </c>
      <c r="Q270" s="87">
        <f>Data!R276</f>
        <v>0.346771</v>
      </c>
      <c r="R270" s="87">
        <f>Data!S276</f>
        <v>7.901325925979906E-2</v>
      </c>
      <c r="S270" s="85">
        <f>Data!AA276</f>
        <v>63.268102687952457</v>
      </c>
      <c r="T270" s="88">
        <f>Data!AB276</f>
        <v>0.4238595</v>
      </c>
      <c r="U270" s="88">
        <f>Data!AC276</f>
        <v>0.40957500000000002</v>
      </c>
      <c r="V270" s="88">
        <f>Data!AD276</f>
        <v>0.38148799999999999</v>
      </c>
      <c r="W270" s="88">
        <f>Data!AE276</f>
        <v>0.40476240000000002</v>
      </c>
      <c r="X270" s="88">
        <f>Data!AF276</f>
        <v>0.38726920000000009</v>
      </c>
      <c r="Y270" s="88">
        <f>Data!AG276</f>
        <v>0.37380408000000004</v>
      </c>
      <c r="Z270" s="85">
        <f>Data!AP276</f>
        <v>71.6896526743257</v>
      </c>
    </row>
    <row r="271" spans="1:26" x14ac:dyDescent="0.35">
      <c r="A271" s="1">
        <f>Data!A271</f>
        <v>43317</v>
      </c>
      <c r="B271" s="88">
        <f>Data!B271</f>
        <v>0.42858000000000002</v>
      </c>
      <c r="C271" s="88">
        <f>[1]Data!C271</f>
        <v>0.13203000000000001</v>
      </c>
      <c r="D271" s="88">
        <f>[1]Data!D271</f>
        <v>0.12551699999999999</v>
      </c>
      <c r="E271" s="88">
        <f>[1]Data!E271</f>
        <v>0.131721</v>
      </c>
      <c r="F271" s="86">
        <f>Data!F271</f>
        <v>186848000</v>
      </c>
      <c r="G271" s="86">
        <f>Data!H277</f>
        <v>1</v>
      </c>
      <c r="H271" s="87">
        <f>Data!I277</f>
        <v>0.43363800000000002</v>
      </c>
      <c r="I271" s="87">
        <f>Data!J277</f>
        <v>0.41408099999999998</v>
      </c>
      <c r="J271" s="87">
        <f>Data!K277</f>
        <v>8.324648382763887E-2</v>
      </c>
      <c r="K271" s="87">
        <f>Data!L277</f>
        <v>0.38100600000000001</v>
      </c>
      <c r="L271" s="87">
        <f>Data!M277</f>
        <v>0.13784884304368158</v>
      </c>
      <c r="M271" s="87">
        <f>Data!N277</f>
        <v>0.33194400000000002</v>
      </c>
      <c r="N271" s="87">
        <f>Data!O277</f>
        <v>-4.3698339735414579E-2</v>
      </c>
      <c r="O271" s="87">
        <f>Data!P277</f>
        <v>0.346771</v>
      </c>
      <c r="P271" s="87">
        <f>Data!Q277</f>
        <v>7.901325925979906E-2</v>
      </c>
      <c r="Q271" s="87">
        <f>Data!R277</f>
        <v>0.32042599999999999</v>
      </c>
      <c r="R271" s="87">
        <f>Data!S277</f>
        <v>6.1671042429724918E-2</v>
      </c>
      <c r="S271" s="85">
        <f>Data!AA277</f>
        <v>63.818305851622085</v>
      </c>
      <c r="T271" s="88">
        <f>Data!AB277</f>
        <v>0.39754349999999999</v>
      </c>
      <c r="U271" s="88">
        <f>Data!AC277</f>
        <v>0.37567700000000004</v>
      </c>
      <c r="V271" s="88">
        <f>Data!AD277</f>
        <v>0.35884559999999999</v>
      </c>
      <c r="W271" s="88">
        <f>Data!AE277</f>
        <v>0.3679962</v>
      </c>
      <c r="X271" s="88">
        <f>Data!AF277</f>
        <v>0.36540846666666665</v>
      </c>
      <c r="Y271" s="88">
        <f>Data!AG277</f>
        <v>0.35184164000000001</v>
      </c>
      <c r="Z271" s="85">
        <f>Data!AP277</f>
        <v>72.308606392916033</v>
      </c>
    </row>
    <row r="272" spans="1:26" x14ac:dyDescent="0.35">
      <c r="A272" s="1">
        <f>Data!A272</f>
        <v>43318</v>
      </c>
      <c r="B272" s="88">
        <f>Data!B272</f>
        <v>0.43388599999999999</v>
      </c>
      <c r="C272" s="88">
        <f>[1]Data!C272</f>
        <v>0.136404</v>
      </c>
      <c r="D272" s="88">
        <f>[1]Data!D272</f>
        <v>0.128161</v>
      </c>
      <c r="E272" s="88">
        <f>[1]Data!E272</f>
        <v>0.130553</v>
      </c>
      <c r="F272" s="86">
        <f>Data!F272</f>
        <v>242075000</v>
      </c>
      <c r="G272" s="86">
        <f>Data!H278</f>
        <v>1</v>
      </c>
      <c r="H272" s="87">
        <f>Data!I278</f>
        <v>0.41408099999999998</v>
      </c>
      <c r="I272" s="87">
        <f>Data!J278</f>
        <v>0.38100600000000001</v>
      </c>
      <c r="J272" s="87">
        <f>Data!K278</f>
        <v>0.13784884304368158</v>
      </c>
      <c r="K272" s="87">
        <f>Data!L278</f>
        <v>0.33194400000000002</v>
      </c>
      <c r="L272" s="87">
        <f>Data!M278</f>
        <v>-4.3698339735414579E-2</v>
      </c>
      <c r="M272" s="87">
        <f>Data!N278</f>
        <v>0.346771</v>
      </c>
      <c r="N272" s="87">
        <f>Data!O278</f>
        <v>7.901325925979906E-2</v>
      </c>
      <c r="O272" s="87">
        <f>Data!P278</f>
        <v>0.32042599999999999</v>
      </c>
      <c r="P272" s="87">
        <f>Data!Q278</f>
        <v>6.1671042429724918E-2</v>
      </c>
      <c r="Q272" s="87">
        <f>Data!R278</f>
        <v>0.30126199999999997</v>
      </c>
      <c r="R272" s="87">
        <f>Data!S278</f>
        <v>1.1323168322794692E-2</v>
      </c>
      <c r="S272" s="85">
        <f>Data!AA278</f>
        <v>57.032547148096434</v>
      </c>
      <c r="T272" s="88">
        <f>Data!AB278</f>
        <v>0.35647499999999999</v>
      </c>
      <c r="U272" s="88">
        <f>Data!AC278</f>
        <v>0.35324033333333332</v>
      </c>
      <c r="V272" s="88">
        <f>Data!AD278</f>
        <v>0.33628179999999996</v>
      </c>
      <c r="W272" s="88">
        <f>Data!AE278</f>
        <v>0.34768720000000003</v>
      </c>
      <c r="X272" s="88">
        <f>Data!AF278</f>
        <v>0.34263880000000002</v>
      </c>
      <c r="Y272" s="88">
        <f>Data!AG278</f>
        <v>0.33192488000000003</v>
      </c>
      <c r="Z272" s="85">
        <f>Data!AP278</f>
        <v>64.97992832889247</v>
      </c>
    </row>
    <row r="273" spans="1:26" x14ac:dyDescent="0.35">
      <c r="A273" s="1">
        <f>Data!A273</f>
        <v>43319</v>
      </c>
      <c r="B273" s="88">
        <f>Data!B273</f>
        <v>0.41377599999999998</v>
      </c>
      <c r="C273" s="88">
        <f>[1]Data!C273</f>
        <v>0.1331</v>
      </c>
      <c r="D273" s="88">
        <f>[1]Data!D273</f>
        <v>0.124601</v>
      </c>
      <c r="E273" s="88">
        <f>[1]Data!E273</f>
        <v>0.12537799999999999</v>
      </c>
      <c r="F273" s="86">
        <f>Data!F273</f>
        <v>244448000</v>
      </c>
      <c r="G273" s="86">
        <f>Data!H279</f>
        <v>1</v>
      </c>
      <c r="H273" s="87">
        <f>Data!I279</f>
        <v>0.38100600000000001</v>
      </c>
      <c r="I273" s="87">
        <f>Data!J279</f>
        <v>0.33194400000000002</v>
      </c>
      <c r="J273" s="87">
        <f>Data!K279</f>
        <v>-4.3698339735414579E-2</v>
      </c>
      <c r="K273" s="87">
        <f>Data!L279</f>
        <v>0.346771</v>
      </c>
      <c r="L273" s="87">
        <f>Data!M279</f>
        <v>7.901325925979906E-2</v>
      </c>
      <c r="M273" s="87">
        <f>Data!N279</f>
        <v>0.32042599999999999</v>
      </c>
      <c r="N273" s="87">
        <f>Data!O279</f>
        <v>6.1671042429724918E-2</v>
      </c>
      <c r="O273" s="87">
        <f>Data!P279</f>
        <v>0.30126199999999997</v>
      </c>
      <c r="P273" s="87">
        <f>Data!Q279</f>
        <v>1.1323168322794692E-2</v>
      </c>
      <c r="Q273" s="87">
        <f>Data!R279</f>
        <v>0.29787000000000002</v>
      </c>
      <c r="R273" s="87">
        <f>Data!S279</f>
        <v>7.0958746556143287E-2</v>
      </c>
      <c r="S273" s="85">
        <f>Data!AA279</f>
        <v>52.077892293947912</v>
      </c>
      <c r="T273" s="88">
        <f>Data!AB279</f>
        <v>0.33935749999999998</v>
      </c>
      <c r="U273" s="88">
        <f>Data!AC279</f>
        <v>0.33304699999999998</v>
      </c>
      <c r="V273" s="88">
        <f>Data!AD279</f>
        <v>0.31965460000000001</v>
      </c>
      <c r="W273" s="88">
        <f>Data!AE279</f>
        <v>0.33326760000000005</v>
      </c>
      <c r="X273" s="88">
        <f>Data!AF279</f>
        <v>0.32464453333333337</v>
      </c>
      <c r="Y273" s="88">
        <f>Data!AG279</f>
        <v>0.31339600000000001</v>
      </c>
      <c r="Z273" s="85">
        <f>Data!AP279</f>
        <v>64.631110371553433</v>
      </c>
    </row>
    <row r="274" spans="1:26" x14ac:dyDescent="0.35">
      <c r="A274" s="1">
        <f>Data!A274</f>
        <v>43320</v>
      </c>
      <c r="B274" s="88">
        <f>Data!B274</f>
        <v>0.38087500000000002</v>
      </c>
      <c r="C274" s="88">
        <f>[1]Data!C274</f>
        <v>0.12559400000000001</v>
      </c>
      <c r="D274" s="88">
        <f>[1]Data!D274</f>
        <v>0.112637</v>
      </c>
      <c r="E274" s="88">
        <f>[1]Data!E274</f>
        <v>0.11375200000000001</v>
      </c>
      <c r="F274" s="86">
        <f>Data!F274</f>
        <v>360857000</v>
      </c>
      <c r="G274" s="86">
        <f>Data!H280</f>
        <v>0</v>
      </c>
      <c r="H274" s="87">
        <f>Data!I280</f>
        <v>0.33194400000000002</v>
      </c>
      <c r="I274" s="87">
        <f>Data!J280</f>
        <v>0.346771</v>
      </c>
      <c r="J274" s="87">
        <f>Data!K280</f>
        <v>7.901325925979906E-2</v>
      </c>
      <c r="K274" s="87">
        <f>Data!L280</f>
        <v>0.32042599999999999</v>
      </c>
      <c r="L274" s="87">
        <f>Data!M280</f>
        <v>6.1671042429724918E-2</v>
      </c>
      <c r="M274" s="87">
        <f>Data!N280</f>
        <v>0.30126199999999997</v>
      </c>
      <c r="N274" s="87">
        <f>Data!O280</f>
        <v>1.1323168322794692E-2</v>
      </c>
      <c r="O274" s="87">
        <f>Data!P280</f>
        <v>0.29787000000000002</v>
      </c>
      <c r="P274" s="87">
        <f>Data!Q280</f>
        <v>7.0958746556143287E-2</v>
      </c>
      <c r="Q274" s="87">
        <f>Data!R280</f>
        <v>0.27746599999999999</v>
      </c>
      <c r="R274" s="87">
        <f>Data!S280</f>
        <v>1.1578088440996821E-2</v>
      </c>
      <c r="S274" s="85">
        <f>Data!AA280</f>
        <v>53.341560727282932</v>
      </c>
      <c r="T274" s="88">
        <f>Data!AB280</f>
        <v>0.33359850000000002</v>
      </c>
      <c r="U274" s="88">
        <f>Data!AC280</f>
        <v>0.32281966666666667</v>
      </c>
      <c r="V274" s="88">
        <f>Data!AD280</f>
        <v>0.30875900000000001</v>
      </c>
      <c r="W274" s="88">
        <f>Data!AE280</f>
        <v>0.31802940000000002</v>
      </c>
      <c r="X274" s="88">
        <f>Data!AF280</f>
        <v>0.31456966666666675</v>
      </c>
      <c r="Y274" s="88">
        <f>Data!AG280</f>
        <v>0.3047615600000001</v>
      </c>
      <c r="Z274" s="85">
        <f>Data!AP280</f>
        <v>63.825752255255644</v>
      </c>
    </row>
    <row r="275" spans="1:26" x14ac:dyDescent="0.35">
      <c r="A275" s="1">
        <f>Data!A275</f>
        <v>43321</v>
      </c>
      <c r="B275" s="88">
        <f>Data!B275</f>
        <v>0.33377099999999998</v>
      </c>
      <c r="C275" s="88">
        <f>[1]Data!C275</f>
        <v>0.127082</v>
      </c>
      <c r="D275" s="88">
        <f>[1]Data!D275</f>
        <v>0.114507</v>
      </c>
      <c r="E275" s="88">
        <f>[1]Data!E275</f>
        <v>0.12350700000000001</v>
      </c>
      <c r="F275" s="86">
        <f>Data!F275</f>
        <v>325775000</v>
      </c>
      <c r="G275" s="86">
        <f>Data!H281</f>
        <v>1</v>
      </c>
      <c r="H275" s="87">
        <f>Data!I281</f>
        <v>0.346771</v>
      </c>
      <c r="I275" s="87">
        <f>Data!J281</f>
        <v>0.32042599999999999</v>
      </c>
      <c r="J275" s="87">
        <f>Data!K281</f>
        <v>6.1671042429724918E-2</v>
      </c>
      <c r="K275" s="87">
        <f>Data!L281</f>
        <v>0.30126199999999997</v>
      </c>
      <c r="L275" s="87">
        <f>Data!M281</f>
        <v>1.1323168322794692E-2</v>
      </c>
      <c r="M275" s="87">
        <f>Data!N281</f>
        <v>0.29787000000000002</v>
      </c>
      <c r="N275" s="87">
        <f>Data!O281</f>
        <v>7.0958746556143287E-2</v>
      </c>
      <c r="O275" s="87">
        <f>Data!P281</f>
        <v>0.27746599999999999</v>
      </c>
      <c r="P275" s="87">
        <f>Data!Q281</f>
        <v>1.1578088440996821E-2</v>
      </c>
      <c r="Q275" s="87">
        <f>Data!R281</f>
        <v>0.27427200000000002</v>
      </c>
      <c r="R275" s="87">
        <f>Data!S281</f>
        <v>-2.7804486560911775E-2</v>
      </c>
      <c r="S275" s="85">
        <f>Data!AA281</f>
        <v>48.61381398078646</v>
      </c>
      <c r="T275" s="88">
        <f>Data!AB281</f>
        <v>0.31084400000000001</v>
      </c>
      <c r="U275" s="88">
        <f>Data!AC281</f>
        <v>0.30651933333333337</v>
      </c>
      <c r="V275" s="88">
        <f>Data!AD281</f>
        <v>0.29425920000000005</v>
      </c>
      <c r="W275" s="88">
        <f>Data!AE281</f>
        <v>0.30373800000000001</v>
      </c>
      <c r="X275" s="88">
        <f>Data!AF281</f>
        <v>0.29784466666666665</v>
      </c>
      <c r="Y275" s="88">
        <f>Data!AG281</f>
        <v>0.29334520000000003</v>
      </c>
      <c r="Z275" s="85">
        <f>Data!AP281</f>
        <v>62.662566136623163</v>
      </c>
    </row>
    <row r="276" spans="1:26" x14ac:dyDescent="0.35">
      <c r="A276" s="1">
        <f>Data!A276</f>
        <v>43322</v>
      </c>
      <c r="B276" s="88">
        <f>Data!B276</f>
        <v>0.346167</v>
      </c>
      <c r="C276" s="88">
        <f>[1]Data!C276</f>
        <v>0.12496599999999999</v>
      </c>
      <c r="D276" s="88">
        <f>[1]Data!D276</f>
        <v>0.113747</v>
      </c>
      <c r="E276" s="88">
        <f>[1]Data!E276</f>
        <v>0.116355</v>
      </c>
      <c r="F276" s="86">
        <f>Data!F276</f>
        <v>249264000</v>
      </c>
      <c r="G276" s="86">
        <f>Data!H282</f>
        <v>1</v>
      </c>
      <c r="H276" s="87">
        <f>Data!I282</f>
        <v>0.32042599999999999</v>
      </c>
      <c r="I276" s="87">
        <f>Data!J282</f>
        <v>0.30126199999999997</v>
      </c>
      <c r="J276" s="87">
        <f>Data!K282</f>
        <v>1.1323168322794692E-2</v>
      </c>
      <c r="K276" s="87">
        <f>Data!L282</f>
        <v>0.29787000000000002</v>
      </c>
      <c r="L276" s="87">
        <f>Data!M282</f>
        <v>7.0958746556143287E-2</v>
      </c>
      <c r="M276" s="87">
        <f>Data!N282</f>
        <v>0.27746599999999999</v>
      </c>
      <c r="N276" s="87">
        <f>Data!O282</f>
        <v>1.1578088440996821E-2</v>
      </c>
      <c r="O276" s="87">
        <f>Data!P282</f>
        <v>0.27427200000000002</v>
      </c>
      <c r="P276" s="87">
        <f>Data!Q282</f>
        <v>-2.7804486560911775E-2</v>
      </c>
      <c r="Q276" s="87">
        <f>Data!R282</f>
        <v>0.28200500000000001</v>
      </c>
      <c r="R276" s="87">
        <f>Data!S282</f>
        <v>-3.6321038034763269E-2</v>
      </c>
      <c r="S276" s="85">
        <f>Data!AA282</f>
        <v>44.392041390094974</v>
      </c>
      <c r="T276" s="88">
        <f>Data!AB282</f>
        <v>0.299566</v>
      </c>
      <c r="U276" s="88">
        <f>Data!AC282</f>
        <v>0.29219933333333331</v>
      </c>
      <c r="V276" s="88">
        <f>Data!AD282</f>
        <v>0.28657500000000002</v>
      </c>
      <c r="W276" s="88">
        <f>Data!AE282</f>
        <v>0.29038680000000006</v>
      </c>
      <c r="X276" s="88">
        <f>Data!AF282</f>
        <v>0.2868145333333334</v>
      </c>
      <c r="Y276" s="88">
        <f>Data!AG282</f>
        <v>0.28810024000000001</v>
      </c>
      <c r="Z276" s="85">
        <f>Data!AP282</f>
        <v>56.509755770105201</v>
      </c>
    </row>
    <row r="277" spans="1:26" x14ac:dyDescent="0.35">
      <c r="A277" s="1">
        <f>Data!A277</f>
        <v>43323</v>
      </c>
      <c r="B277" s="88">
        <f>Data!B277</f>
        <v>0.32112200000000002</v>
      </c>
      <c r="C277" s="88">
        <f>[1]Data!C277</f>
        <v>0.11666899999999999</v>
      </c>
      <c r="D277" s="88">
        <f>[1]Data!D277</f>
        <v>0.109195</v>
      </c>
      <c r="E277" s="88">
        <f>[1]Data!E277</f>
        <v>0.112439</v>
      </c>
      <c r="F277" s="86">
        <f>Data!F277</f>
        <v>284423000</v>
      </c>
      <c r="G277" s="86">
        <f>Data!H283</f>
        <v>1</v>
      </c>
      <c r="H277" s="87">
        <f>Data!I283</f>
        <v>0.30126199999999997</v>
      </c>
      <c r="I277" s="87">
        <f>Data!J283</f>
        <v>0.29787000000000002</v>
      </c>
      <c r="J277" s="87">
        <f>Data!K283</f>
        <v>7.0958746556143287E-2</v>
      </c>
      <c r="K277" s="87">
        <f>Data!L283</f>
        <v>0.27746599999999999</v>
      </c>
      <c r="L277" s="87">
        <f>Data!M283</f>
        <v>1.1578088440996821E-2</v>
      </c>
      <c r="M277" s="87">
        <f>Data!N283</f>
        <v>0.27427200000000002</v>
      </c>
      <c r="N277" s="87">
        <f>Data!O283</f>
        <v>-2.7804486560911775E-2</v>
      </c>
      <c r="O277" s="87">
        <f>Data!P283</f>
        <v>0.28200500000000001</v>
      </c>
      <c r="P277" s="87">
        <f>Data!Q283</f>
        <v>-3.6321038034763269E-2</v>
      </c>
      <c r="Q277" s="87">
        <f>Data!R283</f>
        <v>0.29243599999999997</v>
      </c>
      <c r="R277" s="87">
        <f>Data!S283</f>
        <v>-0.22623278502769803</v>
      </c>
      <c r="S277" s="85">
        <f>Data!AA283</f>
        <v>44.636572176260636</v>
      </c>
      <c r="T277" s="88">
        <f>Data!AB283</f>
        <v>0.28766800000000003</v>
      </c>
      <c r="U277" s="88">
        <f>Data!AC283</f>
        <v>0.28320266666666671</v>
      </c>
      <c r="V277" s="88">
        <f>Data!AD283</f>
        <v>0.2848098</v>
      </c>
      <c r="W277" s="88">
        <f>Data!AE283</f>
        <v>0.28026920000000005</v>
      </c>
      <c r="X277" s="88">
        <f>Data!AF283</f>
        <v>0.28190546666666672</v>
      </c>
      <c r="Y277" s="88">
        <f>Data!AG283</f>
        <v>0.29843080000000005</v>
      </c>
      <c r="Z277" s="85">
        <f>Data!AP283</f>
        <v>55.425917754946397</v>
      </c>
    </row>
    <row r="278" spans="1:26" x14ac:dyDescent="0.35">
      <c r="A278" s="1">
        <f>Data!A278</f>
        <v>43324</v>
      </c>
      <c r="B278" s="88">
        <f>Data!B278</f>
        <v>0.30060399999999998</v>
      </c>
      <c r="C278" s="88">
        <f>[1]Data!C278</f>
        <v>0.114788</v>
      </c>
      <c r="D278" s="88">
        <f>[1]Data!D278</f>
        <v>0.11165799999999999</v>
      </c>
      <c r="E278" s="88">
        <f>[1]Data!E278</f>
        <v>0.11297</v>
      </c>
      <c r="F278" s="86">
        <f>Data!F278</f>
        <v>178827000</v>
      </c>
      <c r="G278" s="86">
        <f>Data!H284</f>
        <v>1</v>
      </c>
      <c r="H278" s="87">
        <f>Data!I284</f>
        <v>0.29787000000000002</v>
      </c>
      <c r="I278" s="87">
        <f>Data!J284</f>
        <v>0.27746599999999999</v>
      </c>
      <c r="J278" s="87">
        <f>Data!K284</f>
        <v>1.1578088440996821E-2</v>
      </c>
      <c r="K278" s="87">
        <f>Data!L284</f>
        <v>0.27427200000000002</v>
      </c>
      <c r="L278" s="87">
        <f>Data!M284</f>
        <v>-2.7804486560911775E-2</v>
      </c>
      <c r="M278" s="87">
        <f>Data!N284</f>
        <v>0.28200500000000001</v>
      </c>
      <c r="N278" s="87">
        <f>Data!O284</f>
        <v>-3.6321038034763269E-2</v>
      </c>
      <c r="O278" s="87">
        <f>Data!P284</f>
        <v>0.29243599999999997</v>
      </c>
      <c r="P278" s="87">
        <f>Data!Q284</f>
        <v>-0.22623278502769803</v>
      </c>
      <c r="Q278" s="87">
        <f>Data!R284</f>
        <v>0.366676</v>
      </c>
      <c r="R278" s="87">
        <f>Data!S284</f>
        <v>0.11421268979550718</v>
      </c>
      <c r="S278" s="85">
        <f>Data!AA284</f>
        <v>37.312203014998133</v>
      </c>
      <c r="T278" s="88">
        <f>Data!AB284</f>
        <v>0.27586900000000003</v>
      </c>
      <c r="U278" s="88">
        <f>Data!AC284</f>
        <v>0.27791433333333337</v>
      </c>
      <c r="V278" s="88">
        <f>Data!AD284</f>
        <v>0.29857100000000003</v>
      </c>
      <c r="W278" s="88">
        <f>Data!AE284</f>
        <v>0.27800400000000003</v>
      </c>
      <c r="X278" s="88">
        <f>Data!AF284</f>
        <v>0.28181666666666672</v>
      </c>
      <c r="Y278" s="88">
        <f>Data!AG284</f>
        <v>0.30229144000000002</v>
      </c>
      <c r="Z278" s="85">
        <f>Data!AP284</f>
        <v>51.162967517043995</v>
      </c>
    </row>
    <row r="279" spans="1:26" x14ac:dyDescent="0.35">
      <c r="A279" s="1">
        <f>Data!A279</f>
        <v>43325</v>
      </c>
      <c r="B279" s="88">
        <f>Data!B279</f>
        <v>0.297572</v>
      </c>
      <c r="C279" s="88">
        <f>[1]Data!C279</f>
        <v>0.115714</v>
      </c>
      <c r="D279" s="88">
        <f>[1]Data!D279</f>
        <v>0.102698</v>
      </c>
      <c r="E279" s="88">
        <f>[1]Data!E279</f>
        <v>0.10291</v>
      </c>
      <c r="F279" s="86">
        <f>Data!F279</f>
        <v>235117000</v>
      </c>
      <c r="G279" s="86">
        <f>Data!H285</f>
        <v>1</v>
      </c>
      <c r="H279" s="87">
        <f>Data!I285</f>
        <v>0.27746599999999999</v>
      </c>
      <c r="I279" s="87">
        <f>Data!J285</f>
        <v>0.27427200000000002</v>
      </c>
      <c r="J279" s="87">
        <f>Data!K285</f>
        <v>-2.7804486560911775E-2</v>
      </c>
      <c r="K279" s="87">
        <f>Data!L285</f>
        <v>0.28200500000000001</v>
      </c>
      <c r="L279" s="87">
        <f>Data!M285</f>
        <v>-3.6321038034763269E-2</v>
      </c>
      <c r="M279" s="87">
        <f>Data!N285</f>
        <v>0.29243599999999997</v>
      </c>
      <c r="N279" s="87">
        <f>Data!O285</f>
        <v>-0.22623278502769803</v>
      </c>
      <c r="O279" s="87">
        <f>Data!P285</f>
        <v>0.366676</v>
      </c>
      <c r="P279" s="87">
        <f>Data!Q285</f>
        <v>0.11421268979550718</v>
      </c>
      <c r="Q279" s="87">
        <f>Data!R285</f>
        <v>0.3271</v>
      </c>
      <c r="R279" s="87">
        <f>Data!S285</f>
        <v>-5.0311767295576564E-2</v>
      </c>
      <c r="S279" s="85">
        <f>Data!AA285</f>
        <v>34.232769170098678</v>
      </c>
      <c r="T279" s="88">
        <f>Data!AB285</f>
        <v>0.27813850000000001</v>
      </c>
      <c r="U279" s="88">
        <f>Data!AC285</f>
        <v>0.28290433333333337</v>
      </c>
      <c r="V279" s="88">
        <f>Data!AD285</f>
        <v>0.30849779999999999</v>
      </c>
      <c r="W279" s="88">
        <f>Data!AE285</f>
        <v>0.28463080000000002</v>
      </c>
      <c r="X279" s="88">
        <f>Data!AF285</f>
        <v>0.30581893333333338</v>
      </c>
      <c r="Y279" s="88">
        <f>Data!AG285</f>
        <v>0.31280560000000002</v>
      </c>
      <c r="Z279" s="85">
        <f>Data!AP285</f>
        <v>45.567663509385952</v>
      </c>
    </row>
    <row r="280" spans="1:26" x14ac:dyDescent="0.35">
      <c r="A280" s="1">
        <f>Data!A280</f>
        <v>43326</v>
      </c>
      <c r="B280" s="88">
        <f>Data!B280</f>
        <v>0.27873799999999999</v>
      </c>
      <c r="C280" s="88">
        <f>[1]Data!C280</f>
        <v>0.102779</v>
      </c>
      <c r="D280" s="88">
        <f>[1]Data!D280</f>
        <v>8.6951000000000001E-2</v>
      </c>
      <c r="E280" s="88">
        <f>[1]Data!E280</f>
        <v>9.4661999999999996E-2</v>
      </c>
      <c r="F280" s="86">
        <f>Data!F280</f>
        <v>276768000</v>
      </c>
      <c r="G280" s="86">
        <f>Data!H286</f>
        <v>0</v>
      </c>
      <c r="H280" s="87">
        <f>Data!I286</f>
        <v>0.27427200000000002</v>
      </c>
      <c r="I280" s="87">
        <f>Data!J286</f>
        <v>0.28200500000000001</v>
      </c>
      <c r="J280" s="87">
        <f>Data!K286</f>
        <v>-3.6321038034763269E-2</v>
      </c>
      <c r="K280" s="87">
        <f>Data!L286</f>
        <v>0.29243599999999997</v>
      </c>
      <c r="L280" s="87">
        <f>Data!M286</f>
        <v>-0.22623278502769803</v>
      </c>
      <c r="M280" s="87">
        <f>Data!N286</f>
        <v>0.366676</v>
      </c>
      <c r="N280" s="87">
        <f>Data!O286</f>
        <v>0.11421268979550718</v>
      </c>
      <c r="O280" s="87">
        <f>Data!P286</f>
        <v>0.3271</v>
      </c>
      <c r="P280" s="87">
        <f>Data!Q286</f>
        <v>-5.0311767295576564E-2</v>
      </c>
      <c r="Q280" s="87">
        <f>Data!R286</f>
        <v>0.34397800000000001</v>
      </c>
      <c r="R280" s="87">
        <f>Data!S286</f>
        <v>7.4499845002261741E-2</v>
      </c>
      <c r="S280" s="85">
        <f>Data!AA286</f>
        <v>37.19818975007135</v>
      </c>
      <c r="T280" s="88">
        <f>Data!AB286</f>
        <v>0.28722049999999999</v>
      </c>
      <c r="U280" s="88">
        <f>Data!AC286</f>
        <v>0.31370566666666666</v>
      </c>
      <c r="V280" s="88">
        <f>Data!AD286</f>
        <v>0.32243899999999998</v>
      </c>
      <c r="W280" s="88">
        <f>Data!AE286</f>
        <v>0.32004579999999994</v>
      </c>
      <c r="X280" s="88">
        <f>Data!AF286</f>
        <v>0.31939086666666661</v>
      </c>
      <c r="Y280" s="88">
        <f>Data!AG286</f>
        <v>0.32031668000000002</v>
      </c>
      <c r="Z280" s="85">
        <f>Data!AP286</f>
        <v>52.852472438564227</v>
      </c>
    </row>
    <row r="281" spans="1:26" x14ac:dyDescent="0.35">
      <c r="A281" s="1">
        <f>Data!A281</f>
        <v>43327</v>
      </c>
      <c r="B281" s="88">
        <f>Data!B281</f>
        <v>0.27679700000000002</v>
      </c>
      <c r="C281" s="88">
        <f>[1]Data!C281</f>
        <v>0.101081</v>
      </c>
      <c r="D281" s="88">
        <f>[1]Data!D281</f>
        <v>9.4664999999999999E-2</v>
      </c>
      <c r="E281" s="88">
        <f>[1]Data!E281</f>
        <v>9.5039999999999999E-2</v>
      </c>
      <c r="F281" s="86">
        <f>Data!F281</f>
        <v>332432000</v>
      </c>
      <c r="G281" s="86">
        <f>Data!H287</f>
        <v>0</v>
      </c>
      <c r="H281" s="87">
        <f>Data!I287</f>
        <v>0.28200500000000001</v>
      </c>
      <c r="I281" s="87">
        <f>Data!J287</f>
        <v>0.29243599999999997</v>
      </c>
      <c r="J281" s="87">
        <f>Data!K287</f>
        <v>-0.22623278502769803</v>
      </c>
      <c r="K281" s="87">
        <f>Data!L287</f>
        <v>0.366676</v>
      </c>
      <c r="L281" s="87">
        <f>Data!M287</f>
        <v>0.11421268979550718</v>
      </c>
      <c r="M281" s="87">
        <f>Data!N287</f>
        <v>0.3271</v>
      </c>
      <c r="N281" s="87">
        <f>Data!O287</f>
        <v>-5.0311767295576564E-2</v>
      </c>
      <c r="O281" s="87">
        <f>Data!P287</f>
        <v>0.34397800000000001</v>
      </c>
      <c r="P281" s="87">
        <f>Data!Q287</f>
        <v>7.4499845002261741E-2</v>
      </c>
      <c r="Q281" s="87">
        <f>Data!R287</f>
        <v>0.31928299999999998</v>
      </c>
      <c r="R281" s="87">
        <f>Data!S287</f>
        <v>-4.8580893664316685E-2</v>
      </c>
      <c r="S281" s="85">
        <f>Data!AA287</f>
        <v>41.194031073145545</v>
      </c>
      <c r="T281" s="88">
        <f>Data!AB287</f>
        <v>0.32955599999999996</v>
      </c>
      <c r="U281" s="88">
        <f>Data!AC287</f>
        <v>0.32873733333333327</v>
      </c>
      <c r="V281" s="88">
        <f>Data!AD287</f>
        <v>0.32989459999999998</v>
      </c>
      <c r="W281" s="88">
        <f>Data!AE287</f>
        <v>0.33599760000000001</v>
      </c>
      <c r="X281" s="88">
        <f>Data!AF287</f>
        <v>0.33522160000000001</v>
      </c>
      <c r="Y281" s="88">
        <f>Data!AG287</f>
        <v>0.32924144000000005</v>
      </c>
      <c r="Z281" s="85">
        <f>Data!AP287</f>
        <v>60.069434486142363</v>
      </c>
    </row>
    <row r="282" spans="1:26" x14ac:dyDescent="0.35">
      <c r="A282" s="1">
        <f>Data!A282</f>
        <v>43328</v>
      </c>
      <c r="B282" s="88">
        <f>Data!B282</f>
        <v>0.28203400000000001</v>
      </c>
      <c r="C282" s="88">
        <f>[1]Data!C282</f>
        <v>9.8572000000000007E-2</v>
      </c>
      <c r="D282" s="88">
        <f>[1]Data!D282</f>
        <v>9.3198000000000003E-2</v>
      </c>
      <c r="E282" s="88">
        <f>[1]Data!E282</f>
        <v>9.5330999999999999E-2</v>
      </c>
      <c r="F282" s="86">
        <f>Data!F282</f>
        <v>238219000</v>
      </c>
      <c r="G282" s="86">
        <f>Data!H288</f>
        <v>0</v>
      </c>
      <c r="H282" s="87">
        <f>Data!I288</f>
        <v>0.29243599999999997</v>
      </c>
      <c r="I282" s="87">
        <f>Data!J288</f>
        <v>0.366676</v>
      </c>
      <c r="J282" s="87">
        <f>Data!K288</f>
        <v>0.11421268979550718</v>
      </c>
      <c r="K282" s="87">
        <f>Data!L288</f>
        <v>0.3271</v>
      </c>
      <c r="L282" s="87">
        <f>Data!M288</f>
        <v>-5.0311767295576564E-2</v>
      </c>
      <c r="M282" s="87">
        <f>Data!N288</f>
        <v>0.34397800000000001</v>
      </c>
      <c r="N282" s="87">
        <f>Data!O288</f>
        <v>7.4499845002261741E-2</v>
      </c>
      <c r="O282" s="87">
        <f>Data!P288</f>
        <v>0.31928299999999998</v>
      </c>
      <c r="P282" s="87">
        <f>Data!Q288</f>
        <v>-4.8580893664316685E-2</v>
      </c>
      <c r="Q282" s="87">
        <f>Data!R288</f>
        <v>0.335177</v>
      </c>
      <c r="R282" s="87">
        <f>Data!S288</f>
        <v>4.6953569283076396E-2</v>
      </c>
      <c r="S282" s="85">
        <f>Data!AA288</f>
        <v>59.215029105662367</v>
      </c>
      <c r="T282" s="88">
        <f>Data!AB288</f>
        <v>0.34688799999999997</v>
      </c>
      <c r="U282" s="88">
        <f>Data!AC288</f>
        <v>0.345918</v>
      </c>
      <c r="V282" s="88">
        <f>Data!AD288</f>
        <v>0.33844280000000004</v>
      </c>
      <c r="W282" s="88">
        <f>Data!AE288</f>
        <v>0.34176640000000003</v>
      </c>
      <c r="X282" s="88">
        <f>Data!AF288</f>
        <v>0.33743146666666668</v>
      </c>
      <c r="Y282" s="88">
        <f>Data!AG288</f>
        <v>0.33658976000000002</v>
      </c>
      <c r="Z282" s="85">
        <f>Data!AP288</f>
        <v>65.803052427042871</v>
      </c>
    </row>
    <row r="283" spans="1:26" x14ac:dyDescent="0.35">
      <c r="A283" s="1">
        <f>Data!A283</f>
        <v>43329</v>
      </c>
      <c r="B283" s="88">
        <f>Data!B283</f>
        <v>0.29280800000000001</v>
      </c>
      <c r="C283" s="88">
        <f>[1]Data!C283</f>
        <v>0.109917</v>
      </c>
      <c r="D283" s="88">
        <f>[1]Data!D283</f>
        <v>9.5172000000000007E-2</v>
      </c>
      <c r="E283" s="88">
        <f>[1]Data!E283</f>
        <v>0.109887</v>
      </c>
      <c r="F283" s="86">
        <f>Data!F283</f>
        <v>497206000</v>
      </c>
      <c r="G283" s="86">
        <f>Data!H289</f>
        <v>1</v>
      </c>
      <c r="H283" s="87">
        <f>Data!I289</f>
        <v>0.366676</v>
      </c>
      <c r="I283" s="87">
        <f>Data!J289</f>
        <v>0.3271</v>
      </c>
      <c r="J283" s="87">
        <f>Data!K289</f>
        <v>-5.0311767295576564E-2</v>
      </c>
      <c r="K283" s="87">
        <f>Data!L289</f>
        <v>0.34397800000000001</v>
      </c>
      <c r="L283" s="87">
        <f>Data!M289</f>
        <v>7.4499845002261741E-2</v>
      </c>
      <c r="M283" s="87">
        <f>Data!N289</f>
        <v>0.31928299999999998</v>
      </c>
      <c r="N283" s="87">
        <f>Data!O289</f>
        <v>-4.8580893664316685E-2</v>
      </c>
      <c r="O283" s="87">
        <f>Data!P289</f>
        <v>0.335177</v>
      </c>
      <c r="P283" s="87">
        <f>Data!Q289</f>
        <v>4.6953569283076396E-2</v>
      </c>
      <c r="Q283" s="87">
        <f>Data!R289</f>
        <v>0.319803</v>
      </c>
      <c r="R283" s="87">
        <f>Data!S289</f>
        <v>-2.4420838252777039E-2</v>
      </c>
      <c r="S283" s="85">
        <f>Data!AA289</f>
        <v>42.783956103945187</v>
      </c>
      <c r="T283" s="88">
        <f>Data!AB289</f>
        <v>0.33553900000000003</v>
      </c>
      <c r="U283" s="88">
        <f>Data!AC289</f>
        <v>0.33012033333333335</v>
      </c>
      <c r="V283" s="88">
        <f>Data!AD289</f>
        <v>0.32906820000000003</v>
      </c>
      <c r="W283" s="88">
        <f>Data!AE289</f>
        <v>0.33072440000000003</v>
      </c>
      <c r="X283" s="88">
        <f>Data!AF289</f>
        <v>0.33167013333333328</v>
      </c>
      <c r="Y283" s="88">
        <f>Data!AG289</f>
        <v>0.32877199999999995</v>
      </c>
      <c r="Z283" s="85">
        <f>Data!AP289</f>
        <v>57.225883577884666</v>
      </c>
    </row>
    <row r="284" spans="1:26" x14ac:dyDescent="0.35">
      <c r="A284" s="1">
        <f>Data!A284</f>
        <v>43330</v>
      </c>
      <c r="B284" s="88">
        <f>Data!B284</f>
        <v>0.36302699999999999</v>
      </c>
      <c r="C284" s="88">
        <f>[1]Data!C284</f>
        <v>0.11247699999999999</v>
      </c>
      <c r="D284" s="88">
        <f>[1]Data!D284</f>
        <v>9.7485000000000002E-2</v>
      </c>
      <c r="E284" s="88">
        <f>[1]Data!E284</f>
        <v>9.9784999999999999E-2</v>
      </c>
      <c r="F284" s="86">
        <f>Data!F284</f>
        <v>434332000</v>
      </c>
      <c r="G284" s="86">
        <f>Data!H290</f>
        <v>0</v>
      </c>
      <c r="H284" s="87">
        <f>Data!I290</f>
        <v>0.3271</v>
      </c>
      <c r="I284" s="87">
        <f>Data!J290</f>
        <v>0.34397800000000001</v>
      </c>
      <c r="J284" s="87">
        <f>Data!K290</f>
        <v>7.4499845002261741E-2</v>
      </c>
      <c r="K284" s="87">
        <f>Data!L290</f>
        <v>0.31928299999999998</v>
      </c>
      <c r="L284" s="87">
        <f>Data!M290</f>
        <v>-4.8580893664316685E-2</v>
      </c>
      <c r="M284" s="87">
        <f>Data!N290</f>
        <v>0.335177</v>
      </c>
      <c r="N284" s="87">
        <f>Data!O290</f>
        <v>4.6953569283076396E-2</v>
      </c>
      <c r="O284" s="87">
        <f>Data!P290</f>
        <v>0.319803</v>
      </c>
      <c r="P284" s="87">
        <f>Data!Q290</f>
        <v>-2.4420838252777039E-2</v>
      </c>
      <c r="Q284" s="87">
        <f>Data!R290</f>
        <v>0.32770899999999997</v>
      </c>
      <c r="R284" s="87">
        <f>Data!S290</f>
        <v>3.1435264215883121E-4</v>
      </c>
      <c r="S284" s="85">
        <f>Data!AA290</f>
        <v>50.554484272463277</v>
      </c>
      <c r="T284" s="88">
        <f>Data!AB290</f>
        <v>0.33163049999999999</v>
      </c>
      <c r="U284" s="88">
        <f>Data!AC290</f>
        <v>0.33281266666666665</v>
      </c>
      <c r="V284" s="88">
        <f>Data!AD290</f>
        <v>0.32918999999999998</v>
      </c>
      <c r="W284" s="88">
        <f>Data!AE290</f>
        <v>0.33057960000000003</v>
      </c>
      <c r="X284" s="88">
        <f>Data!AF290</f>
        <v>0.32859906666666672</v>
      </c>
      <c r="Y284" s="88">
        <f>Data!AG290</f>
        <v>0.32952808000000006</v>
      </c>
      <c r="Z284" s="85">
        <f>Data!AP290</f>
        <v>67.507209196236971</v>
      </c>
    </row>
    <row r="285" spans="1:26" x14ac:dyDescent="0.35">
      <c r="A285" s="1">
        <f>Data!A285</f>
        <v>43331</v>
      </c>
      <c r="B285" s="88">
        <f>Data!B285</f>
        <v>0.32736300000000002</v>
      </c>
      <c r="C285" s="88">
        <f>[1]Data!C285</f>
        <v>0.10435800000000001</v>
      </c>
      <c r="D285" s="88">
        <f>[1]Data!D285</f>
        <v>9.8119999999999999E-2</v>
      </c>
      <c r="E285" s="88">
        <f>[1]Data!E285</f>
        <v>0.102437</v>
      </c>
      <c r="F285" s="86">
        <f>Data!F285</f>
        <v>327300000</v>
      </c>
      <c r="G285" s="86">
        <f>Data!H291</f>
        <v>1</v>
      </c>
      <c r="H285" s="87">
        <f>Data!I291</f>
        <v>0.34397800000000001</v>
      </c>
      <c r="I285" s="87">
        <f>Data!J291</f>
        <v>0.31928299999999998</v>
      </c>
      <c r="J285" s="87">
        <f>Data!K291</f>
        <v>-4.8580893664316685E-2</v>
      </c>
      <c r="K285" s="87">
        <f>Data!L291</f>
        <v>0.335177</v>
      </c>
      <c r="L285" s="87">
        <f>Data!M291</f>
        <v>4.6953569283076396E-2</v>
      </c>
      <c r="M285" s="87">
        <f>Data!N291</f>
        <v>0.319803</v>
      </c>
      <c r="N285" s="87">
        <f>Data!O291</f>
        <v>-2.4420838252777039E-2</v>
      </c>
      <c r="O285" s="87">
        <f>Data!P291</f>
        <v>0.32770899999999997</v>
      </c>
      <c r="P285" s="87">
        <f>Data!Q291</f>
        <v>3.1435264215883121E-4</v>
      </c>
      <c r="Q285" s="87">
        <f>Data!R291</f>
        <v>0.32760600000000001</v>
      </c>
      <c r="R285" s="87">
        <f>Data!S291</f>
        <v>-1.9029153272967947E-3</v>
      </c>
      <c r="S285" s="85">
        <f>Data!AA291</f>
        <v>42.62492261430971</v>
      </c>
      <c r="T285" s="88">
        <f>Data!AB291</f>
        <v>0.32723000000000002</v>
      </c>
      <c r="U285" s="88">
        <f>Data!AC291</f>
        <v>0.32475433333333337</v>
      </c>
      <c r="V285" s="88">
        <f>Data!AD291</f>
        <v>0.32591560000000003</v>
      </c>
      <c r="W285" s="88">
        <f>Data!AE291</f>
        <v>0.32584859999999999</v>
      </c>
      <c r="X285" s="88">
        <f>Data!AF291</f>
        <v>0.325907</v>
      </c>
      <c r="Y285" s="88">
        <f>Data!AG291</f>
        <v>0.32602059999999999</v>
      </c>
      <c r="Z285" s="85">
        <f>Data!AP291</f>
        <v>66.709641436724354</v>
      </c>
    </row>
    <row r="286" spans="1:26" x14ac:dyDescent="0.35">
      <c r="A286" s="1">
        <f>Data!A286</f>
        <v>43332</v>
      </c>
      <c r="B286" s="88">
        <f>Data!B286</f>
        <v>0.34445100000000001</v>
      </c>
      <c r="C286" s="88">
        <f>[1]Data!C286</f>
        <v>0.103728</v>
      </c>
      <c r="D286" s="88">
        <f>[1]Data!D286</f>
        <v>9.3618000000000007E-2</v>
      </c>
      <c r="E286" s="88">
        <f>[1]Data!E286</f>
        <v>9.3764E-2</v>
      </c>
      <c r="F286" s="86">
        <f>Data!F286</f>
        <v>311144000</v>
      </c>
      <c r="G286" s="86">
        <f>Data!H292</f>
        <v>0</v>
      </c>
      <c r="H286" s="87">
        <f>Data!I292</f>
        <v>0.31928299999999998</v>
      </c>
      <c r="I286" s="87">
        <f>Data!J292</f>
        <v>0.335177</v>
      </c>
      <c r="J286" s="87">
        <f>Data!K292</f>
        <v>4.6953569283076396E-2</v>
      </c>
      <c r="K286" s="87">
        <f>Data!L292</f>
        <v>0.319803</v>
      </c>
      <c r="L286" s="87">
        <f>Data!M292</f>
        <v>-2.4420838252777039E-2</v>
      </c>
      <c r="M286" s="87">
        <f>Data!N292</f>
        <v>0.32770899999999997</v>
      </c>
      <c r="N286" s="87">
        <f>Data!O292</f>
        <v>3.1435264215883121E-4</v>
      </c>
      <c r="O286" s="87">
        <f>Data!P292</f>
        <v>0.32760600000000001</v>
      </c>
      <c r="P286" s="87">
        <f>Data!Q292</f>
        <v>-1.9029153272967947E-3</v>
      </c>
      <c r="Q286" s="87">
        <f>Data!R292</f>
        <v>0.32823000000000002</v>
      </c>
      <c r="R286" s="87">
        <f>Data!S292</f>
        <v>1.3662663487337452E-2</v>
      </c>
      <c r="S286" s="85">
        <f>Data!AA292</f>
        <v>51.736709858599788</v>
      </c>
      <c r="T286" s="88">
        <f>Data!AB292</f>
        <v>0.32749</v>
      </c>
      <c r="U286" s="88">
        <f>Data!AC292</f>
        <v>0.32756299999999999</v>
      </c>
      <c r="V286" s="88">
        <f>Data!AD292</f>
        <v>0.32770500000000002</v>
      </c>
      <c r="W286" s="88">
        <f>Data!AE292</f>
        <v>0.3260402</v>
      </c>
      <c r="X286" s="88">
        <f>Data!AF292</f>
        <v>0.32706686666666668</v>
      </c>
      <c r="Y286" s="88">
        <f>Data!AG292</f>
        <v>0.32737524000000007</v>
      </c>
      <c r="Z286" s="85">
        <f>Data!AP292</f>
        <v>74.813025750799227</v>
      </c>
    </row>
    <row r="287" spans="1:26" x14ac:dyDescent="0.35">
      <c r="A287" s="1">
        <f>Data!A287</f>
        <v>43333</v>
      </c>
      <c r="B287" s="88">
        <f>Data!B287</f>
        <v>0.31821899999999997</v>
      </c>
      <c r="C287" s="88">
        <f>[1]Data!C287</f>
        <v>9.6050999999999997E-2</v>
      </c>
      <c r="D287" s="88">
        <f>[1]Data!D287</f>
        <v>9.1919000000000001E-2</v>
      </c>
      <c r="E287" s="88">
        <f>[1]Data!E287</f>
        <v>9.5003000000000004E-2</v>
      </c>
      <c r="F287" s="86">
        <f>Data!F287</f>
        <v>248735000</v>
      </c>
      <c r="G287" s="86">
        <f>Data!H293</f>
        <v>1</v>
      </c>
      <c r="H287" s="87">
        <f>Data!I293</f>
        <v>0.335177</v>
      </c>
      <c r="I287" s="87">
        <f>Data!J293</f>
        <v>0.319803</v>
      </c>
      <c r="J287" s="87">
        <f>Data!K293</f>
        <v>-2.4420838252777039E-2</v>
      </c>
      <c r="K287" s="87">
        <f>Data!L293</f>
        <v>0.32770899999999997</v>
      </c>
      <c r="L287" s="87">
        <f>Data!M293</f>
        <v>3.1435264215883121E-4</v>
      </c>
      <c r="M287" s="87">
        <f>Data!N293</f>
        <v>0.32760600000000001</v>
      </c>
      <c r="N287" s="87">
        <f>Data!O293</f>
        <v>-1.9029153272967947E-3</v>
      </c>
      <c r="O287" s="87">
        <f>Data!P293</f>
        <v>0.32823000000000002</v>
      </c>
      <c r="P287" s="87">
        <f>Data!Q293</f>
        <v>1.3662663487337452E-2</v>
      </c>
      <c r="Q287" s="87">
        <f>Data!R293</f>
        <v>0.32377600000000001</v>
      </c>
      <c r="R287" s="87">
        <f>Data!S293</f>
        <v>-3.9743136422890811E-2</v>
      </c>
      <c r="S287" s="85">
        <f>Data!AA293</f>
        <v>63.491897854832224</v>
      </c>
      <c r="T287" s="88">
        <f>Data!AB293</f>
        <v>0.32375599999999999</v>
      </c>
      <c r="U287" s="88">
        <f>Data!AC293</f>
        <v>0.32503933333333329</v>
      </c>
      <c r="V287" s="88">
        <f>Data!AD293</f>
        <v>0.32542480000000001</v>
      </c>
      <c r="W287" s="88">
        <f>Data!AE293</f>
        <v>0.3260866</v>
      </c>
      <c r="X287" s="88">
        <f>Data!AF293</f>
        <v>0.32623926666666669</v>
      </c>
      <c r="Y287" s="88">
        <f>Data!AG293</f>
        <v>0.32703643999999998</v>
      </c>
      <c r="Z287" s="85">
        <f>Data!AP293</f>
        <v>74.780524837624199</v>
      </c>
    </row>
    <row r="288" spans="1:26" x14ac:dyDescent="0.35">
      <c r="A288" s="1">
        <f>Data!A288</f>
        <v>43334</v>
      </c>
      <c r="B288" s="88">
        <f>Data!B288</f>
        <v>0.33443400000000001</v>
      </c>
      <c r="C288" s="88">
        <f>[1]Data!C288</f>
        <v>0.10012799999999999</v>
      </c>
      <c r="D288" s="88">
        <f>[1]Data!D288</f>
        <v>8.8088E-2</v>
      </c>
      <c r="E288" s="88">
        <f>[1]Data!E288</f>
        <v>9.0149000000000007E-2</v>
      </c>
      <c r="F288" s="86">
        <f>Data!F288</f>
        <v>286845000</v>
      </c>
      <c r="G288" s="86">
        <f>Data!H294</f>
        <v>0</v>
      </c>
      <c r="H288" s="87">
        <f>Data!I294</f>
        <v>0.319803</v>
      </c>
      <c r="I288" s="87">
        <f>Data!J294</f>
        <v>0.32770899999999997</v>
      </c>
      <c r="J288" s="87">
        <f>Data!K294</f>
        <v>3.1435264215883121E-4</v>
      </c>
      <c r="K288" s="87">
        <f>Data!L294</f>
        <v>0.32760600000000001</v>
      </c>
      <c r="L288" s="87">
        <f>Data!M294</f>
        <v>-1.9029153272967947E-3</v>
      </c>
      <c r="M288" s="87">
        <f>Data!N294</f>
        <v>0.32823000000000002</v>
      </c>
      <c r="N288" s="87">
        <f>Data!O294</f>
        <v>1.3662663487337452E-2</v>
      </c>
      <c r="O288" s="87">
        <f>Data!P294</f>
        <v>0.32377600000000001</v>
      </c>
      <c r="P288" s="87">
        <f>Data!Q294</f>
        <v>-3.9743136422890811E-2</v>
      </c>
      <c r="Q288" s="87">
        <f>Data!R294</f>
        <v>0.33690300000000001</v>
      </c>
      <c r="R288" s="87">
        <f>Data!S294</f>
        <v>-4.3372945074736241E-2</v>
      </c>
      <c r="S288" s="85">
        <f>Data!AA294</f>
        <v>58.598699824579505</v>
      </c>
      <c r="T288" s="88">
        <f>Data!AB294</f>
        <v>0.32765749999999999</v>
      </c>
      <c r="U288" s="88">
        <f>Data!AC294</f>
        <v>0.32784833333333335</v>
      </c>
      <c r="V288" s="88">
        <f>Data!AD294</f>
        <v>0.32884479999999999</v>
      </c>
      <c r="W288" s="88">
        <f>Data!AE294</f>
        <v>0.32787620000000001</v>
      </c>
      <c r="X288" s="88">
        <f>Data!AF294</f>
        <v>0.32677166666666674</v>
      </c>
      <c r="Y288" s="88">
        <f>Data!AG294</f>
        <v>0.33247812000000004</v>
      </c>
      <c r="Z288" s="85">
        <f>Data!AP294</f>
        <v>74.984919777756375</v>
      </c>
    </row>
    <row r="289" spans="1:26" x14ac:dyDescent="0.35">
      <c r="A289" s="1">
        <f>Data!A289</f>
        <v>43335</v>
      </c>
      <c r="B289" s="88">
        <f>Data!B289</f>
        <v>0.319573</v>
      </c>
      <c r="C289" s="88">
        <f>[1]Data!C289</f>
        <v>9.3339000000000005E-2</v>
      </c>
      <c r="D289" s="88">
        <f>[1]Data!D289</f>
        <v>8.9164999999999994E-2</v>
      </c>
      <c r="E289" s="88">
        <f>[1]Data!E289</f>
        <v>9.2452999999999994E-2</v>
      </c>
      <c r="F289" s="86">
        <f>Data!F289</f>
        <v>217578000</v>
      </c>
      <c r="G289" s="86">
        <f>Data!H295</f>
        <v>1</v>
      </c>
      <c r="H289" s="87">
        <f>Data!I295</f>
        <v>0.32770899999999997</v>
      </c>
      <c r="I289" s="87">
        <f>Data!J295</f>
        <v>0.32760600000000001</v>
      </c>
      <c r="J289" s="87">
        <f>Data!K295</f>
        <v>-1.9029153272967947E-3</v>
      </c>
      <c r="K289" s="87">
        <f>Data!L295</f>
        <v>0.32823000000000002</v>
      </c>
      <c r="L289" s="87">
        <f>Data!M295</f>
        <v>1.3662663487337452E-2</v>
      </c>
      <c r="M289" s="87">
        <f>Data!N295</f>
        <v>0.32377600000000001</v>
      </c>
      <c r="N289" s="87">
        <f>Data!O295</f>
        <v>-3.9743136422890811E-2</v>
      </c>
      <c r="O289" s="87">
        <f>Data!P295</f>
        <v>0.33690300000000001</v>
      </c>
      <c r="P289" s="87">
        <f>Data!Q295</f>
        <v>-4.3372945074736241E-2</v>
      </c>
      <c r="Q289" s="87">
        <f>Data!R295</f>
        <v>0.35183700000000001</v>
      </c>
      <c r="R289" s="87">
        <f>Data!S295</f>
        <v>2.0194760719355168E-2</v>
      </c>
      <c r="S289" s="85">
        <f>Data!AA295</f>
        <v>61.553498533892949</v>
      </c>
      <c r="T289" s="88">
        <f>Data!AB295</f>
        <v>0.32791800000000004</v>
      </c>
      <c r="U289" s="88">
        <f>Data!AC295</f>
        <v>0.3265373333333334</v>
      </c>
      <c r="V289" s="88">
        <f>Data!AD295</f>
        <v>0.33367040000000003</v>
      </c>
      <c r="W289" s="88">
        <f>Data!AE295</f>
        <v>0.32632360000000005</v>
      </c>
      <c r="X289" s="88">
        <f>Data!AF295</f>
        <v>0.32923026666666672</v>
      </c>
      <c r="Y289" s="88">
        <f>Data!AG295</f>
        <v>0.33520904000000001</v>
      </c>
      <c r="Z289" s="85">
        <f>Data!AP295</f>
        <v>75.555889843520973</v>
      </c>
    </row>
    <row r="290" spans="1:26" x14ac:dyDescent="0.35">
      <c r="A290" s="1">
        <f>Data!A290</f>
        <v>43336</v>
      </c>
      <c r="B290" s="88">
        <f>Data!B290</f>
        <v>0.32739000000000001</v>
      </c>
      <c r="C290" s="88">
        <f>[1]Data!C290</f>
        <v>9.4363000000000002E-2</v>
      </c>
      <c r="D290" s="88">
        <f>[1]Data!D290</f>
        <v>9.0948000000000001E-2</v>
      </c>
      <c r="E290" s="88">
        <f>[1]Data!E290</f>
        <v>9.4076999999999994E-2</v>
      </c>
      <c r="F290" s="86">
        <f>Data!F290</f>
        <v>244571000</v>
      </c>
      <c r="G290" s="86">
        <f>Data!H296</f>
        <v>0</v>
      </c>
      <c r="H290" s="87">
        <f>Data!I296</f>
        <v>0.32760600000000001</v>
      </c>
      <c r="I290" s="87">
        <f>Data!J296</f>
        <v>0.32823000000000002</v>
      </c>
      <c r="J290" s="87">
        <f>Data!K296</f>
        <v>1.3662663487337452E-2</v>
      </c>
      <c r="K290" s="87">
        <f>Data!L296</f>
        <v>0.32377600000000001</v>
      </c>
      <c r="L290" s="87">
        <f>Data!M296</f>
        <v>-3.9743136422890811E-2</v>
      </c>
      <c r="M290" s="87">
        <f>Data!N296</f>
        <v>0.33690300000000001</v>
      </c>
      <c r="N290" s="87">
        <f>Data!O296</f>
        <v>-4.3372945074736241E-2</v>
      </c>
      <c r="O290" s="87">
        <f>Data!P296</f>
        <v>0.35183700000000001</v>
      </c>
      <c r="P290" s="87">
        <f>Data!Q296</f>
        <v>2.0194760719355168E-2</v>
      </c>
      <c r="Q290" s="87">
        <f>Data!R296</f>
        <v>0.34480300000000003</v>
      </c>
      <c r="R290" s="87">
        <f>Data!S296</f>
        <v>2.7518212020034946E-2</v>
      </c>
      <c r="S290" s="85">
        <f>Data!AA296</f>
        <v>64.551379341130257</v>
      </c>
      <c r="T290" s="88">
        <f>Data!AB296</f>
        <v>0.32600300000000004</v>
      </c>
      <c r="U290" s="88">
        <f>Data!AC296</f>
        <v>0.32963633333333336</v>
      </c>
      <c r="V290" s="88">
        <f>Data!AD296</f>
        <v>0.33710980000000001</v>
      </c>
      <c r="W290" s="88">
        <f>Data!AE296</f>
        <v>0.32991760000000003</v>
      </c>
      <c r="X290" s="88">
        <f>Data!AF296</f>
        <v>0.33565026666666664</v>
      </c>
      <c r="Y290" s="88">
        <f>Data!AG296</f>
        <v>0.33648807999999997</v>
      </c>
      <c r="Z290" s="85">
        <f>Data!AP296</f>
        <v>82.165440849057902</v>
      </c>
    </row>
    <row r="291" spans="1:26" x14ac:dyDescent="0.35">
      <c r="A291" s="1">
        <f>Data!A291</f>
        <v>43337</v>
      </c>
      <c r="B291" s="88">
        <f>Data!B291</f>
        <v>0.32765</v>
      </c>
      <c r="C291" s="88">
        <f>[1]Data!C291</f>
        <v>9.5006999999999994E-2</v>
      </c>
      <c r="D291" s="88">
        <f>[1]Data!D291</f>
        <v>9.2350000000000002E-2</v>
      </c>
      <c r="E291" s="88">
        <f>[1]Data!E291</f>
        <v>9.4282000000000005E-2</v>
      </c>
      <c r="F291" s="86">
        <f>Data!F291</f>
        <v>167363000</v>
      </c>
      <c r="G291" s="86">
        <f>Data!H297</f>
        <v>1</v>
      </c>
      <c r="H291" s="87">
        <f>Data!I297</f>
        <v>0.32823000000000002</v>
      </c>
      <c r="I291" s="87">
        <f>Data!J297</f>
        <v>0.32377600000000001</v>
      </c>
      <c r="J291" s="87">
        <f>Data!K297</f>
        <v>-3.9743136422890811E-2</v>
      </c>
      <c r="K291" s="87">
        <f>Data!L297</f>
        <v>0.33690300000000001</v>
      </c>
      <c r="L291" s="87">
        <f>Data!M297</f>
        <v>-4.3372945074736241E-2</v>
      </c>
      <c r="M291" s="87">
        <f>Data!N297</f>
        <v>0.35183700000000001</v>
      </c>
      <c r="N291" s="87">
        <f>Data!O297</f>
        <v>2.0194760719355168E-2</v>
      </c>
      <c r="O291" s="87">
        <f>Data!P297</f>
        <v>0.34480300000000003</v>
      </c>
      <c r="P291" s="87">
        <f>Data!Q297</f>
        <v>2.7518212020034946E-2</v>
      </c>
      <c r="Q291" s="87">
        <f>Data!R297</f>
        <v>0.33544400000000002</v>
      </c>
      <c r="R291" s="87">
        <f>Data!S297</f>
        <v>3.3394158717907742E-4</v>
      </c>
      <c r="S291" s="85">
        <f>Data!AA297</f>
        <v>63.730863385582239</v>
      </c>
      <c r="T291" s="88">
        <f>Data!AB297</f>
        <v>0.33033950000000001</v>
      </c>
      <c r="U291" s="88">
        <f>Data!AC297</f>
        <v>0.33750533333333332</v>
      </c>
      <c r="V291" s="88">
        <f>Data!AD297</f>
        <v>0.33855259999999998</v>
      </c>
      <c r="W291" s="88">
        <f>Data!AE297</f>
        <v>0.34025120000000003</v>
      </c>
      <c r="X291" s="88">
        <f>Data!AF297</f>
        <v>0.34036666666666671</v>
      </c>
      <c r="Y291" s="88">
        <f>Data!AG297</f>
        <v>0.33744624000000006</v>
      </c>
      <c r="Z291" s="85">
        <f>Data!AP297</f>
        <v>82.055321789936755</v>
      </c>
    </row>
    <row r="292" spans="1:26" x14ac:dyDescent="0.35">
      <c r="A292" s="1">
        <f>Data!A292</f>
        <v>43338</v>
      </c>
      <c r="B292" s="88">
        <f>Data!B292</f>
        <v>0.32816200000000001</v>
      </c>
      <c r="C292" s="88">
        <f>[1]Data!C292</f>
        <v>9.4625000000000001E-2</v>
      </c>
      <c r="D292" s="88">
        <f>[1]Data!D292</f>
        <v>9.1405E-2</v>
      </c>
      <c r="E292" s="88">
        <f>[1]Data!E292</f>
        <v>9.3338000000000004E-2</v>
      </c>
      <c r="F292" s="86">
        <f>Data!F292</f>
        <v>168718000</v>
      </c>
      <c r="G292" s="86">
        <f>Data!H298</f>
        <v>0</v>
      </c>
      <c r="H292" s="87">
        <f>Data!I298</f>
        <v>0.32377600000000001</v>
      </c>
      <c r="I292" s="87">
        <f>Data!J298</f>
        <v>0.33690300000000001</v>
      </c>
      <c r="J292" s="87">
        <f>Data!K298</f>
        <v>-4.3372945074736241E-2</v>
      </c>
      <c r="K292" s="87">
        <f>Data!L298</f>
        <v>0.35183700000000001</v>
      </c>
      <c r="L292" s="87">
        <f>Data!M298</f>
        <v>2.0194760719355168E-2</v>
      </c>
      <c r="M292" s="87">
        <f>Data!N298</f>
        <v>0.34480300000000003</v>
      </c>
      <c r="N292" s="87">
        <f>Data!O298</f>
        <v>2.7518212020034946E-2</v>
      </c>
      <c r="O292" s="87">
        <f>Data!P298</f>
        <v>0.33544400000000002</v>
      </c>
      <c r="P292" s="87">
        <f>Data!Q298</f>
        <v>3.3394158717907742E-4</v>
      </c>
      <c r="Q292" s="87">
        <f>Data!R298</f>
        <v>0.33533200000000002</v>
      </c>
      <c r="R292" s="87">
        <f>Data!S298</f>
        <v>-3.6279348243341975E-2</v>
      </c>
      <c r="S292" s="85">
        <f>Data!AA298</f>
        <v>70.879169123088715</v>
      </c>
      <c r="T292" s="88">
        <f>Data!AB298</f>
        <v>0.34437000000000001</v>
      </c>
      <c r="U292" s="88">
        <f>Data!AC298</f>
        <v>0.34451433333333337</v>
      </c>
      <c r="V292" s="88">
        <f>Data!AD298</f>
        <v>0.34086380000000005</v>
      </c>
      <c r="W292" s="88">
        <f>Data!AE298</f>
        <v>0.34603660000000003</v>
      </c>
      <c r="X292" s="88">
        <f>Data!AF298</f>
        <v>0.34260300000000005</v>
      </c>
      <c r="Y292" s="88">
        <f>Data!AG298</f>
        <v>0.34180252</v>
      </c>
      <c r="Z292" s="85">
        <f>Data!AP298</f>
        <v>86.795061234682933</v>
      </c>
    </row>
    <row r="293" spans="1:26" x14ac:dyDescent="0.35">
      <c r="A293" s="1">
        <f>Data!A293</f>
        <v>43339</v>
      </c>
      <c r="B293" s="88">
        <f>Data!B293</f>
        <v>0.32364300000000001</v>
      </c>
      <c r="C293" s="88">
        <f>[1]Data!C293</f>
        <v>0.100795</v>
      </c>
      <c r="D293" s="88">
        <f>[1]Data!D293</f>
        <v>9.2521999999999993E-2</v>
      </c>
      <c r="E293" s="88">
        <f>[1]Data!E293</f>
        <v>0.10026400000000001</v>
      </c>
      <c r="F293" s="86">
        <f>Data!F293</f>
        <v>227284000</v>
      </c>
      <c r="G293" s="86">
        <f>Data!H299</f>
        <v>0</v>
      </c>
      <c r="H293" s="87">
        <f>Data!I299</f>
        <v>0.33690300000000001</v>
      </c>
      <c r="I293" s="87">
        <f>Data!J299</f>
        <v>0.35183700000000001</v>
      </c>
      <c r="J293" s="87">
        <f>Data!K299</f>
        <v>2.0194760719355168E-2</v>
      </c>
      <c r="K293" s="87">
        <f>Data!L299</f>
        <v>0.34480300000000003</v>
      </c>
      <c r="L293" s="87">
        <f>Data!M299</f>
        <v>2.7518212020034946E-2</v>
      </c>
      <c r="M293" s="87">
        <f>Data!N299</f>
        <v>0.33544400000000002</v>
      </c>
      <c r="N293" s="87">
        <f>Data!O299</f>
        <v>3.3394158717907742E-4</v>
      </c>
      <c r="O293" s="87">
        <f>Data!P299</f>
        <v>0.33533200000000002</v>
      </c>
      <c r="P293" s="87">
        <f>Data!Q299</f>
        <v>-3.6279348243341975E-2</v>
      </c>
      <c r="Q293" s="87">
        <f>Data!R299</f>
        <v>0.347721</v>
      </c>
      <c r="R293" s="87">
        <f>Data!S299</f>
        <v>1.5061625351600052E-2</v>
      </c>
      <c r="S293" s="85">
        <f>Data!AA299</f>
        <v>79.157375118281152</v>
      </c>
      <c r="T293" s="88">
        <f>Data!AB299</f>
        <v>0.34832000000000002</v>
      </c>
      <c r="U293" s="88">
        <f>Data!AC299</f>
        <v>0.344028</v>
      </c>
      <c r="V293" s="88">
        <f>Data!AD299</f>
        <v>0.34302739999999998</v>
      </c>
      <c r="W293" s="88">
        <f>Data!AE299</f>
        <v>0.34246620000000005</v>
      </c>
      <c r="X293" s="88">
        <f>Data!AF299</f>
        <v>0.34118846666666669</v>
      </c>
      <c r="Y293" s="88">
        <f>Data!AG299</f>
        <v>0.34329908000000009</v>
      </c>
      <c r="Z293" s="85">
        <f>Data!AP299</f>
        <v>93.385336439474557</v>
      </c>
    </row>
    <row r="294" spans="1:26" x14ac:dyDescent="0.35">
      <c r="A294" s="1">
        <f>Data!A294</f>
        <v>43340</v>
      </c>
      <c r="B294" s="88">
        <f>Data!B294</f>
        <v>0.33752700000000002</v>
      </c>
      <c r="C294" s="88">
        <f>[1]Data!C294</f>
        <v>0.106655</v>
      </c>
      <c r="D294" s="88">
        <f>[1]Data!D294</f>
        <v>0.100032</v>
      </c>
      <c r="E294" s="88">
        <f>[1]Data!E294</f>
        <v>0.10548</v>
      </c>
      <c r="F294" s="86">
        <f>Data!F294</f>
        <v>329550000</v>
      </c>
      <c r="G294" s="86">
        <f>Data!H300</f>
        <v>1</v>
      </c>
      <c r="H294" s="87">
        <f>Data!I300</f>
        <v>0.35183700000000001</v>
      </c>
      <c r="I294" s="87">
        <f>Data!J300</f>
        <v>0.34480300000000003</v>
      </c>
      <c r="J294" s="87">
        <f>Data!K300</f>
        <v>2.7518212020034946E-2</v>
      </c>
      <c r="K294" s="87">
        <f>Data!L300</f>
        <v>0.33544400000000002</v>
      </c>
      <c r="L294" s="87">
        <f>Data!M300</f>
        <v>3.3394158717907742E-4</v>
      </c>
      <c r="M294" s="87">
        <f>Data!N300</f>
        <v>0.33533200000000002</v>
      </c>
      <c r="N294" s="87">
        <f>Data!O300</f>
        <v>-3.6279348243341975E-2</v>
      </c>
      <c r="O294" s="87">
        <f>Data!P300</f>
        <v>0.347721</v>
      </c>
      <c r="P294" s="87">
        <f>Data!Q300</f>
        <v>1.5061625351600052E-2</v>
      </c>
      <c r="Q294" s="87">
        <f>Data!R300</f>
        <v>0.34252300000000002</v>
      </c>
      <c r="R294" s="87">
        <f>Data!S300</f>
        <v>1.9343726934447521E-2</v>
      </c>
      <c r="S294" s="85">
        <f>Data!AA300</f>
        <v>74.828200390785966</v>
      </c>
      <c r="T294" s="88">
        <f>Data!AB300</f>
        <v>0.34012350000000002</v>
      </c>
      <c r="U294" s="88">
        <f>Data!AC300</f>
        <v>0.33852633333333332</v>
      </c>
      <c r="V294" s="88">
        <f>Data!AD300</f>
        <v>0.34116460000000004</v>
      </c>
      <c r="W294" s="88">
        <f>Data!AE300</f>
        <v>0.33727099999999999</v>
      </c>
      <c r="X294" s="88">
        <f>Data!AF300</f>
        <v>0.34055979999999997</v>
      </c>
      <c r="Y294" s="88">
        <f>Data!AG300</f>
        <v>0.34047755999999996</v>
      </c>
      <c r="Z294" s="85">
        <f>Data!AP300</f>
        <v>87.921960628432643</v>
      </c>
    </row>
    <row r="295" spans="1:26" x14ac:dyDescent="0.35">
      <c r="A295" s="1">
        <f>Data!A295</f>
        <v>43341</v>
      </c>
      <c r="B295" s="88">
        <f>Data!B295</f>
        <v>0.35083300000000001</v>
      </c>
      <c r="C295" s="88">
        <f>[1]Data!C295</f>
        <v>0.10892400000000001</v>
      </c>
      <c r="D295" s="88">
        <f>[1]Data!D295</f>
        <v>0.102186</v>
      </c>
      <c r="E295" s="88">
        <f>[1]Data!E295</f>
        <v>0.10546899999999999</v>
      </c>
      <c r="F295" s="86">
        <f>Data!F295</f>
        <v>275908000</v>
      </c>
      <c r="G295" s="86">
        <f>Data!H301</f>
        <v>1</v>
      </c>
      <c r="H295" s="87">
        <f>Data!I301</f>
        <v>0.34480300000000003</v>
      </c>
      <c r="I295" s="87">
        <f>Data!J301</f>
        <v>0.33544400000000002</v>
      </c>
      <c r="J295" s="87">
        <f>Data!K301</f>
        <v>3.3394158717907742E-4</v>
      </c>
      <c r="K295" s="87">
        <f>Data!L301</f>
        <v>0.33533200000000002</v>
      </c>
      <c r="L295" s="87">
        <f>Data!M301</f>
        <v>-3.6279348243341975E-2</v>
      </c>
      <c r="M295" s="87">
        <f>Data!N301</f>
        <v>0.347721</v>
      </c>
      <c r="N295" s="87">
        <f>Data!O301</f>
        <v>1.5061625351600052E-2</v>
      </c>
      <c r="O295" s="87">
        <f>Data!P301</f>
        <v>0.34252300000000002</v>
      </c>
      <c r="P295" s="87">
        <f>Data!Q301</f>
        <v>1.9343726934447521E-2</v>
      </c>
      <c r="Q295" s="87">
        <f>Data!R301</f>
        <v>0.33596100000000001</v>
      </c>
      <c r="R295" s="87">
        <f>Data!S301</f>
        <v>1.2908855390649803E-2</v>
      </c>
      <c r="S295" s="85">
        <f>Data!AA301</f>
        <v>68.093639307929266</v>
      </c>
      <c r="T295" s="88">
        <f>Data!AB301</f>
        <v>0.33538800000000002</v>
      </c>
      <c r="U295" s="88">
        <f>Data!AC301</f>
        <v>0.339499</v>
      </c>
      <c r="V295" s="88">
        <f>Data!AD301</f>
        <v>0.33939619999999998</v>
      </c>
      <c r="W295" s="88">
        <f>Data!AE301</f>
        <v>0.34031</v>
      </c>
      <c r="X295" s="88">
        <f>Data!AF301</f>
        <v>0.34057573333333335</v>
      </c>
      <c r="Y295" s="88">
        <f>Data!AG301</f>
        <v>0.33799904000000003</v>
      </c>
      <c r="Z295" s="85">
        <f>Data!AP301</f>
        <v>80.016219141559688</v>
      </c>
    </row>
    <row r="296" spans="1:26" x14ac:dyDescent="0.35">
      <c r="A296" s="1">
        <f>Data!A296</f>
        <v>43342</v>
      </c>
      <c r="B296" s="88">
        <f>Data!B296</f>
        <v>0.34454600000000002</v>
      </c>
      <c r="C296" s="88">
        <f>[1]Data!C296</f>
        <v>0.107144</v>
      </c>
      <c r="D296" s="88">
        <f>[1]Data!D296</f>
        <v>9.7285999999999997E-2</v>
      </c>
      <c r="E296" s="88">
        <f>[1]Data!E296</f>
        <v>0.10056</v>
      </c>
      <c r="F296" s="86">
        <f>Data!F296</f>
        <v>263925000</v>
      </c>
      <c r="G296" s="86">
        <f>Data!H302</f>
        <v>1</v>
      </c>
      <c r="H296" s="87">
        <f>Data!I302</f>
        <v>0.33544400000000002</v>
      </c>
      <c r="I296" s="87">
        <f>Data!J302</f>
        <v>0.33533200000000002</v>
      </c>
      <c r="J296" s="87">
        <f>Data!K302</f>
        <v>-3.6279348243341975E-2</v>
      </c>
      <c r="K296" s="87">
        <f>Data!L302</f>
        <v>0.347721</v>
      </c>
      <c r="L296" s="87">
        <f>Data!M302</f>
        <v>1.5061625351600052E-2</v>
      </c>
      <c r="M296" s="87">
        <f>Data!N302</f>
        <v>0.34252300000000002</v>
      </c>
      <c r="N296" s="87">
        <f>Data!O302</f>
        <v>1.9343726934447521E-2</v>
      </c>
      <c r="O296" s="87">
        <f>Data!P302</f>
        <v>0.33596100000000001</v>
      </c>
      <c r="P296" s="87">
        <f>Data!Q302</f>
        <v>1.2908855390649803E-2</v>
      </c>
      <c r="Q296" s="87">
        <f>Data!R302</f>
        <v>0.331652</v>
      </c>
      <c r="R296" s="87">
        <f>Data!S302</f>
        <v>0.15651790566232898</v>
      </c>
      <c r="S296" s="85">
        <f>Data!AA302</f>
        <v>68.77578026659782</v>
      </c>
      <c r="T296" s="88">
        <f>Data!AB302</f>
        <v>0.34152650000000001</v>
      </c>
      <c r="U296" s="88">
        <f>Data!AC302</f>
        <v>0.3418586666666667</v>
      </c>
      <c r="V296" s="88">
        <f>Data!AD302</f>
        <v>0.33863779999999999</v>
      </c>
      <c r="W296" s="88">
        <f>Data!AE302</f>
        <v>0.34316400000000008</v>
      </c>
      <c r="X296" s="88">
        <f>Data!AF302</f>
        <v>0.34072106666666674</v>
      </c>
      <c r="Y296" s="88">
        <f>Data!AG302</f>
        <v>0.32969968000000005</v>
      </c>
      <c r="Z296" s="85">
        <f>Data!AP302</f>
        <v>71.548681453006793</v>
      </c>
    </row>
    <row r="297" spans="1:26" x14ac:dyDescent="0.35">
      <c r="A297" s="1">
        <f>Data!A297</f>
        <v>43343</v>
      </c>
      <c r="B297" s="88">
        <f>Data!B297</f>
        <v>0.33547399999999999</v>
      </c>
      <c r="C297" s="88">
        <f>[1]Data!C297</f>
        <v>0.102756</v>
      </c>
      <c r="D297" s="88">
        <f>[1]Data!D297</f>
        <v>9.9254999999999996E-2</v>
      </c>
      <c r="E297" s="88">
        <f>[1]Data!E297</f>
        <v>0.102196</v>
      </c>
      <c r="F297" s="86">
        <f>Data!F297</f>
        <v>219139000</v>
      </c>
      <c r="G297" s="86">
        <f>Data!H303</f>
        <v>0</v>
      </c>
      <c r="H297" s="87">
        <f>Data!I303</f>
        <v>0.33533200000000002</v>
      </c>
      <c r="I297" s="87">
        <f>Data!J303</f>
        <v>0.347721</v>
      </c>
      <c r="J297" s="87">
        <f>Data!K303</f>
        <v>1.5061625351600052E-2</v>
      </c>
      <c r="K297" s="87">
        <f>Data!L303</f>
        <v>0.34252300000000002</v>
      </c>
      <c r="L297" s="87">
        <f>Data!M303</f>
        <v>1.9343726934447521E-2</v>
      </c>
      <c r="M297" s="87">
        <f>Data!N303</f>
        <v>0.33596100000000001</v>
      </c>
      <c r="N297" s="87">
        <f>Data!O303</f>
        <v>1.2908855390649803E-2</v>
      </c>
      <c r="O297" s="87">
        <f>Data!P303</f>
        <v>0.331652</v>
      </c>
      <c r="P297" s="87">
        <f>Data!Q303</f>
        <v>0.15651790566232898</v>
      </c>
      <c r="Q297" s="87">
        <f>Data!R303</f>
        <v>0.28360099999999999</v>
      </c>
      <c r="R297" s="87">
        <f>Data!S303</f>
        <v>-6.5206930746401409E-2</v>
      </c>
      <c r="S297" s="85">
        <f>Data!AA303</f>
        <v>72.294486853265482</v>
      </c>
      <c r="T297" s="88">
        <f>Data!AB303</f>
        <v>0.34512200000000004</v>
      </c>
      <c r="U297" s="88">
        <f>Data!AC303</f>
        <v>0.34206833333333336</v>
      </c>
      <c r="V297" s="88">
        <f>Data!AD303</f>
        <v>0.32829160000000002</v>
      </c>
      <c r="W297" s="88">
        <f>Data!AE303</f>
        <v>0.34093780000000007</v>
      </c>
      <c r="X297" s="88">
        <f>Data!AF303</f>
        <v>0.33891380000000004</v>
      </c>
      <c r="Y297" s="88">
        <f>Data!AG303</f>
        <v>0.32497572000000008</v>
      </c>
      <c r="Z297" s="85">
        <f>Data!AP303</f>
        <v>71.428942243051978</v>
      </c>
    </row>
    <row r="298" spans="1:26" x14ac:dyDescent="0.35">
      <c r="A298" s="1">
        <f>Data!A298</f>
        <v>43344</v>
      </c>
      <c r="B298" s="88">
        <f>Data!B298</f>
        <v>0.33531300000000003</v>
      </c>
      <c r="C298" s="88">
        <f>[1]Data!C298</f>
        <v>0.108901</v>
      </c>
      <c r="D298" s="88">
        <f>[1]Data!D298</f>
        <v>0.101877</v>
      </c>
      <c r="E298" s="88">
        <f>[1]Data!E298</f>
        <v>0.10682700000000001</v>
      </c>
      <c r="F298" s="86">
        <f>Data!F298</f>
        <v>257267000</v>
      </c>
      <c r="G298" s="86">
        <f>Data!H304</f>
        <v>1</v>
      </c>
      <c r="H298" s="87">
        <f>Data!I304</f>
        <v>0.347721</v>
      </c>
      <c r="I298" s="87">
        <f>Data!J304</f>
        <v>0.34252300000000002</v>
      </c>
      <c r="J298" s="87">
        <f>Data!K304</f>
        <v>1.9343726934447521E-2</v>
      </c>
      <c r="K298" s="87">
        <f>Data!L304</f>
        <v>0.33596100000000001</v>
      </c>
      <c r="L298" s="87">
        <f>Data!M304</f>
        <v>1.2908855390649803E-2</v>
      </c>
      <c r="M298" s="87">
        <f>Data!N304</f>
        <v>0.331652</v>
      </c>
      <c r="N298" s="87">
        <f>Data!O304</f>
        <v>0.15651790566232898</v>
      </c>
      <c r="O298" s="87">
        <f>Data!P304</f>
        <v>0.28360099999999999</v>
      </c>
      <c r="P298" s="87">
        <f>Data!Q304</f>
        <v>-6.5206930746401409E-2</v>
      </c>
      <c r="Q298" s="87">
        <f>Data!R304</f>
        <v>0.30270999999999998</v>
      </c>
      <c r="R298" s="87">
        <f>Data!S304</f>
        <v>3.7958255128060218E-2</v>
      </c>
      <c r="S298" s="85">
        <f>Data!AA304</f>
        <v>71.450646417608851</v>
      </c>
      <c r="T298" s="88">
        <f>Data!AB304</f>
        <v>0.33924200000000004</v>
      </c>
      <c r="U298" s="88">
        <f>Data!AC304</f>
        <v>0.33671200000000007</v>
      </c>
      <c r="V298" s="88">
        <f>Data!AD304</f>
        <v>0.31928940000000006</v>
      </c>
      <c r="W298" s="88">
        <f>Data!AE304</f>
        <v>0.33554980000000006</v>
      </c>
      <c r="X298" s="88">
        <f>Data!AF304</f>
        <v>0.32216166666666668</v>
      </c>
      <c r="Y298" s="88">
        <f>Data!AG304</f>
        <v>0.31576204000000002</v>
      </c>
      <c r="Z298" s="85">
        <f>Data!AP304</f>
        <v>70.539162300394807</v>
      </c>
    </row>
    <row r="299" spans="1:26" x14ac:dyDescent="0.35">
      <c r="A299" s="1">
        <f>Data!A299</f>
        <v>43345</v>
      </c>
      <c r="B299" s="88">
        <f>Data!B299</f>
        <v>0.34732299999999999</v>
      </c>
      <c r="C299" s="88">
        <f>[1]Data!C299</f>
        <v>0.107182</v>
      </c>
      <c r="D299" s="88">
        <f>[1]Data!D299</f>
        <v>0.102511</v>
      </c>
      <c r="E299" s="88">
        <f>[1]Data!E299</f>
        <v>0.104432</v>
      </c>
      <c r="F299" s="86">
        <f>Data!F299</f>
        <v>240907000</v>
      </c>
      <c r="G299" s="86">
        <f>Data!H305</f>
        <v>1</v>
      </c>
      <c r="H299" s="87">
        <f>Data!I305</f>
        <v>0.34252300000000002</v>
      </c>
      <c r="I299" s="87">
        <f>Data!J305</f>
        <v>0.33596100000000001</v>
      </c>
      <c r="J299" s="87">
        <f>Data!K305</f>
        <v>1.2908855390649803E-2</v>
      </c>
      <c r="K299" s="87">
        <f>Data!L305</f>
        <v>0.331652</v>
      </c>
      <c r="L299" s="87">
        <f>Data!M305</f>
        <v>0.15651790566232898</v>
      </c>
      <c r="M299" s="87">
        <f>Data!N305</f>
        <v>0.28360099999999999</v>
      </c>
      <c r="N299" s="87">
        <f>Data!O305</f>
        <v>-6.5206930746401409E-2</v>
      </c>
      <c r="O299" s="87">
        <f>Data!P305</f>
        <v>0.30270999999999998</v>
      </c>
      <c r="P299" s="87">
        <f>Data!Q305</f>
        <v>3.7958255128060218E-2</v>
      </c>
      <c r="Q299" s="87">
        <f>Data!R305</f>
        <v>0.291435</v>
      </c>
      <c r="R299" s="87">
        <f>Data!S305</f>
        <v>4.2412377867347049E-2</v>
      </c>
      <c r="S299" s="85">
        <f>Data!AA305</f>
        <v>71.9127479844812</v>
      </c>
      <c r="T299" s="88">
        <f>Data!AB305</f>
        <v>0.33380650000000001</v>
      </c>
      <c r="U299" s="88">
        <f>Data!AC305</f>
        <v>0.31707133333333332</v>
      </c>
      <c r="V299" s="88">
        <f>Data!AD305</f>
        <v>0.30907180000000001</v>
      </c>
      <c r="W299" s="88">
        <f>Data!AE305</f>
        <v>0.31329340000000006</v>
      </c>
      <c r="X299" s="88">
        <f>Data!AF305</f>
        <v>0.31198233333333336</v>
      </c>
      <c r="Y299" s="88">
        <f>Data!AG305</f>
        <v>0.30538916000000005</v>
      </c>
      <c r="Z299" s="85">
        <f>Data!AP305</f>
        <v>69.700855940892609</v>
      </c>
    </row>
    <row r="300" spans="1:26" x14ac:dyDescent="0.35">
      <c r="A300" s="1">
        <f>Data!A300</f>
        <v>43346</v>
      </c>
      <c r="B300" s="88">
        <f>Data!B300</f>
        <v>0.34313700000000003</v>
      </c>
      <c r="C300" s="88">
        <f>[1]Data!C300</f>
        <v>0.10519299999999999</v>
      </c>
      <c r="D300" s="88">
        <f>[1]Data!D300</f>
        <v>0.102529</v>
      </c>
      <c r="E300" s="88">
        <f>[1]Data!E300</f>
        <v>0.103607</v>
      </c>
      <c r="F300" s="86">
        <f>Data!F300</f>
        <v>201147000</v>
      </c>
      <c r="G300" s="86">
        <f>Data!H306</f>
        <v>1</v>
      </c>
      <c r="H300" s="87">
        <f>Data!I306</f>
        <v>0.33596100000000001</v>
      </c>
      <c r="I300" s="87">
        <f>Data!J306</f>
        <v>0.331652</v>
      </c>
      <c r="J300" s="87">
        <f>Data!K306</f>
        <v>0.15651790566232898</v>
      </c>
      <c r="K300" s="87">
        <f>Data!L306</f>
        <v>0.28360099999999999</v>
      </c>
      <c r="L300" s="87">
        <f>Data!M306</f>
        <v>-6.5206930746401409E-2</v>
      </c>
      <c r="M300" s="87">
        <f>Data!N306</f>
        <v>0.30270999999999998</v>
      </c>
      <c r="N300" s="87">
        <f>Data!O306</f>
        <v>3.7958255128060218E-2</v>
      </c>
      <c r="O300" s="87">
        <f>Data!P306</f>
        <v>0.291435</v>
      </c>
      <c r="P300" s="87">
        <f>Data!Q306</f>
        <v>4.2412377867347049E-2</v>
      </c>
      <c r="Q300" s="87">
        <f>Data!R306</f>
        <v>0.279333</v>
      </c>
      <c r="R300" s="87">
        <f>Data!S306</f>
        <v>2.3404483339208755E-3</v>
      </c>
      <c r="S300" s="85">
        <f>Data!AA306</f>
        <v>52.567760342368047</v>
      </c>
      <c r="T300" s="88">
        <f>Data!AB306</f>
        <v>0.30762650000000002</v>
      </c>
      <c r="U300" s="88">
        <f>Data!AC306</f>
        <v>0.30598766666666671</v>
      </c>
      <c r="V300" s="88">
        <f>Data!AD306</f>
        <v>0.29774620000000007</v>
      </c>
      <c r="W300" s="88">
        <f>Data!AE306</f>
        <v>0.30085480000000003</v>
      </c>
      <c r="X300" s="88">
        <f>Data!AF306</f>
        <v>0.300396</v>
      </c>
      <c r="Y300" s="88">
        <f>Data!AG306</f>
        <v>0.29605184000000001</v>
      </c>
      <c r="Z300" s="85">
        <f>Data!AP306</f>
        <v>62.714189175375118</v>
      </c>
    </row>
    <row r="301" spans="1:26" x14ac:dyDescent="0.35">
      <c r="A301" s="1">
        <f>Data!A301</f>
        <v>43347</v>
      </c>
      <c r="B301" s="88">
        <f>Data!B301</f>
        <v>0.33518399999999998</v>
      </c>
      <c r="C301" s="88">
        <f>[1]Data!C301</f>
        <v>0.10650900000000001</v>
      </c>
      <c r="D301" s="88">
        <f>[1]Data!D301</f>
        <v>0.103385</v>
      </c>
      <c r="E301" s="88">
        <f>[1]Data!E301</f>
        <v>0.105265</v>
      </c>
      <c r="F301" s="86">
        <f>Data!F301</f>
        <v>241419000</v>
      </c>
      <c r="G301" s="86">
        <f>Data!H307</f>
        <v>1</v>
      </c>
      <c r="H301" s="87">
        <f>Data!I307</f>
        <v>0.331652</v>
      </c>
      <c r="I301" s="87">
        <f>Data!J307</f>
        <v>0.28360099999999999</v>
      </c>
      <c r="J301" s="87">
        <f>Data!K307</f>
        <v>-6.5206930746401409E-2</v>
      </c>
      <c r="K301" s="87">
        <f>Data!L307</f>
        <v>0.30270999999999998</v>
      </c>
      <c r="L301" s="87">
        <f>Data!M307</f>
        <v>3.7958255128060218E-2</v>
      </c>
      <c r="M301" s="87">
        <f>Data!N307</f>
        <v>0.291435</v>
      </c>
      <c r="N301" s="87">
        <f>Data!O307</f>
        <v>4.2412377867347049E-2</v>
      </c>
      <c r="O301" s="87">
        <f>Data!P307</f>
        <v>0.279333</v>
      </c>
      <c r="P301" s="87">
        <f>Data!Q307</f>
        <v>2.3404483339208755E-3</v>
      </c>
      <c r="Q301" s="87">
        <f>Data!R307</f>
        <v>0.27867999999999998</v>
      </c>
      <c r="R301" s="87">
        <f>Data!S307</f>
        <v>3.0454028443400828E-2</v>
      </c>
      <c r="S301" s="85">
        <f>Data!AA307</f>
        <v>35.542250739030337</v>
      </c>
      <c r="T301" s="88">
        <f>Data!AB307</f>
        <v>0.29315550000000001</v>
      </c>
      <c r="U301" s="88">
        <f>Data!AC307</f>
        <v>0.29258200000000001</v>
      </c>
      <c r="V301" s="88">
        <f>Data!AD307</f>
        <v>0.28715180000000001</v>
      </c>
      <c r="W301" s="88">
        <f>Data!AE307</f>
        <v>0.29437819999999998</v>
      </c>
      <c r="X301" s="88">
        <f>Data!AF307</f>
        <v>0.28964766666666664</v>
      </c>
      <c r="Y301" s="88">
        <f>Data!AG307</f>
        <v>0.28431684000000002</v>
      </c>
      <c r="Z301" s="85">
        <f>Data!AP307</f>
        <v>49.109720264866183</v>
      </c>
    </row>
    <row r="302" spans="1:26" x14ac:dyDescent="0.35">
      <c r="A302" s="1">
        <f>Data!A302</f>
        <v>43348</v>
      </c>
      <c r="B302" s="88">
        <f>Data!B302</f>
        <v>0.33146500000000001</v>
      </c>
      <c r="C302" s="88">
        <f>[1]Data!C302</f>
        <v>0.10621700000000001</v>
      </c>
      <c r="D302" s="88">
        <f>[1]Data!D302</f>
        <v>8.7568999999999994E-2</v>
      </c>
      <c r="E302" s="88">
        <f>[1]Data!E302</f>
        <v>8.7568999999999994E-2</v>
      </c>
      <c r="F302" s="86">
        <f>Data!F302</f>
        <v>344488000</v>
      </c>
      <c r="G302" s="86">
        <f>Data!H308</f>
        <v>0</v>
      </c>
      <c r="H302" s="87">
        <f>Data!I308</f>
        <v>0.28360099999999999</v>
      </c>
      <c r="I302" s="87">
        <f>Data!J308</f>
        <v>0.30270999999999998</v>
      </c>
      <c r="J302" s="87">
        <f>Data!K308</f>
        <v>3.7958255128060218E-2</v>
      </c>
      <c r="K302" s="87">
        <f>Data!L308</f>
        <v>0.291435</v>
      </c>
      <c r="L302" s="87">
        <f>Data!M308</f>
        <v>4.2412377867347049E-2</v>
      </c>
      <c r="M302" s="87">
        <f>Data!N308</f>
        <v>0.279333</v>
      </c>
      <c r="N302" s="87">
        <f>Data!O308</f>
        <v>2.3404483339208755E-3</v>
      </c>
      <c r="O302" s="87">
        <f>Data!P308</f>
        <v>0.27867999999999998</v>
      </c>
      <c r="P302" s="87">
        <f>Data!Q308</f>
        <v>3.0454028443400828E-2</v>
      </c>
      <c r="Q302" s="87">
        <f>Data!R308</f>
        <v>0.27032099999999998</v>
      </c>
      <c r="R302" s="87">
        <f>Data!S308</f>
        <v>2.4760127197367272E-2</v>
      </c>
      <c r="S302" s="85">
        <f>Data!AA308</f>
        <v>20.742139364789111</v>
      </c>
      <c r="T302" s="88">
        <f>Data!AB308</f>
        <v>0.29707249999999996</v>
      </c>
      <c r="U302" s="88">
        <f>Data!AC308</f>
        <v>0.29115933333333333</v>
      </c>
      <c r="V302" s="88">
        <f>Data!AD308</f>
        <v>0.28449580000000002</v>
      </c>
      <c r="W302" s="88">
        <f>Data!AE308</f>
        <v>0.28884919999999997</v>
      </c>
      <c r="X302" s="88">
        <f>Data!AF308</f>
        <v>0.28706146666666665</v>
      </c>
      <c r="Y302" s="88">
        <f>Data!AG308</f>
        <v>0.28189863999999998</v>
      </c>
      <c r="Z302" s="85">
        <f>Data!AP308</f>
        <v>37.538149082322775</v>
      </c>
    </row>
    <row r="303" spans="1:26" x14ac:dyDescent="0.35">
      <c r="A303" s="1">
        <f>Data!A303</f>
        <v>43349</v>
      </c>
      <c r="B303" s="88">
        <f>Data!B303</f>
        <v>0.28349999999999997</v>
      </c>
      <c r="C303" s="88">
        <f>[1]Data!C303</f>
        <v>8.9428999999999995E-2</v>
      </c>
      <c r="D303" s="88">
        <f>[1]Data!D303</f>
        <v>8.3129999999999996E-2</v>
      </c>
      <c r="E303" s="88">
        <f>[1]Data!E303</f>
        <v>8.8665999999999995E-2</v>
      </c>
      <c r="F303" s="86">
        <f>Data!F303</f>
        <v>329763000</v>
      </c>
      <c r="G303" s="86">
        <f>Data!H309</f>
        <v>1</v>
      </c>
      <c r="H303" s="87">
        <f>Data!I309</f>
        <v>0.30270999999999998</v>
      </c>
      <c r="I303" s="87">
        <f>Data!J309</f>
        <v>0.291435</v>
      </c>
      <c r="J303" s="87">
        <f>Data!K309</f>
        <v>4.2412377867347049E-2</v>
      </c>
      <c r="K303" s="87">
        <f>Data!L309</f>
        <v>0.279333</v>
      </c>
      <c r="L303" s="87">
        <f>Data!M309</f>
        <v>2.3404483339208755E-3</v>
      </c>
      <c r="M303" s="87">
        <f>Data!N309</f>
        <v>0.27867999999999998</v>
      </c>
      <c r="N303" s="87">
        <f>Data!O309</f>
        <v>3.0454028443400828E-2</v>
      </c>
      <c r="O303" s="87">
        <f>Data!P309</f>
        <v>0.27032099999999998</v>
      </c>
      <c r="P303" s="87">
        <f>Data!Q309</f>
        <v>2.4760127197367272E-2</v>
      </c>
      <c r="Q303" s="87">
        <f>Data!R309</f>
        <v>0.26371</v>
      </c>
      <c r="R303" s="87">
        <f>Data!S309</f>
        <v>-2.3894114797015985E-2</v>
      </c>
      <c r="S303" s="85">
        <f>Data!AA309</f>
        <v>11.626340456856681</v>
      </c>
      <c r="T303" s="88">
        <f>Data!AB309</f>
        <v>0.28538399999999997</v>
      </c>
      <c r="U303" s="88">
        <f>Data!AC309</f>
        <v>0.28314933333333331</v>
      </c>
      <c r="V303" s="88">
        <f>Data!AD309</f>
        <v>0.27669579999999999</v>
      </c>
      <c r="W303" s="88">
        <f>Data!AE309</f>
        <v>0.28149219999999997</v>
      </c>
      <c r="X303" s="88">
        <f>Data!AF309</f>
        <v>0.27917606666666667</v>
      </c>
      <c r="Y303" s="88">
        <f>Data!AG309</f>
        <v>0.27622796000000005</v>
      </c>
      <c r="Z303" s="85">
        <f>Data!AP309</f>
        <v>20.819981518254281</v>
      </c>
    </row>
    <row r="304" spans="1:26" x14ac:dyDescent="0.35">
      <c r="A304" s="1">
        <f>Data!A304</f>
        <v>43350</v>
      </c>
      <c r="B304" s="88">
        <f>Data!B304</f>
        <v>0.301431</v>
      </c>
      <c r="C304" s="88">
        <f>[1]Data!C304</f>
        <v>8.9645000000000002E-2</v>
      </c>
      <c r="D304" s="88">
        <f>[1]Data!D304</f>
        <v>8.3456000000000002E-2</v>
      </c>
      <c r="E304" s="88">
        <f>[1]Data!E304</f>
        <v>8.3983000000000002E-2</v>
      </c>
      <c r="F304" s="86">
        <f>Data!F304</f>
        <v>213961000</v>
      </c>
      <c r="G304" s="86">
        <f>Data!H310</f>
        <v>1</v>
      </c>
      <c r="H304" s="87">
        <f>Data!I310</f>
        <v>0.291435</v>
      </c>
      <c r="I304" s="87">
        <f>Data!J310</f>
        <v>0.279333</v>
      </c>
      <c r="J304" s="87">
        <f>Data!K310</f>
        <v>2.3404483339208755E-3</v>
      </c>
      <c r="K304" s="87">
        <f>Data!L310</f>
        <v>0.27867999999999998</v>
      </c>
      <c r="L304" s="87">
        <f>Data!M310</f>
        <v>3.0454028443400828E-2</v>
      </c>
      <c r="M304" s="87">
        <f>Data!N310</f>
        <v>0.27032099999999998</v>
      </c>
      <c r="N304" s="87">
        <f>Data!O310</f>
        <v>2.4760127197367272E-2</v>
      </c>
      <c r="O304" s="87">
        <f>Data!P310</f>
        <v>0.26371</v>
      </c>
      <c r="P304" s="87">
        <f>Data!Q310</f>
        <v>-2.3894114797015985E-2</v>
      </c>
      <c r="Q304" s="87">
        <f>Data!R310</f>
        <v>0.27008700000000002</v>
      </c>
      <c r="R304" s="87">
        <f>Data!S310</f>
        <v>-3.8125452053014618E-2</v>
      </c>
      <c r="S304" s="85">
        <f>Data!AA310</f>
        <v>8.2515691560218016</v>
      </c>
      <c r="T304" s="88">
        <f>Data!AB310</f>
        <v>0.27900649999999999</v>
      </c>
      <c r="U304" s="88">
        <f>Data!AC310</f>
        <v>0.27611133333333332</v>
      </c>
      <c r="V304" s="88">
        <f>Data!AD310</f>
        <v>0.27242620000000001</v>
      </c>
      <c r="W304" s="88">
        <f>Data!AE310</f>
        <v>0.27546700000000002</v>
      </c>
      <c r="X304" s="88">
        <f>Data!AF310</f>
        <v>0.27258953333333336</v>
      </c>
      <c r="Y304" s="88">
        <f>Data!AG310</f>
        <v>0.27400755999999998</v>
      </c>
      <c r="Z304" s="85">
        <f>Data!AP310</f>
        <v>68.218926743773068</v>
      </c>
    </row>
    <row r="305" spans="1:26" x14ac:dyDescent="0.35">
      <c r="A305" s="1">
        <f>Data!A305</f>
        <v>43351</v>
      </c>
      <c r="B305" s="88">
        <f>Data!B305</f>
        <v>0.29111900000000002</v>
      </c>
      <c r="C305" s="88">
        <f>[1]Data!C305</f>
        <v>8.5129999999999997E-2</v>
      </c>
      <c r="D305" s="88">
        <f>[1]Data!D305</f>
        <v>7.7505000000000004E-2</v>
      </c>
      <c r="E305" s="88">
        <f>[1]Data!E305</f>
        <v>7.8234999999999999E-2</v>
      </c>
      <c r="F305" s="86">
        <f>Data!F305</f>
        <v>169208000</v>
      </c>
      <c r="G305" s="86">
        <f>Data!H311</f>
        <v>1</v>
      </c>
      <c r="H305" s="87">
        <f>Data!I311</f>
        <v>0.279333</v>
      </c>
      <c r="I305" s="87">
        <f>Data!J311</f>
        <v>0.27867999999999998</v>
      </c>
      <c r="J305" s="87">
        <f>Data!K311</f>
        <v>3.0454028443400828E-2</v>
      </c>
      <c r="K305" s="87">
        <f>Data!L311</f>
        <v>0.27032099999999998</v>
      </c>
      <c r="L305" s="87">
        <f>Data!M311</f>
        <v>2.4760127197367272E-2</v>
      </c>
      <c r="M305" s="87">
        <f>Data!N311</f>
        <v>0.26371</v>
      </c>
      <c r="N305" s="87">
        <f>Data!O311</f>
        <v>-2.3894114797015985E-2</v>
      </c>
      <c r="O305" s="87">
        <f>Data!P311</f>
        <v>0.27008700000000002</v>
      </c>
      <c r="P305" s="87">
        <f>Data!Q311</f>
        <v>-3.8125452053014618E-2</v>
      </c>
      <c r="Q305" s="87">
        <f>Data!R311</f>
        <v>0.28058300000000003</v>
      </c>
      <c r="R305" s="87">
        <f>Data!S311</f>
        <v>1.2278232642754917E-2</v>
      </c>
      <c r="S305" s="85">
        <f>Data!AA311</f>
        <v>8.1083640098815266</v>
      </c>
      <c r="T305" s="88">
        <f>Data!AB311</f>
        <v>0.27450049999999998</v>
      </c>
      <c r="U305" s="88">
        <f>Data!AC311</f>
        <v>0.27090366666666665</v>
      </c>
      <c r="V305" s="88">
        <f>Data!AD311</f>
        <v>0.27267619999999998</v>
      </c>
      <c r="W305" s="88">
        <f>Data!AE311</f>
        <v>0.26934839999999999</v>
      </c>
      <c r="X305" s="88">
        <f>Data!AF311</f>
        <v>0.27016746666666663</v>
      </c>
      <c r="Y305" s="88">
        <f>Data!AG311</f>
        <v>0.27363359999999998</v>
      </c>
      <c r="Z305" s="85">
        <f>Data!AP311</f>
        <v>50.300921985636357</v>
      </c>
    </row>
    <row r="306" spans="1:26" x14ac:dyDescent="0.35">
      <c r="A306" s="1">
        <f>Data!A306</f>
        <v>43352</v>
      </c>
      <c r="B306" s="88">
        <f>Data!B306</f>
        <v>0.27866099999999999</v>
      </c>
      <c r="C306" s="88">
        <f>[1]Data!C306</f>
        <v>8.1147999999999998E-2</v>
      </c>
      <c r="D306" s="88">
        <f>[1]Data!D306</f>
        <v>7.5025999999999995E-2</v>
      </c>
      <c r="E306" s="88">
        <f>[1]Data!E306</f>
        <v>7.6643000000000003E-2</v>
      </c>
      <c r="F306" s="86">
        <f>Data!F306</f>
        <v>168991000</v>
      </c>
      <c r="G306" s="86">
        <f>Data!H312</f>
        <v>1</v>
      </c>
      <c r="H306" s="87">
        <f>Data!I312</f>
        <v>0.27867999999999998</v>
      </c>
      <c r="I306" s="87">
        <f>Data!J312</f>
        <v>0.27032099999999998</v>
      </c>
      <c r="J306" s="87">
        <f>Data!K312</f>
        <v>2.4760127197367272E-2</v>
      </c>
      <c r="K306" s="87">
        <f>Data!L312</f>
        <v>0.26371</v>
      </c>
      <c r="L306" s="87">
        <f>Data!M312</f>
        <v>-2.3894114797015985E-2</v>
      </c>
      <c r="M306" s="87">
        <f>Data!N312</f>
        <v>0.27008700000000002</v>
      </c>
      <c r="N306" s="87">
        <f>Data!O312</f>
        <v>-3.8125452053014618E-2</v>
      </c>
      <c r="O306" s="87">
        <f>Data!P312</f>
        <v>0.28058300000000003</v>
      </c>
      <c r="P306" s="87">
        <f>Data!Q312</f>
        <v>1.2278232642754917E-2</v>
      </c>
      <c r="Q306" s="87">
        <f>Data!R312</f>
        <v>0.27715899999999999</v>
      </c>
      <c r="R306" s="87">
        <f>Data!S312</f>
        <v>-1.7344090601627535E-2</v>
      </c>
      <c r="S306" s="85">
        <f>Data!AA312</f>
        <v>23.039454808036581</v>
      </c>
      <c r="T306" s="88">
        <f>Data!AB312</f>
        <v>0.26701549999999996</v>
      </c>
      <c r="U306" s="88">
        <f>Data!AC312</f>
        <v>0.2680393333333333</v>
      </c>
      <c r="V306" s="88">
        <f>Data!AD312</f>
        <v>0.27237199999999995</v>
      </c>
      <c r="W306" s="88">
        <f>Data!AE312</f>
        <v>0.26758300000000002</v>
      </c>
      <c r="X306" s="88">
        <f>Data!AF312</f>
        <v>0.27123220000000003</v>
      </c>
      <c r="Y306" s="88">
        <f>Data!AG312</f>
        <v>0.27383172</v>
      </c>
      <c r="Z306" s="85">
        <f>Data!AP312</f>
        <v>55.066188640793918</v>
      </c>
    </row>
    <row r="307" spans="1:26" x14ac:dyDescent="0.35">
      <c r="A307" s="1">
        <f>Data!A307</f>
        <v>43353</v>
      </c>
      <c r="B307" s="88">
        <f>Data!B307</f>
        <v>0.28023700000000001</v>
      </c>
      <c r="C307" s="88">
        <f>[1]Data!C307</f>
        <v>7.8132999999999994E-2</v>
      </c>
      <c r="D307" s="88">
        <f>[1]Data!D307</f>
        <v>7.2208999999999995E-2</v>
      </c>
      <c r="E307" s="88">
        <f>[1]Data!E307</f>
        <v>7.3508000000000004E-2</v>
      </c>
      <c r="F307" s="86">
        <f>Data!F307</f>
        <v>204958000</v>
      </c>
      <c r="G307" s="86">
        <f>Data!H313</f>
        <v>1</v>
      </c>
      <c r="H307" s="87">
        <f>Data!I313</f>
        <v>0.27032099999999998</v>
      </c>
      <c r="I307" s="87">
        <f>Data!J313</f>
        <v>0.26371</v>
      </c>
      <c r="J307" s="87">
        <f>Data!K313</f>
        <v>-2.3894114797015985E-2</v>
      </c>
      <c r="K307" s="87">
        <f>Data!L313</f>
        <v>0.27008700000000002</v>
      </c>
      <c r="L307" s="87">
        <f>Data!M313</f>
        <v>-3.8125452053014618E-2</v>
      </c>
      <c r="M307" s="87">
        <f>Data!N313</f>
        <v>0.28058300000000003</v>
      </c>
      <c r="N307" s="87">
        <f>Data!O313</f>
        <v>1.2278232642754917E-2</v>
      </c>
      <c r="O307" s="87">
        <f>Data!P313</f>
        <v>0.27715899999999999</v>
      </c>
      <c r="P307" s="87">
        <f>Data!Q313</f>
        <v>-1.7344090601627535E-2</v>
      </c>
      <c r="Q307" s="87">
        <f>Data!R313</f>
        <v>0.28200799999999998</v>
      </c>
      <c r="R307" s="87">
        <f>Data!S313</f>
        <v>2.9901970878611554E-3</v>
      </c>
      <c r="S307" s="85">
        <f>Data!AA313</f>
        <v>20.206897332292073</v>
      </c>
      <c r="T307" s="88">
        <f>Data!AB313</f>
        <v>0.26689850000000004</v>
      </c>
      <c r="U307" s="88">
        <f>Data!AC313</f>
        <v>0.27146000000000003</v>
      </c>
      <c r="V307" s="88">
        <f>Data!AD313</f>
        <v>0.27470939999999999</v>
      </c>
      <c r="W307" s="88">
        <f>Data!AE313</f>
        <v>0.27301000000000003</v>
      </c>
      <c r="X307" s="88">
        <f>Data!AF313</f>
        <v>0.27349640000000003</v>
      </c>
      <c r="Y307" s="88">
        <f>Data!AG313</f>
        <v>0.27530248000000002</v>
      </c>
      <c r="Z307" s="85">
        <f>Data!AP313</f>
        <v>58.544251068270412</v>
      </c>
    </row>
    <row r="308" spans="1:26" x14ac:dyDescent="0.35">
      <c r="A308" s="1">
        <f>Data!A308</f>
        <v>43354</v>
      </c>
      <c r="B308" s="88">
        <f>Data!B308</f>
        <v>0.27016699999999999</v>
      </c>
      <c r="C308" s="88">
        <f>[1]Data!C308</f>
        <v>7.4749999999999997E-2</v>
      </c>
      <c r="D308" s="88">
        <f>[1]Data!D308</f>
        <v>6.7144999999999996E-2</v>
      </c>
      <c r="E308" s="88">
        <f>[1]Data!E308</f>
        <v>7.0513000000000006E-2</v>
      </c>
      <c r="F308" s="86">
        <f>Data!F308</f>
        <v>200330000</v>
      </c>
      <c r="G308" s="86">
        <f>Data!H314</f>
        <v>0</v>
      </c>
      <c r="H308" s="87">
        <f>Data!I314</f>
        <v>0.26371</v>
      </c>
      <c r="I308" s="87">
        <f>Data!J314</f>
        <v>0.27008700000000002</v>
      </c>
      <c r="J308" s="87">
        <f>Data!K314</f>
        <v>-3.8125452053014618E-2</v>
      </c>
      <c r="K308" s="87">
        <f>Data!L314</f>
        <v>0.28058300000000003</v>
      </c>
      <c r="L308" s="87">
        <f>Data!M314</f>
        <v>1.2278232642754917E-2</v>
      </c>
      <c r="M308" s="87">
        <f>Data!N314</f>
        <v>0.27715899999999999</v>
      </c>
      <c r="N308" s="87">
        <f>Data!O314</f>
        <v>-1.7344090601627535E-2</v>
      </c>
      <c r="O308" s="87">
        <f>Data!P314</f>
        <v>0.28200799999999998</v>
      </c>
      <c r="P308" s="87">
        <f>Data!Q314</f>
        <v>2.9901970878611554E-3</v>
      </c>
      <c r="Q308" s="87">
        <f>Data!R314</f>
        <v>0.28116600000000003</v>
      </c>
      <c r="R308" s="87">
        <f>Data!S314</f>
        <v>3.2220807341285504E-2</v>
      </c>
      <c r="S308" s="85">
        <f>Data!AA314</f>
        <v>22.398048522379</v>
      </c>
      <c r="T308" s="88">
        <f>Data!AB314</f>
        <v>0.275335</v>
      </c>
      <c r="U308" s="88">
        <f>Data!AC314</f>
        <v>0.27594299999999999</v>
      </c>
      <c r="V308" s="88">
        <f>Data!AD314</f>
        <v>0.27820060000000002</v>
      </c>
      <c r="W308" s="88">
        <f>Data!AE314</f>
        <v>0.27711419999999998</v>
      </c>
      <c r="X308" s="88">
        <f>Data!AF314</f>
        <v>0.27795073333333331</v>
      </c>
      <c r="Y308" s="88">
        <f>Data!AG314</f>
        <v>0.27692412000000005</v>
      </c>
      <c r="Z308" s="85">
        <f>Data!AP314</f>
        <v>52.087337345719099</v>
      </c>
    </row>
    <row r="309" spans="1:26" x14ac:dyDescent="0.35">
      <c r="A309" s="1">
        <f>Data!A309</f>
        <v>43355</v>
      </c>
      <c r="B309" s="88">
        <f>Data!B309</f>
        <v>0.26316600000000001</v>
      </c>
      <c r="C309" s="88">
        <f>[1]Data!C309</f>
        <v>7.0793999999999996E-2</v>
      </c>
      <c r="D309" s="88">
        <f>[1]Data!D309</f>
        <v>6.1707999999999999E-2</v>
      </c>
      <c r="E309" s="88">
        <f>[1]Data!E309</f>
        <v>6.6744999999999999E-2</v>
      </c>
      <c r="F309" s="86">
        <f>Data!F309</f>
        <v>298449000</v>
      </c>
      <c r="G309" s="86">
        <f>Data!H315</f>
        <v>0</v>
      </c>
      <c r="H309" s="87">
        <f>Data!I315</f>
        <v>0.27008700000000002</v>
      </c>
      <c r="I309" s="87">
        <f>Data!J315</f>
        <v>0.28058300000000003</v>
      </c>
      <c r="J309" s="87">
        <f>Data!K315</f>
        <v>1.2278232642754917E-2</v>
      </c>
      <c r="K309" s="87">
        <f>Data!L315</f>
        <v>0.27715899999999999</v>
      </c>
      <c r="L309" s="87">
        <f>Data!M315</f>
        <v>-1.7344090601627535E-2</v>
      </c>
      <c r="M309" s="87">
        <f>Data!N315</f>
        <v>0.28200799999999998</v>
      </c>
      <c r="N309" s="87">
        <f>Data!O315</f>
        <v>2.9901970878611554E-3</v>
      </c>
      <c r="O309" s="87">
        <f>Data!P315</f>
        <v>0.28116600000000003</v>
      </c>
      <c r="P309" s="87">
        <f>Data!Q315</f>
        <v>3.2220807341285504E-2</v>
      </c>
      <c r="Q309" s="87">
        <f>Data!R315</f>
        <v>0.27225100000000002</v>
      </c>
      <c r="R309" s="87">
        <f>Data!S315</f>
        <v>-0.16739223348944243</v>
      </c>
      <c r="S309" s="85">
        <f>Data!AA315</f>
        <v>21.689195350392325</v>
      </c>
      <c r="T309" s="88">
        <f>Data!AB315</f>
        <v>0.27887099999999998</v>
      </c>
      <c r="U309" s="88">
        <f>Data!AC315</f>
        <v>0.27991666666666665</v>
      </c>
      <c r="V309" s="88">
        <f>Data!AD315</f>
        <v>0.27863340000000003</v>
      </c>
      <c r="W309" s="88">
        <f>Data!AE315</f>
        <v>0.27978340000000002</v>
      </c>
      <c r="X309" s="88">
        <f>Data!AF315</f>
        <v>0.28020539999999999</v>
      </c>
      <c r="Y309" s="88">
        <f>Data!AG315</f>
        <v>0.28562764000000002</v>
      </c>
      <c r="Z309" s="85">
        <f>Data!AP315</f>
        <v>46.308183497349766</v>
      </c>
    </row>
    <row r="310" spans="1:26" x14ac:dyDescent="0.35">
      <c r="A310" s="1">
        <f>Data!A310</f>
        <v>43356</v>
      </c>
      <c r="B310" s="88">
        <f>Data!B310</f>
        <v>0.270783</v>
      </c>
      <c r="C310" s="88">
        <f>[1]Data!C310</f>
        <v>7.0930999999999994E-2</v>
      </c>
      <c r="D310" s="88">
        <f>[1]Data!D310</f>
        <v>6.5716999999999998E-2</v>
      </c>
      <c r="E310" s="88">
        <f>[1]Data!E310</f>
        <v>6.9829000000000002E-2</v>
      </c>
      <c r="F310" s="86">
        <f>Data!F310</f>
        <v>311799000</v>
      </c>
      <c r="G310" s="86">
        <f>Data!H316</f>
        <v>1</v>
      </c>
      <c r="H310" s="87">
        <f>Data!I316</f>
        <v>0.28058300000000003</v>
      </c>
      <c r="I310" s="87">
        <f>Data!J316</f>
        <v>0.27715899999999999</v>
      </c>
      <c r="J310" s="87">
        <f>Data!K316</f>
        <v>-1.7344090601627535E-2</v>
      </c>
      <c r="K310" s="87">
        <f>Data!L316</f>
        <v>0.28200799999999998</v>
      </c>
      <c r="L310" s="87">
        <f>Data!M316</f>
        <v>2.9901970878611554E-3</v>
      </c>
      <c r="M310" s="87">
        <f>Data!N316</f>
        <v>0.28116600000000003</v>
      </c>
      <c r="N310" s="87">
        <f>Data!O316</f>
        <v>3.2220807341285504E-2</v>
      </c>
      <c r="O310" s="87">
        <f>Data!P316</f>
        <v>0.27225100000000002</v>
      </c>
      <c r="P310" s="87">
        <f>Data!Q316</f>
        <v>-0.16739223348944243</v>
      </c>
      <c r="Q310" s="87">
        <f>Data!R316</f>
        <v>0.32185999999999998</v>
      </c>
      <c r="R310" s="87">
        <f>Data!S316</f>
        <v>-1.2943276449318064E-2</v>
      </c>
      <c r="S310" s="85">
        <f>Data!AA316</f>
        <v>21.492328754600678</v>
      </c>
      <c r="T310" s="88">
        <f>Data!AB316</f>
        <v>0.27958349999999998</v>
      </c>
      <c r="U310" s="88">
        <f>Data!AC316</f>
        <v>0.280111</v>
      </c>
      <c r="V310" s="88">
        <f>Data!AD316</f>
        <v>0.2868888</v>
      </c>
      <c r="W310" s="88">
        <f>Data!AE316</f>
        <v>0.28070140000000005</v>
      </c>
      <c r="X310" s="88">
        <f>Data!AF316</f>
        <v>0.27821180000000001</v>
      </c>
      <c r="Y310" s="88">
        <f>Data!AG316</f>
        <v>0.29276588000000003</v>
      </c>
      <c r="Z310" s="85">
        <f>Data!AP316</f>
        <v>44.318847359925421</v>
      </c>
    </row>
    <row r="311" spans="1:26" x14ac:dyDescent="0.35">
      <c r="A311" s="1">
        <f>Data!A311</f>
        <v>43357</v>
      </c>
      <c r="B311" s="88">
        <f>Data!B311</f>
        <v>0.28118399999999999</v>
      </c>
      <c r="C311" s="88">
        <f>[1]Data!C311</f>
        <v>7.0719000000000004E-2</v>
      </c>
      <c r="D311" s="88">
        <f>[1]Data!D311</f>
        <v>6.6106999999999999E-2</v>
      </c>
      <c r="E311" s="88">
        <f>[1]Data!E311</f>
        <v>6.8248000000000003E-2</v>
      </c>
      <c r="F311" s="86">
        <f>Data!F311</f>
        <v>269029000</v>
      </c>
      <c r="G311" s="86">
        <f>Data!H317</f>
        <v>0</v>
      </c>
      <c r="H311" s="87">
        <f>Data!I317</f>
        <v>0.27715899999999999</v>
      </c>
      <c r="I311" s="87">
        <f>Data!J317</f>
        <v>0.28200799999999998</v>
      </c>
      <c r="J311" s="87">
        <f>Data!K317</f>
        <v>2.9901970878611554E-3</v>
      </c>
      <c r="K311" s="87">
        <f>Data!L317</f>
        <v>0.28116600000000003</v>
      </c>
      <c r="L311" s="87">
        <f>Data!M317</f>
        <v>3.2220807341285504E-2</v>
      </c>
      <c r="M311" s="87">
        <f>Data!N317</f>
        <v>0.27225100000000002</v>
      </c>
      <c r="N311" s="87">
        <f>Data!O317</f>
        <v>-0.16739223348944243</v>
      </c>
      <c r="O311" s="87">
        <f>Data!P317</f>
        <v>0.32185999999999998</v>
      </c>
      <c r="P311" s="87">
        <f>Data!Q317</f>
        <v>-1.2943276449318064E-2</v>
      </c>
      <c r="Q311" s="87">
        <f>Data!R317</f>
        <v>0.32605299999999998</v>
      </c>
      <c r="R311" s="87">
        <f>Data!S317</f>
        <v>-0.32200539909799014</v>
      </c>
      <c r="S311" s="85">
        <f>Data!AA317</f>
        <v>20.288262004068116</v>
      </c>
      <c r="T311" s="88">
        <f>Data!AB317</f>
        <v>0.28158700000000003</v>
      </c>
      <c r="U311" s="88">
        <f>Data!AC317</f>
        <v>0.27847500000000003</v>
      </c>
      <c r="V311" s="88">
        <f>Data!AD317</f>
        <v>0.29666760000000003</v>
      </c>
      <c r="W311" s="88">
        <f>Data!AE317</f>
        <v>0.27776840000000003</v>
      </c>
      <c r="X311" s="88">
        <f>Data!AF317</f>
        <v>0.28980880000000003</v>
      </c>
      <c r="Y311" s="88">
        <f>Data!AG317</f>
        <v>0.32060128000000004</v>
      </c>
      <c r="Z311" s="85">
        <f>Data!AP317</f>
        <v>42.712267611457207</v>
      </c>
    </row>
    <row r="312" spans="1:26" x14ac:dyDescent="0.35">
      <c r="A312" s="1">
        <f>Data!A312</f>
        <v>43358</v>
      </c>
      <c r="B312" s="88">
        <f>Data!B312</f>
        <v>0.27700599999999997</v>
      </c>
      <c r="C312" s="88">
        <f>[1]Data!C312</f>
        <v>7.0364999999999997E-2</v>
      </c>
      <c r="D312" s="88">
        <f>[1]Data!D312</f>
        <v>6.7797999999999997E-2</v>
      </c>
      <c r="E312" s="88">
        <f>[1]Data!E312</f>
        <v>6.9321999999999995E-2</v>
      </c>
      <c r="F312" s="86">
        <f>Data!F312</f>
        <v>205361000</v>
      </c>
      <c r="G312" s="86">
        <f>Data!H318</f>
        <v>1</v>
      </c>
      <c r="H312" s="87">
        <f>Data!I318</f>
        <v>0.28200799999999998</v>
      </c>
      <c r="I312" s="87">
        <f>Data!J318</f>
        <v>0.28116600000000003</v>
      </c>
      <c r="J312" s="87">
        <f>Data!K318</f>
        <v>3.2220807341285504E-2</v>
      </c>
      <c r="K312" s="87">
        <f>Data!L318</f>
        <v>0.27225100000000002</v>
      </c>
      <c r="L312" s="87">
        <f>Data!M318</f>
        <v>-0.16739223348944243</v>
      </c>
      <c r="M312" s="87">
        <f>Data!N318</f>
        <v>0.32185999999999998</v>
      </c>
      <c r="N312" s="87">
        <f>Data!O318</f>
        <v>-1.2943276449318064E-2</v>
      </c>
      <c r="O312" s="87">
        <f>Data!P318</f>
        <v>0.32605299999999998</v>
      </c>
      <c r="P312" s="87">
        <f>Data!Q318</f>
        <v>-0.32200539909799014</v>
      </c>
      <c r="Q312" s="87">
        <f>Data!R318</f>
        <v>0.44991799999999998</v>
      </c>
      <c r="R312" s="87">
        <f>Data!S318</f>
        <v>-0.22147875208251602</v>
      </c>
      <c r="S312" s="85">
        <f>Data!AA318</f>
        <v>19.730075048567954</v>
      </c>
      <c r="T312" s="88">
        <f>Data!AB318</f>
        <v>0.27670850000000002</v>
      </c>
      <c r="U312" s="88">
        <f>Data!AC318</f>
        <v>0.29175900000000005</v>
      </c>
      <c r="V312" s="88">
        <f>Data!AD318</f>
        <v>0.33024960000000003</v>
      </c>
      <c r="W312" s="88">
        <f>Data!AE318</f>
        <v>0.29387760000000007</v>
      </c>
      <c r="X312" s="88">
        <f>Data!AF318</f>
        <v>0.30161026666666668</v>
      </c>
      <c r="Y312" s="88">
        <f>Data!AG318</f>
        <v>0.36528024000000003</v>
      </c>
      <c r="Z312" s="85">
        <f>Data!AP318</f>
        <v>39.613364474239525</v>
      </c>
    </row>
    <row r="313" spans="1:26" x14ac:dyDescent="0.35">
      <c r="A313" s="1">
        <f>Data!A313</f>
        <v>43359</v>
      </c>
      <c r="B313" s="88">
        <f>Data!B313</f>
        <v>0.281723</v>
      </c>
      <c r="C313" s="88">
        <f>[1]Data!C313</f>
        <v>6.9981000000000002E-2</v>
      </c>
      <c r="D313" s="88">
        <f>[1]Data!D313</f>
        <v>6.6619999999999999E-2</v>
      </c>
      <c r="E313" s="88">
        <f>[1]Data!E313</f>
        <v>6.9962999999999997E-2</v>
      </c>
      <c r="F313" s="86">
        <f>Data!F313</f>
        <v>197009000</v>
      </c>
      <c r="G313" s="86">
        <f>Data!H319</f>
        <v>1</v>
      </c>
      <c r="H313" s="87">
        <f>Data!I319</f>
        <v>0.28116600000000003</v>
      </c>
      <c r="I313" s="87">
        <f>Data!J319</f>
        <v>0.27225100000000002</v>
      </c>
      <c r="J313" s="87">
        <f>Data!K319</f>
        <v>-0.16739223348944243</v>
      </c>
      <c r="K313" s="87">
        <f>Data!L319</f>
        <v>0.32185999999999998</v>
      </c>
      <c r="L313" s="87">
        <f>Data!M319</f>
        <v>-1.2943276449318064E-2</v>
      </c>
      <c r="M313" s="87">
        <f>Data!N319</f>
        <v>0.32605299999999998</v>
      </c>
      <c r="N313" s="87">
        <f>Data!O319</f>
        <v>-0.32200539909799014</v>
      </c>
      <c r="O313" s="87">
        <f>Data!P319</f>
        <v>0.44991799999999998</v>
      </c>
      <c r="P313" s="87">
        <f>Data!Q319</f>
        <v>-0.22147875208251602</v>
      </c>
      <c r="Q313" s="87">
        <f>Data!R319</f>
        <v>0.56146200000000002</v>
      </c>
      <c r="R313" s="87">
        <f>Data!S319</f>
        <v>-1.649128572213036E-2</v>
      </c>
      <c r="S313" s="85">
        <f>Data!AA319</f>
        <v>19.109965719484649</v>
      </c>
      <c r="T313" s="88">
        <f>Data!AB319</f>
        <v>0.29705550000000003</v>
      </c>
      <c r="U313" s="88">
        <f>Data!AC319</f>
        <v>0.30672133333333335</v>
      </c>
      <c r="V313" s="88">
        <f>Data!AD319</f>
        <v>0.38630880000000001</v>
      </c>
      <c r="W313" s="88">
        <f>Data!AE319</f>
        <v>0.31361539999999999</v>
      </c>
      <c r="X313" s="88">
        <f>Data!AF319</f>
        <v>0.34720513333333336</v>
      </c>
      <c r="Y313" s="88">
        <f>Data!AG319</f>
        <v>0.41126476000000001</v>
      </c>
      <c r="Z313" s="85">
        <f>Data!AP319</f>
        <v>44.08472158965467</v>
      </c>
    </row>
    <row r="314" spans="1:26" x14ac:dyDescent="0.35">
      <c r="A314" s="1">
        <f>Data!A314</f>
        <v>43360</v>
      </c>
      <c r="B314" s="88">
        <f>Data!B314</f>
        <v>0.28154499999999999</v>
      </c>
      <c r="C314" s="88">
        <f>[1]Data!C314</f>
        <v>7.0269999999999999E-2</v>
      </c>
      <c r="D314" s="88">
        <f>[1]Data!D314</f>
        <v>6.3414999999999999E-2</v>
      </c>
      <c r="E314" s="88">
        <f>[1]Data!E314</f>
        <v>6.3898999999999997E-2</v>
      </c>
      <c r="F314" s="86">
        <f>Data!F314</f>
        <v>246489000</v>
      </c>
      <c r="G314" s="86">
        <f>Data!H320</f>
        <v>0</v>
      </c>
      <c r="H314" s="87">
        <f>Data!I320</f>
        <v>0.27225100000000002</v>
      </c>
      <c r="I314" s="87">
        <f>Data!J320</f>
        <v>0.32185999999999998</v>
      </c>
      <c r="J314" s="87">
        <f>Data!K320</f>
        <v>-1.2943276449318064E-2</v>
      </c>
      <c r="K314" s="87">
        <f>Data!L320</f>
        <v>0.32605299999999998</v>
      </c>
      <c r="L314" s="87">
        <f>Data!M320</f>
        <v>-0.32200539909799014</v>
      </c>
      <c r="M314" s="87">
        <f>Data!N320</f>
        <v>0.44991799999999998</v>
      </c>
      <c r="N314" s="87">
        <f>Data!O320</f>
        <v>-0.22147875208251602</v>
      </c>
      <c r="O314" s="87">
        <f>Data!P320</f>
        <v>0.56146200000000002</v>
      </c>
      <c r="P314" s="87">
        <f>Data!Q320</f>
        <v>-1.649128572213036E-2</v>
      </c>
      <c r="Q314" s="87">
        <f>Data!R320</f>
        <v>0.57079800000000003</v>
      </c>
      <c r="R314" s="87">
        <f>Data!S320</f>
        <v>1.9097896048110894E-4</v>
      </c>
      <c r="S314" s="85">
        <f>Data!AA320</f>
        <v>30.039344091263843</v>
      </c>
      <c r="T314" s="88">
        <f>Data!AB320</f>
        <v>0.32395649999999998</v>
      </c>
      <c r="U314" s="88">
        <f>Data!AC320</f>
        <v>0.36594366666666667</v>
      </c>
      <c r="V314" s="88">
        <f>Data!AD320</f>
        <v>0.44601819999999998</v>
      </c>
      <c r="W314" s="88">
        <f>Data!AE320</f>
        <v>0.37476039999999999</v>
      </c>
      <c r="X314" s="88">
        <f>Data!AF320</f>
        <v>0.42102079999999997</v>
      </c>
      <c r="Y314" s="88">
        <f>Data!AG320</f>
        <v>0.46099919999999994</v>
      </c>
      <c r="Z314" s="85">
        <f>Data!AP320</f>
        <v>48.6474788115748</v>
      </c>
    </row>
    <row r="315" spans="1:26" x14ac:dyDescent="0.35">
      <c r="A315" s="1">
        <f>Data!A315</f>
        <v>43361</v>
      </c>
      <c r="B315" s="88">
        <f>Data!B315</f>
        <v>0.27145200000000003</v>
      </c>
      <c r="C315" s="88">
        <f>[1]Data!C315</f>
        <v>7.0220000000000005E-2</v>
      </c>
      <c r="D315" s="88">
        <f>[1]Data!D315</f>
        <v>6.2599000000000002E-2</v>
      </c>
      <c r="E315" s="88">
        <f>[1]Data!E315</f>
        <v>6.9430000000000006E-2</v>
      </c>
      <c r="F315" s="86">
        <f>Data!F315</f>
        <v>600216000</v>
      </c>
      <c r="G315" s="86">
        <f>Data!H321</f>
        <v>0</v>
      </c>
      <c r="H315" s="87">
        <f>Data!I321</f>
        <v>0.32185999999999998</v>
      </c>
      <c r="I315" s="87">
        <f>Data!J321</f>
        <v>0.32605299999999998</v>
      </c>
      <c r="J315" s="87">
        <f>Data!K321</f>
        <v>-0.32200539909799014</v>
      </c>
      <c r="K315" s="87">
        <f>Data!L321</f>
        <v>0.44991799999999998</v>
      </c>
      <c r="L315" s="87">
        <f>Data!M321</f>
        <v>-0.22147875208251602</v>
      </c>
      <c r="M315" s="87">
        <f>Data!N321</f>
        <v>0.56146200000000002</v>
      </c>
      <c r="N315" s="87">
        <f>Data!O321</f>
        <v>-1.649128572213036E-2</v>
      </c>
      <c r="O315" s="87">
        <f>Data!P321</f>
        <v>0.57079800000000003</v>
      </c>
      <c r="P315" s="87">
        <f>Data!Q321</f>
        <v>1.9097896048110894E-4</v>
      </c>
      <c r="Q315" s="87">
        <f>Data!R321</f>
        <v>0.570689</v>
      </c>
      <c r="R315" s="87">
        <f>Data!S321</f>
        <v>0.14286862771682798</v>
      </c>
      <c r="S315" s="85">
        <f>Data!AA321</f>
        <v>29.85176102321779</v>
      </c>
      <c r="T315" s="88">
        <f>Data!AB321</f>
        <v>0.38798549999999998</v>
      </c>
      <c r="U315" s="88">
        <f>Data!AC321</f>
        <v>0.44581099999999996</v>
      </c>
      <c r="V315" s="88">
        <f>Data!AD321</f>
        <v>0.49578399999999989</v>
      </c>
      <c r="W315" s="88">
        <f>Data!AE321</f>
        <v>0.46976260000000003</v>
      </c>
      <c r="X315" s="88">
        <f>Data!AF321</f>
        <v>0.48712473333333334</v>
      </c>
      <c r="Y315" s="88">
        <f>Data!AG321</f>
        <v>0.48882323999999994</v>
      </c>
      <c r="Z315" s="85">
        <f>Data!AP321</f>
        <v>51.393429343006858</v>
      </c>
    </row>
    <row r="316" spans="1:26" x14ac:dyDescent="0.35">
      <c r="A316" s="1">
        <f>Data!A316</f>
        <v>43362</v>
      </c>
      <c r="B316" s="88">
        <f>Data!B316</f>
        <v>0.320324</v>
      </c>
      <c r="C316" s="88">
        <f>[1]Data!C316</f>
        <v>7.4413999999999994E-2</v>
      </c>
      <c r="D316" s="88">
        <f>[1]Data!D316</f>
        <v>6.7413000000000001E-2</v>
      </c>
      <c r="E316" s="88">
        <f>[1]Data!E316</f>
        <v>7.2349999999999998E-2</v>
      </c>
      <c r="F316" s="86">
        <f>Data!F316</f>
        <v>489609000</v>
      </c>
      <c r="G316" s="86">
        <f>Data!H322</f>
        <v>0</v>
      </c>
      <c r="H316" s="87">
        <f>Data!I322</f>
        <v>0.32605299999999998</v>
      </c>
      <c r="I316" s="87">
        <f>Data!J322</f>
        <v>0.44991799999999998</v>
      </c>
      <c r="J316" s="87">
        <f>Data!K322</f>
        <v>-0.22147875208251602</v>
      </c>
      <c r="K316" s="87">
        <f>Data!L322</f>
        <v>0.56146200000000002</v>
      </c>
      <c r="L316" s="87">
        <f>Data!M322</f>
        <v>-1.649128572213036E-2</v>
      </c>
      <c r="M316" s="87">
        <f>Data!N322</f>
        <v>0.57079800000000003</v>
      </c>
      <c r="N316" s="87">
        <f>Data!O322</f>
        <v>1.9097896048110894E-4</v>
      </c>
      <c r="O316" s="87">
        <f>Data!P322</f>
        <v>0.570689</v>
      </c>
      <c r="P316" s="87">
        <f>Data!Q322</f>
        <v>0.14286862771682798</v>
      </c>
      <c r="Q316" s="87">
        <f>Data!R322</f>
        <v>0.49471199999999999</v>
      </c>
      <c r="R316" s="87">
        <f>Data!S322</f>
        <v>-6.3112812749796882E-2</v>
      </c>
      <c r="S316" s="85">
        <f>Data!AA322</f>
        <v>39.889412149370067</v>
      </c>
      <c r="T316" s="88">
        <f>Data!AB322</f>
        <v>0.50568999999999997</v>
      </c>
      <c r="U316" s="88">
        <f>Data!AC322</f>
        <v>0.52739266666666662</v>
      </c>
      <c r="V316" s="88">
        <f>Data!AD322</f>
        <v>0.52951579999999987</v>
      </c>
      <c r="W316" s="88">
        <f>Data!AE322</f>
        <v>0.54288760000000003</v>
      </c>
      <c r="X316" s="88">
        <f>Data!AF322</f>
        <v>0.54410333333333338</v>
      </c>
      <c r="Y316" s="88">
        <f>Data!AG322</f>
        <v>0.52591991999999999</v>
      </c>
      <c r="Z316" s="85">
        <f>Data!AP322</f>
        <v>50.202018709320363</v>
      </c>
    </row>
    <row r="317" spans="1:26" x14ac:dyDescent="0.35">
      <c r="A317" s="1">
        <f>Data!A317</f>
        <v>43363</v>
      </c>
      <c r="B317" s="88">
        <f>Data!B317</f>
        <v>0.32644099999999998</v>
      </c>
      <c r="C317" s="88">
        <f>[1]Data!C317</f>
        <v>8.2660999999999998E-2</v>
      </c>
      <c r="D317" s="88">
        <f>[1]Data!D317</f>
        <v>7.1513999999999994E-2</v>
      </c>
      <c r="E317" s="88">
        <f>[1]Data!E317</f>
        <v>8.1492999999999996E-2</v>
      </c>
      <c r="F317" s="86">
        <f>Data!F317</f>
        <v>1291360000</v>
      </c>
      <c r="G317" s="86">
        <f>Data!H323</f>
        <v>0</v>
      </c>
      <c r="H317" s="87">
        <f>Data!I323</f>
        <v>0.44991799999999998</v>
      </c>
      <c r="I317" s="87">
        <f>Data!J323</f>
        <v>0.56146200000000002</v>
      </c>
      <c r="J317" s="87">
        <f>Data!K323</f>
        <v>-1.649128572213036E-2</v>
      </c>
      <c r="K317" s="87">
        <f>Data!L323</f>
        <v>0.57079800000000003</v>
      </c>
      <c r="L317" s="87">
        <f>Data!M323</f>
        <v>1.9097896048110894E-4</v>
      </c>
      <c r="M317" s="87">
        <f>Data!N323</f>
        <v>0.570689</v>
      </c>
      <c r="N317" s="87">
        <f>Data!O323</f>
        <v>0.14286862771682798</v>
      </c>
      <c r="O317" s="87">
        <f>Data!P323</f>
        <v>0.49471199999999999</v>
      </c>
      <c r="P317" s="87">
        <f>Data!Q323</f>
        <v>-6.3112812749796882E-2</v>
      </c>
      <c r="Q317" s="87">
        <f>Data!R323</f>
        <v>0.52694099999999999</v>
      </c>
      <c r="R317" s="87">
        <f>Data!S323</f>
        <v>2.0385101181906656E-2</v>
      </c>
      <c r="S317" s="85">
        <f>Data!AA323</f>
        <v>57.707732434376382</v>
      </c>
      <c r="T317" s="88">
        <f>Data!AB323</f>
        <v>0.56613000000000002</v>
      </c>
      <c r="U317" s="88">
        <f>Data!AC323</f>
        <v>0.56764966666666672</v>
      </c>
      <c r="V317" s="88">
        <f>Data!AD323</f>
        <v>0.54492039999999997</v>
      </c>
      <c r="W317" s="88">
        <f>Data!AE323</f>
        <v>0.56888720000000004</v>
      </c>
      <c r="X317" s="88">
        <f>Data!AF323</f>
        <v>0.54861213333333336</v>
      </c>
      <c r="Y317" s="88">
        <f>Data!AG323</f>
        <v>0.54100408000000011</v>
      </c>
      <c r="Z317" s="85">
        <f>Data!AP323</f>
        <v>54.222744459491743</v>
      </c>
    </row>
    <row r="318" spans="1:26" x14ac:dyDescent="0.35">
      <c r="A318" s="1">
        <f>Data!A318</f>
        <v>43364</v>
      </c>
      <c r="B318" s="88">
        <f>Data!B318</f>
        <v>0.45283600000000002</v>
      </c>
      <c r="C318" s="88">
        <f>[1]Data!C318</f>
        <v>8.9908000000000002E-2</v>
      </c>
      <c r="D318" s="88">
        <f>[1]Data!D318</f>
        <v>8.1229999999999997E-2</v>
      </c>
      <c r="E318" s="88">
        <f>[1]Data!E318</f>
        <v>8.7606000000000003E-2</v>
      </c>
      <c r="F318" s="86">
        <f>Data!F318</f>
        <v>4101490000</v>
      </c>
      <c r="G318" s="86">
        <f>Data!H324</f>
        <v>0</v>
      </c>
      <c r="H318" s="87">
        <f>Data!I324</f>
        <v>0.56146200000000002</v>
      </c>
      <c r="I318" s="87">
        <f>Data!J324</f>
        <v>0.57079800000000003</v>
      </c>
      <c r="J318" s="87">
        <f>Data!K324</f>
        <v>1.9097896048110894E-4</v>
      </c>
      <c r="K318" s="87">
        <f>Data!L324</f>
        <v>0.570689</v>
      </c>
      <c r="L318" s="87">
        <f>Data!M324</f>
        <v>0.14286862771682798</v>
      </c>
      <c r="M318" s="87">
        <f>Data!N324</f>
        <v>0.49471199999999999</v>
      </c>
      <c r="N318" s="87">
        <f>Data!O324</f>
        <v>-6.3112812749796882E-2</v>
      </c>
      <c r="O318" s="87">
        <f>Data!P324</f>
        <v>0.52694099999999999</v>
      </c>
      <c r="P318" s="87">
        <f>Data!Q324</f>
        <v>2.0385101181906656E-2</v>
      </c>
      <c r="Q318" s="87">
        <f>Data!R324</f>
        <v>0.51630799999999999</v>
      </c>
      <c r="R318" s="87">
        <f>Data!S324</f>
        <v>-4.7419795731278885E-2</v>
      </c>
      <c r="S318" s="85">
        <f>Data!AA324</f>
        <v>63.930411937081075</v>
      </c>
      <c r="T318" s="88">
        <f>Data!AB324</f>
        <v>0.57074350000000007</v>
      </c>
      <c r="U318" s="88">
        <f>Data!AC324</f>
        <v>0.54539966666666673</v>
      </c>
      <c r="V318" s="88">
        <f>Data!AD324</f>
        <v>0.53588960000000008</v>
      </c>
      <c r="W318" s="88">
        <f>Data!AE324</f>
        <v>0.54032000000000002</v>
      </c>
      <c r="X318" s="88">
        <f>Data!AF324</f>
        <v>0.53878413333333341</v>
      </c>
      <c r="Y318" s="88">
        <f>Data!AG324</f>
        <v>0.53816456000000001</v>
      </c>
      <c r="Z318" s="85">
        <f>Data!AP324</f>
        <v>43.205333374498977</v>
      </c>
    </row>
    <row r="319" spans="1:26" x14ac:dyDescent="0.35">
      <c r="A319" s="1">
        <f>Data!A319</f>
        <v>43365</v>
      </c>
      <c r="B319" s="88">
        <f>Data!B319</f>
        <v>0.56546799999999997</v>
      </c>
      <c r="C319" s="88">
        <f>[1]Data!C319</f>
        <v>8.8389999999999996E-2</v>
      </c>
      <c r="D319" s="88">
        <f>[1]Data!D319</f>
        <v>8.0325999999999995E-2</v>
      </c>
      <c r="E319" s="88">
        <f>[1]Data!E319</f>
        <v>8.3193000000000003E-2</v>
      </c>
      <c r="F319" s="86">
        <f>Data!F319</f>
        <v>2411430000</v>
      </c>
      <c r="G319" s="86">
        <f>Data!H325</f>
        <v>1</v>
      </c>
      <c r="H319" s="87">
        <f>Data!I325</f>
        <v>0.57079800000000003</v>
      </c>
      <c r="I319" s="87">
        <f>Data!J325</f>
        <v>0.570689</v>
      </c>
      <c r="J319" s="87">
        <f>Data!K325</f>
        <v>0.14286862771682798</v>
      </c>
      <c r="K319" s="87">
        <f>Data!L325</f>
        <v>0.49471199999999999</v>
      </c>
      <c r="L319" s="87">
        <f>Data!M325</f>
        <v>-6.3112812749796882E-2</v>
      </c>
      <c r="M319" s="87">
        <f>Data!N325</f>
        <v>0.52694099999999999</v>
      </c>
      <c r="N319" s="87">
        <f>Data!O325</f>
        <v>2.0385101181906656E-2</v>
      </c>
      <c r="O319" s="87">
        <f>Data!P325</f>
        <v>0.51630799999999999</v>
      </c>
      <c r="P319" s="87">
        <f>Data!Q325</f>
        <v>-4.7419795731278885E-2</v>
      </c>
      <c r="Q319" s="87">
        <f>Data!R325</f>
        <v>0.541381</v>
      </c>
      <c r="R319" s="87">
        <f>Data!S325</f>
        <v>4.1999408331845891E-3</v>
      </c>
      <c r="S319" s="85">
        <f>Data!AA325</f>
        <v>64.637215015982889</v>
      </c>
      <c r="T319" s="88">
        <f>Data!AB325</f>
        <v>0.53270050000000002</v>
      </c>
      <c r="U319" s="88">
        <f>Data!AC325</f>
        <v>0.53078066666666668</v>
      </c>
      <c r="V319" s="88">
        <f>Data!AD325</f>
        <v>0.53000619999999998</v>
      </c>
      <c r="W319" s="88">
        <f>Data!AE325</f>
        <v>0.52279900000000001</v>
      </c>
      <c r="X319" s="88">
        <f>Data!AF325</f>
        <v>0.52426073333333334</v>
      </c>
      <c r="Y319" s="88">
        <f>Data!AG325</f>
        <v>0.53309044000000005</v>
      </c>
      <c r="Z319" s="85">
        <f>Data!AP325</f>
        <v>53.197604934524463</v>
      </c>
    </row>
    <row r="320" spans="1:26" x14ac:dyDescent="0.35">
      <c r="A320" s="1">
        <f>Data!A320</f>
        <v>43366</v>
      </c>
      <c r="B320" s="88">
        <f>Data!B320</f>
        <v>0.57521999999999995</v>
      </c>
      <c r="C320" s="88">
        <f>[1]Data!C320</f>
        <v>9.3225000000000002E-2</v>
      </c>
      <c r="D320" s="88">
        <f>[1]Data!D320</f>
        <v>8.2893999999999995E-2</v>
      </c>
      <c r="E320" s="88">
        <f>[1]Data!E320</f>
        <v>8.9754E-2</v>
      </c>
      <c r="F320" s="86">
        <f>Data!F320</f>
        <v>1043970000</v>
      </c>
      <c r="G320" s="86">
        <f>Data!H326</f>
        <v>1</v>
      </c>
      <c r="H320" s="87">
        <f>Data!I326</f>
        <v>0.570689</v>
      </c>
      <c r="I320" s="87">
        <f>Data!J326</f>
        <v>0.49471199999999999</v>
      </c>
      <c r="J320" s="87">
        <f>Data!K326</f>
        <v>-6.3112812749796882E-2</v>
      </c>
      <c r="K320" s="87">
        <f>Data!L326</f>
        <v>0.52694099999999999</v>
      </c>
      <c r="L320" s="87">
        <f>Data!M326</f>
        <v>2.0385101181906656E-2</v>
      </c>
      <c r="M320" s="87">
        <f>Data!N326</f>
        <v>0.51630799999999999</v>
      </c>
      <c r="N320" s="87">
        <f>Data!O326</f>
        <v>-4.7419795731278885E-2</v>
      </c>
      <c r="O320" s="87">
        <f>Data!P326</f>
        <v>0.541381</v>
      </c>
      <c r="P320" s="87">
        <f>Data!Q326</f>
        <v>4.1999408331845891E-3</v>
      </c>
      <c r="Q320" s="87">
        <f>Data!R326</f>
        <v>0.53911200000000004</v>
      </c>
      <c r="R320" s="87">
        <f>Data!S326</f>
        <v>-5.7865087900817146E-2</v>
      </c>
      <c r="S320" s="85">
        <f>Data!AA326</f>
        <v>51.057516445755645</v>
      </c>
      <c r="T320" s="88">
        <f>Data!AB326</f>
        <v>0.51082649999999996</v>
      </c>
      <c r="U320" s="88">
        <f>Data!AC326</f>
        <v>0.51265366666666667</v>
      </c>
      <c r="V320" s="88">
        <f>Data!AD326</f>
        <v>0.52369080000000001</v>
      </c>
      <c r="W320" s="88">
        <f>Data!AE326</f>
        <v>0.51624199999999998</v>
      </c>
      <c r="X320" s="88">
        <f>Data!AF326</f>
        <v>0.52151040000000004</v>
      </c>
      <c r="Y320" s="88">
        <f>Data!AG326</f>
        <v>0.53013759999999999</v>
      </c>
      <c r="Z320" s="85">
        <f>Data!AP326</f>
        <v>47.482000013321752</v>
      </c>
    </row>
    <row r="321" spans="1:26" x14ac:dyDescent="0.35">
      <c r="A321" s="1">
        <f>Data!A321</f>
        <v>43367</v>
      </c>
      <c r="B321" s="88">
        <f>Data!B321</f>
        <v>0.57061399999999995</v>
      </c>
      <c r="C321" s="88">
        <f>[1]Data!C321</f>
        <v>9.1354000000000005E-2</v>
      </c>
      <c r="D321" s="88">
        <f>[1]Data!D321</f>
        <v>8.2313999999999998E-2</v>
      </c>
      <c r="E321" s="88">
        <f>[1]Data!E321</f>
        <v>8.2753999999999994E-2</v>
      </c>
      <c r="F321" s="86">
        <f>Data!F321</f>
        <v>1034380000</v>
      </c>
      <c r="G321" s="86">
        <f>Data!H327</f>
        <v>0</v>
      </c>
      <c r="H321" s="87">
        <f>Data!I327</f>
        <v>0.49471199999999999</v>
      </c>
      <c r="I321" s="87">
        <f>Data!J327</f>
        <v>0.52694099999999999</v>
      </c>
      <c r="J321" s="87">
        <f>Data!K327</f>
        <v>2.0385101181906656E-2</v>
      </c>
      <c r="K321" s="87">
        <f>Data!L327</f>
        <v>0.51630799999999999</v>
      </c>
      <c r="L321" s="87">
        <f>Data!M327</f>
        <v>-4.7419795731278885E-2</v>
      </c>
      <c r="M321" s="87">
        <f>Data!N327</f>
        <v>0.541381</v>
      </c>
      <c r="N321" s="87">
        <f>Data!O327</f>
        <v>4.1999408331845891E-3</v>
      </c>
      <c r="O321" s="87">
        <f>Data!P327</f>
        <v>0.53911200000000004</v>
      </c>
      <c r="P321" s="87">
        <f>Data!Q327</f>
        <v>-5.7865087900817146E-2</v>
      </c>
      <c r="Q321" s="87">
        <f>Data!R327</f>
        <v>0.57122799999999996</v>
      </c>
      <c r="R321" s="87">
        <f>Data!S327</f>
        <v>-1.794635257495452E-2</v>
      </c>
      <c r="S321" s="85">
        <f>Data!AA327</f>
        <v>61.092996079613997</v>
      </c>
      <c r="T321" s="88">
        <f>Data!AB327</f>
        <v>0.52162449999999994</v>
      </c>
      <c r="U321" s="88">
        <f>Data!AC327</f>
        <v>0.52820999999999996</v>
      </c>
      <c r="V321" s="88">
        <f>Data!AD327</f>
        <v>0.53899399999999997</v>
      </c>
      <c r="W321" s="88">
        <f>Data!AE327</f>
        <v>0.52846380000000004</v>
      </c>
      <c r="X321" s="88">
        <f>Data!AF327</f>
        <v>0.53120179999999995</v>
      </c>
      <c r="Y321" s="88">
        <f>Data!AG327</f>
        <v>0.54532436000000006</v>
      </c>
      <c r="Z321" s="85">
        <f>Data!AP327</f>
        <v>45.444702620889849</v>
      </c>
    </row>
    <row r="322" spans="1:26" x14ac:dyDescent="0.35">
      <c r="A322" s="1">
        <f>Data!A322</f>
        <v>43368</v>
      </c>
      <c r="B322" s="88">
        <f>Data!B322</f>
        <v>0.487622</v>
      </c>
      <c r="C322" s="88">
        <f>[1]Data!C322</f>
        <v>8.2303000000000001E-2</v>
      </c>
      <c r="D322" s="88">
        <f>[1]Data!D322</f>
        <v>7.5378000000000001E-2</v>
      </c>
      <c r="E322" s="88">
        <f>[1]Data!E322</f>
        <v>8.1028000000000003E-2</v>
      </c>
      <c r="F322" s="86">
        <f>Data!F322</f>
        <v>1639680000</v>
      </c>
      <c r="G322" s="86">
        <f>Data!H328</f>
        <v>1</v>
      </c>
      <c r="H322" s="87">
        <f>Data!I328</f>
        <v>0.52694099999999999</v>
      </c>
      <c r="I322" s="87">
        <f>Data!J328</f>
        <v>0.51630799999999999</v>
      </c>
      <c r="J322" s="87">
        <f>Data!K328</f>
        <v>-4.7419795731278885E-2</v>
      </c>
      <c r="K322" s="87">
        <f>Data!L328</f>
        <v>0.541381</v>
      </c>
      <c r="L322" s="87">
        <f>Data!M328</f>
        <v>4.1999408331845891E-3</v>
      </c>
      <c r="M322" s="87">
        <f>Data!N328</f>
        <v>0.53911200000000004</v>
      </c>
      <c r="N322" s="87">
        <f>Data!O328</f>
        <v>-5.7865087900817146E-2</v>
      </c>
      <c r="O322" s="87">
        <f>Data!P328</f>
        <v>0.57122799999999996</v>
      </c>
      <c r="P322" s="87">
        <f>Data!Q328</f>
        <v>-1.794635257495452E-2</v>
      </c>
      <c r="Q322" s="87">
        <f>Data!R328</f>
        <v>0.58157199999999998</v>
      </c>
      <c r="R322" s="87">
        <f>Data!S328</f>
        <v>8.8270941956886239E-3</v>
      </c>
      <c r="S322" s="85">
        <f>Data!AA328</f>
        <v>62.307302532171406</v>
      </c>
      <c r="T322" s="88">
        <f>Data!AB328</f>
        <v>0.52884449999999994</v>
      </c>
      <c r="U322" s="88">
        <f>Data!AC328</f>
        <v>0.53226699999999993</v>
      </c>
      <c r="V322" s="88">
        <f>Data!AD328</f>
        <v>0.54992019999999997</v>
      </c>
      <c r="W322" s="88">
        <f>Data!AE328</f>
        <v>0.53545880000000001</v>
      </c>
      <c r="X322" s="88">
        <f>Data!AF328</f>
        <v>0.54372053333333348</v>
      </c>
      <c r="Y322" s="88">
        <f>Data!AG328</f>
        <v>0.55282224000000002</v>
      </c>
      <c r="Z322" s="85">
        <f>Data!AP328</f>
        <v>52.950177488709528</v>
      </c>
    </row>
    <row r="323" spans="1:26" x14ac:dyDescent="0.35">
      <c r="A323" s="1">
        <f>Data!A323</f>
        <v>43369</v>
      </c>
      <c r="B323" s="88">
        <f>Data!B323</f>
        <v>0.52028799999999997</v>
      </c>
      <c r="C323" s="88">
        <f>[1]Data!C323</f>
        <v>8.2871E-2</v>
      </c>
      <c r="D323" s="88">
        <f>[1]Data!D323</f>
        <v>7.7172000000000004E-2</v>
      </c>
      <c r="E323" s="88">
        <f>[1]Data!E323</f>
        <v>7.9476000000000005E-2</v>
      </c>
      <c r="F323" s="86">
        <f>Data!F323</f>
        <v>1821610000</v>
      </c>
      <c r="G323" s="86">
        <f>Data!H329</f>
        <v>0</v>
      </c>
      <c r="H323" s="87">
        <f>Data!I329</f>
        <v>0.51630799999999999</v>
      </c>
      <c r="I323" s="87">
        <f>Data!J329</f>
        <v>0.541381</v>
      </c>
      <c r="J323" s="87">
        <f>Data!K329</f>
        <v>4.1999408331845891E-3</v>
      </c>
      <c r="K323" s="87">
        <f>Data!L329</f>
        <v>0.53911200000000004</v>
      </c>
      <c r="L323" s="87">
        <f>Data!M329</f>
        <v>-5.7865087900817146E-2</v>
      </c>
      <c r="M323" s="87">
        <f>Data!N329</f>
        <v>0.57122799999999996</v>
      </c>
      <c r="N323" s="87">
        <f>Data!O329</f>
        <v>-1.794635257495452E-2</v>
      </c>
      <c r="O323" s="87">
        <f>Data!P329</f>
        <v>0.58157199999999998</v>
      </c>
      <c r="P323" s="87">
        <f>Data!Q329</f>
        <v>8.8270941956886239E-3</v>
      </c>
      <c r="Q323" s="87">
        <f>Data!R329</f>
        <v>0.576461</v>
      </c>
      <c r="R323" s="87">
        <f>Data!S329</f>
        <v>0.1014705548933956</v>
      </c>
      <c r="S323" s="85">
        <f>Data!AA329</f>
        <v>78.957711943493933</v>
      </c>
      <c r="T323" s="88">
        <f>Data!AB329</f>
        <v>0.54024650000000007</v>
      </c>
      <c r="U323" s="88">
        <f>Data!AC329</f>
        <v>0.55057366666666674</v>
      </c>
      <c r="V323" s="88">
        <f>Data!AD329</f>
        <v>0.56195080000000008</v>
      </c>
      <c r="W323" s="88">
        <f>Data!AE329</f>
        <v>0.55241220000000002</v>
      </c>
      <c r="X323" s="88">
        <f>Data!AF329</f>
        <v>0.55945273333333334</v>
      </c>
      <c r="Y323" s="88">
        <f>Data!AG329</f>
        <v>0.55454979999999998</v>
      </c>
      <c r="Z323" s="85">
        <f>Data!AP329</f>
        <v>63.410658023596739</v>
      </c>
    </row>
    <row r="324" spans="1:26" x14ac:dyDescent="0.35">
      <c r="A324" s="1">
        <f>Data!A324</f>
        <v>43370</v>
      </c>
      <c r="B324" s="88">
        <f>Data!B324</f>
        <v>0.51647799999999999</v>
      </c>
      <c r="C324" s="88">
        <f>[1]Data!C324</f>
        <v>8.7636000000000006E-2</v>
      </c>
      <c r="D324" s="88">
        <f>[1]Data!D324</f>
        <v>7.8421000000000005E-2</v>
      </c>
      <c r="E324" s="88">
        <f>[1]Data!E324</f>
        <v>8.6000999999999994E-2</v>
      </c>
      <c r="F324" s="86">
        <f>Data!F324</f>
        <v>824083000</v>
      </c>
      <c r="G324" s="86">
        <f>Data!H330</f>
        <v>1</v>
      </c>
      <c r="H324" s="87">
        <f>Data!I330</f>
        <v>0.541381</v>
      </c>
      <c r="I324" s="87">
        <f>Data!J330</f>
        <v>0.53911200000000004</v>
      </c>
      <c r="J324" s="87">
        <f>Data!K330</f>
        <v>-5.7865087900817146E-2</v>
      </c>
      <c r="K324" s="87">
        <f>Data!L330</f>
        <v>0.57122799999999996</v>
      </c>
      <c r="L324" s="87">
        <f>Data!M330</f>
        <v>-1.794635257495452E-2</v>
      </c>
      <c r="M324" s="87">
        <f>Data!N330</f>
        <v>0.58157199999999998</v>
      </c>
      <c r="N324" s="87">
        <f>Data!O330</f>
        <v>8.8270941956886239E-3</v>
      </c>
      <c r="O324" s="87">
        <f>Data!P330</f>
        <v>0.576461</v>
      </c>
      <c r="P324" s="87">
        <f>Data!Q330</f>
        <v>0.1014705548933956</v>
      </c>
      <c r="Q324" s="87">
        <f>Data!R330</f>
        <v>0.52083699999999999</v>
      </c>
      <c r="R324" s="87">
        <f>Data!S330</f>
        <v>-1.3965921911340591E-2</v>
      </c>
      <c r="S324" s="85">
        <f>Data!AA330</f>
        <v>69.545968380348</v>
      </c>
      <c r="T324" s="88">
        <f>Data!AB330</f>
        <v>0.55516999999999994</v>
      </c>
      <c r="U324" s="88">
        <f>Data!AC330</f>
        <v>0.56397066666666662</v>
      </c>
      <c r="V324" s="88">
        <f>Data!AD330</f>
        <v>0.55784199999999995</v>
      </c>
      <c r="W324" s="88">
        <f>Data!AE330</f>
        <v>0.56894240000000007</v>
      </c>
      <c r="X324" s="88">
        <f>Data!AF330</f>
        <v>0.56895866666666672</v>
      </c>
      <c r="Y324" s="88">
        <f>Data!AG330</f>
        <v>0.55234400000000006</v>
      </c>
      <c r="Z324" s="85">
        <f>Data!AP330</f>
        <v>64.747960017091572</v>
      </c>
    </row>
    <row r="325" spans="1:26" x14ac:dyDescent="0.35">
      <c r="A325" s="1">
        <f>Data!A325</f>
        <v>43371</v>
      </c>
      <c r="B325" s="88">
        <f>Data!B325</f>
        <v>0.54303000000000001</v>
      </c>
      <c r="C325" s="88">
        <f>[1]Data!C325</f>
        <v>8.8327000000000003E-2</v>
      </c>
      <c r="D325" s="88">
        <f>[1]Data!D325</f>
        <v>8.2045000000000007E-2</v>
      </c>
      <c r="E325" s="88">
        <f>[1]Data!E325</f>
        <v>8.4031999999999996E-2</v>
      </c>
      <c r="F325" s="86">
        <f>Data!F325</f>
        <v>718255000</v>
      </c>
      <c r="G325" s="86">
        <f>Data!H331</f>
        <v>0</v>
      </c>
      <c r="H325" s="87">
        <f>Data!I331</f>
        <v>0.53911200000000004</v>
      </c>
      <c r="I325" s="87">
        <f>Data!J331</f>
        <v>0.57122799999999996</v>
      </c>
      <c r="J325" s="87">
        <f>Data!K331</f>
        <v>-1.794635257495452E-2</v>
      </c>
      <c r="K325" s="87">
        <f>Data!L331</f>
        <v>0.58157199999999998</v>
      </c>
      <c r="L325" s="87">
        <f>Data!M331</f>
        <v>8.8270941956886239E-3</v>
      </c>
      <c r="M325" s="87">
        <f>Data!N331</f>
        <v>0.576461</v>
      </c>
      <c r="N325" s="87">
        <f>Data!O331</f>
        <v>0.1014705548933956</v>
      </c>
      <c r="O325" s="87">
        <f>Data!P331</f>
        <v>0.52083699999999999</v>
      </c>
      <c r="P325" s="87">
        <f>Data!Q331</f>
        <v>-1.3965921911340591E-2</v>
      </c>
      <c r="Q325" s="87">
        <f>Data!R331</f>
        <v>0.52816200000000002</v>
      </c>
      <c r="R325" s="87">
        <f>Data!S331</f>
        <v>2.9504139843845984E-3</v>
      </c>
      <c r="S325" s="85">
        <f>Data!AA331</f>
        <v>77.691742825775577</v>
      </c>
      <c r="T325" s="88">
        <f>Data!AB331</f>
        <v>0.57640000000000002</v>
      </c>
      <c r="U325" s="88">
        <f>Data!AC331</f>
        <v>0.57642033333333342</v>
      </c>
      <c r="V325" s="88">
        <f>Data!AD331</f>
        <v>0.55565200000000003</v>
      </c>
      <c r="W325" s="88">
        <f>Data!AE331</f>
        <v>0.57745880000000005</v>
      </c>
      <c r="X325" s="88">
        <f>Data!AF331</f>
        <v>0.56194426666666675</v>
      </c>
      <c r="Y325" s="88">
        <f>Data!AG331</f>
        <v>0.55162767999999995</v>
      </c>
      <c r="Z325" s="85">
        <f>Data!AP331</f>
        <v>65.299098854081706</v>
      </c>
    </row>
    <row r="326" spans="1:26" x14ac:dyDescent="0.35">
      <c r="A326" s="1">
        <f>Data!A326</f>
        <v>43372</v>
      </c>
      <c r="B326" s="88">
        <f>Data!B326</f>
        <v>0.539412</v>
      </c>
      <c r="C326" s="88">
        <f>[1]Data!C326</f>
        <v>8.6371000000000003E-2</v>
      </c>
      <c r="D326" s="88">
        <f>[1]Data!D326</f>
        <v>8.1708000000000003E-2</v>
      </c>
      <c r="E326" s="88">
        <f>[1]Data!E326</f>
        <v>8.4606000000000001E-2</v>
      </c>
      <c r="F326" s="86">
        <f>Data!F326</f>
        <v>1034370000</v>
      </c>
      <c r="G326" s="86">
        <f>Data!H332</f>
        <v>0</v>
      </c>
      <c r="H326" s="87">
        <f>Data!I332</f>
        <v>0.57122799999999996</v>
      </c>
      <c r="I326" s="87">
        <f>Data!J332</f>
        <v>0.58157199999999998</v>
      </c>
      <c r="J326" s="87">
        <f>Data!K332</f>
        <v>8.8270941956886239E-3</v>
      </c>
      <c r="K326" s="87">
        <f>Data!L332</f>
        <v>0.576461</v>
      </c>
      <c r="L326" s="87">
        <f>Data!M332</f>
        <v>0.1014705548933956</v>
      </c>
      <c r="M326" s="87">
        <f>Data!N332</f>
        <v>0.52083699999999999</v>
      </c>
      <c r="N326" s="87">
        <f>Data!O332</f>
        <v>-1.3965921911340591E-2</v>
      </c>
      <c r="O326" s="87">
        <f>Data!P332</f>
        <v>0.52816200000000002</v>
      </c>
      <c r="P326" s="87">
        <f>Data!Q332</f>
        <v>2.9504139843845984E-3</v>
      </c>
      <c r="Q326" s="87">
        <f>Data!R332</f>
        <v>0.52660600000000002</v>
      </c>
      <c r="R326" s="87">
        <f>Data!S332</f>
        <v>1.4498662594399477E-2</v>
      </c>
      <c r="S326" s="85">
        <f>Data!AA332</f>
        <v>81.799307958477499</v>
      </c>
      <c r="T326" s="88">
        <f>Data!AB332</f>
        <v>0.57901650000000005</v>
      </c>
      <c r="U326" s="88">
        <f>Data!AC332</f>
        <v>0.55962333333333336</v>
      </c>
      <c r="V326" s="88">
        <f>Data!AD332</f>
        <v>0.54672759999999998</v>
      </c>
      <c r="W326" s="88">
        <f>Data!AE332</f>
        <v>0.55523359999999999</v>
      </c>
      <c r="X326" s="88">
        <f>Data!AF332</f>
        <v>0.54977039999999999</v>
      </c>
      <c r="Y326" s="88">
        <f>Data!AG332</f>
        <v>0.54368912000000003</v>
      </c>
      <c r="Z326" s="85">
        <f>Data!AP332</f>
        <v>73.79668327476638</v>
      </c>
    </row>
    <row r="327" spans="1:26" x14ac:dyDescent="0.35">
      <c r="A327" s="1">
        <f>Data!A327</f>
        <v>43373</v>
      </c>
      <c r="B327" s="88">
        <f>Data!B327</f>
        <v>0.56804500000000002</v>
      </c>
      <c r="C327" s="88">
        <f>[1]Data!C327</f>
        <v>8.6804000000000006E-2</v>
      </c>
      <c r="D327" s="88">
        <f>[1]Data!D327</f>
        <v>8.3420999999999995E-2</v>
      </c>
      <c r="E327" s="88">
        <f>[1]Data!E327</f>
        <v>8.5195000000000007E-2</v>
      </c>
      <c r="F327" s="86">
        <f>Data!F327</f>
        <v>1329720000</v>
      </c>
      <c r="G327" s="86">
        <f>Data!H333</f>
        <v>1</v>
      </c>
      <c r="H327" s="87">
        <f>Data!I333</f>
        <v>0.58157199999999998</v>
      </c>
      <c r="I327" s="87">
        <f>Data!J333</f>
        <v>0.576461</v>
      </c>
      <c r="J327" s="87">
        <f>Data!K333</f>
        <v>0.1014705548933956</v>
      </c>
      <c r="K327" s="87">
        <f>Data!L333</f>
        <v>0.52083699999999999</v>
      </c>
      <c r="L327" s="87">
        <f>Data!M333</f>
        <v>-1.3965921911340591E-2</v>
      </c>
      <c r="M327" s="87">
        <f>Data!N333</f>
        <v>0.52816200000000002</v>
      </c>
      <c r="N327" s="87">
        <f>Data!O333</f>
        <v>2.9504139843845984E-3</v>
      </c>
      <c r="O327" s="87">
        <f>Data!P333</f>
        <v>0.52660600000000002</v>
      </c>
      <c r="P327" s="87">
        <f>Data!Q333</f>
        <v>1.4498662594399477E-2</v>
      </c>
      <c r="Q327" s="87">
        <f>Data!R333</f>
        <v>0.51902599999999999</v>
      </c>
      <c r="R327" s="87">
        <f>Data!S333</f>
        <v>6.147055372611758E-2</v>
      </c>
      <c r="S327" s="85">
        <f>Data!AA333</f>
        <v>70.226375023884174</v>
      </c>
      <c r="T327" s="88">
        <f>Data!AB333</f>
        <v>0.54864899999999994</v>
      </c>
      <c r="U327" s="88">
        <f>Data!AC333</f>
        <v>0.54181999999999997</v>
      </c>
      <c r="V327" s="88">
        <f>Data!AD333</f>
        <v>0.53421839999999998</v>
      </c>
      <c r="W327" s="88">
        <f>Data!AE333</f>
        <v>0.53489180000000003</v>
      </c>
      <c r="X327" s="88">
        <f>Data!AF333</f>
        <v>0.53545353333333345</v>
      </c>
      <c r="Y327" s="88">
        <f>Data!AG333</f>
        <v>0.52852628000000001</v>
      </c>
      <c r="Z327" s="85">
        <f>Data!AP333</f>
        <v>67.227368464320733</v>
      </c>
    </row>
    <row r="328" spans="1:26" x14ac:dyDescent="0.35">
      <c r="A328" s="1">
        <f>Data!A328</f>
        <v>43374</v>
      </c>
      <c r="B328" s="88">
        <f>Data!B328</f>
        <v>0.583511</v>
      </c>
      <c r="C328" s="88">
        <f>[1]Data!C328</f>
        <v>8.5805999999999993E-2</v>
      </c>
      <c r="D328" s="88">
        <f>[1]Data!D328</f>
        <v>8.2636000000000001E-2</v>
      </c>
      <c r="E328" s="88">
        <f>[1]Data!E328</f>
        <v>8.4469000000000002E-2</v>
      </c>
      <c r="F328" s="86">
        <f>Data!F328</f>
        <v>1412800000</v>
      </c>
      <c r="G328" s="86">
        <f>Data!H334</f>
        <v>1</v>
      </c>
      <c r="H328" s="87">
        <f>Data!I334</f>
        <v>0.576461</v>
      </c>
      <c r="I328" s="87">
        <f>Data!J334</f>
        <v>0.52083699999999999</v>
      </c>
      <c r="J328" s="87">
        <f>Data!K334</f>
        <v>-1.3965921911340591E-2</v>
      </c>
      <c r="K328" s="87">
        <f>Data!L334</f>
        <v>0.52816200000000002</v>
      </c>
      <c r="L328" s="87">
        <f>Data!M334</f>
        <v>2.9504139843845984E-3</v>
      </c>
      <c r="M328" s="87">
        <f>Data!N334</f>
        <v>0.52660600000000002</v>
      </c>
      <c r="N328" s="87">
        <f>Data!O334</f>
        <v>1.4498662594399477E-2</v>
      </c>
      <c r="O328" s="87">
        <f>Data!P334</f>
        <v>0.51902599999999999</v>
      </c>
      <c r="P328" s="87">
        <f>Data!Q334</f>
        <v>6.147055372611758E-2</v>
      </c>
      <c r="Q328" s="87">
        <f>Data!R334</f>
        <v>0.48808200000000002</v>
      </c>
      <c r="R328" s="87">
        <f>Data!S334</f>
        <v>1.2458400883703298E-2</v>
      </c>
      <c r="S328" s="85">
        <f>Data!AA334</f>
        <v>58.826013218779885</v>
      </c>
      <c r="T328" s="88">
        <f>Data!AB334</f>
        <v>0.52449950000000001</v>
      </c>
      <c r="U328" s="88">
        <f>Data!AC334</f>
        <v>0.52520166666666668</v>
      </c>
      <c r="V328" s="88">
        <f>Data!AD334</f>
        <v>0.51654259999999996</v>
      </c>
      <c r="W328" s="88">
        <f>Data!AE334</f>
        <v>0.52607460000000006</v>
      </c>
      <c r="X328" s="88">
        <f>Data!AF334</f>
        <v>0.52384580000000003</v>
      </c>
      <c r="Y328" s="88">
        <f>Data!AG334</f>
        <v>0.51119380000000003</v>
      </c>
      <c r="Z328" s="85">
        <f>Data!AP334</f>
        <v>53.275065931782891</v>
      </c>
    </row>
    <row r="329" spans="1:26" x14ac:dyDescent="0.35">
      <c r="A329" s="1">
        <f>Data!A329</f>
        <v>43375</v>
      </c>
      <c r="B329" s="88">
        <f>Data!B329</f>
        <v>0.57714500000000002</v>
      </c>
      <c r="C329" s="88">
        <f>[1]Data!C329</f>
        <v>8.4681000000000006E-2</v>
      </c>
      <c r="D329" s="88">
        <f>[1]Data!D329</f>
        <v>8.2388000000000003E-2</v>
      </c>
      <c r="E329" s="88">
        <f>[1]Data!E329</f>
        <v>8.2525000000000001E-2</v>
      </c>
      <c r="F329" s="86">
        <f>Data!F329</f>
        <v>743705000</v>
      </c>
      <c r="G329" s="86">
        <f>Data!H335</f>
        <v>0</v>
      </c>
      <c r="H329" s="87">
        <f>Data!I335</f>
        <v>0.52083699999999999</v>
      </c>
      <c r="I329" s="87">
        <f>Data!J335</f>
        <v>0.52816200000000002</v>
      </c>
      <c r="J329" s="87">
        <f>Data!K335</f>
        <v>2.9504139843845984E-3</v>
      </c>
      <c r="K329" s="87">
        <f>Data!L335</f>
        <v>0.52660600000000002</v>
      </c>
      <c r="L329" s="87">
        <f>Data!M335</f>
        <v>1.4498662594399477E-2</v>
      </c>
      <c r="M329" s="87">
        <f>Data!N335</f>
        <v>0.51902599999999999</v>
      </c>
      <c r="N329" s="87">
        <f>Data!O335</f>
        <v>6.147055372611758E-2</v>
      </c>
      <c r="O329" s="87">
        <f>Data!P335</f>
        <v>0.48808200000000002</v>
      </c>
      <c r="P329" s="87">
        <f>Data!Q335</f>
        <v>1.2458400883703298E-2</v>
      </c>
      <c r="Q329" s="87">
        <f>Data!R335</f>
        <v>0.482039</v>
      </c>
      <c r="R329" s="87">
        <f>Data!S335</f>
        <v>-1.5872075040254671E-2</v>
      </c>
      <c r="S329" s="85">
        <f>Data!AA335</f>
        <v>60.658814830088211</v>
      </c>
      <c r="T329" s="88">
        <f>Data!AB335</f>
        <v>0.52738400000000007</v>
      </c>
      <c r="U329" s="88">
        <f>Data!AC335</f>
        <v>0.52459800000000001</v>
      </c>
      <c r="V329" s="88">
        <f>Data!AD335</f>
        <v>0.50878299999999999</v>
      </c>
      <c r="W329" s="88">
        <f>Data!AE335</f>
        <v>0.52388520000000005</v>
      </c>
      <c r="X329" s="88">
        <f>Data!AF335</f>
        <v>0.51462279999999994</v>
      </c>
      <c r="Y329" s="88">
        <f>Data!AG335</f>
        <v>0.50651303999999997</v>
      </c>
      <c r="Z329" s="85">
        <f>Data!AP335</f>
        <v>44.825284793334191</v>
      </c>
    </row>
    <row r="330" spans="1:26" x14ac:dyDescent="0.35">
      <c r="A330" s="1">
        <f>Data!A330</f>
        <v>43376</v>
      </c>
      <c r="B330" s="88">
        <f>Data!B330</f>
        <v>0.51722000000000001</v>
      </c>
      <c r="C330" s="88">
        <f>[1]Data!C330</f>
        <v>8.2405000000000006E-2</v>
      </c>
      <c r="D330" s="88">
        <f>[1]Data!D330</f>
        <v>7.9174999999999995E-2</v>
      </c>
      <c r="E330" s="88">
        <f>[1]Data!E330</f>
        <v>8.0789E-2</v>
      </c>
      <c r="F330" s="86">
        <f>Data!F330</f>
        <v>789229000</v>
      </c>
      <c r="G330" s="86">
        <f>Data!H336</f>
        <v>1</v>
      </c>
      <c r="H330" s="87">
        <f>Data!I336</f>
        <v>0.52816200000000002</v>
      </c>
      <c r="I330" s="87">
        <f>Data!J336</f>
        <v>0.52660600000000002</v>
      </c>
      <c r="J330" s="87">
        <f>Data!K336</f>
        <v>1.4498662594399477E-2</v>
      </c>
      <c r="K330" s="87">
        <f>Data!L336</f>
        <v>0.51902599999999999</v>
      </c>
      <c r="L330" s="87">
        <f>Data!M336</f>
        <v>6.147055372611758E-2</v>
      </c>
      <c r="M330" s="87">
        <f>Data!N336</f>
        <v>0.48808200000000002</v>
      </c>
      <c r="N330" s="87">
        <f>Data!O336</f>
        <v>1.2458400883703298E-2</v>
      </c>
      <c r="O330" s="87">
        <f>Data!P336</f>
        <v>0.482039</v>
      </c>
      <c r="P330" s="87">
        <f>Data!Q336</f>
        <v>-1.5872075040254671E-2</v>
      </c>
      <c r="Q330" s="87">
        <f>Data!R336</f>
        <v>0.48975099999999999</v>
      </c>
      <c r="R330" s="87">
        <f>Data!S336</f>
        <v>2.0408955831372311E-2</v>
      </c>
      <c r="S330" s="85">
        <f>Data!AA336</f>
        <v>61.867481711456229</v>
      </c>
      <c r="T330" s="88">
        <f>Data!AB336</f>
        <v>0.52281599999999995</v>
      </c>
      <c r="U330" s="88">
        <f>Data!AC336</f>
        <v>0.51123799999999997</v>
      </c>
      <c r="V330" s="88">
        <f>Data!AD336</f>
        <v>0.5011007999999999</v>
      </c>
      <c r="W330" s="88">
        <f>Data!AE336</f>
        <v>0.50816440000000007</v>
      </c>
      <c r="X330" s="88">
        <f>Data!AF336</f>
        <v>0.5024270666666667</v>
      </c>
      <c r="Y330" s="88">
        <f>Data!AG336</f>
        <v>0.498722</v>
      </c>
      <c r="Z330" s="85">
        <f>Data!AP336</f>
        <v>53.278666697316403</v>
      </c>
    </row>
    <row r="331" spans="1:26" x14ac:dyDescent="0.35">
      <c r="A331" s="1">
        <f>Data!A331</f>
        <v>43377</v>
      </c>
      <c r="B331" s="88">
        <f>Data!B331</f>
        <v>0.52889200000000003</v>
      </c>
      <c r="C331" s="88">
        <f>[1]Data!C331</f>
        <v>8.2789000000000001E-2</v>
      </c>
      <c r="D331" s="88">
        <f>[1]Data!D331</f>
        <v>8.0533999999999994E-2</v>
      </c>
      <c r="E331" s="88">
        <f>[1]Data!E331</f>
        <v>8.1304000000000001E-2</v>
      </c>
      <c r="F331" s="86">
        <f>Data!F331</f>
        <v>621615000</v>
      </c>
      <c r="G331" s="86">
        <f>Data!H337</f>
        <v>1</v>
      </c>
      <c r="H331" s="87">
        <f>Data!I337</f>
        <v>0.52660600000000002</v>
      </c>
      <c r="I331" s="87">
        <f>Data!J337</f>
        <v>0.51902599999999999</v>
      </c>
      <c r="J331" s="87">
        <f>Data!K337</f>
        <v>6.147055372611758E-2</v>
      </c>
      <c r="K331" s="87">
        <f>Data!L337</f>
        <v>0.48808200000000002</v>
      </c>
      <c r="L331" s="87">
        <f>Data!M337</f>
        <v>1.2458400883703298E-2</v>
      </c>
      <c r="M331" s="87">
        <f>Data!N337</f>
        <v>0.482039</v>
      </c>
      <c r="N331" s="87">
        <f>Data!O337</f>
        <v>-1.5872075040254671E-2</v>
      </c>
      <c r="O331" s="87">
        <f>Data!P337</f>
        <v>0.48975099999999999</v>
      </c>
      <c r="P331" s="87">
        <f>Data!Q337</f>
        <v>2.0408955831372311E-2</v>
      </c>
      <c r="Q331" s="87">
        <f>Data!R337</f>
        <v>0.47985699999999998</v>
      </c>
      <c r="R331" s="87">
        <f>Data!S337</f>
        <v>3.7085940073178621E-2</v>
      </c>
      <c r="S331" s="85">
        <f>Data!AA337</f>
        <v>61.330090573633001</v>
      </c>
      <c r="T331" s="88">
        <f>Data!AB337</f>
        <v>0.50355400000000006</v>
      </c>
      <c r="U331" s="88">
        <f>Data!AC337</f>
        <v>0.49638233333333331</v>
      </c>
      <c r="V331" s="88">
        <f>Data!AD337</f>
        <v>0.49175099999999999</v>
      </c>
      <c r="W331" s="88">
        <f>Data!AE337</f>
        <v>0.4918536</v>
      </c>
      <c r="X331" s="88">
        <f>Data!AF337</f>
        <v>0.4931044</v>
      </c>
      <c r="Y331" s="88">
        <f>Data!AG337</f>
        <v>0.48814375999999998</v>
      </c>
      <c r="Z331" s="85">
        <f>Data!AP337</f>
        <v>51.861130815427231</v>
      </c>
    </row>
    <row r="332" spans="1:26" x14ac:dyDescent="0.35">
      <c r="A332" s="1">
        <f>Data!A332</f>
        <v>43378</v>
      </c>
      <c r="B332" s="88">
        <f>Data!B332</f>
        <v>0.52753000000000005</v>
      </c>
      <c r="C332" s="88">
        <f>[1]Data!C332</f>
        <v>8.3090999999999998E-2</v>
      </c>
      <c r="D332" s="88">
        <f>[1]Data!D332</f>
        <v>8.0689999999999998E-2</v>
      </c>
      <c r="E332" s="88">
        <f>[1]Data!E332</f>
        <v>8.2990999999999995E-2</v>
      </c>
      <c r="F332" s="86">
        <f>Data!F332</f>
        <v>589636000</v>
      </c>
      <c r="G332" s="86">
        <f>Data!H338</f>
        <v>1</v>
      </c>
      <c r="H332" s="87">
        <f>Data!I338</f>
        <v>0.51902599999999999</v>
      </c>
      <c r="I332" s="87">
        <f>Data!J338</f>
        <v>0.48808200000000002</v>
      </c>
      <c r="J332" s="87">
        <f>Data!K338</f>
        <v>1.2458400883703298E-2</v>
      </c>
      <c r="K332" s="87">
        <f>Data!L338</f>
        <v>0.482039</v>
      </c>
      <c r="L332" s="87">
        <f>Data!M338</f>
        <v>-1.5872075040254671E-2</v>
      </c>
      <c r="M332" s="87">
        <f>Data!N338</f>
        <v>0.48975099999999999</v>
      </c>
      <c r="N332" s="87">
        <f>Data!O338</f>
        <v>2.0408955831372311E-2</v>
      </c>
      <c r="O332" s="87">
        <f>Data!P338</f>
        <v>0.47985699999999998</v>
      </c>
      <c r="P332" s="87">
        <f>Data!Q338</f>
        <v>3.7085940073178621E-2</v>
      </c>
      <c r="Q332" s="87">
        <f>Data!R338</f>
        <v>0.46238699999999999</v>
      </c>
      <c r="R332" s="87">
        <f>Data!S338</f>
        <v>0.1880278455998248</v>
      </c>
      <c r="S332" s="85">
        <f>Data!AA338</f>
        <v>55.559270575123477</v>
      </c>
      <c r="T332" s="88">
        <f>Data!AB338</f>
        <v>0.48506050000000001</v>
      </c>
      <c r="U332" s="88">
        <f>Data!AC338</f>
        <v>0.486624</v>
      </c>
      <c r="V332" s="88">
        <f>Data!AD338</f>
        <v>0.48042319999999999</v>
      </c>
      <c r="W332" s="88">
        <f>Data!AE338</f>
        <v>0.4863324</v>
      </c>
      <c r="X332" s="88">
        <f>Data!AF338</f>
        <v>0.48472226666666668</v>
      </c>
      <c r="Y332" s="88">
        <f>Data!AG338</f>
        <v>0.46516264000000002</v>
      </c>
      <c r="Z332" s="85">
        <f>Data!AP338</f>
        <v>45.652776787529532</v>
      </c>
    </row>
    <row r="333" spans="1:26" x14ac:dyDescent="0.35">
      <c r="A333" s="1">
        <f>Data!A333</f>
        <v>43379</v>
      </c>
      <c r="B333" s="88">
        <f>Data!B333</f>
        <v>0.51935399999999998</v>
      </c>
      <c r="C333" s="88">
        <f>[1]Data!C333</f>
        <v>8.3728999999999998E-2</v>
      </c>
      <c r="D333" s="88">
        <f>[1]Data!D333</f>
        <v>8.0985000000000001E-2</v>
      </c>
      <c r="E333" s="88">
        <f>[1]Data!E333</f>
        <v>8.1303E-2</v>
      </c>
      <c r="F333" s="86">
        <f>Data!F333</f>
        <v>672167000</v>
      </c>
      <c r="G333" s="86">
        <f>Data!H339</f>
        <v>1</v>
      </c>
      <c r="H333" s="87">
        <f>Data!I339</f>
        <v>0.48808200000000002</v>
      </c>
      <c r="I333" s="87">
        <f>Data!J339</f>
        <v>0.482039</v>
      </c>
      <c r="J333" s="87">
        <f>Data!K339</f>
        <v>-1.5872075040254671E-2</v>
      </c>
      <c r="K333" s="87">
        <f>Data!L339</f>
        <v>0.48975099999999999</v>
      </c>
      <c r="L333" s="87">
        <f>Data!M339</f>
        <v>2.0408955831372311E-2</v>
      </c>
      <c r="M333" s="87">
        <f>Data!N339</f>
        <v>0.47985699999999998</v>
      </c>
      <c r="N333" s="87">
        <f>Data!O339</f>
        <v>3.7085940073178621E-2</v>
      </c>
      <c r="O333" s="87">
        <f>Data!P339</f>
        <v>0.46238699999999999</v>
      </c>
      <c r="P333" s="87">
        <f>Data!Q339</f>
        <v>0.1880278455998248</v>
      </c>
      <c r="Q333" s="87">
        <f>Data!R339</f>
        <v>0.38313000000000003</v>
      </c>
      <c r="R333" s="87">
        <f>Data!S339</f>
        <v>-8.977098809493643E-2</v>
      </c>
      <c r="S333" s="85">
        <f>Data!AA339</f>
        <v>54.938254766794351</v>
      </c>
      <c r="T333" s="88">
        <f>Data!AB339</f>
        <v>0.48589499999999997</v>
      </c>
      <c r="U333" s="88">
        <f>Data!AC339</f>
        <v>0.4838823333333333</v>
      </c>
      <c r="V333" s="88">
        <f>Data!AD339</f>
        <v>0.45943279999999997</v>
      </c>
      <c r="W333" s="88">
        <f>Data!AE339</f>
        <v>0.48425100000000004</v>
      </c>
      <c r="X333" s="88">
        <f>Data!AF339</f>
        <v>0.47827313333333338</v>
      </c>
      <c r="Y333" s="88">
        <f>Data!AG339</f>
        <v>0.45388620000000002</v>
      </c>
      <c r="Z333" s="85">
        <f>Data!AP339</f>
        <v>38.496046212057969</v>
      </c>
    </row>
    <row r="334" spans="1:26" x14ac:dyDescent="0.35">
      <c r="A334" s="1">
        <f>Data!A334</f>
        <v>43380</v>
      </c>
      <c r="B334" s="88">
        <f>Data!B334</f>
        <v>0.49026799999999998</v>
      </c>
      <c r="C334" s="88">
        <f>[1]Data!C334</f>
        <v>8.5151000000000004E-2</v>
      </c>
      <c r="D334" s="88">
        <f>[1]Data!D334</f>
        <v>8.0740999999999993E-2</v>
      </c>
      <c r="E334" s="88">
        <f>[1]Data!E334</f>
        <v>8.4657999999999997E-2</v>
      </c>
      <c r="F334" s="86">
        <f>Data!F334</f>
        <v>548645000</v>
      </c>
      <c r="G334" s="86">
        <f>Data!H340</f>
        <v>0</v>
      </c>
      <c r="H334" s="87">
        <f>Data!I340</f>
        <v>0.482039</v>
      </c>
      <c r="I334" s="87">
        <f>Data!J340</f>
        <v>0.48975099999999999</v>
      </c>
      <c r="J334" s="87">
        <f>Data!K340</f>
        <v>2.0408955831372311E-2</v>
      </c>
      <c r="K334" s="87">
        <f>Data!L340</f>
        <v>0.47985699999999998</v>
      </c>
      <c r="L334" s="87">
        <f>Data!M340</f>
        <v>3.7085940073178621E-2</v>
      </c>
      <c r="M334" s="87">
        <f>Data!N340</f>
        <v>0.46238699999999999</v>
      </c>
      <c r="N334" s="87">
        <f>Data!O340</f>
        <v>0.1880278455998248</v>
      </c>
      <c r="O334" s="87">
        <f>Data!P340</f>
        <v>0.38313000000000003</v>
      </c>
      <c r="P334" s="87">
        <f>Data!Q340</f>
        <v>-8.977098809493643E-2</v>
      </c>
      <c r="Q334" s="87">
        <f>Data!R340</f>
        <v>0.41911500000000002</v>
      </c>
      <c r="R334" s="87">
        <f>Data!S340</f>
        <v>5.6563719820796026E-4</v>
      </c>
      <c r="S334" s="85">
        <f>Data!AA340</f>
        <v>57.256071479492419</v>
      </c>
      <c r="T334" s="88">
        <f>Data!AB340</f>
        <v>0.48480400000000001</v>
      </c>
      <c r="U334" s="88">
        <f>Data!AC340</f>
        <v>0.47733166666666671</v>
      </c>
      <c r="V334" s="88">
        <f>Data!AD340</f>
        <v>0.44684800000000002</v>
      </c>
      <c r="W334" s="88">
        <f>Data!AE340</f>
        <v>0.47484779999999999</v>
      </c>
      <c r="X334" s="88">
        <f>Data!AF340</f>
        <v>0.45138326666666673</v>
      </c>
      <c r="Y334" s="88">
        <f>Data!AG340</f>
        <v>0.44408892</v>
      </c>
      <c r="Z334" s="85">
        <f>Data!AP340</f>
        <v>44.016158393950846</v>
      </c>
    </row>
    <row r="335" spans="1:26" x14ac:dyDescent="0.35">
      <c r="A335" s="1">
        <f>Data!A335</f>
        <v>43381</v>
      </c>
      <c r="B335" s="88">
        <f>Data!B335</f>
        <v>0.484018</v>
      </c>
      <c r="C335" s="88">
        <f>[1]Data!C335</f>
        <v>8.8168999999999997E-2</v>
      </c>
      <c r="D335" s="88">
        <f>[1]Data!D335</f>
        <v>8.3197999999999994E-2</v>
      </c>
      <c r="E335" s="88">
        <f>[1]Data!E335</f>
        <v>8.6607000000000003E-2</v>
      </c>
      <c r="F335" s="86">
        <f>Data!F335</f>
        <v>540832000</v>
      </c>
      <c r="G335" s="86">
        <f>Data!H341</f>
        <v>1</v>
      </c>
      <c r="H335" s="87">
        <f>Data!I341</f>
        <v>0.48975099999999999</v>
      </c>
      <c r="I335" s="87">
        <f>Data!J341</f>
        <v>0.47985699999999998</v>
      </c>
      <c r="J335" s="87">
        <f>Data!K341</f>
        <v>3.7085940073178621E-2</v>
      </c>
      <c r="K335" s="87">
        <f>Data!L341</f>
        <v>0.46238699999999999</v>
      </c>
      <c r="L335" s="87">
        <f>Data!M341</f>
        <v>0.1880278455998248</v>
      </c>
      <c r="M335" s="87">
        <f>Data!N341</f>
        <v>0.38313000000000003</v>
      </c>
      <c r="N335" s="87">
        <f>Data!O341</f>
        <v>-8.977098809493643E-2</v>
      </c>
      <c r="O335" s="87">
        <f>Data!P341</f>
        <v>0.41911500000000002</v>
      </c>
      <c r="P335" s="87">
        <f>Data!Q341</f>
        <v>5.6563719820796026E-4</v>
      </c>
      <c r="Q335" s="87">
        <f>Data!R341</f>
        <v>0.41887799999999997</v>
      </c>
      <c r="R335" s="87">
        <f>Data!S341</f>
        <v>3.7933720408913102E-2</v>
      </c>
      <c r="S335" s="85">
        <f>Data!AA341</f>
        <v>53.537907428830387</v>
      </c>
      <c r="T335" s="88">
        <f>Data!AB341</f>
        <v>0.47112199999999999</v>
      </c>
      <c r="U335" s="88">
        <f>Data!AC341</f>
        <v>0.44179133333333337</v>
      </c>
      <c r="V335" s="88">
        <f>Data!AD341</f>
        <v>0.43267339999999999</v>
      </c>
      <c r="W335" s="88">
        <f>Data!AE341</f>
        <v>0.43417820000000001</v>
      </c>
      <c r="X335" s="88">
        <f>Data!AF341</f>
        <v>0.43320660000000005</v>
      </c>
      <c r="Y335" s="88">
        <f>Data!AG341</f>
        <v>0.42985876000000006</v>
      </c>
      <c r="Z335" s="85">
        <f>Data!AP341</f>
        <v>37.492856192365849</v>
      </c>
    </row>
    <row r="336" spans="1:26" x14ac:dyDescent="0.35">
      <c r="A336" s="1">
        <f>Data!A336</f>
        <v>43382</v>
      </c>
      <c r="B336" s="88">
        <f>Data!B336</f>
        <v>0.49060399999999998</v>
      </c>
      <c r="C336" s="88">
        <f>[1]Data!C336</f>
        <v>8.7511000000000005E-2</v>
      </c>
      <c r="D336" s="88">
        <f>[1]Data!D336</f>
        <v>8.4460999999999994E-2</v>
      </c>
      <c r="E336" s="88">
        <f>[1]Data!E336</f>
        <v>8.6357000000000003E-2</v>
      </c>
      <c r="F336" s="86">
        <f>Data!F336</f>
        <v>416867000</v>
      </c>
      <c r="G336" s="86">
        <f>Data!H342</f>
        <v>1</v>
      </c>
      <c r="H336" s="87">
        <f>Data!I342</f>
        <v>0.47985699999999998</v>
      </c>
      <c r="I336" s="87">
        <f>Data!J342</f>
        <v>0.46238699999999999</v>
      </c>
      <c r="J336" s="87">
        <f>Data!K342</f>
        <v>0.1880278455998248</v>
      </c>
      <c r="K336" s="87">
        <f>Data!L342</f>
        <v>0.38313000000000003</v>
      </c>
      <c r="L336" s="87">
        <f>Data!M342</f>
        <v>-8.977098809493643E-2</v>
      </c>
      <c r="M336" s="87">
        <f>Data!N342</f>
        <v>0.41911500000000002</v>
      </c>
      <c r="N336" s="87">
        <f>Data!O342</f>
        <v>5.6563719820796026E-4</v>
      </c>
      <c r="O336" s="87">
        <f>Data!P342</f>
        <v>0.41887799999999997</v>
      </c>
      <c r="P336" s="87">
        <f>Data!Q342</f>
        <v>3.7933720408913102E-2</v>
      </c>
      <c r="Q336" s="87">
        <f>Data!R342</f>
        <v>0.40328599999999998</v>
      </c>
      <c r="R336" s="87">
        <f>Data!S342</f>
        <v>-0.10361929231158445</v>
      </c>
      <c r="S336" s="85">
        <f>Data!AA342</f>
        <v>51.077865867441325</v>
      </c>
      <c r="T336" s="88">
        <f>Data!AB342</f>
        <v>0.42275850000000004</v>
      </c>
      <c r="U336" s="88">
        <f>Data!AC342</f>
        <v>0.42154400000000009</v>
      </c>
      <c r="V336" s="88">
        <f>Data!AD342</f>
        <v>0.41735920000000004</v>
      </c>
      <c r="W336" s="88">
        <f>Data!AE342</f>
        <v>0.41337540000000006</v>
      </c>
      <c r="X336" s="88">
        <f>Data!AF342</f>
        <v>0.41811019999999999</v>
      </c>
      <c r="Y336" s="88">
        <f>Data!AG342</f>
        <v>0.42395339999999998</v>
      </c>
      <c r="Z336" s="85">
        <f>Data!AP342</f>
        <v>30.847475296725875</v>
      </c>
    </row>
    <row r="337" spans="1:26" x14ac:dyDescent="0.35">
      <c r="A337" s="1">
        <f>Data!A337</f>
        <v>43383</v>
      </c>
      <c r="B337" s="88">
        <f>Data!B337</f>
        <v>0.47915099999999999</v>
      </c>
      <c r="C337" s="88">
        <f>[1]Data!C337</f>
        <v>8.6431999999999995E-2</v>
      </c>
      <c r="D337" s="88">
        <f>[1]Data!D337</f>
        <v>8.3542000000000005E-2</v>
      </c>
      <c r="E337" s="88">
        <f>[1]Data!E337</f>
        <v>8.4679000000000004E-2</v>
      </c>
      <c r="F337" s="86">
        <f>Data!F337</f>
        <v>412207000</v>
      </c>
      <c r="G337" s="86">
        <f>Data!H343</f>
        <v>1</v>
      </c>
      <c r="H337" s="87">
        <f>Data!I343</f>
        <v>0.46238699999999999</v>
      </c>
      <c r="I337" s="87">
        <f>Data!J343</f>
        <v>0.38313000000000003</v>
      </c>
      <c r="J337" s="87">
        <f>Data!K343</f>
        <v>-8.977098809493643E-2</v>
      </c>
      <c r="K337" s="87">
        <f>Data!L343</f>
        <v>0.41911500000000002</v>
      </c>
      <c r="L337" s="87">
        <f>Data!M343</f>
        <v>5.6563719820796026E-4</v>
      </c>
      <c r="M337" s="87">
        <f>Data!N343</f>
        <v>0.41887799999999997</v>
      </c>
      <c r="N337" s="87">
        <f>Data!O343</f>
        <v>3.7933720408913102E-2</v>
      </c>
      <c r="O337" s="87">
        <f>Data!P343</f>
        <v>0.40328599999999998</v>
      </c>
      <c r="P337" s="87">
        <f>Data!Q343</f>
        <v>-0.10361929231158445</v>
      </c>
      <c r="Q337" s="87">
        <f>Data!R343</f>
        <v>0.44731599999999999</v>
      </c>
      <c r="R337" s="87">
        <f>Data!S343</f>
        <v>-5.0005567770437111E-2</v>
      </c>
      <c r="S337" s="85">
        <f>Data!AA343</f>
        <v>26.653412773595264</v>
      </c>
      <c r="T337" s="88">
        <f>Data!AB343</f>
        <v>0.40112250000000005</v>
      </c>
      <c r="U337" s="88">
        <f>Data!AC343</f>
        <v>0.40704099999999999</v>
      </c>
      <c r="V337" s="88">
        <f>Data!AD343</f>
        <v>0.41434499999999996</v>
      </c>
      <c r="W337" s="88">
        <f>Data!AE343</f>
        <v>0.41182320000000006</v>
      </c>
      <c r="X337" s="88">
        <f>Data!AF343</f>
        <v>0.40763373333333341</v>
      </c>
      <c r="Y337" s="88">
        <f>Data!AG343</f>
        <v>0.42204168000000003</v>
      </c>
      <c r="Z337" s="85">
        <f>Data!AP343</f>
        <v>29.528327898877365</v>
      </c>
    </row>
    <row r="338" spans="1:26" x14ac:dyDescent="0.35">
      <c r="A338" s="1">
        <f>Data!A338</f>
        <v>43384</v>
      </c>
      <c r="B338" s="88">
        <f>Data!B338</f>
        <v>0.46149699999999999</v>
      </c>
      <c r="C338" s="88">
        <f>[1]Data!C338</f>
        <v>8.4552000000000002E-2</v>
      </c>
      <c r="D338" s="88">
        <f>[1]Data!D338</f>
        <v>7.0026000000000005E-2</v>
      </c>
      <c r="E338" s="88">
        <f>[1]Data!E338</f>
        <v>7.0939000000000002E-2</v>
      </c>
      <c r="F338" s="86">
        <f>Data!F338</f>
        <v>791202000</v>
      </c>
      <c r="G338" s="86">
        <f>Data!H344</f>
        <v>0</v>
      </c>
      <c r="H338" s="87">
        <f>Data!I344</f>
        <v>0.38313000000000003</v>
      </c>
      <c r="I338" s="87">
        <f>Data!J344</f>
        <v>0.41911500000000002</v>
      </c>
      <c r="J338" s="87">
        <f>Data!K344</f>
        <v>5.6563719820796026E-4</v>
      </c>
      <c r="K338" s="87">
        <f>Data!L344</f>
        <v>0.41887799999999997</v>
      </c>
      <c r="L338" s="87">
        <f>Data!M344</f>
        <v>3.7933720408913102E-2</v>
      </c>
      <c r="M338" s="87">
        <f>Data!N344</f>
        <v>0.40328599999999998</v>
      </c>
      <c r="N338" s="87">
        <f>Data!O344</f>
        <v>-0.10361929231158445</v>
      </c>
      <c r="O338" s="87">
        <f>Data!P344</f>
        <v>0.44731599999999999</v>
      </c>
      <c r="P338" s="87">
        <f>Data!Q344</f>
        <v>-5.0005567770437111E-2</v>
      </c>
      <c r="Q338" s="87">
        <f>Data!R344</f>
        <v>0.47025299999999998</v>
      </c>
      <c r="R338" s="87">
        <f>Data!S344</f>
        <v>4.3817002279898107E-3</v>
      </c>
      <c r="S338" s="85">
        <f>Data!AA344</f>
        <v>34.021176227258636</v>
      </c>
      <c r="T338" s="88">
        <f>Data!AB344</f>
        <v>0.41899649999999999</v>
      </c>
      <c r="U338" s="88">
        <f>Data!AC344</f>
        <v>0.41375966666666669</v>
      </c>
      <c r="V338" s="88">
        <f>Data!AD344</f>
        <v>0.43176959999999998</v>
      </c>
      <c r="W338" s="88">
        <f>Data!AE344</f>
        <v>0.41268859999999996</v>
      </c>
      <c r="X338" s="88">
        <f>Data!AF344</f>
        <v>0.42235100000000003</v>
      </c>
      <c r="Y338" s="88">
        <f>Data!AG344</f>
        <v>0.43709180000000003</v>
      </c>
      <c r="Z338" s="85">
        <f>Data!AP344</f>
        <v>36.136819824479268</v>
      </c>
    </row>
    <row r="339" spans="1:26" x14ac:dyDescent="0.35">
      <c r="A339" s="1">
        <f>Data!A339</f>
        <v>43385</v>
      </c>
      <c r="B339" s="88">
        <f>Data!B339</f>
        <v>0.37931300000000001</v>
      </c>
      <c r="C339" s="88">
        <f>[1]Data!C339</f>
        <v>7.5880000000000003E-2</v>
      </c>
      <c r="D339" s="88">
        <f>[1]Data!D339</f>
        <v>6.9838999999999998E-2</v>
      </c>
      <c r="E339" s="88">
        <f>[1]Data!E339</f>
        <v>7.3214000000000001E-2</v>
      </c>
      <c r="F339" s="86">
        <f>Data!F339</f>
        <v>820154000</v>
      </c>
      <c r="G339" s="86">
        <f>Data!H345</f>
        <v>1</v>
      </c>
      <c r="H339" s="87">
        <f>Data!I345</f>
        <v>0.41911500000000002</v>
      </c>
      <c r="I339" s="87">
        <f>Data!J345</f>
        <v>0.41887799999999997</v>
      </c>
      <c r="J339" s="87">
        <f>Data!K345</f>
        <v>3.7933720408913102E-2</v>
      </c>
      <c r="K339" s="87">
        <f>Data!L345</f>
        <v>0.40328599999999998</v>
      </c>
      <c r="L339" s="87">
        <f>Data!M345</f>
        <v>-0.10361929231158445</v>
      </c>
      <c r="M339" s="87">
        <f>Data!N345</f>
        <v>0.44731599999999999</v>
      </c>
      <c r="N339" s="87">
        <f>Data!O345</f>
        <v>-5.0005567770437111E-2</v>
      </c>
      <c r="O339" s="87">
        <f>Data!P345</f>
        <v>0.47025299999999998</v>
      </c>
      <c r="P339" s="87">
        <f>Data!Q345</f>
        <v>4.3817002279898107E-3</v>
      </c>
      <c r="Q339" s="87">
        <f>Data!R345</f>
        <v>0.46819699999999997</v>
      </c>
      <c r="R339" s="87">
        <f>Data!S345</f>
        <v>2.2620580419459215E-2</v>
      </c>
      <c r="S339" s="85">
        <f>Data!AA345</f>
        <v>35.410014796355412</v>
      </c>
      <c r="T339" s="88">
        <f>Data!AB345</f>
        <v>0.41108199999999995</v>
      </c>
      <c r="U339" s="88">
        <f>Data!AC345</f>
        <v>0.42315999999999998</v>
      </c>
      <c r="V339" s="88">
        <f>Data!AD345</f>
        <v>0.44158600000000003</v>
      </c>
      <c r="W339" s="88">
        <f>Data!AE345</f>
        <v>0.42401640000000002</v>
      </c>
      <c r="X339" s="88">
        <f>Data!AF345</f>
        <v>0.43600359999999999</v>
      </c>
      <c r="Y339" s="88">
        <f>Data!AG345</f>
        <v>0.44325991999999997</v>
      </c>
      <c r="Z339" s="85">
        <f>Data!AP345</f>
        <v>43.633602769036642</v>
      </c>
    </row>
    <row r="340" spans="1:26" x14ac:dyDescent="0.35">
      <c r="A340" s="1">
        <f>Data!A340</f>
        <v>43386</v>
      </c>
      <c r="B340" s="88">
        <f>Data!B340</f>
        <v>0.416294</v>
      </c>
      <c r="C340" s="88">
        <f>[1]Data!C340</f>
        <v>7.4889999999999998E-2</v>
      </c>
      <c r="D340" s="88">
        <f>[1]Data!D340</f>
        <v>7.2470999999999994E-2</v>
      </c>
      <c r="E340" s="88">
        <f>[1]Data!E340</f>
        <v>7.3103000000000001E-2</v>
      </c>
      <c r="F340" s="86">
        <f>Data!F340</f>
        <v>373875000</v>
      </c>
      <c r="G340" s="86">
        <f>Data!H346</f>
        <v>1</v>
      </c>
      <c r="H340" s="87">
        <f>Data!I346</f>
        <v>0.41887799999999997</v>
      </c>
      <c r="I340" s="87">
        <f>Data!J346</f>
        <v>0.40328599999999998</v>
      </c>
      <c r="J340" s="87">
        <f>Data!K346</f>
        <v>-0.10361929231158445</v>
      </c>
      <c r="K340" s="87">
        <f>Data!L346</f>
        <v>0.44731599999999999</v>
      </c>
      <c r="L340" s="87">
        <f>Data!M346</f>
        <v>-5.0005567770437111E-2</v>
      </c>
      <c r="M340" s="87">
        <f>Data!N346</f>
        <v>0.47025299999999998</v>
      </c>
      <c r="N340" s="87">
        <f>Data!O346</f>
        <v>4.3817002279898107E-3</v>
      </c>
      <c r="O340" s="87">
        <f>Data!P346</f>
        <v>0.46819699999999997</v>
      </c>
      <c r="P340" s="87">
        <f>Data!Q346</f>
        <v>2.2620580419459215E-2</v>
      </c>
      <c r="Q340" s="87">
        <f>Data!R346</f>
        <v>0.45772499999999999</v>
      </c>
      <c r="R340" s="87">
        <f>Data!S346</f>
        <v>7.7793754122875347E-3</v>
      </c>
      <c r="S340" s="85">
        <f>Data!AA346</f>
        <v>25.133752818062504</v>
      </c>
      <c r="T340" s="88">
        <f>Data!AB346</f>
        <v>0.42530099999999998</v>
      </c>
      <c r="U340" s="88">
        <f>Data!AC346</f>
        <v>0.44028499999999998</v>
      </c>
      <c r="V340" s="88">
        <f>Data!AD346</f>
        <v>0.44935539999999996</v>
      </c>
      <c r="W340" s="88">
        <f>Data!AE346</f>
        <v>0.44768479999999999</v>
      </c>
      <c r="X340" s="88">
        <f>Data!AF346</f>
        <v>0.45019479999999995</v>
      </c>
      <c r="Y340" s="88">
        <f>Data!AG346</f>
        <v>0.44828424</v>
      </c>
      <c r="Z340" s="85">
        <f>Data!AP346</f>
        <v>38.388181829446133</v>
      </c>
    </row>
    <row r="341" spans="1:26" x14ac:dyDescent="0.35">
      <c r="A341" s="1">
        <f>Data!A341</f>
        <v>43387</v>
      </c>
      <c r="B341" s="88">
        <f>Data!B341</f>
        <v>0.41857299999999997</v>
      </c>
      <c r="C341" s="88">
        <f>[1]Data!C341</f>
        <v>7.3774999999999993E-2</v>
      </c>
      <c r="D341" s="88">
        <f>[1]Data!D341</f>
        <v>7.0715E-2</v>
      </c>
      <c r="E341" s="88">
        <f>[1]Data!E341</f>
        <v>7.1292999999999995E-2</v>
      </c>
      <c r="F341" s="86">
        <f>Data!F341</f>
        <v>289195000</v>
      </c>
      <c r="G341" s="86">
        <f>Data!H347</f>
        <v>0</v>
      </c>
      <c r="H341" s="87">
        <f>Data!I347</f>
        <v>0.40328599999999998</v>
      </c>
      <c r="I341" s="87">
        <f>Data!J347</f>
        <v>0.44731599999999999</v>
      </c>
      <c r="J341" s="87">
        <f>Data!K347</f>
        <v>-5.0005567770437111E-2</v>
      </c>
      <c r="K341" s="87">
        <f>Data!L347</f>
        <v>0.47025299999999998</v>
      </c>
      <c r="L341" s="87">
        <f>Data!M347</f>
        <v>4.3817002279898107E-3</v>
      </c>
      <c r="M341" s="87">
        <f>Data!N347</f>
        <v>0.46819699999999997</v>
      </c>
      <c r="N341" s="87">
        <f>Data!O347</f>
        <v>2.2620580419459215E-2</v>
      </c>
      <c r="O341" s="87">
        <f>Data!P347</f>
        <v>0.45772499999999999</v>
      </c>
      <c r="P341" s="87">
        <f>Data!Q347</f>
        <v>7.7793754122875347E-3</v>
      </c>
      <c r="Q341" s="87">
        <f>Data!R347</f>
        <v>0.45417800000000003</v>
      </c>
      <c r="R341" s="87">
        <f>Data!S347</f>
        <v>-1.08899403082719E-2</v>
      </c>
      <c r="S341" s="85">
        <f>Data!AA347</f>
        <v>53.030144770101728</v>
      </c>
      <c r="T341" s="88">
        <f>Data!AB347</f>
        <v>0.45878449999999998</v>
      </c>
      <c r="U341" s="88">
        <f>Data!AC347</f>
        <v>0.46192199999999994</v>
      </c>
      <c r="V341" s="88">
        <f>Data!AD347</f>
        <v>0.45953379999999999</v>
      </c>
      <c r="W341" s="88">
        <f>Data!AE347</f>
        <v>0.46484320000000007</v>
      </c>
      <c r="X341" s="88">
        <f>Data!AF347</f>
        <v>0.46177653333333335</v>
      </c>
      <c r="Y341" s="88">
        <f>Data!AG347</f>
        <v>0.45898384000000003</v>
      </c>
      <c r="Z341" s="85">
        <f>Data!AP347</f>
        <v>43.388426149623747</v>
      </c>
    </row>
    <row r="342" spans="1:26" x14ac:dyDescent="0.35">
      <c r="A342" s="1">
        <f>Data!A342</f>
        <v>43388</v>
      </c>
      <c r="B342" s="88">
        <f>Data!B342</f>
        <v>0.40165400000000001</v>
      </c>
      <c r="C342" s="88">
        <f>[1]Data!C342</f>
        <v>7.8623999999999999E-2</v>
      </c>
      <c r="D342" s="88">
        <f>[1]Data!D342</f>
        <v>6.9773000000000002E-2</v>
      </c>
      <c r="E342" s="88">
        <f>[1]Data!E342</f>
        <v>7.4788999999999994E-2</v>
      </c>
      <c r="F342" s="86">
        <f>Data!F342</f>
        <v>1041470000</v>
      </c>
      <c r="G342" s="86">
        <f>Data!H348</f>
        <v>0</v>
      </c>
      <c r="H342" s="87">
        <f>Data!I348</f>
        <v>0.44731599999999999</v>
      </c>
      <c r="I342" s="87">
        <f>Data!J348</f>
        <v>0.47025299999999998</v>
      </c>
      <c r="J342" s="87">
        <f>Data!K348</f>
        <v>4.3817002279898107E-3</v>
      </c>
      <c r="K342" s="87">
        <f>Data!L348</f>
        <v>0.46819699999999997</v>
      </c>
      <c r="L342" s="87">
        <f>Data!M348</f>
        <v>2.2620580419459215E-2</v>
      </c>
      <c r="M342" s="87">
        <f>Data!N348</f>
        <v>0.45772499999999999</v>
      </c>
      <c r="N342" s="87">
        <f>Data!O348</f>
        <v>7.7793754122875347E-3</v>
      </c>
      <c r="O342" s="87">
        <f>Data!P348</f>
        <v>0.45417800000000003</v>
      </c>
      <c r="P342" s="87">
        <f>Data!Q348</f>
        <v>-1.08899403082719E-2</v>
      </c>
      <c r="Q342" s="87">
        <f>Data!R348</f>
        <v>0.45915099999999998</v>
      </c>
      <c r="R342" s="87">
        <f>Data!S348</f>
        <v>5.365549617173177E-3</v>
      </c>
      <c r="S342" s="85">
        <f>Data!AA348</f>
        <v>66.762222865107958</v>
      </c>
      <c r="T342" s="88">
        <f>Data!AB348</f>
        <v>0.469225</v>
      </c>
      <c r="U342" s="88">
        <f>Data!AC348</f>
        <v>0.46539166666666665</v>
      </c>
      <c r="V342" s="88">
        <f>Data!AD348</f>
        <v>0.4619008</v>
      </c>
      <c r="W342" s="88">
        <f>Data!AE348</f>
        <v>0.46441939999999998</v>
      </c>
      <c r="X342" s="88">
        <f>Data!AF348</f>
        <v>0.46207726666666665</v>
      </c>
      <c r="Y342" s="88">
        <f>Data!AG348</f>
        <v>0.46140180000000003</v>
      </c>
      <c r="Z342" s="85">
        <f>Data!AP348</f>
        <v>56.357972649575977</v>
      </c>
    </row>
    <row r="343" spans="1:26" x14ac:dyDescent="0.35">
      <c r="A343" s="1">
        <f>Data!A343</f>
        <v>43389</v>
      </c>
      <c r="B343" s="88">
        <f>Data!B343</f>
        <v>0.44806600000000002</v>
      </c>
      <c r="C343" s="88">
        <f>[1]Data!C343</f>
        <v>7.6624999999999999E-2</v>
      </c>
      <c r="D343" s="88">
        <f>[1]Data!D343</f>
        <v>7.4392E-2</v>
      </c>
      <c r="E343" s="88">
        <f>[1]Data!E343</f>
        <v>7.5814000000000006E-2</v>
      </c>
      <c r="F343" s="86">
        <f>Data!F343</f>
        <v>605102000</v>
      </c>
      <c r="G343" s="86">
        <f>Data!H349</f>
        <v>1</v>
      </c>
      <c r="H343" s="87">
        <f>Data!I349</f>
        <v>0.47025299999999998</v>
      </c>
      <c r="I343" s="87">
        <f>Data!J349</f>
        <v>0.46819699999999997</v>
      </c>
      <c r="J343" s="87">
        <f>Data!K349</f>
        <v>2.2620580419459215E-2</v>
      </c>
      <c r="K343" s="87">
        <f>Data!L349</f>
        <v>0.45772499999999999</v>
      </c>
      <c r="L343" s="87">
        <f>Data!M349</f>
        <v>7.7793754122875347E-3</v>
      </c>
      <c r="M343" s="87">
        <f>Data!N349</f>
        <v>0.45417800000000003</v>
      </c>
      <c r="N343" s="87">
        <f>Data!O349</f>
        <v>-1.08899403082719E-2</v>
      </c>
      <c r="O343" s="87">
        <f>Data!P349</f>
        <v>0.45915099999999998</v>
      </c>
      <c r="P343" s="87">
        <f>Data!Q349</f>
        <v>5.365549617173177E-3</v>
      </c>
      <c r="Q343" s="87">
        <f>Data!R349</f>
        <v>0.45669399999999999</v>
      </c>
      <c r="R343" s="87">
        <f>Data!S349</f>
        <v>7.8808677367926874E-3</v>
      </c>
      <c r="S343" s="85">
        <f>Data!AA349</f>
        <v>62.765258397433421</v>
      </c>
      <c r="T343" s="88">
        <f>Data!AB349</f>
        <v>0.46296099999999996</v>
      </c>
      <c r="U343" s="88">
        <f>Data!AC349</f>
        <v>0.46003333333333329</v>
      </c>
      <c r="V343" s="88">
        <f>Data!AD349</f>
        <v>0.45918900000000001</v>
      </c>
      <c r="W343" s="88">
        <f>Data!AE349</f>
        <v>0.45840059999999999</v>
      </c>
      <c r="X343" s="88">
        <f>Data!AF349</f>
        <v>0.45925379999999999</v>
      </c>
      <c r="Y343" s="88">
        <f>Data!AG349</f>
        <v>0.45857651999999999</v>
      </c>
      <c r="Z343" s="85">
        <f>Data!AP349</f>
        <v>61.099814302870406</v>
      </c>
    </row>
    <row r="344" spans="1:26" x14ac:dyDescent="0.35">
      <c r="A344" s="1">
        <f>Data!A344</f>
        <v>43390</v>
      </c>
      <c r="B344" s="88">
        <f>Data!B344</f>
        <v>0.46970099999999998</v>
      </c>
      <c r="C344" s="88">
        <f>[1]Data!C344</f>
        <v>7.8270999999999993E-2</v>
      </c>
      <c r="D344" s="88">
        <f>[1]Data!D344</f>
        <v>7.5102000000000002E-2</v>
      </c>
      <c r="E344" s="88">
        <f>[1]Data!E344</f>
        <v>7.7408000000000005E-2</v>
      </c>
      <c r="F344" s="86">
        <f>Data!F344</f>
        <v>526538000</v>
      </c>
      <c r="G344" s="86">
        <f>Data!H350</f>
        <v>1</v>
      </c>
      <c r="H344" s="87">
        <f>Data!I350</f>
        <v>0.46819699999999997</v>
      </c>
      <c r="I344" s="87">
        <f>Data!J350</f>
        <v>0.45772499999999999</v>
      </c>
      <c r="J344" s="87">
        <f>Data!K350</f>
        <v>7.7793754122875347E-3</v>
      </c>
      <c r="K344" s="87">
        <f>Data!L350</f>
        <v>0.45417800000000003</v>
      </c>
      <c r="L344" s="87">
        <f>Data!M350</f>
        <v>-1.08899403082719E-2</v>
      </c>
      <c r="M344" s="87">
        <f>Data!N350</f>
        <v>0.45915099999999998</v>
      </c>
      <c r="N344" s="87">
        <f>Data!O350</f>
        <v>5.365549617173177E-3</v>
      </c>
      <c r="O344" s="87">
        <f>Data!P350</f>
        <v>0.45669399999999999</v>
      </c>
      <c r="P344" s="87">
        <f>Data!Q350</f>
        <v>7.8808677367926874E-3</v>
      </c>
      <c r="Q344" s="87">
        <f>Data!R350</f>
        <v>0.45310899999999998</v>
      </c>
      <c r="R344" s="87">
        <f>Data!S350</f>
        <v>-1.9557709686965682E-2</v>
      </c>
      <c r="S344" s="85">
        <f>Data!AA350</f>
        <v>51.344638229884119</v>
      </c>
      <c r="T344" s="88">
        <f>Data!AB350</f>
        <v>0.45595150000000001</v>
      </c>
      <c r="U344" s="88">
        <f>Data!AC350</f>
        <v>0.45701799999999998</v>
      </c>
      <c r="V344" s="88">
        <f>Data!AD350</f>
        <v>0.4561714</v>
      </c>
      <c r="W344" s="88">
        <f>Data!AE350</f>
        <v>0.45687660000000002</v>
      </c>
      <c r="X344" s="88">
        <f>Data!AF350</f>
        <v>0.45688446666666671</v>
      </c>
      <c r="Y344" s="88">
        <f>Data!AG350</f>
        <v>0.45717540000000001</v>
      </c>
      <c r="Z344" s="85">
        <f>Data!AP350</f>
        <v>51.001350026341633</v>
      </c>
    </row>
    <row r="345" spans="1:26" x14ac:dyDescent="0.35">
      <c r="A345" s="1">
        <f>Data!A345</f>
        <v>43391</v>
      </c>
      <c r="B345" s="88">
        <f>Data!B345</f>
        <v>0.46765299999999999</v>
      </c>
      <c r="C345" s="88">
        <f>[1]Data!C345</f>
        <v>7.7954999999999997E-2</v>
      </c>
      <c r="D345" s="88">
        <f>[1]Data!D345</f>
        <v>7.4260000000000007E-2</v>
      </c>
      <c r="E345" s="88">
        <f>[1]Data!E345</f>
        <v>7.5131000000000003E-2</v>
      </c>
      <c r="F345" s="86">
        <f>Data!F345</f>
        <v>476876000</v>
      </c>
      <c r="G345" s="86">
        <f>Data!H351</f>
        <v>1</v>
      </c>
      <c r="H345" s="87">
        <f>Data!I351</f>
        <v>0.45772499999999999</v>
      </c>
      <c r="I345" s="87">
        <f>Data!J351</f>
        <v>0.45417800000000003</v>
      </c>
      <c r="J345" s="87">
        <f>Data!K351</f>
        <v>-1.08899403082719E-2</v>
      </c>
      <c r="K345" s="87">
        <f>Data!L351</f>
        <v>0.45915099999999998</v>
      </c>
      <c r="L345" s="87">
        <f>Data!M351</f>
        <v>5.365549617173177E-3</v>
      </c>
      <c r="M345" s="87">
        <f>Data!N351</f>
        <v>0.45669399999999999</v>
      </c>
      <c r="N345" s="87">
        <f>Data!O351</f>
        <v>7.8808677367926874E-3</v>
      </c>
      <c r="O345" s="87">
        <f>Data!P351</f>
        <v>0.45310899999999998</v>
      </c>
      <c r="P345" s="87">
        <f>Data!Q351</f>
        <v>-1.9557709686965682E-2</v>
      </c>
      <c r="Q345" s="87">
        <f>Data!R351</f>
        <v>0.46205800000000002</v>
      </c>
      <c r="R345" s="87">
        <f>Data!S351</f>
        <v>1.0488568297363951E-2</v>
      </c>
      <c r="S345" s="85">
        <f>Data!AA351</f>
        <v>46.950485134714548</v>
      </c>
      <c r="T345" s="88">
        <f>Data!AB351</f>
        <v>0.45666450000000003</v>
      </c>
      <c r="U345" s="88">
        <f>Data!AC351</f>
        <v>0.45667433333333335</v>
      </c>
      <c r="V345" s="88">
        <f>Data!AD351</f>
        <v>0.457038</v>
      </c>
      <c r="W345" s="88">
        <f>Data!AE351</f>
        <v>0.45717360000000007</v>
      </c>
      <c r="X345" s="88">
        <f>Data!AF351</f>
        <v>0.45589000000000002</v>
      </c>
      <c r="Y345" s="88">
        <f>Data!AG351</f>
        <v>0.45695544000000005</v>
      </c>
      <c r="Z345" s="85">
        <f>Data!AP351</f>
        <v>41.024251258888199</v>
      </c>
    </row>
    <row r="346" spans="1:26" x14ac:dyDescent="0.35">
      <c r="A346" s="1">
        <f>Data!A346</f>
        <v>43392</v>
      </c>
      <c r="B346" s="88">
        <f>Data!B346</f>
        <v>0.45734399999999997</v>
      </c>
      <c r="C346" s="88">
        <f>[1]Data!C346</f>
        <v>7.6463000000000003E-2</v>
      </c>
      <c r="D346" s="88">
        <f>[1]Data!D346</f>
        <v>7.4426999999999993E-2</v>
      </c>
      <c r="E346" s="88">
        <f>[1]Data!E346</f>
        <v>7.5836000000000001E-2</v>
      </c>
      <c r="F346" s="86">
        <f>Data!F346</f>
        <v>303401000</v>
      </c>
      <c r="G346" s="86">
        <f>Data!H352</f>
        <v>0</v>
      </c>
      <c r="H346" s="87">
        <f>Data!I352</f>
        <v>0.45417800000000003</v>
      </c>
      <c r="I346" s="87">
        <f>Data!J352</f>
        <v>0.45915099999999998</v>
      </c>
      <c r="J346" s="87">
        <f>Data!K352</f>
        <v>5.365549617173177E-3</v>
      </c>
      <c r="K346" s="87">
        <f>Data!L352</f>
        <v>0.45669399999999999</v>
      </c>
      <c r="L346" s="87">
        <f>Data!M352</f>
        <v>7.8808677367926874E-3</v>
      </c>
      <c r="M346" s="87">
        <f>Data!N352</f>
        <v>0.45310899999999998</v>
      </c>
      <c r="N346" s="87">
        <f>Data!O352</f>
        <v>-1.9557709686965682E-2</v>
      </c>
      <c r="O346" s="87">
        <f>Data!P352</f>
        <v>0.46205800000000002</v>
      </c>
      <c r="P346" s="87">
        <f>Data!Q352</f>
        <v>1.0488568297363951E-2</v>
      </c>
      <c r="Q346" s="87">
        <f>Data!R352</f>
        <v>0.457237</v>
      </c>
      <c r="R346" s="87">
        <f>Data!S352</f>
        <v>-1.7808587569497112E-3</v>
      </c>
      <c r="S346" s="85">
        <f>Data!AA352</f>
        <v>52.421395012649064</v>
      </c>
      <c r="T346" s="88">
        <f>Data!AB352</f>
        <v>0.45792250000000001</v>
      </c>
      <c r="U346" s="88">
        <f>Data!AC352</f>
        <v>0.456318</v>
      </c>
      <c r="V346" s="88">
        <f>Data!AD352</f>
        <v>0.4576498</v>
      </c>
      <c r="W346" s="88">
        <f>Data!AE352</f>
        <v>0.45575140000000003</v>
      </c>
      <c r="X346" s="88">
        <f>Data!AF352</f>
        <v>0.45765980000000006</v>
      </c>
      <c r="Y346" s="88">
        <f>Data!AG352</f>
        <v>0.45777420000000002</v>
      </c>
      <c r="Z346" s="85">
        <f>Data!AP352</f>
        <v>49.605749899696832</v>
      </c>
    </row>
    <row r="347" spans="1:26" x14ac:dyDescent="0.35">
      <c r="A347" s="1">
        <f>Data!A347</f>
        <v>43393</v>
      </c>
      <c r="B347" s="88">
        <f>Data!B347</f>
        <v>0.45393600000000001</v>
      </c>
      <c r="C347" s="88">
        <f>[1]Data!C347</f>
        <v>7.7146000000000006E-2</v>
      </c>
      <c r="D347" s="88">
        <f>[1]Data!D347</f>
        <v>7.5202000000000005E-2</v>
      </c>
      <c r="E347" s="88">
        <f>[1]Data!E347</f>
        <v>7.6341999999999993E-2</v>
      </c>
      <c r="F347" s="86">
        <f>Data!F347</f>
        <v>277061000</v>
      </c>
      <c r="G347" s="86">
        <f>Data!H353</f>
        <v>1</v>
      </c>
      <c r="H347" s="87">
        <f>Data!I353</f>
        <v>0.45915099999999998</v>
      </c>
      <c r="I347" s="87">
        <f>Data!J353</f>
        <v>0.45669399999999999</v>
      </c>
      <c r="J347" s="87">
        <f>Data!K353</f>
        <v>7.8808677367926874E-3</v>
      </c>
      <c r="K347" s="87">
        <f>Data!L353</f>
        <v>0.45310899999999998</v>
      </c>
      <c r="L347" s="87">
        <f>Data!M353</f>
        <v>-1.9557709686965682E-2</v>
      </c>
      <c r="M347" s="87">
        <f>Data!N353</f>
        <v>0.46205800000000002</v>
      </c>
      <c r="N347" s="87">
        <f>Data!O353</f>
        <v>1.0488568297363951E-2</v>
      </c>
      <c r="O347" s="87">
        <f>Data!P353</f>
        <v>0.457237</v>
      </c>
      <c r="P347" s="87">
        <f>Data!Q353</f>
        <v>-1.7808587569497112E-3</v>
      </c>
      <c r="Q347" s="87">
        <f>Data!R353</f>
        <v>0.45805200000000001</v>
      </c>
      <c r="R347" s="87">
        <f>Data!S353</f>
        <v>-2.6947494886353416E-3</v>
      </c>
      <c r="S347" s="85">
        <f>Data!AA353</f>
        <v>46.080853232952968</v>
      </c>
      <c r="T347" s="88">
        <f>Data!AB353</f>
        <v>0.45490149999999996</v>
      </c>
      <c r="U347" s="88">
        <f>Data!AC353</f>
        <v>0.457287</v>
      </c>
      <c r="V347" s="88">
        <f>Data!AD353</f>
        <v>0.45743</v>
      </c>
      <c r="W347" s="88">
        <f>Data!AE353</f>
        <v>0.45740560000000002</v>
      </c>
      <c r="X347" s="88">
        <f>Data!AF353</f>
        <v>0.45731320000000003</v>
      </c>
      <c r="Y347" s="88">
        <f>Data!AG353</f>
        <v>0.45769783999999997</v>
      </c>
      <c r="Z347" s="85">
        <f>Data!AP353</f>
        <v>49.633168091126961</v>
      </c>
    </row>
    <row r="348" spans="1:26" x14ac:dyDescent="0.35">
      <c r="A348" s="1">
        <f>Data!A348</f>
        <v>43394</v>
      </c>
      <c r="B348" s="88">
        <f>Data!B348</f>
        <v>0.45886300000000002</v>
      </c>
      <c r="C348" s="88">
        <f>[1]Data!C348</f>
        <v>7.7535999999999994E-2</v>
      </c>
      <c r="D348" s="88">
        <f>[1]Data!D348</f>
        <v>7.5602000000000003E-2</v>
      </c>
      <c r="E348" s="88">
        <f>[1]Data!E348</f>
        <v>7.5872999999999996E-2</v>
      </c>
      <c r="F348" s="86">
        <f>Data!F348</f>
        <v>262867000</v>
      </c>
      <c r="G348" s="86">
        <f>Data!H354</f>
        <v>1</v>
      </c>
      <c r="H348" s="87">
        <f>Data!I354</f>
        <v>0.45669399999999999</v>
      </c>
      <c r="I348" s="87">
        <f>Data!J354</f>
        <v>0.45310899999999998</v>
      </c>
      <c r="J348" s="87">
        <f>Data!K354</f>
        <v>-1.9557709686965682E-2</v>
      </c>
      <c r="K348" s="87">
        <f>Data!L354</f>
        <v>0.46205800000000002</v>
      </c>
      <c r="L348" s="87">
        <f>Data!M354</f>
        <v>1.0488568297363951E-2</v>
      </c>
      <c r="M348" s="87">
        <f>Data!N354</f>
        <v>0.457237</v>
      </c>
      <c r="N348" s="87">
        <f>Data!O354</f>
        <v>-1.7808587569497112E-3</v>
      </c>
      <c r="O348" s="87">
        <f>Data!P354</f>
        <v>0.45805200000000001</v>
      </c>
      <c r="P348" s="87">
        <f>Data!Q354</f>
        <v>-2.6947494886353416E-3</v>
      </c>
      <c r="Q348" s="87">
        <f>Data!R354</f>
        <v>0.45928799999999997</v>
      </c>
      <c r="R348" s="87">
        <f>Data!S354</f>
        <v>6.4217879236647202E-3</v>
      </c>
      <c r="S348" s="85">
        <f>Data!AA354</f>
        <v>29.421710251288943</v>
      </c>
      <c r="T348" s="88">
        <f>Data!AB354</f>
        <v>0.45758350000000003</v>
      </c>
      <c r="U348" s="88">
        <f>Data!AC354</f>
        <v>0.45746799999999999</v>
      </c>
      <c r="V348" s="88">
        <f>Data!AD354</f>
        <v>0.45794879999999993</v>
      </c>
      <c r="W348" s="88">
        <f>Data!AE354</f>
        <v>0.45833979999999996</v>
      </c>
      <c r="X348" s="88">
        <f>Data!AF354</f>
        <v>0.45791433333333331</v>
      </c>
      <c r="Y348" s="88">
        <f>Data!AG354</f>
        <v>0.45749907999999995</v>
      </c>
      <c r="Z348" s="85">
        <f>Data!AP354</f>
        <v>41.686458045713245</v>
      </c>
    </row>
    <row r="349" spans="1:26" x14ac:dyDescent="0.35">
      <c r="A349" s="1">
        <f>Data!A349</f>
        <v>43395</v>
      </c>
      <c r="B349" s="88">
        <f>Data!B349</f>
        <v>0.45608900000000002</v>
      </c>
      <c r="C349" s="88">
        <f>[1]Data!C349</f>
        <v>7.6509999999999995E-2</v>
      </c>
      <c r="D349" s="88">
        <f>[1]Data!D349</f>
        <v>7.5145000000000003E-2</v>
      </c>
      <c r="E349" s="88">
        <f>[1]Data!E349</f>
        <v>7.5775999999999996E-2</v>
      </c>
      <c r="F349" s="86">
        <f>Data!F349</f>
        <v>249302000</v>
      </c>
      <c r="G349" s="86">
        <f>Data!H355</f>
        <v>0</v>
      </c>
      <c r="H349" s="87">
        <f>Data!I355</f>
        <v>0.45310899999999998</v>
      </c>
      <c r="I349" s="87">
        <f>Data!J355</f>
        <v>0.46205800000000002</v>
      </c>
      <c r="J349" s="87">
        <f>Data!K355</f>
        <v>1.0488568297363951E-2</v>
      </c>
      <c r="K349" s="87">
        <f>Data!L355</f>
        <v>0.457237</v>
      </c>
      <c r="L349" s="87">
        <f>Data!M355</f>
        <v>-1.7808587569497112E-3</v>
      </c>
      <c r="M349" s="87">
        <f>Data!N355</f>
        <v>0.45805200000000001</v>
      </c>
      <c r="N349" s="87">
        <f>Data!O355</f>
        <v>-2.6947494886353416E-3</v>
      </c>
      <c r="O349" s="87">
        <f>Data!P355</f>
        <v>0.45928799999999997</v>
      </c>
      <c r="P349" s="87">
        <f>Data!Q355</f>
        <v>6.4217879236647202E-3</v>
      </c>
      <c r="Q349" s="87">
        <f>Data!R355</f>
        <v>0.45634799999999998</v>
      </c>
      <c r="R349" s="87">
        <f>Data!S355</f>
        <v>-1.3187616700320773E-2</v>
      </c>
      <c r="S349" s="85">
        <f>Data!AA355</f>
        <v>21.062887393259032</v>
      </c>
      <c r="T349" s="88">
        <f>Data!AB355</f>
        <v>0.45964749999999999</v>
      </c>
      <c r="U349" s="88">
        <f>Data!AC355</f>
        <v>0.45911566666666664</v>
      </c>
      <c r="V349" s="88">
        <f>Data!AD355</f>
        <v>0.45859659999999991</v>
      </c>
      <c r="W349" s="88">
        <f>Data!AE355</f>
        <v>0.45852720000000002</v>
      </c>
      <c r="X349" s="88">
        <f>Data!AF355</f>
        <v>0.45896546666666671</v>
      </c>
      <c r="Y349" s="88">
        <f>Data!AG355</f>
        <v>0.45934456000000001</v>
      </c>
      <c r="Z349" s="85">
        <f>Data!AP355</f>
        <v>38.656881666170818</v>
      </c>
    </row>
    <row r="350" spans="1:26" x14ac:dyDescent="0.35">
      <c r="A350" s="1">
        <f>Data!A350</f>
        <v>43396</v>
      </c>
      <c r="B350" s="88">
        <f>Data!B350</f>
        <v>0.45306999999999997</v>
      </c>
      <c r="C350" s="88">
        <f>[1]Data!C350</f>
        <v>7.6138999999999998E-2</v>
      </c>
      <c r="D350" s="88">
        <f>[1]Data!D350</f>
        <v>7.3071999999999998E-2</v>
      </c>
      <c r="E350" s="88">
        <f>[1]Data!E350</f>
        <v>7.4743000000000004E-2</v>
      </c>
      <c r="F350" s="86">
        <f>Data!F350</f>
        <v>445238000</v>
      </c>
      <c r="G350" s="86">
        <f>Data!H356</f>
        <v>1</v>
      </c>
      <c r="H350" s="87">
        <f>Data!I356</f>
        <v>0.46205800000000002</v>
      </c>
      <c r="I350" s="87">
        <f>Data!J356</f>
        <v>0.457237</v>
      </c>
      <c r="J350" s="87">
        <f>Data!K356</f>
        <v>-1.7808587569497112E-3</v>
      </c>
      <c r="K350" s="87">
        <f>Data!L356</f>
        <v>0.45805200000000001</v>
      </c>
      <c r="L350" s="87">
        <f>Data!M356</f>
        <v>-2.6947494886353416E-3</v>
      </c>
      <c r="M350" s="87">
        <f>Data!N356</f>
        <v>0.45928799999999997</v>
      </c>
      <c r="N350" s="87">
        <f>Data!O356</f>
        <v>6.4217879236647202E-3</v>
      </c>
      <c r="O350" s="87">
        <f>Data!P356</f>
        <v>0.45634799999999998</v>
      </c>
      <c r="P350" s="87">
        <f>Data!Q356</f>
        <v>-1.3187616700320773E-2</v>
      </c>
      <c r="Q350" s="87">
        <f>Data!R356</f>
        <v>0.46240599999999998</v>
      </c>
      <c r="R350" s="87">
        <f>Data!S356</f>
        <v>4.6233563431993696E-2</v>
      </c>
      <c r="S350" s="85">
        <f>Data!AA356</f>
        <v>25.310856049736941</v>
      </c>
      <c r="T350" s="88">
        <f>Data!AB356</f>
        <v>0.45764450000000001</v>
      </c>
      <c r="U350" s="88">
        <f>Data!AC356</f>
        <v>0.45819233333333331</v>
      </c>
      <c r="V350" s="88">
        <f>Data!AD356</f>
        <v>0.45866619999999997</v>
      </c>
      <c r="W350" s="88">
        <f>Data!AE356</f>
        <v>0.45838340000000005</v>
      </c>
      <c r="X350" s="88">
        <f>Data!AF356</f>
        <v>0.45776420000000007</v>
      </c>
      <c r="Y350" s="88">
        <f>Data!AG356</f>
        <v>0.45586468000000008</v>
      </c>
      <c r="Z350" s="85">
        <f>Data!AP356</f>
        <v>31.265754500128381</v>
      </c>
    </row>
    <row r="351" spans="1:26" x14ac:dyDescent="0.35">
      <c r="A351" s="1">
        <f>Data!A351</f>
        <v>43397</v>
      </c>
      <c r="B351" s="88">
        <f>Data!B351</f>
        <v>0.461505</v>
      </c>
      <c r="C351" s="88">
        <f>[1]Data!C351</f>
        <v>7.5651999999999997E-2</v>
      </c>
      <c r="D351" s="88">
        <f>[1]Data!D351</f>
        <v>7.4149999999999994E-2</v>
      </c>
      <c r="E351" s="88">
        <f>[1]Data!E351</f>
        <v>7.4320999999999998E-2</v>
      </c>
      <c r="F351" s="86">
        <f>Data!F351</f>
        <v>295115000</v>
      </c>
      <c r="G351" s="86">
        <f>Data!H357</f>
        <v>0</v>
      </c>
      <c r="H351" s="87">
        <f>Data!I357</f>
        <v>0.457237</v>
      </c>
      <c r="I351" s="87">
        <f>Data!J357</f>
        <v>0.45805200000000001</v>
      </c>
      <c r="J351" s="87">
        <f>Data!K357</f>
        <v>-2.6947494886353416E-3</v>
      </c>
      <c r="K351" s="87">
        <f>Data!L357</f>
        <v>0.45928799999999997</v>
      </c>
      <c r="L351" s="87">
        <f>Data!M357</f>
        <v>6.4217879236647202E-3</v>
      </c>
      <c r="M351" s="87">
        <f>Data!N357</f>
        <v>0.45634799999999998</v>
      </c>
      <c r="N351" s="87">
        <f>Data!O357</f>
        <v>-1.3187616700320773E-2</v>
      </c>
      <c r="O351" s="87">
        <f>Data!P357</f>
        <v>0.46240599999999998</v>
      </c>
      <c r="P351" s="87">
        <f>Data!Q357</f>
        <v>4.6233563431993696E-2</v>
      </c>
      <c r="Q351" s="87">
        <f>Data!R357</f>
        <v>0.44151400000000002</v>
      </c>
      <c r="R351" s="87">
        <f>Data!S357</f>
        <v>-7.3228328083513629E-3</v>
      </c>
      <c r="S351" s="85">
        <f>Data!AA357</f>
        <v>41.1492760858712</v>
      </c>
      <c r="T351" s="88">
        <f>Data!AB357</f>
        <v>0.45867000000000002</v>
      </c>
      <c r="U351" s="88">
        <f>Data!AC357</f>
        <v>0.45789600000000003</v>
      </c>
      <c r="V351" s="88">
        <f>Data!AD357</f>
        <v>0.45552160000000008</v>
      </c>
      <c r="W351" s="88">
        <f>Data!AE357</f>
        <v>0.45786479999999996</v>
      </c>
      <c r="X351" s="88">
        <f>Data!AF357</f>
        <v>0.45908826666666669</v>
      </c>
      <c r="Y351" s="88">
        <f>Data!AG357</f>
        <v>0.45390079999999999</v>
      </c>
      <c r="Z351" s="85">
        <f>Data!AP357</f>
        <v>36.127802838039678</v>
      </c>
    </row>
    <row r="352" spans="1:26" x14ac:dyDescent="0.35">
      <c r="A352" s="1">
        <f>Data!A352</f>
        <v>43398</v>
      </c>
      <c r="B352" s="88">
        <f>Data!B352</f>
        <v>0.45578000000000002</v>
      </c>
      <c r="C352" s="88">
        <f>[1]Data!C352</f>
        <v>7.4344999999999994E-2</v>
      </c>
      <c r="D352" s="88">
        <f>[1]Data!D352</f>
        <v>7.3163000000000006E-2</v>
      </c>
      <c r="E352" s="88">
        <f>[1]Data!E352</f>
        <v>7.3858999999999994E-2</v>
      </c>
      <c r="F352" s="86">
        <f>Data!F352</f>
        <v>273380000</v>
      </c>
      <c r="G352" s="86">
        <f>Data!H358</f>
        <v>0</v>
      </c>
      <c r="H352" s="87">
        <f>Data!I358</f>
        <v>0.45805200000000001</v>
      </c>
      <c r="I352" s="87">
        <f>Data!J358</f>
        <v>0.45928799999999997</v>
      </c>
      <c r="J352" s="87">
        <f>Data!K358</f>
        <v>6.4217879236647202E-3</v>
      </c>
      <c r="K352" s="87">
        <f>Data!L358</f>
        <v>0.45634799999999998</v>
      </c>
      <c r="L352" s="87">
        <f>Data!M358</f>
        <v>-1.3187616700320773E-2</v>
      </c>
      <c r="M352" s="87">
        <f>Data!N358</f>
        <v>0.46240599999999998</v>
      </c>
      <c r="N352" s="87">
        <f>Data!O358</f>
        <v>4.6233563431993696E-2</v>
      </c>
      <c r="O352" s="87">
        <f>Data!P358</f>
        <v>0.44151400000000002</v>
      </c>
      <c r="P352" s="87">
        <f>Data!Q358</f>
        <v>-7.3228328083513629E-3</v>
      </c>
      <c r="Q352" s="87">
        <f>Data!R358</f>
        <v>0.44475900000000002</v>
      </c>
      <c r="R352" s="87">
        <f>Data!S358</f>
        <v>-8.1129852336708531E-3</v>
      </c>
      <c r="S352" s="85">
        <f>Data!AA358</f>
        <v>39.967220110171461</v>
      </c>
      <c r="T352" s="88">
        <f>Data!AB358</f>
        <v>0.45781799999999995</v>
      </c>
      <c r="U352" s="88">
        <f>Data!AC358</f>
        <v>0.45934733333333327</v>
      </c>
      <c r="V352" s="88">
        <f>Data!AD358</f>
        <v>0.45286299999999996</v>
      </c>
      <c r="W352" s="88">
        <f>Data!AE358</f>
        <v>0.45935919999999997</v>
      </c>
      <c r="X352" s="88">
        <f>Data!AF358</f>
        <v>0.45459573333333336</v>
      </c>
      <c r="Y352" s="88">
        <f>Data!AG358</f>
        <v>0.45240304000000003</v>
      </c>
      <c r="Z352" s="85">
        <f>Data!AP358</f>
        <v>40.739324777343775</v>
      </c>
    </row>
    <row r="353" spans="1:26" x14ac:dyDescent="0.35">
      <c r="A353" s="1">
        <f>Data!A353</f>
        <v>43399</v>
      </c>
      <c r="B353" s="88">
        <f>Data!B353</f>
        <v>0.45696100000000001</v>
      </c>
      <c r="C353" s="88">
        <f>[1]Data!C353</f>
        <v>7.3959999999999998E-2</v>
      </c>
      <c r="D353" s="88">
        <f>[1]Data!D353</f>
        <v>7.2678999999999994E-2</v>
      </c>
      <c r="E353" s="88">
        <f>[1]Data!E353</f>
        <v>7.3713000000000001E-2</v>
      </c>
      <c r="F353" s="86">
        <f>Data!F353</f>
        <v>235514000</v>
      </c>
      <c r="G353" s="86">
        <f>Data!H359</f>
        <v>1</v>
      </c>
      <c r="H353" s="87">
        <f>Data!I359</f>
        <v>0.45928799999999997</v>
      </c>
      <c r="I353" s="87">
        <f>Data!J359</f>
        <v>0.45634799999999998</v>
      </c>
      <c r="J353" s="87">
        <f>Data!K359</f>
        <v>-1.3187616700320773E-2</v>
      </c>
      <c r="K353" s="87">
        <f>Data!L359</f>
        <v>0.46240599999999998</v>
      </c>
      <c r="L353" s="87">
        <f>Data!M359</f>
        <v>4.6233563431993696E-2</v>
      </c>
      <c r="M353" s="87">
        <f>Data!N359</f>
        <v>0.44151400000000002</v>
      </c>
      <c r="N353" s="87">
        <f>Data!O359</f>
        <v>-7.3228328083513629E-3</v>
      </c>
      <c r="O353" s="87">
        <f>Data!P359</f>
        <v>0.44475900000000002</v>
      </c>
      <c r="P353" s="87">
        <f>Data!Q359</f>
        <v>-8.1129852336708531E-3</v>
      </c>
      <c r="Q353" s="87">
        <f>Data!R359</f>
        <v>0.448382</v>
      </c>
      <c r="R353" s="87">
        <f>Data!S359</f>
        <v>-1.6237426817429922E-2</v>
      </c>
      <c r="S353" s="85">
        <f>Data!AA359</f>
        <v>37.972615305235195</v>
      </c>
      <c r="T353" s="88">
        <f>Data!AB359</f>
        <v>0.45937699999999998</v>
      </c>
      <c r="U353" s="88">
        <f>Data!AC359</f>
        <v>0.4534226666666667</v>
      </c>
      <c r="V353" s="88">
        <f>Data!AD359</f>
        <v>0.45068180000000002</v>
      </c>
      <c r="W353" s="88">
        <f>Data!AE359</f>
        <v>0.45283760000000006</v>
      </c>
      <c r="X353" s="88">
        <f>Data!AF359</f>
        <v>0.45091733333333345</v>
      </c>
      <c r="Y353" s="88">
        <f>Data!AG359</f>
        <v>0.4517148800000001</v>
      </c>
      <c r="Z353" s="85">
        <f>Data!AP359</f>
        <v>35.548658359068156</v>
      </c>
    </row>
    <row r="354" spans="1:26" x14ac:dyDescent="0.35">
      <c r="A354" s="1">
        <f>Data!A354</f>
        <v>43400</v>
      </c>
      <c r="B354" s="88">
        <f>Data!B354</f>
        <v>0.45917599999999997</v>
      </c>
      <c r="C354" s="88">
        <f>[1]Data!C354</f>
        <v>7.3791999999999996E-2</v>
      </c>
      <c r="D354" s="88">
        <f>[1]Data!D354</f>
        <v>7.2868000000000002E-2</v>
      </c>
      <c r="E354" s="88">
        <f>[1]Data!E354</f>
        <v>7.2886000000000006E-2</v>
      </c>
      <c r="F354" s="86">
        <f>Data!F354</f>
        <v>211006000</v>
      </c>
      <c r="G354" s="86">
        <f>Data!H360</f>
        <v>0</v>
      </c>
      <c r="H354" s="87">
        <f>Data!I360</f>
        <v>0.45634799999999998</v>
      </c>
      <c r="I354" s="87">
        <f>Data!J360</f>
        <v>0.46240599999999998</v>
      </c>
      <c r="J354" s="87">
        <f>Data!K360</f>
        <v>4.6233563431993696E-2</v>
      </c>
      <c r="K354" s="87">
        <f>Data!L360</f>
        <v>0.44151400000000002</v>
      </c>
      <c r="L354" s="87">
        <f>Data!M360</f>
        <v>-7.3228328083513629E-3</v>
      </c>
      <c r="M354" s="87">
        <f>Data!N360</f>
        <v>0.44475900000000002</v>
      </c>
      <c r="N354" s="87">
        <f>Data!O360</f>
        <v>-8.1129852336708531E-3</v>
      </c>
      <c r="O354" s="87">
        <f>Data!P360</f>
        <v>0.448382</v>
      </c>
      <c r="P354" s="87">
        <f>Data!Q360</f>
        <v>-1.6237426817429922E-2</v>
      </c>
      <c r="Q354" s="87">
        <f>Data!R360</f>
        <v>0.45572200000000002</v>
      </c>
      <c r="R354" s="87">
        <f>Data!S360</f>
        <v>-6.4807254766072733E-3</v>
      </c>
      <c r="S354" s="85">
        <f>Data!AA360</f>
        <v>39.338662327669446</v>
      </c>
      <c r="T354" s="88">
        <f>Data!AB360</f>
        <v>0.45196000000000003</v>
      </c>
      <c r="U354" s="88">
        <f>Data!AC360</f>
        <v>0.44955966666666675</v>
      </c>
      <c r="V354" s="88">
        <f>Data!AD360</f>
        <v>0.45055660000000008</v>
      </c>
      <c r="W354" s="88">
        <f>Data!AE360</f>
        <v>0.44699040000000007</v>
      </c>
      <c r="X354" s="88">
        <f>Data!AF360</f>
        <v>0.44838920000000004</v>
      </c>
      <c r="Y354" s="88">
        <f>Data!AG360</f>
        <v>0.45233112000000003</v>
      </c>
      <c r="Z354" s="85">
        <f>Data!AP360</f>
        <v>39.812406101399517</v>
      </c>
    </row>
    <row r="355" spans="1:26" x14ac:dyDescent="0.35">
      <c r="A355" s="1">
        <f>Data!A355</f>
        <v>43401</v>
      </c>
      <c r="B355" s="88">
        <f>Data!B355</f>
        <v>0.45716899999999999</v>
      </c>
      <c r="C355" s="88">
        <f>[1]Data!C355</f>
        <v>7.3296E-2</v>
      </c>
      <c r="D355" s="88">
        <f>[1]Data!D355</f>
        <v>7.2360999999999995E-2</v>
      </c>
      <c r="E355" s="88">
        <f>[1]Data!E355</f>
        <v>7.3165999999999995E-2</v>
      </c>
      <c r="F355" s="86">
        <f>Data!F355</f>
        <v>280005000</v>
      </c>
      <c r="G355" s="86">
        <f>Data!H361</f>
        <v>1</v>
      </c>
      <c r="H355" s="87">
        <f>Data!I361</f>
        <v>0.46240599999999998</v>
      </c>
      <c r="I355" s="87">
        <f>Data!J361</f>
        <v>0.44151400000000002</v>
      </c>
      <c r="J355" s="87">
        <f>Data!K361</f>
        <v>-7.3228328083513629E-3</v>
      </c>
      <c r="K355" s="87">
        <f>Data!L361</f>
        <v>0.44475900000000002</v>
      </c>
      <c r="L355" s="87">
        <f>Data!M361</f>
        <v>-8.1129852336708531E-3</v>
      </c>
      <c r="M355" s="87">
        <f>Data!N361</f>
        <v>0.448382</v>
      </c>
      <c r="N355" s="87">
        <f>Data!O361</f>
        <v>-1.6237426817429922E-2</v>
      </c>
      <c r="O355" s="87">
        <f>Data!P361</f>
        <v>0.45572200000000002</v>
      </c>
      <c r="P355" s="87">
        <f>Data!Q361</f>
        <v>-6.4807254766072733E-3</v>
      </c>
      <c r="Q355" s="87">
        <f>Data!R361</f>
        <v>0.45868500000000001</v>
      </c>
      <c r="R355" s="87">
        <f>Data!S361</f>
        <v>6.6014203721278383E-3</v>
      </c>
      <c r="S355" s="85">
        <f>Data!AA361</f>
        <v>30.5425383614282</v>
      </c>
      <c r="T355" s="88">
        <f>Data!AB361</f>
        <v>0.44313650000000004</v>
      </c>
      <c r="U355" s="88">
        <f>Data!AC361</f>
        <v>0.44488500000000003</v>
      </c>
      <c r="V355" s="88">
        <f>Data!AD361</f>
        <v>0.44981240000000006</v>
      </c>
      <c r="W355" s="88">
        <f>Data!AE361</f>
        <v>0.44555920000000004</v>
      </c>
      <c r="X355" s="88">
        <f>Data!AF361</f>
        <v>0.44799960000000005</v>
      </c>
      <c r="Y355" s="88">
        <f>Data!AG361</f>
        <v>0.45041720000000002</v>
      </c>
      <c r="Z355" s="85">
        <f>Data!AP361</f>
        <v>35.720689559274348</v>
      </c>
    </row>
    <row r="356" spans="1:26" x14ac:dyDescent="0.35">
      <c r="A356" s="1">
        <f>Data!A356</f>
        <v>43402</v>
      </c>
      <c r="B356" s="88">
        <f>Data!B356</f>
        <v>0.46159800000000001</v>
      </c>
      <c r="C356" s="88">
        <f>[1]Data!C356</f>
        <v>7.3215000000000002E-2</v>
      </c>
      <c r="D356" s="88">
        <f>[1]Data!D356</f>
        <v>6.8899000000000002E-2</v>
      </c>
      <c r="E356" s="88">
        <f>[1]Data!E356</f>
        <v>6.9626999999999994E-2</v>
      </c>
      <c r="F356" s="86">
        <f>Data!F356</f>
        <v>341648000</v>
      </c>
      <c r="G356" s="86">
        <f>Data!H362</f>
        <v>0</v>
      </c>
      <c r="H356" s="87">
        <f>Data!I362</f>
        <v>0.44151400000000002</v>
      </c>
      <c r="I356" s="87">
        <f>Data!J362</f>
        <v>0.44475900000000002</v>
      </c>
      <c r="J356" s="87">
        <f>Data!K362</f>
        <v>-8.1129852336708531E-3</v>
      </c>
      <c r="K356" s="87">
        <f>Data!L362</f>
        <v>0.448382</v>
      </c>
      <c r="L356" s="87">
        <f>Data!M362</f>
        <v>-1.6237426817429922E-2</v>
      </c>
      <c r="M356" s="87">
        <f>Data!N362</f>
        <v>0.45572200000000002</v>
      </c>
      <c r="N356" s="87">
        <f>Data!O362</f>
        <v>-6.4807254766072733E-3</v>
      </c>
      <c r="O356" s="87">
        <f>Data!P362</f>
        <v>0.45868500000000001</v>
      </c>
      <c r="P356" s="87">
        <f>Data!Q362</f>
        <v>6.6014203721278383E-3</v>
      </c>
      <c r="Q356" s="87">
        <f>Data!R362</f>
        <v>0.45566699999999999</v>
      </c>
      <c r="R356" s="87">
        <f>Data!S362</f>
        <v>-1.5297165091116813E-2</v>
      </c>
      <c r="S356" s="85">
        <f>Data!AA362</f>
        <v>33.514118935063507</v>
      </c>
      <c r="T356" s="88">
        <f>Data!AB362</f>
        <v>0.44657049999999998</v>
      </c>
      <c r="U356" s="88">
        <f>Data!AC362</f>
        <v>0.44962099999999999</v>
      </c>
      <c r="V356" s="88">
        <f>Data!AD362</f>
        <v>0.45264299999999996</v>
      </c>
      <c r="W356" s="88">
        <f>Data!AE362</f>
        <v>0.45059340000000003</v>
      </c>
      <c r="X356" s="88">
        <f>Data!AF362</f>
        <v>0.45236220000000005</v>
      </c>
      <c r="Y356" s="88">
        <f>Data!AG362</f>
        <v>0.45393532000000009</v>
      </c>
      <c r="Z356" s="85">
        <f>Data!AP362</f>
        <v>38.641945106971818</v>
      </c>
    </row>
    <row r="357" spans="1:26" x14ac:dyDescent="0.35">
      <c r="A357" s="1">
        <f>Data!A357</f>
        <v>43403</v>
      </c>
      <c r="B357" s="88">
        <f>Data!B357</f>
        <v>0.44196800000000003</v>
      </c>
      <c r="C357" s="88">
        <f>[1]Data!C357</f>
        <v>7.0024000000000003E-2</v>
      </c>
      <c r="D357" s="88">
        <f>[1]Data!D357</f>
        <v>6.9225999999999996E-2</v>
      </c>
      <c r="E357" s="88">
        <f>[1]Data!E357</f>
        <v>6.9647000000000001E-2</v>
      </c>
      <c r="F357" s="86">
        <f>Data!F357</f>
        <v>245858000</v>
      </c>
      <c r="G357" s="86">
        <f>Data!H363</f>
        <v>0</v>
      </c>
      <c r="H357" s="87">
        <f>Data!I363</f>
        <v>0.44475900000000002</v>
      </c>
      <c r="I357" s="87">
        <f>Data!J363</f>
        <v>0.448382</v>
      </c>
      <c r="J357" s="87">
        <f>Data!K363</f>
        <v>-1.6237426817429922E-2</v>
      </c>
      <c r="K357" s="87">
        <f>Data!L363</f>
        <v>0.45572200000000002</v>
      </c>
      <c r="L357" s="87">
        <f>Data!M363</f>
        <v>-6.4807254766072733E-3</v>
      </c>
      <c r="M357" s="87">
        <f>Data!N363</f>
        <v>0.45868500000000001</v>
      </c>
      <c r="N357" s="87">
        <f>Data!O363</f>
        <v>6.6014203721278383E-3</v>
      </c>
      <c r="O357" s="87">
        <f>Data!P363</f>
        <v>0.45566699999999999</v>
      </c>
      <c r="P357" s="87">
        <f>Data!Q363</f>
        <v>-1.5297165091116813E-2</v>
      </c>
      <c r="Q357" s="87">
        <f>Data!R363</f>
        <v>0.46269100000000002</v>
      </c>
      <c r="R357" s="87">
        <f>Data!S363</f>
        <v>-7.2359211855058073E-2</v>
      </c>
      <c r="S357" s="85">
        <f>Data!AA363</f>
        <v>44.357996926096057</v>
      </c>
      <c r="T357" s="88">
        <f>Data!AB363</f>
        <v>0.45205200000000001</v>
      </c>
      <c r="U357" s="88">
        <f>Data!AC363</f>
        <v>0.45426300000000003</v>
      </c>
      <c r="V357" s="88">
        <f>Data!AD363</f>
        <v>0.45622940000000006</v>
      </c>
      <c r="W357" s="88">
        <f>Data!AE363</f>
        <v>0.45543919999999999</v>
      </c>
      <c r="X357" s="88">
        <f>Data!AF363</f>
        <v>0.45502946666666666</v>
      </c>
      <c r="Y357" s="88">
        <f>Data!AG363</f>
        <v>0.46250471999999998</v>
      </c>
      <c r="Z357" s="85">
        <f>Data!AP363</f>
        <v>44.305189038193539</v>
      </c>
    </row>
    <row r="358" spans="1:26" x14ac:dyDescent="0.35">
      <c r="A358" s="1">
        <f>Data!A358</f>
        <v>43404</v>
      </c>
      <c r="B358" s="88">
        <f>Data!B358</f>
        <v>0.445268</v>
      </c>
      <c r="C358" s="88">
        <f>[1]Data!C358</f>
        <v>6.9829000000000002E-2</v>
      </c>
      <c r="D358" s="88">
        <f>[1]Data!D358</f>
        <v>6.7882999999999999E-2</v>
      </c>
      <c r="E358" s="88">
        <f>[1]Data!E358</f>
        <v>6.9705000000000003E-2</v>
      </c>
      <c r="F358" s="86">
        <f>Data!F358</f>
        <v>367008000</v>
      </c>
      <c r="G358" s="86">
        <f>Data!H364</f>
        <v>0</v>
      </c>
      <c r="H358" s="87">
        <f>Data!I364</f>
        <v>0.448382</v>
      </c>
      <c r="I358" s="87">
        <f>Data!J364</f>
        <v>0.45572200000000002</v>
      </c>
      <c r="J358" s="87">
        <f>Data!K364</f>
        <v>-6.4807254766072733E-3</v>
      </c>
      <c r="K358" s="87">
        <f>Data!L364</f>
        <v>0.45868500000000001</v>
      </c>
      <c r="L358" s="87">
        <f>Data!M364</f>
        <v>6.6014203721278383E-3</v>
      </c>
      <c r="M358" s="87">
        <f>Data!N364</f>
        <v>0.45566699999999999</v>
      </c>
      <c r="N358" s="87">
        <f>Data!O364</f>
        <v>-1.5297165091116813E-2</v>
      </c>
      <c r="O358" s="87">
        <f>Data!P364</f>
        <v>0.46269100000000002</v>
      </c>
      <c r="P358" s="87">
        <f>Data!Q364</f>
        <v>-7.2359211855058073E-2</v>
      </c>
      <c r="Q358" s="87">
        <f>Data!R364</f>
        <v>0.49741200000000002</v>
      </c>
      <c r="R358" s="87">
        <f>Data!S364</f>
        <v>-9.882549385281636E-2</v>
      </c>
      <c r="S358" s="85">
        <f>Data!AA364</f>
        <v>44.358767291009983</v>
      </c>
      <c r="T358" s="88">
        <f>Data!AB364</f>
        <v>0.45720349999999998</v>
      </c>
      <c r="U358" s="88">
        <f>Data!AC364</f>
        <v>0.45669133333333334</v>
      </c>
      <c r="V358" s="88">
        <f>Data!AD364</f>
        <v>0.46603539999999999</v>
      </c>
      <c r="W358" s="88">
        <f>Data!AE364</f>
        <v>0.45688520000000005</v>
      </c>
      <c r="X358" s="88">
        <f>Data!AF364</f>
        <v>0.45835586666666672</v>
      </c>
      <c r="Y358" s="88">
        <f>Data!AG364</f>
        <v>0.47891000000000006</v>
      </c>
      <c r="Z358" s="85">
        <f>Data!AP364</f>
        <v>52.668600498693174</v>
      </c>
    </row>
    <row r="359" spans="1:26" x14ac:dyDescent="0.35">
      <c r="A359" s="1">
        <f>Data!A359</f>
        <v>43405</v>
      </c>
      <c r="B359" s="88">
        <f>Data!B359</f>
        <v>0.44862000000000002</v>
      </c>
      <c r="C359" s="88">
        <f>[1]Data!C359</f>
        <v>7.1464E-2</v>
      </c>
      <c r="D359" s="88">
        <f>[1]Data!D359</f>
        <v>6.9119E-2</v>
      </c>
      <c r="E359" s="88">
        <f>[1]Data!E359</f>
        <v>7.0866999999999999E-2</v>
      </c>
      <c r="F359" s="86">
        <f>Data!F359</f>
        <v>346501000</v>
      </c>
      <c r="G359" s="86">
        <f>Data!H365</f>
        <v>0</v>
      </c>
      <c r="H359" s="87">
        <f>Data!I365</f>
        <v>0.45572200000000002</v>
      </c>
      <c r="I359" s="87">
        <f>Data!J365</f>
        <v>0.45868500000000001</v>
      </c>
      <c r="J359" s="87">
        <f>Data!K365</f>
        <v>6.6014203721278383E-3</v>
      </c>
      <c r="K359" s="87">
        <f>Data!L365</f>
        <v>0.45566699999999999</v>
      </c>
      <c r="L359" s="87">
        <f>Data!M365</f>
        <v>-1.5297165091116813E-2</v>
      </c>
      <c r="M359" s="87">
        <f>Data!N365</f>
        <v>0.46269100000000002</v>
      </c>
      <c r="N359" s="87">
        <f>Data!O365</f>
        <v>-7.2359211855058073E-2</v>
      </c>
      <c r="O359" s="87">
        <f>Data!P365</f>
        <v>0.49741200000000002</v>
      </c>
      <c r="P359" s="87">
        <f>Data!Q365</f>
        <v>-9.882549385281636E-2</v>
      </c>
      <c r="Q359" s="87">
        <f>Data!R365</f>
        <v>0.54908000000000001</v>
      </c>
      <c r="R359" s="87">
        <f>Data!S365</f>
        <v>2.4656780566796415E-2</v>
      </c>
      <c r="S359" s="85">
        <f>Data!AA365</f>
        <v>47.278676650186554</v>
      </c>
      <c r="T359" s="88">
        <f>Data!AB365</f>
        <v>0.45717600000000003</v>
      </c>
      <c r="U359" s="88">
        <f>Data!AC365</f>
        <v>0.45901433333333336</v>
      </c>
      <c r="V359" s="88">
        <f>Data!AD365</f>
        <v>0.48470700000000005</v>
      </c>
      <c r="W359" s="88">
        <f>Data!AE365</f>
        <v>0.45908020000000005</v>
      </c>
      <c r="X359" s="88">
        <f>Data!AF365</f>
        <v>0.4692756666666667</v>
      </c>
      <c r="Y359" s="88">
        <f>Data!AG365</f>
        <v>0.49182612000000003</v>
      </c>
      <c r="Z359" s="85">
        <f>Data!AP365</f>
        <v>49.022575584242254</v>
      </c>
    </row>
    <row r="360" spans="1:26" x14ac:dyDescent="0.35">
      <c r="A360" s="1">
        <f>Data!A360</f>
        <v>43406</v>
      </c>
      <c r="B360" s="88">
        <f>Data!B360</f>
        <v>0.45650600000000002</v>
      </c>
      <c r="C360" s="88">
        <f>[1]Data!C360</f>
        <v>7.3039999999999994E-2</v>
      </c>
      <c r="D360" s="88">
        <f>[1]Data!D360</f>
        <v>7.0788000000000004E-2</v>
      </c>
      <c r="E360" s="88">
        <f>[1]Data!E360</f>
        <v>7.2583999999999996E-2</v>
      </c>
      <c r="F360" s="86">
        <f>Data!F360</f>
        <v>401300000</v>
      </c>
      <c r="G360" s="86">
        <f>Data!H366</f>
        <v>1</v>
      </c>
      <c r="H360" s="87">
        <f>Data!I366</f>
        <v>0.45868500000000001</v>
      </c>
      <c r="I360" s="87">
        <f>Data!J366</f>
        <v>0.45566699999999999</v>
      </c>
      <c r="J360" s="87">
        <f>Data!K366</f>
        <v>-1.5297165091116813E-2</v>
      </c>
      <c r="K360" s="87">
        <f>Data!L366</f>
        <v>0.46269100000000002</v>
      </c>
      <c r="L360" s="87">
        <f>Data!M366</f>
        <v>-7.2359211855058073E-2</v>
      </c>
      <c r="M360" s="87">
        <f>Data!N366</f>
        <v>0.49741200000000002</v>
      </c>
      <c r="N360" s="87">
        <f>Data!O366</f>
        <v>-9.882549385281636E-2</v>
      </c>
      <c r="O360" s="87">
        <f>Data!P366</f>
        <v>0.54908000000000001</v>
      </c>
      <c r="P360" s="87">
        <f>Data!Q366</f>
        <v>2.4656780566796415E-2</v>
      </c>
      <c r="Q360" s="87">
        <f>Data!R366</f>
        <v>0.53570700000000004</v>
      </c>
      <c r="R360" s="87">
        <f>Data!S366</f>
        <v>8.2048300334903859E-2</v>
      </c>
      <c r="S360" s="85">
        <f>Data!AA366</f>
        <v>42.929445743364056</v>
      </c>
      <c r="T360" s="88">
        <f>Data!AB366</f>
        <v>0.459179</v>
      </c>
      <c r="U360" s="88">
        <f>Data!AC366</f>
        <v>0.47192333333333331</v>
      </c>
      <c r="V360" s="88">
        <f>Data!AD366</f>
        <v>0.50011139999999998</v>
      </c>
      <c r="W360" s="88">
        <f>Data!AE366</f>
        <v>0.4751746</v>
      </c>
      <c r="X360" s="88">
        <f>Data!AF366</f>
        <v>0.49358220000000008</v>
      </c>
      <c r="Y360" s="88">
        <f>Data!AG366</f>
        <v>0.49727708000000004</v>
      </c>
      <c r="Z360" s="85">
        <f>Data!AP366</f>
        <v>43.684256250463342</v>
      </c>
    </row>
    <row r="361" spans="1:26" x14ac:dyDescent="0.35">
      <c r="A361" s="1">
        <f>Data!A361</f>
        <v>43407</v>
      </c>
      <c r="B361" s="88">
        <f>Data!B361</f>
        <v>0.458899</v>
      </c>
      <c r="C361" s="88">
        <f>[1]Data!C361</f>
        <v>7.2621000000000005E-2</v>
      </c>
      <c r="D361" s="88">
        <f>[1]Data!D361</f>
        <v>7.0821999999999996E-2</v>
      </c>
      <c r="E361" s="88">
        <f>[1]Data!E361</f>
        <v>7.1479000000000001E-2</v>
      </c>
      <c r="F361" s="86">
        <f>Data!F361</f>
        <v>275311000</v>
      </c>
      <c r="G361" s="86">
        <f>Data!H367</f>
        <v>0</v>
      </c>
      <c r="H361" s="87">
        <f>Data!I367</f>
        <v>0.45566699999999999</v>
      </c>
      <c r="I361" s="87">
        <f>Data!J367</f>
        <v>0.46269100000000002</v>
      </c>
      <c r="J361" s="87">
        <f>Data!K367</f>
        <v>-7.2359211855058073E-2</v>
      </c>
      <c r="K361" s="87">
        <f>Data!L367</f>
        <v>0.49741200000000002</v>
      </c>
      <c r="L361" s="87">
        <f>Data!M367</f>
        <v>-9.882549385281636E-2</v>
      </c>
      <c r="M361" s="87">
        <f>Data!N367</f>
        <v>0.54908000000000001</v>
      </c>
      <c r="N361" s="87">
        <f>Data!O367</f>
        <v>2.4656780566796415E-2</v>
      </c>
      <c r="O361" s="87">
        <f>Data!P367</f>
        <v>0.53570700000000004</v>
      </c>
      <c r="P361" s="87">
        <f>Data!Q367</f>
        <v>8.2048300334903859E-2</v>
      </c>
      <c r="Q361" s="87">
        <f>Data!R367</f>
        <v>0.493508</v>
      </c>
      <c r="R361" s="87">
        <f>Data!S367</f>
        <v>-1.440413728651118E-2</v>
      </c>
      <c r="S361" s="85">
        <f>Data!AA367</f>
        <v>41.02786540483703</v>
      </c>
      <c r="T361" s="88">
        <f>Data!AB367</f>
        <v>0.48005150000000002</v>
      </c>
      <c r="U361" s="88">
        <f>Data!AC367</f>
        <v>0.50306100000000009</v>
      </c>
      <c r="V361" s="88">
        <f>Data!AD367</f>
        <v>0.50767960000000001</v>
      </c>
      <c r="W361" s="88">
        <f>Data!AE367</f>
        <v>0.51113500000000001</v>
      </c>
      <c r="X361" s="88">
        <f>Data!AF367</f>
        <v>0.51445793333333345</v>
      </c>
      <c r="Y361" s="88">
        <f>Data!AG367</f>
        <v>0.50475820000000005</v>
      </c>
      <c r="Z361" s="85">
        <f>Data!AP367</f>
        <v>42.046392722904265</v>
      </c>
    </row>
    <row r="362" spans="1:26" x14ac:dyDescent="0.35">
      <c r="A362" s="1">
        <f>Data!A362</f>
        <v>43408</v>
      </c>
      <c r="B362" s="88">
        <f>Data!B362</f>
        <v>0.45522499999999999</v>
      </c>
      <c r="C362" s="88">
        <f>[1]Data!C362</f>
        <v>7.7307000000000001E-2</v>
      </c>
      <c r="D362" s="88">
        <f>[1]Data!D362</f>
        <v>7.1290999999999993E-2</v>
      </c>
      <c r="E362" s="88">
        <f>[1]Data!E362</f>
        <v>7.6229000000000005E-2</v>
      </c>
      <c r="F362" s="86">
        <f>Data!F362</f>
        <v>429629000</v>
      </c>
      <c r="G362" s="86">
        <f>Data!H368</f>
        <v>0</v>
      </c>
      <c r="H362" s="87">
        <f>Data!I368</f>
        <v>0.46269100000000002</v>
      </c>
      <c r="I362" s="87">
        <f>Data!J368</f>
        <v>0.49741200000000002</v>
      </c>
      <c r="J362" s="87">
        <f>Data!K368</f>
        <v>-9.882549385281636E-2</v>
      </c>
      <c r="K362" s="87">
        <f>Data!L368</f>
        <v>0.54908000000000001</v>
      </c>
      <c r="L362" s="87">
        <f>Data!M368</f>
        <v>2.4656780566796415E-2</v>
      </c>
      <c r="M362" s="87">
        <f>Data!N368</f>
        <v>0.53570700000000004</v>
      </c>
      <c r="N362" s="87">
        <f>Data!O368</f>
        <v>8.2048300334903859E-2</v>
      </c>
      <c r="O362" s="87">
        <f>Data!P368</f>
        <v>0.493508</v>
      </c>
      <c r="P362" s="87">
        <f>Data!Q368</f>
        <v>-1.440413728651118E-2</v>
      </c>
      <c r="Q362" s="87">
        <f>Data!R368</f>
        <v>0.500668</v>
      </c>
      <c r="R362" s="87">
        <f>Data!S368</f>
        <v>-1.1971958597061565E-2</v>
      </c>
      <c r="S362" s="85">
        <f>Data!AA368</f>
        <v>53.646926849234092</v>
      </c>
      <c r="T362" s="88">
        <f>Data!AB368</f>
        <v>0.52324599999999999</v>
      </c>
      <c r="U362" s="88">
        <f>Data!AC368</f>
        <v>0.52739966666666671</v>
      </c>
      <c r="V362" s="88">
        <f>Data!AD368</f>
        <v>0.51527500000000004</v>
      </c>
      <c r="W362" s="88">
        <f>Data!AE368</f>
        <v>0.53339720000000002</v>
      </c>
      <c r="X362" s="88">
        <f>Data!AF368</f>
        <v>0.52036106666666671</v>
      </c>
      <c r="Y362" s="88">
        <f>Data!AG368</f>
        <v>0.51318816</v>
      </c>
      <c r="Z362" s="85">
        <f>Data!AP368</f>
        <v>49.264480089647137</v>
      </c>
    </row>
    <row r="363" spans="1:26" x14ac:dyDescent="0.35">
      <c r="A363" s="1">
        <f>Data!A363</f>
        <v>43409</v>
      </c>
      <c r="B363" s="88">
        <f>Data!B363</f>
        <v>0.46144400000000002</v>
      </c>
      <c r="C363" s="88">
        <f>[1]Data!C363</f>
        <v>7.8880000000000006E-2</v>
      </c>
      <c r="D363" s="88">
        <f>[1]Data!D363</f>
        <v>7.4745000000000006E-2</v>
      </c>
      <c r="E363" s="88">
        <f>[1]Data!E363</f>
        <v>7.6147999999999993E-2</v>
      </c>
      <c r="F363" s="86">
        <f>Data!F363</f>
        <v>556519000</v>
      </c>
      <c r="G363" s="86">
        <f>Data!H369</f>
        <v>0</v>
      </c>
      <c r="H363" s="87">
        <f>Data!I369</f>
        <v>0.49741200000000002</v>
      </c>
      <c r="I363" s="87">
        <f>Data!J369</f>
        <v>0.54908000000000001</v>
      </c>
      <c r="J363" s="87">
        <f>Data!K369</f>
        <v>2.4656780566796415E-2</v>
      </c>
      <c r="K363" s="87">
        <f>Data!L369</f>
        <v>0.53570700000000004</v>
      </c>
      <c r="L363" s="87">
        <f>Data!M369</f>
        <v>8.2048300334903859E-2</v>
      </c>
      <c r="M363" s="87">
        <f>Data!N369</f>
        <v>0.493508</v>
      </c>
      <c r="N363" s="87">
        <f>Data!O369</f>
        <v>-1.440413728651118E-2</v>
      </c>
      <c r="O363" s="87">
        <f>Data!P369</f>
        <v>0.500668</v>
      </c>
      <c r="P363" s="87">
        <f>Data!Q369</f>
        <v>-1.1971958597061565E-2</v>
      </c>
      <c r="Q363" s="87">
        <f>Data!R369</f>
        <v>0.50669799999999998</v>
      </c>
      <c r="R363" s="87">
        <f>Data!S369</f>
        <v>1.55044761957825E-3</v>
      </c>
      <c r="S363" s="85">
        <f>Data!AA369</f>
        <v>72.366393102746855</v>
      </c>
      <c r="T363" s="88">
        <f>Data!AB369</f>
        <v>0.54239349999999997</v>
      </c>
      <c r="U363" s="88">
        <f>Data!AC369</f>
        <v>0.52609833333333333</v>
      </c>
      <c r="V363" s="88">
        <f>Data!AD369</f>
        <v>0.51713220000000004</v>
      </c>
      <c r="W363" s="88">
        <f>Data!AE369</f>
        <v>0.52150200000000002</v>
      </c>
      <c r="X363" s="88">
        <f>Data!AF369</f>
        <v>0.51778480000000005</v>
      </c>
      <c r="Y363" s="88">
        <f>Data!AG369</f>
        <v>0.51661504000000003</v>
      </c>
      <c r="Z363" s="85">
        <f>Data!AP369</f>
        <v>58.121941513559577</v>
      </c>
    </row>
    <row r="364" spans="1:26" x14ac:dyDescent="0.35">
      <c r="A364" s="1">
        <f>Data!A364</f>
        <v>43410</v>
      </c>
      <c r="B364" s="88">
        <f>Data!B364</f>
        <v>0.49710199999999999</v>
      </c>
      <c r="C364" s="88">
        <f>[1]Data!C364</f>
        <v>8.0951999999999996E-2</v>
      </c>
      <c r="D364" s="88">
        <f>[1]Data!D364</f>
        <v>7.6337000000000002E-2</v>
      </c>
      <c r="E364" s="88">
        <f>[1]Data!E364</f>
        <v>8.0951999999999996E-2</v>
      </c>
      <c r="F364" s="86">
        <f>Data!F364</f>
        <v>1333160000</v>
      </c>
      <c r="G364" s="86">
        <f>Data!H370</f>
        <v>1</v>
      </c>
      <c r="H364" s="87">
        <f>Data!I370</f>
        <v>0.54908000000000001</v>
      </c>
      <c r="I364" s="87">
        <f>Data!J370</f>
        <v>0.53570700000000004</v>
      </c>
      <c r="J364" s="87">
        <f>Data!K370</f>
        <v>8.2048300334903859E-2</v>
      </c>
      <c r="K364" s="87">
        <f>Data!L370</f>
        <v>0.493508</v>
      </c>
      <c r="L364" s="87">
        <f>Data!M370</f>
        <v>-1.440413728651118E-2</v>
      </c>
      <c r="M364" s="87">
        <f>Data!N370</f>
        <v>0.500668</v>
      </c>
      <c r="N364" s="87">
        <f>Data!O370</f>
        <v>-1.1971958597061565E-2</v>
      </c>
      <c r="O364" s="87">
        <f>Data!P370</f>
        <v>0.50669799999999998</v>
      </c>
      <c r="P364" s="87">
        <f>Data!Q370</f>
        <v>1.55044761957825E-3</v>
      </c>
      <c r="Q364" s="87">
        <f>Data!R370</f>
        <v>0.50591299999999995</v>
      </c>
      <c r="R364" s="87">
        <f>Data!S370</f>
        <v>-2.199725478165759E-2</v>
      </c>
      <c r="S364" s="85">
        <f>Data!AA370</f>
        <v>67.253027156236527</v>
      </c>
      <c r="T364" s="88">
        <f>Data!AB370</f>
        <v>0.5146075</v>
      </c>
      <c r="U364" s="88">
        <f>Data!AC370</f>
        <v>0.509961</v>
      </c>
      <c r="V364" s="88">
        <f>Data!AD370</f>
        <v>0.50849880000000003</v>
      </c>
      <c r="W364" s="88">
        <f>Data!AE370</f>
        <v>0.50481180000000003</v>
      </c>
      <c r="X364" s="88">
        <f>Data!AF370</f>
        <v>0.50737446666666675</v>
      </c>
      <c r="Y364" s="88">
        <f>Data!AG370</f>
        <v>0.51097372000000008</v>
      </c>
      <c r="Z364" s="85">
        <f>Data!AP370</f>
        <v>71.962507055034067</v>
      </c>
    </row>
    <row r="365" spans="1:26" x14ac:dyDescent="0.35">
      <c r="A365" s="1">
        <f>Data!A365</f>
        <v>43411</v>
      </c>
      <c r="B365" s="88">
        <f>Data!B365</f>
        <v>0.549319</v>
      </c>
      <c r="C365" s="88">
        <f>[1]Data!C365</f>
        <v>8.1309999999999993E-2</v>
      </c>
      <c r="D365" s="88">
        <f>[1]Data!D365</f>
        <v>7.8017000000000003E-2</v>
      </c>
      <c r="E365" s="88">
        <f>[1]Data!E365</f>
        <v>7.8544000000000003E-2</v>
      </c>
      <c r="F365" s="86">
        <f>Data!F365</f>
        <v>631230000</v>
      </c>
      <c r="G365" s="86">
        <f>Data!H371</f>
        <v>1</v>
      </c>
      <c r="H365" s="87">
        <f>Data!I371</f>
        <v>0.53570700000000004</v>
      </c>
      <c r="I365" s="87">
        <f>Data!J371</f>
        <v>0.493508</v>
      </c>
      <c r="J365" s="87">
        <f>Data!K371</f>
        <v>-1.440413728651118E-2</v>
      </c>
      <c r="K365" s="87">
        <f>Data!L371</f>
        <v>0.500668</v>
      </c>
      <c r="L365" s="87">
        <f>Data!M371</f>
        <v>-1.1971958597061565E-2</v>
      </c>
      <c r="M365" s="87">
        <f>Data!N371</f>
        <v>0.50669799999999998</v>
      </c>
      <c r="N365" s="87">
        <f>Data!O371</f>
        <v>1.55044761957825E-3</v>
      </c>
      <c r="O365" s="87">
        <f>Data!P371</f>
        <v>0.50591299999999995</v>
      </c>
      <c r="P365" s="87">
        <f>Data!Q371</f>
        <v>-2.199725478165759E-2</v>
      </c>
      <c r="Q365" s="87">
        <f>Data!R371</f>
        <v>0.51716499999999999</v>
      </c>
      <c r="R365" s="87">
        <f>Data!S371</f>
        <v>1.3731663076174665E-2</v>
      </c>
      <c r="S365" s="85">
        <f>Data!AA371</f>
        <v>64.373172125067143</v>
      </c>
      <c r="T365" s="88">
        <f>Data!AB371</f>
        <v>0.49708799999999997</v>
      </c>
      <c r="U365" s="88">
        <f>Data!AC371</f>
        <v>0.50029133333333331</v>
      </c>
      <c r="V365" s="88">
        <f>Data!AD371</f>
        <v>0.50479039999999997</v>
      </c>
      <c r="W365" s="88">
        <f>Data!AE371</f>
        <v>0.50164800000000009</v>
      </c>
      <c r="X365" s="88">
        <f>Data!AF371</f>
        <v>0.50224266666666662</v>
      </c>
      <c r="Y365" s="88">
        <f>Data!AG371</f>
        <v>0.50519055999999996</v>
      </c>
      <c r="Z365" s="85">
        <f>Data!AP371</f>
        <v>72.175583529016947</v>
      </c>
    </row>
    <row r="366" spans="1:26" x14ac:dyDescent="0.35">
      <c r="A366" s="1">
        <f>Data!A366</f>
        <v>43412</v>
      </c>
      <c r="B366" s="88">
        <f>Data!B366</f>
        <v>0.53664000000000001</v>
      </c>
      <c r="C366" s="88">
        <f>[1]Data!C366</f>
        <v>7.9423999999999995E-2</v>
      </c>
      <c r="D366" s="88">
        <f>[1]Data!D366</f>
        <v>7.6262999999999997E-2</v>
      </c>
      <c r="E366" s="88">
        <f>[1]Data!E366</f>
        <v>7.6493000000000005E-2</v>
      </c>
      <c r="F366" s="86">
        <f>Data!F366</f>
        <v>686221000</v>
      </c>
      <c r="G366" s="86">
        <f>Data!H372</f>
        <v>0</v>
      </c>
      <c r="H366" s="87">
        <f>Data!I372</f>
        <v>0.493508</v>
      </c>
      <c r="I366" s="87">
        <f>Data!J372</f>
        <v>0.500668</v>
      </c>
      <c r="J366" s="87">
        <f>Data!K372</f>
        <v>-1.1971958597061565E-2</v>
      </c>
      <c r="K366" s="87">
        <f>Data!L372</f>
        <v>0.50669799999999998</v>
      </c>
      <c r="L366" s="87">
        <f>Data!M372</f>
        <v>1.55044761957825E-3</v>
      </c>
      <c r="M366" s="87">
        <f>Data!N372</f>
        <v>0.50591299999999995</v>
      </c>
      <c r="N366" s="87">
        <f>Data!O372</f>
        <v>-2.199725478165759E-2</v>
      </c>
      <c r="O366" s="87">
        <f>Data!P372</f>
        <v>0.51716499999999999</v>
      </c>
      <c r="P366" s="87">
        <f>Data!Q372</f>
        <v>1.3731663076174665E-2</v>
      </c>
      <c r="Q366" s="87">
        <f>Data!R372</f>
        <v>0.51011200000000001</v>
      </c>
      <c r="R366" s="87">
        <f>Data!S372</f>
        <v>7.263848543201093E-2</v>
      </c>
      <c r="S366" s="85">
        <f>Data!AA372</f>
        <v>68.94706040137531</v>
      </c>
      <c r="T366" s="88">
        <f>Data!AB372</f>
        <v>0.50368299999999999</v>
      </c>
      <c r="U366" s="88">
        <f>Data!AC372</f>
        <v>0.50442633333333331</v>
      </c>
      <c r="V366" s="88">
        <f>Data!AD372</f>
        <v>0.50811119999999987</v>
      </c>
      <c r="W366" s="88">
        <f>Data!AE372</f>
        <v>0.50517800000000002</v>
      </c>
      <c r="X366" s="88">
        <f>Data!AF372</f>
        <v>0.50807386666666676</v>
      </c>
      <c r="Y366" s="88">
        <f>Data!AG372</f>
        <v>0.50241520000000006</v>
      </c>
      <c r="Z366" s="85">
        <f>Data!AP372</f>
        <v>71.39335207855936</v>
      </c>
    </row>
    <row r="367" spans="1:26" x14ac:dyDescent="0.35">
      <c r="A367" s="1">
        <f>Data!A367</f>
        <v>43413</v>
      </c>
      <c r="B367" s="88">
        <f>Data!B367</f>
        <v>0.49284699999999998</v>
      </c>
      <c r="C367" s="88">
        <f>[1]Data!C367</f>
        <v>7.7428999999999998E-2</v>
      </c>
      <c r="D367" s="88">
        <f>[1]Data!D367</f>
        <v>7.3912000000000005E-2</v>
      </c>
      <c r="E367" s="88">
        <f>[1]Data!E367</f>
        <v>7.4226E-2</v>
      </c>
      <c r="F367" s="86">
        <f>Data!F367</f>
        <v>509865000</v>
      </c>
      <c r="G367" s="86">
        <f>Data!H373</f>
        <v>0</v>
      </c>
      <c r="H367" s="87">
        <f>Data!I373</f>
        <v>0.500668</v>
      </c>
      <c r="I367" s="87">
        <f>Data!J373</f>
        <v>0.50669799999999998</v>
      </c>
      <c r="J367" s="87">
        <f>Data!K373</f>
        <v>1.55044761957825E-3</v>
      </c>
      <c r="K367" s="87">
        <f>Data!L373</f>
        <v>0.50591299999999995</v>
      </c>
      <c r="L367" s="87">
        <f>Data!M373</f>
        <v>-2.199725478165759E-2</v>
      </c>
      <c r="M367" s="87">
        <f>Data!N373</f>
        <v>0.51716499999999999</v>
      </c>
      <c r="N367" s="87">
        <f>Data!O373</f>
        <v>1.3731663076174665E-2</v>
      </c>
      <c r="O367" s="87">
        <f>Data!P373</f>
        <v>0.51011200000000001</v>
      </c>
      <c r="P367" s="87">
        <f>Data!Q373</f>
        <v>7.263848543201093E-2</v>
      </c>
      <c r="Q367" s="87">
        <f>Data!R373</f>
        <v>0.47437200000000002</v>
      </c>
      <c r="R367" s="87">
        <f>Data!S373</f>
        <v>-1.5346297326248964E-2</v>
      </c>
      <c r="S367" s="85">
        <f>Data!AA373</f>
        <v>74.137132693410166</v>
      </c>
      <c r="T367" s="88">
        <f>Data!AB373</f>
        <v>0.50630549999999996</v>
      </c>
      <c r="U367" s="88">
        <f>Data!AC373</f>
        <v>0.50992533333333334</v>
      </c>
      <c r="V367" s="88">
        <f>Data!AD373</f>
        <v>0.50285200000000008</v>
      </c>
      <c r="W367" s="88">
        <f>Data!AE373</f>
        <v>0.51057079999999999</v>
      </c>
      <c r="X367" s="88">
        <f>Data!AF373</f>
        <v>0.51019026666666667</v>
      </c>
      <c r="Y367" s="88">
        <f>Data!AG373</f>
        <v>0.49962280000000003</v>
      </c>
      <c r="Z367" s="85">
        <f>Data!AP373</f>
        <v>76.810549992156467</v>
      </c>
    </row>
    <row r="368" spans="1:26" x14ac:dyDescent="0.35">
      <c r="A368" s="1">
        <f>Data!A368</f>
        <v>43414</v>
      </c>
      <c r="B368" s="88">
        <f>Data!B368</f>
        <v>0.50029999999999997</v>
      </c>
      <c r="C368" s="88">
        <f>[1]Data!C368</f>
        <v>7.5992000000000004E-2</v>
      </c>
      <c r="D368" s="88">
        <f>[1]Data!D368</f>
        <v>7.4055999999999997E-2</v>
      </c>
      <c r="E368" s="88">
        <f>[1]Data!E368</f>
        <v>7.5220999999999996E-2</v>
      </c>
      <c r="F368" s="86">
        <f>Data!F368</f>
        <v>328038000</v>
      </c>
      <c r="G368" s="86">
        <f>Data!H374</f>
        <v>1</v>
      </c>
      <c r="H368" s="87">
        <f>Data!I374</f>
        <v>0.50669799999999998</v>
      </c>
      <c r="I368" s="87">
        <f>Data!J374</f>
        <v>0.50591299999999995</v>
      </c>
      <c r="J368" s="87">
        <f>Data!K374</f>
        <v>-2.199725478165759E-2</v>
      </c>
      <c r="K368" s="87">
        <f>Data!L374</f>
        <v>0.51716499999999999</v>
      </c>
      <c r="L368" s="87">
        <f>Data!M374</f>
        <v>1.3731663076174665E-2</v>
      </c>
      <c r="M368" s="87">
        <f>Data!N374</f>
        <v>0.51011200000000001</v>
      </c>
      <c r="N368" s="87">
        <f>Data!O374</f>
        <v>7.263848543201093E-2</v>
      </c>
      <c r="O368" s="87">
        <f>Data!P374</f>
        <v>0.47437200000000002</v>
      </c>
      <c r="P368" s="87">
        <f>Data!Q374</f>
        <v>-1.5346297326248964E-2</v>
      </c>
      <c r="Q368" s="87">
        <f>Data!R374</f>
        <v>0.48170800000000003</v>
      </c>
      <c r="R368" s="87">
        <f>Data!S374</f>
        <v>2.11878688948893E-2</v>
      </c>
      <c r="S368" s="85">
        <f>Data!AA374</f>
        <v>74.137132693410152</v>
      </c>
      <c r="T368" s="88">
        <f>Data!AB374</f>
        <v>0.51153899999999997</v>
      </c>
      <c r="U368" s="88">
        <f>Data!AC374</f>
        <v>0.51106333333333331</v>
      </c>
      <c r="V368" s="88">
        <f>Data!AD374</f>
        <v>0.49785400000000007</v>
      </c>
      <c r="W368" s="88">
        <f>Data!AE374</f>
        <v>0.51209340000000003</v>
      </c>
      <c r="X368" s="88">
        <f>Data!AF374</f>
        <v>0.50162233333333339</v>
      </c>
      <c r="Y368" s="88">
        <f>Data!AG374</f>
        <v>0.49397716000000003</v>
      </c>
      <c r="Z368" s="85">
        <f>Data!AP374</f>
        <v>77.154060816176468</v>
      </c>
    </row>
    <row r="369" spans="1:26" x14ac:dyDescent="0.35">
      <c r="A369" s="1">
        <f>Data!A369</f>
        <v>43415</v>
      </c>
      <c r="B369" s="88">
        <f>Data!B369</f>
        <v>0.50689499999999998</v>
      </c>
      <c r="C369" s="88">
        <f>[1]Data!C369</f>
        <v>7.7372999999999997E-2</v>
      </c>
      <c r="D369" s="88">
        <f>[1]Data!D369</f>
        <v>7.4438000000000004E-2</v>
      </c>
      <c r="E369" s="88">
        <f>[1]Data!E369</f>
        <v>7.6480999999999993E-2</v>
      </c>
      <c r="F369" s="86">
        <f>Data!F369</f>
        <v>292675000</v>
      </c>
      <c r="G369" s="86">
        <f>Data!H375</f>
        <v>0</v>
      </c>
      <c r="H369" s="87">
        <f>Data!I375</f>
        <v>0.50591299999999995</v>
      </c>
      <c r="I369" s="87">
        <f>Data!J375</f>
        <v>0.51716499999999999</v>
      </c>
      <c r="J369" s="87">
        <f>Data!K375</f>
        <v>1.3731663076174665E-2</v>
      </c>
      <c r="K369" s="87">
        <f>Data!L375</f>
        <v>0.51011200000000001</v>
      </c>
      <c r="L369" s="87">
        <f>Data!M375</f>
        <v>7.263848543201093E-2</v>
      </c>
      <c r="M369" s="87">
        <f>Data!N375</f>
        <v>0.47437200000000002</v>
      </c>
      <c r="N369" s="87">
        <f>Data!O375</f>
        <v>-1.5346297326248964E-2</v>
      </c>
      <c r="O369" s="87">
        <f>Data!P375</f>
        <v>0.48170800000000003</v>
      </c>
      <c r="P369" s="87">
        <f>Data!Q375</f>
        <v>2.11878688948893E-2</v>
      </c>
      <c r="Q369" s="87">
        <f>Data!R375</f>
        <v>0.471609</v>
      </c>
      <c r="R369" s="87">
        <f>Data!S375</f>
        <v>-4.1624964611496826E-2</v>
      </c>
      <c r="S369" s="85">
        <f>Data!AA375</f>
        <v>78.881213298852714</v>
      </c>
      <c r="T369" s="88">
        <f>Data!AB375</f>
        <v>0.5136385</v>
      </c>
      <c r="U369" s="88">
        <f>Data!AC375</f>
        <v>0.50054966666666667</v>
      </c>
      <c r="V369" s="88">
        <f>Data!AD375</f>
        <v>0.49099320000000002</v>
      </c>
      <c r="W369" s="88">
        <f>Data!AE375</f>
        <v>0.49722660000000002</v>
      </c>
      <c r="X369" s="88">
        <f>Data!AF375</f>
        <v>0.49441753333333333</v>
      </c>
      <c r="Y369" s="88">
        <f>Data!AG375</f>
        <v>0.49214579999999997</v>
      </c>
      <c r="Z369" s="85">
        <f>Data!AP375</f>
        <v>72.604895889126496</v>
      </c>
    </row>
    <row r="370" spans="1:26" x14ac:dyDescent="0.35">
      <c r="A370" s="1">
        <f>Data!A370</f>
        <v>43416</v>
      </c>
      <c r="B370" s="88">
        <f>Data!B370</f>
        <v>0.50783299999999998</v>
      </c>
      <c r="C370" s="88">
        <f>[1]Data!C370</f>
        <v>7.7216000000000007E-2</v>
      </c>
      <c r="D370" s="88">
        <f>[1]Data!D370</f>
        <v>7.4949000000000002E-2</v>
      </c>
      <c r="E370" s="88">
        <f>[1]Data!E370</f>
        <v>7.6000999999999999E-2</v>
      </c>
      <c r="F370" s="86">
        <f>Data!F370</f>
        <v>605042000</v>
      </c>
      <c r="G370" s="86">
        <f>Data!H376</f>
        <v>1</v>
      </c>
      <c r="H370" s="87">
        <f>Data!I376</f>
        <v>0.51716499999999999</v>
      </c>
      <c r="I370" s="87">
        <f>Data!J376</f>
        <v>0.51011200000000001</v>
      </c>
      <c r="J370" s="87">
        <f>Data!K376</f>
        <v>7.263848543201093E-2</v>
      </c>
      <c r="K370" s="87">
        <f>Data!L376</f>
        <v>0.47437200000000002</v>
      </c>
      <c r="L370" s="87">
        <f>Data!M376</f>
        <v>-1.5346297326248964E-2</v>
      </c>
      <c r="M370" s="87">
        <f>Data!N376</f>
        <v>0.48170800000000003</v>
      </c>
      <c r="N370" s="87">
        <f>Data!O376</f>
        <v>2.11878688948893E-2</v>
      </c>
      <c r="O370" s="87">
        <f>Data!P376</f>
        <v>0.471609</v>
      </c>
      <c r="P370" s="87">
        <f>Data!Q376</f>
        <v>-4.1624964611496826E-2</v>
      </c>
      <c r="Q370" s="87">
        <f>Data!R376</f>
        <v>0.49165399999999998</v>
      </c>
      <c r="R370" s="87">
        <f>Data!S376</f>
        <v>-3.7562529819756878E-2</v>
      </c>
      <c r="S370" s="85">
        <f>Data!AA376</f>
        <v>77.005867669465431</v>
      </c>
      <c r="T370" s="88">
        <f>Data!AB376</f>
        <v>0.49224200000000001</v>
      </c>
      <c r="U370" s="88">
        <f>Data!AC376</f>
        <v>0.48873066666666665</v>
      </c>
      <c r="V370" s="88">
        <f>Data!AD376</f>
        <v>0.48589099999999996</v>
      </c>
      <c r="W370" s="88">
        <f>Data!AE376</f>
        <v>0.48445440000000006</v>
      </c>
      <c r="X370" s="88">
        <f>Data!AF376</f>
        <v>0.48273946666666667</v>
      </c>
      <c r="Y370" s="88">
        <f>Data!AG376</f>
        <v>0.49079296</v>
      </c>
      <c r="Z370" s="85">
        <f>Data!AP376</f>
        <v>72.914229331546892</v>
      </c>
    </row>
    <row r="371" spans="1:26" x14ac:dyDescent="0.35">
      <c r="A371" s="1">
        <f>Data!A371</f>
        <v>43417</v>
      </c>
      <c r="B371" s="88">
        <f>Data!B371</f>
        <v>0.51666299999999998</v>
      </c>
      <c r="C371" s="88">
        <f>[1]Data!C371</f>
        <v>7.5965000000000005E-2</v>
      </c>
      <c r="D371" s="88">
        <f>[1]Data!D371</f>
        <v>7.3251999999999998E-2</v>
      </c>
      <c r="E371" s="88">
        <f>[1]Data!E371</f>
        <v>7.3603000000000002E-2</v>
      </c>
      <c r="F371" s="86">
        <f>Data!F371</f>
        <v>521675000</v>
      </c>
      <c r="G371" s="86">
        <f>Data!H377</f>
        <v>1</v>
      </c>
      <c r="H371" s="87">
        <f>Data!I377</f>
        <v>0.51011200000000001</v>
      </c>
      <c r="I371" s="87">
        <f>Data!J377</f>
        <v>0.47437200000000002</v>
      </c>
      <c r="J371" s="87">
        <f>Data!K377</f>
        <v>-1.5346297326248964E-2</v>
      </c>
      <c r="K371" s="87">
        <f>Data!L377</f>
        <v>0.48170800000000003</v>
      </c>
      <c r="L371" s="87">
        <f>Data!M377</f>
        <v>2.11878688948893E-2</v>
      </c>
      <c r="M371" s="87">
        <f>Data!N377</f>
        <v>0.471609</v>
      </c>
      <c r="N371" s="87">
        <f>Data!O377</f>
        <v>-4.1624964611496826E-2</v>
      </c>
      <c r="O371" s="87">
        <f>Data!P377</f>
        <v>0.49165399999999998</v>
      </c>
      <c r="P371" s="87">
        <f>Data!Q377</f>
        <v>-3.7562529819756878E-2</v>
      </c>
      <c r="Q371" s="87">
        <f>Data!R377</f>
        <v>0.51047299999999995</v>
      </c>
      <c r="R371" s="87">
        <f>Data!S377</f>
        <v>6.5379794343512668E-2</v>
      </c>
      <c r="S371" s="85">
        <f>Data!AA377</f>
        <v>65.391494691068289</v>
      </c>
      <c r="T371" s="88">
        <f>Data!AB377</f>
        <v>0.47804000000000002</v>
      </c>
      <c r="U371" s="88">
        <f>Data!AC377</f>
        <v>0.47589633333333331</v>
      </c>
      <c r="V371" s="88">
        <f>Data!AD377</f>
        <v>0.48596319999999993</v>
      </c>
      <c r="W371" s="88">
        <f>Data!AE377</f>
        <v>0.47620120000000005</v>
      </c>
      <c r="X371" s="88">
        <f>Data!AF377</f>
        <v>0.48020000000000007</v>
      </c>
      <c r="Y371" s="88">
        <f>Data!AG377</f>
        <v>0.48425200000000002</v>
      </c>
      <c r="Z371" s="85">
        <f>Data!AP377</f>
        <v>68.730132867552783</v>
      </c>
    </row>
    <row r="372" spans="1:26" x14ac:dyDescent="0.35">
      <c r="A372" s="1">
        <f>Data!A372</f>
        <v>43418</v>
      </c>
      <c r="B372" s="88">
        <f>Data!B372</f>
        <v>0.50837200000000005</v>
      </c>
      <c r="C372" s="88">
        <f>[1]Data!C372</f>
        <v>7.3441000000000006E-2</v>
      </c>
      <c r="D372" s="88">
        <f>[1]Data!D372</f>
        <v>6.1800000000000001E-2</v>
      </c>
      <c r="E372" s="88">
        <f>[1]Data!E372</f>
        <v>6.4824000000000007E-2</v>
      </c>
      <c r="F372" s="86">
        <f>Data!F372</f>
        <v>980604000</v>
      </c>
      <c r="G372" s="86">
        <f>Data!H378</f>
        <v>0</v>
      </c>
      <c r="H372" s="87">
        <f>Data!I378</f>
        <v>0.47437200000000002</v>
      </c>
      <c r="I372" s="87">
        <f>Data!J378</f>
        <v>0.48170800000000003</v>
      </c>
      <c r="J372" s="87">
        <f>Data!K378</f>
        <v>2.11878688948893E-2</v>
      </c>
      <c r="K372" s="87">
        <f>Data!L378</f>
        <v>0.471609</v>
      </c>
      <c r="L372" s="87">
        <f>Data!M378</f>
        <v>-4.1624964611496826E-2</v>
      </c>
      <c r="M372" s="87">
        <f>Data!N378</f>
        <v>0.49165399999999998</v>
      </c>
      <c r="N372" s="87">
        <f>Data!O378</f>
        <v>-3.7562529819756878E-2</v>
      </c>
      <c r="O372" s="87">
        <f>Data!P378</f>
        <v>0.51047299999999995</v>
      </c>
      <c r="P372" s="87">
        <f>Data!Q378</f>
        <v>6.5379794343512668E-2</v>
      </c>
      <c r="Q372" s="87">
        <f>Data!R378</f>
        <v>0.47816599999999998</v>
      </c>
      <c r="R372" s="87">
        <f>Data!S378</f>
        <v>9.5242004968048716E-2</v>
      </c>
      <c r="S372" s="85">
        <f>Data!AA378</f>
        <v>68.509002087440564</v>
      </c>
      <c r="T372" s="88">
        <f>Data!AB378</f>
        <v>0.47665849999999998</v>
      </c>
      <c r="U372" s="88">
        <f>Data!AC378</f>
        <v>0.481657</v>
      </c>
      <c r="V372" s="88">
        <f>Data!AD378</f>
        <v>0.48672199999999999</v>
      </c>
      <c r="W372" s="88">
        <f>Data!AE378</f>
        <v>0.48164680000000004</v>
      </c>
      <c r="X372" s="88">
        <f>Data!AF378</f>
        <v>0.48933786666666668</v>
      </c>
      <c r="Y372" s="88">
        <f>Data!AG378</f>
        <v>0.47820208000000008</v>
      </c>
      <c r="Z372" s="85">
        <f>Data!AP378</f>
        <v>67.757061290720969</v>
      </c>
    </row>
    <row r="373" spans="1:26" x14ac:dyDescent="0.35">
      <c r="A373" s="1">
        <f>Data!A373</f>
        <v>43419</v>
      </c>
      <c r="B373" s="88">
        <f>Data!B373</f>
        <v>0.47237800000000002</v>
      </c>
      <c r="C373" s="88">
        <f>[1]Data!C373</f>
        <v>6.5244999999999997E-2</v>
      </c>
      <c r="D373" s="88">
        <f>[1]Data!D373</f>
        <v>5.8250000000000003E-2</v>
      </c>
      <c r="E373" s="88">
        <f>[1]Data!E373</f>
        <v>6.3543000000000002E-2</v>
      </c>
      <c r="F373" s="86">
        <f>Data!F373</f>
        <v>965997000</v>
      </c>
      <c r="G373" s="86">
        <f>Data!H379</f>
        <v>1</v>
      </c>
      <c r="H373" s="87">
        <f>Data!I379</f>
        <v>0.48170800000000003</v>
      </c>
      <c r="I373" s="87">
        <f>Data!J379</f>
        <v>0.471609</v>
      </c>
      <c r="J373" s="87">
        <f>Data!K379</f>
        <v>-4.1624964611496826E-2</v>
      </c>
      <c r="K373" s="87">
        <f>Data!L379</f>
        <v>0.49165399999999998</v>
      </c>
      <c r="L373" s="87">
        <f>Data!M379</f>
        <v>-3.7562529819756878E-2</v>
      </c>
      <c r="M373" s="87">
        <f>Data!N379</f>
        <v>0.51047299999999995</v>
      </c>
      <c r="N373" s="87">
        <f>Data!O379</f>
        <v>6.5379794343512668E-2</v>
      </c>
      <c r="O373" s="87">
        <f>Data!P379</f>
        <v>0.47816599999999998</v>
      </c>
      <c r="P373" s="87">
        <f>Data!Q379</f>
        <v>9.5242004968048716E-2</v>
      </c>
      <c r="Q373" s="87">
        <f>Data!R379</f>
        <v>0.434726</v>
      </c>
      <c r="R373" s="87">
        <f>Data!S379</f>
        <v>-2.9297963395474868E-2</v>
      </c>
      <c r="S373" s="85">
        <f>Data!AA379</f>
        <v>69.28897591042751</v>
      </c>
      <c r="T373" s="88">
        <f>Data!AB379</f>
        <v>0.48163149999999999</v>
      </c>
      <c r="U373" s="88">
        <f>Data!AC379</f>
        <v>0.49124533333333331</v>
      </c>
      <c r="V373" s="88">
        <f>Data!AD379</f>
        <v>0.47732560000000002</v>
      </c>
      <c r="W373" s="88">
        <f>Data!AE379</f>
        <v>0.49517260000000002</v>
      </c>
      <c r="X373" s="88">
        <f>Data!AF379</f>
        <v>0.48906660000000002</v>
      </c>
      <c r="Y373" s="88">
        <f>Data!AG379</f>
        <v>0.47234900000000002</v>
      </c>
      <c r="Z373" s="85">
        <f>Data!AP379</f>
        <v>75.273785823301637</v>
      </c>
    </row>
    <row r="374" spans="1:26" x14ac:dyDescent="0.35">
      <c r="A374" s="1">
        <f>Data!A374</f>
        <v>43420</v>
      </c>
      <c r="B374" s="88">
        <f>Data!B374</f>
        <v>0.47923199999999999</v>
      </c>
      <c r="C374" s="88">
        <f>[1]Data!C374</f>
        <v>6.4052999999999999E-2</v>
      </c>
      <c r="D374" s="88">
        <f>[1]Data!D374</f>
        <v>6.0241999999999997E-2</v>
      </c>
      <c r="E374" s="88">
        <f>[1]Data!E374</f>
        <v>6.1150999999999997E-2</v>
      </c>
      <c r="F374" s="86">
        <f>Data!F374</f>
        <v>593572000</v>
      </c>
      <c r="G374" s="86">
        <f>Data!H380</f>
        <v>0</v>
      </c>
      <c r="H374" s="87">
        <f>Data!I380</f>
        <v>0.471609</v>
      </c>
      <c r="I374" s="87">
        <f>Data!J380</f>
        <v>0.49165399999999998</v>
      </c>
      <c r="J374" s="87">
        <f>Data!K380</f>
        <v>-3.7562529819756878E-2</v>
      </c>
      <c r="K374" s="87">
        <f>Data!L380</f>
        <v>0.51047299999999995</v>
      </c>
      <c r="L374" s="87">
        <f>Data!M380</f>
        <v>6.5379794343512668E-2</v>
      </c>
      <c r="M374" s="87">
        <f>Data!N380</f>
        <v>0.47816599999999998</v>
      </c>
      <c r="N374" s="87">
        <f>Data!O380</f>
        <v>9.5242004968048716E-2</v>
      </c>
      <c r="O374" s="87">
        <f>Data!P380</f>
        <v>0.434726</v>
      </c>
      <c r="P374" s="87">
        <f>Data!Q380</f>
        <v>-2.9297963395474868E-2</v>
      </c>
      <c r="Q374" s="87">
        <f>Data!R380</f>
        <v>0.44765100000000002</v>
      </c>
      <c r="R374" s="87">
        <f>Data!S380</f>
        <v>4.9386788900129985E-2</v>
      </c>
      <c r="S374" s="85">
        <f>Data!AA380</f>
        <v>71.72087067861716</v>
      </c>
      <c r="T374" s="88">
        <f>Data!AB380</f>
        <v>0.5010635</v>
      </c>
      <c r="U374" s="88">
        <f>Data!AC380</f>
        <v>0.49343100000000001</v>
      </c>
      <c r="V374" s="88">
        <f>Data!AD380</f>
        <v>0.47253400000000001</v>
      </c>
      <c r="W374" s="88">
        <f>Data!AE380</f>
        <v>0.49378640000000001</v>
      </c>
      <c r="X374" s="88">
        <f>Data!AF380</f>
        <v>0.47789480000000001</v>
      </c>
      <c r="Y374" s="88">
        <f>Data!AG380</f>
        <v>0.46586615999999997</v>
      </c>
      <c r="Z374" s="85">
        <f>Data!AP380</f>
        <v>76.682042768315455</v>
      </c>
    </row>
    <row r="375" spans="1:26" x14ac:dyDescent="0.35">
      <c r="A375" s="1">
        <f>Data!A375</f>
        <v>43421</v>
      </c>
      <c r="B375" s="88">
        <f>Data!B375</f>
        <v>0.47232299999999999</v>
      </c>
      <c r="C375" s="88">
        <f>[1]Data!C375</f>
        <v>6.1061999999999998E-2</v>
      </c>
      <c r="D375" s="88">
        <f>[1]Data!D375</f>
        <v>5.9554000000000003E-2</v>
      </c>
      <c r="E375" s="88">
        <f>[1]Data!E375</f>
        <v>6.0675E-2</v>
      </c>
      <c r="F375" s="86">
        <f>Data!F375</f>
        <v>607453000</v>
      </c>
      <c r="G375" s="86">
        <f>Data!H381</f>
        <v>0</v>
      </c>
      <c r="H375" s="87">
        <f>Data!I381</f>
        <v>0.49165399999999998</v>
      </c>
      <c r="I375" s="87">
        <f>Data!J381</f>
        <v>0.51047299999999995</v>
      </c>
      <c r="J375" s="87">
        <f>Data!K381</f>
        <v>6.5379794343512668E-2</v>
      </c>
      <c r="K375" s="87">
        <f>Data!L381</f>
        <v>0.47816599999999998</v>
      </c>
      <c r="L375" s="87">
        <f>Data!M381</f>
        <v>9.5242004968048716E-2</v>
      </c>
      <c r="M375" s="87">
        <f>Data!N381</f>
        <v>0.434726</v>
      </c>
      <c r="N375" s="87">
        <f>Data!O381</f>
        <v>-2.9297963395474868E-2</v>
      </c>
      <c r="O375" s="87">
        <f>Data!P381</f>
        <v>0.44765100000000002</v>
      </c>
      <c r="P375" s="87">
        <f>Data!Q381</f>
        <v>4.9386788900129985E-2</v>
      </c>
      <c r="Q375" s="87">
        <f>Data!R381</f>
        <v>0.42608000000000001</v>
      </c>
      <c r="R375" s="87">
        <f>Data!S381</f>
        <v>4.4762892112276513E-2</v>
      </c>
      <c r="S375" s="85">
        <f>Data!AA381</f>
        <v>77.490473807782621</v>
      </c>
      <c r="T375" s="88">
        <f>Data!AB381</f>
        <v>0.49431949999999997</v>
      </c>
      <c r="U375" s="88">
        <f>Data!AC381</f>
        <v>0.47445500000000002</v>
      </c>
      <c r="V375" s="88">
        <f>Data!AD381</f>
        <v>0.45941919999999997</v>
      </c>
      <c r="W375" s="88">
        <f>Data!AE381</f>
        <v>0.46725140000000004</v>
      </c>
      <c r="X375" s="88">
        <f>Data!AF381</f>
        <v>0.46490606666666667</v>
      </c>
      <c r="Y375" s="88">
        <f>Data!AG381</f>
        <v>0.45314275999999998</v>
      </c>
      <c r="Z375" s="85">
        <f>Data!AP381</f>
        <v>79.022423290821109</v>
      </c>
    </row>
    <row r="376" spans="1:26" x14ac:dyDescent="0.35">
      <c r="A376" s="1">
        <f>Data!A376</f>
        <v>43422</v>
      </c>
      <c r="B376" s="88">
        <f>Data!B376</f>
        <v>0.493419</v>
      </c>
      <c r="C376" s="88">
        <f>[1]Data!C376</f>
        <v>6.2933000000000003E-2</v>
      </c>
      <c r="D376" s="88">
        <f>[1]Data!D376</f>
        <v>6.0803000000000003E-2</v>
      </c>
      <c r="E376" s="88">
        <f>[1]Data!E376</f>
        <v>6.1915999999999999E-2</v>
      </c>
      <c r="F376" s="86">
        <f>Data!F376</f>
        <v>884280000</v>
      </c>
      <c r="G376" s="86">
        <f>Data!H382</f>
        <v>1</v>
      </c>
      <c r="H376" s="87">
        <f>Data!I382</f>
        <v>0.51047299999999995</v>
      </c>
      <c r="I376" s="87">
        <f>Data!J382</f>
        <v>0.47816599999999998</v>
      </c>
      <c r="J376" s="87">
        <f>Data!K382</f>
        <v>9.5242004968048716E-2</v>
      </c>
      <c r="K376" s="87">
        <f>Data!L382</f>
        <v>0.434726</v>
      </c>
      <c r="L376" s="87">
        <f>Data!M382</f>
        <v>-2.9297963395474868E-2</v>
      </c>
      <c r="M376" s="87">
        <f>Data!N382</f>
        <v>0.44765100000000002</v>
      </c>
      <c r="N376" s="87">
        <f>Data!O382</f>
        <v>4.9386788900129985E-2</v>
      </c>
      <c r="O376" s="87">
        <f>Data!P382</f>
        <v>0.42608000000000001</v>
      </c>
      <c r="P376" s="87">
        <f>Data!Q382</f>
        <v>4.4762892112276513E-2</v>
      </c>
      <c r="Q376" s="87">
        <f>Data!R382</f>
        <v>0.40742800000000001</v>
      </c>
      <c r="R376" s="87">
        <f>Data!S382</f>
        <v>8.2042605151321335E-2</v>
      </c>
      <c r="S376" s="85">
        <f>Data!AA382</f>
        <v>76.263110043186032</v>
      </c>
      <c r="T376" s="88">
        <f>Data!AB382</f>
        <v>0.45644600000000002</v>
      </c>
      <c r="U376" s="88">
        <f>Data!AC382</f>
        <v>0.45351433333333335</v>
      </c>
      <c r="V376" s="88">
        <f>Data!AD382</f>
        <v>0.43881019999999998</v>
      </c>
      <c r="W376" s="88">
        <f>Data!AE382</f>
        <v>0.44858399999999998</v>
      </c>
      <c r="X376" s="88">
        <f>Data!AF382</f>
        <v>0.44455506666666667</v>
      </c>
      <c r="Y376" s="88">
        <f>Data!AG382</f>
        <v>0.43022855999999998</v>
      </c>
      <c r="Z376" s="85">
        <f>Data!AP382</f>
        <v>77.518664701293204</v>
      </c>
    </row>
    <row r="377" spans="1:26" x14ac:dyDescent="0.35">
      <c r="A377" s="1">
        <f>Data!A377</f>
        <v>43423</v>
      </c>
      <c r="B377" s="88">
        <f>Data!B377</f>
        <v>0.510127</v>
      </c>
      <c r="C377" s="88">
        <f>[1]Data!C377</f>
        <v>6.1903E-2</v>
      </c>
      <c r="D377" s="88">
        <f>[1]Data!D377</f>
        <v>5.1989E-2</v>
      </c>
      <c r="E377" s="88">
        <f>[1]Data!E377</f>
        <v>5.2581999999999997E-2</v>
      </c>
      <c r="F377" s="86">
        <f>Data!F377</f>
        <v>1297340000</v>
      </c>
      <c r="G377" s="86">
        <f>Data!H383</f>
        <v>1</v>
      </c>
      <c r="H377" s="87">
        <f>Data!I383</f>
        <v>0.47816599999999998</v>
      </c>
      <c r="I377" s="87">
        <f>Data!J383</f>
        <v>0.434726</v>
      </c>
      <c r="J377" s="87">
        <f>Data!K383</f>
        <v>-2.9297963395474868E-2</v>
      </c>
      <c r="K377" s="87">
        <f>Data!L383</f>
        <v>0.44765100000000002</v>
      </c>
      <c r="L377" s="87">
        <f>Data!M383</f>
        <v>4.9386788900129985E-2</v>
      </c>
      <c r="M377" s="87">
        <f>Data!N383</f>
        <v>0.42608000000000001</v>
      </c>
      <c r="N377" s="87">
        <f>Data!O383</f>
        <v>4.4762892112276513E-2</v>
      </c>
      <c r="O377" s="87">
        <f>Data!P383</f>
        <v>0.40742800000000001</v>
      </c>
      <c r="P377" s="87">
        <f>Data!Q383</f>
        <v>8.2042605151321335E-2</v>
      </c>
      <c r="Q377" s="87">
        <f>Data!R383</f>
        <v>0.375336</v>
      </c>
      <c r="R377" s="87">
        <f>Data!S383</f>
        <v>2.093649541184944E-3</v>
      </c>
      <c r="S377" s="85">
        <f>Data!AA383</f>
        <v>69.982995257081683</v>
      </c>
      <c r="T377" s="88">
        <f>Data!AB383</f>
        <v>0.44118849999999998</v>
      </c>
      <c r="U377" s="88">
        <f>Data!AC383</f>
        <v>0.43615233333333331</v>
      </c>
      <c r="V377" s="88">
        <f>Data!AD383</f>
        <v>0.41824420000000001</v>
      </c>
      <c r="W377" s="88">
        <f>Data!AE383</f>
        <v>0.43643760000000004</v>
      </c>
      <c r="X377" s="88">
        <f>Data!AF383</f>
        <v>0.42858760000000007</v>
      </c>
      <c r="Y377" s="88">
        <f>Data!AG383</f>
        <v>0.41191256000000004</v>
      </c>
      <c r="Z377" s="85">
        <f>Data!AP383</f>
        <v>74.775112863726477</v>
      </c>
    </row>
    <row r="378" spans="1:26" x14ac:dyDescent="0.35">
      <c r="A378" s="1">
        <f>Data!A378</f>
        <v>43424</v>
      </c>
      <c r="B378" s="88">
        <f>Data!B378</f>
        <v>0.48027900000000001</v>
      </c>
      <c r="C378" s="88">
        <f>[1]Data!C378</f>
        <v>5.2732000000000001E-2</v>
      </c>
      <c r="D378" s="88">
        <f>[1]Data!D378</f>
        <v>4.2868000000000003E-2</v>
      </c>
      <c r="E378" s="88">
        <f>[1]Data!E378</f>
        <v>4.4776999999999997E-2</v>
      </c>
      <c r="F378" s="86">
        <f>Data!F378</f>
        <v>1538310000</v>
      </c>
      <c r="G378" s="86">
        <f>Data!H384</f>
        <v>0</v>
      </c>
      <c r="H378" s="87">
        <f>Data!I384</f>
        <v>0.434726</v>
      </c>
      <c r="I378" s="87">
        <f>Data!J384</f>
        <v>0.44765100000000002</v>
      </c>
      <c r="J378" s="87">
        <f>Data!K384</f>
        <v>4.9386788900129985E-2</v>
      </c>
      <c r="K378" s="87">
        <f>Data!L384</f>
        <v>0.42608000000000001</v>
      </c>
      <c r="L378" s="87">
        <f>Data!M384</f>
        <v>4.4762892112276513E-2</v>
      </c>
      <c r="M378" s="87">
        <f>Data!N384</f>
        <v>0.40742800000000001</v>
      </c>
      <c r="N378" s="87">
        <f>Data!O384</f>
        <v>8.2042605151321335E-2</v>
      </c>
      <c r="O378" s="87">
        <f>Data!P384</f>
        <v>0.375336</v>
      </c>
      <c r="P378" s="87">
        <f>Data!Q384</f>
        <v>2.093649541184944E-3</v>
      </c>
      <c r="Q378" s="87">
        <f>Data!R384</f>
        <v>0.37455100000000002</v>
      </c>
      <c r="R378" s="87">
        <f>Data!S384</f>
        <v>5.2340569554095634E-2</v>
      </c>
      <c r="S378" s="85">
        <f>Data!AA384</f>
        <v>76.366537013741294</v>
      </c>
      <c r="T378" s="88">
        <f>Data!AB384</f>
        <v>0.43686550000000002</v>
      </c>
      <c r="U378" s="88">
        <f>Data!AC384</f>
        <v>0.42705300000000007</v>
      </c>
      <c r="V378" s="88">
        <f>Data!AD384</f>
        <v>0.40620919999999999</v>
      </c>
      <c r="W378" s="88">
        <f>Data!AE384</f>
        <v>0.42293340000000001</v>
      </c>
      <c r="X378" s="88">
        <f>Data!AF384</f>
        <v>0.41188860000000005</v>
      </c>
      <c r="Y378" s="88">
        <f>Data!AG384</f>
        <v>0.39974556000000006</v>
      </c>
      <c r="Z378" s="85">
        <f>Data!AP384</f>
        <v>70.893752832846374</v>
      </c>
    </row>
    <row r="379" spans="1:26" x14ac:dyDescent="0.35">
      <c r="A379" s="1">
        <f>Data!A379</f>
        <v>43425</v>
      </c>
      <c r="B379" s="88">
        <f>Data!B379</f>
        <v>0.43649199999999999</v>
      </c>
      <c r="C379" s="88">
        <f>[1]Data!C379</f>
        <v>4.8230000000000002E-2</v>
      </c>
      <c r="D379" s="88">
        <f>[1]Data!D379</f>
        <v>4.3027000000000003E-2</v>
      </c>
      <c r="E379" s="88">
        <f>[1]Data!E379</f>
        <v>4.7780000000000003E-2</v>
      </c>
      <c r="F379" s="86">
        <f>Data!F379</f>
        <v>858303000</v>
      </c>
      <c r="G379" s="86">
        <f>Data!H385</f>
        <v>1</v>
      </c>
      <c r="H379" s="87">
        <f>Data!I385</f>
        <v>0.44765100000000002</v>
      </c>
      <c r="I379" s="87">
        <f>Data!J385</f>
        <v>0.42608000000000001</v>
      </c>
      <c r="J379" s="87">
        <f>Data!K385</f>
        <v>4.4762892112276513E-2</v>
      </c>
      <c r="K379" s="87">
        <f>Data!L385</f>
        <v>0.40742800000000001</v>
      </c>
      <c r="L379" s="87">
        <f>Data!M385</f>
        <v>8.2042605151321335E-2</v>
      </c>
      <c r="M379" s="87">
        <f>Data!N385</f>
        <v>0.375336</v>
      </c>
      <c r="N379" s="87">
        <f>Data!O385</f>
        <v>2.093649541184944E-3</v>
      </c>
      <c r="O379" s="87">
        <f>Data!P385</f>
        <v>0.37455100000000002</v>
      </c>
      <c r="P379" s="87">
        <f>Data!Q385</f>
        <v>5.2340569554095634E-2</v>
      </c>
      <c r="Q379" s="87">
        <f>Data!R385</f>
        <v>0.35545100000000002</v>
      </c>
      <c r="R379" s="87">
        <f>Data!S385</f>
        <v>-1.3169301048262352E-2</v>
      </c>
      <c r="S379" s="85">
        <f>Data!AA385</f>
        <v>77.002232519745618</v>
      </c>
      <c r="T379" s="88">
        <f>Data!AB385</f>
        <v>0.41675400000000001</v>
      </c>
      <c r="U379" s="88">
        <f>Data!AC385</f>
        <v>0.40294800000000003</v>
      </c>
      <c r="V379" s="88">
        <f>Data!AD385</f>
        <v>0.38776920000000004</v>
      </c>
      <c r="W379" s="88">
        <f>Data!AE385</f>
        <v>0.39832160000000005</v>
      </c>
      <c r="X379" s="88">
        <f>Data!AF385</f>
        <v>0.39383333333333337</v>
      </c>
      <c r="Y379" s="88">
        <f>Data!AG385</f>
        <v>0.38488464000000006</v>
      </c>
      <c r="Z379" s="85">
        <f>Data!AP385</f>
        <v>68.745331106428054</v>
      </c>
    </row>
    <row r="380" spans="1:26" x14ac:dyDescent="0.35">
      <c r="A380" s="1">
        <f>Data!A380</f>
        <v>43426</v>
      </c>
      <c r="B380" s="88">
        <f>Data!B380</f>
        <v>0.44794800000000001</v>
      </c>
      <c r="C380" s="88">
        <f>[1]Data!C380</f>
        <v>4.8531999999999999E-2</v>
      </c>
      <c r="D380" s="88">
        <f>[1]Data!D380</f>
        <v>4.4255000000000003E-2</v>
      </c>
      <c r="E380" s="88">
        <f>[1]Data!E380</f>
        <v>4.4255000000000003E-2</v>
      </c>
      <c r="F380" s="86">
        <f>Data!F380</f>
        <v>480044000</v>
      </c>
      <c r="G380" s="86">
        <f>Data!H386</f>
        <v>1</v>
      </c>
      <c r="H380" s="87">
        <f>Data!I386</f>
        <v>0.42608000000000001</v>
      </c>
      <c r="I380" s="87">
        <f>Data!J386</f>
        <v>0.40742800000000001</v>
      </c>
      <c r="J380" s="87">
        <f>Data!K386</f>
        <v>8.2042605151321335E-2</v>
      </c>
      <c r="K380" s="87">
        <f>Data!L386</f>
        <v>0.375336</v>
      </c>
      <c r="L380" s="87">
        <f>Data!M386</f>
        <v>2.093649541184944E-3</v>
      </c>
      <c r="M380" s="87">
        <f>Data!N386</f>
        <v>0.37455100000000002</v>
      </c>
      <c r="N380" s="87">
        <f>Data!O386</f>
        <v>5.2340569554095634E-2</v>
      </c>
      <c r="O380" s="87">
        <f>Data!P386</f>
        <v>0.35545100000000002</v>
      </c>
      <c r="P380" s="87">
        <f>Data!Q386</f>
        <v>-1.3169301048262352E-2</v>
      </c>
      <c r="Q380" s="87">
        <f>Data!R386</f>
        <v>0.36016300000000001</v>
      </c>
      <c r="R380" s="87">
        <f>Data!S386</f>
        <v>-8.1017218581978051E-2</v>
      </c>
      <c r="S380" s="85">
        <f>Data!AA386</f>
        <v>75.904549899508112</v>
      </c>
      <c r="T380" s="88">
        <f>Data!AB386</f>
        <v>0.39138200000000001</v>
      </c>
      <c r="U380" s="88">
        <f>Data!AC386</f>
        <v>0.38577166666666668</v>
      </c>
      <c r="V380" s="88">
        <f>Data!AD386</f>
        <v>0.37458580000000002</v>
      </c>
      <c r="W380" s="88">
        <f>Data!AE386</f>
        <v>0.38144040000000001</v>
      </c>
      <c r="X380" s="88">
        <f>Data!AF386</f>
        <v>0.37624239999999998</v>
      </c>
      <c r="Y380" s="88">
        <f>Data!AG386</f>
        <v>0.37845487999999999</v>
      </c>
      <c r="Z380" s="85">
        <f>Data!AP386</f>
        <v>68.338792137037444</v>
      </c>
    </row>
    <row r="381" spans="1:26" x14ac:dyDescent="0.35">
      <c r="A381" s="1">
        <f>Data!A381</f>
        <v>43427</v>
      </c>
      <c r="B381" s="88">
        <f>Data!B381</f>
        <v>0.425209</v>
      </c>
      <c r="C381" s="88">
        <f>[1]Data!C381</f>
        <v>4.4662E-2</v>
      </c>
      <c r="D381" s="88">
        <f>[1]Data!D381</f>
        <v>4.1671E-2</v>
      </c>
      <c r="E381" s="88">
        <f>[1]Data!E381</f>
        <v>4.3411999999999999E-2</v>
      </c>
      <c r="F381" s="86">
        <f>Data!F381</f>
        <v>774083000</v>
      </c>
      <c r="G381" s="86">
        <f>Data!H387</f>
        <v>1</v>
      </c>
      <c r="H381" s="87">
        <f>Data!I387</f>
        <v>0.40742800000000001</v>
      </c>
      <c r="I381" s="87">
        <f>Data!J387</f>
        <v>0.375336</v>
      </c>
      <c r="J381" s="87">
        <f>Data!K387</f>
        <v>2.093649541184944E-3</v>
      </c>
      <c r="K381" s="87">
        <f>Data!L387</f>
        <v>0.37455100000000002</v>
      </c>
      <c r="L381" s="87">
        <f>Data!M387</f>
        <v>5.2340569554095634E-2</v>
      </c>
      <c r="M381" s="87">
        <f>Data!N387</f>
        <v>0.35545100000000002</v>
      </c>
      <c r="N381" s="87">
        <f>Data!O387</f>
        <v>-1.3169301048262352E-2</v>
      </c>
      <c r="O381" s="87">
        <f>Data!P387</f>
        <v>0.36016300000000001</v>
      </c>
      <c r="P381" s="87">
        <f>Data!Q387</f>
        <v>-8.1017218581978051E-2</v>
      </c>
      <c r="Q381" s="87">
        <f>Data!R387</f>
        <v>0.39055699999999999</v>
      </c>
      <c r="R381" s="87">
        <f>Data!S387</f>
        <v>2.8555968986166639E-2</v>
      </c>
      <c r="S381" s="85">
        <f>Data!AA387</f>
        <v>69.262900514492387</v>
      </c>
      <c r="T381" s="88">
        <f>Data!AB387</f>
        <v>0.37494349999999999</v>
      </c>
      <c r="U381" s="88">
        <f>Data!AC387</f>
        <v>0.368446</v>
      </c>
      <c r="V381" s="88">
        <f>Data!AD387</f>
        <v>0.37121159999999997</v>
      </c>
      <c r="W381" s="88">
        <f>Data!AE387</f>
        <v>0.36706800000000001</v>
      </c>
      <c r="X381" s="88">
        <f>Data!AF387</f>
        <v>0.36577786666666673</v>
      </c>
      <c r="Y381" s="88">
        <f>Data!AG387</f>
        <v>0.37271264000000004</v>
      </c>
      <c r="Z381" s="85">
        <f>Data!AP387</f>
        <v>60.645247619936121</v>
      </c>
    </row>
    <row r="382" spans="1:26" x14ac:dyDescent="0.35">
      <c r="A382" s="1">
        <f>Data!A382</f>
        <v>43428</v>
      </c>
      <c r="B382" s="88">
        <f>Data!B382</f>
        <v>0.40784399999999998</v>
      </c>
      <c r="C382" s="88">
        <f>[1]Data!C382</f>
        <v>4.4301E-2</v>
      </c>
      <c r="D382" s="88">
        <f>[1]Data!D382</f>
        <v>3.6933000000000001E-2</v>
      </c>
      <c r="E382" s="88">
        <f>[1]Data!E382</f>
        <v>3.8457999999999999E-2</v>
      </c>
      <c r="F382" s="86">
        <f>Data!F382</f>
        <v>626279000</v>
      </c>
      <c r="G382" s="86">
        <f>Data!H388</f>
        <v>1</v>
      </c>
      <c r="H382" s="87">
        <f>Data!I388</f>
        <v>0.375336</v>
      </c>
      <c r="I382" s="87">
        <f>Data!J388</f>
        <v>0.37455100000000002</v>
      </c>
      <c r="J382" s="87">
        <f>Data!K388</f>
        <v>5.2340569554095634E-2</v>
      </c>
      <c r="K382" s="87">
        <f>Data!L388</f>
        <v>0.35545100000000002</v>
      </c>
      <c r="L382" s="87">
        <f>Data!M388</f>
        <v>-1.3169301048262352E-2</v>
      </c>
      <c r="M382" s="87">
        <f>Data!N388</f>
        <v>0.36016300000000001</v>
      </c>
      <c r="N382" s="87">
        <f>Data!O388</f>
        <v>-8.1017218581978051E-2</v>
      </c>
      <c r="O382" s="87">
        <f>Data!P388</f>
        <v>0.39055699999999999</v>
      </c>
      <c r="P382" s="87">
        <f>Data!Q388</f>
        <v>2.8555968986166639E-2</v>
      </c>
      <c r="Q382" s="87">
        <f>Data!R388</f>
        <v>0.37956200000000001</v>
      </c>
      <c r="R382" s="87">
        <f>Data!S388</f>
        <v>4.6117627692873003E-2</v>
      </c>
      <c r="S382" s="85">
        <f>Data!AA388</f>
        <v>66.808428802989113</v>
      </c>
      <c r="T382" s="88">
        <f>Data!AB388</f>
        <v>0.36500100000000002</v>
      </c>
      <c r="U382" s="88">
        <f>Data!AC388</f>
        <v>0.36338833333333337</v>
      </c>
      <c r="V382" s="88">
        <f>Data!AD388</f>
        <v>0.37205680000000002</v>
      </c>
      <c r="W382" s="88">
        <f>Data!AE388</f>
        <v>0.36115580000000003</v>
      </c>
      <c r="X382" s="88">
        <f>Data!AF388</f>
        <v>0.3698891333333334</v>
      </c>
      <c r="Y382" s="88">
        <f>Data!AG388</f>
        <v>0.37062028000000002</v>
      </c>
      <c r="Z382" s="85">
        <f>Data!AP388</f>
        <v>54.583048377254165</v>
      </c>
    </row>
    <row r="383" spans="1:26" x14ac:dyDescent="0.35">
      <c r="A383" s="1">
        <f>Data!A383</f>
        <v>43429</v>
      </c>
      <c r="B383" s="88">
        <f>Data!B383</f>
        <v>0.37451099999999998</v>
      </c>
      <c r="C383" s="88">
        <f>[1]Data!C383</f>
        <v>3.8836000000000002E-2</v>
      </c>
      <c r="D383" s="88">
        <f>[1]Data!D383</f>
        <v>3.2798000000000001E-2</v>
      </c>
      <c r="E383" s="88">
        <f>[1]Data!E383</f>
        <v>3.7725000000000002E-2</v>
      </c>
      <c r="F383" s="86">
        <f>Data!F383</f>
        <v>1296590000</v>
      </c>
      <c r="G383" s="86">
        <f>Data!H389</f>
        <v>1</v>
      </c>
      <c r="H383" s="87">
        <f>Data!I389</f>
        <v>0.37455100000000002</v>
      </c>
      <c r="I383" s="87">
        <f>Data!J389</f>
        <v>0.35545100000000002</v>
      </c>
      <c r="J383" s="87">
        <f>Data!K389</f>
        <v>-1.3169301048262352E-2</v>
      </c>
      <c r="K383" s="87">
        <f>Data!L389</f>
        <v>0.36016300000000001</v>
      </c>
      <c r="L383" s="87">
        <f>Data!M389</f>
        <v>-8.1017218581978051E-2</v>
      </c>
      <c r="M383" s="87">
        <f>Data!N389</f>
        <v>0.39055699999999999</v>
      </c>
      <c r="N383" s="87">
        <f>Data!O389</f>
        <v>2.8555968986166639E-2</v>
      </c>
      <c r="O383" s="87">
        <f>Data!P389</f>
        <v>0.37956200000000001</v>
      </c>
      <c r="P383" s="87">
        <f>Data!Q389</f>
        <v>4.6117627692873003E-2</v>
      </c>
      <c r="Q383" s="87">
        <f>Data!R389</f>
        <v>0.36245500000000003</v>
      </c>
      <c r="R383" s="87">
        <f>Data!S389</f>
        <v>-2.8426048501972067E-2</v>
      </c>
      <c r="S383" s="85">
        <f>Data!AA389</f>
        <v>64.981246268094338</v>
      </c>
      <c r="T383" s="88">
        <f>Data!AB389</f>
        <v>0.35780699999999999</v>
      </c>
      <c r="U383" s="88">
        <f>Data!AC389</f>
        <v>0.36872366666666667</v>
      </c>
      <c r="V383" s="88">
        <f>Data!AD389</f>
        <v>0.36963760000000001</v>
      </c>
      <c r="W383" s="88">
        <f>Data!AE389</f>
        <v>0.37137820000000005</v>
      </c>
      <c r="X383" s="88">
        <f>Data!AF389</f>
        <v>0.37249873333333339</v>
      </c>
      <c r="Y383" s="88">
        <f>Data!AG389</f>
        <v>0.36959307999999996</v>
      </c>
      <c r="Z383" s="85">
        <f>Data!AP389</f>
        <v>66.497376933677089</v>
      </c>
    </row>
    <row r="384" spans="1:26" x14ac:dyDescent="0.35">
      <c r="A384" s="1">
        <f>Data!A384</f>
        <v>43430</v>
      </c>
      <c r="B384" s="88">
        <f>Data!B384</f>
        <v>0.37555300000000003</v>
      </c>
      <c r="C384" s="88">
        <f>[1]Data!C384</f>
        <v>3.9378000000000003E-2</v>
      </c>
      <c r="D384" s="88">
        <f>[1]Data!D384</f>
        <v>3.4117000000000001E-2</v>
      </c>
      <c r="E384" s="88">
        <f>[1]Data!E384</f>
        <v>3.5805999999999998E-2</v>
      </c>
      <c r="F384" s="86">
        <f>Data!F384</f>
        <v>1032000000</v>
      </c>
      <c r="G384" s="86">
        <f>Data!H390</f>
        <v>0</v>
      </c>
      <c r="H384" s="87">
        <f>Data!I390</f>
        <v>0.35545100000000002</v>
      </c>
      <c r="I384" s="87">
        <f>Data!J390</f>
        <v>0.36016300000000001</v>
      </c>
      <c r="J384" s="87">
        <f>Data!K390</f>
        <v>-8.1017218581978051E-2</v>
      </c>
      <c r="K384" s="87">
        <f>Data!L390</f>
        <v>0.39055699999999999</v>
      </c>
      <c r="L384" s="87">
        <f>Data!M390</f>
        <v>2.8555968986166639E-2</v>
      </c>
      <c r="M384" s="87">
        <f>Data!N390</f>
        <v>0.37956200000000001</v>
      </c>
      <c r="N384" s="87">
        <f>Data!O390</f>
        <v>4.6117627692873003E-2</v>
      </c>
      <c r="O384" s="87">
        <f>Data!P390</f>
        <v>0.36245500000000003</v>
      </c>
      <c r="P384" s="87">
        <f>Data!Q390</f>
        <v>-2.8426048501972067E-2</v>
      </c>
      <c r="Q384" s="87">
        <f>Data!R390</f>
        <v>0.37290600000000002</v>
      </c>
      <c r="R384" s="87">
        <f>Data!S390</f>
        <v>1.425753997413632E-2</v>
      </c>
      <c r="S384" s="85">
        <f>Data!AA390</f>
        <v>67.278271291596184</v>
      </c>
      <c r="T384" s="88">
        <f>Data!AB390</f>
        <v>0.37536000000000003</v>
      </c>
      <c r="U384" s="88">
        <f>Data!AC390</f>
        <v>0.37676066666666669</v>
      </c>
      <c r="V384" s="88">
        <f>Data!AD390</f>
        <v>0.37312859999999998</v>
      </c>
      <c r="W384" s="88">
        <f>Data!AE390</f>
        <v>0.38008020000000003</v>
      </c>
      <c r="X384" s="88">
        <f>Data!AF390</f>
        <v>0.37405233333333338</v>
      </c>
      <c r="Y384" s="88">
        <f>Data!AG390</f>
        <v>0.37172971999999999</v>
      </c>
      <c r="Z384" s="85">
        <f>Data!AP390</f>
        <v>62.949134445241718</v>
      </c>
    </row>
    <row r="385" spans="1:26" x14ac:dyDescent="0.35">
      <c r="A385" s="1">
        <f>Data!A385</f>
        <v>43431</v>
      </c>
      <c r="B385" s="88">
        <f>Data!B385</f>
        <v>0.35397699999999999</v>
      </c>
      <c r="C385" s="88">
        <f>[1]Data!C385</f>
        <v>3.6982000000000001E-2</v>
      </c>
      <c r="D385" s="88">
        <f>[1]Data!D385</f>
        <v>3.4028999999999997E-2</v>
      </c>
      <c r="E385" s="88">
        <f>[1]Data!E385</f>
        <v>3.6461E-2</v>
      </c>
      <c r="F385" s="86">
        <f>Data!F385</f>
        <v>600169000</v>
      </c>
      <c r="G385" s="86">
        <f>Data!H391</f>
        <v>0</v>
      </c>
      <c r="H385" s="87">
        <f>Data!I391</f>
        <v>0.36016300000000001</v>
      </c>
      <c r="I385" s="87">
        <f>Data!J391</f>
        <v>0.39055699999999999</v>
      </c>
      <c r="J385" s="87">
        <f>Data!K391</f>
        <v>2.8555968986166639E-2</v>
      </c>
      <c r="K385" s="87">
        <f>Data!L391</f>
        <v>0.37956200000000001</v>
      </c>
      <c r="L385" s="87">
        <f>Data!M391</f>
        <v>4.6117627692873003E-2</v>
      </c>
      <c r="M385" s="87">
        <f>Data!N391</f>
        <v>0.36245500000000003</v>
      </c>
      <c r="N385" s="87">
        <f>Data!O391</f>
        <v>-2.8426048501972067E-2</v>
      </c>
      <c r="O385" s="87">
        <f>Data!P391</f>
        <v>0.37290600000000002</v>
      </c>
      <c r="P385" s="87">
        <f>Data!Q391</f>
        <v>1.425753997413632E-2</v>
      </c>
      <c r="Q385" s="87">
        <f>Data!R391</f>
        <v>0.36762699999999998</v>
      </c>
      <c r="R385" s="87">
        <f>Data!S391</f>
        <v>5.2702034581929208E-2</v>
      </c>
      <c r="S385" s="85">
        <f>Data!AA391</f>
        <v>78.545462028094818</v>
      </c>
      <c r="T385" s="88">
        <f>Data!AB391</f>
        <v>0.3850595</v>
      </c>
      <c r="U385" s="88">
        <f>Data!AC391</f>
        <v>0.37752466666666668</v>
      </c>
      <c r="V385" s="88">
        <f>Data!AD391</f>
        <v>0.37462139999999999</v>
      </c>
      <c r="W385" s="88">
        <f>Data!AE391</f>
        <v>0.37491820000000003</v>
      </c>
      <c r="X385" s="88">
        <f>Data!AF391</f>
        <v>0.37542420000000004</v>
      </c>
      <c r="Y385" s="88">
        <f>Data!AG391</f>
        <v>0.37112003999999998</v>
      </c>
      <c r="Z385" s="85">
        <f>Data!AP391</f>
        <v>65.519902684629443</v>
      </c>
    </row>
    <row r="386" spans="1:26" x14ac:dyDescent="0.35">
      <c r="A386" s="1">
        <f>Data!A386</f>
        <v>43432</v>
      </c>
      <c r="B386" s="88">
        <f>Data!B386</f>
        <v>0.36031299999999999</v>
      </c>
      <c r="C386" s="88">
        <f>[1]Data!C386</f>
        <v>4.4108000000000001E-2</v>
      </c>
      <c r="D386" s="88">
        <f>[1]Data!D386</f>
        <v>3.6510000000000001E-2</v>
      </c>
      <c r="E386" s="88">
        <f>[1]Data!E386</f>
        <v>4.2021000000000003E-2</v>
      </c>
      <c r="F386" s="86">
        <f>Data!F386</f>
        <v>774818000</v>
      </c>
      <c r="G386" s="86">
        <f>Data!H392</f>
        <v>1</v>
      </c>
      <c r="H386" s="87">
        <f>Data!I392</f>
        <v>0.39055699999999999</v>
      </c>
      <c r="I386" s="87">
        <f>Data!J392</f>
        <v>0.37956200000000001</v>
      </c>
      <c r="J386" s="87">
        <f>Data!K392</f>
        <v>4.6117627692873003E-2</v>
      </c>
      <c r="K386" s="87">
        <f>Data!L392</f>
        <v>0.36245500000000003</v>
      </c>
      <c r="L386" s="87">
        <f>Data!M392</f>
        <v>-2.8426048501972067E-2</v>
      </c>
      <c r="M386" s="87">
        <f>Data!N392</f>
        <v>0.37290600000000002</v>
      </c>
      <c r="N386" s="87">
        <f>Data!O392</f>
        <v>1.425753997413632E-2</v>
      </c>
      <c r="O386" s="87">
        <f>Data!P392</f>
        <v>0.36762699999999998</v>
      </c>
      <c r="P386" s="87">
        <f>Data!Q392</f>
        <v>5.2702034581929208E-2</v>
      </c>
      <c r="Q386" s="87">
        <f>Data!R392</f>
        <v>0.34875400000000001</v>
      </c>
      <c r="R386" s="87">
        <f>Data!S392</f>
        <v>-9.9204077563763166E-3</v>
      </c>
      <c r="S386" s="85">
        <f>Data!AA392</f>
        <v>77.987107126268526</v>
      </c>
      <c r="T386" s="88">
        <f>Data!AB392</f>
        <v>0.37100850000000002</v>
      </c>
      <c r="U386" s="88">
        <f>Data!AC392</f>
        <v>0.37164100000000005</v>
      </c>
      <c r="V386" s="88">
        <f>Data!AD392</f>
        <v>0.3662608</v>
      </c>
      <c r="W386" s="88">
        <f>Data!AE392</f>
        <v>0.37005680000000002</v>
      </c>
      <c r="X386" s="88">
        <f>Data!AF392</f>
        <v>0.37004253333333337</v>
      </c>
      <c r="Y386" s="88">
        <f>Data!AG392</f>
        <v>0.36454808</v>
      </c>
      <c r="Z386" s="85">
        <f>Data!AP392</f>
        <v>62.537022988199737</v>
      </c>
    </row>
    <row r="387" spans="1:26" x14ac:dyDescent="0.35">
      <c r="A387" s="1">
        <f>Data!A387</f>
        <v>43433</v>
      </c>
      <c r="B387" s="88">
        <f>Data!B387</f>
        <v>0.39186199999999999</v>
      </c>
      <c r="C387" s="88">
        <f>[1]Data!C387</f>
        <v>4.4518000000000002E-2</v>
      </c>
      <c r="D387" s="88">
        <f>[1]Data!D387</f>
        <v>3.9716000000000001E-2</v>
      </c>
      <c r="E387" s="88">
        <f>[1]Data!E387</f>
        <v>4.1866E-2</v>
      </c>
      <c r="F387" s="86">
        <f>Data!F387</f>
        <v>629900577</v>
      </c>
      <c r="G387" s="86">
        <f>Data!H393</f>
        <v>1</v>
      </c>
      <c r="H387" s="87">
        <f>Data!I393</f>
        <v>0.37956200000000001</v>
      </c>
      <c r="I387" s="87">
        <f>Data!J393</f>
        <v>0.36245500000000003</v>
      </c>
      <c r="J387" s="87">
        <f>Data!K393</f>
        <v>-2.8426048501972067E-2</v>
      </c>
      <c r="K387" s="87">
        <f>Data!L393</f>
        <v>0.37290600000000002</v>
      </c>
      <c r="L387" s="87">
        <f>Data!M393</f>
        <v>1.425753997413632E-2</v>
      </c>
      <c r="M387" s="87">
        <f>Data!N393</f>
        <v>0.36762699999999998</v>
      </c>
      <c r="N387" s="87">
        <f>Data!O393</f>
        <v>5.2702034581929208E-2</v>
      </c>
      <c r="O387" s="87">
        <f>Data!P393</f>
        <v>0.34875400000000001</v>
      </c>
      <c r="P387" s="87">
        <f>Data!Q393</f>
        <v>-9.9204077563763166E-3</v>
      </c>
      <c r="Q387" s="87">
        <f>Data!R393</f>
        <v>0.35223100000000002</v>
      </c>
      <c r="R387" s="87">
        <f>Data!S393</f>
        <v>4.0525594734625088E-2</v>
      </c>
      <c r="S387" s="85">
        <f>Data!AA393</f>
        <v>77.03838558833678</v>
      </c>
      <c r="T387" s="88">
        <f>Data!AB393</f>
        <v>0.36768050000000002</v>
      </c>
      <c r="U387" s="88">
        <f>Data!AC393</f>
        <v>0.36766266666666669</v>
      </c>
      <c r="V387" s="88">
        <f>Data!AD393</f>
        <v>0.36079460000000002</v>
      </c>
      <c r="W387" s="88">
        <f>Data!AE393</f>
        <v>0.36870420000000004</v>
      </c>
      <c r="X387" s="88">
        <f>Data!AF393</f>
        <v>0.36296753333333343</v>
      </c>
      <c r="Y387" s="88">
        <f>Data!AG393</f>
        <v>0.35725260000000003</v>
      </c>
      <c r="Z387" s="85">
        <f>Data!AP393</f>
        <v>59.718793999402607</v>
      </c>
    </row>
    <row r="388" spans="1:26" x14ac:dyDescent="0.35">
      <c r="A388" s="1">
        <f>Data!A388</f>
        <v>43434</v>
      </c>
      <c r="B388" s="88">
        <f>Data!B388</f>
        <v>0.38053799999999999</v>
      </c>
      <c r="C388" s="88">
        <f>[1]Data!C388</f>
        <v>4.2308999999999999E-2</v>
      </c>
      <c r="D388" s="88">
        <f>[1]Data!D388</f>
        <v>3.7720999999999998E-2</v>
      </c>
      <c r="E388" s="88">
        <f>[1]Data!E388</f>
        <v>3.8915999999999999E-2</v>
      </c>
      <c r="F388" s="86">
        <f>Data!F388</f>
        <v>512041152</v>
      </c>
      <c r="G388" s="86">
        <f>Data!H394</f>
        <v>0</v>
      </c>
      <c r="H388" s="87">
        <f>Data!I394</f>
        <v>0.36245500000000003</v>
      </c>
      <c r="I388" s="87">
        <f>Data!J394</f>
        <v>0.37290600000000002</v>
      </c>
      <c r="J388" s="87">
        <f>Data!K394</f>
        <v>1.425753997413632E-2</v>
      </c>
      <c r="K388" s="87">
        <f>Data!L394</f>
        <v>0.36762699999999998</v>
      </c>
      <c r="L388" s="87">
        <f>Data!M394</f>
        <v>5.2702034581929208E-2</v>
      </c>
      <c r="M388" s="87">
        <f>Data!N394</f>
        <v>0.34875400000000001</v>
      </c>
      <c r="N388" s="87">
        <f>Data!O394</f>
        <v>-9.9204077563763166E-3</v>
      </c>
      <c r="O388" s="87">
        <f>Data!P394</f>
        <v>0.35223100000000002</v>
      </c>
      <c r="P388" s="87">
        <f>Data!Q394</f>
        <v>4.0525594734625088E-2</v>
      </c>
      <c r="Q388" s="87">
        <f>Data!R394</f>
        <v>0.33824199999999999</v>
      </c>
      <c r="R388" s="87">
        <f>Data!S394</f>
        <v>8.4174512404929541E-2</v>
      </c>
      <c r="S388" s="85">
        <f>Data!AA394</f>
        <v>83.813986742203468</v>
      </c>
      <c r="T388" s="88">
        <f>Data!AB394</f>
        <v>0.3702665</v>
      </c>
      <c r="U388" s="88">
        <f>Data!AC394</f>
        <v>0.36309566666666671</v>
      </c>
      <c r="V388" s="88">
        <f>Data!AD394</f>
        <v>0.35595199999999999</v>
      </c>
      <c r="W388" s="88">
        <f>Data!AE394</f>
        <v>0.3611336</v>
      </c>
      <c r="X388" s="88">
        <f>Data!AF394</f>
        <v>0.35954439999999999</v>
      </c>
      <c r="Y388" s="88">
        <f>Data!AG394</f>
        <v>0.3494276</v>
      </c>
      <c r="Z388" s="85">
        <f>Data!AP394</f>
        <v>67.649904137243567</v>
      </c>
    </row>
    <row r="389" spans="1:26" x14ac:dyDescent="0.35">
      <c r="A389" s="1">
        <f>Data!A389</f>
        <v>43435</v>
      </c>
      <c r="B389" s="88">
        <f>Data!B389</f>
        <v>0.36255700000000002</v>
      </c>
      <c r="C389" s="88">
        <f>[1]Data!C389</f>
        <v>4.2521000000000003E-2</v>
      </c>
      <c r="D389" s="88">
        <f>[1]Data!D389</f>
        <v>3.8157000000000003E-2</v>
      </c>
      <c r="E389" s="88">
        <f>[1]Data!E389</f>
        <v>4.1467999999999998E-2</v>
      </c>
      <c r="F389" s="86">
        <f>Data!F389</f>
        <v>397266566</v>
      </c>
      <c r="G389" s="86">
        <f>Data!H395</f>
        <v>1</v>
      </c>
      <c r="H389" s="87">
        <f>Data!I395</f>
        <v>0.37290600000000002</v>
      </c>
      <c r="I389" s="87">
        <f>Data!J395</f>
        <v>0.36762699999999998</v>
      </c>
      <c r="J389" s="87">
        <f>Data!K395</f>
        <v>5.2702034581929208E-2</v>
      </c>
      <c r="K389" s="87">
        <f>Data!L395</f>
        <v>0.34875400000000001</v>
      </c>
      <c r="L389" s="87">
        <f>Data!M395</f>
        <v>-9.9204077563763166E-3</v>
      </c>
      <c r="M389" s="87">
        <f>Data!N395</f>
        <v>0.35223100000000002</v>
      </c>
      <c r="N389" s="87">
        <f>Data!O395</f>
        <v>4.0525594734625088E-2</v>
      </c>
      <c r="O389" s="87">
        <f>Data!P395</f>
        <v>0.33824199999999999</v>
      </c>
      <c r="P389" s="87">
        <f>Data!Q395</f>
        <v>8.4174512404929541E-2</v>
      </c>
      <c r="Q389" s="87">
        <f>Data!R395</f>
        <v>0.31093599999999999</v>
      </c>
      <c r="R389" s="87">
        <f>Data!S395</f>
        <v>2.9170019669977752E-2</v>
      </c>
      <c r="S389" s="85">
        <f>Data!AA395</f>
        <v>81.765859413612219</v>
      </c>
      <c r="T389" s="88">
        <f>Data!AB395</f>
        <v>0.35819049999999997</v>
      </c>
      <c r="U389" s="88">
        <f>Data!AC395</f>
        <v>0.35620399999999997</v>
      </c>
      <c r="V389" s="88">
        <f>Data!AD395</f>
        <v>0.34355799999999997</v>
      </c>
      <c r="W389" s="88">
        <f>Data!AE395</f>
        <v>0.3539194</v>
      </c>
      <c r="X389" s="88">
        <f>Data!AF395</f>
        <v>0.35065259999999998</v>
      </c>
      <c r="Y389" s="88">
        <f>Data!AG395</f>
        <v>0.33787099999999998</v>
      </c>
      <c r="Z389" s="85">
        <f>Data!AP395</f>
        <v>70.142259362599603</v>
      </c>
    </row>
    <row r="390" spans="1:26" x14ac:dyDescent="0.35">
      <c r="A390" s="1">
        <f>Data!A390</f>
        <v>43436</v>
      </c>
      <c r="B390" s="88">
        <f>Data!B390</f>
        <v>0.37216199999999999</v>
      </c>
      <c r="C390" s="88">
        <f>[1]Data!C390</f>
        <v>4.3285999999999998E-2</v>
      </c>
      <c r="D390" s="88">
        <f>[1]Data!D390</f>
        <v>4.0689999999999997E-2</v>
      </c>
      <c r="E390" s="88">
        <f>[1]Data!E390</f>
        <v>4.1672000000000001E-2</v>
      </c>
      <c r="F390" s="86">
        <f>Data!F390</f>
        <v>335732170</v>
      </c>
      <c r="G390" s="86">
        <f>Data!H396</f>
        <v>1</v>
      </c>
      <c r="H390" s="87">
        <f>Data!I396</f>
        <v>0.36762699999999998</v>
      </c>
      <c r="I390" s="87">
        <f>Data!J396</f>
        <v>0.34875400000000001</v>
      </c>
      <c r="J390" s="87">
        <f>Data!K396</f>
        <v>-9.9204077563763166E-3</v>
      </c>
      <c r="K390" s="87">
        <f>Data!L396</f>
        <v>0.35223100000000002</v>
      </c>
      <c r="L390" s="87">
        <f>Data!M396</f>
        <v>4.0525594734625088E-2</v>
      </c>
      <c r="M390" s="87">
        <f>Data!N396</f>
        <v>0.33824199999999999</v>
      </c>
      <c r="N390" s="87">
        <f>Data!O396</f>
        <v>8.4174512404929541E-2</v>
      </c>
      <c r="O390" s="87">
        <f>Data!P396</f>
        <v>0.31093599999999999</v>
      </c>
      <c r="P390" s="87">
        <f>Data!Q396</f>
        <v>2.9170019669977752E-2</v>
      </c>
      <c r="Q390" s="87">
        <f>Data!R396</f>
        <v>0.30199700000000002</v>
      </c>
      <c r="R390" s="87">
        <f>Data!S396</f>
        <v>-1.7306501876912971E-2</v>
      </c>
      <c r="S390" s="85">
        <f>Data!AA396</f>
        <v>56.900548617578877</v>
      </c>
      <c r="T390" s="88">
        <f>Data!AB396</f>
        <v>0.35049249999999998</v>
      </c>
      <c r="U390" s="88">
        <f>Data!AC396</f>
        <v>0.34640899999999997</v>
      </c>
      <c r="V390" s="88">
        <f>Data!AD396</f>
        <v>0.33043199999999995</v>
      </c>
      <c r="W390" s="88">
        <f>Data!AE396</f>
        <v>0.34594000000000003</v>
      </c>
      <c r="X390" s="88">
        <f>Data!AF396</f>
        <v>0.33679320000000001</v>
      </c>
      <c r="Y390" s="88">
        <f>Data!AG396</f>
        <v>0.32745879999999999</v>
      </c>
      <c r="Z390" s="85">
        <f>Data!AP396</f>
        <v>64.469873706517603</v>
      </c>
    </row>
    <row r="391" spans="1:26" x14ac:dyDescent="0.35">
      <c r="A391" s="1">
        <f>Data!A391</f>
        <v>43437</v>
      </c>
      <c r="B391" s="88">
        <f>Data!B391</f>
        <v>0.36859799999999998</v>
      </c>
      <c r="C391" s="88">
        <f>[1]Data!C391</f>
        <v>4.1883999999999998E-2</v>
      </c>
      <c r="D391" s="88">
        <f>[1]Data!D391</f>
        <v>3.8026999999999998E-2</v>
      </c>
      <c r="E391" s="88">
        <f>[1]Data!E391</f>
        <v>3.8670999999999997E-2</v>
      </c>
      <c r="F391" s="86">
        <f>Data!F391</f>
        <v>392651603</v>
      </c>
      <c r="G391" s="86">
        <f>Data!H397</f>
        <v>0</v>
      </c>
      <c r="H391" s="87">
        <f>Data!I397</f>
        <v>0.34875400000000001</v>
      </c>
      <c r="I391" s="87">
        <f>Data!J397</f>
        <v>0.35223100000000002</v>
      </c>
      <c r="J391" s="87">
        <f>Data!K397</f>
        <v>4.0525594734625088E-2</v>
      </c>
      <c r="K391" s="87">
        <f>Data!L397</f>
        <v>0.33824199999999999</v>
      </c>
      <c r="L391" s="87">
        <f>Data!M397</f>
        <v>8.4174512404929541E-2</v>
      </c>
      <c r="M391" s="87">
        <f>Data!N397</f>
        <v>0.31093599999999999</v>
      </c>
      <c r="N391" s="87">
        <f>Data!O397</f>
        <v>2.9170019669977752E-2</v>
      </c>
      <c r="O391" s="87">
        <f>Data!P397</f>
        <v>0.30199700000000002</v>
      </c>
      <c r="P391" s="87">
        <f>Data!Q397</f>
        <v>-1.7306501876912971E-2</v>
      </c>
      <c r="Q391" s="87">
        <f>Data!R397</f>
        <v>0.30726900000000001</v>
      </c>
      <c r="R391" s="87">
        <f>Data!S397</f>
        <v>-1.9661015598472078E-2</v>
      </c>
      <c r="S391" s="85">
        <f>Data!AA397</f>
        <v>50.62572204513426</v>
      </c>
      <c r="T391" s="88">
        <f>Data!AB397</f>
        <v>0.3452365</v>
      </c>
      <c r="U391" s="88">
        <f>Data!AC397</f>
        <v>0.33380300000000002</v>
      </c>
      <c r="V391" s="88">
        <f>Data!AD397</f>
        <v>0.322135</v>
      </c>
      <c r="W391" s="88">
        <f>Data!AE397</f>
        <v>0.33011740000000006</v>
      </c>
      <c r="X391" s="88">
        <f>Data!AF397</f>
        <v>0.32409286666666676</v>
      </c>
      <c r="Y391" s="88">
        <f>Data!AG397</f>
        <v>0.32193644000000005</v>
      </c>
      <c r="Z391" s="85">
        <f>Data!AP397</f>
        <v>54.722431562036874</v>
      </c>
    </row>
    <row r="392" spans="1:26" x14ac:dyDescent="0.35">
      <c r="A392" s="1">
        <f>Data!A392</f>
        <v>43438</v>
      </c>
      <c r="B392" s="88">
        <f>Data!B392</f>
        <v>0.34853400000000001</v>
      </c>
      <c r="C392" s="88">
        <f>[1]Data!C392</f>
        <v>3.9842000000000002E-2</v>
      </c>
      <c r="D392" s="88">
        <f>[1]Data!D392</f>
        <v>3.7386999999999997E-2</v>
      </c>
      <c r="E392" s="88">
        <f>[1]Data!E392</f>
        <v>3.7699000000000003E-2</v>
      </c>
      <c r="F392" s="86">
        <f>Data!F392</f>
        <v>445334425</v>
      </c>
      <c r="G392" s="86">
        <f>Data!H398</f>
        <v>1</v>
      </c>
      <c r="H392" s="87">
        <f>Data!I398</f>
        <v>0.35223100000000002</v>
      </c>
      <c r="I392" s="87">
        <f>Data!J398</f>
        <v>0.33824199999999999</v>
      </c>
      <c r="J392" s="87">
        <f>Data!K398</f>
        <v>8.4174512404929541E-2</v>
      </c>
      <c r="K392" s="87">
        <f>Data!L398</f>
        <v>0.31093599999999999</v>
      </c>
      <c r="L392" s="87">
        <f>Data!M398</f>
        <v>2.9170019669977752E-2</v>
      </c>
      <c r="M392" s="87">
        <f>Data!N398</f>
        <v>0.30199700000000002</v>
      </c>
      <c r="N392" s="87">
        <f>Data!O398</f>
        <v>-1.7306501876912971E-2</v>
      </c>
      <c r="O392" s="87">
        <f>Data!P398</f>
        <v>0.30726900000000001</v>
      </c>
      <c r="P392" s="87">
        <f>Data!Q398</f>
        <v>-1.9661015598472078E-2</v>
      </c>
      <c r="Q392" s="87">
        <f>Data!R398</f>
        <v>0.31336999999999998</v>
      </c>
      <c r="R392" s="87">
        <f>Data!S398</f>
        <v>3.1126932861476206E-2</v>
      </c>
      <c r="S392" s="85">
        <f>Data!AA398</f>
        <v>45.522222367338408</v>
      </c>
      <c r="T392" s="88">
        <f>Data!AB398</f>
        <v>0.32458900000000002</v>
      </c>
      <c r="U392" s="88">
        <f>Data!AC398</f>
        <v>0.31705833333333339</v>
      </c>
      <c r="V392" s="88">
        <f>Data!AD398</f>
        <v>0.3143628</v>
      </c>
      <c r="W392" s="88">
        <f>Data!AE398</f>
        <v>0.31282159999999998</v>
      </c>
      <c r="X392" s="88">
        <f>Data!AF398</f>
        <v>0.31303560000000002</v>
      </c>
      <c r="Y392" s="88">
        <f>Data!AG398</f>
        <v>0.31362247999999998</v>
      </c>
      <c r="Z392" s="85">
        <f>Data!AP398</f>
        <v>43.852744175410898</v>
      </c>
    </row>
    <row r="393" spans="1:26" x14ac:dyDescent="0.35">
      <c r="A393" s="1">
        <f>Data!A393</f>
        <v>43439</v>
      </c>
      <c r="B393" s="88">
        <f>Data!B393</f>
        <v>0.35235300000000003</v>
      </c>
      <c r="C393" s="88">
        <f>[1]Data!C393</f>
        <v>3.7713999999999998E-2</v>
      </c>
      <c r="D393" s="88">
        <f>[1]Data!D393</f>
        <v>3.4250999999999997E-2</v>
      </c>
      <c r="E393" s="88">
        <f>[1]Data!E393</f>
        <v>3.4250999999999997E-2</v>
      </c>
      <c r="F393" s="86">
        <f>Data!F393</f>
        <v>400526135</v>
      </c>
      <c r="G393" s="86">
        <f>Data!H399</f>
        <v>1</v>
      </c>
      <c r="H393" s="87">
        <f>Data!I399</f>
        <v>0.33824199999999999</v>
      </c>
      <c r="I393" s="87">
        <f>Data!J399</f>
        <v>0.31093599999999999</v>
      </c>
      <c r="J393" s="87">
        <f>Data!K399</f>
        <v>2.9170019669977752E-2</v>
      </c>
      <c r="K393" s="87">
        <f>Data!L399</f>
        <v>0.30199700000000002</v>
      </c>
      <c r="L393" s="87">
        <f>Data!M399</f>
        <v>-1.7306501876912971E-2</v>
      </c>
      <c r="M393" s="87">
        <f>Data!N399</f>
        <v>0.30726900000000001</v>
      </c>
      <c r="N393" s="87">
        <f>Data!O399</f>
        <v>-1.9661015598472078E-2</v>
      </c>
      <c r="O393" s="87">
        <f>Data!P399</f>
        <v>0.31336999999999998</v>
      </c>
      <c r="P393" s="87">
        <f>Data!Q399</f>
        <v>3.1126932861476206E-2</v>
      </c>
      <c r="Q393" s="87">
        <f>Data!R399</f>
        <v>0.30376599999999998</v>
      </c>
      <c r="R393" s="87">
        <f>Data!S399</f>
        <v>8.0018803758542534E-3</v>
      </c>
      <c r="S393" s="85">
        <f>Data!AA399</f>
        <v>27.884343497445272</v>
      </c>
      <c r="T393" s="88">
        <f>Data!AB399</f>
        <v>0.30646649999999998</v>
      </c>
      <c r="U393" s="88">
        <f>Data!AC399</f>
        <v>0.30673400000000001</v>
      </c>
      <c r="V393" s="88">
        <f>Data!AD399</f>
        <v>0.30746759999999995</v>
      </c>
      <c r="W393" s="88">
        <f>Data!AE399</f>
        <v>0.30589360000000004</v>
      </c>
      <c r="X393" s="88">
        <f>Data!AF399</f>
        <v>0.30822346666666667</v>
      </c>
      <c r="Y393" s="88">
        <f>Data!AG399</f>
        <v>0.30662672000000002</v>
      </c>
      <c r="Z393" s="85">
        <f>Data!AP399</f>
        <v>32.740346515209964</v>
      </c>
    </row>
    <row r="394" spans="1:26" x14ac:dyDescent="0.35">
      <c r="A394" s="1">
        <f>Data!A394</f>
        <v>43440</v>
      </c>
      <c r="B394" s="88">
        <f>Data!B394</f>
        <v>0.33708300000000002</v>
      </c>
      <c r="C394" s="88">
        <f>[1]Data!C394</f>
        <v>3.5500999999999998E-2</v>
      </c>
      <c r="D394" s="88">
        <f>[1]Data!D394</f>
        <v>3.0797999999999999E-2</v>
      </c>
      <c r="E394" s="88">
        <f>[1]Data!E394</f>
        <v>3.0797999999999999E-2</v>
      </c>
      <c r="F394" s="86">
        <f>Data!F394</f>
        <v>517551018</v>
      </c>
      <c r="G394" s="86">
        <f>Data!H400</f>
        <v>1</v>
      </c>
      <c r="H394" s="87">
        <f>Data!I400</f>
        <v>0.31093599999999999</v>
      </c>
      <c r="I394" s="87">
        <f>Data!J400</f>
        <v>0.30199700000000002</v>
      </c>
      <c r="J394" s="87">
        <f>Data!K400</f>
        <v>-1.7306501876912971E-2</v>
      </c>
      <c r="K394" s="87">
        <f>Data!L400</f>
        <v>0.30726900000000001</v>
      </c>
      <c r="L394" s="87">
        <f>Data!M400</f>
        <v>-1.9661015598472078E-2</v>
      </c>
      <c r="M394" s="87">
        <f>Data!N400</f>
        <v>0.31336999999999998</v>
      </c>
      <c r="N394" s="87">
        <f>Data!O400</f>
        <v>3.1126932861476206E-2</v>
      </c>
      <c r="O394" s="87">
        <f>Data!P400</f>
        <v>0.30376599999999998</v>
      </c>
      <c r="P394" s="87">
        <f>Data!Q400</f>
        <v>8.0018803758542534E-3</v>
      </c>
      <c r="Q394" s="87">
        <f>Data!R400</f>
        <v>0.30134499999999997</v>
      </c>
      <c r="R394" s="87">
        <f>Data!S400</f>
        <v>-1.9643523974830809E-2</v>
      </c>
      <c r="S394" s="85">
        <f>Data!AA400</f>
        <v>32.620836686921322</v>
      </c>
      <c r="T394" s="88">
        <f>Data!AB400</f>
        <v>0.30463300000000004</v>
      </c>
      <c r="U394" s="88">
        <f>Data!AC400</f>
        <v>0.30754533333333334</v>
      </c>
      <c r="V394" s="88">
        <f>Data!AD400</f>
        <v>0.30554939999999997</v>
      </c>
      <c r="W394" s="88">
        <f>Data!AE400</f>
        <v>0.30865500000000001</v>
      </c>
      <c r="X394" s="88">
        <f>Data!AF400</f>
        <v>0.3069074</v>
      </c>
      <c r="Y394" s="88">
        <f>Data!AG400</f>
        <v>0.30569108</v>
      </c>
      <c r="Z394" s="85">
        <f>Data!AP400</f>
        <v>38.554964226710851</v>
      </c>
    </row>
    <row r="395" spans="1:26" x14ac:dyDescent="0.35">
      <c r="A395" s="1">
        <f>Data!A395</f>
        <v>43441</v>
      </c>
      <c r="B395" s="88">
        <f>Data!B395</f>
        <v>0.31083699999999997</v>
      </c>
      <c r="C395" s="88">
        <f>[1]Data!C395</f>
        <v>3.0797000000000001E-2</v>
      </c>
      <c r="D395" s="88">
        <f>[1]Data!D395</f>
        <v>2.7393000000000001E-2</v>
      </c>
      <c r="E395" s="88">
        <f>[1]Data!E395</f>
        <v>2.9864000000000002E-2</v>
      </c>
      <c r="F395" s="86">
        <f>Data!F395</f>
        <v>667331347</v>
      </c>
      <c r="G395" s="86">
        <f>Data!H401</f>
        <v>0</v>
      </c>
      <c r="H395" s="87">
        <f>Data!I401</f>
        <v>0.30199700000000002</v>
      </c>
      <c r="I395" s="87">
        <f>Data!J401</f>
        <v>0.30726900000000001</v>
      </c>
      <c r="J395" s="87">
        <f>Data!K401</f>
        <v>-1.9661015598472078E-2</v>
      </c>
      <c r="K395" s="87">
        <f>Data!L401</f>
        <v>0.31336999999999998</v>
      </c>
      <c r="L395" s="87">
        <f>Data!M401</f>
        <v>3.1126932861476206E-2</v>
      </c>
      <c r="M395" s="87">
        <f>Data!N401</f>
        <v>0.30376599999999998</v>
      </c>
      <c r="N395" s="87">
        <f>Data!O401</f>
        <v>8.0018803758542534E-3</v>
      </c>
      <c r="O395" s="87">
        <f>Data!P401</f>
        <v>0.30134499999999997</v>
      </c>
      <c r="P395" s="87">
        <f>Data!Q401</f>
        <v>-1.9643523974830809E-2</v>
      </c>
      <c r="Q395" s="87">
        <f>Data!R401</f>
        <v>0.30732300000000001</v>
      </c>
      <c r="R395" s="87">
        <f>Data!S401</f>
        <v>2.4030174196051163E-2</v>
      </c>
      <c r="S395" s="85">
        <f>Data!AA401</f>
        <v>32.931208792571965</v>
      </c>
      <c r="T395" s="88">
        <f>Data!AB401</f>
        <v>0.31031949999999997</v>
      </c>
      <c r="U395" s="88">
        <f>Data!AC401</f>
        <v>0.30813499999999999</v>
      </c>
      <c r="V395" s="88">
        <f>Data!AD401</f>
        <v>0.30661459999999996</v>
      </c>
      <c r="W395" s="88">
        <f>Data!AE401</f>
        <v>0.30830819999999998</v>
      </c>
      <c r="X395" s="88">
        <f>Data!AF401</f>
        <v>0.30638206666666667</v>
      </c>
      <c r="Y395" s="88">
        <f>Data!AG401</f>
        <v>0.30558660000000004</v>
      </c>
      <c r="Z395" s="85">
        <f>Data!AP401</f>
        <v>48.310994566240709</v>
      </c>
    </row>
    <row r="396" spans="1:26" x14ac:dyDescent="0.35">
      <c r="A396" s="1">
        <f>Data!A396</f>
        <v>43442</v>
      </c>
      <c r="B396" s="88">
        <f>Data!B396</f>
        <v>0.30243999999999999</v>
      </c>
      <c r="C396" s="88">
        <f>[1]Data!C396</f>
        <v>3.1807000000000002E-2</v>
      </c>
      <c r="D396" s="88">
        <f>[1]Data!D396</f>
        <v>2.8867E-2</v>
      </c>
      <c r="E396" s="88">
        <f>[1]Data!E396</f>
        <v>3.0678E-2</v>
      </c>
      <c r="F396" s="86">
        <f>Data!F396</f>
        <v>463529471</v>
      </c>
      <c r="G396" s="86">
        <f>Data!H402</f>
        <v>0</v>
      </c>
      <c r="H396" s="87">
        <f>Data!I402</f>
        <v>0.30726900000000001</v>
      </c>
      <c r="I396" s="87">
        <f>Data!J402</f>
        <v>0.31336999999999998</v>
      </c>
      <c r="J396" s="87">
        <f>Data!K402</f>
        <v>3.1126932861476206E-2</v>
      </c>
      <c r="K396" s="87">
        <f>Data!L402</f>
        <v>0.30376599999999998</v>
      </c>
      <c r="L396" s="87">
        <f>Data!M402</f>
        <v>8.0018803758542534E-3</v>
      </c>
      <c r="M396" s="87">
        <f>Data!N402</f>
        <v>0.30134499999999997</v>
      </c>
      <c r="N396" s="87">
        <f>Data!O402</f>
        <v>-1.9643523974830809E-2</v>
      </c>
      <c r="O396" s="87">
        <f>Data!P402</f>
        <v>0.30732300000000001</v>
      </c>
      <c r="P396" s="87">
        <f>Data!Q402</f>
        <v>2.4030174196051163E-2</v>
      </c>
      <c r="Q396" s="87">
        <f>Data!R402</f>
        <v>0.30002600000000001</v>
      </c>
      <c r="R396" s="87">
        <f>Data!S402</f>
        <v>3.8169357187134399E-2</v>
      </c>
      <c r="S396" s="85">
        <f>Data!AA402</f>
        <v>32.357027936229343</v>
      </c>
      <c r="T396" s="88">
        <f>Data!AB402</f>
        <v>0.30856799999999995</v>
      </c>
      <c r="U396" s="88">
        <f>Data!AC402</f>
        <v>0.30616033333333331</v>
      </c>
      <c r="V396" s="88">
        <f>Data!AD402</f>
        <v>0.30516599999999999</v>
      </c>
      <c r="W396" s="88">
        <f>Data!AE402</f>
        <v>0.3047184</v>
      </c>
      <c r="X396" s="88">
        <f>Data!AF402</f>
        <v>0.30598973333333335</v>
      </c>
      <c r="Y396" s="88">
        <f>Data!AG402</f>
        <v>0.30287400000000003</v>
      </c>
      <c r="Z396" s="85">
        <f>Data!AP402</f>
        <v>47.690954007379844</v>
      </c>
    </row>
    <row r="397" spans="1:26" x14ac:dyDescent="0.35">
      <c r="A397" s="1">
        <f>Data!A397</f>
        <v>43443</v>
      </c>
      <c r="B397" s="88">
        <f>Data!B397</f>
        <v>0.30645099999999997</v>
      </c>
      <c r="C397" s="88">
        <f>[1]Data!C397</f>
        <v>3.2515000000000002E-2</v>
      </c>
      <c r="D397" s="88">
        <f>[1]Data!D397</f>
        <v>3.0227E-2</v>
      </c>
      <c r="E397" s="88">
        <f>[1]Data!E397</f>
        <v>3.1692999999999999E-2</v>
      </c>
      <c r="F397" s="86">
        <f>Data!F397</f>
        <v>430122747</v>
      </c>
      <c r="G397" s="86">
        <f>Data!H403</f>
        <v>1</v>
      </c>
      <c r="H397" s="87">
        <f>Data!I403</f>
        <v>0.31336999999999998</v>
      </c>
      <c r="I397" s="87">
        <f>Data!J403</f>
        <v>0.30376599999999998</v>
      </c>
      <c r="J397" s="87">
        <f>Data!K403</f>
        <v>8.0018803758542534E-3</v>
      </c>
      <c r="K397" s="87">
        <f>Data!L403</f>
        <v>0.30134499999999997</v>
      </c>
      <c r="L397" s="87">
        <f>Data!M403</f>
        <v>-1.9643523974830809E-2</v>
      </c>
      <c r="M397" s="87">
        <f>Data!N403</f>
        <v>0.30732300000000001</v>
      </c>
      <c r="N397" s="87">
        <f>Data!O403</f>
        <v>2.4030174196051163E-2</v>
      </c>
      <c r="O397" s="87">
        <f>Data!P403</f>
        <v>0.30002600000000001</v>
      </c>
      <c r="P397" s="87">
        <f>Data!Q403</f>
        <v>3.8169357187134399E-2</v>
      </c>
      <c r="Q397" s="87">
        <f>Data!R403</f>
        <v>0.28878999999999999</v>
      </c>
      <c r="R397" s="87">
        <f>Data!S403</f>
        <v>1.0117144170147255E-2</v>
      </c>
      <c r="S397" s="85">
        <f>Data!AA403</f>
        <v>22.887907669475254</v>
      </c>
      <c r="T397" s="88">
        <f>Data!AB403</f>
        <v>0.30255549999999998</v>
      </c>
      <c r="U397" s="88">
        <f>Data!AC403</f>
        <v>0.30414466666666667</v>
      </c>
      <c r="V397" s="88">
        <f>Data!AD403</f>
        <v>0.30025000000000002</v>
      </c>
      <c r="W397" s="88">
        <f>Data!AE403</f>
        <v>0.3042204</v>
      </c>
      <c r="X397" s="88">
        <f>Data!AF403</f>
        <v>0.3030716</v>
      </c>
      <c r="Y397" s="88">
        <f>Data!AG403</f>
        <v>0.29809192000000001</v>
      </c>
      <c r="Z397" s="85">
        <f>Data!AP403</f>
        <v>40.654544911523843</v>
      </c>
    </row>
    <row r="398" spans="1:26" x14ac:dyDescent="0.35">
      <c r="A398" s="1">
        <f>Data!A398</f>
        <v>43444</v>
      </c>
      <c r="B398" s="88">
        <f>Data!B398</f>
        <v>0.31348500000000001</v>
      </c>
      <c r="C398" s="88">
        <f>[1]Data!C398</f>
        <v>3.2067999999999999E-2</v>
      </c>
      <c r="D398" s="88">
        <f>[1]Data!D398</f>
        <v>2.9805999999999999E-2</v>
      </c>
      <c r="E398" s="88">
        <f>[1]Data!E398</f>
        <v>3.0203000000000001E-2</v>
      </c>
      <c r="F398" s="86">
        <f>Data!F398</f>
        <v>386627711</v>
      </c>
      <c r="G398" s="86">
        <f>Data!H404</f>
        <v>1</v>
      </c>
      <c r="H398" s="87">
        <f>Data!I404</f>
        <v>0.30376599999999998</v>
      </c>
      <c r="I398" s="87">
        <f>Data!J404</f>
        <v>0.30134499999999997</v>
      </c>
      <c r="J398" s="87">
        <f>Data!K404</f>
        <v>-1.9643523974830809E-2</v>
      </c>
      <c r="K398" s="87">
        <f>Data!L404</f>
        <v>0.30732300000000001</v>
      </c>
      <c r="L398" s="87">
        <f>Data!M404</f>
        <v>2.4030174196051163E-2</v>
      </c>
      <c r="M398" s="87">
        <f>Data!N404</f>
        <v>0.30002600000000001</v>
      </c>
      <c r="N398" s="87">
        <f>Data!O404</f>
        <v>3.8169357187134399E-2</v>
      </c>
      <c r="O398" s="87">
        <f>Data!P404</f>
        <v>0.28878999999999999</v>
      </c>
      <c r="P398" s="87">
        <f>Data!Q404</f>
        <v>1.0117144170147255E-2</v>
      </c>
      <c r="Q398" s="87">
        <f>Data!R404</f>
        <v>0.285883</v>
      </c>
      <c r="R398" s="87">
        <f>Data!S404</f>
        <v>-7.131285754952716E-3</v>
      </c>
      <c r="S398" s="85">
        <f>Data!AA404</f>
        <v>31.377067146249288</v>
      </c>
      <c r="T398" s="88">
        <f>Data!AB404</f>
        <v>0.30433399999999999</v>
      </c>
      <c r="U398" s="88">
        <f>Data!AC404</f>
        <v>0.302898</v>
      </c>
      <c r="V398" s="88">
        <f>Data!AD404</f>
        <v>0.29667339999999998</v>
      </c>
      <c r="W398" s="88">
        <f>Data!AE404</f>
        <v>0.30320860000000005</v>
      </c>
      <c r="X398" s="88">
        <f>Data!AF404</f>
        <v>0.29923940000000004</v>
      </c>
      <c r="Y398" s="88">
        <f>Data!AG404</f>
        <v>0.29546116</v>
      </c>
      <c r="Z398" s="85">
        <f>Data!AP404</f>
        <v>51.371657493144802</v>
      </c>
    </row>
    <row r="399" spans="1:26" x14ac:dyDescent="0.35">
      <c r="A399" s="1">
        <f>Data!A399</f>
        <v>43445</v>
      </c>
      <c r="B399" s="88">
        <f>Data!B399</f>
        <v>0.30309999999999998</v>
      </c>
      <c r="C399" s="88">
        <f>[1]Data!C399</f>
        <v>3.0433999999999999E-2</v>
      </c>
      <c r="D399" s="88">
        <f>[1]Data!D399</f>
        <v>2.8915E-2</v>
      </c>
      <c r="E399" s="88">
        <f>[1]Data!E399</f>
        <v>2.9551000000000001E-2</v>
      </c>
      <c r="F399" s="86">
        <f>Data!F399</f>
        <v>394872461</v>
      </c>
      <c r="G399" s="86">
        <f>Data!H405</f>
        <v>0</v>
      </c>
      <c r="H399" s="87">
        <f>Data!I405</f>
        <v>0.30134499999999997</v>
      </c>
      <c r="I399" s="87">
        <f>Data!J405</f>
        <v>0.30732300000000001</v>
      </c>
      <c r="J399" s="87">
        <f>Data!K405</f>
        <v>2.4030174196051163E-2</v>
      </c>
      <c r="K399" s="87">
        <f>Data!L405</f>
        <v>0.30002600000000001</v>
      </c>
      <c r="L399" s="87">
        <f>Data!M405</f>
        <v>3.8169357187134399E-2</v>
      </c>
      <c r="M399" s="87">
        <f>Data!N405</f>
        <v>0.28878999999999999</v>
      </c>
      <c r="N399" s="87">
        <f>Data!O405</f>
        <v>1.0117144170147255E-2</v>
      </c>
      <c r="O399" s="87">
        <f>Data!P405</f>
        <v>0.285883</v>
      </c>
      <c r="P399" s="87">
        <f>Data!Q405</f>
        <v>-7.131285754952716E-3</v>
      </c>
      <c r="Q399" s="87">
        <f>Data!R405</f>
        <v>0.28792899999999999</v>
      </c>
      <c r="R399" s="87">
        <f>Data!S405</f>
        <v>-0.13167983114188994</v>
      </c>
      <c r="S399" s="85">
        <f>Data!AA405</f>
        <v>32.984455464428777</v>
      </c>
      <c r="T399" s="88">
        <f>Data!AB405</f>
        <v>0.30367450000000001</v>
      </c>
      <c r="U399" s="88">
        <f>Data!AC405</f>
        <v>0.29871300000000001</v>
      </c>
      <c r="V399" s="88">
        <f>Data!AD405</f>
        <v>0.29399019999999998</v>
      </c>
      <c r="W399" s="88">
        <f>Data!AE405</f>
        <v>0.296991</v>
      </c>
      <c r="X399" s="88">
        <f>Data!AF405</f>
        <v>0.29471766666666666</v>
      </c>
      <c r="Y399" s="88">
        <f>Data!AG405</f>
        <v>0.30003756000000004</v>
      </c>
      <c r="Z399" s="85">
        <f>Data!AP405</f>
        <v>58.420047917287732</v>
      </c>
    </row>
    <row r="400" spans="1:26" x14ac:dyDescent="0.35">
      <c r="A400" s="1">
        <f>Data!A400</f>
        <v>43446</v>
      </c>
      <c r="B400" s="88">
        <f>Data!B400</f>
        <v>0.30067100000000002</v>
      </c>
      <c r="C400" s="88">
        <f>[1]Data!C400</f>
        <v>3.1115E-2</v>
      </c>
      <c r="D400" s="88">
        <f>[1]Data!D400</f>
        <v>2.9305000000000001E-2</v>
      </c>
      <c r="E400" s="88">
        <f>[1]Data!E400</f>
        <v>3.0609000000000001E-2</v>
      </c>
      <c r="F400" s="86">
        <f>Data!F400</f>
        <v>370325300</v>
      </c>
      <c r="G400" s="86">
        <f>Data!H406</f>
        <v>1</v>
      </c>
      <c r="H400" s="87">
        <f>Data!I406</f>
        <v>0.30732300000000001</v>
      </c>
      <c r="I400" s="87">
        <f>Data!J406</f>
        <v>0.30002600000000001</v>
      </c>
      <c r="J400" s="87">
        <f>Data!K406</f>
        <v>3.8169357187134399E-2</v>
      </c>
      <c r="K400" s="87">
        <f>Data!L406</f>
        <v>0.28878999999999999</v>
      </c>
      <c r="L400" s="87">
        <f>Data!M406</f>
        <v>1.0117144170147255E-2</v>
      </c>
      <c r="M400" s="87">
        <f>Data!N406</f>
        <v>0.285883</v>
      </c>
      <c r="N400" s="87">
        <f>Data!O406</f>
        <v>-7.131285754952716E-3</v>
      </c>
      <c r="O400" s="87">
        <f>Data!P406</f>
        <v>0.28792899999999999</v>
      </c>
      <c r="P400" s="87">
        <f>Data!Q406</f>
        <v>-0.13167983114188994</v>
      </c>
      <c r="Q400" s="87">
        <f>Data!R406</f>
        <v>0.32845299999999999</v>
      </c>
      <c r="R400" s="87">
        <f>Data!S406</f>
        <v>-6.4002151433901158E-2</v>
      </c>
      <c r="S400" s="85">
        <f>Data!AA406</f>
        <v>41.428357101777848</v>
      </c>
      <c r="T400" s="88">
        <f>Data!AB406</f>
        <v>0.294408</v>
      </c>
      <c r="U400" s="88">
        <f>Data!AC406</f>
        <v>0.29156633333333332</v>
      </c>
      <c r="V400" s="88">
        <f>Data!AD406</f>
        <v>0.29821619999999999</v>
      </c>
      <c r="W400" s="88">
        <f>Data!AE406</f>
        <v>0.28987439999999998</v>
      </c>
      <c r="X400" s="88">
        <f>Data!AF406</f>
        <v>0.29003240000000002</v>
      </c>
      <c r="Y400" s="88">
        <f>Data!AG406</f>
        <v>0.30659992000000003</v>
      </c>
      <c r="Z400" s="85">
        <f>Data!AP406</f>
        <v>60.139538608202912</v>
      </c>
    </row>
    <row r="401" spans="1:26" x14ac:dyDescent="0.35">
      <c r="A401" s="1">
        <f>Data!A401</f>
        <v>43447</v>
      </c>
      <c r="B401" s="88">
        <f>Data!B401</f>
        <v>0.30765999999999999</v>
      </c>
      <c r="C401" s="88">
        <f>[1]Data!C401</f>
        <v>3.0721999999999999E-2</v>
      </c>
      <c r="D401" s="88">
        <f>[1]Data!D401</f>
        <v>2.9028999999999999E-2</v>
      </c>
      <c r="E401" s="88">
        <f>[1]Data!E401</f>
        <v>2.9190000000000001E-2</v>
      </c>
      <c r="F401" s="86">
        <f>Data!F401</f>
        <v>303413883</v>
      </c>
      <c r="G401" s="86">
        <f>Data!H407</f>
        <v>1</v>
      </c>
      <c r="H401" s="87">
        <f>Data!I407</f>
        <v>0.30002600000000001</v>
      </c>
      <c r="I401" s="87">
        <f>Data!J407</f>
        <v>0.28878999999999999</v>
      </c>
      <c r="J401" s="87">
        <f>Data!K407</f>
        <v>1.0117144170147255E-2</v>
      </c>
      <c r="K401" s="87">
        <f>Data!L407</f>
        <v>0.285883</v>
      </c>
      <c r="L401" s="87">
        <f>Data!M407</f>
        <v>-7.131285754952716E-3</v>
      </c>
      <c r="M401" s="87">
        <f>Data!N407</f>
        <v>0.28792899999999999</v>
      </c>
      <c r="N401" s="87">
        <f>Data!O407</f>
        <v>-0.13167983114188994</v>
      </c>
      <c r="O401" s="87">
        <f>Data!P407</f>
        <v>0.32845299999999999</v>
      </c>
      <c r="P401" s="87">
        <f>Data!Q407</f>
        <v>-6.4002151433901158E-2</v>
      </c>
      <c r="Q401" s="87">
        <f>Data!R407</f>
        <v>0.35016199999999997</v>
      </c>
      <c r="R401" s="87">
        <f>Data!S407</f>
        <v>-5.1102632439547222E-3</v>
      </c>
      <c r="S401" s="85">
        <f>Data!AA407</f>
        <v>33.347326858491414</v>
      </c>
      <c r="T401" s="88">
        <f>Data!AB407</f>
        <v>0.28733649999999999</v>
      </c>
      <c r="U401" s="88">
        <f>Data!AC407</f>
        <v>0.28753400000000001</v>
      </c>
      <c r="V401" s="88">
        <f>Data!AD407</f>
        <v>0.3082434</v>
      </c>
      <c r="W401" s="88">
        <f>Data!AE407</f>
        <v>0.2872828</v>
      </c>
      <c r="X401" s="88">
        <f>Data!AF407</f>
        <v>0.29836200000000002</v>
      </c>
      <c r="Y401" s="88">
        <f>Data!AG407</f>
        <v>0.31445928000000001</v>
      </c>
      <c r="Z401" s="85">
        <f>Data!AP407</f>
        <v>55.827942946563631</v>
      </c>
    </row>
    <row r="402" spans="1:26" x14ac:dyDescent="0.35">
      <c r="A402" s="1">
        <f>Data!A402</f>
        <v>43448</v>
      </c>
      <c r="B402" s="88">
        <f>Data!B402</f>
        <v>0.29997200000000002</v>
      </c>
      <c r="C402" s="88">
        <f>[1]Data!C402</f>
        <v>2.9557E-2</v>
      </c>
      <c r="D402" s="88">
        <f>[1]Data!D402</f>
        <v>2.7911999999999999E-2</v>
      </c>
      <c r="E402" s="88">
        <f>[1]Data!E402</f>
        <v>2.8358000000000001E-2</v>
      </c>
      <c r="F402" s="86">
        <f>Data!F402</f>
        <v>320266797</v>
      </c>
      <c r="G402" s="86">
        <f>Data!H408</f>
        <v>1</v>
      </c>
      <c r="H402" s="87">
        <f>Data!I408</f>
        <v>0.28878999999999999</v>
      </c>
      <c r="I402" s="87">
        <f>Data!J408</f>
        <v>0.285883</v>
      </c>
      <c r="J402" s="87">
        <f>Data!K408</f>
        <v>-7.131285754952716E-3</v>
      </c>
      <c r="K402" s="87">
        <f>Data!L408</f>
        <v>0.28792899999999999</v>
      </c>
      <c r="L402" s="87">
        <f>Data!M408</f>
        <v>-0.13167983114188994</v>
      </c>
      <c r="M402" s="87">
        <f>Data!N408</f>
        <v>0.32845299999999999</v>
      </c>
      <c r="N402" s="87">
        <f>Data!O408</f>
        <v>-6.4002151433901158E-2</v>
      </c>
      <c r="O402" s="87">
        <f>Data!P408</f>
        <v>0.35016199999999997</v>
      </c>
      <c r="P402" s="87">
        <f>Data!Q408</f>
        <v>-5.1102632439547222E-3</v>
      </c>
      <c r="Q402" s="87">
        <f>Data!R408</f>
        <v>0.35195599999999999</v>
      </c>
      <c r="R402" s="87">
        <f>Data!S408</f>
        <v>-7.1914344332266636E-2</v>
      </c>
      <c r="S402" s="85">
        <f>Data!AA408</f>
        <v>34.992862438722085</v>
      </c>
      <c r="T402" s="88">
        <f>Data!AB408</f>
        <v>0.28690599999999999</v>
      </c>
      <c r="U402" s="88">
        <f>Data!AC408</f>
        <v>0.30075499999999999</v>
      </c>
      <c r="V402" s="88">
        <f>Data!AD408</f>
        <v>0.32087659999999996</v>
      </c>
      <c r="W402" s="88">
        <f>Data!AE408</f>
        <v>0.30372940000000004</v>
      </c>
      <c r="X402" s="88">
        <f>Data!AF408</f>
        <v>0.31492166666666671</v>
      </c>
      <c r="Y402" s="88">
        <f>Data!AG408</f>
        <v>0.32864843999999999</v>
      </c>
      <c r="Z402" s="85">
        <f>Data!AP408</f>
        <v>50.72221604545782</v>
      </c>
    </row>
    <row r="403" spans="1:26" x14ac:dyDescent="0.35">
      <c r="A403" s="1">
        <f>Data!A403</f>
        <v>43449</v>
      </c>
      <c r="B403" s="88">
        <f>Data!B403</f>
        <v>0.28869899999999998</v>
      </c>
      <c r="C403" s="88">
        <f>[1]Data!C403</f>
        <v>2.8568E-2</v>
      </c>
      <c r="D403" s="88">
        <f>[1]Data!D403</f>
        <v>2.7791E-2</v>
      </c>
      <c r="E403" s="88">
        <f>[1]Data!E403</f>
        <v>2.8274000000000001E-2</v>
      </c>
      <c r="F403" s="86">
        <f>Data!F403</f>
        <v>277696890</v>
      </c>
      <c r="G403" s="86">
        <f>Data!H409</f>
        <v>0</v>
      </c>
      <c r="H403" s="87">
        <f>Data!I409</f>
        <v>0.285883</v>
      </c>
      <c r="I403" s="87">
        <f>Data!J409</f>
        <v>0.28792899999999999</v>
      </c>
      <c r="J403" s="87">
        <f>Data!K409</f>
        <v>-0.13167983114188994</v>
      </c>
      <c r="K403" s="87">
        <f>Data!L409</f>
        <v>0.32845299999999999</v>
      </c>
      <c r="L403" s="87">
        <f>Data!M409</f>
        <v>-6.4002151433901158E-2</v>
      </c>
      <c r="M403" s="87">
        <f>Data!N409</f>
        <v>0.35016199999999997</v>
      </c>
      <c r="N403" s="87">
        <f>Data!O409</f>
        <v>-5.1102632439547222E-3</v>
      </c>
      <c r="O403" s="87">
        <f>Data!P409</f>
        <v>0.35195599999999999</v>
      </c>
      <c r="P403" s="87">
        <f>Data!Q409</f>
        <v>-7.1914344332266636E-2</v>
      </c>
      <c r="Q403" s="87">
        <f>Data!R409</f>
        <v>0.37819900000000001</v>
      </c>
      <c r="R403" s="87">
        <f>Data!S409</f>
        <v>5.3296613118377821E-2</v>
      </c>
      <c r="S403" s="85">
        <f>Data!AA409</f>
        <v>34.956371783155959</v>
      </c>
      <c r="T403" s="88">
        <f>Data!AB409</f>
        <v>0.30819099999999999</v>
      </c>
      <c r="U403" s="88">
        <f>Data!AC409</f>
        <v>0.32218133333333332</v>
      </c>
      <c r="V403" s="88">
        <f>Data!AD409</f>
        <v>0.33933979999999997</v>
      </c>
      <c r="W403" s="88">
        <f>Data!AE409</f>
        <v>0.32903180000000004</v>
      </c>
      <c r="X403" s="88">
        <f>Data!AF409</f>
        <v>0.33240473333333331</v>
      </c>
      <c r="Y403" s="88">
        <f>Data!AG409</f>
        <v>0.34036020000000006</v>
      </c>
      <c r="Z403" s="85">
        <f>Data!AP409</f>
        <v>54.555477263736122</v>
      </c>
    </row>
    <row r="404" spans="1:26" x14ac:dyDescent="0.35">
      <c r="A404" s="1">
        <f>Data!A404</f>
        <v>43450</v>
      </c>
      <c r="B404" s="88">
        <f>Data!B404</f>
        <v>0.28591100000000003</v>
      </c>
      <c r="C404" s="88">
        <f>[1]Data!C404</f>
        <v>2.9697000000000001E-2</v>
      </c>
      <c r="D404" s="88">
        <f>[1]Data!D404</f>
        <v>2.8188000000000001E-2</v>
      </c>
      <c r="E404" s="88">
        <f>[1]Data!E404</f>
        <v>2.9103E-2</v>
      </c>
      <c r="F404" s="86">
        <f>Data!F404</f>
        <v>316135928</v>
      </c>
      <c r="G404" s="86">
        <f>Data!H410</f>
        <v>0</v>
      </c>
      <c r="H404" s="87">
        <f>Data!I410</f>
        <v>0.28792899999999999</v>
      </c>
      <c r="I404" s="87">
        <f>Data!J410</f>
        <v>0.32845299999999999</v>
      </c>
      <c r="J404" s="87">
        <f>Data!K410</f>
        <v>-6.4002151433901158E-2</v>
      </c>
      <c r="K404" s="87">
        <f>Data!L410</f>
        <v>0.35016199999999997</v>
      </c>
      <c r="L404" s="87">
        <f>Data!M410</f>
        <v>-5.1102632439547222E-3</v>
      </c>
      <c r="M404" s="87">
        <f>Data!N410</f>
        <v>0.35195599999999999</v>
      </c>
      <c r="N404" s="87">
        <f>Data!O410</f>
        <v>-7.1914344332266636E-2</v>
      </c>
      <c r="O404" s="87">
        <f>Data!P410</f>
        <v>0.37819900000000001</v>
      </c>
      <c r="P404" s="87">
        <f>Data!Q410</f>
        <v>5.3296613118377821E-2</v>
      </c>
      <c r="Q404" s="87">
        <f>Data!R410</f>
        <v>0.35857</v>
      </c>
      <c r="R404" s="87">
        <f>Data!S410</f>
        <v>-1.0370779806631475E-2</v>
      </c>
      <c r="S404" s="85">
        <f>Data!AA410</f>
        <v>45.105051769027384</v>
      </c>
      <c r="T404" s="88">
        <f>Data!AB410</f>
        <v>0.33930749999999998</v>
      </c>
      <c r="U404" s="88">
        <f>Data!AC410</f>
        <v>0.34352366666666662</v>
      </c>
      <c r="V404" s="88">
        <f>Data!AD410</f>
        <v>0.353468</v>
      </c>
      <c r="W404" s="88">
        <f>Data!AE410</f>
        <v>0.34653780000000001</v>
      </c>
      <c r="X404" s="88">
        <f>Data!AF410</f>
        <v>0.35377513333333332</v>
      </c>
      <c r="Y404" s="88">
        <f>Data!AG410</f>
        <v>0.35388180000000002</v>
      </c>
      <c r="Z404" s="85">
        <f>Data!AP410</f>
        <v>57.755800244315751</v>
      </c>
    </row>
    <row r="405" spans="1:26" x14ac:dyDescent="0.35">
      <c r="A405" s="1">
        <f>Data!A405</f>
        <v>43451</v>
      </c>
      <c r="B405" s="88">
        <f>Data!B405</f>
        <v>0.288101</v>
      </c>
      <c r="C405" s="88">
        <f>[1]Data!C405</f>
        <v>3.3849999999999998E-2</v>
      </c>
      <c r="D405" s="88">
        <f>[1]Data!D405</f>
        <v>2.9099E-2</v>
      </c>
      <c r="E405" s="88">
        <f>[1]Data!E405</f>
        <v>3.2823999999999999E-2</v>
      </c>
      <c r="F405" s="86">
        <f>Data!F405</f>
        <v>639336585</v>
      </c>
      <c r="G405" s="86">
        <f>Data!H411</f>
        <v>0</v>
      </c>
      <c r="H405" s="87">
        <f>Data!I411</f>
        <v>0.32845299999999999</v>
      </c>
      <c r="I405" s="87">
        <f>Data!J411</f>
        <v>0.35016199999999997</v>
      </c>
      <c r="J405" s="87">
        <f>Data!K411</f>
        <v>-5.1102632439547222E-3</v>
      </c>
      <c r="K405" s="87">
        <f>Data!L411</f>
        <v>0.35195599999999999</v>
      </c>
      <c r="L405" s="87">
        <f>Data!M411</f>
        <v>-7.1914344332266636E-2</v>
      </c>
      <c r="M405" s="87">
        <f>Data!N411</f>
        <v>0.37819900000000001</v>
      </c>
      <c r="N405" s="87">
        <f>Data!O411</f>
        <v>5.3296613118377821E-2</v>
      </c>
      <c r="O405" s="87">
        <f>Data!P411</f>
        <v>0.35857</v>
      </c>
      <c r="P405" s="87">
        <f>Data!Q411</f>
        <v>-1.0370779806631475E-2</v>
      </c>
      <c r="Q405" s="87">
        <f>Data!R411</f>
        <v>0.36230800000000002</v>
      </c>
      <c r="R405" s="87">
        <f>Data!S411</f>
        <v>-2.4434881914268066E-2</v>
      </c>
      <c r="S405" s="85">
        <f>Data!AA411</f>
        <v>46.932055390585937</v>
      </c>
      <c r="T405" s="88">
        <f>Data!AB411</f>
        <v>0.35105900000000001</v>
      </c>
      <c r="U405" s="88">
        <f>Data!AC411</f>
        <v>0.36010566666666666</v>
      </c>
      <c r="V405" s="88">
        <f>Data!AD411</f>
        <v>0.36023900000000003</v>
      </c>
      <c r="W405" s="88">
        <f>Data!AE411</f>
        <v>0.36209439999999998</v>
      </c>
      <c r="X405" s="88">
        <f>Data!AF411</f>
        <v>0.36035906666666667</v>
      </c>
      <c r="Y405" s="88">
        <f>Data!AG411</f>
        <v>0.36160088000000001</v>
      </c>
      <c r="Z405" s="85">
        <f>Data!AP411</f>
        <v>58.076786923374378</v>
      </c>
    </row>
    <row r="406" spans="1:26" x14ac:dyDescent="0.35">
      <c r="A406" s="1">
        <f>Data!A406</f>
        <v>43452</v>
      </c>
      <c r="B406" s="88">
        <f>Data!B406</f>
        <v>0.32902199999999998</v>
      </c>
      <c r="C406" s="88">
        <f>[1]Data!C406</f>
        <v>3.4911999999999999E-2</v>
      </c>
      <c r="D406" s="88">
        <f>[1]Data!D406</f>
        <v>3.2167000000000001E-2</v>
      </c>
      <c r="E406" s="88">
        <f>[1]Data!E406</f>
        <v>3.4735000000000002E-2</v>
      </c>
      <c r="F406" s="86">
        <f>Data!F406</f>
        <v>753758217</v>
      </c>
      <c r="G406" s="86">
        <f>Data!H412</f>
        <v>0</v>
      </c>
      <c r="H406" s="87">
        <f>Data!I412</f>
        <v>0.35016199999999997</v>
      </c>
      <c r="I406" s="87">
        <f>Data!J412</f>
        <v>0.35195599999999999</v>
      </c>
      <c r="J406" s="87">
        <f>Data!K412</f>
        <v>-7.1914344332266636E-2</v>
      </c>
      <c r="K406" s="87">
        <f>Data!L412</f>
        <v>0.37819900000000001</v>
      </c>
      <c r="L406" s="87">
        <f>Data!M412</f>
        <v>5.3296613118377821E-2</v>
      </c>
      <c r="M406" s="87">
        <f>Data!N412</f>
        <v>0.35857</v>
      </c>
      <c r="N406" s="87">
        <f>Data!O412</f>
        <v>-1.0370779806631475E-2</v>
      </c>
      <c r="O406" s="87">
        <f>Data!P412</f>
        <v>0.36230800000000002</v>
      </c>
      <c r="P406" s="87">
        <f>Data!Q412</f>
        <v>-2.4434881914268066E-2</v>
      </c>
      <c r="Q406" s="87">
        <f>Data!R412</f>
        <v>0.37126999999999999</v>
      </c>
      <c r="R406" s="87">
        <f>Data!S412</f>
        <v>-9.1389645241226336E-2</v>
      </c>
      <c r="S406" s="85">
        <f>Data!AA412</f>
        <v>45.281619652387455</v>
      </c>
      <c r="T406" s="88">
        <f>Data!AB412</f>
        <v>0.3650775</v>
      </c>
      <c r="U406" s="88">
        <f>Data!AC412</f>
        <v>0.36290833333333333</v>
      </c>
      <c r="V406" s="88">
        <f>Data!AD412</f>
        <v>0.36446060000000002</v>
      </c>
      <c r="W406" s="88">
        <f>Data!AE412</f>
        <v>0.3650988</v>
      </c>
      <c r="X406" s="88">
        <f>Data!AF412</f>
        <v>0.36347840000000003</v>
      </c>
      <c r="Y406" s="88">
        <f>Data!AG412</f>
        <v>0.37073456000000005</v>
      </c>
      <c r="Z406" s="85">
        <f>Data!AP412</f>
        <v>59.475606925531189</v>
      </c>
    </row>
    <row r="407" spans="1:26" x14ac:dyDescent="0.35">
      <c r="A407" s="1">
        <f>Data!A407</f>
        <v>43453</v>
      </c>
      <c r="B407" s="88">
        <f>Data!B407</f>
        <v>0.35505999999999999</v>
      </c>
      <c r="C407" s="88">
        <f>[1]Data!C407</f>
        <v>3.8265E-2</v>
      </c>
      <c r="D407" s="88">
        <f>[1]Data!D407</f>
        <v>3.4491000000000001E-2</v>
      </c>
      <c r="E407" s="88">
        <f>[1]Data!E407</f>
        <v>3.4544999999999999E-2</v>
      </c>
      <c r="F407" s="86">
        <f>Data!F407</f>
        <v>1041279272</v>
      </c>
      <c r="G407" s="86">
        <f>Data!H413</f>
        <v>0</v>
      </c>
      <c r="H407" s="87">
        <f>Data!I413</f>
        <v>0.35195599999999999</v>
      </c>
      <c r="I407" s="87">
        <f>Data!J413</f>
        <v>0.37819900000000001</v>
      </c>
      <c r="J407" s="87">
        <f>Data!K413</f>
        <v>5.3296613118377821E-2</v>
      </c>
      <c r="K407" s="87">
        <f>Data!L413</f>
        <v>0.35857</v>
      </c>
      <c r="L407" s="87">
        <f>Data!M413</f>
        <v>-1.0370779806631475E-2</v>
      </c>
      <c r="M407" s="87">
        <f>Data!N413</f>
        <v>0.36230800000000002</v>
      </c>
      <c r="N407" s="87">
        <f>Data!O413</f>
        <v>-2.4434881914268066E-2</v>
      </c>
      <c r="O407" s="87">
        <f>Data!P413</f>
        <v>0.37126999999999999</v>
      </c>
      <c r="P407" s="87">
        <f>Data!Q413</f>
        <v>-9.1389645241226336E-2</v>
      </c>
      <c r="Q407" s="87">
        <f>Data!R413</f>
        <v>0.40679900000000002</v>
      </c>
      <c r="R407" s="87">
        <f>Data!S413</f>
        <v>6.5855845286042589E-2</v>
      </c>
      <c r="S407" s="85">
        <f>Data!AA413</f>
        <v>53.815619096138747</v>
      </c>
      <c r="T407" s="88">
        <f>Data!AB413</f>
        <v>0.3683845</v>
      </c>
      <c r="U407" s="88">
        <f>Data!AC413</f>
        <v>0.36635900000000005</v>
      </c>
      <c r="V407" s="88">
        <f>Data!AD413</f>
        <v>0.37542920000000002</v>
      </c>
      <c r="W407" s="88">
        <f>Data!AE413</f>
        <v>0.36399100000000006</v>
      </c>
      <c r="X407" s="88">
        <f>Data!AF413</f>
        <v>0.36687926666666659</v>
      </c>
      <c r="Y407" s="88">
        <f>Data!AG413</f>
        <v>0.37641084000000002</v>
      </c>
      <c r="Z407" s="85">
        <f>Data!AP413</f>
        <v>67.55448230807869</v>
      </c>
    </row>
    <row r="408" spans="1:26" x14ac:dyDescent="0.35">
      <c r="A408" s="1">
        <f>Data!A408</f>
        <v>43454</v>
      </c>
      <c r="B408" s="88">
        <f>Data!B408</f>
        <v>0.34736099999999998</v>
      </c>
      <c r="C408" s="88">
        <f>[1]Data!C408</f>
        <v>3.9885999999999998E-2</v>
      </c>
      <c r="D408" s="88">
        <f>[1]Data!D408</f>
        <v>3.4026000000000001E-2</v>
      </c>
      <c r="E408" s="88">
        <f>[1]Data!E408</f>
        <v>3.9400999999999999E-2</v>
      </c>
      <c r="F408" s="86">
        <f>Data!F408</f>
        <v>1006287680</v>
      </c>
      <c r="G408" s="86">
        <f>Data!H414</f>
        <v>1</v>
      </c>
      <c r="H408" s="87">
        <f>Data!I414</f>
        <v>0.37819900000000001</v>
      </c>
      <c r="I408" s="87">
        <f>Data!J414</f>
        <v>0.35857</v>
      </c>
      <c r="J408" s="87">
        <f>Data!K414</f>
        <v>-1.0370779806631475E-2</v>
      </c>
      <c r="K408" s="87">
        <f>Data!L414</f>
        <v>0.36230800000000002</v>
      </c>
      <c r="L408" s="87">
        <f>Data!M414</f>
        <v>-2.4434881914268066E-2</v>
      </c>
      <c r="M408" s="87">
        <f>Data!N414</f>
        <v>0.37126999999999999</v>
      </c>
      <c r="N408" s="87">
        <f>Data!O414</f>
        <v>-9.1389645241226336E-2</v>
      </c>
      <c r="O408" s="87">
        <f>Data!P414</f>
        <v>0.40679900000000002</v>
      </c>
      <c r="P408" s="87">
        <f>Data!Q414</f>
        <v>6.5855845286042589E-2</v>
      </c>
      <c r="Q408" s="87">
        <f>Data!R414</f>
        <v>0.38087199999999999</v>
      </c>
      <c r="R408" s="87">
        <f>Data!S414</f>
        <v>5.737510226360462E-3</v>
      </c>
      <c r="S408" s="85">
        <f>Data!AA414</f>
        <v>50.415464486104852</v>
      </c>
      <c r="T408" s="88">
        <f>Data!AB414</f>
        <v>0.36043900000000001</v>
      </c>
      <c r="U408" s="88">
        <f>Data!AC414</f>
        <v>0.36404933333333328</v>
      </c>
      <c r="V408" s="88">
        <f>Data!AD414</f>
        <v>0.37596379999999996</v>
      </c>
      <c r="W408" s="88">
        <f>Data!AE414</f>
        <v>0.36514520000000006</v>
      </c>
      <c r="X408" s="88">
        <f>Data!AF414</f>
        <v>0.37581453333333331</v>
      </c>
      <c r="Y408" s="88">
        <f>Data!AG414</f>
        <v>0.37570472000000005</v>
      </c>
      <c r="Z408" s="85">
        <f>Data!AP414</f>
        <v>65.621503038724327</v>
      </c>
    </row>
    <row r="409" spans="1:26" x14ac:dyDescent="0.35">
      <c r="A409" s="1">
        <f>Data!A409</f>
        <v>43455</v>
      </c>
      <c r="B409" s="88">
        <f>Data!B409</f>
        <v>0.37675599999999998</v>
      </c>
      <c r="C409" s="88">
        <f>[1]Data!C409</f>
        <v>4.5510000000000002E-2</v>
      </c>
      <c r="D409" s="88">
        <f>[1]Data!D409</f>
        <v>3.8632E-2</v>
      </c>
      <c r="E409" s="88">
        <f>[1]Data!E409</f>
        <v>4.0795999999999999E-2</v>
      </c>
      <c r="F409" s="86">
        <f>Data!F409</f>
        <v>724747471</v>
      </c>
      <c r="G409" s="86">
        <f>Data!H415</f>
        <v>0</v>
      </c>
      <c r="H409" s="87">
        <f>Data!I415</f>
        <v>0.35857</v>
      </c>
      <c r="I409" s="87">
        <f>Data!J415</f>
        <v>0.36230800000000002</v>
      </c>
      <c r="J409" s="87">
        <f>Data!K415</f>
        <v>-2.4434881914268066E-2</v>
      </c>
      <c r="K409" s="87">
        <f>Data!L415</f>
        <v>0.37126999999999999</v>
      </c>
      <c r="L409" s="87">
        <f>Data!M415</f>
        <v>-9.1389645241226336E-2</v>
      </c>
      <c r="M409" s="87">
        <f>Data!N415</f>
        <v>0.40679900000000002</v>
      </c>
      <c r="N409" s="87">
        <f>Data!O415</f>
        <v>6.5855845286042589E-2</v>
      </c>
      <c r="O409" s="87">
        <f>Data!P415</f>
        <v>0.38087199999999999</v>
      </c>
      <c r="P409" s="87">
        <f>Data!Q415</f>
        <v>5.737510226360462E-3</v>
      </c>
      <c r="Q409" s="87">
        <f>Data!R415</f>
        <v>0.378693</v>
      </c>
      <c r="R409" s="87">
        <f>Data!S415</f>
        <v>0.10436841266285685</v>
      </c>
      <c r="S409" s="85">
        <f>Data!AA415</f>
        <v>51.619559059905029</v>
      </c>
      <c r="T409" s="88">
        <f>Data!AB415</f>
        <v>0.36678900000000003</v>
      </c>
      <c r="U409" s="88">
        <f>Data!AC415</f>
        <v>0.38012566666666664</v>
      </c>
      <c r="V409" s="88">
        <f>Data!AD415</f>
        <v>0.3799884</v>
      </c>
      <c r="W409" s="88">
        <f>Data!AE415</f>
        <v>0.38368920000000006</v>
      </c>
      <c r="X409" s="88">
        <f>Data!AF415</f>
        <v>0.38151253333333335</v>
      </c>
      <c r="Y409" s="88">
        <f>Data!AG415</f>
        <v>0.37306896000000001</v>
      </c>
      <c r="Z409" s="85">
        <f>Data!AP415</f>
        <v>64.60032385267445</v>
      </c>
    </row>
    <row r="410" spans="1:26" x14ac:dyDescent="0.35">
      <c r="A410" s="1">
        <f>Data!A410</f>
        <v>43456</v>
      </c>
      <c r="B410" s="88">
        <f>Data!B410</f>
        <v>0.35888500000000001</v>
      </c>
      <c r="C410" s="88">
        <f>[1]Data!C410</f>
        <v>4.2155999999999999E-2</v>
      </c>
      <c r="D410" s="88">
        <f>[1]Data!D410</f>
        <v>3.8613000000000001E-2</v>
      </c>
      <c r="E410" s="88">
        <f>[1]Data!E410</f>
        <v>4.2008999999999998E-2</v>
      </c>
      <c r="F410" s="86">
        <f>Data!F410</f>
        <v>487175830</v>
      </c>
      <c r="G410" s="86">
        <f>Data!H416</f>
        <v>0</v>
      </c>
      <c r="H410" s="87">
        <f>Data!I416</f>
        <v>0.36230800000000002</v>
      </c>
      <c r="I410" s="87">
        <f>Data!J416</f>
        <v>0.37126999999999999</v>
      </c>
      <c r="J410" s="87">
        <f>Data!K416</f>
        <v>-9.1389645241226336E-2</v>
      </c>
      <c r="K410" s="87">
        <f>Data!L416</f>
        <v>0.40679900000000002</v>
      </c>
      <c r="L410" s="87">
        <f>Data!M416</f>
        <v>6.5855845286042589E-2</v>
      </c>
      <c r="M410" s="87">
        <f>Data!N416</f>
        <v>0.38087199999999999</v>
      </c>
      <c r="N410" s="87">
        <f>Data!O416</f>
        <v>5.737510226360462E-3</v>
      </c>
      <c r="O410" s="87">
        <f>Data!P416</f>
        <v>0.378693</v>
      </c>
      <c r="P410" s="87">
        <f>Data!Q416</f>
        <v>0.10436841266285685</v>
      </c>
      <c r="Q410" s="87">
        <f>Data!R416</f>
        <v>0.34116200000000002</v>
      </c>
      <c r="R410" s="87">
        <f>Data!S416</f>
        <v>-9.9495099641081663E-2</v>
      </c>
      <c r="S410" s="85">
        <f>Data!AA416</f>
        <v>50.649614750209011</v>
      </c>
      <c r="T410" s="88">
        <f>Data!AB416</f>
        <v>0.38903450000000001</v>
      </c>
      <c r="U410" s="88">
        <f>Data!AC416</f>
        <v>0.38631366666666667</v>
      </c>
      <c r="V410" s="88">
        <f>Data!AD416</f>
        <v>0.37575919999999996</v>
      </c>
      <c r="W410" s="88">
        <f>Data!AE416</f>
        <v>0.38932240000000001</v>
      </c>
      <c r="X410" s="88">
        <f>Data!AF416</f>
        <v>0.38528439999999997</v>
      </c>
      <c r="Y410" s="88">
        <f>Data!AG416</f>
        <v>0.37575448</v>
      </c>
      <c r="Z410" s="85">
        <f>Data!AP416</f>
        <v>64.847630453971902</v>
      </c>
    </row>
    <row r="411" spans="1:26" x14ac:dyDescent="0.35">
      <c r="A411" s="1">
        <f>Data!A411</f>
        <v>43457</v>
      </c>
      <c r="B411" s="88">
        <f>Data!B411</f>
        <v>0.36304500000000001</v>
      </c>
      <c r="C411" s="88">
        <f>[1]Data!C411</f>
        <v>4.4854999999999999E-2</v>
      </c>
      <c r="D411" s="88">
        <f>[1]Data!D411</f>
        <v>4.1819000000000002E-2</v>
      </c>
      <c r="E411" s="88">
        <f>[1]Data!E411</f>
        <v>4.4229999999999998E-2</v>
      </c>
      <c r="F411" s="86">
        <f>Data!F411</f>
        <v>634162707</v>
      </c>
      <c r="G411" s="86">
        <f>Data!H417</f>
        <v>0</v>
      </c>
      <c r="H411" s="87">
        <f>Data!I417</f>
        <v>0.37126999999999999</v>
      </c>
      <c r="I411" s="87">
        <f>Data!J417</f>
        <v>0.40679900000000002</v>
      </c>
      <c r="J411" s="87">
        <f>Data!K417</f>
        <v>6.5855845286042589E-2</v>
      </c>
      <c r="K411" s="87">
        <f>Data!L417</f>
        <v>0.38087199999999999</v>
      </c>
      <c r="L411" s="87">
        <f>Data!M417</f>
        <v>5.737510226360462E-3</v>
      </c>
      <c r="M411" s="87">
        <f>Data!N417</f>
        <v>0.378693</v>
      </c>
      <c r="N411" s="87">
        <f>Data!O417</f>
        <v>0.10436841266285685</v>
      </c>
      <c r="O411" s="87">
        <f>Data!P417</f>
        <v>0.34116200000000002</v>
      </c>
      <c r="P411" s="87">
        <f>Data!Q417</f>
        <v>-9.9495099641081663E-2</v>
      </c>
      <c r="Q411" s="87">
        <f>Data!R417</f>
        <v>0.37685200000000002</v>
      </c>
      <c r="R411" s="87">
        <f>Data!S417</f>
        <v>2.5804276506072522E-2</v>
      </c>
      <c r="S411" s="85">
        <f>Data!AA417</f>
        <v>61.183115213588778</v>
      </c>
      <c r="T411" s="88">
        <f>Data!AB417</f>
        <v>0.39383550000000001</v>
      </c>
      <c r="U411" s="88">
        <f>Data!AC417</f>
        <v>0.38878799999999997</v>
      </c>
      <c r="V411" s="88">
        <f>Data!AD417</f>
        <v>0.37687559999999998</v>
      </c>
      <c r="W411" s="88">
        <f>Data!AE417</f>
        <v>0.38518580000000002</v>
      </c>
      <c r="X411" s="88">
        <f>Data!AF417</f>
        <v>0.37488699999999997</v>
      </c>
      <c r="Y411" s="88">
        <f>Data!AG417</f>
        <v>0.37653276000000002</v>
      </c>
      <c r="Z411" s="85">
        <f>Data!AP417</f>
        <v>65.920357459310694</v>
      </c>
    </row>
    <row r="412" spans="1:26" x14ac:dyDescent="0.35">
      <c r="A412" s="1">
        <f>Data!A412</f>
        <v>43458</v>
      </c>
      <c r="B412" s="88">
        <f>Data!B412</f>
        <v>0.37239800000000001</v>
      </c>
      <c r="C412" s="88">
        <f>[1]Data!C412</f>
        <v>4.9281999999999999E-2</v>
      </c>
      <c r="D412" s="88">
        <f>[1]Data!D412</f>
        <v>4.4285999999999999E-2</v>
      </c>
      <c r="E412" s="88">
        <f>[1]Data!E412</f>
        <v>4.5716E-2</v>
      </c>
      <c r="F412" s="86">
        <f>Data!F412</f>
        <v>1688430313</v>
      </c>
      <c r="G412" s="86">
        <f>Data!H418</f>
        <v>1</v>
      </c>
      <c r="H412" s="87">
        <f>Data!I418</f>
        <v>0.40679900000000002</v>
      </c>
      <c r="I412" s="87">
        <f>Data!J418</f>
        <v>0.38087199999999999</v>
      </c>
      <c r="J412" s="87">
        <f>Data!K418</f>
        <v>5.737510226360462E-3</v>
      </c>
      <c r="K412" s="87">
        <f>Data!L418</f>
        <v>0.378693</v>
      </c>
      <c r="L412" s="87">
        <f>Data!M418</f>
        <v>0.10436841266285685</v>
      </c>
      <c r="M412" s="87">
        <f>Data!N418</f>
        <v>0.34116200000000002</v>
      </c>
      <c r="N412" s="87">
        <f>Data!O418</f>
        <v>-9.9495099641081663E-2</v>
      </c>
      <c r="O412" s="87">
        <f>Data!P418</f>
        <v>0.37685200000000002</v>
      </c>
      <c r="P412" s="87">
        <f>Data!Q418</f>
        <v>2.5804276506072522E-2</v>
      </c>
      <c r="Q412" s="87">
        <f>Data!R418</f>
        <v>0.36725200000000002</v>
      </c>
      <c r="R412" s="87">
        <f>Data!S418</f>
        <v>-6.3216705990307926E-3</v>
      </c>
      <c r="S412" s="85">
        <f>Data!AA418</f>
        <v>54.718675119051227</v>
      </c>
      <c r="T412" s="88">
        <f>Data!AB418</f>
        <v>0.37978250000000002</v>
      </c>
      <c r="U412" s="88">
        <f>Data!AC418</f>
        <v>0.36690899999999999</v>
      </c>
      <c r="V412" s="88">
        <f>Data!AD418</f>
        <v>0.36896620000000002</v>
      </c>
      <c r="W412" s="88">
        <f>Data!AE418</f>
        <v>0.36411640000000001</v>
      </c>
      <c r="X412" s="88">
        <f>Data!AF418</f>
        <v>0.3686296</v>
      </c>
      <c r="Y412" s="88">
        <f>Data!AG418</f>
        <v>0.3695408</v>
      </c>
      <c r="Z412" s="85">
        <f>Data!AP418</f>
        <v>59.983442524884126</v>
      </c>
    </row>
    <row r="413" spans="1:26" x14ac:dyDescent="0.35">
      <c r="A413" s="1">
        <f>Data!A413</f>
        <v>43459</v>
      </c>
      <c r="B413" s="88">
        <f>Data!B413</f>
        <v>0.408439</v>
      </c>
      <c r="C413" s="88">
        <f>[1]Data!C413</f>
        <v>4.5675E-2</v>
      </c>
      <c r="D413" s="88">
        <f>[1]Data!D413</f>
        <v>3.9243E-2</v>
      </c>
      <c r="E413" s="88">
        <f>[1]Data!E413</f>
        <v>4.1510999999999999E-2</v>
      </c>
      <c r="F413" s="86">
        <f>Data!F413</f>
        <v>955306080</v>
      </c>
      <c r="G413" s="86">
        <f>Data!H419</f>
        <v>1</v>
      </c>
      <c r="H413" s="87">
        <f>Data!I419</f>
        <v>0.38087199999999999</v>
      </c>
      <c r="I413" s="87">
        <f>Data!J419</f>
        <v>0.378693</v>
      </c>
      <c r="J413" s="87">
        <f>Data!K419</f>
        <v>0.10436841266285685</v>
      </c>
      <c r="K413" s="87">
        <f>Data!L419</f>
        <v>0.34116200000000002</v>
      </c>
      <c r="L413" s="87">
        <f>Data!M419</f>
        <v>-9.9495099641081663E-2</v>
      </c>
      <c r="M413" s="87">
        <f>Data!N419</f>
        <v>0.37685200000000002</v>
      </c>
      <c r="N413" s="87">
        <f>Data!O419</f>
        <v>2.5804276506072522E-2</v>
      </c>
      <c r="O413" s="87">
        <f>Data!P419</f>
        <v>0.36725200000000002</v>
      </c>
      <c r="P413" s="87">
        <f>Data!Q419</f>
        <v>-6.3216705990307926E-3</v>
      </c>
      <c r="Q413" s="87">
        <f>Data!R419</f>
        <v>0.36958099999999999</v>
      </c>
      <c r="R413" s="87">
        <f>Data!S419</f>
        <v>4.6735082797820307E-2</v>
      </c>
      <c r="S413" s="85">
        <f>Data!AA419</f>
        <v>52.318994775352024</v>
      </c>
      <c r="T413" s="88">
        <f>Data!AB419</f>
        <v>0.35992750000000001</v>
      </c>
      <c r="U413" s="88">
        <f>Data!AC419</f>
        <v>0.36556900000000003</v>
      </c>
      <c r="V413" s="88">
        <f>Data!AD419</f>
        <v>0.36670799999999998</v>
      </c>
      <c r="W413" s="88">
        <f>Data!AE419</f>
        <v>0.36294419999999999</v>
      </c>
      <c r="X413" s="88">
        <f>Data!AF419</f>
        <v>0.36514286666666668</v>
      </c>
      <c r="Y413" s="88">
        <f>Data!AG419</f>
        <v>0.36494708000000003</v>
      </c>
      <c r="Z413" s="85">
        <f>Data!AP419</f>
        <v>50.541822917415004</v>
      </c>
    </row>
    <row r="414" spans="1:26" x14ac:dyDescent="0.35">
      <c r="A414" s="1">
        <f>Data!A414</f>
        <v>43460</v>
      </c>
      <c r="B414" s="88">
        <f>Data!B414</f>
        <v>0.37999100000000002</v>
      </c>
      <c r="C414" s="88">
        <f>[1]Data!C414</f>
        <v>4.3034999999999997E-2</v>
      </c>
      <c r="D414" s="88">
        <f>[1]Data!D414</f>
        <v>3.9076E-2</v>
      </c>
      <c r="E414" s="88">
        <f>[1]Data!E414</f>
        <v>4.1197999999999999E-2</v>
      </c>
      <c r="F414" s="86">
        <f>Data!F414</f>
        <v>690588635</v>
      </c>
      <c r="G414" s="86">
        <f>Data!H420</f>
        <v>1</v>
      </c>
      <c r="H414" s="87">
        <f>Data!I420</f>
        <v>0.378693</v>
      </c>
      <c r="I414" s="87">
        <f>Data!J420</f>
        <v>0.34116200000000002</v>
      </c>
      <c r="J414" s="87">
        <f>Data!K420</f>
        <v>-9.9495099641081663E-2</v>
      </c>
      <c r="K414" s="87">
        <f>Data!L420</f>
        <v>0.37685200000000002</v>
      </c>
      <c r="L414" s="87">
        <f>Data!M420</f>
        <v>2.5804276506072522E-2</v>
      </c>
      <c r="M414" s="87">
        <f>Data!N420</f>
        <v>0.36725200000000002</v>
      </c>
      <c r="N414" s="87">
        <f>Data!O420</f>
        <v>-6.3216705990307926E-3</v>
      </c>
      <c r="O414" s="87">
        <f>Data!P420</f>
        <v>0.36958099999999999</v>
      </c>
      <c r="P414" s="87">
        <f>Data!Q420</f>
        <v>4.6735082797820307E-2</v>
      </c>
      <c r="Q414" s="87">
        <f>Data!R420</f>
        <v>0.35270600000000002</v>
      </c>
      <c r="R414" s="87">
        <f>Data!S420</f>
        <v>-3.3634910704276974E-2</v>
      </c>
      <c r="S414" s="85">
        <f>Data!AA420</f>
        <v>52.51852641049318</v>
      </c>
      <c r="T414" s="88">
        <f>Data!AB420</f>
        <v>0.35900700000000002</v>
      </c>
      <c r="U414" s="88">
        <f>Data!AC420</f>
        <v>0.36175533333333337</v>
      </c>
      <c r="V414" s="88">
        <f>Data!AD420</f>
        <v>0.36151060000000002</v>
      </c>
      <c r="W414" s="88">
        <f>Data!AE420</f>
        <v>0.36587400000000009</v>
      </c>
      <c r="X414" s="88">
        <f>Data!AF420</f>
        <v>0.3652150666666667</v>
      </c>
      <c r="Y414" s="88">
        <f>Data!AG420</f>
        <v>0.36121832000000004</v>
      </c>
      <c r="Z414" s="85">
        <f>Data!AP420</f>
        <v>48.806167723907734</v>
      </c>
    </row>
    <row r="415" spans="1:26" x14ac:dyDescent="0.35">
      <c r="A415" s="1">
        <f>Data!A415</f>
        <v>43461</v>
      </c>
      <c r="B415" s="88">
        <f>Data!B415</f>
        <v>0.379106</v>
      </c>
      <c r="C415" s="88">
        <f>[1]Data!C415</f>
        <v>4.1689999999999998E-2</v>
      </c>
      <c r="D415" s="88">
        <f>[1]Data!D415</f>
        <v>3.6547999999999997E-2</v>
      </c>
      <c r="E415" s="88">
        <f>[1]Data!E415</f>
        <v>3.6943999999999998E-2</v>
      </c>
      <c r="F415" s="86">
        <f>Data!F415</f>
        <v>575821047</v>
      </c>
      <c r="G415" s="86">
        <f>Data!H421</f>
        <v>0</v>
      </c>
      <c r="H415" s="87">
        <f>Data!I421</f>
        <v>0.34116200000000002</v>
      </c>
      <c r="I415" s="87">
        <f>Data!J421</f>
        <v>0.37685200000000002</v>
      </c>
      <c r="J415" s="87">
        <f>Data!K421</f>
        <v>2.5804276506072522E-2</v>
      </c>
      <c r="K415" s="87">
        <f>Data!L421</f>
        <v>0.36725200000000002</v>
      </c>
      <c r="L415" s="87">
        <f>Data!M421</f>
        <v>-6.3216705990307926E-3</v>
      </c>
      <c r="M415" s="87">
        <f>Data!N421</f>
        <v>0.36958099999999999</v>
      </c>
      <c r="N415" s="87">
        <f>Data!O421</f>
        <v>4.6735082797820307E-2</v>
      </c>
      <c r="O415" s="87">
        <f>Data!P421</f>
        <v>0.35270600000000002</v>
      </c>
      <c r="P415" s="87">
        <f>Data!Q421</f>
        <v>-3.3634910704276974E-2</v>
      </c>
      <c r="Q415" s="87">
        <f>Data!R421</f>
        <v>0.36477100000000001</v>
      </c>
      <c r="R415" s="87">
        <f>Data!S421</f>
        <v>-2.8304056682868579E-2</v>
      </c>
      <c r="S415" s="85">
        <f>Data!AA421</f>
        <v>66.458692232791577</v>
      </c>
      <c r="T415" s="88">
        <f>Data!AB421</f>
        <v>0.37205200000000005</v>
      </c>
      <c r="U415" s="88">
        <f>Data!AC421</f>
        <v>0.37122833333333333</v>
      </c>
      <c r="V415" s="88">
        <f>Data!AD421</f>
        <v>0.36623240000000001</v>
      </c>
      <c r="W415" s="88">
        <f>Data!AE421</f>
        <v>0.37010360000000003</v>
      </c>
      <c r="X415" s="88">
        <f>Data!AF421</f>
        <v>0.36591413333333334</v>
      </c>
      <c r="Y415" s="88">
        <f>Data!AG421</f>
        <v>0.36809888000000002</v>
      </c>
      <c r="Z415" s="85">
        <f>Data!AP421</f>
        <v>57.932101223956408</v>
      </c>
    </row>
    <row r="416" spans="1:26" x14ac:dyDescent="0.35">
      <c r="A416" s="1">
        <f>Data!A416</f>
        <v>43462</v>
      </c>
      <c r="B416" s="88">
        <f>Data!B416</f>
        <v>0.34180700000000003</v>
      </c>
      <c r="C416" s="88">
        <f>[1]Data!C416</f>
        <v>4.2633999999999998E-2</v>
      </c>
      <c r="D416" s="88">
        <f>[1]Data!D416</f>
        <v>3.6500999999999999E-2</v>
      </c>
      <c r="E416" s="88">
        <f>[1]Data!E416</f>
        <v>4.1862000000000003E-2</v>
      </c>
      <c r="F416" s="86">
        <f>Data!F416</f>
        <v>765420103</v>
      </c>
      <c r="G416" s="86">
        <f>Data!H422</f>
        <v>1</v>
      </c>
      <c r="H416" s="87">
        <f>Data!I422</f>
        <v>0.37685200000000002</v>
      </c>
      <c r="I416" s="87">
        <f>Data!J422</f>
        <v>0.36725200000000002</v>
      </c>
      <c r="J416" s="87">
        <f>Data!K422</f>
        <v>-6.3216705990307926E-3</v>
      </c>
      <c r="K416" s="87">
        <f>Data!L422</f>
        <v>0.36958099999999999</v>
      </c>
      <c r="L416" s="87">
        <f>Data!M422</f>
        <v>4.6735082797820307E-2</v>
      </c>
      <c r="M416" s="87">
        <f>Data!N422</f>
        <v>0.35270600000000002</v>
      </c>
      <c r="N416" s="87">
        <f>Data!O422</f>
        <v>-3.3634910704276974E-2</v>
      </c>
      <c r="O416" s="87">
        <f>Data!P422</f>
        <v>0.36477100000000001</v>
      </c>
      <c r="P416" s="87">
        <f>Data!Q422</f>
        <v>-2.8304056682868579E-2</v>
      </c>
      <c r="Q416" s="87">
        <f>Data!R422</f>
        <v>0.37524299999999999</v>
      </c>
      <c r="R416" s="87">
        <f>Data!S422</f>
        <v>4.0847755936672538E-2</v>
      </c>
      <c r="S416" s="85">
        <f>Data!AA422</f>
        <v>65.018669832987058</v>
      </c>
      <c r="T416" s="88">
        <f>Data!AB422</f>
        <v>0.36841650000000004</v>
      </c>
      <c r="U416" s="88">
        <f>Data!AC422</f>
        <v>0.36317966666666668</v>
      </c>
      <c r="V416" s="88">
        <f>Data!AD422</f>
        <v>0.36591059999999997</v>
      </c>
      <c r="W416" s="88">
        <f>Data!AE422</f>
        <v>0.36236520000000005</v>
      </c>
      <c r="X416" s="88">
        <f>Data!AF422</f>
        <v>0.36333253333333343</v>
      </c>
      <c r="Y416" s="88">
        <f>Data!AG422</f>
        <v>0.36505440000000006</v>
      </c>
      <c r="Z416" s="85">
        <f>Data!AP422</f>
        <v>66.83120565772137</v>
      </c>
    </row>
    <row r="417" spans="1:26" x14ac:dyDescent="0.35">
      <c r="A417" s="1">
        <f>Data!A417</f>
        <v>43463</v>
      </c>
      <c r="B417" s="88">
        <f>Data!B417</f>
        <v>0.37834600000000002</v>
      </c>
      <c r="C417" s="88">
        <f>[1]Data!C417</f>
        <v>4.394E-2</v>
      </c>
      <c r="D417" s="88">
        <f>[1]Data!D417</f>
        <v>4.1209999999999997E-2</v>
      </c>
      <c r="E417" s="88">
        <f>[1]Data!E417</f>
        <v>4.1508000000000003E-2</v>
      </c>
      <c r="F417" s="86">
        <f>Data!F417</f>
        <v>617892297</v>
      </c>
      <c r="G417" s="86">
        <f>Data!H423</f>
        <v>0</v>
      </c>
      <c r="H417" s="87">
        <f>Data!I423</f>
        <v>0.36725200000000002</v>
      </c>
      <c r="I417" s="87">
        <f>Data!J423</f>
        <v>0.36958099999999999</v>
      </c>
      <c r="J417" s="87">
        <f>Data!K423</f>
        <v>4.6735082797820307E-2</v>
      </c>
      <c r="K417" s="87">
        <f>Data!L423</f>
        <v>0.35270600000000002</v>
      </c>
      <c r="L417" s="87">
        <f>Data!M423</f>
        <v>-3.3634910704276974E-2</v>
      </c>
      <c r="M417" s="87">
        <f>Data!N423</f>
        <v>0.36477100000000001</v>
      </c>
      <c r="N417" s="87">
        <f>Data!O423</f>
        <v>-2.8304056682868579E-2</v>
      </c>
      <c r="O417" s="87">
        <f>Data!P423</f>
        <v>0.37524299999999999</v>
      </c>
      <c r="P417" s="87">
        <f>Data!Q423</f>
        <v>4.0847755936672538E-2</v>
      </c>
      <c r="Q417" s="87">
        <f>Data!R423</f>
        <v>0.36022399999999999</v>
      </c>
      <c r="R417" s="87">
        <f>Data!S423</f>
        <v>9.6992131009808573E-3</v>
      </c>
      <c r="S417" s="85">
        <f>Data!AA423</f>
        <v>68.927405542299198</v>
      </c>
      <c r="T417" s="88">
        <f>Data!AB423</f>
        <v>0.36114350000000001</v>
      </c>
      <c r="U417" s="88">
        <f>Data!AC423</f>
        <v>0.36235266666666671</v>
      </c>
      <c r="V417" s="88">
        <f>Data!AD423</f>
        <v>0.36450500000000002</v>
      </c>
      <c r="W417" s="88">
        <f>Data!AE423</f>
        <v>0.36090700000000003</v>
      </c>
      <c r="X417" s="88">
        <f>Data!AF423</f>
        <v>0.36530819999999997</v>
      </c>
      <c r="Y417" s="88">
        <f>Data!AG423</f>
        <v>0.36346676</v>
      </c>
      <c r="Z417" s="85">
        <f>Data!AP423</f>
        <v>65.429821259956896</v>
      </c>
    </row>
    <row r="418" spans="1:26" x14ac:dyDescent="0.35">
      <c r="A418" s="1">
        <f>Data!A418</f>
        <v>43464</v>
      </c>
      <c r="B418" s="88">
        <f>Data!B418</f>
        <v>0.36524800000000002</v>
      </c>
      <c r="C418" s="88">
        <f>[1]Data!C418</f>
        <v>4.3665000000000002E-2</v>
      </c>
      <c r="D418" s="88">
        <f>[1]Data!D418</f>
        <v>4.0842000000000003E-2</v>
      </c>
      <c r="E418" s="88">
        <f>[1]Data!E418</f>
        <v>4.3279999999999999E-2</v>
      </c>
      <c r="F418" s="86">
        <f>Data!F418</f>
        <v>486955034</v>
      </c>
      <c r="G418" s="86">
        <f>Data!H424</f>
        <v>1</v>
      </c>
      <c r="H418" s="87">
        <f>Data!I424</f>
        <v>0.36958099999999999</v>
      </c>
      <c r="I418" s="87">
        <f>Data!J424</f>
        <v>0.35270600000000002</v>
      </c>
      <c r="J418" s="87">
        <f>Data!K424</f>
        <v>-3.3634910704276974E-2</v>
      </c>
      <c r="K418" s="87">
        <f>Data!L424</f>
        <v>0.36477100000000001</v>
      </c>
      <c r="L418" s="87">
        <f>Data!M424</f>
        <v>-2.8304056682868579E-2</v>
      </c>
      <c r="M418" s="87">
        <f>Data!N424</f>
        <v>0.37524299999999999</v>
      </c>
      <c r="N418" s="87">
        <f>Data!O424</f>
        <v>4.0847755936672538E-2</v>
      </c>
      <c r="O418" s="87">
        <f>Data!P424</f>
        <v>0.36022399999999999</v>
      </c>
      <c r="P418" s="87">
        <f>Data!Q424</f>
        <v>9.6992131009808573E-3</v>
      </c>
      <c r="Q418" s="87">
        <f>Data!R424</f>
        <v>0.35674699999999998</v>
      </c>
      <c r="R418" s="87">
        <f>Data!S424</f>
        <v>4.1347095934873741E-3</v>
      </c>
      <c r="S418" s="85">
        <f>Data!AA424</f>
        <v>56.981201621820873</v>
      </c>
      <c r="T418" s="88">
        <f>Data!AB424</f>
        <v>0.35873850000000002</v>
      </c>
      <c r="U418" s="88">
        <f>Data!AC424</f>
        <v>0.36423999999999995</v>
      </c>
      <c r="V418" s="88">
        <f>Data!AD424</f>
        <v>0.36193819999999999</v>
      </c>
      <c r="W418" s="88">
        <f>Data!AE424</f>
        <v>0.36654680000000001</v>
      </c>
      <c r="X418" s="88">
        <f>Data!AF424</f>
        <v>0.36393800000000004</v>
      </c>
      <c r="Y418" s="88">
        <f>Data!AG424</f>
        <v>0.36050280000000001</v>
      </c>
      <c r="Z418" s="85">
        <f>Data!AP424</f>
        <v>59.0529286702603</v>
      </c>
    </row>
    <row r="419" spans="1:26" x14ac:dyDescent="0.35">
      <c r="A419" s="1">
        <f>Data!A419</f>
        <v>43465</v>
      </c>
      <c r="B419" s="88">
        <f>Data!B419</f>
        <v>0.37105100000000002</v>
      </c>
      <c r="C419" s="88">
        <f>[1]Data!C419</f>
        <v>4.3364E-2</v>
      </c>
      <c r="D419" s="88">
        <f>[1]Data!D419</f>
        <v>4.0493000000000001E-2</v>
      </c>
      <c r="E419" s="88">
        <f>[1]Data!E419</f>
        <v>4.1063000000000002E-2</v>
      </c>
      <c r="F419" s="86">
        <f>Data!F419</f>
        <v>501793515</v>
      </c>
      <c r="G419" s="86">
        <f>Data!H425</f>
        <v>0</v>
      </c>
      <c r="H419" s="87">
        <f>Data!I425</f>
        <v>0.35270600000000002</v>
      </c>
      <c r="I419" s="87">
        <f>Data!J425</f>
        <v>0.36477100000000001</v>
      </c>
      <c r="J419" s="87">
        <f>Data!K425</f>
        <v>-2.8304056682868579E-2</v>
      </c>
      <c r="K419" s="87">
        <f>Data!L425</f>
        <v>0.37524299999999999</v>
      </c>
      <c r="L419" s="87">
        <f>Data!M425</f>
        <v>4.0847755936672538E-2</v>
      </c>
      <c r="M419" s="87">
        <f>Data!N425</f>
        <v>0.36022399999999999</v>
      </c>
      <c r="N419" s="87">
        <f>Data!O425</f>
        <v>9.6992131009808573E-3</v>
      </c>
      <c r="O419" s="87">
        <f>Data!P425</f>
        <v>0.35674699999999998</v>
      </c>
      <c r="P419" s="87">
        <f>Data!Q425</f>
        <v>4.1347095934873741E-3</v>
      </c>
      <c r="Q419" s="87">
        <f>Data!R425</f>
        <v>0.35527500000000001</v>
      </c>
      <c r="R419" s="87">
        <f>Data!S425</f>
        <v>-3.6263594606997379E-2</v>
      </c>
      <c r="S419" s="85">
        <f>Data!AA425</f>
        <v>64.439357158221441</v>
      </c>
      <c r="T419" s="88">
        <f>Data!AB425</f>
        <v>0.37000699999999997</v>
      </c>
      <c r="U419" s="88">
        <f>Data!AC425</f>
        <v>0.36674600000000002</v>
      </c>
      <c r="V419" s="88">
        <f>Data!AD425</f>
        <v>0.362452</v>
      </c>
      <c r="W419" s="88">
        <f>Data!AE425</f>
        <v>0.36714100000000005</v>
      </c>
      <c r="X419" s="88">
        <f>Data!AF425</f>
        <v>0.3642112666666667</v>
      </c>
      <c r="Y419" s="88">
        <f>Data!AG425</f>
        <v>0.36349564000000006</v>
      </c>
      <c r="Z419" s="85">
        <f>Data!AP425</f>
        <v>66.348807233145067</v>
      </c>
    </row>
    <row r="420" spans="1:26" x14ac:dyDescent="0.35">
      <c r="A420" s="1">
        <f>Data!A420</f>
        <v>43466</v>
      </c>
      <c r="B420" s="88">
        <f>Data!B420</f>
        <v>0.35251199999999999</v>
      </c>
      <c r="C420" s="88">
        <f>[1]Data!C420</f>
        <v>4.2547000000000001E-2</v>
      </c>
      <c r="D420" s="88">
        <f>[1]Data!D420</f>
        <v>4.0307999999999997E-2</v>
      </c>
      <c r="E420" s="88">
        <f>[1]Data!E420</f>
        <v>4.2547000000000001E-2</v>
      </c>
      <c r="F420" s="86">
        <f>Data!F420</f>
        <v>449347622</v>
      </c>
      <c r="G420" s="86">
        <f>Data!H426</f>
        <v>0</v>
      </c>
      <c r="H420" s="87">
        <f>Data!I426</f>
        <v>0.36477100000000001</v>
      </c>
      <c r="I420" s="87">
        <f>Data!J426</f>
        <v>0.37524299999999999</v>
      </c>
      <c r="J420" s="87">
        <f>Data!K426</f>
        <v>4.0847755936672538E-2</v>
      </c>
      <c r="K420" s="87">
        <f>Data!L426</f>
        <v>0.36022399999999999</v>
      </c>
      <c r="L420" s="87">
        <f>Data!M426</f>
        <v>9.6992131009808573E-3</v>
      </c>
      <c r="M420" s="87">
        <f>Data!N426</f>
        <v>0.35674699999999998</v>
      </c>
      <c r="N420" s="87">
        <f>Data!O426</f>
        <v>4.1347095934873741E-3</v>
      </c>
      <c r="O420" s="87">
        <f>Data!P426</f>
        <v>0.35527500000000001</v>
      </c>
      <c r="P420" s="87">
        <f>Data!Q426</f>
        <v>-3.6263594606997379E-2</v>
      </c>
      <c r="Q420" s="87">
        <f>Data!R426</f>
        <v>0.36839499999999997</v>
      </c>
      <c r="R420" s="87">
        <f>Data!S426</f>
        <v>1.1049021843616518E-2</v>
      </c>
      <c r="S420" s="85">
        <f>Data!AA426</f>
        <v>68.630852056094639</v>
      </c>
      <c r="T420" s="88">
        <f>Data!AB426</f>
        <v>0.36773349999999999</v>
      </c>
      <c r="U420" s="88">
        <f>Data!AC426</f>
        <v>0.36407133333333336</v>
      </c>
      <c r="V420" s="88">
        <f>Data!AD426</f>
        <v>0.36317680000000002</v>
      </c>
      <c r="W420" s="88">
        <f>Data!AE426</f>
        <v>0.36183700000000002</v>
      </c>
      <c r="X420" s="88">
        <f>Data!AF426</f>
        <v>0.36098086666666673</v>
      </c>
      <c r="Y420" s="88">
        <f>Data!AG426</f>
        <v>0.36384668000000003</v>
      </c>
      <c r="Z420" s="85">
        <f>Data!AP426</f>
        <v>66.902243500071393</v>
      </c>
    </row>
    <row r="421" spans="1:26" x14ac:dyDescent="0.35">
      <c r="A421" s="1">
        <f>Data!A421</f>
        <v>43467</v>
      </c>
      <c r="B421" s="88">
        <f>Data!B421</f>
        <v>0.36567499999999997</v>
      </c>
      <c r="C421" s="88">
        <f>[1]Data!C421</f>
        <v>4.5562999999999999E-2</v>
      </c>
      <c r="D421" s="88">
        <f>[1]Data!D421</f>
        <v>4.1981999999999998E-2</v>
      </c>
      <c r="E421" s="88">
        <f>[1]Data!E421</f>
        <v>4.5258E-2</v>
      </c>
      <c r="F421" s="86">
        <f>Data!F421</f>
        <v>543216669</v>
      </c>
      <c r="G421" s="86">
        <f>Data!H427</f>
        <v>1</v>
      </c>
      <c r="H421" s="87">
        <f>Data!I427</f>
        <v>0.37524299999999999</v>
      </c>
      <c r="I421" s="87">
        <f>Data!J427</f>
        <v>0.36022399999999999</v>
      </c>
      <c r="J421" s="87">
        <f>Data!K427</f>
        <v>9.6992131009808573E-3</v>
      </c>
      <c r="K421" s="87">
        <f>Data!L427</f>
        <v>0.35674699999999998</v>
      </c>
      <c r="L421" s="87">
        <f>Data!M427</f>
        <v>4.1347095934873741E-3</v>
      </c>
      <c r="M421" s="87">
        <f>Data!N427</f>
        <v>0.35527500000000001</v>
      </c>
      <c r="N421" s="87">
        <f>Data!O427</f>
        <v>-3.6263594606997379E-2</v>
      </c>
      <c r="O421" s="87">
        <f>Data!P427</f>
        <v>0.36839499999999997</v>
      </c>
      <c r="P421" s="87">
        <f>Data!Q427</f>
        <v>1.1049021843616518E-2</v>
      </c>
      <c r="Q421" s="87">
        <f>Data!R427</f>
        <v>0.36434699999999998</v>
      </c>
      <c r="R421" s="87">
        <f>Data!S427</f>
        <v>-2.6532848576105083E-3</v>
      </c>
      <c r="S421" s="85">
        <f>Data!AA427</f>
        <v>64.351795892181386</v>
      </c>
      <c r="T421" s="88">
        <f>Data!AB427</f>
        <v>0.35848550000000001</v>
      </c>
      <c r="U421" s="88">
        <f>Data!AC427</f>
        <v>0.35741533333333336</v>
      </c>
      <c r="V421" s="88">
        <f>Data!AD427</f>
        <v>0.36099760000000003</v>
      </c>
      <c r="W421" s="88">
        <f>Data!AE427</f>
        <v>0.35685359999999999</v>
      </c>
      <c r="X421" s="88">
        <f>Data!AF427</f>
        <v>0.36015600000000003</v>
      </c>
      <c r="Y421" s="88">
        <f>Data!AG427</f>
        <v>0.36165744000000005</v>
      </c>
      <c r="Z421" s="85">
        <f>Data!AP427</f>
        <v>66.118696776840977</v>
      </c>
    </row>
    <row r="422" spans="1:26" x14ac:dyDescent="0.35">
      <c r="A422" s="1">
        <f>Data!A422</f>
        <v>43468</v>
      </c>
      <c r="B422" s="88">
        <f>Data!B422</f>
        <v>0.37450499999999998</v>
      </c>
      <c r="C422" s="88">
        <f>[1]Data!C422</f>
        <v>4.5259000000000001E-2</v>
      </c>
      <c r="D422" s="88">
        <f>[1]Data!D422</f>
        <v>4.2535000000000003E-2</v>
      </c>
      <c r="E422" s="88">
        <f>[1]Data!E422</f>
        <v>4.2681999999999998E-2</v>
      </c>
      <c r="F422" s="86">
        <f>Data!F422</f>
        <v>438873803</v>
      </c>
      <c r="G422" s="86">
        <f>Data!H428</f>
        <v>1</v>
      </c>
      <c r="H422" s="87">
        <f>Data!I428</f>
        <v>0.36022399999999999</v>
      </c>
      <c r="I422" s="87">
        <f>Data!J428</f>
        <v>0.35674699999999998</v>
      </c>
      <c r="J422" s="87">
        <f>Data!K428</f>
        <v>4.1347095934873741E-3</v>
      </c>
      <c r="K422" s="87">
        <f>Data!L428</f>
        <v>0.35527500000000001</v>
      </c>
      <c r="L422" s="87">
        <f>Data!M428</f>
        <v>-3.6263594606997379E-2</v>
      </c>
      <c r="M422" s="87">
        <f>Data!N428</f>
        <v>0.36839499999999997</v>
      </c>
      <c r="N422" s="87">
        <f>Data!O428</f>
        <v>1.1049021843616518E-2</v>
      </c>
      <c r="O422" s="87">
        <f>Data!P428</f>
        <v>0.36434699999999998</v>
      </c>
      <c r="P422" s="87">
        <f>Data!Q428</f>
        <v>-2.6532848576105083E-3</v>
      </c>
      <c r="Q422" s="87">
        <f>Data!R428</f>
        <v>0.365315</v>
      </c>
      <c r="R422" s="87">
        <f>Data!S428</f>
        <v>-1.5145527588028904E-2</v>
      </c>
      <c r="S422" s="85">
        <f>Data!AA428</f>
        <v>64.874026568941829</v>
      </c>
      <c r="T422" s="88">
        <f>Data!AB428</f>
        <v>0.35601099999999997</v>
      </c>
      <c r="U422" s="88">
        <f>Data!AC428</f>
        <v>0.36013899999999999</v>
      </c>
      <c r="V422" s="88">
        <f>Data!AD428</f>
        <v>0.3620158</v>
      </c>
      <c r="W422" s="88">
        <f>Data!AE428</f>
        <v>0.36081740000000001</v>
      </c>
      <c r="X422" s="88">
        <f>Data!AF428</f>
        <v>0.3614872666666667</v>
      </c>
      <c r="Y422" s="88">
        <f>Data!AG428</f>
        <v>0.36322492000000001</v>
      </c>
      <c r="Z422" s="85">
        <f>Data!AP428</f>
        <v>65.869591534052674</v>
      </c>
    </row>
    <row r="423" spans="1:26" x14ac:dyDescent="0.35">
      <c r="A423" s="1">
        <f>Data!A423</f>
        <v>43469</v>
      </c>
      <c r="B423" s="88">
        <f>Data!B423</f>
        <v>0.35975299999999999</v>
      </c>
      <c r="C423" s="88">
        <f>[1]Data!C423</f>
        <v>4.4091999999999999E-2</v>
      </c>
      <c r="D423" s="88">
        <f>[1]Data!D423</f>
        <v>4.2477000000000001E-2</v>
      </c>
      <c r="E423" s="88">
        <f>[1]Data!E423</f>
        <v>4.3811999999999997E-2</v>
      </c>
      <c r="F423" s="86">
        <f>Data!F423</f>
        <v>450633876</v>
      </c>
      <c r="G423" s="86">
        <f>Data!H429</f>
        <v>1</v>
      </c>
      <c r="H423" s="87">
        <f>Data!I429</f>
        <v>0.35674699999999998</v>
      </c>
      <c r="I423" s="87">
        <f>Data!J429</f>
        <v>0.35527500000000001</v>
      </c>
      <c r="J423" s="87">
        <f>Data!K429</f>
        <v>-3.6263594606997379E-2</v>
      </c>
      <c r="K423" s="87">
        <f>Data!L429</f>
        <v>0.36839499999999997</v>
      </c>
      <c r="L423" s="87">
        <f>Data!M429</f>
        <v>1.1049021843616518E-2</v>
      </c>
      <c r="M423" s="87">
        <f>Data!N429</f>
        <v>0.36434699999999998</v>
      </c>
      <c r="N423" s="87">
        <f>Data!O429</f>
        <v>-2.6532848576105083E-3</v>
      </c>
      <c r="O423" s="87">
        <f>Data!P429</f>
        <v>0.365315</v>
      </c>
      <c r="P423" s="87">
        <f>Data!Q429</f>
        <v>-1.5145527588028904E-2</v>
      </c>
      <c r="Q423" s="87">
        <f>Data!R429</f>
        <v>0.37089</v>
      </c>
      <c r="R423" s="87">
        <f>Data!S429</f>
        <v>0.10880862419185595</v>
      </c>
      <c r="S423" s="85">
        <f>Data!AA429</f>
        <v>60.60908026083461</v>
      </c>
      <c r="T423" s="88">
        <f>Data!AB429</f>
        <v>0.36183500000000002</v>
      </c>
      <c r="U423" s="88">
        <f>Data!AC429</f>
        <v>0.36267233333333332</v>
      </c>
      <c r="V423" s="88">
        <f>Data!AD429</f>
        <v>0.36484440000000001</v>
      </c>
      <c r="W423" s="88">
        <f>Data!AE429</f>
        <v>0.36415180000000003</v>
      </c>
      <c r="X423" s="88">
        <f>Data!AF429</f>
        <v>0.36387020000000003</v>
      </c>
      <c r="Y423" s="88">
        <f>Data!AG429</f>
        <v>0.35931084000000002</v>
      </c>
      <c r="Z423" s="85">
        <f>Data!AP429</f>
        <v>60.060171886422658</v>
      </c>
    </row>
    <row r="424" spans="1:26" x14ac:dyDescent="0.35">
      <c r="A424" s="1">
        <f>Data!A424</f>
        <v>43470</v>
      </c>
      <c r="B424" s="88">
        <f>Data!B424</f>
        <v>0.35634700000000002</v>
      </c>
      <c r="C424" s="88">
        <f>[1]Data!C424</f>
        <v>4.5569999999999999E-2</v>
      </c>
      <c r="D424" s="88">
        <f>[1]Data!D424</f>
        <v>4.335E-2</v>
      </c>
      <c r="E424" s="88">
        <f>[1]Data!E424</f>
        <v>4.4700999999999998E-2</v>
      </c>
      <c r="F424" s="86">
        <f>Data!F424</f>
        <v>452090239</v>
      </c>
      <c r="G424" s="86">
        <f>Data!H430</f>
        <v>0</v>
      </c>
      <c r="H424" s="87">
        <f>Data!I430</f>
        <v>0.35527500000000001</v>
      </c>
      <c r="I424" s="87">
        <f>Data!J430</f>
        <v>0.36839499999999997</v>
      </c>
      <c r="J424" s="87">
        <f>Data!K430</f>
        <v>1.1049021843616518E-2</v>
      </c>
      <c r="K424" s="87">
        <f>Data!L430</f>
        <v>0.36434699999999998</v>
      </c>
      <c r="L424" s="87">
        <f>Data!M430</f>
        <v>-2.6532848576105083E-3</v>
      </c>
      <c r="M424" s="87">
        <f>Data!N430</f>
        <v>0.365315</v>
      </c>
      <c r="N424" s="87">
        <f>Data!O430</f>
        <v>-1.5145527588028904E-2</v>
      </c>
      <c r="O424" s="87">
        <f>Data!P430</f>
        <v>0.37089</v>
      </c>
      <c r="P424" s="87">
        <f>Data!Q430</f>
        <v>0.10880862419185595</v>
      </c>
      <c r="Q424" s="87">
        <f>Data!R430</f>
        <v>0.332652</v>
      </c>
      <c r="R424" s="87">
        <f>Data!S430</f>
        <v>-7.5726163400922214E-4</v>
      </c>
      <c r="S424" s="85">
        <f>Data!AA430</f>
        <v>71.249077457563033</v>
      </c>
      <c r="T424" s="88">
        <f>Data!AB430</f>
        <v>0.366371</v>
      </c>
      <c r="U424" s="88">
        <f>Data!AC430</f>
        <v>0.36601900000000004</v>
      </c>
      <c r="V424" s="88">
        <f>Data!AD430</f>
        <v>0.36031979999999997</v>
      </c>
      <c r="W424" s="88">
        <f>Data!AE430</f>
        <v>0.36554380000000003</v>
      </c>
      <c r="X424" s="88">
        <f>Data!AF430</f>
        <v>0.36715953333333334</v>
      </c>
      <c r="Y424" s="88">
        <f>Data!AG430</f>
        <v>0.35625628000000004</v>
      </c>
      <c r="Z424" s="85">
        <f>Data!AP430</f>
        <v>66.642107466737343</v>
      </c>
    </row>
    <row r="425" spans="1:26" x14ac:dyDescent="0.35">
      <c r="A425" s="1">
        <f>Data!A425</f>
        <v>43471</v>
      </c>
      <c r="B425" s="88">
        <f>Data!B425</f>
        <v>0.35475000000000001</v>
      </c>
      <c r="C425" s="88">
        <f>[1]Data!C425</f>
        <v>4.9637000000000001E-2</v>
      </c>
      <c r="D425" s="88">
        <f>[1]Data!D425</f>
        <v>4.4708999999999999E-2</v>
      </c>
      <c r="E425" s="88">
        <f>[1]Data!E425</f>
        <v>4.9260999999999999E-2</v>
      </c>
      <c r="F425" s="86">
        <f>Data!F425</f>
        <v>492558794</v>
      </c>
      <c r="G425" s="86">
        <f>Data!H431</f>
        <v>1</v>
      </c>
      <c r="H425" s="87">
        <f>Data!I431</f>
        <v>0.36839499999999997</v>
      </c>
      <c r="I425" s="87">
        <f>Data!J431</f>
        <v>0.36434699999999998</v>
      </c>
      <c r="J425" s="87">
        <f>Data!K431</f>
        <v>-2.6532848576105083E-3</v>
      </c>
      <c r="K425" s="87">
        <f>Data!L431</f>
        <v>0.365315</v>
      </c>
      <c r="L425" s="87">
        <f>Data!M431</f>
        <v>-1.5145527588028904E-2</v>
      </c>
      <c r="M425" s="87">
        <f>Data!N431</f>
        <v>0.37089</v>
      </c>
      <c r="N425" s="87">
        <f>Data!O431</f>
        <v>0.10880862419185595</v>
      </c>
      <c r="O425" s="87">
        <f>Data!P431</f>
        <v>0.332652</v>
      </c>
      <c r="P425" s="87">
        <f>Data!Q431</f>
        <v>-7.5726163400922214E-4</v>
      </c>
      <c r="Q425" s="87">
        <f>Data!R431</f>
        <v>0.33290399999999998</v>
      </c>
      <c r="R425" s="87">
        <f>Data!S431</f>
        <v>1.2404496947073778E-2</v>
      </c>
      <c r="S425" s="85">
        <f>Data!AA431</f>
        <v>70.269440178696058</v>
      </c>
      <c r="T425" s="88">
        <f>Data!AB431</f>
        <v>0.36483100000000002</v>
      </c>
      <c r="U425" s="88">
        <f>Data!AC431</f>
        <v>0.36685066666666666</v>
      </c>
      <c r="V425" s="88">
        <f>Data!AD431</f>
        <v>0.35322160000000002</v>
      </c>
      <c r="W425" s="88">
        <f>Data!AE431</f>
        <v>0.36735139999999999</v>
      </c>
      <c r="X425" s="88">
        <f>Data!AF431</f>
        <v>0.35789793333333331</v>
      </c>
      <c r="Y425" s="88">
        <f>Data!AG431</f>
        <v>0.34975915999999996</v>
      </c>
      <c r="Z425" s="85">
        <f>Data!AP431</f>
        <v>73.850334641554213</v>
      </c>
    </row>
    <row r="426" spans="1:26" x14ac:dyDescent="0.35">
      <c r="A426" s="1">
        <f>Data!A426</f>
        <v>43472</v>
      </c>
      <c r="B426" s="88">
        <f>Data!B426</f>
        <v>0.36885400000000002</v>
      </c>
      <c r="C426" s="88">
        <f>[1]Data!C426</f>
        <v>5.0743999999999997E-2</v>
      </c>
      <c r="D426" s="88">
        <f>[1]Data!D426</f>
        <v>4.7579000000000003E-2</v>
      </c>
      <c r="E426" s="88">
        <f>[1]Data!E426</f>
        <v>4.7995999999999997E-2</v>
      </c>
      <c r="F426" s="86">
        <f>Data!F426</f>
        <v>499028522</v>
      </c>
      <c r="G426" s="86">
        <f>Data!H432</f>
        <v>0</v>
      </c>
      <c r="H426" s="87">
        <f>Data!I432</f>
        <v>0.36434699999999998</v>
      </c>
      <c r="I426" s="87">
        <f>Data!J432</f>
        <v>0.365315</v>
      </c>
      <c r="J426" s="87">
        <f>Data!K432</f>
        <v>-1.5145527588028904E-2</v>
      </c>
      <c r="K426" s="87">
        <f>Data!L432</f>
        <v>0.37089</v>
      </c>
      <c r="L426" s="87">
        <f>Data!M432</f>
        <v>0.10880862419185595</v>
      </c>
      <c r="M426" s="87">
        <f>Data!N432</f>
        <v>0.332652</v>
      </c>
      <c r="N426" s="87">
        <f>Data!O432</f>
        <v>-7.5726163400922214E-4</v>
      </c>
      <c r="O426" s="87">
        <f>Data!P432</f>
        <v>0.33290399999999998</v>
      </c>
      <c r="P426" s="87">
        <f>Data!Q432</f>
        <v>1.2404496947073778E-2</v>
      </c>
      <c r="Q426" s="87">
        <f>Data!R432</f>
        <v>0.32879999999999998</v>
      </c>
      <c r="R426" s="87">
        <f>Data!S432</f>
        <v>3.3829190840479882E-2</v>
      </c>
      <c r="S426" s="85">
        <f>Data!AA432</f>
        <v>71.25890736342042</v>
      </c>
      <c r="T426" s="88">
        <f>Data!AB432</f>
        <v>0.3681025</v>
      </c>
      <c r="U426" s="88">
        <f>Data!AC432</f>
        <v>0.35628566666666667</v>
      </c>
      <c r="V426" s="88">
        <f>Data!AD432</f>
        <v>0.34611219999999998</v>
      </c>
      <c r="W426" s="88">
        <f>Data!AE432</f>
        <v>0.35447980000000001</v>
      </c>
      <c r="X426" s="88">
        <f>Data!AF432</f>
        <v>0.3494486</v>
      </c>
      <c r="Y426" s="88">
        <f>Data!AG432</f>
        <v>0.34236043999999999</v>
      </c>
      <c r="Z426" s="85">
        <f>Data!AP432</f>
        <v>73.049034899976249</v>
      </c>
    </row>
    <row r="427" spans="1:26" x14ac:dyDescent="0.35">
      <c r="A427" s="1">
        <f>Data!A427</f>
        <v>43473</v>
      </c>
      <c r="B427" s="88">
        <f>Data!B427</f>
        <v>0.36442000000000002</v>
      </c>
      <c r="C427" s="88">
        <f>[1]Data!C427</f>
        <v>5.0021000000000003E-2</v>
      </c>
      <c r="D427" s="88">
        <f>[1]Data!D427</f>
        <v>4.6748999999999999E-2</v>
      </c>
      <c r="E427" s="88">
        <f>[1]Data!E427</f>
        <v>4.8524999999999999E-2</v>
      </c>
      <c r="F427" s="86">
        <f>Data!F427</f>
        <v>499493490</v>
      </c>
      <c r="G427" s="86">
        <f>Data!H433</f>
        <v>0</v>
      </c>
      <c r="H427" s="87">
        <f>Data!I433</f>
        <v>0.365315</v>
      </c>
      <c r="I427" s="87">
        <f>Data!J433</f>
        <v>0.37089</v>
      </c>
      <c r="J427" s="87">
        <f>Data!K433</f>
        <v>0.10880862419185595</v>
      </c>
      <c r="K427" s="87">
        <f>Data!L433</f>
        <v>0.332652</v>
      </c>
      <c r="L427" s="87">
        <f>Data!M433</f>
        <v>-7.5726163400922214E-4</v>
      </c>
      <c r="M427" s="87">
        <f>Data!N433</f>
        <v>0.33290399999999998</v>
      </c>
      <c r="N427" s="87">
        <f>Data!O433</f>
        <v>1.2404496947073778E-2</v>
      </c>
      <c r="O427" s="87">
        <f>Data!P433</f>
        <v>0.32879999999999998</v>
      </c>
      <c r="P427" s="87">
        <f>Data!Q433</f>
        <v>3.3829190840479882E-2</v>
      </c>
      <c r="Q427" s="87">
        <f>Data!R433</f>
        <v>0.31786300000000001</v>
      </c>
      <c r="R427" s="87">
        <f>Data!S433</f>
        <v>-4.8819676298732066E-2</v>
      </c>
      <c r="S427" s="85">
        <f>Data!AA433</f>
        <v>75.854562737642581</v>
      </c>
      <c r="T427" s="88">
        <f>Data!AB433</f>
        <v>0.351771</v>
      </c>
      <c r="U427" s="88">
        <f>Data!AC433</f>
        <v>0.34548200000000001</v>
      </c>
      <c r="V427" s="88">
        <f>Data!AD433</f>
        <v>0.33662179999999997</v>
      </c>
      <c r="W427" s="88">
        <f>Data!AE433</f>
        <v>0.34040040000000005</v>
      </c>
      <c r="X427" s="88">
        <f>Data!AF433</f>
        <v>0.33933960000000007</v>
      </c>
      <c r="Y427" s="88">
        <f>Data!AG433</f>
        <v>0.33753560000000005</v>
      </c>
      <c r="Z427" s="85">
        <f>Data!AP433</f>
        <v>80.972727688706954</v>
      </c>
    </row>
    <row r="428" spans="1:26" x14ac:dyDescent="0.35">
      <c r="A428" s="1">
        <f>Data!A428</f>
        <v>43474</v>
      </c>
      <c r="B428" s="88">
        <f>Data!B428</f>
        <v>0.36588599999999999</v>
      </c>
      <c r="C428" s="88">
        <f>[1]Data!C428</f>
        <v>5.2740000000000002E-2</v>
      </c>
      <c r="D428" s="88">
        <f>[1]Data!D428</f>
        <v>4.8533E-2</v>
      </c>
      <c r="E428" s="88">
        <f>[1]Data!E428</f>
        <v>5.2169E-2</v>
      </c>
      <c r="F428" s="86">
        <f>Data!F428</f>
        <v>455908708</v>
      </c>
      <c r="G428" s="86">
        <f>Data!H434</f>
        <v>1</v>
      </c>
      <c r="H428" s="87">
        <f>Data!I434</f>
        <v>0.37089</v>
      </c>
      <c r="I428" s="87">
        <f>Data!J434</f>
        <v>0.332652</v>
      </c>
      <c r="J428" s="87">
        <f>Data!K434</f>
        <v>-7.5726163400922214E-4</v>
      </c>
      <c r="K428" s="87">
        <f>Data!L434</f>
        <v>0.33290399999999998</v>
      </c>
      <c r="L428" s="87">
        <f>Data!M434</f>
        <v>1.2404496947073778E-2</v>
      </c>
      <c r="M428" s="87">
        <f>Data!N434</f>
        <v>0.32879999999999998</v>
      </c>
      <c r="N428" s="87">
        <f>Data!O434</f>
        <v>3.3829190840479882E-2</v>
      </c>
      <c r="O428" s="87">
        <f>Data!P434</f>
        <v>0.31786300000000001</v>
      </c>
      <c r="P428" s="87">
        <f>Data!Q434</f>
        <v>-4.8819676298732066E-2</v>
      </c>
      <c r="Q428" s="87">
        <f>Data!R434</f>
        <v>0.33376600000000001</v>
      </c>
      <c r="R428" s="87">
        <f>Data!S434</f>
        <v>1.9932726900464312E-2</v>
      </c>
      <c r="S428" s="85">
        <f>Data!AA434</f>
        <v>61.058059587471355</v>
      </c>
      <c r="T428" s="88">
        <f>Data!AB434</f>
        <v>0.33277800000000002</v>
      </c>
      <c r="U428" s="88">
        <f>Data!AC434</f>
        <v>0.33145200000000002</v>
      </c>
      <c r="V428" s="88">
        <f>Data!AD434</f>
        <v>0.32919700000000002</v>
      </c>
      <c r="W428" s="88">
        <f>Data!AE434</f>
        <v>0.33121200000000001</v>
      </c>
      <c r="X428" s="88">
        <f>Data!AF434</f>
        <v>0.32774826666666662</v>
      </c>
      <c r="Y428" s="88">
        <f>Data!AG434</f>
        <v>0.32901232000000002</v>
      </c>
      <c r="Z428" s="85">
        <f>Data!AP434</f>
        <v>80.526167677094364</v>
      </c>
    </row>
    <row r="429" spans="1:26" x14ac:dyDescent="0.35">
      <c r="A429" s="1">
        <f>Data!A429</f>
        <v>43475</v>
      </c>
      <c r="B429" s="88">
        <f>Data!B429</f>
        <v>0.37146400000000002</v>
      </c>
      <c r="C429" s="88">
        <f>[1]Data!C429</f>
        <v>5.4635999999999997E-2</v>
      </c>
      <c r="D429" s="88">
        <f>[1]Data!D429</f>
        <v>4.2756000000000002E-2</v>
      </c>
      <c r="E429" s="88">
        <f>[1]Data!E429</f>
        <v>4.4528999999999999E-2</v>
      </c>
      <c r="F429" s="86">
        <f>Data!F429</f>
        <v>839535352</v>
      </c>
      <c r="G429" s="86">
        <f>Data!H435</f>
        <v>0</v>
      </c>
      <c r="H429" s="87">
        <f>Data!I435</f>
        <v>0.332652</v>
      </c>
      <c r="I429" s="87">
        <f>Data!J435</f>
        <v>0.33290399999999998</v>
      </c>
      <c r="J429" s="87">
        <f>Data!K435</f>
        <v>1.2404496947073778E-2</v>
      </c>
      <c r="K429" s="87">
        <f>Data!L435</f>
        <v>0.32879999999999998</v>
      </c>
      <c r="L429" s="87">
        <f>Data!M435</f>
        <v>3.3829190840479882E-2</v>
      </c>
      <c r="M429" s="87">
        <f>Data!N435</f>
        <v>0.31786300000000001</v>
      </c>
      <c r="N429" s="87">
        <f>Data!O435</f>
        <v>-4.8819676298732066E-2</v>
      </c>
      <c r="O429" s="87">
        <f>Data!P435</f>
        <v>0.33376600000000001</v>
      </c>
      <c r="P429" s="87">
        <f>Data!Q435</f>
        <v>1.9932726900464312E-2</v>
      </c>
      <c r="Q429" s="87">
        <f>Data!R435</f>
        <v>0.327179</v>
      </c>
      <c r="R429" s="87">
        <f>Data!S435</f>
        <v>-7.6787613936309144E-3</v>
      </c>
      <c r="S429" s="85">
        <f>Data!AA435</f>
        <v>61.530571876511004</v>
      </c>
      <c r="T429" s="88">
        <f>Data!AB435</f>
        <v>0.33085199999999998</v>
      </c>
      <c r="U429" s="88">
        <f>Data!AC435</f>
        <v>0.3265223333333333</v>
      </c>
      <c r="V429" s="88">
        <f>Data!AD435</f>
        <v>0.32810240000000002</v>
      </c>
      <c r="W429" s="88">
        <f>Data!AE435</f>
        <v>0.32524599999999998</v>
      </c>
      <c r="X429" s="88">
        <f>Data!AF435</f>
        <v>0.32802853333333332</v>
      </c>
      <c r="Y429" s="88">
        <f>Data!AG435</f>
        <v>0.32855024000000005</v>
      </c>
      <c r="Z429" s="85">
        <f>Data!AP435</f>
        <v>78.680144282330986</v>
      </c>
    </row>
    <row r="430" spans="1:26" x14ac:dyDescent="0.35">
      <c r="A430" s="1">
        <f>Data!A430</f>
        <v>43476</v>
      </c>
      <c r="B430" s="88">
        <f>Data!B430</f>
        <v>0.33128400000000002</v>
      </c>
      <c r="C430" s="88">
        <f>[1]Data!C430</f>
        <v>4.5157000000000003E-2</v>
      </c>
      <c r="D430" s="88">
        <f>[1]Data!D430</f>
        <v>4.2749000000000002E-2</v>
      </c>
      <c r="E430" s="88">
        <f>[1]Data!E430</f>
        <v>4.4146999999999999E-2</v>
      </c>
      <c r="F430" s="86">
        <f>Data!F430</f>
        <v>501054509</v>
      </c>
      <c r="G430" s="86">
        <f>Data!H436</f>
        <v>1</v>
      </c>
      <c r="H430" s="87">
        <f>Data!I436</f>
        <v>0.33290399999999998</v>
      </c>
      <c r="I430" s="87">
        <f>Data!J436</f>
        <v>0.32879999999999998</v>
      </c>
      <c r="J430" s="87">
        <f>Data!K436</f>
        <v>3.3829190840479882E-2</v>
      </c>
      <c r="K430" s="87">
        <f>Data!L436</f>
        <v>0.31786300000000001</v>
      </c>
      <c r="L430" s="87">
        <f>Data!M436</f>
        <v>-4.8819676298732066E-2</v>
      </c>
      <c r="M430" s="87">
        <f>Data!N436</f>
        <v>0.33376600000000001</v>
      </c>
      <c r="N430" s="87">
        <f>Data!O436</f>
        <v>1.9932726900464312E-2</v>
      </c>
      <c r="O430" s="87">
        <f>Data!P436</f>
        <v>0.327179</v>
      </c>
      <c r="P430" s="87">
        <f>Data!Q436</f>
        <v>-7.6787613936309144E-3</v>
      </c>
      <c r="Q430" s="87">
        <f>Data!R436</f>
        <v>0.32970100000000002</v>
      </c>
      <c r="R430" s="87">
        <f>Data!S436</f>
        <v>1.0560592374602349E-3</v>
      </c>
      <c r="S430" s="85">
        <f>Data!AA436</f>
        <v>60.857249347745046</v>
      </c>
      <c r="T430" s="88">
        <f>Data!AB436</f>
        <v>0.32333149999999999</v>
      </c>
      <c r="U430" s="88">
        <f>Data!AC436</f>
        <v>0.32680966666666666</v>
      </c>
      <c r="V430" s="88">
        <f>Data!AD436</f>
        <v>0.32746180000000003</v>
      </c>
      <c r="W430" s="88">
        <f>Data!AE436</f>
        <v>0.32641160000000002</v>
      </c>
      <c r="X430" s="88">
        <f>Data!AF436</f>
        <v>0.32677546666666668</v>
      </c>
      <c r="Y430" s="88">
        <f>Data!AG436</f>
        <v>0.32781791999999998</v>
      </c>
      <c r="Z430" s="85">
        <f>Data!AP436</f>
        <v>78.078543800966756</v>
      </c>
    </row>
    <row r="431" spans="1:26" x14ac:dyDescent="0.35">
      <c r="A431" s="1">
        <f>Data!A431</f>
        <v>43477</v>
      </c>
      <c r="B431" s="88">
        <f>Data!B431</f>
        <v>0.33300400000000002</v>
      </c>
      <c r="C431" s="88">
        <f>[1]Data!C431</f>
        <v>4.4630000000000003E-2</v>
      </c>
      <c r="D431" s="88">
        <f>[1]Data!D431</f>
        <v>4.3098999999999998E-2</v>
      </c>
      <c r="E431" s="88">
        <f>[1]Data!E431</f>
        <v>4.3704E-2</v>
      </c>
      <c r="F431" s="86">
        <f>Data!F431</f>
        <v>376386863</v>
      </c>
      <c r="G431" s="86">
        <f>Data!H437</f>
        <v>1</v>
      </c>
      <c r="H431" s="87">
        <f>Data!I437</f>
        <v>0.32879999999999998</v>
      </c>
      <c r="I431" s="87">
        <f>Data!J437</f>
        <v>0.31786300000000001</v>
      </c>
      <c r="J431" s="87">
        <f>Data!K437</f>
        <v>-4.8819676298732066E-2</v>
      </c>
      <c r="K431" s="87">
        <f>Data!L437</f>
        <v>0.33376600000000001</v>
      </c>
      <c r="L431" s="87">
        <f>Data!M437</f>
        <v>1.9932726900464312E-2</v>
      </c>
      <c r="M431" s="87">
        <f>Data!N437</f>
        <v>0.327179</v>
      </c>
      <c r="N431" s="87">
        <f>Data!O437</f>
        <v>-7.6787613936309144E-3</v>
      </c>
      <c r="O431" s="87">
        <f>Data!P437</f>
        <v>0.32970100000000002</v>
      </c>
      <c r="P431" s="87">
        <f>Data!Q437</f>
        <v>1.0560592374602349E-3</v>
      </c>
      <c r="Q431" s="87">
        <f>Data!R437</f>
        <v>0.32935300000000001</v>
      </c>
      <c r="R431" s="87">
        <f>Data!S437</f>
        <v>1.5532035083609678E-2</v>
      </c>
      <c r="S431" s="85">
        <f>Data!AA437</f>
        <v>56.912397019726242</v>
      </c>
      <c r="T431" s="88">
        <f>Data!AB437</f>
        <v>0.32581450000000001</v>
      </c>
      <c r="U431" s="88">
        <f>Data!AC437</f>
        <v>0.32626933333333336</v>
      </c>
      <c r="V431" s="88">
        <f>Data!AD437</f>
        <v>0.32757239999999999</v>
      </c>
      <c r="W431" s="88">
        <f>Data!AE437</f>
        <v>0.32795059999999998</v>
      </c>
      <c r="X431" s="88">
        <f>Data!AF437</f>
        <v>0.32774486666666669</v>
      </c>
      <c r="Y431" s="88">
        <f>Data!AG437</f>
        <v>0.32665675999999999</v>
      </c>
      <c r="Z431" s="85">
        <f>Data!AP437</f>
        <v>77.899202046267675</v>
      </c>
    </row>
    <row r="432" spans="1:26" x14ac:dyDescent="0.35">
      <c r="A432" s="1">
        <f>Data!A432</f>
        <v>43478</v>
      </c>
      <c r="B432" s="88">
        <f>Data!B432</f>
        <v>0.32866200000000001</v>
      </c>
      <c r="C432" s="88">
        <f>[1]Data!C432</f>
        <v>4.3811999999999997E-2</v>
      </c>
      <c r="D432" s="88">
        <f>[1]Data!D432</f>
        <v>3.9807000000000002E-2</v>
      </c>
      <c r="E432" s="88">
        <f>[1]Data!E432</f>
        <v>4.0240999999999999E-2</v>
      </c>
      <c r="F432" s="86">
        <f>Data!F432</f>
        <v>452358902</v>
      </c>
      <c r="G432" s="86">
        <f>Data!H438</f>
        <v>0</v>
      </c>
      <c r="H432" s="87">
        <f>Data!I438</f>
        <v>0.31786300000000001</v>
      </c>
      <c r="I432" s="87">
        <f>Data!J438</f>
        <v>0.33376600000000001</v>
      </c>
      <c r="J432" s="87">
        <f>Data!K438</f>
        <v>1.9932726900464312E-2</v>
      </c>
      <c r="K432" s="87">
        <f>Data!L438</f>
        <v>0.327179</v>
      </c>
      <c r="L432" s="87">
        <f>Data!M438</f>
        <v>-7.6787613936309144E-3</v>
      </c>
      <c r="M432" s="87">
        <f>Data!N438</f>
        <v>0.32970100000000002</v>
      </c>
      <c r="N432" s="87">
        <f>Data!O438</f>
        <v>1.0560592374602349E-3</v>
      </c>
      <c r="O432" s="87">
        <f>Data!P438</f>
        <v>0.32935300000000001</v>
      </c>
      <c r="P432" s="87">
        <f>Data!Q438</f>
        <v>1.5532035083609678E-2</v>
      </c>
      <c r="Q432" s="87">
        <f>Data!R438</f>
        <v>0.32427699999999998</v>
      </c>
      <c r="R432" s="87">
        <f>Data!S438</f>
        <v>-2.0523307708161832E-2</v>
      </c>
      <c r="S432" s="85">
        <f>Data!AA438</f>
        <v>82.632912241850761</v>
      </c>
      <c r="T432" s="88">
        <f>Data!AB438</f>
        <v>0.3304725</v>
      </c>
      <c r="U432" s="88">
        <f>Data!AC438</f>
        <v>0.33021533333333336</v>
      </c>
      <c r="V432" s="88">
        <f>Data!AD438</f>
        <v>0.32885520000000001</v>
      </c>
      <c r="W432" s="88">
        <f>Data!AE438</f>
        <v>0.32950520000000005</v>
      </c>
      <c r="X432" s="88">
        <f>Data!AF438</f>
        <v>0.32974866666666669</v>
      </c>
      <c r="Y432" s="88">
        <f>Data!AG438</f>
        <v>0.32939496000000001</v>
      </c>
      <c r="Z432" s="85">
        <f>Data!AP438</f>
        <v>85.516626559335478</v>
      </c>
    </row>
    <row r="433" spans="1:26" x14ac:dyDescent="0.35">
      <c r="A433" s="1">
        <f>Data!A433</f>
        <v>43479</v>
      </c>
      <c r="B433" s="88">
        <f>Data!B433</f>
        <v>0.31835400000000003</v>
      </c>
      <c r="C433" s="88">
        <f>[1]Data!C433</f>
        <v>4.4484000000000003E-2</v>
      </c>
      <c r="D433" s="88">
        <f>[1]Data!D433</f>
        <v>4.0203999999999997E-2</v>
      </c>
      <c r="E433" s="88">
        <f>[1]Data!E433</f>
        <v>4.4059000000000001E-2</v>
      </c>
      <c r="F433" s="86">
        <f>Data!F433</f>
        <v>545540174</v>
      </c>
      <c r="G433" s="86">
        <f>Data!H439</f>
        <v>1</v>
      </c>
      <c r="H433" s="87">
        <f>Data!I439</f>
        <v>0.33376600000000001</v>
      </c>
      <c r="I433" s="87">
        <f>Data!J439</f>
        <v>0.327179</v>
      </c>
      <c r="J433" s="87">
        <f>Data!K439</f>
        <v>-7.6787613936309144E-3</v>
      </c>
      <c r="K433" s="87">
        <f>Data!L439</f>
        <v>0.32970100000000002</v>
      </c>
      <c r="L433" s="87">
        <f>Data!M439</f>
        <v>1.0560592374602349E-3</v>
      </c>
      <c r="M433" s="87">
        <f>Data!N439</f>
        <v>0.32935300000000001</v>
      </c>
      <c r="N433" s="87">
        <f>Data!O439</f>
        <v>1.5532035083609678E-2</v>
      </c>
      <c r="O433" s="87">
        <f>Data!P439</f>
        <v>0.32427699999999998</v>
      </c>
      <c r="P433" s="87">
        <f>Data!Q439</f>
        <v>-2.0523307708161832E-2</v>
      </c>
      <c r="Q433" s="87">
        <f>Data!R439</f>
        <v>0.33100099999999999</v>
      </c>
      <c r="R433" s="87">
        <f>Data!S439</f>
        <v>3.0129023487511047E-2</v>
      </c>
      <c r="S433" s="85">
        <f>Data!AA439</f>
        <v>82.251178739819949</v>
      </c>
      <c r="T433" s="88">
        <f>Data!AB439</f>
        <v>0.32844000000000001</v>
      </c>
      <c r="U433" s="88">
        <f>Data!AC439</f>
        <v>0.32874433333333336</v>
      </c>
      <c r="V433" s="88">
        <f>Data!AD439</f>
        <v>0.32830219999999999</v>
      </c>
      <c r="W433" s="88">
        <f>Data!AE439</f>
        <v>0.3290574</v>
      </c>
      <c r="X433" s="88">
        <f>Data!AF439</f>
        <v>0.32765739999999999</v>
      </c>
      <c r="Y433" s="88">
        <f>Data!AG439</f>
        <v>0.32711723999999998</v>
      </c>
      <c r="Z433" s="85">
        <f>Data!AP439</f>
        <v>85.466372970386487</v>
      </c>
    </row>
    <row r="434" spans="1:26" x14ac:dyDescent="0.35">
      <c r="A434" s="1">
        <f>Data!A434</f>
        <v>43480</v>
      </c>
      <c r="B434" s="88">
        <f>Data!B434</f>
        <v>0.33391199999999999</v>
      </c>
      <c r="C434" s="88">
        <f>[1]Data!C434</f>
        <v>4.4385000000000001E-2</v>
      </c>
      <c r="D434" s="88">
        <f>[1]Data!D434</f>
        <v>4.2044999999999999E-2</v>
      </c>
      <c r="E434" s="88">
        <f>[1]Data!E434</f>
        <v>4.2810000000000001E-2</v>
      </c>
      <c r="F434" s="86">
        <f>Data!F434</f>
        <v>429283720</v>
      </c>
      <c r="G434" s="86">
        <f>Data!H440</f>
        <v>0</v>
      </c>
      <c r="H434" s="87">
        <f>Data!I440</f>
        <v>0.327179</v>
      </c>
      <c r="I434" s="87">
        <f>Data!J440</f>
        <v>0.32970100000000002</v>
      </c>
      <c r="J434" s="87">
        <f>Data!K440</f>
        <v>1.0560592374602349E-3</v>
      </c>
      <c r="K434" s="87">
        <f>Data!L440</f>
        <v>0.32935300000000001</v>
      </c>
      <c r="L434" s="87">
        <f>Data!M440</f>
        <v>1.5532035083609678E-2</v>
      </c>
      <c r="M434" s="87">
        <f>Data!N440</f>
        <v>0.32427699999999998</v>
      </c>
      <c r="N434" s="87">
        <f>Data!O440</f>
        <v>-2.0523307708161832E-2</v>
      </c>
      <c r="O434" s="87">
        <f>Data!P440</f>
        <v>0.33100099999999999</v>
      </c>
      <c r="P434" s="87">
        <f>Data!Q440</f>
        <v>3.0129023487511047E-2</v>
      </c>
      <c r="Q434" s="87">
        <f>Data!R440</f>
        <v>0.32117699999999999</v>
      </c>
      <c r="R434" s="87">
        <f>Data!S440</f>
        <v>1.2056695963493388E-3</v>
      </c>
      <c r="S434" s="85">
        <f>Data!AA440</f>
        <v>55.328350979170999</v>
      </c>
      <c r="T434" s="88">
        <f>Data!AB440</f>
        <v>0.32952700000000001</v>
      </c>
      <c r="U434" s="88">
        <f>Data!AC440</f>
        <v>0.32777699999999999</v>
      </c>
      <c r="V434" s="88">
        <f>Data!AD440</f>
        <v>0.3271018</v>
      </c>
      <c r="W434" s="88">
        <f>Data!AE440</f>
        <v>0.32739219999999997</v>
      </c>
      <c r="X434" s="88">
        <f>Data!AF440</f>
        <v>0.32850846666666667</v>
      </c>
      <c r="Y434" s="88">
        <f>Data!AG440</f>
        <v>0.32619587999999999</v>
      </c>
      <c r="Z434" s="85">
        <f>Data!AP440</f>
        <v>85.903752920157999</v>
      </c>
    </row>
    <row r="435" spans="1:26" x14ac:dyDescent="0.35">
      <c r="A435" s="1">
        <f>Data!A435</f>
        <v>43481</v>
      </c>
      <c r="B435" s="88">
        <f>Data!B435</f>
        <v>0.32694600000000001</v>
      </c>
      <c r="C435" s="88">
        <f>[1]Data!C435</f>
        <v>4.5247000000000002E-2</v>
      </c>
      <c r="D435" s="88">
        <f>[1]Data!D435</f>
        <v>4.2514000000000003E-2</v>
      </c>
      <c r="E435" s="88">
        <f>[1]Data!E435</f>
        <v>4.4776999999999997E-2</v>
      </c>
      <c r="F435" s="86">
        <f>Data!F435</f>
        <v>438731638</v>
      </c>
      <c r="G435" s="86">
        <f>Data!H441</f>
        <v>1</v>
      </c>
      <c r="H435" s="87">
        <f>Data!I441</f>
        <v>0.32970100000000002</v>
      </c>
      <c r="I435" s="87">
        <f>Data!J441</f>
        <v>0.32935300000000001</v>
      </c>
      <c r="J435" s="87">
        <f>Data!K441</f>
        <v>1.5532035083609678E-2</v>
      </c>
      <c r="K435" s="87">
        <f>Data!L441</f>
        <v>0.32427699999999998</v>
      </c>
      <c r="L435" s="87">
        <f>Data!M441</f>
        <v>-2.0523307708161832E-2</v>
      </c>
      <c r="M435" s="87">
        <f>Data!N441</f>
        <v>0.33100099999999999</v>
      </c>
      <c r="N435" s="87">
        <f>Data!O441</f>
        <v>3.0129023487511047E-2</v>
      </c>
      <c r="O435" s="87">
        <f>Data!P441</f>
        <v>0.32117699999999999</v>
      </c>
      <c r="P435" s="87">
        <f>Data!Q441</f>
        <v>1.2056695963493388E-3</v>
      </c>
      <c r="Q435" s="87">
        <f>Data!R441</f>
        <v>0.32079000000000002</v>
      </c>
      <c r="R435" s="87">
        <f>Data!S441</f>
        <v>4.0575990299239915E-3</v>
      </c>
      <c r="S435" s="85">
        <f>Data!AA441</f>
        <v>59.979541861690592</v>
      </c>
      <c r="T435" s="88">
        <f>Data!AB441</f>
        <v>0.32681499999999997</v>
      </c>
      <c r="U435" s="88">
        <f>Data!AC441</f>
        <v>0.32821033333333333</v>
      </c>
      <c r="V435" s="88">
        <f>Data!AD441</f>
        <v>0.32531959999999999</v>
      </c>
      <c r="W435" s="88">
        <f>Data!AE441</f>
        <v>0.32798180000000005</v>
      </c>
      <c r="X435" s="88">
        <f>Data!AF441</f>
        <v>0.32625860000000001</v>
      </c>
      <c r="Y435" s="88">
        <f>Data!AG441</f>
        <v>0.32454836000000004</v>
      </c>
      <c r="Z435" s="85">
        <f>Data!AP441</f>
        <v>74.202932058187102</v>
      </c>
    </row>
    <row r="436" spans="1:26" x14ac:dyDescent="0.35">
      <c r="A436" s="1">
        <f>Data!A436</f>
        <v>43482</v>
      </c>
      <c r="B436" s="88">
        <f>Data!B436</f>
        <v>0.32968999999999998</v>
      </c>
      <c r="C436" s="88">
        <f>[1]Data!C436</f>
        <v>4.6221999999999999E-2</v>
      </c>
      <c r="D436" s="88">
        <f>[1]Data!D436</f>
        <v>4.4024000000000001E-2</v>
      </c>
      <c r="E436" s="88">
        <f>[1]Data!E436</f>
        <v>4.5317999999999997E-2</v>
      </c>
      <c r="F436" s="86">
        <f>Data!F436</f>
        <v>433446502</v>
      </c>
      <c r="G436" s="86">
        <f>Data!H442</f>
        <v>1</v>
      </c>
      <c r="H436" s="87">
        <f>Data!I442</f>
        <v>0.32935300000000001</v>
      </c>
      <c r="I436" s="87">
        <f>Data!J442</f>
        <v>0.32427699999999998</v>
      </c>
      <c r="J436" s="87">
        <f>Data!K442</f>
        <v>-2.0523307708161832E-2</v>
      </c>
      <c r="K436" s="87">
        <f>Data!L442</f>
        <v>0.33100099999999999</v>
      </c>
      <c r="L436" s="87">
        <f>Data!M442</f>
        <v>3.0129023487511047E-2</v>
      </c>
      <c r="M436" s="87">
        <f>Data!N442</f>
        <v>0.32117699999999999</v>
      </c>
      <c r="N436" s="87">
        <f>Data!O442</f>
        <v>1.2056695963493388E-3</v>
      </c>
      <c r="O436" s="87">
        <f>Data!P442</f>
        <v>0.32079000000000002</v>
      </c>
      <c r="P436" s="87">
        <f>Data!Q442</f>
        <v>4.0575990299239915E-3</v>
      </c>
      <c r="Q436" s="87">
        <f>Data!R442</f>
        <v>0.31949100000000002</v>
      </c>
      <c r="R436" s="87">
        <f>Data!S442</f>
        <v>9.4311396032707214E-3</v>
      </c>
      <c r="S436" s="85">
        <f>Data!AA442</f>
        <v>58.452577607105304</v>
      </c>
      <c r="T436" s="88">
        <f>Data!AB442</f>
        <v>0.32763900000000001</v>
      </c>
      <c r="U436" s="88">
        <f>Data!AC442</f>
        <v>0.32548500000000002</v>
      </c>
      <c r="V436" s="88">
        <f>Data!AD442</f>
        <v>0.32334720000000006</v>
      </c>
      <c r="W436" s="88">
        <f>Data!AE442</f>
        <v>0.32572659999999998</v>
      </c>
      <c r="X436" s="88">
        <f>Data!AF442</f>
        <v>0.32431353333333335</v>
      </c>
      <c r="Y436" s="88">
        <f>Data!AG442</f>
        <v>0.32228756000000003</v>
      </c>
      <c r="Z436" s="85">
        <f>Data!AP442</f>
        <v>75.553589026089838</v>
      </c>
    </row>
    <row r="437" spans="1:26" x14ac:dyDescent="0.35">
      <c r="A437" s="1">
        <f>Data!A437</f>
        <v>43483</v>
      </c>
      <c r="B437" s="88">
        <f>Data!B437</f>
        <v>0.32919599999999999</v>
      </c>
      <c r="C437" s="88">
        <f>[1]Data!C437</f>
        <v>4.5308000000000001E-2</v>
      </c>
      <c r="D437" s="88">
        <f>[1]Data!D437</f>
        <v>4.3957000000000003E-2</v>
      </c>
      <c r="E437" s="88">
        <f>[1]Data!E437</f>
        <v>4.4316000000000001E-2</v>
      </c>
      <c r="F437" s="86">
        <f>Data!F437</f>
        <v>376280714</v>
      </c>
      <c r="G437" s="86">
        <f>Data!H443</f>
        <v>0</v>
      </c>
      <c r="H437" s="87">
        <f>Data!I443</f>
        <v>0.32427699999999998</v>
      </c>
      <c r="I437" s="87">
        <f>Data!J443</f>
        <v>0.33100099999999999</v>
      </c>
      <c r="J437" s="87">
        <f>Data!K443</f>
        <v>3.0129023487511047E-2</v>
      </c>
      <c r="K437" s="87">
        <f>Data!L443</f>
        <v>0.32117699999999999</v>
      </c>
      <c r="L437" s="87">
        <f>Data!M443</f>
        <v>1.2056695963493388E-3</v>
      </c>
      <c r="M437" s="87">
        <f>Data!N443</f>
        <v>0.32079000000000002</v>
      </c>
      <c r="N437" s="87">
        <f>Data!O443</f>
        <v>4.0575990299239915E-3</v>
      </c>
      <c r="O437" s="87">
        <f>Data!P443</f>
        <v>0.31949100000000002</v>
      </c>
      <c r="P437" s="87">
        <f>Data!Q443</f>
        <v>9.4311396032707214E-3</v>
      </c>
      <c r="Q437" s="87">
        <f>Data!R443</f>
        <v>0.316492</v>
      </c>
      <c r="R437" s="87">
        <f>Data!S443</f>
        <v>-3.4884673204535763E-3</v>
      </c>
      <c r="S437" s="85">
        <f>Data!AA443</f>
        <v>61.299031463378938</v>
      </c>
      <c r="T437" s="88">
        <f>Data!AB443</f>
        <v>0.32608899999999996</v>
      </c>
      <c r="U437" s="88">
        <f>Data!AC443</f>
        <v>0.32432266666666665</v>
      </c>
      <c r="V437" s="88">
        <f>Data!AD443</f>
        <v>0.32179020000000003</v>
      </c>
      <c r="W437" s="88">
        <f>Data!AE443</f>
        <v>0.32298699999999997</v>
      </c>
      <c r="X437" s="88">
        <f>Data!AF443</f>
        <v>0.32258900000000001</v>
      </c>
      <c r="Y437" s="88">
        <f>Data!AG443</f>
        <v>0.32148788</v>
      </c>
      <c r="Z437" s="85">
        <f>Data!AP443</f>
        <v>73.684864202338787</v>
      </c>
    </row>
    <row r="438" spans="1:26" x14ac:dyDescent="0.35">
      <c r="A438" s="1">
        <f>Data!A438</f>
        <v>43484</v>
      </c>
      <c r="B438" s="88">
        <f>Data!B438</f>
        <v>0.32570199999999999</v>
      </c>
      <c r="C438" s="88">
        <f>[1]Data!C438</f>
        <v>4.6441000000000003E-2</v>
      </c>
      <c r="D438" s="88">
        <f>[1]Data!D438</f>
        <v>4.3984000000000002E-2</v>
      </c>
      <c r="E438" s="88">
        <f>[1]Data!E438</f>
        <v>4.5749999999999999E-2</v>
      </c>
      <c r="F438" s="86">
        <f>Data!F438</f>
        <v>420070097</v>
      </c>
      <c r="G438" s="86">
        <f>Data!H444</f>
        <v>1</v>
      </c>
      <c r="H438" s="87">
        <f>Data!I444</f>
        <v>0.33100099999999999</v>
      </c>
      <c r="I438" s="87">
        <f>Data!J444</f>
        <v>0.32117699999999999</v>
      </c>
      <c r="J438" s="87">
        <f>Data!K444</f>
        <v>1.2056695963493388E-3</v>
      </c>
      <c r="K438" s="87">
        <f>Data!L444</f>
        <v>0.32079000000000002</v>
      </c>
      <c r="L438" s="87">
        <f>Data!M444</f>
        <v>4.0575990299239915E-3</v>
      </c>
      <c r="M438" s="87">
        <f>Data!N444</f>
        <v>0.31949100000000002</v>
      </c>
      <c r="N438" s="87">
        <f>Data!O444</f>
        <v>9.4311396032707214E-3</v>
      </c>
      <c r="O438" s="87">
        <f>Data!P444</f>
        <v>0.316492</v>
      </c>
      <c r="P438" s="87">
        <f>Data!Q444</f>
        <v>-3.4884673204535763E-3</v>
      </c>
      <c r="Q438" s="87">
        <f>Data!R444</f>
        <v>0.31759799999999999</v>
      </c>
      <c r="R438" s="87">
        <f>Data!S444</f>
        <v>1.364288930392559E-3</v>
      </c>
      <c r="S438" s="85">
        <f>Data!AA444</f>
        <v>60.740816815583152</v>
      </c>
      <c r="T438" s="88">
        <f>Data!AB444</f>
        <v>0.32098349999999998</v>
      </c>
      <c r="U438" s="88">
        <f>Data!AC444</f>
        <v>0.32048599999999999</v>
      </c>
      <c r="V438" s="88">
        <f>Data!AD444</f>
        <v>0.31910959999999999</v>
      </c>
      <c r="W438" s="88">
        <f>Data!AE444</f>
        <v>0.32034780000000007</v>
      </c>
      <c r="X438" s="88">
        <f>Data!AF444</f>
        <v>0.3193748666666667</v>
      </c>
      <c r="Y438" s="88">
        <f>Data!AG444</f>
        <v>0.31888116</v>
      </c>
      <c r="Z438" s="85">
        <f>Data!AP444</f>
        <v>73.610457484019619</v>
      </c>
    </row>
    <row r="439" spans="1:26" x14ac:dyDescent="0.35">
      <c r="A439" s="1">
        <f>Data!A439</f>
        <v>43485</v>
      </c>
      <c r="B439" s="88">
        <f>Data!B439</f>
        <v>0.33122000000000001</v>
      </c>
      <c r="C439" s="88">
        <f>[1]Data!C439</f>
        <v>4.5981000000000001E-2</v>
      </c>
      <c r="D439" s="88">
        <f>[1]Data!D439</f>
        <v>4.2552E-2</v>
      </c>
      <c r="E439" s="88">
        <f>[1]Data!E439</f>
        <v>4.3477000000000002E-2</v>
      </c>
      <c r="F439" s="86">
        <f>Data!F439</f>
        <v>407205881</v>
      </c>
      <c r="G439" s="86">
        <f>Data!H445</f>
        <v>1</v>
      </c>
      <c r="H439" s="87">
        <f>Data!I445</f>
        <v>0.32117699999999999</v>
      </c>
      <c r="I439" s="87">
        <f>Data!J445</f>
        <v>0.32079000000000002</v>
      </c>
      <c r="J439" s="87">
        <f>Data!K445</f>
        <v>4.0575990299239915E-3</v>
      </c>
      <c r="K439" s="87">
        <f>Data!L445</f>
        <v>0.31949100000000002</v>
      </c>
      <c r="L439" s="87">
        <f>Data!M445</f>
        <v>9.4311396032707214E-3</v>
      </c>
      <c r="M439" s="87">
        <f>Data!N445</f>
        <v>0.316492</v>
      </c>
      <c r="N439" s="87">
        <f>Data!O445</f>
        <v>-3.4884673204535763E-3</v>
      </c>
      <c r="O439" s="87">
        <f>Data!P445</f>
        <v>0.31759799999999999</v>
      </c>
      <c r="P439" s="87">
        <f>Data!Q445</f>
        <v>1.364288930392559E-3</v>
      </c>
      <c r="Q439" s="87">
        <f>Data!R445</f>
        <v>0.31716499999999997</v>
      </c>
      <c r="R439" s="87">
        <f>Data!S445</f>
        <v>9.2810295593233321E-3</v>
      </c>
      <c r="S439" s="85">
        <f>Data!AA445</f>
        <v>61.516778523489918</v>
      </c>
      <c r="T439" s="88">
        <f>Data!AB445</f>
        <v>0.32014050000000005</v>
      </c>
      <c r="U439" s="88">
        <f>Data!AC445</f>
        <v>0.31892433333333337</v>
      </c>
      <c r="V439" s="88">
        <f>Data!AD445</f>
        <v>0.31830720000000001</v>
      </c>
      <c r="W439" s="88">
        <f>Data!AE445</f>
        <v>0.31855119999999998</v>
      </c>
      <c r="X439" s="88">
        <f>Data!AF445</f>
        <v>0.3184462666666667</v>
      </c>
      <c r="Y439" s="88">
        <f>Data!AG445</f>
        <v>0.31775496000000003</v>
      </c>
      <c r="Z439" s="85">
        <f>Data!AP445</f>
        <v>73.631237306543667</v>
      </c>
    </row>
    <row r="440" spans="1:26" x14ac:dyDescent="0.35">
      <c r="A440" s="1">
        <f>Data!A440</f>
        <v>43486</v>
      </c>
      <c r="B440" s="88">
        <f>Data!B440</f>
        <v>0.32117899999999999</v>
      </c>
      <c r="C440" s="88">
        <f>[1]Data!C440</f>
        <v>4.3671000000000001E-2</v>
      </c>
      <c r="D440" s="88">
        <f>[1]Data!D440</f>
        <v>4.2534000000000002E-2</v>
      </c>
      <c r="E440" s="88">
        <f>[1]Data!E440</f>
        <v>4.2937000000000003E-2</v>
      </c>
      <c r="F440" s="86">
        <f>Data!F440</f>
        <v>363940431</v>
      </c>
      <c r="G440" s="86">
        <f>Data!H446</f>
        <v>1</v>
      </c>
      <c r="H440" s="87">
        <f>Data!I446</f>
        <v>0.32079000000000002</v>
      </c>
      <c r="I440" s="87">
        <f>Data!J446</f>
        <v>0.31949100000000002</v>
      </c>
      <c r="J440" s="87">
        <f>Data!K446</f>
        <v>9.4311396032707214E-3</v>
      </c>
      <c r="K440" s="87">
        <f>Data!L446</f>
        <v>0.316492</v>
      </c>
      <c r="L440" s="87">
        <f>Data!M446</f>
        <v>-3.4884673204535763E-3</v>
      </c>
      <c r="M440" s="87">
        <f>Data!N446</f>
        <v>0.31759799999999999</v>
      </c>
      <c r="N440" s="87">
        <f>Data!O446</f>
        <v>1.364288930392559E-3</v>
      </c>
      <c r="O440" s="87">
        <f>Data!P446</f>
        <v>0.31716499999999997</v>
      </c>
      <c r="P440" s="87">
        <f>Data!Q446</f>
        <v>9.2810295593233321E-3</v>
      </c>
      <c r="Q440" s="87">
        <f>Data!R446</f>
        <v>0.31423499999999999</v>
      </c>
      <c r="R440" s="87">
        <f>Data!S446</f>
        <v>1.5380133018770843E-2</v>
      </c>
      <c r="S440" s="85">
        <f>Data!AA446</f>
        <v>61.369863013698641</v>
      </c>
      <c r="T440" s="88">
        <f>Data!AB446</f>
        <v>0.31799149999999998</v>
      </c>
      <c r="U440" s="88">
        <f>Data!AC446</f>
        <v>0.31786033333333336</v>
      </c>
      <c r="V440" s="88">
        <f>Data!AD446</f>
        <v>0.31699620000000001</v>
      </c>
      <c r="W440" s="88">
        <f>Data!AE446</f>
        <v>0.31753420000000004</v>
      </c>
      <c r="X440" s="88">
        <f>Data!AF446</f>
        <v>0.31756620000000002</v>
      </c>
      <c r="Y440" s="88">
        <f>Data!AG446</f>
        <v>0.31588684</v>
      </c>
      <c r="Z440" s="85">
        <f>Data!AP446</f>
        <v>73.754384123738248</v>
      </c>
    </row>
    <row r="441" spans="1:26" x14ac:dyDescent="0.35">
      <c r="A441" s="1">
        <f>Data!A441</f>
        <v>43487</v>
      </c>
      <c r="B441" s="88">
        <f>Data!B441</f>
        <v>0.32107799999999997</v>
      </c>
      <c r="C441" s="88">
        <f>[1]Data!C441</f>
        <v>4.4080000000000001E-2</v>
      </c>
      <c r="D441" s="88">
        <f>[1]Data!D441</f>
        <v>4.1875999999999997E-2</v>
      </c>
      <c r="E441" s="88">
        <f>[1]Data!E441</f>
        <v>4.3577999999999999E-2</v>
      </c>
      <c r="F441" s="86">
        <f>Data!F441</f>
        <v>434125854</v>
      </c>
      <c r="G441" s="86">
        <f>Data!H447</f>
        <v>1</v>
      </c>
      <c r="H441" s="87">
        <f>Data!I447</f>
        <v>0.31949100000000002</v>
      </c>
      <c r="I441" s="87">
        <f>Data!J447</f>
        <v>0.316492</v>
      </c>
      <c r="J441" s="87">
        <f>Data!K447</f>
        <v>-3.4884673204535763E-3</v>
      </c>
      <c r="K441" s="87">
        <f>Data!L447</f>
        <v>0.31759799999999999</v>
      </c>
      <c r="L441" s="87">
        <f>Data!M447</f>
        <v>1.364288930392559E-3</v>
      </c>
      <c r="M441" s="87">
        <f>Data!N447</f>
        <v>0.31716499999999997</v>
      </c>
      <c r="N441" s="87">
        <f>Data!O447</f>
        <v>9.2810295593233321E-3</v>
      </c>
      <c r="O441" s="87">
        <f>Data!P447</f>
        <v>0.31423499999999999</v>
      </c>
      <c r="P441" s="87">
        <f>Data!Q447</f>
        <v>1.5380133018770843E-2</v>
      </c>
      <c r="Q441" s="87">
        <f>Data!R447</f>
        <v>0.30943900000000002</v>
      </c>
      <c r="R441" s="87">
        <f>Data!S447</f>
        <v>4.8250138925515239E-2</v>
      </c>
      <c r="S441" s="85">
        <f>Data!AA447</f>
        <v>63.621752508644093</v>
      </c>
      <c r="T441" s="88">
        <f>Data!AB447</f>
        <v>0.31704500000000002</v>
      </c>
      <c r="U441" s="88">
        <f>Data!AC447</f>
        <v>0.31708500000000001</v>
      </c>
      <c r="V441" s="88">
        <f>Data!AD447</f>
        <v>0.31498579999999998</v>
      </c>
      <c r="W441" s="88">
        <f>Data!AE447</f>
        <v>0.31720360000000003</v>
      </c>
      <c r="X441" s="88">
        <f>Data!AF447</f>
        <v>0.31636453333333336</v>
      </c>
      <c r="Y441" s="88">
        <f>Data!AG447</f>
        <v>0.31182640000000006</v>
      </c>
      <c r="Z441" s="85">
        <f>Data!AP447</f>
        <v>73.613679365661213</v>
      </c>
    </row>
    <row r="442" spans="1:26" x14ac:dyDescent="0.35">
      <c r="A442" s="1">
        <f>Data!A442</f>
        <v>43488</v>
      </c>
      <c r="B442" s="88">
        <f>Data!B442</f>
        <v>0.31956600000000002</v>
      </c>
      <c r="C442" s="88">
        <f>[1]Data!C442</f>
        <v>4.4111999999999998E-2</v>
      </c>
      <c r="D442" s="88">
        <f>[1]Data!D442</f>
        <v>4.2694999999999997E-2</v>
      </c>
      <c r="E442" s="88">
        <f>[1]Data!E442</f>
        <v>4.2900000000000001E-2</v>
      </c>
      <c r="F442" s="86">
        <f>Data!F442</f>
        <v>375671478</v>
      </c>
      <c r="G442" s="86">
        <f>Data!H448</f>
        <v>0</v>
      </c>
      <c r="H442" s="87">
        <f>Data!I448</f>
        <v>0.316492</v>
      </c>
      <c r="I442" s="87">
        <f>Data!J448</f>
        <v>0.31759799999999999</v>
      </c>
      <c r="J442" s="87">
        <f>Data!K448</f>
        <v>1.364288930392559E-3</v>
      </c>
      <c r="K442" s="87">
        <f>Data!L448</f>
        <v>0.31716499999999997</v>
      </c>
      <c r="L442" s="87">
        <f>Data!M448</f>
        <v>9.2810295593233321E-3</v>
      </c>
      <c r="M442" s="87">
        <f>Data!N448</f>
        <v>0.31423499999999999</v>
      </c>
      <c r="N442" s="87">
        <f>Data!O448</f>
        <v>1.5380133018770843E-2</v>
      </c>
      <c r="O442" s="87">
        <f>Data!P448</f>
        <v>0.30943900000000002</v>
      </c>
      <c r="P442" s="87">
        <f>Data!Q448</f>
        <v>4.8250138925515239E-2</v>
      </c>
      <c r="Q442" s="87">
        <f>Data!R448</f>
        <v>0.29486299999999999</v>
      </c>
      <c r="R442" s="87">
        <f>Data!S448</f>
        <v>1.8155219320202746E-2</v>
      </c>
      <c r="S442" s="85">
        <f>Data!AA448</f>
        <v>63.766718243286199</v>
      </c>
      <c r="T442" s="88">
        <f>Data!AB448</f>
        <v>0.31738149999999998</v>
      </c>
      <c r="U442" s="88">
        <f>Data!AC448</f>
        <v>0.31633266666666665</v>
      </c>
      <c r="V442" s="88">
        <f>Data!AD448</f>
        <v>0.31066000000000005</v>
      </c>
      <c r="W442" s="88">
        <f>Data!AE448</f>
        <v>0.31607960000000002</v>
      </c>
      <c r="X442" s="88">
        <f>Data!AF448</f>
        <v>0.31441000000000002</v>
      </c>
      <c r="Y442" s="88">
        <f>Data!AG448</f>
        <v>0.30756119999999998</v>
      </c>
      <c r="Z442" s="85">
        <f>Data!AP448</f>
        <v>73.802547232799725</v>
      </c>
    </row>
    <row r="443" spans="1:26" x14ac:dyDescent="0.35">
      <c r="A443" s="1">
        <f>Data!A443</f>
        <v>43489</v>
      </c>
      <c r="B443" s="88">
        <f>Data!B443</f>
        <v>0.31641599999999998</v>
      </c>
      <c r="C443" s="88">
        <f>[1]Data!C443</f>
        <v>4.3486999999999998E-2</v>
      </c>
      <c r="D443" s="88">
        <f>[1]Data!D443</f>
        <v>4.2536999999999998E-2</v>
      </c>
      <c r="E443" s="88">
        <f>[1]Data!E443</f>
        <v>4.3027000000000003E-2</v>
      </c>
      <c r="F443" s="86">
        <f>Data!F443</f>
        <v>344960253</v>
      </c>
      <c r="G443" s="86">
        <f>Data!H449</f>
        <v>1</v>
      </c>
      <c r="H443" s="87">
        <f>Data!I449</f>
        <v>0.31759799999999999</v>
      </c>
      <c r="I443" s="87">
        <f>Data!J449</f>
        <v>0.31716499999999997</v>
      </c>
      <c r="J443" s="87">
        <f>Data!K449</f>
        <v>9.2810295593233321E-3</v>
      </c>
      <c r="K443" s="87">
        <f>Data!L449</f>
        <v>0.31423499999999999</v>
      </c>
      <c r="L443" s="87">
        <f>Data!M449</f>
        <v>1.5380133018770843E-2</v>
      </c>
      <c r="M443" s="87">
        <f>Data!N449</f>
        <v>0.30943900000000002</v>
      </c>
      <c r="N443" s="87">
        <f>Data!O449</f>
        <v>4.8250138925515239E-2</v>
      </c>
      <c r="O443" s="87">
        <f>Data!P449</f>
        <v>0.29486299999999999</v>
      </c>
      <c r="P443" s="87">
        <f>Data!Q449</f>
        <v>1.8155219320202746E-2</v>
      </c>
      <c r="Q443" s="87">
        <f>Data!R449</f>
        <v>0.28955799999999998</v>
      </c>
      <c r="R443" s="87">
        <f>Data!S449</f>
        <v>-0.1014049617193969</v>
      </c>
      <c r="S443" s="85">
        <f>Data!AA449</f>
        <v>52.404596894464419</v>
      </c>
      <c r="T443" s="88">
        <f>Data!AB449</f>
        <v>0.31569999999999998</v>
      </c>
      <c r="U443" s="88">
        <f>Data!AC449</f>
        <v>0.31361299999999998</v>
      </c>
      <c r="V443" s="88">
        <f>Data!AD449</f>
        <v>0.30505199999999999</v>
      </c>
      <c r="W443" s="88">
        <f>Data!AE449</f>
        <v>0.31290260000000003</v>
      </c>
      <c r="X443" s="88">
        <f>Data!AF449</f>
        <v>0.30837620000000004</v>
      </c>
      <c r="Y443" s="88">
        <f>Data!AG449</f>
        <v>0.30800196000000002</v>
      </c>
      <c r="Z443" s="85">
        <f>Data!AP449</f>
        <v>68.552244511721952</v>
      </c>
    </row>
    <row r="444" spans="1:26" x14ac:dyDescent="0.35">
      <c r="A444" s="1">
        <f>Data!A444</f>
        <v>43490</v>
      </c>
      <c r="B444" s="88">
        <f>Data!B444</f>
        <v>0.317859</v>
      </c>
      <c r="C444" s="88">
        <f>[1]Data!C444</f>
        <v>4.3248000000000002E-2</v>
      </c>
      <c r="D444" s="88">
        <f>[1]Data!D444</f>
        <v>4.2453999999999999E-2</v>
      </c>
      <c r="E444" s="88">
        <f>[1]Data!E444</f>
        <v>4.2691E-2</v>
      </c>
      <c r="F444" s="86">
        <f>Data!F444</f>
        <v>360076505</v>
      </c>
      <c r="G444" s="86">
        <f>Data!H450</f>
        <v>1</v>
      </c>
      <c r="H444" s="87">
        <f>Data!I450</f>
        <v>0.31716499999999997</v>
      </c>
      <c r="I444" s="87">
        <f>Data!J450</f>
        <v>0.31423499999999999</v>
      </c>
      <c r="J444" s="87">
        <f>Data!K450</f>
        <v>1.5380133018770843E-2</v>
      </c>
      <c r="K444" s="87">
        <f>Data!L450</f>
        <v>0.30943900000000002</v>
      </c>
      <c r="L444" s="87">
        <f>Data!M450</f>
        <v>4.8250138925515239E-2</v>
      </c>
      <c r="M444" s="87">
        <f>Data!N450</f>
        <v>0.29486299999999999</v>
      </c>
      <c r="N444" s="87">
        <f>Data!O450</f>
        <v>1.8155219320202746E-2</v>
      </c>
      <c r="O444" s="87">
        <f>Data!P450</f>
        <v>0.28955799999999998</v>
      </c>
      <c r="P444" s="87">
        <f>Data!Q450</f>
        <v>-0.1014049617193969</v>
      </c>
      <c r="Q444" s="87">
        <f>Data!R450</f>
        <v>0.320461</v>
      </c>
      <c r="R444" s="87">
        <f>Data!S450</f>
        <v>3.307216432013009E-2</v>
      </c>
      <c r="S444" s="85">
        <f>Data!AA450</f>
        <v>51.32380516602516</v>
      </c>
      <c r="T444" s="88">
        <f>Data!AB450</f>
        <v>0.31183700000000003</v>
      </c>
      <c r="U444" s="88">
        <f>Data!AC450</f>
        <v>0.30617900000000003</v>
      </c>
      <c r="V444" s="88">
        <f>Data!AD450</f>
        <v>0.30571120000000002</v>
      </c>
      <c r="W444" s="88">
        <f>Data!AE450</f>
        <v>0.3045678</v>
      </c>
      <c r="X444" s="88">
        <f>Data!AF450</f>
        <v>0.30120966666666671</v>
      </c>
      <c r="Y444" s="88">
        <f>Data!AG450</f>
        <v>0.30674412000000001</v>
      </c>
      <c r="Z444" s="85">
        <f>Data!AP450</f>
        <v>60.23516986526311</v>
      </c>
    </row>
    <row r="445" spans="1:26" x14ac:dyDescent="0.35">
      <c r="A445" s="1">
        <f>Data!A445</f>
        <v>43491</v>
      </c>
      <c r="B445" s="88">
        <f>Data!B445</f>
        <v>0.31725999999999999</v>
      </c>
      <c r="C445" s="88">
        <f>[1]Data!C445</f>
        <v>4.3539000000000001E-2</v>
      </c>
      <c r="D445" s="88">
        <f>[1]Data!D445</f>
        <v>4.2533000000000001E-2</v>
      </c>
      <c r="E445" s="88">
        <f>[1]Data!E445</f>
        <v>4.2648999999999999E-2</v>
      </c>
      <c r="F445" s="86">
        <f>Data!F445</f>
        <v>346413648</v>
      </c>
      <c r="G445" s="86">
        <f>Data!H451</f>
        <v>1</v>
      </c>
      <c r="H445" s="87">
        <f>Data!I451</f>
        <v>0.31423499999999999</v>
      </c>
      <c r="I445" s="87">
        <f>Data!J451</f>
        <v>0.30943900000000002</v>
      </c>
      <c r="J445" s="87">
        <f>Data!K451</f>
        <v>4.8250138925515239E-2</v>
      </c>
      <c r="K445" s="87">
        <f>Data!L451</f>
        <v>0.29486299999999999</v>
      </c>
      <c r="L445" s="87">
        <f>Data!M451</f>
        <v>1.8155219320202746E-2</v>
      </c>
      <c r="M445" s="87">
        <f>Data!N451</f>
        <v>0.28955799999999998</v>
      </c>
      <c r="N445" s="87">
        <f>Data!O451</f>
        <v>-0.1014049617193969</v>
      </c>
      <c r="O445" s="87">
        <f>Data!P451</f>
        <v>0.320461</v>
      </c>
      <c r="P445" s="87">
        <f>Data!Q451</f>
        <v>3.307216432013009E-2</v>
      </c>
      <c r="Q445" s="87">
        <f>Data!R451</f>
        <v>0.31003599999999998</v>
      </c>
      <c r="R445" s="87">
        <f>Data!S451</f>
        <v>4.9114725933370176E-3</v>
      </c>
      <c r="S445" s="85">
        <f>Data!AA451</f>
        <v>49.78248394083564</v>
      </c>
      <c r="T445" s="88">
        <f>Data!AB451</f>
        <v>0.302151</v>
      </c>
      <c r="U445" s="88">
        <f>Data!AC451</f>
        <v>0.29795333333333335</v>
      </c>
      <c r="V445" s="88">
        <f>Data!AD451</f>
        <v>0.30487140000000001</v>
      </c>
      <c r="W445" s="88">
        <f>Data!AE451</f>
        <v>0.29565619999999998</v>
      </c>
      <c r="X445" s="88">
        <f>Data!AF451</f>
        <v>0.30318966666666664</v>
      </c>
      <c r="Y445" s="88">
        <f>Data!AG451</f>
        <v>0.3056374</v>
      </c>
      <c r="Z445" s="85">
        <f>Data!AP451</f>
        <v>60.853827000518159</v>
      </c>
    </row>
    <row r="446" spans="1:26" x14ac:dyDescent="0.35">
      <c r="A446" s="1">
        <f>Data!A446</f>
        <v>43492</v>
      </c>
      <c r="B446" s="88">
        <f>Data!B446</f>
        <v>0.31485400000000002</v>
      </c>
      <c r="C446" s="88">
        <f>[1]Data!C446</f>
        <v>4.2680000000000003E-2</v>
      </c>
      <c r="D446" s="88">
        <f>[1]Data!D446</f>
        <v>4.0897000000000003E-2</v>
      </c>
      <c r="E446" s="88">
        <f>[1]Data!E446</f>
        <v>4.1168000000000003E-2</v>
      </c>
      <c r="F446" s="86">
        <f>Data!F446</f>
        <v>362599965</v>
      </c>
      <c r="G446" s="86">
        <f>Data!H452</f>
        <v>1</v>
      </c>
      <c r="H446" s="87">
        <f>Data!I452</f>
        <v>0.30943900000000002</v>
      </c>
      <c r="I446" s="87">
        <f>Data!J452</f>
        <v>0.29486299999999999</v>
      </c>
      <c r="J446" s="87">
        <f>Data!K452</f>
        <v>1.8155219320202746E-2</v>
      </c>
      <c r="K446" s="87">
        <f>Data!L452</f>
        <v>0.28955799999999998</v>
      </c>
      <c r="L446" s="87">
        <f>Data!M452</f>
        <v>-0.1014049617193969</v>
      </c>
      <c r="M446" s="87">
        <f>Data!N452</f>
        <v>0.320461</v>
      </c>
      <c r="N446" s="87">
        <f>Data!O452</f>
        <v>3.307216432013009E-2</v>
      </c>
      <c r="O446" s="87">
        <f>Data!P452</f>
        <v>0.31003599999999998</v>
      </c>
      <c r="P446" s="87">
        <f>Data!Q452</f>
        <v>4.9114725933370176E-3</v>
      </c>
      <c r="Q446" s="87">
        <f>Data!R452</f>
        <v>0.30851699999999999</v>
      </c>
      <c r="R446" s="87">
        <f>Data!S452</f>
        <v>-7.7329667639938864E-3</v>
      </c>
      <c r="S446" s="85">
        <f>Data!AA452</f>
        <v>46.08566033985889</v>
      </c>
      <c r="T446" s="88">
        <f>Data!AB452</f>
        <v>0.29221049999999998</v>
      </c>
      <c r="U446" s="88">
        <f>Data!AC452</f>
        <v>0.3016273333333333</v>
      </c>
      <c r="V446" s="88">
        <f>Data!AD452</f>
        <v>0.30468699999999999</v>
      </c>
      <c r="W446" s="88">
        <f>Data!AE452</f>
        <v>0.30298019999999998</v>
      </c>
      <c r="X446" s="88">
        <f>Data!AF452</f>
        <v>0.3043206</v>
      </c>
      <c r="Y446" s="88">
        <f>Data!AG452</f>
        <v>0.30529004000000004</v>
      </c>
      <c r="Z446" s="85">
        <f>Data!AP452</f>
        <v>61.553256872568156</v>
      </c>
    </row>
    <row r="447" spans="1:26" x14ac:dyDescent="0.35">
      <c r="A447" s="1">
        <f>Data!A447</f>
        <v>43493</v>
      </c>
      <c r="B447" s="88">
        <f>Data!B447</f>
        <v>0.30936000000000002</v>
      </c>
      <c r="C447" s="88">
        <f>[1]Data!C447</f>
        <v>4.1318000000000001E-2</v>
      </c>
      <c r="D447" s="88">
        <f>[1]Data!D447</f>
        <v>3.7282999999999997E-2</v>
      </c>
      <c r="E447" s="88">
        <f>[1]Data!E447</f>
        <v>3.8772000000000001E-2</v>
      </c>
      <c r="F447" s="86">
        <f>Data!F447</f>
        <v>584796818</v>
      </c>
      <c r="G447" s="86">
        <f>Data!H453</f>
        <v>1</v>
      </c>
      <c r="H447" s="87">
        <f>Data!I453</f>
        <v>0.29486299999999999</v>
      </c>
      <c r="I447" s="87">
        <f>Data!J453</f>
        <v>0.28955799999999998</v>
      </c>
      <c r="J447" s="87">
        <f>Data!K453</f>
        <v>-0.1014049617193969</v>
      </c>
      <c r="K447" s="87">
        <f>Data!L453</f>
        <v>0.320461</v>
      </c>
      <c r="L447" s="87">
        <f>Data!M453</f>
        <v>3.307216432013009E-2</v>
      </c>
      <c r="M447" s="87">
        <f>Data!N453</f>
        <v>0.31003599999999998</v>
      </c>
      <c r="N447" s="87">
        <f>Data!O453</f>
        <v>4.9114725933370176E-3</v>
      </c>
      <c r="O447" s="87">
        <f>Data!P453</f>
        <v>0.30851699999999999</v>
      </c>
      <c r="P447" s="87">
        <f>Data!Q453</f>
        <v>-7.7329667639938864E-3</v>
      </c>
      <c r="Q447" s="87">
        <f>Data!R453</f>
        <v>0.31091200000000002</v>
      </c>
      <c r="R447" s="87">
        <f>Data!S453</f>
        <v>2.7918012391969661E-2</v>
      </c>
      <c r="S447" s="85">
        <f>Data!AA453</f>
        <v>42.006054779389203</v>
      </c>
      <c r="T447" s="88">
        <f>Data!AB453</f>
        <v>0.30500949999999999</v>
      </c>
      <c r="U447" s="88">
        <f>Data!AC453</f>
        <v>0.30668499999999999</v>
      </c>
      <c r="V447" s="88">
        <f>Data!AD453</f>
        <v>0.30789680000000003</v>
      </c>
      <c r="W447" s="88">
        <f>Data!AE453</f>
        <v>0.31011040000000001</v>
      </c>
      <c r="X447" s="88">
        <f>Data!AF453</f>
        <v>0.30831533333333333</v>
      </c>
      <c r="Y447" s="88">
        <f>Data!AG453</f>
        <v>0.30627608000000001</v>
      </c>
      <c r="Z447" s="85">
        <f>Data!AP453</f>
        <v>61.046795778803769</v>
      </c>
    </row>
    <row r="448" spans="1:26" x14ac:dyDescent="0.35">
      <c r="A448" s="1">
        <f>Data!A448</f>
        <v>43494</v>
      </c>
      <c r="B448" s="88">
        <f>Data!B448</f>
        <v>0.29505999999999999</v>
      </c>
      <c r="C448" s="88">
        <f>[1]Data!C448</f>
        <v>3.9419999999999997E-2</v>
      </c>
      <c r="D448" s="88">
        <f>[1]Data!D448</f>
        <v>3.7044000000000001E-2</v>
      </c>
      <c r="E448" s="88">
        <f>[1]Data!E448</f>
        <v>3.8251E-2</v>
      </c>
      <c r="F448" s="86">
        <f>Data!F448</f>
        <v>454631055</v>
      </c>
      <c r="G448" s="86">
        <f>Data!H454</f>
        <v>0</v>
      </c>
      <c r="H448" s="87">
        <f>Data!I454</f>
        <v>0.28955799999999998</v>
      </c>
      <c r="I448" s="87">
        <f>Data!J454</f>
        <v>0.320461</v>
      </c>
      <c r="J448" s="87">
        <f>Data!K454</f>
        <v>3.307216432013009E-2</v>
      </c>
      <c r="K448" s="87">
        <f>Data!L454</f>
        <v>0.31003599999999998</v>
      </c>
      <c r="L448" s="87">
        <f>Data!M454</f>
        <v>4.9114725933370176E-3</v>
      </c>
      <c r="M448" s="87">
        <f>Data!N454</f>
        <v>0.30851699999999999</v>
      </c>
      <c r="N448" s="87">
        <f>Data!O454</f>
        <v>-7.7329667639938864E-3</v>
      </c>
      <c r="O448" s="87">
        <f>Data!P454</f>
        <v>0.31091200000000002</v>
      </c>
      <c r="P448" s="87">
        <f>Data!Q454</f>
        <v>2.7918012391969661E-2</v>
      </c>
      <c r="Q448" s="87">
        <f>Data!R454</f>
        <v>0.30235200000000001</v>
      </c>
      <c r="R448" s="87">
        <f>Data!S454</f>
        <v>7.1496445956972608E-3</v>
      </c>
      <c r="S448" s="85">
        <f>Data!AA454</f>
        <v>61.933989406435792</v>
      </c>
      <c r="T448" s="88">
        <f>Data!AB454</f>
        <v>0.31524849999999999</v>
      </c>
      <c r="U448" s="88">
        <f>Data!AC454</f>
        <v>0.31300466666666665</v>
      </c>
      <c r="V448" s="88">
        <f>Data!AD454</f>
        <v>0.3104556</v>
      </c>
      <c r="W448" s="88">
        <f>Data!AE454</f>
        <v>0.3115134</v>
      </c>
      <c r="X448" s="88">
        <f>Data!AF454</f>
        <v>0.31194953333333336</v>
      </c>
      <c r="Y448" s="88">
        <f>Data!AG454</f>
        <v>0.30921460000000001</v>
      </c>
      <c r="Z448" s="85">
        <f>Data!AP454</f>
        <v>60.724045486170759</v>
      </c>
    </row>
    <row r="449" spans="1:26" x14ac:dyDescent="0.35">
      <c r="A449" s="1">
        <f>Data!A449</f>
        <v>43495</v>
      </c>
      <c r="B449" s="88">
        <f>Data!B449</f>
        <v>0.28942499999999999</v>
      </c>
      <c r="C449" s="88">
        <f>[1]Data!C449</f>
        <v>4.0075E-2</v>
      </c>
      <c r="D449" s="88">
        <f>[1]Data!D449</f>
        <v>3.7797999999999998E-2</v>
      </c>
      <c r="E449" s="88">
        <f>[1]Data!E449</f>
        <v>3.9655999999999997E-2</v>
      </c>
      <c r="F449" s="86">
        <f>Data!F449</f>
        <v>753787392</v>
      </c>
      <c r="G449" s="86">
        <f>Data!H455</f>
        <v>1</v>
      </c>
      <c r="H449" s="87">
        <f>Data!I455</f>
        <v>0.320461</v>
      </c>
      <c r="I449" s="87">
        <f>Data!J455</f>
        <v>0.31003599999999998</v>
      </c>
      <c r="J449" s="87">
        <f>Data!K455</f>
        <v>4.9114725933370176E-3</v>
      </c>
      <c r="K449" s="87">
        <f>Data!L455</f>
        <v>0.30851699999999999</v>
      </c>
      <c r="L449" s="87">
        <f>Data!M455</f>
        <v>-7.7329667639938864E-3</v>
      </c>
      <c r="M449" s="87">
        <f>Data!N455</f>
        <v>0.31091200000000002</v>
      </c>
      <c r="N449" s="87">
        <f>Data!O455</f>
        <v>2.7918012391969661E-2</v>
      </c>
      <c r="O449" s="87">
        <f>Data!P455</f>
        <v>0.30235200000000001</v>
      </c>
      <c r="P449" s="87">
        <f>Data!Q455</f>
        <v>7.1496445956972608E-3</v>
      </c>
      <c r="Q449" s="87">
        <f>Data!R455</f>
        <v>0.30019800000000002</v>
      </c>
      <c r="R449" s="87">
        <f>Data!S455</f>
        <v>3.1996717525902252E-3</v>
      </c>
      <c r="S449" s="85">
        <f>Data!AA455</f>
        <v>56.803455723542108</v>
      </c>
      <c r="T449" s="88">
        <f>Data!AB455</f>
        <v>0.30927649999999995</v>
      </c>
      <c r="U449" s="88">
        <f>Data!AC455</f>
        <v>0.30982166666666666</v>
      </c>
      <c r="V449" s="88">
        <f>Data!AD455</f>
        <v>0.30640299999999998</v>
      </c>
      <c r="W449" s="88">
        <f>Data!AE455</f>
        <v>0.30977880000000002</v>
      </c>
      <c r="X449" s="88">
        <f>Data!AF455</f>
        <v>0.30781546666666665</v>
      </c>
      <c r="Y449" s="88">
        <f>Data!AG455</f>
        <v>0.30540208000000002</v>
      </c>
      <c r="Z449" s="85">
        <f>Data!AP455</f>
        <v>70.212791462286006</v>
      </c>
    </row>
    <row r="450" spans="1:26" x14ac:dyDescent="0.35">
      <c r="A450" s="1">
        <f>Data!A450</f>
        <v>43496</v>
      </c>
      <c r="B450" s="88">
        <f>Data!B450</f>
        <v>0.32070399999999999</v>
      </c>
      <c r="C450" s="88">
        <f>[1]Data!C450</f>
        <v>4.0287000000000003E-2</v>
      </c>
      <c r="D450" s="88">
        <f>[1]Data!D450</f>
        <v>3.7953000000000001E-2</v>
      </c>
      <c r="E450" s="88">
        <f>[1]Data!E450</f>
        <v>3.8373999999999998E-2</v>
      </c>
      <c r="F450" s="86">
        <f>Data!F450</f>
        <v>780304474</v>
      </c>
      <c r="G450" s="86">
        <f>Data!H456</f>
        <v>1</v>
      </c>
      <c r="H450" s="87">
        <f>Data!I456</f>
        <v>0.31003599999999998</v>
      </c>
      <c r="I450" s="87">
        <f>Data!J456</f>
        <v>0.30851699999999999</v>
      </c>
      <c r="J450" s="87">
        <f>Data!K456</f>
        <v>-7.7329667639938864E-3</v>
      </c>
      <c r="K450" s="87">
        <f>Data!L456</f>
        <v>0.31091200000000002</v>
      </c>
      <c r="L450" s="87">
        <f>Data!M456</f>
        <v>2.7918012391969661E-2</v>
      </c>
      <c r="M450" s="87">
        <f>Data!N456</f>
        <v>0.30235200000000001</v>
      </c>
      <c r="N450" s="87">
        <f>Data!O456</f>
        <v>7.1496445956972608E-3</v>
      </c>
      <c r="O450" s="87">
        <f>Data!P456</f>
        <v>0.30019800000000002</v>
      </c>
      <c r="P450" s="87">
        <f>Data!Q456</f>
        <v>3.1996717525902252E-3</v>
      </c>
      <c r="Q450" s="87">
        <f>Data!R456</f>
        <v>0.29923899999999998</v>
      </c>
      <c r="R450" s="87">
        <f>Data!S456</f>
        <v>2.88579026906104E-2</v>
      </c>
      <c r="S450" s="85">
        <f>Data!AA456</f>
        <v>55.790123033688587</v>
      </c>
      <c r="T450" s="88">
        <f>Data!AB456</f>
        <v>0.3097145</v>
      </c>
      <c r="U450" s="88">
        <f>Data!AC456</f>
        <v>0.3072603333333333</v>
      </c>
      <c r="V450" s="88">
        <f>Data!AD456</f>
        <v>0.3042436</v>
      </c>
      <c r="W450" s="88">
        <f>Data!AE456</f>
        <v>0.30700900000000003</v>
      </c>
      <c r="X450" s="88">
        <f>Data!AF456</f>
        <v>0.30529326666666667</v>
      </c>
      <c r="Y450" s="88">
        <f>Data!AG456</f>
        <v>0.30225188000000003</v>
      </c>
      <c r="Z450" s="85">
        <f>Data!AP456</f>
        <v>68.430355789693905</v>
      </c>
    </row>
    <row r="451" spans="1:26" x14ac:dyDescent="0.35">
      <c r="A451" s="1">
        <f>Data!A451</f>
        <v>43497</v>
      </c>
      <c r="B451" s="88">
        <f>Data!B451</f>
        <v>0.31083899999999998</v>
      </c>
      <c r="C451" s="88">
        <f>[1]Data!C451</f>
        <v>3.9135999999999997E-2</v>
      </c>
      <c r="D451" s="88">
        <f>[1]Data!D451</f>
        <v>3.7116999999999997E-2</v>
      </c>
      <c r="E451" s="88">
        <f>[1]Data!E451</f>
        <v>3.8677999999999997E-2</v>
      </c>
      <c r="F451" s="86">
        <f>Data!F451</f>
        <v>564486615</v>
      </c>
      <c r="G451" s="86">
        <f>Data!H457</f>
        <v>0</v>
      </c>
      <c r="H451" s="87">
        <f>Data!I457</f>
        <v>0.30851699999999999</v>
      </c>
      <c r="I451" s="87">
        <f>Data!J457</f>
        <v>0.31091200000000002</v>
      </c>
      <c r="J451" s="87">
        <f>Data!K457</f>
        <v>2.7918012391969661E-2</v>
      </c>
      <c r="K451" s="87">
        <f>Data!L457</f>
        <v>0.30235200000000001</v>
      </c>
      <c r="L451" s="87">
        <f>Data!M457</f>
        <v>7.1496445956972608E-3</v>
      </c>
      <c r="M451" s="87">
        <f>Data!N457</f>
        <v>0.30019800000000002</v>
      </c>
      <c r="N451" s="87">
        <f>Data!O457</f>
        <v>3.1996717525902252E-3</v>
      </c>
      <c r="O451" s="87">
        <f>Data!P457</f>
        <v>0.29923899999999998</v>
      </c>
      <c r="P451" s="87">
        <f>Data!Q457</f>
        <v>2.88579026906104E-2</v>
      </c>
      <c r="Q451" s="87">
        <f>Data!R457</f>
        <v>0.29072700000000001</v>
      </c>
      <c r="R451" s="87">
        <f>Data!S457</f>
        <v>-3.060044115660715E-3</v>
      </c>
      <c r="S451" s="85">
        <f>Data!AA457</f>
        <v>58.219532658562287</v>
      </c>
      <c r="T451" s="88">
        <f>Data!AB457</f>
        <v>0.30663200000000002</v>
      </c>
      <c r="U451" s="88">
        <f>Data!AC457</f>
        <v>0.30448733333333333</v>
      </c>
      <c r="V451" s="88">
        <f>Data!AD457</f>
        <v>0.3006856</v>
      </c>
      <c r="W451" s="88">
        <f>Data!AE457</f>
        <v>0.30320240000000004</v>
      </c>
      <c r="X451" s="88">
        <f>Data!AF457</f>
        <v>0.30265946666666665</v>
      </c>
      <c r="Y451" s="88">
        <f>Data!AG457</f>
        <v>0.29964383999999999</v>
      </c>
      <c r="Z451" s="85">
        <f>Data!AP457</f>
        <v>76.540871239322911</v>
      </c>
    </row>
    <row r="452" spans="1:26" x14ac:dyDescent="0.35">
      <c r="A452" s="1">
        <f>Data!A452</f>
        <v>43498</v>
      </c>
      <c r="B452" s="88">
        <f>Data!B452</f>
        <v>0.30832599999999999</v>
      </c>
      <c r="C452" s="88">
        <f>[1]Data!C452</f>
        <v>3.9316999999999998E-2</v>
      </c>
      <c r="D452" s="88">
        <f>[1]Data!D452</f>
        <v>3.8221999999999999E-2</v>
      </c>
      <c r="E452" s="88">
        <f>[1]Data!E452</f>
        <v>3.9316999999999998E-2</v>
      </c>
      <c r="F452" s="86">
        <f>Data!F452</f>
        <v>429425320</v>
      </c>
      <c r="G452" s="86">
        <f>Data!H458</f>
        <v>1</v>
      </c>
      <c r="H452" s="87">
        <f>Data!I458</f>
        <v>0.31091200000000002</v>
      </c>
      <c r="I452" s="87">
        <f>Data!J458</f>
        <v>0.30235200000000001</v>
      </c>
      <c r="J452" s="87">
        <f>Data!K458</f>
        <v>7.1496445956972608E-3</v>
      </c>
      <c r="K452" s="87">
        <f>Data!L458</f>
        <v>0.30019800000000002</v>
      </c>
      <c r="L452" s="87">
        <f>Data!M458</f>
        <v>3.1996717525902252E-3</v>
      </c>
      <c r="M452" s="87">
        <f>Data!N458</f>
        <v>0.29923899999999998</v>
      </c>
      <c r="N452" s="87">
        <f>Data!O458</f>
        <v>2.88579026906104E-2</v>
      </c>
      <c r="O452" s="87">
        <f>Data!P458</f>
        <v>0.29072700000000001</v>
      </c>
      <c r="P452" s="87">
        <f>Data!Q458</f>
        <v>-3.060044115660715E-3</v>
      </c>
      <c r="Q452" s="87">
        <f>Data!R458</f>
        <v>0.29161799999999999</v>
      </c>
      <c r="R452" s="87">
        <f>Data!S458</f>
        <v>-6.654191904007549E-2</v>
      </c>
      <c r="S452" s="85">
        <f>Data!AA458</f>
        <v>48.963888775801038</v>
      </c>
      <c r="T452" s="88">
        <f>Data!AB458</f>
        <v>0.30127500000000002</v>
      </c>
      <c r="U452" s="88">
        <f>Data!AC458</f>
        <v>0.3005963333333333</v>
      </c>
      <c r="V452" s="88">
        <f>Data!AD458</f>
        <v>0.29682679999999995</v>
      </c>
      <c r="W452" s="88">
        <f>Data!AE458</f>
        <v>0.30024519999999999</v>
      </c>
      <c r="X452" s="88">
        <f>Data!AF458</f>
        <v>0.29784746666666673</v>
      </c>
      <c r="Y452" s="88">
        <f>Data!AG458</f>
        <v>0.29942480000000005</v>
      </c>
      <c r="Z452" s="85">
        <f>Data!AP458</f>
        <v>70.428900213523974</v>
      </c>
    </row>
    <row r="453" spans="1:26" x14ac:dyDescent="0.35">
      <c r="A453" s="1">
        <f>Data!A453</f>
        <v>43499</v>
      </c>
      <c r="B453" s="88">
        <f>Data!B453</f>
        <v>0.31042900000000001</v>
      </c>
      <c r="C453" s="88">
        <f>[1]Data!C453</f>
        <v>3.9411000000000002E-2</v>
      </c>
      <c r="D453" s="88">
        <f>[1]Data!D453</f>
        <v>3.7811999999999998E-2</v>
      </c>
      <c r="E453" s="88">
        <f>[1]Data!E453</f>
        <v>3.8029E-2</v>
      </c>
      <c r="F453" s="86">
        <f>Data!F453</f>
        <v>438357004</v>
      </c>
      <c r="G453" s="86">
        <f>Data!H459</f>
        <v>1</v>
      </c>
      <c r="H453" s="87">
        <f>Data!I459</f>
        <v>0.30235200000000001</v>
      </c>
      <c r="I453" s="87">
        <f>Data!J459</f>
        <v>0.30019800000000002</v>
      </c>
      <c r="J453" s="87">
        <f>Data!K459</f>
        <v>3.1996717525902252E-3</v>
      </c>
      <c r="K453" s="87">
        <f>Data!L459</f>
        <v>0.29923899999999998</v>
      </c>
      <c r="L453" s="87">
        <f>Data!M459</f>
        <v>2.88579026906104E-2</v>
      </c>
      <c r="M453" s="87">
        <f>Data!N459</f>
        <v>0.29072700000000001</v>
      </c>
      <c r="N453" s="87">
        <f>Data!O459</f>
        <v>-3.060044115660715E-3</v>
      </c>
      <c r="O453" s="87">
        <f>Data!P459</f>
        <v>0.29161799999999999</v>
      </c>
      <c r="P453" s="87">
        <f>Data!Q459</f>
        <v>-6.654191904007549E-2</v>
      </c>
      <c r="Q453" s="87">
        <f>Data!R459</f>
        <v>0.31168299999999999</v>
      </c>
      <c r="R453" s="87">
        <f>Data!S459</f>
        <v>1.2809669037337009E-3</v>
      </c>
      <c r="S453" s="85">
        <f>Data!AA459</f>
        <v>33.604419211293546</v>
      </c>
      <c r="T453" s="88">
        <f>Data!AB459</f>
        <v>0.2997185</v>
      </c>
      <c r="U453" s="88">
        <f>Data!AC459</f>
        <v>0.29672133333333334</v>
      </c>
      <c r="V453" s="88">
        <f>Data!AD459</f>
        <v>0.29869299999999999</v>
      </c>
      <c r="W453" s="88">
        <f>Data!AE459</f>
        <v>0.29602600000000001</v>
      </c>
      <c r="X453" s="88">
        <f>Data!AF459</f>
        <v>0.29512866666666665</v>
      </c>
      <c r="Y453" s="88">
        <f>Data!AG459</f>
        <v>0.30076776</v>
      </c>
      <c r="Z453" s="85">
        <f>Data!AP459</f>
        <v>63.699554918279446</v>
      </c>
    </row>
    <row r="454" spans="1:26" x14ac:dyDescent="0.35">
      <c r="A454" s="1">
        <f>Data!A454</f>
        <v>43500</v>
      </c>
      <c r="B454" s="88">
        <f>Data!B454</f>
        <v>0.30258000000000002</v>
      </c>
      <c r="C454" s="88">
        <f>[1]Data!C454</f>
        <v>3.8594999999999997E-2</v>
      </c>
      <c r="D454" s="88">
        <f>[1]Data!D454</f>
        <v>3.7796000000000003E-2</v>
      </c>
      <c r="E454" s="88">
        <f>[1]Data!E454</f>
        <v>3.7857000000000002E-2</v>
      </c>
      <c r="F454" s="86">
        <f>Data!F454</f>
        <v>418384497</v>
      </c>
      <c r="G454" s="86">
        <f>Data!H460</f>
        <v>1</v>
      </c>
      <c r="H454" s="87">
        <f>Data!I460</f>
        <v>0.30019800000000002</v>
      </c>
      <c r="I454" s="87">
        <f>Data!J460</f>
        <v>0.29923899999999998</v>
      </c>
      <c r="J454" s="87">
        <f>Data!K460</f>
        <v>2.88579026906104E-2</v>
      </c>
      <c r="K454" s="87">
        <f>Data!L460</f>
        <v>0.29072700000000001</v>
      </c>
      <c r="L454" s="87">
        <f>Data!M460</f>
        <v>-3.060044115660715E-3</v>
      </c>
      <c r="M454" s="87">
        <f>Data!N460</f>
        <v>0.29161799999999999</v>
      </c>
      <c r="N454" s="87">
        <f>Data!O460</f>
        <v>-6.654191904007549E-2</v>
      </c>
      <c r="O454" s="87">
        <f>Data!P460</f>
        <v>0.31168299999999999</v>
      </c>
      <c r="P454" s="87">
        <f>Data!Q460</f>
        <v>1.2809669037337009E-3</v>
      </c>
      <c r="Q454" s="87">
        <f>Data!R460</f>
        <v>0.31128400000000001</v>
      </c>
      <c r="R454" s="87">
        <f>Data!S460</f>
        <v>4.4269727624538435E-3</v>
      </c>
      <c r="S454" s="85">
        <f>Data!AA460</f>
        <v>31.532426856996565</v>
      </c>
      <c r="T454" s="88">
        <f>Data!AB460</f>
        <v>0.294983</v>
      </c>
      <c r="U454" s="88">
        <f>Data!AC460</f>
        <v>0.29386133333333331</v>
      </c>
      <c r="V454" s="88">
        <f>Data!AD460</f>
        <v>0.30091019999999996</v>
      </c>
      <c r="W454" s="88">
        <f>Data!AE460</f>
        <v>0.29278579999999998</v>
      </c>
      <c r="X454" s="88">
        <f>Data!AF460</f>
        <v>0.29825526666666669</v>
      </c>
      <c r="Y454" s="88">
        <f>Data!AG460</f>
        <v>0.30228316000000005</v>
      </c>
      <c r="Z454" s="85">
        <f>Data!AP460</f>
        <v>52.95054956933155</v>
      </c>
    </row>
    <row r="455" spans="1:26" x14ac:dyDescent="0.35">
      <c r="A455" s="1">
        <f>Data!A455</f>
        <v>43501</v>
      </c>
      <c r="B455" s="88">
        <f>Data!B455</f>
        <v>0.299763</v>
      </c>
      <c r="C455" s="88">
        <f>[1]Data!C455</f>
        <v>3.8346999999999999E-2</v>
      </c>
      <c r="D455" s="88">
        <f>[1]Data!D455</f>
        <v>3.7443999999999998E-2</v>
      </c>
      <c r="E455" s="88">
        <f>[1]Data!E455</f>
        <v>3.7895999999999999E-2</v>
      </c>
      <c r="F455" s="86">
        <f>Data!F455</f>
        <v>424722760</v>
      </c>
      <c r="G455" s="86">
        <f>Data!H461</f>
        <v>1</v>
      </c>
      <c r="H455" s="87">
        <f>Data!I461</f>
        <v>0.29923899999999998</v>
      </c>
      <c r="I455" s="87">
        <f>Data!J461</f>
        <v>0.29072700000000001</v>
      </c>
      <c r="J455" s="87">
        <f>Data!K461</f>
        <v>-3.060044115660715E-3</v>
      </c>
      <c r="K455" s="87">
        <f>Data!L461</f>
        <v>0.29161799999999999</v>
      </c>
      <c r="L455" s="87">
        <f>Data!M461</f>
        <v>-6.654191904007549E-2</v>
      </c>
      <c r="M455" s="87">
        <f>Data!N461</f>
        <v>0.31168299999999999</v>
      </c>
      <c r="N455" s="87">
        <f>Data!O461</f>
        <v>1.2809669037337009E-3</v>
      </c>
      <c r="O455" s="87">
        <f>Data!P461</f>
        <v>0.31128400000000001</v>
      </c>
      <c r="P455" s="87">
        <f>Data!Q461</f>
        <v>4.4269727624538435E-3</v>
      </c>
      <c r="Q455" s="87">
        <f>Data!R461</f>
        <v>0.30990899999999999</v>
      </c>
      <c r="R455" s="87">
        <f>Data!S461</f>
        <v>2.3401051504938552E-2</v>
      </c>
      <c r="S455" s="85">
        <f>Data!AA461</f>
        <v>18.547701123696143</v>
      </c>
      <c r="T455" s="88">
        <f>Data!AB461</f>
        <v>0.2911725</v>
      </c>
      <c r="U455" s="88">
        <f>Data!AC461</f>
        <v>0.29800933333333335</v>
      </c>
      <c r="V455" s="88">
        <f>Data!AD461</f>
        <v>0.30304420000000004</v>
      </c>
      <c r="W455" s="88">
        <f>Data!AE461</f>
        <v>0.2994658</v>
      </c>
      <c r="X455" s="88">
        <f>Data!AF461</f>
        <v>0.30203473333333331</v>
      </c>
      <c r="Y455" s="88">
        <f>Data!AG461</f>
        <v>0.30250299999999997</v>
      </c>
      <c r="Z455" s="85">
        <f>Data!AP461</f>
        <v>57.913787130537635</v>
      </c>
    </row>
    <row r="456" spans="1:26" x14ac:dyDescent="0.35">
      <c r="A456" s="1">
        <f>Data!A456</f>
        <v>43502</v>
      </c>
      <c r="B456" s="88">
        <f>Data!B456</f>
        <v>0.29942999999999997</v>
      </c>
      <c r="C456" s="88">
        <f>[1]Data!C456</f>
        <v>3.7992999999999999E-2</v>
      </c>
      <c r="D456" s="88">
        <f>[1]Data!D456</f>
        <v>3.6060000000000002E-2</v>
      </c>
      <c r="E456" s="88">
        <f>[1]Data!E456</f>
        <v>3.6663000000000001E-2</v>
      </c>
      <c r="F456" s="86">
        <f>Data!F456</f>
        <v>456205130</v>
      </c>
      <c r="G456" s="86">
        <f>Data!H462</f>
        <v>0</v>
      </c>
      <c r="H456" s="87">
        <f>Data!I462</f>
        <v>0.29072700000000001</v>
      </c>
      <c r="I456" s="87">
        <f>Data!J462</f>
        <v>0.29161799999999999</v>
      </c>
      <c r="J456" s="87">
        <f>Data!K462</f>
        <v>-6.654191904007549E-2</v>
      </c>
      <c r="K456" s="87">
        <f>Data!L462</f>
        <v>0.31168299999999999</v>
      </c>
      <c r="L456" s="87">
        <f>Data!M462</f>
        <v>1.2809669037337009E-3</v>
      </c>
      <c r="M456" s="87">
        <f>Data!N462</f>
        <v>0.31128400000000001</v>
      </c>
      <c r="N456" s="87">
        <f>Data!O462</f>
        <v>4.4269727624538435E-3</v>
      </c>
      <c r="O456" s="87">
        <f>Data!P462</f>
        <v>0.30990899999999999</v>
      </c>
      <c r="P456" s="87">
        <f>Data!Q462</f>
        <v>2.3401051504938552E-2</v>
      </c>
      <c r="Q456" s="87">
        <f>Data!R462</f>
        <v>0.30274099999999998</v>
      </c>
      <c r="R456" s="87">
        <f>Data!S462</f>
        <v>-8.0568789803715218E-3</v>
      </c>
      <c r="S456" s="85">
        <f>Data!AA462</f>
        <v>30.907616878353878</v>
      </c>
      <c r="T456" s="88">
        <f>Data!AB462</f>
        <v>0.30165049999999999</v>
      </c>
      <c r="U456" s="88">
        <f>Data!AC462</f>
        <v>0.30486166666666664</v>
      </c>
      <c r="V456" s="88">
        <f>Data!AD462</f>
        <v>0.30544699999999997</v>
      </c>
      <c r="W456" s="88">
        <f>Data!AE462</f>
        <v>0.30751040000000007</v>
      </c>
      <c r="X456" s="88">
        <f>Data!AF462</f>
        <v>0.30709053333333336</v>
      </c>
      <c r="Y456" s="88">
        <f>Data!AG462</f>
        <v>0.30485272000000008</v>
      </c>
      <c r="Z456" s="85">
        <f>Data!AP462</f>
        <v>59.996635637729547</v>
      </c>
    </row>
    <row r="457" spans="1:26" x14ac:dyDescent="0.35">
      <c r="A457" s="1">
        <f>Data!A457</f>
        <v>43503</v>
      </c>
      <c r="B457" s="88">
        <f>Data!B457</f>
        <v>0.29069099999999998</v>
      </c>
      <c r="C457" s="88">
        <f>[1]Data!C457</f>
        <v>3.7182E-2</v>
      </c>
      <c r="D457" s="88">
        <f>[1]Data!D457</f>
        <v>3.6332000000000003E-2</v>
      </c>
      <c r="E457" s="88">
        <f>[1]Data!E457</f>
        <v>3.6395999999999998E-2</v>
      </c>
      <c r="F457" s="86">
        <f>Data!F457</f>
        <v>368034283</v>
      </c>
      <c r="G457" s="86">
        <f>Data!H463</f>
        <v>0</v>
      </c>
      <c r="H457" s="87">
        <f>Data!I463</f>
        <v>0.29161799999999999</v>
      </c>
      <c r="I457" s="87">
        <f>Data!J463</f>
        <v>0.31168299999999999</v>
      </c>
      <c r="J457" s="87">
        <f>Data!K463</f>
        <v>1.2809669037337009E-3</v>
      </c>
      <c r="K457" s="87">
        <f>Data!L463</f>
        <v>0.31128400000000001</v>
      </c>
      <c r="L457" s="87">
        <f>Data!M463</f>
        <v>4.4269727624538435E-3</v>
      </c>
      <c r="M457" s="87">
        <f>Data!N463</f>
        <v>0.30990899999999999</v>
      </c>
      <c r="N457" s="87">
        <f>Data!O463</f>
        <v>2.3401051504938552E-2</v>
      </c>
      <c r="O457" s="87">
        <f>Data!P463</f>
        <v>0.30274099999999998</v>
      </c>
      <c r="P457" s="87">
        <f>Data!Q463</f>
        <v>-8.0568789803715218E-3</v>
      </c>
      <c r="Q457" s="87">
        <f>Data!R463</f>
        <v>0.30519000000000002</v>
      </c>
      <c r="R457" s="87">
        <f>Data!S463</f>
        <v>2.9730576442959255E-3</v>
      </c>
      <c r="S457" s="85">
        <f>Data!AA463</f>
        <v>41.227663628405161</v>
      </c>
      <c r="T457" s="88">
        <f>Data!AB463</f>
        <v>0.31148350000000002</v>
      </c>
      <c r="U457" s="88">
        <f>Data!AC463</f>
        <v>0.31095866666666666</v>
      </c>
      <c r="V457" s="88">
        <f>Data!AD463</f>
        <v>0.30816140000000003</v>
      </c>
      <c r="W457" s="88">
        <f>Data!AE463</f>
        <v>0.31081380000000003</v>
      </c>
      <c r="X457" s="88">
        <f>Data!AF463</f>
        <v>0.30871900000000002</v>
      </c>
      <c r="Y457" s="88">
        <f>Data!AG463</f>
        <v>0.30768188000000002</v>
      </c>
      <c r="Z457" s="85">
        <f>Data!AP463</f>
        <v>65.731137089083717</v>
      </c>
    </row>
    <row r="458" spans="1:26" x14ac:dyDescent="0.35">
      <c r="A458" s="1">
        <f>Data!A458</f>
        <v>43504</v>
      </c>
      <c r="B458" s="88">
        <f>Data!B458</f>
        <v>0.29166799999999998</v>
      </c>
      <c r="C458" s="88">
        <f>[1]Data!C458</f>
        <v>4.1207000000000001E-2</v>
      </c>
      <c r="D458" s="88">
        <f>[1]Data!D458</f>
        <v>3.6228000000000003E-2</v>
      </c>
      <c r="E458" s="88">
        <f>[1]Data!E458</f>
        <v>4.0751000000000002E-2</v>
      </c>
      <c r="F458" s="86">
        <f>Data!F458</f>
        <v>683014535</v>
      </c>
      <c r="G458" s="86">
        <f>Data!H464</f>
        <v>1</v>
      </c>
      <c r="H458" s="87">
        <f>Data!I464</f>
        <v>0.31168299999999999</v>
      </c>
      <c r="I458" s="87">
        <f>Data!J464</f>
        <v>0.31128400000000001</v>
      </c>
      <c r="J458" s="87">
        <f>Data!K464</f>
        <v>4.4269727624538435E-3</v>
      </c>
      <c r="K458" s="87">
        <f>Data!L464</f>
        <v>0.30990899999999999</v>
      </c>
      <c r="L458" s="87">
        <f>Data!M464</f>
        <v>2.3401051504938552E-2</v>
      </c>
      <c r="M458" s="87">
        <f>Data!N464</f>
        <v>0.30274099999999998</v>
      </c>
      <c r="N458" s="87">
        <f>Data!O464</f>
        <v>-8.0568789803715218E-3</v>
      </c>
      <c r="O458" s="87">
        <f>Data!P464</f>
        <v>0.30519000000000002</v>
      </c>
      <c r="P458" s="87">
        <f>Data!Q464</f>
        <v>2.9730576442959255E-3</v>
      </c>
      <c r="Q458" s="87">
        <f>Data!R464</f>
        <v>0.304284</v>
      </c>
      <c r="R458" s="87">
        <f>Data!S464</f>
        <v>7.8358283652623824E-3</v>
      </c>
      <c r="S458" s="85">
        <f>Data!AA464</f>
        <v>34.443083384373097</v>
      </c>
      <c r="T458" s="88">
        <f>Data!AB464</f>
        <v>0.3105965</v>
      </c>
      <c r="U458" s="88">
        <f>Data!AC464</f>
        <v>0.30797800000000003</v>
      </c>
      <c r="V458" s="88">
        <f>Data!AD464</f>
        <v>0.3066816</v>
      </c>
      <c r="W458" s="88">
        <f>Data!AE464</f>
        <v>0.30731679999999995</v>
      </c>
      <c r="X458" s="88">
        <f>Data!AF464</f>
        <v>0.30701413333333333</v>
      </c>
      <c r="Y458" s="88">
        <f>Data!AG464</f>
        <v>0.30610208</v>
      </c>
      <c r="Z458" s="85">
        <f>Data!AP464</f>
        <v>66.390645017890421</v>
      </c>
    </row>
    <row r="459" spans="1:26" x14ac:dyDescent="0.35">
      <c r="A459" s="1">
        <f>Data!A459</f>
        <v>43505</v>
      </c>
      <c r="B459" s="88">
        <f>Data!B459</f>
        <v>0.31157800000000002</v>
      </c>
      <c r="C459" s="88">
        <f>[1]Data!C459</f>
        <v>4.199E-2</v>
      </c>
      <c r="D459" s="88">
        <f>[1]Data!D459</f>
        <v>4.0455999999999999E-2</v>
      </c>
      <c r="E459" s="88">
        <f>[1]Data!E459</f>
        <v>4.1057999999999997E-2</v>
      </c>
      <c r="F459" s="86">
        <f>Data!F459</f>
        <v>461638795</v>
      </c>
      <c r="G459" s="86">
        <f>Data!H465</f>
        <v>1</v>
      </c>
      <c r="H459" s="87">
        <f>Data!I465</f>
        <v>0.31128400000000001</v>
      </c>
      <c r="I459" s="87">
        <f>Data!J465</f>
        <v>0.30990899999999999</v>
      </c>
      <c r="J459" s="87">
        <f>Data!K465</f>
        <v>2.3401051504938552E-2</v>
      </c>
      <c r="K459" s="87">
        <f>Data!L465</f>
        <v>0.30274099999999998</v>
      </c>
      <c r="L459" s="87">
        <f>Data!M465</f>
        <v>-8.0568789803715218E-3</v>
      </c>
      <c r="M459" s="87">
        <f>Data!N465</f>
        <v>0.30519000000000002</v>
      </c>
      <c r="N459" s="87">
        <f>Data!O465</f>
        <v>2.9730576442959255E-3</v>
      </c>
      <c r="O459" s="87">
        <f>Data!P465</f>
        <v>0.304284</v>
      </c>
      <c r="P459" s="87">
        <f>Data!Q465</f>
        <v>7.8358283652623824E-3</v>
      </c>
      <c r="Q459" s="87">
        <f>Data!R465</f>
        <v>0.30190899999999998</v>
      </c>
      <c r="R459" s="87">
        <f>Data!S465</f>
        <v>4.9696191644122887E-4</v>
      </c>
      <c r="S459" s="85">
        <f>Data!AA465</f>
        <v>54.302878750914836</v>
      </c>
      <c r="T459" s="88">
        <f>Data!AB465</f>
        <v>0.30632499999999996</v>
      </c>
      <c r="U459" s="88">
        <f>Data!AC465</f>
        <v>0.30594666666666664</v>
      </c>
      <c r="V459" s="88">
        <f>Data!AD465</f>
        <v>0.30480659999999998</v>
      </c>
      <c r="W459" s="88">
        <f>Data!AE465</f>
        <v>0.30515420000000004</v>
      </c>
      <c r="X459" s="88">
        <f>Data!AF465</f>
        <v>0.30523913333333336</v>
      </c>
      <c r="Y459" s="88">
        <f>Data!AG465</f>
        <v>0.30452308000000006</v>
      </c>
      <c r="Z459" s="85">
        <f>Data!AP465</f>
        <v>67.245857220528507</v>
      </c>
    </row>
    <row r="460" spans="1:26" x14ac:dyDescent="0.35">
      <c r="A460" s="1">
        <f>Data!A460</f>
        <v>43506</v>
      </c>
      <c r="B460" s="88">
        <f>Data!B460</f>
        <v>0.311253</v>
      </c>
      <c r="C460" s="88">
        <f>[1]Data!C460</f>
        <v>4.2993999999999997E-2</v>
      </c>
      <c r="D460" s="88">
        <f>[1]Data!D460</f>
        <v>4.0007000000000001E-2</v>
      </c>
      <c r="E460" s="88">
        <f>[1]Data!E460</f>
        <v>4.283E-2</v>
      </c>
      <c r="F460" s="86">
        <f>Data!F460</f>
        <v>495640831</v>
      </c>
      <c r="G460" s="86">
        <f>Data!H466</f>
        <v>1</v>
      </c>
      <c r="H460" s="87">
        <f>Data!I466</f>
        <v>0.30990899999999999</v>
      </c>
      <c r="I460" s="87">
        <f>Data!J466</f>
        <v>0.30274099999999998</v>
      </c>
      <c r="J460" s="87">
        <f>Data!K466</f>
        <v>-8.0568789803715218E-3</v>
      </c>
      <c r="K460" s="87">
        <f>Data!L466</f>
        <v>0.30519000000000002</v>
      </c>
      <c r="L460" s="87">
        <f>Data!M466</f>
        <v>2.9730576442959255E-3</v>
      </c>
      <c r="M460" s="87">
        <f>Data!N466</f>
        <v>0.304284</v>
      </c>
      <c r="N460" s="87">
        <f>Data!O466</f>
        <v>7.8358283652623824E-3</v>
      </c>
      <c r="O460" s="87">
        <f>Data!P466</f>
        <v>0.30190899999999998</v>
      </c>
      <c r="P460" s="87">
        <f>Data!Q466</f>
        <v>4.9696191644122887E-4</v>
      </c>
      <c r="Q460" s="87">
        <f>Data!R466</f>
        <v>0.301759</v>
      </c>
      <c r="R460" s="87">
        <f>Data!S466</f>
        <v>1.8559577955447321E-4</v>
      </c>
      <c r="S460" s="85">
        <f>Data!AA466</f>
        <v>39.106320016909734</v>
      </c>
      <c r="T460" s="88">
        <f>Data!AB466</f>
        <v>0.3039655</v>
      </c>
      <c r="U460" s="88">
        <f>Data!AC466</f>
        <v>0.30407166666666668</v>
      </c>
      <c r="V460" s="88">
        <f>Data!AD466</f>
        <v>0.30317660000000002</v>
      </c>
      <c r="W460" s="88">
        <f>Data!AE466</f>
        <v>0.30433780000000005</v>
      </c>
      <c r="X460" s="88">
        <f>Data!AF466</f>
        <v>0.3035836666666667</v>
      </c>
      <c r="Y460" s="88">
        <f>Data!AG466</f>
        <v>0.30292340000000001</v>
      </c>
      <c r="Z460" s="85">
        <f>Data!AP466</f>
        <v>57.030894535155213</v>
      </c>
    </row>
    <row r="461" spans="1:26" x14ac:dyDescent="0.35">
      <c r="A461" s="1">
        <f>Data!A461</f>
        <v>43507</v>
      </c>
      <c r="B461" s="88">
        <f>Data!B461</f>
        <v>0.31003399999999998</v>
      </c>
      <c r="C461" s="88">
        <f>[1]Data!C461</f>
        <v>4.2771999999999998E-2</v>
      </c>
      <c r="D461" s="88">
        <f>[1]Data!D461</f>
        <v>4.1485000000000001E-2</v>
      </c>
      <c r="E461" s="88">
        <f>[1]Data!E461</f>
        <v>4.1732999999999999E-2</v>
      </c>
      <c r="F461" s="86">
        <f>Data!F461</f>
        <v>474495062</v>
      </c>
      <c r="G461" s="86">
        <f>Data!H467</f>
        <v>0</v>
      </c>
      <c r="H461" s="87">
        <f>Data!I467</f>
        <v>0.30274099999999998</v>
      </c>
      <c r="I461" s="87">
        <f>Data!J467</f>
        <v>0.30519000000000002</v>
      </c>
      <c r="J461" s="87">
        <f>Data!K467</f>
        <v>2.9730576442959255E-3</v>
      </c>
      <c r="K461" s="87">
        <f>Data!L467</f>
        <v>0.304284</v>
      </c>
      <c r="L461" s="87">
        <f>Data!M467</f>
        <v>7.8358283652623824E-3</v>
      </c>
      <c r="M461" s="87">
        <f>Data!N467</f>
        <v>0.30190899999999998</v>
      </c>
      <c r="N461" s="87">
        <f>Data!O467</f>
        <v>4.9696191644122887E-4</v>
      </c>
      <c r="O461" s="87">
        <f>Data!P467</f>
        <v>0.301759</v>
      </c>
      <c r="P461" s="87">
        <f>Data!Q467</f>
        <v>1.8559577955447321E-4</v>
      </c>
      <c r="Q461" s="87">
        <f>Data!R467</f>
        <v>0.301703</v>
      </c>
      <c r="R461" s="87">
        <f>Data!S467</f>
        <v>-5.5100928901600926E-3</v>
      </c>
      <c r="S461" s="85">
        <f>Data!AA467</f>
        <v>44.2787464259685</v>
      </c>
      <c r="T461" s="88">
        <f>Data!AB467</f>
        <v>0.30473700000000004</v>
      </c>
      <c r="U461" s="88">
        <f>Data!AC467</f>
        <v>0.30379433333333333</v>
      </c>
      <c r="V461" s="88">
        <f>Data!AD467</f>
        <v>0.30296899999999999</v>
      </c>
      <c r="W461" s="88">
        <f>Data!AE467</f>
        <v>0.30351519999999999</v>
      </c>
      <c r="X461" s="88">
        <f>Data!AF467</f>
        <v>0.30315853333333337</v>
      </c>
      <c r="Y461" s="88">
        <f>Data!AG467</f>
        <v>0.303122</v>
      </c>
      <c r="Z461" s="85">
        <f>Data!AP467</f>
        <v>48.450063373115071</v>
      </c>
    </row>
    <row r="462" spans="1:26" x14ac:dyDescent="0.35">
      <c r="A462" s="1">
        <f>Data!A462</f>
        <v>43508</v>
      </c>
      <c r="B462" s="88">
        <f>Data!B462</f>
        <v>0.30256899999999998</v>
      </c>
      <c r="C462" s="88">
        <f>[1]Data!C462</f>
        <v>4.1991000000000001E-2</v>
      </c>
      <c r="D462" s="88">
        <f>[1]Data!D462</f>
        <v>4.0634999999999998E-2</v>
      </c>
      <c r="E462" s="88">
        <f>[1]Data!E462</f>
        <v>4.1751000000000003E-2</v>
      </c>
      <c r="F462" s="86">
        <f>Data!F462</f>
        <v>472806810</v>
      </c>
      <c r="G462" s="86">
        <f>Data!H468</f>
        <v>1</v>
      </c>
      <c r="H462" s="87">
        <f>Data!I468</f>
        <v>0.30519000000000002</v>
      </c>
      <c r="I462" s="87">
        <f>Data!J468</f>
        <v>0.304284</v>
      </c>
      <c r="J462" s="87">
        <f>Data!K468</f>
        <v>7.8358283652623824E-3</v>
      </c>
      <c r="K462" s="87">
        <f>Data!L468</f>
        <v>0.30190899999999998</v>
      </c>
      <c r="L462" s="87">
        <f>Data!M468</f>
        <v>4.9696191644122887E-4</v>
      </c>
      <c r="M462" s="87">
        <f>Data!N468</f>
        <v>0.301759</v>
      </c>
      <c r="N462" s="87">
        <f>Data!O468</f>
        <v>1.8559577955447321E-4</v>
      </c>
      <c r="O462" s="87">
        <f>Data!P468</f>
        <v>0.301703</v>
      </c>
      <c r="P462" s="87">
        <f>Data!Q468</f>
        <v>-5.5100928901600926E-3</v>
      </c>
      <c r="Q462" s="87">
        <f>Data!R468</f>
        <v>0.30336999999999997</v>
      </c>
      <c r="R462" s="87">
        <f>Data!S468</f>
        <v>-5.8255847208175372E-2</v>
      </c>
      <c r="S462" s="85">
        <f>Data!AA468</f>
        <v>46.615358644608818</v>
      </c>
      <c r="T462" s="88">
        <f>Data!AB468</f>
        <v>0.30309649999999999</v>
      </c>
      <c r="U462" s="88">
        <f>Data!AC468</f>
        <v>0.30265066666666668</v>
      </c>
      <c r="V462" s="88">
        <f>Data!AD468</f>
        <v>0.30260499999999996</v>
      </c>
      <c r="W462" s="88">
        <f>Data!AE468</f>
        <v>0.30232399999999998</v>
      </c>
      <c r="X462" s="88">
        <f>Data!AF468</f>
        <v>0.30228906666666666</v>
      </c>
      <c r="Y462" s="88">
        <f>Data!AG468</f>
        <v>0.30570624000000002</v>
      </c>
      <c r="Z462" s="85">
        <f>Data!AP468</f>
        <v>55.351040636830369</v>
      </c>
    </row>
    <row r="463" spans="1:26" x14ac:dyDescent="0.35">
      <c r="A463" s="1">
        <f>Data!A463</f>
        <v>43509</v>
      </c>
      <c r="B463" s="88">
        <f>Data!B463</f>
        <v>0.30542900000000001</v>
      </c>
      <c r="C463" s="88">
        <f>[1]Data!C463</f>
        <v>4.231E-2</v>
      </c>
      <c r="D463" s="88">
        <f>[1]Data!D463</f>
        <v>4.1048000000000001E-2</v>
      </c>
      <c r="E463" s="88">
        <f>[1]Data!E463</f>
        <v>4.1118000000000002E-2</v>
      </c>
      <c r="F463" s="86">
        <f>Data!F463</f>
        <v>494653115</v>
      </c>
      <c r="G463" s="86">
        <f>Data!H469</f>
        <v>1</v>
      </c>
      <c r="H463" s="87">
        <f>Data!I469</f>
        <v>0.304284</v>
      </c>
      <c r="I463" s="87">
        <f>Data!J469</f>
        <v>0.30190899999999998</v>
      </c>
      <c r="J463" s="87">
        <f>Data!K469</f>
        <v>4.9696191644122887E-4</v>
      </c>
      <c r="K463" s="87">
        <f>Data!L469</f>
        <v>0.301759</v>
      </c>
      <c r="L463" s="87">
        <f>Data!M469</f>
        <v>1.8559577955447321E-4</v>
      </c>
      <c r="M463" s="87">
        <f>Data!N469</f>
        <v>0.301703</v>
      </c>
      <c r="N463" s="87">
        <f>Data!O469</f>
        <v>-5.5100928901600926E-3</v>
      </c>
      <c r="O463" s="87">
        <f>Data!P469</f>
        <v>0.30336999999999997</v>
      </c>
      <c r="P463" s="87">
        <f>Data!Q469</f>
        <v>-5.8255847208175372E-2</v>
      </c>
      <c r="Q463" s="87">
        <f>Data!R469</f>
        <v>0.32156800000000002</v>
      </c>
      <c r="R463" s="87">
        <f>Data!S469</f>
        <v>-6.818180057260868E-3</v>
      </c>
      <c r="S463" s="85">
        <f>Data!AA469</f>
        <v>44.931920166870626</v>
      </c>
      <c r="T463" s="88">
        <f>Data!AB469</f>
        <v>0.30183399999999999</v>
      </c>
      <c r="U463" s="88">
        <f>Data!AC469</f>
        <v>0.30179033333333333</v>
      </c>
      <c r="V463" s="88">
        <f>Data!AD469</f>
        <v>0.30606179999999999</v>
      </c>
      <c r="W463" s="88">
        <f>Data!AE469</f>
        <v>0.3017666</v>
      </c>
      <c r="X463" s="88">
        <f>Data!AF469</f>
        <v>0.30220366666666665</v>
      </c>
      <c r="Y463" s="88">
        <f>Data!AG469</f>
        <v>0.30872867999999998</v>
      </c>
      <c r="Z463" s="85">
        <f>Data!AP469</f>
        <v>56.380883992821104</v>
      </c>
    </row>
    <row r="464" spans="1:26" x14ac:dyDescent="0.35">
      <c r="A464" s="1">
        <f>Data!A464</f>
        <v>43510</v>
      </c>
      <c r="B464" s="88">
        <f>Data!B464</f>
        <v>0.30401699999999998</v>
      </c>
      <c r="C464" s="88">
        <f>[1]Data!C464</f>
        <v>4.1355000000000003E-2</v>
      </c>
      <c r="D464" s="88">
        <f>[1]Data!D464</f>
        <v>4.0222000000000001E-2</v>
      </c>
      <c r="E464" s="88">
        <f>[1]Data!E464</f>
        <v>4.054E-2</v>
      </c>
      <c r="F464" s="86">
        <f>Data!F464</f>
        <v>418928960</v>
      </c>
      <c r="G464" s="86">
        <f>Data!H470</f>
        <v>1</v>
      </c>
      <c r="H464" s="87">
        <f>Data!I470</f>
        <v>0.30190899999999998</v>
      </c>
      <c r="I464" s="87">
        <f>Data!J470</f>
        <v>0.301759</v>
      </c>
      <c r="J464" s="87">
        <f>Data!K470</f>
        <v>1.8559577955447321E-4</v>
      </c>
      <c r="K464" s="87">
        <f>Data!L470</f>
        <v>0.301703</v>
      </c>
      <c r="L464" s="87">
        <f>Data!M470</f>
        <v>-5.5100928901600926E-3</v>
      </c>
      <c r="M464" s="87">
        <f>Data!N470</f>
        <v>0.30336999999999997</v>
      </c>
      <c r="N464" s="87">
        <f>Data!O470</f>
        <v>-5.8255847208175372E-2</v>
      </c>
      <c r="O464" s="87">
        <f>Data!P470</f>
        <v>0.32156800000000002</v>
      </c>
      <c r="P464" s="87">
        <f>Data!Q470</f>
        <v>-6.818180057260868E-3</v>
      </c>
      <c r="Q464" s="87">
        <f>Data!R470</f>
        <v>0.323768</v>
      </c>
      <c r="R464" s="87">
        <f>Data!S470</f>
        <v>-2.7754854750876742E-2</v>
      </c>
      <c r="S464" s="85">
        <f>Data!AA470</f>
        <v>44.108935267603506</v>
      </c>
      <c r="T464" s="88">
        <f>Data!AB470</f>
        <v>0.30173099999999997</v>
      </c>
      <c r="U464" s="88">
        <f>Data!AC470</f>
        <v>0.30227733333333329</v>
      </c>
      <c r="V464" s="88">
        <f>Data!AD470</f>
        <v>0.31043359999999998</v>
      </c>
      <c r="W464" s="88">
        <f>Data!AE470</f>
        <v>0.30238100000000001</v>
      </c>
      <c r="X464" s="88">
        <f>Data!AF470</f>
        <v>0.30745606666666669</v>
      </c>
      <c r="Y464" s="88">
        <f>Data!AG470</f>
        <v>0.31367804000000005</v>
      </c>
      <c r="Z464" s="85">
        <f>Data!AP470</f>
        <v>50.787106119910476</v>
      </c>
    </row>
    <row r="465" spans="1:26" x14ac:dyDescent="0.35">
      <c r="A465" s="1">
        <f>Data!A465</f>
        <v>43511</v>
      </c>
      <c r="B465" s="88">
        <f>Data!B465</f>
        <v>0.30212899999999998</v>
      </c>
      <c r="C465" s="88">
        <f>[1]Data!C465</f>
        <v>4.1366E-2</v>
      </c>
      <c r="D465" s="88">
        <f>[1]Data!D465</f>
        <v>4.0252999999999997E-2</v>
      </c>
      <c r="E465" s="88">
        <f>[1]Data!E465</f>
        <v>4.0599999999999997E-2</v>
      </c>
      <c r="F465" s="86">
        <f>Data!F465</f>
        <v>426310729</v>
      </c>
      <c r="G465" s="86">
        <f>Data!H471</f>
        <v>1</v>
      </c>
      <c r="H465" s="87">
        <f>Data!I471</f>
        <v>0.301759</v>
      </c>
      <c r="I465" s="87">
        <f>Data!J471</f>
        <v>0.301703</v>
      </c>
      <c r="J465" s="87">
        <f>Data!K471</f>
        <v>-5.5100928901600926E-3</v>
      </c>
      <c r="K465" s="87">
        <f>Data!L471</f>
        <v>0.30336999999999997</v>
      </c>
      <c r="L465" s="87">
        <f>Data!M471</f>
        <v>-5.8255847208175372E-2</v>
      </c>
      <c r="M465" s="87">
        <f>Data!N471</f>
        <v>0.32156800000000002</v>
      </c>
      <c r="N465" s="87">
        <f>Data!O471</f>
        <v>-6.818180057260868E-3</v>
      </c>
      <c r="O465" s="87">
        <f>Data!P471</f>
        <v>0.323768</v>
      </c>
      <c r="P465" s="87">
        <f>Data!Q471</f>
        <v>-2.7754854750876742E-2</v>
      </c>
      <c r="Q465" s="87">
        <f>Data!R471</f>
        <v>0.33288000000000001</v>
      </c>
      <c r="R465" s="87">
        <f>Data!S471</f>
        <v>3.5434810149676123E-2</v>
      </c>
      <c r="S465" s="85">
        <f>Data!AA471</f>
        <v>44.996458791516005</v>
      </c>
      <c r="T465" s="88">
        <f>Data!AB471</f>
        <v>0.30253649999999999</v>
      </c>
      <c r="U465" s="88">
        <f>Data!AC471</f>
        <v>0.30888033333333337</v>
      </c>
      <c r="V465" s="88">
        <f>Data!AD471</f>
        <v>0.31665780000000004</v>
      </c>
      <c r="W465" s="88">
        <f>Data!AE471</f>
        <v>0.31031580000000003</v>
      </c>
      <c r="X465" s="88">
        <f>Data!AF471</f>
        <v>0.31332886666666671</v>
      </c>
      <c r="Y465" s="88">
        <f>Data!AG471</f>
        <v>0.31680092000000004</v>
      </c>
      <c r="Z465" s="85">
        <f>Data!AP471</f>
        <v>52.378383601540122</v>
      </c>
    </row>
    <row r="466" spans="1:26" x14ac:dyDescent="0.35">
      <c r="A466" s="1">
        <f>Data!A466</f>
        <v>43512</v>
      </c>
      <c r="B466" s="88">
        <f>Data!B466</f>
        <v>0.30160199999999998</v>
      </c>
      <c r="C466" s="88">
        <f>[1]Data!C466</f>
        <v>4.1253999999999999E-2</v>
      </c>
      <c r="D466" s="88">
        <f>[1]Data!D466</f>
        <v>4.0569000000000001E-2</v>
      </c>
      <c r="E466" s="88">
        <f>[1]Data!E466</f>
        <v>4.1026E-2</v>
      </c>
      <c r="F466" s="86">
        <f>Data!F466</f>
        <v>379011431</v>
      </c>
      <c r="G466" s="86">
        <f>Data!H472</f>
        <v>0</v>
      </c>
      <c r="H466" s="87">
        <f>Data!I472</f>
        <v>0.301703</v>
      </c>
      <c r="I466" s="87">
        <f>Data!J472</f>
        <v>0.30336999999999997</v>
      </c>
      <c r="J466" s="87">
        <f>Data!K472</f>
        <v>-5.8255847208175372E-2</v>
      </c>
      <c r="K466" s="87">
        <f>Data!L472</f>
        <v>0.32156800000000002</v>
      </c>
      <c r="L466" s="87">
        <f>Data!M472</f>
        <v>-6.818180057260868E-3</v>
      </c>
      <c r="M466" s="87">
        <f>Data!N472</f>
        <v>0.323768</v>
      </c>
      <c r="N466" s="87">
        <f>Data!O472</f>
        <v>-2.7754854750876742E-2</v>
      </c>
      <c r="O466" s="87">
        <f>Data!P472</f>
        <v>0.33288000000000001</v>
      </c>
      <c r="P466" s="87">
        <f>Data!Q472</f>
        <v>3.5434810149676123E-2</v>
      </c>
      <c r="Q466" s="87">
        <f>Data!R472</f>
        <v>0.32129099999999999</v>
      </c>
      <c r="R466" s="87">
        <f>Data!S472</f>
        <v>-1.9061099218706666E-3</v>
      </c>
      <c r="S466" s="85">
        <f>Data!AA472</f>
        <v>46.599526066350705</v>
      </c>
      <c r="T466" s="88">
        <f>Data!AB472</f>
        <v>0.312469</v>
      </c>
      <c r="U466" s="88">
        <f>Data!AC472</f>
        <v>0.31623533333333337</v>
      </c>
      <c r="V466" s="88">
        <f>Data!AD472</f>
        <v>0.32057540000000001</v>
      </c>
      <c r="W466" s="88">
        <f>Data!AE472</f>
        <v>0.31880840000000005</v>
      </c>
      <c r="X466" s="88">
        <f>Data!AF472</f>
        <v>0.32153159999999997</v>
      </c>
      <c r="Y466" s="88">
        <f>Data!AG472</f>
        <v>0.32009976000000001</v>
      </c>
      <c r="Z466" s="85">
        <f>Data!AP472</f>
        <v>56.682721783836399</v>
      </c>
    </row>
    <row r="467" spans="1:26" x14ac:dyDescent="0.35">
      <c r="A467" s="1">
        <f>Data!A467</f>
        <v>43513</v>
      </c>
      <c r="B467" s="88">
        <f>Data!B467</f>
        <v>0.30157099999999998</v>
      </c>
      <c r="C467" s="88">
        <f>[1]Data!C467</f>
        <v>4.1843999999999999E-2</v>
      </c>
      <c r="D467" s="88">
        <f>[1]Data!D467</f>
        <v>4.0612000000000002E-2</v>
      </c>
      <c r="E467" s="88">
        <f>[1]Data!E467</f>
        <v>4.1452000000000003E-2</v>
      </c>
      <c r="F467" s="86">
        <f>Data!F467</f>
        <v>427237164</v>
      </c>
      <c r="G467" s="86">
        <f>Data!H473</f>
        <v>0</v>
      </c>
      <c r="H467" s="87">
        <f>Data!I473</f>
        <v>0.30336999999999997</v>
      </c>
      <c r="I467" s="87">
        <f>Data!J473</f>
        <v>0.32156800000000002</v>
      </c>
      <c r="J467" s="87">
        <f>Data!K473</f>
        <v>-6.818180057260868E-3</v>
      </c>
      <c r="K467" s="87">
        <f>Data!L473</f>
        <v>0.323768</v>
      </c>
      <c r="L467" s="87">
        <f>Data!M473</f>
        <v>-2.7754854750876742E-2</v>
      </c>
      <c r="M467" s="87">
        <f>Data!N473</f>
        <v>0.33288000000000001</v>
      </c>
      <c r="N467" s="87">
        <f>Data!O473</f>
        <v>3.5434810149676123E-2</v>
      </c>
      <c r="O467" s="87">
        <f>Data!P473</f>
        <v>0.32129099999999999</v>
      </c>
      <c r="P467" s="87">
        <f>Data!Q473</f>
        <v>-1.9061099218706666E-3</v>
      </c>
      <c r="Q467" s="87">
        <f>Data!R473</f>
        <v>0.32190400000000002</v>
      </c>
      <c r="R467" s="87">
        <f>Data!S473</f>
        <v>-3.2747332795113465E-2</v>
      </c>
      <c r="S467" s="85">
        <f>Data!AA473</f>
        <v>56.612990190161199</v>
      </c>
      <c r="T467" s="88">
        <f>Data!AB473</f>
        <v>0.32266800000000001</v>
      </c>
      <c r="U467" s="88">
        <f>Data!AC473</f>
        <v>0.32607199999999997</v>
      </c>
      <c r="V467" s="88">
        <f>Data!AD473</f>
        <v>0.32428219999999996</v>
      </c>
      <c r="W467" s="88">
        <f>Data!AE473</f>
        <v>0.32697280000000006</v>
      </c>
      <c r="X467" s="88">
        <f>Data!AF473</f>
        <v>0.32509733333333335</v>
      </c>
      <c r="Y467" s="88">
        <f>Data!AG473</f>
        <v>0.32550768000000008</v>
      </c>
      <c r="Z467" s="85">
        <f>Data!AP473</f>
        <v>60.846755127330347</v>
      </c>
    </row>
    <row r="468" spans="1:26" x14ac:dyDescent="0.35">
      <c r="A468" s="1">
        <f>Data!A468</f>
        <v>43514</v>
      </c>
      <c r="B468" s="88">
        <f>Data!B468</f>
        <v>0.30308400000000002</v>
      </c>
      <c r="C468" s="88">
        <f>[1]Data!C468</f>
        <v>4.6690000000000002E-2</v>
      </c>
      <c r="D468" s="88">
        <f>[1]Data!D468</f>
        <v>4.138E-2</v>
      </c>
      <c r="E468" s="88">
        <f>[1]Data!E468</f>
        <v>4.5605E-2</v>
      </c>
      <c r="F468" s="86">
        <f>Data!F468</f>
        <v>887187377</v>
      </c>
      <c r="G468" s="86">
        <f>Data!H474</f>
        <v>0</v>
      </c>
      <c r="H468" s="87">
        <f>Data!I474</f>
        <v>0.32156800000000002</v>
      </c>
      <c r="I468" s="87">
        <f>Data!J474</f>
        <v>0.323768</v>
      </c>
      <c r="J468" s="87">
        <f>Data!K474</f>
        <v>-2.7754854750876742E-2</v>
      </c>
      <c r="K468" s="87">
        <f>Data!L474</f>
        <v>0.33288000000000001</v>
      </c>
      <c r="L468" s="87">
        <f>Data!M474</f>
        <v>3.5434810149676123E-2</v>
      </c>
      <c r="M468" s="87">
        <f>Data!N474</f>
        <v>0.32129099999999999</v>
      </c>
      <c r="N468" s="87">
        <f>Data!O474</f>
        <v>-1.9061099218706666E-3</v>
      </c>
      <c r="O468" s="87">
        <f>Data!P474</f>
        <v>0.32190400000000002</v>
      </c>
      <c r="P468" s="87">
        <f>Data!Q474</f>
        <v>-3.2747332795113465E-2</v>
      </c>
      <c r="Q468" s="87">
        <f>Data!R474</f>
        <v>0.33262000000000003</v>
      </c>
      <c r="R468" s="87">
        <f>Data!S474</f>
        <v>9.8419753674219429E-2</v>
      </c>
      <c r="S468" s="85">
        <f>Data!AA474</f>
        <v>52.720759609403693</v>
      </c>
      <c r="T468" s="88">
        <f>Data!AB474</f>
        <v>0.328324</v>
      </c>
      <c r="U468" s="88">
        <f>Data!AC474</f>
        <v>0.32597966666666667</v>
      </c>
      <c r="V468" s="88">
        <f>Data!AD474</f>
        <v>0.32649260000000002</v>
      </c>
      <c r="W468" s="88">
        <f>Data!AE474</f>
        <v>0.32642200000000005</v>
      </c>
      <c r="X468" s="88">
        <f>Data!AF474</f>
        <v>0.32504026666666674</v>
      </c>
      <c r="Y468" s="88">
        <f>Data!AG474</f>
        <v>0.32237568000000005</v>
      </c>
      <c r="Z468" s="85">
        <f>Data!AP474</f>
        <v>62.297465006550269</v>
      </c>
    </row>
    <row r="469" spans="1:26" x14ac:dyDescent="0.35">
      <c r="A469" s="1">
        <f>Data!A469</f>
        <v>43515</v>
      </c>
      <c r="B469" s="88">
        <f>Data!B469</f>
        <v>0.32142700000000002</v>
      </c>
      <c r="C469" s="88">
        <f>[1]Data!C469</f>
        <v>4.8025999999999999E-2</v>
      </c>
      <c r="D469" s="88">
        <f>[1]Data!D469</f>
        <v>4.5656000000000002E-2</v>
      </c>
      <c r="E469" s="88">
        <f>[1]Data!E469</f>
        <v>4.6157999999999998E-2</v>
      </c>
      <c r="F469" s="86">
        <f>Data!F469</f>
        <v>1135384190</v>
      </c>
      <c r="G469" s="86">
        <f>Data!H475</f>
        <v>0</v>
      </c>
      <c r="H469" s="87">
        <f>Data!I475</f>
        <v>0.323768</v>
      </c>
      <c r="I469" s="87">
        <f>Data!J475</f>
        <v>0.33288000000000001</v>
      </c>
      <c r="J469" s="87">
        <f>Data!K475</f>
        <v>3.5434810149676123E-2</v>
      </c>
      <c r="K469" s="87">
        <f>Data!L475</f>
        <v>0.32129099999999999</v>
      </c>
      <c r="L469" s="87">
        <f>Data!M475</f>
        <v>-1.9061099218706666E-3</v>
      </c>
      <c r="M469" s="87">
        <f>Data!N475</f>
        <v>0.32190400000000002</v>
      </c>
      <c r="N469" s="87">
        <f>Data!O475</f>
        <v>-3.2747332795113465E-2</v>
      </c>
      <c r="O469" s="87">
        <f>Data!P475</f>
        <v>0.33262000000000003</v>
      </c>
      <c r="P469" s="87">
        <f>Data!Q475</f>
        <v>9.8419753674219429E-2</v>
      </c>
      <c r="Q469" s="87">
        <f>Data!R475</f>
        <v>0.30144300000000002</v>
      </c>
      <c r="R469" s="87">
        <f>Data!S475</f>
        <v>-8.5986335293865082E-2</v>
      </c>
      <c r="S469" s="85">
        <f>Data!AA475</f>
        <v>56.347267499138965</v>
      </c>
      <c r="T469" s="88">
        <f>Data!AB475</f>
        <v>0.32708550000000003</v>
      </c>
      <c r="U469" s="88">
        <f>Data!AC475</f>
        <v>0.32535833333333336</v>
      </c>
      <c r="V469" s="88">
        <f>Data!AD475</f>
        <v>0.32202760000000002</v>
      </c>
      <c r="W469" s="88">
        <f>Data!AE475</f>
        <v>0.32385400000000003</v>
      </c>
      <c r="X469" s="88">
        <f>Data!AF475</f>
        <v>0.32679333333333338</v>
      </c>
      <c r="Y469" s="88">
        <f>Data!AG475</f>
        <v>0.32349888000000004</v>
      </c>
      <c r="Z469" s="85">
        <f>Data!AP475</f>
        <v>53.47505987746171</v>
      </c>
    </row>
    <row r="470" spans="1:26" x14ac:dyDescent="0.35">
      <c r="A470" s="1">
        <f>Data!A470</f>
        <v>43516</v>
      </c>
      <c r="B470" s="88">
        <f>Data!B470</f>
        <v>0.32357200000000003</v>
      </c>
      <c r="C470" s="88">
        <f>[1]Data!C470</f>
        <v>4.7664999999999999E-2</v>
      </c>
      <c r="D470" s="88">
        <f>[1]Data!D470</f>
        <v>4.5290999999999998E-2</v>
      </c>
      <c r="E470" s="88">
        <f>[1]Data!E470</f>
        <v>4.7551000000000003E-2</v>
      </c>
      <c r="F470" s="86">
        <f>Data!F470</f>
        <v>777173685</v>
      </c>
      <c r="G470" s="86">
        <f>Data!H476</f>
        <v>1</v>
      </c>
      <c r="H470" s="87">
        <f>Data!I476</f>
        <v>0.33288000000000001</v>
      </c>
      <c r="I470" s="87">
        <f>Data!J476</f>
        <v>0.32129099999999999</v>
      </c>
      <c r="J470" s="87">
        <f>Data!K476</f>
        <v>-1.9061099218706666E-3</v>
      </c>
      <c r="K470" s="87">
        <f>Data!L476</f>
        <v>0.32190400000000002</v>
      </c>
      <c r="L470" s="87">
        <f>Data!M476</f>
        <v>-3.2747332795113465E-2</v>
      </c>
      <c r="M470" s="87">
        <f>Data!N476</f>
        <v>0.33262000000000003</v>
      </c>
      <c r="N470" s="87">
        <f>Data!O476</f>
        <v>9.8419753674219429E-2</v>
      </c>
      <c r="O470" s="87">
        <f>Data!P476</f>
        <v>0.30144300000000002</v>
      </c>
      <c r="P470" s="87">
        <f>Data!Q476</f>
        <v>-8.5986335293865082E-2</v>
      </c>
      <c r="Q470" s="87">
        <f>Data!R476</f>
        <v>0.32851000000000002</v>
      </c>
      <c r="R470" s="87">
        <f>Data!S476</f>
        <v>2.788199511571136E-2</v>
      </c>
      <c r="S470" s="85">
        <f>Data!AA476</f>
        <v>52.824064055399262</v>
      </c>
      <c r="T470" s="88">
        <f>Data!AB476</f>
        <v>0.32159749999999998</v>
      </c>
      <c r="U470" s="88">
        <f>Data!AC476</f>
        <v>0.32527166666666668</v>
      </c>
      <c r="V470" s="88">
        <f>Data!AD476</f>
        <v>0.32115360000000004</v>
      </c>
      <c r="W470" s="88">
        <f>Data!AE476</f>
        <v>0.32606780000000002</v>
      </c>
      <c r="X470" s="88">
        <f>Data!AF476</f>
        <v>0.31918273333333336</v>
      </c>
      <c r="Y470" s="88">
        <f>Data!AG476</f>
        <v>0.32089084000000001</v>
      </c>
      <c r="Z470" s="85">
        <f>Data!AP476</f>
        <v>53.219528825451604</v>
      </c>
    </row>
    <row r="471" spans="1:26" x14ac:dyDescent="0.35">
      <c r="A471" s="1">
        <f>Data!A471</f>
        <v>43517</v>
      </c>
      <c r="B471" s="88">
        <f>Data!B471</f>
        <v>0.33286900000000003</v>
      </c>
      <c r="C471" s="88">
        <f>[1]Data!C471</f>
        <v>4.7779000000000002E-2</v>
      </c>
      <c r="D471" s="88">
        <f>[1]Data!D471</f>
        <v>4.4740000000000002E-2</v>
      </c>
      <c r="E471" s="88">
        <f>[1]Data!E471</f>
        <v>4.4969000000000002E-2</v>
      </c>
      <c r="F471" s="86">
        <f>Data!F471</f>
        <v>634536385</v>
      </c>
      <c r="G471" s="86">
        <f>Data!H477</f>
        <v>0</v>
      </c>
      <c r="H471" s="87">
        <f>Data!I477</f>
        <v>0.32129099999999999</v>
      </c>
      <c r="I471" s="87">
        <f>Data!J477</f>
        <v>0.32190400000000002</v>
      </c>
      <c r="J471" s="87">
        <f>Data!K477</f>
        <v>-3.2747332795113465E-2</v>
      </c>
      <c r="K471" s="87">
        <f>Data!L477</f>
        <v>0.33262000000000003</v>
      </c>
      <c r="L471" s="87">
        <f>Data!M477</f>
        <v>9.8419753674219429E-2</v>
      </c>
      <c r="M471" s="87">
        <f>Data!N477</f>
        <v>0.30144300000000002</v>
      </c>
      <c r="N471" s="87">
        <f>Data!O477</f>
        <v>-8.5986335293865082E-2</v>
      </c>
      <c r="O471" s="87">
        <f>Data!P477</f>
        <v>0.32851000000000002</v>
      </c>
      <c r="P471" s="87">
        <f>Data!Q477</f>
        <v>2.788199511571136E-2</v>
      </c>
      <c r="Q471" s="87">
        <f>Data!R477</f>
        <v>0.31947700000000001</v>
      </c>
      <c r="R471" s="87">
        <f>Data!S477</f>
        <v>2.0143492390537032E-2</v>
      </c>
      <c r="S471" s="85">
        <f>Data!AA477</f>
        <v>54.940589174770686</v>
      </c>
      <c r="T471" s="88">
        <f>Data!AB477</f>
        <v>0.32726200000000005</v>
      </c>
      <c r="U471" s="88">
        <f>Data!AC477</f>
        <v>0.31865566666666673</v>
      </c>
      <c r="V471" s="88">
        <f>Data!AD477</f>
        <v>0.32079080000000004</v>
      </c>
      <c r="W471" s="88">
        <f>Data!AE477</f>
        <v>0.31800600000000007</v>
      </c>
      <c r="X471" s="88">
        <f>Data!AF477</f>
        <v>0.32106693333333342</v>
      </c>
      <c r="Y471" s="88">
        <f>Data!AG477</f>
        <v>0.31960576000000007</v>
      </c>
      <c r="Z471" s="85">
        <f>Data!AP477</f>
        <v>53.511052783708877</v>
      </c>
    </row>
    <row r="472" spans="1:26" x14ac:dyDescent="0.35">
      <c r="A472" s="1">
        <f>Data!A472</f>
        <v>43518</v>
      </c>
      <c r="B472" s="88">
        <f>Data!B472</f>
        <v>0.32144899999999998</v>
      </c>
      <c r="C472" s="88">
        <f>[1]Data!C472</f>
        <v>4.6163000000000003E-2</v>
      </c>
      <c r="D472" s="88">
        <f>[1]Data!D472</f>
        <v>4.4838000000000003E-2</v>
      </c>
      <c r="E472" s="88">
        <f>[1]Data!E472</f>
        <v>4.6163000000000003E-2</v>
      </c>
      <c r="F472" s="86">
        <f>Data!F472</f>
        <v>570898964</v>
      </c>
      <c r="G472" s="86">
        <f>Data!H478</f>
        <v>0</v>
      </c>
      <c r="H472" s="87">
        <f>Data!I478</f>
        <v>0.32190400000000002</v>
      </c>
      <c r="I472" s="87">
        <f>Data!J478</f>
        <v>0.33262000000000003</v>
      </c>
      <c r="J472" s="87">
        <f>Data!K478</f>
        <v>9.8419753674219429E-2</v>
      </c>
      <c r="K472" s="87">
        <f>Data!L478</f>
        <v>0.30144300000000002</v>
      </c>
      <c r="L472" s="87">
        <f>Data!M478</f>
        <v>-8.5986335293865082E-2</v>
      </c>
      <c r="M472" s="87">
        <f>Data!N478</f>
        <v>0.32851000000000002</v>
      </c>
      <c r="N472" s="87">
        <f>Data!O478</f>
        <v>2.788199511571136E-2</v>
      </c>
      <c r="O472" s="87">
        <f>Data!P478</f>
        <v>0.31947700000000001</v>
      </c>
      <c r="P472" s="87">
        <f>Data!Q478</f>
        <v>2.0143492390537032E-2</v>
      </c>
      <c r="Q472" s="87">
        <f>Data!R478</f>
        <v>0.313106</v>
      </c>
      <c r="R472" s="87">
        <f>Data!S478</f>
        <v>-6.2784358653245036E-3</v>
      </c>
      <c r="S472" s="85">
        <f>Data!AA478</f>
        <v>58.344433196583033</v>
      </c>
      <c r="T472" s="88">
        <f>Data!AB478</f>
        <v>0.31703150000000002</v>
      </c>
      <c r="U472" s="88">
        <f>Data!AC478</f>
        <v>0.32085766666666671</v>
      </c>
      <c r="V472" s="88">
        <f>Data!AD478</f>
        <v>0.31903120000000007</v>
      </c>
      <c r="W472" s="88">
        <f>Data!AE478</f>
        <v>0.31850520000000004</v>
      </c>
      <c r="X472" s="88">
        <f>Data!AF478</f>
        <v>0.3197053333333334</v>
      </c>
      <c r="Y472" s="88">
        <f>Data!AG478</f>
        <v>0.31894224000000004</v>
      </c>
      <c r="Z472" s="85">
        <f>Data!AP478</f>
        <v>53.053639135162506</v>
      </c>
    </row>
    <row r="473" spans="1:26" x14ac:dyDescent="0.35">
      <c r="A473" s="1">
        <f>Data!A473</f>
        <v>43519</v>
      </c>
      <c r="B473" s="88">
        <f>Data!B473</f>
        <v>0.32131399999999999</v>
      </c>
      <c r="C473" s="88">
        <f>[1]Data!C473</f>
        <v>4.8884999999999998E-2</v>
      </c>
      <c r="D473" s="88">
        <f>[1]Data!D473</f>
        <v>4.5719000000000003E-2</v>
      </c>
      <c r="E473" s="88">
        <f>[1]Data!E473</f>
        <v>4.8592999999999997E-2</v>
      </c>
      <c r="F473" s="86">
        <f>Data!F473</f>
        <v>638747256</v>
      </c>
      <c r="G473" s="86">
        <f>Data!H479</f>
        <v>1</v>
      </c>
      <c r="H473" s="87">
        <f>Data!I479</f>
        <v>0.33262000000000003</v>
      </c>
      <c r="I473" s="87">
        <f>Data!J479</f>
        <v>0.30144300000000002</v>
      </c>
      <c r="J473" s="87">
        <f>Data!K479</f>
        <v>-8.5986335293865082E-2</v>
      </c>
      <c r="K473" s="87">
        <f>Data!L479</f>
        <v>0.32851000000000002</v>
      </c>
      <c r="L473" s="87">
        <f>Data!M479</f>
        <v>2.788199511571136E-2</v>
      </c>
      <c r="M473" s="87">
        <f>Data!N479</f>
        <v>0.31947700000000001</v>
      </c>
      <c r="N473" s="87">
        <f>Data!O479</f>
        <v>2.0143492390537032E-2</v>
      </c>
      <c r="O473" s="87">
        <f>Data!P479</f>
        <v>0.313106</v>
      </c>
      <c r="P473" s="87">
        <f>Data!Q479</f>
        <v>-6.2784358653245036E-3</v>
      </c>
      <c r="Q473" s="87">
        <f>Data!R479</f>
        <v>0.31507800000000002</v>
      </c>
      <c r="R473" s="87">
        <f>Data!S479</f>
        <v>-7.0652897519547205E-3</v>
      </c>
      <c r="S473" s="85">
        <f>Data!AA479</f>
        <v>42.901309703490917</v>
      </c>
      <c r="T473" s="88">
        <f>Data!AB479</f>
        <v>0.31497649999999999</v>
      </c>
      <c r="U473" s="88">
        <f>Data!AC479</f>
        <v>0.31647666666666668</v>
      </c>
      <c r="V473" s="88">
        <f>Data!AD479</f>
        <v>0.31552279999999999</v>
      </c>
      <c r="W473" s="88">
        <f>Data!AE479</f>
        <v>0.31948340000000008</v>
      </c>
      <c r="X473" s="88">
        <f>Data!AF479</f>
        <v>0.31658006666666672</v>
      </c>
      <c r="Y473" s="88">
        <f>Data!AG479</f>
        <v>0.31524588000000009</v>
      </c>
      <c r="Z473" s="85">
        <f>Data!AP479</f>
        <v>53.467290348082933</v>
      </c>
    </row>
    <row r="474" spans="1:26" x14ac:dyDescent="0.35">
      <c r="A474" s="1">
        <f>Data!A474</f>
        <v>43520</v>
      </c>
      <c r="B474" s="88">
        <f>Data!B474</f>
        <v>0.33294200000000002</v>
      </c>
      <c r="C474" s="88">
        <f>[1]Data!C474</f>
        <v>5.0459999999999998E-2</v>
      </c>
      <c r="D474" s="88">
        <f>[1]Data!D474</f>
        <v>4.2063999999999997E-2</v>
      </c>
      <c r="E474" s="88">
        <f>[1]Data!E474</f>
        <v>4.2456000000000001E-2</v>
      </c>
      <c r="F474" s="86">
        <f>Data!F474</f>
        <v>1117884486</v>
      </c>
      <c r="G474" s="86">
        <f>Data!H480</f>
        <v>0</v>
      </c>
      <c r="H474" s="87">
        <f>Data!I480</f>
        <v>0.30144300000000002</v>
      </c>
      <c r="I474" s="87">
        <f>Data!J480</f>
        <v>0.32851000000000002</v>
      </c>
      <c r="J474" s="87">
        <f>Data!K480</f>
        <v>2.788199511571136E-2</v>
      </c>
      <c r="K474" s="87">
        <f>Data!L480</f>
        <v>0.31947700000000001</v>
      </c>
      <c r="L474" s="87">
        <f>Data!M480</f>
        <v>2.0143492390537032E-2</v>
      </c>
      <c r="M474" s="87">
        <f>Data!N480</f>
        <v>0.313106</v>
      </c>
      <c r="N474" s="87">
        <f>Data!O480</f>
        <v>-6.2784358653245036E-3</v>
      </c>
      <c r="O474" s="87">
        <f>Data!P480</f>
        <v>0.31507800000000002</v>
      </c>
      <c r="P474" s="87">
        <f>Data!Q480</f>
        <v>-7.0652897519547205E-3</v>
      </c>
      <c r="Q474" s="87">
        <f>Data!R480</f>
        <v>0.31731199999999998</v>
      </c>
      <c r="R474" s="87">
        <f>Data!S480</f>
        <v>6.9129581257104536E-3</v>
      </c>
      <c r="S474" s="85">
        <f>Data!AA480</f>
        <v>65.267543015175676</v>
      </c>
      <c r="T474" s="88">
        <f>Data!AB480</f>
        <v>0.32399350000000005</v>
      </c>
      <c r="U474" s="88">
        <f>Data!AC480</f>
        <v>0.32036433333333336</v>
      </c>
      <c r="V474" s="88">
        <f>Data!AD480</f>
        <v>0.31869660000000005</v>
      </c>
      <c r="W474" s="88">
        <f>Data!AE480</f>
        <v>0.3187352</v>
      </c>
      <c r="X474" s="88">
        <f>Data!AF480</f>
        <v>0.31841160000000002</v>
      </c>
      <c r="Y474" s="88">
        <f>Data!AG480</f>
        <v>0.31851784000000005</v>
      </c>
      <c r="Z474" s="85">
        <f>Data!AP480</f>
        <v>62.049418639701706</v>
      </c>
    </row>
    <row r="475" spans="1:26" x14ac:dyDescent="0.35">
      <c r="A475" s="1">
        <f>Data!A475</f>
        <v>43521</v>
      </c>
      <c r="B475" s="88">
        <f>Data!B475</f>
        <v>0.30070799999999998</v>
      </c>
      <c r="C475" s="88">
        <f>[1]Data!C475</f>
        <v>4.4568000000000003E-2</v>
      </c>
      <c r="D475" s="88">
        <f>[1]Data!D475</f>
        <v>4.2167999999999997E-2</v>
      </c>
      <c r="E475" s="88">
        <f>[1]Data!E475</f>
        <v>4.4042999999999999E-2</v>
      </c>
      <c r="F475" s="86">
        <f>Data!F475</f>
        <v>1060838440</v>
      </c>
      <c r="G475" s="86">
        <f>Data!H481</f>
        <v>1</v>
      </c>
      <c r="H475" s="87">
        <f>Data!I481</f>
        <v>0.32851000000000002</v>
      </c>
      <c r="I475" s="87">
        <f>Data!J481</f>
        <v>0.31947700000000001</v>
      </c>
      <c r="J475" s="87">
        <f>Data!K481</f>
        <v>2.0143492390537032E-2</v>
      </c>
      <c r="K475" s="87">
        <f>Data!L481</f>
        <v>0.313106</v>
      </c>
      <c r="L475" s="87">
        <f>Data!M481</f>
        <v>-6.2784358653245036E-3</v>
      </c>
      <c r="M475" s="87">
        <f>Data!N481</f>
        <v>0.31507800000000002</v>
      </c>
      <c r="N475" s="87">
        <f>Data!O481</f>
        <v>-7.0652897519547205E-3</v>
      </c>
      <c r="O475" s="87">
        <f>Data!P481</f>
        <v>0.31731199999999998</v>
      </c>
      <c r="P475" s="87">
        <f>Data!Q481</f>
        <v>6.9129581257104536E-3</v>
      </c>
      <c r="Q475" s="87">
        <f>Data!R481</f>
        <v>0.31512600000000002</v>
      </c>
      <c r="R475" s="87">
        <f>Data!S481</f>
        <v>8.1953045987040625E-3</v>
      </c>
      <c r="S475" s="85">
        <f>Data!AA481</f>
        <v>59.472652260937068</v>
      </c>
      <c r="T475" s="88">
        <f>Data!AB481</f>
        <v>0.3162915</v>
      </c>
      <c r="U475" s="88">
        <f>Data!AC481</f>
        <v>0.31588700000000003</v>
      </c>
      <c r="V475" s="88">
        <f>Data!AD481</f>
        <v>0.31601980000000002</v>
      </c>
      <c r="W475" s="88">
        <f>Data!AE481</f>
        <v>0.31516900000000003</v>
      </c>
      <c r="X475" s="88">
        <f>Data!AF481</f>
        <v>0.31602766666666671</v>
      </c>
      <c r="Y475" s="88">
        <f>Data!AG481</f>
        <v>0.31560356000000001</v>
      </c>
      <c r="Z475" s="85">
        <f>Data!AP481</f>
        <v>71.43237080438341</v>
      </c>
    </row>
    <row r="476" spans="1:26" x14ac:dyDescent="0.35">
      <c r="A476" s="1">
        <f>Data!A476</f>
        <v>43522</v>
      </c>
      <c r="B476" s="88">
        <f>Data!B476</f>
        <v>0.32777899999999999</v>
      </c>
      <c r="C476" s="88">
        <f>[1]Data!C476</f>
        <v>4.4019000000000003E-2</v>
      </c>
      <c r="D476" s="88">
        <f>[1]Data!D476</f>
        <v>4.2798000000000003E-2</v>
      </c>
      <c r="E476" s="88">
        <f>[1]Data!E476</f>
        <v>4.3304000000000002E-2</v>
      </c>
      <c r="F476" s="86">
        <f>Data!F476</f>
        <v>881257178</v>
      </c>
      <c r="G476" s="86">
        <f>Data!H482</f>
        <v>1</v>
      </c>
      <c r="H476" s="87">
        <f>Data!I482</f>
        <v>0.31947700000000001</v>
      </c>
      <c r="I476" s="87">
        <f>Data!J482</f>
        <v>0.313106</v>
      </c>
      <c r="J476" s="87">
        <f>Data!K482</f>
        <v>-6.2784358653245036E-3</v>
      </c>
      <c r="K476" s="87">
        <f>Data!L482</f>
        <v>0.31507800000000002</v>
      </c>
      <c r="L476" s="87">
        <f>Data!M482</f>
        <v>-7.0652897519547205E-3</v>
      </c>
      <c r="M476" s="87">
        <f>Data!N482</f>
        <v>0.31731199999999998</v>
      </c>
      <c r="N476" s="87">
        <f>Data!O482</f>
        <v>6.9129581257104536E-3</v>
      </c>
      <c r="O476" s="87">
        <f>Data!P482</f>
        <v>0.31512600000000002</v>
      </c>
      <c r="P476" s="87">
        <f>Data!Q482</f>
        <v>8.1953045987040625E-3</v>
      </c>
      <c r="Q476" s="87">
        <f>Data!R482</f>
        <v>0.312554</v>
      </c>
      <c r="R476" s="87">
        <f>Data!S482</f>
        <v>2.402950711603535E-2</v>
      </c>
      <c r="S476" s="85">
        <f>Data!AA482</f>
        <v>48.933057993460686</v>
      </c>
      <c r="T476" s="88">
        <f>Data!AB482</f>
        <v>0.31409200000000004</v>
      </c>
      <c r="U476" s="88">
        <f>Data!AC482</f>
        <v>0.31516533333333335</v>
      </c>
      <c r="V476" s="88">
        <f>Data!AD482</f>
        <v>0.3146352</v>
      </c>
      <c r="W476" s="88">
        <f>Data!AE482</f>
        <v>0.3155772</v>
      </c>
      <c r="X476" s="88">
        <f>Data!AF482</f>
        <v>0.31529213333333334</v>
      </c>
      <c r="Y476" s="88">
        <f>Data!AG482</f>
        <v>0.31305368</v>
      </c>
      <c r="Z476" s="85">
        <f>Data!AP482</f>
        <v>64.438169522500488</v>
      </c>
    </row>
    <row r="477" spans="1:26" x14ac:dyDescent="0.35">
      <c r="A477" s="1">
        <f>Data!A477</f>
        <v>43523</v>
      </c>
      <c r="B477" s="88">
        <f>Data!B477</f>
        <v>0.31967699999999999</v>
      </c>
      <c r="C477" s="88">
        <f>[1]Data!C477</f>
        <v>4.3822E-2</v>
      </c>
      <c r="D477" s="88">
        <f>[1]Data!D477</f>
        <v>4.2097000000000002E-2</v>
      </c>
      <c r="E477" s="88">
        <f>[1]Data!E477</f>
        <v>4.3270000000000003E-2</v>
      </c>
      <c r="F477" s="86">
        <f>Data!F477</f>
        <v>716326029</v>
      </c>
      <c r="G477" s="86">
        <f>Data!H483</f>
        <v>0</v>
      </c>
      <c r="H477" s="87">
        <f>Data!I483</f>
        <v>0.313106</v>
      </c>
      <c r="I477" s="87">
        <f>Data!J483</f>
        <v>0.31507800000000002</v>
      </c>
      <c r="J477" s="87">
        <f>Data!K483</f>
        <v>-7.0652897519547205E-3</v>
      </c>
      <c r="K477" s="87">
        <f>Data!L483</f>
        <v>0.31731199999999998</v>
      </c>
      <c r="L477" s="87">
        <f>Data!M483</f>
        <v>6.9129581257104536E-3</v>
      </c>
      <c r="M477" s="87">
        <f>Data!N483</f>
        <v>0.31512600000000002</v>
      </c>
      <c r="N477" s="87">
        <f>Data!O483</f>
        <v>8.1953045987040625E-3</v>
      </c>
      <c r="O477" s="87">
        <f>Data!P483</f>
        <v>0.312554</v>
      </c>
      <c r="P477" s="87">
        <f>Data!Q483</f>
        <v>2.402950711603535E-2</v>
      </c>
      <c r="Q477" s="87">
        <f>Data!R483</f>
        <v>0.30513299999999999</v>
      </c>
      <c r="R477" s="87">
        <f>Data!S483</f>
        <v>-3.6597611111068712E-2</v>
      </c>
      <c r="S477" s="85">
        <f>Data!AA483</f>
        <v>52.324842856830024</v>
      </c>
      <c r="T477" s="88">
        <f>Data!AB483</f>
        <v>0.316195</v>
      </c>
      <c r="U477" s="88">
        <f>Data!AC483</f>
        <v>0.31583866666666666</v>
      </c>
      <c r="V477" s="88">
        <f>Data!AD483</f>
        <v>0.3130406</v>
      </c>
      <c r="W477" s="88">
        <f>Data!AE483</f>
        <v>0.31599080000000002</v>
      </c>
      <c r="X477" s="88">
        <f>Data!AF483</f>
        <v>0.31501346666666669</v>
      </c>
      <c r="Y477" s="88">
        <f>Data!AG483</f>
        <v>0.31367672000000008</v>
      </c>
      <c r="Z477" s="85">
        <f>Data!AP483</f>
        <v>64.842264375063479</v>
      </c>
    </row>
    <row r="478" spans="1:26" x14ac:dyDescent="0.35">
      <c r="A478" s="1">
        <f>Data!A478</f>
        <v>43524</v>
      </c>
      <c r="B478" s="88">
        <f>Data!B478</f>
        <v>0.31311499999999998</v>
      </c>
      <c r="C478" s="88">
        <f>[1]Data!C478</f>
        <v>4.3725E-2</v>
      </c>
      <c r="D478" s="88">
        <f>[1]Data!D478</f>
        <v>4.2948E-2</v>
      </c>
      <c r="E478" s="88">
        <f>[1]Data!E478</f>
        <v>4.3123000000000002E-2</v>
      </c>
      <c r="F478" s="86">
        <f>Data!F478</f>
        <v>734041245</v>
      </c>
      <c r="G478" s="86">
        <f>Data!H484</f>
        <v>0</v>
      </c>
      <c r="H478" s="87">
        <f>Data!I484</f>
        <v>0.31507800000000002</v>
      </c>
      <c r="I478" s="87">
        <f>Data!J484</f>
        <v>0.31731199999999998</v>
      </c>
      <c r="J478" s="87">
        <f>Data!K484</f>
        <v>6.9129581257104536E-3</v>
      </c>
      <c r="K478" s="87">
        <f>Data!L484</f>
        <v>0.31512600000000002</v>
      </c>
      <c r="L478" s="87">
        <f>Data!M484</f>
        <v>8.1953045987040625E-3</v>
      </c>
      <c r="M478" s="87">
        <f>Data!N484</f>
        <v>0.312554</v>
      </c>
      <c r="N478" s="87">
        <f>Data!O484</f>
        <v>2.402950711603535E-2</v>
      </c>
      <c r="O478" s="87">
        <f>Data!P484</f>
        <v>0.30513299999999999</v>
      </c>
      <c r="P478" s="87">
        <f>Data!Q484</f>
        <v>-3.6597611111068712E-2</v>
      </c>
      <c r="Q478" s="87">
        <f>Data!R484</f>
        <v>0.31650699999999998</v>
      </c>
      <c r="R478" s="87">
        <f>Data!S484</f>
        <v>-1.6542026507924579E-3</v>
      </c>
      <c r="S478" s="85">
        <f>Data!AA484</f>
        <v>52.482316242695831</v>
      </c>
      <c r="T478" s="88">
        <f>Data!AB484</f>
        <v>0.31621900000000003</v>
      </c>
      <c r="U478" s="88">
        <f>Data!AC484</f>
        <v>0.31499733333333335</v>
      </c>
      <c r="V478" s="88">
        <f>Data!AD484</f>
        <v>0.31332640000000006</v>
      </c>
      <c r="W478" s="88">
        <f>Data!AE484</f>
        <v>0.31453439999999999</v>
      </c>
      <c r="X478" s="88">
        <f>Data!AF484</f>
        <v>0.31221253333333332</v>
      </c>
      <c r="Y478" s="88">
        <f>Data!AG484</f>
        <v>0.31407856000000001</v>
      </c>
      <c r="Z478" s="85">
        <f>Data!AP484</f>
        <v>65.039161417890924</v>
      </c>
    </row>
    <row r="479" spans="1:26" x14ac:dyDescent="0.35">
      <c r="A479" s="1">
        <f>Data!A479</f>
        <v>43525</v>
      </c>
      <c r="B479" s="88">
        <f>Data!B479</f>
        <v>0.31506600000000001</v>
      </c>
      <c r="C479" s="88">
        <f>[1]Data!C479</f>
        <v>4.4112999999999999E-2</v>
      </c>
      <c r="D479" s="88">
        <f>[1]Data!D479</f>
        <v>4.3077999999999998E-2</v>
      </c>
      <c r="E479" s="88">
        <f>[1]Data!E479</f>
        <v>4.3278999999999998E-2</v>
      </c>
      <c r="F479" s="86">
        <f>Data!F479</f>
        <v>752723591</v>
      </c>
      <c r="G479" s="86">
        <f>Data!H485</f>
        <v>1</v>
      </c>
      <c r="H479" s="87">
        <f>Data!I485</f>
        <v>0.31731199999999998</v>
      </c>
      <c r="I479" s="87">
        <f>Data!J485</f>
        <v>0.31512600000000002</v>
      </c>
      <c r="J479" s="87">
        <f>Data!K485</f>
        <v>8.1953045987040625E-3</v>
      </c>
      <c r="K479" s="87">
        <f>Data!L485</f>
        <v>0.312554</v>
      </c>
      <c r="L479" s="87">
        <f>Data!M485</f>
        <v>2.402950711603535E-2</v>
      </c>
      <c r="M479" s="87">
        <f>Data!N485</f>
        <v>0.30513299999999999</v>
      </c>
      <c r="N479" s="87">
        <f>Data!O485</f>
        <v>-3.6597611111068712E-2</v>
      </c>
      <c r="O479" s="87">
        <f>Data!P485</f>
        <v>0.31650699999999998</v>
      </c>
      <c r="P479" s="87">
        <f>Data!Q485</f>
        <v>-1.6542026507924579E-3</v>
      </c>
      <c r="Q479" s="87">
        <f>Data!R485</f>
        <v>0.31703100000000001</v>
      </c>
      <c r="R479" s="87">
        <f>Data!S485</f>
        <v>7.1700552663947316E-3</v>
      </c>
      <c r="S479" s="85">
        <f>Data!AA485</f>
        <v>44.521250410239624</v>
      </c>
      <c r="T479" s="88">
        <f>Data!AB485</f>
        <v>0.31384000000000001</v>
      </c>
      <c r="U479" s="88">
        <f>Data!AC485</f>
        <v>0.31093766666666667</v>
      </c>
      <c r="V479" s="88">
        <f>Data!AD485</f>
        <v>0.3132702</v>
      </c>
      <c r="W479" s="88">
        <f>Data!AE485</f>
        <v>0.31010000000000004</v>
      </c>
      <c r="X479" s="88">
        <f>Data!AF485</f>
        <v>0.31214360000000002</v>
      </c>
      <c r="Y479" s="88">
        <f>Data!AG485</f>
        <v>0.31358375999999999</v>
      </c>
      <c r="Z479" s="85">
        <f>Data!AP485</f>
        <v>57.888067894878354</v>
      </c>
    </row>
    <row r="480" spans="1:26" x14ac:dyDescent="0.35">
      <c r="A480" s="1">
        <f>Data!A480</f>
        <v>43526</v>
      </c>
      <c r="B480" s="88">
        <f>Data!B480</f>
        <v>0.316911</v>
      </c>
      <c r="C480" s="88">
        <f>[1]Data!C480</f>
        <v>4.3532000000000001E-2</v>
      </c>
      <c r="D480" s="88">
        <f>[1]Data!D480</f>
        <v>4.2479999999999997E-2</v>
      </c>
      <c r="E480" s="88">
        <f>[1]Data!E480</f>
        <v>4.2838000000000001E-2</v>
      </c>
      <c r="F480" s="86">
        <f>Data!F480</f>
        <v>604560086</v>
      </c>
      <c r="G480" s="86">
        <f>Data!H486</f>
        <v>1</v>
      </c>
      <c r="H480" s="87">
        <f>Data!I486</f>
        <v>0.31512600000000002</v>
      </c>
      <c r="I480" s="87">
        <f>Data!J486</f>
        <v>0.312554</v>
      </c>
      <c r="J480" s="87">
        <f>Data!K486</f>
        <v>2.402950711603535E-2</v>
      </c>
      <c r="K480" s="87">
        <f>Data!L486</f>
        <v>0.30513299999999999</v>
      </c>
      <c r="L480" s="87">
        <f>Data!M486</f>
        <v>-3.6597611111068712E-2</v>
      </c>
      <c r="M480" s="87">
        <f>Data!N486</f>
        <v>0.31650699999999998</v>
      </c>
      <c r="N480" s="87">
        <f>Data!O486</f>
        <v>-1.6542026507924579E-3</v>
      </c>
      <c r="O480" s="87">
        <f>Data!P486</f>
        <v>0.31703100000000001</v>
      </c>
      <c r="P480" s="87">
        <f>Data!Q486</f>
        <v>7.1700552663947316E-3</v>
      </c>
      <c r="Q480" s="87">
        <f>Data!R486</f>
        <v>0.31476599999999999</v>
      </c>
      <c r="R480" s="87">
        <f>Data!S486</f>
        <v>1.4976602360691708E-2</v>
      </c>
      <c r="S480" s="85">
        <f>Data!AA486</f>
        <v>44.842564646382243</v>
      </c>
      <c r="T480" s="88">
        <f>Data!AB486</f>
        <v>0.30884349999999999</v>
      </c>
      <c r="U480" s="88">
        <f>Data!AC486</f>
        <v>0.31139800000000001</v>
      </c>
      <c r="V480" s="88">
        <f>Data!AD486</f>
        <v>0.31319819999999998</v>
      </c>
      <c r="W480" s="88">
        <f>Data!AE486</f>
        <v>0.31116679999999997</v>
      </c>
      <c r="X480" s="88">
        <f>Data!AF486</f>
        <v>0.3128230666666667</v>
      </c>
      <c r="Y480" s="88">
        <f>Data!AG486</f>
        <v>0.31267464</v>
      </c>
      <c r="Z480" s="85">
        <f>Data!AP486</f>
        <v>58.602094044904582</v>
      </c>
    </row>
    <row r="481" spans="1:26" x14ac:dyDescent="0.35">
      <c r="A481" s="1">
        <f>Data!A481</f>
        <v>43527</v>
      </c>
      <c r="B481" s="88">
        <f>Data!B481</f>
        <v>0.314857</v>
      </c>
      <c r="C481" s="88">
        <f>[1]Data!C481</f>
        <v>4.2995999999999999E-2</v>
      </c>
      <c r="D481" s="88">
        <f>[1]Data!D481</f>
        <v>4.2158000000000001E-2</v>
      </c>
      <c r="E481" s="88">
        <f>[1]Data!E481</f>
        <v>4.2312000000000002E-2</v>
      </c>
      <c r="F481" s="86">
        <f>Data!F481</f>
        <v>548503372</v>
      </c>
      <c r="G481" s="86">
        <f>Data!H487</f>
        <v>1</v>
      </c>
      <c r="H481" s="87">
        <f>Data!I487</f>
        <v>0.312554</v>
      </c>
      <c r="I481" s="87">
        <f>Data!J487</f>
        <v>0.30513299999999999</v>
      </c>
      <c r="J481" s="87">
        <f>Data!K487</f>
        <v>-3.6597611111068712E-2</v>
      </c>
      <c r="K481" s="87">
        <f>Data!L487</f>
        <v>0.31650699999999998</v>
      </c>
      <c r="L481" s="87">
        <f>Data!M487</f>
        <v>-1.6542026507924579E-3</v>
      </c>
      <c r="M481" s="87">
        <f>Data!N487</f>
        <v>0.31703100000000001</v>
      </c>
      <c r="N481" s="87">
        <f>Data!O487</f>
        <v>7.1700552663947316E-3</v>
      </c>
      <c r="O481" s="87">
        <f>Data!P487</f>
        <v>0.31476599999999999</v>
      </c>
      <c r="P481" s="87">
        <f>Data!Q487</f>
        <v>1.4976602360691708E-2</v>
      </c>
      <c r="Q481" s="87">
        <f>Data!R487</f>
        <v>0.310087</v>
      </c>
      <c r="R481" s="87">
        <f>Data!S487</f>
        <v>-1.1985788921485259E-2</v>
      </c>
      <c r="S481" s="85">
        <f>Data!AA487</f>
        <v>35.274128317419269</v>
      </c>
      <c r="T481" s="88">
        <f>Data!AB487</f>
        <v>0.31081999999999999</v>
      </c>
      <c r="U481" s="88">
        <f>Data!AC487</f>
        <v>0.31289033333333333</v>
      </c>
      <c r="V481" s="88">
        <f>Data!AD487</f>
        <v>0.3127048</v>
      </c>
      <c r="W481" s="88">
        <f>Data!AE487</f>
        <v>0.31444179999999999</v>
      </c>
      <c r="X481" s="88">
        <f>Data!AF487</f>
        <v>0.31390766666666664</v>
      </c>
      <c r="Y481" s="88">
        <f>Data!AG487</f>
        <v>0.31258132</v>
      </c>
      <c r="Z481" s="85">
        <f>Data!AP487</f>
        <v>58.559895777607025</v>
      </c>
    </row>
    <row r="482" spans="1:26" x14ac:dyDescent="0.35">
      <c r="A482" s="1">
        <f>Data!A482</f>
        <v>43528</v>
      </c>
      <c r="B482" s="88">
        <f>Data!B482</f>
        <v>0.31202099999999999</v>
      </c>
      <c r="C482" s="88">
        <f>[1]Data!C482</f>
        <v>4.2477000000000001E-2</v>
      </c>
      <c r="D482" s="88">
        <f>[1]Data!D482</f>
        <v>3.9829999999999997E-2</v>
      </c>
      <c r="E482" s="88">
        <f>[1]Data!E482</f>
        <v>4.0601999999999999E-2</v>
      </c>
      <c r="F482" s="86">
        <f>Data!F482</f>
        <v>647905632</v>
      </c>
      <c r="G482" s="86">
        <f>Data!H488</f>
        <v>0</v>
      </c>
      <c r="H482" s="87">
        <f>Data!I488</f>
        <v>0.30513299999999999</v>
      </c>
      <c r="I482" s="87">
        <f>Data!J488</f>
        <v>0.31650699999999998</v>
      </c>
      <c r="J482" s="87">
        <f>Data!K488</f>
        <v>-1.6542026507924579E-3</v>
      </c>
      <c r="K482" s="87">
        <f>Data!L488</f>
        <v>0.31703100000000001</v>
      </c>
      <c r="L482" s="87">
        <f>Data!M488</f>
        <v>7.1700552663947316E-3</v>
      </c>
      <c r="M482" s="87">
        <f>Data!N488</f>
        <v>0.31476599999999999</v>
      </c>
      <c r="N482" s="87">
        <f>Data!O488</f>
        <v>1.4976602360691708E-2</v>
      </c>
      <c r="O482" s="87">
        <f>Data!P488</f>
        <v>0.310087</v>
      </c>
      <c r="P482" s="87">
        <f>Data!Q488</f>
        <v>-1.1985788921485259E-2</v>
      </c>
      <c r="Q482" s="87">
        <f>Data!R488</f>
        <v>0.31382599999999999</v>
      </c>
      <c r="R482" s="87">
        <f>Data!S488</f>
        <v>2.2937070316192275E-3</v>
      </c>
      <c r="S482" s="85">
        <f>Data!AA488</f>
        <v>45.69975816952936</v>
      </c>
      <c r="T482" s="88">
        <f>Data!AB488</f>
        <v>0.31676899999999997</v>
      </c>
      <c r="U482" s="88">
        <f>Data!AC488</f>
        <v>0.31610133333333329</v>
      </c>
      <c r="V482" s="88">
        <f>Data!AD488</f>
        <v>0.31444339999999998</v>
      </c>
      <c r="W482" s="88">
        <f>Data!AE488</f>
        <v>0.31602019999999997</v>
      </c>
      <c r="X482" s="88">
        <f>Data!AF488</f>
        <v>0.31447046666666667</v>
      </c>
      <c r="Y482" s="88">
        <f>Data!AG488</f>
        <v>0.31431211999999997</v>
      </c>
      <c r="Z482" s="85">
        <f>Data!AP488</f>
        <v>58.159070807136999</v>
      </c>
    </row>
    <row r="483" spans="1:26" x14ac:dyDescent="0.35">
      <c r="A483" s="1">
        <f>Data!A483</f>
        <v>43529</v>
      </c>
      <c r="B483" s="88">
        <f>Data!B483</f>
        <v>0.30509500000000001</v>
      </c>
      <c r="C483" s="88">
        <f>[1]Data!C483</f>
        <v>4.3353000000000003E-2</v>
      </c>
      <c r="D483" s="88">
        <f>[1]Data!D483</f>
        <v>4.0299000000000001E-2</v>
      </c>
      <c r="E483" s="88">
        <f>[1]Data!E483</f>
        <v>4.3212E-2</v>
      </c>
      <c r="F483" s="86">
        <f>Data!F483</f>
        <v>786832982</v>
      </c>
      <c r="G483" s="86">
        <f>Data!H489</f>
        <v>0</v>
      </c>
      <c r="H483" s="87">
        <f>Data!I489</f>
        <v>0.31650699999999998</v>
      </c>
      <c r="I483" s="87">
        <f>Data!J489</f>
        <v>0.31703100000000001</v>
      </c>
      <c r="J483" s="87">
        <f>Data!K489</f>
        <v>7.1700552663947316E-3</v>
      </c>
      <c r="K483" s="87">
        <f>Data!L489</f>
        <v>0.31476599999999999</v>
      </c>
      <c r="L483" s="87">
        <f>Data!M489</f>
        <v>1.4976602360691708E-2</v>
      </c>
      <c r="M483" s="87">
        <f>Data!N489</f>
        <v>0.310087</v>
      </c>
      <c r="N483" s="87">
        <f>Data!O489</f>
        <v>-1.1985788921485259E-2</v>
      </c>
      <c r="O483" s="87">
        <f>Data!P489</f>
        <v>0.31382599999999999</v>
      </c>
      <c r="P483" s="87">
        <f>Data!Q489</f>
        <v>2.2937070316192275E-3</v>
      </c>
      <c r="Q483" s="87">
        <f>Data!R489</f>
        <v>0.31310700000000002</v>
      </c>
      <c r="R483" s="87">
        <f>Data!S489</f>
        <v>6.5430916003226492E-3</v>
      </c>
      <c r="S483" s="85">
        <f>Data!AA489</f>
        <v>45.977728562962042</v>
      </c>
      <c r="T483" s="88">
        <f>Data!AB489</f>
        <v>0.31589849999999997</v>
      </c>
      <c r="U483" s="88">
        <f>Data!AC489</f>
        <v>0.31396133333333331</v>
      </c>
      <c r="V483" s="88">
        <f>Data!AD489</f>
        <v>0.31376339999999997</v>
      </c>
      <c r="W483" s="88">
        <f>Data!AE489</f>
        <v>0.3133474</v>
      </c>
      <c r="X483" s="88">
        <f>Data!AF489</f>
        <v>0.31372060000000007</v>
      </c>
      <c r="Y483" s="88">
        <f>Data!AG489</f>
        <v>0.31346236000000005</v>
      </c>
      <c r="Z483" s="85">
        <f>Data!AP489</f>
        <v>65.851131528884252</v>
      </c>
    </row>
    <row r="484" spans="1:26" x14ac:dyDescent="0.35">
      <c r="A484" s="1">
        <f>Data!A484</f>
        <v>43530</v>
      </c>
      <c r="B484" s="88">
        <f>Data!B484</f>
        <v>0.31667400000000001</v>
      </c>
      <c r="C484" s="88">
        <f>[1]Data!C484</f>
        <v>4.3470000000000002E-2</v>
      </c>
      <c r="D484" s="88">
        <f>[1]Data!D484</f>
        <v>4.2354000000000003E-2</v>
      </c>
      <c r="E484" s="88">
        <f>[1]Data!E484</f>
        <v>4.2842999999999999E-2</v>
      </c>
      <c r="F484" s="86">
        <f>Data!F484</f>
        <v>750399371</v>
      </c>
      <c r="G484" s="86">
        <f>Data!H490</f>
        <v>1</v>
      </c>
      <c r="H484" s="87">
        <f>Data!I490</f>
        <v>0.31703100000000001</v>
      </c>
      <c r="I484" s="87">
        <f>Data!J490</f>
        <v>0.31476599999999999</v>
      </c>
      <c r="J484" s="87">
        <f>Data!K490</f>
        <v>1.4976602360691708E-2</v>
      </c>
      <c r="K484" s="87">
        <f>Data!L490</f>
        <v>0.310087</v>
      </c>
      <c r="L484" s="87">
        <f>Data!M490</f>
        <v>-1.1985788921485259E-2</v>
      </c>
      <c r="M484" s="87">
        <f>Data!N490</f>
        <v>0.31382599999999999</v>
      </c>
      <c r="N484" s="87">
        <f>Data!O490</f>
        <v>2.2937070316192275E-3</v>
      </c>
      <c r="O484" s="87">
        <f>Data!P490</f>
        <v>0.31310700000000002</v>
      </c>
      <c r="P484" s="87">
        <f>Data!Q490</f>
        <v>6.5430916003226492E-3</v>
      </c>
      <c r="Q484" s="87">
        <f>Data!R490</f>
        <v>0.31106499999999998</v>
      </c>
      <c r="R484" s="87">
        <f>Data!S490</f>
        <v>2.7814190926686035E-3</v>
      </c>
      <c r="S484" s="85">
        <f>Data!AA490</f>
        <v>52.791255519816822</v>
      </c>
      <c r="T484" s="88">
        <f>Data!AB490</f>
        <v>0.3124265</v>
      </c>
      <c r="U484" s="88">
        <f>Data!AC490</f>
        <v>0.31289300000000003</v>
      </c>
      <c r="V484" s="88">
        <f>Data!AD490</f>
        <v>0.31257020000000002</v>
      </c>
      <c r="W484" s="88">
        <f>Data!AE490</f>
        <v>0.31251839999999997</v>
      </c>
      <c r="X484" s="88">
        <f>Data!AF490</f>
        <v>0.31282520000000003</v>
      </c>
      <c r="Y484" s="88">
        <f>Data!AG490</f>
        <v>0.31227895999999999</v>
      </c>
      <c r="Z484" s="85">
        <f>Data!AP490</f>
        <v>66.023924042845962</v>
      </c>
    </row>
    <row r="485" spans="1:26" x14ac:dyDescent="0.35">
      <c r="A485" s="1">
        <f>Data!A485</f>
        <v>43531</v>
      </c>
      <c r="B485" s="88">
        <f>Data!B485</f>
        <v>0.31719199999999997</v>
      </c>
      <c r="C485" s="88">
        <f>[1]Data!C485</f>
        <v>4.3581000000000002E-2</v>
      </c>
      <c r="D485" s="88">
        <f>[1]Data!D485</f>
        <v>4.2513000000000002E-2</v>
      </c>
      <c r="E485" s="88">
        <f>[1]Data!E485</f>
        <v>4.2944000000000003E-2</v>
      </c>
      <c r="F485" s="86">
        <f>Data!F485</f>
        <v>716447226</v>
      </c>
      <c r="G485" s="86">
        <f>Data!H491</f>
        <v>1</v>
      </c>
      <c r="H485" s="87">
        <f>Data!I491</f>
        <v>0.31476599999999999</v>
      </c>
      <c r="I485" s="87">
        <f>Data!J491</f>
        <v>0.310087</v>
      </c>
      <c r="J485" s="87">
        <f>Data!K491</f>
        <v>-1.1985788921485259E-2</v>
      </c>
      <c r="K485" s="87">
        <f>Data!L491</f>
        <v>0.31382599999999999</v>
      </c>
      <c r="L485" s="87">
        <f>Data!M491</f>
        <v>2.2937070316192275E-3</v>
      </c>
      <c r="M485" s="87">
        <f>Data!N491</f>
        <v>0.31310700000000002</v>
      </c>
      <c r="N485" s="87">
        <f>Data!O491</f>
        <v>6.5430916003226492E-3</v>
      </c>
      <c r="O485" s="87">
        <f>Data!P491</f>
        <v>0.31106499999999998</v>
      </c>
      <c r="P485" s="87">
        <f>Data!Q491</f>
        <v>2.7814190926686035E-3</v>
      </c>
      <c r="Q485" s="87">
        <f>Data!R491</f>
        <v>0.310201</v>
      </c>
      <c r="R485" s="87">
        <f>Data!S491</f>
        <v>-1.248456466154111E-2</v>
      </c>
      <c r="S485" s="85">
        <f>Data!AA491</f>
        <v>47.809185149469606</v>
      </c>
      <c r="T485" s="88">
        <f>Data!AB491</f>
        <v>0.31195649999999997</v>
      </c>
      <c r="U485" s="88">
        <f>Data!AC491</f>
        <v>0.31234000000000001</v>
      </c>
      <c r="V485" s="88">
        <f>Data!AD491</f>
        <v>0.31165719999999997</v>
      </c>
      <c r="W485" s="88">
        <f>Data!AE491</f>
        <v>0.31279059999999997</v>
      </c>
      <c r="X485" s="88">
        <f>Data!AF491</f>
        <v>0.31215019999999999</v>
      </c>
      <c r="Y485" s="88">
        <f>Data!AG491</f>
        <v>0.31198492</v>
      </c>
      <c r="Z485" s="85">
        <f>Data!AP491</f>
        <v>66.381317184612385</v>
      </c>
    </row>
    <row r="486" spans="1:26" x14ac:dyDescent="0.35">
      <c r="A486" s="1">
        <f>Data!A486</f>
        <v>43532</v>
      </c>
      <c r="B486" s="88">
        <f>Data!B486</f>
        <v>0.31504399999999999</v>
      </c>
      <c r="C486" s="88">
        <f>[1]Data!C486</f>
        <v>4.3794E-2</v>
      </c>
      <c r="D486" s="88">
        <f>[1]Data!D486</f>
        <v>4.2460999999999999E-2</v>
      </c>
      <c r="E486" s="88">
        <f>[1]Data!E486</f>
        <v>4.2664000000000001E-2</v>
      </c>
      <c r="F486" s="86">
        <f>Data!F486</f>
        <v>680461375</v>
      </c>
      <c r="G486" s="86">
        <f>Data!H492</f>
        <v>0</v>
      </c>
      <c r="H486" s="87">
        <f>Data!I492</f>
        <v>0.310087</v>
      </c>
      <c r="I486" s="87">
        <f>Data!J492</f>
        <v>0.31382599999999999</v>
      </c>
      <c r="J486" s="87">
        <f>Data!K492</f>
        <v>2.2937070316192275E-3</v>
      </c>
      <c r="K486" s="87">
        <f>Data!L492</f>
        <v>0.31310700000000002</v>
      </c>
      <c r="L486" s="87">
        <f>Data!M492</f>
        <v>6.5430916003226492E-3</v>
      </c>
      <c r="M486" s="87">
        <f>Data!N492</f>
        <v>0.31106499999999998</v>
      </c>
      <c r="N486" s="87">
        <f>Data!O492</f>
        <v>2.7814190926686035E-3</v>
      </c>
      <c r="O486" s="87">
        <f>Data!P492</f>
        <v>0.310201</v>
      </c>
      <c r="P486" s="87">
        <f>Data!Q492</f>
        <v>-1.248456466154111E-2</v>
      </c>
      <c r="Q486" s="87">
        <f>Data!R492</f>
        <v>0.31409799999999999</v>
      </c>
      <c r="R486" s="87">
        <f>Data!S492</f>
        <v>3.6456288892017471E-3</v>
      </c>
      <c r="S486" s="85">
        <f>Data!AA492</f>
        <v>52.423751776096225</v>
      </c>
      <c r="T486" s="88">
        <f>Data!AB492</f>
        <v>0.31346649999999998</v>
      </c>
      <c r="U486" s="88">
        <f>Data!AC492</f>
        <v>0.31266599999999994</v>
      </c>
      <c r="V486" s="88">
        <f>Data!AD492</f>
        <v>0.31245939999999994</v>
      </c>
      <c r="W486" s="88">
        <f>Data!AE492</f>
        <v>0.31243399999999999</v>
      </c>
      <c r="X486" s="88">
        <f>Data!AF492</f>
        <v>0.31193133333333334</v>
      </c>
      <c r="Y486" s="88">
        <f>Data!AG492</f>
        <v>0.31259335999999999</v>
      </c>
      <c r="Z486" s="85">
        <f>Data!AP492</f>
        <v>73.30444109578373</v>
      </c>
    </row>
    <row r="487" spans="1:26" x14ac:dyDescent="0.35">
      <c r="A487" s="1">
        <f>Data!A487</f>
        <v>43533</v>
      </c>
      <c r="B487" s="88">
        <f>Data!B487</f>
        <v>0.309751</v>
      </c>
      <c r="C487" s="88">
        <f>[1]Data!C487</f>
        <v>4.6951E-2</v>
      </c>
      <c r="D487" s="88">
        <f>[1]Data!D487</f>
        <v>4.2655999999999999E-2</v>
      </c>
      <c r="E487" s="88">
        <f>[1]Data!E487</f>
        <v>4.6727999999999999E-2</v>
      </c>
      <c r="F487" s="86">
        <f>Data!F487</f>
        <v>763946051</v>
      </c>
      <c r="G487" s="86">
        <f>Data!H493</f>
        <v>1</v>
      </c>
      <c r="H487" s="87">
        <f>Data!I493</f>
        <v>0.31382599999999999</v>
      </c>
      <c r="I487" s="87">
        <f>Data!J493</f>
        <v>0.31310700000000002</v>
      </c>
      <c r="J487" s="87">
        <f>Data!K493</f>
        <v>6.5430916003226492E-3</v>
      </c>
      <c r="K487" s="87">
        <f>Data!L493</f>
        <v>0.31106499999999998</v>
      </c>
      <c r="L487" s="87">
        <f>Data!M493</f>
        <v>2.7814190926686035E-3</v>
      </c>
      <c r="M487" s="87">
        <f>Data!N493</f>
        <v>0.310201</v>
      </c>
      <c r="N487" s="87">
        <f>Data!O493</f>
        <v>-1.248456466154111E-2</v>
      </c>
      <c r="O487" s="87">
        <f>Data!P493</f>
        <v>0.31409799999999999</v>
      </c>
      <c r="P487" s="87">
        <f>Data!Q493</f>
        <v>3.6456288892017471E-3</v>
      </c>
      <c r="Q487" s="87">
        <f>Data!R493</f>
        <v>0.31295499999999998</v>
      </c>
      <c r="R487" s="87">
        <f>Data!S493</f>
        <v>-6.6782943304039208E-3</v>
      </c>
      <c r="S487" s="85">
        <f>Data!AA493</f>
        <v>56.251709154993826</v>
      </c>
      <c r="T487" s="88">
        <f>Data!AB493</f>
        <v>0.31208599999999997</v>
      </c>
      <c r="U487" s="88">
        <f>Data!AC493</f>
        <v>0.31145766666666663</v>
      </c>
      <c r="V487" s="88">
        <f>Data!AD493</f>
        <v>0.31228519999999999</v>
      </c>
      <c r="W487" s="88">
        <f>Data!AE493</f>
        <v>0.31112780000000001</v>
      </c>
      <c r="X487" s="88">
        <f>Data!AF493</f>
        <v>0.31205180000000005</v>
      </c>
      <c r="Y487" s="88">
        <f>Data!AG493</f>
        <v>0.31276076000000003</v>
      </c>
      <c r="Z487" s="85">
        <f>Data!AP493</f>
        <v>72.875305386186639</v>
      </c>
    </row>
    <row r="488" spans="1:26" x14ac:dyDescent="0.35">
      <c r="A488" s="1">
        <f>Data!A488</f>
        <v>43534</v>
      </c>
      <c r="B488" s="88">
        <f>Data!B488</f>
        <v>0.31426599999999999</v>
      </c>
      <c r="C488" s="88">
        <f>[1]Data!C488</f>
        <v>4.6753999999999997E-2</v>
      </c>
      <c r="D488" s="88">
        <f>[1]Data!D488</f>
        <v>4.4463000000000003E-2</v>
      </c>
      <c r="E488" s="88">
        <f>[1]Data!E488</f>
        <v>4.5698000000000003E-2</v>
      </c>
      <c r="F488" s="86">
        <f>Data!F488</f>
        <v>620043949</v>
      </c>
      <c r="G488" s="86">
        <f>Data!H494</f>
        <v>1</v>
      </c>
      <c r="H488" s="87">
        <f>Data!I494</f>
        <v>0.31310700000000002</v>
      </c>
      <c r="I488" s="87">
        <f>Data!J494</f>
        <v>0.31106499999999998</v>
      </c>
      <c r="J488" s="87">
        <f>Data!K494</f>
        <v>2.7814190926686035E-3</v>
      </c>
      <c r="K488" s="87">
        <f>Data!L494</f>
        <v>0.310201</v>
      </c>
      <c r="L488" s="87">
        <f>Data!M494</f>
        <v>-1.248456466154111E-2</v>
      </c>
      <c r="M488" s="87">
        <f>Data!N494</f>
        <v>0.31409799999999999</v>
      </c>
      <c r="N488" s="87">
        <f>Data!O494</f>
        <v>3.6456288892017471E-3</v>
      </c>
      <c r="O488" s="87">
        <f>Data!P494</f>
        <v>0.31295499999999998</v>
      </c>
      <c r="P488" s="87">
        <f>Data!Q494</f>
        <v>-6.6782943304039208E-3</v>
      </c>
      <c r="Q488" s="87">
        <f>Data!R494</f>
        <v>0.315052</v>
      </c>
      <c r="R488" s="87">
        <f>Data!S494</f>
        <v>-1.7044722815608135E-2</v>
      </c>
      <c r="S488" s="85">
        <f>Data!AA494</f>
        <v>59.788862201865584</v>
      </c>
      <c r="T488" s="88">
        <f>Data!AB494</f>
        <v>0.31063299999999999</v>
      </c>
      <c r="U488" s="88">
        <f>Data!AC494</f>
        <v>0.31178800000000001</v>
      </c>
      <c r="V488" s="88">
        <f>Data!AD494</f>
        <v>0.31267420000000001</v>
      </c>
      <c r="W488" s="88">
        <f>Data!AE494</f>
        <v>0.3119326</v>
      </c>
      <c r="X488" s="88">
        <f>Data!AF494</f>
        <v>0.31214740000000002</v>
      </c>
      <c r="Y488" s="88">
        <f>Data!AG494</f>
        <v>0.31385684000000003</v>
      </c>
      <c r="Z488" s="85">
        <f>Data!AP494</f>
        <v>72.938399950546554</v>
      </c>
    </row>
    <row r="489" spans="1:26" x14ac:dyDescent="0.35">
      <c r="A489" s="1">
        <f>Data!A489</f>
        <v>43535</v>
      </c>
      <c r="B489" s="88">
        <f>Data!B489</f>
        <v>0.31317499999999998</v>
      </c>
      <c r="C489" s="88">
        <f>[1]Data!C489</f>
        <v>4.8524999999999999E-2</v>
      </c>
      <c r="D489" s="88">
        <f>[1]Data!D489</f>
        <v>4.4978999999999998E-2</v>
      </c>
      <c r="E489" s="88">
        <f>[1]Data!E489</f>
        <v>4.7633000000000002E-2</v>
      </c>
      <c r="F489" s="86">
        <f>Data!F489</f>
        <v>671951311</v>
      </c>
      <c r="G489" s="86">
        <f>Data!H495</f>
        <v>1</v>
      </c>
      <c r="H489" s="87">
        <f>Data!I495</f>
        <v>0.31106499999999998</v>
      </c>
      <c r="I489" s="87">
        <f>Data!J495</f>
        <v>0.310201</v>
      </c>
      <c r="J489" s="87">
        <f>Data!K495</f>
        <v>-1.248456466154111E-2</v>
      </c>
      <c r="K489" s="87">
        <f>Data!L495</f>
        <v>0.31409799999999999</v>
      </c>
      <c r="L489" s="87">
        <f>Data!M495</f>
        <v>3.6456288892017471E-3</v>
      </c>
      <c r="M489" s="87">
        <f>Data!N495</f>
        <v>0.31295499999999998</v>
      </c>
      <c r="N489" s="87">
        <f>Data!O495</f>
        <v>-6.6782943304039208E-3</v>
      </c>
      <c r="O489" s="87">
        <f>Data!P495</f>
        <v>0.315052</v>
      </c>
      <c r="P489" s="87">
        <f>Data!Q495</f>
        <v>-1.7044722815608135E-2</v>
      </c>
      <c r="Q489" s="87">
        <f>Data!R495</f>
        <v>0.32046799999999998</v>
      </c>
      <c r="R489" s="87">
        <f>Data!S495</f>
        <v>8.9519153476998025E-3</v>
      </c>
      <c r="S489" s="85">
        <f>Data!AA495</f>
        <v>57.150805352324284</v>
      </c>
      <c r="T489" s="88">
        <f>Data!AB495</f>
        <v>0.31214949999999997</v>
      </c>
      <c r="U489" s="88">
        <f>Data!AC495</f>
        <v>0.31241799999999997</v>
      </c>
      <c r="V489" s="88">
        <f>Data!AD495</f>
        <v>0.31455479999999997</v>
      </c>
      <c r="W489" s="88">
        <f>Data!AE495</f>
        <v>0.31286140000000001</v>
      </c>
      <c r="X489" s="88">
        <f>Data!AF495</f>
        <v>0.3132682</v>
      </c>
      <c r="Y489" s="88">
        <f>Data!AG495</f>
        <v>0.31486980000000003</v>
      </c>
      <c r="Z489" s="85">
        <f>Data!AP495</f>
        <v>73.110687776959594</v>
      </c>
    </row>
    <row r="490" spans="1:26" x14ac:dyDescent="0.35">
      <c r="A490" s="1">
        <f>Data!A490</f>
        <v>43536</v>
      </c>
      <c r="B490" s="88">
        <f>Data!B490</f>
        <v>0.31113800000000003</v>
      </c>
      <c r="C490" s="88">
        <f>[1]Data!C490</f>
        <v>4.8216000000000002E-2</v>
      </c>
      <c r="D490" s="88">
        <f>[1]Data!D490</f>
        <v>4.5893000000000003E-2</v>
      </c>
      <c r="E490" s="88">
        <f>[1]Data!E490</f>
        <v>4.7397000000000002E-2</v>
      </c>
      <c r="F490" s="86">
        <f>Data!F490</f>
        <v>581106367</v>
      </c>
      <c r="G490" s="86">
        <f>Data!H496</f>
        <v>0</v>
      </c>
      <c r="H490" s="87">
        <f>Data!I496</f>
        <v>0.310201</v>
      </c>
      <c r="I490" s="87">
        <f>Data!J496</f>
        <v>0.31409799999999999</v>
      </c>
      <c r="J490" s="87">
        <f>Data!K496</f>
        <v>3.6456288892017471E-3</v>
      </c>
      <c r="K490" s="87">
        <f>Data!L496</f>
        <v>0.31295499999999998</v>
      </c>
      <c r="L490" s="87">
        <f>Data!M496</f>
        <v>-6.6782943304039208E-3</v>
      </c>
      <c r="M490" s="87">
        <f>Data!N496</f>
        <v>0.315052</v>
      </c>
      <c r="N490" s="87">
        <f>Data!O496</f>
        <v>-1.7044722815608135E-2</v>
      </c>
      <c r="O490" s="87">
        <f>Data!P496</f>
        <v>0.32046799999999998</v>
      </c>
      <c r="P490" s="87">
        <f>Data!Q496</f>
        <v>8.9519153476998025E-3</v>
      </c>
      <c r="Q490" s="87">
        <f>Data!R496</f>
        <v>0.31761200000000001</v>
      </c>
      <c r="R490" s="87">
        <f>Data!S496</f>
        <v>5.4168793801375207E-4</v>
      </c>
      <c r="S490" s="85">
        <f>Data!AA496</f>
        <v>52.069446204536817</v>
      </c>
      <c r="T490" s="88">
        <f>Data!AB496</f>
        <v>0.31352649999999999</v>
      </c>
      <c r="U490" s="88">
        <f>Data!AC496</f>
        <v>0.31403500000000001</v>
      </c>
      <c r="V490" s="88">
        <f>Data!AD496</f>
        <v>0.31603700000000001</v>
      </c>
      <c r="W490" s="88">
        <f>Data!AE496</f>
        <v>0.31402240000000003</v>
      </c>
      <c r="X490" s="88">
        <f>Data!AF496</f>
        <v>0.31574626666666672</v>
      </c>
      <c r="Y490" s="88">
        <f>Data!AG496</f>
        <v>0.31618391999999995</v>
      </c>
      <c r="Z490" s="85">
        <f>Data!AP496</f>
        <v>71.920264472974736</v>
      </c>
    </row>
    <row r="491" spans="1:26" x14ac:dyDescent="0.35">
      <c r="A491" s="1">
        <f>Data!A491</f>
        <v>43537</v>
      </c>
      <c r="B491" s="88">
        <f>Data!B491</f>
        <v>0.31061100000000003</v>
      </c>
      <c r="C491" s="88">
        <f>[1]Data!C491</f>
        <v>4.8584000000000002E-2</v>
      </c>
      <c r="D491" s="88">
        <f>[1]Data!D491</f>
        <v>4.6211000000000002E-2</v>
      </c>
      <c r="E491" s="88">
        <f>[1]Data!E491</f>
        <v>4.6589999999999999E-2</v>
      </c>
      <c r="F491" s="86">
        <f>Data!F491</f>
        <v>827163024</v>
      </c>
      <c r="G491" s="86">
        <f>Data!H497</f>
        <v>1</v>
      </c>
      <c r="H491" s="87">
        <f>Data!I497</f>
        <v>0.31409799999999999</v>
      </c>
      <c r="I491" s="87">
        <f>Data!J497</f>
        <v>0.31295499999999998</v>
      </c>
      <c r="J491" s="87">
        <f>Data!K497</f>
        <v>-6.6782943304039208E-3</v>
      </c>
      <c r="K491" s="87">
        <f>Data!L497</f>
        <v>0.315052</v>
      </c>
      <c r="L491" s="87">
        <f>Data!M497</f>
        <v>-1.7044722815608135E-2</v>
      </c>
      <c r="M491" s="87">
        <f>Data!N497</f>
        <v>0.32046799999999998</v>
      </c>
      <c r="N491" s="87">
        <f>Data!O497</f>
        <v>8.9519153476998025E-3</v>
      </c>
      <c r="O491" s="87">
        <f>Data!P497</f>
        <v>0.31761200000000001</v>
      </c>
      <c r="P491" s="87">
        <f>Data!Q497</f>
        <v>5.4168793801375207E-4</v>
      </c>
      <c r="Q491" s="87">
        <f>Data!R497</f>
        <v>0.31744</v>
      </c>
      <c r="R491" s="87">
        <f>Data!S497</f>
        <v>-5.7827686861716028E-3</v>
      </c>
      <c r="S491" s="85">
        <f>Data!AA497</f>
        <v>54.465339144253655</v>
      </c>
      <c r="T491" s="88">
        <f>Data!AB497</f>
        <v>0.31400349999999999</v>
      </c>
      <c r="U491" s="88">
        <f>Data!AC497</f>
        <v>0.31615833333333332</v>
      </c>
      <c r="V491" s="88">
        <f>Data!AD497</f>
        <v>0.31670539999999997</v>
      </c>
      <c r="W491" s="88">
        <f>Data!AE497</f>
        <v>0.316799</v>
      </c>
      <c r="X491" s="88">
        <f>Data!AF497</f>
        <v>0.31675953333333334</v>
      </c>
      <c r="Y491" s="88">
        <f>Data!AG497</f>
        <v>0.31696748000000002</v>
      </c>
      <c r="Z491" s="85">
        <f>Data!AP497</f>
        <v>71.758498517675164</v>
      </c>
    </row>
    <row r="492" spans="1:26" x14ac:dyDescent="0.35">
      <c r="A492" s="1">
        <f>Data!A492</f>
        <v>43538</v>
      </c>
      <c r="B492" s="88">
        <f>Data!B492</f>
        <v>0.31386999999999998</v>
      </c>
      <c r="C492" s="88">
        <f>[1]Data!C492</f>
        <v>4.8252000000000003E-2</v>
      </c>
      <c r="D492" s="88">
        <f>[1]Data!D492</f>
        <v>4.6348E-2</v>
      </c>
      <c r="E492" s="88">
        <f>[1]Data!E492</f>
        <v>4.8055E-2</v>
      </c>
      <c r="F492" s="86">
        <f>Data!F492</f>
        <v>706966032</v>
      </c>
      <c r="G492" s="86">
        <f>Data!H498</f>
        <v>0</v>
      </c>
      <c r="H492" s="87">
        <f>Data!I498</f>
        <v>0.31295499999999998</v>
      </c>
      <c r="I492" s="87">
        <f>Data!J498</f>
        <v>0.315052</v>
      </c>
      <c r="J492" s="87">
        <f>Data!K498</f>
        <v>-1.7044722815608135E-2</v>
      </c>
      <c r="K492" s="87">
        <f>Data!L498</f>
        <v>0.32046799999999998</v>
      </c>
      <c r="L492" s="87">
        <f>Data!M498</f>
        <v>8.9519153476998025E-3</v>
      </c>
      <c r="M492" s="87">
        <f>Data!N498</f>
        <v>0.31761200000000001</v>
      </c>
      <c r="N492" s="87">
        <f>Data!O498</f>
        <v>5.4168793801375207E-4</v>
      </c>
      <c r="O492" s="87">
        <f>Data!P498</f>
        <v>0.31744</v>
      </c>
      <c r="P492" s="87">
        <f>Data!Q498</f>
        <v>-5.7827686861716028E-3</v>
      </c>
      <c r="Q492" s="87">
        <f>Data!R498</f>
        <v>0.31928099999999998</v>
      </c>
      <c r="R492" s="87">
        <f>Data!S498</f>
        <v>-1.0299097313352407E-3</v>
      </c>
      <c r="S492" s="85">
        <f>Data!AA498</f>
        <v>58.739662830360011</v>
      </c>
      <c r="T492" s="88">
        <f>Data!AB498</f>
        <v>0.31775999999999999</v>
      </c>
      <c r="U492" s="88">
        <f>Data!AC498</f>
        <v>0.31771066666666664</v>
      </c>
      <c r="V492" s="88">
        <f>Data!AD498</f>
        <v>0.31797059999999999</v>
      </c>
      <c r="W492" s="88">
        <f>Data!AE498</f>
        <v>0.31824240000000004</v>
      </c>
      <c r="X492" s="88">
        <f>Data!AF498</f>
        <v>0.31781573333333335</v>
      </c>
      <c r="Y492" s="88">
        <f>Data!AG498</f>
        <v>0.31811615999999998</v>
      </c>
      <c r="Z492" s="85">
        <f>Data!AP498</f>
        <v>78.857157030988134</v>
      </c>
    </row>
    <row r="493" spans="1:26" x14ac:dyDescent="0.35">
      <c r="A493" s="1">
        <f>Data!A493</f>
        <v>43539</v>
      </c>
      <c r="B493" s="88">
        <f>Data!B493</f>
        <v>0.31273299999999998</v>
      </c>
      <c r="C493" s="88">
        <f>[1]Data!C493</f>
        <v>5.0828999999999999E-2</v>
      </c>
      <c r="D493" s="88">
        <f>[1]Data!D493</f>
        <v>4.7955999999999999E-2</v>
      </c>
      <c r="E493" s="88">
        <f>[1]Data!E493</f>
        <v>5.0077000000000003E-2</v>
      </c>
      <c r="F493" s="86">
        <f>Data!F493</f>
        <v>636037517</v>
      </c>
      <c r="G493" s="86">
        <f>Data!H499</f>
        <v>0</v>
      </c>
      <c r="H493" s="87">
        <f>Data!I499</f>
        <v>0.315052</v>
      </c>
      <c r="I493" s="87">
        <f>Data!J499</f>
        <v>0.32046799999999998</v>
      </c>
      <c r="J493" s="87">
        <f>Data!K499</f>
        <v>8.9519153476998025E-3</v>
      </c>
      <c r="K493" s="87">
        <f>Data!L499</f>
        <v>0.31761200000000001</v>
      </c>
      <c r="L493" s="87">
        <f>Data!M499</f>
        <v>5.4168793801375207E-4</v>
      </c>
      <c r="M493" s="87">
        <f>Data!N499</f>
        <v>0.31744</v>
      </c>
      <c r="N493" s="87">
        <f>Data!O499</f>
        <v>-5.7827686861716028E-3</v>
      </c>
      <c r="O493" s="87">
        <f>Data!P499</f>
        <v>0.31928099999999998</v>
      </c>
      <c r="P493" s="87">
        <f>Data!Q499</f>
        <v>-1.0299097313352407E-3</v>
      </c>
      <c r="Q493" s="87">
        <f>Data!R499</f>
        <v>0.31961000000000001</v>
      </c>
      <c r="R493" s="87">
        <f>Data!S499</f>
        <v>2.1799676547336395E-2</v>
      </c>
      <c r="S493" s="85">
        <f>Data!AA499</f>
        <v>62.929176087070793</v>
      </c>
      <c r="T493" s="88">
        <f>Data!AB499</f>
        <v>0.31903999999999999</v>
      </c>
      <c r="U493" s="88">
        <f>Data!AC499</f>
        <v>0.31850666666666666</v>
      </c>
      <c r="V493" s="88">
        <f>Data!AD499</f>
        <v>0.31888219999999995</v>
      </c>
      <c r="W493" s="88">
        <f>Data!AE499</f>
        <v>0.31811440000000002</v>
      </c>
      <c r="X493" s="88">
        <f>Data!AF499</f>
        <v>0.31858240000000004</v>
      </c>
      <c r="Y493" s="88">
        <f>Data!AG499</f>
        <v>0.31795936000000002</v>
      </c>
      <c r="Z493" s="85">
        <f>Data!AP499</f>
        <v>77.253085359317893</v>
      </c>
    </row>
    <row r="494" spans="1:26" x14ac:dyDescent="0.35">
      <c r="A494" s="1">
        <f>Data!A494</f>
        <v>43540</v>
      </c>
      <c r="B494" s="88">
        <f>Data!B494</f>
        <v>0.31506600000000001</v>
      </c>
      <c r="C494" s="88">
        <f>[1]Data!C494</f>
        <v>5.1875999999999999E-2</v>
      </c>
      <c r="D494" s="88">
        <f>[1]Data!D494</f>
        <v>4.9739999999999999E-2</v>
      </c>
      <c r="E494" s="88">
        <f>[1]Data!E494</f>
        <v>5.1621E-2</v>
      </c>
      <c r="F494" s="86">
        <f>Data!F494</f>
        <v>759396360</v>
      </c>
      <c r="G494" s="86">
        <f>Data!H500</f>
        <v>1</v>
      </c>
      <c r="H494" s="87">
        <f>Data!I500</f>
        <v>0.32046799999999998</v>
      </c>
      <c r="I494" s="87">
        <f>Data!J500</f>
        <v>0.31761200000000001</v>
      </c>
      <c r="J494" s="87">
        <f>Data!K500</f>
        <v>5.4168793801375207E-4</v>
      </c>
      <c r="K494" s="87">
        <f>Data!L500</f>
        <v>0.31744</v>
      </c>
      <c r="L494" s="87">
        <f>Data!M500</f>
        <v>-5.7827686861716028E-3</v>
      </c>
      <c r="M494" s="87">
        <f>Data!N500</f>
        <v>0.31928099999999998</v>
      </c>
      <c r="N494" s="87">
        <f>Data!O500</f>
        <v>-1.0299097313352407E-3</v>
      </c>
      <c r="O494" s="87">
        <f>Data!P500</f>
        <v>0.31961000000000001</v>
      </c>
      <c r="P494" s="87">
        <f>Data!Q500</f>
        <v>2.1799676547336395E-2</v>
      </c>
      <c r="Q494" s="87">
        <f>Data!R500</f>
        <v>0.312718</v>
      </c>
      <c r="R494" s="87">
        <f>Data!S500</f>
        <v>3.7708752126779936E-3</v>
      </c>
      <c r="S494" s="85">
        <f>Data!AA500</f>
        <v>61.456881235479067</v>
      </c>
      <c r="T494" s="88">
        <f>Data!AB500</f>
        <v>0.31752599999999997</v>
      </c>
      <c r="U494" s="88">
        <f>Data!AC500</f>
        <v>0.31811099999999998</v>
      </c>
      <c r="V494" s="88">
        <f>Data!AD500</f>
        <v>0.31733219999999995</v>
      </c>
      <c r="W494" s="88">
        <f>Data!AE500</f>
        <v>0.31821080000000002</v>
      </c>
      <c r="X494" s="88">
        <f>Data!AF500</f>
        <v>0.31854400000000005</v>
      </c>
      <c r="Y494" s="88">
        <f>Data!AG500</f>
        <v>0.31641680000000005</v>
      </c>
      <c r="Z494" s="85">
        <f>Data!AP500</f>
        <v>77.609832771681369</v>
      </c>
    </row>
    <row r="495" spans="1:26" x14ac:dyDescent="0.35">
      <c r="A495" s="1">
        <f>Data!A495</f>
        <v>43541</v>
      </c>
      <c r="B495" s="88">
        <f>Data!B495</f>
        <v>0.32038699999999998</v>
      </c>
      <c r="C495" s="88">
        <f>[1]Data!C495</f>
        <v>5.1762000000000002E-2</v>
      </c>
      <c r="D495" s="88">
        <f>[1]Data!D495</f>
        <v>5.0014999999999997E-2</v>
      </c>
      <c r="E495" s="88">
        <f>[1]Data!E495</f>
        <v>5.0207000000000002E-2</v>
      </c>
      <c r="F495" s="86">
        <f>Data!F495</f>
        <v>530234054</v>
      </c>
      <c r="G495" s="86">
        <f>Data!H501</f>
        <v>1</v>
      </c>
      <c r="H495" s="87">
        <f>Data!I501</f>
        <v>0.31761200000000001</v>
      </c>
      <c r="I495" s="87">
        <f>Data!J501</f>
        <v>0.31744</v>
      </c>
      <c r="J495" s="87">
        <f>Data!K501</f>
        <v>-5.7827686861716028E-3</v>
      </c>
      <c r="K495" s="87">
        <f>Data!L501</f>
        <v>0.31928099999999998</v>
      </c>
      <c r="L495" s="87">
        <f>Data!M501</f>
        <v>-1.0299097313352407E-3</v>
      </c>
      <c r="M495" s="87">
        <f>Data!N501</f>
        <v>0.31961000000000001</v>
      </c>
      <c r="N495" s="87">
        <f>Data!O501</f>
        <v>2.1799676547336395E-2</v>
      </c>
      <c r="O495" s="87">
        <f>Data!P501</f>
        <v>0.312718</v>
      </c>
      <c r="P495" s="87">
        <f>Data!Q501</f>
        <v>3.7708752126779936E-3</v>
      </c>
      <c r="Q495" s="87">
        <f>Data!R501</f>
        <v>0.31154100000000001</v>
      </c>
      <c r="R495" s="87">
        <f>Data!S501</f>
        <v>-2.6222166011069161E-3</v>
      </c>
      <c r="S495" s="85">
        <f>Data!AA501</f>
        <v>55.876386767173379</v>
      </c>
      <c r="T495" s="88">
        <f>Data!AB501</f>
        <v>0.31836049999999999</v>
      </c>
      <c r="U495" s="88">
        <f>Data!AC501</f>
        <v>0.31877700000000003</v>
      </c>
      <c r="V495" s="88">
        <f>Data!AD501</f>
        <v>0.31611800000000001</v>
      </c>
      <c r="W495" s="88">
        <f>Data!AE501</f>
        <v>0.31904440000000001</v>
      </c>
      <c r="X495" s="88">
        <f>Data!AF501</f>
        <v>0.31725039999999999</v>
      </c>
      <c r="Y495" s="88">
        <f>Data!AG501</f>
        <v>0.31556943999999998</v>
      </c>
      <c r="Z495" s="85">
        <f>Data!AP501</f>
        <v>71.572137640649871</v>
      </c>
    </row>
    <row r="496" spans="1:26" x14ac:dyDescent="0.35">
      <c r="A496" s="1">
        <f>Data!A496</f>
        <v>43542</v>
      </c>
      <c r="B496" s="88">
        <f>Data!B496</f>
        <v>0.317716</v>
      </c>
      <c r="C496" s="88">
        <f>[1]Data!C496</f>
        <v>5.1133999999999999E-2</v>
      </c>
      <c r="D496" s="88">
        <f>[1]Data!D496</f>
        <v>4.9667999999999997E-2</v>
      </c>
      <c r="E496" s="88">
        <f>[1]Data!E496</f>
        <v>5.0451999999999997E-2</v>
      </c>
      <c r="F496" s="86">
        <f>Data!F496</f>
        <v>692176696</v>
      </c>
      <c r="G496" s="86">
        <f>Data!H502</f>
        <v>0</v>
      </c>
      <c r="H496" s="87">
        <f>Data!I502</f>
        <v>0.31744</v>
      </c>
      <c r="I496" s="87">
        <f>Data!J502</f>
        <v>0.31928099999999998</v>
      </c>
      <c r="J496" s="87">
        <f>Data!K502</f>
        <v>-1.0299097313352407E-3</v>
      </c>
      <c r="K496" s="87">
        <f>Data!L502</f>
        <v>0.31961000000000001</v>
      </c>
      <c r="L496" s="87">
        <f>Data!M502</f>
        <v>2.1799676547336395E-2</v>
      </c>
      <c r="M496" s="87">
        <f>Data!N502</f>
        <v>0.312718</v>
      </c>
      <c r="N496" s="87">
        <f>Data!O502</f>
        <v>3.7708752126779936E-3</v>
      </c>
      <c r="O496" s="87">
        <f>Data!P502</f>
        <v>0.31154100000000001</v>
      </c>
      <c r="P496" s="87">
        <f>Data!Q502</f>
        <v>-2.6222166011069161E-3</v>
      </c>
      <c r="Q496" s="87">
        <f>Data!R502</f>
        <v>0.312359</v>
      </c>
      <c r="R496" s="87">
        <f>Data!S502</f>
        <v>1.0837780760150207E-2</v>
      </c>
      <c r="S496" s="85">
        <f>Data!AA502</f>
        <v>29.036204159183768</v>
      </c>
      <c r="T496" s="88">
        <f>Data!AB502</f>
        <v>0.31944549999999999</v>
      </c>
      <c r="U496" s="88">
        <f>Data!AC502</f>
        <v>0.31720299999999996</v>
      </c>
      <c r="V496" s="88">
        <f>Data!AD502</f>
        <v>0.31510179999999999</v>
      </c>
      <c r="W496" s="88">
        <f>Data!AE502</f>
        <v>0.31678740000000005</v>
      </c>
      <c r="X496" s="88">
        <f>Data!AF502</f>
        <v>0.31555460000000002</v>
      </c>
      <c r="Y496" s="88">
        <f>Data!AG502</f>
        <v>0.3142914</v>
      </c>
      <c r="Z496" s="85">
        <f>Data!AP502</f>
        <v>70.675528884307795</v>
      </c>
    </row>
    <row r="497" spans="1:26" x14ac:dyDescent="0.35">
      <c r="A497" s="1">
        <f>Data!A497</f>
        <v>43543</v>
      </c>
      <c r="B497" s="88">
        <f>Data!B497</f>
        <v>0.31675599999999998</v>
      </c>
      <c r="C497" s="88">
        <f>[1]Data!C497</f>
        <v>5.3691000000000003E-2</v>
      </c>
      <c r="D497" s="88">
        <f>[1]Data!D497</f>
        <v>4.9756000000000002E-2</v>
      </c>
      <c r="E497" s="88">
        <f>[1]Data!E497</f>
        <v>5.2594000000000002E-2</v>
      </c>
      <c r="F497" s="86">
        <f>Data!F497</f>
        <v>672954616</v>
      </c>
      <c r="G497" s="86">
        <f>Data!H503</f>
        <v>0</v>
      </c>
      <c r="H497" s="87">
        <f>Data!I503</f>
        <v>0.31928099999999998</v>
      </c>
      <c r="I497" s="87">
        <f>Data!J503</f>
        <v>0.31961000000000001</v>
      </c>
      <c r="J497" s="87">
        <f>Data!K503</f>
        <v>2.1799676547336395E-2</v>
      </c>
      <c r="K497" s="87">
        <f>Data!L503</f>
        <v>0.312718</v>
      </c>
      <c r="L497" s="87">
        <f>Data!M503</f>
        <v>3.7708752126779936E-3</v>
      </c>
      <c r="M497" s="87">
        <f>Data!N503</f>
        <v>0.31154100000000001</v>
      </c>
      <c r="N497" s="87">
        <f>Data!O503</f>
        <v>-2.6222166011069161E-3</v>
      </c>
      <c r="O497" s="87">
        <f>Data!P503</f>
        <v>0.312359</v>
      </c>
      <c r="P497" s="87">
        <f>Data!Q503</f>
        <v>1.0837780760150207E-2</v>
      </c>
      <c r="Q497" s="87">
        <f>Data!R503</f>
        <v>0.30899199999999999</v>
      </c>
      <c r="R497" s="87">
        <f>Data!S503</f>
        <v>1.6106780500343365E-2</v>
      </c>
      <c r="S497" s="85">
        <f>Data!AA503</f>
        <v>36.812469397747691</v>
      </c>
      <c r="T497" s="88">
        <f>Data!AB503</f>
        <v>0.316164</v>
      </c>
      <c r="U497" s="88">
        <f>Data!AC503</f>
        <v>0.31462300000000004</v>
      </c>
      <c r="V497" s="88">
        <f>Data!AD503</f>
        <v>0.31304399999999999</v>
      </c>
      <c r="W497" s="88">
        <f>Data!AE503</f>
        <v>0.31362560000000006</v>
      </c>
      <c r="X497" s="88">
        <f>Data!AF503</f>
        <v>0.31368680000000004</v>
      </c>
      <c r="Y497" s="88">
        <f>Data!AG503</f>
        <v>0.31186839999999999</v>
      </c>
      <c r="Z497" s="85">
        <f>Data!AP503</f>
        <v>54.136697710670745</v>
      </c>
    </row>
    <row r="498" spans="1:26" x14ac:dyDescent="0.35">
      <c r="A498" s="1">
        <f>Data!A498</f>
        <v>43544</v>
      </c>
      <c r="B498" s="88">
        <f>Data!B498</f>
        <v>0.31934600000000002</v>
      </c>
      <c r="C498" s="88">
        <f>[1]Data!C498</f>
        <v>5.3922999999999999E-2</v>
      </c>
      <c r="D498" s="88">
        <f>[1]Data!D498</f>
        <v>5.1366000000000002E-2</v>
      </c>
      <c r="E498" s="88">
        <f>[1]Data!E498</f>
        <v>5.3891000000000001E-2</v>
      </c>
      <c r="F498" s="86">
        <f>Data!F498</f>
        <v>794566633</v>
      </c>
      <c r="G498" s="86">
        <f>Data!H504</f>
        <v>1</v>
      </c>
      <c r="H498" s="87">
        <f>Data!I504</f>
        <v>0.31961000000000001</v>
      </c>
      <c r="I498" s="87">
        <f>Data!J504</f>
        <v>0.312718</v>
      </c>
      <c r="J498" s="87">
        <f>Data!K504</f>
        <v>3.7708752126779936E-3</v>
      </c>
      <c r="K498" s="87">
        <f>Data!L504</f>
        <v>0.31154100000000001</v>
      </c>
      <c r="L498" s="87">
        <f>Data!M504</f>
        <v>-2.6222166011069161E-3</v>
      </c>
      <c r="M498" s="87">
        <f>Data!N504</f>
        <v>0.312359</v>
      </c>
      <c r="N498" s="87">
        <f>Data!O504</f>
        <v>1.0837780760150207E-2</v>
      </c>
      <c r="O498" s="87">
        <f>Data!P504</f>
        <v>0.30899199999999999</v>
      </c>
      <c r="P498" s="87">
        <f>Data!Q504</f>
        <v>1.6106780500343365E-2</v>
      </c>
      <c r="Q498" s="87">
        <f>Data!R504</f>
        <v>0.30405500000000002</v>
      </c>
      <c r="R498" s="87">
        <f>Data!S504</f>
        <v>-3.2998724771736918E-3</v>
      </c>
      <c r="S498" s="85">
        <f>Data!AA504</f>
        <v>38.829889286399485</v>
      </c>
      <c r="T498" s="88">
        <f>Data!AB504</f>
        <v>0.3121295</v>
      </c>
      <c r="U498" s="88">
        <f>Data!AC504</f>
        <v>0.31220599999999998</v>
      </c>
      <c r="V498" s="88">
        <f>Data!AD504</f>
        <v>0.30993299999999996</v>
      </c>
      <c r="W498" s="88">
        <f>Data!AE504</f>
        <v>0.31210360000000004</v>
      </c>
      <c r="X498" s="88">
        <f>Data!AF504</f>
        <v>0.3113148</v>
      </c>
      <c r="Y498" s="88">
        <f>Data!AG504</f>
        <v>0.30926472000000005</v>
      </c>
      <c r="Z498" s="85">
        <f>Data!AP504</f>
        <v>60.609456740587326</v>
      </c>
    </row>
    <row r="499" spans="1:26" x14ac:dyDescent="0.35">
      <c r="A499" s="1">
        <f>Data!A499</f>
        <v>43545</v>
      </c>
      <c r="B499" s="88">
        <f>Data!B499</f>
        <v>0.31996000000000002</v>
      </c>
      <c r="C499" s="88">
        <f>[1]Data!C499</f>
        <v>5.4958E-2</v>
      </c>
      <c r="D499" s="88">
        <f>[1]Data!D499</f>
        <v>5.0767E-2</v>
      </c>
      <c r="E499" s="88">
        <f>[1]Data!E499</f>
        <v>5.2900000000000003E-2</v>
      </c>
      <c r="F499" s="86">
        <f>Data!F499</f>
        <v>824129023</v>
      </c>
      <c r="G499" s="86">
        <f>Data!H505</f>
        <v>1</v>
      </c>
      <c r="H499" s="87">
        <f>Data!I505</f>
        <v>0.312718</v>
      </c>
      <c r="I499" s="87">
        <f>Data!J505</f>
        <v>0.31154100000000001</v>
      </c>
      <c r="J499" s="87">
        <f>Data!K505</f>
        <v>-2.6222166011069161E-3</v>
      </c>
      <c r="K499" s="87">
        <f>Data!L505</f>
        <v>0.312359</v>
      </c>
      <c r="L499" s="87">
        <f>Data!M505</f>
        <v>1.0837780760150207E-2</v>
      </c>
      <c r="M499" s="87">
        <f>Data!N505</f>
        <v>0.30899199999999999</v>
      </c>
      <c r="N499" s="87">
        <f>Data!O505</f>
        <v>1.6106780500343365E-2</v>
      </c>
      <c r="O499" s="87">
        <f>Data!P505</f>
        <v>0.30405500000000002</v>
      </c>
      <c r="P499" s="87">
        <f>Data!Q505</f>
        <v>-3.2998724771736918E-3</v>
      </c>
      <c r="Q499" s="87">
        <f>Data!R505</f>
        <v>0.30506</v>
      </c>
      <c r="R499" s="87">
        <f>Data!S505</f>
        <v>-2.3983984332200663E-2</v>
      </c>
      <c r="S499" s="85">
        <f>Data!AA505</f>
        <v>28.468985606579864</v>
      </c>
      <c r="T499" s="88">
        <f>Data!AB505</f>
        <v>0.31195000000000001</v>
      </c>
      <c r="U499" s="88">
        <f>Data!AC505</f>
        <v>0.31096400000000002</v>
      </c>
      <c r="V499" s="88">
        <f>Data!AD505</f>
        <v>0.30840139999999999</v>
      </c>
      <c r="W499" s="88">
        <f>Data!AE505</f>
        <v>0.31084860000000003</v>
      </c>
      <c r="X499" s="88">
        <f>Data!AF505</f>
        <v>0.30908313333333337</v>
      </c>
      <c r="Y499" s="88">
        <f>Data!AG505</f>
        <v>0.30917716000000001</v>
      </c>
      <c r="Z499" s="85">
        <f>Data!AP505</f>
        <v>51.64440951984183</v>
      </c>
    </row>
    <row r="500" spans="1:26" x14ac:dyDescent="0.35">
      <c r="A500" s="1">
        <f>Data!A500</f>
        <v>43546</v>
      </c>
      <c r="B500" s="88">
        <f>Data!B500</f>
        <v>0.31134200000000001</v>
      </c>
      <c r="C500" s="88">
        <f>[1]Data!C500</f>
        <v>5.9172000000000002E-2</v>
      </c>
      <c r="D500" s="88">
        <f>[1]Data!D500</f>
        <v>5.2668E-2</v>
      </c>
      <c r="E500" s="88">
        <f>[1]Data!E500</f>
        <v>5.8062000000000002E-2</v>
      </c>
      <c r="F500" s="86">
        <f>Data!F500</f>
        <v>687711343</v>
      </c>
      <c r="G500" s="86">
        <f>Data!H506</f>
        <v>0</v>
      </c>
      <c r="H500" s="87">
        <f>Data!I506</f>
        <v>0.31154100000000001</v>
      </c>
      <c r="I500" s="87">
        <f>Data!J506</f>
        <v>0.312359</v>
      </c>
      <c r="J500" s="87">
        <f>Data!K506</f>
        <v>1.0837780760150207E-2</v>
      </c>
      <c r="K500" s="87">
        <f>Data!L506</f>
        <v>0.30899199999999999</v>
      </c>
      <c r="L500" s="87">
        <f>Data!M506</f>
        <v>1.6106780500343365E-2</v>
      </c>
      <c r="M500" s="87">
        <f>Data!N506</f>
        <v>0.30405500000000002</v>
      </c>
      <c r="N500" s="87">
        <f>Data!O506</f>
        <v>-3.2998724771736918E-3</v>
      </c>
      <c r="O500" s="87">
        <f>Data!P506</f>
        <v>0.30506</v>
      </c>
      <c r="P500" s="87">
        <f>Data!Q506</f>
        <v>-2.3983984332200663E-2</v>
      </c>
      <c r="Q500" s="87">
        <f>Data!R506</f>
        <v>0.31246499999999999</v>
      </c>
      <c r="R500" s="87">
        <f>Data!S506</f>
        <v>1.0355386234039752E-2</v>
      </c>
      <c r="S500" s="85">
        <f>Data!AA506</f>
        <v>32.949716139497141</v>
      </c>
      <c r="T500" s="88">
        <f>Data!AB506</f>
        <v>0.31067549999999999</v>
      </c>
      <c r="U500" s="88">
        <f>Data!AC506</f>
        <v>0.30846866666666667</v>
      </c>
      <c r="V500" s="88">
        <f>Data!AD506</f>
        <v>0.30858619999999998</v>
      </c>
      <c r="W500" s="88">
        <f>Data!AE506</f>
        <v>0.30769060000000004</v>
      </c>
      <c r="X500" s="88">
        <f>Data!AF506</f>
        <v>0.30730033333333334</v>
      </c>
      <c r="Y500" s="88">
        <f>Data!AG506</f>
        <v>0.30884268000000004</v>
      </c>
      <c r="Z500" s="85">
        <f>Data!AP506</f>
        <v>41.694777476725982</v>
      </c>
    </row>
    <row r="501" spans="1:26" x14ac:dyDescent="0.35">
      <c r="A501" s="1">
        <f>Data!A501</f>
        <v>43547</v>
      </c>
      <c r="B501" s="88">
        <f>Data!B501</f>
        <v>0.31134299999999998</v>
      </c>
      <c r="C501" s="88">
        <f>[1]Data!C501</f>
        <v>6.4727000000000007E-2</v>
      </c>
      <c r="D501" s="88">
        <f>[1]Data!D501</f>
        <v>5.7047E-2</v>
      </c>
      <c r="E501" s="88">
        <f>[1]Data!E501</f>
        <v>6.3781000000000004E-2</v>
      </c>
      <c r="F501" s="86">
        <f>Data!F501</f>
        <v>611853725</v>
      </c>
      <c r="G501" s="86">
        <f>Data!H507</f>
        <v>1</v>
      </c>
      <c r="H501" s="87">
        <f>Data!I507</f>
        <v>0.312359</v>
      </c>
      <c r="I501" s="87">
        <f>Data!J507</f>
        <v>0.30899199999999999</v>
      </c>
      <c r="J501" s="87">
        <f>Data!K507</f>
        <v>1.6106780500343365E-2</v>
      </c>
      <c r="K501" s="87">
        <f>Data!L507</f>
        <v>0.30405500000000002</v>
      </c>
      <c r="L501" s="87">
        <f>Data!M507</f>
        <v>-3.2998724771736918E-3</v>
      </c>
      <c r="M501" s="87">
        <f>Data!N507</f>
        <v>0.30506</v>
      </c>
      <c r="N501" s="87">
        <f>Data!O507</f>
        <v>-2.3983984332200663E-2</v>
      </c>
      <c r="O501" s="87">
        <f>Data!P507</f>
        <v>0.31246499999999999</v>
      </c>
      <c r="P501" s="87">
        <f>Data!Q507</f>
        <v>1.0355386234039752E-2</v>
      </c>
      <c r="Q501" s="87">
        <f>Data!R507</f>
        <v>0.30924600000000002</v>
      </c>
      <c r="R501" s="87">
        <f>Data!S507</f>
        <v>4.2678397505926001E-3</v>
      </c>
      <c r="S501" s="85">
        <f>Data!AA507</f>
        <v>29.716710266062634</v>
      </c>
      <c r="T501" s="88">
        <f>Data!AB507</f>
        <v>0.3065235</v>
      </c>
      <c r="U501" s="88">
        <f>Data!AC507</f>
        <v>0.30603566666666665</v>
      </c>
      <c r="V501" s="88">
        <f>Data!AD507</f>
        <v>0.3079636</v>
      </c>
      <c r="W501" s="88">
        <f>Data!AE507</f>
        <v>0.30544440000000006</v>
      </c>
      <c r="X501" s="88">
        <f>Data!AF507</f>
        <v>0.30755306666666671</v>
      </c>
      <c r="Y501" s="88">
        <f>Data!AG507</f>
        <v>0.30799920000000003</v>
      </c>
      <c r="Z501" s="85">
        <f>Data!AP507</f>
        <v>36.014370271802633</v>
      </c>
    </row>
    <row r="502" spans="1:26" x14ac:dyDescent="0.35">
      <c r="A502" s="1">
        <f>Data!A502</f>
        <v>43548</v>
      </c>
      <c r="B502" s="88">
        <f>Data!B502</f>
        <v>0.31239600000000001</v>
      </c>
      <c r="C502" s="88">
        <f>[1]Data!C502</f>
        <v>6.4347000000000001E-2</v>
      </c>
      <c r="D502" s="88">
        <f>[1]Data!D502</f>
        <v>5.9714999999999997E-2</v>
      </c>
      <c r="E502" s="88">
        <f>[1]Data!E502</f>
        <v>6.1704000000000002E-2</v>
      </c>
      <c r="F502" s="86">
        <f>Data!F502</f>
        <v>649754894</v>
      </c>
      <c r="G502" s="86">
        <f>Data!H508</f>
        <v>1</v>
      </c>
      <c r="H502" s="87">
        <f>Data!I508</f>
        <v>0.30899199999999999</v>
      </c>
      <c r="I502" s="87">
        <f>Data!J508</f>
        <v>0.30405500000000002</v>
      </c>
      <c r="J502" s="87">
        <f>Data!K508</f>
        <v>-3.2998724771736918E-3</v>
      </c>
      <c r="K502" s="87">
        <f>Data!L508</f>
        <v>0.30506</v>
      </c>
      <c r="L502" s="87">
        <f>Data!M508</f>
        <v>-2.3983984332200663E-2</v>
      </c>
      <c r="M502" s="87">
        <f>Data!N508</f>
        <v>0.31246499999999999</v>
      </c>
      <c r="N502" s="87">
        <f>Data!O508</f>
        <v>1.0355386234039752E-2</v>
      </c>
      <c r="O502" s="87">
        <f>Data!P508</f>
        <v>0.30924600000000002</v>
      </c>
      <c r="P502" s="87">
        <f>Data!Q508</f>
        <v>4.2678397505926001E-3</v>
      </c>
      <c r="Q502" s="87">
        <f>Data!R508</f>
        <v>0.30792900000000001</v>
      </c>
      <c r="R502" s="87">
        <f>Data!S508</f>
        <v>-8.7396948888911127E-3</v>
      </c>
      <c r="S502" s="85">
        <f>Data!AA508</f>
        <v>27.808042992078256</v>
      </c>
      <c r="T502" s="88">
        <f>Data!AB508</f>
        <v>0.30455750000000004</v>
      </c>
      <c r="U502" s="88">
        <f>Data!AC508</f>
        <v>0.30719333333333337</v>
      </c>
      <c r="V502" s="88">
        <f>Data!AD508</f>
        <v>0.307751</v>
      </c>
      <c r="W502" s="88">
        <f>Data!AE508</f>
        <v>0.30782100000000001</v>
      </c>
      <c r="X502" s="88">
        <f>Data!AF508</f>
        <v>0.30794993333333331</v>
      </c>
      <c r="Y502" s="88">
        <f>Data!AG508</f>
        <v>0.30806412000000005</v>
      </c>
      <c r="Z502" s="85">
        <f>Data!AP508</f>
        <v>39.204331801841121</v>
      </c>
    </row>
    <row r="503" spans="1:26" x14ac:dyDescent="0.35">
      <c r="A503" s="1">
        <f>Data!A503</f>
        <v>43549</v>
      </c>
      <c r="B503" s="88">
        <f>Data!B503</f>
        <v>0.309446</v>
      </c>
      <c r="C503" s="88">
        <f>[1]Data!C503</f>
        <v>6.1850000000000002E-2</v>
      </c>
      <c r="D503" s="88">
        <f>[1]Data!D503</f>
        <v>5.7534000000000002E-2</v>
      </c>
      <c r="E503" s="88">
        <f>[1]Data!E503</f>
        <v>5.9025000000000001E-2</v>
      </c>
      <c r="F503" s="86">
        <f>Data!F503</f>
        <v>750245385</v>
      </c>
      <c r="G503" s="86">
        <f>Data!H509</f>
        <v>0</v>
      </c>
      <c r="H503" s="87">
        <f>Data!I509</f>
        <v>0.30405500000000002</v>
      </c>
      <c r="I503" s="87">
        <f>Data!J509</f>
        <v>0.30506</v>
      </c>
      <c r="J503" s="87">
        <f>Data!K509</f>
        <v>-2.3983984332200663E-2</v>
      </c>
      <c r="K503" s="87">
        <f>Data!L509</f>
        <v>0.31246499999999999</v>
      </c>
      <c r="L503" s="87">
        <f>Data!M509</f>
        <v>1.0355386234039752E-2</v>
      </c>
      <c r="M503" s="87">
        <f>Data!N509</f>
        <v>0.30924600000000002</v>
      </c>
      <c r="N503" s="87">
        <f>Data!O509</f>
        <v>4.2678397505926001E-3</v>
      </c>
      <c r="O503" s="87">
        <f>Data!P509</f>
        <v>0.30792900000000001</v>
      </c>
      <c r="P503" s="87">
        <f>Data!Q509</f>
        <v>-8.7396948888911127E-3</v>
      </c>
      <c r="Q503" s="87">
        <f>Data!R509</f>
        <v>0.31063200000000002</v>
      </c>
      <c r="R503" s="87">
        <f>Data!S509</f>
        <v>4.5268290661189805E-3</v>
      </c>
      <c r="S503" s="85">
        <f>Data!AA509</f>
        <v>32.900736313503188</v>
      </c>
      <c r="T503" s="88">
        <f>Data!AB509</f>
        <v>0.3087625</v>
      </c>
      <c r="U503" s="88">
        <f>Data!AC509</f>
        <v>0.30892366666666665</v>
      </c>
      <c r="V503" s="88">
        <f>Data!AD509</f>
        <v>0.30906640000000002</v>
      </c>
      <c r="W503" s="88">
        <f>Data!AE509</f>
        <v>0.30969640000000004</v>
      </c>
      <c r="X503" s="88">
        <f>Data!AF509</f>
        <v>0.30891600000000002</v>
      </c>
      <c r="Y503" s="88">
        <f>Data!AG509</f>
        <v>0.30893216000000001</v>
      </c>
      <c r="Z503" s="85">
        <f>Data!AP509</f>
        <v>42.217504382232676</v>
      </c>
    </row>
    <row r="504" spans="1:26" x14ac:dyDescent="0.35">
      <c r="A504" s="1">
        <f>Data!A504</f>
        <v>43550</v>
      </c>
      <c r="B504" s="88">
        <f>Data!B504</f>
        <v>0.30380800000000002</v>
      </c>
      <c r="C504" s="88">
        <f>[1]Data!C504</f>
        <v>6.2370000000000002E-2</v>
      </c>
      <c r="D504" s="88">
        <f>[1]Data!D504</f>
        <v>5.9131000000000003E-2</v>
      </c>
      <c r="E504" s="88">
        <f>[1]Data!E504</f>
        <v>6.2370000000000002E-2</v>
      </c>
      <c r="F504" s="86">
        <f>Data!F504</f>
        <v>761000017</v>
      </c>
      <c r="G504" s="86">
        <f>Data!H510</f>
        <v>0</v>
      </c>
      <c r="H504" s="87">
        <f>Data!I510</f>
        <v>0.30506</v>
      </c>
      <c r="I504" s="87">
        <f>Data!J510</f>
        <v>0.31246499999999999</v>
      </c>
      <c r="J504" s="87">
        <f>Data!K510</f>
        <v>1.0355386234039752E-2</v>
      </c>
      <c r="K504" s="87">
        <f>Data!L510</f>
        <v>0.30924600000000002</v>
      </c>
      <c r="L504" s="87">
        <f>Data!M510</f>
        <v>4.2678397505926001E-3</v>
      </c>
      <c r="M504" s="87">
        <f>Data!N510</f>
        <v>0.30792900000000001</v>
      </c>
      <c r="N504" s="87">
        <f>Data!O510</f>
        <v>-8.7396948888911127E-3</v>
      </c>
      <c r="O504" s="87">
        <f>Data!P510</f>
        <v>0.31063200000000002</v>
      </c>
      <c r="P504" s="87">
        <f>Data!Q510</f>
        <v>4.5268290661189805E-3</v>
      </c>
      <c r="Q504" s="87">
        <f>Data!R510</f>
        <v>0.30922899999999998</v>
      </c>
      <c r="R504" s="87">
        <f>Data!S510</f>
        <v>-1.1312454232746868E-2</v>
      </c>
      <c r="S504" s="85">
        <f>Data!AA510</f>
        <v>33.43508582431258</v>
      </c>
      <c r="T504" s="88">
        <f>Data!AB510</f>
        <v>0.31085550000000001</v>
      </c>
      <c r="U504" s="88">
        <f>Data!AC510</f>
        <v>0.30987999999999999</v>
      </c>
      <c r="V504" s="88">
        <f>Data!AD510</f>
        <v>0.30990020000000001</v>
      </c>
      <c r="W504" s="88">
        <f>Data!AE510</f>
        <v>0.30936300000000005</v>
      </c>
      <c r="X504" s="88">
        <f>Data!AF510</f>
        <v>0.30990820000000002</v>
      </c>
      <c r="Y504" s="88">
        <f>Data!AG510</f>
        <v>0.31045828000000003</v>
      </c>
      <c r="Z504" s="85">
        <f>Data!AP510</f>
        <v>41.251735211084899</v>
      </c>
    </row>
    <row r="505" spans="1:26" x14ac:dyDescent="0.35">
      <c r="A505" s="1">
        <f>Data!A505</f>
        <v>43551</v>
      </c>
      <c r="B505" s="88">
        <f>Data!B505</f>
        <v>0.305421</v>
      </c>
      <c r="C505" s="88">
        <f>[1]Data!C505</f>
        <v>6.8331000000000003E-2</v>
      </c>
      <c r="D505" s="88">
        <f>[1]Data!D505</f>
        <v>6.1273000000000001E-2</v>
      </c>
      <c r="E505" s="88">
        <f>[1]Data!E505</f>
        <v>6.7595000000000002E-2</v>
      </c>
      <c r="F505" s="86">
        <f>Data!F505</f>
        <v>781951318</v>
      </c>
      <c r="G505" s="86">
        <f>Data!H511</f>
        <v>1</v>
      </c>
      <c r="H505" s="87">
        <f>Data!I511</f>
        <v>0.31246499999999999</v>
      </c>
      <c r="I505" s="87">
        <f>Data!J511</f>
        <v>0.30924600000000002</v>
      </c>
      <c r="J505" s="87">
        <f>Data!K511</f>
        <v>4.2678397505926001E-3</v>
      </c>
      <c r="K505" s="87">
        <f>Data!L511</f>
        <v>0.30792900000000001</v>
      </c>
      <c r="L505" s="87">
        <f>Data!M511</f>
        <v>-8.7396948888911127E-3</v>
      </c>
      <c r="M505" s="87">
        <f>Data!N511</f>
        <v>0.31063200000000002</v>
      </c>
      <c r="N505" s="87">
        <f>Data!O511</f>
        <v>4.5268290661189805E-3</v>
      </c>
      <c r="O505" s="87">
        <f>Data!P511</f>
        <v>0.30922899999999998</v>
      </c>
      <c r="P505" s="87">
        <f>Data!Q511</f>
        <v>-1.1312454232746868E-2</v>
      </c>
      <c r="Q505" s="87">
        <f>Data!R511</f>
        <v>0.312747</v>
      </c>
      <c r="R505" s="87">
        <f>Data!S511</f>
        <v>-0.11681230932158457</v>
      </c>
      <c r="S505" s="85">
        <f>Data!AA511</f>
        <v>42.673407482305372</v>
      </c>
      <c r="T505" s="88">
        <f>Data!AB511</f>
        <v>0.30858750000000001</v>
      </c>
      <c r="U505" s="88">
        <f>Data!AC511</f>
        <v>0.30926900000000002</v>
      </c>
      <c r="V505" s="88">
        <f>Data!AD511</f>
        <v>0.30995660000000003</v>
      </c>
      <c r="W505" s="88">
        <f>Data!AE511</f>
        <v>0.30927360000000004</v>
      </c>
      <c r="X505" s="88">
        <f>Data!AF511</f>
        <v>0.30925986666666666</v>
      </c>
      <c r="Y505" s="88">
        <f>Data!AG511</f>
        <v>0.31657496000000002</v>
      </c>
      <c r="Z505" s="85">
        <f>Data!AP511</f>
        <v>42.904099429495652</v>
      </c>
    </row>
    <row r="506" spans="1:26" x14ac:dyDescent="0.35">
      <c r="A506" s="1">
        <f>Data!A506</f>
        <v>43552</v>
      </c>
      <c r="B506" s="88">
        <f>Data!B506</f>
        <v>0.31238300000000002</v>
      </c>
      <c r="C506" s="88">
        <f>[1]Data!C506</f>
        <v>6.7593E-2</v>
      </c>
      <c r="D506" s="88">
        <f>[1]Data!D506</f>
        <v>6.5003000000000005E-2</v>
      </c>
      <c r="E506" s="88">
        <f>[1]Data!E506</f>
        <v>6.5827999999999998E-2</v>
      </c>
      <c r="F506" s="86">
        <f>Data!F506</f>
        <v>677929379</v>
      </c>
      <c r="G506" s="86">
        <f>Data!H512</f>
        <v>1</v>
      </c>
      <c r="H506" s="87">
        <f>Data!I512</f>
        <v>0.30924600000000002</v>
      </c>
      <c r="I506" s="87">
        <f>Data!J512</f>
        <v>0.30792900000000001</v>
      </c>
      <c r="J506" s="87">
        <f>Data!K512</f>
        <v>-8.7396948888911127E-3</v>
      </c>
      <c r="K506" s="87">
        <f>Data!L512</f>
        <v>0.31063200000000002</v>
      </c>
      <c r="L506" s="87">
        <f>Data!M512</f>
        <v>4.5268290661189805E-3</v>
      </c>
      <c r="M506" s="87">
        <f>Data!N512</f>
        <v>0.30922899999999998</v>
      </c>
      <c r="N506" s="87">
        <f>Data!O512</f>
        <v>-1.1312454232746868E-2</v>
      </c>
      <c r="O506" s="87">
        <f>Data!P512</f>
        <v>0.312747</v>
      </c>
      <c r="P506" s="87">
        <f>Data!Q512</f>
        <v>-0.11681230932158457</v>
      </c>
      <c r="Q506" s="87">
        <f>Data!R512</f>
        <v>0.35149900000000001</v>
      </c>
      <c r="R506" s="87">
        <f>Data!S512</f>
        <v>2.6712152672845726E-2</v>
      </c>
      <c r="S506" s="85">
        <f>Data!AA512</f>
        <v>43.928635006032785</v>
      </c>
      <c r="T506" s="88">
        <f>Data!AB512</f>
        <v>0.30928050000000001</v>
      </c>
      <c r="U506" s="88">
        <f>Data!AC512</f>
        <v>0.30926333333333333</v>
      </c>
      <c r="V506" s="88">
        <f>Data!AD512</f>
        <v>0.3184072</v>
      </c>
      <c r="W506" s="88">
        <f>Data!AE512</f>
        <v>0.30953020000000003</v>
      </c>
      <c r="X506" s="88">
        <f>Data!AF512</f>
        <v>0.31028126666666667</v>
      </c>
      <c r="Y506" s="88">
        <f>Data!AG512</f>
        <v>0.32180036000000006</v>
      </c>
      <c r="Z506" s="85">
        <f>Data!AP512</f>
        <v>45.703538419034508</v>
      </c>
    </row>
    <row r="507" spans="1:26" x14ac:dyDescent="0.35">
      <c r="A507" s="1">
        <f>Data!A507</f>
        <v>43553</v>
      </c>
      <c r="B507" s="88">
        <f>Data!B507</f>
        <v>0.30926900000000002</v>
      </c>
      <c r="C507" s="88">
        <f>[1]Data!C507</f>
        <v>7.2776999999999994E-2</v>
      </c>
      <c r="D507" s="88">
        <f>[1]Data!D507</f>
        <v>6.5763000000000002E-2</v>
      </c>
      <c r="E507" s="88">
        <f>[1]Data!E507</f>
        <v>7.1289000000000005E-2</v>
      </c>
      <c r="F507" s="86">
        <f>Data!F507</f>
        <v>854583316</v>
      </c>
      <c r="G507" s="86">
        <f>Data!H513</f>
        <v>0</v>
      </c>
      <c r="H507" s="87">
        <f>Data!I513</f>
        <v>0.30792900000000001</v>
      </c>
      <c r="I507" s="87">
        <f>Data!J513</f>
        <v>0.31063200000000002</v>
      </c>
      <c r="J507" s="87">
        <f>Data!K513</f>
        <v>4.5268290661189805E-3</v>
      </c>
      <c r="K507" s="87">
        <f>Data!L513</f>
        <v>0.30922899999999998</v>
      </c>
      <c r="L507" s="87">
        <f>Data!M513</f>
        <v>-1.1312454232746868E-2</v>
      </c>
      <c r="M507" s="87">
        <f>Data!N513</f>
        <v>0.312747</v>
      </c>
      <c r="N507" s="87">
        <f>Data!O513</f>
        <v>-0.11681230932158457</v>
      </c>
      <c r="O507" s="87">
        <f>Data!P513</f>
        <v>0.35149900000000001</v>
      </c>
      <c r="P507" s="87">
        <f>Data!Q513</f>
        <v>2.6712152672845726E-2</v>
      </c>
      <c r="Q507" s="87">
        <f>Data!R513</f>
        <v>0.34223399999999998</v>
      </c>
      <c r="R507" s="87">
        <f>Data!S513</f>
        <v>2.8815756547640878E-2</v>
      </c>
      <c r="S507" s="85">
        <f>Data!AA513</f>
        <v>44.842346415867851</v>
      </c>
      <c r="T507" s="88">
        <f>Data!AB513</f>
        <v>0.3099305</v>
      </c>
      <c r="U507" s="88">
        <f>Data!AC513</f>
        <v>0.31086933333333333</v>
      </c>
      <c r="V507" s="88">
        <f>Data!AD513</f>
        <v>0.32526820000000001</v>
      </c>
      <c r="W507" s="88">
        <f>Data!AE513</f>
        <v>0.31091679999999999</v>
      </c>
      <c r="X507" s="88">
        <f>Data!AF513</f>
        <v>0.32171973333333337</v>
      </c>
      <c r="Y507" s="88">
        <f>Data!AG513</f>
        <v>0.32584192000000006</v>
      </c>
      <c r="Z507" s="85">
        <f>Data!AP513</f>
        <v>45.142999059599312</v>
      </c>
    </row>
    <row r="508" spans="1:26" x14ac:dyDescent="0.35">
      <c r="A508" s="1">
        <f>Data!A508</f>
        <v>43554</v>
      </c>
      <c r="B508" s="88">
        <f>Data!B508</f>
        <v>0.30765500000000001</v>
      </c>
      <c r="C508" s="88">
        <f>[1]Data!C508</f>
        <v>7.3712E-2</v>
      </c>
      <c r="D508" s="88">
        <f>[1]Data!D508</f>
        <v>6.8404999999999994E-2</v>
      </c>
      <c r="E508" s="88">
        <f>[1]Data!E508</f>
        <v>7.1738999999999997E-2</v>
      </c>
      <c r="F508" s="86">
        <f>Data!F508</f>
        <v>929122633</v>
      </c>
      <c r="G508" s="86">
        <f>Data!H514</f>
        <v>1</v>
      </c>
      <c r="H508" s="87">
        <f>Data!I514</f>
        <v>0.31063200000000002</v>
      </c>
      <c r="I508" s="87">
        <f>Data!J514</f>
        <v>0.30922899999999998</v>
      </c>
      <c r="J508" s="87">
        <f>Data!K514</f>
        <v>-1.1312454232746868E-2</v>
      </c>
      <c r="K508" s="87">
        <f>Data!L514</f>
        <v>0.312747</v>
      </c>
      <c r="L508" s="87">
        <f>Data!M514</f>
        <v>-0.11681230932158457</v>
      </c>
      <c r="M508" s="87">
        <f>Data!N514</f>
        <v>0.35149900000000001</v>
      </c>
      <c r="N508" s="87">
        <f>Data!O514</f>
        <v>2.6712152672845726E-2</v>
      </c>
      <c r="O508" s="87">
        <f>Data!P514</f>
        <v>0.34223399999999998</v>
      </c>
      <c r="P508" s="87">
        <f>Data!Q514</f>
        <v>2.8815756547640878E-2</v>
      </c>
      <c r="Q508" s="87">
        <f>Data!R514</f>
        <v>0.332513</v>
      </c>
      <c r="R508" s="87">
        <f>Data!S514</f>
        <v>-8.4420907724807981E-2</v>
      </c>
      <c r="S508" s="85">
        <f>Data!AA514</f>
        <v>43.501838601335457</v>
      </c>
      <c r="T508" s="88">
        <f>Data!AB514</f>
        <v>0.31098799999999999</v>
      </c>
      <c r="U508" s="88">
        <f>Data!AC514</f>
        <v>0.32449166666666668</v>
      </c>
      <c r="V508" s="88">
        <f>Data!AD514</f>
        <v>0.3296444</v>
      </c>
      <c r="W508" s="88">
        <f>Data!AE514</f>
        <v>0.32754420000000001</v>
      </c>
      <c r="X508" s="88">
        <f>Data!AF514</f>
        <v>0.33024046666666673</v>
      </c>
      <c r="Y508" s="88">
        <f>Data!AG514</f>
        <v>0.33397315999999999</v>
      </c>
      <c r="Z508" s="85">
        <f>Data!AP514</f>
        <v>45.357873950156232</v>
      </c>
    </row>
    <row r="509" spans="1:26" x14ac:dyDescent="0.35">
      <c r="A509" s="1">
        <f>Data!A509</f>
        <v>43555</v>
      </c>
      <c r="B509" s="88">
        <f>Data!B509</f>
        <v>0.31073000000000001</v>
      </c>
      <c r="C509" s="88">
        <f>[1]Data!C509</f>
        <v>7.2124999999999995E-2</v>
      </c>
      <c r="D509" s="88">
        <f>[1]Data!D509</f>
        <v>6.9392999999999996E-2</v>
      </c>
      <c r="E509" s="88">
        <f>[1]Data!E509</f>
        <v>6.9746000000000002E-2</v>
      </c>
      <c r="F509" s="86">
        <f>Data!F509</f>
        <v>652757652</v>
      </c>
      <c r="G509" s="86">
        <f>Data!H515</f>
        <v>0</v>
      </c>
      <c r="H509" s="87">
        <f>Data!I515</f>
        <v>0.30922899999999998</v>
      </c>
      <c r="I509" s="87">
        <f>Data!J515</f>
        <v>0.312747</v>
      </c>
      <c r="J509" s="87">
        <f>Data!K515</f>
        <v>-0.11681230932158457</v>
      </c>
      <c r="K509" s="87">
        <f>Data!L515</f>
        <v>0.35149900000000001</v>
      </c>
      <c r="L509" s="87">
        <f>Data!M515</f>
        <v>2.6712152672845726E-2</v>
      </c>
      <c r="M509" s="87">
        <f>Data!N515</f>
        <v>0.34223399999999998</v>
      </c>
      <c r="N509" s="87">
        <f>Data!O515</f>
        <v>2.8815756547640878E-2</v>
      </c>
      <c r="O509" s="87">
        <f>Data!P515</f>
        <v>0.332513</v>
      </c>
      <c r="P509" s="87">
        <f>Data!Q515</f>
        <v>-8.4420907724807981E-2</v>
      </c>
      <c r="Q509" s="87">
        <f>Data!R515</f>
        <v>0.36180299999999999</v>
      </c>
      <c r="R509" s="87">
        <f>Data!S515</f>
        <v>2.0659537817232364E-2</v>
      </c>
      <c r="S509" s="85">
        <f>Data!AA515</f>
        <v>47.366418122242571</v>
      </c>
      <c r="T509" s="88">
        <f>Data!AB515</f>
        <v>0.332123</v>
      </c>
      <c r="U509" s="88">
        <f>Data!AC515</f>
        <v>0.33549333333333337</v>
      </c>
      <c r="V509" s="88">
        <f>Data!AD515</f>
        <v>0.34015919999999999</v>
      </c>
      <c r="W509" s="88">
        <f>Data!AE515</f>
        <v>0.34004259999999997</v>
      </c>
      <c r="X509" s="88">
        <f>Data!AF515</f>
        <v>0.33621500000000004</v>
      </c>
      <c r="Y509" s="88">
        <f>Data!AG515</f>
        <v>0.34134204000000001</v>
      </c>
      <c r="Z509" s="85">
        <f>Data!AP515</f>
        <v>48.494879950625645</v>
      </c>
    </row>
    <row r="510" spans="1:26" x14ac:dyDescent="0.35">
      <c r="A510" s="1">
        <f>Data!A510</f>
        <v>43556</v>
      </c>
      <c r="B510" s="88">
        <f>Data!B510</f>
        <v>0.309195</v>
      </c>
      <c r="C510" s="88">
        <f>[1]Data!C510</f>
        <v>7.2756000000000001E-2</v>
      </c>
      <c r="D510" s="88">
        <f>[1]Data!D510</f>
        <v>6.9018999999999997E-2</v>
      </c>
      <c r="E510" s="88">
        <f>[1]Data!E510</f>
        <v>7.2330000000000005E-2</v>
      </c>
      <c r="F510" s="86">
        <f>Data!F510</f>
        <v>836123225</v>
      </c>
      <c r="G510" s="86">
        <f>Data!H516</f>
        <v>0</v>
      </c>
      <c r="H510" s="87">
        <f>Data!I516</f>
        <v>0.312747</v>
      </c>
      <c r="I510" s="87">
        <f>Data!J516</f>
        <v>0.35149900000000001</v>
      </c>
      <c r="J510" s="87">
        <f>Data!K516</f>
        <v>2.6712152672845726E-2</v>
      </c>
      <c r="K510" s="87">
        <f>Data!L516</f>
        <v>0.34223399999999998</v>
      </c>
      <c r="L510" s="87">
        <f>Data!M516</f>
        <v>2.8815756547640878E-2</v>
      </c>
      <c r="M510" s="87">
        <f>Data!N516</f>
        <v>0.332513</v>
      </c>
      <c r="N510" s="87">
        <f>Data!O516</f>
        <v>-8.4420907724807981E-2</v>
      </c>
      <c r="O510" s="87">
        <f>Data!P516</f>
        <v>0.36180299999999999</v>
      </c>
      <c r="P510" s="87">
        <f>Data!Q516</f>
        <v>2.0659537817232364E-2</v>
      </c>
      <c r="Q510" s="87">
        <f>Data!R516</f>
        <v>0.35440500000000003</v>
      </c>
      <c r="R510" s="87">
        <f>Data!S516</f>
        <v>-1.5263624445267439E-2</v>
      </c>
      <c r="S510" s="85">
        <f>Data!AA516</f>
        <v>59.903417109202302</v>
      </c>
      <c r="T510" s="88">
        <f>Data!AB516</f>
        <v>0.34686649999999997</v>
      </c>
      <c r="U510" s="88">
        <f>Data!AC516</f>
        <v>0.342082</v>
      </c>
      <c r="V510" s="88">
        <f>Data!AD516</f>
        <v>0.34849080000000004</v>
      </c>
      <c r="W510" s="88">
        <f>Data!AE516</f>
        <v>0.34019860000000002</v>
      </c>
      <c r="X510" s="88">
        <f>Data!AF516</f>
        <v>0.34671313333333337</v>
      </c>
      <c r="Y510" s="88">
        <f>Data!AG516</f>
        <v>0.35042956000000008</v>
      </c>
      <c r="Z510" s="85">
        <f>Data!AP516</f>
        <v>48.21631904008899</v>
      </c>
    </row>
    <row r="511" spans="1:26" x14ac:dyDescent="0.35">
      <c r="A511" s="1">
        <f>Data!A511</f>
        <v>43557</v>
      </c>
      <c r="B511" s="88">
        <f>Data!B511</f>
        <v>0.312805</v>
      </c>
      <c r="C511" s="88">
        <f>[1]Data!C511</f>
        <v>8.5467000000000001E-2</v>
      </c>
      <c r="D511" s="88">
        <f>[1]Data!D511</f>
        <v>7.0907999999999999E-2</v>
      </c>
      <c r="E511" s="88">
        <f>[1]Data!E511</f>
        <v>8.5467000000000001E-2</v>
      </c>
      <c r="F511" s="86">
        <f>Data!F511</f>
        <v>2400198268</v>
      </c>
      <c r="G511" s="86">
        <f>Data!H517</f>
        <v>1</v>
      </c>
      <c r="H511" s="87">
        <f>Data!I517</f>
        <v>0.35149900000000001</v>
      </c>
      <c r="I511" s="87">
        <f>Data!J517</f>
        <v>0.34223399999999998</v>
      </c>
      <c r="J511" s="87">
        <f>Data!K517</f>
        <v>2.8815756547640878E-2</v>
      </c>
      <c r="K511" s="87">
        <f>Data!L517</f>
        <v>0.332513</v>
      </c>
      <c r="L511" s="87">
        <f>Data!M517</f>
        <v>-8.4420907724807981E-2</v>
      </c>
      <c r="M511" s="87">
        <f>Data!N517</f>
        <v>0.36180299999999999</v>
      </c>
      <c r="N511" s="87">
        <f>Data!O517</f>
        <v>2.0659537817232364E-2</v>
      </c>
      <c r="O511" s="87">
        <f>Data!P517</f>
        <v>0.35440500000000003</v>
      </c>
      <c r="P511" s="87">
        <f>Data!Q517</f>
        <v>-1.5263624445267439E-2</v>
      </c>
      <c r="Q511" s="87">
        <f>Data!R517</f>
        <v>0.35985600000000001</v>
      </c>
      <c r="R511" s="87">
        <f>Data!S517</f>
        <v>4.5175472670889883E-3</v>
      </c>
      <c r="S511" s="85">
        <f>Data!AA517</f>
        <v>52.789180562525182</v>
      </c>
      <c r="T511" s="88">
        <f>Data!AB517</f>
        <v>0.33737349999999999</v>
      </c>
      <c r="U511" s="88">
        <f>Data!AC517</f>
        <v>0.34551666666666669</v>
      </c>
      <c r="V511" s="88">
        <f>Data!AD517</f>
        <v>0.35016220000000003</v>
      </c>
      <c r="W511" s="88">
        <f>Data!AE517</f>
        <v>0.34617319999999996</v>
      </c>
      <c r="X511" s="88">
        <f>Data!AF517</f>
        <v>0.34810573333333339</v>
      </c>
      <c r="Y511" s="88">
        <f>Data!AG517</f>
        <v>0.35113655999999993</v>
      </c>
      <c r="Z511" s="85">
        <f>Data!AP517</f>
        <v>52.23720645998165</v>
      </c>
    </row>
    <row r="512" spans="1:26" x14ac:dyDescent="0.35">
      <c r="A512" s="1">
        <f>Data!A512</f>
        <v>43558</v>
      </c>
      <c r="B512" s="88">
        <f>Data!B512</f>
        <v>0.35130899999999998</v>
      </c>
      <c r="C512" s="88">
        <f>[1]Data!C512</f>
        <v>9.9958000000000005E-2</v>
      </c>
      <c r="D512" s="88">
        <f>[1]Data!D512</f>
        <v>8.4839999999999999E-2</v>
      </c>
      <c r="E512" s="88">
        <f>[1]Data!E512</f>
        <v>9.0722999999999998E-2</v>
      </c>
      <c r="F512" s="86">
        <f>Data!F512</f>
        <v>2544122431</v>
      </c>
      <c r="G512" s="86">
        <f>Data!H518</f>
        <v>1</v>
      </c>
      <c r="H512" s="87">
        <f>Data!I518</f>
        <v>0.34223399999999998</v>
      </c>
      <c r="I512" s="87">
        <f>Data!J518</f>
        <v>0.332513</v>
      </c>
      <c r="J512" s="87">
        <f>Data!K518</f>
        <v>-8.4420907724807981E-2</v>
      </c>
      <c r="K512" s="87">
        <f>Data!L518</f>
        <v>0.36180299999999999</v>
      </c>
      <c r="L512" s="87">
        <f>Data!M518</f>
        <v>2.0659537817232364E-2</v>
      </c>
      <c r="M512" s="87">
        <f>Data!N518</f>
        <v>0.35440500000000003</v>
      </c>
      <c r="N512" s="87">
        <f>Data!O518</f>
        <v>-1.5263624445267439E-2</v>
      </c>
      <c r="O512" s="87">
        <f>Data!P518</f>
        <v>0.35985600000000001</v>
      </c>
      <c r="P512" s="87">
        <f>Data!Q518</f>
        <v>4.5175472670889883E-3</v>
      </c>
      <c r="Q512" s="87">
        <f>Data!R518</f>
        <v>0.358234</v>
      </c>
      <c r="R512" s="87">
        <f>Data!S518</f>
        <v>2.4791575151547576E-2</v>
      </c>
      <c r="S512" s="85">
        <f>Data!AA518</f>
        <v>47.993829881004849</v>
      </c>
      <c r="T512" s="88">
        <f>Data!AB518</f>
        <v>0.34715799999999997</v>
      </c>
      <c r="U512" s="88">
        <f>Data!AC518</f>
        <v>0.34957366666666667</v>
      </c>
      <c r="V512" s="88">
        <f>Data!AD518</f>
        <v>0.35336219999999996</v>
      </c>
      <c r="W512" s="88">
        <f>Data!AE518</f>
        <v>0.35298580000000002</v>
      </c>
      <c r="X512" s="88">
        <f>Data!AF518</f>
        <v>0.35345300000000002</v>
      </c>
      <c r="Y512" s="88">
        <f>Data!AG518</f>
        <v>0.3519042</v>
      </c>
      <c r="Z512" s="85">
        <f>Data!AP518</f>
        <v>42.13613227755269</v>
      </c>
    </row>
    <row r="513" spans="1:26" x14ac:dyDescent="0.35">
      <c r="A513" s="1">
        <f>Data!A513</f>
        <v>43559</v>
      </c>
      <c r="B513" s="88">
        <f>Data!B513</f>
        <v>0.34228599999999998</v>
      </c>
      <c r="C513" s="88">
        <f>[1]Data!C513</f>
        <v>9.4088000000000005E-2</v>
      </c>
      <c r="D513" s="88">
        <f>[1]Data!D513</f>
        <v>8.3282999999999996E-2</v>
      </c>
      <c r="E513" s="88">
        <f>[1]Data!E513</f>
        <v>8.7370000000000003E-2</v>
      </c>
      <c r="F513" s="86">
        <f>Data!F513</f>
        <v>1599115419</v>
      </c>
      <c r="G513" s="86">
        <f>Data!H519</f>
        <v>0</v>
      </c>
      <c r="H513" s="87">
        <f>Data!I519</f>
        <v>0.332513</v>
      </c>
      <c r="I513" s="87">
        <f>Data!J519</f>
        <v>0.36180299999999999</v>
      </c>
      <c r="J513" s="87">
        <f>Data!K519</f>
        <v>2.0659537817232364E-2</v>
      </c>
      <c r="K513" s="87">
        <f>Data!L519</f>
        <v>0.35440500000000003</v>
      </c>
      <c r="L513" s="87">
        <f>Data!M519</f>
        <v>-1.5263624445267439E-2</v>
      </c>
      <c r="M513" s="87">
        <f>Data!N519</f>
        <v>0.35985600000000001</v>
      </c>
      <c r="N513" s="87">
        <f>Data!O519</f>
        <v>4.5175472670889883E-3</v>
      </c>
      <c r="O513" s="87">
        <f>Data!P519</f>
        <v>0.358234</v>
      </c>
      <c r="P513" s="87">
        <f>Data!Q519</f>
        <v>2.4791575151547576E-2</v>
      </c>
      <c r="Q513" s="87">
        <f>Data!R519</f>
        <v>0.34946199999999999</v>
      </c>
      <c r="R513" s="87">
        <f>Data!S519</f>
        <v>-1.5136873256718933E-2</v>
      </c>
      <c r="S513" s="85">
        <f>Data!AA519</f>
        <v>66.737570390604887</v>
      </c>
      <c r="T513" s="88">
        <f>Data!AB519</f>
        <v>0.35810399999999998</v>
      </c>
      <c r="U513" s="88">
        <f>Data!AC519</f>
        <v>0.35868799999999995</v>
      </c>
      <c r="V513" s="88">
        <f>Data!AD519</f>
        <v>0.35675199999999996</v>
      </c>
      <c r="W513" s="88">
        <f>Data!AE519</f>
        <v>0.35806500000000002</v>
      </c>
      <c r="X513" s="88">
        <f>Data!AF519</f>
        <v>0.35835926666666668</v>
      </c>
      <c r="Y513" s="88">
        <f>Data!AG519</f>
        <v>0.35664044</v>
      </c>
      <c r="Z513" s="85">
        <f>Data!AP519</f>
        <v>49.507214444715046</v>
      </c>
    </row>
    <row r="514" spans="1:26" x14ac:dyDescent="0.35">
      <c r="A514" s="1">
        <f>Data!A514</f>
        <v>43560</v>
      </c>
      <c r="B514" s="88">
        <f>Data!B514</f>
        <v>0.33268500000000001</v>
      </c>
      <c r="C514" s="88">
        <f>[1]Data!C514</f>
        <v>9.2228000000000004E-2</v>
      </c>
      <c r="D514" s="88">
        <f>[1]Data!D514</f>
        <v>8.7342000000000003E-2</v>
      </c>
      <c r="E514" s="88">
        <f>[1]Data!E514</f>
        <v>9.1226000000000002E-2</v>
      </c>
      <c r="F514" s="86">
        <f>Data!F514</f>
        <v>2359353481</v>
      </c>
      <c r="G514" s="86">
        <f>Data!H520</f>
        <v>1</v>
      </c>
      <c r="H514" s="87">
        <f>Data!I520</f>
        <v>0.36180299999999999</v>
      </c>
      <c r="I514" s="87">
        <f>Data!J520</f>
        <v>0.35440500000000003</v>
      </c>
      <c r="J514" s="87">
        <f>Data!K520</f>
        <v>-1.5263624445267439E-2</v>
      </c>
      <c r="K514" s="87">
        <f>Data!L520</f>
        <v>0.35985600000000001</v>
      </c>
      <c r="L514" s="87">
        <f>Data!M520</f>
        <v>4.5175472670889883E-3</v>
      </c>
      <c r="M514" s="87">
        <f>Data!N520</f>
        <v>0.358234</v>
      </c>
      <c r="N514" s="87">
        <f>Data!O520</f>
        <v>2.4791575151547576E-2</v>
      </c>
      <c r="O514" s="87">
        <f>Data!P520</f>
        <v>0.34946199999999999</v>
      </c>
      <c r="P514" s="87">
        <f>Data!Q520</f>
        <v>-1.5136873256718933E-2</v>
      </c>
      <c r="Q514" s="87">
        <f>Data!R520</f>
        <v>0.354792</v>
      </c>
      <c r="R514" s="87">
        <f>Data!S520</f>
        <v>6.9461666426752097E-2</v>
      </c>
      <c r="S514" s="85">
        <f>Data!AA520</f>
        <v>65.189628709681216</v>
      </c>
      <c r="T514" s="88">
        <f>Data!AB520</f>
        <v>0.35713050000000002</v>
      </c>
      <c r="U514" s="88">
        <f>Data!AC520</f>
        <v>0.35749833333333331</v>
      </c>
      <c r="V514" s="88">
        <f>Data!AD520</f>
        <v>0.35534979999999999</v>
      </c>
      <c r="W514" s="88">
        <f>Data!AE520</f>
        <v>0.35811700000000002</v>
      </c>
      <c r="X514" s="88">
        <f>Data!AF520</f>
        <v>0.3555615333333334</v>
      </c>
      <c r="Y514" s="88">
        <f>Data!AG520</f>
        <v>0.35141348000000006</v>
      </c>
      <c r="Z514" s="85">
        <f>Data!AP520</f>
        <v>60.223341670490342</v>
      </c>
    </row>
    <row r="515" spans="1:26" x14ac:dyDescent="0.35">
      <c r="A515" s="1">
        <f>Data!A515</f>
        <v>43561</v>
      </c>
      <c r="B515" s="88">
        <f>Data!B515</f>
        <v>0.36183700000000002</v>
      </c>
      <c r="C515" s="88">
        <f>[1]Data!C515</f>
        <v>9.3681E-2</v>
      </c>
      <c r="D515" s="88">
        <f>[1]Data!D515</f>
        <v>8.7901000000000007E-2</v>
      </c>
      <c r="E515" s="88">
        <f>[1]Data!E515</f>
        <v>9.0288999999999994E-2</v>
      </c>
      <c r="F515" s="86">
        <f>Data!F515</f>
        <v>1440643534</v>
      </c>
      <c r="G515" s="86">
        <f>Data!H521</f>
        <v>0</v>
      </c>
      <c r="H515" s="87">
        <f>Data!I521</f>
        <v>0.35440500000000003</v>
      </c>
      <c r="I515" s="87">
        <f>Data!J521</f>
        <v>0.35985600000000001</v>
      </c>
      <c r="J515" s="87">
        <f>Data!K521</f>
        <v>4.5175472670889883E-3</v>
      </c>
      <c r="K515" s="87">
        <f>Data!L521</f>
        <v>0.358234</v>
      </c>
      <c r="L515" s="87">
        <f>Data!M521</f>
        <v>2.4791575151547576E-2</v>
      </c>
      <c r="M515" s="87">
        <f>Data!N521</f>
        <v>0.34946199999999999</v>
      </c>
      <c r="N515" s="87">
        <f>Data!O521</f>
        <v>-1.5136873256718933E-2</v>
      </c>
      <c r="O515" s="87">
        <f>Data!P521</f>
        <v>0.354792</v>
      </c>
      <c r="P515" s="87">
        <f>Data!Q521</f>
        <v>6.9461666426752097E-2</v>
      </c>
      <c r="Q515" s="87">
        <f>Data!R521</f>
        <v>0.330984</v>
      </c>
      <c r="R515" s="87">
        <f>Data!S521</f>
        <v>1.4111867613565832E-2</v>
      </c>
      <c r="S515" s="85">
        <f>Data!AA521</f>
        <v>71.766732226192005</v>
      </c>
      <c r="T515" s="88">
        <f>Data!AB521</f>
        <v>0.359045</v>
      </c>
      <c r="U515" s="88">
        <f>Data!AC521</f>
        <v>0.3558506666666667</v>
      </c>
      <c r="V515" s="88">
        <f>Data!AD521</f>
        <v>0.35066560000000002</v>
      </c>
      <c r="W515" s="88">
        <f>Data!AE521</f>
        <v>0.35504960000000002</v>
      </c>
      <c r="X515" s="88">
        <f>Data!AF521</f>
        <v>0.35530133333333336</v>
      </c>
      <c r="Y515" s="88">
        <f>Data!AG521</f>
        <v>0.34714208000000008</v>
      </c>
      <c r="Z515" s="85">
        <f>Data!AP521</f>
        <v>68.381904658684419</v>
      </c>
    </row>
    <row r="516" spans="1:26" x14ac:dyDescent="0.35">
      <c r="A516" s="1">
        <f>Data!A516</f>
        <v>43562</v>
      </c>
      <c r="B516" s="88">
        <f>Data!B516</f>
        <v>0.354406</v>
      </c>
      <c r="C516" s="88">
        <f>[1]Data!C516</f>
        <v>9.1286000000000006E-2</v>
      </c>
      <c r="D516" s="88">
        <f>[1]Data!D516</f>
        <v>8.8536000000000004E-2</v>
      </c>
      <c r="E516" s="88">
        <f>[1]Data!E516</f>
        <v>9.0483999999999995E-2</v>
      </c>
      <c r="F516" s="86">
        <f>Data!F516</f>
        <v>1398086395</v>
      </c>
      <c r="G516" s="86">
        <f>Data!H522</f>
        <v>1</v>
      </c>
      <c r="H516" s="87">
        <f>Data!I522</f>
        <v>0.35985600000000001</v>
      </c>
      <c r="I516" s="87">
        <f>Data!J522</f>
        <v>0.358234</v>
      </c>
      <c r="J516" s="87">
        <f>Data!K522</f>
        <v>2.4791575151547576E-2</v>
      </c>
      <c r="K516" s="87">
        <f>Data!L522</f>
        <v>0.34946199999999999</v>
      </c>
      <c r="L516" s="87">
        <f>Data!M522</f>
        <v>-1.5136873256718933E-2</v>
      </c>
      <c r="M516" s="87">
        <f>Data!N522</f>
        <v>0.354792</v>
      </c>
      <c r="N516" s="87">
        <f>Data!O522</f>
        <v>6.9461666426752097E-2</v>
      </c>
      <c r="O516" s="87">
        <f>Data!P522</f>
        <v>0.330984</v>
      </c>
      <c r="P516" s="87">
        <f>Data!Q522</f>
        <v>1.4111867613565832E-2</v>
      </c>
      <c r="Q516" s="87">
        <f>Data!R522</f>
        <v>0.32634600000000002</v>
      </c>
      <c r="R516" s="87">
        <f>Data!S522</f>
        <v>9.6569935629278638E-4</v>
      </c>
      <c r="S516" s="85">
        <f>Data!AA522</f>
        <v>69.990674903834943</v>
      </c>
      <c r="T516" s="88">
        <f>Data!AB522</f>
        <v>0.353848</v>
      </c>
      <c r="U516" s="88">
        <f>Data!AC522</f>
        <v>0.35416266666666668</v>
      </c>
      <c r="V516" s="88">
        <f>Data!AD522</f>
        <v>0.34396360000000004</v>
      </c>
      <c r="W516" s="88">
        <f>Data!AE522</f>
        <v>0.35334840000000001</v>
      </c>
      <c r="X516" s="88">
        <f>Data!AF522</f>
        <v>0.34771026666666666</v>
      </c>
      <c r="Y516" s="88">
        <f>Data!AG522</f>
        <v>0.3416652</v>
      </c>
      <c r="Z516" s="85">
        <f>Data!AP522</f>
        <v>60.916117153813659</v>
      </c>
    </row>
    <row r="517" spans="1:26" x14ac:dyDescent="0.35">
      <c r="A517" s="1">
        <f>Data!A517</f>
        <v>43563</v>
      </c>
      <c r="B517" s="88">
        <f>Data!B517</f>
        <v>0.36114299999999999</v>
      </c>
      <c r="C517" s="88">
        <f>[1]Data!C517</f>
        <v>9.1621999999999995E-2</v>
      </c>
      <c r="D517" s="88">
        <f>[1]Data!D517</f>
        <v>8.3340999999999998E-2</v>
      </c>
      <c r="E517" s="88">
        <f>[1]Data!E517</f>
        <v>8.7009000000000003E-2</v>
      </c>
      <c r="F517" s="86">
        <f>Data!F517</f>
        <v>1513421926</v>
      </c>
      <c r="G517" s="86">
        <f>Data!H523</f>
        <v>1</v>
      </c>
      <c r="H517" s="87">
        <f>Data!I523</f>
        <v>0.358234</v>
      </c>
      <c r="I517" s="87">
        <f>Data!J523</f>
        <v>0.34946199999999999</v>
      </c>
      <c r="J517" s="87">
        <f>Data!K523</f>
        <v>-1.5136873256718933E-2</v>
      </c>
      <c r="K517" s="87">
        <f>Data!L523</f>
        <v>0.354792</v>
      </c>
      <c r="L517" s="87">
        <f>Data!M523</f>
        <v>6.9461666426752097E-2</v>
      </c>
      <c r="M517" s="87">
        <f>Data!N523</f>
        <v>0.330984</v>
      </c>
      <c r="N517" s="87">
        <f>Data!O523</f>
        <v>1.4111867613565832E-2</v>
      </c>
      <c r="O517" s="87">
        <f>Data!P523</f>
        <v>0.32634600000000002</v>
      </c>
      <c r="P517" s="87">
        <f>Data!Q523</f>
        <v>9.6569935629278638E-4</v>
      </c>
      <c r="Q517" s="87">
        <f>Data!R523</f>
        <v>0.32603100000000002</v>
      </c>
      <c r="R517" s="87">
        <f>Data!S523</f>
        <v>-8.4845661998974743E-3</v>
      </c>
      <c r="S517" s="85">
        <f>Data!AA523</f>
        <v>67.709770475354304</v>
      </c>
      <c r="T517" s="88">
        <f>Data!AB523</f>
        <v>0.35212699999999997</v>
      </c>
      <c r="U517" s="88">
        <f>Data!AC523</f>
        <v>0.34507933333333329</v>
      </c>
      <c r="V517" s="88">
        <f>Data!AD523</f>
        <v>0.33752299999999996</v>
      </c>
      <c r="W517" s="88">
        <f>Data!AE523</f>
        <v>0.34420280000000003</v>
      </c>
      <c r="X517" s="88">
        <f>Data!AF523</f>
        <v>0.33979160000000003</v>
      </c>
      <c r="Y517" s="88">
        <f>Data!AG523</f>
        <v>0.33660632000000001</v>
      </c>
      <c r="Z517" s="85">
        <f>Data!AP523</f>
        <v>59.519407561667293</v>
      </c>
    </row>
    <row r="518" spans="1:26" x14ac:dyDescent="0.35">
      <c r="A518" s="1">
        <f>Data!A518</f>
        <v>43564</v>
      </c>
      <c r="B518" s="88">
        <f>Data!B518</f>
        <v>0.35830699999999999</v>
      </c>
      <c r="C518" s="88">
        <f>[1]Data!C518</f>
        <v>8.7017999999999998E-2</v>
      </c>
      <c r="D518" s="88">
        <f>[1]Data!D518</f>
        <v>8.1707000000000002E-2</v>
      </c>
      <c r="E518" s="88">
        <f>[1]Data!E518</f>
        <v>8.3749000000000004E-2</v>
      </c>
      <c r="F518" s="86">
        <f>Data!F518</f>
        <v>1076688924</v>
      </c>
      <c r="G518" s="86">
        <f>Data!H524</f>
        <v>0</v>
      </c>
      <c r="H518" s="87">
        <f>Data!I524</f>
        <v>0.34946199999999999</v>
      </c>
      <c r="I518" s="87">
        <f>Data!J524</f>
        <v>0.354792</v>
      </c>
      <c r="J518" s="87">
        <f>Data!K524</f>
        <v>6.9461666426752097E-2</v>
      </c>
      <c r="K518" s="87">
        <f>Data!L524</f>
        <v>0.330984</v>
      </c>
      <c r="L518" s="87">
        <f>Data!M524</f>
        <v>1.4111867613565832E-2</v>
      </c>
      <c r="M518" s="87">
        <f>Data!N524</f>
        <v>0.32634600000000002</v>
      </c>
      <c r="N518" s="87">
        <f>Data!O524</f>
        <v>9.6569935629278638E-4</v>
      </c>
      <c r="O518" s="87">
        <f>Data!P524</f>
        <v>0.32603100000000002</v>
      </c>
      <c r="P518" s="87">
        <f>Data!Q524</f>
        <v>-8.4845661998974743E-3</v>
      </c>
      <c r="Q518" s="87">
        <f>Data!R524</f>
        <v>0.32880900000000002</v>
      </c>
      <c r="R518" s="87">
        <f>Data!S524</f>
        <v>2.4306976712288424E-2</v>
      </c>
      <c r="S518" s="85">
        <f>Data!AA524</f>
        <v>78.119909114293065</v>
      </c>
      <c r="T518" s="88">
        <f>Data!AB524</f>
        <v>0.34288799999999997</v>
      </c>
      <c r="U518" s="88">
        <f>Data!AC524</f>
        <v>0.33737400000000001</v>
      </c>
      <c r="V518" s="88">
        <f>Data!AD524</f>
        <v>0.33339239999999998</v>
      </c>
      <c r="W518" s="88">
        <f>Data!AE524</f>
        <v>0.33389040000000003</v>
      </c>
      <c r="X518" s="88">
        <f>Data!AF524</f>
        <v>0.33318800000000004</v>
      </c>
      <c r="Y518" s="88">
        <f>Data!AG524</f>
        <v>0.33225168000000005</v>
      </c>
      <c r="Z518" s="85">
        <f>Data!AP524</f>
        <v>67.003693930851625</v>
      </c>
    </row>
    <row r="519" spans="1:26" x14ac:dyDescent="0.35">
      <c r="A519" s="1">
        <f>Data!A519</f>
        <v>43565</v>
      </c>
      <c r="B519" s="88">
        <f>Data!B519</f>
        <v>0.34942499999999999</v>
      </c>
      <c r="C519" s="88">
        <f>[1]Data!C519</f>
        <v>9.2479000000000006E-2</v>
      </c>
      <c r="D519" s="88">
        <f>[1]Data!D519</f>
        <v>8.3534999999999998E-2</v>
      </c>
      <c r="E519" s="88">
        <f>[1]Data!E519</f>
        <v>8.9964000000000002E-2</v>
      </c>
      <c r="F519" s="86">
        <f>Data!F519</f>
        <v>1213341089</v>
      </c>
      <c r="G519" s="86">
        <f>Data!H525</f>
        <v>1</v>
      </c>
      <c r="H519" s="87">
        <f>Data!I525</f>
        <v>0.354792</v>
      </c>
      <c r="I519" s="87">
        <f>Data!J525</f>
        <v>0.330984</v>
      </c>
      <c r="J519" s="87">
        <f>Data!K525</f>
        <v>1.4111867613565832E-2</v>
      </c>
      <c r="K519" s="87">
        <f>Data!L525</f>
        <v>0.32634600000000002</v>
      </c>
      <c r="L519" s="87">
        <f>Data!M525</f>
        <v>9.6569935629278638E-4</v>
      </c>
      <c r="M519" s="87">
        <f>Data!N525</f>
        <v>0.32603100000000002</v>
      </c>
      <c r="N519" s="87">
        <f>Data!O525</f>
        <v>-8.4845661998974743E-3</v>
      </c>
      <c r="O519" s="87">
        <f>Data!P525</f>
        <v>0.32880900000000002</v>
      </c>
      <c r="P519" s="87">
        <f>Data!Q525</f>
        <v>2.4306976712288424E-2</v>
      </c>
      <c r="Q519" s="87">
        <f>Data!R525</f>
        <v>0.320913</v>
      </c>
      <c r="R519" s="87">
        <f>Data!S525</f>
        <v>-1.9456557082517329E-2</v>
      </c>
      <c r="S519" s="85">
        <f>Data!AA525</f>
        <v>75.233531481256819</v>
      </c>
      <c r="T519" s="88">
        <f>Data!AB525</f>
        <v>0.32866499999999998</v>
      </c>
      <c r="U519" s="88">
        <f>Data!AC525</f>
        <v>0.327787</v>
      </c>
      <c r="V519" s="88">
        <f>Data!AD525</f>
        <v>0.32661660000000003</v>
      </c>
      <c r="W519" s="88">
        <f>Data!AE525</f>
        <v>0.32714759999999998</v>
      </c>
      <c r="X519" s="88">
        <f>Data!AF525</f>
        <v>0.32784640000000004</v>
      </c>
      <c r="Y519" s="88">
        <f>Data!AG525</f>
        <v>0.32688752000000004</v>
      </c>
      <c r="Z519" s="85">
        <f>Data!AP525</f>
        <v>67.242426744572469</v>
      </c>
    </row>
    <row r="520" spans="1:26" x14ac:dyDescent="0.35">
      <c r="A520" s="1">
        <f>Data!A520</f>
        <v>43566</v>
      </c>
      <c r="B520" s="88">
        <f>Data!B520</f>
        <v>0.35482799999999998</v>
      </c>
      <c r="C520" s="88">
        <f>[1]Data!C520</f>
        <v>9.0716000000000005E-2</v>
      </c>
      <c r="D520" s="88">
        <f>[1]Data!D520</f>
        <v>7.7629000000000004E-2</v>
      </c>
      <c r="E520" s="88">
        <f>[1]Data!E520</f>
        <v>8.3385000000000001E-2</v>
      </c>
      <c r="F520" s="86">
        <f>Data!F520</f>
        <v>1641951210</v>
      </c>
      <c r="G520" s="86">
        <f>Data!H526</f>
        <v>1</v>
      </c>
      <c r="H520" s="87">
        <f>Data!I526</f>
        <v>0.330984</v>
      </c>
      <c r="I520" s="87">
        <f>Data!J526</f>
        <v>0.32634600000000002</v>
      </c>
      <c r="J520" s="87">
        <f>Data!K526</f>
        <v>9.6569935629278638E-4</v>
      </c>
      <c r="K520" s="87">
        <f>Data!L526</f>
        <v>0.32603100000000002</v>
      </c>
      <c r="L520" s="87">
        <f>Data!M526</f>
        <v>-8.4845661998974743E-3</v>
      </c>
      <c r="M520" s="87">
        <f>Data!N526</f>
        <v>0.32880900000000002</v>
      </c>
      <c r="N520" s="87">
        <f>Data!O526</f>
        <v>2.4306976712288424E-2</v>
      </c>
      <c r="O520" s="87">
        <f>Data!P526</f>
        <v>0.320913</v>
      </c>
      <c r="P520" s="87">
        <f>Data!Q526</f>
        <v>-1.9456557082517329E-2</v>
      </c>
      <c r="Q520" s="87">
        <f>Data!R526</f>
        <v>0.32721800000000001</v>
      </c>
      <c r="R520" s="87">
        <f>Data!S526</f>
        <v>-2.4855241739105447E-2</v>
      </c>
      <c r="S520" s="85">
        <f>Data!AA526</f>
        <v>66.018870095501086</v>
      </c>
      <c r="T520" s="88">
        <f>Data!AB526</f>
        <v>0.32618849999999999</v>
      </c>
      <c r="U520" s="88">
        <f>Data!AC526</f>
        <v>0.32706200000000002</v>
      </c>
      <c r="V520" s="88">
        <f>Data!AD526</f>
        <v>0.32586340000000003</v>
      </c>
      <c r="W520" s="88">
        <f>Data!AE526</f>
        <v>0.32720520000000008</v>
      </c>
      <c r="X520" s="88">
        <f>Data!AF526</f>
        <v>0.32547000000000004</v>
      </c>
      <c r="Y520" s="88">
        <f>Data!AG526</f>
        <v>0.32741704000000005</v>
      </c>
      <c r="Z520" s="85">
        <f>Data!AP526</f>
        <v>58.422418118523986</v>
      </c>
    </row>
    <row r="521" spans="1:26" x14ac:dyDescent="0.35">
      <c r="A521" s="1">
        <f>Data!A521</f>
        <v>43567</v>
      </c>
      <c r="B521" s="88">
        <f>Data!B521</f>
        <v>0.33066400000000001</v>
      </c>
      <c r="C521" s="88">
        <f>[1]Data!C521</f>
        <v>8.5375999999999994E-2</v>
      </c>
      <c r="D521" s="88">
        <f>[1]Data!D521</f>
        <v>8.0396999999999996E-2</v>
      </c>
      <c r="E521" s="88">
        <f>[1]Data!E521</f>
        <v>8.3462999999999996E-2</v>
      </c>
      <c r="F521" s="86">
        <f>Data!F521</f>
        <v>1076074031</v>
      </c>
      <c r="G521" s="86">
        <f>Data!H527</f>
        <v>1</v>
      </c>
      <c r="H521" s="87">
        <f>Data!I527</f>
        <v>0.32634600000000002</v>
      </c>
      <c r="I521" s="87">
        <f>Data!J527</f>
        <v>0.32603100000000002</v>
      </c>
      <c r="J521" s="87">
        <f>Data!K527</f>
        <v>-8.4845661998974743E-3</v>
      </c>
      <c r="K521" s="87">
        <f>Data!L527</f>
        <v>0.32880900000000002</v>
      </c>
      <c r="L521" s="87">
        <f>Data!M527</f>
        <v>2.4306976712288424E-2</v>
      </c>
      <c r="M521" s="87">
        <f>Data!N527</f>
        <v>0.320913</v>
      </c>
      <c r="N521" s="87">
        <f>Data!O527</f>
        <v>-1.9456557082517329E-2</v>
      </c>
      <c r="O521" s="87">
        <f>Data!P527</f>
        <v>0.32721800000000001</v>
      </c>
      <c r="P521" s="87">
        <f>Data!Q527</f>
        <v>-2.4855241739105447E-2</v>
      </c>
      <c r="Q521" s="87">
        <f>Data!R527</f>
        <v>0.335453</v>
      </c>
      <c r="R521" s="87">
        <f>Data!S527</f>
        <v>-4.7939329124860874E-3</v>
      </c>
      <c r="S521" s="85">
        <f>Data!AA527</f>
        <v>66.574992077504646</v>
      </c>
      <c r="T521" s="88">
        <f>Data!AB527</f>
        <v>0.32742000000000004</v>
      </c>
      <c r="U521" s="88">
        <f>Data!AC527</f>
        <v>0.32525100000000001</v>
      </c>
      <c r="V521" s="88">
        <f>Data!AD527</f>
        <v>0.3276848</v>
      </c>
      <c r="W521" s="88">
        <f>Data!AE527</f>
        <v>0.32509500000000002</v>
      </c>
      <c r="X521" s="88">
        <f>Data!AF527</f>
        <v>0.32572353333333337</v>
      </c>
      <c r="Y521" s="88">
        <f>Data!AG527</f>
        <v>0.32911948000000002</v>
      </c>
      <c r="Z521" s="85">
        <f>Data!AP527</f>
        <v>58.286789102244512</v>
      </c>
    </row>
    <row r="522" spans="1:26" x14ac:dyDescent="0.35">
      <c r="A522" s="1">
        <f>Data!A522</f>
        <v>43568</v>
      </c>
      <c r="B522" s="88">
        <f>Data!B522</f>
        <v>0.32638600000000001</v>
      </c>
      <c r="C522" s="88">
        <f>[1]Data!C522</f>
        <v>8.5507E-2</v>
      </c>
      <c r="D522" s="88">
        <f>[1]Data!D522</f>
        <v>8.2906999999999995E-2</v>
      </c>
      <c r="E522" s="88">
        <f>[1]Data!E522</f>
        <v>8.3731E-2</v>
      </c>
      <c r="F522" s="86">
        <f>Data!F522</f>
        <v>976688780</v>
      </c>
      <c r="G522" s="86">
        <f>Data!H528</f>
        <v>0</v>
      </c>
      <c r="H522" s="87">
        <f>Data!I528</f>
        <v>0.32603100000000002</v>
      </c>
      <c r="I522" s="87">
        <f>Data!J528</f>
        <v>0.32880900000000002</v>
      </c>
      <c r="J522" s="87">
        <f>Data!K528</f>
        <v>2.4306976712288424E-2</v>
      </c>
      <c r="K522" s="87">
        <f>Data!L528</f>
        <v>0.320913</v>
      </c>
      <c r="L522" s="87">
        <f>Data!M528</f>
        <v>-1.9456557082517329E-2</v>
      </c>
      <c r="M522" s="87">
        <f>Data!N528</f>
        <v>0.32721800000000001</v>
      </c>
      <c r="N522" s="87">
        <f>Data!O528</f>
        <v>-2.4855241739105447E-2</v>
      </c>
      <c r="O522" s="87">
        <f>Data!P528</f>
        <v>0.335453</v>
      </c>
      <c r="P522" s="87">
        <f>Data!Q528</f>
        <v>-4.7939329124860874E-3</v>
      </c>
      <c r="Q522" s="87">
        <f>Data!R528</f>
        <v>0.337065</v>
      </c>
      <c r="R522" s="87">
        <f>Data!S528</f>
        <v>1.5436045472813225E-2</v>
      </c>
      <c r="S522" s="85">
        <f>Data!AA528</f>
        <v>68.190301751620012</v>
      </c>
      <c r="T522" s="88">
        <f>Data!AB528</f>
        <v>0.32486100000000001</v>
      </c>
      <c r="U522" s="88">
        <f>Data!AC528</f>
        <v>0.3256466666666667</v>
      </c>
      <c r="V522" s="88">
        <f>Data!AD528</f>
        <v>0.32989160000000001</v>
      </c>
      <c r="W522" s="88">
        <f>Data!AE528</f>
        <v>0.32501420000000003</v>
      </c>
      <c r="X522" s="88">
        <f>Data!AF528</f>
        <v>0.32805086666666672</v>
      </c>
      <c r="Y522" s="88">
        <f>Data!AG528</f>
        <v>0.33016995999999998</v>
      </c>
      <c r="Z522" s="85">
        <f>Data!AP528</f>
        <v>52.490141341474668</v>
      </c>
    </row>
    <row r="523" spans="1:26" x14ac:dyDescent="0.35">
      <c r="A523" s="1">
        <f>Data!A523</f>
        <v>43569</v>
      </c>
      <c r="B523" s="88">
        <f>Data!B523</f>
        <v>0.32616000000000001</v>
      </c>
      <c r="C523" s="88">
        <f>[1]Data!C523</f>
        <v>8.5478999999999999E-2</v>
      </c>
      <c r="D523" s="88">
        <f>[1]Data!D523</f>
        <v>8.1372E-2</v>
      </c>
      <c r="E523" s="88">
        <f>[1]Data!E523</f>
        <v>8.4642999999999996E-2</v>
      </c>
      <c r="F523" s="86">
        <f>Data!F523</f>
        <v>746765729</v>
      </c>
      <c r="G523" s="86">
        <f>Data!H529</f>
        <v>1</v>
      </c>
      <c r="H523" s="87">
        <f>Data!I529</f>
        <v>0.32880900000000002</v>
      </c>
      <c r="I523" s="87">
        <f>Data!J529</f>
        <v>0.320913</v>
      </c>
      <c r="J523" s="87">
        <f>Data!K529</f>
        <v>-1.9456557082517329E-2</v>
      </c>
      <c r="K523" s="87">
        <f>Data!L529</f>
        <v>0.32721800000000001</v>
      </c>
      <c r="L523" s="87">
        <f>Data!M529</f>
        <v>-2.4855241739105447E-2</v>
      </c>
      <c r="M523" s="87">
        <f>Data!N529</f>
        <v>0.335453</v>
      </c>
      <c r="N523" s="87">
        <f>Data!O529</f>
        <v>-4.7939329124860874E-3</v>
      </c>
      <c r="O523" s="87">
        <f>Data!P529</f>
        <v>0.337065</v>
      </c>
      <c r="P523" s="87">
        <f>Data!Q529</f>
        <v>1.5436045472813225E-2</v>
      </c>
      <c r="Q523" s="87">
        <f>Data!R529</f>
        <v>0.33190199999999997</v>
      </c>
      <c r="R523" s="87">
        <f>Data!S529</f>
        <v>1.0375968724222787E-2</v>
      </c>
      <c r="S523" s="85">
        <f>Data!AA529</f>
        <v>66.332940714566121</v>
      </c>
      <c r="T523" s="88">
        <f>Data!AB529</f>
        <v>0.32406550000000001</v>
      </c>
      <c r="U523" s="88">
        <f>Data!AC529</f>
        <v>0.32786133333333334</v>
      </c>
      <c r="V523" s="88">
        <f>Data!AD529</f>
        <v>0.33051019999999998</v>
      </c>
      <c r="W523" s="88">
        <f>Data!AE529</f>
        <v>0.32925100000000007</v>
      </c>
      <c r="X523" s="88">
        <f>Data!AF529</f>
        <v>0.33077886666666667</v>
      </c>
      <c r="Y523" s="88">
        <f>Data!AG529</f>
        <v>0.32980083999999998</v>
      </c>
      <c r="Z523" s="85">
        <f>Data!AP529</f>
        <v>52.185009809109324</v>
      </c>
    </row>
    <row r="524" spans="1:26" x14ac:dyDescent="0.35">
      <c r="A524" s="1">
        <f>Data!A524</f>
        <v>43570</v>
      </c>
      <c r="B524" s="88">
        <f>Data!B524</f>
        <v>0.32884099999999999</v>
      </c>
      <c r="C524" s="88">
        <f>[1]Data!C524</f>
        <v>8.5634000000000002E-2</v>
      </c>
      <c r="D524" s="88">
        <f>[1]Data!D524</f>
        <v>8.1360000000000002E-2</v>
      </c>
      <c r="E524" s="88">
        <f>[1]Data!E524</f>
        <v>8.2307000000000005E-2</v>
      </c>
      <c r="F524" s="86">
        <f>Data!F524</f>
        <v>934107164</v>
      </c>
      <c r="G524" s="86">
        <f>Data!H530</f>
        <v>0</v>
      </c>
      <c r="H524" s="87">
        <f>Data!I530</f>
        <v>0.320913</v>
      </c>
      <c r="I524" s="87">
        <f>Data!J530</f>
        <v>0.32721800000000001</v>
      </c>
      <c r="J524" s="87">
        <f>Data!K530</f>
        <v>-2.4855241739105447E-2</v>
      </c>
      <c r="K524" s="87">
        <f>Data!L530</f>
        <v>0.335453</v>
      </c>
      <c r="L524" s="87">
        <f>Data!M530</f>
        <v>-4.7939329124860874E-3</v>
      </c>
      <c r="M524" s="87">
        <f>Data!N530</f>
        <v>0.337065</v>
      </c>
      <c r="N524" s="87">
        <f>Data!O530</f>
        <v>1.5436045472813225E-2</v>
      </c>
      <c r="O524" s="87">
        <f>Data!P530</f>
        <v>0.33190199999999997</v>
      </c>
      <c r="P524" s="87">
        <f>Data!Q530</f>
        <v>1.0375968724222787E-2</v>
      </c>
      <c r="Q524" s="87">
        <f>Data!R530</f>
        <v>0.32847599999999999</v>
      </c>
      <c r="R524" s="87">
        <f>Data!S530</f>
        <v>1.8518791699400752E-2</v>
      </c>
      <c r="S524" s="85">
        <f>Data!AA530</f>
        <v>59.814573053348987</v>
      </c>
      <c r="T524" s="88">
        <f>Data!AB530</f>
        <v>0.33133550000000001</v>
      </c>
      <c r="U524" s="88">
        <f>Data!AC530</f>
        <v>0.33324533333333334</v>
      </c>
      <c r="V524" s="88">
        <f>Data!AD530</f>
        <v>0.33202279999999995</v>
      </c>
      <c r="W524" s="88">
        <f>Data!AE530</f>
        <v>0.33445079999999999</v>
      </c>
      <c r="X524" s="88">
        <f>Data!AF530</f>
        <v>0.33328893333333331</v>
      </c>
      <c r="Y524" s="88">
        <f>Data!AG530</f>
        <v>0.33029879999999995</v>
      </c>
      <c r="Z524" s="85">
        <f>Data!AP530</f>
        <v>52.630313542221892</v>
      </c>
    </row>
    <row r="525" spans="1:26" x14ac:dyDescent="0.35">
      <c r="A525" s="1">
        <f>Data!A525</f>
        <v>43571</v>
      </c>
      <c r="B525" s="88">
        <f>Data!B525</f>
        <v>0.32099800000000001</v>
      </c>
      <c r="C525" s="88">
        <f>[1]Data!C525</f>
        <v>8.3860000000000004E-2</v>
      </c>
      <c r="D525" s="88">
        <f>[1]Data!D525</f>
        <v>8.0450999999999995E-2</v>
      </c>
      <c r="E525" s="88">
        <f>[1]Data!E525</f>
        <v>8.3782999999999996E-2</v>
      </c>
      <c r="F525" s="86">
        <f>Data!F525</f>
        <v>799796781</v>
      </c>
      <c r="G525" s="86">
        <f>Data!H531</f>
        <v>0</v>
      </c>
      <c r="H525" s="87">
        <f>Data!I531</f>
        <v>0.32721800000000001</v>
      </c>
      <c r="I525" s="87">
        <f>Data!J531</f>
        <v>0.335453</v>
      </c>
      <c r="J525" s="87">
        <f>Data!K531</f>
        <v>-4.7939329124860874E-3</v>
      </c>
      <c r="K525" s="87">
        <f>Data!L531</f>
        <v>0.337065</v>
      </c>
      <c r="L525" s="87">
        <f>Data!M531</f>
        <v>1.5436045472813225E-2</v>
      </c>
      <c r="M525" s="87">
        <f>Data!N531</f>
        <v>0.33190199999999997</v>
      </c>
      <c r="N525" s="87">
        <f>Data!O531</f>
        <v>1.0375968724222787E-2</v>
      </c>
      <c r="O525" s="87">
        <f>Data!P531</f>
        <v>0.32847599999999999</v>
      </c>
      <c r="P525" s="87">
        <f>Data!Q531</f>
        <v>1.8518791699400752E-2</v>
      </c>
      <c r="Q525" s="87">
        <f>Data!R531</f>
        <v>0.32244899999999999</v>
      </c>
      <c r="R525" s="87">
        <f>Data!S531</f>
        <v>-4.5948071426394335E-3</v>
      </c>
      <c r="S525" s="85">
        <f>Data!AA531</f>
        <v>67.690467152109122</v>
      </c>
      <c r="T525" s="88">
        <f>Data!AB531</f>
        <v>0.33625899999999997</v>
      </c>
      <c r="U525" s="88">
        <f>Data!AC531</f>
        <v>0.33480666666666664</v>
      </c>
      <c r="V525" s="88">
        <f>Data!AD531</f>
        <v>0.33106899999999995</v>
      </c>
      <c r="W525" s="88">
        <f>Data!AE531</f>
        <v>0.33467740000000001</v>
      </c>
      <c r="X525" s="88">
        <f>Data!AF531</f>
        <v>0.33307539999999997</v>
      </c>
      <c r="Y525" s="88">
        <f>Data!AG531</f>
        <v>0.33010276</v>
      </c>
      <c r="Z525" s="85">
        <f>Data!AP531</f>
        <v>51.341183491248138</v>
      </c>
    </row>
    <row r="526" spans="1:26" x14ac:dyDescent="0.35">
      <c r="A526" s="1">
        <f>Data!A526</f>
        <v>43572</v>
      </c>
      <c r="B526" s="88">
        <f>Data!B526</f>
        <v>0.32715699999999998</v>
      </c>
      <c r="C526" s="88">
        <f>[1]Data!C526</f>
        <v>8.4559999999999996E-2</v>
      </c>
      <c r="D526" s="88">
        <f>[1]Data!D526</f>
        <v>8.2077999999999998E-2</v>
      </c>
      <c r="E526" s="88">
        <f>[1]Data!E526</f>
        <v>8.3073999999999995E-2</v>
      </c>
      <c r="F526" s="86">
        <f>Data!F526</f>
        <v>1137811633</v>
      </c>
      <c r="G526" s="86">
        <f>Data!H532</f>
        <v>0</v>
      </c>
      <c r="H526" s="87">
        <f>Data!I532</f>
        <v>0.335453</v>
      </c>
      <c r="I526" s="87">
        <f>Data!J532</f>
        <v>0.337065</v>
      </c>
      <c r="J526" s="87">
        <f>Data!K532</f>
        <v>1.5436045472813225E-2</v>
      </c>
      <c r="K526" s="87">
        <f>Data!L532</f>
        <v>0.33190199999999997</v>
      </c>
      <c r="L526" s="87">
        <f>Data!M532</f>
        <v>1.0375968724222787E-2</v>
      </c>
      <c r="M526" s="87">
        <f>Data!N532</f>
        <v>0.32847599999999999</v>
      </c>
      <c r="N526" s="87">
        <f>Data!O532</f>
        <v>1.8518791699400752E-2</v>
      </c>
      <c r="O526" s="87">
        <f>Data!P532</f>
        <v>0.32244899999999999</v>
      </c>
      <c r="P526" s="87">
        <f>Data!Q532</f>
        <v>-4.5948071426394335E-3</v>
      </c>
      <c r="Q526" s="87">
        <f>Data!R532</f>
        <v>0.323934</v>
      </c>
      <c r="R526" s="87">
        <f>Data!S532</f>
        <v>8.4073184604653677E-3</v>
      </c>
      <c r="S526" s="85">
        <f>Data!AA532</f>
        <v>69.49041209551028</v>
      </c>
      <c r="T526" s="88">
        <f>Data!AB532</f>
        <v>0.33448349999999999</v>
      </c>
      <c r="U526" s="88">
        <f>Data!AC532</f>
        <v>0.33248099999999997</v>
      </c>
      <c r="V526" s="88">
        <f>Data!AD532</f>
        <v>0.32876519999999998</v>
      </c>
      <c r="W526" s="88">
        <f>Data!AE532</f>
        <v>0.33156419999999998</v>
      </c>
      <c r="X526" s="88">
        <f>Data!AF532</f>
        <v>0.32950020000000002</v>
      </c>
      <c r="Y526" s="88">
        <f>Data!AG532</f>
        <v>0.32789028000000003</v>
      </c>
      <c r="Z526" s="85">
        <f>Data!AP532</f>
        <v>58.522204395354912</v>
      </c>
    </row>
    <row r="527" spans="1:26" x14ac:dyDescent="0.35">
      <c r="A527" s="1">
        <f>Data!A527</f>
        <v>43573</v>
      </c>
      <c r="B527" s="88">
        <f>Data!B527</f>
        <v>0.335476</v>
      </c>
      <c r="C527" s="88">
        <f>[1]Data!C527</f>
        <v>8.3882999999999999E-2</v>
      </c>
      <c r="D527" s="88">
        <f>[1]Data!D527</f>
        <v>8.1377000000000005E-2</v>
      </c>
      <c r="E527" s="88">
        <f>[1]Data!E527</f>
        <v>8.1775E-2</v>
      </c>
      <c r="F527" s="86">
        <f>Data!F527</f>
        <v>1092731769</v>
      </c>
      <c r="G527" s="86">
        <f>Data!H533</f>
        <v>1</v>
      </c>
      <c r="H527" s="87">
        <f>Data!I533</f>
        <v>0.337065</v>
      </c>
      <c r="I527" s="87">
        <f>Data!J533</f>
        <v>0.33190199999999997</v>
      </c>
      <c r="J527" s="87">
        <f>Data!K533</f>
        <v>1.0375968724222787E-2</v>
      </c>
      <c r="K527" s="87">
        <f>Data!L533</f>
        <v>0.32847599999999999</v>
      </c>
      <c r="L527" s="87">
        <f>Data!M533</f>
        <v>1.8518791699400752E-2</v>
      </c>
      <c r="M527" s="87">
        <f>Data!N533</f>
        <v>0.32244899999999999</v>
      </c>
      <c r="N527" s="87">
        <f>Data!O533</f>
        <v>-4.5948071426394335E-3</v>
      </c>
      <c r="O527" s="87">
        <f>Data!P533</f>
        <v>0.323934</v>
      </c>
      <c r="P527" s="87">
        <f>Data!Q533</f>
        <v>8.4073184604653677E-3</v>
      </c>
      <c r="Q527" s="87">
        <f>Data!R533</f>
        <v>0.32122200000000001</v>
      </c>
      <c r="R527" s="87">
        <f>Data!S533</f>
        <v>6.0653029365139707E-2</v>
      </c>
      <c r="S527" s="85">
        <f>Data!AA533</f>
        <v>63.672686960136701</v>
      </c>
      <c r="T527" s="88">
        <f>Data!AB533</f>
        <v>0.33018899999999995</v>
      </c>
      <c r="U527" s="88">
        <f>Data!AC533</f>
        <v>0.32760899999999998</v>
      </c>
      <c r="V527" s="88">
        <f>Data!AD533</f>
        <v>0.32559660000000001</v>
      </c>
      <c r="W527" s="88">
        <f>Data!AE533</f>
        <v>0.3267504</v>
      </c>
      <c r="X527" s="88">
        <f>Data!AF533</f>
        <v>0.32634279999999999</v>
      </c>
      <c r="Y527" s="88">
        <f>Data!AG533</f>
        <v>0.32212424000000001</v>
      </c>
      <c r="Z527" s="85">
        <f>Data!AP533</f>
        <v>51.593620164173124</v>
      </c>
    </row>
    <row r="528" spans="1:26" x14ac:dyDescent="0.35">
      <c r="A528" s="1">
        <f>Data!A528</f>
        <v>43574</v>
      </c>
      <c r="B528" s="88">
        <f>Data!B528</f>
        <v>0.33706199999999997</v>
      </c>
      <c r="C528" s="88">
        <f>[1]Data!C528</f>
        <v>8.1781999999999994E-2</v>
      </c>
      <c r="D528" s="88">
        <f>[1]Data!D528</f>
        <v>7.8210000000000002E-2</v>
      </c>
      <c r="E528" s="88">
        <f>[1]Data!E528</f>
        <v>7.9500000000000001E-2</v>
      </c>
      <c r="F528" s="86">
        <f>Data!F528</f>
        <v>1025167554</v>
      </c>
      <c r="G528" s="86">
        <f>Data!H534</f>
        <v>1</v>
      </c>
      <c r="H528" s="87">
        <f>Data!I534</f>
        <v>0.33190199999999997</v>
      </c>
      <c r="I528" s="87">
        <f>Data!J534</f>
        <v>0.32847599999999999</v>
      </c>
      <c r="J528" s="87">
        <f>Data!K534</f>
        <v>1.8518791699400752E-2</v>
      </c>
      <c r="K528" s="87">
        <f>Data!L534</f>
        <v>0.32244899999999999</v>
      </c>
      <c r="L528" s="87">
        <f>Data!M534</f>
        <v>-4.5948071426394335E-3</v>
      </c>
      <c r="M528" s="87">
        <f>Data!N534</f>
        <v>0.323934</v>
      </c>
      <c r="N528" s="87">
        <f>Data!O534</f>
        <v>8.4073184604653677E-3</v>
      </c>
      <c r="O528" s="87">
        <f>Data!P534</f>
        <v>0.32122200000000001</v>
      </c>
      <c r="P528" s="87">
        <f>Data!Q534</f>
        <v>6.0653029365139707E-2</v>
      </c>
      <c r="Q528" s="87">
        <f>Data!R534</f>
        <v>0.30231799999999998</v>
      </c>
      <c r="R528" s="87">
        <f>Data!S534</f>
        <v>4.3724917643867683E-2</v>
      </c>
      <c r="S528" s="85">
        <f>Data!AA534</f>
        <v>63.774758175955768</v>
      </c>
      <c r="T528" s="88">
        <f>Data!AB534</f>
        <v>0.32546249999999999</v>
      </c>
      <c r="U528" s="88">
        <f>Data!AC534</f>
        <v>0.32495299999999999</v>
      </c>
      <c r="V528" s="88">
        <f>Data!AD534</f>
        <v>0.31967980000000001</v>
      </c>
      <c r="W528" s="88">
        <f>Data!AE534</f>
        <v>0.32424839999999999</v>
      </c>
      <c r="X528" s="88">
        <f>Data!AF534</f>
        <v>0.32372319999999999</v>
      </c>
      <c r="Y528" s="88">
        <f>Data!AG534</f>
        <v>0.31518432000000002</v>
      </c>
      <c r="Z528" s="85">
        <f>Data!AP534</f>
        <v>51.961878350735837</v>
      </c>
    </row>
    <row r="529" spans="1:26" x14ac:dyDescent="0.35">
      <c r="A529" s="1">
        <f>Data!A529</f>
        <v>43575</v>
      </c>
      <c r="B529" s="88">
        <f>Data!B529</f>
        <v>0.33187100000000003</v>
      </c>
      <c r="C529" s="88">
        <f>[1]Data!C529</f>
        <v>7.9515000000000002E-2</v>
      </c>
      <c r="D529" s="88">
        <f>[1]Data!D529</f>
        <v>7.5400999999999996E-2</v>
      </c>
      <c r="E529" s="88">
        <f>[1]Data!E529</f>
        <v>7.6506000000000005E-2</v>
      </c>
      <c r="F529" s="86">
        <f>Data!F529</f>
        <v>931570799</v>
      </c>
      <c r="G529" s="86">
        <f>Data!H535</f>
        <v>1</v>
      </c>
      <c r="H529" s="87">
        <f>Data!I535</f>
        <v>0.32847599999999999</v>
      </c>
      <c r="I529" s="87">
        <f>Data!J535</f>
        <v>0.32244899999999999</v>
      </c>
      <c r="J529" s="87">
        <f>Data!K535</f>
        <v>-4.5948071426394335E-3</v>
      </c>
      <c r="K529" s="87">
        <f>Data!L535</f>
        <v>0.323934</v>
      </c>
      <c r="L529" s="87">
        <f>Data!M535</f>
        <v>8.4073184604653677E-3</v>
      </c>
      <c r="M529" s="87">
        <f>Data!N535</f>
        <v>0.32122200000000001</v>
      </c>
      <c r="N529" s="87">
        <f>Data!O535</f>
        <v>6.0653029365139707E-2</v>
      </c>
      <c r="O529" s="87">
        <f>Data!P535</f>
        <v>0.30231799999999998</v>
      </c>
      <c r="P529" s="87">
        <f>Data!Q535</f>
        <v>4.3724917643867683E-2</v>
      </c>
      <c r="Q529" s="87">
        <f>Data!R535</f>
        <v>0.28938399999999997</v>
      </c>
      <c r="R529" s="87">
        <f>Data!S535</f>
        <v>-3.102210710897944E-2</v>
      </c>
      <c r="S529" s="85">
        <f>Data!AA535</f>
        <v>62.109295014634483</v>
      </c>
      <c r="T529" s="88">
        <f>Data!AB535</f>
        <v>0.32319149999999996</v>
      </c>
      <c r="U529" s="88">
        <f>Data!AC535</f>
        <v>0.32253499999999996</v>
      </c>
      <c r="V529" s="88">
        <f>Data!AD535</f>
        <v>0.31186140000000001</v>
      </c>
      <c r="W529" s="88">
        <f>Data!AE535</f>
        <v>0.32255220000000001</v>
      </c>
      <c r="X529" s="88">
        <f>Data!AF535</f>
        <v>0.31714953333333334</v>
      </c>
      <c r="Y529" s="88">
        <f>Data!AG535</f>
        <v>0.31014740000000002</v>
      </c>
      <c r="Z529" s="85">
        <f>Data!AP535</f>
        <v>52.491741876777596</v>
      </c>
    </row>
    <row r="530" spans="1:26" x14ac:dyDescent="0.35">
      <c r="A530" s="1">
        <f>Data!A530</f>
        <v>43576</v>
      </c>
      <c r="B530" s="88">
        <f>Data!B530</f>
        <v>0.32867800000000003</v>
      </c>
      <c r="C530" s="88">
        <f>[1]Data!C530</f>
        <v>7.7978000000000006E-2</v>
      </c>
      <c r="D530" s="88">
        <f>[1]Data!D530</f>
        <v>7.1988999999999997E-2</v>
      </c>
      <c r="E530" s="88">
        <f>[1]Data!E530</f>
        <v>7.4106000000000005E-2</v>
      </c>
      <c r="F530" s="86">
        <f>Data!F530</f>
        <v>1005803846</v>
      </c>
      <c r="G530" s="86">
        <f>Data!H536</f>
        <v>0</v>
      </c>
      <c r="H530" s="87">
        <f>Data!I536</f>
        <v>0.32244899999999999</v>
      </c>
      <c r="I530" s="87">
        <f>Data!J536</f>
        <v>0.323934</v>
      </c>
      <c r="J530" s="87">
        <f>Data!K536</f>
        <v>8.4073184604653677E-3</v>
      </c>
      <c r="K530" s="87">
        <f>Data!L536</f>
        <v>0.32122200000000001</v>
      </c>
      <c r="L530" s="87">
        <f>Data!M536</f>
        <v>6.0653029365139707E-2</v>
      </c>
      <c r="M530" s="87">
        <f>Data!N536</f>
        <v>0.30231799999999998</v>
      </c>
      <c r="N530" s="87">
        <f>Data!O536</f>
        <v>4.3724917643867683E-2</v>
      </c>
      <c r="O530" s="87">
        <f>Data!P536</f>
        <v>0.28938399999999997</v>
      </c>
      <c r="P530" s="87">
        <f>Data!Q536</f>
        <v>-3.102210710897944E-2</v>
      </c>
      <c r="Q530" s="87">
        <f>Data!R536</f>
        <v>0.29850199999999999</v>
      </c>
      <c r="R530" s="87">
        <f>Data!S536</f>
        <v>5.9169285072510971E-3</v>
      </c>
      <c r="S530" s="85">
        <f>Data!AA536</f>
        <v>63.204020346877464</v>
      </c>
      <c r="T530" s="88">
        <f>Data!AB536</f>
        <v>0.32257800000000003</v>
      </c>
      <c r="U530" s="88">
        <f>Data!AC536</f>
        <v>0.3158246666666667</v>
      </c>
      <c r="V530" s="88">
        <f>Data!AD536</f>
        <v>0.30707200000000001</v>
      </c>
      <c r="W530" s="88">
        <f>Data!AE536</f>
        <v>0.3142028</v>
      </c>
      <c r="X530" s="88">
        <f>Data!AF536</f>
        <v>0.30823319999999998</v>
      </c>
      <c r="Y530" s="88">
        <f>Data!AG536</f>
        <v>0.30609352000000001</v>
      </c>
      <c r="Z530" s="85">
        <f>Data!AP536</f>
        <v>58.849569421318876</v>
      </c>
    </row>
    <row r="531" spans="1:26" x14ac:dyDescent="0.35">
      <c r="A531" s="1">
        <f>Data!A531</f>
        <v>43577</v>
      </c>
      <c r="B531" s="88">
        <f>Data!B531</f>
        <v>0.32227699999999998</v>
      </c>
      <c r="C531" s="88">
        <f>[1]Data!C531</f>
        <v>7.9376000000000002E-2</v>
      </c>
      <c r="D531" s="88">
        <f>[1]Data!D531</f>
        <v>7.2220999999999994E-2</v>
      </c>
      <c r="E531" s="88">
        <f>[1]Data!E531</f>
        <v>7.8039999999999998E-2</v>
      </c>
      <c r="F531" s="86">
        <f>Data!F531</f>
        <v>1131094080</v>
      </c>
      <c r="G531" s="86">
        <f>Data!H537</f>
        <v>1</v>
      </c>
      <c r="H531" s="87">
        <f>Data!I537</f>
        <v>0.323934</v>
      </c>
      <c r="I531" s="87">
        <f>Data!J537</f>
        <v>0.32122200000000001</v>
      </c>
      <c r="J531" s="87">
        <f>Data!K537</f>
        <v>6.0653029365139707E-2</v>
      </c>
      <c r="K531" s="87">
        <f>Data!L537</f>
        <v>0.30231799999999998</v>
      </c>
      <c r="L531" s="87">
        <f>Data!M537</f>
        <v>4.3724917643867683E-2</v>
      </c>
      <c r="M531" s="87">
        <f>Data!N537</f>
        <v>0.28938399999999997</v>
      </c>
      <c r="N531" s="87">
        <f>Data!O537</f>
        <v>-3.102210710897944E-2</v>
      </c>
      <c r="O531" s="87">
        <f>Data!P537</f>
        <v>0.29850199999999999</v>
      </c>
      <c r="P531" s="87">
        <f>Data!Q537</f>
        <v>5.9169285072510971E-3</v>
      </c>
      <c r="Q531" s="87">
        <f>Data!R537</f>
        <v>0.29674099999999998</v>
      </c>
      <c r="R531" s="87">
        <f>Data!S537</f>
        <v>-2.3057500786230214E-3</v>
      </c>
      <c r="S531" s="85">
        <f>Data!AA537</f>
        <v>63.200862977763599</v>
      </c>
      <c r="T531" s="88">
        <f>Data!AB537</f>
        <v>0.31176999999999999</v>
      </c>
      <c r="U531" s="88">
        <f>Data!AC537</f>
        <v>0.30430799999999997</v>
      </c>
      <c r="V531" s="88">
        <f>Data!AD537</f>
        <v>0.30163339999999994</v>
      </c>
      <c r="W531" s="88">
        <f>Data!AE537</f>
        <v>0.3009252</v>
      </c>
      <c r="X531" s="88">
        <f>Data!AF537</f>
        <v>0.30163213333333333</v>
      </c>
      <c r="Y531" s="88">
        <f>Data!AG537</f>
        <v>0.30174376000000003</v>
      </c>
      <c r="Z531" s="85">
        <f>Data!AP537</f>
        <v>51.283810175734743</v>
      </c>
    </row>
    <row r="532" spans="1:26" x14ac:dyDescent="0.35">
      <c r="A532" s="1">
        <f>Data!A532</f>
        <v>43578</v>
      </c>
      <c r="B532" s="88">
        <f>Data!B532</f>
        <v>0.32384400000000002</v>
      </c>
      <c r="C532" s="88">
        <f>[1]Data!C532</f>
        <v>8.0333000000000002E-2</v>
      </c>
      <c r="D532" s="88">
        <f>[1]Data!D532</f>
        <v>7.4320999999999998E-2</v>
      </c>
      <c r="E532" s="88">
        <f>[1]Data!E532</f>
        <v>7.4524000000000007E-2</v>
      </c>
      <c r="F532" s="86">
        <f>Data!F532</f>
        <v>1077333990</v>
      </c>
      <c r="G532" s="86">
        <f>Data!H538</f>
        <v>1</v>
      </c>
      <c r="H532" s="87">
        <f>Data!I538</f>
        <v>0.32122200000000001</v>
      </c>
      <c r="I532" s="87">
        <f>Data!J538</f>
        <v>0.30231799999999998</v>
      </c>
      <c r="J532" s="87">
        <f>Data!K538</f>
        <v>4.3724917643867683E-2</v>
      </c>
      <c r="K532" s="87">
        <f>Data!L538</f>
        <v>0.28938399999999997</v>
      </c>
      <c r="L532" s="87">
        <f>Data!M538</f>
        <v>-3.102210710897944E-2</v>
      </c>
      <c r="M532" s="87">
        <f>Data!N538</f>
        <v>0.29850199999999999</v>
      </c>
      <c r="N532" s="87">
        <f>Data!O538</f>
        <v>5.9169285072510971E-3</v>
      </c>
      <c r="O532" s="87">
        <f>Data!P538</f>
        <v>0.29674099999999998</v>
      </c>
      <c r="P532" s="87">
        <f>Data!Q538</f>
        <v>-2.3057500786230214E-3</v>
      </c>
      <c r="Q532" s="87">
        <f>Data!R538</f>
        <v>0.29742600000000002</v>
      </c>
      <c r="R532" s="87">
        <f>Data!S538</f>
        <v>1.0603176834558293E-2</v>
      </c>
      <c r="S532" s="85">
        <f>Data!AA538</f>
        <v>51.253315753951405</v>
      </c>
      <c r="T532" s="88">
        <f>Data!AB538</f>
        <v>0.29585099999999998</v>
      </c>
      <c r="U532" s="88">
        <f>Data!AC538</f>
        <v>0.29673466666666665</v>
      </c>
      <c r="V532" s="88">
        <f>Data!AD538</f>
        <v>0.29687419999999998</v>
      </c>
      <c r="W532" s="88">
        <f>Data!AE538</f>
        <v>0.29561799999999999</v>
      </c>
      <c r="X532" s="88">
        <f>Data!AF538</f>
        <v>0.29636413333333328</v>
      </c>
      <c r="Y532" s="88">
        <f>Data!AG538</f>
        <v>0.29667832</v>
      </c>
      <c r="Z532" s="85">
        <f>Data!AP538</f>
        <v>51.044357690840329</v>
      </c>
    </row>
    <row r="533" spans="1:26" x14ac:dyDescent="0.35">
      <c r="A533" s="1">
        <f>Data!A533</f>
        <v>43579</v>
      </c>
      <c r="B533" s="88">
        <f>Data!B533</f>
        <v>0.32111400000000001</v>
      </c>
      <c r="C533" s="88">
        <f>[1]Data!C533</f>
        <v>7.5840000000000005E-2</v>
      </c>
      <c r="D533" s="88">
        <f>[1]Data!D533</f>
        <v>6.8737000000000006E-2</v>
      </c>
      <c r="E533" s="88">
        <f>[1]Data!E533</f>
        <v>7.2645000000000001E-2</v>
      </c>
      <c r="F533" s="86">
        <f>Data!F533</f>
        <v>1517791002</v>
      </c>
      <c r="G533" s="86">
        <f>Data!H539</f>
        <v>1</v>
      </c>
      <c r="H533" s="87">
        <f>Data!I539</f>
        <v>0.30231799999999998</v>
      </c>
      <c r="I533" s="87">
        <f>Data!J539</f>
        <v>0.28938399999999997</v>
      </c>
      <c r="J533" s="87">
        <f>Data!K539</f>
        <v>-3.102210710897944E-2</v>
      </c>
      <c r="K533" s="87">
        <f>Data!L539</f>
        <v>0.29850199999999999</v>
      </c>
      <c r="L533" s="87">
        <f>Data!M539</f>
        <v>5.9169285072510971E-3</v>
      </c>
      <c r="M533" s="87">
        <f>Data!N539</f>
        <v>0.29674099999999998</v>
      </c>
      <c r="N533" s="87">
        <f>Data!O539</f>
        <v>-2.3057500786230214E-3</v>
      </c>
      <c r="O533" s="87">
        <f>Data!P539</f>
        <v>0.29742600000000002</v>
      </c>
      <c r="P533" s="87">
        <f>Data!Q539</f>
        <v>1.0603176834558293E-2</v>
      </c>
      <c r="Q533" s="87">
        <f>Data!R539</f>
        <v>0.29428900000000002</v>
      </c>
      <c r="R533" s="87">
        <f>Data!S539</f>
        <v>-5.0318266976903343E-2</v>
      </c>
      <c r="S533" s="85">
        <f>Data!AA539</f>
        <v>43.521431559039051</v>
      </c>
      <c r="T533" s="88">
        <f>Data!AB539</f>
        <v>0.29394299999999995</v>
      </c>
      <c r="U533" s="88">
        <f>Data!AC539</f>
        <v>0.29487566666666659</v>
      </c>
      <c r="V533" s="88">
        <f>Data!AD539</f>
        <v>0.29526839999999999</v>
      </c>
      <c r="W533" s="88">
        <f>Data!AE539</f>
        <v>0.29597400000000001</v>
      </c>
      <c r="X533" s="88">
        <f>Data!AF539</f>
        <v>0.29592186666666664</v>
      </c>
      <c r="Y533" s="88">
        <f>Data!AG539</f>
        <v>0.29730624</v>
      </c>
      <c r="Z533" s="85">
        <f>Data!AP539</f>
        <v>48.882392636989103</v>
      </c>
    </row>
    <row r="534" spans="1:26" x14ac:dyDescent="0.35">
      <c r="A534" s="1">
        <f>Data!A534</f>
        <v>43580</v>
      </c>
      <c r="B534" s="88">
        <f>Data!B534</f>
        <v>0.30222399999999999</v>
      </c>
      <c r="C534" s="88">
        <f>[1]Data!C534</f>
        <v>7.603E-2</v>
      </c>
      <c r="D534" s="88">
        <f>[1]Data!D534</f>
        <v>6.8668000000000007E-2</v>
      </c>
      <c r="E534" s="88">
        <f>[1]Data!E534</f>
        <v>6.9244E-2</v>
      </c>
      <c r="F534" s="86">
        <f>Data!F534</f>
        <v>1191205196</v>
      </c>
      <c r="G534" s="86">
        <f>Data!H540</f>
        <v>0</v>
      </c>
      <c r="H534" s="87">
        <f>Data!I540</f>
        <v>0.28938399999999997</v>
      </c>
      <c r="I534" s="87">
        <f>Data!J540</f>
        <v>0.29850199999999999</v>
      </c>
      <c r="J534" s="87">
        <f>Data!K540</f>
        <v>5.9169285072510971E-3</v>
      </c>
      <c r="K534" s="87">
        <f>Data!L540</f>
        <v>0.29674099999999998</v>
      </c>
      <c r="L534" s="87">
        <f>Data!M540</f>
        <v>-2.3057500786230214E-3</v>
      </c>
      <c r="M534" s="87">
        <f>Data!N540</f>
        <v>0.29742600000000002</v>
      </c>
      <c r="N534" s="87">
        <f>Data!O540</f>
        <v>1.0603176834558293E-2</v>
      </c>
      <c r="O534" s="87">
        <f>Data!P540</f>
        <v>0.29428900000000002</v>
      </c>
      <c r="P534" s="87">
        <f>Data!Q540</f>
        <v>-5.0318266976903343E-2</v>
      </c>
      <c r="Q534" s="87">
        <f>Data!R540</f>
        <v>0.30947599999999997</v>
      </c>
      <c r="R534" s="87">
        <f>Data!S540</f>
        <v>1.5565986452494301E-2</v>
      </c>
      <c r="S534" s="85">
        <f>Data!AA540</f>
        <v>48.10548955757902</v>
      </c>
      <c r="T534" s="88">
        <f>Data!AB540</f>
        <v>0.29762149999999998</v>
      </c>
      <c r="U534" s="88">
        <f>Data!AC540</f>
        <v>0.29755633333333331</v>
      </c>
      <c r="V534" s="88">
        <f>Data!AD540</f>
        <v>0.29928679999999996</v>
      </c>
      <c r="W534" s="88">
        <f>Data!AE540</f>
        <v>0.2973672</v>
      </c>
      <c r="X534" s="88">
        <f>Data!AF540</f>
        <v>0.29662200000000005</v>
      </c>
      <c r="Y534" s="88">
        <f>Data!AG540</f>
        <v>0.30012088000000003</v>
      </c>
      <c r="Z534" s="85">
        <f>Data!AP540</f>
        <v>50.005801228907593</v>
      </c>
    </row>
    <row r="535" spans="1:26" x14ac:dyDescent="0.35">
      <c r="A535" s="1">
        <f>Data!A535</f>
        <v>43581</v>
      </c>
      <c r="B535" s="88">
        <f>Data!B535</f>
        <v>0.28983799999999998</v>
      </c>
      <c r="C535" s="88">
        <f>[1]Data!C535</f>
        <v>7.0828000000000002E-2</v>
      </c>
      <c r="D535" s="88">
        <f>[1]Data!D535</f>
        <v>6.6880999999999996E-2</v>
      </c>
      <c r="E535" s="88">
        <f>[1]Data!E535</f>
        <v>6.9219000000000003E-2</v>
      </c>
      <c r="F535" s="86">
        <f>Data!F535</f>
        <v>1226933036</v>
      </c>
      <c r="G535" s="86">
        <f>Data!H541</f>
        <v>1</v>
      </c>
      <c r="H535" s="87">
        <f>Data!I541</f>
        <v>0.29850199999999999</v>
      </c>
      <c r="I535" s="87">
        <f>Data!J541</f>
        <v>0.29674099999999998</v>
      </c>
      <c r="J535" s="87">
        <f>Data!K541</f>
        <v>-2.3057500786230214E-3</v>
      </c>
      <c r="K535" s="87">
        <f>Data!L541</f>
        <v>0.29742600000000002</v>
      </c>
      <c r="L535" s="87">
        <f>Data!M541</f>
        <v>1.0603176834558293E-2</v>
      </c>
      <c r="M535" s="87">
        <f>Data!N541</f>
        <v>0.29428900000000002</v>
      </c>
      <c r="N535" s="87">
        <f>Data!O541</f>
        <v>-5.0318266976903343E-2</v>
      </c>
      <c r="O535" s="87">
        <f>Data!P541</f>
        <v>0.30947599999999997</v>
      </c>
      <c r="P535" s="87">
        <f>Data!Q541</f>
        <v>1.5565986452494301E-2</v>
      </c>
      <c r="Q535" s="87">
        <f>Data!R541</f>
        <v>0.30469600000000002</v>
      </c>
      <c r="R535" s="87">
        <f>Data!S541</f>
        <v>4.7932847742510687E-3</v>
      </c>
      <c r="S535" s="85">
        <f>Data!AA541</f>
        <v>30.7315923708139</v>
      </c>
      <c r="T535" s="88">
        <f>Data!AB541</f>
        <v>0.2970835</v>
      </c>
      <c r="U535" s="88">
        <f>Data!AC541</f>
        <v>0.29615200000000003</v>
      </c>
      <c r="V535" s="88">
        <f>Data!AD541</f>
        <v>0.3005256</v>
      </c>
      <c r="W535" s="88">
        <f>Data!AE541</f>
        <v>0.29603420000000003</v>
      </c>
      <c r="X535" s="88">
        <f>Data!AF541</f>
        <v>0.29966579999999998</v>
      </c>
      <c r="Y535" s="88">
        <f>Data!AG541</f>
        <v>0.30080836000000005</v>
      </c>
      <c r="Z535" s="85">
        <f>Data!AP541</f>
        <v>50.563949459816136</v>
      </c>
    </row>
    <row r="536" spans="1:26" x14ac:dyDescent="0.35">
      <c r="A536" s="1">
        <f>Data!A536</f>
        <v>43582</v>
      </c>
      <c r="B536" s="88">
        <f>Data!B536</f>
        <v>0.298541</v>
      </c>
      <c r="C536" s="88">
        <f>[1]Data!C536</f>
        <v>7.1601999999999999E-2</v>
      </c>
      <c r="D536" s="88">
        <f>[1]Data!D536</f>
        <v>6.8274000000000001E-2</v>
      </c>
      <c r="E536" s="88">
        <f>[1]Data!E536</f>
        <v>7.0195999999999995E-2</v>
      </c>
      <c r="F536" s="86">
        <f>Data!F536</f>
        <v>785963315</v>
      </c>
      <c r="G536" s="86">
        <f>Data!H542</f>
        <v>0</v>
      </c>
      <c r="H536" s="87">
        <f>Data!I542</f>
        <v>0.29674099999999998</v>
      </c>
      <c r="I536" s="87">
        <f>Data!J542</f>
        <v>0.29742600000000002</v>
      </c>
      <c r="J536" s="87">
        <f>Data!K542</f>
        <v>1.0603176834558293E-2</v>
      </c>
      <c r="K536" s="87">
        <f>Data!L542</f>
        <v>0.29428900000000002</v>
      </c>
      <c r="L536" s="87">
        <f>Data!M542</f>
        <v>-5.0318266976903343E-2</v>
      </c>
      <c r="M536" s="87">
        <f>Data!N542</f>
        <v>0.30947599999999997</v>
      </c>
      <c r="N536" s="87">
        <f>Data!O542</f>
        <v>1.5565986452494301E-2</v>
      </c>
      <c r="O536" s="87">
        <f>Data!P542</f>
        <v>0.30469600000000002</v>
      </c>
      <c r="P536" s="87">
        <f>Data!Q542</f>
        <v>4.7932847742510687E-3</v>
      </c>
      <c r="Q536" s="87">
        <f>Data!R542</f>
        <v>0.30323899999999998</v>
      </c>
      <c r="R536" s="87">
        <f>Data!S542</f>
        <v>-1.6299029093077642E-2</v>
      </c>
      <c r="S536" s="85">
        <f>Data!AA542</f>
        <v>42.640350060515786</v>
      </c>
      <c r="T536" s="88">
        <f>Data!AB542</f>
        <v>0.2958575</v>
      </c>
      <c r="U536" s="88">
        <f>Data!AC542</f>
        <v>0.30039699999999997</v>
      </c>
      <c r="V536" s="88">
        <f>Data!AD542</f>
        <v>0.30182520000000002</v>
      </c>
      <c r="W536" s="88">
        <f>Data!AE542</f>
        <v>0.30099120000000001</v>
      </c>
      <c r="X536" s="88">
        <f>Data!AF542</f>
        <v>0.30174146666666668</v>
      </c>
      <c r="Y536" s="88">
        <f>Data!AG542</f>
        <v>0.30267272000000001</v>
      </c>
      <c r="Z536" s="85">
        <f>Data!AP542</f>
        <v>60.830852105923526</v>
      </c>
    </row>
    <row r="537" spans="1:26" x14ac:dyDescent="0.35">
      <c r="A537" s="1">
        <f>Data!A537</f>
        <v>43583</v>
      </c>
      <c r="B537" s="88">
        <f>Data!B537</f>
        <v>0.29686499999999999</v>
      </c>
      <c r="C537" s="88">
        <f>[1]Data!C537</f>
        <v>7.0646E-2</v>
      </c>
      <c r="D537" s="88">
        <f>[1]Data!D537</f>
        <v>6.8019999999999997E-2</v>
      </c>
      <c r="E537" s="88">
        <f>[1]Data!E537</f>
        <v>6.8590999999999999E-2</v>
      </c>
      <c r="F537" s="86">
        <f>Data!F537</f>
        <v>721572911</v>
      </c>
      <c r="G537" s="86">
        <f>Data!H543</f>
        <v>1</v>
      </c>
      <c r="H537" s="87">
        <f>Data!I543</f>
        <v>0.29742600000000002</v>
      </c>
      <c r="I537" s="87">
        <f>Data!J543</f>
        <v>0.29428900000000002</v>
      </c>
      <c r="J537" s="87">
        <f>Data!K543</f>
        <v>-5.0318266976903343E-2</v>
      </c>
      <c r="K537" s="87">
        <f>Data!L543</f>
        <v>0.30947599999999997</v>
      </c>
      <c r="L537" s="87">
        <f>Data!M543</f>
        <v>1.5565986452494301E-2</v>
      </c>
      <c r="M537" s="87">
        <f>Data!N543</f>
        <v>0.30469600000000002</v>
      </c>
      <c r="N537" s="87">
        <f>Data!O543</f>
        <v>4.7932847742510687E-3</v>
      </c>
      <c r="O537" s="87">
        <f>Data!P543</f>
        <v>0.30323899999999998</v>
      </c>
      <c r="P537" s="87">
        <f>Data!Q543</f>
        <v>-1.6299029093077642E-2</v>
      </c>
      <c r="Q537" s="87">
        <f>Data!R543</f>
        <v>0.308222</v>
      </c>
      <c r="R537" s="87">
        <f>Data!S543</f>
        <v>1.1978458230670305E-2</v>
      </c>
      <c r="S537" s="85">
        <f>Data!AA543</f>
        <v>34.119887567215258</v>
      </c>
      <c r="T537" s="88">
        <f>Data!AB543</f>
        <v>0.3018825</v>
      </c>
      <c r="U537" s="88">
        <f>Data!AC543</f>
        <v>0.3028203333333333</v>
      </c>
      <c r="V537" s="88">
        <f>Data!AD543</f>
        <v>0.30398439999999999</v>
      </c>
      <c r="W537" s="88">
        <f>Data!AE543</f>
        <v>0.30452659999999998</v>
      </c>
      <c r="X537" s="88">
        <f>Data!AF543</f>
        <v>0.30350073333333333</v>
      </c>
      <c r="Y537" s="88">
        <f>Data!AG543</f>
        <v>0.3036874</v>
      </c>
      <c r="Z537" s="85">
        <f>Data!AP543</f>
        <v>51.483168645577521</v>
      </c>
    </row>
    <row r="538" spans="1:26" x14ac:dyDescent="0.35">
      <c r="A538" s="1">
        <f>Data!A538</f>
        <v>43584</v>
      </c>
      <c r="B538" s="88">
        <f>Data!B538</f>
        <v>0.29742200000000002</v>
      </c>
      <c r="C538" s="88">
        <f>[1]Data!C538</f>
        <v>6.8970000000000004E-2</v>
      </c>
      <c r="D538" s="88">
        <f>[1]Data!D538</f>
        <v>6.4203999999999997E-2</v>
      </c>
      <c r="E538" s="88">
        <f>[1]Data!E538</f>
        <v>6.4630999999999994E-2</v>
      </c>
      <c r="F538" s="86">
        <f>Data!F538</f>
        <v>890911784</v>
      </c>
      <c r="G538" s="86">
        <f>Data!H544</f>
        <v>0</v>
      </c>
      <c r="H538" s="87">
        <f>Data!I544</f>
        <v>0.29428900000000002</v>
      </c>
      <c r="I538" s="87">
        <f>Data!J544</f>
        <v>0.30947599999999997</v>
      </c>
      <c r="J538" s="87">
        <f>Data!K544</f>
        <v>1.5565986452494301E-2</v>
      </c>
      <c r="K538" s="87">
        <f>Data!L544</f>
        <v>0.30469600000000002</v>
      </c>
      <c r="L538" s="87">
        <f>Data!M544</f>
        <v>4.7932847742510687E-3</v>
      </c>
      <c r="M538" s="87">
        <f>Data!N544</f>
        <v>0.30323899999999998</v>
      </c>
      <c r="N538" s="87">
        <f>Data!O544</f>
        <v>-1.6299029093077642E-2</v>
      </c>
      <c r="O538" s="87">
        <f>Data!P544</f>
        <v>0.308222</v>
      </c>
      <c r="P538" s="87">
        <f>Data!Q544</f>
        <v>1.1978458230670305E-2</v>
      </c>
      <c r="Q538" s="87">
        <f>Data!R544</f>
        <v>0.30455199999999999</v>
      </c>
      <c r="R538" s="87">
        <f>Data!S544</f>
        <v>7.2830173592840228E-3</v>
      </c>
      <c r="S538" s="85">
        <f>Data!AA544</f>
        <v>20.110809642719929</v>
      </c>
      <c r="T538" s="88">
        <f>Data!AB544</f>
        <v>0.30708599999999997</v>
      </c>
      <c r="U538" s="88">
        <f>Data!AC544</f>
        <v>0.30580366666666664</v>
      </c>
      <c r="V538" s="88">
        <f>Data!AD544</f>
        <v>0.306037</v>
      </c>
      <c r="W538" s="88">
        <f>Data!AE544</f>
        <v>0.30506919999999998</v>
      </c>
      <c r="X538" s="88">
        <f>Data!AF544</f>
        <v>0.30620373333333334</v>
      </c>
      <c r="Y538" s="88">
        <f>Data!AG544</f>
        <v>0.30558336000000003</v>
      </c>
      <c r="Z538" s="85">
        <f>Data!AP544</f>
        <v>47.922971342272767</v>
      </c>
    </row>
    <row r="539" spans="1:26" x14ac:dyDescent="0.35">
      <c r="A539" s="1">
        <f>Data!A539</f>
        <v>43585</v>
      </c>
      <c r="B539" s="88">
        <f>Data!B539</f>
        <v>0.29432000000000003</v>
      </c>
      <c r="C539" s="88">
        <f>[1]Data!C539</f>
        <v>7.0346000000000006E-2</v>
      </c>
      <c r="D539" s="88">
        <f>[1]Data!D539</f>
        <v>6.4660999999999996E-2</v>
      </c>
      <c r="E539" s="88">
        <f>[1]Data!E539</f>
        <v>7.0346000000000006E-2</v>
      </c>
      <c r="F539" s="86">
        <f>Data!F539</f>
        <v>1229331267</v>
      </c>
      <c r="G539" s="86">
        <f>Data!H545</f>
        <v>1</v>
      </c>
      <c r="H539" s="87">
        <f>Data!I545</f>
        <v>0.30947599999999997</v>
      </c>
      <c r="I539" s="87">
        <f>Data!J545</f>
        <v>0.30469600000000002</v>
      </c>
      <c r="J539" s="87">
        <f>Data!K545</f>
        <v>4.7932847742510687E-3</v>
      </c>
      <c r="K539" s="87">
        <f>Data!L545</f>
        <v>0.30323899999999998</v>
      </c>
      <c r="L539" s="87">
        <f>Data!M545</f>
        <v>-1.6299029093077642E-2</v>
      </c>
      <c r="M539" s="87">
        <f>Data!N545</f>
        <v>0.308222</v>
      </c>
      <c r="N539" s="87">
        <f>Data!O545</f>
        <v>1.1978458230670305E-2</v>
      </c>
      <c r="O539" s="87">
        <f>Data!P545</f>
        <v>0.30455199999999999</v>
      </c>
      <c r="P539" s="87">
        <f>Data!Q545</f>
        <v>7.2830173592840228E-3</v>
      </c>
      <c r="Q539" s="87">
        <f>Data!R545</f>
        <v>0.302342</v>
      </c>
      <c r="R539" s="87">
        <f>Data!S545</f>
        <v>-1.5544101458214927E-4</v>
      </c>
      <c r="S539" s="85">
        <f>Data!AA545</f>
        <v>13.759191396613275</v>
      </c>
      <c r="T539" s="88">
        <f>Data!AB545</f>
        <v>0.3039675</v>
      </c>
      <c r="U539" s="88">
        <f>Data!AC545</f>
        <v>0.30538566666666667</v>
      </c>
      <c r="V539" s="88">
        <f>Data!AD545</f>
        <v>0.30461020000000005</v>
      </c>
      <c r="W539" s="88">
        <f>Data!AE545</f>
        <v>0.30552360000000006</v>
      </c>
      <c r="X539" s="88">
        <f>Data!AF545</f>
        <v>0.30520933333333339</v>
      </c>
      <c r="Y539" s="88">
        <f>Data!AG545</f>
        <v>0.30425824000000001</v>
      </c>
      <c r="Z539" s="85">
        <f>Data!AP545</f>
        <v>35.588314362266843</v>
      </c>
    </row>
    <row r="540" spans="1:26" x14ac:dyDescent="0.35">
      <c r="A540" s="1">
        <f>Data!A540</f>
        <v>43586</v>
      </c>
      <c r="B540" s="88">
        <f>Data!B540</f>
        <v>0.30948999999999999</v>
      </c>
      <c r="C540" s="88">
        <f>[1]Data!C540</f>
        <v>7.077E-2</v>
      </c>
      <c r="D540" s="88">
        <f>[1]Data!D540</f>
        <v>6.7532999999999996E-2</v>
      </c>
      <c r="E540" s="88">
        <f>[1]Data!E540</f>
        <v>6.9014000000000006E-2</v>
      </c>
      <c r="F540" s="86">
        <f>Data!F540</f>
        <v>914654614</v>
      </c>
      <c r="G540" s="86">
        <f>Data!H546</f>
        <v>1</v>
      </c>
      <c r="H540" s="87">
        <f>Data!I546</f>
        <v>0.30469600000000002</v>
      </c>
      <c r="I540" s="87">
        <f>Data!J546</f>
        <v>0.30323899999999998</v>
      </c>
      <c r="J540" s="87">
        <f>Data!K546</f>
        <v>-1.6299029093077642E-2</v>
      </c>
      <c r="K540" s="87">
        <f>Data!L546</f>
        <v>0.308222</v>
      </c>
      <c r="L540" s="87">
        <f>Data!M546</f>
        <v>1.1978458230670305E-2</v>
      </c>
      <c r="M540" s="87">
        <f>Data!N546</f>
        <v>0.30455199999999999</v>
      </c>
      <c r="N540" s="87">
        <f>Data!O546</f>
        <v>7.2830173592840228E-3</v>
      </c>
      <c r="O540" s="87">
        <f>Data!P546</f>
        <v>0.302342</v>
      </c>
      <c r="P540" s="87">
        <f>Data!Q546</f>
        <v>-1.5544101458214927E-4</v>
      </c>
      <c r="Q540" s="87">
        <f>Data!R546</f>
        <v>0.30238900000000002</v>
      </c>
      <c r="R540" s="87">
        <f>Data!S546</f>
        <v>8.9856818049494653E-3</v>
      </c>
      <c r="S540" s="85">
        <f>Data!AA546</f>
        <v>26.094024532422537</v>
      </c>
      <c r="T540" s="88">
        <f>Data!AB546</f>
        <v>0.30573050000000002</v>
      </c>
      <c r="U540" s="88">
        <f>Data!AC546</f>
        <v>0.30533766666666667</v>
      </c>
      <c r="V540" s="88">
        <f>Data!AD546</f>
        <v>0.3041488</v>
      </c>
      <c r="W540" s="88">
        <f>Data!AE546</f>
        <v>0.30575739999999996</v>
      </c>
      <c r="X540" s="88">
        <f>Data!AF546</f>
        <v>0.30467873333333328</v>
      </c>
      <c r="Y540" s="88">
        <f>Data!AG546</f>
        <v>0.30339804000000004</v>
      </c>
      <c r="Z540" s="85">
        <f>Data!AP546</f>
        <v>47.971350592539082</v>
      </c>
    </row>
    <row r="541" spans="1:26" x14ac:dyDescent="0.35">
      <c r="A541" s="1">
        <f>Data!A541</f>
        <v>43587</v>
      </c>
      <c r="B541" s="88">
        <f>Data!B541</f>
        <v>0.30473499999999998</v>
      </c>
      <c r="C541" s="88">
        <f>[1]Data!C541</f>
        <v>6.9709999999999994E-2</v>
      </c>
      <c r="D541" s="88">
        <f>[1]Data!D541</f>
        <v>6.8278000000000005E-2</v>
      </c>
      <c r="E541" s="88">
        <f>[1]Data!E541</f>
        <v>6.8579000000000001E-2</v>
      </c>
      <c r="F541" s="86">
        <f>Data!F541</f>
        <v>890538619</v>
      </c>
      <c r="G541" s="86">
        <f>Data!H547</f>
        <v>0</v>
      </c>
      <c r="H541" s="87">
        <f>Data!I547</f>
        <v>0.30323899999999998</v>
      </c>
      <c r="I541" s="87">
        <f>Data!J547</f>
        <v>0.308222</v>
      </c>
      <c r="J541" s="87">
        <f>Data!K547</f>
        <v>1.1978458230670305E-2</v>
      </c>
      <c r="K541" s="87">
        <f>Data!L547</f>
        <v>0.30455199999999999</v>
      </c>
      <c r="L541" s="87">
        <f>Data!M547</f>
        <v>7.2830173592840228E-3</v>
      </c>
      <c r="M541" s="87">
        <f>Data!N547</f>
        <v>0.302342</v>
      </c>
      <c r="N541" s="87">
        <f>Data!O547</f>
        <v>-1.5544101458214927E-4</v>
      </c>
      <c r="O541" s="87">
        <f>Data!P547</f>
        <v>0.30238900000000002</v>
      </c>
      <c r="P541" s="87">
        <f>Data!Q547</f>
        <v>8.9856818049494653E-3</v>
      </c>
      <c r="Q541" s="87">
        <f>Data!R547</f>
        <v>0.29968400000000001</v>
      </c>
      <c r="R541" s="87">
        <f>Data!S547</f>
        <v>-3.4543384254384483E-3</v>
      </c>
      <c r="S541" s="85">
        <f>Data!AA547</f>
        <v>35.673784666718106</v>
      </c>
      <c r="T541" s="88">
        <f>Data!AB547</f>
        <v>0.30638699999999996</v>
      </c>
      <c r="U541" s="88">
        <f>Data!AC547</f>
        <v>0.30503866666666662</v>
      </c>
      <c r="V541" s="88">
        <f>Data!AD547</f>
        <v>0.30343780000000004</v>
      </c>
      <c r="W541" s="88">
        <f>Data!AE547</f>
        <v>0.30440200000000001</v>
      </c>
      <c r="X541" s="88">
        <f>Data!AF547</f>
        <v>0.30411986666666668</v>
      </c>
      <c r="Y541" s="88">
        <f>Data!AG547</f>
        <v>0.30319448000000004</v>
      </c>
      <c r="Z541" s="85">
        <f>Data!AP547</f>
        <v>59.089457952464443</v>
      </c>
    </row>
    <row r="542" spans="1:26" x14ac:dyDescent="0.35">
      <c r="A542" s="1">
        <f>Data!A542</f>
        <v>43588</v>
      </c>
      <c r="B542" s="88">
        <f>Data!B542</f>
        <v>0.303232</v>
      </c>
      <c r="C542" s="88">
        <f>[1]Data!C542</f>
        <v>7.1937000000000001E-2</v>
      </c>
      <c r="D542" s="88">
        <f>[1]Data!D542</f>
        <v>6.7652000000000004E-2</v>
      </c>
      <c r="E542" s="88">
        <f>[1]Data!E542</f>
        <v>6.9858000000000003E-2</v>
      </c>
      <c r="F542" s="86">
        <f>Data!F542</f>
        <v>1221399046</v>
      </c>
      <c r="G542" s="86">
        <f>Data!H548</f>
        <v>1</v>
      </c>
      <c r="H542" s="87">
        <f>Data!I548</f>
        <v>0.308222</v>
      </c>
      <c r="I542" s="87">
        <f>Data!J548</f>
        <v>0.30455199999999999</v>
      </c>
      <c r="J542" s="87">
        <f>Data!K548</f>
        <v>7.2830173592840228E-3</v>
      </c>
      <c r="K542" s="87">
        <f>Data!L548</f>
        <v>0.302342</v>
      </c>
      <c r="L542" s="87">
        <f>Data!M548</f>
        <v>-1.5544101458214927E-4</v>
      </c>
      <c r="M542" s="87">
        <f>Data!N548</f>
        <v>0.30238900000000002</v>
      </c>
      <c r="N542" s="87">
        <f>Data!O548</f>
        <v>8.9856818049494653E-3</v>
      </c>
      <c r="O542" s="87">
        <f>Data!P548</f>
        <v>0.29968400000000001</v>
      </c>
      <c r="P542" s="87">
        <f>Data!Q548</f>
        <v>-3.4543384254384483E-3</v>
      </c>
      <c r="Q542" s="87">
        <f>Data!R548</f>
        <v>0.30072100000000002</v>
      </c>
      <c r="R542" s="87">
        <f>Data!S548</f>
        <v>1.4105352494243602E-2</v>
      </c>
      <c r="S542" s="85">
        <f>Data!AA548</f>
        <v>37.906950346559583</v>
      </c>
      <c r="T542" s="88">
        <f>Data!AB548</f>
        <v>0.30344700000000002</v>
      </c>
      <c r="U542" s="88">
        <f>Data!AC548</f>
        <v>0.30309433333333335</v>
      </c>
      <c r="V542" s="88">
        <f>Data!AD548</f>
        <v>0.30193760000000003</v>
      </c>
      <c r="W542" s="88">
        <f>Data!AE548</f>
        <v>0.30280280000000004</v>
      </c>
      <c r="X542" s="88">
        <f>Data!AF548</f>
        <v>0.30208773333333333</v>
      </c>
      <c r="Y542" s="88">
        <f>Data!AG548</f>
        <v>0.30117359999999999</v>
      </c>
      <c r="Z542" s="85">
        <f>Data!AP548</f>
        <v>62.745575242287273</v>
      </c>
    </row>
    <row r="543" spans="1:26" x14ac:dyDescent="0.35">
      <c r="A543" s="1">
        <f>Data!A543</f>
        <v>43589</v>
      </c>
      <c r="B543" s="88">
        <f>Data!B543</f>
        <v>0.30817299999999997</v>
      </c>
      <c r="C543" s="88">
        <f>[1]Data!C543</f>
        <v>7.1954000000000004E-2</v>
      </c>
      <c r="D543" s="88">
        <f>[1]Data!D543</f>
        <v>6.5832000000000002E-2</v>
      </c>
      <c r="E543" s="88">
        <f>[1]Data!E543</f>
        <v>6.6879999999999995E-2</v>
      </c>
      <c r="F543" s="86">
        <f>Data!F543</f>
        <v>1162919063</v>
      </c>
      <c r="G543" s="86">
        <f>Data!H549</f>
        <v>1</v>
      </c>
      <c r="H543" s="87">
        <f>Data!I549</f>
        <v>0.30455199999999999</v>
      </c>
      <c r="I543" s="87">
        <f>Data!J549</f>
        <v>0.302342</v>
      </c>
      <c r="J543" s="87">
        <f>Data!K549</f>
        <v>-1.5544101458214927E-4</v>
      </c>
      <c r="K543" s="87">
        <f>Data!L549</f>
        <v>0.30238900000000002</v>
      </c>
      <c r="L543" s="87">
        <f>Data!M549</f>
        <v>8.9856818049494653E-3</v>
      </c>
      <c r="M543" s="87">
        <f>Data!N549</f>
        <v>0.29968400000000001</v>
      </c>
      <c r="N543" s="87">
        <f>Data!O549</f>
        <v>-3.4543384254384483E-3</v>
      </c>
      <c r="O543" s="87">
        <f>Data!P549</f>
        <v>0.30072100000000002</v>
      </c>
      <c r="P543" s="87">
        <f>Data!Q549</f>
        <v>1.4105352494243602E-2</v>
      </c>
      <c r="Q543" s="87">
        <f>Data!R549</f>
        <v>0.29650900000000002</v>
      </c>
      <c r="R543" s="87">
        <f>Data!S549</f>
        <v>-1.2994071212435055E-2</v>
      </c>
      <c r="S543" s="85">
        <f>Data!AA549</f>
        <v>32.234467209580245</v>
      </c>
      <c r="T543" s="88">
        <f>Data!AB549</f>
        <v>0.30236550000000001</v>
      </c>
      <c r="U543" s="88">
        <f>Data!AC549</f>
        <v>0.30147166666666664</v>
      </c>
      <c r="V543" s="88">
        <f>Data!AD549</f>
        <v>0.30032899999999996</v>
      </c>
      <c r="W543" s="88">
        <f>Data!AE549</f>
        <v>0.30129760000000005</v>
      </c>
      <c r="X543" s="88">
        <f>Data!AF549</f>
        <v>0.30121346666666671</v>
      </c>
      <c r="Y543" s="88">
        <f>Data!AG549</f>
        <v>0.30041879999999999</v>
      </c>
      <c r="Z543" s="85">
        <f>Data!AP549</f>
        <v>58.00394516077283</v>
      </c>
    </row>
    <row r="544" spans="1:26" x14ac:dyDescent="0.35">
      <c r="A544" s="1">
        <f>Data!A544</f>
        <v>43590</v>
      </c>
      <c r="B544" s="88">
        <f>Data!B544</f>
        <v>0.30462800000000001</v>
      </c>
      <c r="C544" s="88">
        <f>[1]Data!C544</f>
        <v>6.7965999999999999E-2</v>
      </c>
      <c r="D544" s="88">
        <f>[1]Data!D544</f>
        <v>6.5709000000000004E-2</v>
      </c>
      <c r="E544" s="88">
        <f>[1]Data!E544</f>
        <v>6.6145999999999996E-2</v>
      </c>
      <c r="F544" s="86">
        <f>Data!F544</f>
        <v>805245812</v>
      </c>
      <c r="G544" s="86">
        <f>Data!H550</f>
        <v>0</v>
      </c>
      <c r="H544" s="87">
        <f>Data!I550</f>
        <v>0.302342</v>
      </c>
      <c r="I544" s="87">
        <f>Data!J550</f>
        <v>0.30238900000000002</v>
      </c>
      <c r="J544" s="87">
        <f>Data!K550</f>
        <v>8.9856818049494653E-3</v>
      </c>
      <c r="K544" s="87">
        <f>Data!L550</f>
        <v>0.29968400000000001</v>
      </c>
      <c r="L544" s="87">
        <f>Data!M550</f>
        <v>-3.4543384254384483E-3</v>
      </c>
      <c r="M544" s="87">
        <f>Data!N550</f>
        <v>0.30072100000000002</v>
      </c>
      <c r="N544" s="87">
        <f>Data!O550</f>
        <v>1.4105352494243602E-2</v>
      </c>
      <c r="O544" s="87">
        <f>Data!P550</f>
        <v>0.29650900000000002</v>
      </c>
      <c r="P544" s="87">
        <f>Data!Q550</f>
        <v>-1.2994071212435055E-2</v>
      </c>
      <c r="Q544" s="87">
        <f>Data!R550</f>
        <v>0.30038700000000002</v>
      </c>
      <c r="R544" s="87">
        <f>Data!S550</f>
        <v>-7.7346395600431855E-2</v>
      </c>
      <c r="S544" s="85">
        <f>Data!AA550</f>
        <v>36.115451414099766</v>
      </c>
      <c r="T544" s="88">
        <f>Data!AB550</f>
        <v>0.30103650000000004</v>
      </c>
      <c r="U544" s="88">
        <f>Data!AC550</f>
        <v>0.30093133333333338</v>
      </c>
      <c r="V544" s="88">
        <f>Data!AD550</f>
        <v>0.29993799999999998</v>
      </c>
      <c r="W544" s="88">
        <f>Data!AE550</f>
        <v>0.30063980000000007</v>
      </c>
      <c r="X544" s="88">
        <f>Data!AF550</f>
        <v>0.29965486666666674</v>
      </c>
      <c r="Y544" s="88">
        <f>Data!AG550</f>
        <v>0.30397284000000008</v>
      </c>
      <c r="Z544" s="85">
        <f>Data!AP550</f>
        <v>60.87254103951571</v>
      </c>
    </row>
    <row r="545" spans="1:26" x14ac:dyDescent="0.35">
      <c r="A545" s="1">
        <f>Data!A545</f>
        <v>43591</v>
      </c>
      <c r="B545" s="88">
        <f>Data!B545</f>
        <v>0.30227500000000002</v>
      </c>
      <c r="C545" s="88">
        <f>[1]Data!C545</f>
        <v>6.8471000000000004E-2</v>
      </c>
      <c r="D545" s="88">
        <f>[1]Data!D545</f>
        <v>6.3682000000000002E-2</v>
      </c>
      <c r="E545" s="88">
        <f>[1]Data!E545</f>
        <v>6.6780000000000006E-2</v>
      </c>
      <c r="F545" s="86">
        <f>Data!F545</f>
        <v>1048970512</v>
      </c>
      <c r="G545" s="86">
        <f>Data!H551</f>
        <v>1</v>
      </c>
      <c r="H545" s="87">
        <f>Data!I551</f>
        <v>0.30238900000000002</v>
      </c>
      <c r="I545" s="87">
        <f>Data!J551</f>
        <v>0.29968400000000001</v>
      </c>
      <c r="J545" s="87">
        <f>Data!K551</f>
        <v>-3.4543384254384483E-3</v>
      </c>
      <c r="K545" s="87">
        <f>Data!L551</f>
        <v>0.30072100000000002</v>
      </c>
      <c r="L545" s="87">
        <f>Data!M551</f>
        <v>1.4105352494243602E-2</v>
      </c>
      <c r="M545" s="87">
        <f>Data!N551</f>
        <v>0.29650900000000002</v>
      </c>
      <c r="N545" s="87">
        <f>Data!O551</f>
        <v>-1.2994071212435055E-2</v>
      </c>
      <c r="O545" s="87">
        <f>Data!P551</f>
        <v>0.30038700000000002</v>
      </c>
      <c r="P545" s="87">
        <f>Data!Q551</f>
        <v>-7.7346395600431855E-2</v>
      </c>
      <c r="Q545" s="87">
        <f>Data!R551</f>
        <v>0.32454300000000003</v>
      </c>
      <c r="R545" s="87">
        <f>Data!S551</f>
        <v>4.5607060251514911E-2</v>
      </c>
      <c r="S545" s="85">
        <f>Data!AA551</f>
        <v>35.684900866341337</v>
      </c>
      <c r="T545" s="88">
        <f>Data!AB551</f>
        <v>0.30020250000000004</v>
      </c>
      <c r="U545" s="88">
        <f>Data!AC551</f>
        <v>0.29897133333333337</v>
      </c>
      <c r="V545" s="88">
        <f>Data!AD551</f>
        <v>0.30436880000000005</v>
      </c>
      <c r="W545" s="88">
        <f>Data!AE551</f>
        <v>0.29882880000000001</v>
      </c>
      <c r="X545" s="88">
        <f>Data!AF551</f>
        <v>0.29930133333333336</v>
      </c>
      <c r="Y545" s="88">
        <f>Data!AG551</f>
        <v>0.30509424000000002</v>
      </c>
      <c r="Z545" s="85">
        <f>Data!AP551</f>
        <v>64.885814882774312</v>
      </c>
    </row>
    <row r="546" spans="1:26" x14ac:dyDescent="0.35">
      <c r="A546" s="1">
        <f>Data!A546</f>
        <v>43592</v>
      </c>
      <c r="B546" s="88">
        <f>Data!B546</f>
        <v>0.30209200000000003</v>
      </c>
      <c r="C546" s="88">
        <f>[1]Data!C546</f>
        <v>6.8642999999999996E-2</v>
      </c>
      <c r="D546" s="88">
        <f>[1]Data!D546</f>
        <v>6.4035999999999996E-2</v>
      </c>
      <c r="E546" s="88">
        <f>[1]Data!E546</f>
        <v>6.4035999999999996E-2</v>
      </c>
      <c r="F546" s="86">
        <f>Data!F546</f>
        <v>1082385112</v>
      </c>
      <c r="G546" s="86">
        <f>Data!H552</f>
        <v>0</v>
      </c>
      <c r="H546" s="87">
        <f>Data!I552</f>
        <v>0.29968400000000001</v>
      </c>
      <c r="I546" s="87">
        <f>Data!J552</f>
        <v>0.30072100000000002</v>
      </c>
      <c r="J546" s="87">
        <f>Data!K552</f>
        <v>1.4105352494243602E-2</v>
      </c>
      <c r="K546" s="87">
        <f>Data!L552</f>
        <v>0.29650900000000002</v>
      </c>
      <c r="L546" s="87">
        <f>Data!M552</f>
        <v>-1.2994071212435055E-2</v>
      </c>
      <c r="M546" s="87">
        <f>Data!N552</f>
        <v>0.30038700000000002</v>
      </c>
      <c r="N546" s="87">
        <f>Data!O552</f>
        <v>-7.7346395600431855E-2</v>
      </c>
      <c r="O546" s="87">
        <f>Data!P552</f>
        <v>0.32454300000000003</v>
      </c>
      <c r="P546" s="87">
        <f>Data!Q552</f>
        <v>4.5607060251514911E-2</v>
      </c>
      <c r="Q546" s="87">
        <f>Data!R552</f>
        <v>0.31007400000000002</v>
      </c>
      <c r="R546" s="87">
        <f>Data!S552</f>
        <v>-4.8474675113471276E-2</v>
      </c>
      <c r="S546" s="85">
        <f>Data!AA552</f>
        <v>39.512684352741601</v>
      </c>
      <c r="T546" s="88">
        <f>Data!AB552</f>
        <v>0.29861500000000002</v>
      </c>
      <c r="U546" s="88">
        <f>Data!AC552</f>
        <v>0.2992056666666667</v>
      </c>
      <c r="V546" s="88">
        <f>Data!AD552</f>
        <v>0.30644680000000002</v>
      </c>
      <c r="W546" s="88">
        <f>Data!AE552</f>
        <v>0.29890260000000002</v>
      </c>
      <c r="X546" s="88">
        <f>Data!AF552</f>
        <v>0.30586126666666669</v>
      </c>
      <c r="Y546" s="88">
        <f>Data!AG552</f>
        <v>0.30926228</v>
      </c>
      <c r="Z546" s="85">
        <f>Data!AP552</f>
        <v>65.868868209212451</v>
      </c>
    </row>
    <row r="547" spans="1:26" x14ac:dyDescent="0.35">
      <c r="A547" s="1">
        <f>Data!A547</f>
        <v>43593</v>
      </c>
      <c r="B547" s="88">
        <f>Data!B547</f>
        <v>0.29902200000000001</v>
      </c>
      <c r="C547" s="88">
        <f>[1]Data!C547</f>
        <v>6.4990000000000006E-2</v>
      </c>
      <c r="D547" s="88">
        <f>[1]Data!D547</f>
        <v>6.2168000000000001E-2</v>
      </c>
      <c r="E547" s="88">
        <f>[1]Data!E547</f>
        <v>6.4605999999999997E-2</v>
      </c>
      <c r="F547" s="86">
        <f>Data!F547</f>
        <v>927526280</v>
      </c>
      <c r="G547" s="86">
        <f>Data!H553</f>
        <v>1</v>
      </c>
      <c r="H547" s="87">
        <f>Data!I553</f>
        <v>0.30072100000000002</v>
      </c>
      <c r="I547" s="87">
        <f>Data!J553</f>
        <v>0.29650900000000002</v>
      </c>
      <c r="J547" s="87">
        <f>Data!K553</f>
        <v>-1.2994071212435055E-2</v>
      </c>
      <c r="K547" s="87">
        <f>Data!L553</f>
        <v>0.30038700000000002</v>
      </c>
      <c r="L547" s="87">
        <f>Data!M553</f>
        <v>-7.7346395600431855E-2</v>
      </c>
      <c r="M547" s="87">
        <f>Data!N553</f>
        <v>0.32454300000000003</v>
      </c>
      <c r="N547" s="87">
        <f>Data!O553</f>
        <v>4.5607060251514911E-2</v>
      </c>
      <c r="O547" s="87">
        <f>Data!P553</f>
        <v>0.31007400000000002</v>
      </c>
      <c r="P547" s="87">
        <f>Data!Q553</f>
        <v>-4.8474675113471276E-2</v>
      </c>
      <c r="Q547" s="87">
        <f>Data!R553</f>
        <v>0.32547500000000001</v>
      </c>
      <c r="R547" s="87">
        <f>Data!S553</f>
        <v>-0.22858108001290656</v>
      </c>
      <c r="S547" s="85">
        <f>Data!AA553</f>
        <v>38.311385410312532</v>
      </c>
      <c r="T547" s="88">
        <f>Data!AB553</f>
        <v>0.29844800000000005</v>
      </c>
      <c r="U547" s="88">
        <f>Data!AC553</f>
        <v>0.30714633333333335</v>
      </c>
      <c r="V547" s="88">
        <f>Data!AD553</f>
        <v>0.3113976</v>
      </c>
      <c r="W547" s="88">
        <f>Data!AE553</f>
        <v>0.30927379999999999</v>
      </c>
      <c r="X547" s="88">
        <f>Data!AF553</f>
        <v>0.30863620000000003</v>
      </c>
      <c r="Y547" s="88">
        <f>Data!AG553</f>
        <v>0.32642836000000003</v>
      </c>
      <c r="Z547" s="85">
        <f>Data!AP553</f>
        <v>67.05717037265272</v>
      </c>
    </row>
    <row r="548" spans="1:26" x14ac:dyDescent="0.35">
      <c r="A548" s="1">
        <f>Data!A548</f>
        <v>43594</v>
      </c>
      <c r="B548" s="88">
        <f>Data!B548</f>
        <v>0.30058200000000002</v>
      </c>
      <c r="C548" s="88">
        <f>[1]Data!C548</f>
        <v>6.5069000000000002E-2</v>
      </c>
      <c r="D548" s="88">
        <f>[1]Data!D548</f>
        <v>6.0436999999999998E-2</v>
      </c>
      <c r="E548" s="88">
        <f>[1]Data!E548</f>
        <v>6.1691000000000003E-2</v>
      </c>
      <c r="F548" s="86">
        <f>Data!F548</f>
        <v>857521678</v>
      </c>
      <c r="G548" s="86">
        <f>Data!H554</f>
        <v>0</v>
      </c>
      <c r="H548" s="87">
        <f>Data!I554</f>
        <v>0.29650900000000002</v>
      </c>
      <c r="I548" s="87">
        <f>Data!J554</f>
        <v>0.30038700000000002</v>
      </c>
      <c r="J548" s="87">
        <f>Data!K554</f>
        <v>-7.7346395600431855E-2</v>
      </c>
      <c r="K548" s="87">
        <f>Data!L554</f>
        <v>0.32454300000000003</v>
      </c>
      <c r="L548" s="87">
        <f>Data!M554</f>
        <v>4.5607060251514911E-2</v>
      </c>
      <c r="M548" s="87">
        <f>Data!N554</f>
        <v>0.31007400000000002</v>
      </c>
      <c r="N548" s="87">
        <f>Data!O554</f>
        <v>-4.8474675113471276E-2</v>
      </c>
      <c r="O548" s="87">
        <f>Data!P554</f>
        <v>0.32547500000000001</v>
      </c>
      <c r="P548" s="87">
        <f>Data!Q554</f>
        <v>-0.22858108001290656</v>
      </c>
      <c r="Q548" s="87">
        <f>Data!R554</f>
        <v>0.40906199999999998</v>
      </c>
      <c r="R548" s="87">
        <f>Data!S554</f>
        <v>-0.10863704057018518</v>
      </c>
      <c r="S548" s="85">
        <f>Data!AA554</f>
        <v>38.368679441391428</v>
      </c>
      <c r="T548" s="88">
        <f>Data!AB554</f>
        <v>0.31246499999999999</v>
      </c>
      <c r="U548" s="88">
        <f>Data!AC554</f>
        <v>0.311668</v>
      </c>
      <c r="V548" s="88">
        <f>Data!AD554</f>
        <v>0.33390819999999999</v>
      </c>
      <c r="W548" s="88">
        <f>Data!AE554</f>
        <v>0.31392419999999999</v>
      </c>
      <c r="X548" s="88">
        <f>Data!AF554</f>
        <v>0.31610193333333331</v>
      </c>
      <c r="Y548" s="88">
        <f>Data!AG554</f>
        <v>0.35210284000000003</v>
      </c>
      <c r="Z548" s="85">
        <f>Data!AP554</f>
        <v>65.493521916166188</v>
      </c>
    </row>
    <row r="549" spans="1:26" x14ac:dyDescent="0.35">
      <c r="A549" s="1">
        <f>Data!A549</f>
        <v>43595</v>
      </c>
      <c r="B549" s="88">
        <f>Data!B549</f>
        <v>0.29652299999999998</v>
      </c>
      <c r="C549" s="88">
        <f>[1]Data!C549</f>
        <v>6.4837000000000006E-2</v>
      </c>
      <c r="D549" s="88">
        <f>[1]Data!D549</f>
        <v>5.9105999999999999E-2</v>
      </c>
      <c r="E549" s="88">
        <f>[1]Data!E549</f>
        <v>6.3427999999999998E-2</v>
      </c>
      <c r="F549" s="86">
        <f>Data!F549</f>
        <v>1057594529</v>
      </c>
      <c r="G549" s="86">
        <f>Data!H555</f>
        <v>0</v>
      </c>
      <c r="H549" s="87">
        <f>Data!I555</f>
        <v>0.30038700000000002</v>
      </c>
      <c r="I549" s="87">
        <f>Data!J555</f>
        <v>0.32454300000000003</v>
      </c>
      <c r="J549" s="87">
        <f>Data!K555</f>
        <v>4.5607060251514911E-2</v>
      </c>
      <c r="K549" s="87">
        <f>Data!L555</f>
        <v>0.31007400000000002</v>
      </c>
      <c r="L549" s="87">
        <f>Data!M555</f>
        <v>-4.8474675113471276E-2</v>
      </c>
      <c r="M549" s="87">
        <f>Data!N555</f>
        <v>0.32547500000000001</v>
      </c>
      <c r="N549" s="87">
        <f>Data!O555</f>
        <v>-0.22858108001290656</v>
      </c>
      <c r="O549" s="87">
        <f>Data!P555</f>
        <v>0.40906199999999998</v>
      </c>
      <c r="P549" s="87">
        <f>Data!Q555</f>
        <v>-0.10863704057018518</v>
      </c>
      <c r="Q549" s="87">
        <f>Data!R555</f>
        <v>0.45600499999999999</v>
      </c>
      <c r="R549" s="87">
        <f>Data!S555</f>
        <v>8.2946925586155199E-2</v>
      </c>
      <c r="S549" s="85">
        <f>Data!AA555</f>
        <v>40.81194005274935</v>
      </c>
      <c r="T549" s="88">
        <f>Data!AB555</f>
        <v>0.31730849999999999</v>
      </c>
      <c r="U549" s="88">
        <f>Data!AC555</f>
        <v>0.32003066666666663</v>
      </c>
      <c r="V549" s="88">
        <f>Data!AD555</f>
        <v>0.36503180000000002</v>
      </c>
      <c r="W549" s="88">
        <f>Data!AE555</f>
        <v>0.31912820000000008</v>
      </c>
      <c r="X549" s="88">
        <f>Data!AF555</f>
        <v>0.34347153333333336</v>
      </c>
      <c r="Y549" s="88">
        <f>Data!AG555</f>
        <v>0.37216028000000001</v>
      </c>
      <c r="Z549" s="85">
        <f>Data!AP555</f>
        <v>63.763696932026605</v>
      </c>
    </row>
    <row r="550" spans="1:26" x14ac:dyDescent="0.35">
      <c r="A550" s="1">
        <f>Data!A550</f>
        <v>43596</v>
      </c>
      <c r="B550" s="88">
        <f>Data!B550</f>
        <v>0.30031200000000002</v>
      </c>
      <c r="C550" s="88">
        <f>[1]Data!C550</f>
        <v>7.8432000000000002E-2</v>
      </c>
      <c r="D550" s="88">
        <f>[1]Data!D550</f>
        <v>6.3009999999999997E-2</v>
      </c>
      <c r="E550" s="88">
        <f>[1]Data!E550</f>
        <v>7.5171000000000002E-2</v>
      </c>
      <c r="F550" s="86">
        <f>Data!F550</f>
        <v>2226303541</v>
      </c>
      <c r="G550" s="86">
        <f>Data!H556</f>
        <v>1</v>
      </c>
      <c r="H550" s="87">
        <f>Data!I556</f>
        <v>0.32454300000000003</v>
      </c>
      <c r="I550" s="87">
        <f>Data!J556</f>
        <v>0.31007400000000002</v>
      </c>
      <c r="J550" s="87">
        <f>Data!K556</f>
        <v>-4.8474675113471276E-2</v>
      </c>
      <c r="K550" s="87">
        <f>Data!L556</f>
        <v>0.32547500000000001</v>
      </c>
      <c r="L550" s="87">
        <f>Data!M556</f>
        <v>-0.22858108001290656</v>
      </c>
      <c r="M550" s="87">
        <f>Data!N556</f>
        <v>0.40906199999999998</v>
      </c>
      <c r="N550" s="87">
        <f>Data!O556</f>
        <v>-0.10863704057018518</v>
      </c>
      <c r="O550" s="87">
        <f>Data!P556</f>
        <v>0.45600499999999999</v>
      </c>
      <c r="P550" s="87">
        <f>Data!Q556</f>
        <v>8.2946925586155199E-2</v>
      </c>
      <c r="Q550" s="87">
        <f>Data!R556</f>
        <v>0.419707</v>
      </c>
      <c r="R550" s="87">
        <f>Data!S556</f>
        <v>8.3219604273915421E-2</v>
      </c>
      <c r="S550" s="85">
        <f>Data!AA556</f>
        <v>35.830237778924115</v>
      </c>
      <c r="T550" s="88">
        <f>Data!AB556</f>
        <v>0.31777450000000002</v>
      </c>
      <c r="U550" s="88">
        <f>Data!AC556</f>
        <v>0.34820366666666663</v>
      </c>
      <c r="V550" s="88">
        <f>Data!AD556</f>
        <v>0.38406459999999998</v>
      </c>
      <c r="W550" s="88">
        <f>Data!AE556</f>
        <v>0.35582959999999997</v>
      </c>
      <c r="X550" s="88">
        <f>Data!AF556</f>
        <v>0.3794926666666667</v>
      </c>
      <c r="Y550" s="88">
        <f>Data!AG556</f>
        <v>0.38144551999999998</v>
      </c>
      <c r="Z550" s="85">
        <f>Data!AP556</f>
        <v>59.80929025354137</v>
      </c>
    </row>
    <row r="551" spans="1:26" x14ac:dyDescent="0.35">
      <c r="A551" s="1">
        <f>Data!A551</f>
        <v>43597</v>
      </c>
      <c r="B551" s="88">
        <f>Data!B551</f>
        <v>0.32426500000000003</v>
      </c>
      <c r="C551" s="88">
        <f>[1]Data!C551</f>
        <v>7.6754000000000003E-2</v>
      </c>
      <c r="D551" s="88">
        <f>[1]Data!D551</f>
        <v>6.8444000000000005E-2</v>
      </c>
      <c r="E551" s="88">
        <f>[1]Data!E551</f>
        <v>7.0085999999999996E-2</v>
      </c>
      <c r="F551" s="86">
        <f>Data!F551</f>
        <v>2000224167</v>
      </c>
      <c r="G551" s="86">
        <f>Data!H557</f>
        <v>0</v>
      </c>
      <c r="H551" s="87">
        <f>Data!I557</f>
        <v>0.31007400000000002</v>
      </c>
      <c r="I551" s="87">
        <f>Data!J557</f>
        <v>0.32547500000000001</v>
      </c>
      <c r="J551" s="87">
        <f>Data!K557</f>
        <v>-0.22858108001290656</v>
      </c>
      <c r="K551" s="87">
        <f>Data!L557</f>
        <v>0.40906199999999998</v>
      </c>
      <c r="L551" s="87">
        <f>Data!M557</f>
        <v>-0.10863704057018518</v>
      </c>
      <c r="M551" s="87">
        <f>Data!N557</f>
        <v>0.45600499999999999</v>
      </c>
      <c r="N551" s="87">
        <f>Data!O557</f>
        <v>8.2946925586155199E-2</v>
      </c>
      <c r="O551" s="87">
        <f>Data!P557</f>
        <v>0.419707</v>
      </c>
      <c r="P551" s="87">
        <f>Data!Q557</f>
        <v>8.3219604273915421E-2</v>
      </c>
      <c r="Q551" s="87">
        <f>Data!R557</f>
        <v>0.38619300000000001</v>
      </c>
      <c r="R551" s="87">
        <f>Data!S557</f>
        <v>3.5466850252425193E-2</v>
      </c>
      <c r="S551" s="85">
        <f>Data!AA557</f>
        <v>34.792098657644885</v>
      </c>
      <c r="T551" s="88">
        <f>Data!AB557</f>
        <v>0.3672685</v>
      </c>
      <c r="U551" s="88">
        <f>Data!AC557</f>
        <v>0.39684733333333333</v>
      </c>
      <c r="V551" s="88">
        <f>Data!AD557</f>
        <v>0.39928839999999999</v>
      </c>
      <c r="W551" s="88">
        <f>Data!AE557</f>
        <v>0.41112180000000004</v>
      </c>
      <c r="X551" s="88">
        <f>Data!AF557</f>
        <v>0.40770140000000005</v>
      </c>
      <c r="Y551" s="88">
        <f>Data!AG557</f>
        <v>0.3920874800000001</v>
      </c>
      <c r="Z551" s="85">
        <f>Data!AP557</f>
        <v>59.383378679928683</v>
      </c>
    </row>
    <row r="552" spans="1:26" x14ac:dyDescent="0.35">
      <c r="A552" s="1">
        <f>Data!A552</f>
        <v>43598</v>
      </c>
      <c r="B552" s="88">
        <f>Data!B552</f>
        <v>0.310118</v>
      </c>
      <c r="C552" s="88">
        <f>[1]Data!C552</f>
        <v>7.6612E-2</v>
      </c>
      <c r="D552" s="88">
        <f>[1]Data!D552</f>
        <v>6.9529999999999995E-2</v>
      </c>
      <c r="E552" s="88">
        <f>[1]Data!E552</f>
        <v>7.3071999999999998E-2</v>
      </c>
      <c r="F552" s="86">
        <f>Data!F552</f>
        <v>1973949373</v>
      </c>
      <c r="G552" s="86">
        <f>Data!H558</f>
        <v>0</v>
      </c>
      <c r="H552" s="87">
        <f>Data!I558</f>
        <v>0.32547500000000001</v>
      </c>
      <c r="I552" s="87">
        <f>Data!J558</f>
        <v>0.40906199999999998</v>
      </c>
      <c r="J552" s="87">
        <f>Data!K558</f>
        <v>-0.10863704057018518</v>
      </c>
      <c r="K552" s="87">
        <f>Data!L558</f>
        <v>0.45600499999999999</v>
      </c>
      <c r="L552" s="87">
        <f>Data!M558</f>
        <v>8.2946925586155199E-2</v>
      </c>
      <c r="M552" s="87">
        <f>Data!N558</f>
        <v>0.419707</v>
      </c>
      <c r="N552" s="87">
        <f>Data!O558</f>
        <v>8.3219604273915421E-2</v>
      </c>
      <c r="O552" s="87">
        <f>Data!P558</f>
        <v>0.38619300000000001</v>
      </c>
      <c r="P552" s="87">
        <f>Data!Q558</f>
        <v>3.5466850252425193E-2</v>
      </c>
      <c r="Q552" s="87">
        <f>Data!R558</f>
        <v>0.37273600000000001</v>
      </c>
      <c r="R552" s="87">
        <f>Data!S558</f>
        <v>-0.11389307724907302</v>
      </c>
      <c r="S552" s="85">
        <f>Data!AA558</f>
        <v>43.449787000569636</v>
      </c>
      <c r="T552" s="88">
        <f>Data!AB558</f>
        <v>0.43253350000000002</v>
      </c>
      <c r="U552" s="88">
        <f>Data!AC558</f>
        <v>0.42825800000000003</v>
      </c>
      <c r="V552" s="88">
        <f>Data!AD558</f>
        <v>0.40874060000000006</v>
      </c>
      <c r="W552" s="88">
        <f>Data!AE558</f>
        <v>0.43209720000000007</v>
      </c>
      <c r="X552" s="88">
        <f>Data!AF558</f>
        <v>0.41832040000000004</v>
      </c>
      <c r="Y552" s="88">
        <f>Data!AG558</f>
        <v>0.4101869600000001</v>
      </c>
      <c r="Z552" s="85">
        <f>Data!AP558</f>
        <v>57.362461704147421</v>
      </c>
    </row>
    <row r="553" spans="1:26" x14ac:dyDescent="0.35">
      <c r="A553" s="1">
        <f>Data!A553</f>
        <v>43599</v>
      </c>
      <c r="B553" s="88">
        <f>Data!B553</f>
        <v>0.32511099999999998</v>
      </c>
      <c r="C553" s="88">
        <f>[1]Data!C553</f>
        <v>8.4570999999999993E-2</v>
      </c>
      <c r="D553" s="88">
        <f>[1]Data!D553</f>
        <v>7.2869000000000003E-2</v>
      </c>
      <c r="E553" s="88">
        <f>[1]Data!E553</f>
        <v>8.4504999999999997E-2</v>
      </c>
      <c r="F553" s="86">
        <f>Data!F553</f>
        <v>5834207845</v>
      </c>
      <c r="G553" s="86">
        <f>Data!H559</f>
        <v>0</v>
      </c>
      <c r="H553" s="87">
        <f>Data!I559</f>
        <v>0.40906199999999998</v>
      </c>
      <c r="I553" s="87">
        <f>Data!J559</f>
        <v>0.45600499999999999</v>
      </c>
      <c r="J553" s="87">
        <f>Data!K559</f>
        <v>8.2946925586155199E-2</v>
      </c>
      <c r="K553" s="87">
        <f>Data!L559</f>
        <v>0.419707</v>
      </c>
      <c r="L553" s="87">
        <f>Data!M559</f>
        <v>8.3219604273915421E-2</v>
      </c>
      <c r="M553" s="87">
        <f>Data!N559</f>
        <v>0.38619300000000001</v>
      </c>
      <c r="N553" s="87">
        <f>Data!O559</f>
        <v>3.5466850252425193E-2</v>
      </c>
      <c r="O553" s="87">
        <f>Data!P559</f>
        <v>0.37273600000000001</v>
      </c>
      <c r="P553" s="87">
        <f>Data!Q559</f>
        <v>-0.11389307724907302</v>
      </c>
      <c r="Q553" s="87">
        <f>Data!R559</f>
        <v>0.41770000000000002</v>
      </c>
      <c r="R553" s="87">
        <f>Data!S559</f>
        <v>4.8303928558658012E-2</v>
      </c>
      <c r="S553" s="85">
        <f>Data!AA559</f>
        <v>52.539207747351718</v>
      </c>
      <c r="T553" s="88">
        <f>Data!AB559</f>
        <v>0.43785600000000002</v>
      </c>
      <c r="U553" s="88">
        <f>Data!AC559</f>
        <v>0.42063500000000004</v>
      </c>
      <c r="V553" s="88">
        <f>Data!AD559</f>
        <v>0.41046820000000006</v>
      </c>
      <c r="W553" s="88">
        <f>Data!AE559</f>
        <v>0.41356100000000007</v>
      </c>
      <c r="X553" s="88">
        <f>Data!AF559</f>
        <v>0.40550393333333334</v>
      </c>
      <c r="Y553" s="88">
        <f>Data!AG559</f>
        <v>0.41029524000000006</v>
      </c>
      <c r="Z553" s="85">
        <f>Data!AP559</f>
        <v>70.016531494480105</v>
      </c>
    </row>
    <row r="554" spans="1:26" x14ac:dyDescent="0.35">
      <c r="A554" s="1">
        <f>Data!A554</f>
        <v>43600</v>
      </c>
      <c r="B554" s="88">
        <f>Data!B554</f>
        <v>0.40867300000000001</v>
      </c>
      <c r="C554" s="88">
        <f>[1]Data!C554</f>
        <v>9.4902E-2</v>
      </c>
      <c r="D554" s="88">
        <f>[1]Data!D554</f>
        <v>8.3557999999999993E-2</v>
      </c>
      <c r="E554" s="88">
        <f>[1]Data!E554</f>
        <v>9.3951000000000007E-2</v>
      </c>
      <c r="F554" s="86">
        <f>Data!F554</f>
        <v>4535603094</v>
      </c>
      <c r="G554" s="86">
        <f>Data!H560</f>
        <v>1</v>
      </c>
      <c r="H554" s="87">
        <f>Data!I560</f>
        <v>0.45600499999999999</v>
      </c>
      <c r="I554" s="87">
        <f>Data!J560</f>
        <v>0.419707</v>
      </c>
      <c r="J554" s="87">
        <f>Data!K560</f>
        <v>8.3219604273915421E-2</v>
      </c>
      <c r="K554" s="87">
        <f>Data!L560</f>
        <v>0.38619300000000001</v>
      </c>
      <c r="L554" s="87">
        <f>Data!M560</f>
        <v>3.5466850252425193E-2</v>
      </c>
      <c r="M554" s="87">
        <f>Data!N560</f>
        <v>0.37273600000000001</v>
      </c>
      <c r="N554" s="87">
        <f>Data!O560</f>
        <v>-0.11389307724907302</v>
      </c>
      <c r="O554" s="87">
        <f>Data!P560</f>
        <v>0.41770000000000002</v>
      </c>
      <c r="P554" s="87">
        <f>Data!Q560</f>
        <v>4.8303928558658012E-2</v>
      </c>
      <c r="Q554" s="87">
        <f>Data!R560</f>
        <v>0.398003</v>
      </c>
      <c r="R554" s="87">
        <f>Data!S560</f>
        <v>1.005522918888317E-3</v>
      </c>
      <c r="S554" s="85">
        <f>Data!AA560</f>
        <v>49.408096395729828</v>
      </c>
      <c r="T554" s="88">
        <f>Data!AB560</f>
        <v>0.40295000000000003</v>
      </c>
      <c r="U554" s="88">
        <f>Data!AC560</f>
        <v>0.39287866666666665</v>
      </c>
      <c r="V554" s="88">
        <f>Data!AD560</f>
        <v>0.39886779999999999</v>
      </c>
      <c r="W554" s="88">
        <f>Data!AE560</f>
        <v>0.387513</v>
      </c>
      <c r="X554" s="88">
        <f>Data!AF560</f>
        <v>0.3977091333333333</v>
      </c>
      <c r="Y554" s="88">
        <f>Data!AG560</f>
        <v>0.39949899999999999</v>
      </c>
      <c r="Z554" s="85">
        <f>Data!AP560</f>
        <v>68.123202499621584</v>
      </c>
    </row>
    <row r="555" spans="1:26" x14ac:dyDescent="0.35">
      <c r="A555" s="1">
        <f>Data!A555</f>
        <v>43601</v>
      </c>
      <c r="B555" s="88">
        <f>Data!B555</f>
        <v>0.45569199999999999</v>
      </c>
      <c r="C555" s="88">
        <f>[1]Data!C555</f>
        <v>0.10040200000000001</v>
      </c>
      <c r="D555" s="88">
        <f>[1]Data!D555</f>
        <v>8.4325999999999998E-2</v>
      </c>
      <c r="E555" s="88">
        <f>[1]Data!E555</f>
        <v>8.8161000000000003E-2</v>
      </c>
      <c r="F555" s="86">
        <f>Data!F555</f>
        <v>4730708975</v>
      </c>
      <c r="G555" s="86">
        <f>Data!H561</f>
        <v>1</v>
      </c>
      <c r="H555" s="87">
        <f>Data!I561</f>
        <v>0.419707</v>
      </c>
      <c r="I555" s="87">
        <f>Data!J561</f>
        <v>0.38619300000000001</v>
      </c>
      <c r="J555" s="87">
        <f>Data!K561</f>
        <v>3.5466850252425193E-2</v>
      </c>
      <c r="K555" s="87">
        <f>Data!L561</f>
        <v>0.37273600000000001</v>
      </c>
      <c r="L555" s="87">
        <f>Data!M561</f>
        <v>-0.11389307724907302</v>
      </c>
      <c r="M555" s="87">
        <f>Data!N561</f>
        <v>0.41770000000000002</v>
      </c>
      <c r="N555" s="87">
        <f>Data!O561</f>
        <v>4.8303928558658012E-2</v>
      </c>
      <c r="O555" s="87">
        <f>Data!P561</f>
        <v>0.398003</v>
      </c>
      <c r="P555" s="87">
        <f>Data!Q561</f>
        <v>1.005522918888317E-3</v>
      </c>
      <c r="Q555" s="87">
        <f>Data!R561</f>
        <v>0.39760299999999998</v>
      </c>
      <c r="R555" s="87">
        <f>Data!S561</f>
        <v>5.4172161151068841E-2</v>
      </c>
      <c r="S555" s="85">
        <f>Data!AA561</f>
        <v>37.512218148181695</v>
      </c>
      <c r="T555" s="88">
        <f>Data!AB561</f>
        <v>0.37946449999999998</v>
      </c>
      <c r="U555" s="88">
        <f>Data!AC561</f>
        <v>0.39220966666666662</v>
      </c>
      <c r="V555" s="88">
        <f>Data!AD561</f>
        <v>0.39444699999999994</v>
      </c>
      <c r="W555" s="88">
        <f>Data!AE561</f>
        <v>0.39341300000000001</v>
      </c>
      <c r="X555" s="88">
        <f>Data!AF561</f>
        <v>0.39415566666666668</v>
      </c>
      <c r="Y555" s="88">
        <f>Data!AG561</f>
        <v>0.39126724000000002</v>
      </c>
      <c r="Z555" s="85">
        <f>Data!AP561</f>
        <v>66.922773481884917</v>
      </c>
    </row>
    <row r="556" spans="1:26" x14ac:dyDescent="0.35">
      <c r="A556" s="1">
        <f>Data!A556</f>
        <v>43602</v>
      </c>
      <c r="B556" s="88">
        <f>Data!B556</f>
        <v>0.41967599999999999</v>
      </c>
      <c r="C556" s="88">
        <f>[1]Data!C556</f>
        <v>9.0825000000000003E-2</v>
      </c>
      <c r="D556" s="88">
        <f>[1]Data!D556</f>
        <v>7.6633000000000007E-2</v>
      </c>
      <c r="E556" s="88">
        <f>[1]Data!E556</f>
        <v>8.3260000000000001E-2</v>
      </c>
      <c r="F556" s="86">
        <f>Data!F556</f>
        <v>3644156225</v>
      </c>
      <c r="G556" s="86">
        <f>Data!H562</f>
        <v>1</v>
      </c>
      <c r="H556" s="87">
        <f>Data!I562</f>
        <v>0.38619300000000001</v>
      </c>
      <c r="I556" s="87">
        <f>Data!J562</f>
        <v>0.37273600000000001</v>
      </c>
      <c r="J556" s="87">
        <f>Data!K562</f>
        <v>-0.11389307724907302</v>
      </c>
      <c r="K556" s="87">
        <f>Data!L562</f>
        <v>0.41770000000000002</v>
      </c>
      <c r="L556" s="87">
        <f>Data!M562</f>
        <v>4.8303928558658012E-2</v>
      </c>
      <c r="M556" s="87">
        <f>Data!N562</f>
        <v>0.398003</v>
      </c>
      <c r="N556" s="87">
        <f>Data!O562</f>
        <v>1.005522918888317E-3</v>
      </c>
      <c r="O556" s="87">
        <f>Data!P562</f>
        <v>0.39760299999999998</v>
      </c>
      <c r="P556" s="87">
        <f>Data!Q562</f>
        <v>5.4172161151068841E-2</v>
      </c>
      <c r="Q556" s="87">
        <f>Data!R562</f>
        <v>0.376637</v>
      </c>
      <c r="R556" s="87">
        <f>Data!S562</f>
        <v>-1.2052806029912991E-2</v>
      </c>
      <c r="S556" s="85">
        <f>Data!AA562</f>
        <v>35.840068930741253</v>
      </c>
      <c r="T556" s="88">
        <f>Data!AB562</f>
        <v>0.39521800000000001</v>
      </c>
      <c r="U556" s="88">
        <f>Data!AC562</f>
        <v>0.39614633333333332</v>
      </c>
      <c r="V556" s="88">
        <f>Data!AD562</f>
        <v>0.39253579999999999</v>
      </c>
      <c r="W556" s="88">
        <f>Data!AE562</f>
        <v>0.40082840000000008</v>
      </c>
      <c r="X556" s="88">
        <f>Data!AF562</f>
        <v>0.39809546666666673</v>
      </c>
      <c r="Y556" s="88">
        <f>Data!AG562</f>
        <v>0.38993071999999995</v>
      </c>
      <c r="Z556" s="85">
        <f>Data!AP562</f>
        <v>58.366163654417065</v>
      </c>
    </row>
    <row r="557" spans="1:26" x14ac:dyDescent="0.35">
      <c r="A557" s="1">
        <f>Data!A557</f>
        <v>43603</v>
      </c>
      <c r="B557" s="88">
        <f>Data!B557</f>
        <v>0.38862200000000002</v>
      </c>
      <c r="C557" s="88">
        <f>[1]Data!C557</f>
        <v>8.4878999999999996E-2</v>
      </c>
      <c r="D557" s="88">
        <f>[1]Data!D557</f>
        <v>7.8879000000000005E-2</v>
      </c>
      <c r="E557" s="88">
        <f>[1]Data!E557</f>
        <v>7.9103999999999994E-2</v>
      </c>
      <c r="F557" s="86">
        <f>Data!F557</f>
        <v>1866646601</v>
      </c>
      <c r="G557" s="86">
        <f>Data!H563</f>
        <v>0</v>
      </c>
      <c r="H557" s="87">
        <f>Data!I563</f>
        <v>0.37273600000000001</v>
      </c>
      <c r="I557" s="87">
        <f>Data!J563</f>
        <v>0.41770000000000002</v>
      </c>
      <c r="J557" s="87">
        <f>Data!K563</f>
        <v>4.8303928558658012E-2</v>
      </c>
      <c r="K557" s="87">
        <f>Data!L563</f>
        <v>0.398003</v>
      </c>
      <c r="L557" s="87">
        <f>Data!M563</f>
        <v>1.005522918888317E-3</v>
      </c>
      <c r="M557" s="87">
        <f>Data!N563</f>
        <v>0.39760299999999998</v>
      </c>
      <c r="N557" s="87">
        <f>Data!O563</f>
        <v>5.4172161151068841E-2</v>
      </c>
      <c r="O557" s="87">
        <f>Data!P563</f>
        <v>0.376637</v>
      </c>
      <c r="P557" s="87">
        <f>Data!Q563</f>
        <v>-1.2052806029912991E-2</v>
      </c>
      <c r="Q557" s="87">
        <f>Data!R563</f>
        <v>0.38120399999999999</v>
      </c>
      <c r="R557" s="87">
        <f>Data!S563</f>
        <v>-8.7157503460817895E-3</v>
      </c>
      <c r="S557" s="85">
        <f>Data!AA563</f>
        <v>42.194569483749376</v>
      </c>
      <c r="T557" s="88">
        <f>Data!AB563</f>
        <v>0.40785150000000003</v>
      </c>
      <c r="U557" s="88">
        <f>Data!AC563</f>
        <v>0.40443533333333331</v>
      </c>
      <c r="V557" s="88">
        <f>Data!AD563</f>
        <v>0.39422939999999995</v>
      </c>
      <c r="W557" s="88">
        <f>Data!AE563</f>
        <v>0.40178240000000004</v>
      </c>
      <c r="X557" s="88">
        <f>Data!AF563</f>
        <v>0.39613813333333336</v>
      </c>
      <c r="Y557" s="88">
        <f>Data!AG563</f>
        <v>0.39361808000000004</v>
      </c>
      <c r="Z557" s="85">
        <f>Data!AP563</f>
        <v>58.155560800577135</v>
      </c>
    </row>
    <row r="558" spans="1:26" x14ac:dyDescent="0.35">
      <c r="A558" s="1">
        <f>Data!A558</f>
        <v>43604</v>
      </c>
      <c r="B558" s="88">
        <f>Data!B558</f>
        <v>0.37264700000000001</v>
      </c>
      <c r="C558" s="88">
        <f>[1]Data!C558</f>
        <v>8.8229000000000002E-2</v>
      </c>
      <c r="D558" s="88">
        <f>[1]Data!D558</f>
        <v>7.8626000000000001E-2</v>
      </c>
      <c r="E558" s="88">
        <f>[1]Data!E558</f>
        <v>8.6996000000000004E-2</v>
      </c>
      <c r="F558" s="86">
        <f>Data!F558</f>
        <v>2803922255</v>
      </c>
      <c r="G558" s="86">
        <f>Data!H564</f>
        <v>1</v>
      </c>
      <c r="H558" s="87">
        <f>Data!I564</f>
        <v>0.41770000000000002</v>
      </c>
      <c r="I558" s="87">
        <f>Data!J564</f>
        <v>0.398003</v>
      </c>
      <c r="J558" s="87">
        <f>Data!K564</f>
        <v>1.005522918888317E-3</v>
      </c>
      <c r="K558" s="87">
        <f>Data!L564</f>
        <v>0.39760299999999998</v>
      </c>
      <c r="L558" s="87">
        <f>Data!M564</f>
        <v>5.4172161151068841E-2</v>
      </c>
      <c r="M558" s="87">
        <f>Data!N564</f>
        <v>0.376637</v>
      </c>
      <c r="N558" s="87">
        <f>Data!O564</f>
        <v>-1.2052806029912991E-2</v>
      </c>
      <c r="O558" s="87">
        <f>Data!P564</f>
        <v>0.38120399999999999</v>
      </c>
      <c r="P558" s="87">
        <f>Data!Q564</f>
        <v>-8.7157503460817895E-3</v>
      </c>
      <c r="Q558" s="87">
        <f>Data!R564</f>
        <v>0.38454100000000002</v>
      </c>
      <c r="R558" s="87">
        <f>Data!S564</f>
        <v>-6.4776316112079586E-3</v>
      </c>
      <c r="S558" s="85">
        <f>Data!AA564</f>
        <v>41.96846521047302</v>
      </c>
      <c r="T558" s="88">
        <f>Data!AB564</f>
        <v>0.39780300000000002</v>
      </c>
      <c r="U558" s="88">
        <f>Data!AC564</f>
        <v>0.39074766666666666</v>
      </c>
      <c r="V558" s="88">
        <f>Data!AD564</f>
        <v>0.38759759999999999</v>
      </c>
      <c r="W558" s="88">
        <f>Data!AE564</f>
        <v>0.38929660000000005</v>
      </c>
      <c r="X558" s="88">
        <f>Data!AF564</f>
        <v>0.38771900000000009</v>
      </c>
      <c r="Y558" s="88">
        <f>Data!AG564</f>
        <v>0.38792460000000006</v>
      </c>
      <c r="Z558" s="85">
        <f>Data!AP564</f>
        <v>56.729006664717858</v>
      </c>
    </row>
    <row r="559" spans="1:26" x14ac:dyDescent="0.35">
      <c r="A559" s="1">
        <f>Data!A559</f>
        <v>43605</v>
      </c>
      <c r="B559" s="88">
        <f>Data!B559</f>
        <v>0.41745599999999999</v>
      </c>
      <c r="C559" s="88">
        <f>[1]Data!C559</f>
        <v>8.6993000000000001E-2</v>
      </c>
      <c r="D559" s="88">
        <f>[1]Data!D559</f>
        <v>8.0144000000000007E-2</v>
      </c>
      <c r="E559" s="88">
        <f>[1]Data!E559</f>
        <v>8.4848000000000007E-2</v>
      </c>
      <c r="F559" s="86">
        <f>Data!F559</f>
        <v>2258366889</v>
      </c>
      <c r="G559" s="86">
        <f>Data!H565</f>
        <v>1</v>
      </c>
      <c r="H559" s="87">
        <f>Data!I565</f>
        <v>0.398003</v>
      </c>
      <c r="I559" s="87">
        <f>Data!J565</f>
        <v>0.39760299999999998</v>
      </c>
      <c r="J559" s="87">
        <f>Data!K565</f>
        <v>5.4172161151068841E-2</v>
      </c>
      <c r="K559" s="87">
        <f>Data!L565</f>
        <v>0.376637</v>
      </c>
      <c r="L559" s="87">
        <f>Data!M565</f>
        <v>-1.2052806029912991E-2</v>
      </c>
      <c r="M559" s="87">
        <f>Data!N565</f>
        <v>0.38120399999999999</v>
      </c>
      <c r="N559" s="87">
        <f>Data!O565</f>
        <v>-8.7157503460817895E-3</v>
      </c>
      <c r="O559" s="87">
        <f>Data!P565</f>
        <v>0.38454100000000002</v>
      </c>
      <c r="P559" s="87">
        <f>Data!Q565</f>
        <v>-6.4776316112079586E-3</v>
      </c>
      <c r="Q559" s="87">
        <f>Data!R565</f>
        <v>0.38704</v>
      </c>
      <c r="R559" s="87">
        <f>Data!S565</f>
        <v>-5.3750870459888966E-2</v>
      </c>
      <c r="S559" s="85">
        <f>Data!AA565</f>
        <v>49.224390194509979</v>
      </c>
      <c r="T559" s="88">
        <f>Data!AB565</f>
        <v>0.38712000000000002</v>
      </c>
      <c r="U559" s="88">
        <f>Data!AC565</f>
        <v>0.38514800000000005</v>
      </c>
      <c r="V559" s="88">
        <f>Data!AD565</f>
        <v>0.38540500000000005</v>
      </c>
      <c r="W559" s="88">
        <f>Data!AE565</f>
        <v>0.38265700000000002</v>
      </c>
      <c r="X559" s="88">
        <f>Data!AF565</f>
        <v>0.38415580000000005</v>
      </c>
      <c r="Y559" s="88">
        <f>Data!AG565</f>
        <v>0.38957420000000004</v>
      </c>
      <c r="Z559" s="85">
        <f>Data!AP565</f>
        <v>57.430253896838366</v>
      </c>
    </row>
    <row r="560" spans="1:26" x14ac:dyDescent="0.35">
      <c r="A560" s="1">
        <f>Data!A560</f>
        <v>43606</v>
      </c>
      <c r="B560" s="88">
        <f>Data!B560</f>
        <v>0.39820899999999998</v>
      </c>
      <c r="C560" s="88">
        <f>[1]Data!C560</f>
        <v>8.6443000000000006E-2</v>
      </c>
      <c r="D560" s="88">
        <f>[1]Data!D560</f>
        <v>8.2452999999999999E-2</v>
      </c>
      <c r="E560" s="88">
        <f>[1]Data!E560</f>
        <v>8.4616999999999998E-2</v>
      </c>
      <c r="F560" s="86">
        <f>Data!F560</f>
        <v>1811582122</v>
      </c>
      <c r="G560" s="86">
        <f>Data!H566</f>
        <v>1</v>
      </c>
      <c r="H560" s="87">
        <f>Data!I566</f>
        <v>0.39760299999999998</v>
      </c>
      <c r="I560" s="87">
        <f>Data!J566</f>
        <v>0.376637</v>
      </c>
      <c r="J560" s="87">
        <f>Data!K566</f>
        <v>-1.2052806029912991E-2</v>
      </c>
      <c r="K560" s="87">
        <f>Data!L566</f>
        <v>0.38120399999999999</v>
      </c>
      <c r="L560" s="87">
        <f>Data!M566</f>
        <v>-8.7157503460817895E-3</v>
      </c>
      <c r="M560" s="87">
        <f>Data!N566</f>
        <v>0.38454100000000002</v>
      </c>
      <c r="N560" s="87">
        <f>Data!O566</f>
        <v>-6.4776316112079586E-3</v>
      </c>
      <c r="O560" s="87">
        <f>Data!P566</f>
        <v>0.38704</v>
      </c>
      <c r="P560" s="87">
        <f>Data!Q566</f>
        <v>-5.3750870459888966E-2</v>
      </c>
      <c r="Q560" s="87">
        <f>Data!R566</f>
        <v>0.40841300000000003</v>
      </c>
      <c r="R560" s="87">
        <f>Data!S566</f>
        <v>-6.1152638650365118E-2</v>
      </c>
      <c r="S560" s="85">
        <f>Data!AA566</f>
        <v>42.695427749256815</v>
      </c>
      <c r="T560" s="88">
        <f>Data!AB566</f>
        <v>0.37892049999999999</v>
      </c>
      <c r="U560" s="88">
        <f>Data!AC566</f>
        <v>0.38079400000000002</v>
      </c>
      <c r="V560" s="88">
        <f>Data!AD566</f>
        <v>0.38756700000000005</v>
      </c>
      <c r="W560" s="88">
        <f>Data!AE566</f>
        <v>0.3816254</v>
      </c>
      <c r="X560" s="88">
        <f>Data!AF566</f>
        <v>0.38273673333333336</v>
      </c>
      <c r="Y560" s="88">
        <f>Data!AG566</f>
        <v>0.39458596000000001</v>
      </c>
      <c r="Z560" s="85">
        <f>Data!AP566</f>
        <v>58.436206383504974</v>
      </c>
    </row>
    <row r="561" spans="1:26" x14ac:dyDescent="0.35">
      <c r="A561" s="1">
        <f>Data!A561</f>
        <v>43607</v>
      </c>
      <c r="B561" s="88">
        <f>Data!B561</f>
        <v>0.39749299999999999</v>
      </c>
      <c r="C561" s="88">
        <f>[1]Data!C561</f>
        <v>8.5459999999999994E-2</v>
      </c>
      <c r="D561" s="88">
        <f>[1]Data!D561</f>
        <v>7.7679999999999999E-2</v>
      </c>
      <c r="E561" s="88">
        <f>[1]Data!E561</f>
        <v>7.7954999999999997E-2</v>
      </c>
      <c r="F561" s="86">
        <f>Data!F561</f>
        <v>2028827460</v>
      </c>
      <c r="G561" s="86">
        <f>Data!H567</f>
        <v>0</v>
      </c>
      <c r="H561" s="87">
        <f>Data!I567</f>
        <v>0.376637</v>
      </c>
      <c r="I561" s="87">
        <f>Data!J567</f>
        <v>0.38120399999999999</v>
      </c>
      <c r="J561" s="87">
        <f>Data!K567</f>
        <v>-8.7157503460817895E-3</v>
      </c>
      <c r="K561" s="87">
        <f>Data!L567</f>
        <v>0.38454100000000002</v>
      </c>
      <c r="L561" s="87">
        <f>Data!M567</f>
        <v>-6.4776316112079586E-3</v>
      </c>
      <c r="M561" s="87">
        <f>Data!N567</f>
        <v>0.38704</v>
      </c>
      <c r="N561" s="87">
        <f>Data!O567</f>
        <v>-5.3750870459888966E-2</v>
      </c>
      <c r="O561" s="87">
        <f>Data!P567</f>
        <v>0.40841300000000003</v>
      </c>
      <c r="P561" s="87">
        <f>Data!Q567</f>
        <v>-6.1152638650365118E-2</v>
      </c>
      <c r="Q561" s="87">
        <f>Data!R567</f>
        <v>0.434168</v>
      </c>
      <c r="R561" s="87">
        <f>Data!S567</f>
        <v>-2.8117580764530761E-2</v>
      </c>
      <c r="S561" s="85">
        <f>Data!AA567</f>
        <v>39.957141809265323</v>
      </c>
      <c r="T561" s="88">
        <f>Data!AB567</f>
        <v>0.3828725</v>
      </c>
      <c r="U561" s="88">
        <f>Data!AC567</f>
        <v>0.38426166666666667</v>
      </c>
      <c r="V561" s="88">
        <f>Data!AD567</f>
        <v>0.39907320000000002</v>
      </c>
      <c r="W561" s="88">
        <f>Data!AE567</f>
        <v>0.38487320000000003</v>
      </c>
      <c r="X561" s="88">
        <f>Data!AF567</f>
        <v>0.39090586666666677</v>
      </c>
      <c r="Y561" s="88">
        <f>Data!AG567</f>
        <v>0.40595456000000008</v>
      </c>
      <c r="Z561" s="85">
        <f>Data!AP567</f>
        <v>52.780726989872356</v>
      </c>
    </row>
    <row r="562" spans="1:26" x14ac:dyDescent="0.35">
      <c r="A562" s="1">
        <f>Data!A562</f>
        <v>43608</v>
      </c>
      <c r="B562" s="88">
        <f>Data!B562</f>
        <v>0.37673600000000002</v>
      </c>
      <c r="C562" s="88">
        <f>[1]Data!C562</f>
        <v>8.0695000000000003E-2</v>
      </c>
      <c r="D562" s="88">
        <f>[1]Data!D562</f>
        <v>7.4189000000000005E-2</v>
      </c>
      <c r="E562" s="88">
        <f>[1]Data!E562</f>
        <v>8.0689999999999998E-2</v>
      </c>
      <c r="F562" s="86">
        <f>Data!F562</f>
        <v>1595345471</v>
      </c>
      <c r="G562" s="86">
        <f>Data!H568</f>
        <v>0</v>
      </c>
      <c r="H562" s="87">
        <f>Data!I568</f>
        <v>0.38120399999999999</v>
      </c>
      <c r="I562" s="87">
        <f>Data!J568</f>
        <v>0.38454100000000002</v>
      </c>
      <c r="J562" s="87">
        <f>Data!K568</f>
        <v>-6.4776316112079586E-3</v>
      </c>
      <c r="K562" s="87">
        <f>Data!L568</f>
        <v>0.38704</v>
      </c>
      <c r="L562" s="87">
        <f>Data!M568</f>
        <v>-5.3750870459888966E-2</v>
      </c>
      <c r="M562" s="87">
        <f>Data!N568</f>
        <v>0.40841300000000003</v>
      </c>
      <c r="N562" s="87">
        <f>Data!O568</f>
        <v>-6.1152638650365118E-2</v>
      </c>
      <c r="O562" s="87">
        <f>Data!P568</f>
        <v>0.434168</v>
      </c>
      <c r="P562" s="87">
        <f>Data!Q568</f>
        <v>-2.8117580764530761E-2</v>
      </c>
      <c r="Q562" s="87">
        <f>Data!R568</f>
        <v>0.44654899999999997</v>
      </c>
      <c r="R562" s="87">
        <f>Data!S568</f>
        <v>6.37117970489544E-3</v>
      </c>
      <c r="S562" s="85">
        <f>Data!AA568</f>
        <v>39.904246134526325</v>
      </c>
      <c r="T562" s="88">
        <f>Data!AB568</f>
        <v>0.38579050000000004</v>
      </c>
      <c r="U562" s="88">
        <f>Data!AC568</f>
        <v>0.39333133333333342</v>
      </c>
      <c r="V562" s="88">
        <f>Data!AD568</f>
        <v>0.41214220000000007</v>
      </c>
      <c r="W562" s="88">
        <f>Data!AE568</f>
        <v>0.39508940000000004</v>
      </c>
      <c r="X562" s="88">
        <f>Data!AF568</f>
        <v>0.40480713333333329</v>
      </c>
      <c r="Y562" s="88">
        <f>Data!AG568</f>
        <v>0.41608948000000001</v>
      </c>
      <c r="Z562" s="85">
        <f>Data!AP568</f>
        <v>51.876498759085095</v>
      </c>
    </row>
    <row r="563" spans="1:26" x14ac:dyDescent="0.35">
      <c r="A563" s="1">
        <f>Data!A563</f>
        <v>43609</v>
      </c>
      <c r="B563" s="88">
        <f>Data!B563</f>
        <v>0.38131300000000001</v>
      </c>
      <c r="C563" s="88">
        <f>[1]Data!C563</f>
        <v>8.3375000000000005E-2</v>
      </c>
      <c r="D563" s="88">
        <f>[1]Data!D563</f>
        <v>7.8447000000000003E-2</v>
      </c>
      <c r="E563" s="88">
        <f>[1]Data!E563</f>
        <v>8.0868999999999996E-2</v>
      </c>
      <c r="F563" s="86">
        <f>Data!F563</f>
        <v>1872678192</v>
      </c>
      <c r="G563" s="86">
        <f>Data!H569</f>
        <v>0</v>
      </c>
      <c r="H563" s="87">
        <f>Data!I569</f>
        <v>0.38454100000000002</v>
      </c>
      <c r="I563" s="87">
        <f>Data!J569</f>
        <v>0.38704</v>
      </c>
      <c r="J563" s="87">
        <f>Data!K569</f>
        <v>-5.3750870459888966E-2</v>
      </c>
      <c r="K563" s="87">
        <f>Data!L569</f>
        <v>0.40841300000000003</v>
      </c>
      <c r="L563" s="87">
        <f>Data!M569</f>
        <v>-6.1152638650365118E-2</v>
      </c>
      <c r="M563" s="87">
        <f>Data!N569</f>
        <v>0.434168</v>
      </c>
      <c r="N563" s="87">
        <f>Data!O569</f>
        <v>-2.8117580764530761E-2</v>
      </c>
      <c r="O563" s="87">
        <f>Data!P569</f>
        <v>0.44654899999999997</v>
      </c>
      <c r="P563" s="87">
        <f>Data!Q569</f>
        <v>6.37117970489544E-3</v>
      </c>
      <c r="Q563" s="87">
        <f>Data!R569</f>
        <v>0.44371300000000002</v>
      </c>
      <c r="R563" s="87">
        <f>Data!S569</f>
        <v>4.9237061830826122E-2</v>
      </c>
      <c r="S563" s="85">
        <f>Data!AA569</f>
        <v>43.636089999247481</v>
      </c>
      <c r="T563" s="88">
        <f>Data!AB569</f>
        <v>0.39772649999999998</v>
      </c>
      <c r="U563" s="88">
        <f>Data!AC569</f>
        <v>0.40987366666666664</v>
      </c>
      <c r="V563" s="88">
        <f>Data!AD569</f>
        <v>0.42397659999999993</v>
      </c>
      <c r="W563" s="88">
        <f>Data!AE569</f>
        <v>0.41444040000000004</v>
      </c>
      <c r="X563" s="88">
        <f>Data!AF569</f>
        <v>0.42117600000000011</v>
      </c>
      <c r="Y563" s="88">
        <f>Data!AG569</f>
        <v>0.42224608000000008</v>
      </c>
      <c r="Z563" s="85">
        <f>Data!AP569</f>
        <v>57.226021062621342</v>
      </c>
    </row>
    <row r="564" spans="1:26" x14ac:dyDescent="0.35">
      <c r="A564" s="1">
        <f>Data!A564</f>
        <v>43610</v>
      </c>
      <c r="B564" s="88">
        <f>Data!B564</f>
        <v>0.38480399999999998</v>
      </c>
      <c r="C564" s="88">
        <f>[1]Data!C564</f>
        <v>8.2558999999999994E-2</v>
      </c>
      <c r="D564" s="88">
        <f>[1]Data!D564</f>
        <v>7.9758999999999997E-2</v>
      </c>
      <c r="E564" s="88">
        <f>[1]Data!E564</f>
        <v>8.0502000000000004E-2</v>
      </c>
      <c r="F564" s="86">
        <f>Data!F564</f>
        <v>1363572843</v>
      </c>
      <c r="G564" s="86">
        <f>Data!H570</f>
        <v>0</v>
      </c>
      <c r="H564" s="87">
        <f>Data!I570</f>
        <v>0.38704</v>
      </c>
      <c r="I564" s="87">
        <f>Data!J570</f>
        <v>0.40841300000000003</v>
      </c>
      <c r="J564" s="87">
        <f>Data!K570</f>
        <v>-6.1152638650365118E-2</v>
      </c>
      <c r="K564" s="87">
        <f>Data!L570</f>
        <v>0.434168</v>
      </c>
      <c r="L564" s="87">
        <f>Data!M570</f>
        <v>-2.8117580764530761E-2</v>
      </c>
      <c r="M564" s="87">
        <f>Data!N570</f>
        <v>0.44654899999999997</v>
      </c>
      <c r="N564" s="87">
        <f>Data!O570</f>
        <v>6.37117970489544E-3</v>
      </c>
      <c r="O564" s="87">
        <f>Data!P570</f>
        <v>0.44371300000000002</v>
      </c>
      <c r="P564" s="87">
        <f>Data!Q570</f>
        <v>4.9237061830826122E-2</v>
      </c>
      <c r="Q564" s="87">
        <f>Data!R570</f>
        <v>0.42239500000000002</v>
      </c>
      <c r="R564" s="87">
        <f>Data!S570</f>
        <v>-3.7587659500143179E-2</v>
      </c>
      <c r="S564" s="85">
        <f>Data!AA570</f>
        <v>54.984241020845403</v>
      </c>
      <c r="T564" s="88">
        <f>Data!AB570</f>
        <v>0.42129050000000001</v>
      </c>
      <c r="U564" s="88">
        <f>Data!AC570</f>
        <v>0.42971000000000004</v>
      </c>
      <c r="V564" s="88">
        <f>Data!AD570</f>
        <v>0.43104760000000003</v>
      </c>
      <c r="W564" s="88">
        <f>Data!AE570</f>
        <v>0.43396940000000001</v>
      </c>
      <c r="X564" s="88">
        <f>Data!AF570</f>
        <v>0.43486393333333334</v>
      </c>
      <c r="Y564" s="88">
        <f>Data!AG570</f>
        <v>0.43134644000000005</v>
      </c>
      <c r="Z564" s="85">
        <f>Data!AP570</f>
        <v>61.170591930803283</v>
      </c>
    </row>
    <row r="565" spans="1:26" x14ac:dyDescent="0.35">
      <c r="A565" s="1">
        <f>Data!A565</f>
        <v>43611</v>
      </c>
      <c r="B565" s="88">
        <f>Data!B565</f>
        <v>0.387129</v>
      </c>
      <c r="C565" s="88">
        <f>[1]Data!C565</f>
        <v>8.6935999999999999E-2</v>
      </c>
      <c r="D565" s="88">
        <f>[1]Data!D565</f>
        <v>7.8697000000000003E-2</v>
      </c>
      <c r="E565" s="88">
        <f>[1]Data!E565</f>
        <v>8.6013999999999993E-2</v>
      </c>
      <c r="F565" s="86">
        <f>Data!F565</f>
        <v>1848938650</v>
      </c>
      <c r="G565" s="86">
        <f>Data!H571</f>
        <v>0</v>
      </c>
      <c r="H565" s="87">
        <f>Data!I571</f>
        <v>0.40841300000000003</v>
      </c>
      <c r="I565" s="87">
        <f>Data!J571</f>
        <v>0.434168</v>
      </c>
      <c r="J565" s="87">
        <f>Data!K571</f>
        <v>-2.8117580764530761E-2</v>
      </c>
      <c r="K565" s="87">
        <f>Data!L571</f>
        <v>0.44654899999999997</v>
      </c>
      <c r="L565" s="87">
        <f>Data!M571</f>
        <v>6.37117970489544E-3</v>
      </c>
      <c r="M565" s="87">
        <f>Data!N571</f>
        <v>0.44371300000000002</v>
      </c>
      <c r="N565" s="87">
        <f>Data!O571</f>
        <v>4.9237061830826122E-2</v>
      </c>
      <c r="O565" s="87">
        <f>Data!P571</f>
        <v>0.42239500000000002</v>
      </c>
      <c r="P565" s="87">
        <f>Data!Q571</f>
        <v>-3.7587659500143179E-2</v>
      </c>
      <c r="Q565" s="87">
        <f>Data!R571</f>
        <v>0.43857400000000002</v>
      </c>
      <c r="R565" s="87">
        <f>Data!S571</f>
        <v>1.8388450345642571E-2</v>
      </c>
      <c r="S565" s="85">
        <f>Data!AA571</f>
        <v>58.949250184337423</v>
      </c>
      <c r="T565" s="88">
        <f>Data!AB571</f>
        <v>0.44035849999999999</v>
      </c>
      <c r="U565" s="88">
        <f>Data!AC571</f>
        <v>0.44147666666666668</v>
      </c>
      <c r="V565" s="88">
        <f>Data!AD571</f>
        <v>0.43707980000000007</v>
      </c>
      <c r="W565" s="88">
        <f>Data!AE571</f>
        <v>0.44293840000000001</v>
      </c>
      <c r="X565" s="88">
        <f>Data!AF571</f>
        <v>0.43687546666666671</v>
      </c>
      <c r="Y565" s="88">
        <f>Data!AG571</f>
        <v>0.43592384000000006</v>
      </c>
      <c r="Z565" s="85">
        <f>Data!AP571</f>
        <v>61.717676479075813</v>
      </c>
    </row>
    <row r="566" spans="1:26" x14ac:dyDescent="0.35">
      <c r="A566" s="1">
        <f>Data!A566</f>
        <v>43612</v>
      </c>
      <c r="B566" s="88">
        <f>Data!B566</f>
        <v>0.40839700000000001</v>
      </c>
      <c r="C566" s="88">
        <f>[1]Data!C566</f>
        <v>9.3476000000000004E-2</v>
      </c>
      <c r="D566" s="88">
        <f>[1]Data!D566</f>
        <v>8.5362999999999994E-2</v>
      </c>
      <c r="E566" s="88">
        <f>[1]Data!E566</f>
        <v>9.1694999999999999E-2</v>
      </c>
      <c r="F566" s="86">
        <f>Data!F566</f>
        <v>2736949591</v>
      </c>
      <c r="G566" s="86">
        <f>Data!H572</f>
        <v>0</v>
      </c>
      <c r="H566" s="87">
        <f>Data!I572</f>
        <v>0.434168</v>
      </c>
      <c r="I566" s="87">
        <f>Data!J572</f>
        <v>0.44654899999999997</v>
      </c>
      <c r="J566" s="87">
        <f>Data!K572</f>
        <v>6.37117970489544E-3</v>
      </c>
      <c r="K566" s="87">
        <f>Data!L572</f>
        <v>0.44371300000000002</v>
      </c>
      <c r="L566" s="87">
        <f>Data!M572</f>
        <v>4.9237061830826122E-2</v>
      </c>
      <c r="M566" s="87">
        <f>Data!N572</f>
        <v>0.42239500000000002</v>
      </c>
      <c r="N566" s="87">
        <f>Data!O572</f>
        <v>-3.7587659500143179E-2</v>
      </c>
      <c r="O566" s="87">
        <f>Data!P572</f>
        <v>0.43857400000000002</v>
      </c>
      <c r="P566" s="87">
        <f>Data!Q572</f>
        <v>1.8388450345642571E-2</v>
      </c>
      <c r="Q566" s="87">
        <f>Data!R572</f>
        <v>0.43058299999999999</v>
      </c>
      <c r="R566" s="87">
        <f>Data!S572</f>
        <v>-3.2450914990874949E-2</v>
      </c>
      <c r="S566" s="85">
        <f>Data!AA572</f>
        <v>64.341353168987041</v>
      </c>
      <c r="T566" s="88">
        <f>Data!AB572</f>
        <v>0.445131</v>
      </c>
      <c r="U566" s="88">
        <f>Data!AC572</f>
        <v>0.43755233333333332</v>
      </c>
      <c r="V566" s="88">
        <f>Data!AD572</f>
        <v>0.43636280000000005</v>
      </c>
      <c r="W566" s="88">
        <f>Data!AE572</f>
        <v>0.43575300000000006</v>
      </c>
      <c r="X566" s="88">
        <f>Data!AF572</f>
        <v>0.43722500000000009</v>
      </c>
      <c r="Y566" s="88">
        <f>Data!AG572</f>
        <v>0.4381178</v>
      </c>
      <c r="Z566" s="85">
        <f>Data!AP572</f>
        <v>69.237909167726897</v>
      </c>
    </row>
    <row r="567" spans="1:26" x14ac:dyDescent="0.35">
      <c r="A567" s="1">
        <f>Data!A567</f>
        <v>43613</v>
      </c>
      <c r="B567" s="88">
        <f>Data!B567</f>
        <v>0.43378100000000003</v>
      </c>
      <c r="C567" s="88">
        <f>[1]Data!C567</f>
        <v>9.3247999999999998E-2</v>
      </c>
      <c r="D567" s="88">
        <f>[1]Data!D567</f>
        <v>8.7621000000000004E-2</v>
      </c>
      <c r="E567" s="88">
        <f>[1]Data!E567</f>
        <v>9.2814999999999995E-2</v>
      </c>
      <c r="F567" s="86">
        <f>Data!F567</f>
        <v>3193961851</v>
      </c>
      <c r="G567" s="86">
        <f>Data!H573</f>
        <v>1</v>
      </c>
      <c r="H567" s="87">
        <f>Data!I573</f>
        <v>0.44654899999999997</v>
      </c>
      <c r="I567" s="87">
        <f>Data!J573</f>
        <v>0.44371300000000002</v>
      </c>
      <c r="J567" s="87">
        <f>Data!K573</f>
        <v>4.9237061830826122E-2</v>
      </c>
      <c r="K567" s="87">
        <f>Data!L573</f>
        <v>0.42239500000000002</v>
      </c>
      <c r="L567" s="87">
        <f>Data!M573</f>
        <v>-3.7587659500143179E-2</v>
      </c>
      <c r="M567" s="87">
        <f>Data!N573</f>
        <v>0.43857400000000002</v>
      </c>
      <c r="N567" s="87">
        <f>Data!O573</f>
        <v>1.8388450345642571E-2</v>
      </c>
      <c r="O567" s="87">
        <f>Data!P573</f>
        <v>0.43058299999999999</v>
      </c>
      <c r="P567" s="87">
        <f>Data!Q573</f>
        <v>-3.2450914990874949E-2</v>
      </c>
      <c r="Q567" s="87">
        <f>Data!R573</f>
        <v>0.44478499999999999</v>
      </c>
      <c r="R567" s="87">
        <f>Data!S573</f>
        <v>4.3705817196610319E-2</v>
      </c>
      <c r="S567" s="85">
        <f>Data!AA573</f>
        <v>61.219719620669551</v>
      </c>
      <c r="T567" s="88">
        <f>Data!AB573</f>
        <v>0.43305400000000005</v>
      </c>
      <c r="U567" s="88">
        <f>Data!AC573</f>
        <v>0.43489400000000006</v>
      </c>
      <c r="V567" s="88">
        <f>Data!AD573</f>
        <v>0.43601000000000001</v>
      </c>
      <c r="W567" s="88">
        <f>Data!AE573</f>
        <v>0.43313020000000008</v>
      </c>
      <c r="X567" s="88">
        <f>Data!AF573</f>
        <v>0.43315646666666674</v>
      </c>
      <c r="Y567" s="88">
        <f>Data!AG573</f>
        <v>0.43467876</v>
      </c>
      <c r="Z567" s="85">
        <f>Data!AP573</f>
        <v>62.734557092882909</v>
      </c>
    </row>
    <row r="568" spans="1:26" x14ac:dyDescent="0.35">
      <c r="A568" s="1">
        <f>Data!A568</f>
        <v>43614</v>
      </c>
      <c r="B568" s="88">
        <f>Data!B568</f>
        <v>0.44674700000000001</v>
      </c>
      <c r="C568" s="88">
        <f>[1]Data!C568</f>
        <v>9.3769000000000005E-2</v>
      </c>
      <c r="D568" s="88">
        <f>[1]Data!D568</f>
        <v>8.6167999999999995E-2</v>
      </c>
      <c r="E568" s="88">
        <f>[1]Data!E568</f>
        <v>9.0867000000000003E-2</v>
      </c>
      <c r="F568" s="86">
        <f>Data!F568</f>
        <v>2538438749</v>
      </c>
      <c r="G568" s="86">
        <f>Data!H574</f>
        <v>1</v>
      </c>
      <c r="H568" s="87">
        <f>Data!I574</f>
        <v>0.44371300000000002</v>
      </c>
      <c r="I568" s="87">
        <f>Data!J574</f>
        <v>0.42239500000000002</v>
      </c>
      <c r="J568" s="87">
        <f>Data!K574</f>
        <v>-3.7587659500143179E-2</v>
      </c>
      <c r="K568" s="87">
        <f>Data!L574</f>
        <v>0.43857400000000002</v>
      </c>
      <c r="L568" s="87">
        <f>Data!M574</f>
        <v>1.8388450345642571E-2</v>
      </c>
      <c r="M568" s="87">
        <f>Data!N574</f>
        <v>0.43058299999999999</v>
      </c>
      <c r="N568" s="87">
        <f>Data!O574</f>
        <v>-3.2450914990874949E-2</v>
      </c>
      <c r="O568" s="87">
        <f>Data!P574</f>
        <v>0.44478499999999999</v>
      </c>
      <c r="P568" s="87">
        <f>Data!Q574</f>
        <v>4.3705817196610319E-2</v>
      </c>
      <c r="Q568" s="87">
        <f>Data!R574</f>
        <v>0.42576399999999998</v>
      </c>
      <c r="R568" s="87">
        <f>Data!S574</f>
        <v>6.0754543776093219E-2</v>
      </c>
      <c r="S568" s="85">
        <f>Data!AA574</f>
        <v>56.458238247375633</v>
      </c>
      <c r="T568" s="88">
        <f>Data!AB574</f>
        <v>0.43048450000000005</v>
      </c>
      <c r="U568" s="88">
        <f>Data!AC574</f>
        <v>0.43051733333333336</v>
      </c>
      <c r="V568" s="88">
        <f>Data!AD574</f>
        <v>0.43242019999999998</v>
      </c>
      <c r="W568" s="88">
        <f>Data!AE574</f>
        <v>0.43214180000000002</v>
      </c>
      <c r="X568" s="88">
        <f>Data!AF574</f>
        <v>0.43486353333333333</v>
      </c>
      <c r="Y568" s="88">
        <f>Data!AG574</f>
        <v>0.42693868000000001</v>
      </c>
      <c r="Z568" s="85">
        <f>Data!AP574</f>
        <v>56.174217872052132</v>
      </c>
    </row>
    <row r="569" spans="1:26" x14ac:dyDescent="0.35">
      <c r="A569" s="1">
        <f>Data!A569</f>
        <v>43615</v>
      </c>
      <c r="B569" s="88">
        <f>Data!B569</f>
        <v>0.44378600000000001</v>
      </c>
      <c r="C569" s="88">
        <f>[1]Data!C569</f>
        <v>9.6768000000000007E-2</v>
      </c>
      <c r="D569" s="88">
        <f>[1]Data!D569</f>
        <v>8.1743999999999997E-2</v>
      </c>
      <c r="E569" s="88">
        <f>[1]Data!E569</f>
        <v>8.4510000000000002E-2</v>
      </c>
      <c r="F569" s="86">
        <f>Data!F569</f>
        <v>3527827315</v>
      </c>
      <c r="G569" s="86">
        <f>Data!H575</f>
        <v>0</v>
      </c>
      <c r="H569" s="87">
        <f>Data!I575</f>
        <v>0.42239500000000002</v>
      </c>
      <c r="I569" s="87">
        <f>Data!J575</f>
        <v>0.43857400000000002</v>
      </c>
      <c r="J569" s="87">
        <f>Data!K575</f>
        <v>1.8388450345642571E-2</v>
      </c>
      <c r="K569" s="87">
        <f>Data!L575</f>
        <v>0.43058299999999999</v>
      </c>
      <c r="L569" s="87">
        <f>Data!M575</f>
        <v>-3.2450914990874949E-2</v>
      </c>
      <c r="M569" s="87">
        <f>Data!N575</f>
        <v>0.44478499999999999</v>
      </c>
      <c r="N569" s="87">
        <f>Data!O575</f>
        <v>4.3705817196610319E-2</v>
      </c>
      <c r="O569" s="87">
        <f>Data!P575</f>
        <v>0.42576399999999998</v>
      </c>
      <c r="P569" s="87">
        <f>Data!Q575</f>
        <v>6.0754543776093219E-2</v>
      </c>
      <c r="Q569" s="87">
        <f>Data!R575</f>
        <v>0.400667</v>
      </c>
      <c r="R569" s="87">
        <f>Data!S575</f>
        <v>-5.1406699474509203E-3</v>
      </c>
      <c r="S569" s="85">
        <f>Data!AA575</f>
        <v>60.508074222345236</v>
      </c>
      <c r="T569" s="88">
        <f>Data!AB575</f>
        <v>0.43457849999999998</v>
      </c>
      <c r="U569" s="88">
        <f>Data!AC575</f>
        <v>0.43798066666666663</v>
      </c>
      <c r="V569" s="88">
        <f>Data!AD575</f>
        <v>0.42807459999999997</v>
      </c>
      <c r="W569" s="88">
        <f>Data!AE575</f>
        <v>0.43786199999999997</v>
      </c>
      <c r="X569" s="88">
        <f>Data!AF575</f>
        <v>0.43468333333333331</v>
      </c>
      <c r="Y569" s="88">
        <f>Data!AG575</f>
        <v>0.42443975999999994</v>
      </c>
      <c r="Z569" s="85">
        <f>Data!AP575</f>
        <v>51.559826088936276</v>
      </c>
    </row>
    <row r="570" spans="1:26" x14ac:dyDescent="0.35">
      <c r="A570" s="1">
        <f>Data!A570</f>
        <v>43616</v>
      </c>
      <c r="B570" s="88">
        <f>Data!B570</f>
        <v>0.42233199999999999</v>
      </c>
      <c r="C570" s="88">
        <f>[1]Data!C570</f>
        <v>8.9937000000000003E-2</v>
      </c>
      <c r="D570" s="88">
        <f>[1]Data!D570</f>
        <v>8.1873000000000001E-2</v>
      </c>
      <c r="E570" s="88">
        <f>[1]Data!E570</f>
        <v>8.9441000000000007E-2</v>
      </c>
      <c r="F570" s="86">
        <f>Data!F570</f>
        <v>2225730799</v>
      </c>
      <c r="G570" s="86">
        <f>Data!H576</f>
        <v>1</v>
      </c>
      <c r="H570" s="87">
        <f>Data!I576</f>
        <v>0.43857400000000002</v>
      </c>
      <c r="I570" s="87">
        <f>Data!J576</f>
        <v>0.43058299999999999</v>
      </c>
      <c r="J570" s="87">
        <f>Data!K576</f>
        <v>-3.2450914990874949E-2</v>
      </c>
      <c r="K570" s="87">
        <f>Data!L576</f>
        <v>0.44478499999999999</v>
      </c>
      <c r="L570" s="87">
        <f>Data!M576</f>
        <v>4.3705817196610319E-2</v>
      </c>
      <c r="M570" s="87">
        <f>Data!N576</f>
        <v>0.42576399999999998</v>
      </c>
      <c r="N570" s="87">
        <f>Data!O576</f>
        <v>6.0754543776093219E-2</v>
      </c>
      <c r="O570" s="87">
        <f>Data!P576</f>
        <v>0.400667</v>
      </c>
      <c r="P570" s="87">
        <f>Data!Q576</f>
        <v>-5.1406699474509203E-3</v>
      </c>
      <c r="Q570" s="87">
        <f>Data!R576</f>
        <v>0.40273199999999998</v>
      </c>
      <c r="R570" s="87">
        <f>Data!S576</f>
        <v>-4.0887544649740266E-2</v>
      </c>
      <c r="S570" s="85">
        <f>Data!AA576</f>
        <v>56.638222784076703</v>
      </c>
      <c r="T570" s="88">
        <f>Data!AB576</f>
        <v>0.43768399999999996</v>
      </c>
      <c r="U570" s="88">
        <f>Data!AC576</f>
        <v>0.43371066666666663</v>
      </c>
      <c r="V570" s="88">
        <f>Data!AD576</f>
        <v>0.42090619999999995</v>
      </c>
      <c r="W570" s="88">
        <f>Data!AE576</f>
        <v>0.43433620000000001</v>
      </c>
      <c r="X570" s="88">
        <f>Data!AF576</f>
        <v>0.42510753333333334</v>
      </c>
      <c r="Y570" s="88">
        <f>Data!AG576</f>
        <v>0.42107467999999998</v>
      </c>
      <c r="Z570" s="85">
        <f>Data!AP576</f>
        <v>54.001734193314213</v>
      </c>
    </row>
    <row r="571" spans="1:26" x14ac:dyDescent="0.35">
      <c r="A571" s="1">
        <f>Data!A571</f>
        <v>43617</v>
      </c>
      <c r="B571" s="88">
        <f>Data!B571</f>
        <v>0.43871100000000002</v>
      </c>
      <c r="C571" s="88">
        <f>[1]Data!C571</f>
        <v>9.2814999999999995E-2</v>
      </c>
      <c r="D571" s="88">
        <f>[1]Data!D571</f>
        <v>8.6398000000000003E-2</v>
      </c>
      <c r="E571" s="88">
        <f>[1]Data!E571</f>
        <v>9.0533000000000002E-2</v>
      </c>
      <c r="F571" s="86">
        <f>Data!F571</f>
        <v>1740720642</v>
      </c>
      <c r="G571" s="86">
        <f>Data!H577</f>
        <v>0</v>
      </c>
      <c r="H571" s="87">
        <f>Data!I577</f>
        <v>0.43058299999999999</v>
      </c>
      <c r="I571" s="87">
        <f>Data!J577</f>
        <v>0.44478499999999999</v>
      </c>
      <c r="J571" s="87">
        <f>Data!K577</f>
        <v>4.3705817196610319E-2</v>
      </c>
      <c r="K571" s="87">
        <f>Data!L577</f>
        <v>0.42576399999999998</v>
      </c>
      <c r="L571" s="87">
        <f>Data!M577</f>
        <v>6.0754543776093219E-2</v>
      </c>
      <c r="M571" s="87">
        <f>Data!N577</f>
        <v>0.400667</v>
      </c>
      <c r="N571" s="87">
        <f>Data!O577</f>
        <v>-5.1406699474509203E-3</v>
      </c>
      <c r="O571" s="87">
        <f>Data!P577</f>
        <v>0.40273199999999998</v>
      </c>
      <c r="P571" s="87">
        <f>Data!Q577</f>
        <v>-4.0887544649740266E-2</v>
      </c>
      <c r="Q571" s="87">
        <f>Data!R577</f>
        <v>0.41954000000000002</v>
      </c>
      <c r="R571" s="87">
        <f>Data!S577</f>
        <v>-8.5205874650731237E-3</v>
      </c>
      <c r="S571" s="85">
        <f>Data!AA577</f>
        <v>55.578815426463258</v>
      </c>
      <c r="T571" s="88">
        <f>Data!AB577</f>
        <v>0.43527450000000001</v>
      </c>
      <c r="U571" s="88">
        <f>Data!AC577</f>
        <v>0.42373866666666665</v>
      </c>
      <c r="V571" s="88">
        <f>Data!AD577</f>
        <v>0.41869759999999995</v>
      </c>
      <c r="W571" s="88">
        <f>Data!AE577</f>
        <v>0.4195294</v>
      </c>
      <c r="X571" s="88">
        <f>Data!AF577</f>
        <v>0.41673379999999999</v>
      </c>
      <c r="Y571" s="88">
        <f>Data!AG577</f>
        <v>0.42045028000000001</v>
      </c>
      <c r="Z571" s="85">
        <f>Data!AP577</f>
        <v>55.173206872391383</v>
      </c>
    </row>
    <row r="572" spans="1:26" x14ac:dyDescent="0.35">
      <c r="A572" s="1">
        <f>Data!A572</f>
        <v>43618</v>
      </c>
      <c r="B572" s="88">
        <f>Data!B572</f>
        <v>0.43095299999999997</v>
      </c>
      <c r="C572" s="88">
        <f>[1]Data!C572</f>
        <v>9.7518999999999995E-2</v>
      </c>
      <c r="D572" s="88">
        <f>[1]Data!D572</f>
        <v>9.0614E-2</v>
      </c>
      <c r="E572" s="88">
        <f>[1]Data!E572</f>
        <v>9.6577999999999997E-2</v>
      </c>
      <c r="F572" s="86">
        <f>Data!F572</f>
        <v>1595105832</v>
      </c>
      <c r="G572" s="86">
        <f>Data!H578</f>
        <v>1</v>
      </c>
      <c r="H572" s="87">
        <f>Data!I578</f>
        <v>0.44478499999999999</v>
      </c>
      <c r="I572" s="87">
        <f>Data!J578</f>
        <v>0.42576399999999998</v>
      </c>
      <c r="J572" s="87">
        <f>Data!K578</f>
        <v>6.0754543776093219E-2</v>
      </c>
      <c r="K572" s="87">
        <f>Data!L578</f>
        <v>0.400667</v>
      </c>
      <c r="L572" s="87">
        <f>Data!M578</f>
        <v>-5.1406699474509203E-3</v>
      </c>
      <c r="M572" s="87">
        <f>Data!N578</f>
        <v>0.40273199999999998</v>
      </c>
      <c r="N572" s="87">
        <f>Data!O578</f>
        <v>-4.0887544649740266E-2</v>
      </c>
      <c r="O572" s="87">
        <f>Data!P578</f>
        <v>0.41954000000000002</v>
      </c>
      <c r="P572" s="87">
        <f>Data!Q578</f>
        <v>-8.5205874650731237E-3</v>
      </c>
      <c r="Q572" s="87">
        <f>Data!R578</f>
        <v>0.42313000000000001</v>
      </c>
      <c r="R572" s="87">
        <f>Data!S578</f>
        <v>2.5659035515752739E-2</v>
      </c>
      <c r="S572" s="85">
        <f>Data!AA578</f>
        <v>42.861895135494763</v>
      </c>
      <c r="T572" s="88">
        <f>Data!AB578</f>
        <v>0.41321549999999996</v>
      </c>
      <c r="U572" s="88">
        <f>Data!AC578</f>
        <v>0.40972099999999995</v>
      </c>
      <c r="V572" s="88">
        <f>Data!AD578</f>
        <v>0.41436659999999997</v>
      </c>
      <c r="W572" s="88">
        <f>Data!AE578</f>
        <v>0.4065124</v>
      </c>
      <c r="X572" s="88">
        <f>Data!AF578</f>
        <v>0.41126986666666665</v>
      </c>
      <c r="Y572" s="88">
        <f>Data!AG578</f>
        <v>0.41450960000000003</v>
      </c>
      <c r="Z572" s="85">
        <f>Data!AP578</f>
        <v>46.923854890431087</v>
      </c>
    </row>
    <row r="573" spans="1:26" x14ac:dyDescent="0.35">
      <c r="A573" s="1">
        <f>Data!A573</f>
        <v>43619</v>
      </c>
      <c r="B573" s="88">
        <f>Data!B573</f>
        <v>0.44467400000000001</v>
      </c>
      <c r="C573" s="88">
        <f>[1]Data!C573</f>
        <v>9.8341999999999999E-2</v>
      </c>
      <c r="D573" s="88">
        <f>[1]Data!D573</f>
        <v>8.8471999999999995E-2</v>
      </c>
      <c r="E573" s="88">
        <f>[1]Data!E573</f>
        <v>8.8707999999999995E-2</v>
      </c>
      <c r="F573" s="86">
        <f>Data!F573</f>
        <v>2544969218</v>
      </c>
      <c r="G573" s="86">
        <f>Data!H579</f>
        <v>1</v>
      </c>
      <c r="H573" s="87">
        <f>Data!I579</f>
        <v>0.42576399999999998</v>
      </c>
      <c r="I573" s="87">
        <f>Data!J579</f>
        <v>0.400667</v>
      </c>
      <c r="J573" s="87">
        <f>Data!K579</f>
        <v>-5.1406699474509203E-3</v>
      </c>
      <c r="K573" s="87">
        <f>Data!L579</f>
        <v>0.40273199999999998</v>
      </c>
      <c r="L573" s="87">
        <f>Data!M579</f>
        <v>-4.0887544649740266E-2</v>
      </c>
      <c r="M573" s="87">
        <f>Data!N579</f>
        <v>0.41954000000000002</v>
      </c>
      <c r="N573" s="87">
        <f>Data!O579</f>
        <v>-8.5205874650731237E-3</v>
      </c>
      <c r="O573" s="87">
        <f>Data!P579</f>
        <v>0.42313000000000001</v>
      </c>
      <c r="P573" s="87">
        <f>Data!Q579</f>
        <v>2.5659035515752739E-2</v>
      </c>
      <c r="Q573" s="87">
        <f>Data!R579</f>
        <v>0.41241100000000003</v>
      </c>
      <c r="R573" s="87">
        <f>Data!S579</f>
        <v>6.0329753180093239E-2</v>
      </c>
      <c r="S573" s="85">
        <f>Data!AA579</f>
        <v>40.668801232911292</v>
      </c>
      <c r="T573" s="88">
        <f>Data!AB579</f>
        <v>0.40169949999999999</v>
      </c>
      <c r="U573" s="88">
        <f>Data!AC579</f>
        <v>0.40764633333333333</v>
      </c>
      <c r="V573" s="88">
        <f>Data!AD579</f>
        <v>0.41169599999999995</v>
      </c>
      <c r="W573" s="88">
        <f>Data!AE579</f>
        <v>0.40904220000000002</v>
      </c>
      <c r="X573" s="88">
        <f>Data!AF579</f>
        <v>0.41224060000000001</v>
      </c>
      <c r="Y573" s="88">
        <f>Data!AG579</f>
        <v>0.40750604000000001</v>
      </c>
      <c r="Z573" s="85">
        <f>Data!AP579</f>
        <v>45.592245792173948</v>
      </c>
    </row>
    <row r="574" spans="1:26" x14ac:dyDescent="0.35">
      <c r="A574" s="1">
        <f>Data!A574</f>
        <v>43620</v>
      </c>
      <c r="B574" s="88">
        <f>Data!B574</f>
        <v>0.42541499999999999</v>
      </c>
      <c r="C574" s="88">
        <f>[1]Data!C574</f>
        <v>8.8446999999999998E-2</v>
      </c>
      <c r="D574" s="88">
        <f>[1]Data!D574</f>
        <v>7.9821000000000003E-2</v>
      </c>
      <c r="E574" s="88">
        <f>[1]Data!E574</f>
        <v>8.2486000000000004E-2</v>
      </c>
      <c r="F574" s="86">
        <f>Data!F574</f>
        <v>2537240038</v>
      </c>
      <c r="G574" s="86">
        <f>Data!H580</f>
        <v>0</v>
      </c>
      <c r="H574" s="87">
        <f>Data!I580</f>
        <v>0.400667</v>
      </c>
      <c r="I574" s="87">
        <f>Data!J580</f>
        <v>0.40273199999999998</v>
      </c>
      <c r="J574" s="87">
        <f>Data!K580</f>
        <v>-4.0887544649740266E-2</v>
      </c>
      <c r="K574" s="87">
        <f>Data!L580</f>
        <v>0.41954000000000002</v>
      </c>
      <c r="L574" s="87">
        <f>Data!M580</f>
        <v>-8.5205874650731237E-3</v>
      </c>
      <c r="M574" s="87">
        <f>Data!N580</f>
        <v>0.42313000000000001</v>
      </c>
      <c r="N574" s="87">
        <f>Data!O580</f>
        <v>2.5659035515752739E-2</v>
      </c>
      <c r="O574" s="87">
        <f>Data!P580</f>
        <v>0.41241100000000003</v>
      </c>
      <c r="P574" s="87">
        <f>Data!Q580</f>
        <v>6.0329753180093239E-2</v>
      </c>
      <c r="Q574" s="87">
        <f>Data!R580</f>
        <v>0.388266</v>
      </c>
      <c r="R574" s="87">
        <f>Data!S580</f>
        <v>-3.0840805995153951E-2</v>
      </c>
      <c r="S574" s="85">
        <f>Data!AA580</f>
        <v>39.112241182145162</v>
      </c>
      <c r="T574" s="88">
        <f>Data!AB580</f>
        <v>0.411136</v>
      </c>
      <c r="U574" s="88">
        <f>Data!AC580</f>
        <v>0.41513399999999995</v>
      </c>
      <c r="V574" s="88">
        <f>Data!AD580</f>
        <v>0.40921579999999996</v>
      </c>
      <c r="W574" s="88">
        <f>Data!AE580</f>
        <v>0.41761440000000005</v>
      </c>
      <c r="X574" s="88">
        <f>Data!AF580</f>
        <v>0.41523466666666675</v>
      </c>
      <c r="Y574" s="88">
        <f>Data!AG580</f>
        <v>0.40755024000000001</v>
      </c>
      <c r="Z574" s="85">
        <f>Data!AP580</f>
        <v>44.193548554680348</v>
      </c>
    </row>
    <row r="575" spans="1:26" x14ac:dyDescent="0.35">
      <c r="A575" s="1">
        <f>Data!A575</f>
        <v>43621</v>
      </c>
      <c r="B575" s="88">
        <f>Data!B575</f>
        <v>0.40027200000000002</v>
      </c>
      <c r="C575" s="88">
        <f>[1]Data!C575</f>
        <v>8.5116999999999998E-2</v>
      </c>
      <c r="D575" s="88">
        <f>[1]Data!D575</f>
        <v>8.0473000000000003E-2</v>
      </c>
      <c r="E575" s="88">
        <f>[1]Data!E575</f>
        <v>8.3437999999999998E-2</v>
      </c>
      <c r="F575" s="86">
        <f>Data!F575</f>
        <v>1768216479</v>
      </c>
      <c r="G575" s="86">
        <f>Data!H581</f>
        <v>0</v>
      </c>
      <c r="H575" s="87">
        <f>Data!I581</f>
        <v>0.40273199999999998</v>
      </c>
      <c r="I575" s="87">
        <f>Data!J581</f>
        <v>0.41954000000000002</v>
      </c>
      <c r="J575" s="87">
        <f>Data!K581</f>
        <v>-8.5205874650731237E-3</v>
      </c>
      <c r="K575" s="87">
        <f>Data!L581</f>
        <v>0.42313000000000001</v>
      </c>
      <c r="L575" s="87">
        <f>Data!M581</f>
        <v>2.5659035515752739E-2</v>
      </c>
      <c r="M575" s="87">
        <f>Data!N581</f>
        <v>0.41241100000000003</v>
      </c>
      <c r="N575" s="87">
        <f>Data!O581</f>
        <v>6.0329753180093239E-2</v>
      </c>
      <c r="O575" s="87">
        <f>Data!P581</f>
        <v>0.388266</v>
      </c>
      <c r="P575" s="87">
        <f>Data!Q581</f>
        <v>-3.0840805995153951E-2</v>
      </c>
      <c r="Q575" s="87">
        <f>Data!R581</f>
        <v>0.40042699999999998</v>
      </c>
      <c r="R575" s="87">
        <f>Data!S581</f>
        <v>1.5518351203108642E-2</v>
      </c>
      <c r="S575" s="85">
        <f>Data!AA581</f>
        <v>46.495586681661734</v>
      </c>
      <c r="T575" s="88">
        <f>Data!AB581</f>
        <v>0.42133500000000002</v>
      </c>
      <c r="U575" s="88">
        <f>Data!AC581</f>
        <v>0.41836033333333339</v>
      </c>
      <c r="V575" s="88">
        <f>Data!AD581</f>
        <v>0.40875479999999997</v>
      </c>
      <c r="W575" s="88">
        <f>Data!AE581</f>
        <v>0.41812440000000006</v>
      </c>
      <c r="X575" s="88">
        <f>Data!AF581</f>
        <v>0.41025653333333334</v>
      </c>
      <c r="Y575" s="88">
        <f>Data!AG581</f>
        <v>0.40686719999999998</v>
      </c>
      <c r="Z575" s="85">
        <f>Data!AP581</f>
        <v>50.938488726669952</v>
      </c>
    </row>
    <row r="576" spans="1:26" x14ac:dyDescent="0.35">
      <c r="A576" s="1">
        <f>Data!A576</f>
        <v>43622</v>
      </c>
      <c r="B576" s="88">
        <f>Data!B576</f>
        <v>0.402333</v>
      </c>
      <c r="C576" s="88">
        <f>[1]Data!C576</f>
        <v>8.3978999999999998E-2</v>
      </c>
      <c r="D576" s="88">
        <f>[1]Data!D576</f>
        <v>7.8934000000000004E-2</v>
      </c>
      <c r="E576" s="88">
        <f>[1]Data!E576</f>
        <v>8.3472000000000005E-2</v>
      </c>
      <c r="F576" s="86">
        <f>Data!F576</f>
        <v>2014934546</v>
      </c>
      <c r="G576" s="86">
        <f>Data!H582</f>
        <v>0</v>
      </c>
      <c r="H576" s="87">
        <f>Data!I582</f>
        <v>0.41954000000000002</v>
      </c>
      <c r="I576" s="87">
        <f>Data!J582</f>
        <v>0.42313000000000001</v>
      </c>
      <c r="J576" s="87">
        <f>Data!K582</f>
        <v>2.5659035515752739E-2</v>
      </c>
      <c r="K576" s="87">
        <f>Data!L582</f>
        <v>0.41241100000000003</v>
      </c>
      <c r="L576" s="87">
        <f>Data!M582</f>
        <v>6.0329753180093239E-2</v>
      </c>
      <c r="M576" s="87">
        <f>Data!N582</f>
        <v>0.388266</v>
      </c>
      <c r="N576" s="87">
        <f>Data!O582</f>
        <v>-3.0840805995153951E-2</v>
      </c>
      <c r="O576" s="87">
        <f>Data!P582</f>
        <v>0.40042699999999998</v>
      </c>
      <c r="P576" s="87">
        <f>Data!Q582</f>
        <v>1.5518351203108642E-2</v>
      </c>
      <c r="Q576" s="87">
        <f>Data!R582</f>
        <v>0.39426099999999997</v>
      </c>
      <c r="R576" s="87">
        <f>Data!S582</f>
        <v>-1.8841768877358875E-2</v>
      </c>
      <c r="S576" s="85">
        <f>Data!AA582</f>
        <v>43.591283788101464</v>
      </c>
      <c r="T576" s="88">
        <f>Data!AB582</f>
        <v>0.41777050000000004</v>
      </c>
      <c r="U576" s="88">
        <f>Data!AC582</f>
        <v>0.4079356666666667</v>
      </c>
      <c r="V576" s="88">
        <f>Data!AD582</f>
        <v>0.40369899999999992</v>
      </c>
      <c r="W576" s="88">
        <f>Data!AE582</f>
        <v>0.40489680000000006</v>
      </c>
      <c r="X576" s="88">
        <f>Data!AF582</f>
        <v>0.40492040000000007</v>
      </c>
      <c r="Y576" s="88">
        <f>Data!AG582</f>
        <v>0.40416600000000003</v>
      </c>
      <c r="Z576" s="85">
        <f>Data!AP582</f>
        <v>52.568559684719368</v>
      </c>
    </row>
    <row r="577" spans="1:26" x14ac:dyDescent="0.35">
      <c r="A577" s="1">
        <f>Data!A577</f>
        <v>43623</v>
      </c>
      <c r="B577" s="88">
        <f>Data!B577</f>
        <v>0.41954799999999998</v>
      </c>
      <c r="C577" s="88">
        <f>[1]Data!C577</f>
        <v>8.7672E-2</v>
      </c>
      <c r="D577" s="88">
        <f>[1]Data!D577</f>
        <v>8.2764000000000004E-2</v>
      </c>
      <c r="E577" s="88">
        <f>[1]Data!E577</f>
        <v>8.5806999999999994E-2</v>
      </c>
      <c r="F577" s="86">
        <f>Data!F577</f>
        <v>1659632775</v>
      </c>
      <c r="G577" s="86">
        <f>Data!H583</f>
        <v>1</v>
      </c>
      <c r="H577" s="87">
        <f>Data!I583</f>
        <v>0.42313000000000001</v>
      </c>
      <c r="I577" s="87">
        <f>Data!J583</f>
        <v>0.41241100000000003</v>
      </c>
      <c r="J577" s="87">
        <f>Data!K583</f>
        <v>6.0329753180093239E-2</v>
      </c>
      <c r="K577" s="87">
        <f>Data!L583</f>
        <v>0.388266</v>
      </c>
      <c r="L577" s="87">
        <f>Data!M583</f>
        <v>-3.0840805995153951E-2</v>
      </c>
      <c r="M577" s="87">
        <f>Data!N583</f>
        <v>0.40042699999999998</v>
      </c>
      <c r="N577" s="87">
        <f>Data!O583</f>
        <v>1.5518351203108642E-2</v>
      </c>
      <c r="O577" s="87">
        <f>Data!P583</f>
        <v>0.39426099999999997</v>
      </c>
      <c r="P577" s="87">
        <f>Data!Q583</f>
        <v>-1.8841768877358875E-2</v>
      </c>
      <c r="Q577" s="87">
        <f>Data!R583</f>
        <v>0.40176000000000001</v>
      </c>
      <c r="R577" s="87">
        <f>Data!S583</f>
        <v>2.1753033257433784E-3</v>
      </c>
      <c r="S577" s="85">
        <f>Data!AA583</f>
        <v>32.420621719002867</v>
      </c>
      <c r="T577" s="88">
        <f>Data!AB583</f>
        <v>0.40033850000000004</v>
      </c>
      <c r="U577" s="88">
        <f>Data!AC583</f>
        <v>0.400368</v>
      </c>
      <c r="V577" s="88">
        <f>Data!AD583</f>
        <v>0.39942500000000003</v>
      </c>
      <c r="W577" s="88">
        <f>Data!AE583</f>
        <v>0.39795940000000002</v>
      </c>
      <c r="X577" s="88">
        <f>Data!AF583</f>
        <v>0.39793660000000003</v>
      </c>
      <c r="Y577" s="88">
        <f>Data!AG583</f>
        <v>0.40017836000000001</v>
      </c>
      <c r="Z577" s="85">
        <f>Data!AP583</f>
        <v>44.423409932143997</v>
      </c>
    </row>
    <row r="578" spans="1:26" x14ac:dyDescent="0.35">
      <c r="A578" s="1">
        <f>Data!A578</f>
        <v>43624</v>
      </c>
      <c r="B578" s="88">
        <f>Data!B578</f>
        <v>0.423261</v>
      </c>
      <c r="C578" s="88">
        <f>[1]Data!C578</f>
        <v>8.6594000000000004E-2</v>
      </c>
      <c r="D578" s="88">
        <f>[1]Data!D578</f>
        <v>8.2322000000000006E-2</v>
      </c>
      <c r="E578" s="88">
        <f>[1]Data!E578</f>
        <v>8.4212999999999996E-2</v>
      </c>
      <c r="F578" s="86">
        <f>Data!F578</f>
        <v>1244578044</v>
      </c>
      <c r="G578" s="86">
        <f>Data!H584</f>
        <v>1</v>
      </c>
      <c r="H578" s="87">
        <f>Data!I584</f>
        <v>0.41241100000000003</v>
      </c>
      <c r="I578" s="87">
        <f>Data!J584</f>
        <v>0.388266</v>
      </c>
      <c r="J578" s="87">
        <f>Data!K584</f>
        <v>-3.0840805995153951E-2</v>
      </c>
      <c r="K578" s="87">
        <f>Data!L584</f>
        <v>0.40042699999999998</v>
      </c>
      <c r="L578" s="87">
        <f>Data!M584</f>
        <v>1.5518351203108642E-2</v>
      </c>
      <c r="M578" s="87">
        <f>Data!N584</f>
        <v>0.39426099999999997</v>
      </c>
      <c r="N578" s="87">
        <f>Data!O584</f>
        <v>-1.8841768877358875E-2</v>
      </c>
      <c r="O578" s="87">
        <f>Data!P584</f>
        <v>0.40176000000000001</v>
      </c>
      <c r="P578" s="87">
        <f>Data!Q584</f>
        <v>2.1753033257433784E-3</v>
      </c>
      <c r="Q578" s="87">
        <f>Data!R584</f>
        <v>0.40088699999999999</v>
      </c>
      <c r="R578" s="87">
        <f>Data!S584</f>
        <v>-1.2478967304019381E-2</v>
      </c>
      <c r="S578" s="85">
        <f>Data!AA584</f>
        <v>24.941286989196811</v>
      </c>
      <c r="T578" s="88">
        <f>Data!AB584</f>
        <v>0.39434649999999999</v>
      </c>
      <c r="U578" s="88">
        <f>Data!AC584</f>
        <v>0.394318</v>
      </c>
      <c r="V578" s="88">
        <f>Data!AD584</f>
        <v>0.39712019999999998</v>
      </c>
      <c r="W578" s="88">
        <f>Data!AE584</f>
        <v>0.3955284</v>
      </c>
      <c r="X578" s="88">
        <f>Data!AF584</f>
        <v>0.396706</v>
      </c>
      <c r="Y578" s="88">
        <f>Data!AG584</f>
        <v>0.39817416000000005</v>
      </c>
      <c r="Z578" s="85">
        <f>Data!AP584</f>
        <v>51.365587476381968</v>
      </c>
    </row>
    <row r="579" spans="1:26" x14ac:dyDescent="0.35">
      <c r="A579" s="1">
        <f>Data!A579</f>
        <v>43625</v>
      </c>
      <c r="B579" s="88">
        <f>Data!B579</f>
        <v>0.41268899999999997</v>
      </c>
      <c r="C579" s="88">
        <f>[1]Data!C579</f>
        <v>8.4278000000000006E-2</v>
      </c>
      <c r="D579" s="88">
        <f>[1]Data!D579</f>
        <v>7.7631000000000006E-2</v>
      </c>
      <c r="E579" s="88">
        <f>[1]Data!E579</f>
        <v>7.9469999999999999E-2</v>
      </c>
      <c r="F579" s="86">
        <f>Data!F579</f>
        <v>1575002838</v>
      </c>
      <c r="G579" s="86">
        <f>Data!H585</f>
        <v>0</v>
      </c>
      <c r="H579" s="87">
        <f>Data!I585</f>
        <v>0.388266</v>
      </c>
      <c r="I579" s="87">
        <f>Data!J585</f>
        <v>0.40042699999999998</v>
      </c>
      <c r="J579" s="87">
        <f>Data!K585</f>
        <v>1.5518351203108642E-2</v>
      </c>
      <c r="K579" s="87">
        <f>Data!L585</f>
        <v>0.39426099999999997</v>
      </c>
      <c r="L579" s="87">
        <f>Data!M585</f>
        <v>-1.8841768877358875E-2</v>
      </c>
      <c r="M579" s="87">
        <f>Data!N585</f>
        <v>0.40176000000000001</v>
      </c>
      <c r="N579" s="87">
        <f>Data!O585</f>
        <v>2.1753033257433784E-3</v>
      </c>
      <c r="O579" s="87">
        <f>Data!P585</f>
        <v>0.40088699999999999</v>
      </c>
      <c r="P579" s="87">
        <f>Data!Q585</f>
        <v>-1.2478967304019381E-2</v>
      </c>
      <c r="Q579" s="87">
        <f>Data!R585</f>
        <v>0.40592099999999998</v>
      </c>
      <c r="R579" s="87">
        <f>Data!S585</f>
        <v>-1.1020029693664715E-2</v>
      </c>
      <c r="S579" s="85">
        <f>Data!AA585</f>
        <v>26.672515755704538</v>
      </c>
      <c r="T579" s="88">
        <f>Data!AB585</f>
        <v>0.39734399999999997</v>
      </c>
      <c r="U579" s="88">
        <f>Data!AC585</f>
        <v>0.398816</v>
      </c>
      <c r="V579" s="88">
        <f>Data!AD585</f>
        <v>0.40065119999999999</v>
      </c>
      <c r="W579" s="88">
        <f>Data!AE585</f>
        <v>0.39849380000000001</v>
      </c>
      <c r="X579" s="88">
        <f>Data!AF585</f>
        <v>0.39926086666666671</v>
      </c>
      <c r="Y579" s="88">
        <f>Data!AG585</f>
        <v>0.40220507999999999</v>
      </c>
      <c r="Z579" s="85">
        <f>Data!AP585</f>
        <v>59.369814941636882</v>
      </c>
    </row>
    <row r="580" spans="1:26" x14ac:dyDescent="0.35">
      <c r="A580" s="1">
        <f>Data!A580</f>
        <v>43626</v>
      </c>
      <c r="B580" s="88">
        <f>Data!B580</f>
        <v>0.38818599999999998</v>
      </c>
      <c r="C580" s="88">
        <f>[1]Data!C580</f>
        <v>8.5684999999999997E-2</v>
      </c>
      <c r="D580" s="88">
        <f>[1]Data!D580</f>
        <v>7.8350000000000003E-2</v>
      </c>
      <c r="E580" s="88">
        <f>[1]Data!E580</f>
        <v>8.5537000000000002E-2</v>
      </c>
      <c r="F580" s="86">
        <f>Data!F580</f>
        <v>1477656039</v>
      </c>
      <c r="G580" s="86">
        <f>Data!H586</f>
        <v>1</v>
      </c>
      <c r="H580" s="87">
        <f>Data!I586</f>
        <v>0.40042699999999998</v>
      </c>
      <c r="I580" s="87">
        <f>Data!J586</f>
        <v>0.39426099999999997</v>
      </c>
      <c r="J580" s="87">
        <f>Data!K586</f>
        <v>-1.8841768877358875E-2</v>
      </c>
      <c r="K580" s="87">
        <f>Data!L586</f>
        <v>0.40176000000000001</v>
      </c>
      <c r="L580" s="87">
        <f>Data!M586</f>
        <v>2.1753033257433784E-3</v>
      </c>
      <c r="M580" s="87">
        <f>Data!N586</f>
        <v>0.40088699999999999</v>
      </c>
      <c r="N580" s="87">
        <f>Data!O586</f>
        <v>-1.2478967304019381E-2</v>
      </c>
      <c r="O580" s="87">
        <f>Data!P586</f>
        <v>0.40592099999999998</v>
      </c>
      <c r="P580" s="87">
        <f>Data!Q586</f>
        <v>-1.1020029693664715E-2</v>
      </c>
      <c r="Q580" s="87">
        <f>Data!R586</f>
        <v>0.41041899999999998</v>
      </c>
      <c r="R580" s="87">
        <f>Data!S586</f>
        <v>-4.0813125495815221E-2</v>
      </c>
      <c r="S580" s="85">
        <f>Data!AA586</f>
        <v>24.494496703539212</v>
      </c>
      <c r="T580" s="88">
        <f>Data!AB586</f>
        <v>0.39801049999999999</v>
      </c>
      <c r="U580" s="88">
        <f>Data!AC586</f>
        <v>0.39896933333333334</v>
      </c>
      <c r="V580" s="88">
        <f>Data!AD586</f>
        <v>0.4026496</v>
      </c>
      <c r="W580" s="88">
        <f>Data!AE586</f>
        <v>0.39991100000000002</v>
      </c>
      <c r="X580" s="88">
        <f>Data!AF586</f>
        <v>0.40113700000000002</v>
      </c>
      <c r="Y580" s="88">
        <f>Data!AG586</f>
        <v>0.40629268000000007</v>
      </c>
      <c r="Z580" s="85">
        <f>Data!AP586</f>
        <v>52.627641303190138</v>
      </c>
    </row>
    <row r="581" spans="1:26" x14ac:dyDescent="0.35">
      <c r="A581" s="1">
        <f>Data!A581</f>
        <v>43627</v>
      </c>
      <c r="B581" s="88">
        <f>Data!B581</f>
        <v>0.40067399999999997</v>
      </c>
      <c r="C581" s="88">
        <f>[1]Data!C581</f>
        <v>8.9168999999999998E-2</v>
      </c>
      <c r="D581" s="88">
        <f>[1]Data!D581</f>
        <v>8.2588999999999996E-2</v>
      </c>
      <c r="E581" s="88">
        <f>[1]Data!E581</f>
        <v>8.7965000000000002E-2</v>
      </c>
      <c r="F581" s="86">
        <f>Data!F581</f>
        <v>1186383476</v>
      </c>
      <c r="G581" s="86">
        <f>Data!H587</f>
        <v>0</v>
      </c>
      <c r="H581" s="87">
        <f>Data!I587</f>
        <v>0.39426099999999997</v>
      </c>
      <c r="I581" s="87">
        <f>Data!J587</f>
        <v>0.40176000000000001</v>
      </c>
      <c r="J581" s="87">
        <f>Data!K587</f>
        <v>2.1753033257433784E-3</v>
      </c>
      <c r="K581" s="87">
        <f>Data!L587</f>
        <v>0.40088699999999999</v>
      </c>
      <c r="L581" s="87">
        <f>Data!M587</f>
        <v>-1.2478967304019381E-2</v>
      </c>
      <c r="M581" s="87">
        <f>Data!N587</f>
        <v>0.40592099999999998</v>
      </c>
      <c r="N581" s="87">
        <f>Data!O587</f>
        <v>-1.1020029693664715E-2</v>
      </c>
      <c r="O581" s="87">
        <f>Data!P587</f>
        <v>0.41041899999999998</v>
      </c>
      <c r="P581" s="87">
        <f>Data!Q587</f>
        <v>-4.0813125495815221E-2</v>
      </c>
      <c r="Q581" s="87">
        <f>Data!R587</f>
        <v>0.42751600000000001</v>
      </c>
      <c r="R581" s="87">
        <f>Data!S587</f>
        <v>-4.6980073324546116E-2</v>
      </c>
      <c r="S581" s="85">
        <f>Data!AA587</f>
        <v>26.247622628956549</v>
      </c>
      <c r="T581" s="88">
        <f>Data!AB587</f>
        <v>0.4013235</v>
      </c>
      <c r="U581" s="88">
        <f>Data!AC587</f>
        <v>0.40285600000000005</v>
      </c>
      <c r="V581" s="88">
        <f>Data!AD587</f>
        <v>0.40930060000000007</v>
      </c>
      <c r="W581" s="88">
        <f>Data!AE587</f>
        <v>0.40307519999999997</v>
      </c>
      <c r="X581" s="88">
        <f>Data!AF587</f>
        <v>0.40494586666666665</v>
      </c>
      <c r="Y581" s="88">
        <f>Data!AG587</f>
        <v>0.41520367999999996</v>
      </c>
      <c r="Z581" s="85">
        <f>Data!AP587</f>
        <v>50.431430628092329</v>
      </c>
    </row>
    <row r="582" spans="1:26" x14ac:dyDescent="0.35">
      <c r="A582" s="1">
        <f>Data!A582</f>
        <v>43628</v>
      </c>
      <c r="B582" s="88">
        <f>Data!B582</f>
        <v>0.39435100000000001</v>
      </c>
      <c r="C582" s="88">
        <f>[1]Data!C582</f>
        <v>9.6554000000000001E-2</v>
      </c>
      <c r="D582" s="88">
        <f>[1]Data!D582</f>
        <v>8.6493E-2</v>
      </c>
      <c r="E582" s="88">
        <f>[1]Data!E582</f>
        <v>9.6525E-2</v>
      </c>
      <c r="F582" s="86">
        <f>Data!F582</f>
        <v>1221700743</v>
      </c>
      <c r="G582" s="86">
        <f>Data!H588</f>
        <v>1</v>
      </c>
      <c r="H582" s="87">
        <f>Data!I588</f>
        <v>0.40176000000000001</v>
      </c>
      <c r="I582" s="87">
        <f>Data!J588</f>
        <v>0.40088699999999999</v>
      </c>
      <c r="J582" s="87">
        <f>Data!K588</f>
        <v>-1.2478967304019381E-2</v>
      </c>
      <c r="K582" s="87">
        <f>Data!L588</f>
        <v>0.40592099999999998</v>
      </c>
      <c r="L582" s="87">
        <f>Data!M588</f>
        <v>-1.1020029693664715E-2</v>
      </c>
      <c r="M582" s="87">
        <f>Data!N588</f>
        <v>0.41041899999999998</v>
      </c>
      <c r="N582" s="87">
        <f>Data!O588</f>
        <v>-4.0813125495815221E-2</v>
      </c>
      <c r="O582" s="87">
        <f>Data!P588</f>
        <v>0.42751600000000001</v>
      </c>
      <c r="P582" s="87">
        <f>Data!Q588</f>
        <v>-4.6980073324546116E-2</v>
      </c>
      <c r="Q582" s="87">
        <f>Data!R588</f>
        <v>0.44807999999999998</v>
      </c>
      <c r="R582" s="87">
        <f>Data!S588</f>
        <v>4.4072133773859698E-2</v>
      </c>
      <c r="S582" s="85">
        <f>Data!AA588</f>
        <v>47.994207244004549</v>
      </c>
      <c r="T582" s="88">
        <f>Data!AB588</f>
        <v>0.40340399999999998</v>
      </c>
      <c r="U582" s="88">
        <f>Data!AC588</f>
        <v>0.40574233333333326</v>
      </c>
      <c r="V582" s="88">
        <f>Data!AD588</f>
        <v>0.41856459999999995</v>
      </c>
      <c r="W582" s="88">
        <f>Data!AE588</f>
        <v>0.4067134</v>
      </c>
      <c r="X582" s="88">
        <f>Data!AF588</f>
        <v>0.4118723333333334</v>
      </c>
      <c r="Y582" s="88">
        <f>Data!AG588</f>
        <v>0.4194889200000001</v>
      </c>
      <c r="Z582" s="85">
        <f>Data!AP588</f>
        <v>59.562808293518543</v>
      </c>
    </row>
    <row r="583" spans="1:26" x14ac:dyDescent="0.35">
      <c r="A583" s="1">
        <f>Data!A583</f>
        <v>43629</v>
      </c>
      <c r="B583" s="88">
        <f>Data!B583</f>
        <v>0.401696</v>
      </c>
      <c r="C583" s="88">
        <f>[1]Data!C583</f>
        <v>9.6988000000000005E-2</v>
      </c>
      <c r="D583" s="88">
        <f>[1]Data!D583</f>
        <v>8.8704000000000005E-2</v>
      </c>
      <c r="E583" s="88">
        <f>[1]Data!E583</f>
        <v>8.9738999999999999E-2</v>
      </c>
      <c r="F583" s="86">
        <f>Data!F583</f>
        <v>1209093571</v>
      </c>
      <c r="G583" s="86">
        <f>Data!H589</f>
        <v>0</v>
      </c>
      <c r="H583" s="87">
        <f>Data!I589</f>
        <v>0.40088699999999999</v>
      </c>
      <c r="I583" s="87">
        <f>Data!J589</f>
        <v>0.40592099999999998</v>
      </c>
      <c r="J583" s="87">
        <f>Data!K589</f>
        <v>-1.1020029693664715E-2</v>
      </c>
      <c r="K583" s="87">
        <f>Data!L589</f>
        <v>0.41041899999999998</v>
      </c>
      <c r="L583" s="87">
        <f>Data!M589</f>
        <v>-4.0813125495815221E-2</v>
      </c>
      <c r="M583" s="87">
        <f>Data!N589</f>
        <v>0.42751600000000001</v>
      </c>
      <c r="N583" s="87">
        <f>Data!O589</f>
        <v>-4.6980073324546116E-2</v>
      </c>
      <c r="O583" s="87">
        <f>Data!P589</f>
        <v>0.44807999999999998</v>
      </c>
      <c r="P583" s="87">
        <f>Data!Q589</f>
        <v>4.4072133773859698E-2</v>
      </c>
      <c r="Q583" s="87">
        <f>Data!R589</f>
        <v>0.428761</v>
      </c>
      <c r="R583" s="87">
        <f>Data!S589</f>
        <v>-1.8614688959556813E-2</v>
      </c>
      <c r="S583" s="85">
        <f>Data!AA589</f>
        <v>44.897297194157439</v>
      </c>
      <c r="T583" s="88">
        <f>Data!AB589</f>
        <v>0.40816999999999998</v>
      </c>
      <c r="U583" s="88">
        <f>Data!AC589</f>
        <v>0.41461866666666669</v>
      </c>
      <c r="V583" s="88">
        <f>Data!AD589</f>
        <v>0.42413940000000006</v>
      </c>
      <c r="W583" s="88">
        <f>Data!AE589</f>
        <v>0.41635820000000001</v>
      </c>
      <c r="X583" s="88">
        <f>Data!AF589</f>
        <v>0.4241215333333333</v>
      </c>
      <c r="Y583" s="88">
        <f>Data!AG589</f>
        <v>0.42543908000000003</v>
      </c>
      <c r="Z583" s="85">
        <f>Data!AP589</f>
        <v>62.122002508620689</v>
      </c>
    </row>
    <row r="584" spans="1:26" x14ac:dyDescent="0.35">
      <c r="A584" s="1">
        <f>Data!A584</f>
        <v>43630</v>
      </c>
      <c r="B584" s="88">
        <f>Data!B584</f>
        <v>0.400839</v>
      </c>
      <c r="C584" s="88">
        <f>[1]Data!C584</f>
        <v>9.1248999999999997E-2</v>
      </c>
      <c r="D584" s="88">
        <f>[1]Data!D584</f>
        <v>8.5710999999999996E-2</v>
      </c>
      <c r="E584" s="88">
        <f>[1]Data!E584</f>
        <v>9.0619000000000005E-2</v>
      </c>
      <c r="F584" s="86">
        <f>Data!F584</f>
        <v>1262403987</v>
      </c>
      <c r="G584" s="86">
        <f>Data!H590</f>
        <v>0</v>
      </c>
      <c r="H584" s="87">
        <f>Data!I590</f>
        <v>0.40592099999999998</v>
      </c>
      <c r="I584" s="87">
        <f>Data!J590</f>
        <v>0.41041899999999998</v>
      </c>
      <c r="J584" s="87">
        <f>Data!K590</f>
        <v>-4.0813125495815221E-2</v>
      </c>
      <c r="K584" s="87">
        <f>Data!L590</f>
        <v>0.42751600000000001</v>
      </c>
      <c r="L584" s="87">
        <f>Data!M590</f>
        <v>-4.6980073324546116E-2</v>
      </c>
      <c r="M584" s="87">
        <f>Data!N590</f>
        <v>0.44807999999999998</v>
      </c>
      <c r="N584" s="87">
        <f>Data!O590</f>
        <v>4.4072133773859698E-2</v>
      </c>
      <c r="O584" s="87">
        <f>Data!P590</f>
        <v>0.428761</v>
      </c>
      <c r="P584" s="87">
        <f>Data!Q590</f>
        <v>-1.8614688959556813E-2</v>
      </c>
      <c r="Q584" s="87">
        <f>Data!R590</f>
        <v>0.43681700000000001</v>
      </c>
      <c r="R584" s="87">
        <f>Data!S590</f>
        <v>1.6140847048665054E-2</v>
      </c>
      <c r="S584" s="85">
        <f>Data!AA590</f>
        <v>45.424929656996412</v>
      </c>
      <c r="T584" s="88">
        <f>Data!AB590</f>
        <v>0.41896749999999999</v>
      </c>
      <c r="U584" s="88">
        <f>Data!AC590</f>
        <v>0.42867166666666662</v>
      </c>
      <c r="V584" s="88">
        <f>Data!AD590</f>
        <v>0.4303186</v>
      </c>
      <c r="W584" s="88">
        <f>Data!AE590</f>
        <v>0.43232220000000005</v>
      </c>
      <c r="X584" s="88">
        <f>Data!AF590</f>
        <v>0.42991233333333334</v>
      </c>
      <c r="Y584" s="88">
        <f>Data!AG590</f>
        <v>0.42944331999999996</v>
      </c>
      <c r="Z584" s="85">
        <f>Data!AP590</f>
        <v>60.598065119271652</v>
      </c>
    </row>
    <row r="585" spans="1:26" x14ac:dyDescent="0.35">
      <c r="A585" s="1">
        <f>Data!A585</f>
        <v>43631</v>
      </c>
      <c r="B585" s="88">
        <f>Data!B585</f>
        <v>0.40575899999999998</v>
      </c>
      <c r="C585" s="88">
        <f>[1]Data!C585</f>
        <v>9.2738000000000001E-2</v>
      </c>
      <c r="D585" s="88">
        <f>[1]Data!D585</f>
        <v>9.0484999999999996E-2</v>
      </c>
      <c r="E585" s="88">
        <f>[1]Data!E585</f>
        <v>9.1683000000000001E-2</v>
      </c>
      <c r="F585" s="86">
        <f>Data!F585</f>
        <v>1344741903</v>
      </c>
      <c r="G585" s="86">
        <f>Data!H591</f>
        <v>0</v>
      </c>
      <c r="H585" s="87">
        <f>Data!I591</f>
        <v>0.41041899999999998</v>
      </c>
      <c r="I585" s="87">
        <f>Data!J591</f>
        <v>0.42751600000000001</v>
      </c>
      <c r="J585" s="87">
        <f>Data!K591</f>
        <v>-4.6980073324546116E-2</v>
      </c>
      <c r="K585" s="87">
        <f>Data!L591</f>
        <v>0.44807999999999998</v>
      </c>
      <c r="L585" s="87">
        <f>Data!M591</f>
        <v>4.4072133773859698E-2</v>
      </c>
      <c r="M585" s="87">
        <f>Data!N591</f>
        <v>0.428761</v>
      </c>
      <c r="N585" s="87">
        <f>Data!O591</f>
        <v>-1.8614688959556813E-2</v>
      </c>
      <c r="O585" s="87">
        <f>Data!P591</f>
        <v>0.43681700000000001</v>
      </c>
      <c r="P585" s="87">
        <f>Data!Q591</f>
        <v>1.6140847048665054E-2</v>
      </c>
      <c r="Q585" s="87">
        <f>Data!R591</f>
        <v>0.42982300000000001</v>
      </c>
      <c r="R585" s="87">
        <f>Data!S591</f>
        <v>-3.0620563215634389E-2</v>
      </c>
      <c r="S585" s="85">
        <f>Data!AA591</f>
        <v>56.972057973093527</v>
      </c>
      <c r="T585" s="88">
        <f>Data!AB591</f>
        <v>0.43779800000000002</v>
      </c>
      <c r="U585" s="88">
        <f>Data!AC591</f>
        <v>0.43478566666666668</v>
      </c>
      <c r="V585" s="88">
        <f>Data!AD591</f>
        <v>0.43419939999999996</v>
      </c>
      <c r="W585" s="88">
        <f>Data!AE591</f>
        <v>0.43623960000000001</v>
      </c>
      <c r="X585" s="88">
        <f>Data!AF591</f>
        <v>0.43581200000000003</v>
      </c>
      <c r="Y585" s="88">
        <f>Data!AG591</f>
        <v>0.43537024000000007</v>
      </c>
      <c r="Z585" s="85">
        <f>Data!AP591</f>
        <v>65.346101532665458</v>
      </c>
    </row>
    <row r="586" spans="1:26" x14ac:dyDescent="0.35">
      <c r="A586" s="1">
        <f>Data!A586</f>
        <v>43632</v>
      </c>
      <c r="B586" s="88">
        <f>Data!B586</f>
        <v>0.41053499999999998</v>
      </c>
      <c r="C586" s="88">
        <f>[1]Data!C586</f>
        <v>9.4279000000000002E-2</v>
      </c>
      <c r="D586" s="88">
        <f>[1]Data!D586</f>
        <v>9.0633000000000005E-2</v>
      </c>
      <c r="E586" s="88">
        <f>[1]Data!E586</f>
        <v>9.2321E-2</v>
      </c>
      <c r="F586" s="86">
        <f>Data!F586</f>
        <v>1981370152</v>
      </c>
      <c r="G586" s="86">
        <f>Data!H592</f>
        <v>0</v>
      </c>
      <c r="H586" s="87">
        <f>Data!I592</f>
        <v>0.42751600000000001</v>
      </c>
      <c r="I586" s="87">
        <f>Data!J592</f>
        <v>0.44807999999999998</v>
      </c>
      <c r="J586" s="87">
        <f>Data!K592</f>
        <v>4.4072133773859698E-2</v>
      </c>
      <c r="K586" s="87">
        <f>Data!L592</f>
        <v>0.428761</v>
      </c>
      <c r="L586" s="87">
        <f>Data!M592</f>
        <v>-1.8614688959556813E-2</v>
      </c>
      <c r="M586" s="87">
        <f>Data!N592</f>
        <v>0.43681700000000001</v>
      </c>
      <c r="N586" s="87">
        <f>Data!O592</f>
        <v>1.6140847048665054E-2</v>
      </c>
      <c r="O586" s="87">
        <f>Data!P592</f>
        <v>0.42982300000000001</v>
      </c>
      <c r="P586" s="87">
        <f>Data!Q592</f>
        <v>-3.0620563215634389E-2</v>
      </c>
      <c r="Q586" s="87">
        <f>Data!R592</f>
        <v>0.44318800000000003</v>
      </c>
      <c r="R586" s="87">
        <f>Data!S592</f>
        <v>-6.8823779208198543E-2</v>
      </c>
      <c r="S586" s="85">
        <f>Data!AA592</f>
        <v>59.67758598020248</v>
      </c>
      <c r="T586" s="88">
        <f>Data!AB592</f>
        <v>0.43842049999999999</v>
      </c>
      <c r="U586" s="88">
        <f>Data!AC592</f>
        <v>0.437886</v>
      </c>
      <c r="V586" s="88">
        <f>Data!AD592</f>
        <v>0.43733380000000005</v>
      </c>
      <c r="W586" s="88">
        <f>Data!AE592</f>
        <v>0.43584719999999999</v>
      </c>
      <c r="X586" s="88">
        <f>Data!AF592</f>
        <v>0.43505626666666675</v>
      </c>
      <c r="Y586" s="88">
        <f>Data!AG592</f>
        <v>0.44375248</v>
      </c>
      <c r="Z586" s="85">
        <f>Data!AP592</f>
        <v>71.270825666679826</v>
      </c>
    </row>
    <row r="587" spans="1:26" x14ac:dyDescent="0.35">
      <c r="A587" s="1">
        <f>Data!A587</f>
        <v>43633</v>
      </c>
      <c r="B587" s="88">
        <f>Data!B587</f>
        <v>0.42716100000000001</v>
      </c>
      <c r="C587" s="88">
        <f>[1]Data!C587</f>
        <v>9.3908000000000005E-2</v>
      </c>
      <c r="D587" s="88">
        <f>[1]Data!D587</f>
        <v>9.1551999999999994E-2</v>
      </c>
      <c r="E587" s="88">
        <f>[1]Data!E587</f>
        <v>9.3557000000000001E-2</v>
      </c>
      <c r="F587" s="86">
        <f>Data!F587</f>
        <v>1979014573</v>
      </c>
      <c r="G587" s="86">
        <f>Data!H593</f>
        <v>1</v>
      </c>
      <c r="H587" s="87">
        <f>Data!I593</f>
        <v>0.44807999999999998</v>
      </c>
      <c r="I587" s="87">
        <f>Data!J593</f>
        <v>0.428761</v>
      </c>
      <c r="J587" s="87">
        <f>Data!K593</f>
        <v>-1.8614688959556813E-2</v>
      </c>
      <c r="K587" s="87">
        <f>Data!L593</f>
        <v>0.43681700000000001</v>
      </c>
      <c r="L587" s="87">
        <f>Data!M593</f>
        <v>1.6140847048665054E-2</v>
      </c>
      <c r="M587" s="87">
        <f>Data!N593</f>
        <v>0.42982300000000001</v>
      </c>
      <c r="N587" s="87">
        <f>Data!O593</f>
        <v>-3.0620563215634389E-2</v>
      </c>
      <c r="O587" s="87">
        <f>Data!P593</f>
        <v>0.44318800000000003</v>
      </c>
      <c r="P587" s="87">
        <f>Data!Q593</f>
        <v>-6.8823779208198543E-2</v>
      </c>
      <c r="Q587" s="87">
        <f>Data!R593</f>
        <v>0.47476400000000002</v>
      </c>
      <c r="R587" s="87">
        <f>Data!S593</f>
        <v>1.3727940907334398E-2</v>
      </c>
      <c r="S587" s="85">
        <f>Data!AA593</f>
        <v>57.128735115704337</v>
      </c>
      <c r="T587" s="88">
        <f>Data!AB593</f>
        <v>0.43278899999999998</v>
      </c>
      <c r="U587" s="88">
        <f>Data!AC593</f>
        <v>0.43180033333333334</v>
      </c>
      <c r="V587" s="88">
        <f>Data!AD593</f>
        <v>0.44267060000000003</v>
      </c>
      <c r="W587" s="88">
        <f>Data!AE593</f>
        <v>0.43240820000000008</v>
      </c>
      <c r="X587" s="88">
        <f>Data!AF593</f>
        <v>0.43503966666666671</v>
      </c>
      <c r="Y587" s="88">
        <f>Data!AG593</f>
        <v>0.44621348</v>
      </c>
      <c r="Z587" s="85">
        <f>Data!AP593</f>
        <v>70.917187949447722</v>
      </c>
    </row>
    <row r="588" spans="1:26" x14ac:dyDescent="0.35">
      <c r="A588" s="1">
        <f>Data!A588</f>
        <v>43634</v>
      </c>
      <c r="B588" s="88">
        <f>Data!B588</f>
        <v>0.44781500000000002</v>
      </c>
      <c r="C588" s="88">
        <f>[1]Data!C588</f>
        <v>9.3698000000000004E-2</v>
      </c>
      <c r="D588" s="88">
        <f>[1]Data!D588</f>
        <v>8.8720999999999994E-2</v>
      </c>
      <c r="E588" s="88">
        <f>[1]Data!E588</f>
        <v>8.9148000000000005E-2</v>
      </c>
      <c r="F588" s="86">
        <f>Data!F588</f>
        <v>1832910177</v>
      </c>
      <c r="G588" s="86">
        <f>Data!H594</f>
        <v>0</v>
      </c>
      <c r="H588" s="87">
        <f>Data!I594</f>
        <v>0.428761</v>
      </c>
      <c r="I588" s="87">
        <f>Data!J594</f>
        <v>0.43681700000000001</v>
      </c>
      <c r="J588" s="87">
        <f>Data!K594</f>
        <v>1.6140847048665054E-2</v>
      </c>
      <c r="K588" s="87">
        <f>Data!L594</f>
        <v>0.42982300000000001</v>
      </c>
      <c r="L588" s="87">
        <f>Data!M594</f>
        <v>-3.0620563215634389E-2</v>
      </c>
      <c r="M588" s="87">
        <f>Data!N594</f>
        <v>0.44318800000000003</v>
      </c>
      <c r="N588" s="87">
        <f>Data!O594</f>
        <v>-6.8823779208198543E-2</v>
      </c>
      <c r="O588" s="87">
        <f>Data!P594</f>
        <v>0.47476400000000002</v>
      </c>
      <c r="P588" s="87">
        <f>Data!Q594</f>
        <v>1.3727940907334398E-2</v>
      </c>
      <c r="Q588" s="87">
        <f>Data!R594</f>
        <v>0.46829100000000001</v>
      </c>
      <c r="R588" s="87">
        <f>Data!S594</f>
        <v>-3.8300136654441075E-3</v>
      </c>
      <c r="S588" s="85">
        <f>Data!AA594</f>
        <v>57.051259678810581</v>
      </c>
      <c r="T588" s="88">
        <f>Data!AB594</f>
        <v>0.43332000000000004</v>
      </c>
      <c r="U588" s="88">
        <f>Data!AC594</f>
        <v>0.43660933333333335</v>
      </c>
      <c r="V588" s="88">
        <f>Data!AD594</f>
        <v>0.45057659999999994</v>
      </c>
      <c r="W588" s="88">
        <f>Data!AE594</f>
        <v>0.43656780000000006</v>
      </c>
      <c r="X588" s="88">
        <f>Data!AF594</f>
        <v>0.44677006666666663</v>
      </c>
      <c r="Y588" s="88">
        <f>Data!AG594</f>
        <v>0.45314803999999997</v>
      </c>
      <c r="Z588" s="85">
        <f>Data!AP594</f>
        <v>65.378795568876512</v>
      </c>
    </row>
    <row r="589" spans="1:26" x14ac:dyDescent="0.35">
      <c r="A589" s="1">
        <f>Data!A589</f>
        <v>43635</v>
      </c>
      <c r="B589" s="88">
        <f>Data!B589</f>
        <v>0.428757</v>
      </c>
      <c r="C589" s="88">
        <f>[1]Data!C589</f>
        <v>9.1581999999999997E-2</v>
      </c>
      <c r="D589" s="88">
        <f>[1]Data!D589</f>
        <v>8.8951000000000002E-2</v>
      </c>
      <c r="E589" s="88">
        <f>[1]Data!E589</f>
        <v>8.9979000000000003E-2</v>
      </c>
      <c r="F589" s="86">
        <f>Data!F589</f>
        <v>1150637870</v>
      </c>
      <c r="G589" s="86">
        <f>Data!H595</f>
        <v>1</v>
      </c>
      <c r="H589" s="87">
        <f>Data!I595</f>
        <v>0.43681700000000001</v>
      </c>
      <c r="I589" s="87">
        <f>Data!J595</f>
        <v>0.42982300000000001</v>
      </c>
      <c r="J589" s="87">
        <f>Data!K595</f>
        <v>-3.0620563215634389E-2</v>
      </c>
      <c r="K589" s="87">
        <f>Data!L595</f>
        <v>0.44318800000000003</v>
      </c>
      <c r="L589" s="87">
        <f>Data!M595</f>
        <v>-6.8823779208198543E-2</v>
      </c>
      <c r="M589" s="87">
        <f>Data!N595</f>
        <v>0.47476400000000002</v>
      </c>
      <c r="N589" s="87">
        <f>Data!O595</f>
        <v>1.3727940907334398E-2</v>
      </c>
      <c r="O589" s="87">
        <f>Data!P595</f>
        <v>0.46829100000000001</v>
      </c>
      <c r="P589" s="87">
        <f>Data!Q595</f>
        <v>-3.8300136654441075E-3</v>
      </c>
      <c r="Q589" s="87">
        <f>Data!R595</f>
        <v>0.47008800000000001</v>
      </c>
      <c r="R589" s="87">
        <f>Data!S595</f>
        <v>3.9624187397417658E-3</v>
      </c>
      <c r="S589" s="85">
        <f>Data!AA595</f>
        <v>59.631372254974558</v>
      </c>
      <c r="T589" s="88">
        <f>Data!AB595</f>
        <v>0.43650549999999999</v>
      </c>
      <c r="U589" s="88">
        <f>Data!AC595</f>
        <v>0.44925833333333332</v>
      </c>
      <c r="V589" s="88">
        <f>Data!AD595</f>
        <v>0.45723079999999994</v>
      </c>
      <c r="W589" s="88">
        <f>Data!AE595</f>
        <v>0.45314540000000009</v>
      </c>
      <c r="X589" s="88">
        <f>Data!AF595</f>
        <v>0.45562940000000002</v>
      </c>
      <c r="Y589" s="88">
        <f>Data!AG595</f>
        <v>0.45789420000000003</v>
      </c>
      <c r="Z589" s="85">
        <f>Data!AP595</f>
        <v>65.601544668237949</v>
      </c>
    </row>
    <row r="590" spans="1:26" x14ac:dyDescent="0.35">
      <c r="A590" s="1">
        <f>Data!A590</f>
        <v>43636</v>
      </c>
      <c r="B590" s="88">
        <f>Data!B590</f>
        <v>0.43656499999999998</v>
      </c>
      <c r="C590" s="88">
        <f>[1]Data!C590</f>
        <v>9.0262999999999996E-2</v>
      </c>
      <c r="D590" s="88">
        <f>[1]Data!D590</f>
        <v>8.5558999999999996E-2</v>
      </c>
      <c r="E590" s="88">
        <f>[1]Data!E590</f>
        <v>8.7385000000000004E-2</v>
      </c>
      <c r="F590" s="86">
        <f>Data!F590</f>
        <v>1296288449</v>
      </c>
      <c r="G590" s="86">
        <f>Data!H596</f>
        <v>0</v>
      </c>
      <c r="H590" s="87">
        <f>Data!I596</f>
        <v>0.42982300000000001</v>
      </c>
      <c r="I590" s="87">
        <f>Data!J596</f>
        <v>0.44318800000000003</v>
      </c>
      <c r="J590" s="87">
        <f>Data!K596</f>
        <v>-6.8823779208198543E-2</v>
      </c>
      <c r="K590" s="87">
        <f>Data!L596</f>
        <v>0.47476400000000002</v>
      </c>
      <c r="L590" s="87">
        <f>Data!M596</f>
        <v>1.3727940907334398E-2</v>
      </c>
      <c r="M590" s="87">
        <f>Data!N596</f>
        <v>0.46829100000000001</v>
      </c>
      <c r="N590" s="87">
        <f>Data!O596</f>
        <v>-3.8300136654441075E-3</v>
      </c>
      <c r="O590" s="87">
        <f>Data!P596</f>
        <v>0.47008800000000001</v>
      </c>
      <c r="P590" s="87">
        <f>Data!Q596</f>
        <v>3.9624187397417658E-3</v>
      </c>
      <c r="Q590" s="87">
        <f>Data!R596</f>
        <v>0.46822900000000001</v>
      </c>
      <c r="R590" s="87">
        <f>Data!S596</f>
        <v>1.6629620795418681E-3</v>
      </c>
      <c r="S590" s="85">
        <f>Data!AA596</f>
        <v>65.307756845396995</v>
      </c>
      <c r="T590" s="88">
        <f>Data!AB596</f>
        <v>0.45897600000000005</v>
      </c>
      <c r="U590" s="88">
        <f>Data!AC596</f>
        <v>0.46208100000000002</v>
      </c>
      <c r="V590" s="88">
        <f>Data!AD596</f>
        <v>0.46491199999999999</v>
      </c>
      <c r="W590" s="88">
        <f>Data!AE596</f>
        <v>0.46585960000000004</v>
      </c>
      <c r="X590" s="88">
        <f>Data!AF596</f>
        <v>0.46547573333333336</v>
      </c>
      <c r="Y590" s="88">
        <f>Data!AG596</f>
        <v>0.46444927999999996</v>
      </c>
      <c r="Z590" s="85">
        <f>Data!AP596</f>
        <v>69.926011116059044</v>
      </c>
    </row>
    <row r="591" spans="1:26" x14ac:dyDescent="0.35">
      <c r="A591" s="1">
        <f>Data!A591</f>
        <v>43637</v>
      </c>
      <c r="B591" s="88">
        <f>Data!B591</f>
        <v>0.429813</v>
      </c>
      <c r="C591" s="88">
        <f>[1]Data!C591</f>
        <v>9.1294E-2</v>
      </c>
      <c r="D591" s="88">
        <f>[1]Data!D591</f>
        <v>8.7402999999999995E-2</v>
      </c>
      <c r="E591" s="88">
        <f>[1]Data!E591</f>
        <v>8.9562000000000003E-2</v>
      </c>
      <c r="F591" s="86">
        <f>Data!F591</f>
        <v>1546835769</v>
      </c>
      <c r="G591" s="86">
        <f>Data!H597</f>
        <v>0</v>
      </c>
      <c r="H591" s="87">
        <f>Data!I597</f>
        <v>0.44318800000000003</v>
      </c>
      <c r="I591" s="87">
        <f>Data!J597</f>
        <v>0.47476400000000002</v>
      </c>
      <c r="J591" s="87">
        <f>Data!K597</f>
        <v>1.3727940907334398E-2</v>
      </c>
      <c r="K591" s="87">
        <f>Data!L597</f>
        <v>0.46829100000000001</v>
      </c>
      <c r="L591" s="87">
        <f>Data!M597</f>
        <v>-3.8300136654441075E-3</v>
      </c>
      <c r="M591" s="87">
        <f>Data!N597</f>
        <v>0.47008800000000001</v>
      </c>
      <c r="N591" s="87">
        <f>Data!O597</f>
        <v>3.9624187397417658E-3</v>
      </c>
      <c r="O591" s="87">
        <f>Data!P597</f>
        <v>0.46822900000000001</v>
      </c>
      <c r="P591" s="87">
        <f>Data!Q597</f>
        <v>1.6629620795418681E-3</v>
      </c>
      <c r="Q591" s="87">
        <f>Data!R597</f>
        <v>0.46745100000000001</v>
      </c>
      <c r="R591" s="87">
        <f>Data!S597</f>
        <v>0.1341810223049652</v>
      </c>
      <c r="S591" s="85">
        <f>Data!AA597</f>
        <v>72.759717671051746</v>
      </c>
      <c r="T591" s="88">
        <f>Data!AB597</f>
        <v>0.47152749999999999</v>
      </c>
      <c r="U591" s="88">
        <f>Data!AC597</f>
        <v>0.4710476666666667</v>
      </c>
      <c r="V591" s="88">
        <f>Data!AD597</f>
        <v>0.46976459999999998</v>
      </c>
      <c r="W591" s="88">
        <f>Data!AE597</f>
        <v>0.47030440000000007</v>
      </c>
      <c r="X591" s="88">
        <f>Data!AF597</f>
        <v>0.47004826666666671</v>
      </c>
      <c r="Y591" s="88">
        <f>Data!AG597</f>
        <v>0.46020288000000004</v>
      </c>
      <c r="Z591" s="85">
        <f>Data!AP597</f>
        <v>70.976954877332759</v>
      </c>
    </row>
    <row r="592" spans="1:26" x14ac:dyDescent="0.35">
      <c r="A592" s="1">
        <f>Data!A592</f>
        <v>43638</v>
      </c>
      <c r="B592" s="88">
        <f>Data!B592</f>
        <v>0.443629</v>
      </c>
      <c r="C592" s="88">
        <f>[1]Data!C592</f>
        <v>9.7834000000000004E-2</v>
      </c>
      <c r="D592" s="88">
        <f>[1]Data!D592</f>
        <v>8.9252999999999999E-2</v>
      </c>
      <c r="E592" s="88">
        <f>[1]Data!E592</f>
        <v>9.4367000000000006E-2</v>
      </c>
      <c r="F592" s="86">
        <f>Data!F592</f>
        <v>3641363867</v>
      </c>
      <c r="G592" s="86">
        <f>Data!H598</f>
        <v>1</v>
      </c>
      <c r="H592" s="87">
        <f>Data!I598</f>
        <v>0.47476400000000002</v>
      </c>
      <c r="I592" s="87">
        <f>Data!J598</f>
        <v>0.46829100000000001</v>
      </c>
      <c r="J592" s="87">
        <f>Data!K598</f>
        <v>-3.8300136654441075E-3</v>
      </c>
      <c r="K592" s="87">
        <f>Data!L598</f>
        <v>0.47008800000000001</v>
      </c>
      <c r="L592" s="87">
        <f>Data!M598</f>
        <v>3.9624187397417658E-3</v>
      </c>
      <c r="M592" s="87">
        <f>Data!N598</f>
        <v>0.46822900000000001</v>
      </c>
      <c r="N592" s="87">
        <f>Data!O598</f>
        <v>1.6629620795418681E-3</v>
      </c>
      <c r="O592" s="87">
        <f>Data!P598</f>
        <v>0.46745100000000001</v>
      </c>
      <c r="P592" s="87">
        <f>Data!Q598</f>
        <v>0.1341810223049652</v>
      </c>
      <c r="Q592" s="87">
        <f>Data!R598</f>
        <v>0.40875400000000001</v>
      </c>
      <c r="R592" s="87">
        <f>Data!S598</f>
        <v>-4.4407938079829151E-2</v>
      </c>
      <c r="S592" s="85">
        <f>Data!AA598</f>
        <v>68.767188240872471</v>
      </c>
      <c r="T592" s="88">
        <f>Data!AB598</f>
        <v>0.46918950000000004</v>
      </c>
      <c r="U592" s="88">
        <f>Data!AC598</f>
        <v>0.46886933333333336</v>
      </c>
      <c r="V592" s="88">
        <f>Data!AD598</f>
        <v>0.45656259999999999</v>
      </c>
      <c r="W592" s="88">
        <f>Data!AE598</f>
        <v>0.4689850000000001</v>
      </c>
      <c r="X592" s="88">
        <f>Data!AF598</f>
        <v>0.46852966666666673</v>
      </c>
      <c r="Y592" s="88">
        <f>Data!AG598</f>
        <v>0.45235212000000014</v>
      </c>
      <c r="Z592" s="85">
        <f>Data!AP598</f>
        <v>62.931222783466083</v>
      </c>
    </row>
    <row r="593" spans="1:26" x14ac:dyDescent="0.35">
      <c r="A593" s="1">
        <f>Data!A593</f>
        <v>43639</v>
      </c>
      <c r="B593" s="88">
        <f>Data!B593</f>
        <v>0.474858</v>
      </c>
      <c r="C593" s="88">
        <f>[1]Data!C593</f>
        <v>0.102144</v>
      </c>
      <c r="D593" s="88">
        <f>[1]Data!D593</f>
        <v>9.4122999999999998E-2</v>
      </c>
      <c r="E593" s="88">
        <f>[1]Data!E593</f>
        <v>9.6643999999999994E-2</v>
      </c>
      <c r="F593" s="86">
        <f>Data!F593</f>
        <v>2114801632</v>
      </c>
      <c r="G593" s="86">
        <f>Data!H599</f>
        <v>0</v>
      </c>
      <c r="H593" s="87">
        <f>Data!I599</f>
        <v>0.46829100000000001</v>
      </c>
      <c r="I593" s="87">
        <f>Data!J599</f>
        <v>0.47008800000000001</v>
      </c>
      <c r="J593" s="87">
        <f>Data!K599</f>
        <v>3.9624187397417658E-3</v>
      </c>
      <c r="K593" s="87">
        <f>Data!L599</f>
        <v>0.46822900000000001</v>
      </c>
      <c r="L593" s="87">
        <f>Data!M599</f>
        <v>1.6629620795418681E-3</v>
      </c>
      <c r="M593" s="87">
        <f>Data!N599</f>
        <v>0.46745100000000001</v>
      </c>
      <c r="N593" s="87">
        <f>Data!O599</f>
        <v>0.1341810223049652</v>
      </c>
      <c r="O593" s="87">
        <f>Data!P599</f>
        <v>0.40875400000000001</v>
      </c>
      <c r="P593" s="87">
        <f>Data!Q599</f>
        <v>-4.4407938079829151E-2</v>
      </c>
      <c r="Q593" s="87">
        <f>Data!R599</f>
        <v>0.427315</v>
      </c>
      <c r="R593" s="87">
        <f>Data!S599</f>
        <v>-4.8162036756367035E-3</v>
      </c>
      <c r="S593" s="85">
        <f>Data!AA599</f>
        <v>67.806586008239009</v>
      </c>
      <c r="T593" s="88">
        <f>Data!AB599</f>
        <v>0.46915850000000003</v>
      </c>
      <c r="U593" s="88">
        <f>Data!AC599</f>
        <v>0.46858933333333336</v>
      </c>
      <c r="V593" s="88">
        <f>Data!AD599</f>
        <v>0.44836740000000008</v>
      </c>
      <c r="W593" s="88">
        <f>Data!AE599</f>
        <v>0.46828960000000008</v>
      </c>
      <c r="X593" s="88">
        <f>Data!AF599</f>
        <v>0.45253333333333334</v>
      </c>
      <c r="Y593" s="88">
        <f>Data!AG599</f>
        <v>0.44619792000000003</v>
      </c>
      <c r="Z593" s="85">
        <f>Data!AP599</f>
        <v>56.801599389030414</v>
      </c>
    </row>
    <row r="594" spans="1:26" x14ac:dyDescent="0.35">
      <c r="A594" s="1">
        <f>Data!A594</f>
        <v>43640</v>
      </c>
      <c r="B594" s="88">
        <f>Data!B594</f>
        <v>0.46856399999999998</v>
      </c>
      <c r="C594" s="88">
        <f>[1]Data!C594</f>
        <v>9.9070000000000005E-2</v>
      </c>
      <c r="D594" s="88">
        <f>[1]Data!D594</f>
        <v>9.4098000000000001E-2</v>
      </c>
      <c r="E594" s="88">
        <f>[1]Data!E594</f>
        <v>9.7719E-2</v>
      </c>
      <c r="F594" s="86">
        <f>Data!F594</f>
        <v>1641873591</v>
      </c>
      <c r="G594" s="86">
        <f>Data!H600</f>
        <v>1</v>
      </c>
      <c r="H594" s="87">
        <f>Data!I600</f>
        <v>0.47008800000000001</v>
      </c>
      <c r="I594" s="87">
        <f>Data!J600</f>
        <v>0.46822900000000001</v>
      </c>
      <c r="J594" s="87">
        <f>Data!K600</f>
        <v>1.6629620795418681E-3</v>
      </c>
      <c r="K594" s="87">
        <f>Data!L600</f>
        <v>0.46745100000000001</v>
      </c>
      <c r="L594" s="87">
        <f>Data!M600</f>
        <v>0.1341810223049652</v>
      </c>
      <c r="M594" s="87">
        <f>Data!N600</f>
        <v>0.40875400000000001</v>
      </c>
      <c r="N594" s="87">
        <f>Data!O600</f>
        <v>-4.4407938079829151E-2</v>
      </c>
      <c r="O594" s="87">
        <f>Data!P600</f>
        <v>0.427315</v>
      </c>
      <c r="P594" s="87">
        <f>Data!Q600</f>
        <v>-4.8162036756367035E-3</v>
      </c>
      <c r="Q594" s="87">
        <f>Data!R600</f>
        <v>0.42937799999999998</v>
      </c>
      <c r="R594" s="87">
        <f>Data!S600</f>
        <v>7.9886098033223482E-2</v>
      </c>
      <c r="S594" s="85">
        <f>Data!AA600</f>
        <v>68.701800459584376</v>
      </c>
      <c r="T594" s="88">
        <f>Data!AB600</f>
        <v>0.46784000000000003</v>
      </c>
      <c r="U594" s="88">
        <f>Data!AC600</f>
        <v>0.44814466666666669</v>
      </c>
      <c r="V594" s="88">
        <f>Data!AD600</f>
        <v>0.44022539999999999</v>
      </c>
      <c r="W594" s="88">
        <f>Data!AE600</f>
        <v>0.44412780000000002</v>
      </c>
      <c r="X594" s="88">
        <f>Data!AF600</f>
        <v>0.44125113333333332</v>
      </c>
      <c r="Y594" s="88">
        <f>Data!AG600</f>
        <v>0.43433524000000001</v>
      </c>
      <c r="Z594" s="85">
        <f>Data!AP600</f>
        <v>62.869866452350841</v>
      </c>
    </row>
    <row r="595" spans="1:26" x14ac:dyDescent="0.35">
      <c r="A595" s="1">
        <f>Data!A595</f>
        <v>43641</v>
      </c>
      <c r="B595" s="88">
        <f>Data!B595</f>
        <v>0.47053400000000001</v>
      </c>
      <c r="C595" s="88">
        <f>[1]Data!C595</f>
        <v>9.8241999999999996E-2</v>
      </c>
      <c r="D595" s="88">
        <f>[1]Data!D595</f>
        <v>9.3671000000000004E-2</v>
      </c>
      <c r="E595" s="88">
        <f>[1]Data!E595</f>
        <v>9.6356999999999998E-2</v>
      </c>
      <c r="F595" s="86">
        <f>Data!F595</f>
        <v>1958460938</v>
      </c>
      <c r="G595" s="86">
        <f>Data!H601</f>
        <v>1</v>
      </c>
      <c r="H595" s="87">
        <f>Data!I601</f>
        <v>0.46822900000000001</v>
      </c>
      <c r="I595" s="87">
        <f>Data!J601</f>
        <v>0.46745100000000001</v>
      </c>
      <c r="J595" s="87">
        <f>Data!K601</f>
        <v>0.1341810223049652</v>
      </c>
      <c r="K595" s="87">
        <f>Data!L601</f>
        <v>0.40875400000000001</v>
      </c>
      <c r="L595" s="87">
        <f>Data!M601</f>
        <v>-4.4407938079829151E-2</v>
      </c>
      <c r="M595" s="87">
        <f>Data!N601</f>
        <v>0.427315</v>
      </c>
      <c r="N595" s="87">
        <f>Data!O601</f>
        <v>-4.8162036756367035E-3</v>
      </c>
      <c r="O595" s="87">
        <f>Data!P601</f>
        <v>0.42937799999999998</v>
      </c>
      <c r="P595" s="87">
        <f>Data!Q601</f>
        <v>7.9886098033223482E-2</v>
      </c>
      <c r="Q595" s="87">
        <f>Data!R601</f>
        <v>0.39641100000000001</v>
      </c>
      <c r="R595" s="87">
        <f>Data!S601</f>
        <v>-2.6022509788995112E-2</v>
      </c>
      <c r="S595" s="85">
        <f>Data!AA601</f>
        <v>72.773921448027437</v>
      </c>
      <c r="T595" s="88">
        <f>Data!AB601</f>
        <v>0.43810250000000001</v>
      </c>
      <c r="U595" s="88">
        <f>Data!AC601</f>
        <v>0.43450666666666665</v>
      </c>
      <c r="V595" s="88">
        <f>Data!AD601</f>
        <v>0.42586180000000001</v>
      </c>
      <c r="W595" s="88">
        <f>Data!AE601</f>
        <v>0.42791780000000001</v>
      </c>
      <c r="X595" s="88">
        <f>Data!AF601</f>
        <v>0.43094273333333338</v>
      </c>
      <c r="Y595" s="88">
        <f>Data!AG601</f>
        <v>0.42448540000000007</v>
      </c>
      <c r="Z595" s="85">
        <f>Data!AP601</f>
        <v>70.438889524482377</v>
      </c>
    </row>
    <row r="596" spans="1:26" x14ac:dyDescent="0.35">
      <c r="A596" s="1">
        <f>Data!A596</f>
        <v>43642</v>
      </c>
      <c r="B596" s="88">
        <f>Data!B596</f>
        <v>0.46844400000000003</v>
      </c>
      <c r="C596" s="88">
        <f>[1]Data!C596</f>
        <v>0.10691000000000001</v>
      </c>
      <c r="D596" s="88">
        <f>[1]Data!D596</f>
        <v>9.6212000000000006E-2</v>
      </c>
      <c r="E596" s="88">
        <f>[1]Data!E596</f>
        <v>9.6820000000000003E-2</v>
      </c>
      <c r="F596" s="86">
        <f>Data!F596</f>
        <v>3581004665</v>
      </c>
      <c r="G596" s="86">
        <f>Data!H602</f>
        <v>1</v>
      </c>
      <c r="H596" s="87">
        <f>Data!I602</f>
        <v>0.46745100000000001</v>
      </c>
      <c r="I596" s="87">
        <f>Data!J602</f>
        <v>0.40875400000000001</v>
      </c>
      <c r="J596" s="87">
        <f>Data!K602</f>
        <v>-4.4407938079829151E-2</v>
      </c>
      <c r="K596" s="87">
        <f>Data!L602</f>
        <v>0.427315</v>
      </c>
      <c r="L596" s="87">
        <f>Data!M602</f>
        <v>-4.8162036756367035E-3</v>
      </c>
      <c r="M596" s="87">
        <f>Data!N602</f>
        <v>0.42937799999999998</v>
      </c>
      <c r="N596" s="87">
        <f>Data!O602</f>
        <v>7.9886098033223482E-2</v>
      </c>
      <c r="O596" s="87">
        <f>Data!P602</f>
        <v>0.39641100000000001</v>
      </c>
      <c r="P596" s="87">
        <f>Data!Q602</f>
        <v>-2.6022509788995112E-2</v>
      </c>
      <c r="Q596" s="87">
        <f>Data!R602</f>
        <v>0.406862</v>
      </c>
      <c r="R596" s="87">
        <f>Data!S602</f>
        <v>1.6499644505358482E-2</v>
      </c>
      <c r="S596" s="85">
        <f>Data!AA602</f>
        <v>69.375824631973245</v>
      </c>
      <c r="T596" s="88">
        <f>Data!AB602</f>
        <v>0.41803449999999998</v>
      </c>
      <c r="U596" s="88">
        <f>Data!AC602</f>
        <v>0.42181566666666664</v>
      </c>
      <c r="V596" s="88">
        <f>Data!AD602</f>
        <v>0.413744</v>
      </c>
      <c r="W596" s="88">
        <f>Data!AE602</f>
        <v>0.42442800000000003</v>
      </c>
      <c r="X596" s="88">
        <f>Data!AF602</f>
        <v>0.41591186666666669</v>
      </c>
      <c r="Y596" s="88">
        <f>Data!AG602</f>
        <v>0.41137800000000008</v>
      </c>
      <c r="Z596" s="85">
        <f>Data!AP602</f>
        <v>67.81429713972841</v>
      </c>
    </row>
    <row r="597" spans="1:26" x14ac:dyDescent="0.35">
      <c r="A597" s="1">
        <f>Data!A597</f>
        <v>43643</v>
      </c>
      <c r="B597" s="88">
        <f>Data!B597</f>
        <v>0.46770099999999998</v>
      </c>
      <c r="C597" s="88">
        <f>[1]Data!C597</f>
        <v>9.9548999999999999E-2</v>
      </c>
      <c r="D597" s="88">
        <f>[1]Data!D597</f>
        <v>8.2643999999999995E-2</v>
      </c>
      <c r="E597" s="88">
        <f>[1]Data!E597</f>
        <v>8.6448999999999998E-2</v>
      </c>
      <c r="F597" s="86">
        <f>Data!F597</f>
        <v>3038678719</v>
      </c>
      <c r="G597" s="86">
        <f>Data!H603</f>
        <v>0</v>
      </c>
      <c r="H597" s="87">
        <f>Data!I603</f>
        <v>0.40875400000000001</v>
      </c>
      <c r="I597" s="87">
        <f>Data!J603</f>
        <v>0.427315</v>
      </c>
      <c r="J597" s="87">
        <f>Data!K603</f>
        <v>-4.8162036756367035E-3</v>
      </c>
      <c r="K597" s="87">
        <f>Data!L603</f>
        <v>0.42937799999999998</v>
      </c>
      <c r="L597" s="87">
        <f>Data!M603</f>
        <v>7.9886098033223482E-2</v>
      </c>
      <c r="M597" s="87">
        <f>Data!N603</f>
        <v>0.39641100000000001</v>
      </c>
      <c r="N597" s="87">
        <f>Data!O603</f>
        <v>-2.6022509788995112E-2</v>
      </c>
      <c r="O597" s="87">
        <f>Data!P603</f>
        <v>0.406862</v>
      </c>
      <c r="P597" s="87">
        <f>Data!Q603</f>
        <v>1.6499644505358482E-2</v>
      </c>
      <c r="Q597" s="87">
        <f>Data!R603</f>
        <v>0.400204</v>
      </c>
      <c r="R597" s="87">
        <f>Data!S603</f>
        <v>-2.0595829503137427E-2</v>
      </c>
      <c r="S597" s="85">
        <f>Data!AA603</f>
        <v>71.053470658197753</v>
      </c>
      <c r="T597" s="88">
        <f>Data!AB603</f>
        <v>0.42834649999999996</v>
      </c>
      <c r="U597" s="88">
        <f>Data!AC603</f>
        <v>0.41770133333333331</v>
      </c>
      <c r="V597" s="88">
        <f>Data!AD603</f>
        <v>0.41203400000000007</v>
      </c>
      <c r="W597" s="88">
        <f>Data!AE603</f>
        <v>0.41577860000000005</v>
      </c>
      <c r="X597" s="88">
        <f>Data!AF603</f>
        <v>0.41416993333333335</v>
      </c>
      <c r="Y597" s="88">
        <f>Data!AG603</f>
        <v>0.41208492000000002</v>
      </c>
      <c r="Z597" s="85">
        <f>Data!AP603</f>
        <v>57.846895276119881</v>
      </c>
    </row>
    <row r="598" spans="1:26" x14ac:dyDescent="0.35">
      <c r="A598" s="1">
        <f>Data!A598</f>
        <v>43644</v>
      </c>
      <c r="B598" s="88">
        <f>Data!B598</f>
        <v>0.40902699999999997</v>
      </c>
      <c r="C598" s="88">
        <f>[1]Data!C598</f>
        <v>8.9691000000000007E-2</v>
      </c>
      <c r="D598" s="88">
        <f>[1]Data!D598</f>
        <v>8.4860000000000005E-2</v>
      </c>
      <c r="E598" s="88">
        <f>[1]Data!E598</f>
        <v>8.9294999999999999E-2</v>
      </c>
      <c r="F598" s="86">
        <f>Data!F598</f>
        <v>1974643651</v>
      </c>
      <c r="G598" s="86">
        <f>Data!H604</f>
        <v>0</v>
      </c>
      <c r="H598" s="87">
        <f>Data!I604</f>
        <v>0.427315</v>
      </c>
      <c r="I598" s="87">
        <f>Data!J604</f>
        <v>0.42937799999999998</v>
      </c>
      <c r="J598" s="87">
        <f>Data!K604</f>
        <v>7.9886098033223482E-2</v>
      </c>
      <c r="K598" s="87">
        <f>Data!L604</f>
        <v>0.39641100000000001</v>
      </c>
      <c r="L598" s="87">
        <f>Data!M604</f>
        <v>-2.6022509788995112E-2</v>
      </c>
      <c r="M598" s="87">
        <f>Data!N604</f>
        <v>0.406862</v>
      </c>
      <c r="N598" s="87">
        <f>Data!O604</f>
        <v>1.6499644505358482E-2</v>
      </c>
      <c r="O598" s="87">
        <f>Data!P604</f>
        <v>0.400204</v>
      </c>
      <c r="P598" s="87">
        <f>Data!Q604</f>
        <v>-2.0595829503137427E-2</v>
      </c>
      <c r="Q598" s="87">
        <f>Data!R604</f>
        <v>0.40853200000000001</v>
      </c>
      <c r="R598" s="87">
        <f>Data!S604</f>
        <v>4.9713529056772246E-2</v>
      </c>
      <c r="S598" s="85">
        <f>Data!AA604</f>
        <v>73.425848713734155</v>
      </c>
      <c r="T598" s="88">
        <f>Data!AB604</f>
        <v>0.4128945</v>
      </c>
      <c r="U598" s="88">
        <f>Data!AC604</f>
        <v>0.41088366666666665</v>
      </c>
      <c r="V598" s="88">
        <f>Data!AD604</f>
        <v>0.40827739999999996</v>
      </c>
      <c r="W598" s="88">
        <f>Data!AE604</f>
        <v>0.40718480000000001</v>
      </c>
      <c r="X598" s="88">
        <f>Data!AF604</f>
        <v>0.40680280000000002</v>
      </c>
      <c r="Y598" s="88">
        <f>Data!AG604</f>
        <v>0.40599208000000003</v>
      </c>
      <c r="Z598" s="85">
        <f>Data!AP604</f>
        <v>66.104122799446117</v>
      </c>
    </row>
    <row r="599" spans="1:26" x14ac:dyDescent="0.35">
      <c r="A599" s="1">
        <f>Data!A599</f>
        <v>43645</v>
      </c>
      <c r="B599" s="88">
        <f>Data!B599</f>
        <v>0.42787700000000001</v>
      </c>
      <c r="C599" s="88">
        <f>[1]Data!C599</f>
        <v>9.1089000000000003E-2</v>
      </c>
      <c r="D599" s="88">
        <f>[1]Data!D599</f>
        <v>8.4734000000000004E-2</v>
      </c>
      <c r="E599" s="88">
        <f>[1]Data!E599</f>
        <v>9.0422000000000002E-2</v>
      </c>
      <c r="F599" s="86">
        <f>Data!F599</f>
        <v>1775096156</v>
      </c>
      <c r="G599" s="86">
        <f>Data!H605</f>
        <v>1</v>
      </c>
      <c r="H599" s="87">
        <f>Data!I605</f>
        <v>0.42937799999999998</v>
      </c>
      <c r="I599" s="87">
        <f>Data!J605</f>
        <v>0.39641100000000001</v>
      </c>
      <c r="J599" s="87">
        <f>Data!K605</f>
        <v>-2.6022509788995112E-2</v>
      </c>
      <c r="K599" s="87">
        <f>Data!L605</f>
        <v>0.406862</v>
      </c>
      <c r="L599" s="87">
        <f>Data!M605</f>
        <v>1.6499644505358482E-2</v>
      </c>
      <c r="M599" s="87">
        <f>Data!N605</f>
        <v>0.400204</v>
      </c>
      <c r="N599" s="87">
        <f>Data!O605</f>
        <v>-2.0595829503137427E-2</v>
      </c>
      <c r="O599" s="87">
        <f>Data!P605</f>
        <v>0.40853200000000001</v>
      </c>
      <c r="P599" s="87">
        <f>Data!Q605</f>
        <v>4.9713529056772246E-2</v>
      </c>
      <c r="Q599" s="87">
        <f>Data!R605</f>
        <v>0.38871899999999998</v>
      </c>
      <c r="R599" s="87">
        <f>Data!S605</f>
        <v>2.5415503785041201E-2</v>
      </c>
      <c r="S599" s="85">
        <f>Data!AA605</f>
        <v>72.468501400770066</v>
      </c>
      <c r="T599" s="88">
        <f>Data!AB605</f>
        <v>0.40163650000000001</v>
      </c>
      <c r="U599" s="88">
        <f>Data!AC605</f>
        <v>0.40115899999999999</v>
      </c>
      <c r="V599" s="88">
        <f>Data!AD605</f>
        <v>0.40014559999999999</v>
      </c>
      <c r="W599" s="88">
        <f>Data!AE605</f>
        <v>0.40210860000000009</v>
      </c>
      <c r="X599" s="88">
        <f>Data!AF605</f>
        <v>0.4034416666666667</v>
      </c>
      <c r="Y599" s="88">
        <f>Data!AG605</f>
        <v>0.39660716000000007</v>
      </c>
      <c r="Z599" s="85">
        <f>Data!AP605</f>
        <v>64.507153103400086</v>
      </c>
    </row>
    <row r="600" spans="1:26" x14ac:dyDescent="0.35">
      <c r="A600" s="1">
        <f>Data!A600</f>
        <v>43646</v>
      </c>
      <c r="B600" s="88">
        <f>Data!B600</f>
        <v>0.42918000000000001</v>
      </c>
      <c r="C600" s="88">
        <f>[1]Data!C600</f>
        <v>9.1167999999999999E-2</v>
      </c>
      <c r="D600" s="88">
        <f>[1]Data!D600</f>
        <v>8.2098000000000004E-2</v>
      </c>
      <c r="E600" s="88">
        <f>[1]Data!E600</f>
        <v>8.2098000000000004E-2</v>
      </c>
      <c r="F600" s="86">
        <f>Data!F600</f>
        <v>1570726856</v>
      </c>
      <c r="G600" s="86">
        <f>Data!H606</f>
        <v>0</v>
      </c>
      <c r="H600" s="87">
        <f>Data!I606</f>
        <v>0.39641100000000001</v>
      </c>
      <c r="I600" s="87">
        <f>Data!J606</f>
        <v>0.406862</v>
      </c>
      <c r="J600" s="87">
        <f>Data!K606</f>
        <v>1.6499644505358482E-2</v>
      </c>
      <c r="K600" s="87">
        <f>Data!L606</f>
        <v>0.400204</v>
      </c>
      <c r="L600" s="87">
        <f>Data!M606</f>
        <v>-2.0595829503137427E-2</v>
      </c>
      <c r="M600" s="87">
        <f>Data!N606</f>
        <v>0.40853200000000001</v>
      </c>
      <c r="N600" s="87">
        <f>Data!O606</f>
        <v>4.9713529056772246E-2</v>
      </c>
      <c r="O600" s="87">
        <f>Data!P606</f>
        <v>0.38871899999999998</v>
      </c>
      <c r="P600" s="87">
        <f>Data!Q606</f>
        <v>2.5415503785041201E-2</v>
      </c>
      <c r="Q600" s="87">
        <f>Data!R606</f>
        <v>0.37896400000000002</v>
      </c>
      <c r="R600" s="87">
        <f>Data!S606</f>
        <v>-2.6279508035381389E-2</v>
      </c>
      <c r="S600" s="85">
        <f>Data!AA606</f>
        <v>73.040064425206381</v>
      </c>
      <c r="T600" s="88">
        <f>Data!AB606</f>
        <v>0.40353300000000003</v>
      </c>
      <c r="U600" s="88">
        <f>Data!AC606</f>
        <v>0.4051993333333333</v>
      </c>
      <c r="V600" s="88">
        <f>Data!AD606</f>
        <v>0.39665620000000001</v>
      </c>
      <c r="W600" s="88">
        <f>Data!AE606</f>
        <v>0.40486680000000003</v>
      </c>
      <c r="X600" s="88">
        <f>Data!AF606</f>
        <v>0.40069373333333336</v>
      </c>
      <c r="Y600" s="88">
        <f>Data!AG606</f>
        <v>0.39584824000000002</v>
      </c>
      <c r="Z600" s="85">
        <f>Data!AP606</f>
        <v>63.584894351161537</v>
      </c>
    </row>
    <row r="601" spans="1:26" x14ac:dyDescent="0.35">
      <c r="A601" s="1">
        <f>Data!A601</f>
        <v>43647</v>
      </c>
      <c r="B601" s="88">
        <f>Data!B601</f>
        <v>0.39589999999999997</v>
      </c>
      <c r="C601" s="88">
        <f>[1]Data!C601</f>
        <v>8.5894999999999999E-2</v>
      </c>
      <c r="D601" s="88">
        <f>[1]Data!D601</f>
        <v>8.0504000000000006E-2</v>
      </c>
      <c r="E601" s="88">
        <f>[1]Data!E601</f>
        <v>8.3821999999999994E-2</v>
      </c>
      <c r="F601" s="86">
        <f>Data!F601</f>
        <v>1783852226</v>
      </c>
      <c r="G601" s="86">
        <f>Data!H607</f>
        <v>1</v>
      </c>
      <c r="H601" s="87">
        <f>Data!I607</f>
        <v>0.406862</v>
      </c>
      <c r="I601" s="87">
        <f>Data!J607</f>
        <v>0.400204</v>
      </c>
      <c r="J601" s="87">
        <f>Data!K607</f>
        <v>-2.0595829503137427E-2</v>
      </c>
      <c r="K601" s="87">
        <f>Data!L607</f>
        <v>0.40853200000000001</v>
      </c>
      <c r="L601" s="87">
        <f>Data!M607</f>
        <v>4.9713529056772246E-2</v>
      </c>
      <c r="M601" s="87">
        <f>Data!N607</f>
        <v>0.38871899999999998</v>
      </c>
      <c r="N601" s="87">
        <f>Data!O607</f>
        <v>2.5415503785041201E-2</v>
      </c>
      <c r="O601" s="87">
        <f>Data!P607</f>
        <v>0.37896400000000002</v>
      </c>
      <c r="P601" s="87">
        <f>Data!Q607</f>
        <v>-2.6279508035381389E-2</v>
      </c>
      <c r="Q601" s="87">
        <f>Data!R607</f>
        <v>0.38905499999999998</v>
      </c>
      <c r="R601" s="87">
        <f>Data!S607</f>
        <v>-2.0333939790327289E-2</v>
      </c>
      <c r="S601" s="85">
        <f>Data!AA607</f>
        <v>74.566726494022021</v>
      </c>
      <c r="T601" s="88">
        <f>Data!AB607</f>
        <v>0.40436800000000001</v>
      </c>
      <c r="U601" s="88">
        <f>Data!AC607</f>
        <v>0.39915166666666663</v>
      </c>
      <c r="V601" s="88">
        <f>Data!AD607</f>
        <v>0.39309479999999997</v>
      </c>
      <c r="W601" s="88">
        <f>Data!AE607</f>
        <v>0.3989412</v>
      </c>
      <c r="X601" s="88">
        <f>Data!AF607</f>
        <v>0.39369813333333337</v>
      </c>
      <c r="Y601" s="88">
        <f>Data!AG607</f>
        <v>0.39401152</v>
      </c>
      <c r="Z601" s="85">
        <f>Data!AP607</f>
        <v>62.604115044578599</v>
      </c>
    </row>
    <row r="602" spans="1:26" x14ac:dyDescent="0.35">
      <c r="A602" s="1">
        <f>Data!A602</f>
        <v>43648</v>
      </c>
      <c r="B602" s="88">
        <f>Data!B602</f>
        <v>0.406414</v>
      </c>
      <c r="C602" s="88">
        <f>[1]Data!C602</f>
        <v>8.4598000000000007E-2</v>
      </c>
      <c r="D602" s="88">
        <f>[1]Data!D602</f>
        <v>7.6776999999999998E-2</v>
      </c>
      <c r="E602" s="88">
        <f>[1]Data!E602</f>
        <v>8.1076999999999996E-2</v>
      </c>
      <c r="F602" s="86">
        <f>Data!F602</f>
        <v>1676193189</v>
      </c>
      <c r="G602" s="86">
        <f>Data!H608</f>
        <v>0</v>
      </c>
      <c r="H602" s="87">
        <f>Data!I608</f>
        <v>0.400204</v>
      </c>
      <c r="I602" s="87">
        <f>Data!J608</f>
        <v>0.40853200000000001</v>
      </c>
      <c r="J602" s="87">
        <f>Data!K608</f>
        <v>4.9713529056772246E-2</v>
      </c>
      <c r="K602" s="87">
        <f>Data!L608</f>
        <v>0.38871899999999998</v>
      </c>
      <c r="L602" s="87">
        <f>Data!M608</f>
        <v>2.5415503785041201E-2</v>
      </c>
      <c r="M602" s="87">
        <f>Data!N608</f>
        <v>0.37896400000000002</v>
      </c>
      <c r="N602" s="87">
        <f>Data!O608</f>
        <v>-2.6279508035381389E-2</v>
      </c>
      <c r="O602" s="87">
        <f>Data!P608</f>
        <v>0.38905499999999998</v>
      </c>
      <c r="P602" s="87">
        <f>Data!Q608</f>
        <v>-2.0333939790327289E-2</v>
      </c>
      <c r="Q602" s="87">
        <f>Data!R608</f>
        <v>0.39704699999999998</v>
      </c>
      <c r="R602" s="87">
        <f>Data!S608</f>
        <v>-1.1235060200864129E-2</v>
      </c>
      <c r="S602" s="85">
        <f>Data!AA608</f>
        <v>72.649133763560258</v>
      </c>
      <c r="T602" s="88">
        <f>Data!AB608</f>
        <v>0.39862549999999997</v>
      </c>
      <c r="U602" s="88">
        <f>Data!AC608</f>
        <v>0.39207166666666665</v>
      </c>
      <c r="V602" s="88">
        <f>Data!AD608</f>
        <v>0.39246339999999996</v>
      </c>
      <c r="W602" s="88">
        <f>Data!AE608</f>
        <v>0.38877960000000006</v>
      </c>
      <c r="X602" s="88">
        <f>Data!AF608</f>
        <v>0.3901698666666667</v>
      </c>
      <c r="Y602" s="88">
        <f>Data!AG608</f>
        <v>0.39455728000000001</v>
      </c>
      <c r="Z602" s="85">
        <f>Data!AP608</f>
        <v>64.285992773855924</v>
      </c>
    </row>
    <row r="603" spans="1:26" x14ac:dyDescent="0.35">
      <c r="A603" s="1">
        <f>Data!A603</f>
        <v>43649</v>
      </c>
      <c r="B603" s="88">
        <f>Data!B603</f>
        <v>0.40017799999999998</v>
      </c>
      <c r="C603" s="88">
        <f>[1]Data!C603</f>
        <v>8.3792000000000005E-2</v>
      </c>
      <c r="D603" s="88">
        <f>[1]Data!D603</f>
        <v>8.0197000000000004E-2</v>
      </c>
      <c r="E603" s="88">
        <f>[1]Data!E603</f>
        <v>8.2998000000000002E-2</v>
      </c>
      <c r="F603" s="86">
        <f>Data!F603</f>
        <v>1436716899</v>
      </c>
      <c r="G603" s="86">
        <f>Data!H609</f>
        <v>1</v>
      </c>
      <c r="H603" s="87">
        <f>Data!I609</f>
        <v>0.40853200000000001</v>
      </c>
      <c r="I603" s="87">
        <f>Data!J609</f>
        <v>0.38871899999999998</v>
      </c>
      <c r="J603" s="87">
        <f>Data!K609</f>
        <v>2.5415503785041201E-2</v>
      </c>
      <c r="K603" s="87">
        <f>Data!L609</f>
        <v>0.37896400000000002</v>
      </c>
      <c r="L603" s="87">
        <f>Data!M609</f>
        <v>-2.6279508035381389E-2</v>
      </c>
      <c r="M603" s="87">
        <f>Data!N609</f>
        <v>0.38905499999999998</v>
      </c>
      <c r="N603" s="87">
        <f>Data!O609</f>
        <v>-2.0333939790327289E-2</v>
      </c>
      <c r="O603" s="87">
        <f>Data!P609</f>
        <v>0.39704699999999998</v>
      </c>
      <c r="P603" s="87">
        <f>Data!Q609</f>
        <v>-1.1235060200864129E-2</v>
      </c>
      <c r="Q603" s="87">
        <f>Data!R609</f>
        <v>0.40153299999999997</v>
      </c>
      <c r="R603" s="87">
        <f>Data!S609</f>
        <v>1.8512507433973889E-2</v>
      </c>
      <c r="S603" s="85">
        <f>Data!AA609</f>
        <v>65.686523227149792</v>
      </c>
      <c r="T603" s="88">
        <f>Data!AB609</f>
        <v>0.3838415</v>
      </c>
      <c r="U603" s="88">
        <f>Data!AC609</f>
        <v>0.38557933333333333</v>
      </c>
      <c r="V603" s="88">
        <f>Data!AD609</f>
        <v>0.39106359999999996</v>
      </c>
      <c r="W603" s="88">
        <f>Data!AE609</f>
        <v>0.38495140000000005</v>
      </c>
      <c r="X603" s="88">
        <f>Data!AF609</f>
        <v>0.38842806666666674</v>
      </c>
      <c r="Y603" s="88">
        <f>Data!AG609</f>
        <v>0.39146652000000004</v>
      </c>
      <c r="Z603" s="85">
        <f>Data!AP609</f>
        <v>55.322044563977052</v>
      </c>
    </row>
    <row r="604" spans="1:26" x14ac:dyDescent="0.35">
      <c r="A604" s="1">
        <f>Data!A604</f>
        <v>43650</v>
      </c>
      <c r="B604" s="88">
        <f>Data!B604</f>
        <v>0.40831600000000001</v>
      </c>
      <c r="C604" s="88">
        <f>[1]Data!C604</f>
        <v>8.3006999999999997E-2</v>
      </c>
      <c r="D604" s="88">
        <f>[1]Data!D604</f>
        <v>7.7588000000000004E-2</v>
      </c>
      <c r="E604" s="88">
        <f>[1]Data!E604</f>
        <v>7.7773999999999996E-2</v>
      </c>
      <c r="F604" s="86">
        <f>Data!F604</f>
        <v>1385563454</v>
      </c>
      <c r="G604" s="86">
        <f>Data!H610</f>
        <v>1</v>
      </c>
      <c r="H604" s="87">
        <f>Data!I610</f>
        <v>0.38871899999999998</v>
      </c>
      <c r="I604" s="87">
        <f>Data!J610</f>
        <v>0.37896400000000002</v>
      </c>
      <c r="J604" s="87">
        <f>Data!K610</f>
        <v>-2.6279508035381389E-2</v>
      </c>
      <c r="K604" s="87">
        <f>Data!L610</f>
        <v>0.38905499999999998</v>
      </c>
      <c r="L604" s="87">
        <f>Data!M610</f>
        <v>-2.0333939790327289E-2</v>
      </c>
      <c r="M604" s="87">
        <f>Data!N610</f>
        <v>0.39704699999999998</v>
      </c>
      <c r="N604" s="87">
        <f>Data!O610</f>
        <v>-1.1235060200864129E-2</v>
      </c>
      <c r="O604" s="87">
        <f>Data!P610</f>
        <v>0.40153299999999997</v>
      </c>
      <c r="P604" s="87">
        <f>Data!Q610</f>
        <v>1.8512507433973889E-2</v>
      </c>
      <c r="Q604" s="87">
        <f>Data!R610</f>
        <v>0.39416800000000002</v>
      </c>
      <c r="R604" s="87">
        <f>Data!S610</f>
        <v>8.02416697097625E-2</v>
      </c>
      <c r="S604" s="85">
        <f>Data!AA610</f>
        <v>64.464559239779732</v>
      </c>
      <c r="T604" s="88">
        <f>Data!AB610</f>
        <v>0.3840095</v>
      </c>
      <c r="U604" s="88">
        <f>Data!AC610</f>
        <v>0.38835533333333333</v>
      </c>
      <c r="V604" s="88">
        <f>Data!AD610</f>
        <v>0.39215339999999999</v>
      </c>
      <c r="W604" s="88">
        <f>Data!AE610</f>
        <v>0.39023360000000001</v>
      </c>
      <c r="X604" s="88">
        <f>Data!AF610</f>
        <v>0.39249546666666668</v>
      </c>
      <c r="Y604" s="88">
        <f>Data!AG610</f>
        <v>0.38708528000000003</v>
      </c>
      <c r="Z604" s="85">
        <f>Data!AP610</f>
        <v>48.825802156754889</v>
      </c>
    </row>
    <row r="605" spans="1:26" x14ac:dyDescent="0.35">
      <c r="A605" s="1">
        <f>Data!A605</f>
        <v>43651</v>
      </c>
      <c r="B605" s="88">
        <f>Data!B605</f>
        <v>0.38872899999999999</v>
      </c>
      <c r="C605" s="88">
        <f>[1]Data!C605</f>
        <v>7.8090999999999994E-2</v>
      </c>
      <c r="D605" s="88">
        <f>[1]Data!D605</f>
        <v>7.6026999999999997E-2</v>
      </c>
      <c r="E605" s="88">
        <f>[1]Data!E605</f>
        <v>7.6532000000000003E-2</v>
      </c>
      <c r="F605" s="86">
        <f>Data!F605</f>
        <v>1286860595</v>
      </c>
      <c r="G605" s="86">
        <f>Data!H611</f>
        <v>0</v>
      </c>
      <c r="H605" s="87">
        <f>Data!I611</f>
        <v>0.37896400000000002</v>
      </c>
      <c r="I605" s="87">
        <f>Data!J611</f>
        <v>0.38905499999999998</v>
      </c>
      <c r="J605" s="87">
        <f>Data!K611</f>
        <v>-2.0333939790327289E-2</v>
      </c>
      <c r="K605" s="87">
        <f>Data!L611</f>
        <v>0.39704699999999998</v>
      </c>
      <c r="L605" s="87">
        <f>Data!M611</f>
        <v>-1.1235060200864129E-2</v>
      </c>
      <c r="M605" s="87">
        <f>Data!N611</f>
        <v>0.40153299999999997</v>
      </c>
      <c r="N605" s="87">
        <f>Data!O611</f>
        <v>1.8512507433973889E-2</v>
      </c>
      <c r="O605" s="87">
        <f>Data!P611</f>
        <v>0.39416800000000002</v>
      </c>
      <c r="P605" s="87">
        <f>Data!Q611</f>
        <v>8.02416697097625E-2</v>
      </c>
      <c r="Q605" s="87">
        <f>Data!R611</f>
        <v>0.36377500000000002</v>
      </c>
      <c r="R605" s="87">
        <f>Data!S611</f>
        <v>9.6428253588514104E-2</v>
      </c>
      <c r="S605" s="85">
        <f>Data!AA611</f>
        <v>63.671393039697612</v>
      </c>
      <c r="T605" s="88">
        <f>Data!AB611</f>
        <v>0.39305099999999998</v>
      </c>
      <c r="U605" s="88">
        <f>Data!AC611</f>
        <v>0.39587833333333333</v>
      </c>
      <c r="V605" s="88">
        <f>Data!AD611</f>
        <v>0.38911560000000001</v>
      </c>
      <c r="W605" s="88">
        <f>Data!AE611</f>
        <v>0.39724300000000001</v>
      </c>
      <c r="X605" s="88">
        <f>Data!AF611</f>
        <v>0.39587713333333335</v>
      </c>
      <c r="Y605" s="88">
        <f>Data!AG611</f>
        <v>0.37970828000000001</v>
      </c>
      <c r="Z605" s="85">
        <f>Data!AP611</f>
        <v>49.548455776198878</v>
      </c>
    </row>
    <row r="606" spans="1:26" x14ac:dyDescent="0.35">
      <c r="A606" s="1">
        <f>Data!A606</f>
        <v>43652</v>
      </c>
      <c r="B606" s="88">
        <f>Data!B606</f>
        <v>0.379139</v>
      </c>
      <c r="C606" s="88">
        <f>[1]Data!C606</f>
        <v>8.029E-2</v>
      </c>
      <c r="D606" s="88">
        <f>[1]Data!D606</f>
        <v>7.6288999999999996E-2</v>
      </c>
      <c r="E606" s="88">
        <f>[1]Data!E606</f>
        <v>7.7335000000000001E-2</v>
      </c>
      <c r="F606" s="86">
        <f>Data!F606</f>
        <v>1521409875</v>
      </c>
      <c r="G606" s="86">
        <f>Data!H612</f>
        <v>0</v>
      </c>
      <c r="H606" s="87">
        <f>Data!I612</f>
        <v>0.38905499999999998</v>
      </c>
      <c r="I606" s="87">
        <f>Data!J612</f>
        <v>0.39704699999999998</v>
      </c>
      <c r="J606" s="87">
        <f>Data!K612</f>
        <v>-1.1235060200864129E-2</v>
      </c>
      <c r="K606" s="87">
        <f>Data!L612</f>
        <v>0.40153299999999997</v>
      </c>
      <c r="L606" s="87">
        <f>Data!M612</f>
        <v>1.8512507433973889E-2</v>
      </c>
      <c r="M606" s="87">
        <f>Data!N612</f>
        <v>0.39416800000000002</v>
      </c>
      <c r="N606" s="87">
        <f>Data!O612</f>
        <v>8.02416697097625E-2</v>
      </c>
      <c r="O606" s="87">
        <f>Data!P612</f>
        <v>0.36377500000000002</v>
      </c>
      <c r="P606" s="87">
        <f>Data!Q612</f>
        <v>9.6428253588514104E-2</v>
      </c>
      <c r="Q606" s="87">
        <f>Data!R612</f>
        <v>0.33033499999999999</v>
      </c>
      <c r="R606" s="87">
        <f>Data!S612</f>
        <v>-4.0877330752357381E-2</v>
      </c>
      <c r="S606" s="85">
        <f>Data!AA612</f>
        <v>66.587771004077666</v>
      </c>
      <c r="T606" s="88">
        <f>Data!AB612</f>
        <v>0.39928999999999998</v>
      </c>
      <c r="U606" s="88">
        <f>Data!AC612</f>
        <v>0.39758266666666664</v>
      </c>
      <c r="V606" s="88">
        <f>Data!AD612</f>
        <v>0.37737159999999997</v>
      </c>
      <c r="W606" s="88">
        <f>Data!AE612</f>
        <v>0.39768980000000004</v>
      </c>
      <c r="X606" s="88">
        <f>Data!AF612</f>
        <v>0.38860300000000003</v>
      </c>
      <c r="Y606" s="88">
        <f>Data!AG612</f>
        <v>0.37283804000000004</v>
      </c>
      <c r="Z606" s="85">
        <f>Data!AP612</f>
        <v>56.407231670478467</v>
      </c>
    </row>
    <row r="607" spans="1:26" x14ac:dyDescent="0.35">
      <c r="A607" s="1">
        <f>Data!A607</f>
        <v>43653</v>
      </c>
      <c r="B607" s="88">
        <f>Data!B607</f>
        <v>0.38950299999999999</v>
      </c>
      <c r="C607" s="88">
        <f>[1]Data!C607</f>
        <v>8.0260999999999999E-2</v>
      </c>
      <c r="D607" s="88">
        <f>[1]Data!D607</f>
        <v>7.6981999999999995E-2</v>
      </c>
      <c r="E607" s="88">
        <f>[1]Data!E607</f>
        <v>7.9963999999999993E-2</v>
      </c>
      <c r="F607" s="86">
        <f>Data!F607</f>
        <v>1210813690</v>
      </c>
      <c r="G607" s="86">
        <f>Data!H613</f>
        <v>0</v>
      </c>
      <c r="H607" s="87">
        <f>Data!I613</f>
        <v>0.39704699999999998</v>
      </c>
      <c r="I607" s="87">
        <f>Data!J613</f>
        <v>0.40153299999999997</v>
      </c>
      <c r="J607" s="87">
        <f>Data!K613</f>
        <v>1.8512507433973889E-2</v>
      </c>
      <c r="K607" s="87">
        <f>Data!L613</f>
        <v>0.39416800000000002</v>
      </c>
      <c r="L607" s="87">
        <f>Data!M613</f>
        <v>8.02416697097625E-2</v>
      </c>
      <c r="M607" s="87">
        <f>Data!N613</f>
        <v>0.36377500000000002</v>
      </c>
      <c r="N607" s="87">
        <f>Data!O613</f>
        <v>9.6428253588514104E-2</v>
      </c>
      <c r="O607" s="87">
        <f>Data!P613</f>
        <v>0.33033499999999999</v>
      </c>
      <c r="P607" s="87">
        <f>Data!Q613</f>
        <v>-4.0877330752357381E-2</v>
      </c>
      <c r="Q607" s="87">
        <f>Data!R613</f>
        <v>0.34411799999999998</v>
      </c>
      <c r="R607" s="87">
        <f>Data!S613</f>
        <v>3.5310641559903794E-2</v>
      </c>
      <c r="S607" s="85">
        <f>Data!AA613</f>
        <v>69.575933237705101</v>
      </c>
      <c r="T607" s="88">
        <f>Data!AB613</f>
        <v>0.3978505</v>
      </c>
      <c r="U607" s="88">
        <f>Data!AC613</f>
        <v>0.386492</v>
      </c>
      <c r="V607" s="88">
        <f>Data!AD613</f>
        <v>0.3667858</v>
      </c>
      <c r="W607" s="88">
        <f>Data!AE613</f>
        <v>0.38348380000000004</v>
      </c>
      <c r="X607" s="88">
        <f>Data!AF613</f>
        <v>0.3705140666666667</v>
      </c>
      <c r="Y607" s="88">
        <f>Data!AG613</f>
        <v>0.36263859999999998</v>
      </c>
      <c r="Z607" s="85">
        <f>Data!AP613</f>
        <v>62.147333758911543</v>
      </c>
    </row>
    <row r="608" spans="1:26" x14ac:dyDescent="0.35">
      <c r="A608" s="1">
        <f>Data!A608</f>
        <v>43654</v>
      </c>
      <c r="B608" s="88">
        <f>Data!B608</f>
        <v>0.39726099999999998</v>
      </c>
      <c r="C608" s="88">
        <f>[1]Data!C608</f>
        <v>8.2258999999999999E-2</v>
      </c>
      <c r="D608" s="88">
        <f>[1]Data!D608</f>
        <v>7.9004000000000005E-2</v>
      </c>
      <c r="E608" s="88">
        <f>[1]Data!E608</f>
        <v>8.0476000000000006E-2</v>
      </c>
      <c r="F608" s="86">
        <f>Data!F608</f>
        <v>1253488309</v>
      </c>
      <c r="G608" s="86">
        <f>Data!H614</f>
        <v>1</v>
      </c>
      <c r="H608" s="87">
        <f>Data!I614</f>
        <v>0.40153299999999997</v>
      </c>
      <c r="I608" s="87">
        <f>Data!J614</f>
        <v>0.39416800000000002</v>
      </c>
      <c r="J608" s="87">
        <f>Data!K614</f>
        <v>8.02416697097625E-2</v>
      </c>
      <c r="K608" s="87">
        <f>Data!L614</f>
        <v>0.36377500000000002</v>
      </c>
      <c r="L608" s="87">
        <f>Data!M614</f>
        <v>9.6428253588514104E-2</v>
      </c>
      <c r="M608" s="87">
        <f>Data!N614</f>
        <v>0.33033499999999999</v>
      </c>
      <c r="N608" s="87">
        <f>Data!O614</f>
        <v>-4.0877330752357381E-2</v>
      </c>
      <c r="O608" s="87">
        <f>Data!P614</f>
        <v>0.34411799999999998</v>
      </c>
      <c r="P608" s="87">
        <f>Data!Q614</f>
        <v>3.5310641559903794E-2</v>
      </c>
      <c r="Q608" s="87">
        <f>Data!R614</f>
        <v>0.332179</v>
      </c>
      <c r="R608" s="87">
        <f>Data!S614</f>
        <v>8.0697689587079277E-2</v>
      </c>
      <c r="S608" s="85">
        <f>Data!AA614</f>
        <v>70.28129273319081</v>
      </c>
      <c r="T608" s="88">
        <f>Data!AB614</f>
        <v>0.37897150000000002</v>
      </c>
      <c r="U608" s="88">
        <f>Data!AC614</f>
        <v>0.36275933333333338</v>
      </c>
      <c r="V608" s="88">
        <f>Data!AD614</f>
        <v>0.35291499999999998</v>
      </c>
      <c r="W608" s="88">
        <f>Data!AE614</f>
        <v>0.35647760000000001</v>
      </c>
      <c r="X608" s="88">
        <f>Data!AF614</f>
        <v>0.35569440000000002</v>
      </c>
      <c r="Y608" s="88">
        <f>Data!AG614</f>
        <v>0.34712687999999997</v>
      </c>
      <c r="Z608" s="85">
        <f>Data!AP614</f>
        <v>61.35398333391862</v>
      </c>
    </row>
    <row r="609" spans="1:26" x14ac:dyDescent="0.35">
      <c r="A609" s="1">
        <f>Data!A609</f>
        <v>43655</v>
      </c>
      <c r="B609" s="88">
        <f>Data!B609</f>
        <v>0.40164499999999997</v>
      </c>
      <c r="C609" s="88">
        <f>[1]Data!C609</f>
        <v>8.0821000000000004E-2</v>
      </c>
      <c r="D609" s="88">
        <f>[1]Data!D609</f>
        <v>7.7354000000000006E-2</v>
      </c>
      <c r="E609" s="88">
        <f>[1]Data!E609</f>
        <v>7.7993000000000007E-2</v>
      </c>
      <c r="F609" s="86">
        <f>Data!F609</f>
        <v>1413299253</v>
      </c>
      <c r="G609" s="86">
        <f>Data!H615</f>
        <v>1</v>
      </c>
      <c r="H609" s="87">
        <f>Data!I615</f>
        <v>0.39416800000000002</v>
      </c>
      <c r="I609" s="87">
        <f>Data!J615</f>
        <v>0.36377500000000002</v>
      </c>
      <c r="J609" s="87">
        <f>Data!K615</f>
        <v>9.6428253588514104E-2</v>
      </c>
      <c r="K609" s="87">
        <f>Data!L615</f>
        <v>0.33033499999999999</v>
      </c>
      <c r="L609" s="87">
        <f>Data!M615</f>
        <v>-4.0877330752357381E-2</v>
      </c>
      <c r="M609" s="87">
        <f>Data!N615</f>
        <v>0.34411799999999998</v>
      </c>
      <c r="N609" s="87">
        <f>Data!O615</f>
        <v>3.5310641559903794E-2</v>
      </c>
      <c r="O609" s="87">
        <f>Data!P615</f>
        <v>0.332179</v>
      </c>
      <c r="P609" s="87">
        <f>Data!Q615</f>
        <v>8.0697689587079277E-2</v>
      </c>
      <c r="Q609" s="87">
        <f>Data!R615</f>
        <v>0.30642599999999998</v>
      </c>
      <c r="R609" s="87">
        <f>Data!S615</f>
        <v>-2.8579991211073571E-2</v>
      </c>
      <c r="S609" s="85">
        <f>Data!AA615</f>
        <v>63.04551802391552</v>
      </c>
      <c r="T609" s="88">
        <f>Data!AB615</f>
        <v>0.347055</v>
      </c>
      <c r="U609" s="88">
        <f>Data!AC615</f>
        <v>0.34607599999999999</v>
      </c>
      <c r="V609" s="88">
        <f>Data!AD615</f>
        <v>0.33536659999999996</v>
      </c>
      <c r="W609" s="88">
        <f>Data!AE615</f>
        <v>0.34253620000000001</v>
      </c>
      <c r="X609" s="88">
        <f>Data!AF615</f>
        <v>0.34119020000000005</v>
      </c>
      <c r="Y609" s="88">
        <f>Data!AG615</f>
        <v>0.33329387999999999</v>
      </c>
      <c r="Z609" s="85">
        <f>Data!AP615</f>
        <v>59.994616240842042</v>
      </c>
    </row>
    <row r="610" spans="1:26" x14ac:dyDescent="0.35">
      <c r="A610" s="1">
        <f>Data!A610</f>
        <v>43656</v>
      </c>
      <c r="B610" s="88">
        <f>Data!B610</f>
        <v>0.39485700000000001</v>
      </c>
      <c r="C610" s="88">
        <f>[1]Data!C610</f>
        <v>7.8322000000000003E-2</v>
      </c>
      <c r="D610" s="88">
        <f>[1]Data!D610</f>
        <v>6.9824999999999998E-2</v>
      </c>
      <c r="E610" s="88">
        <f>[1]Data!E610</f>
        <v>7.1940000000000004E-2</v>
      </c>
      <c r="F610" s="86">
        <f>Data!F610</f>
        <v>2300685763</v>
      </c>
      <c r="G610" s="86">
        <f>Data!H616</f>
        <v>1</v>
      </c>
      <c r="H610" s="87">
        <f>Data!I616</f>
        <v>0.36377500000000002</v>
      </c>
      <c r="I610" s="87">
        <f>Data!J616</f>
        <v>0.33033499999999999</v>
      </c>
      <c r="J610" s="87">
        <f>Data!K616</f>
        <v>-4.0877330752357381E-2</v>
      </c>
      <c r="K610" s="87">
        <f>Data!L616</f>
        <v>0.34411799999999998</v>
      </c>
      <c r="L610" s="87">
        <f>Data!M616</f>
        <v>3.5310641559903794E-2</v>
      </c>
      <c r="M610" s="87">
        <f>Data!N616</f>
        <v>0.332179</v>
      </c>
      <c r="N610" s="87">
        <f>Data!O616</f>
        <v>8.0697689587079277E-2</v>
      </c>
      <c r="O610" s="87">
        <f>Data!P616</f>
        <v>0.30642599999999998</v>
      </c>
      <c r="P610" s="87">
        <f>Data!Q616</f>
        <v>-2.8579991211073571E-2</v>
      </c>
      <c r="Q610" s="87">
        <f>Data!R616</f>
        <v>0.31530999999999998</v>
      </c>
      <c r="R610" s="87">
        <f>Data!S616</f>
        <v>6.074712781353412E-2</v>
      </c>
      <c r="S610" s="85">
        <f>Data!AA616</f>
        <v>55.140422094047373</v>
      </c>
      <c r="T610" s="88">
        <f>Data!AB616</f>
        <v>0.33722649999999998</v>
      </c>
      <c r="U610" s="88">
        <f>Data!AC616</f>
        <v>0.33554400000000001</v>
      </c>
      <c r="V610" s="88">
        <f>Data!AD616</f>
        <v>0.32567359999999995</v>
      </c>
      <c r="W610" s="88">
        <f>Data!AE616</f>
        <v>0.33658579999999999</v>
      </c>
      <c r="X610" s="88">
        <f>Data!AF616</f>
        <v>0.32812646666666662</v>
      </c>
      <c r="Y610" s="88">
        <f>Data!AG616</f>
        <v>0.32122843999999995</v>
      </c>
      <c r="Z610" s="85">
        <f>Data!AP616</f>
        <v>51.140855272639271</v>
      </c>
    </row>
    <row r="611" spans="1:26" x14ac:dyDescent="0.35">
      <c r="A611" s="1">
        <f>Data!A611</f>
        <v>43657</v>
      </c>
      <c r="B611" s="88">
        <f>Data!B611</f>
        <v>0.36344599999999999</v>
      </c>
      <c r="C611" s="88">
        <f>[1]Data!C611</f>
        <v>7.2011000000000006E-2</v>
      </c>
      <c r="D611" s="88">
        <f>[1]Data!D611</f>
        <v>6.3015000000000002E-2</v>
      </c>
      <c r="E611" s="88">
        <f>[1]Data!E611</f>
        <v>6.5198999999999993E-2</v>
      </c>
      <c r="F611" s="86">
        <f>Data!F611</f>
        <v>2056220396</v>
      </c>
      <c r="G611" s="86">
        <f>Data!H617</f>
        <v>0</v>
      </c>
      <c r="H611" s="87">
        <f>Data!I617</f>
        <v>0.33033499999999999</v>
      </c>
      <c r="I611" s="87">
        <f>Data!J617</f>
        <v>0.34411799999999998</v>
      </c>
      <c r="J611" s="87">
        <f>Data!K617</f>
        <v>3.5310641559903794E-2</v>
      </c>
      <c r="K611" s="87">
        <f>Data!L617</f>
        <v>0.332179</v>
      </c>
      <c r="L611" s="87">
        <f>Data!M617</f>
        <v>8.0697689587079277E-2</v>
      </c>
      <c r="M611" s="87">
        <f>Data!N617</f>
        <v>0.30642599999999998</v>
      </c>
      <c r="N611" s="87">
        <f>Data!O617</f>
        <v>-2.8579991211073571E-2</v>
      </c>
      <c r="O611" s="87">
        <f>Data!P617</f>
        <v>0.31530999999999998</v>
      </c>
      <c r="P611" s="87">
        <f>Data!Q617</f>
        <v>6.074712781353412E-2</v>
      </c>
      <c r="Q611" s="87">
        <f>Data!R617</f>
        <v>0.29672599999999999</v>
      </c>
      <c r="R611" s="87">
        <f>Data!S617</f>
        <v>-4.5738610253179664E-2</v>
      </c>
      <c r="S611" s="85">
        <f>Data!AA617</f>
        <v>57.053293683965293</v>
      </c>
      <c r="T611" s="88">
        <f>Data!AB617</f>
        <v>0.33814849999999996</v>
      </c>
      <c r="U611" s="88">
        <f>Data!AC617</f>
        <v>0.3275743333333333</v>
      </c>
      <c r="V611" s="88">
        <f>Data!AD617</f>
        <v>0.31895179999999995</v>
      </c>
      <c r="W611" s="88">
        <f>Data!AE617</f>
        <v>0.32426559999999999</v>
      </c>
      <c r="X611" s="88">
        <f>Data!AF617</f>
        <v>0.32320093333333333</v>
      </c>
      <c r="Y611" s="88">
        <f>Data!AG617</f>
        <v>0.31862424</v>
      </c>
      <c r="Z611" s="85">
        <f>Data!AP617</f>
        <v>54.102288286504006</v>
      </c>
    </row>
    <row r="612" spans="1:26" x14ac:dyDescent="0.35">
      <c r="A612" s="1">
        <f>Data!A612</f>
        <v>43658</v>
      </c>
      <c r="B612" s="88">
        <f>Data!B612</f>
        <v>0.330343</v>
      </c>
      <c r="C612" s="88">
        <f>[1]Data!C612</f>
        <v>7.0841000000000001E-2</v>
      </c>
      <c r="D612" s="88">
        <f>[1]Data!D612</f>
        <v>6.3617000000000007E-2</v>
      </c>
      <c r="E612" s="88">
        <f>[1]Data!E612</f>
        <v>6.9753999999999997E-2</v>
      </c>
      <c r="F612" s="86">
        <f>Data!F612</f>
        <v>1641965115</v>
      </c>
      <c r="G612" s="86">
        <f>Data!H618</f>
        <v>1</v>
      </c>
      <c r="H612" s="87">
        <f>Data!I618</f>
        <v>0.34411799999999998</v>
      </c>
      <c r="I612" s="87">
        <f>Data!J618</f>
        <v>0.332179</v>
      </c>
      <c r="J612" s="87">
        <f>Data!K618</f>
        <v>8.0697689587079277E-2</v>
      </c>
      <c r="K612" s="87">
        <f>Data!L618</f>
        <v>0.30642599999999998</v>
      </c>
      <c r="L612" s="87">
        <f>Data!M618</f>
        <v>-2.8579991211073571E-2</v>
      </c>
      <c r="M612" s="87">
        <f>Data!N618</f>
        <v>0.31530999999999998</v>
      </c>
      <c r="N612" s="87">
        <f>Data!O618</f>
        <v>6.074712781353412E-2</v>
      </c>
      <c r="O612" s="87">
        <f>Data!P618</f>
        <v>0.29672599999999999</v>
      </c>
      <c r="P612" s="87">
        <f>Data!Q618</f>
        <v>-4.5738610253179664E-2</v>
      </c>
      <c r="Q612" s="87">
        <f>Data!R618</f>
        <v>0.31061299999999997</v>
      </c>
      <c r="R612" s="87">
        <f>Data!S618</f>
        <v>-3.964930215005686E-2</v>
      </c>
      <c r="S612" s="85">
        <f>Data!AA618</f>
        <v>57.363834867253004</v>
      </c>
      <c r="T612" s="88">
        <f>Data!AB618</f>
        <v>0.31930249999999999</v>
      </c>
      <c r="U612" s="88">
        <f>Data!AC618</f>
        <v>0.31797166666666665</v>
      </c>
      <c r="V612" s="88">
        <f>Data!AD618</f>
        <v>0.3122508</v>
      </c>
      <c r="W612" s="88">
        <f>Data!AE618</f>
        <v>0.31513019999999997</v>
      </c>
      <c r="X612" s="88">
        <f>Data!AF618</f>
        <v>0.311359</v>
      </c>
      <c r="Y612" s="88">
        <f>Data!AG618</f>
        <v>0.31479596000000004</v>
      </c>
      <c r="Z612" s="85">
        <f>Data!AP618</f>
        <v>52.344955527791313</v>
      </c>
    </row>
    <row r="613" spans="1:26" x14ac:dyDescent="0.35">
      <c r="A613" s="1">
        <f>Data!A613</f>
        <v>43659</v>
      </c>
      <c r="B613" s="88">
        <f>Data!B613</f>
        <v>0.34470400000000001</v>
      </c>
      <c r="C613" s="88">
        <f>[1]Data!C613</f>
        <v>7.0918999999999996E-2</v>
      </c>
      <c r="D613" s="88">
        <f>[1]Data!D613</f>
        <v>6.4566999999999999E-2</v>
      </c>
      <c r="E613" s="88">
        <f>[1]Data!E613</f>
        <v>6.6769999999999996E-2</v>
      </c>
      <c r="F613" s="86">
        <f>Data!F613</f>
        <v>1076509239</v>
      </c>
      <c r="G613" s="86">
        <f>Data!H619</f>
        <v>1</v>
      </c>
      <c r="H613" s="87">
        <f>Data!I619</f>
        <v>0.332179</v>
      </c>
      <c r="I613" s="87">
        <f>Data!J619</f>
        <v>0.30642599999999998</v>
      </c>
      <c r="J613" s="87">
        <f>Data!K619</f>
        <v>-2.8579991211073571E-2</v>
      </c>
      <c r="K613" s="87">
        <f>Data!L619</f>
        <v>0.31530999999999998</v>
      </c>
      <c r="L613" s="87">
        <f>Data!M619</f>
        <v>6.074712781353412E-2</v>
      </c>
      <c r="M613" s="87">
        <f>Data!N619</f>
        <v>0.29672599999999999</v>
      </c>
      <c r="N613" s="87">
        <f>Data!O619</f>
        <v>-4.5738610253179664E-2</v>
      </c>
      <c r="O613" s="87">
        <f>Data!P619</f>
        <v>0.31061299999999997</v>
      </c>
      <c r="P613" s="87">
        <f>Data!Q619</f>
        <v>-3.964930215005686E-2</v>
      </c>
      <c r="Q613" s="87">
        <f>Data!R619</f>
        <v>0.32317600000000002</v>
      </c>
      <c r="R613" s="87">
        <f>Data!S619</f>
        <v>7.9872306521849255E-3</v>
      </c>
      <c r="S613" s="85">
        <f>Data!AA619</f>
        <v>47.617383104636779</v>
      </c>
      <c r="T613" s="88">
        <f>Data!AB619</f>
        <v>0.31086799999999998</v>
      </c>
      <c r="U613" s="88">
        <f>Data!AC619</f>
        <v>0.30615399999999998</v>
      </c>
      <c r="V613" s="88">
        <f>Data!AD619</f>
        <v>0.31045020000000001</v>
      </c>
      <c r="W613" s="88">
        <f>Data!AE619</f>
        <v>0.30609960000000003</v>
      </c>
      <c r="X613" s="88">
        <f>Data!AF619</f>
        <v>0.30732493333333333</v>
      </c>
      <c r="Y613" s="88">
        <f>Data!AG619</f>
        <v>0.31191400000000002</v>
      </c>
      <c r="Z613" s="85">
        <f>Data!AP619</f>
        <v>52.398100950413131</v>
      </c>
    </row>
    <row r="614" spans="1:26" x14ac:dyDescent="0.35">
      <c r="A614" s="1">
        <f>Data!A614</f>
        <v>43660</v>
      </c>
      <c r="B614" s="88">
        <f>Data!B614</f>
        <v>0.33268500000000001</v>
      </c>
      <c r="C614" s="88">
        <f>[1]Data!C614</f>
        <v>6.7183999999999994E-2</v>
      </c>
      <c r="D614" s="88">
        <f>[1]Data!D614</f>
        <v>5.9371E-2</v>
      </c>
      <c r="E614" s="88">
        <f>[1]Data!E614</f>
        <v>5.9429000000000003E-2</v>
      </c>
      <c r="F614" s="86">
        <f>Data!F614</f>
        <v>1365358144</v>
      </c>
      <c r="G614" s="86">
        <f>Data!H620</f>
        <v>0</v>
      </c>
      <c r="H614" s="87">
        <f>Data!I620</f>
        <v>0.30642599999999998</v>
      </c>
      <c r="I614" s="87">
        <f>Data!J620</f>
        <v>0.31530999999999998</v>
      </c>
      <c r="J614" s="87">
        <f>Data!K620</f>
        <v>6.074712781353412E-2</v>
      </c>
      <c r="K614" s="87">
        <f>Data!L620</f>
        <v>0.29672599999999999</v>
      </c>
      <c r="L614" s="87">
        <f>Data!M620</f>
        <v>-4.5738610253179664E-2</v>
      </c>
      <c r="M614" s="87">
        <f>Data!N620</f>
        <v>0.31061299999999997</v>
      </c>
      <c r="N614" s="87">
        <f>Data!O620</f>
        <v>-3.964930215005686E-2</v>
      </c>
      <c r="O614" s="87">
        <f>Data!P620</f>
        <v>0.32317600000000002</v>
      </c>
      <c r="P614" s="87">
        <f>Data!Q620</f>
        <v>7.9872306521849255E-3</v>
      </c>
      <c r="Q614" s="87">
        <f>Data!R620</f>
        <v>0.32060499999999997</v>
      </c>
      <c r="R614" s="87">
        <f>Data!S620</f>
        <v>-3.8560084920430324E-2</v>
      </c>
      <c r="S614" s="85">
        <f>Data!AA620</f>
        <v>52.009294932706752</v>
      </c>
      <c r="T614" s="88">
        <f>Data!AB620</f>
        <v>0.30601800000000001</v>
      </c>
      <c r="U614" s="88">
        <f>Data!AC620</f>
        <v>0.30754966666666667</v>
      </c>
      <c r="V614" s="88">
        <f>Data!AD620</f>
        <v>0.31328600000000001</v>
      </c>
      <c r="W614" s="88">
        <f>Data!AE620</f>
        <v>0.30599759999999998</v>
      </c>
      <c r="X614" s="88">
        <f>Data!AF620</f>
        <v>0.31119933333333333</v>
      </c>
      <c r="Y614" s="88">
        <f>Data!AG620</f>
        <v>0.31655464</v>
      </c>
      <c r="Z614" s="85">
        <f>Data!AP620</f>
        <v>46.399196352149168</v>
      </c>
    </row>
    <row r="615" spans="1:26" x14ac:dyDescent="0.35">
      <c r="A615" s="1">
        <f>Data!A615</f>
        <v>43661</v>
      </c>
      <c r="B615" s="88">
        <f>Data!B615</f>
        <v>0.30657499999999999</v>
      </c>
      <c r="C615" s="88">
        <f>[1]Data!C615</f>
        <v>6.0299999999999999E-2</v>
      </c>
      <c r="D615" s="88">
        <f>[1]Data!D615</f>
        <v>5.5501000000000002E-2</v>
      </c>
      <c r="E615" s="88">
        <f>[1]Data!E615</f>
        <v>5.9537E-2</v>
      </c>
      <c r="F615" s="86">
        <f>Data!F615</f>
        <v>1638295919</v>
      </c>
      <c r="G615" s="86">
        <f>Data!H621</f>
        <v>1</v>
      </c>
      <c r="H615" s="87">
        <f>Data!I621</f>
        <v>0.31530999999999998</v>
      </c>
      <c r="I615" s="87">
        <f>Data!J621</f>
        <v>0.29672599999999999</v>
      </c>
      <c r="J615" s="87">
        <f>Data!K621</f>
        <v>-4.5738610253179664E-2</v>
      </c>
      <c r="K615" s="87">
        <f>Data!L621</f>
        <v>0.31061299999999997</v>
      </c>
      <c r="L615" s="87">
        <f>Data!M621</f>
        <v>-3.964930215005686E-2</v>
      </c>
      <c r="M615" s="87">
        <f>Data!N621</f>
        <v>0.32317600000000002</v>
      </c>
      <c r="N615" s="87">
        <f>Data!O621</f>
        <v>7.9872306521849255E-3</v>
      </c>
      <c r="O615" s="87">
        <f>Data!P621</f>
        <v>0.32060499999999997</v>
      </c>
      <c r="P615" s="87">
        <f>Data!Q621</f>
        <v>-3.8560084920430324E-2</v>
      </c>
      <c r="Q615" s="87">
        <f>Data!R621</f>
        <v>0.33320899999999998</v>
      </c>
      <c r="R615" s="87">
        <f>Data!S621</f>
        <v>5.7184460845188818E-3</v>
      </c>
      <c r="S615" s="85">
        <f>Data!AA621</f>
        <v>39.644728069339941</v>
      </c>
      <c r="T615" s="88">
        <f>Data!AB621</f>
        <v>0.30366949999999998</v>
      </c>
      <c r="U615" s="88">
        <f>Data!AC621</f>
        <v>0.31017166666666668</v>
      </c>
      <c r="V615" s="88">
        <f>Data!AD621</f>
        <v>0.31686579999999998</v>
      </c>
      <c r="W615" s="88">
        <f>Data!AE621</f>
        <v>0.31286079999999999</v>
      </c>
      <c r="X615" s="88">
        <f>Data!AF621</f>
        <v>0.31385026666666666</v>
      </c>
      <c r="Y615" s="88">
        <f>Data!AG621</f>
        <v>0.31837111999999995</v>
      </c>
      <c r="Z615" s="85">
        <f>Data!AP621</f>
        <v>39.236141381579785</v>
      </c>
    </row>
    <row r="616" spans="1:26" x14ac:dyDescent="0.35">
      <c r="A616" s="1">
        <f>Data!A616</f>
        <v>43662</v>
      </c>
      <c r="B616" s="88">
        <f>Data!B616</f>
        <v>0.31518600000000002</v>
      </c>
      <c r="C616" s="88">
        <f>[1]Data!C616</f>
        <v>6.0983000000000002E-2</v>
      </c>
      <c r="D616" s="88">
        <f>[1]Data!D616</f>
        <v>5.0817000000000001E-2</v>
      </c>
      <c r="E616" s="88">
        <f>[1]Data!E616</f>
        <v>5.2052000000000001E-2</v>
      </c>
      <c r="F616" s="86">
        <f>Data!F616</f>
        <v>1527503243</v>
      </c>
      <c r="G616" s="86">
        <f>Data!H622</f>
        <v>0</v>
      </c>
      <c r="H616" s="87">
        <f>Data!I622</f>
        <v>0.29672599999999999</v>
      </c>
      <c r="I616" s="87">
        <f>Data!J622</f>
        <v>0.31061299999999997</v>
      </c>
      <c r="J616" s="87">
        <f>Data!K622</f>
        <v>-3.964930215005686E-2</v>
      </c>
      <c r="K616" s="87">
        <f>Data!L622</f>
        <v>0.32317600000000002</v>
      </c>
      <c r="L616" s="87">
        <f>Data!M622</f>
        <v>7.9872306521849255E-3</v>
      </c>
      <c r="M616" s="87">
        <f>Data!N622</f>
        <v>0.32060499999999997</v>
      </c>
      <c r="N616" s="87">
        <f>Data!O622</f>
        <v>-3.8560084920430324E-2</v>
      </c>
      <c r="O616" s="87">
        <f>Data!P622</f>
        <v>0.33320899999999998</v>
      </c>
      <c r="P616" s="87">
        <f>Data!Q622</f>
        <v>5.7184460845188818E-3</v>
      </c>
      <c r="Q616" s="87">
        <f>Data!R622</f>
        <v>0.33130900000000002</v>
      </c>
      <c r="R616" s="87">
        <f>Data!S622</f>
        <v>2.8170790728690949E-2</v>
      </c>
      <c r="S616" s="85">
        <f>Data!AA622</f>
        <v>44.4965897671634</v>
      </c>
      <c r="T616" s="88">
        <f>Data!AB622</f>
        <v>0.31689449999999997</v>
      </c>
      <c r="U616" s="88">
        <f>Data!AC622</f>
        <v>0.31813133333333332</v>
      </c>
      <c r="V616" s="88">
        <f>Data!AD622</f>
        <v>0.32378239999999997</v>
      </c>
      <c r="W616" s="88">
        <f>Data!AE622</f>
        <v>0.319635</v>
      </c>
      <c r="X616" s="88">
        <f>Data!AF622</f>
        <v>0.3226532666666666</v>
      </c>
      <c r="Y616" s="88">
        <f>Data!AG622</f>
        <v>0.32298739999999992</v>
      </c>
      <c r="Z616" s="85">
        <f>Data!AP622</f>
        <v>40.494872426876718</v>
      </c>
    </row>
    <row r="617" spans="1:26" x14ac:dyDescent="0.35">
      <c r="A617" s="1">
        <f>Data!A617</f>
        <v>43663</v>
      </c>
      <c r="B617" s="88">
        <f>Data!B617</f>
        <v>0.29676200000000003</v>
      </c>
      <c r="C617" s="88">
        <f>[1]Data!C617</f>
        <v>5.7910999999999997E-2</v>
      </c>
      <c r="D617" s="88">
        <f>[1]Data!D617</f>
        <v>5.0070999999999997E-2</v>
      </c>
      <c r="E617" s="88">
        <f>[1]Data!E617</f>
        <v>5.5239000000000003E-2</v>
      </c>
      <c r="F617" s="86">
        <f>Data!F617</f>
        <v>2478342585</v>
      </c>
      <c r="G617" s="86">
        <f>Data!H623</f>
        <v>0</v>
      </c>
      <c r="H617" s="87">
        <f>Data!I623</f>
        <v>0.31061299999999997</v>
      </c>
      <c r="I617" s="87">
        <f>Data!J623</f>
        <v>0.32317600000000002</v>
      </c>
      <c r="J617" s="87">
        <f>Data!K623</f>
        <v>7.9872306521849255E-3</v>
      </c>
      <c r="K617" s="87">
        <f>Data!L623</f>
        <v>0.32060499999999997</v>
      </c>
      <c r="L617" s="87">
        <f>Data!M623</f>
        <v>-3.8560084920430324E-2</v>
      </c>
      <c r="M617" s="87">
        <f>Data!N623</f>
        <v>0.33320899999999998</v>
      </c>
      <c r="N617" s="87">
        <f>Data!O623</f>
        <v>5.7184460845188818E-3</v>
      </c>
      <c r="O617" s="87">
        <f>Data!P623</f>
        <v>0.33130900000000002</v>
      </c>
      <c r="P617" s="87">
        <f>Data!Q623</f>
        <v>2.8170790728690949E-2</v>
      </c>
      <c r="Q617" s="87">
        <f>Data!R623</f>
        <v>0.322106</v>
      </c>
      <c r="R617" s="87">
        <f>Data!S623</f>
        <v>3.8547124612931541E-2</v>
      </c>
      <c r="S617" s="85">
        <f>Data!AA623</f>
        <v>53.137577099854738</v>
      </c>
      <c r="T617" s="88">
        <f>Data!AB623</f>
        <v>0.32189049999999997</v>
      </c>
      <c r="U617" s="88">
        <f>Data!AC623</f>
        <v>0.3256633333333333</v>
      </c>
      <c r="V617" s="88">
        <f>Data!AD623</f>
        <v>0.32608099999999995</v>
      </c>
      <c r="W617" s="88">
        <f>Data!AE623</f>
        <v>0.32616079999999997</v>
      </c>
      <c r="X617" s="88">
        <f>Data!AF623</f>
        <v>0.32733466666666666</v>
      </c>
      <c r="Y617" s="88">
        <f>Data!AG623</f>
        <v>0.32338</v>
      </c>
      <c r="Z617" s="85">
        <f>Data!AP623</f>
        <v>50.844065622171733</v>
      </c>
    </row>
    <row r="618" spans="1:26" x14ac:dyDescent="0.35">
      <c r="A618" s="1">
        <f>Data!A618</f>
        <v>43664</v>
      </c>
      <c r="B618" s="88">
        <f>Data!B618</f>
        <v>0.31074800000000002</v>
      </c>
      <c r="C618" s="88">
        <f>[1]Data!C618</f>
        <v>5.9512000000000002E-2</v>
      </c>
      <c r="D618" s="88">
        <f>[1]Data!D618</f>
        <v>5.3555999999999999E-2</v>
      </c>
      <c r="E618" s="88">
        <f>[1]Data!E618</f>
        <v>5.8771999999999998E-2</v>
      </c>
      <c r="F618" s="86">
        <f>Data!F618</f>
        <v>1460358426</v>
      </c>
      <c r="G618" s="86">
        <f>Data!H624</f>
        <v>1</v>
      </c>
      <c r="H618" s="87">
        <f>Data!I624</f>
        <v>0.32317600000000002</v>
      </c>
      <c r="I618" s="87">
        <f>Data!J624</f>
        <v>0.32060499999999997</v>
      </c>
      <c r="J618" s="87">
        <f>Data!K624</f>
        <v>-3.8560084920430324E-2</v>
      </c>
      <c r="K618" s="87">
        <f>Data!L624</f>
        <v>0.33320899999999998</v>
      </c>
      <c r="L618" s="87">
        <f>Data!M624</f>
        <v>5.7184460845188818E-3</v>
      </c>
      <c r="M618" s="87">
        <f>Data!N624</f>
        <v>0.33130900000000002</v>
      </c>
      <c r="N618" s="87">
        <f>Data!O624</f>
        <v>2.8170790728690949E-2</v>
      </c>
      <c r="O618" s="87">
        <f>Data!P624</f>
        <v>0.322106</v>
      </c>
      <c r="P618" s="87">
        <f>Data!Q624</f>
        <v>3.8547124612931541E-2</v>
      </c>
      <c r="Q618" s="87">
        <f>Data!R624</f>
        <v>0.30992599999999998</v>
      </c>
      <c r="R618" s="87">
        <f>Data!S624</f>
        <v>-1.9240918695015274E-2</v>
      </c>
      <c r="S618" s="85">
        <f>Data!AA624</f>
        <v>54.723145772695354</v>
      </c>
      <c r="T618" s="88">
        <f>Data!AB624</f>
        <v>0.32690699999999995</v>
      </c>
      <c r="U618" s="88">
        <f>Data!AC624</f>
        <v>0.32837433333333332</v>
      </c>
      <c r="V618" s="88">
        <f>Data!AD624</f>
        <v>0.32343099999999997</v>
      </c>
      <c r="W618" s="88">
        <f>Data!AE624</f>
        <v>0.32992819999999995</v>
      </c>
      <c r="X618" s="88">
        <f>Data!AF624</f>
        <v>0.32722073333333329</v>
      </c>
      <c r="Y618" s="88">
        <f>Data!AG624</f>
        <v>0.32212051999999997</v>
      </c>
      <c r="Z618" s="85">
        <f>Data!AP624</f>
        <v>58.900204169740732</v>
      </c>
    </row>
    <row r="619" spans="1:26" x14ac:dyDescent="0.35">
      <c r="A619" s="1">
        <f>Data!A619</f>
        <v>43665</v>
      </c>
      <c r="B619" s="88">
        <f>Data!B619</f>
        <v>0.32296399999999997</v>
      </c>
      <c r="C619" s="88">
        <f>[1]Data!C619</f>
        <v>6.0805999999999999E-2</v>
      </c>
      <c r="D619" s="88">
        <f>[1]Data!D619</f>
        <v>5.6659000000000001E-2</v>
      </c>
      <c r="E619" s="88">
        <f>[1]Data!E619</f>
        <v>5.9787E-2</v>
      </c>
      <c r="F619" s="86">
        <f>Data!F619</f>
        <v>1181194676</v>
      </c>
      <c r="G619" s="86">
        <f>Data!H625</f>
        <v>0</v>
      </c>
      <c r="H619" s="87">
        <f>Data!I625</f>
        <v>0.32060499999999997</v>
      </c>
      <c r="I619" s="87">
        <f>Data!J625</f>
        <v>0.33320899999999998</v>
      </c>
      <c r="J619" s="87">
        <f>Data!K625</f>
        <v>5.7184460845188818E-3</v>
      </c>
      <c r="K619" s="87">
        <f>Data!L625</f>
        <v>0.33130900000000002</v>
      </c>
      <c r="L619" s="87">
        <f>Data!M625</f>
        <v>2.8170790728690949E-2</v>
      </c>
      <c r="M619" s="87">
        <f>Data!N625</f>
        <v>0.322106</v>
      </c>
      <c r="N619" s="87">
        <f>Data!O625</f>
        <v>3.8547124612931541E-2</v>
      </c>
      <c r="O619" s="87">
        <f>Data!P625</f>
        <v>0.30992599999999998</v>
      </c>
      <c r="P619" s="87">
        <f>Data!Q625</f>
        <v>-1.9240918695015274E-2</v>
      </c>
      <c r="Q619" s="87">
        <f>Data!R625</f>
        <v>0.31594699999999998</v>
      </c>
      <c r="R619" s="87">
        <f>Data!S625</f>
        <v>3.6051957616224017E-3</v>
      </c>
      <c r="S619" s="85">
        <f>Data!AA625</f>
        <v>60.454741872346908</v>
      </c>
      <c r="T619" s="88">
        <f>Data!AB625</f>
        <v>0.33225899999999997</v>
      </c>
      <c r="U619" s="88">
        <f>Data!AC625</f>
        <v>0.32887466666666665</v>
      </c>
      <c r="V619" s="88">
        <f>Data!AD625</f>
        <v>0.32249939999999999</v>
      </c>
      <c r="W619" s="88">
        <f>Data!AE625</f>
        <v>0.32800780000000007</v>
      </c>
      <c r="X619" s="88">
        <f>Data!AF625</f>
        <v>0.32353273333333332</v>
      </c>
      <c r="Y619" s="88">
        <f>Data!AG625</f>
        <v>0.32169747999999998</v>
      </c>
      <c r="Z619" s="85">
        <f>Data!AP625</f>
        <v>60.477553125656208</v>
      </c>
    </row>
    <row r="620" spans="1:26" x14ac:dyDescent="0.35">
      <c r="A620" s="1">
        <f>Data!A620</f>
        <v>43666</v>
      </c>
      <c r="B620" s="88">
        <f>Data!B620</f>
        <v>0.32049</v>
      </c>
      <c r="C620" s="88">
        <f>[1]Data!C620</f>
        <v>6.5131999999999995E-2</v>
      </c>
      <c r="D620" s="88">
        <f>[1]Data!D620</f>
        <v>5.9632999999999999E-2</v>
      </c>
      <c r="E620" s="88">
        <f>[1]Data!E620</f>
        <v>6.2958E-2</v>
      </c>
      <c r="F620" s="86">
        <f>Data!F620</f>
        <v>1288327249</v>
      </c>
      <c r="G620" s="86">
        <f>Data!H626</f>
        <v>1</v>
      </c>
      <c r="H620" s="87">
        <f>Data!I626</f>
        <v>0.33320899999999998</v>
      </c>
      <c r="I620" s="87">
        <f>Data!J626</f>
        <v>0.33130900000000002</v>
      </c>
      <c r="J620" s="87">
        <f>Data!K626</f>
        <v>2.8170790728690949E-2</v>
      </c>
      <c r="K620" s="87">
        <f>Data!L626</f>
        <v>0.322106</v>
      </c>
      <c r="L620" s="87">
        <f>Data!M626</f>
        <v>3.8547124612931541E-2</v>
      </c>
      <c r="M620" s="87">
        <f>Data!N626</f>
        <v>0.30992599999999998</v>
      </c>
      <c r="N620" s="87">
        <f>Data!O626</f>
        <v>-1.9240918695015274E-2</v>
      </c>
      <c r="O620" s="87">
        <f>Data!P626</f>
        <v>0.31594699999999998</v>
      </c>
      <c r="P620" s="87">
        <f>Data!Q626</f>
        <v>3.6051957616224017E-3</v>
      </c>
      <c r="Q620" s="87">
        <f>Data!R626</f>
        <v>0.31480999999999998</v>
      </c>
      <c r="R620" s="87">
        <f>Data!S626</f>
        <v>-2.7322563105036068E-2</v>
      </c>
      <c r="S620" s="85">
        <f>Data!AA626</f>
        <v>57.178809771244694</v>
      </c>
      <c r="T620" s="88">
        <f>Data!AB626</f>
        <v>0.32670750000000004</v>
      </c>
      <c r="U620" s="88">
        <f>Data!AC626</f>
        <v>0.32111366666666669</v>
      </c>
      <c r="V620" s="88">
        <f>Data!AD626</f>
        <v>0.31881959999999998</v>
      </c>
      <c r="W620" s="88">
        <f>Data!AE626</f>
        <v>0.31907459999999999</v>
      </c>
      <c r="X620" s="88">
        <f>Data!AF626</f>
        <v>0.31905620000000001</v>
      </c>
      <c r="Y620" s="88">
        <f>Data!AG626</f>
        <v>0.32007284000000003</v>
      </c>
      <c r="Z620" s="85">
        <f>Data!AP626</f>
        <v>53.129485814537247</v>
      </c>
    </row>
    <row r="621" spans="1:26" x14ac:dyDescent="0.35">
      <c r="A621" s="1">
        <f>Data!A621</f>
        <v>43667</v>
      </c>
      <c r="B621" s="88">
        <f>Data!B621</f>
        <v>0.33368199999999998</v>
      </c>
      <c r="C621" s="88">
        <f>[1]Data!C621</f>
        <v>6.4213999999999993E-2</v>
      </c>
      <c r="D621" s="88">
        <f>[1]Data!D621</f>
        <v>5.9642000000000001E-2</v>
      </c>
      <c r="E621" s="88">
        <f>[1]Data!E621</f>
        <v>6.1203E-2</v>
      </c>
      <c r="F621" s="86">
        <f>Data!F621</f>
        <v>1045044900</v>
      </c>
      <c r="G621" s="86">
        <f>Data!H627</f>
        <v>1</v>
      </c>
      <c r="H621" s="87">
        <f>Data!I627</f>
        <v>0.33130900000000002</v>
      </c>
      <c r="I621" s="87">
        <f>Data!J627</f>
        <v>0.322106</v>
      </c>
      <c r="J621" s="87">
        <f>Data!K627</f>
        <v>3.8547124612931541E-2</v>
      </c>
      <c r="K621" s="87">
        <f>Data!L627</f>
        <v>0.30992599999999998</v>
      </c>
      <c r="L621" s="87">
        <f>Data!M627</f>
        <v>-1.9240918695015274E-2</v>
      </c>
      <c r="M621" s="87">
        <f>Data!N627</f>
        <v>0.31594699999999998</v>
      </c>
      <c r="N621" s="87">
        <f>Data!O627</f>
        <v>3.6051957616224017E-3</v>
      </c>
      <c r="O621" s="87">
        <f>Data!P627</f>
        <v>0.31480999999999998</v>
      </c>
      <c r="P621" s="87">
        <f>Data!Q627</f>
        <v>-2.7322563105036068E-2</v>
      </c>
      <c r="Q621" s="87">
        <f>Data!R627</f>
        <v>0.32352999999999998</v>
      </c>
      <c r="R621" s="87">
        <f>Data!S627</f>
        <v>4.1017770903035745E-2</v>
      </c>
      <c r="S621" s="85">
        <f>Data!AA627</f>
        <v>49.019976877369388</v>
      </c>
      <c r="T621" s="88">
        <f>Data!AB627</f>
        <v>0.31601599999999996</v>
      </c>
      <c r="U621" s="88">
        <f>Data!AC627</f>
        <v>0.31599299999999997</v>
      </c>
      <c r="V621" s="88">
        <f>Data!AD627</f>
        <v>0.31726379999999998</v>
      </c>
      <c r="W621" s="88">
        <f>Data!AE627</f>
        <v>0.31477040000000001</v>
      </c>
      <c r="X621" s="88">
        <f>Data!AF627</f>
        <v>0.31526999999999999</v>
      </c>
      <c r="Y621" s="88">
        <f>Data!AG627</f>
        <v>0.31637976000000001</v>
      </c>
      <c r="Z621" s="85">
        <f>Data!AP627</f>
        <v>45.720478211891837</v>
      </c>
    </row>
    <row r="622" spans="1:26" x14ac:dyDescent="0.35">
      <c r="A622" s="1">
        <f>Data!A622</f>
        <v>43668</v>
      </c>
      <c r="B622" s="88">
        <f>Data!B622</f>
        <v>0.331368</v>
      </c>
      <c r="C622" s="88">
        <f>[1]Data!C622</f>
        <v>6.2066999999999997E-2</v>
      </c>
      <c r="D622" s="88">
        <f>[1]Data!D622</f>
        <v>5.8258999999999998E-2</v>
      </c>
      <c r="E622" s="88">
        <f>[1]Data!E622</f>
        <v>5.9465999999999998E-2</v>
      </c>
      <c r="F622" s="86">
        <f>Data!F622</f>
        <v>1079720970</v>
      </c>
      <c r="G622" s="86">
        <f>Data!H628</f>
        <v>1</v>
      </c>
      <c r="H622" s="87">
        <f>Data!I628</f>
        <v>0.322106</v>
      </c>
      <c r="I622" s="87">
        <f>Data!J628</f>
        <v>0.30992599999999998</v>
      </c>
      <c r="J622" s="87">
        <f>Data!K628</f>
        <v>-1.9240918695015274E-2</v>
      </c>
      <c r="K622" s="87">
        <f>Data!L628</f>
        <v>0.31594699999999998</v>
      </c>
      <c r="L622" s="87">
        <f>Data!M628</f>
        <v>3.6051957616224017E-3</v>
      </c>
      <c r="M622" s="87">
        <f>Data!N628</f>
        <v>0.31480999999999998</v>
      </c>
      <c r="N622" s="87">
        <f>Data!O628</f>
        <v>-2.7322563105036068E-2</v>
      </c>
      <c r="O622" s="87">
        <f>Data!P628</f>
        <v>0.32352999999999998</v>
      </c>
      <c r="P622" s="87">
        <f>Data!Q628</f>
        <v>4.1017770903035745E-2</v>
      </c>
      <c r="Q622" s="87">
        <f>Data!R628</f>
        <v>0.31052800000000003</v>
      </c>
      <c r="R622" s="87">
        <f>Data!S628</f>
        <v>-5.651764517575022E-3</v>
      </c>
      <c r="S622" s="85">
        <f>Data!AA628</f>
        <v>49.059695878781362</v>
      </c>
      <c r="T622" s="88">
        <f>Data!AB628</f>
        <v>0.31293649999999995</v>
      </c>
      <c r="U622" s="88">
        <f>Data!AC628</f>
        <v>0.31356099999999998</v>
      </c>
      <c r="V622" s="88">
        <f>Data!AD628</f>
        <v>0.31494820000000001</v>
      </c>
      <c r="W622" s="88">
        <f>Data!AE628</f>
        <v>0.31428800000000001</v>
      </c>
      <c r="X622" s="88">
        <f>Data!AF628</f>
        <v>0.31646173333333338</v>
      </c>
      <c r="Y622" s="88">
        <f>Data!AG628</f>
        <v>0.31432168000000005</v>
      </c>
      <c r="Z622" s="85">
        <f>Data!AP628</f>
        <v>46.233979546966431</v>
      </c>
    </row>
    <row r="623" spans="1:26" x14ac:dyDescent="0.35">
      <c r="A623" s="1">
        <f>Data!A623</f>
        <v>43669</v>
      </c>
      <c r="B623" s="88">
        <f>Data!B623</f>
        <v>0.32226700000000003</v>
      </c>
      <c r="C623" s="88">
        <f>[1]Data!C623</f>
        <v>5.9555999999999998E-2</v>
      </c>
      <c r="D623" s="88">
        <f>[1]Data!D623</f>
        <v>5.5402E-2</v>
      </c>
      <c r="E623" s="88">
        <f>[1]Data!E623</f>
        <v>5.5812E-2</v>
      </c>
      <c r="F623" s="86">
        <f>Data!F623</f>
        <v>1015322888</v>
      </c>
      <c r="G623" s="86">
        <f>Data!H629</f>
        <v>0</v>
      </c>
      <c r="H623" s="87">
        <f>Data!I629</f>
        <v>0.30992599999999998</v>
      </c>
      <c r="I623" s="87">
        <f>Data!J629</f>
        <v>0.31594699999999998</v>
      </c>
      <c r="J623" s="87">
        <f>Data!K629</f>
        <v>3.6051957616224017E-3</v>
      </c>
      <c r="K623" s="87">
        <f>Data!L629</f>
        <v>0.31480999999999998</v>
      </c>
      <c r="L623" s="87">
        <f>Data!M629</f>
        <v>-2.7322563105036068E-2</v>
      </c>
      <c r="M623" s="87">
        <f>Data!N629</f>
        <v>0.32352999999999998</v>
      </c>
      <c r="N623" s="87">
        <f>Data!O629</f>
        <v>4.1017770903035745E-2</v>
      </c>
      <c r="O623" s="87">
        <f>Data!P629</f>
        <v>0.31052800000000003</v>
      </c>
      <c r="P623" s="87">
        <f>Data!Q629</f>
        <v>-5.651764517575022E-3</v>
      </c>
      <c r="Q623" s="87">
        <f>Data!R629</f>
        <v>0.31228800000000001</v>
      </c>
      <c r="R623" s="87">
        <f>Data!S629</f>
        <v>5.2332103264058375E-3</v>
      </c>
      <c r="S623" s="85">
        <f>Data!AA629</f>
        <v>52.879854052645285</v>
      </c>
      <c r="T623" s="88">
        <f>Data!AB629</f>
        <v>0.31537850000000001</v>
      </c>
      <c r="U623" s="88">
        <f>Data!AC629</f>
        <v>0.31809566666666667</v>
      </c>
      <c r="V623" s="88">
        <f>Data!AD629</f>
        <v>0.31542060000000005</v>
      </c>
      <c r="W623" s="88">
        <f>Data!AE629</f>
        <v>0.31852539999999996</v>
      </c>
      <c r="X623" s="88">
        <f>Data!AF629</f>
        <v>0.31622086666666666</v>
      </c>
      <c r="Y623" s="88">
        <f>Data!AG629</f>
        <v>0.31467963999999998</v>
      </c>
      <c r="Z623" s="85">
        <f>Data!AP629</f>
        <v>46.466806240308699</v>
      </c>
    </row>
    <row r="624" spans="1:26" x14ac:dyDescent="0.35">
      <c r="A624" s="1">
        <f>Data!A624</f>
        <v>43670</v>
      </c>
      <c r="B624" s="88">
        <f>Data!B624</f>
        <v>0.30988500000000002</v>
      </c>
      <c r="C624" s="88">
        <f>[1]Data!C624</f>
        <v>5.9116000000000002E-2</v>
      </c>
      <c r="D624" s="88">
        <f>[1]Data!D624</f>
        <v>5.4026999999999999E-2</v>
      </c>
      <c r="E624" s="88">
        <f>[1]Data!E624</f>
        <v>5.9046000000000001E-2</v>
      </c>
      <c r="F624" s="86">
        <f>Data!F624</f>
        <v>1222619064</v>
      </c>
      <c r="G624" s="86">
        <f>Data!H630</f>
        <v>1</v>
      </c>
      <c r="H624" s="87">
        <f>Data!I630</f>
        <v>0.31594699999999998</v>
      </c>
      <c r="I624" s="87">
        <f>Data!J630</f>
        <v>0.31480999999999998</v>
      </c>
      <c r="J624" s="87">
        <f>Data!K630</f>
        <v>-2.7322563105036068E-2</v>
      </c>
      <c r="K624" s="87">
        <f>Data!L630</f>
        <v>0.32352999999999998</v>
      </c>
      <c r="L624" s="87">
        <f>Data!M630</f>
        <v>4.1017770903035745E-2</v>
      </c>
      <c r="M624" s="87">
        <f>Data!N630</f>
        <v>0.31052800000000003</v>
      </c>
      <c r="N624" s="87">
        <f>Data!O630</f>
        <v>-5.651764517575022E-3</v>
      </c>
      <c r="O624" s="87">
        <f>Data!P630</f>
        <v>0.31228800000000001</v>
      </c>
      <c r="P624" s="87">
        <f>Data!Q630</f>
        <v>5.2332103264058375E-3</v>
      </c>
      <c r="Q624" s="87">
        <f>Data!R630</f>
        <v>0.31065799999999999</v>
      </c>
      <c r="R624" s="87">
        <f>Data!S630</f>
        <v>-2.4835650420510086E-2</v>
      </c>
      <c r="S624" s="85">
        <f>Data!AA630</f>
        <v>54.948295194983153</v>
      </c>
      <c r="T624" s="88">
        <f>Data!AB630</f>
        <v>0.31916999999999995</v>
      </c>
      <c r="U624" s="88">
        <f>Data!AC630</f>
        <v>0.31628933333333331</v>
      </c>
      <c r="V624" s="88">
        <f>Data!AD630</f>
        <v>0.31436279999999994</v>
      </c>
      <c r="W624" s="88">
        <f>Data!AE630</f>
        <v>0.31658520000000001</v>
      </c>
      <c r="X624" s="88">
        <f>Data!AF630</f>
        <v>0.31532093333333333</v>
      </c>
      <c r="Y624" s="88">
        <f>Data!AG630</f>
        <v>0.31503784000000001</v>
      </c>
      <c r="Z624" s="85">
        <f>Data!AP630</f>
        <v>54.395140477741549</v>
      </c>
    </row>
    <row r="625" spans="1:26" x14ac:dyDescent="0.35">
      <c r="A625" s="1">
        <f>Data!A625</f>
        <v>43671</v>
      </c>
      <c r="B625" s="88">
        <f>Data!B625</f>
        <v>0.315859</v>
      </c>
      <c r="C625" s="88">
        <f>[1]Data!C625</f>
        <v>6.0573000000000002E-2</v>
      </c>
      <c r="D625" s="88">
        <f>[1]Data!D625</f>
        <v>5.8391999999999999E-2</v>
      </c>
      <c r="E625" s="88">
        <f>[1]Data!E625</f>
        <v>5.8664000000000001E-2</v>
      </c>
      <c r="F625" s="86">
        <f>Data!F625</f>
        <v>1086214216</v>
      </c>
      <c r="G625" s="86">
        <f>Data!H631</f>
        <v>0</v>
      </c>
      <c r="H625" s="87">
        <f>Data!I631</f>
        <v>0.31480999999999998</v>
      </c>
      <c r="I625" s="87">
        <f>Data!J631</f>
        <v>0.32352999999999998</v>
      </c>
      <c r="J625" s="87">
        <f>Data!K631</f>
        <v>4.1017770903035745E-2</v>
      </c>
      <c r="K625" s="87">
        <f>Data!L631</f>
        <v>0.31052800000000003</v>
      </c>
      <c r="L625" s="87">
        <f>Data!M631</f>
        <v>-5.651764517575022E-3</v>
      </c>
      <c r="M625" s="87">
        <f>Data!N631</f>
        <v>0.31228800000000001</v>
      </c>
      <c r="N625" s="87">
        <f>Data!O631</f>
        <v>5.2332103264058375E-3</v>
      </c>
      <c r="O625" s="87">
        <f>Data!P631</f>
        <v>0.31065799999999999</v>
      </c>
      <c r="P625" s="87">
        <f>Data!Q631</f>
        <v>-2.4835650420510086E-2</v>
      </c>
      <c r="Q625" s="87">
        <f>Data!R631</f>
        <v>0.31846999999999998</v>
      </c>
      <c r="R625" s="87">
        <f>Data!S631</f>
        <v>-7.6293147896578876E-3</v>
      </c>
      <c r="S625" s="85">
        <f>Data!AA631</f>
        <v>67.733459741315073</v>
      </c>
      <c r="T625" s="88">
        <f>Data!AB631</f>
        <v>0.31702900000000001</v>
      </c>
      <c r="U625" s="88">
        <f>Data!AC631</f>
        <v>0.31544866666666666</v>
      </c>
      <c r="V625" s="88">
        <f>Data!AD631</f>
        <v>0.31509480000000001</v>
      </c>
      <c r="W625" s="88">
        <f>Data!AE631</f>
        <v>0.31383240000000001</v>
      </c>
      <c r="X625" s="88">
        <f>Data!AF631</f>
        <v>0.31363239999999998</v>
      </c>
      <c r="Y625" s="88">
        <f>Data!AG631</f>
        <v>0.31636248</v>
      </c>
      <c r="Z625" s="85">
        <f>Data!AP631</f>
        <v>61.863449814903603</v>
      </c>
    </row>
    <row r="626" spans="1:26" x14ac:dyDescent="0.35">
      <c r="A626" s="1">
        <f>Data!A626</f>
        <v>43672</v>
      </c>
      <c r="B626" s="88">
        <f>Data!B626</f>
        <v>0.31474000000000002</v>
      </c>
      <c r="C626" s="88">
        <f>[1]Data!C626</f>
        <v>6.2912999999999997E-2</v>
      </c>
      <c r="D626" s="88">
        <f>[1]Data!D626</f>
        <v>5.7062000000000002E-2</v>
      </c>
      <c r="E626" s="88">
        <f>[1]Data!E626</f>
        <v>6.2883999999999995E-2</v>
      </c>
      <c r="F626" s="86">
        <f>Data!F626</f>
        <v>1039753781</v>
      </c>
      <c r="G626" s="86">
        <f>Data!H632</f>
        <v>1</v>
      </c>
      <c r="H626" s="87">
        <f>Data!I632</f>
        <v>0.32352999999999998</v>
      </c>
      <c r="I626" s="87">
        <f>Data!J632</f>
        <v>0.31052800000000003</v>
      </c>
      <c r="J626" s="87">
        <f>Data!K632</f>
        <v>-5.651764517575022E-3</v>
      </c>
      <c r="K626" s="87">
        <f>Data!L632</f>
        <v>0.31228800000000001</v>
      </c>
      <c r="L626" s="87">
        <f>Data!M632</f>
        <v>5.2332103264058375E-3</v>
      </c>
      <c r="M626" s="87">
        <f>Data!N632</f>
        <v>0.31065799999999999</v>
      </c>
      <c r="N626" s="87">
        <f>Data!O632</f>
        <v>-2.4835650420510086E-2</v>
      </c>
      <c r="O626" s="87">
        <f>Data!P632</f>
        <v>0.31846999999999998</v>
      </c>
      <c r="P626" s="87">
        <f>Data!Q632</f>
        <v>-7.6293147896578876E-3</v>
      </c>
      <c r="Q626" s="87">
        <f>Data!R632</f>
        <v>0.320909</v>
      </c>
      <c r="R626" s="87">
        <f>Data!S632</f>
        <v>9.401852244460468E-3</v>
      </c>
      <c r="S626" s="85">
        <f>Data!AA632</f>
        <v>59.489479352526089</v>
      </c>
      <c r="T626" s="88">
        <f>Data!AB632</f>
        <v>0.31140800000000002</v>
      </c>
      <c r="U626" s="88">
        <f>Data!AC632</f>
        <v>0.31115799999999999</v>
      </c>
      <c r="V626" s="88">
        <f>Data!AD632</f>
        <v>0.31457059999999998</v>
      </c>
      <c r="W626" s="88">
        <f>Data!AE632</f>
        <v>0.31128400000000001</v>
      </c>
      <c r="X626" s="88">
        <f>Data!AF632</f>
        <v>0.31314986666666667</v>
      </c>
      <c r="Y626" s="88">
        <f>Data!AG632</f>
        <v>0.31494256000000009</v>
      </c>
      <c r="Z626" s="85">
        <f>Data!AP632</f>
        <v>61.626706625433052</v>
      </c>
    </row>
    <row r="627" spans="1:26" x14ac:dyDescent="0.35">
      <c r="A627" s="1">
        <f>Data!A627</f>
        <v>43673</v>
      </c>
      <c r="B627" s="88">
        <f>Data!B627</f>
        <v>0.32351200000000002</v>
      </c>
      <c r="C627" s="88">
        <f>[1]Data!C627</f>
        <v>6.3676999999999997E-2</v>
      </c>
      <c r="D627" s="88">
        <f>[1]Data!D627</f>
        <v>5.7496999999999999E-2</v>
      </c>
      <c r="E627" s="88">
        <f>[1]Data!E627</f>
        <v>5.9871000000000001E-2</v>
      </c>
      <c r="F627" s="86">
        <f>Data!F627</f>
        <v>1163969614</v>
      </c>
      <c r="G627" s="86">
        <f>Data!H633</f>
        <v>0</v>
      </c>
      <c r="H627" s="87">
        <f>Data!I633</f>
        <v>0.31052800000000003</v>
      </c>
      <c r="I627" s="87">
        <f>Data!J633</f>
        <v>0.31228800000000001</v>
      </c>
      <c r="J627" s="87">
        <f>Data!K633</f>
        <v>5.2332103264058375E-3</v>
      </c>
      <c r="K627" s="87">
        <f>Data!L633</f>
        <v>0.31065799999999999</v>
      </c>
      <c r="L627" s="87">
        <f>Data!M633</f>
        <v>-2.4835650420510086E-2</v>
      </c>
      <c r="M627" s="87">
        <f>Data!N633</f>
        <v>0.31846999999999998</v>
      </c>
      <c r="N627" s="87">
        <f>Data!O633</f>
        <v>-7.6293147896578876E-3</v>
      </c>
      <c r="O627" s="87">
        <f>Data!P633</f>
        <v>0.320909</v>
      </c>
      <c r="P627" s="87">
        <f>Data!Q633</f>
        <v>9.401852244460468E-3</v>
      </c>
      <c r="Q627" s="87">
        <f>Data!R633</f>
        <v>0.31790600000000002</v>
      </c>
      <c r="R627" s="87">
        <f>Data!S633</f>
        <v>1.7490529963228609E-2</v>
      </c>
      <c r="S627" s="85">
        <f>Data!AA633</f>
        <v>58.149108335297363</v>
      </c>
      <c r="T627" s="88">
        <f>Data!AB633</f>
        <v>0.311473</v>
      </c>
      <c r="U627" s="88">
        <f>Data!AC633</f>
        <v>0.31380533333333333</v>
      </c>
      <c r="V627" s="88">
        <f>Data!AD633</f>
        <v>0.31604620000000005</v>
      </c>
      <c r="W627" s="88">
        <f>Data!AE633</f>
        <v>0.31410879999999997</v>
      </c>
      <c r="X627" s="88">
        <f>Data!AF633</f>
        <v>0.31580079999999999</v>
      </c>
      <c r="Y627" s="88">
        <f>Data!AG633</f>
        <v>0.31531152000000001</v>
      </c>
      <c r="Z627" s="85">
        <f>Data!AP633</f>
        <v>53.444757079988705</v>
      </c>
    </row>
    <row r="628" spans="1:26" x14ac:dyDescent="0.35">
      <c r="A628" s="1">
        <f>Data!A628</f>
        <v>43674</v>
      </c>
      <c r="B628" s="88">
        <f>Data!B628</f>
        <v>0.31063099999999999</v>
      </c>
      <c r="C628" s="88">
        <f>[1]Data!C628</f>
        <v>0.06</v>
      </c>
      <c r="D628" s="88">
        <f>[1]Data!D628</f>
        <v>5.7162999999999999E-2</v>
      </c>
      <c r="E628" s="88">
        <f>[1]Data!E628</f>
        <v>5.9473999999999999E-2</v>
      </c>
      <c r="F628" s="86">
        <f>Data!F628</f>
        <v>846655034</v>
      </c>
      <c r="G628" s="86">
        <f>Data!H634</f>
        <v>1</v>
      </c>
      <c r="H628" s="87">
        <f>Data!I634</f>
        <v>0.31228800000000001</v>
      </c>
      <c r="I628" s="87">
        <f>Data!J634</f>
        <v>0.31065799999999999</v>
      </c>
      <c r="J628" s="87">
        <f>Data!K634</f>
        <v>-2.4835650420510086E-2</v>
      </c>
      <c r="K628" s="87">
        <f>Data!L634</f>
        <v>0.31846999999999998</v>
      </c>
      <c r="L628" s="87">
        <f>Data!M634</f>
        <v>-7.6293147896578876E-3</v>
      </c>
      <c r="M628" s="87">
        <f>Data!N634</f>
        <v>0.320909</v>
      </c>
      <c r="N628" s="87">
        <f>Data!O634</f>
        <v>9.401852244460468E-3</v>
      </c>
      <c r="O628" s="87">
        <f>Data!P634</f>
        <v>0.31790600000000002</v>
      </c>
      <c r="P628" s="87">
        <f>Data!Q634</f>
        <v>1.7490529963228609E-2</v>
      </c>
      <c r="Q628" s="87">
        <f>Data!R634</f>
        <v>0.31239400000000001</v>
      </c>
      <c r="R628" s="87">
        <f>Data!S634</f>
        <v>-1.3869706769449285E-2</v>
      </c>
      <c r="S628" s="85">
        <f>Data!AA634</f>
        <v>58.124764180606221</v>
      </c>
      <c r="T628" s="88">
        <f>Data!AB634</f>
        <v>0.31456399999999995</v>
      </c>
      <c r="U628" s="88">
        <f>Data!AC634</f>
        <v>0.31667899999999999</v>
      </c>
      <c r="V628" s="88">
        <f>Data!AD634</f>
        <v>0.3160674</v>
      </c>
      <c r="W628" s="88">
        <f>Data!AE634</f>
        <v>0.31788319999999998</v>
      </c>
      <c r="X628" s="88">
        <f>Data!AF634</f>
        <v>0.31740760000000001</v>
      </c>
      <c r="Y628" s="88">
        <f>Data!AG634</f>
        <v>0.31596136000000002</v>
      </c>
      <c r="Z628" s="85">
        <f>Data!AP634</f>
        <v>59.682517141803814</v>
      </c>
    </row>
    <row r="629" spans="1:26" x14ac:dyDescent="0.35">
      <c r="A629" s="1">
        <f>Data!A629</f>
        <v>43675</v>
      </c>
      <c r="B629" s="88">
        <f>Data!B629</f>
        <v>0.311996</v>
      </c>
      <c r="C629" s="88">
        <f>[1]Data!C629</f>
        <v>6.1975000000000002E-2</v>
      </c>
      <c r="D629" s="88">
        <f>[1]Data!D629</f>
        <v>5.8409999999999997E-2</v>
      </c>
      <c r="E629" s="88">
        <f>[1]Data!E629</f>
        <v>6.0393000000000002E-2</v>
      </c>
      <c r="F629" s="86">
        <f>Data!F629</f>
        <v>807093679</v>
      </c>
      <c r="G629" s="86">
        <f>Data!H635</f>
        <v>0</v>
      </c>
      <c r="H629" s="87">
        <f>Data!I635</f>
        <v>0.31065799999999999</v>
      </c>
      <c r="I629" s="87">
        <f>Data!J635</f>
        <v>0.31846999999999998</v>
      </c>
      <c r="J629" s="87">
        <f>Data!K635</f>
        <v>-7.6293147896578876E-3</v>
      </c>
      <c r="K629" s="87">
        <f>Data!L635</f>
        <v>0.320909</v>
      </c>
      <c r="L629" s="87">
        <f>Data!M635</f>
        <v>9.401852244460468E-3</v>
      </c>
      <c r="M629" s="87">
        <f>Data!N635</f>
        <v>0.31790600000000002</v>
      </c>
      <c r="N629" s="87">
        <f>Data!O635</f>
        <v>1.7490529963228609E-2</v>
      </c>
      <c r="O629" s="87">
        <f>Data!P635</f>
        <v>0.31239400000000001</v>
      </c>
      <c r="P629" s="87">
        <f>Data!Q635</f>
        <v>-1.3869706769449285E-2</v>
      </c>
      <c r="Q629" s="87">
        <f>Data!R635</f>
        <v>0.31675700000000001</v>
      </c>
      <c r="R629" s="87">
        <f>Data!S635</f>
        <v>-9.6922054545294789E-3</v>
      </c>
      <c r="S629" s="85">
        <f>Data!AA635</f>
        <v>68.351855276652259</v>
      </c>
      <c r="T629" s="88">
        <f>Data!AB635</f>
        <v>0.31968949999999996</v>
      </c>
      <c r="U629" s="88">
        <f>Data!AC635</f>
        <v>0.31909499999999996</v>
      </c>
      <c r="V629" s="88">
        <f>Data!AD635</f>
        <v>0.31728719999999999</v>
      </c>
      <c r="W629" s="88">
        <f>Data!AE635</f>
        <v>0.31922000000000006</v>
      </c>
      <c r="X629" s="88">
        <f>Data!AF635</f>
        <v>0.31734973333333327</v>
      </c>
      <c r="Y629" s="88">
        <f>Data!AG635</f>
        <v>0.31774327999999996</v>
      </c>
      <c r="Z629" s="85">
        <f>Data!AP635</f>
        <v>65.56977082606295</v>
      </c>
    </row>
    <row r="630" spans="1:26" x14ac:dyDescent="0.35">
      <c r="A630" s="1">
        <f>Data!A630</f>
        <v>43676</v>
      </c>
      <c r="B630" s="88">
        <f>Data!B630</f>
        <v>0.31108999999999998</v>
      </c>
      <c r="C630" s="88">
        <f>[1]Data!C630</f>
        <v>6.1179999999999998E-2</v>
      </c>
      <c r="D630" s="88">
        <f>[1]Data!D630</f>
        <v>5.8826000000000003E-2</v>
      </c>
      <c r="E630" s="88">
        <f>[1]Data!E630</f>
        <v>5.9943999999999997E-2</v>
      </c>
      <c r="F630" s="86">
        <f>Data!F630</f>
        <v>928714010</v>
      </c>
      <c r="G630" s="86">
        <f>Data!H636</f>
        <v>0</v>
      </c>
      <c r="H630" s="87">
        <f>Data!I636</f>
        <v>0.31846999999999998</v>
      </c>
      <c r="I630" s="87">
        <f>Data!J636</f>
        <v>0.320909</v>
      </c>
      <c r="J630" s="87">
        <f>Data!K636</f>
        <v>9.401852244460468E-3</v>
      </c>
      <c r="K630" s="87">
        <f>Data!L636</f>
        <v>0.31790600000000002</v>
      </c>
      <c r="L630" s="87">
        <f>Data!M636</f>
        <v>1.7490529963228609E-2</v>
      </c>
      <c r="M630" s="87">
        <f>Data!N636</f>
        <v>0.31239400000000001</v>
      </c>
      <c r="N630" s="87">
        <f>Data!O636</f>
        <v>-1.3869706769449285E-2</v>
      </c>
      <c r="O630" s="87">
        <f>Data!P636</f>
        <v>0.31675700000000001</v>
      </c>
      <c r="P630" s="87">
        <f>Data!Q636</f>
        <v>-9.6922054545294789E-3</v>
      </c>
      <c r="Q630" s="87">
        <f>Data!R636</f>
        <v>0.31984200000000002</v>
      </c>
      <c r="R630" s="87">
        <f>Data!S636</f>
        <v>-1.1569806681783219E-2</v>
      </c>
      <c r="S630" s="85">
        <f>Data!AA636</f>
        <v>81.86215905065535</v>
      </c>
      <c r="T630" s="88">
        <f>Data!AB636</f>
        <v>0.31940750000000001</v>
      </c>
      <c r="U630" s="88">
        <f>Data!AC636</f>
        <v>0.31706966666666664</v>
      </c>
      <c r="V630" s="88">
        <f>Data!AD636</f>
        <v>0.3175616</v>
      </c>
      <c r="W630" s="88">
        <f>Data!AE636</f>
        <v>0.31630180000000008</v>
      </c>
      <c r="X630" s="88">
        <f>Data!AF636</f>
        <v>0.31673033333333339</v>
      </c>
      <c r="Y630" s="88">
        <f>Data!AG636</f>
        <v>0.31865588</v>
      </c>
      <c r="Z630" s="85">
        <f>Data!AP636</f>
        <v>72.429481742960292</v>
      </c>
    </row>
    <row r="631" spans="1:26" x14ac:dyDescent="0.35">
      <c r="A631" s="1">
        <f>Data!A631</f>
        <v>43677</v>
      </c>
      <c r="B631" s="88">
        <f>Data!B631</f>
        <v>0.31788699999999998</v>
      </c>
      <c r="C631" s="88">
        <f>[1]Data!C631</f>
        <v>6.0914000000000003E-2</v>
      </c>
      <c r="D631" s="88">
        <f>[1]Data!D631</f>
        <v>5.9404999999999999E-2</v>
      </c>
      <c r="E631" s="88">
        <f>[1]Data!E631</f>
        <v>6.0151999999999997E-2</v>
      </c>
      <c r="F631" s="86">
        <f>Data!F631</f>
        <v>996700948</v>
      </c>
      <c r="G631" s="86">
        <f>Data!H637</f>
        <v>1</v>
      </c>
      <c r="H631" s="87">
        <f>Data!I637</f>
        <v>0.320909</v>
      </c>
      <c r="I631" s="87">
        <f>Data!J637</f>
        <v>0.31790600000000002</v>
      </c>
      <c r="J631" s="87">
        <f>Data!K637</f>
        <v>1.7490529963228609E-2</v>
      </c>
      <c r="K631" s="87">
        <f>Data!L637</f>
        <v>0.31239400000000001</v>
      </c>
      <c r="L631" s="87">
        <f>Data!M637</f>
        <v>-1.3869706769449285E-2</v>
      </c>
      <c r="M631" s="87">
        <f>Data!N637</f>
        <v>0.31675700000000001</v>
      </c>
      <c r="N631" s="87">
        <f>Data!O637</f>
        <v>-9.6922054545294789E-3</v>
      </c>
      <c r="O631" s="87">
        <f>Data!P637</f>
        <v>0.31984200000000002</v>
      </c>
      <c r="P631" s="87">
        <f>Data!Q637</f>
        <v>-1.1569806681783219E-2</v>
      </c>
      <c r="Q631" s="87">
        <f>Data!R637</f>
        <v>0.32356400000000002</v>
      </c>
      <c r="R631" s="87">
        <f>Data!S637</f>
        <v>3.8556335861421216E-2</v>
      </c>
      <c r="S631" s="85">
        <f>Data!AA637</f>
        <v>79.831668016923217</v>
      </c>
      <c r="T631" s="88">
        <f>Data!AB637</f>
        <v>0.31515000000000004</v>
      </c>
      <c r="U631" s="88">
        <f>Data!AC637</f>
        <v>0.3156856666666667</v>
      </c>
      <c r="V631" s="88">
        <f>Data!AD637</f>
        <v>0.3180926</v>
      </c>
      <c r="W631" s="88">
        <f>Data!AE637</f>
        <v>0.31524160000000001</v>
      </c>
      <c r="X631" s="88">
        <f>Data!AF637</f>
        <v>0.31664599999999998</v>
      </c>
      <c r="Y631" s="88">
        <f>Data!AG637</f>
        <v>0.31700247999999998</v>
      </c>
      <c r="Z631" s="85">
        <f>Data!AP637</f>
        <v>73.516427423480707</v>
      </c>
    </row>
    <row r="632" spans="1:26" x14ac:dyDescent="0.35">
      <c r="A632" s="1">
        <f>Data!A632</f>
        <v>43678</v>
      </c>
      <c r="B632" s="88">
        <f>Data!B632</f>
        <v>0.32073400000000002</v>
      </c>
      <c r="C632" s="88">
        <f>[1]Data!C632</f>
        <v>6.0288000000000001E-2</v>
      </c>
      <c r="D632" s="88">
        <f>[1]Data!D632</f>
        <v>5.7984000000000001E-2</v>
      </c>
      <c r="E632" s="88">
        <f>[1]Data!E632</f>
        <v>5.8872000000000001E-2</v>
      </c>
      <c r="F632" s="86">
        <f>Data!F632</f>
        <v>882867288</v>
      </c>
      <c r="G632" s="86">
        <f>Data!H638</f>
        <v>1</v>
      </c>
      <c r="H632" s="87">
        <f>Data!I638</f>
        <v>0.31790600000000002</v>
      </c>
      <c r="I632" s="87">
        <f>Data!J638</f>
        <v>0.31239400000000001</v>
      </c>
      <c r="J632" s="87">
        <f>Data!K638</f>
        <v>-1.3869706769449285E-2</v>
      </c>
      <c r="K632" s="87">
        <f>Data!L638</f>
        <v>0.31675700000000001</v>
      </c>
      <c r="L632" s="87">
        <f>Data!M638</f>
        <v>-9.6922054545294789E-3</v>
      </c>
      <c r="M632" s="87">
        <f>Data!N638</f>
        <v>0.31984200000000002</v>
      </c>
      <c r="N632" s="87">
        <f>Data!O638</f>
        <v>-1.1569806681783219E-2</v>
      </c>
      <c r="O632" s="87">
        <f>Data!P638</f>
        <v>0.32356400000000002</v>
      </c>
      <c r="P632" s="87">
        <f>Data!Q638</f>
        <v>3.8556335861421216E-2</v>
      </c>
      <c r="Q632" s="87">
        <f>Data!R638</f>
        <v>0.31132599999999999</v>
      </c>
      <c r="R632" s="87">
        <f>Data!S638</f>
        <v>-2.0632292192289707E-3</v>
      </c>
      <c r="S632" s="85">
        <f>Data!AA638</f>
        <v>79.22360932410659</v>
      </c>
      <c r="T632" s="88">
        <f>Data!AB638</f>
        <v>0.31457550000000001</v>
      </c>
      <c r="U632" s="88">
        <f>Data!AC638</f>
        <v>0.31633099999999997</v>
      </c>
      <c r="V632" s="88">
        <f>Data!AD638</f>
        <v>0.31677659999999996</v>
      </c>
      <c r="W632" s="88">
        <f>Data!AE638</f>
        <v>0.31711840000000002</v>
      </c>
      <c r="X632" s="88">
        <f>Data!AF638</f>
        <v>0.31852226666666672</v>
      </c>
      <c r="Y632" s="88">
        <f>Data!AG638</f>
        <v>0.31583208000000002</v>
      </c>
      <c r="Z632" s="85">
        <f>Data!AP638</f>
        <v>73.965335095509801</v>
      </c>
    </row>
    <row r="633" spans="1:26" x14ac:dyDescent="0.35">
      <c r="A633" s="1">
        <f>Data!A633</f>
        <v>43679</v>
      </c>
      <c r="B633" s="88">
        <f>Data!B633</f>
        <v>0.31780900000000001</v>
      </c>
      <c r="C633" s="88">
        <f>[1]Data!C633</f>
        <v>5.8936000000000002E-2</v>
      </c>
      <c r="D633" s="88">
        <f>[1]Data!D633</f>
        <v>5.6647000000000003E-2</v>
      </c>
      <c r="E633" s="88">
        <f>[1]Data!E633</f>
        <v>5.7411999999999998E-2</v>
      </c>
      <c r="F633" s="86">
        <f>Data!F633</f>
        <v>816728848</v>
      </c>
      <c r="G633" s="86">
        <f>Data!H639</f>
        <v>0</v>
      </c>
      <c r="H633" s="87">
        <f>Data!I639</f>
        <v>0.31239400000000001</v>
      </c>
      <c r="I633" s="87">
        <f>Data!J639</f>
        <v>0.31675700000000001</v>
      </c>
      <c r="J633" s="87">
        <f>Data!K639</f>
        <v>-9.6922054545294789E-3</v>
      </c>
      <c r="K633" s="87">
        <f>Data!L639</f>
        <v>0.31984200000000002</v>
      </c>
      <c r="L633" s="87">
        <f>Data!M639</f>
        <v>-1.1569806681783219E-2</v>
      </c>
      <c r="M633" s="87">
        <f>Data!N639</f>
        <v>0.32356400000000002</v>
      </c>
      <c r="N633" s="87">
        <f>Data!O639</f>
        <v>3.8556335861421216E-2</v>
      </c>
      <c r="O633" s="87">
        <f>Data!P639</f>
        <v>0.31132599999999999</v>
      </c>
      <c r="P633" s="87">
        <f>Data!Q639</f>
        <v>-2.0632292192289707E-3</v>
      </c>
      <c r="Q633" s="87">
        <f>Data!R639</f>
        <v>0.311969</v>
      </c>
      <c r="R633" s="87">
        <f>Data!S639</f>
        <v>1.3905296435084874E-2</v>
      </c>
      <c r="S633" s="85">
        <f>Data!AA639</f>
        <v>79.79056246935491</v>
      </c>
      <c r="T633" s="88">
        <f>Data!AB639</f>
        <v>0.31829950000000001</v>
      </c>
      <c r="U633" s="88">
        <f>Data!AC639</f>
        <v>0.32005433333333339</v>
      </c>
      <c r="V633" s="88">
        <f>Data!AD639</f>
        <v>0.31669160000000002</v>
      </c>
      <c r="W633" s="88">
        <f>Data!AE639</f>
        <v>0.32071380000000005</v>
      </c>
      <c r="X633" s="88">
        <f>Data!AF639</f>
        <v>0.31794660000000002</v>
      </c>
      <c r="Y633" s="88">
        <f>Data!AG639</f>
        <v>0.31524932</v>
      </c>
      <c r="Z633" s="85">
        <f>Data!AP639</f>
        <v>73.288937975991985</v>
      </c>
    </row>
    <row r="634" spans="1:26" x14ac:dyDescent="0.35">
      <c r="A634" s="1">
        <f>Data!A634</f>
        <v>43680</v>
      </c>
      <c r="B634" s="88">
        <f>Data!B634</f>
        <v>0.31250600000000001</v>
      </c>
      <c r="C634" s="88">
        <f>[1]Data!C634</f>
        <v>5.8365E-2</v>
      </c>
      <c r="D634" s="88">
        <f>[1]Data!D634</f>
        <v>5.6920999999999999E-2</v>
      </c>
      <c r="E634" s="88">
        <f>[1]Data!E634</f>
        <v>5.7763000000000002E-2</v>
      </c>
      <c r="F634" s="86">
        <f>Data!F634</f>
        <v>789419360</v>
      </c>
      <c r="G634" s="86">
        <f>Data!H640</f>
        <v>0</v>
      </c>
      <c r="H634" s="87">
        <f>Data!I640</f>
        <v>0.31675700000000001</v>
      </c>
      <c r="I634" s="87">
        <f>Data!J640</f>
        <v>0.31984200000000002</v>
      </c>
      <c r="J634" s="87">
        <f>Data!K640</f>
        <v>-1.1569806681783219E-2</v>
      </c>
      <c r="K634" s="87">
        <f>Data!L640</f>
        <v>0.32356400000000002</v>
      </c>
      <c r="L634" s="87">
        <f>Data!M640</f>
        <v>3.8556335861421216E-2</v>
      </c>
      <c r="M634" s="87">
        <f>Data!N640</f>
        <v>0.31132599999999999</v>
      </c>
      <c r="N634" s="87">
        <f>Data!O640</f>
        <v>-2.0632292192289707E-3</v>
      </c>
      <c r="O634" s="87">
        <f>Data!P640</f>
        <v>0.311969</v>
      </c>
      <c r="P634" s="87">
        <f>Data!Q640</f>
        <v>1.3905296435084874E-2</v>
      </c>
      <c r="Q634" s="87">
        <f>Data!R640</f>
        <v>0.30766100000000002</v>
      </c>
      <c r="R634" s="87">
        <f>Data!S640</f>
        <v>3.4112172869424369E-2</v>
      </c>
      <c r="S634" s="85">
        <f>Data!AA640</f>
        <v>68.691833001668385</v>
      </c>
      <c r="T634" s="88">
        <f>Data!AB640</f>
        <v>0.32170300000000002</v>
      </c>
      <c r="U634" s="88">
        <f>Data!AC640</f>
        <v>0.31824400000000003</v>
      </c>
      <c r="V634" s="88">
        <f>Data!AD640</f>
        <v>0.3148724</v>
      </c>
      <c r="W634" s="88">
        <f>Data!AE640</f>
        <v>0.3179244</v>
      </c>
      <c r="X634" s="88">
        <f>Data!AF640</f>
        <v>0.31646413333333334</v>
      </c>
      <c r="Y634" s="88">
        <f>Data!AG640</f>
        <v>0.31226648000000001</v>
      </c>
      <c r="Z634" s="85">
        <f>Data!AP640</f>
        <v>73.017939611232762</v>
      </c>
    </row>
    <row r="635" spans="1:26" x14ac:dyDescent="0.35">
      <c r="A635" s="1">
        <f>Data!A635</f>
        <v>43681</v>
      </c>
      <c r="B635" s="88">
        <f>Data!B635</f>
        <v>0.31686199999999998</v>
      </c>
      <c r="C635" s="88">
        <f>[1]Data!C635</f>
        <v>5.8185000000000001E-2</v>
      </c>
      <c r="D635" s="88">
        <f>[1]Data!D635</f>
        <v>5.6193E-2</v>
      </c>
      <c r="E635" s="88">
        <f>[1]Data!E635</f>
        <v>5.6271000000000002E-2</v>
      </c>
      <c r="F635" s="86">
        <f>Data!F635</f>
        <v>926896287</v>
      </c>
      <c r="G635" s="86">
        <f>Data!H641</f>
        <v>0</v>
      </c>
      <c r="H635" s="87">
        <f>Data!I641</f>
        <v>0.31984200000000002</v>
      </c>
      <c r="I635" s="87">
        <f>Data!J641</f>
        <v>0.32356400000000002</v>
      </c>
      <c r="J635" s="87">
        <f>Data!K641</f>
        <v>3.8556335861421216E-2</v>
      </c>
      <c r="K635" s="87">
        <f>Data!L641</f>
        <v>0.31132599999999999</v>
      </c>
      <c r="L635" s="87">
        <f>Data!M641</f>
        <v>-2.0632292192289707E-3</v>
      </c>
      <c r="M635" s="87">
        <f>Data!N641</f>
        <v>0.311969</v>
      </c>
      <c r="N635" s="87">
        <f>Data!O641</f>
        <v>1.3905296435084874E-2</v>
      </c>
      <c r="O635" s="87">
        <f>Data!P641</f>
        <v>0.30766100000000002</v>
      </c>
      <c r="P635" s="87">
        <f>Data!Q641</f>
        <v>3.4112172869424369E-2</v>
      </c>
      <c r="Q635" s="87">
        <f>Data!R641</f>
        <v>0.29734300000000002</v>
      </c>
      <c r="R635" s="87">
        <f>Data!S641</f>
        <v>-4.6236728101222242E-3</v>
      </c>
      <c r="S635" s="85">
        <f>Data!AA641</f>
        <v>70.856745941238671</v>
      </c>
      <c r="T635" s="88">
        <f>Data!AB641</f>
        <v>0.31744499999999998</v>
      </c>
      <c r="U635" s="88">
        <f>Data!AC641</f>
        <v>0.31561966666666663</v>
      </c>
      <c r="V635" s="88">
        <f>Data!AD641</f>
        <v>0.3103726</v>
      </c>
      <c r="W635" s="88">
        <f>Data!AE641</f>
        <v>0.3140308</v>
      </c>
      <c r="X635" s="88">
        <f>Data!AF641</f>
        <v>0.31296773333333333</v>
      </c>
      <c r="Y635" s="88">
        <f>Data!AG641</f>
        <v>0.30903599999999998</v>
      </c>
      <c r="Z635" s="85">
        <f>Data!AP641</f>
        <v>72.298423909717656</v>
      </c>
    </row>
    <row r="636" spans="1:26" x14ac:dyDescent="0.35">
      <c r="A636" s="1">
        <f>Data!A636</f>
        <v>43682</v>
      </c>
      <c r="B636" s="88">
        <f>Data!B636</f>
        <v>0.31972299999999998</v>
      </c>
      <c r="C636" s="88">
        <f>[1]Data!C636</f>
        <v>5.8362999999999998E-2</v>
      </c>
      <c r="D636" s="88">
        <f>[1]Data!D636</f>
        <v>5.6127999999999997E-2</v>
      </c>
      <c r="E636" s="88">
        <f>[1]Data!E636</f>
        <v>5.6680000000000001E-2</v>
      </c>
      <c r="F636" s="86">
        <f>Data!F636</f>
        <v>1203381139</v>
      </c>
      <c r="G636" s="86">
        <f>Data!H642</f>
        <v>1</v>
      </c>
      <c r="H636" s="87">
        <f>Data!I642</f>
        <v>0.32356400000000002</v>
      </c>
      <c r="I636" s="87">
        <f>Data!J642</f>
        <v>0.31132599999999999</v>
      </c>
      <c r="J636" s="87">
        <f>Data!K642</f>
        <v>-2.0632292192289707E-3</v>
      </c>
      <c r="K636" s="87">
        <f>Data!L642</f>
        <v>0.311969</v>
      </c>
      <c r="L636" s="87">
        <f>Data!M642</f>
        <v>1.3905296435084874E-2</v>
      </c>
      <c r="M636" s="87">
        <f>Data!N642</f>
        <v>0.30766100000000002</v>
      </c>
      <c r="N636" s="87">
        <f>Data!O642</f>
        <v>3.4112172869424369E-2</v>
      </c>
      <c r="O636" s="87">
        <f>Data!P642</f>
        <v>0.29734300000000002</v>
      </c>
      <c r="P636" s="87">
        <f>Data!Q642</f>
        <v>-4.6236728101222242E-3</v>
      </c>
      <c r="Q636" s="87">
        <f>Data!R642</f>
        <v>0.29872100000000001</v>
      </c>
      <c r="R636" s="87">
        <f>Data!S642</f>
        <v>-1.0635493400478802E-2</v>
      </c>
      <c r="S636" s="85">
        <f>Data!AA642</f>
        <v>69.35863617536134</v>
      </c>
      <c r="T636" s="88">
        <f>Data!AB642</f>
        <v>0.31164749999999997</v>
      </c>
      <c r="U636" s="88">
        <f>Data!AC642</f>
        <v>0.31031866666666663</v>
      </c>
      <c r="V636" s="88">
        <f>Data!AD642</f>
        <v>0.30540399999999995</v>
      </c>
      <c r="W636" s="88">
        <f>Data!AE642</f>
        <v>0.31011720000000004</v>
      </c>
      <c r="X636" s="88">
        <f>Data!AF642</f>
        <v>0.30679133333333336</v>
      </c>
      <c r="Y636" s="88">
        <f>Data!AG642</f>
        <v>0.30508264000000002</v>
      </c>
      <c r="Z636" s="85">
        <f>Data!AP642</f>
        <v>72.05323233152221</v>
      </c>
    </row>
    <row r="637" spans="1:26" x14ac:dyDescent="0.35">
      <c r="A637" s="1">
        <f>Data!A637</f>
        <v>43683</v>
      </c>
      <c r="B637" s="88">
        <f>Data!B637</f>
        <v>0.32401799999999997</v>
      </c>
      <c r="C637" s="88">
        <f>[1]Data!C637</f>
        <v>5.6677999999999999E-2</v>
      </c>
      <c r="D637" s="88">
        <f>[1]Data!D637</f>
        <v>5.3004999999999997E-2</v>
      </c>
      <c r="E637" s="88">
        <f>[1]Data!E637</f>
        <v>5.3369E-2</v>
      </c>
      <c r="F637" s="86">
        <f>Data!F637</f>
        <v>1069603911</v>
      </c>
      <c r="G637" s="86">
        <f>Data!H643</f>
        <v>0</v>
      </c>
      <c r="H637" s="87">
        <f>Data!I643</f>
        <v>0.31132599999999999</v>
      </c>
      <c r="I637" s="87">
        <f>Data!J643</f>
        <v>0.311969</v>
      </c>
      <c r="J637" s="87">
        <f>Data!K643</f>
        <v>1.3905296435084874E-2</v>
      </c>
      <c r="K637" s="87">
        <f>Data!L643</f>
        <v>0.30766100000000002</v>
      </c>
      <c r="L637" s="87">
        <f>Data!M643</f>
        <v>3.4112172869424369E-2</v>
      </c>
      <c r="M637" s="87">
        <f>Data!N643</f>
        <v>0.29734300000000002</v>
      </c>
      <c r="N637" s="87">
        <f>Data!O643</f>
        <v>-4.6236728101222242E-3</v>
      </c>
      <c r="O637" s="87">
        <f>Data!P643</f>
        <v>0.29872100000000001</v>
      </c>
      <c r="P637" s="87">
        <f>Data!Q643</f>
        <v>-1.0635493400478802E-2</v>
      </c>
      <c r="Q637" s="87">
        <f>Data!R643</f>
        <v>0.30191499999999999</v>
      </c>
      <c r="R637" s="87">
        <f>Data!S643</f>
        <v>5.2902884256287004E-3</v>
      </c>
      <c r="S637" s="85">
        <f>Data!AA643</f>
        <v>72.707762012638597</v>
      </c>
      <c r="T637" s="88">
        <f>Data!AB643</f>
        <v>0.30981500000000001</v>
      </c>
      <c r="U637" s="88">
        <f>Data!AC643</f>
        <v>0.30565766666666666</v>
      </c>
      <c r="V637" s="88">
        <f>Data!AD643</f>
        <v>0.30352180000000001</v>
      </c>
      <c r="W637" s="88">
        <f>Data!AE643</f>
        <v>0.30439540000000004</v>
      </c>
      <c r="X637" s="88">
        <f>Data!AF643</f>
        <v>0.30338713333333334</v>
      </c>
      <c r="Y637" s="88">
        <f>Data!AG643</f>
        <v>0.30334772000000004</v>
      </c>
      <c r="Z637" s="85">
        <f>Data!AP643</f>
        <v>71.771131563979495</v>
      </c>
    </row>
    <row r="638" spans="1:26" x14ac:dyDescent="0.35">
      <c r="A638" s="1">
        <f>Data!A638</f>
        <v>43684</v>
      </c>
      <c r="B638" s="88">
        <f>Data!B638</f>
        <v>0.31149199999999999</v>
      </c>
      <c r="C638" s="88">
        <f>[1]Data!C638</f>
        <v>5.4074999999999998E-2</v>
      </c>
      <c r="D638" s="88">
        <f>[1]Data!D638</f>
        <v>5.1443999999999997E-2</v>
      </c>
      <c r="E638" s="88">
        <f>[1]Data!E638</f>
        <v>5.1906000000000001E-2</v>
      </c>
      <c r="F638" s="86">
        <f>Data!F638</f>
        <v>967534123</v>
      </c>
      <c r="G638" s="86">
        <f>Data!H644</f>
        <v>1</v>
      </c>
      <c r="H638" s="87">
        <f>Data!I644</f>
        <v>0.311969</v>
      </c>
      <c r="I638" s="87">
        <f>Data!J644</f>
        <v>0.30766100000000002</v>
      </c>
      <c r="J638" s="87">
        <f>Data!K644</f>
        <v>3.4112172869424369E-2</v>
      </c>
      <c r="K638" s="87">
        <f>Data!L644</f>
        <v>0.29734300000000002</v>
      </c>
      <c r="L638" s="87">
        <f>Data!M644</f>
        <v>-4.6236728101222242E-3</v>
      </c>
      <c r="M638" s="87">
        <f>Data!N644</f>
        <v>0.29872100000000001</v>
      </c>
      <c r="N638" s="87">
        <f>Data!O644</f>
        <v>-1.0635493400478802E-2</v>
      </c>
      <c r="O638" s="87">
        <f>Data!P644</f>
        <v>0.30191499999999999</v>
      </c>
      <c r="P638" s="87">
        <f>Data!Q644</f>
        <v>5.2902884256287004E-3</v>
      </c>
      <c r="Q638" s="87">
        <f>Data!R644</f>
        <v>0.30032199999999998</v>
      </c>
      <c r="R638" s="87">
        <f>Data!S644</f>
        <v>1.2339321096884371E-2</v>
      </c>
      <c r="S638" s="85">
        <f>Data!AA644</f>
        <v>68.173313931042685</v>
      </c>
      <c r="T638" s="88">
        <f>Data!AB644</f>
        <v>0.30250200000000005</v>
      </c>
      <c r="U638" s="88">
        <f>Data!AC644</f>
        <v>0.30124166666666669</v>
      </c>
      <c r="V638" s="88">
        <f>Data!AD644</f>
        <v>0.30119240000000003</v>
      </c>
      <c r="W638" s="88">
        <f>Data!AE644</f>
        <v>0.29995780000000005</v>
      </c>
      <c r="X638" s="88">
        <f>Data!AF644</f>
        <v>0.3009932666666667</v>
      </c>
      <c r="Y638" s="88">
        <f>Data!AG644</f>
        <v>0.30072260000000006</v>
      </c>
      <c r="Z638" s="85">
        <f>Data!AP644</f>
        <v>64.655613083809612</v>
      </c>
    </row>
    <row r="639" spans="1:26" x14ac:dyDescent="0.35">
      <c r="A639" s="1">
        <f>Data!A639</f>
        <v>43685</v>
      </c>
      <c r="B639" s="88">
        <f>Data!B639</f>
        <v>0.31178499999999998</v>
      </c>
      <c r="C639" s="88">
        <f>[1]Data!C639</f>
        <v>5.2933000000000001E-2</v>
      </c>
      <c r="D639" s="88">
        <f>[1]Data!D639</f>
        <v>5.0434E-2</v>
      </c>
      <c r="E639" s="88">
        <f>[1]Data!E639</f>
        <v>5.1970000000000002E-2</v>
      </c>
      <c r="F639" s="86">
        <f>Data!F639</f>
        <v>907305889</v>
      </c>
      <c r="G639" s="86">
        <f>Data!H645</f>
        <v>1</v>
      </c>
      <c r="H639" s="87">
        <f>Data!I645</f>
        <v>0.30766100000000002</v>
      </c>
      <c r="I639" s="87">
        <f>Data!J645</f>
        <v>0.29734300000000002</v>
      </c>
      <c r="J639" s="87">
        <f>Data!K645</f>
        <v>-4.6236728101222242E-3</v>
      </c>
      <c r="K639" s="87">
        <f>Data!L645</f>
        <v>0.29872100000000001</v>
      </c>
      <c r="L639" s="87">
        <f>Data!M645</f>
        <v>-1.0635493400478802E-2</v>
      </c>
      <c r="M639" s="87">
        <f>Data!N645</f>
        <v>0.30191499999999999</v>
      </c>
      <c r="N639" s="87">
        <f>Data!O645</f>
        <v>5.2902884256287004E-3</v>
      </c>
      <c r="O639" s="87">
        <f>Data!P645</f>
        <v>0.30032199999999998</v>
      </c>
      <c r="P639" s="87">
        <f>Data!Q645</f>
        <v>1.2339321096884371E-2</v>
      </c>
      <c r="Q639" s="87">
        <f>Data!R645</f>
        <v>0.29663899999999999</v>
      </c>
      <c r="R639" s="87">
        <f>Data!S645</f>
        <v>0.11905854630230876</v>
      </c>
      <c r="S639" s="85">
        <f>Data!AA645</f>
        <v>60.798321945546327</v>
      </c>
      <c r="T639" s="88">
        <f>Data!AB645</f>
        <v>0.29803200000000002</v>
      </c>
      <c r="U639" s="88">
        <f>Data!AC645</f>
        <v>0.29932633333333336</v>
      </c>
      <c r="V639" s="88">
        <f>Data!AD645</f>
        <v>0.29898800000000003</v>
      </c>
      <c r="W639" s="88">
        <f>Data!AE645</f>
        <v>0.29972299999999996</v>
      </c>
      <c r="X639" s="88">
        <f>Data!AF645</f>
        <v>0.29972406666666668</v>
      </c>
      <c r="Y639" s="88">
        <f>Data!AG645</f>
        <v>0.29321900000000001</v>
      </c>
      <c r="Z639" s="85">
        <f>Data!AP645</f>
        <v>58.120683901844977</v>
      </c>
    </row>
    <row r="640" spans="1:26" x14ac:dyDescent="0.35">
      <c r="A640" s="1">
        <f>Data!A640</f>
        <v>43686</v>
      </c>
      <c r="B640" s="88">
        <f>Data!B640</f>
        <v>0.30756699999999998</v>
      </c>
      <c r="C640" s="88">
        <f>[1]Data!C640</f>
        <v>5.2058E-2</v>
      </c>
      <c r="D640" s="88">
        <f>[1]Data!D640</f>
        <v>4.7473000000000001E-2</v>
      </c>
      <c r="E640" s="88">
        <f>[1]Data!E640</f>
        <v>4.7641000000000003E-2</v>
      </c>
      <c r="F640" s="86">
        <f>Data!F640</f>
        <v>1021136188</v>
      </c>
      <c r="G640" s="86">
        <f>Data!H646</f>
        <v>0</v>
      </c>
      <c r="H640" s="87">
        <f>Data!I646</f>
        <v>0.29734300000000002</v>
      </c>
      <c r="I640" s="87">
        <f>Data!J646</f>
        <v>0.29872100000000001</v>
      </c>
      <c r="J640" s="87">
        <f>Data!K646</f>
        <v>-1.0635493400478802E-2</v>
      </c>
      <c r="K640" s="87">
        <f>Data!L646</f>
        <v>0.30191499999999999</v>
      </c>
      <c r="L640" s="87">
        <f>Data!M646</f>
        <v>5.2902884256287004E-3</v>
      </c>
      <c r="M640" s="87">
        <f>Data!N646</f>
        <v>0.30032199999999998</v>
      </c>
      <c r="N640" s="87">
        <f>Data!O646</f>
        <v>1.2339321096884371E-2</v>
      </c>
      <c r="O640" s="87">
        <f>Data!P646</f>
        <v>0.29663899999999999</v>
      </c>
      <c r="P640" s="87">
        <f>Data!Q646</f>
        <v>0.11905854630230876</v>
      </c>
      <c r="Q640" s="87">
        <f>Data!R646</f>
        <v>0.26334299999999999</v>
      </c>
      <c r="R640" s="87">
        <f>Data!S646</f>
        <v>-5.8270788194680111E-3</v>
      </c>
      <c r="S640" s="85">
        <f>Data!AA646</f>
        <v>63.22738485179346</v>
      </c>
      <c r="T640" s="88">
        <f>Data!AB646</f>
        <v>0.30031799999999997</v>
      </c>
      <c r="U640" s="88">
        <f>Data!AC646</f>
        <v>0.30031933333333333</v>
      </c>
      <c r="V640" s="88">
        <f>Data!AD646</f>
        <v>0.292188</v>
      </c>
      <c r="W640" s="88">
        <f>Data!AE646</f>
        <v>0.30063899999999999</v>
      </c>
      <c r="X640" s="88">
        <f>Data!AF646</f>
        <v>0.29944446666666669</v>
      </c>
      <c r="Y640" s="88">
        <f>Data!AG646</f>
        <v>0.28808036000000004</v>
      </c>
      <c r="Z640" s="85">
        <f>Data!AP646</f>
        <v>57.811327092978942</v>
      </c>
    </row>
    <row r="641" spans="1:26" x14ac:dyDescent="0.35">
      <c r="A641" s="1">
        <f>Data!A641</f>
        <v>43687</v>
      </c>
      <c r="B641" s="88">
        <f>Data!B641</f>
        <v>0.29724499999999998</v>
      </c>
      <c r="C641" s="88">
        <f>[1]Data!C641</f>
        <v>5.3136999999999997E-2</v>
      </c>
      <c r="D641" s="88">
        <f>[1]Data!D641</f>
        <v>4.7607999999999998E-2</v>
      </c>
      <c r="E641" s="88">
        <f>[1]Data!E641</f>
        <v>5.1980999999999999E-2</v>
      </c>
      <c r="F641" s="86">
        <f>Data!F641</f>
        <v>1077459339</v>
      </c>
      <c r="G641" s="86">
        <f>Data!H647</f>
        <v>0</v>
      </c>
      <c r="H641" s="87">
        <f>Data!I647</f>
        <v>0.29872100000000001</v>
      </c>
      <c r="I641" s="87">
        <f>Data!J647</f>
        <v>0.30191499999999999</v>
      </c>
      <c r="J641" s="87">
        <f>Data!K647</f>
        <v>5.2902884256287004E-3</v>
      </c>
      <c r="K641" s="87">
        <f>Data!L647</f>
        <v>0.30032199999999998</v>
      </c>
      <c r="L641" s="87">
        <f>Data!M647</f>
        <v>1.2339321096884371E-2</v>
      </c>
      <c r="M641" s="87">
        <f>Data!N647</f>
        <v>0.29663899999999999</v>
      </c>
      <c r="N641" s="87">
        <f>Data!O647</f>
        <v>0.11905854630230876</v>
      </c>
      <c r="O641" s="87">
        <f>Data!P647</f>
        <v>0.26334299999999999</v>
      </c>
      <c r="P641" s="87">
        <f>Data!Q647</f>
        <v>-5.8270788194680111E-3</v>
      </c>
      <c r="Q641" s="87">
        <f>Data!R647</f>
        <v>0.26488200000000001</v>
      </c>
      <c r="R641" s="87">
        <f>Data!S647</f>
        <v>1.1050633187495641E-2</v>
      </c>
      <c r="S641" s="85">
        <f>Data!AA647</f>
        <v>66.207339057105315</v>
      </c>
      <c r="T641" s="88">
        <f>Data!AB647</f>
        <v>0.30111849999999996</v>
      </c>
      <c r="U641" s="88">
        <f>Data!AC647</f>
        <v>0.2996253333333333</v>
      </c>
      <c r="V641" s="88">
        <f>Data!AD647</f>
        <v>0.28542020000000001</v>
      </c>
      <c r="W641" s="88">
        <f>Data!AE647</f>
        <v>0.29916740000000003</v>
      </c>
      <c r="X641" s="88">
        <f>Data!AF647</f>
        <v>0.28979739999999998</v>
      </c>
      <c r="Y641" s="88">
        <f>Data!AG647</f>
        <v>0.28232812000000002</v>
      </c>
      <c r="Z641" s="85">
        <f>Data!AP647</f>
        <v>64.721627507330652</v>
      </c>
    </row>
    <row r="642" spans="1:26" x14ac:dyDescent="0.35">
      <c r="A642" s="1">
        <f>Data!A642</f>
        <v>43688</v>
      </c>
      <c r="B642" s="88">
        <f>Data!B642</f>
        <v>0.298566</v>
      </c>
      <c r="C642" s="88">
        <f>[1]Data!C642</f>
        <v>5.5927999999999999E-2</v>
      </c>
      <c r="D642" s="88">
        <f>[1]Data!D642</f>
        <v>5.1947E-2</v>
      </c>
      <c r="E642" s="88">
        <f>[1]Data!E642</f>
        <v>5.4981000000000002E-2</v>
      </c>
      <c r="F642" s="86">
        <f>Data!F642</f>
        <v>838671654</v>
      </c>
      <c r="G642" s="86">
        <f>Data!H648</f>
        <v>1</v>
      </c>
      <c r="H642" s="87">
        <f>Data!I648</f>
        <v>0.30191499999999999</v>
      </c>
      <c r="I642" s="87">
        <f>Data!J648</f>
        <v>0.30032199999999998</v>
      </c>
      <c r="J642" s="87">
        <f>Data!K648</f>
        <v>1.2339321096884371E-2</v>
      </c>
      <c r="K642" s="87">
        <f>Data!L648</f>
        <v>0.29663899999999999</v>
      </c>
      <c r="L642" s="87">
        <f>Data!M648</f>
        <v>0.11905854630230876</v>
      </c>
      <c r="M642" s="87">
        <f>Data!N648</f>
        <v>0.26334299999999999</v>
      </c>
      <c r="N642" s="87">
        <f>Data!O648</f>
        <v>-5.8270788194680111E-3</v>
      </c>
      <c r="O642" s="87">
        <f>Data!P648</f>
        <v>0.26488200000000001</v>
      </c>
      <c r="P642" s="87">
        <f>Data!Q648</f>
        <v>1.1050633187495641E-2</v>
      </c>
      <c r="Q642" s="87">
        <f>Data!R648</f>
        <v>0.26197100000000001</v>
      </c>
      <c r="R642" s="87">
        <f>Data!S648</f>
        <v>-1.4213075537951097E-2</v>
      </c>
      <c r="S642" s="85">
        <f>Data!AA648</f>
        <v>65.177708800131569</v>
      </c>
      <c r="T642" s="88">
        <f>Data!AB648</f>
        <v>0.29848049999999998</v>
      </c>
      <c r="U642" s="88">
        <f>Data!AC648</f>
        <v>0.28676799999999997</v>
      </c>
      <c r="V642" s="88">
        <f>Data!AD648</f>
        <v>0.27743139999999999</v>
      </c>
      <c r="W642" s="88">
        <f>Data!AE648</f>
        <v>0.28405720000000001</v>
      </c>
      <c r="X642" s="88">
        <f>Data!AF648</f>
        <v>0.28002813333333337</v>
      </c>
      <c r="Y642" s="88">
        <f>Data!AG648</f>
        <v>0.27647336</v>
      </c>
      <c r="Z642" s="85">
        <f>Data!AP648</f>
        <v>58.649238083385363</v>
      </c>
    </row>
    <row r="643" spans="1:26" x14ac:dyDescent="0.35">
      <c r="A643" s="1">
        <f>Data!A643</f>
        <v>43689</v>
      </c>
      <c r="B643" s="88">
        <f>Data!B643</f>
        <v>0.30216900000000002</v>
      </c>
      <c r="C643" s="88">
        <f>[1]Data!C643</f>
        <v>5.4795999999999997E-2</v>
      </c>
      <c r="D643" s="88">
        <f>[1]Data!D643</f>
        <v>5.2649000000000001E-2</v>
      </c>
      <c r="E643" s="88">
        <f>[1]Data!E643</f>
        <v>5.2937999999999999E-2</v>
      </c>
      <c r="F643" s="86">
        <f>Data!F643</f>
        <v>762308356</v>
      </c>
      <c r="G643" s="86">
        <f>Data!H649</f>
        <v>1</v>
      </c>
      <c r="H643" s="87">
        <f>Data!I649</f>
        <v>0.30032199999999998</v>
      </c>
      <c r="I643" s="87">
        <f>Data!J649</f>
        <v>0.29663899999999999</v>
      </c>
      <c r="J643" s="87">
        <f>Data!K649</f>
        <v>0.11905854630230876</v>
      </c>
      <c r="K643" s="87">
        <f>Data!L649</f>
        <v>0.26334299999999999</v>
      </c>
      <c r="L643" s="87">
        <f>Data!M649</f>
        <v>-5.8270788194680111E-3</v>
      </c>
      <c r="M643" s="87">
        <f>Data!N649</f>
        <v>0.26488200000000001</v>
      </c>
      <c r="N643" s="87">
        <f>Data!O649</f>
        <v>1.1050633187495641E-2</v>
      </c>
      <c r="O643" s="87">
        <f>Data!P649</f>
        <v>0.26197100000000001</v>
      </c>
      <c r="P643" s="87">
        <f>Data!Q649</f>
        <v>-1.4213075537951097E-2</v>
      </c>
      <c r="Q643" s="87">
        <f>Data!R649</f>
        <v>0.26572099999999998</v>
      </c>
      <c r="R643" s="87">
        <f>Data!S649</f>
        <v>-6.1748345093458723E-2</v>
      </c>
      <c r="S643" s="85">
        <f>Data!AA649</f>
        <v>64.254439180848479</v>
      </c>
      <c r="T643" s="88">
        <f>Data!AB649</f>
        <v>0.27999099999999999</v>
      </c>
      <c r="U643" s="88">
        <f>Data!AC649</f>
        <v>0.27495466666666668</v>
      </c>
      <c r="V643" s="88">
        <f>Data!AD649</f>
        <v>0.27051119999999995</v>
      </c>
      <c r="W643" s="88">
        <f>Data!AE649</f>
        <v>0.27061779999999996</v>
      </c>
      <c r="X643" s="88">
        <f>Data!AF649</f>
        <v>0.27004673333333329</v>
      </c>
      <c r="Y643" s="88">
        <f>Data!AG649</f>
        <v>0.27349787999999997</v>
      </c>
      <c r="Z643" s="85">
        <f>Data!AP649</f>
        <v>59.906571764082145</v>
      </c>
    </row>
    <row r="644" spans="1:26" x14ac:dyDescent="0.35">
      <c r="A644" s="1">
        <f>Data!A644</f>
        <v>43690</v>
      </c>
      <c r="B644" s="88">
        <f>Data!B644</f>
        <v>0.30066100000000001</v>
      </c>
      <c r="C644" s="88">
        <f>[1]Data!C644</f>
        <v>5.3011999999999997E-2</v>
      </c>
      <c r="D644" s="88">
        <f>[1]Data!D644</f>
        <v>5.0008999999999998E-2</v>
      </c>
      <c r="E644" s="88">
        <f>[1]Data!E644</f>
        <v>5.2560999999999997E-2</v>
      </c>
      <c r="F644" s="86">
        <f>Data!F644</f>
        <v>853175560</v>
      </c>
      <c r="G644" s="86">
        <f>Data!H650</f>
        <v>1</v>
      </c>
      <c r="H644" s="87">
        <f>Data!I650</f>
        <v>0.29663899999999999</v>
      </c>
      <c r="I644" s="87">
        <f>Data!J650</f>
        <v>0.26334299999999999</v>
      </c>
      <c r="J644" s="87">
        <f>Data!K650</f>
        <v>-5.8270788194680111E-3</v>
      </c>
      <c r="K644" s="87">
        <f>Data!L650</f>
        <v>0.26488200000000001</v>
      </c>
      <c r="L644" s="87">
        <f>Data!M650</f>
        <v>1.1050633187495641E-2</v>
      </c>
      <c r="M644" s="87">
        <f>Data!N650</f>
        <v>0.26197100000000001</v>
      </c>
      <c r="N644" s="87">
        <f>Data!O650</f>
        <v>-1.4213075537951097E-2</v>
      </c>
      <c r="O644" s="87">
        <f>Data!P650</f>
        <v>0.26572099999999998</v>
      </c>
      <c r="P644" s="87">
        <f>Data!Q650</f>
        <v>-6.1748345093458723E-2</v>
      </c>
      <c r="Q644" s="87">
        <f>Data!R650</f>
        <v>0.28264600000000001</v>
      </c>
      <c r="R644" s="87">
        <f>Data!S650</f>
        <v>-2.4100058663305049E-3</v>
      </c>
      <c r="S644" s="85">
        <f>Data!AA650</f>
        <v>54.000515932820107</v>
      </c>
      <c r="T644" s="88">
        <f>Data!AB650</f>
        <v>0.26411249999999997</v>
      </c>
      <c r="U644" s="88">
        <f>Data!AC650</f>
        <v>0.26339866666666661</v>
      </c>
      <c r="V644" s="88">
        <f>Data!AD650</f>
        <v>0.26771259999999997</v>
      </c>
      <c r="W644" s="88">
        <f>Data!AE650</f>
        <v>0.26340980000000003</v>
      </c>
      <c r="X644" s="88">
        <f>Data!AF650</f>
        <v>0.26402166666666665</v>
      </c>
      <c r="Y644" s="88">
        <f>Data!AG650</f>
        <v>0.27003628000000002</v>
      </c>
      <c r="Z644" s="85">
        <f>Data!AP650</f>
        <v>60.117734765025659</v>
      </c>
    </row>
    <row r="645" spans="1:26" x14ac:dyDescent="0.35">
      <c r="A645" s="1">
        <f>Data!A645</f>
        <v>43691</v>
      </c>
      <c r="B645" s="88">
        <f>Data!B645</f>
        <v>0.29671900000000001</v>
      </c>
      <c r="C645" s="88">
        <f>[1]Data!C645</f>
        <v>5.3496000000000002E-2</v>
      </c>
      <c r="D645" s="88">
        <f>[1]Data!D645</f>
        <v>4.6968000000000003E-2</v>
      </c>
      <c r="E645" s="88">
        <f>[1]Data!E645</f>
        <v>4.7E-2</v>
      </c>
      <c r="F645" s="86">
        <f>Data!F645</f>
        <v>1794754610</v>
      </c>
      <c r="G645" s="86">
        <f>Data!H651</f>
        <v>0</v>
      </c>
      <c r="H645" s="87">
        <f>Data!I651</f>
        <v>0.26334299999999999</v>
      </c>
      <c r="I645" s="87">
        <f>Data!J651</f>
        <v>0.26488200000000001</v>
      </c>
      <c r="J645" s="87">
        <f>Data!K651</f>
        <v>1.1050633187495641E-2</v>
      </c>
      <c r="K645" s="87">
        <f>Data!L651</f>
        <v>0.26197100000000001</v>
      </c>
      <c r="L645" s="87">
        <f>Data!M651</f>
        <v>-1.4213075537951097E-2</v>
      </c>
      <c r="M645" s="87">
        <f>Data!N651</f>
        <v>0.26572099999999998</v>
      </c>
      <c r="N645" s="87">
        <f>Data!O651</f>
        <v>-6.1748345093458723E-2</v>
      </c>
      <c r="O645" s="87">
        <f>Data!P651</f>
        <v>0.28264600000000001</v>
      </c>
      <c r="P645" s="87">
        <f>Data!Q651</f>
        <v>-2.4100058663305049E-3</v>
      </c>
      <c r="Q645" s="87">
        <f>Data!R651</f>
        <v>0.28332800000000002</v>
      </c>
      <c r="R645" s="87">
        <f>Data!S651</f>
        <v>2.690751709225744E-2</v>
      </c>
      <c r="S645" s="85">
        <f>Data!AA651</f>
        <v>55.403411519739649</v>
      </c>
      <c r="T645" s="88">
        <f>Data!AB651</f>
        <v>0.26342650000000001</v>
      </c>
      <c r="U645" s="88">
        <f>Data!AC651</f>
        <v>0.26419133333333333</v>
      </c>
      <c r="V645" s="88">
        <f>Data!AD651</f>
        <v>0.2717096</v>
      </c>
      <c r="W645" s="88">
        <f>Data!AE651</f>
        <v>0.26405320000000004</v>
      </c>
      <c r="X645" s="88">
        <f>Data!AF651</f>
        <v>0.26906653333333336</v>
      </c>
      <c r="Y645" s="88">
        <f>Data!AG651</f>
        <v>0.27209192000000004</v>
      </c>
      <c r="Z645" s="85">
        <f>Data!AP651</f>
        <v>58.670875354925528</v>
      </c>
    </row>
    <row r="646" spans="1:26" x14ac:dyDescent="0.35">
      <c r="A646" s="1">
        <f>Data!A646</f>
        <v>43692</v>
      </c>
      <c r="B646" s="88">
        <f>Data!B646</f>
        <v>0.26370700000000002</v>
      </c>
      <c r="C646" s="88">
        <f>[1]Data!C646</f>
        <v>4.8016999999999997E-2</v>
      </c>
      <c r="D646" s="88">
        <f>[1]Data!D646</f>
        <v>4.5497000000000003E-2</v>
      </c>
      <c r="E646" s="88">
        <f>[1]Data!E646</f>
        <v>4.7518999999999999E-2</v>
      </c>
      <c r="F646" s="86">
        <f>Data!F646</f>
        <v>1342788578</v>
      </c>
      <c r="G646" s="86">
        <f>Data!H652</f>
        <v>1</v>
      </c>
      <c r="H646" s="87">
        <f>Data!I652</f>
        <v>0.26488200000000001</v>
      </c>
      <c r="I646" s="87">
        <f>Data!J652</f>
        <v>0.26197100000000001</v>
      </c>
      <c r="J646" s="87">
        <f>Data!K652</f>
        <v>-1.4213075537951097E-2</v>
      </c>
      <c r="K646" s="87">
        <f>Data!L652</f>
        <v>0.26572099999999998</v>
      </c>
      <c r="L646" s="87">
        <f>Data!M652</f>
        <v>-6.1748345093458723E-2</v>
      </c>
      <c r="M646" s="87">
        <f>Data!N652</f>
        <v>0.28264600000000001</v>
      </c>
      <c r="N646" s="87">
        <f>Data!O652</f>
        <v>-2.4100058663305049E-3</v>
      </c>
      <c r="O646" s="87">
        <f>Data!P652</f>
        <v>0.28332800000000002</v>
      </c>
      <c r="P646" s="87">
        <f>Data!Q652</f>
        <v>2.690751709225744E-2</v>
      </c>
      <c r="Q646" s="87">
        <f>Data!R652</f>
        <v>0.275806</v>
      </c>
      <c r="R646" s="87">
        <f>Data!S652</f>
        <v>3.5220689293215528E-2</v>
      </c>
      <c r="S646" s="85">
        <f>Data!AA652</f>
        <v>54.08390714843474</v>
      </c>
      <c r="T646" s="88">
        <f>Data!AB652</f>
        <v>0.26384600000000002</v>
      </c>
      <c r="U646" s="88">
        <f>Data!AC652</f>
        <v>0.27011266666666667</v>
      </c>
      <c r="V646" s="88">
        <f>Data!AD652</f>
        <v>0.27389439999999998</v>
      </c>
      <c r="W646" s="88">
        <f>Data!AE652</f>
        <v>0.27174100000000001</v>
      </c>
      <c r="X646" s="88">
        <f>Data!AF652</f>
        <v>0.27417953333333339</v>
      </c>
      <c r="Y646" s="88">
        <f>Data!AG652</f>
        <v>0.27219612000000004</v>
      </c>
      <c r="Z646" s="85">
        <f>Data!AP652</f>
        <v>58.421480423674375</v>
      </c>
    </row>
    <row r="647" spans="1:26" x14ac:dyDescent="0.35">
      <c r="A647" s="1">
        <f>Data!A647</f>
        <v>43693</v>
      </c>
      <c r="B647" s="88">
        <f>Data!B647</f>
        <v>0.26507500000000001</v>
      </c>
      <c r="C647" s="88">
        <f>[1]Data!C647</f>
        <v>4.7536000000000002E-2</v>
      </c>
      <c r="D647" s="88">
        <f>[1]Data!D647</f>
        <v>4.4859999999999997E-2</v>
      </c>
      <c r="E647" s="88">
        <f>[1]Data!E647</f>
        <v>4.6841000000000001E-2</v>
      </c>
      <c r="F647" s="86">
        <f>Data!F647</f>
        <v>1133224404</v>
      </c>
      <c r="G647" s="86">
        <f>Data!H653</f>
        <v>0</v>
      </c>
      <c r="H647" s="87">
        <f>Data!I653</f>
        <v>0.26197100000000001</v>
      </c>
      <c r="I647" s="87">
        <f>Data!J653</f>
        <v>0.26572099999999998</v>
      </c>
      <c r="J647" s="87">
        <f>Data!K653</f>
        <v>-6.1748345093458723E-2</v>
      </c>
      <c r="K647" s="87">
        <f>Data!L653</f>
        <v>0.28264600000000001</v>
      </c>
      <c r="L647" s="87">
        <f>Data!M653</f>
        <v>-2.4100058663305049E-3</v>
      </c>
      <c r="M647" s="87">
        <f>Data!N653</f>
        <v>0.28332800000000002</v>
      </c>
      <c r="N647" s="87">
        <f>Data!O653</f>
        <v>2.690751709225744E-2</v>
      </c>
      <c r="O647" s="87">
        <f>Data!P653</f>
        <v>0.275806</v>
      </c>
      <c r="P647" s="87">
        <f>Data!Q653</f>
        <v>3.5220689293215528E-2</v>
      </c>
      <c r="Q647" s="87">
        <f>Data!R653</f>
        <v>0.26626100000000003</v>
      </c>
      <c r="R647" s="87">
        <f>Data!S653</f>
        <v>-1.7435126735663862E-2</v>
      </c>
      <c r="S647" s="85">
        <f>Data!AA653</f>
        <v>54.67698181452829</v>
      </c>
      <c r="T647" s="88">
        <f>Data!AB653</f>
        <v>0.27418350000000002</v>
      </c>
      <c r="U647" s="88">
        <f>Data!AC653</f>
        <v>0.27723166666666671</v>
      </c>
      <c r="V647" s="88">
        <f>Data!AD653</f>
        <v>0.27475240000000001</v>
      </c>
      <c r="W647" s="88">
        <f>Data!AE653</f>
        <v>0.2795338</v>
      </c>
      <c r="X647" s="88">
        <f>Data!AF653</f>
        <v>0.27761886666666669</v>
      </c>
      <c r="Y647" s="88">
        <f>Data!AG653</f>
        <v>0.27378180000000002</v>
      </c>
      <c r="Z647" s="85">
        <f>Data!AP653</f>
        <v>59.001659525445575</v>
      </c>
    </row>
    <row r="648" spans="1:26" x14ac:dyDescent="0.35">
      <c r="A648" s="1">
        <f>Data!A648</f>
        <v>43694</v>
      </c>
      <c r="B648" s="88">
        <f>Data!B648</f>
        <v>0.26188499999999998</v>
      </c>
      <c r="C648" s="88">
        <f>[1]Data!C648</f>
        <v>4.8044999999999997E-2</v>
      </c>
      <c r="D648" s="88">
        <f>[1]Data!D648</f>
        <v>4.6337999999999997E-2</v>
      </c>
      <c r="E648" s="88">
        <f>[1]Data!E648</f>
        <v>4.7392999999999998E-2</v>
      </c>
      <c r="F648" s="86">
        <f>Data!F648</f>
        <v>1004931822</v>
      </c>
      <c r="G648" s="86">
        <f>Data!H654</f>
        <v>0</v>
      </c>
      <c r="H648" s="87">
        <f>Data!I654</f>
        <v>0.26572099999999998</v>
      </c>
      <c r="I648" s="87">
        <f>Data!J654</f>
        <v>0.28264600000000001</v>
      </c>
      <c r="J648" s="87">
        <f>Data!K654</f>
        <v>-2.4100058663305049E-3</v>
      </c>
      <c r="K648" s="87">
        <f>Data!L654</f>
        <v>0.28332800000000002</v>
      </c>
      <c r="L648" s="87">
        <f>Data!M654</f>
        <v>2.690751709225744E-2</v>
      </c>
      <c r="M648" s="87">
        <f>Data!N654</f>
        <v>0.275806</v>
      </c>
      <c r="N648" s="87">
        <f>Data!O654</f>
        <v>3.5220689293215528E-2</v>
      </c>
      <c r="O648" s="87">
        <f>Data!P654</f>
        <v>0.26626100000000003</v>
      </c>
      <c r="P648" s="87">
        <f>Data!Q654</f>
        <v>-1.7435126735663862E-2</v>
      </c>
      <c r="Q648" s="87">
        <f>Data!R654</f>
        <v>0.27094400000000002</v>
      </c>
      <c r="R648" s="87">
        <f>Data!S654</f>
        <v>-2.0461398904160162E-2</v>
      </c>
      <c r="S648" s="85">
        <f>Data!AA654</f>
        <v>72.814309039631937</v>
      </c>
      <c r="T648" s="88">
        <f>Data!AB654</f>
        <v>0.28298699999999999</v>
      </c>
      <c r="U648" s="88">
        <f>Data!AC654</f>
        <v>0.28059333333333331</v>
      </c>
      <c r="V648" s="88">
        <f>Data!AD654</f>
        <v>0.27579700000000001</v>
      </c>
      <c r="W648" s="88">
        <f>Data!AE654</f>
        <v>0.28018280000000001</v>
      </c>
      <c r="X648" s="88">
        <f>Data!AF654</f>
        <v>0.27663453333333338</v>
      </c>
      <c r="Y648" s="88">
        <f>Data!AG654</f>
        <v>0.27619064000000004</v>
      </c>
      <c r="Z648" s="85">
        <f>Data!AP654</f>
        <v>64.944388748913809</v>
      </c>
    </row>
    <row r="649" spans="1:26" x14ac:dyDescent="0.35">
      <c r="A649" s="1">
        <f>Data!A649</f>
        <v>43695</v>
      </c>
      <c r="B649" s="88">
        <f>Data!B649</f>
        <v>0.26571400000000001</v>
      </c>
      <c r="C649" s="88">
        <f>[1]Data!C649</f>
        <v>5.1208999999999998E-2</v>
      </c>
      <c r="D649" s="88">
        <f>[1]Data!D649</f>
        <v>4.7046999999999999E-2</v>
      </c>
      <c r="E649" s="88">
        <f>[1]Data!E649</f>
        <v>5.0730999999999998E-2</v>
      </c>
      <c r="F649" s="86">
        <f>Data!F649</f>
        <v>1216547019</v>
      </c>
      <c r="G649" s="86">
        <f>Data!H655</f>
        <v>0</v>
      </c>
      <c r="H649" s="87">
        <f>Data!I655</f>
        <v>0.28264600000000001</v>
      </c>
      <c r="I649" s="87">
        <f>Data!J655</f>
        <v>0.28332800000000002</v>
      </c>
      <c r="J649" s="87">
        <f>Data!K655</f>
        <v>2.690751709225744E-2</v>
      </c>
      <c r="K649" s="87">
        <f>Data!L655</f>
        <v>0.275806</v>
      </c>
      <c r="L649" s="87">
        <f>Data!M655</f>
        <v>3.5220689293215528E-2</v>
      </c>
      <c r="M649" s="87">
        <f>Data!N655</f>
        <v>0.26626100000000003</v>
      </c>
      <c r="N649" s="87">
        <f>Data!O655</f>
        <v>-1.7435126735663862E-2</v>
      </c>
      <c r="O649" s="87">
        <f>Data!P655</f>
        <v>0.27094400000000002</v>
      </c>
      <c r="P649" s="87">
        <f>Data!Q655</f>
        <v>-2.0461398904160162E-2</v>
      </c>
      <c r="Q649" s="87">
        <f>Data!R655</f>
        <v>0.27654499999999999</v>
      </c>
      <c r="R649" s="87">
        <f>Data!S655</f>
        <v>1.4540465759664773E-2</v>
      </c>
      <c r="S649" s="85">
        <f>Data!AA655</f>
        <v>70.103608431582785</v>
      </c>
      <c r="T649" s="88">
        <f>Data!AB655</f>
        <v>0.27956700000000001</v>
      </c>
      <c r="U649" s="88">
        <f>Data!AC655</f>
        <v>0.27513166666666672</v>
      </c>
      <c r="V649" s="88">
        <f>Data!AD655</f>
        <v>0.27457680000000007</v>
      </c>
      <c r="W649" s="88">
        <f>Data!AE655</f>
        <v>0.27349240000000008</v>
      </c>
      <c r="X649" s="88">
        <f>Data!AF655</f>
        <v>0.27346853333333337</v>
      </c>
      <c r="Y649" s="88">
        <f>Data!AG655</f>
        <v>0.27460304000000002</v>
      </c>
      <c r="Z649" s="85">
        <f>Data!AP655</f>
        <v>66.983128829341467</v>
      </c>
    </row>
    <row r="650" spans="1:26" x14ac:dyDescent="0.35">
      <c r="A650" s="1">
        <f>Data!A650</f>
        <v>43696</v>
      </c>
      <c r="B650" s="88">
        <f>Data!B650</f>
        <v>0.28228999999999999</v>
      </c>
      <c r="C650" s="88">
        <f>[1]Data!C650</f>
        <v>5.0812999999999997E-2</v>
      </c>
      <c r="D650" s="88">
        <f>[1]Data!D650</f>
        <v>4.9686000000000001E-2</v>
      </c>
      <c r="E650" s="88">
        <f>[1]Data!E650</f>
        <v>5.0298000000000002E-2</v>
      </c>
      <c r="F650" s="86">
        <f>Data!F650</f>
        <v>1241578947</v>
      </c>
      <c r="G650" s="86">
        <f>Data!H656</f>
        <v>1</v>
      </c>
      <c r="H650" s="87">
        <f>Data!I656</f>
        <v>0.28332800000000002</v>
      </c>
      <c r="I650" s="87">
        <f>Data!J656</f>
        <v>0.275806</v>
      </c>
      <c r="J650" s="87">
        <f>Data!K656</f>
        <v>3.5220689293215528E-2</v>
      </c>
      <c r="K650" s="87">
        <f>Data!L656</f>
        <v>0.26626100000000003</v>
      </c>
      <c r="L650" s="87">
        <f>Data!M656</f>
        <v>-1.7435126735663862E-2</v>
      </c>
      <c r="M650" s="87">
        <f>Data!N656</f>
        <v>0.27094400000000002</v>
      </c>
      <c r="N650" s="87">
        <f>Data!O656</f>
        <v>-2.0461398904160162E-2</v>
      </c>
      <c r="O650" s="87">
        <f>Data!P656</f>
        <v>0.27654499999999999</v>
      </c>
      <c r="P650" s="87">
        <f>Data!Q656</f>
        <v>1.4540465759664773E-2</v>
      </c>
      <c r="Q650" s="87">
        <f>Data!R656</f>
        <v>0.27255299999999999</v>
      </c>
      <c r="R650" s="87">
        <f>Data!S656</f>
        <v>9.0852587823780293E-3</v>
      </c>
      <c r="S650" s="85">
        <f>Data!AA656</f>
        <v>62.473166985052302</v>
      </c>
      <c r="T650" s="88">
        <f>Data!AB656</f>
        <v>0.27103350000000004</v>
      </c>
      <c r="U650" s="88">
        <f>Data!AC656</f>
        <v>0.2710036666666667</v>
      </c>
      <c r="V650" s="88">
        <f>Data!AD656</f>
        <v>0.27242180000000005</v>
      </c>
      <c r="W650" s="88">
        <f>Data!AE656</f>
        <v>0.27004320000000004</v>
      </c>
      <c r="X650" s="88">
        <f>Data!AF656</f>
        <v>0.27216119999999999</v>
      </c>
      <c r="Y650" s="88">
        <f>Data!AG656</f>
        <v>0.27218376</v>
      </c>
      <c r="Z650" s="85">
        <f>Data!AP656</f>
        <v>59.421338102400696</v>
      </c>
    </row>
    <row r="651" spans="1:26" x14ac:dyDescent="0.35">
      <c r="A651" s="1">
        <f>Data!A651</f>
        <v>43697</v>
      </c>
      <c r="B651" s="88">
        <f>Data!B651</f>
        <v>0.28315899999999999</v>
      </c>
      <c r="C651" s="88">
        <f>[1]Data!C651</f>
        <v>5.0331000000000001E-2</v>
      </c>
      <c r="D651" s="88">
        <f>[1]Data!D651</f>
        <v>4.8842000000000003E-2</v>
      </c>
      <c r="E651" s="88">
        <f>[1]Data!E651</f>
        <v>4.9195000000000003E-2</v>
      </c>
      <c r="F651" s="86">
        <f>Data!F651</f>
        <v>1056822925</v>
      </c>
      <c r="G651" s="86">
        <f>Data!H657</f>
        <v>1</v>
      </c>
      <c r="H651" s="87">
        <f>Data!I657</f>
        <v>0.275806</v>
      </c>
      <c r="I651" s="87">
        <f>Data!J657</f>
        <v>0.26626100000000003</v>
      </c>
      <c r="J651" s="87">
        <f>Data!K657</f>
        <v>-1.7435126735663862E-2</v>
      </c>
      <c r="K651" s="87">
        <f>Data!L657</f>
        <v>0.27094400000000002</v>
      </c>
      <c r="L651" s="87">
        <f>Data!M657</f>
        <v>-2.0461398904160162E-2</v>
      </c>
      <c r="M651" s="87">
        <f>Data!N657</f>
        <v>0.27654499999999999</v>
      </c>
      <c r="N651" s="87">
        <f>Data!O657</f>
        <v>1.4540465759664773E-2</v>
      </c>
      <c r="O651" s="87">
        <f>Data!P657</f>
        <v>0.27255299999999999</v>
      </c>
      <c r="P651" s="87">
        <f>Data!Q657</f>
        <v>9.0852587823780293E-3</v>
      </c>
      <c r="Q651" s="87">
        <f>Data!R657</f>
        <v>0.27008799999999999</v>
      </c>
      <c r="R651" s="87">
        <f>Data!S657</f>
        <v>-2.5883950880458868E-3</v>
      </c>
      <c r="S651" s="85">
        <f>Data!AA657</f>
        <v>57.147033688661054</v>
      </c>
      <c r="T651" s="88">
        <f>Data!AB657</f>
        <v>0.26860250000000002</v>
      </c>
      <c r="U651" s="88">
        <f>Data!AC657</f>
        <v>0.27124999999999999</v>
      </c>
      <c r="V651" s="88">
        <f>Data!AD657</f>
        <v>0.27127819999999997</v>
      </c>
      <c r="W651" s="88">
        <f>Data!AE657</f>
        <v>0.27224780000000004</v>
      </c>
      <c r="X651" s="88">
        <f>Data!AF657</f>
        <v>0.27193006666666669</v>
      </c>
      <c r="Y651" s="88">
        <f>Data!AG657</f>
        <v>0.27099908</v>
      </c>
      <c r="Z651" s="85">
        <f>Data!AP657</f>
        <v>59.540024079163132</v>
      </c>
    </row>
    <row r="652" spans="1:26" x14ac:dyDescent="0.35">
      <c r="A652" s="1">
        <f>Data!A652</f>
        <v>43698</v>
      </c>
      <c r="B652" s="88">
        <f>Data!B652</f>
        <v>0.27576499999999998</v>
      </c>
      <c r="C652" s="88">
        <f>[1]Data!C652</f>
        <v>4.9225999999999999E-2</v>
      </c>
      <c r="D652" s="88">
        <f>[1]Data!D652</f>
        <v>4.6045999999999997E-2</v>
      </c>
      <c r="E652" s="88">
        <f>[1]Data!E652</f>
        <v>4.7113000000000002E-2</v>
      </c>
      <c r="F652" s="86">
        <f>Data!F652</f>
        <v>1164536124</v>
      </c>
      <c r="G652" s="86">
        <f>Data!H658</f>
        <v>0</v>
      </c>
      <c r="H652" s="87">
        <f>Data!I658</f>
        <v>0.26626100000000003</v>
      </c>
      <c r="I652" s="87">
        <f>Data!J658</f>
        <v>0.27094400000000002</v>
      </c>
      <c r="J652" s="87">
        <f>Data!K658</f>
        <v>-2.0461398904160162E-2</v>
      </c>
      <c r="K652" s="87">
        <f>Data!L658</f>
        <v>0.27654499999999999</v>
      </c>
      <c r="L652" s="87">
        <f>Data!M658</f>
        <v>1.4540465759664773E-2</v>
      </c>
      <c r="M652" s="87">
        <f>Data!N658</f>
        <v>0.27255299999999999</v>
      </c>
      <c r="N652" s="87">
        <f>Data!O658</f>
        <v>9.0852587823780293E-3</v>
      </c>
      <c r="O652" s="87">
        <f>Data!P658</f>
        <v>0.27008799999999999</v>
      </c>
      <c r="P652" s="87">
        <f>Data!Q658</f>
        <v>-2.5883950880458868E-3</v>
      </c>
      <c r="Q652" s="87">
        <f>Data!R658</f>
        <v>0.27078799999999997</v>
      </c>
      <c r="R652" s="87">
        <f>Data!S658</f>
        <v>4.3300845219649536E-3</v>
      </c>
      <c r="S652" s="85">
        <f>Data!AA658</f>
        <v>66.840478058234552</v>
      </c>
      <c r="T652" s="88">
        <f>Data!AB658</f>
        <v>0.2737445</v>
      </c>
      <c r="U652" s="88">
        <f>Data!AC658</f>
        <v>0.27334733333333333</v>
      </c>
      <c r="V652" s="88">
        <f>Data!AD658</f>
        <v>0.27218359999999997</v>
      </c>
      <c r="W652" s="88">
        <f>Data!AE658</f>
        <v>0.27382800000000002</v>
      </c>
      <c r="X652" s="88">
        <f>Data!AF658</f>
        <v>0.2726384</v>
      </c>
      <c r="Y652" s="88">
        <f>Data!AG658</f>
        <v>0.27172352</v>
      </c>
      <c r="Z652" s="85">
        <f>Data!AP658</f>
        <v>67.154806494657606</v>
      </c>
    </row>
    <row r="653" spans="1:26" x14ac:dyDescent="0.35">
      <c r="A653" s="1">
        <f>Data!A653</f>
        <v>43699</v>
      </c>
      <c r="B653" s="88">
        <f>Data!B653</f>
        <v>0.26580199999999998</v>
      </c>
      <c r="C653" s="88">
        <f>[1]Data!C653</f>
        <v>5.1160999999999998E-2</v>
      </c>
      <c r="D653" s="88">
        <f>[1]Data!D653</f>
        <v>4.6739000000000003E-2</v>
      </c>
      <c r="E653" s="88">
        <f>[1]Data!E653</f>
        <v>4.9410000000000003E-2</v>
      </c>
      <c r="F653" s="86">
        <f>Data!F653</f>
        <v>1065712731</v>
      </c>
      <c r="G653" s="86">
        <f>Data!H659</f>
        <v>0</v>
      </c>
      <c r="H653" s="87">
        <f>Data!I659</f>
        <v>0.27094400000000002</v>
      </c>
      <c r="I653" s="87">
        <f>Data!J659</f>
        <v>0.27654499999999999</v>
      </c>
      <c r="J653" s="87">
        <f>Data!K659</f>
        <v>1.4540465759664773E-2</v>
      </c>
      <c r="K653" s="87">
        <f>Data!L659</f>
        <v>0.27255299999999999</v>
      </c>
      <c r="L653" s="87">
        <f>Data!M659</f>
        <v>9.0852587823780293E-3</v>
      </c>
      <c r="M653" s="87">
        <f>Data!N659</f>
        <v>0.27008799999999999</v>
      </c>
      <c r="N653" s="87">
        <f>Data!O659</f>
        <v>-2.5883950880458868E-3</v>
      </c>
      <c r="O653" s="87">
        <f>Data!P659</f>
        <v>0.27078799999999997</v>
      </c>
      <c r="P653" s="87">
        <f>Data!Q659</f>
        <v>4.3300845219649536E-3</v>
      </c>
      <c r="Q653" s="87">
        <f>Data!R659</f>
        <v>0.26961800000000002</v>
      </c>
      <c r="R653" s="87">
        <f>Data!S659</f>
        <v>4.6180615895914622E-2</v>
      </c>
      <c r="S653" s="85">
        <f>Data!AA659</f>
        <v>78.9901070735622</v>
      </c>
      <c r="T653" s="88">
        <f>Data!AB659</f>
        <v>0.27454899999999999</v>
      </c>
      <c r="U653" s="88">
        <f>Data!AC659</f>
        <v>0.27306199999999997</v>
      </c>
      <c r="V653" s="88">
        <f>Data!AD659</f>
        <v>0.2719184</v>
      </c>
      <c r="W653" s="88">
        <f>Data!AE659</f>
        <v>0.27236539999999998</v>
      </c>
      <c r="X653" s="88">
        <f>Data!AF659</f>
        <v>0.2722234</v>
      </c>
      <c r="Y653" s="88">
        <f>Data!AG659</f>
        <v>0.26978851999999998</v>
      </c>
      <c r="Z653" s="85">
        <f>Data!AP659</f>
        <v>74.365797247923126</v>
      </c>
    </row>
    <row r="654" spans="1:26" x14ac:dyDescent="0.35">
      <c r="A654" s="1">
        <f>Data!A654</f>
        <v>43700</v>
      </c>
      <c r="B654" s="88">
        <f>Data!B654</f>
        <v>0.27057500000000001</v>
      </c>
      <c r="C654" s="88">
        <f>[1]Data!C654</f>
        <v>5.0266999999999999E-2</v>
      </c>
      <c r="D654" s="88">
        <f>[1]Data!D654</f>
        <v>4.8903000000000002E-2</v>
      </c>
      <c r="E654" s="88">
        <f>[1]Data!E654</f>
        <v>4.9790000000000001E-2</v>
      </c>
      <c r="F654" s="86">
        <f>Data!F654</f>
        <v>999419343</v>
      </c>
      <c r="G654" s="86">
        <f>Data!H660</f>
        <v>1</v>
      </c>
      <c r="H654" s="87">
        <f>Data!I660</f>
        <v>0.27654499999999999</v>
      </c>
      <c r="I654" s="87">
        <f>Data!J660</f>
        <v>0.27255299999999999</v>
      </c>
      <c r="J654" s="87">
        <f>Data!K660</f>
        <v>9.0852587823780293E-3</v>
      </c>
      <c r="K654" s="87">
        <f>Data!L660</f>
        <v>0.27008799999999999</v>
      </c>
      <c r="L654" s="87">
        <f>Data!M660</f>
        <v>-2.5883950880458868E-3</v>
      </c>
      <c r="M654" s="87">
        <f>Data!N660</f>
        <v>0.27078799999999997</v>
      </c>
      <c r="N654" s="87">
        <f>Data!O660</f>
        <v>4.3300845219649536E-3</v>
      </c>
      <c r="O654" s="87">
        <f>Data!P660</f>
        <v>0.26961800000000002</v>
      </c>
      <c r="P654" s="87">
        <f>Data!Q660</f>
        <v>4.6180615895914622E-2</v>
      </c>
      <c r="Q654" s="87">
        <f>Data!R660</f>
        <v>0.25745000000000001</v>
      </c>
      <c r="R654" s="87">
        <f>Data!S660</f>
        <v>1.5743596484048487E-3</v>
      </c>
      <c r="S654" s="85">
        <f>Data!AA660</f>
        <v>62.869289835581981</v>
      </c>
      <c r="T654" s="88">
        <f>Data!AB660</f>
        <v>0.27132049999999996</v>
      </c>
      <c r="U654" s="88">
        <f>Data!AC660</f>
        <v>0.27114299999999997</v>
      </c>
      <c r="V654" s="88">
        <f>Data!AD660</f>
        <v>0.26809939999999999</v>
      </c>
      <c r="W654" s="88">
        <f>Data!AE660</f>
        <v>0.27086099999999996</v>
      </c>
      <c r="X654" s="88">
        <f>Data!AF660</f>
        <v>0.27064233333333337</v>
      </c>
      <c r="Y654" s="88">
        <f>Data!AG660</f>
        <v>0.26650884000000002</v>
      </c>
      <c r="Z654" s="85">
        <f>Data!AP660</f>
        <v>67.403142945026843</v>
      </c>
    </row>
    <row r="655" spans="1:26" x14ac:dyDescent="0.35">
      <c r="A655" s="1">
        <f>Data!A655</f>
        <v>43701</v>
      </c>
      <c r="B655" s="88">
        <f>Data!B655</f>
        <v>0.27654299999999998</v>
      </c>
      <c r="C655" s="88">
        <f>[1]Data!C655</f>
        <v>5.1191E-2</v>
      </c>
      <c r="D655" s="88">
        <f>[1]Data!D655</f>
        <v>4.8314999999999997E-2</v>
      </c>
      <c r="E655" s="88">
        <f>[1]Data!E655</f>
        <v>5.0176999999999999E-2</v>
      </c>
      <c r="F655" s="86">
        <f>Data!F655</f>
        <v>934380519</v>
      </c>
      <c r="G655" s="86">
        <f>Data!H661</f>
        <v>1</v>
      </c>
      <c r="H655" s="87">
        <f>Data!I661</f>
        <v>0.27255299999999999</v>
      </c>
      <c r="I655" s="87">
        <f>Data!J661</f>
        <v>0.27008799999999999</v>
      </c>
      <c r="J655" s="87">
        <f>Data!K661</f>
        <v>-2.5883950880458868E-3</v>
      </c>
      <c r="K655" s="87">
        <f>Data!L661</f>
        <v>0.27078799999999997</v>
      </c>
      <c r="L655" s="87">
        <f>Data!M661</f>
        <v>4.3300845219649536E-3</v>
      </c>
      <c r="M655" s="87">
        <f>Data!N661</f>
        <v>0.26961800000000002</v>
      </c>
      <c r="N655" s="87">
        <f>Data!O661</f>
        <v>4.6180615895914622E-2</v>
      </c>
      <c r="O655" s="87">
        <f>Data!P661</f>
        <v>0.25745000000000001</v>
      </c>
      <c r="P655" s="87">
        <f>Data!Q661</f>
        <v>1.5743596484048487E-3</v>
      </c>
      <c r="Q655" s="87">
        <f>Data!R661</f>
        <v>0.25704500000000002</v>
      </c>
      <c r="R655" s="87">
        <f>Data!S661</f>
        <v>3.2225222378209242E-3</v>
      </c>
      <c r="S655" s="85">
        <f>Data!AA661</f>
        <v>57.607420602163643</v>
      </c>
      <c r="T655" s="88">
        <f>Data!AB661</f>
        <v>0.27043799999999996</v>
      </c>
      <c r="U655" s="88">
        <f>Data!AC661</f>
        <v>0.27016466666666666</v>
      </c>
      <c r="V655" s="88">
        <f>Data!AD661</f>
        <v>0.26499780000000001</v>
      </c>
      <c r="W655" s="88">
        <f>Data!AE661</f>
        <v>0.27017999999999998</v>
      </c>
      <c r="X655" s="88">
        <f>Data!AF661</f>
        <v>0.26677919999999999</v>
      </c>
      <c r="Y655" s="88">
        <f>Data!AG661</f>
        <v>0.26379664000000003</v>
      </c>
      <c r="Z655" s="85">
        <f>Data!AP661</f>
        <v>60.963578345461343</v>
      </c>
    </row>
    <row r="656" spans="1:26" x14ac:dyDescent="0.35">
      <c r="A656" s="1">
        <f>Data!A656</f>
        <v>43702</v>
      </c>
      <c r="B656" s="88">
        <f>Data!B656</f>
        <v>0.27261200000000002</v>
      </c>
      <c r="C656" s="88">
        <f>[1]Data!C656</f>
        <v>5.2604999999999999E-2</v>
      </c>
      <c r="D656" s="88">
        <f>[1]Data!D656</f>
        <v>4.8711999999999998E-2</v>
      </c>
      <c r="E656" s="88">
        <f>[1]Data!E656</f>
        <v>4.9438999999999997E-2</v>
      </c>
      <c r="F656" s="86">
        <f>Data!F656</f>
        <v>964693737</v>
      </c>
      <c r="G656" s="86">
        <f>Data!H662</f>
        <v>0</v>
      </c>
      <c r="H656" s="87">
        <f>Data!I662</f>
        <v>0.27008799999999999</v>
      </c>
      <c r="I656" s="87">
        <f>Data!J662</f>
        <v>0.27078799999999997</v>
      </c>
      <c r="J656" s="87">
        <f>Data!K662</f>
        <v>4.3300845219649536E-3</v>
      </c>
      <c r="K656" s="87">
        <f>Data!L662</f>
        <v>0.26961800000000002</v>
      </c>
      <c r="L656" s="87">
        <f>Data!M662</f>
        <v>4.6180615895914622E-2</v>
      </c>
      <c r="M656" s="87">
        <f>Data!N662</f>
        <v>0.25745000000000001</v>
      </c>
      <c r="N656" s="87">
        <f>Data!O662</f>
        <v>1.5743596484048487E-3</v>
      </c>
      <c r="O656" s="87">
        <f>Data!P662</f>
        <v>0.25704500000000002</v>
      </c>
      <c r="P656" s="87">
        <f>Data!Q662</f>
        <v>3.2225222378209242E-3</v>
      </c>
      <c r="Q656" s="87">
        <f>Data!R662</f>
        <v>0.256218</v>
      </c>
      <c r="R656" s="87">
        <f>Data!S662</f>
        <v>-1.1586751851886699E-2</v>
      </c>
      <c r="S656" s="85">
        <f>Data!AA662</f>
        <v>61.488865236613705</v>
      </c>
      <c r="T656" s="88">
        <f>Data!AB662</f>
        <v>0.27020299999999997</v>
      </c>
      <c r="U656" s="88">
        <f>Data!AC662</f>
        <v>0.26595199999999997</v>
      </c>
      <c r="V656" s="88">
        <f>Data!AD662</f>
        <v>0.26222380000000001</v>
      </c>
      <c r="W656" s="88">
        <f>Data!AE662</f>
        <v>0.26498480000000002</v>
      </c>
      <c r="X656" s="88">
        <f>Data!AF662</f>
        <v>0.2632544</v>
      </c>
      <c r="Y656" s="88">
        <f>Data!AG662</f>
        <v>0.26208320000000002</v>
      </c>
      <c r="Z656" s="85">
        <f>Data!AP662</f>
        <v>67.787855196301052</v>
      </c>
    </row>
    <row r="657" spans="1:26" x14ac:dyDescent="0.35">
      <c r="A657" s="1">
        <f>Data!A657</f>
        <v>43703</v>
      </c>
      <c r="B657" s="88">
        <f>Data!B657</f>
        <v>0.26994600000000002</v>
      </c>
      <c r="C657" s="88">
        <f>[1]Data!C657</f>
        <v>5.0944000000000003E-2</v>
      </c>
      <c r="D657" s="88">
        <f>[1]Data!D657</f>
        <v>4.8892999999999999E-2</v>
      </c>
      <c r="E657" s="88">
        <f>[1]Data!E657</f>
        <v>4.9696999999999998E-2</v>
      </c>
      <c r="F657" s="86">
        <f>Data!F657</f>
        <v>1332395984</v>
      </c>
      <c r="G657" s="86">
        <f>Data!H663</f>
        <v>1</v>
      </c>
      <c r="H657" s="87">
        <f>Data!I663</f>
        <v>0.27078799999999997</v>
      </c>
      <c r="I657" s="87">
        <f>Data!J663</f>
        <v>0.26961800000000002</v>
      </c>
      <c r="J657" s="87">
        <f>Data!K663</f>
        <v>4.6180615895914622E-2</v>
      </c>
      <c r="K657" s="87">
        <f>Data!L663</f>
        <v>0.25745000000000001</v>
      </c>
      <c r="L657" s="87">
        <f>Data!M663</f>
        <v>1.5743596484048487E-3</v>
      </c>
      <c r="M657" s="87">
        <f>Data!N663</f>
        <v>0.25704500000000002</v>
      </c>
      <c r="N657" s="87">
        <f>Data!O663</f>
        <v>3.2225222378209242E-3</v>
      </c>
      <c r="O657" s="87">
        <f>Data!P663</f>
        <v>0.256218</v>
      </c>
      <c r="P657" s="87">
        <f>Data!Q663</f>
        <v>-1.1586751851886699E-2</v>
      </c>
      <c r="Q657" s="87">
        <f>Data!R663</f>
        <v>0.25920399999999999</v>
      </c>
      <c r="R657" s="87">
        <f>Data!S663</f>
        <v>4.4465311112884794E-3</v>
      </c>
      <c r="S657" s="85">
        <f>Data!AA663</f>
        <v>61.267678119274599</v>
      </c>
      <c r="T657" s="88">
        <f>Data!AB663</f>
        <v>0.26353400000000005</v>
      </c>
      <c r="U657" s="88">
        <f>Data!AC663</f>
        <v>0.26137100000000002</v>
      </c>
      <c r="V657" s="88">
        <f>Data!AD663</f>
        <v>0.259907</v>
      </c>
      <c r="W657" s="88">
        <f>Data!AE663</f>
        <v>0.25972160000000005</v>
      </c>
      <c r="X657" s="88">
        <f>Data!AF663</f>
        <v>0.25944706666666667</v>
      </c>
      <c r="Y657" s="88">
        <f>Data!AG663</f>
        <v>0.25999896</v>
      </c>
      <c r="Z657" s="85">
        <f>Data!AP663</f>
        <v>67.272068959818114</v>
      </c>
    </row>
    <row r="658" spans="1:26" x14ac:dyDescent="0.35">
      <c r="A658" s="1">
        <f>Data!A658</f>
        <v>43704</v>
      </c>
      <c r="B658" s="88">
        <f>Data!B658</f>
        <v>0.270899</v>
      </c>
      <c r="C658" s="88">
        <f>[1]Data!C658</f>
        <v>4.9950000000000001E-2</v>
      </c>
      <c r="D658" s="88">
        <f>[1]Data!D658</f>
        <v>4.8180000000000001E-2</v>
      </c>
      <c r="E658" s="88">
        <f>[1]Data!E658</f>
        <v>4.9839000000000001E-2</v>
      </c>
      <c r="F658" s="86">
        <f>Data!F658</f>
        <v>1028940804</v>
      </c>
      <c r="G658" s="86">
        <f>Data!H664</f>
        <v>1</v>
      </c>
      <c r="H658" s="87">
        <f>Data!I664</f>
        <v>0.26961800000000002</v>
      </c>
      <c r="I658" s="87">
        <f>Data!J664</f>
        <v>0.25745000000000001</v>
      </c>
      <c r="J658" s="87">
        <f>Data!K664</f>
        <v>1.5743596484048487E-3</v>
      </c>
      <c r="K658" s="87">
        <f>Data!L664</f>
        <v>0.25704500000000002</v>
      </c>
      <c r="L658" s="87">
        <f>Data!M664</f>
        <v>3.2225222378209242E-3</v>
      </c>
      <c r="M658" s="87">
        <f>Data!N664</f>
        <v>0.256218</v>
      </c>
      <c r="N658" s="87">
        <f>Data!O664</f>
        <v>-1.1586751851886699E-2</v>
      </c>
      <c r="O658" s="87">
        <f>Data!P664</f>
        <v>0.25920399999999999</v>
      </c>
      <c r="P658" s="87">
        <f>Data!Q664</f>
        <v>4.4465311112884794E-3</v>
      </c>
      <c r="Q658" s="87">
        <f>Data!R664</f>
        <v>0.25805400000000001</v>
      </c>
      <c r="R658" s="87">
        <f>Data!S664</f>
        <v>-1.0661648882232788E-2</v>
      </c>
      <c r="S658" s="85">
        <f>Data!AA664</f>
        <v>51.909313976076064</v>
      </c>
      <c r="T658" s="88">
        <f>Data!AB664</f>
        <v>0.25724750000000002</v>
      </c>
      <c r="U658" s="88">
        <f>Data!AC664</f>
        <v>0.25690433333333335</v>
      </c>
      <c r="V658" s="88">
        <f>Data!AD664</f>
        <v>0.2575942</v>
      </c>
      <c r="W658" s="88">
        <f>Data!AE664</f>
        <v>0.2567952</v>
      </c>
      <c r="X658" s="88">
        <f>Data!AF664</f>
        <v>0.25748120000000008</v>
      </c>
      <c r="Y658" s="88">
        <f>Data!AG664</f>
        <v>0.25810456000000004</v>
      </c>
      <c r="Z658" s="85">
        <f>Data!AP664</f>
        <v>67.069467003176072</v>
      </c>
    </row>
    <row r="659" spans="1:26" x14ac:dyDescent="0.35">
      <c r="A659" s="1">
        <f>Data!A659</f>
        <v>43705</v>
      </c>
      <c r="B659" s="88">
        <f>Data!B659</f>
        <v>0.26958300000000002</v>
      </c>
      <c r="C659" s="88">
        <f>[1]Data!C659</f>
        <v>5.0333000000000003E-2</v>
      </c>
      <c r="D659" s="88">
        <f>[1]Data!D659</f>
        <v>4.5702E-2</v>
      </c>
      <c r="E659" s="88">
        <f>[1]Data!E659</f>
        <v>4.5824999999999998E-2</v>
      </c>
      <c r="F659" s="86">
        <f>Data!F659</f>
        <v>1275267910</v>
      </c>
      <c r="G659" s="86">
        <f>Data!H665</f>
        <v>1</v>
      </c>
      <c r="H659" s="87">
        <f>Data!I665</f>
        <v>0.25745000000000001</v>
      </c>
      <c r="I659" s="87">
        <f>Data!J665</f>
        <v>0.25704500000000002</v>
      </c>
      <c r="J659" s="87">
        <f>Data!K665</f>
        <v>3.2225222378209242E-3</v>
      </c>
      <c r="K659" s="87">
        <f>Data!L665</f>
        <v>0.256218</v>
      </c>
      <c r="L659" s="87">
        <f>Data!M665</f>
        <v>-1.1586751851886699E-2</v>
      </c>
      <c r="M659" s="87">
        <f>Data!N665</f>
        <v>0.25920399999999999</v>
      </c>
      <c r="N659" s="87">
        <f>Data!O665</f>
        <v>4.4465311112884794E-3</v>
      </c>
      <c r="O659" s="87">
        <f>Data!P665</f>
        <v>0.25805400000000001</v>
      </c>
      <c r="P659" s="87">
        <f>Data!Q665</f>
        <v>-1.0661648882232788E-2</v>
      </c>
      <c r="Q659" s="87">
        <f>Data!R665</f>
        <v>0.26082</v>
      </c>
      <c r="R659" s="87">
        <f>Data!S665</f>
        <v>-8.8518954432979385E-3</v>
      </c>
      <c r="S659" s="85">
        <f>Data!AA665</f>
        <v>52.802026891430884</v>
      </c>
      <c r="T659" s="88">
        <f>Data!AB665</f>
        <v>0.25663150000000001</v>
      </c>
      <c r="U659" s="88">
        <f>Data!AC665</f>
        <v>0.25748900000000002</v>
      </c>
      <c r="V659" s="88">
        <f>Data!AD665</f>
        <v>0.2582682</v>
      </c>
      <c r="W659" s="88">
        <f>Data!AE665</f>
        <v>0.25757780000000008</v>
      </c>
      <c r="X659" s="88">
        <f>Data!AF665</f>
        <v>0.25766926666666667</v>
      </c>
      <c r="Y659" s="88">
        <f>Data!AG665</f>
        <v>0.25899860000000008</v>
      </c>
      <c r="Z659" s="85">
        <f>Data!AP665</f>
        <v>66.387977712615367</v>
      </c>
    </row>
    <row r="660" spans="1:26" x14ac:dyDescent="0.35">
      <c r="A660" s="1">
        <f>Data!A660</f>
        <v>43706</v>
      </c>
      <c r="B660" s="88">
        <f>Data!B660</f>
        <v>0.257461</v>
      </c>
      <c r="C660" s="88">
        <f>[1]Data!C660</f>
        <v>4.5835000000000001E-2</v>
      </c>
      <c r="D660" s="88">
        <f>[1]Data!D660</f>
        <v>4.3395999999999997E-2</v>
      </c>
      <c r="E660" s="88">
        <f>[1]Data!E660</f>
        <v>4.4697000000000001E-2</v>
      </c>
      <c r="F660" s="86">
        <f>Data!F660</f>
        <v>1279995807</v>
      </c>
      <c r="G660" s="86">
        <f>Data!H666</f>
        <v>1</v>
      </c>
      <c r="H660" s="87">
        <f>Data!I666</f>
        <v>0.25704500000000002</v>
      </c>
      <c r="I660" s="87">
        <f>Data!J666</f>
        <v>0.256218</v>
      </c>
      <c r="J660" s="87">
        <f>Data!K666</f>
        <v>-1.1586751851886699E-2</v>
      </c>
      <c r="K660" s="87">
        <f>Data!L666</f>
        <v>0.25920399999999999</v>
      </c>
      <c r="L660" s="87">
        <f>Data!M666</f>
        <v>4.4465311112884794E-3</v>
      </c>
      <c r="M660" s="87">
        <f>Data!N666</f>
        <v>0.25805400000000001</v>
      </c>
      <c r="N660" s="87">
        <f>Data!O666</f>
        <v>-1.0661648882232788E-2</v>
      </c>
      <c r="O660" s="87">
        <f>Data!P666</f>
        <v>0.26082</v>
      </c>
      <c r="P660" s="87">
        <f>Data!Q666</f>
        <v>-8.8518954432979385E-3</v>
      </c>
      <c r="Q660" s="87">
        <f>Data!R666</f>
        <v>0.26313900000000001</v>
      </c>
      <c r="R660" s="87">
        <f>Data!S666</f>
        <v>1.236623004113392E-2</v>
      </c>
      <c r="S660" s="85">
        <f>Data!AA666</f>
        <v>50.838424214998653</v>
      </c>
      <c r="T660" s="88">
        <f>Data!AB666</f>
        <v>0.25771100000000002</v>
      </c>
      <c r="U660" s="88">
        <f>Data!AC666</f>
        <v>0.25782533333333335</v>
      </c>
      <c r="V660" s="88">
        <f>Data!AD666</f>
        <v>0.25948700000000002</v>
      </c>
      <c r="W660" s="88">
        <f>Data!AE666</f>
        <v>0.25814680000000001</v>
      </c>
      <c r="X660" s="88">
        <f>Data!AF666</f>
        <v>0.25873106666666668</v>
      </c>
      <c r="Y660" s="88">
        <f>Data!AG666</f>
        <v>0.25942312000000001</v>
      </c>
      <c r="Z660" s="85">
        <f>Data!AP666</f>
        <v>58.872362126533574</v>
      </c>
    </row>
    <row r="661" spans="1:26" x14ac:dyDescent="0.35">
      <c r="A661" s="1">
        <f>Data!A661</f>
        <v>43707</v>
      </c>
      <c r="B661" s="88">
        <f>Data!B661</f>
        <v>0.25695099999999998</v>
      </c>
      <c r="C661" s="88">
        <f>[1]Data!C661</f>
        <v>4.5856000000000001E-2</v>
      </c>
      <c r="D661" s="88">
        <f>[1]Data!D661</f>
        <v>4.4254000000000002E-2</v>
      </c>
      <c r="E661" s="88">
        <f>[1]Data!E661</f>
        <v>4.4824999999999997E-2</v>
      </c>
      <c r="F661" s="86">
        <f>Data!F661</f>
        <v>997071647</v>
      </c>
      <c r="G661" s="86">
        <f>Data!H667</f>
        <v>0</v>
      </c>
      <c r="H661" s="87">
        <f>Data!I667</f>
        <v>0.256218</v>
      </c>
      <c r="I661" s="87">
        <f>Data!J667</f>
        <v>0.25920399999999999</v>
      </c>
      <c r="J661" s="87">
        <f>Data!K667</f>
        <v>4.4465311112884794E-3</v>
      </c>
      <c r="K661" s="87">
        <f>Data!L667</f>
        <v>0.25805400000000001</v>
      </c>
      <c r="L661" s="87">
        <f>Data!M667</f>
        <v>-1.0661648882232788E-2</v>
      </c>
      <c r="M661" s="87">
        <f>Data!N667</f>
        <v>0.26082</v>
      </c>
      <c r="N661" s="87">
        <f>Data!O667</f>
        <v>-8.8518954432979385E-3</v>
      </c>
      <c r="O661" s="87">
        <f>Data!P667</f>
        <v>0.26313900000000001</v>
      </c>
      <c r="P661" s="87">
        <f>Data!Q667</f>
        <v>1.236623004113392E-2</v>
      </c>
      <c r="Q661" s="87">
        <f>Data!R667</f>
        <v>0.259905</v>
      </c>
      <c r="R661" s="87">
        <f>Data!S667</f>
        <v>1.3788085189810216E-2</v>
      </c>
      <c r="S661" s="85">
        <f>Data!AA667</f>
        <v>47.685523616384089</v>
      </c>
      <c r="T661" s="88">
        <f>Data!AB667</f>
        <v>0.258629</v>
      </c>
      <c r="U661" s="88">
        <f>Data!AC667</f>
        <v>0.25935933333333333</v>
      </c>
      <c r="V661" s="88">
        <f>Data!AD667</f>
        <v>0.26022440000000002</v>
      </c>
      <c r="W661" s="88">
        <f>Data!AE667</f>
        <v>0.25939040000000002</v>
      </c>
      <c r="X661" s="88">
        <f>Data!AF667</f>
        <v>0.26037760000000004</v>
      </c>
      <c r="Y661" s="88">
        <f>Data!AG667</f>
        <v>0.25956304000000002</v>
      </c>
      <c r="Z661" s="85">
        <f>Data!AP667</f>
        <v>59.407370298326775</v>
      </c>
    </row>
    <row r="662" spans="1:26" x14ac:dyDescent="0.35">
      <c r="A662" s="1">
        <f>Data!A662</f>
        <v>43708</v>
      </c>
      <c r="B662" s="88">
        <f>Data!B662</f>
        <v>0.25619500000000001</v>
      </c>
      <c r="C662" s="88">
        <f>[1]Data!C662</f>
        <v>4.5585000000000001E-2</v>
      </c>
      <c r="D662" s="88">
        <f>[1]Data!D662</f>
        <v>4.4082000000000003E-2</v>
      </c>
      <c r="E662" s="88">
        <f>[1]Data!E662</f>
        <v>4.4990000000000002E-2</v>
      </c>
      <c r="F662" s="86">
        <f>Data!F662</f>
        <v>845142390</v>
      </c>
      <c r="G662" s="86">
        <f>Data!H668</f>
        <v>1</v>
      </c>
      <c r="H662" s="87">
        <f>Data!I668</f>
        <v>0.25920399999999999</v>
      </c>
      <c r="I662" s="87">
        <f>Data!J668</f>
        <v>0.25805400000000001</v>
      </c>
      <c r="J662" s="87">
        <f>Data!K668</f>
        <v>-1.0661648882232788E-2</v>
      </c>
      <c r="K662" s="87">
        <f>Data!L668</f>
        <v>0.26082</v>
      </c>
      <c r="L662" s="87">
        <f>Data!M668</f>
        <v>-8.8518954432979385E-3</v>
      </c>
      <c r="M662" s="87">
        <f>Data!N668</f>
        <v>0.26313900000000001</v>
      </c>
      <c r="N662" s="87">
        <f>Data!O668</f>
        <v>1.236623004113392E-2</v>
      </c>
      <c r="O662" s="87">
        <f>Data!P668</f>
        <v>0.259905</v>
      </c>
      <c r="P662" s="87">
        <f>Data!Q668</f>
        <v>1.3788085189810216E-2</v>
      </c>
      <c r="Q662" s="87">
        <f>Data!R668</f>
        <v>0.25634600000000002</v>
      </c>
      <c r="R662" s="87">
        <f>Data!S668</f>
        <v>1.5750709941514264E-2</v>
      </c>
      <c r="S662" s="85">
        <f>Data!AA668</f>
        <v>45.716477299966414</v>
      </c>
      <c r="T662" s="88">
        <f>Data!AB668</f>
        <v>0.25943700000000003</v>
      </c>
      <c r="U662" s="88">
        <f>Data!AC668</f>
        <v>0.26067100000000004</v>
      </c>
      <c r="V662" s="88">
        <f>Data!AD668</f>
        <v>0.25965280000000002</v>
      </c>
      <c r="W662" s="88">
        <f>Data!AE668</f>
        <v>0.26119440000000005</v>
      </c>
      <c r="X662" s="88">
        <f>Data!AF668</f>
        <v>0.26064120000000002</v>
      </c>
      <c r="Y662" s="88">
        <f>Data!AG668</f>
        <v>0.2584188</v>
      </c>
      <c r="Z662" s="85">
        <f>Data!AP668</f>
        <v>52.758494077427358</v>
      </c>
    </row>
    <row r="663" spans="1:26" x14ac:dyDescent="0.35">
      <c r="A663" s="1">
        <f>Data!A663</f>
        <v>43709</v>
      </c>
      <c r="B663" s="88">
        <f>Data!B663</f>
        <v>0.25917099999999998</v>
      </c>
      <c r="C663" s="88">
        <f>[1]Data!C663</f>
        <v>4.5357000000000001E-2</v>
      </c>
      <c r="D663" s="88">
        <f>[1]Data!D663</f>
        <v>4.3728999999999997E-2</v>
      </c>
      <c r="E663" s="88">
        <f>[1]Data!E663</f>
        <v>4.4542999999999999E-2</v>
      </c>
      <c r="F663" s="86">
        <f>Data!F663</f>
        <v>825579908</v>
      </c>
      <c r="G663" s="86">
        <f>Data!H669</f>
        <v>0</v>
      </c>
      <c r="H663" s="87">
        <f>Data!I669</f>
        <v>0.25805400000000001</v>
      </c>
      <c r="I663" s="87">
        <f>Data!J669</f>
        <v>0.26082</v>
      </c>
      <c r="J663" s="87">
        <f>Data!K669</f>
        <v>-8.8518954432979385E-3</v>
      </c>
      <c r="K663" s="87">
        <f>Data!L669</f>
        <v>0.26313900000000001</v>
      </c>
      <c r="L663" s="87">
        <f>Data!M669</f>
        <v>1.236623004113392E-2</v>
      </c>
      <c r="M663" s="87">
        <f>Data!N669</f>
        <v>0.259905</v>
      </c>
      <c r="N663" s="87">
        <f>Data!O669</f>
        <v>1.3788085189810216E-2</v>
      </c>
      <c r="O663" s="87">
        <f>Data!P669</f>
        <v>0.25634600000000002</v>
      </c>
      <c r="P663" s="87">
        <f>Data!Q669</f>
        <v>1.5750709941514264E-2</v>
      </c>
      <c r="Q663" s="87">
        <f>Data!R669</f>
        <v>0.25234000000000001</v>
      </c>
      <c r="R663" s="87">
        <f>Data!S669</f>
        <v>-3.2543069450454917E-2</v>
      </c>
      <c r="S663" s="85">
        <f>Data!AA669</f>
        <v>49.833451095185197</v>
      </c>
      <c r="T663" s="88">
        <f>Data!AB669</f>
        <v>0.26197950000000003</v>
      </c>
      <c r="U663" s="88">
        <f>Data!AC669</f>
        <v>0.26128800000000002</v>
      </c>
      <c r="V663" s="88">
        <f>Data!AD669</f>
        <v>0.25851000000000002</v>
      </c>
      <c r="W663" s="88">
        <f>Data!AE669</f>
        <v>0.26138160000000005</v>
      </c>
      <c r="X663" s="88">
        <f>Data!AF669</f>
        <v>0.26000133333333336</v>
      </c>
      <c r="Y663" s="88">
        <f>Data!AG669</f>
        <v>0.25895071999999997</v>
      </c>
      <c r="Z663" s="85">
        <f>Data!AP669</f>
        <v>58.692882390645941</v>
      </c>
    </row>
    <row r="664" spans="1:26" x14ac:dyDescent="0.35">
      <c r="A664" s="1">
        <f>Data!A664</f>
        <v>43710</v>
      </c>
      <c r="B664" s="88">
        <f>Data!B664</f>
        <v>0.25806400000000002</v>
      </c>
      <c r="C664" s="88">
        <f>[1]Data!C664</f>
        <v>4.6113000000000001E-2</v>
      </c>
      <c r="D664" s="88">
        <f>[1]Data!D664</f>
        <v>4.3422000000000002E-2</v>
      </c>
      <c r="E664" s="88">
        <f>[1]Data!E664</f>
        <v>4.5362E-2</v>
      </c>
      <c r="F664" s="86">
        <f>Data!F664</f>
        <v>1044772829</v>
      </c>
      <c r="G664" s="86">
        <f>Data!H670</f>
        <v>0</v>
      </c>
      <c r="H664" s="87">
        <f>Data!I670</f>
        <v>0.26082</v>
      </c>
      <c r="I664" s="87">
        <f>Data!J670</f>
        <v>0.26313900000000001</v>
      </c>
      <c r="J664" s="87">
        <f>Data!K670</f>
        <v>1.236623004113392E-2</v>
      </c>
      <c r="K664" s="87">
        <f>Data!L670</f>
        <v>0.259905</v>
      </c>
      <c r="L664" s="87">
        <f>Data!M670</f>
        <v>1.3788085189810216E-2</v>
      </c>
      <c r="M664" s="87">
        <f>Data!N670</f>
        <v>0.25634600000000002</v>
      </c>
      <c r="N664" s="87">
        <f>Data!O670</f>
        <v>1.5750709941514264E-2</v>
      </c>
      <c r="O664" s="87">
        <f>Data!P670</f>
        <v>0.25234000000000001</v>
      </c>
      <c r="P664" s="87">
        <f>Data!Q670</f>
        <v>-3.2543069450454917E-2</v>
      </c>
      <c r="Q664" s="87">
        <f>Data!R670</f>
        <v>0.260687</v>
      </c>
      <c r="R664" s="87">
        <f>Data!S670</f>
        <v>-9.1529188680449704E-3</v>
      </c>
      <c r="S664" s="85">
        <f>Data!AA670</f>
        <v>32.178588887078362</v>
      </c>
      <c r="T664" s="88">
        <f>Data!AB670</f>
        <v>0.26152200000000003</v>
      </c>
      <c r="U664" s="88">
        <f>Data!AC670</f>
        <v>0.25979666666666668</v>
      </c>
      <c r="V664" s="88">
        <f>Data!AD670</f>
        <v>0.25848339999999997</v>
      </c>
      <c r="W664" s="88">
        <f>Data!AE670</f>
        <v>0.25912820000000003</v>
      </c>
      <c r="X664" s="88">
        <f>Data!AF670</f>
        <v>0.25758540000000002</v>
      </c>
      <c r="Y664" s="88">
        <f>Data!AG670</f>
        <v>0.25940572000000006</v>
      </c>
      <c r="Z664" s="85">
        <f>Data!AP670</f>
        <v>59.358494632616392</v>
      </c>
    </row>
    <row r="665" spans="1:26" x14ac:dyDescent="0.35">
      <c r="A665" s="1">
        <f>Data!A665</f>
        <v>43711</v>
      </c>
      <c r="B665" s="88">
        <f>Data!B665</f>
        <v>0.26083800000000001</v>
      </c>
      <c r="C665" s="88">
        <f>[1]Data!C665</f>
        <v>4.7398999999999997E-2</v>
      </c>
      <c r="D665" s="88">
        <f>[1]Data!D665</f>
        <v>4.4785999999999999E-2</v>
      </c>
      <c r="E665" s="88">
        <f>[1]Data!E665</f>
        <v>4.6771E-2</v>
      </c>
      <c r="F665" s="86">
        <f>Data!F665</f>
        <v>1162545093</v>
      </c>
      <c r="G665" s="86">
        <f>Data!H671</f>
        <v>1</v>
      </c>
      <c r="H665" s="87">
        <f>Data!I671</f>
        <v>0.26313900000000001</v>
      </c>
      <c r="I665" s="87">
        <f>Data!J671</f>
        <v>0.259905</v>
      </c>
      <c r="J665" s="87">
        <f>Data!K671</f>
        <v>1.3788085189810216E-2</v>
      </c>
      <c r="K665" s="87">
        <f>Data!L671</f>
        <v>0.25634600000000002</v>
      </c>
      <c r="L665" s="87">
        <f>Data!M671</f>
        <v>1.5750709941514264E-2</v>
      </c>
      <c r="M665" s="87">
        <f>Data!N671</f>
        <v>0.25234000000000001</v>
      </c>
      <c r="N665" s="87">
        <f>Data!O671</f>
        <v>-3.2543069450454917E-2</v>
      </c>
      <c r="O665" s="87">
        <f>Data!P671</f>
        <v>0.260687</v>
      </c>
      <c r="P665" s="87">
        <f>Data!Q671</f>
        <v>-9.1529188680449704E-3</v>
      </c>
      <c r="Q665" s="87">
        <f>Data!R671</f>
        <v>0.26308399999999998</v>
      </c>
      <c r="R665" s="87">
        <f>Data!S671</f>
        <v>1.3477777747302206E-2</v>
      </c>
      <c r="S665" s="85">
        <f>Data!AA671</f>
        <v>19.003670928319067</v>
      </c>
      <c r="T665" s="88">
        <f>Data!AB671</f>
        <v>0.25812550000000001</v>
      </c>
      <c r="U665" s="88">
        <f>Data!AC671</f>
        <v>0.25619700000000001</v>
      </c>
      <c r="V665" s="88">
        <f>Data!AD671</f>
        <v>0.25847240000000005</v>
      </c>
      <c r="W665" s="88">
        <f>Data!AE671</f>
        <v>0.2554554</v>
      </c>
      <c r="X665" s="88">
        <f>Data!AF671</f>
        <v>0.25714713333333333</v>
      </c>
      <c r="Y665" s="88">
        <f>Data!AG671</f>
        <v>0.25870404000000002</v>
      </c>
      <c r="Z665" s="85">
        <f>Data!AP671</f>
        <v>47.712673393644735</v>
      </c>
    </row>
    <row r="666" spans="1:26" x14ac:dyDescent="0.35">
      <c r="A666" s="1">
        <f>Data!A666</f>
        <v>43712</v>
      </c>
      <c r="B666" s="88">
        <f>Data!B666</f>
        <v>0.263185</v>
      </c>
      <c r="C666" s="88">
        <f>[1]Data!C666</f>
        <v>4.6788999999999997E-2</v>
      </c>
      <c r="D666" s="88">
        <f>[1]Data!D666</f>
        <v>4.5217E-2</v>
      </c>
      <c r="E666" s="88">
        <f>[1]Data!E666</f>
        <v>4.5517000000000002E-2</v>
      </c>
      <c r="F666" s="86">
        <f>Data!F666</f>
        <v>1068332805</v>
      </c>
      <c r="G666" s="86">
        <f>Data!H672</f>
        <v>1</v>
      </c>
      <c r="H666" s="87">
        <f>Data!I672</f>
        <v>0.259905</v>
      </c>
      <c r="I666" s="87">
        <f>Data!J672</f>
        <v>0.25634600000000002</v>
      </c>
      <c r="J666" s="87">
        <f>Data!K672</f>
        <v>1.5750709941514264E-2</v>
      </c>
      <c r="K666" s="87">
        <f>Data!L672</f>
        <v>0.25234000000000001</v>
      </c>
      <c r="L666" s="87">
        <f>Data!M672</f>
        <v>-3.2543069450454917E-2</v>
      </c>
      <c r="M666" s="87">
        <f>Data!N672</f>
        <v>0.260687</v>
      </c>
      <c r="N666" s="87">
        <f>Data!O672</f>
        <v>-9.1529188680449704E-3</v>
      </c>
      <c r="O666" s="87">
        <f>Data!P672</f>
        <v>0.26308399999999998</v>
      </c>
      <c r="P666" s="87">
        <f>Data!Q672</f>
        <v>1.3477777747302206E-2</v>
      </c>
      <c r="Q666" s="87">
        <f>Data!R672</f>
        <v>0.25956200000000001</v>
      </c>
      <c r="R666" s="87">
        <f>Data!S672</f>
        <v>3.4386111186871077E-3</v>
      </c>
      <c r="S666" s="85">
        <f>Data!AA672</f>
        <v>25.656192236598883</v>
      </c>
      <c r="T666" s="88">
        <f>Data!AB672</f>
        <v>0.25434299999999999</v>
      </c>
      <c r="U666" s="88">
        <f>Data!AC672</f>
        <v>0.25645766666666664</v>
      </c>
      <c r="V666" s="88">
        <f>Data!AD672</f>
        <v>0.25840380000000002</v>
      </c>
      <c r="W666" s="88">
        <f>Data!AE672</f>
        <v>0.25648000000000004</v>
      </c>
      <c r="X666" s="88">
        <f>Data!AF672</f>
        <v>0.25823213333333334</v>
      </c>
      <c r="Y666" s="88">
        <f>Data!AG672</f>
        <v>0.25836424000000002</v>
      </c>
      <c r="Z666" s="85">
        <f>Data!AP672</f>
        <v>53.698976746692097</v>
      </c>
    </row>
    <row r="667" spans="1:26" x14ac:dyDescent="0.35">
      <c r="A667" s="1">
        <f>Data!A667</f>
        <v>43713</v>
      </c>
      <c r="B667" s="88">
        <f>Data!B667</f>
        <v>0.25991199999999998</v>
      </c>
      <c r="C667" s="88">
        <f>[1]Data!C667</f>
        <v>4.5543E-2</v>
      </c>
      <c r="D667" s="88">
        <f>[1]Data!D667</f>
        <v>4.3958999999999998E-2</v>
      </c>
      <c r="E667" s="88">
        <f>[1]Data!E667</f>
        <v>4.4436999999999997E-2</v>
      </c>
      <c r="F667" s="86">
        <f>Data!F667</f>
        <v>1050490375</v>
      </c>
      <c r="G667" s="86">
        <f>Data!H673</f>
        <v>1</v>
      </c>
      <c r="H667" s="87">
        <f>Data!I673</f>
        <v>0.25634600000000002</v>
      </c>
      <c r="I667" s="87">
        <f>Data!J673</f>
        <v>0.25234000000000001</v>
      </c>
      <c r="J667" s="87">
        <f>Data!K673</f>
        <v>-3.2543069450454917E-2</v>
      </c>
      <c r="K667" s="87">
        <f>Data!L673</f>
        <v>0.260687</v>
      </c>
      <c r="L667" s="87">
        <f>Data!M673</f>
        <v>-9.1529188680449704E-3</v>
      </c>
      <c r="M667" s="87">
        <f>Data!N673</f>
        <v>0.26308399999999998</v>
      </c>
      <c r="N667" s="87">
        <f>Data!O673</f>
        <v>1.3477777747302206E-2</v>
      </c>
      <c r="O667" s="87">
        <f>Data!P673</f>
        <v>0.25956200000000001</v>
      </c>
      <c r="P667" s="87">
        <f>Data!Q673</f>
        <v>3.4386111186871077E-3</v>
      </c>
      <c r="Q667" s="87">
        <f>Data!R673</f>
        <v>0.25867099999999998</v>
      </c>
      <c r="R667" s="87">
        <f>Data!S673</f>
        <v>1.0551429244743568E-2</v>
      </c>
      <c r="S667" s="85">
        <f>Data!AA673</f>
        <v>28.64456609894566</v>
      </c>
      <c r="T667" s="88">
        <f>Data!AB673</f>
        <v>0.25651350000000001</v>
      </c>
      <c r="U667" s="88">
        <f>Data!AC673</f>
        <v>0.25870366666666667</v>
      </c>
      <c r="V667" s="88">
        <f>Data!AD673</f>
        <v>0.25886880000000001</v>
      </c>
      <c r="W667" s="88">
        <f>Data!AE673</f>
        <v>0.2599764</v>
      </c>
      <c r="X667" s="88">
        <f>Data!AF673</f>
        <v>0.25935680000000005</v>
      </c>
      <c r="Y667" s="88">
        <f>Data!AG673</f>
        <v>0.25814160000000003</v>
      </c>
      <c r="Z667" s="85">
        <f>Data!AP673</f>
        <v>57.79571781477312</v>
      </c>
    </row>
    <row r="668" spans="1:26" x14ac:dyDescent="0.35">
      <c r="A668" s="1">
        <f>Data!A668</f>
        <v>43714</v>
      </c>
      <c r="B668" s="88">
        <f>Data!B668</f>
        <v>0.25626900000000002</v>
      </c>
      <c r="C668" s="88">
        <f>[1]Data!C668</f>
        <v>4.4762999999999997E-2</v>
      </c>
      <c r="D668" s="88">
        <f>[1]Data!D668</f>
        <v>4.3792999999999999E-2</v>
      </c>
      <c r="E668" s="88">
        <f>[1]Data!E668</f>
        <v>4.4415000000000003E-2</v>
      </c>
      <c r="F668" s="86">
        <f>Data!F668</f>
        <v>1063044201</v>
      </c>
      <c r="G668" s="86">
        <f>Data!H674</f>
        <v>0</v>
      </c>
      <c r="H668" s="87">
        <f>Data!I674</f>
        <v>0.25234000000000001</v>
      </c>
      <c r="I668" s="87">
        <f>Data!J674</f>
        <v>0.260687</v>
      </c>
      <c r="J668" s="87">
        <f>Data!K674</f>
        <v>-9.1529188680449704E-3</v>
      </c>
      <c r="K668" s="87">
        <f>Data!L674</f>
        <v>0.26308399999999998</v>
      </c>
      <c r="L668" s="87">
        <f>Data!M674</f>
        <v>1.3477777747302206E-2</v>
      </c>
      <c r="M668" s="87">
        <f>Data!N674</f>
        <v>0.25956200000000001</v>
      </c>
      <c r="N668" s="87">
        <f>Data!O674</f>
        <v>3.4386111186871077E-3</v>
      </c>
      <c r="O668" s="87">
        <f>Data!P674</f>
        <v>0.25867099999999998</v>
      </c>
      <c r="P668" s="87">
        <f>Data!Q674</f>
        <v>1.0551429244743568E-2</v>
      </c>
      <c r="Q668" s="87">
        <f>Data!R674</f>
        <v>0.25595600000000002</v>
      </c>
      <c r="R668" s="87">
        <f>Data!S674</f>
        <v>4.4834608265997946E-3</v>
      </c>
      <c r="S668" s="85">
        <f>Data!AA674</f>
        <v>34.916072177926978</v>
      </c>
      <c r="T668" s="88">
        <f>Data!AB674</f>
        <v>0.26188549999999999</v>
      </c>
      <c r="U668" s="88">
        <f>Data!AC674</f>
        <v>0.26111100000000004</v>
      </c>
      <c r="V668" s="88">
        <f>Data!AD674</f>
        <v>0.25959199999999999</v>
      </c>
      <c r="W668" s="88">
        <f>Data!AE674</f>
        <v>0.26119579999999998</v>
      </c>
      <c r="X668" s="88">
        <f>Data!AF674</f>
        <v>0.26048859999999996</v>
      </c>
      <c r="Y668" s="88">
        <f>Data!AG674</f>
        <v>0.25887084000000005</v>
      </c>
      <c r="Z668" s="85">
        <f>Data!AP674</f>
        <v>64.786759622049573</v>
      </c>
    </row>
    <row r="669" spans="1:26" x14ac:dyDescent="0.35">
      <c r="A669" s="1">
        <f>Data!A669</f>
        <v>43715</v>
      </c>
      <c r="B669" s="88">
        <f>Data!B669</f>
        <v>0.252411</v>
      </c>
      <c r="C669" s="88">
        <f>[1]Data!C669</f>
        <v>4.6585000000000001E-2</v>
      </c>
      <c r="D669" s="88">
        <f>[1]Data!D669</f>
        <v>4.3848999999999999E-2</v>
      </c>
      <c r="E669" s="88">
        <f>[1]Data!E669</f>
        <v>4.6198000000000003E-2</v>
      </c>
      <c r="F669" s="86">
        <f>Data!F669</f>
        <v>962765309</v>
      </c>
      <c r="G669" s="86">
        <f>Data!H675</f>
        <v>0</v>
      </c>
      <c r="H669" s="87">
        <f>Data!I675</f>
        <v>0.260687</v>
      </c>
      <c r="I669" s="87">
        <f>Data!J675</f>
        <v>0.26308399999999998</v>
      </c>
      <c r="J669" s="87">
        <f>Data!K675</f>
        <v>1.3477777747302206E-2</v>
      </c>
      <c r="K669" s="87">
        <f>Data!L675</f>
        <v>0.25956200000000001</v>
      </c>
      <c r="L669" s="87">
        <f>Data!M675</f>
        <v>3.4386111186871077E-3</v>
      </c>
      <c r="M669" s="87">
        <f>Data!N675</f>
        <v>0.25867099999999998</v>
      </c>
      <c r="N669" s="87">
        <f>Data!O675</f>
        <v>1.0551429244743568E-2</v>
      </c>
      <c r="O669" s="87">
        <f>Data!P675</f>
        <v>0.25595600000000002</v>
      </c>
      <c r="P669" s="87">
        <f>Data!Q675</f>
        <v>4.4834608265997946E-3</v>
      </c>
      <c r="Q669" s="87">
        <f>Data!R675</f>
        <v>0.25481100000000001</v>
      </c>
      <c r="R669" s="87">
        <f>Data!S675</f>
        <v>-2.8999044544162438E-3</v>
      </c>
      <c r="S669" s="85">
        <f>Data!AA675</f>
        <v>42.339633586310242</v>
      </c>
      <c r="T669" s="88">
        <f>Data!AB675</f>
        <v>0.26132299999999997</v>
      </c>
      <c r="U669" s="88">
        <f>Data!AC675</f>
        <v>0.26043899999999998</v>
      </c>
      <c r="V669" s="88">
        <f>Data!AD675</f>
        <v>0.2584168</v>
      </c>
      <c r="W669" s="88">
        <f>Data!AE675</f>
        <v>0.25990999999999997</v>
      </c>
      <c r="X669" s="88">
        <f>Data!AF675</f>
        <v>0.2590672</v>
      </c>
      <c r="Y669" s="88">
        <f>Data!AG675</f>
        <v>0.25814495999999998</v>
      </c>
      <c r="Z669" s="85">
        <f>Data!AP675</f>
        <v>70.459663680436222</v>
      </c>
    </row>
    <row r="670" spans="1:26" x14ac:dyDescent="0.35">
      <c r="A670" s="1">
        <f>Data!A670</f>
        <v>43716</v>
      </c>
      <c r="B670" s="88">
        <f>Data!B670</f>
        <v>0.26077699999999998</v>
      </c>
      <c r="C670" s="88">
        <f>[1]Data!C670</f>
        <v>4.7653000000000001E-2</v>
      </c>
      <c r="D670" s="88">
        <f>[1]Data!D670</f>
        <v>4.6211000000000002E-2</v>
      </c>
      <c r="E670" s="88">
        <f>[1]Data!E670</f>
        <v>4.6718999999999997E-2</v>
      </c>
      <c r="F670" s="86">
        <f>Data!F670</f>
        <v>1043077809</v>
      </c>
      <c r="G670" s="86">
        <f>Data!H676</f>
        <v>1</v>
      </c>
      <c r="H670" s="87">
        <f>Data!I676</f>
        <v>0.26308399999999998</v>
      </c>
      <c r="I670" s="87">
        <f>Data!J676</f>
        <v>0.25956200000000001</v>
      </c>
      <c r="J670" s="87">
        <f>Data!K676</f>
        <v>3.4386111186871077E-3</v>
      </c>
      <c r="K670" s="87">
        <f>Data!L676</f>
        <v>0.25867099999999998</v>
      </c>
      <c r="L670" s="87">
        <f>Data!M676</f>
        <v>1.0551429244743568E-2</v>
      </c>
      <c r="M670" s="87">
        <f>Data!N676</f>
        <v>0.25595600000000002</v>
      </c>
      <c r="N670" s="87">
        <f>Data!O676</f>
        <v>4.4834608265997946E-3</v>
      </c>
      <c r="O670" s="87">
        <f>Data!P676</f>
        <v>0.25481100000000001</v>
      </c>
      <c r="P670" s="87">
        <f>Data!Q676</f>
        <v>-2.8999044544162438E-3</v>
      </c>
      <c r="Q670" s="87">
        <f>Data!R676</f>
        <v>0.25555099999999997</v>
      </c>
      <c r="R670" s="87">
        <f>Data!S676</f>
        <v>-2.1738051116159174E-2</v>
      </c>
      <c r="S670" s="85">
        <f>Data!AA676</f>
        <v>45.864081547440755</v>
      </c>
      <c r="T670" s="88">
        <f>Data!AB676</f>
        <v>0.25911649999999997</v>
      </c>
      <c r="U670" s="88">
        <f>Data!AC676</f>
        <v>0.25806299999999999</v>
      </c>
      <c r="V670" s="88">
        <f>Data!AD676</f>
        <v>0.25691019999999998</v>
      </c>
      <c r="W670" s="88">
        <f>Data!AE676</f>
        <v>0.25776320000000003</v>
      </c>
      <c r="X670" s="88">
        <f>Data!AF676</f>
        <v>0.25709586666666667</v>
      </c>
      <c r="Y670" s="88">
        <f>Data!AG676</f>
        <v>0.25769736000000004</v>
      </c>
      <c r="Z670" s="85">
        <f>Data!AP676</f>
        <v>70.886893470616073</v>
      </c>
    </row>
    <row r="671" spans="1:26" x14ac:dyDescent="0.35">
      <c r="A671" s="1">
        <f>Data!A671</f>
        <v>43717</v>
      </c>
      <c r="B671" s="88">
        <f>Data!B671</f>
        <v>0.26324700000000001</v>
      </c>
      <c r="C671" s="88">
        <f>[1]Data!C671</f>
        <v>4.7211000000000003E-2</v>
      </c>
      <c r="D671" s="88">
        <f>[1]Data!D671</f>
        <v>4.5501E-2</v>
      </c>
      <c r="E671" s="88">
        <f>[1]Data!E671</f>
        <v>4.6931E-2</v>
      </c>
      <c r="F671" s="86">
        <f>Data!F671</f>
        <v>1157441363</v>
      </c>
      <c r="G671" s="86">
        <f>Data!H677</f>
        <v>1</v>
      </c>
      <c r="H671" s="87">
        <f>Data!I677</f>
        <v>0.25956200000000001</v>
      </c>
      <c r="I671" s="87">
        <f>Data!J677</f>
        <v>0.25867099999999998</v>
      </c>
      <c r="J671" s="87">
        <f>Data!K677</f>
        <v>1.0551429244743568E-2</v>
      </c>
      <c r="K671" s="87">
        <f>Data!L677</f>
        <v>0.25595600000000002</v>
      </c>
      <c r="L671" s="87">
        <f>Data!M677</f>
        <v>4.4834608265997946E-3</v>
      </c>
      <c r="M671" s="87">
        <f>Data!N677</f>
        <v>0.25481100000000001</v>
      </c>
      <c r="N671" s="87">
        <f>Data!O677</f>
        <v>-2.8999044544162438E-3</v>
      </c>
      <c r="O671" s="87">
        <f>Data!P677</f>
        <v>0.25555099999999997</v>
      </c>
      <c r="P671" s="87">
        <f>Data!Q677</f>
        <v>-2.1738051116159174E-2</v>
      </c>
      <c r="Q671" s="87">
        <f>Data!R677</f>
        <v>0.26116699999999998</v>
      </c>
      <c r="R671" s="87">
        <f>Data!S677</f>
        <v>-1.7635980431585632E-3</v>
      </c>
      <c r="S671" s="85">
        <f>Data!AA677</f>
        <v>58.213232254583929</v>
      </c>
      <c r="T671" s="88">
        <f>Data!AB677</f>
        <v>0.25731349999999997</v>
      </c>
      <c r="U671" s="88">
        <f>Data!AC677</f>
        <v>0.25647933333333334</v>
      </c>
      <c r="V671" s="88">
        <f>Data!AD677</f>
        <v>0.25723119999999999</v>
      </c>
      <c r="W671" s="88">
        <f>Data!AE677</f>
        <v>0.25604100000000002</v>
      </c>
      <c r="X671" s="88">
        <f>Data!AF677</f>
        <v>0.25608566666666666</v>
      </c>
      <c r="Y671" s="88">
        <f>Data!AG677</f>
        <v>0.25799228000000002</v>
      </c>
      <c r="Z671" s="85">
        <f>Data!AP677</f>
        <v>71.469210064761484</v>
      </c>
    </row>
    <row r="672" spans="1:26" x14ac:dyDescent="0.35">
      <c r="A672" s="1">
        <f>Data!A672</f>
        <v>43718</v>
      </c>
      <c r="B672" s="88">
        <f>Data!B672</f>
        <v>0.25968999999999998</v>
      </c>
      <c r="C672" s="88">
        <f>[1]Data!C672</f>
        <v>4.8140000000000002E-2</v>
      </c>
      <c r="D672" s="88">
        <f>[1]Data!D672</f>
        <v>4.5914999999999997E-2</v>
      </c>
      <c r="E672" s="88">
        <f>[1]Data!E672</f>
        <v>4.6510000000000003E-2</v>
      </c>
      <c r="F672" s="86">
        <f>Data!F672</f>
        <v>975503111</v>
      </c>
      <c r="G672" s="86">
        <f>Data!H678</f>
        <v>1</v>
      </c>
      <c r="H672" s="87">
        <f>Data!I678</f>
        <v>0.25867099999999998</v>
      </c>
      <c r="I672" s="87">
        <f>Data!J678</f>
        <v>0.25595600000000002</v>
      </c>
      <c r="J672" s="87">
        <f>Data!K678</f>
        <v>4.4834608265997946E-3</v>
      </c>
      <c r="K672" s="87">
        <f>Data!L678</f>
        <v>0.25481100000000001</v>
      </c>
      <c r="L672" s="87">
        <f>Data!M678</f>
        <v>-2.8999044544162438E-3</v>
      </c>
      <c r="M672" s="87">
        <f>Data!N678</f>
        <v>0.25555099999999997</v>
      </c>
      <c r="N672" s="87">
        <f>Data!O678</f>
        <v>-2.1738051116159174E-2</v>
      </c>
      <c r="O672" s="87">
        <f>Data!P678</f>
        <v>0.26116699999999998</v>
      </c>
      <c r="P672" s="87">
        <f>Data!Q678</f>
        <v>-1.7635980431585632E-3</v>
      </c>
      <c r="Q672" s="87">
        <f>Data!R678</f>
        <v>0.26162800000000003</v>
      </c>
      <c r="R672" s="87">
        <f>Data!S678</f>
        <v>2.5871651309380336E-3</v>
      </c>
      <c r="S672" s="85">
        <f>Data!AA678</f>
        <v>53.145932935256276</v>
      </c>
      <c r="T672" s="88">
        <f>Data!AB678</f>
        <v>0.25538349999999999</v>
      </c>
      <c r="U672" s="88">
        <f>Data!AC678</f>
        <v>0.2554393333333333</v>
      </c>
      <c r="V672" s="88">
        <f>Data!AD678</f>
        <v>0.25782260000000001</v>
      </c>
      <c r="W672" s="88">
        <f>Data!AE678</f>
        <v>0.25533600000000001</v>
      </c>
      <c r="X672" s="88">
        <f>Data!AF678</f>
        <v>0.25693226666666663</v>
      </c>
      <c r="Y672" s="88">
        <f>Data!AG678</f>
        <v>0.25824864000000003</v>
      </c>
      <c r="Z672" s="85">
        <f>Data!AP678</f>
        <v>72.824524990374826</v>
      </c>
    </row>
    <row r="673" spans="1:26" x14ac:dyDescent="0.35">
      <c r="A673" s="1">
        <f>Data!A673</f>
        <v>43719</v>
      </c>
      <c r="B673" s="88">
        <f>Data!B673</f>
        <v>0.25869199999999998</v>
      </c>
      <c r="C673" s="88">
        <f>[1]Data!C673</f>
        <v>4.6639E-2</v>
      </c>
      <c r="D673" s="88">
        <f>[1]Data!D673</f>
        <v>4.4586000000000001E-2</v>
      </c>
      <c r="E673" s="88">
        <f>[1]Data!E673</f>
        <v>4.4990000000000002E-2</v>
      </c>
      <c r="F673" s="86">
        <f>Data!F673</f>
        <v>992565704</v>
      </c>
      <c r="G673" s="86">
        <f>Data!H679</f>
        <v>1</v>
      </c>
      <c r="H673" s="87">
        <f>Data!I679</f>
        <v>0.25595600000000002</v>
      </c>
      <c r="I673" s="87">
        <f>Data!J679</f>
        <v>0.25481100000000001</v>
      </c>
      <c r="J673" s="87">
        <f>Data!K679</f>
        <v>-2.8999044544162438E-3</v>
      </c>
      <c r="K673" s="87">
        <f>Data!L679</f>
        <v>0.25555099999999997</v>
      </c>
      <c r="L673" s="87">
        <f>Data!M679</f>
        <v>-2.1738051116159174E-2</v>
      </c>
      <c r="M673" s="87">
        <f>Data!N679</f>
        <v>0.26116699999999998</v>
      </c>
      <c r="N673" s="87">
        <f>Data!O679</f>
        <v>-1.7635980431585632E-3</v>
      </c>
      <c r="O673" s="87">
        <f>Data!P679</f>
        <v>0.26162800000000003</v>
      </c>
      <c r="P673" s="87">
        <f>Data!Q679</f>
        <v>2.5871651309380336E-3</v>
      </c>
      <c r="Q673" s="87">
        <f>Data!R679</f>
        <v>0.26095200000000002</v>
      </c>
      <c r="R673" s="87">
        <f>Data!S679</f>
        <v>-8.8198310899891691E-2</v>
      </c>
      <c r="S673" s="85">
        <f>Data!AA679</f>
        <v>53.60975258447418</v>
      </c>
      <c r="T673" s="88">
        <f>Data!AB679</f>
        <v>0.25518099999999999</v>
      </c>
      <c r="U673" s="88">
        <f>Data!AC679</f>
        <v>0.25717633333333328</v>
      </c>
      <c r="V673" s="88">
        <f>Data!AD679</f>
        <v>0.25882179999999999</v>
      </c>
      <c r="W673" s="88">
        <f>Data!AE679</f>
        <v>0.25764940000000003</v>
      </c>
      <c r="X673" s="88">
        <f>Data!AF679</f>
        <v>0.25852113333333332</v>
      </c>
      <c r="Y673" s="88">
        <f>Data!AG679</f>
        <v>0.26285196</v>
      </c>
      <c r="Z673" s="85">
        <f>Data!AP679</f>
        <v>73.691852220725394</v>
      </c>
    </row>
    <row r="674" spans="1:26" x14ac:dyDescent="0.35">
      <c r="A674" s="1">
        <f>Data!A674</f>
        <v>43720</v>
      </c>
      <c r="B674" s="88">
        <f>Data!B674</f>
        <v>0.25597300000000001</v>
      </c>
      <c r="C674" s="88">
        <f>[1]Data!C674</f>
        <v>4.6413999999999997E-2</v>
      </c>
      <c r="D674" s="88">
        <f>[1]Data!D674</f>
        <v>4.4422999999999997E-2</v>
      </c>
      <c r="E674" s="88">
        <f>[1]Data!E674</f>
        <v>4.5451999999999999E-2</v>
      </c>
      <c r="F674" s="86">
        <f>Data!F674</f>
        <v>974717877</v>
      </c>
      <c r="G674" s="86">
        <f>Data!H680</f>
        <v>0</v>
      </c>
      <c r="H674" s="87">
        <f>Data!I680</f>
        <v>0.25481100000000001</v>
      </c>
      <c r="I674" s="87">
        <f>Data!J680</f>
        <v>0.25555099999999997</v>
      </c>
      <c r="J674" s="87">
        <f>Data!K680</f>
        <v>-2.1738051116159174E-2</v>
      </c>
      <c r="K674" s="87">
        <f>Data!L680</f>
        <v>0.26116699999999998</v>
      </c>
      <c r="L674" s="87">
        <f>Data!M680</f>
        <v>-1.7635980431585632E-3</v>
      </c>
      <c r="M674" s="87">
        <f>Data!N680</f>
        <v>0.26162800000000003</v>
      </c>
      <c r="N674" s="87">
        <f>Data!O680</f>
        <v>2.5871651309380336E-3</v>
      </c>
      <c r="O674" s="87">
        <f>Data!P680</f>
        <v>0.26095200000000002</v>
      </c>
      <c r="P674" s="87">
        <f>Data!Q680</f>
        <v>-8.8198310899891691E-2</v>
      </c>
      <c r="Q674" s="87">
        <f>Data!R680</f>
        <v>0.28501300000000002</v>
      </c>
      <c r="R674" s="87">
        <f>Data!S680</f>
        <v>-9.6144562275033638E-2</v>
      </c>
      <c r="S674" s="85">
        <f>Data!AA680</f>
        <v>53.7868835229512</v>
      </c>
      <c r="T674" s="88">
        <f>Data!AB680</f>
        <v>0.25835900000000001</v>
      </c>
      <c r="U674" s="88">
        <f>Data!AC680</f>
        <v>0.25944866666666666</v>
      </c>
      <c r="V674" s="88">
        <f>Data!AD680</f>
        <v>0.26486219999999999</v>
      </c>
      <c r="W674" s="88">
        <f>Data!AE680</f>
        <v>0.26022820000000002</v>
      </c>
      <c r="X674" s="88">
        <f>Data!AF680</f>
        <v>0.26010940000000005</v>
      </c>
      <c r="Y674" s="88">
        <f>Data!AG680</f>
        <v>0.27231596000000002</v>
      </c>
      <c r="Z674" s="85">
        <f>Data!AP680</f>
        <v>78.335130189430686</v>
      </c>
    </row>
    <row r="675" spans="1:26" x14ac:dyDescent="0.35">
      <c r="A675" s="1">
        <f>Data!A675</f>
        <v>43721</v>
      </c>
      <c r="B675" s="88">
        <f>Data!B675</f>
        <v>0.25479499999999999</v>
      </c>
      <c r="C675" s="88">
        <f>[1]Data!C675</f>
        <v>4.5795000000000002E-2</v>
      </c>
      <c r="D675" s="88">
        <f>[1]Data!D675</f>
        <v>4.4963000000000003E-2</v>
      </c>
      <c r="E675" s="88">
        <f>[1]Data!E675</f>
        <v>4.5753000000000002E-2</v>
      </c>
      <c r="F675" s="86">
        <f>Data!F675</f>
        <v>869481607</v>
      </c>
      <c r="G675" s="86">
        <f>Data!H681</f>
        <v>0</v>
      </c>
      <c r="H675" s="87">
        <f>Data!I681</f>
        <v>0.25555099999999997</v>
      </c>
      <c r="I675" s="87">
        <f>Data!J681</f>
        <v>0.26116699999999998</v>
      </c>
      <c r="J675" s="87">
        <f>Data!K681</f>
        <v>-1.7635980431585632E-3</v>
      </c>
      <c r="K675" s="87">
        <f>Data!L681</f>
        <v>0.26162800000000003</v>
      </c>
      <c r="L675" s="87">
        <f>Data!M681</f>
        <v>2.5871651309380336E-3</v>
      </c>
      <c r="M675" s="87">
        <f>Data!N681</f>
        <v>0.26095200000000002</v>
      </c>
      <c r="N675" s="87">
        <f>Data!O681</f>
        <v>-8.8198310899891691E-2</v>
      </c>
      <c r="O675" s="87">
        <f>Data!P681</f>
        <v>0.28501300000000002</v>
      </c>
      <c r="P675" s="87">
        <f>Data!Q681</f>
        <v>-9.6144562275033638E-2</v>
      </c>
      <c r="Q675" s="87">
        <f>Data!R681</f>
        <v>0.313776</v>
      </c>
      <c r="R675" s="87">
        <f>Data!S681</f>
        <v>3.6793138412933538E-2</v>
      </c>
      <c r="S675" s="85">
        <f>Data!AA681</f>
        <v>56.279462416424664</v>
      </c>
      <c r="T675" s="88">
        <f>Data!AB681</f>
        <v>0.2613975</v>
      </c>
      <c r="U675" s="88">
        <f>Data!AC681</f>
        <v>0.26124900000000001</v>
      </c>
      <c r="V675" s="88">
        <f>Data!AD681</f>
        <v>0.27650720000000001</v>
      </c>
      <c r="W675" s="88">
        <f>Data!AE681</f>
        <v>0.26126540000000004</v>
      </c>
      <c r="X675" s="88">
        <f>Data!AF681</f>
        <v>0.26759153333333335</v>
      </c>
      <c r="Y675" s="88">
        <f>Data!AG681</f>
        <v>0.28004300000000004</v>
      </c>
      <c r="Z675" s="85">
        <f>Data!AP681</f>
        <v>77.174921108731255</v>
      </c>
    </row>
    <row r="676" spans="1:26" x14ac:dyDescent="0.35">
      <c r="A676" s="1">
        <f>Data!A676</f>
        <v>43722</v>
      </c>
      <c r="B676" s="88">
        <f>Data!B676</f>
        <v>0.25548500000000002</v>
      </c>
      <c r="C676" s="88">
        <f>[1]Data!C676</f>
        <v>4.7087999999999998E-2</v>
      </c>
      <c r="D676" s="88">
        <f>[1]Data!D676</f>
        <v>4.4961000000000001E-2</v>
      </c>
      <c r="E676" s="88">
        <f>[1]Data!E676</f>
        <v>4.6524000000000003E-2</v>
      </c>
      <c r="F676" s="86">
        <f>Data!F676</f>
        <v>1005057194</v>
      </c>
      <c r="G676" s="86">
        <f>Data!H682</f>
        <v>0</v>
      </c>
      <c r="H676" s="87">
        <f>Data!I682</f>
        <v>0.26116699999999998</v>
      </c>
      <c r="I676" s="87">
        <f>Data!J682</f>
        <v>0.26162800000000003</v>
      </c>
      <c r="J676" s="87">
        <f>Data!K682</f>
        <v>2.5871651309380336E-3</v>
      </c>
      <c r="K676" s="87">
        <f>Data!L682</f>
        <v>0.26095200000000002</v>
      </c>
      <c r="L676" s="87">
        <f>Data!M682</f>
        <v>-8.8198310899891691E-2</v>
      </c>
      <c r="M676" s="87">
        <f>Data!N682</f>
        <v>0.28501300000000002</v>
      </c>
      <c r="N676" s="87">
        <f>Data!O682</f>
        <v>-9.6144562275033638E-2</v>
      </c>
      <c r="O676" s="87">
        <f>Data!P682</f>
        <v>0.313776</v>
      </c>
      <c r="P676" s="87">
        <f>Data!Q682</f>
        <v>3.6793138412933538E-2</v>
      </c>
      <c r="Q676" s="87">
        <f>Data!R682</f>
        <v>0.30244100000000002</v>
      </c>
      <c r="R676" s="87">
        <f>Data!S682</f>
        <v>2.670908679491819E-2</v>
      </c>
      <c r="S676" s="85">
        <f>Data!AA682</f>
        <v>56.801440937684831</v>
      </c>
      <c r="T676" s="88">
        <f>Data!AB682</f>
        <v>0.26129000000000002</v>
      </c>
      <c r="U676" s="88">
        <f>Data!AC682</f>
        <v>0.26919766666666667</v>
      </c>
      <c r="V676" s="88">
        <f>Data!AD682</f>
        <v>0.28476200000000002</v>
      </c>
      <c r="W676" s="88">
        <f>Data!AE682</f>
        <v>0.27071160000000005</v>
      </c>
      <c r="X676" s="88">
        <f>Data!AF682</f>
        <v>0.28158986666666674</v>
      </c>
      <c r="Y676" s="88">
        <f>Data!AG682</f>
        <v>0.28538992000000002</v>
      </c>
      <c r="Z676" s="85">
        <f>Data!AP682</f>
        <v>81.503668251152163</v>
      </c>
    </row>
    <row r="677" spans="1:26" x14ac:dyDescent="0.35">
      <c r="A677" s="1">
        <f>Data!A677</f>
        <v>43723</v>
      </c>
      <c r="B677" s="88">
        <f>Data!B677</f>
        <v>0.26117000000000001</v>
      </c>
      <c r="C677" s="88">
        <f>[1]Data!C677</f>
        <v>4.7114000000000003E-2</v>
      </c>
      <c r="D677" s="88">
        <f>[1]Data!D677</f>
        <v>4.6231000000000001E-2</v>
      </c>
      <c r="E677" s="88">
        <f>[1]Data!E677</f>
        <v>4.6799E-2</v>
      </c>
      <c r="F677" s="86">
        <f>Data!F677</f>
        <v>859761210</v>
      </c>
      <c r="G677" s="86">
        <f>Data!H683</f>
        <v>1</v>
      </c>
      <c r="H677" s="87">
        <f>Data!I683</f>
        <v>0.26162800000000003</v>
      </c>
      <c r="I677" s="87">
        <f>Data!J683</f>
        <v>0.26095200000000002</v>
      </c>
      <c r="J677" s="87">
        <f>Data!K683</f>
        <v>-8.8198310899891691E-2</v>
      </c>
      <c r="K677" s="87">
        <f>Data!L683</f>
        <v>0.28501300000000002</v>
      </c>
      <c r="L677" s="87">
        <f>Data!M683</f>
        <v>-9.6144562275033638E-2</v>
      </c>
      <c r="M677" s="87">
        <f>Data!N683</f>
        <v>0.313776</v>
      </c>
      <c r="N677" s="87">
        <f>Data!O683</f>
        <v>3.6793138412933538E-2</v>
      </c>
      <c r="O677" s="87">
        <f>Data!P683</f>
        <v>0.30244100000000002</v>
      </c>
      <c r="P677" s="87">
        <f>Data!Q683</f>
        <v>2.670908679491819E-2</v>
      </c>
      <c r="Q677" s="87">
        <f>Data!R683</f>
        <v>0.29447000000000001</v>
      </c>
      <c r="R677" s="87">
        <f>Data!S683</f>
        <v>1.7218743894906911E-2</v>
      </c>
      <c r="S677" s="85">
        <f>Data!AA683</f>
        <v>51.542779154191848</v>
      </c>
      <c r="T677" s="88">
        <f>Data!AB683</f>
        <v>0.27298250000000002</v>
      </c>
      <c r="U677" s="88">
        <f>Data!AC683</f>
        <v>0.28658033333333338</v>
      </c>
      <c r="V677" s="88">
        <f>Data!AD683</f>
        <v>0.29133039999999999</v>
      </c>
      <c r="W677" s="88">
        <f>Data!AE683</f>
        <v>0.29170600000000002</v>
      </c>
      <c r="X677" s="88">
        <f>Data!AF683</f>
        <v>0.29251840000000001</v>
      </c>
      <c r="Y677" s="88">
        <f>Data!AG683</f>
        <v>0.28981328000000001</v>
      </c>
      <c r="Z677" s="85">
        <f>Data!AP683</f>
        <v>77.708102881033511</v>
      </c>
    </row>
    <row r="678" spans="1:26" x14ac:dyDescent="0.35">
      <c r="A678" s="1">
        <f>Data!A678</f>
        <v>43724</v>
      </c>
      <c r="B678" s="88">
        <f>Data!B678</f>
        <v>0.26157399999999997</v>
      </c>
      <c r="C678" s="88">
        <f>[1]Data!C678</f>
        <v>4.7662000000000003E-2</v>
      </c>
      <c r="D678" s="88">
        <f>[1]Data!D678</f>
        <v>4.6099000000000001E-2</v>
      </c>
      <c r="E678" s="88">
        <f>[1]Data!E678</f>
        <v>4.7071000000000002E-2</v>
      </c>
      <c r="F678" s="86">
        <f>Data!F678</f>
        <v>878264190</v>
      </c>
      <c r="G678" s="86">
        <f>Data!H684</f>
        <v>0</v>
      </c>
      <c r="H678" s="87">
        <f>Data!I684</f>
        <v>0.26095200000000002</v>
      </c>
      <c r="I678" s="87">
        <f>Data!J684</f>
        <v>0.28501300000000002</v>
      </c>
      <c r="J678" s="87">
        <f>Data!K684</f>
        <v>-9.6144562275033638E-2</v>
      </c>
      <c r="K678" s="87">
        <f>Data!L684</f>
        <v>0.313776</v>
      </c>
      <c r="L678" s="87">
        <f>Data!M684</f>
        <v>3.6793138412933538E-2</v>
      </c>
      <c r="M678" s="87">
        <f>Data!N684</f>
        <v>0.30244100000000002</v>
      </c>
      <c r="N678" s="87">
        <f>Data!O684</f>
        <v>2.670908679491819E-2</v>
      </c>
      <c r="O678" s="87">
        <f>Data!P684</f>
        <v>0.29447000000000001</v>
      </c>
      <c r="P678" s="87">
        <f>Data!Q684</f>
        <v>1.7218743894906911E-2</v>
      </c>
      <c r="Q678" s="87">
        <f>Data!R684</f>
        <v>0.28944300000000001</v>
      </c>
      <c r="R678" s="87">
        <f>Data!S684</f>
        <v>3.6993947028929337E-2</v>
      </c>
      <c r="S678" s="85">
        <f>Data!AA684</f>
        <v>62.226146459908392</v>
      </c>
      <c r="T678" s="88">
        <f>Data!AB684</f>
        <v>0.29939450000000001</v>
      </c>
      <c r="U678" s="88">
        <f>Data!AC684</f>
        <v>0.30041000000000001</v>
      </c>
      <c r="V678" s="88">
        <f>Data!AD684</f>
        <v>0.29702859999999998</v>
      </c>
      <c r="W678" s="88">
        <f>Data!AE684</f>
        <v>0.30348940000000002</v>
      </c>
      <c r="X678" s="88">
        <f>Data!AF684</f>
        <v>0.29985246666666665</v>
      </c>
      <c r="Y678" s="88">
        <f>Data!AG684</f>
        <v>0.29365236000000006</v>
      </c>
      <c r="Z678" s="85">
        <f>Data!AP684</f>
        <v>75.308644725564307</v>
      </c>
    </row>
    <row r="679" spans="1:26" x14ac:dyDescent="0.35">
      <c r="A679" s="1">
        <f>Data!A679</f>
        <v>43725</v>
      </c>
      <c r="B679" s="88">
        <f>Data!B679</f>
        <v>0.26086199999999998</v>
      </c>
      <c r="C679" s="88">
        <f>[1]Data!C679</f>
        <v>5.0429000000000002E-2</v>
      </c>
      <c r="D679" s="88">
        <f>[1]Data!D679</f>
        <v>4.7106000000000002E-2</v>
      </c>
      <c r="E679" s="88">
        <f>[1]Data!E679</f>
        <v>4.9008000000000003E-2</v>
      </c>
      <c r="F679" s="86">
        <f>Data!F679</f>
        <v>1981364786</v>
      </c>
      <c r="G679" s="86">
        <f>Data!H685</f>
        <v>0</v>
      </c>
      <c r="H679" s="87">
        <f>Data!I685</f>
        <v>0.28501300000000002</v>
      </c>
      <c r="I679" s="87">
        <f>Data!J685</f>
        <v>0.313776</v>
      </c>
      <c r="J679" s="87">
        <f>Data!K685</f>
        <v>3.6793138412933538E-2</v>
      </c>
      <c r="K679" s="87">
        <f>Data!L685</f>
        <v>0.30244100000000002</v>
      </c>
      <c r="L679" s="87">
        <f>Data!M685</f>
        <v>2.670908679491819E-2</v>
      </c>
      <c r="M679" s="87">
        <f>Data!N685</f>
        <v>0.29447000000000001</v>
      </c>
      <c r="N679" s="87">
        <f>Data!O685</f>
        <v>1.7218743894906911E-2</v>
      </c>
      <c r="O679" s="87">
        <f>Data!P685</f>
        <v>0.28944300000000001</v>
      </c>
      <c r="P679" s="87">
        <f>Data!Q685</f>
        <v>3.6993947028929337E-2</v>
      </c>
      <c r="Q679" s="87">
        <f>Data!R685</f>
        <v>0.27893099999999998</v>
      </c>
      <c r="R679" s="87">
        <f>Data!S685</f>
        <v>3.746196867957851E-2</v>
      </c>
      <c r="S679" s="85">
        <f>Data!AA685</f>
        <v>75.06136679453148</v>
      </c>
      <c r="T679" s="88">
        <f>Data!AB685</f>
        <v>0.30810850000000001</v>
      </c>
      <c r="U679" s="88">
        <f>Data!AC685</f>
        <v>0.30356233333333332</v>
      </c>
      <c r="V679" s="88">
        <f>Data!AD685</f>
        <v>0.29581220000000003</v>
      </c>
      <c r="W679" s="88">
        <f>Data!AE685</f>
        <v>0.3015196</v>
      </c>
      <c r="X679" s="88">
        <f>Data!AF685</f>
        <v>0.29911626666666669</v>
      </c>
      <c r="Y679" s="88">
        <f>Data!AG685</f>
        <v>0.29218880000000003</v>
      </c>
      <c r="Z679" s="85">
        <f>Data!AP685</f>
        <v>83.81259364211239</v>
      </c>
    </row>
    <row r="680" spans="1:26" x14ac:dyDescent="0.35">
      <c r="A680" s="1">
        <f>Data!A680</f>
        <v>43726</v>
      </c>
      <c r="B680" s="88">
        <f>Data!B680</f>
        <v>0.284163</v>
      </c>
      <c r="C680" s="88">
        <f>[1]Data!C680</f>
        <v>5.4920999999999998E-2</v>
      </c>
      <c r="D680" s="88">
        <f>[1]Data!D680</f>
        <v>4.8866E-2</v>
      </c>
      <c r="E680" s="88">
        <f>[1]Data!E680</f>
        <v>5.3291999999999999E-2</v>
      </c>
      <c r="F680" s="86">
        <f>Data!F680</f>
        <v>2548478917</v>
      </c>
      <c r="G680" s="86">
        <f>Data!H686</f>
        <v>1</v>
      </c>
      <c r="H680" s="87">
        <f>Data!I686</f>
        <v>0.313776</v>
      </c>
      <c r="I680" s="87">
        <f>Data!J686</f>
        <v>0.30244100000000002</v>
      </c>
      <c r="J680" s="87">
        <f>Data!K686</f>
        <v>2.670908679491819E-2</v>
      </c>
      <c r="K680" s="87">
        <f>Data!L686</f>
        <v>0.29447000000000001</v>
      </c>
      <c r="L680" s="87">
        <f>Data!M686</f>
        <v>1.7218743894906911E-2</v>
      </c>
      <c r="M680" s="87">
        <f>Data!N686</f>
        <v>0.28944300000000001</v>
      </c>
      <c r="N680" s="87">
        <f>Data!O686</f>
        <v>3.6993947028929337E-2</v>
      </c>
      <c r="O680" s="87">
        <f>Data!P686</f>
        <v>0.27893099999999998</v>
      </c>
      <c r="P680" s="87">
        <f>Data!Q686</f>
        <v>3.746196867957851E-2</v>
      </c>
      <c r="Q680" s="87">
        <f>Data!R686</f>
        <v>0.268675</v>
      </c>
      <c r="R680" s="87">
        <f>Data!S686</f>
        <v>0.13295571659461994</v>
      </c>
      <c r="S680" s="85">
        <f>Data!AA686</f>
        <v>73.829711062406673</v>
      </c>
      <c r="T680" s="88">
        <f>Data!AB686</f>
        <v>0.29845549999999998</v>
      </c>
      <c r="U680" s="88">
        <f>Data!AC686</f>
        <v>0.29545133333333334</v>
      </c>
      <c r="V680" s="88">
        <f>Data!AD686</f>
        <v>0.28679199999999999</v>
      </c>
      <c r="W680" s="88">
        <f>Data!AE686</f>
        <v>0.29405340000000002</v>
      </c>
      <c r="X680" s="88">
        <f>Data!AF686</f>
        <v>0.29057993333333332</v>
      </c>
      <c r="Y680" s="88">
        <f>Data!AG686</f>
        <v>0.27916739999999995</v>
      </c>
      <c r="Z680" s="85">
        <f>Data!AP686</f>
        <v>82.288088883460659</v>
      </c>
    </row>
    <row r="681" spans="1:26" x14ac:dyDescent="0.35">
      <c r="A681" s="1">
        <f>Data!A681</f>
        <v>43727</v>
      </c>
      <c r="B681" s="88">
        <f>Data!B681</f>
        <v>0.31374000000000002</v>
      </c>
      <c r="C681" s="88">
        <f>[1]Data!C681</f>
        <v>5.4614000000000003E-2</v>
      </c>
      <c r="D681" s="88">
        <f>[1]Data!D681</f>
        <v>4.9907E-2</v>
      </c>
      <c r="E681" s="88">
        <f>[1]Data!E681</f>
        <v>5.2504000000000002E-2</v>
      </c>
      <c r="F681" s="86">
        <f>Data!F681</f>
        <v>2314376584</v>
      </c>
      <c r="G681" s="86">
        <f>Data!H687</f>
        <v>1</v>
      </c>
      <c r="H681" s="87">
        <f>Data!I687</f>
        <v>0.30244100000000002</v>
      </c>
      <c r="I681" s="87">
        <f>Data!J687</f>
        <v>0.29447000000000001</v>
      </c>
      <c r="J681" s="87">
        <f>Data!K687</f>
        <v>1.7218743894906911E-2</v>
      </c>
      <c r="K681" s="87">
        <f>Data!L687</f>
        <v>0.28944300000000001</v>
      </c>
      <c r="L681" s="87">
        <f>Data!M687</f>
        <v>3.6993947028929337E-2</v>
      </c>
      <c r="M681" s="87">
        <f>Data!N687</f>
        <v>0.27893099999999998</v>
      </c>
      <c r="N681" s="87">
        <f>Data!O687</f>
        <v>3.746196867957851E-2</v>
      </c>
      <c r="O681" s="87">
        <f>Data!P687</f>
        <v>0.268675</v>
      </c>
      <c r="P681" s="87">
        <f>Data!Q687</f>
        <v>0.13295571659461994</v>
      </c>
      <c r="Q681" s="87">
        <f>Data!R687</f>
        <v>0.23522599999999999</v>
      </c>
      <c r="R681" s="87">
        <f>Data!S687</f>
        <v>-4.6575859788367563E-2</v>
      </c>
      <c r="S681" s="85">
        <f>Data!AA687</f>
        <v>67.995240928019015</v>
      </c>
      <c r="T681" s="88">
        <f>Data!AB687</f>
        <v>0.29195650000000001</v>
      </c>
      <c r="U681" s="88">
        <f>Data!AC687</f>
        <v>0.28761466666666663</v>
      </c>
      <c r="V681" s="88">
        <f>Data!AD687</f>
        <v>0.27334899999999995</v>
      </c>
      <c r="W681" s="88">
        <f>Data!AE687</f>
        <v>0.28624359999999999</v>
      </c>
      <c r="X681" s="88">
        <f>Data!AF687</f>
        <v>0.28210706666666663</v>
      </c>
      <c r="Y681" s="88">
        <f>Data!AG687</f>
        <v>0.26988855999999994</v>
      </c>
      <c r="Z681" s="85">
        <f>Data!AP687</f>
        <v>75.462380472871601</v>
      </c>
    </row>
    <row r="682" spans="1:26" x14ac:dyDescent="0.35">
      <c r="A682" s="1">
        <f>Data!A682</f>
        <v>43728</v>
      </c>
      <c r="B682" s="88">
        <f>Data!B682</f>
        <v>0.30245499999999997</v>
      </c>
      <c r="C682" s="88">
        <f>[1]Data!C682</f>
        <v>5.2557E-2</v>
      </c>
      <c r="D682" s="88">
        <f>[1]Data!D682</f>
        <v>5.0520000000000002E-2</v>
      </c>
      <c r="E682" s="88">
        <f>[1]Data!E682</f>
        <v>5.2339999999999998E-2</v>
      </c>
      <c r="F682" s="86">
        <f>Data!F682</f>
        <v>1558069366</v>
      </c>
      <c r="G682" s="86">
        <f>Data!H688</f>
        <v>1</v>
      </c>
      <c r="H682" s="87">
        <f>Data!I688</f>
        <v>0.29447000000000001</v>
      </c>
      <c r="I682" s="87">
        <f>Data!J688</f>
        <v>0.28944300000000001</v>
      </c>
      <c r="J682" s="87">
        <f>Data!K688</f>
        <v>3.6993947028929337E-2</v>
      </c>
      <c r="K682" s="87">
        <f>Data!L688</f>
        <v>0.27893099999999998</v>
      </c>
      <c r="L682" s="87">
        <f>Data!M688</f>
        <v>3.746196867957851E-2</v>
      </c>
      <c r="M682" s="87">
        <f>Data!N688</f>
        <v>0.268675</v>
      </c>
      <c r="N682" s="87">
        <f>Data!O688</f>
        <v>0.13295571659461994</v>
      </c>
      <c r="O682" s="87">
        <f>Data!P688</f>
        <v>0.23522599999999999</v>
      </c>
      <c r="P682" s="87">
        <f>Data!Q688</f>
        <v>-4.6575859788367563E-2</v>
      </c>
      <c r="Q682" s="87">
        <f>Data!R688</f>
        <v>0.24644099999999999</v>
      </c>
      <c r="R682" s="87">
        <f>Data!S688</f>
        <v>1.0840026590952829E-2</v>
      </c>
      <c r="S682" s="85">
        <f>Data!AA688</f>
        <v>66.64816151298136</v>
      </c>
      <c r="T682" s="88">
        <f>Data!AB688</f>
        <v>0.28418699999999997</v>
      </c>
      <c r="U682" s="88">
        <f>Data!AC688</f>
        <v>0.27901633333333331</v>
      </c>
      <c r="V682" s="88">
        <f>Data!AD688</f>
        <v>0.26374319999999996</v>
      </c>
      <c r="W682" s="88">
        <f>Data!AE688</f>
        <v>0.27693100000000004</v>
      </c>
      <c r="X682" s="88">
        <f>Data!AF688</f>
        <v>0.26664380000000004</v>
      </c>
      <c r="Y682" s="88">
        <f>Data!AG688</f>
        <v>0.26157772000000001</v>
      </c>
      <c r="Z682" s="85">
        <f>Data!AP688</f>
        <v>68.756693409883994</v>
      </c>
    </row>
    <row r="683" spans="1:26" x14ac:dyDescent="0.35">
      <c r="A683" s="1">
        <f>Data!A683</f>
        <v>43729</v>
      </c>
      <c r="B683" s="88">
        <f>Data!B683</f>
        <v>0.294456</v>
      </c>
      <c r="C683" s="88">
        <f>[1]Data!C683</f>
        <v>5.3348E-2</v>
      </c>
      <c r="D683" s="88">
        <f>[1]Data!D683</f>
        <v>5.1347999999999998E-2</v>
      </c>
      <c r="E683" s="88">
        <f>[1]Data!E683</f>
        <v>5.1922000000000003E-2</v>
      </c>
      <c r="F683" s="86">
        <f>Data!F683</f>
        <v>1266771269</v>
      </c>
      <c r="G683" s="86">
        <f>Data!H689</f>
        <v>1</v>
      </c>
      <c r="H683" s="87">
        <f>Data!I689</f>
        <v>0.28944300000000001</v>
      </c>
      <c r="I683" s="87">
        <f>Data!J689</f>
        <v>0.27893099999999998</v>
      </c>
      <c r="J683" s="87">
        <f>Data!K689</f>
        <v>3.746196867957851E-2</v>
      </c>
      <c r="K683" s="87">
        <f>Data!L689</f>
        <v>0.268675</v>
      </c>
      <c r="L683" s="87">
        <f>Data!M689</f>
        <v>0.13295571659461994</v>
      </c>
      <c r="M683" s="87">
        <f>Data!N689</f>
        <v>0.23522599999999999</v>
      </c>
      <c r="N683" s="87">
        <f>Data!O689</f>
        <v>-4.6575859788367563E-2</v>
      </c>
      <c r="O683" s="87">
        <f>Data!P689</f>
        <v>0.24644099999999999</v>
      </c>
      <c r="P683" s="87">
        <f>Data!Q689</f>
        <v>1.0840026590952829E-2</v>
      </c>
      <c r="Q683" s="87">
        <f>Data!R689</f>
        <v>0.243784</v>
      </c>
      <c r="R683" s="87">
        <f>Data!S689</f>
        <v>-9.7169983353159685E-4</v>
      </c>
      <c r="S683" s="85">
        <f>Data!AA689</f>
        <v>60.423910267743111</v>
      </c>
      <c r="T683" s="88">
        <f>Data!AB689</f>
        <v>0.27380300000000002</v>
      </c>
      <c r="U683" s="88">
        <f>Data!AC689</f>
        <v>0.26094400000000001</v>
      </c>
      <c r="V683" s="88">
        <f>Data!AD689</f>
        <v>0.25461139999999999</v>
      </c>
      <c r="W683" s="88">
        <f>Data!AE689</f>
        <v>0.25734659999999998</v>
      </c>
      <c r="X683" s="88">
        <f>Data!AF689</f>
        <v>0.25587740000000003</v>
      </c>
      <c r="Y683" s="88">
        <f>Data!AG689</f>
        <v>0.25388971999999999</v>
      </c>
      <c r="Z683" s="85">
        <f>Data!AP689</f>
        <v>62.699921401262145</v>
      </c>
    </row>
    <row r="684" spans="1:26" x14ac:dyDescent="0.35">
      <c r="A684" s="1">
        <f>Data!A684</f>
        <v>43730</v>
      </c>
      <c r="B684" s="88">
        <f>Data!B684</f>
        <v>0.28946</v>
      </c>
      <c r="C684" s="88">
        <f>[1]Data!C684</f>
        <v>5.1954E-2</v>
      </c>
      <c r="D684" s="88">
        <f>[1]Data!D684</f>
        <v>4.7856999999999997E-2</v>
      </c>
      <c r="E684" s="88">
        <f>[1]Data!E684</f>
        <v>4.9111000000000002E-2</v>
      </c>
      <c r="F684" s="86">
        <f>Data!F684</f>
        <v>1242282758</v>
      </c>
      <c r="G684" s="86">
        <f>Data!H690</f>
        <v>1</v>
      </c>
      <c r="H684" s="87">
        <f>Data!I690</f>
        <v>0.27893099999999998</v>
      </c>
      <c r="I684" s="87">
        <f>Data!J690</f>
        <v>0.268675</v>
      </c>
      <c r="J684" s="87">
        <f>Data!K690</f>
        <v>0.13295571659461994</v>
      </c>
      <c r="K684" s="87">
        <f>Data!L690</f>
        <v>0.23522599999999999</v>
      </c>
      <c r="L684" s="87">
        <f>Data!M690</f>
        <v>-4.6575859788367563E-2</v>
      </c>
      <c r="M684" s="87">
        <f>Data!N690</f>
        <v>0.24644099999999999</v>
      </c>
      <c r="N684" s="87">
        <f>Data!O690</f>
        <v>1.0840026590952829E-2</v>
      </c>
      <c r="O684" s="87">
        <f>Data!P690</f>
        <v>0.243784</v>
      </c>
      <c r="P684" s="87">
        <f>Data!Q690</f>
        <v>-9.7169983353159685E-4</v>
      </c>
      <c r="Q684" s="87">
        <f>Data!R690</f>
        <v>0.24402099999999999</v>
      </c>
      <c r="R684" s="87">
        <f>Data!S690</f>
        <v>5.9598361335769503E-3</v>
      </c>
      <c r="S684" s="85">
        <f>Data!AA690</f>
        <v>46.800197191842095</v>
      </c>
      <c r="T684" s="88">
        <f>Data!AB690</f>
        <v>0.25195049999999997</v>
      </c>
      <c r="U684" s="88">
        <f>Data!AC690</f>
        <v>0.250114</v>
      </c>
      <c r="V684" s="88">
        <f>Data!AD690</f>
        <v>0.24762939999999997</v>
      </c>
      <c r="W684" s="88">
        <f>Data!AE690</f>
        <v>0.2464018</v>
      </c>
      <c r="X684" s="88">
        <f>Data!AF690</f>
        <v>0.24718860000000001</v>
      </c>
      <c r="Y684" s="88">
        <f>Data!AG690</f>
        <v>0.24766188000000003</v>
      </c>
      <c r="Z684" s="85">
        <f>Data!AP690</f>
        <v>56.388058932939146</v>
      </c>
    </row>
    <row r="685" spans="1:26" x14ac:dyDescent="0.35">
      <c r="A685" s="1">
        <f>Data!A685</f>
        <v>43731</v>
      </c>
      <c r="B685" s="88">
        <f>Data!B685</f>
        <v>0.27860200000000002</v>
      </c>
      <c r="C685" s="88">
        <f>[1]Data!C685</f>
        <v>4.9555000000000002E-2</v>
      </c>
      <c r="D685" s="88">
        <f>[1]Data!D685</f>
        <v>4.6264E-2</v>
      </c>
      <c r="E685" s="88">
        <f>[1]Data!E685</f>
        <v>4.6264E-2</v>
      </c>
      <c r="F685" s="86">
        <f>Data!F685</f>
        <v>1484938724</v>
      </c>
      <c r="G685" s="86">
        <f>Data!H691</f>
        <v>1</v>
      </c>
      <c r="H685" s="87">
        <f>Data!I691</f>
        <v>0.268675</v>
      </c>
      <c r="I685" s="87">
        <f>Data!J691</f>
        <v>0.23522599999999999</v>
      </c>
      <c r="J685" s="87">
        <f>Data!K691</f>
        <v>-4.6575859788367563E-2</v>
      </c>
      <c r="K685" s="87">
        <f>Data!L691</f>
        <v>0.24644099999999999</v>
      </c>
      <c r="L685" s="87">
        <f>Data!M691</f>
        <v>1.0840026590952829E-2</v>
      </c>
      <c r="M685" s="87">
        <f>Data!N691</f>
        <v>0.243784</v>
      </c>
      <c r="N685" s="87">
        <f>Data!O691</f>
        <v>-9.7169983353159685E-4</v>
      </c>
      <c r="O685" s="87">
        <f>Data!P691</f>
        <v>0.24402099999999999</v>
      </c>
      <c r="P685" s="87">
        <f>Data!Q691</f>
        <v>5.9598361335769503E-3</v>
      </c>
      <c r="Q685" s="87">
        <f>Data!R691</f>
        <v>0.24257100000000001</v>
      </c>
      <c r="R685" s="87">
        <f>Data!S691</f>
        <v>4.8888536269745065E-3</v>
      </c>
      <c r="S685" s="85">
        <f>Data!AA691</f>
        <v>22.589807641099142</v>
      </c>
      <c r="T685" s="88">
        <f>Data!AB691</f>
        <v>0.24083349999999998</v>
      </c>
      <c r="U685" s="88">
        <f>Data!AC691</f>
        <v>0.24181699999999998</v>
      </c>
      <c r="V685" s="88">
        <f>Data!AD691</f>
        <v>0.2424086</v>
      </c>
      <c r="W685" s="88">
        <f>Data!AE691</f>
        <v>0.24313520000000002</v>
      </c>
      <c r="X685" s="88">
        <f>Data!AF691</f>
        <v>0.24284413333333332</v>
      </c>
      <c r="Y685" s="88">
        <f>Data!AG691</f>
        <v>0.24195800000000001</v>
      </c>
      <c r="Z685" s="85">
        <f>Data!AP691</f>
        <v>46.176735504600011</v>
      </c>
    </row>
    <row r="686" spans="1:26" x14ac:dyDescent="0.35">
      <c r="A686" s="1">
        <f>Data!A686</f>
        <v>43732</v>
      </c>
      <c r="B686" s="88">
        <f>Data!B686</f>
        <v>0.26868599999999998</v>
      </c>
      <c r="C686" s="88">
        <f>[1]Data!C686</f>
        <v>4.6665999999999999E-2</v>
      </c>
      <c r="D686" s="88">
        <f>[1]Data!D686</f>
        <v>3.6022999999999999E-2</v>
      </c>
      <c r="E686" s="88">
        <f>[1]Data!E686</f>
        <v>3.7573000000000002E-2</v>
      </c>
      <c r="F686" s="86">
        <f>Data!F686</f>
        <v>2114210733</v>
      </c>
      <c r="G686" s="86">
        <f>Data!H692</f>
        <v>0</v>
      </c>
      <c r="H686" s="87">
        <f>Data!I692</f>
        <v>0.23522599999999999</v>
      </c>
      <c r="I686" s="87">
        <f>Data!J692</f>
        <v>0.24644099999999999</v>
      </c>
      <c r="J686" s="87">
        <f>Data!K692</f>
        <v>1.0840026590952829E-2</v>
      </c>
      <c r="K686" s="87">
        <f>Data!L692</f>
        <v>0.243784</v>
      </c>
      <c r="L686" s="87">
        <f>Data!M692</f>
        <v>-9.7169983353159685E-4</v>
      </c>
      <c r="M686" s="87">
        <f>Data!N692</f>
        <v>0.24402099999999999</v>
      </c>
      <c r="N686" s="87">
        <f>Data!O692</f>
        <v>5.9598361335769503E-3</v>
      </c>
      <c r="O686" s="87">
        <f>Data!P692</f>
        <v>0.24257100000000001</v>
      </c>
      <c r="P686" s="87">
        <f>Data!Q692</f>
        <v>4.8888536269745065E-3</v>
      </c>
      <c r="Q686" s="87">
        <f>Data!R692</f>
        <v>0.24138799999999999</v>
      </c>
      <c r="R686" s="87">
        <f>Data!S692</f>
        <v>-5.8510094072241919E-2</v>
      </c>
      <c r="S686" s="85">
        <f>Data!AA692</f>
        <v>25.156744238590178</v>
      </c>
      <c r="T686" s="88">
        <f>Data!AB692</f>
        <v>0.24511250000000001</v>
      </c>
      <c r="U686" s="88">
        <f>Data!AC692</f>
        <v>0.24474866666666664</v>
      </c>
      <c r="V686" s="88">
        <f>Data!AD692</f>
        <v>0.243641</v>
      </c>
      <c r="W686" s="88">
        <f>Data!AE692</f>
        <v>0.24441020000000002</v>
      </c>
      <c r="X686" s="88">
        <f>Data!AF692</f>
        <v>0.24405513333333337</v>
      </c>
      <c r="Y686" s="88">
        <f>Data!AG692</f>
        <v>0.24571972000000003</v>
      </c>
      <c r="Z686" s="85">
        <f>Data!AP692</f>
        <v>35.736029183954884</v>
      </c>
    </row>
    <row r="687" spans="1:26" x14ac:dyDescent="0.35">
      <c r="A687" s="1">
        <f>Data!A687</f>
        <v>43733</v>
      </c>
      <c r="B687" s="88">
        <f>Data!B687</f>
        <v>0.235483</v>
      </c>
      <c r="C687" s="88">
        <f>[1]Data!C687</f>
        <v>4.0334000000000002E-2</v>
      </c>
      <c r="D687" s="88">
        <f>[1]Data!D687</f>
        <v>3.6352000000000002E-2</v>
      </c>
      <c r="E687" s="88">
        <f>[1]Data!E687</f>
        <v>3.9396E-2</v>
      </c>
      <c r="F687" s="86">
        <f>Data!F687</f>
        <v>1800796894</v>
      </c>
      <c r="G687" s="86">
        <f>Data!H693</f>
        <v>1</v>
      </c>
      <c r="H687" s="87">
        <f>Data!I693</f>
        <v>0.24644099999999999</v>
      </c>
      <c r="I687" s="87">
        <f>Data!J693</f>
        <v>0.243784</v>
      </c>
      <c r="J687" s="87">
        <f>Data!K693</f>
        <v>-9.7169983353159685E-4</v>
      </c>
      <c r="K687" s="87">
        <f>Data!L693</f>
        <v>0.24402099999999999</v>
      </c>
      <c r="L687" s="87">
        <f>Data!M693</f>
        <v>5.9598361335769503E-3</v>
      </c>
      <c r="M687" s="87">
        <f>Data!N693</f>
        <v>0.24257100000000001</v>
      </c>
      <c r="N687" s="87">
        <f>Data!O693</f>
        <v>4.8888536269745065E-3</v>
      </c>
      <c r="O687" s="87">
        <f>Data!P693</f>
        <v>0.24138799999999999</v>
      </c>
      <c r="P687" s="87">
        <f>Data!Q693</f>
        <v>-5.8510094072241919E-2</v>
      </c>
      <c r="Q687" s="87">
        <f>Data!R693</f>
        <v>0.25593300000000002</v>
      </c>
      <c r="R687" s="87">
        <f>Data!S693</f>
        <v>2.5196289171290114E-2</v>
      </c>
      <c r="S687" s="85">
        <f>Data!AA693</f>
        <v>31.799055499079984</v>
      </c>
      <c r="T687" s="88">
        <f>Data!AB693</f>
        <v>0.24390249999999999</v>
      </c>
      <c r="U687" s="88">
        <f>Data!AC693</f>
        <v>0.24345866666666668</v>
      </c>
      <c r="V687" s="88">
        <f>Data!AD693</f>
        <v>0.24553940000000002</v>
      </c>
      <c r="W687" s="88">
        <f>Data!AE693</f>
        <v>0.24339360000000004</v>
      </c>
      <c r="X687" s="88">
        <f>Data!AF693</f>
        <v>0.24288480000000001</v>
      </c>
      <c r="Y687" s="88">
        <f>Data!AG693</f>
        <v>0.24611328000000005</v>
      </c>
      <c r="Z687" s="85">
        <f>Data!AP693</f>
        <v>35.791850098368343</v>
      </c>
    </row>
    <row r="688" spans="1:26" x14ac:dyDescent="0.35">
      <c r="A688" s="1">
        <f>Data!A688</f>
        <v>43734</v>
      </c>
      <c r="B688" s="88">
        <f>Data!B688</f>
        <v>0.246448</v>
      </c>
      <c r="C688" s="88">
        <f>[1]Data!C688</f>
        <v>4.0287000000000003E-2</v>
      </c>
      <c r="D688" s="88">
        <f>[1]Data!D688</f>
        <v>3.5643000000000001E-2</v>
      </c>
      <c r="E688" s="88">
        <f>[1]Data!E688</f>
        <v>3.8228999999999999E-2</v>
      </c>
      <c r="F688" s="86">
        <f>Data!F688</f>
        <v>1387714462</v>
      </c>
      <c r="G688" s="86">
        <f>Data!H694</f>
        <v>0</v>
      </c>
      <c r="H688" s="87">
        <f>Data!I694</f>
        <v>0.243784</v>
      </c>
      <c r="I688" s="87">
        <f>Data!J694</f>
        <v>0.24402099999999999</v>
      </c>
      <c r="J688" s="87">
        <f>Data!K694</f>
        <v>5.9598361335769503E-3</v>
      </c>
      <c r="K688" s="87">
        <f>Data!L694</f>
        <v>0.24257100000000001</v>
      </c>
      <c r="L688" s="87">
        <f>Data!M694</f>
        <v>4.8888536269745065E-3</v>
      </c>
      <c r="M688" s="87">
        <f>Data!N694</f>
        <v>0.24138799999999999</v>
      </c>
      <c r="N688" s="87">
        <f>Data!O694</f>
        <v>-5.8510094072241919E-2</v>
      </c>
      <c r="O688" s="87">
        <f>Data!P694</f>
        <v>0.25593300000000002</v>
      </c>
      <c r="P688" s="87">
        <f>Data!Q694</f>
        <v>2.5196289171290114E-2</v>
      </c>
      <c r="Q688" s="87">
        <f>Data!R694</f>
        <v>0.24956500000000001</v>
      </c>
      <c r="R688" s="87">
        <f>Data!S694</f>
        <v>-1.5798255048034514E-2</v>
      </c>
      <c r="S688" s="85">
        <f>Data!AA694</f>
        <v>32.741873804971362</v>
      </c>
      <c r="T688" s="88">
        <f>Data!AB694</f>
        <v>0.24329600000000001</v>
      </c>
      <c r="U688" s="88">
        <f>Data!AC694</f>
        <v>0.24266000000000001</v>
      </c>
      <c r="V688" s="88">
        <f>Data!AD694</f>
        <v>0.24669560000000001</v>
      </c>
      <c r="W688" s="88">
        <f>Data!AE694</f>
        <v>0.24238780000000001</v>
      </c>
      <c r="X688" s="88">
        <f>Data!AF694</f>
        <v>0.24610873333333333</v>
      </c>
      <c r="Y688" s="88">
        <f>Data!AG694</f>
        <v>0.24768356</v>
      </c>
      <c r="Z688" s="85">
        <f>Data!AP694</f>
        <v>36.386570762357145</v>
      </c>
    </row>
    <row r="689" spans="1:26" x14ac:dyDescent="0.35">
      <c r="A689" s="1">
        <f>Data!A689</f>
        <v>43735</v>
      </c>
      <c r="B689" s="88">
        <f>Data!B689</f>
        <v>0.24371200000000001</v>
      </c>
      <c r="C689" s="88">
        <f>[1]Data!C689</f>
        <v>3.9924000000000001E-2</v>
      </c>
      <c r="D689" s="88">
        <f>[1]Data!D689</f>
        <v>3.7208999999999999E-2</v>
      </c>
      <c r="E689" s="88">
        <f>[1]Data!E689</f>
        <v>3.9531999999999998E-2</v>
      </c>
      <c r="F689" s="86">
        <f>Data!F689</f>
        <v>1277746422</v>
      </c>
      <c r="G689" s="86">
        <f>Data!H695</f>
        <v>1</v>
      </c>
      <c r="H689" s="87">
        <f>Data!I695</f>
        <v>0.24402099999999999</v>
      </c>
      <c r="I689" s="87">
        <f>Data!J695</f>
        <v>0.24257100000000001</v>
      </c>
      <c r="J689" s="87">
        <f>Data!K695</f>
        <v>4.8888536269745065E-3</v>
      </c>
      <c r="K689" s="87">
        <f>Data!L695</f>
        <v>0.24138799999999999</v>
      </c>
      <c r="L689" s="87">
        <f>Data!M695</f>
        <v>-5.8510094072241919E-2</v>
      </c>
      <c r="M689" s="87">
        <f>Data!N695</f>
        <v>0.25593300000000002</v>
      </c>
      <c r="N689" s="87">
        <f>Data!O695</f>
        <v>2.5196289171290114E-2</v>
      </c>
      <c r="O689" s="87">
        <f>Data!P695</f>
        <v>0.24956500000000001</v>
      </c>
      <c r="P689" s="87">
        <f>Data!Q695</f>
        <v>-1.5798255048034514E-2</v>
      </c>
      <c r="Q689" s="87">
        <f>Data!R695</f>
        <v>0.25353900000000001</v>
      </c>
      <c r="R689" s="87">
        <f>Data!S695</f>
        <v>2.2653586715250036E-2</v>
      </c>
      <c r="S689" s="85">
        <f>Data!AA695</f>
        <v>30.642795731553178</v>
      </c>
      <c r="T689" s="88">
        <f>Data!AB695</f>
        <v>0.24197950000000001</v>
      </c>
      <c r="U689" s="88">
        <f>Data!AC695</f>
        <v>0.24663066666666666</v>
      </c>
      <c r="V689" s="88">
        <f>Data!AD695</f>
        <v>0.24859919999999999</v>
      </c>
      <c r="W689" s="88">
        <f>Data!AE695</f>
        <v>0.24744260000000001</v>
      </c>
      <c r="X689" s="88">
        <f>Data!AF695</f>
        <v>0.24768380000000004</v>
      </c>
      <c r="Y689" s="88">
        <f>Data!AG695</f>
        <v>0.24823980000000004</v>
      </c>
      <c r="Z689" s="85">
        <f>Data!AP695</f>
        <v>36.11505691348961</v>
      </c>
    </row>
    <row r="690" spans="1:26" x14ac:dyDescent="0.35">
      <c r="A690" s="1">
        <f>Data!A690</f>
        <v>43736</v>
      </c>
      <c r="B690" s="88">
        <f>Data!B690</f>
        <v>0.24402299999999999</v>
      </c>
      <c r="C690" s="88">
        <f>[1]Data!C690</f>
        <v>3.9766000000000003E-2</v>
      </c>
      <c r="D690" s="88">
        <f>[1]Data!D690</f>
        <v>3.8445E-2</v>
      </c>
      <c r="E690" s="88">
        <f>[1]Data!E690</f>
        <v>3.8827E-2</v>
      </c>
      <c r="F690" s="86">
        <f>Data!F690</f>
        <v>978211509</v>
      </c>
      <c r="G690" s="86">
        <f>Data!H696</f>
        <v>1</v>
      </c>
      <c r="H690" s="87">
        <f>Data!I696</f>
        <v>0.24257100000000001</v>
      </c>
      <c r="I690" s="87">
        <f>Data!J696</f>
        <v>0.24138799999999999</v>
      </c>
      <c r="J690" s="87">
        <f>Data!K696</f>
        <v>-5.8510094072241919E-2</v>
      </c>
      <c r="K690" s="87">
        <f>Data!L696</f>
        <v>0.25593300000000002</v>
      </c>
      <c r="L690" s="87">
        <f>Data!M696</f>
        <v>2.5196289171290114E-2</v>
      </c>
      <c r="M690" s="87">
        <f>Data!N696</f>
        <v>0.24956500000000001</v>
      </c>
      <c r="N690" s="87">
        <f>Data!O696</f>
        <v>-1.5798255048034514E-2</v>
      </c>
      <c r="O690" s="87">
        <f>Data!P696</f>
        <v>0.25353900000000001</v>
      </c>
      <c r="P690" s="87">
        <f>Data!Q696</f>
        <v>2.2653586715250036E-2</v>
      </c>
      <c r="Q690" s="87">
        <f>Data!R696</f>
        <v>0.24786</v>
      </c>
      <c r="R690" s="87">
        <f>Data!S696</f>
        <v>-2.4214258120594741E-2</v>
      </c>
      <c r="S690" s="85">
        <f>Data!AA696</f>
        <v>27.948789447522586</v>
      </c>
      <c r="T690" s="88">
        <f>Data!AB696</f>
        <v>0.24866050000000001</v>
      </c>
      <c r="U690" s="88">
        <f>Data!AC696</f>
        <v>0.24896200000000002</v>
      </c>
      <c r="V690" s="88">
        <f>Data!AD696</f>
        <v>0.24965700000000002</v>
      </c>
      <c r="W690" s="88">
        <f>Data!AE696</f>
        <v>0.25047680000000005</v>
      </c>
      <c r="X690" s="88">
        <f>Data!AF696</f>
        <v>0.25068746666666669</v>
      </c>
      <c r="Y690" s="88">
        <f>Data!AG696</f>
        <v>0.25001072000000002</v>
      </c>
      <c r="Z690" s="85">
        <f>Data!AP696</f>
        <v>30.546024648831491</v>
      </c>
    </row>
    <row r="691" spans="1:26" x14ac:dyDescent="0.35">
      <c r="A691" s="1">
        <f>Data!A691</f>
        <v>43737</v>
      </c>
      <c r="B691" s="88">
        <f>Data!B691</f>
        <v>0.242592</v>
      </c>
      <c r="C691" s="88">
        <f>[1]Data!C691</f>
        <v>3.8917E-2</v>
      </c>
      <c r="D691" s="88">
        <f>[1]Data!D691</f>
        <v>3.6642000000000001E-2</v>
      </c>
      <c r="E691" s="88">
        <f>[1]Data!E691</f>
        <v>3.7485999999999998E-2</v>
      </c>
      <c r="F691" s="86">
        <f>Data!F691</f>
        <v>931369885</v>
      </c>
      <c r="G691" s="86">
        <f>Data!H697</f>
        <v>0</v>
      </c>
      <c r="H691" s="87">
        <f>Data!I697</f>
        <v>0.24138799999999999</v>
      </c>
      <c r="I691" s="87">
        <f>Data!J697</f>
        <v>0.25593300000000002</v>
      </c>
      <c r="J691" s="87">
        <f>Data!K697</f>
        <v>2.5196289171290114E-2</v>
      </c>
      <c r="K691" s="87">
        <f>Data!L697</f>
        <v>0.24956500000000001</v>
      </c>
      <c r="L691" s="87">
        <f>Data!M697</f>
        <v>-1.5798255048034514E-2</v>
      </c>
      <c r="M691" s="87">
        <f>Data!N697</f>
        <v>0.25353900000000001</v>
      </c>
      <c r="N691" s="87">
        <f>Data!O697</f>
        <v>2.2653586715250036E-2</v>
      </c>
      <c r="O691" s="87">
        <f>Data!P697</f>
        <v>0.24786</v>
      </c>
      <c r="P691" s="87">
        <f>Data!Q697</f>
        <v>-2.4214258120594741E-2</v>
      </c>
      <c r="Q691" s="87">
        <f>Data!R697</f>
        <v>0.25393500000000002</v>
      </c>
      <c r="R691" s="87">
        <f>Data!S697</f>
        <v>1.8841453606226253E-3</v>
      </c>
      <c r="S691" s="85">
        <f>Data!AA697</f>
        <v>26.590615483990092</v>
      </c>
      <c r="T691" s="88">
        <f>Data!AB697</f>
        <v>0.252749</v>
      </c>
      <c r="U691" s="88">
        <f>Data!AC697</f>
        <v>0.25301233333333334</v>
      </c>
      <c r="V691" s="88">
        <f>Data!AD697</f>
        <v>0.25216640000000001</v>
      </c>
      <c r="W691" s="88">
        <f>Data!AE697</f>
        <v>0.25242820000000005</v>
      </c>
      <c r="X691" s="88">
        <f>Data!AF697</f>
        <v>0.25144366666666668</v>
      </c>
      <c r="Y691" s="88">
        <f>Data!AG697</f>
        <v>0.25252356000000004</v>
      </c>
      <c r="Z691" s="85">
        <f>Data!AP697</f>
        <v>29.894122060236697</v>
      </c>
    </row>
    <row r="692" spans="1:26" x14ac:dyDescent="0.35">
      <c r="A692" s="1">
        <f>Data!A692</f>
        <v>43738</v>
      </c>
      <c r="B692" s="88">
        <f>Data!B692</f>
        <v>0.24138299999999999</v>
      </c>
      <c r="C692" s="88">
        <f>[1]Data!C692</f>
        <v>3.9287000000000002E-2</v>
      </c>
      <c r="D692" s="88">
        <f>[1]Data!D692</f>
        <v>3.6422000000000003E-2</v>
      </c>
      <c r="E692" s="88">
        <f>[1]Data!E692</f>
        <v>3.8885000000000003E-2</v>
      </c>
      <c r="F692" s="86">
        <f>Data!F692</f>
        <v>1662002377</v>
      </c>
      <c r="G692" s="86">
        <f>Data!H698</f>
        <v>1</v>
      </c>
      <c r="H692" s="87">
        <f>Data!I698</f>
        <v>0.25593300000000002</v>
      </c>
      <c r="I692" s="87">
        <f>Data!J698</f>
        <v>0.24956500000000001</v>
      </c>
      <c r="J692" s="87">
        <f>Data!K698</f>
        <v>-1.5798255048034514E-2</v>
      </c>
      <c r="K692" s="87">
        <f>Data!L698</f>
        <v>0.25353900000000001</v>
      </c>
      <c r="L692" s="87">
        <f>Data!M698</f>
        <v>2.2653586715250036E-2</v>
      </c>
      <c r="M692" s="87">
        <f>Data!N698</f>
        <v>0.24786</v>
      </c>
      <c r="N692" s="87">
        <f>Data!O698</f>
        <v>-2.4214258120594741E-2</v>
      </c>
      <c r="O692" s="87">
        <f>Data!P698</f>
        <v>0.25393500000000002</v>
      </c>
      <c r="P692" s="87">
        <f>Data!Q698</f>
        <v>1.8841453606226253E-3</v>
      </c>
      <c r="Q692" s="87">
        <f>Data!R698</f>
        <v>0.25345699999999999</v>
      </c>
      <c r="R692" s="87">
        <f>Data!S698</f>
        <v>-1.6621336479293303E-2</v>
      </c>
      <c r="S692" s="85">
        <f>Data!AA698</f>
        <v>27.800655707949076</v>
      </c>
      <c r="T692" s="88">
        <f>Data!AB698</f>
        <v>0.251552</v>
      </c>
      <c r="U692" s="88">
        <f>Data!AC698</f>
        <v>0.25032133333333334</v>
      </c>
      <c r="V692" s="88">
        <f>Data!AD698</f>
        <v>0.25167119999999998</v>
      </c>
      <c r="W692" s="88">
        <f>Data!AE698</f>
        <v>0.25047260000000005</v>
      </c>
      <c r="X692" s="88">
        <f>Data!AF698</f>
        <v>0.25133539999999999</v>
      </c>
      <c r="Y692" s="88">
        <f>Data!AG698</f>
        <v>0.25255236000000003</v>
      </c>
      <c r="Z692" s="85">
        <f>Data!AP698</f>
        <v>29.458354382681478</v>
      </c>
    </row>
    <row r="693" spans="1:26" x14ac:dyDescent="0.35">
      <c r="A693" s="1">
        <f>Data!A693</f>
        <v>43739</v>
      </c>
      <c r="B693" s="88">
        <f>Data!B693</f>
        <v>0.25621300000000002</v>
      </c>
      <c r="C693" s="88">
        <f>[1]Data!C693</f>
        <v>3.9958E-2</v>
      </c>
      <c r="D693" s="88">
        <f>[1]Data!D693</f>
        <v>3.8396E-2</v>
      </c>
      <c r="E693" s="88">
        <f>[1]Data!E693</f>
        <v>3.8507E-2</v>
      </c>
      <c r="F693" s="86">
        <f>Data!F693</f>
        <v>1319433697</v>
      </c>
      <c r="G693" s="86">
        <f>Data!H699</f>
        <v>0</v>
      </c>
      <c r="H693" s="87">
        <f>Data!I699</f>
        <v>0.24956500000000001</v>
      </c>
      <c r="I693" s="87">
        <f>Data!J699</f>
        <v>0.25353900000000001</v>
      </c>
      <c r="J693" s="87">
        <f>Data!K699</f>
        <v>2.2653586715250036E-2</v>
      </c>
      <c r="K693" s="87">
        <f>Data!L699</f>
        <v>0.24786</v>
      </c>
      <c r="L693" s="87">
        <f>Data!M699</f>
        <v>-2.4214258120594741E-2</v>
      </c>
      <c r="M693" s="87">
        <f>Data!N699</f>
        <v>0.25393500000000002</v>
      </c>
      <c r="N693" s="87">
        <f>Data!O699</f>
        <v>1.8841453606226253E-3</v>
      </c>
      <c r="O693" s="87">
        <f>Data!P699</f>
        <v>0.25345699999999999</v>
      </c>
      <c r="P693" s="87">
        <f>Data!Q699</f>
        <v>-1.6621336479293303E-2</v>
      </c>
      <c r="Q693" s="87">
        <f>Data!R699</f>
        <v>0.25770500000000002</v>
      </c>
      <c r="R693" s="87">
        <f>Data!S699</f>
        <v>-6.7443389709553631E-2</v>
      </c>
      <c r="S693" s="85">
        <f>Data!AA699</f>
        <v>32.376440722146071</v>
      </c>
      <c r="T693" s="88">
        <f>Data!AB699</f>
        <v>0.25069950000000002</v>
      </c>
      <c r="U693" s="88">
        <f>Data!AC699</f>
        <v>0.251778</v>
      </c>
      <c r="V693" s="88">
        <f>Data!AD699</f>
        <v>0.2532992</v>
      </c>
      <c r="W693" s="88">
        <f>Data!AE699</f>
        <v>0.25142580000000003</v>
      </c>
      <c r="X693" s="88">
        <f>Data!AF699</f>
        <v>0.25210833333333338</v>
      </c>
      <c r="Y693" s="88">
        <f>Data!AG699</f>
        <v>0.25689052000000007</v>
      </c>
      <c r="Z693" s="85">
        <f>Data!AP699</f>
        <v>31.659857012727443</v>
      </c>
    </row>
    <row r="694" spans="1:26" x14ac:dyDescent="0.35">
      <c r="A694" s="1">
        <f>Data!A694</f>
        <v>43740</v>
      </c>
      <c r="B694" s="88">
        <f>Data!B694</f>
        <v>0.24961800000000001</v>
      </c>
      <c r="C694" s="88">
        <f>[1]Data!C694</f>
        <v>3.9516000000000003E-2</v>
      </c>
      <c r="D694" s="88">
        <f>[1]Data!D694</f>
        <v>3.7867999999999999E-2</v>
      </c>
      <c r="E694" s="88">
        <f>[1]Data!E694</f>
        <v>3.9445000000000001E-2</v>
      </c>
      <c r="F694" s="86">
        <f>Data!F694</f>
        <v>1093145013</v>
      </c>
      <c r="G694" s="86">
        <f>Data!H700</f>
        <v>1</v>
      </c>
      <c r="H694" s="87">
        <f>Data!I700</f>
        <v>0.25353900000000001</v>
      </c>
      <c r="I694" s="87">
        <f>Data!J700</f>
        <v>0.24786</v>
      </c>
      <c r="J694" s="87">
        <f>Data!K700</f>
        <v>-2.4214258120594741E-2</v>
      </c>
      <c r="K694" s="87">
        <f>Data!L700</f>
        <v>0.25393500000000002</v>
      </c>
      <c r="L694" s="87">
        <f>Data!M700</f>
        <v>1.8841453606226253E-3</v>
      </c>
      <c r="M694" s="87">
        <f>Data!N700</f>
        <v>0.25345699999999999</v>
      </c>
      <c r="N694" s="87">
        <f>Data!O700</f>
        <v>-1.6621336479293303E-2</v>
      </c>
      <c r="O694" s="87">
        <f>Data!P700</f>
        <v>0.25770500000000002</v>
      </c>
      <c r="P694" s="87">
        <f>Data!Q700</f>
        <v>-6.7443389709553631E-2</v>
      </c>
      <c r="Q694" s="87">
        <f>Data!R700</f>
        <v>0.27568500000000001</v>
      </c>
      <c r="R694" s="87">
        <f>Data!S700</f>
        <v>-1.0011921709082286E-2</v>
      </c>
      <c r="S694" s="85">
        <f>Data!AA700</f>
        <v>22.835792603234481</v>
      </c>
      <c r="T694" s="88">
        <f>Data!AB700</f>
        <v>0.2508975</v>
      </c>
      <c r="U694" s="88">
        <f>Data!AC700</f>
        <v>0.25175066666666668</v>
      </c>
      <c r="V694" s="88">
        <f>Data!AD700</f>
        <v>0.25772840000000002</v>
      </c>
      <c r="W694" s="88">
        <f>Data!AE700</f>
        <v>0.25252880000000005</v>
      </c>
      <c r="X694" s="88">
        <f>Data!AF700</f>
        <v>0.25359786666666673</v>
      </c>
      <c r="Y694" s="88">
        <f>Data!AG700</f>
        <v>0.26065056000000003</v>
      </c>
      <c r="Z694" s="85">
        <f>Data!AP700</f>
        <v>25.213714044615656</v>
      </c>
    </row>
    <row r="695" spans="1:26" x14ac:dyDescent="0.35">
      <c r="A695" s="1">
        <f>Data!A695</f>
        <v>43741</v>
      </c>
      <c r="B695" s="88">
        <f>Data!B695</f>
        <v>0.25345699999999999</v>
      </c>
      <c r="C695" s="88">
        <f>[1]Data!C695</f>
        <v>3.9727999999999999E-2</v>
      </c>
      <c r="D695" s="88">
        <f>[1]Data!D695</f>
        <v>3.7876E-2</v>
      </c>
      <c r="E695" s="88">
        <f>[1]Data!E695</f>
        <v>3.8360999999999999E-2</v>
      </c>
      <c r="F695" s="86">
        <f>Data!F695</f>
        <v>1043933395</v>
      </c>
      <c r="G695" s="86">
        <f>Data!H701</f>
        <v>0</v>
      </c>
      <c r="H695" s="87">
        <f>Data!I701</f>
        <v>0.24786</v>
      </c>
      <c r="I695" s="87">
        <f>Data!J701</f>
        <v>0.25393500000000002</v>
      </c>
      <c r="J695" s="87">
        <f>Data!K701</f>
        <v>1.8841453606226253E-3</v>
      </c>
      <c r="K695" s="87">
        <f>Data!L701</f>
        <v>0.25345699999999999</v>
      </c>
      <c r="L695" s="87">
        <f>Data!M701</f>
        <v>-1.6621336479293303E-2</v>
      </c>
      <c r="M695" s="87">
        <f>Data!N701</f>
        <v>0.25770500000000002</v>
      </c>
      <c r="N695" s="87">
        <f>Data!O701</f>
        <v>-6.7443389709553631E-2</v>
      </c>
      <c r="O695" s="87">
        <f>Data!P701</f>
        <v>0.27568500000000001</v>
      </c>
      <c r="P695" s="87">
        <f>Data!Q701</f>
        <v>-1.0011921709082286E-2</v>
      </c>
      <c r="Q695" s="87">
        <f>Data!R701</f>
        <v>0.27845900000000001</v>
      </c>
      <c r="R695" s="87">
        <f>Data!S701</f>
        <v>-1.1312669074817377E-2</v>
      </c>
      <c r="S695" s="85">
        <f>Data!AA701</f>
        <v>29.76209248235898</v>
      </c>
      <c r="T695" s="88">
        <f>Data!AB701</f>
        <v>0.25369600000000003</v>
      </c>
      <c r="U695" s="88">
        <f>Data!AC701</f>
        <v>0.25503233333333336</v>
      </c>
      <c r="V695" s="88">
        <f>Data!AD701</f>
        <v>0.26384820000000003</v>
      </c>
      <c r="W695" s="88">
        <f>Data!AE701</f>
        <v>0.25525180000000003</v>
      </c>
      <c r="X695" s="88">
        <f>Data!AF701</f>
        <v>0.26061286666666672</v>
      </c>
      <c r="Y695" s="88">
        <f>Data!AG701</f>
        <v>0.26629628000000005</v>
      </c>
      <c r="Z695" s="85">
        <f>Data!AP701</f>
        <v>33.710682067796228</v>
      </c>
    </row>
    <row r="696" spans="1:26" x14ac:dyDescent="0.35">
      <c r="A696" s="1">
        <f>Data!A696</f>
        <v>43742</v>
      </c>
      <c r="B696" s="88">
        <f>Data!B696</f>
        <v>0.24792400000000001</v>
      </c>
      <c r="C696" s="88">
        <f>[1]Data!C696</f>
        <v>4.0384999999999997E-2</v>
      </c>
      <c r="D696" s="88">
        <f>[1]Data!D696</f>
        <v>3.7912000000000001E-2</v>
      </c>
      <c r="E696" s="88">
        <f>[1]Data!E696</f>
        <v>3.9667000000000001E-2</v>
      </c>
      <c r="F696" s="86">
        <f>Data!F696</f>
        <v>1078860456</v>
      </c>
      <c r="G696" s="86">
        <f>Data!H702</f>
        <v>1</v>
      </c>
      <c r="H696" s="87">
        <f>Data!I702</f>
        <v>0.25393500000000002</v>
      </c>
      <c r="I696" s="87">
        <f>Data!J702</f>
        <v>0.25345699999999999</v>
      </c>
      <c r="J696" s="87">
        <f>Data!K702</f>
        <v>-1.6621336479293303E-2</v>
      </c>
      <c r="K696" s="87">
        <f>Data!L702</f>
        <v>0.25770500000000002</v>
      </c>
      <c r="L696" s="87">
        <f>Data!M702</f>
        <v>-6.7443389709553631E-2</v>
      </c>
      <c r="M696" s="87">
        <f>Data!N702</f>
        <v>0.27568500000000001</v>
      </c>
      <c r="N696" s="87">
        <f>Data!O702</f>
        <v>-1.0011921709082286E-2</v>
      </c>
      <c r="O696" s="87">
        <f>Data!P702</f>
        <v>0.27845900000000001</v>
      </c>
      <c r="P696" s="87">
        <f>Data!Q702</f>
        <v>-1.1312669074817377E-2</v>
      </c>
      <c r="Q696" s="87">
        <f>Data!R702</f>
        <v>0.28162700000000002</v>
      </c>
      <c r="R696" s="87">
        <f>Data!S702</f>
        <v>3.4513087728609511E-2</v>
      </c>
      <c r="S696" s="85">
        <f>Data!AA702</f>
        <v>30.788653336311469</v>
      </c>
      <c r="T696" s="88">
        <f>Data!AB702</f>
        <v>0.255581</v>
      </c>
      <c r="U696" s="88">
        <f>Data!AC702</f>
        <v>0.26228233333333334</v>
      </c>
      <c r="V696" s="88">
        <f>Data!AD702</f>
        <v>0.26938660000000003</v>
      </c>
      <c r="W696" s="88">
        <f>Data!AE702</f>
        <v>0.26404740000000004</v>
      </c>
      <c r="X696" s="88">
        <f>Data!AF702</f>
        <v>0.26718446666666668</v>
      </c>
      <c r="Y696" s="88">
        <f>Data!AG702</f>
        <v>0.26917924000000004</v>
      </c>
      <c r="Z696" s="85">
        <f>Data!AP702</f>
        <v>41.474808313143008</v>
      </c>
    </row>
    <row r="697" spans="1:26" x14ac:dyDescent="0.35">
      <c r="A697" s="1">
        <f>Data!A697</f>
        <v>43743</v>
      </c>
      <c r="B697" s="88">
        <f>Data!B697</f>
        <v>0.253608</v>
      </c>
      <c r="C697" s="88">
        <f>[1]Data!C697</f>
        <v>3.9993000000000001E-2</v>
      </c>
      <c r="D697" s="88">
        <f>[1]Data!D697</f>
        <v>3.8843999999999997E-2</v>
      </c>
      <c r="E697" s="88">
        <f>[1]Data!E697</f>
        <v>3.9730000000000001E-2</v>
      </c>
      <c r="F697" s="86">
        <f>Data!F697</f>
        <v>944304199</v>
      </c>
      <c r="G697" s="86">
        <f>Data!H703</f>
        <v>0</v>
      </c>
      <c r="H697" s="87">
        <f>Data!I703</f>
        <v>0.25345699999999999</v>
      </c>
      <c r="I697" s="87">
        <f>Data!J703</f>
        <v>0.25770500000000002</v>
      </c>
      <c r="J697" s="87">
        <f>Data!K703</f>
        <v>-6.7443389709553631E-2</v>
      </c>
      <c r="K697" s="87">
        <f>Data!L703</f>
        <v>0.27568500000000001</v>
      </c>
      <c r="L697" s="87">
        <f>Data!M703</f>
        <v>-1.0011921709082286E-2</v>
      </c>
      <c r="M697" s="87">
        <f>Data!N703</f>
        <v>0.27845900000000001</v>
      </c>
      <c r="N697" s="87">
        <f>Data!O703</f>
        <v>-1.1312669074817377E-2</v>
      </c>
      <c r="O697" s="87">
        <f>Data!P703</f>
        <v>0.28162700000000002</v>
      </c>
      <c r="P697" s="87">
        <f>Data!Q703</f>
        <v>3.4513087728609511E-2</v>
      </c>
      <c r="Q697" s="87">
        <f>Data!R703</f>
        <v>0.27207300000000001</v>
      </c>
      <c r="R697" s="87">
        <f>Data!S703</f>
        <v>3.5863448187860702E-3</v>
      </c>
      <c r="S697" s="85">
        <f>Data!AA703</f>
        <v>31.741454916801828</v>
      </c>
      <c r="T697" s="88">
        <f>Data!AB703</f>
        <v>0.26669500000000002</v>
      </c>
      <c r="U697" s="88">
        <f>Data!AC703</f>
        <v>0.27061633333333335</v>
      </c>
      <c r="V697" s="88">
        <f>Data!AD703</f>
        <v>0.27310980000000001</v>
      </c>
      <c r="W697" s="88">
        <f>Data!AE703</f>
        <v>0.27319860000000001</v>
      </c>
      <c r="X697" s="88">
        <f>Data!AF703</f>
        <v>0.27441326666666666</v>
      </c>
      <c r="Y697" s="88">
        <f>Data!AG703</f>
        <v>0.27217188000000003</v>
      </c>
      <c r="Z697" s="85">
        <f>Data!AP703</f>
        <v>48.178941873128409</v>
      </c>
    </row>
    <row r="698" spans="1:26" x14ac:dyDescent="0.35">
      <c r="A698" s="1">
        <f>Data!A698</f>
        <v>43744</v>
      </c>
      <c r="B698" s="88">
        <f>Data!B698</f>
        <v>0.25343399999999999</v>
      </c>
      <c r="C698" s="88">
        <f>[1]Data!C698</f>
        <v>4.0322999999999998E-2</v>
      </c>
      <c r="D698" s="88">
        <f>[1]Data!D698</f>
        <v>3.8850999999999997E-2</v>
      </c>
      <c r="E698" s="88">
        <f>[1]Data!E698</f>
        <v>3.9323999999999998E-2</v>
      </c>
      <c r="F698" s="86">
        <f>Data!F698</f>
        <v>965338466</v>
      </c>
      <c r="G698" s="86">
        <f>Data!H704</f>
        <v>0</v>
      </c>
      <c r="H698" s="87">
        <f>Data!I704</f>
        <v>0.25770500000000002</v>
      </c>
      <c r="I698" s="87">
        <f>Data!J704</f>
        <v>0.27568500000000001</v>
      </c>
      <c r="J698" s="87">
        <f>Data!K704</f>
        <v>-1.0011921709082286E-2</v>
      </c>
      <c r="K698" s="87">
        <f>Data!L704</f>
        <v>0.27845900000000001</v>
      </c>
      <c r="L698" s="87">
        <f>Data!M704</f>
        <v>-1.1312669074817377E-2</v>
      </c>
      <c r="M698" s="87">
        <f>Data!N704</f>
        <v>0.28162700000000002</v>
      </c>
      <c r="N698" s="87">
        <f>Data!O704</f>
        <v>3.4513087728609511E-2</v>
      </c>
      <c r="O698" s="87">
        <f>Data!P704</f>
        <v>0.27207300000000001</v>
      </c>
      <c r="P698" s="87">
        <f>Data!Q704</f>
        <v>3.5863448187860702E-3</v>
      </c>
      <c r="Q698" s="87">
        <f>Data!R704</f>
        <v>0.27109899999999998</v>
      </c>
      <c r="R698" s="87">
        <f>Data!S704</f>
        <v>-7.6871164329795749E-3</v>
      </c>
      <c r="S698" s="85">
        <f>Data!AA704</f>
        <v>39.594714928641935</v>
      </c>
      <c r="T698" s="88">
        <f>Data!AB704</f>
        <v>0.27707199999999998</v>
      </c>
      <c r="U698" s="88">
        <f>Data!AC704</f>
        <v>0.27859033333333333</v>
      </c>
      <c r="V698" s="88">
        <f>Data!AD704</f>
        <v>0.27578859999999999</v>
      </c>
      <c r="W698" s="88">
        <f>Data!AE704</f>
        <v>0.27917140000000007</v>
      </c>
      <c r="X698" s="88">
        <f>Data!AF704</f>
        <v>0.2770460666666667</v>
      </c>
      <c r="Y698" s="88">
        <f>Data!AG704</f>
        <v>0.27536884000000006</v>
      </c>
      <c r="Z698" s="85">
        <f>Data!AP704</f>
        <v>46.034236670765296</v>
      </c>
    </row>
    <row r="699" spans="1:26" x14ac:dyDescent="0.35">
      <c r="A699" s="1">
        <f>Data!A699</f>
        <v>43745</v>
      </c>
      <c r="B699" s="88">
        <f>Data!B699</f>
        <v>0.25757000000000002</v>
      </c>
      <c r="C699" s="88">
        <f>[1]Data!C699</f>
        <v>4.1897999999999998E-2</v>
      </c>
      <c r="D699" s="88">
        <f>[1]Data!D699</f>
        <v>3.8629999999999998E-2</v>
      </c>
      <c r="E699" s="88">
        <f>[1]Data!E699</f>
        <v>4.1672000000000001E-2</v>
      </c>
      <c r="F699" s="86">
        <f>Data!F699</f>
        <v>1938984643</v>
      </c>
      <c r="G699" s="86">
        <f>Data!H705</f>
        <v>0</v>
      </c>
      <c r="H699" s="87">
        <f>Data!I705</f>
        <v>0.27568500000000001</v>
      </c>
      <c r="I699" s="87">
        <f>Data!J705</f>
        <v>0.27845900000000001</v>
      </c>
      <c r="J699" s="87">
        <f>Data!K705</f>
        <v>-1.1312669074817377E-2</v>
      </c>
      <c r="K699" s="87">
        <f>Data!L705</f>
        <v>0.28162700000000002</v>
      </c>
      <c r="L699" s="87">
        <f>Data!M705</f>
        <v>3.4513087728609511E-2</v>
      </c>
      <c r="M699" s="87">
        <f>Data!N705</f>
        <v>0.27207300000000001</v>
      </c>
      <c r="N699" s="87">
        <f>Data!O705</f>
        <v>3.5863448187860702E-3</v>
      </c>
      <c r="O699" s="87">
        <f>Data!P705</f>
        <v>0.27109899999999998</v>
      </c>
      <c r="P699" s="87">
        <f>Data!Q705</f>
        <v>-7.6871164329795749E-3</v>
      </c>
      <c r="Q699" s="87">
        <f>Data!R705</f>
        <v>0.27319100000000002</v>
      </c>
      <c r="R699" s="87">
        <f>Data!S705</f>
        <v>-1.660424820700954E-2</v>
      </c>
      <c r="S699" s="85">
        <f>Data!AA705</f>
        <v>41.953488372093034</v>
      </c>
      <c r="T699" s="88">
        <f>Data!AB705</f>
        <v>0.28004300000000004</v>
      </c>
      <c r="U699" s="88">
        <f>Data!AC705</f>
        <v>0.27738633333333335</v>
      </c>
      <c r="V699" s="88">
        <f>Data!AD705</f>
        <v>0.27528980000000003</v>
      </c>
      <c r="W699" s="88">
        <f>Data!AE705</f>
        <v>0.27717180000000002</v>
      </c>
      <c r="X699" s="88">
        <f>Data!AF705</f>
        <v>0.27563820000000006</v>
      </c>
      <c r="Y699" s="88">
        <f>Data!AG705</f>
        <v>0.27581260000000002</v>
      </c>
      <c r="Z699" s="85">
        <f>Data!AP705</f>
        <v>46.425379726738953</v>
      </c>
    </row>
    <row r="700" spans="1:26" x14ac:dyDescent="0.35">
      <c r="A700" s="1">
        <f>Data!A700</f>
        <v>43746</v>
      </c>
      <c r="B700" s="88">
        <f>Data!B700</f>
        <v>0.27582899999999999</v>
      </c>
      <c r="C700" s="88">
        <f>[1]Data!C700</f>
        <v>4.2180000000000002E-2</v>
      </c>
      <c r="D700" s="88">
        <f>[1]Data!D700</f>
        <v>4.0504999999999999E-2</v>
      </c>
      <c r="E700" s="88">
        <f>[1]Data!E700</f>
        <v>4.1440999999999999E-2</v>
      </c>
      <c r="F700" s="86">
        <f>Data!F700</f>
        <v>1518125769</v>
      </c>
      <c r="G700" s="86">
        <f>Data!H706</f>
        <v>0</v>
      </c>
      <c r="H700" s="87">
        <f>Data!I706</f>
        <v>0.27845900000000001</v>
      </c>
      <c r="I700" s="87">
        <f>Data!J706</f>
        <v>0.28162700000000002</v>
      </c>
      <c r="J700" s="87">
        <f>Data!K706</f>
        <v>3.4513087728609511E-2</v>
      </c>
      <c r="K700" s="87">
        <f>Data!L706</f>
        <v>0.27207300000000001</v>
      </c>
      <c r="L700" s="87">
        <f>Data!M706</f>
        <v>3.5863448187860702E-3</v>
      </c>
      <c r="M700" s="87">
        <f>Data!N706</f>
        <v>0.27109899999999998</v>
      </c>
      <c r="N700" s="87">
        <f>Data!O706</f>
        <v>-7.6871164329795749E-3</v>
      </c>
      <c r="O700" s="87">
        <f>Data!P706</f>
        <v>0.27319100000000002</v>
      </c>
      <c r="P700" s="87">
        <f>Data!Q706</f>
        <v>-1.660424820700954E-2</v>
      </c>
      <c r="Q700" s="87">
        <f>Data!R706</f>
        <v>0.27776499999999998</v>
      </c>
      <c r="R700" s="87">
        <f>Data!S706</f>
        <v>-6.5349354636690712E-2</v>
      </c>
      <c r="S700" s="85">
        <f>Data!AA706</f>
        <v>53.898079086628606</v>
      </c>
      <c r="T700" s="88">
        <f>Data!AB706</f>
        <v>0.27685000000000004</v>
      </c>
      <c r="U700" s="88">
        <f>Data!AC706</f>
        <v>0.27493300000000004</v>
      </c>
      <c r="V700" s="88">
        <f>Data!AD706</f>
        <v>0.27515100000000003</v>
      </c>
      <c r="W700" s="88">
        <f>Data!AE706</f>
        <v>0.27359420000000001</v>
      </c>
      <c r="X700" s="88">
        <f>Data!AF706</f>
        <v>0.27402220000000005</v>
      </c>
      <c r="Y700" s="88">
        <f>Data!AG706</f>
        <v>0.27882956000000003</v>
      </c>
      <c r="Z700" s="85">
        <f>Data!AP706</f>
        <v>53.620006682560529</v>
      </c>
    </row>
    <row r="701" spans="1:26" x14ac:dyDescent="0.35">
      <c r="A701" s="1">
        <f>Data!A701</f>
        <v>43747</v>
      </c>
      <c r="B701" s="88">
        <f>Data!B701</f>
        <v>0.27839199999999997</v>
      </c>
      <c r="C701" s="88">
        <f>[1]Data!C701</f>
        <v>4.3312999999999997E-2</v>
      </c>
      <c r="D701" s="88">
        <f>[1]Data!D701</f>
        <v>4.0972000000000001E-2</v>
      </c>
      <c r="E701" s="88">
        <f>[1]Data!E701</f>
        <v>4.2629E-2</v>
      </c>
      <c r="F701" s="86">
        <f>Data!F701</f>
        <v>1579225264</v>
      </c>
      <c r="G701" s="86">
        <f>Data!H707</f>
        <v>1</v>
      </c>
      <c r="H701" s="87">
        <f>Data!I707</f>
        <v>0.28162700000000002</v>
      </c>
      <c r="I701" s="87">
        <f>Data!J707</f>
        <v>0.27207300000000001</v>
      </c>
      <c r="J701" s="87">
        <f>Data!K707</f>
        <v>3.5863448187860702E-3</v>
      </c>
      <c r="K701" s="87">
        <f>Data!L707</f>
        <v>0.27109899999999998</v>
      </c>
      <c r="L701" s="87">
        <f>Data!M707</f>
        <v>-7.6871164329795749E-3</v>
      </c>
      <c r="M701" s="87">
        <f>Data!N707</f>
        <v>0.27319100000000002</v>
      </c>
      <c r="N701" s="87">
        <f>Data!O707</f>
        <v>-1.660424820700954E-2</v>
      </c>
      <c r="O701" s="87">
        <f>Data!P707</f>
        <v>0.27776499999999998</v>
      </c>
      <c r="P701" s="87">
        <f>Data!Q707</f>
        <v>-6.5349354636690712E-2</v>
      </c>
      <c r="Q701" s="87">
        <f>Data!R707</f>
        <v>0.29652299999999998</v>
      </c>
      <c r="R701" s="87">
        <f>Data!S707</f>
        <v>2.6729772847325327E-2</v>
      </c>
      <c r="S701" s="85">
        <f>Data!AA707</f>
        <v>46.465469765392676</v>
      </c>
      <c r="T701" s="88">
        <f>Data!AB707</f>
        <v>0.27158599999999999</v>
      </c>
      <c r="U701" s="88">
        <f>Data!AC707</f>
        <v>0.272121</v>
      </c>
      <c r="V701" s="88">
        <f>Data!AD707</f>
        <v>0.27813019999999999</v>
      </c>
      <c r="W701" s="88">
        <f>Data!AE707</f>
        <v>0.2721306</v>
      </c>
      <c r="X701" s="88">
        <f>Data!AF707</f>
        <v>0.27362926666666665</v>
      </c>
      <c r="Y701" s="88">
        <f>Data!AG707</f>
        <v>0.27957940000000003</v>
      </c>
      <c r="Z701" s="85">
        <f>Data!AP707</f>
        <v>45.474364766307644</v>
      </c>
    </row>
    <row r="702" spans="1:26" x14ac:dyDescent="0.35">
      <c r="A702" s="1">
        <f>Data!A702</f>
        <v>43748</v>
      </c>
      <c r="B702" s="88">
        <f>Data!B702</f>
        <v>0.281551</v>
      </c>
      <c r="C702" s="88">
        <f>[1]Data!C702</f>
        <v>4.2640999999999998E-2</v>
      </c>
      <c r="D702" s="88">
        <f>[1]Data!D702</f>
        <v>4.0856000000000003E-2</v>
      </c>
      <c r="E702" s="88">
        <f>[1]Data!E702</f>
        <v>4.1660999999999997E-2</v>
      </c>
      <c r="F702" s="86">
        <f>Data!F702</f>
        <v>1383555182</v>
      </c>
      <c r="G702" s="86">
        <f>Data!H708</f>
        <v>1</v>
      </c>
      <c r="H702" s="87">
        <f>Data!I708</f>
        <v>0.27207300000000001</v>
      </c>
      <c r="I702" s="87">
        <f>Data!J708</f>
        <v>0.27109899999999998</v>
      </c>
      <c r="J702" s="87">
        <f>Data!K708</f>
        <v>-7.6871164329795749E-3</v>
      </c>
      <c r="K702" s="87">
        <f>Data!L708</f>
        <v>0.27319100000000002</v>
      </c>
      <c r="L702" s="87">
        <f>Data!M708</f>
        <v>-1.660424820700954E-2</v>
      </c>
      <c r="M702" s="87">
        <f>Data!N708</f>
        <v>0.27776499999999998</v>
      </c>
      <c r="N702" s="87">
        <f>Data!O708</f>
        <v>-6.5349354636690712E-2</v>
      </c>
      <c r="O702" s="87">
        <f>Data!P708</f>
        <v>0.29652299999999998</v>
      </c>
      <c r="P702" s="87">
        <f>Data!Q708</f>
        <v>2.6729772847325327E-2</v>
      </c>
      <c r="Q702" s="87">
        <f>Data!R708</f>
        <v>0.28870200000000001</v>
      </c>
      <c r="R702" s="87">
        <f>Data!S708</f>
        <v>1.4169790333880638E-2</v>
      </c>
      <c r="S702" s="85">
        <f>Data!AA708</f>
        <v>37.639967120284936</v>
      </c>
      <c r="T702" s="88">
        <f>Data!AB708</f>
        <v>0.27214499999999997</v>
      </c>
      <c r="U702" s="88">
        <f>Data!AC708</f>
        <v>0.27401833333333331</v>
      </c>
      <c r="V702" s="88">
        <f>Data!AD708</f>
        <v>0.28145599999999998</v>
      </c>
      <c r="W702" s="88">
        <f>Data!AE708</f>
        <v>0.27460220000000002</v>
      </c>
      <c r="X702" s="88">
        <f>Data!AF708</f>
        <v>0.28021420000000002</v>
      </c>
      <c r="Y702" s="88">
        <f>Data!AG708</f>
        <v>0.28155116000000002</v>
      </c>
      <c r="Z702" s="85">
        <f>Data!AP708</f>
        <v>39.159177387809081</v>
      </c>
    </row>
    <row r="703" spans="1:26" x14ac:dyDescent="0.35">
      <c r="A703" s="1">
        <f>Data!A703</f>
        <v>43749</v>
      </c>
      <c r="B703" s="88">
        <f>Data!B703</f>
        <v>0.27210899999999999</v>
      </c>
      <c r="C703" s="88">
        <f>[1]Data!C703</f>
        <v>4.2165000000000001E-2</v>
      </c>
      <c r="D703" s="88">
        <f>[1]Data!D703</f>
        <v>4.0562000000000001E-2</v>
      </c>
      <c r="E703" s="88">
        <f>[1]Data!E703</f>
        <v>4.0622999999999999E-2</v>
      </c>
      <c r="F703" s="86">
        <f>Data!F703</f>
        <v>1265760690</v>
      </c>
      <c r="G703" s="86">
        <f>Data!H709</f>
        <v>0</v>
      </c>
      <c r="H703" s="87">
        <f>Data!I709</f>
        <v>0.27109899999999998</v>
      </c>
      <c r="I703" s="87">
        <f>Data!J709</f>
        <v>0.27319100000000002</v>
      </c>
      <c r="J703" s="87">
        <f>Data!K709</f>
        <v>-1.660424820700954E-2</v>
      </c>
      <c r="K703" s="87">
        <f>Data!L709</f>
        <v>0.27776499999999998</v>
      </c>
      <c r="L703" s="87">
        <f>Data!M709</f>
        <v>-6.5349354636690712E-2</v>
      </c>
      <c r="M703" s="87">
        <f>Data!N709</f>
        <v>0.29652299999999998</v>
      </c>
      <c r="N703" s="87">
        <f>Data!O709</f>
        <v>2.6729772847325327E-2</v>
      </c>
      <c r="O703" s="87">
        <f>Data!P709</f>
        <v>0.28870200000000001</v>
      </c>
      <c r="P703" s="87">
        <f>Data!Q709</f>
        <v>1.4169790333880638E-2</v>
      </c>
      <c r="Q703" s="87">
        <f>Data!R709</f>
        <v>0.28464</v>
      </c>
      <c r="R703" s="87">
        <f>Data!S709</f>
        <v>-6.0244296220072033E-2</v>
      </c>
      <c r="S703" s="85">
        <f>Data!AA709</f>
        <v>40.833512121862263</v>
      </c>
      <c r="T703" s="88">
        <f>Data!AB709</f>
        <v>0.275478</v>
      </c>
      <c r="U703" s="88">
        <f>Data!AC709</f>
        <v>0.28249299999999999</v>
      </c>
      <c r="V703" s="88">
        <f>Data!AD709</f>
        <v>0.28416420000000003</v>
      </c>
      <c r="W703" s="88">
        <f>Data!AE709</f>
        <v>0.28435339999999998</v>
      </c>
      <c r="X703" s="88">
        <f>Data!AF709</f>
        <v>0.28476886666666668</v>
      </c>
      <c r="Y703" s="88">
        <f>Data!AG709</f>
        <v>0.28662940000000003</v>
      </c>
      <c r="Z703" s="85">
        <f>Data!AP709</f>
        <v>36.999012922849602</v>
      </c>
    </row>
    <row r="704" spans="1:26" x14ac:dyDescent="0.35">
      <c r="A704" s="1">
        <f>Data!A704</f>
        <v>43750</v>
      </c>
      <c r="B704" s="88">
        <f>Data!B704</f>
        <v>0.27111499999999999</v>
      </c>
      <c r="C704" s="88">
        <f>[1]Data!C704</f>
        <v>4.1236000000000002E-2</v>
      </c>
      <c r="D704" s="88">
        <f>[1]Data!D704</f>
        <v>4.0481999999999997E-2</v>
      </c>
      <c r="E704" s="88">
        <f>[1]Data!E704</f>
        <v>4.0542000000000002E-2</v>
      </c>
      <c r="F704" s="86">
        <f>Data!F704</f>
        <v>1100066310</v>
      </c>
      <c r="G704" s="86">
        <f>Data!H710</f>
        <v>0</v>
      </c>
      <c r="H704" s="87">
        <f>Data!I710</f>
        <v>0.27319100000000002</v>
      </c>
      <c r="I704" s="87">
        <f>Data!J710</f>
        <v>0.27776499999999998</v>
      </c>
      <c r="J704" s="87">
        <f>Data!K710</f>
        <v>-6.5349354636690712E-2</v>
      </c>
      <c r="K704" s="87">
        <f>Data!L710</f>
        <v>0.29652299999999998</v>
      </c>
      <c r="L704" s="87">
        <f>Data!M710</f>
        <v>2.6729772847325327E-2</v>
      </c>
      <c r="M704" s="87">
        <f>Data!N710</f>
        <v>0.28870200000000001</v>
      </c>
      <c r="N704" s="87">
        <f>Data!O710</f>
        <v>1.4169790333880638E-2</v>
      </c>
      <c r="O704" s="87">
        <f>Data!P710</f>
        <v>0.28464</v>
      </c>
      <c r="P704" s="87">
        <f>Data!Q710</f>
        <v>-6.0244296220072033E-2</v>
      </c>
      <c r="Q704" s="87">
        <f>Data!R710</f>
        <v>0.302315</v>
      </c>
      <c r="R704" s="87">
        <f>Data!S710</f>
        <v>2.4477214788870185E-2</v>
      </c>
      <c r="S704" s="85">
        <f>Data!AA710</f>
        <v>40.896759810548744</v>
      </c>
      <c r="T704" s="88">
        <f>Data!AB710</f>
        <v>0.28714399999999995</v>
      </c>
      <c r="U704" s="88">
        <f>Data!AC710</f>
        <v>0.28766333333333333</v>
      </c>
      <c r="V704" s="88">
        <f>Data!AD710</f>
        <v>0.289989</v>
      </c>
      <c r="W704" s="88">
        <f>Data!AE710</f>
        <v>0.28964300000000004</v>
      </c>
      <c r="X704" s="88">
        <f>Data!AF710</f>
        <v>0.28751700000000002</v>
      </c>
      <c r="Y704" s="88">
        <f>Data!AG710</f>
        <v>0.29030260000000002</v>
      </c>
      <c r="Z704" s="85">
        <f>Data!AP710</f>
        <v>46.225282328906999</v>
      </c>
    </row>
    <row r="705" spans="1:26" x14ac:dyDescent="0.35">
      <c r="A705" s="1">
        <f>Data!A705</f>
        <v>43751</v>
      </c>
      <c r="B705" s="88">
        <f>Data!B705</f>
        <v>0.27312900000000001</v>
      </c>
      <c r="C705" s="88">
        <f>[1]Data!C705</f>
        <v>4.1800999999999998E-2</v>
      </c>
      <c r="D705" s="88">
        <f>[1]Data!D705</f>
        <v>4.0511999999999999E-2</v>
      </c>
      <c r="E705" s="88">
        <f>[1]Data!E705</f>
        <v>4.1325000000000001E-2</v>
      </c>
      <c r="F705" s="86">
        <f>Data!F705</f>
        <v>1176911158</v>
      </c>
      <c r="G705" s="86">
        <f>Data!H711</f>
        <v>0</v>
      </c>
      <c r="H705" s="87">
        <f>Data!I711</f>
        <v>0.27776499999999998</v>
      </c>
      <c r="I705" s="87">
        <f>Data!J711</f>
        <v>0.29652299999999998</v>
      </c>
      <c r="J705" s="87">
        <f>Data!K711</f>
        <v>2.6729772847325327E-2</v>
      </c>
      <c r="K705" s="87">
        <f>Data!L711</f>
        <v>0.28870200000000001</v>
      </c>
      <c r="L705" s="87">
        <f>Data!M711</f>
        <v>1.4169790333880638E-2</v>
      </c>
      <c r="M705" s="87">
        <f>Data!N711</f>
        <v>0.28464</v>
      </c>
      <c r="N705" s="87">
        <f>Data!O711</f>
        <v>-6.0244296220072033E-2</v>
      </c>
      <c r="O705" s="87">
        <f>Data!P711</f>
        <v>0.302315</v>
      </c>
      <c r="P705" s="87">
        <f>Data!Q711</f>
        <v>2.4477214788870185E-2</v>
      </c>
      <c r="Q705" s="87">
        <f>Data!R711</f>
        <v>0.29500500000000002</v>
      </c>
      <c r="R705" s="87">
        <f>Data!S711</f>
        <v>6.7446138261895031E-3</v>
      </c>
      <c r="S705" s="85">
        <f>Data!AA711</f>
        <v>50.271504640835111</v>
      </c>
      <c r="T705" s="88">
        <f>Data!AB711</f>
        <v>0.2926125</v>
      </c>
      <c r="U705" s="88">
        <f>Data!AC711</f>
        <v>0.28995500000000002</v>
      </c>
      <c r="V705" s="88">
        <f>Data!AD711</f>
        <v>0.293437</v>
      </c>
      <c r="W705" s="88">
        <f>Data!AE711</f>
        <v>0.28864139999999999</v>
      </c>
      <c r="X705" s="88">
        <f>Data!AF711</f>
        <v>0.29281313333333331</v>
      </c>
      <c r="Y705" s="88">
        <f>Data!AG711</f>
        <v>0.29349404000000001</v>
      </c>
      <c r="Z705" s="85">
        <f>Data!AP711</f>
        <v>44.246805456104219</v>
      </c>
    </row>
    <row r="706" spans="1:26" x14ac:dyDescent="0.35">
      <c r="A706" s="1">
        <f>Data!A706</f>
        <v>43752</v>
      </c>
      <c r="B706" s="88">
        <f>Data!B706</f>
        <v>0.27762599999999998</v>
      </c>
      <c r="C706" s="88">
        <f>[1]Data!C706</f>
        <v>4.2161999999999998E-2</v>
      </c>
      <c r="D706" s="88">
        <f>[1]Data!D706</f>
        <v>4.1110000000000001E-2</v>
      </c>
      <c r="E706" s="88">
        <f>[1]Data!E706</f>
        <v>4.1789E-2</v>
      </c>
      <c r="F706" s="86">
        <f>Data!F706</f>
        <v>1685629956</v>
      </c>
      <c r="G706" s="86">
        <f>Data!H712</f>
        <v>1</v>
      </c>
      <c r="H706" s="87">
        <f>Data!I712</f>
        <v>0.29652299999999998</v>
      </c>
      <c r="I706" s="87">
        <f>Data!J712</f>
        <v>0.28870200000000001</v>
      </c>
      <c r="J706" s="87">
        <f>Data!K712</f>
        <v>1.4169790333880638E-2</v>
      </c>
      <c r="K706" s="87">
        <f>Data!L712</f>
        <v>0.28464</v>
      </c>
      <c r="L706" s="87">
        <f>Data!M712</f>
        <v>-6.0244296220072033E-2</v>
      </c>
      <c r="M706" s="87">
        <f>Data!N712</f>
        <v>0.302315</v>
      </c>
      <c r="N706" s="87">
        <f>Data!O712</f>
        <v>2.4477214788870185E-2</v>
      </c>
      <c r="O706" s="87">
        <f>Data!P712</f>
        <v>0.29500500000000002</v>
      </c>
      <c r="P706" s="87">
        <f>Data!Q712</f>
        <v>6.7446138261895031E-3</v>
      </c>
      <c r="Q706" s="87">
        <f>Data!R712</f>
        <v>0.293022</v>
      </c>
      <c r="R706" s="87">
        <f>Data!S712</f>
        <v>-3.9407340835290721E-3</v>
      </c>
      <c r="S706" s="85">
        <f>Data!AA712</f>
        <v>42.885973763874873</v>
      </c>
      <c r="T706" s="88">
        <f>Data!AB712</f>
        <v>0.28667100000000001</v>
      </c>
      <c r="U706" s="88">
        <f>Data!AC712</f>
        <v>0.29188566666666665</v>
      </c>
      <c r="V706" s="88">
        <f>Data!AD712</f>
        <v>0.29273680000000002</v>
      </c>
      <c r="W706" s="88">
        <f>Data!AE712</f>
        <v>0.29252240000000002</v>
      </c>
      <c r="X706" s="88">
        <f>Data!AF712</f>
        <v>0.29292973333333339</v>
      </c>
      <c r="Y706" s="88">
        <f>Data!AG712</f>
        <v>0.29280616000000004</v>
      </c>
      <c r="Z706" s="85">
        <f>Data!AP712</f>
        <v>43.55822825919919</v>
      </c>
    </row>
    <row r="707" spans="1:26" x14ac:dyDescent="0.35">
      <c r="A707" s="1">
        <f>Data!A707</f>
        <v>43753</v>
      </c>
      <c r="B707" s="88">
        <f>Data!B707</f>
        <v>0.29643799999999998</v>
      </c>
      <c r="C707" s="88">
        <f>[1]Data!C707</f>
        <v>4.1947999999999999E-2</v>
      </c>
      <c r="D707" s="88">
        <f>[1]Data!D707</f>
        <v>3.9366999999999999E-2</v>
      </c>
      <c r="E707" s="88">
        <f>[1]Data!E707</f>
        <v>3.9766000000000003E-2</v>
      </c>
      <c r="F707" s="86">
        <f>Data!F707</f>
        <v>1686563830</v>
      </c>
      <c r="G707" s="86">
        <f>Data!H713</f>
        <v>1</v>
      </c>
      <c r="H707" s="87">
        <f>Data!I713</f>
        <v>0.28870200000000001</v>
      </c>
      <c r="I707" s="87">
        <f>Data!J713</f>
        <v>0.28464</v>
      </c>
      <c r="J707" s="87">
        <f>Data!K713</f>
        <v>-6.0244296220072033E-2</v>
      </c>
      <c r="K707" s="87">
        <f>Data!L713</f>
        <v>0.302315</v>
      </c>
      <c r="L707" s="87">
        <f>Data!M713</f>
        <v>2.4477214788870185E-2</v>
      </c>
      <c r="M707" s="87">
        <f>Data!N713</f>
        <v>0.29500500000000002</v>
      </c>
      <c r="N707" s="87">
        <f>Data!O713</f>
        <v>6.7446138261895031E-3</v>
      </c>
      <c r="O707" s="87">
        <f>Data!P713</f>
        <v>0.293022</v>
      </c>
      <c r="P707" s="87">
        <f>Data!Q713</f>
        <v>-3.9407340835290721E-3</v>
      </c>
      <c r="Q707" s="87">
        <f>Data!R713</f>
        <v>0.29417900000000002</v>
      </c>
      <c r="R707" s="87">
        <f>Data!S713</f>
        <v>4.0874915125340477E-3</v>
      </c>
      <c r="S707" s="85">
        <f>Data!AA713</f>
        <v>43.695300180965781</v>
      </c>
      <c r="T707" s="88">
        <f>Data!AB713</f>
        <v>0.2934775</v>
      </c>
      <c r="U707" s="88">
        <f>Data!AC713</f>
        <v>0.29398666666666667</v>
      </c>
      <c r="V707" s="88">
        <f>Data!AD713</f>
        <v>0.29383219999999999</v>
      </c>
      <c r="W707" s="88">
        <f>Data!AE713</f>
        <v>0.29585600000000001</v>
      </c>
      <c r="X707" s="88">
        <f>Data!AF713</f>
        <v>0.29435253333333333</v>
      </c>
      <c r="Y707" s="88">
        <f>Data!AG713</f>
        <v>0.29332800000000003</v>
      </c>
      <c r="Z707" s="85">
        <f>Data!AP713</f>
        <v>44.60850058744235</v>
      </c>
    </row>
    <row r="708" spans="1:26" x14ac:dyDescent="0.35">
      <c r="A708" s="1">
        <f>Data!A708</f>
        <v>43754</v>
      </c>
      <c r="B708" s="88">
        <f>Data!B708</f>
        <v>0.28889500000000001</v>
      </c>
      <c r="C708" s="88">
        <f>[1]Data!C708</f>
        <v>3.9952000000000001E-2</v>
      </c>
      <c r="D708" s="88">
        <f>[1]Data!D708</f>
        <v>3.7803999999999997E-2</v>
      </c>
      <c r="E708" s="88">
        <f>[1]Data!E708</f>
        <v>3.8740999999999998E-2</v>
      </c>
      <c r="F708" s="86">
        <f>Data!F708</f>
        <v>1626378642</v>
      </c>
      <c r="G708" s="86">
        <f>Data!H714</f>
        <v>0</v>
      </c>
      <c r="H708" s="87">
        <f>Data!I714</f>
        <v>0.28464</v>
      </c>
      <c r="I708" s="87">
        <f>Data!J714</f>
        <v>0.302315</v>
      </c>
      <c r="J708" s="87">
        <f>Data!K714</f>
        <v>2.4477214788870185E-2</v>
      </c>
      <c r="K708" s="87">
        <f>Data!L714</f>
        <v>0.29500500000000002</v>
      </c>
      <c r="L708" s="87">
        <f>Data!M714</f>
        <v>6.7446138261895031E-3</v>
      </c>
      <c r="M708" s="87">
        <f>Data!N714</f>
        <v>0.293022</v>
      </c>
      <c r="N708" s="87">
        <f>Data!O714</f>
        <v>-3.9407340835290721E-3</v>
      </c>
      <c r="O708" s="87">
        <f>Data!P714</f>
        <v>0.29417900000000002</v>
      </c>
      <c r="P708" s="87">
        <f>Data!Q714</f>
        <v>4.0874915125340477E-3</v>
      </c>
      <c r="Q708" s="87">
        <f>Data!R714</f>
        <v>0.29297899999999999</v>
      </c>
      <c r="R708" s="87">
        <f>Data!S714</f>
        <v>4.6939287601880444E-3</v>
      </c>
      <c r="S708" s="85">
        <f>Data!AA714</f>
        <v>53.867428423034475</v>
      </c>
      <c r="T708" s="88">
        <f>Data!AB714</f>
        <v>0.29866000000000004</v>
      </c>
      <c r="U708" s="88">
        <f>Data!AC714</f>
        <v>0.29678066666666669</v>
      </c>
      <c r="V708" s="88">
        <f>Data!AD714</f>
        <v>0.29549999999999998</v>
      </c>
      <c r="W708" s="88">
        <f>Data!AE714</f>
        <v>0.29567380000000004</v>
      </c>
      <c r="X708" s="88">
        <f>Data!AF714</f>
        <v>0.29571793333333335</v>
      </c>
      <c r="Y708" s="88">
        <f>Data!AG714</f>
        <v>0.29514972</v>
      </c>
      <c r="Z708" s="85">
        <f>Data!AP714</f>
        <v>50.89006400071785</v>
      </c>
    </row>
    <row r="709" spans="1:26" x14ac:dyDescent="0.35">
      <c r="A709" s="1">
        <f>Data!A709</f>
        <v>43755</v>
      </c>
      <c r="B709" s="88">
        <f>Data!B709</f>
        <v>0.28455599999999998</v>
      </c>
      <c r="C709" s="88">
        <f>[1]Data!C709</f>
        <v>3.9532999999999999E-2</v>
      </c>
      <c r="D709" s="88">
        <f>[1]Data!D709</f>
        <v>3.8169000000000002E-2</v>
      </c>
      <c r="E709" s="88">
        <f>[1]Data!E709</f>
        <v>3.9523999999999997E-2</v>
      </c>
      <c r="F709" s="86">
        <f>Data!F709</f>
        <v>1807694164</v>
      </c>
      <c r="G709" s="86">
        <f>Data!H715</f>
        <v>1</v>
      </c>
      <c r="H709" s="87">
        <f>Data!I715</f>
        <v>0.302315</v>
      </c>
      <c r="I709" s="87">
        <f>Data!J715</f>
        <v>0.29500500000000002</v>
      </c>
      <c r="J709" s="87">
        <f>Data!K715</f>
        <v>6.7446138261895031E-3</v>
      </c>
      <c r="K709" s="87">
        <f>Data!L715</f>
        <v>0.293022</v>
      </c>
      <c r="L709" s="87">
        <f>Data!M715</f>
        <v>-3.9407340835290721E-3</v>
      </c>
      <c r="M709" s="87">
        <f>Data!N715</f>
        <v>0.29417900000000002</v>
      </c>
      <c r="N709" s="87">
        <f>Data!O715</f>
        <v>4.0874915125340477E-3</v>
      </c>
      <c r="O709" s="87">
        <f>Data!P715</f>
        <v>0.29297899999999999</v>
      </c>
      <c r="P709" s="87">
        <f>Data!Q715</f>
        <v>4.6939287601880444E-3</v>
      </c>
      <c r="Q709" s="87">
        <f>Data!R715</f>
        <v>0.29160700000000001</v>
      </c>
      <c r="R709" s="87">
        <f>Data!S715</f>
        <v>6.1757137276351452E-2</v>
      </c>
      <c r="S709" s="85">
        <f>Data!AA715</f>
        <v>51.609212623091487</v>
      </c>
      <c r="T709" s="88">
        <f>Data!AB715</f>
        <v>0.29401350000000004</v>
      </c>
      <c r="U709" s="88">
        <f>Data!AC715</f>
        <v>0.2940686666666667</v>
      </c>
      <c r="V709" s="88">
        <f>Data!AD715</f>
        <v>0.29335839999999996</v>
      </c>
      <c r="W709" s="88">
        <f>Data!AE715</f>
        <v>0.29388140000000007</v>
      </c>
      <c r="X709" s="88">
        <f>Data!AF715</f>
        <v>0.29371566666666671</v>
      </c>
      <c r="Y709" s="88">
        <f>Data!AG715</f>
        <v>0.29034980000000005</v>
      </c>
      <c r="Z709" s="85">
        <f>Data!AP715</f>
        <v>50.647155304311568</v>
      </c>
    </row>
    <row r="710" spans="1:26" x14ac:dyDescent="0.35">
      <c r="A710" s="1">
        <f>Data!A710</f>
        <v>43756</v>
      </c>
      <c r="B710" s="88">
        <f>Data!B710</f>
        <v>0.30234</v>
      </c>
      <c r="C710" s="88">
        <f>[1]Data!C710</f>
        <v>3.9593999999999997E-2</v>
      </c>
      <c r="D710" s="88">
        <f>[1]Data!D710</f>
        <v>3.7590999999999999E-2</v>
      </c>
      <c r="E710" s="88">
        <f>[1]Data!E710</f>
        <v>3.8073000000000003E-2</v>
      </c>
      <c r="F710" s="86">
        <f>Data!F710</f>
        <v>1809664285</v>
      </c>
      <c r="G710" s="86">
        <f>Data!H716</f>
        <v>1</v>
      </c>
      <c r="H710" s="87">
        <f>Data!I716</f>
        <v>0.29500500000000002</v>
      </c>
      <c r="I710" s="87">
        <f>Data!J716</f>
        <v>0.293022</v>
      </c>
      <c r="J710" s="87">
        <f>Data!K716</f>
        <v>-3.9407340835290721E-3</v>
      </c>
      <c r="K710" s="87">
        <f>Data!L716</f>
        <v>0.29417900000000002</v>
      </c>
      <c r="L710" s="87">
        <f>Data!M716</f>
        <v>4.0874915125340477E-3</v>
      </c>
      <c r="M710" s="87">
        <f>Data!N716</f>
        <v>0.29297899999999999</v>
      </c>
      <c r="N710" s="87">
        <f>Data!O716</f>
        <v>4.6939287601880444E-3</v>
      </c>
      <c r="O710" s="87">
        <f>Data!P716</f>
        <v>0.29160700000000001</v>
      </c>
      <c r="P710" s="87">
        <f>Data!Q716</f>
        <v>6.1757137276351452E-2</v>
      </c>
      <c r="Q710" s="87">
        <f>Data!R716</f>
        <v>0.27414300000000003</v>
      </c>
      <c r="R710" s="87">
        <f>Data!S716</f>
        <v>-1.5735874809717151E-2</v>
      </c>
      <c r="S710" s="85">
        <f>Data!AA716</f>
        <v>47.841031721712255</v>
      </c>
      <c r="T710" s="88">
        <f>Data!AB716</f>
        <v>0.29360050000000004</v>
      </c>
      <c r="U710" s="88">
        <f>Data!AC716</f>
        <v>0.29339333333333334</v>
      </c>
      <c r="V710" s="88">
        <f>Data!AD716</f>
        <v>0.28918600000000005</v>
      </c>
      <c r="W710" s="88">
        <f>Data!AE716</f>
        <v>0.29346760000000005</v>
      </c>
      <c r="X710" s="88">
        <f>Data!AF716</f>
        <v>0.2929417333333334</v>
      </c>
      <c r="Y710" s="88">
        <f>Data!AG716</f>
        <v>0.28762824000000003</v>
      </c>
      <c r="Z710" s="85">
        <f>Data!AP716</f>
        <v>44.547947968178278</v>
      </c>
    </row>
    <row r="711" spans="1:26" x14ac:dyDescent="0.35">
      <c r="A711" s="1">
        <f>Data!A711</f>
        <v>43757</v>
      </c>
      <c r="B711" s="88">
        <f>Data!B711</f>
        <v>0.294852</v>
      </c>
      <c r="C711" s="88">
        <f>[1]Data!C711</f>
        <v>3.9671999999999999E-2</v>
      </c>
      <c r="D711" s="88">
        <f>[1]Data!D711</f>
        <v>3.7831999999999998E-2</v>
      </c>
      <c r="E711" s="88">
        <f>[1]Data!E711</f>
        <v>3.9225000000000003E-2</v>
      </c>
      <c r="F711" s="86">
        <f>Data!F711</f>
        <v>1768492071</v>
      </c>
      <c r="G711" s="86">
        <f>Data!H717</f>
        <v>0</v>
      </c>
      <c r="H711" s="87">
        <f>Data!I717</f>
        <v>0.293022</v>
      </c>
      <c r="I711" s="87">
        <f>Data!J717</f>
        <v>0.29417900000000002</v>
      </c>
      <c r="J711" s="87">
        <f>Data!K717</f>
        <v>4.0874915125340477E-3</v>
      </c>
      <c r="K711" s="87">
        <f>Data!L717</f>
        <v>0.29297899999999999</v>
      </c>
      <c r="L711" s="87">
        <f>Data!M717</f>
        <v>4.6939287601880444E-3</v>
      </c>
      <c r="M711" s="87">
        <f>Data!N717</f>
        <v>0.29160700000000001</v>
      </c>
      <c r="N711" s="87">
        <f>Data!O717</f>
        <v>6.1757137276351452E-2</v>
      </c>
      <c r="O711" s="87">
        <f>Data!P717</f>
        <v>0.27414300000000003</v>
      </c>
      <c r="P711" s="87">
        <f>Data!Q717</f>
        <v>-1.5735874809717151E-2</v>
      </c>
      <c r="Q711" s="87">
        <f>Data!R717</f>
        <v>0.27849099999999999</v>
      </c>
      <c r="R711" s="87">
        <f>Data!S717</f>
        <v>-6.8261281683407019E-2</v>
      </c>
      <c r="S711" s="85">
        <f>Data!AA717</f>
        <v>51.849082429281168</v>
      </c>
      <c r="T711" s="88">
        <f>Data!AB717</f>
        <v>0.29357900000000003</v>
      </c>
      <c r="U711" s="88">
        <f>Data!AC717</f>
        <v>0.29292166666666669</v>
      </c>
      <c r="V711" s="88">
        <f>Data!AD717</f>
        <v>0.28627980000000003</v>
      </c>
      <c r="W711" s="88">
        <f>Data!AE717</f>
        <v>0.29267020000000005</v>
      </c>
      <c r="X711" s="88">
        <f>Data!AF717</f>
        <v>0.28783020000000004</v>
      </c>
      <c r="Y711" s="88">
        <f>Data!AG717</f>
        <v>0.28849740000000001</v>
      </c>
      <c r="Z711" s="85">
        <f>Data!AP717</f>
        <v>43.942631328995759</v>
      </c>
    </row>
    <row r="712" spans="1:26" x14ac:dyDescent="0.35">
      <c r="A712" s="1">
        <f>Data!A712</f>
        <v>43758</v>
      </c>
      <c r="B712" s="88">
        <f>Data!B712</f>
        <v>0.29304200000000002</v>
      </c>
      <c r="C712" s="88">
        <f>[1]Data!C712</f>
        <v>3.9619000000000001E-2</v>
      </c>
      <c r="D712" s="88">
        <f>[1]Data!D712</f>
        <v>3.8442999999999998E-2</v>
      </c>
      <c r="E712" s="88">
        <f>[1]Data!E712</f>
        <v>3.9529000000000002E-2</v>
      </c>
      <c r="F712" s="86">
        <f>Data!F712</f>
        <v>1804228003</v>
      </c>
      <c r="G712" s="86">
        <f>Data!H718</f>
        <v>1</v>
      </c>
      <c r="H712" s="87">
        <f>Data!I718</f>
        <v>0.29417900000000002</v>
      </c>
      <c r="I712" s="87">
        <f>Data!J718</f>
        <v>0.29297899999999999</v>
      </c>
      <c r="J712" s="87">
        <f>Data!K718</f>
        <v>4.6939287601880444E-3</v>
      </c>
      <c r="K712" s="87">
        <f>Data!L718</f>
        <v>0.29160700000000001</v>
      </c>
      <c r="L712" s="87">
        <f>Data!M718</f>
        <v>6.1757137276351452E-2</v>
      </c>
      <c r="M712" s="87">
        <f>Data!N718</f>
        <v>0.27414300000000003</v>
      </c>
      <c r="N712" s="87">
        <f>Data!O718</f>
        <v>-1.5735874809717151E-2</v>
      </c>
      <c r="O712" s="87">
        <f>Data!P718</f>
        <v>0.27849099999999999</v>
      </c>
      <c r="P712" s="87">
        <f>Data!Q718</f>
        <v>-6.8261281683407019E-2</v>
      </c>
      <c r="Q712" s="87">
        <f>Data!R718</f>
        <v>0.29816500000000001</v>
      </c>
      <c r="R712" s="87">
        <f>Data!S718</f>
        <v>1.5091591186204843E-2</v>
      </c>
      <c r="S712" s="85">
        <f>Data!AA718</f>
        <v>45.972447325769842</v>
      </c>
      <c r="T712" s="88">
        <f>Data!AB718</f>
        <v>0.29229300000000003</v>
      </c>
      <c r="U712" s="88">
        <f>Data!AC718</f>
        <v>0.28624300000000003</v>
      </c>
      <c r="V712" s="88">
        <f>Data!AD718</f>
        <v>0.28707700000000003</v>
      </c>
      <c r="W712" s="88">
        <f>Data!AE718</f>
        <v>0.28489580000000003</v>
      </c>
      <c r="X712" s="88">
        <f>Data!AF718</f>
        <v>0.28372673333333331</v>
      </c>
      <c r="Y712" s="88">
        <f>Data!AG718</f>
        <v>0.28837259999999998</v>
      </c>
      <c r="Z712" s="85">
        <f>Data!AP718</f>
        <v>44.627081708393952</v>
      </c>
    </row>
    <row r="713" spans="1:26" x14ac:dyDescent="0.35">
      <c r="A713" s="1">
        <f>Data!A713</f>
        <v>43759</v>
      </c>
      <c r="B713" s="88">
        <f>Data!B713</f>
        <v>0.294265</v>
      </c>
      <c r="C713" s="88">
        <f>[1]Data!C713</f>
        <v>3.9558999999999997E-2</v>
      </c>
      <c r="D713" s="88">
        <f>[1]Data!D713</f>
        <v>3.8693999999999999E-2</v>
      </c>
      <c r="E713" s="88">
        <f>[1]Data!E713</f>
        <v>3.9280000000000002E-2</v>
      </c>
      <c r="F713" s="86">
        <f>Data!F713</f>
        <v>1609355490</v>
      </c>
      <c r="G713" s="86">
        <f>Data!H719</f>
        <v>1</v>
      </c>
      <c r="H713" s="87">
        <f>Data!I719</f>
        <v>0.29297899999999999</v>
      </c>
      <c r="I713" s="87">
        <f>Data!J719</f>
        <v>0.29160700000000001</v>
      </c>
      <c r="J713" s="87">
        <f>Data!K719</f>
        <v>6.1757137276351452E-2</v>
      </c>
      <c r="K713" s="87">
        <f>Data!L719</f>
        <v>0.27414300000000003</v>
      </c>
      <c r="L713" s="87">
        <f>Data!M719</f>
        <v>-1.5735874809717151E-2</v>
      </c>
      <c r="M713" s="87">
        <f>Data!N719</f>
        <v>0.27849099999999999</v>
      </c>
      <c r="N713" s="87">
        <f>Data!O719</f>
        <v>-6.8261281683407019E-2</v>
      </c>
      <c r="O713" s="87">
        <f>Data!P719</f>
        <v>0.29816500000000001</v>
      </c>
      <c r="P713" s="87">
        <f>Data!Q719</f>
        <v>1.5091591186204843E-2</v>
      </c>
      <c r="Q713" s="87">
        <f>Data!R719</f>
        <v>0.29369899999999999</v>
      </c>
      <c r="R713" s="87">
        <f>Data!S719</f>
        <v>-1.4873567320113277E-2</v>
      </c>
      <c r="S713" s="85">
        <f>Data!AA719</f>
        <v>44.411880545837867</v>
      </c>
      <c r="T713" s="88">
        <f>Data!AB719</f>
        <v>0.28287499999999999</v>
      </c>
      <c r="U713" s="88">
        <f>Data!AC719</f>
        <v>0.28141366666666667</v>
      </c>
      <c r="V713" s="88">
        <f>Data!AD719</f>
        <v>0.287221</v>
      </c>
      <c r="W713" s="88">
        <f>Data!AE719</f>
        <v>0.27937500000000004</v>
      </c>
      <c r="X713" s="88">
        <f>Data!AF719</f>
        <v>0.28520113333333336</v>
      </c>
      <c r="Y713" s="88">
        <f>Data!AG719</f>
        <v>0.28913707999999999</v>
      </c>
      <c r="Z713" s="85">
        <f>Data!AP719</f>
        <v>44.523184781617211</v>
      </c>
    </row>
    <row r="714" spans="1:26" x14ac:dyDescent="0.35">
      <c r="A714" s="1">
        <f>Data!A714</f>
        <v>43760</v>
      </c>
      <c r="B714" s="88">
        <f>Data!B714</f>
        <v>0.29301899999999997</v>
      </c>
      <c r="C714" s="88">
        <f>[1]Data!C714</f>
        <v>4.0108999999999999E-2</v>
      </c>
      <c r="D714" s="88">
        <f>[1]Data!D714</f>
        <v>3.8809999999999997E-2</v>
      </c>
      <c r="E714" s="88">
        <f>[1]Data!E714</f>
        <v>3.8816000000000003E-2</v>
      </c>
      <c r="F714" s="86">
        <f>Data!F714</f>
        <v>1632212674</v>
      </c>
      <c r="G714" s="86">
        <f>Data!H720</f>
        <v>1</v>
      </c>
      <c r="H714" s="87">
        <f>Data!I720</f>
        <v>0.29160700000000001</v>
      </c>
      <c r="I714" s="87">
        <f>Data!J720</f>
        <v>0.27414300000000003</v>
      </c>
      <c r="J714" s="87">
        <f>Data!K720</f>
        <v>-1.5735874809717151E-2</v>
      </c>
      <c r="K714" s="87">
        <f>Data!L720</f>
        <v>0.27849099999999999</v>
      </c>
      <c r="L714" s="87">
        <f>Data!M720</f>
        <v>-6.8261281683407019E-2</v>
      </c>
      <c r="M714" s="87">
        <f>Data!N720</f>
        <v>0.29816500000000001</v>
      </c>
      <c r="N714" s="87">
        <f>Data!O720</f>
        <v>1.5091591186204843E-2</v>
      </c>
      <c r="O714" s="87">
        <f>Data!P720</f>
        <v>0.29369899999999999</v>
      </c>
      <c r="P714" s="87">
        <f>Data!Q720</f>
        <v>-1.4873567320113277E-2</v>
      </c>
      <c r="Q714" s="87">
        <f>Data!R720</f>
        <v>0.29809999999999998</v>
      </c>
      <c r="R714" s="87">
        <f>Data!S720</f>
        <v>7.0458979909413669E-3</v>
      </c>
      <c r="S714" s="85">
        <f>Data!AA720</f>
        <v>26.868572458265234</v>
      </c>
      <c r="T714" s="88">
        <f>Data!AB720</f>
        <v>0.27631700000000003</v>
      </c>
      <c r="U714" s="88">
        <f>Data!AC720</f>
        <v>0.28359966666666669</v>
      </c>
      <c r="V714" s="88">
        <f>Data!AD720</f>
        <v>0.28851959999999999</v>
      </c>
      <c r="W714" s="88">
        <f>Data!AE720</f>
        <v>0.28549100000000005</v>
      </c>
      <c r="X714" s="88">
        <f>Data!AF720</f>
        <v>0.28692326666666668</v>
      </c>
      <c r="Y714" s="88">
        <f>Data!AG720</f>
        <v>0.28914252000000007</v>
      </c>
      <c r="Z714" s="85">
        <f>Data!AP720</f>
        <v>37.939898210617756</v>
      </c>
    </row>
    <row r="715" spans="1:26" x14ac:dyDescent="0.35">
      <c r="A715" s="1">
        <f>Data!A715</f>
        <v>43761</v>
      </c>
      <c r="B715" s="88">
        <f>Data!B715</f>
        <v>0.29155599999999998</v>
      </c>
      <c r="C715" s="88">
        <f>[1]Data!C715</f>
        <v>3.8979E-2</v>
      </c>
      <c r="D715" s="88">
        <f>[1]Data!D715</f>
        <v>3.5785999999999998E-2</v>
      </c>
      <c r="E715" s="88">
        <f>[1]Data!E715</f>
        <v>3.6408999999999997E-2</v>
      </c>
      <c r="F715" s="86">
        <f>Data!F715</f>
        <v>2172985938</v>
      </c>
      <c r="G715" s="86">
        <f>Data!H721</f>
        <v>0</v>
      </c>
      <c r="H715" s="87">
        <f>Data!I721</f>
        <v>0.27414300000000003</v>
      </c>
      <c r="I715" s="87">
        <f>Data!J721</f>
        <v>0.27849099999999999</v>
      </c>
      <c r="J715" s="87">
        <f>Data!K721</f>
        <v>-6.8261281683407019E-2</v>
      </c>
      <c r="K715" s="87">
        <f>Data!L721</f>
        <v>0.29816500000000001</v>
      </c>
      <c r="L715" s="87">
        <f>Data!M721</f>
        <v>1.5091591186204843E-2</v>
      </c>
      <c r="M715" s="87">
        <f>Data!N721</f>
        <v>0.29369899999999999</v>
      </c>
      <c r="N715" s="87">
        <f>Data!O721</f>
        <v>-1.4873567320113277E-2</v>
      </c>
      <c r="O715" s="87">
        <f>Data!P721</f>
        <v>0.29809999999999998</v>
      </c>
      <c r="P715" s="87">
        <f>Data!Q721</f>
        <v>7.0458979909413669E-3</v>
      </c>
      <c r="Q715" s="87">
        <f>Data!R721</f>
        <v>0.29600700000000002</v>
      </c>
      <c r="R715" s="87">
        <f>Data!S721</f>
        <v>-1.989820870294649E-2</v>
      </c>
      <c r="S715" s="85">
        <f>Data!AA721</f>
        <v>42.340659340659329</v>
      </c>
      <c r="T715" s="88">
        <f>Data!AB721</f>
        <v>0.28832800000000003</v>
      </c>
      <c r="U715" s="88">
        <f>Data!AC721</f>
        <v>0.29011833333333331</v>
      </c>
      <c r="V715" s="88">
        <f>Data!AD721</f>
        <v>0.29289240000000005</v>
      </c>
      <c r="W715" s="88">
        <f>Data!AE721</f>
        <v>0.29244380000000003</v>
      </c>
      <c r="X715" s="88">
        <f>Data!AF721</f>
        <v>0.29302193333333337</v>
      </c>
      <c r="Y715" s="88">
        <f>Data!AG721</f>
        <v>0.29376652000000003</v>
      </c>
      <c r="Z715" s="85">
        <f>Data!AP721</f>
        <v>45.037163801837821</v>
      </c>
    </row>
    <row r="716" spans="1:26" x14ac:dyDescent="0.35">
      <c r="A716" s="1">
        <f>Data!A716</f>
        <v>43762</v>
      </c>
      <c r="B716" s="88">
        <f>Data!B716</f>
        <v>0.27410099999999998</v>
      </c>
      <c r="C716" s="88">
        <f>[1]Data!C716</f>
        <v>3.8108999999999997E-2</v>
      </c>
      <c r="D716" s="88">
        <f>[1]Data!D716</f>
        <v>3.6202999999999999E-2</v>
      </c>
      <c r="E716" s="88">
        <f>[1]Data!E716</f>
        <v>3.7685000000000003E-2</v>
      </c>
      <c r="F716" s="86">
        <f>Data!F716</f>
        <v>1638078551</v>
      </c>
      <c r="G716" s="86">
        <f>Data!H722</f>
        <v>0</v>
      </c>
      <c r="H716" s="87">
        <f>Data!I722</f>
        <v>0.27849099999999999</v>
      </c>
      <c r="I716" s="87">
        <f>Data!J722</f>
        <v>0.29816500000000001</v>
      </c>
      <c r="J716" s="87">
        <f>Data!K722</f>
        <v>1.5091591186204843E-2</v>
      </c>
      <c r="K716" s="87">
        <f>Data!L722</f>
        <v>0.29369899999999999</v>
      </c>
      <c r="L716" s="87">
        <f>Data!M722</f>
        <v>-1.4873567320113277E-2</v>
      </c>
      <c r="M716" s="87">
        <f>Data!N722</f>
        <v>0.29809999999999998</v>
      </c>
      <c r="N716" s="87">
        <f>Data!O722</f>
        <v>7.0458979909413669E-3</v>
      </c>
      <c r="O716" s="87">
        <f>Data!P722</f>
        <v>0.29600700000000002</v>
      </c>
      <c r="P716" s="87">
        <f>Data!Q722</f>
        <v>-1.989820870294649E-2</v>
      </c>
      <c r="Q716" s="87">
        <f>Data!R722</f>
        <v>0.301956</v>
      </c>
      <c r="R716" s="87">
        <f>Data!S722</f>
        <v>1.8048612690289813E-2</v>
      </c>
      <c r="S716" s="85">
        <f>Data!AA722</f>
        <v>62.218330952490696</v>
      </c>
      <c r="T716" s="88">
        <f>Data!AB722</f>
        <v>0.29593199999999997</v>
      </c>
      <c r="U716" s="88">
        <f>Data!AC722</f>
        <v>0.29665466666666668</v>
      </c>
      <c r="V716" s="88">
        <f>Data!AD722</f>
        <v>0.2975854</v>
      </c>
      <c r="W716" s="88">
        <f>Data!AE722</f>
        <v>0.29635260000000002</v>
      </c>
      <c r="X716" s="88">
        <f>Data!AF722</f>
        <v>0.2963812666666667</v>
      </c>
      <c r="Y716" s="88">
        <f>Data!AG722</f>
        <v>0.29744372000000002</v>
      </c>
      <c r="Z716" s="85">
        <f>Data!AP722</f>
        <v>52.285947740612116</v>
      </c>
    </row>
    <row r="717" spans="1:26" x14ac:dyDescent="0.35">
      <c r="A717" s="1">
        <f>Data!A717</f>
        <v>43763</v>
      </c>
      <c r="B717" s="88">
        <f>Data!B717</f>
        <v>0.27860699999999999</v>
      </c>
      <c r="C717" s="88">
        <f>[1]Data!C717</f>
        <v>4.1799000000000003E-2</v>
      </c>
      <c r="D717" s="88">
        <f>[1]Data!D717</f>
        <v>3.7581000000000003E-2</v>
      </c>
      <c r="E717" s="88">
        <f>[1]Data!E717</f>
        <v>4.1245999999999998E-2</v>
      </c>
      <c r="F717" s="86">
        <f>Data!F717</f>
        <v>2486979029</v>
      </c>
      <c r="G717" s="86">
        <f>Data!H723</f>
        <v>1</v>
      </c>
      <c r="H717" s="87">
        <f>Data!I723</f>
        <v>0.29816500000000001</v>
      </c>
      <c r="I717" s="87">
        <f>Data!J723</f>
        <v>0.29369899999999999</v>
      </c>
      <c r="J717" s="87">
        <f>Data!K723</f>
        <v>-1.4873567320113277E-2</v>
      </c>
      <c r="K717" s="87">
        <f>Data!L723</f>
        <v>0.29809999999999998</v>
      </c>
      <c r="L717" s="87">
        <f>Data!M723</f>
        <v>7.0458979909413669E-3</v>
      </c>
      <c r="M717" s="87">
        <f>Data!N723</f>
        <v>0.29600700000000002</v>
      </c>
      <c r="N717" s="87">
        <f>Data!O723</f>
        <v>-1.989820870294649E-2</v>
      </c>
      <c r="O717" s="87">
        <f>Data!P723</f>
        <v>0.301956</v>
      </c>
      <c r="P717" s="87">
        <f>Data!Q723</f>
        <v>1.8048612690289813E-2</v>
      </c>
      <c r="Q717" s="87">
        <f>Data!R723</f>
        <v>0.29655500000000001</v>
      </c>
      <c r="R717" s="87">
        <f>Data!S723</f>
        <v>6.6451572911813952E-4</v>
      </c>
      <c r="S717" s="85">
        <f>Data!AA723</f>
        <v>57.889017422091356</v>
      </c>
      <c r="T717" s="88">
        <f>Data!AB723</f>
        <v>0.29589949999999998</v>
      </c>
      <c r="U717" s="88">
        <f>Data!AC723</f>
        <v>0.29593533333333333</v>
      </c>
      <c r="V717" s="88">
        <f>Data!AD723</f>
        <v>0.29726340000000001</v>
      </c>
      <c r="W717" s="88">
        <f>Data!AE723</f>
        <v>0.2963826</v>
      </c>
      <c r="X717" s="88">
        <f>Data!AF723</f>
        <v>0.29768993333333332</v>
      </c>
      <c r="Y717" s="88">
        <f>Data!AG723</f>
        <v>0.29697596000000004</v>
      </c>
      <c r="Z717" s="85">
        <f>Data!AP723</f>
        <v>60.309745240792296</v>
      </c>
    </row>
    <row r="718" spans="1:26" x14ac:dyDescent="0.35">
      <c r="A718" s="1">
        <f>Data!A718</f>
        <v>43764</v>
      </c>
      <c r="B718" s="88">
        <f>Data!B718</f>
        <v>0.298039</v>
      </c>
      <c r="C718" s="88">
        <f>[1]Data!C718</f>
        <v>4.3177E-2</v>
      </c>
      <c r="D718" s="88">
        <f>[1]Data!D718</f>
        <v>3.9668000000000002E-2</v>
      </c>
      <c r="E718" s="88">
        <f>[1]Data!E718</f>
        <v>4.0547E-2</v>
      </c>
      <c r="F718" s="86">
        <f>Data!F718</f>
        <v>3122465894</v>
      </c>
      <c r="G718" s="86">
        <f>Data!H724</f>
        <v>0</v>
      </c>
      <c r="H718" s="87">
        <f>Data!I724</f>
        <v>0.29369899999999999</v>
      </c>
      <c r="I718" s="87">
        <f>Data!J724</f>
        <v>0.29809999999999998</v>
      </c>
      <c r="J718" s="87">
        <f>Data!K724</f>
        <v>7.0458979909413669E-3</v>
      </c>
      <c r="K718" s="87">
        <f>Data!L724</f>
        <v>0.29600700000000002</v>
      </c>
      <c r="L718" s="87">
        <f>Data!M724</f>
        <v>-1.989820870294649E-2</v>
      </c>
      <c r="M718" s="87">
        <f>Data!N724</f>
        <v>0.301956</v>
      </c>
      <c r="N718" s="87">
        <f>Data!O724</f>
        <v>1.8048612690289813E-2</v>
      </c>
      <c r="O718" s="87">
        <f>Data!P724</f>
        <v>0.29655500000000001</v>
      </c>
      <c r="P718" s="87">
        <f>Data!Q724</f>
        <v>6.6451572911813952E-4</v>
      </c>
      <c r="Q718" s="87">
        <f>Data!R724</f>
        <v>0.29635800000000001</v>
      </c>
      <c r="R718" s="87">
        <f>Data!S724</f>
        <v>1.2618164021718439E-2</v>
      </c>
      <c r="S718" s="85">
        <f>Data!AA724</f>
        <v>61.021333201951023</v>
      </c>
      <c r="T718" s="88">
        <f>Data!AB724</f>
        <v>0.29705349999999997</v>
      </c>
      <c r="U718" s="88">
        <f>Data!AC724</f>
        <v>0.29868766666666663</v>
      </c>
      <c r="V718" s="88">
        <f>Data!AD724</f>
        <v>0.29779520000000004</v>
      </c>
      <c r="W718" s="88">
        <f>Data!AE724</f>
        <v>0.29880519999999999</v>
      </c>
      <c r="X718" s="88">
        <f>Data!AF724</f>
        <v>0.29815813333333335</v>
      </c>
      <c r="Y718" s="88">
        <f>Data!AG724</f>
        <v>0.29698288</v>
      </c>
      <c r="Z718" s="85">
        <f>Data!AP724</f>
        <v>52.246007603783163</v>
      </c>
    </row>
    <row r="719" spans="1:26" x14ac:dyDescent="0.35">
      <c r="A719" s="1">
        <f>Data!A719</f>
        <v>43765</v>
      </c>
      <c r="B719" s="88">
        <f>Data!B719</f>
        <v>0.29388599999999998</v>
      </c>
      <c r="C719" s="88">
        <f>[1]Data!C719</f>
        <v>4.2985000000000002E-2</v>
      </c>
      <c r="D719" s="88">
        <f>[1]Data!D719</f>
        <v>3.9636999999999999E-2</v>
      </c>
      <c r="E719" s="88">
        <f>[1]Data!E719</f>
        <v>4.2334999999999998E-2</v>
      </c>
      <c r="F719" s="86">
        <f>Data!F719</f>
        <v>2237941946</v>
      </c>
      <c r="G719" s="86">
        <f>Data!H725</f>
        <v>1</v>
      </c>
      <c r="H719" s="87">
        <f>Data!I725</f>
        <v>0.29809999999999998</v>
      </c>
      <c r="I719" s="87">
        <f>Data!J725</f>
        <v>0.29600700000000002</v>
      </c>
      <c r="J719" s="87">
        <f>Data!K725</f>
        <v>-1.989820870294649E-2</v>
      </c>
      <c r="K719" s="87">
        <f>Data!L725</f>
        <v>0.301956</v>
      </c>
      <c r="L719" s="87">
        <f>Data!M725</f>
        <v>1.8048612690289813E-2</v>
      </c>
      <c r="M719" s="87">
        <f>Data!N725</f>
        <v>0.29655500000000001</v>
      </c>
      <c r="N719" s="87">
        <f>Data!O725</f>
        <v>6.6451572911813952E-4</v>
      </c>
      <c r="O719" s="87">
        <f>Data!P725</f>
        <v>0.29635800000000001</v>
      </c>
      <c r="P719" s="87">
        <f>Data!Q725</f>
        <v>1.2618164021718439E-2</v>
      </c>
      <c r="Q719" s="87">
        <f>Data!R725</f>
        <v>0.29264200000000001</v>
      </c>
      <c r="R719" s="87">
        <f>Data!S725</f>
        <v>-1.2297554388196349E-2</v>
      </c>
      <c r="S719" s="85">
        <f>Data!AA725</f>
        <v>62.421478869058241</v>
      </c>
      <c r="T719" s="88">
        <f>Data!AB725</f>
        <v>0.29898150000000001</v>
      </c>
      <c r="U719" s="88">
        <f>Data!AC725</f>
        <v>0.2981726666666667</v>
      </c>
      <c r="V719" s="88">
        <f>Data!AD725</f>
        <v>0.29670360000000001</v>
      </c>
      <c r="W719" s="88">
        <f>Data!AE725</f>
        <v>0.29860580000000003</v>
      </c>
      <c r="X719" s="88">
        <f>Data!AF725</f>
        <v>0.29783313333333333</v>
      </c>
      <c r="Y719" s="88">
        <f>Data!AG725</f>
        <v>0.29660523999999999</v>
      </c>
      <c r="Z719" s="85">
        <f>Data!AP725</f>
        <v>59.777326745309168</v>
      </c>
    </row>
    <row r="720" spans="1:26" x14ac:dyDescent="0.35">
      <c r="A720" s="1">
        <f>Data!A720</f>
        <v>43766</v>
      </c>
      <c r="B720" s="88">
        <f>Data!B720</f>
        <v>0.29814299999999999</v>
      </c>
      <c r="C720" s="88">
        <f>[1]Data!C720</f>
        <v>4.4553000000000002E-2</v>
      </c>
      <c r="D720" s="88">
        <f>[1]Data!D720</f>
        <v>4.2050999999999998E-2</v>
      </c>
      <c r="E720" s="88">
        <f>[1]Data!E720</f>
        <v>4.2362999999999998E-2</v>
      </c>
      <c r="F720" s="86">
        <f>Data!F720</f>
        <v>2061536473</v>
      </c>
      <c r="G720" s="86">
        <f>Data!H726</f>
        <v>0</v>
      </c>
      <c r="H720" s="87">
        <f>Data!I726</f>
        <v>0.29600700000000002</v>
      </c>
      <c r="I720" s="87">
        <f>Data!J726</f>
        <v>0.301956</v>
      </c>
      <c r="J720" s="87">
        <f>Data!K726</f>
        <v>1.8048612690289813E-2</v>
      </c>
      <c r="K720" s="87">
        <f>Data!L726</f>
        <v>0.29655500000000001</v>
      </c>
      <c r="L720" s="87">
        <f>Data!M726</f>
        <v>6.6451572911813952E-4</v>
      </c>
      <c r="M720" s="87">
        <f>Data!N726</f>
        <v>0.29635800000000001</v>
      </c>
      <c r="N720" s="87">
        <f>Data!O726</f>
        <v>1.2618164021718439E-2</v>
      </c>
      <c r="O720" s="87">
        <f>Data!P726</f>
        <v>0.29264200000000001</v>
      </c>
      <c r="P720" s="87">
        <f>Data!Q726</f>
        <v>-1.2297554388196349E-2</v>
      </c>
      <c r="Q720" s="87">
        <f>Data!R726</f>
        <v>0.296263</v>
      </c>
      <c r="R720" s="87">
        <f>Data!S726</f>
        <v>1.702780093604897E-2</v>
      </c>
      <c r="S720" s="85">
        <f>Data!AA726</f>
        <v>68.248653190332647</v>
      </c>
      <c r="T720" s="88">
        <f>Data!AB726</f>
        <v>0.29925550000000001</v>
      </c>
      <c r="U720" s="88">
        <f>Data!AC726</f>
        <v>0.29828966666666668</v>
      </c>
      <c r="V720" s="88">
        <f>Data!AD726</f>
        <v>0.29675479999999999</v>
      </c>
      <c r="W720" s="88">
        <f>Data!AE726</f>
        <v>0.29755640000000005</v>
      </c>
      <c r="X720" s="88">
        <f>Data!AF726</f>
        <v>0.2965392</v>
      </c>
      <c r="Y720" s="88">
        <f>Data!AG726</f>
        <v>0.29608383999999999</v>
      </c>
      <c r="Z720" s="85">
        <f>Data!AP726</f>
        <v>67.136609233512274</v>
      </c>
    </row>
    <row r="721" spans="1:26" x14ac:dyDescent="0.35">
      <c r="A721" s="1">
        <f>Data!A721</f>
        <v>43767</v>
      </c>
      <c r="B721" s="88">
        <f>Data!B721</f>
        <v>0.295991</v>
      </c>
      <c r="C721" s="88">
        <f>[1]Data!C721</f>
        <v>4.3818999999999997E-2</v>
      </c>
      <c r="D721" s="88">
        <f>[1]Data!D721</f>
        <v>4.2258999999999998E-2</v>
      </c>
      <c r="E721" s="88">
        <f>[1]Data!E721</f>
        <v>4.3444000000000003E-2</v>
      </c>
      <c r="F721" s="86">
        <f>Data!F721</f>
        <v>2125813360</v>
      </c>
      <c r="G721" s="86">
        <f>Data!H727</f>
        <v>1</v>
      </c>
      <c r="H721" s="87">
        <f>Data!I727</f>
        <v>0.301956</v>
      </c>
      <c r="I721" s="87">
        <f>Data!J727</f>
        <v>0.29655500000000001</v>
      </c>
      <c r="J721" s="87">
        <f>Data!K727</f>
        <v>6.6451572911813952E-4</v>
      </c>
      <c r="K721" s="87">
        <f>Data!L727</f>
        <v>0.29635800000000001</v>
      </c>
      <c r="L721" s="87">
        <f>Data!M727</f>
        <v>1.2618164021718439E-2</v>
      </c>
      <c r="M721" s="87">
        <f>Data!N727</f>
        <v>0.29264200000000001</v>
      </c>
      <c r="N721" s="87">
        <f>Data!O727</f>
        <v>-1.2297554388196349E-2</v>
      </c>
      <c r="O721" s="87">
        <f>Data!P727</f>
        <v>0.296263</v>
      </c>
      <c r="P721" s="87">
        <f>Data!Q727</f>
        <v>1.702780093604897E-2</v>
      </c>
      <c r="Q721" s="87">
        <f>Data!R727</f>
        <v>0.29126099999999999</v>
      </c>
      <c r="R721" s="87">
        <f>Data!S727</f>
        <v>-2.9352680196062051E-2</v>
      </c>
      <c r="S721" s="85">
        <f>Data!AA727</f>
        <v>65.442750397247522</v>
      </c>
      <c r="T721" s="88">
        <f>Data!AB727</f>
        <v>0.29645650000000001</v>
      </c>
      <c r="U721" s="88">
        <f>Data!AC727</f>
        <v>0.29518500000000003</v>
      </c>
      <c r="V721" s="88">
        <f>Data!AD727</f>
        <v>0.29461579999999998</v>
      </c>
      <c r="W721" s="88">
        <f>Data!AE727</f>
        <v>0.29491100000000003</v>
      </c>
      <c r="X721" s="88">
        <f>Data!AF727</f>
        <v>0.29538113333333332</v>
      </c>
      <c r="Y721" s="88">
        <f>Data!AG727</f>
        <v>0.29554476000000002</v>
      </c>
      <c r="Z721" s="85">
        <f>Data!AP727</f>
        <v>65.909664805726777</v>
      </c>
    </row>
    <row r="722" spans="1:26" x14ac:dyDescent="0.35">
      <c r="A722" s="1">
        <f>Data!A722</f>
        <v>43768</v>
      </c>
      <c r="B722" s="88">
        <f>Data!B722</f>
        <v>0.30191299999999999</v>
      </c>
      <c r="C722" s="88">
        <f>[1]Data!C722</f>
        <v>4.4337000000000001E-2</v>
      </c>
      <c r="D722" s="88">
        <f>[1]Data!D722</f>
        <v>4.1334000000000003E-2</v>
      </c>
      <c r="E722" s="88">
        <f>[1]Data!E722</f>
        <v>4.1966999999999997E-2</v>
      </c>
      <c r="F722" s="86">
        <f>Data!F722</f>
        <v>1883224296</v>
      </c>
      <c r="G722" s="86">
        <f>Data!H728</f>
        <v>1</v>
      </c>
      <c r="H722" s="87">
        <f>Data!I728</f>
        <v>0.29655500000000001</v>
      </c>
      <c r="I722" s="87">
        <f>Data!J728</f>
        <v>0.29635800000000001</v>
      </c>
      <c r="J722" s="87">
        <f>Data!K728</f>
        <v>1.2618164021718439E-2</v>
      </c>
      <c r="K722" s="87">
        <f>Data!L728</f>
        <v>0.29264200000000001</v>
      </c>
      <c r="L722" s="87">
        <f>Data!M728</f>
        <v>-1.2297554388196349E-2</v>
      </c>
      <c r="M722" s="87">
        <f>Data!N728</f>
        <v>0.296263</v>
      </c>
      <c r="N722" s="87">
        <f>Data!O728</f>
        <v>1.702780093604897E-2</v>
      </c>
      <c r="O722" s="87">
        <f>Data!P728</f>
        <v>0.29126099999999999</v>
      </c>
      <c r="P722" s="87">
        <f>Data!Q728</f>
        <v>-2.9352680196062051E-2</v>
      </c>
      <c r="Q722" s="87">
        <f>Data!R728</f>
        <v>0.29993700000000001</v>
      </c>
      <c r="R722" s="87">
        <f>Data!S728</f>
        <v>-4.3846295743874414E-3</v>
      </c>
      <c r="S722" s="85">
        <f>Data!AA728</f>
        <v>66.51907833632329</v>
      </c>
      <c r="T722" s="88">
        <f>Data!AB728</f>
        <v>0.29449999999999998</v>
      </c>
      <c r="U722" s="88">
        <f>Data!AC728</f>
        <v>0.29508766666666664</v>
      </c>
      <c r="V722" s="88">
        <f>Data!AD728</f>
        <v>0.2952922</v>
      </c>
      <c r="W722" s="88">
        <f>Data!AE728</f>
        <v>0.29483360000000003</v>
      </c>
      <c r="X722" s="88">
        <f>Data!AF728</f>
        <v>0.29398253333333335</v>
      </c>
      <c r="Y722" s="88">
        <f>Data!AG728</f>
        <v>0.29628887999999998</v>
      </c>
      <c r="Z722" s="85">
        <f>Data!AP728</f>
        <v>64.82971616370375</v>
      </c>
    </row>
    <row r="723" spans="1:26" x14ac:dyDescent="0.35">
      <c r="A723" s="1">
        <f>Data!A723</f>
        <v>43769</v>
      </c>
      <c r="B723" s="88">
        <f>Data!B723</f>
        <v>0.29652699999999999</v>
      </c>
      <c r="C723" s="88">
        <f>[1]Data!C723</f>
        <v>4.2791999999999997E-2</v>
      </c>
      <c r="D723" s="88">
        <f>[1]Data!D723</f>
        <v>4.0455999999999999E-2</v>
      </c>
      <c r="E723" s="88">
        <f>[1]Data!E723</f>
        <v>4.1635999999999999E-2</v>
      </c>
      <c r="F723" s="86">
        <f>Data!F723</f>
        <v>1666132252</v>
      </c>
      <c r="G723" s="86">
        <f>Data!H729</f>
        <v>1</v>
      </c>
      <c r="H723" s="87">
        <f>Data!I729</f>
        <v>0.29635800000000001</v>
      </c>
      <c r="I723" s="87">
        <f>Data!J729</f>
        <v>0.29264200000000001</v>
      </c>
      <c r="J723" s="87">
        <f>Data!K729</f>
        <v>-1.2297554388196349E-2</v>
      </c>
      <c r="K723" s="87">
        <f>Data!L729</f>
        <v>0.296263</v>
      </c>
      <c r="L723" s="87">
        <f>Data!M729</f>
        <v>1.702780093604897E-2</v>
      </c>
      <c r="M723" s="87">
        <f>Data!N729</f>
        <v>0.29126099999999999</v>
      </c>
      <c r="N723" s="87">
        <f>Data!O729</f>
        <v>-2.9352680196062051E-2</v>
      </c>
      <c r="O723" s="87">
        <f>Data!P729</f>
        <v>0.29993700000000001</v>
      </c>
      <c r="P723" s="87">
        <f>Data!Q729</f>
        <v>-4.3846295743874414E-3</v>
      </c>
      <c r="Q723" s="87">
        <f>Data!R729</f>
        <v>0.301255</v>
      </c>
      <c r="R723" s="87">
        <f>Data!S729</f>
        <v>-2.8892596182895681E-2</v>
      </c>
      <c r="S723" s="85">
        <f>Data!AA729</f>
        <v>68.529503217010699</v>
      </c>
      <c r="T723" s="88">
        <f>Data!AB729</f>
        <v>0.29445250000000001</v>
      </c>
      <c r="U723" s="88">
        <f>Data!AC729</f>
        <v>0.29338866666666669</v>
      </c>
      <c r="V723" s="88">
        <f>Data!AD729</f>
        <v>0.29627159999999997</v>
      </c>
      <c r="W723" s="88">
        <f>Data!AE729</f>
        <v>0.29353799999999997</v>
      </c>
      <c r="X723" s="88">
        <f>Data!AF729</f>
        <v>0.29518466666666665</v>
      </c>
      <c r="Y723" s="88">
        <f>Data!AG729</f>
        <v>0.29833672</v>
      </c>
      <c r="Z723" s="85">
        <f>Data!AP729</f>
        <v>64.012757228904803</v>
      </c>
    </row>
    <row r="724" spans="1:26" x14ac:dyDescent="0.35">
      <c r="A724" s="1">
        <f>Data!A724</f>
        <v>43770</v>
      </c>
      <c r="B724" s="88">
        <f>Data!B724</f>
        <v>0.29638900000000001</v>
      </c>
      <c r="C724" s="88">
        <f>[1]Data!C724</f>
        <v>4.2858E-2</v>
      </c>
      <c r="D724" s="88">
        <f>[1]Data!D724</f>
        <v>4.1239999999999999E-2</v>
      </c>
      <c r="E724" s="88">
        <f>[1]Data!E724</f>
        <v>4.2345000000000001E-2</v>
      </c>
      <c r="F724" s="86">
        <f>Data!F724</f>
        <v>1572251058</v>
      </c>
      <c r="G724" s="86">
        <f>Data!H730</f>
        <v>0</v>
      </c>
      <c r="H724" s="87">
        <f>Data!I730</f>
        <v>0.29264200000000001</v>
      </c>
      <c r="I724" s="87">
        <f>Data!J730</f>
        <v>0.296263</v>
      </c>
      <c r="J724" s="87">
        <f>Data!K730</f>
        <v>1.702780093604897E-2</v>
      </c>
      <c r="K724" s="87">
        <f>Data!L730</f>
        <v>0.29126099999999999</v>
      </c>
      <c r="L724" s="87">
        <f>Data!M730</f>
        <v>-2.9352680196062051E-2</v>
      </c>
      <c r="M724" s="87">
        <f>Data!N730</f>
        <v>0.29993700000000001</v>
      </c>
      <c r="N724" s="87">
        <f>Data!O730</f>
        <v>-4.3846295743874414E-3</v>
      </c>
      <c r="O724" s="87">
        <f>Data!P730</f>
        <v>0.301255</v>
      </c>
      <c r="P724" s="87">
        <f>Data!Q730</f>
        <v>-2.8892596182895681E-2</v>
      </c>
      <c r="Q724" s="87">
        <f>Data!R730</f>
        <v>0.31008599999999997</v>
      </c>
      <c r="R724" s="87">
        <f>Data!S730</f>
        <v>5.8620936952559682E-2</v>
      </c>
      <c r="S724" s="85">
        <f>Data!AA730</f>
        <v>69.687093361222921</v>
      </c>
      <c r="T724" s="88">
        <f>Data!AB730</f>
        <v>0.29376199999999997</v>
      </c>
      <c r="U724" s="88">
        <f>Data!AC730</f>
        <v>0.2958203333333333</v>
      </c>
      <c r="V724" s="88">
        <f>Data!AD730</f>
        <v>0.29976039999999998</v>
      </c>
      <c r="W724" s="88">
        <f>Data!AE730</f>
        <v>0.29573179999999999</v>
      </c>
      <c r="X724" s="88">
        <f>Data!AF730</f>
        <v>0.29724006666666664</v>
      </c>
      <c r="Y724" s="88">
        <f>Data!AG730</f>
        <v>0.29844779999999999</v>
      </c>
      <c r="Z724" s="85">
        <f>Data!AP730</f>
        <v>70.830011229486388</v>
      </c>
    </row>
    <row r="725" spans="1:26" x14ac:dyDescent="0.35">
      <c r="A725" s="1">
        <f>Data!A725</f>
        <v>43771</v>
      </c>
      <c r="B725" s="88">
        <f>Data!B725</f>
        <v>0.292688</v>
      </c>
      <c r="C725" s="88">
        <f>[1]Data!C725</f>
        <v>4.2744999999999998E-2</v>
      </c>
      <c r="D725" s="88">
        <f>[1]Data!D725</f>
        <v>4.2069000000000002E-2</v>
      </c>
      <c r="E725" s="88">
        <f>[1]Data!E725</f>
        <v>4.2598999999999998E-2</v>
      </c>
      <c r="F725" s="86">
        <f>Data!F725</f>
        <v>1460243469</v>
      </c>
      <c r="G725" s="86">
        <f>Data!H731</f>
        <v>1</v>
      </c>
      <c r="H725" s="87">
        <f>Data!I731</f>
        <v>0.296263</v>
      </c>
      <c r="I725" s="87">
        <f>Data!J731</f>
        <v>0.29126099999999999</v>
      </c>
      <c r="J725" s="87">
        <f>Data!K731</f>
        <v>-2.9352680196062051E-2</v>
      </c>
      <c r="K725" s="87">
        <f>Data!L731</f>
        <v>0.29993700000000001</v>
      </c>
      <c r="L725" s="87">
        <f>Data!M731</f>
        <v>-4.3846295743874414E-3</v>
      </c>
      <c r="M725" s="87">
        <f>Data!N731</f>
        <v>0.301255</v>
      </c>
      <c r="N725" s="87">
        <f>Data!O731</f>
        <v>-2.8892596182895681E-2</v>
      </c>
      <c r="O725" s="87">
        <f>Data!P731</f>
        <v>0.31008599999999997</v>
      </c>
      <c r="P725" s="87">
        <f>Data!Q731</f>
        <v>5.8620936952559682E-2</v>
      </c>
      <c r="Q725" s="87">
        <f>Data!R731</f>
        <v>0.292431</v>
      </c>
      <c r="R725" s="87">
        <f>Data!S731</f>
        <v>5.4380924707197943E-2</v>
      </c>
      <c r="S725" s="85">
        <f>Data!AA731</f>
        <v>66.54579229966663</v>
      </c>
      <c r="T725" s="88">
        <f>Data!AB731</f>
        <v>0.295599</v>
      </c>
      <c r="U725" s="88">
        <f>Data!AC731</f>
        <v>0.2974843333333333</v>
      </c>
      <c r="V725" s="88">
        <f>Data!AD731</f>
        <v>0.29899399999999998</v>
      </c>
      <c r="W725" s="88">
        <f>Data!AE731</f>
        <v>0.29872900000000002</v>
      </c>
      <c r="X725" s="88">
        <f>Data!AF731</f>
        <v>0.3012596666666667</v>
      </c>
      <c r="Y725" s="88">
        <f>Data!AG731</f>
        <v>0.29515811999999997</v>
      </c>
      <c r="Z725" s="85">
        <f>Data!AP731</f>
        <v>65.345112712024076</v>
      </c>
    </row>
    <row r="726" spans="1:26" x14ac:dyDescent="0.35">
      <c r="A726" s="1">
        <f>Data!A726</f>
        <v>43772</v>
      </c>
      <c r="B726" s="88">
        <f>Data!B726</f>
        <v>0.29627199999999998</v>
      </c>
      <c r="C726" s="88">
        <f>[1]Data!C726</f>
        <v>4.2684E-2</v>
      </c>
      <c r="D726" s="88">
        <f>[1]Data!D726</f>
        <v>4.1357999999999999E-2</v>
      </c>
      <c r="E726" s="88">
        <f>[1]Data!E726</f>
        <v>4.1930000000000002E-2</v>
      </c>
      <c r="F726" s="86">
        <f>Data!F726</f>
        <v>1381510371</v>
      </c>
      <c r="G726" s="86">
        <f>Data!H732</f>
        <v>0</v>
      </c>
      <c r="H726" s="87">
        <f>Data!I732</f>
        <v>0.29126099999999999</v>
      </c>
      <c r="I726" s="87">
        <f>Data!J732</f>
        <v>0.29993700000000001</v>
      </c>
      <c r="J726" s="87">
        <f>Data!K732</f>
        <v>-4.3846295743874414E-3</v>
      </c>
      <c r="K726" s="87">
        <f>Data!L732</f>
        <v>0.301255</v>
      </c>
      <c r="L726" s="87">
        <f>Data!M732</f>
        <v>-2.8892596182895681E-2</v>
      </c>
      <c r="M726" s="87">
        <f>Data!N732</f>
        <v>0.31008599999999997</v>
      </c>
      <c r="N726" s="87">
        <f>Data!O732</f>
        <v>5.8620936952559682E-2</v>
      </c>
      <c r="O726" s="87">
        <f>Data!P732</f>
        <v>0.292431</v>
      </c>
      <c r="P726" s="87">
        <f>Data!Q732</f>
        <v>5.4380924707197943E-2</v>
      </c>
      <c r="Q726" s="87">
        <f>Data!R732</f>
        <v>0.276953</v>
      </c>
      <c r="R726" s="87">
        <f>Data!S732</f>
        <v>-1.164154158288379E-2</v>
      </c>
      <c r="S726" s="85">
        <f>Data!AA732</f>
        <v>77.845267738122189</v>
      </c>
      <c r="T726" s="88">
        <f>Data!AB732</f>
        <v>0.30059599999999997</v>
      </c>
      <c r="U726" s="88">
        <f>Data!AC732</f>
        <v>0.30375933333333333</v>
      </c>
      <c r="V726" s="88">
        <f>Data!AD732</f>
        <v>0.29613239999999996</v>
      </c>
      <c r="W726" s="88">
        <f>Data!AE732</f>
        <v>0.30452380000000001</v>
      </c>
      <c r="X726" s="88">
        <f>Data!AF732</f>
        <v>0.3009932666666667</v>
      </c>
      <c r="Y726" s="88">
        <f>Data!AG732</f>
        <v>0.29373476000000004</v>
      </c>
      <c r="Z726" s="85">
        <f>Data!AP732</f>
        <v>71.400035290825471</v>
      </c>
    </row>
    <row r="727" spans="1:26" x14ac:dyDescent="0.35">
      <c r="A727" s="1">
        <f>Data!A727</f>
        <v>43773</v>
      </c>
      <c r="B727" s="88">
        <f>Data!B727</f>
        <v>0.29123599999999999</v>
      </c>
      <c r="C727" s="88">
        <f>[1]Data!C727</f>
        <v>4.3256999999999997E-2</v>
      </c>
      <c r="D727" s="88">
        <f>[1]Data!D727</f>
        <v>4.1606999999999998E-2</v>
      </c>
      <c r="E727" s="88">
        <f>[1]Data!E727</f>
        <v>4.3235999999999997E-2</v>
      </c>
      <c r="F727" s="86">
        <f>Data!F727</f>
        <v>1647597869</v>
      </c>
      <c r="G727" s="86">
        <f>Data!H733</f>
        <v>0</v>
      </c>
      <c r="H727" s="87">
        <f>Data!I733</f>
        <v>0.29993700000000001</v>
      </c>
      <c r="I727" s="87">
        <f>Data!J733</f>
        <v>0.301255</v>
      </c>
      <c r="J727" s="87">
        <f>Data!K733</f>
        <v>-2.8892596182895681E-2</v>
      </c>
      <c r="K727" s="87">
        <f>Data!L733</f>
        <v>0.31008599999999997</v>
      </c>
      <c r="L727" s="87">
        <f>Data!M733</f>
        <v>5.8620936952559682E-2</v>
      </c>
      <c r="M727" s="87">
        <f>Data!N733</f>
        <v>0.292431</v>
      </c>
      <c r="N727" s="87">
        <f>Data!O733</f>
        <v>5.4380924707197943E-2</v>
      </c>
      <c r="O727" s="87">
        <f>Data!P733</f>
        <v>0.276953</v>
      </c>
      <c r="P727" s="87">
        <f>Data!Q733</f>
        <v>-1.164154158288379E-2</v>
      </c>
      <c r="Q727" s="87">
        <f>Data!R733</f>
        <v>0.280196</v>
      </c>
      <c r="R727" s="87">
        <f>Data!S733</f>
        <v>-2.8551034976957093E-5</v>
      </c>
      <c r="S727" s="85">
        <f>Data!AA733</f>
        <v>78.309107239996465</v>
      </c>
      <c r="T727" s="88">
        <f>Data!AB733</f>
        <v>0.30567049999999996</v>
      </c>
      <c r="U727" s="88">
        <f>Data!AC733</f>
        <v>0.30125733333333332</v>
      </c>
      <c r="V727" s="88">
        <f>Data!AD733</f>
        <v>0.29218420000000001</v>
      </c>
      <c r="W727" s="88">
        <f>Data!AE733</f>
        <v>0.30125780000000002</v>
      </c>
      <c r="X727" s="88">
        <f>Data!AF733</f>
        <v>0.29477633333333336</v>
      </c>
      <c r="Y727" s="88">
        <f>Data!AG733</f>
        <v>0.29063020000000001</v>
      </c>
      <c r="Z727" s="85">
        <f>Data!AP733</f>
        <v>78.778368291392852</v>
      </c>
    </row>
    <row r="728" spans="1:26" x14ac:dyDescent="0.35">
      <c r="A728" s="1">
        <f>Data!A728</f>
        <v>43774</v>
      </c>
      <c r="B728" s="88">
        <f>Data!B728</f>
        <v>0.29990600000000001</v>
      </c>
      <c r="C728" s="88">
        <f>[1]Data!C728</f>
        <v>4.4928000000000003E-2</v>
      </c>
      <c r="D728" s="88">
        <f>[1]Data!D728</f>
        <v>4.3232E-2</v>
      </c>
      <c r="E728" s="88">
        <f>[1]Data!E728</f>
        <v>4.4327999999999999E-2</v>
      </c>
      <c r="F728" s="86">
        <f>Data!F728</f>
        <v>1964177330</v>
      </c>
      <c r="G728" s="86">
        <f>Data!H734</f>
        <v>0</v>
      </c>
      <c r="H728" s="87">
        <f>Data!I734</f>
        <v>0.301255</v>
      </c>
      <c r="I728" s="87">
        <f>Data!J734</f>
        <v>0.31008599999999997</v>
      </c>
      <c r="J728" s="87">
        <f>Data!K734</f>
        <v>5.8620936952559682E-2</v>
      </c>
      <c r="K728" s="87">
        <f>Data!L734</f>
        <v>0.292431</v>
      </c>
      <c r="L728" s="87">
        <f>Data!M734</f>
        <v>5.4380924707197943E-2</v>
      </c>
      <c r="M728" s="87">
        <f>Data!N734</f>
        <v>0.276953</v>
      </c>
      <c r="N728" s="87">
        <f>Data!O734</f>
        <v>-1.164154158288379E-2</v>
      </c>
      <c r="O728" s="87">
        <f>Data!P734</f>
        <v>0.280196</v>
      </c>
      <c r="P728" s="87">
        <f>Data!Q734</f>
        <v>-2.8551034976957093E-5</v>
      </c>
      <c r="Q728" s="87">
        <f>Data!R734</f>
        <v>0.28020400000000001</v>
      </c>
      <c r="R728" s="87">
        <f>Data!S734</f>
        <v>1.8434133268182627E-2</v>
      </c>
      <c r="S728" s="85">
        <f>Data!AA734</f>
        <v>88.965123686166237</v>
      </c>
      <c r="T728" s="88">
        <f>Data!AB734</f>
        <v>0.30125849999999998</v>
      </c>
      <c r="U728" s="88">
        <f>Data!AC734</f>
        <v>0.29315666666666668</v>
      </c>
      <c r="V728" s="88">
        <f>Data!AD734</f>
        <v>0.28797400000000001</v>
      </c>
      <c r="W728" s="88">
        <f>Data!AE734</f>
        <v>0.2897708</v>
      </c>
      <c r="X728" s="88">
        <f>Data!AF734</f>
        <v>0.28857186666666668</v>
      </c>
      <c r="Y728" s="88">
        <f>Data!AG734</f>
        <v>0.28679639999999995</v>
      </c>
      <c r="Z728" s="85">
        <f>Data!AP734</f>
        <v>87.898035570075649</v>
      </c>
    </row>
    <row r="729" spans="1:26" x14ac:dyDescent="0.35">
      <c r="A729" s="1">
        <f>Data!A729</f>
        <v>43775</v>
      </c>
      <c r="B729" s="88">
        <f>Data!B729</f>
        <v>0.30110300000000001</v>
      </c>
      <c r="C729" s="88">
        <f>[1]Data!C729</f>
        <v>4.6105E-2</v>
      </c>
      <c r="D729" s="88">
        <f>[1]Data!D729</f>
        <v>4.3825999999999997E-2</v>
      </c>
      <c r="E729" s="88">
        <f>[1]Data!E729</f>
        <v>4.4956000000000003E-2</v>
      </c>
      <c r="F729" s="86">
        <f>Data!F729</f>
        <v>1790567871</v>
      </c>
      <c r="G729" s="86">
        <f>Data!H735</f>
        <v>1</v>
      </c>
      <c r="H729" s="87">
        <f>Data!I735</f>
        <v>0.31008599999999997</v>
      </c>
      <c r="I729" s="87">
        <f>Data!J735</f>
        <v>0.292431</v>
      </c>
      <c r="J729" s="87">
        <f>Data!K735</f>
        <v>5.4380924707197943E-2</v>
      </c>
      <c r="K729" s="87">
        <f>Data!L735</f>
        <v>0.276953</v>
      </c>
      <c r="L729" s="87">
        <f>Data!M735</f>
        <v>-1.164154158288379E-2</v>
      </c>
      <c r="M729" s="87">
        <f>Data!N735</f>
        <v>0.280196</v>
      </c>
      <c r="N729" s="87">
        <f>Data!O735</f>
        <v>-2.8551034976957093E-5</v>
      </c>
      <c r="O729" s="87">
        <f>Data!P735</f>
        <v>0.28020400000000001</v>
      </c>
      <c r="P729" s="87">
        <f>Data!Q735</f>
        <v>1.8434133268182627E-2</v>
      </c>
      <c r="Q729" s="87">
        <f>Data!R735</f>
        <v>0.275086</v>
      </c>
      <c r="R729" s="87">
        <f>Data!S735</f>
        <v>9.7461246629464444E-3</v>
      </c>
      <c r="S729" s="85">
        <f>Data!AA735</f>
        <v>87.265487403323363</v>
      </c>
      <c r="T729" s="88">
        <f>Data!AB735</f>
        <v>0.284692</v>
      </c>
      <c r="U729" s="88">
        <f>Data!AC735</f>
        <v>0.28319333333333335</v>
      </c>
      <c r="V729" s="88">
        <f>Data!AD735</f>
        <v>0.28097399999999995</v>
      </c>
      <c r="W729" s="88">
        <f>Data!AE735</f>
        <v>0.28134580000000003</v>
      </c>
      <c r="X729" s="88">
        <f>Data!AF735</f>
        <v>0.28178033333333335</v>
      </c>
      <c r="Y729" s="88">
        <f>Data!AG735</f>
        <v>0.28006332</v>
      </c>
      <c r="Z729" s="85">
        <f>Data!AP735</f>
        <v>87.444777304923718</v>
      </c>
    </row>
    <row r="730" spans="1:26" x14ac:dyDescent="0.35">
      <c r="A730" s="1">
        <f>Data!A730</f>
        <v>43776</v>
      </c>
      <c r="B730" s="88">
        <f>Data!B730</f>
        <v>0.31017499999999998</v>
      </c>
      <c r="C730" s="88">
        <f>[1]Data!C730</f>
        <v>4.5018000000000002E-2</v>
      </c>
      <c r="D730" s="88">
        <f>[1]Data!D730</f>
        <v>4.2723999999999998E-2</v>
      </c>
      <c r="E730" s="88">
        <f>[1]Data!E730</f>
        <v>4.3637000000000002E-2</v>
      </c>
      <c r="F730" s="86">
        <f>Data!F730</f>
        <v>2430065390</v>
      </c>
      <c r="G730" s="86">
        <f>Data!H736</f>
        <v>1</v>
      </c>
      <c r="H730" s="87">
        <f>Data!I736</f>
        <v>0.292431</v>
      </c>
      <c r="I730" s="87">
        <f>Data!J736</f>
        <v>0.276953</v>
      </c>
      <c r="J730" s="87">
        <f>Data!K736</f>
        <v>-1.164154158288379E-2</v>
      </c>
      <c r="K730" s="87">
        <f>Data!L736</f>
        <v>0.280196</v>
      </c>
      <c r="L730" s="87">
        <f>Data!M736</f>
        <v>-2.8551034976957093E-5</v>
      </c>
      <c r="M730" s="87">
        <f>Data!N736</f>
        <v>0.28020400000000001</v>
      </c>
      <c r="N730" s="87">
        <f>Data!O736</f>
        <v>1.8434133268182627E-2</v>
      </c>
      <c r="O730" s="87">
        <f>Data!P736</f>
        <v>0.275086</v>
      </c>
      <c r="P730" s="87">
        <f>Data!Q736</f>
        <v>9.7461246629464444E-3</v>
      </c>
      <c r="Q730" s="87">
        <f>Data!R736</f>
        <v>0.27241799999999999</v>
      </c>
      <c r="R730" s="87">
        <f>Data!S736</f>
        <v>-2.2660032356190364E-3</v>
      </c>
      <c r="S730" s="85">
        <f>Data!AA736</f>
        <v>86.585031379571802</v>
      </c>
      <c r="T730" s="88">
        <f>Data!AB736</f>
        <v>0.2785745</v>
      </c>
      <c r="U730" s="88">
        <f>Data!AC736</f>
        <v>0.27911766666666665</v>
      </c>
      <c r="V730" s="88">
        <f>Data!AD736</f>
        <v>0.27697139999999998</v>
      </c>
      <c r="W730" s="88">
        <f>Data!AE736</f>
        <v>0.27955060000000004</v>
      </c>
      <c r="X730" s="88">
        <f>Data!AF736</f>
        <v>0.27818686666666664</v>
      </c>
      <c r="Y730" s="88">
        <f>Data!AG736</f>
        <v>0.276341</v>
      </c>
      <c r="Z730" s="85">
        <f>Data!AP736</f>
        <v>86.678550865313184</v>
      </c>
    </row>
    <row r="731" spans="1:26" x14ac:dyDescent="0.35">
      <c r="A731" s="1">
        <f>Data!A731</f>
        <v>43777</v>
      </c>
      <c r="B731" s="88">
        <f>Data!B731</f>
        <v>0.29243799999999998</v>
      </c>
      <c r="C731" s="88">
        <f>[1]Data!C731</f>
        <v>4.3837000000000001E-2</v>
      </c>
      <c r="D731" s="88">
        <f>[1]Data!D731</f>
        <v>4.138E-2</v>
      </c>
      <c r="E731" s="88">
        <f>[1]Data!E731</f>
        <v>4.2297000000000001E-2</v>
      </c>
      <c r="F731" s="86">
        <f>Data!F731</f>
        <v>2026687432</v>
      </c>
      <c r="G731" s="86">
        <f>Data!H737</f>
        <v>0</v>
      </c>
      <c r="H731" s="87">
        <f>Data!I737</f>
        <v>0.276953</v>
      </c>
      <c r="I731" s="87">
        <f>Data!J737</f>
        <v>0.280196</v>
      </c>
      <c r="J731" s="87">
        <f>Data!K737</f>
        <v>-2.8551034976957093E-5</v>
      </c>
      <c r="K731" s="87">
        <f>Data!L737</f>
        <v>0.28020400000000001</v>
      </c>
      <c r="L731" s="87">
        <f>Data!M737</f>
        <v>1.8434133268182627E-2</v>
      </c>
      <c r="M731" s="87">
        <f>Data!N737</f>
        <v>0.275086</v>
      </c>
      <c r="N731" s="87">
        <f>Data!O737</f>
        <v>9.7461246629464444E-3</v>
      </c>
      <c r="O731" s="87">
        <f>Data!P737</f>
        <v>0.27241799999999999</v>
      </c>
      <c r="P731" s="87">
        <f>Data!Q737</f>
        <v>-2.2660032356190364E-3</v>
      </c>
      <c r="Q731" s="87">
        <f>Data!R737</f>
        <v>0.273036</v>
      </c>
      <c r="R731" s="87">
        <f>Data!S737</f>
        <v>9.7345950317751402E-3</v>
      </c>
      <c r="S731" s="85">
        <f>Data!AA737</f>
        <v>84.746083880747818</v>
      </c>
      <c r="T731" s="88">
        <f>Data!AB737</f>
        <v>0.2802</v>
      </c>
      <c r="U731" s="88">
        <f>Data!AC737</f>
        <v>0.27849533333333332</v>
      </c>
      <c r="V731" s="88">
        <f>Data!AD737</f>
        <v>0.27618799999999999</v>
      </c>
      <c r="W731" s="88">
        <f>Data!AE737</f>
        <v>0.27815520000000005</v>
      </c>
      <c r="X731" s="88">
        <f>Data!AF737</f>
        <v>0.27676133333333336</v>
      </c>
      <c r="Y731" s="88">
        <f>Data!AG737</f>
        <v>0.27542080000000008</v>
      </c>
      <c r="Z731" s="85">
        <f>Data!AP737</f>
        <v>86.432911638728058</v>
      </c>
    </row>
    <row r="732" spans="1:26" x14ac:dyDescent="0.35">
      <c r="A732" s="1">
        <f>Data!A732</f>
        <v>43778</v>
      </c>
      <c r="B732" s="88">
        <f>Data!B732</f>
        <v>0.27686300000000003</v>
      </c>
      <c r="C732" s="88">
        <f>[1]Data!C732</f>
        <v>4.2755000000000001E-2</v>
      </c>
      <c r="D732" s="88">
        <f>[1]Data!D732</f>
        <v>4.2139000000000003E-2</v>
      </c>
      <c r="E732" s="88">
        <f>[1]Data!E732</f>
        <v>4.2444999999999997E-2</v>
      </c>
      <c r="F732" s="86">
        <f>Data!F732</f>
        <v>1449652131</v>
      </c>
      <c r="G732" s="86">
        <f>Data!H738</f>
        <v>0</v>
      </c>
      <c r="H732" s="87">
        <f>Data!I738</f>
        <v>0.280196</v>
      </c>
      <c r="I732" s="87">
        <f>Data!J738</f>
        <v>0.28020400000000001</v>
      </c>
      <c r="J732" s="87">
        <f>Data!K738</f>
        <v>1.8434133268182627E-2</v>
      </c>
      <c r="K732" s="87">
        <f>Data!L738</f>
        <v>0.275086</v>
      </c>
      <c r="L732" s="87">
        <f>Data!M738</f>
        <v>9.7461246629464444E-3</v>
      </c>
      <c r="M732" s="87">
        <f>Data!N738</f>
        <v>0.27241799999999999</v>
      </c>
      <c r="N732" s="87">
        <f>Data!O738</f>
        <v>-2.2660032356190364E-3</v>
      </c>
      <c r="O732" s="87">
        <f>Data!P738</f>
        <v>0.273036</v>
      </c>
      <c r="P732" s="87">
        <f>Data!Q738</f>
        <v>9.7345950317751402E-3</v>
      </c>
      <c r="Q732" s="87">
        <f>Data!R738</f>
        <v>0.27039099999999999</v>
      </c>
      <c r="R732" s="87">
        <f>Data!S738</f>
        <v>3.2846039291916131E-2</v>
      </c>
      <c r="S732" s="85">
        <f>Data!AA738</f>
        <v>87.353912268748999</v>
      </c>
      <c r="T732" s="88">
        <f>Data!AB738</f>
        <v>0.27764500000000003</v>
      </c>
      <c r="U732" s="88">
        <f>Data!AC738</f>
        <v>0.27590266666666668</v>
      </c>
      <c r="V732" s="88">
        <f>Data!AD738</f>
        <v>0.27422700000000005</v>
      </c>
      <c r="W732" s="88">
        <f>Data!AE738</f>
        <v>0.27504240000000002</v>
      </c>
      <c r="X732" s="88">
        <f>Data!AF738</f>
        <v>0.27485146666666671</v>
      </c>
      <c r="Y732" s="88">
        <f>Data!AG738</f>
        <v>0.27245439999999999</v>
      </c>
      <c r="Z732" s="85">
        <f>Data!AP738</f>
        <v>94.002821261886396</v>
      </c>
    </row>
    <row r="733" spans="1:26" x14ac:dyDescent="0.35">
      <c r="A733" s="1">
        <f>Data!A733</f>
        <v>43779</v>
      </c>
      <c r="B733" s="88">
        <f>Data!B733</f>
        <v>0.28027299999999999</v>
      </c>
      <c r="C733" s="88">
        <f>[1]Data!C733</f>
        <v>4.4227000000000002E-2</v>
      </c>
      <c r="D733" s="88">
        <f>[1]Data!D733</f>
        <v>4.2388000000000002E-2</v>
      </c>
      <c r="E733" s="88">
        <f>[1]Data!E733</f>
        <v>4.3957999999999997E-2</v>
      </c>
      <c r="F733" s="86">
        <f>Data!F733</f>
        <v>1557437413</v>
      </c>
      <c r="G733" s="86">
        <f>Data!H739</f>
        <v>1</v>
      </c>
      <c r="H733" s="87">
        <f>Data!I739</f>
        <v>0.28020400000000001</v>
      </c>
      <c r="I733" s="87">
        <f>Data!J739</f>
        <v>0.275086</v>
      </c>
      <c r="J733" s="87">
        <f>Data!K739</f>
        <v>9.7461246629464444E-3</v>
      </c>
      <c r="K733" s="87">
        <f>Data!L739</f>
        <v>0.27241799999999999</v>
      </c>
      <c r="L733" s="87">
        <f>Data!M739</f>
        <v>-2.2660032356190364E-3</v>
      </c>
      <c r="M733" s="87">
        <f>Data!N739</f>
        <v>0.273036</v>
      </c>
      <c r="N733" s="87">
        <f>Data!O739</f>
        <v>9.7345950317751402E-3</v>
      </c>
      <c r="O733" s="87">
        <f>Data!P739</f>
        <v>0.27039099999999999</v>
      </c>
      <c r="P733" s="87">
        <f>Data!Q739</f>
        <v>3.2846039291916131E-2</v>
      </c>
      <c r="Q733" s="87">
        <f>Data!R739</f>
        <v>0.261654</v>
      </c>
      <c r="R733" s="87">
        <f>Data!S739</f>
        <v>-8.4941714048794251E-3</v>
      </c>
      <c r="S733" s="85">
        <f>Data!AA739</f>
        <v>87.261112870868942</v>
      </c>
      <c r="T733" s="88">
        <f>Data!AB739</f>
        <v>0.273752</v>
      </c>
      <c r="U733" s="88">
        <f>Data!AC739</f>
        <v>0.27351333333333333</v>
      </c>
      <c r="V733" s="88">
        <f>Data!AD739</f>
        <v>0.27051700000000001</v>
      </c>
      <c r="W733" s="88">
        <f>Data!AE739</f>
        <v>0.27319880000000002</v>
      </c>
      <c r="X733" s="88">
        <f>Data!AF739</f>
        <v>0.27257586666666667</v>
      </c>
      <c r="Y733" s="88">
        <f>Data!AG739</f>
        <v>0.26963880000000001</v>
      </c>
      <c r="Z733" s="85">
        <f>Data!AP739</f>
        <v>94.255949147316699</v>
      </c>
    </row>
    <row r="734" spans="1:26" x14ac:dyDescent="0.35">
      <c r="A734" s="1">
        <f>Data!A734</f>
        <v>43780</v>
      </c>
      <c r="B734" s="88">
        <f>Data!B734</f>
        <v>0.28016400000000002</v>
      </c>
      <c r="C734" s="88">
        <f>[1]Data!C734</f>
        <v>4.4122000000000001E-2</v>
      </c>
      <c r="D734" s="88">
        <f>[1]Data!D734</f>
        <v>4.2499000000000002E-2</v>
      </c>
      <c r="E734" s="88">
        <f>[1]Data!E734</f>
        <v>4.3194000000000003E-2</v>
      </c>
      <c r="F734" s="86">
        <f>Data!F734</f>
        <v>1437677669</v>
      </c>
      <c r="G734" s="86">
        <f>Data!H740</f>
        <v>1</v>
      </c>
      <c r="H734" s="87">
        <f>Data!I740</f>
        <v>0.275086</v>
      </c>
      <c r="I734" s="87">
        <f>Data!J740</f>
        <v>0.27241799999999999</v>
      </c>
      <c r="J734" s="87">
        <f>Data!K740</f>
        <v>-2.2660032356190364E-3</v>
      </c>
      <c r="K734" s="87">
        <f>Data!L740</f>
        <v>0.273036</v>
      </c>
      <c r="L734" s="87">
        <f>Data!M740</f>
        <v>9.7345950317751402E-3</v>
      </c>
      <c r="M734" s="87">
        <f>Data!N740</f>
        <v>0.27039099999999999</v>
      </c>
      <c r="N734" s="87">
        <f>Data!O740</f>
        <v>3.2846039291916131E-2</v>
      </c>
      <c r="O734" s="87">
        <f>Data!P740</f>
        <v>0.261654</v>
      </c>
      <c r="P734" s="87">
        <f>Data!Q740</f>
        <v>-8.4941714048794251E-3</v>
      </c>
      <c r="Q734" s="87">
        <f>Data!R740</f>
        <v>0.26388600000000001</v>
      </c>
      <c r="R734" s="87">
        <f>Data!S740</f>
        <v>-5.1668958107813842E-3</v>
      </c>
      <c r="S734" s="85">
        <f>Data!AA740</f>
        <v>82.805423958863514</v>
      </c>
      <c r="T734" s="88">
        <f>Data!AB740</f>
        <v>0.272727</v>
      </c>
      <c r="U734" s="88">
        <f>Data!AC740</f>
        <v>0.27194833333333329</v>
      </c>
      <c r="V734" s="88">
        <f>Data!AD740</f>
        <v>0.26827699999999999</v>
      </c>
      <c r="W734" s="88">
        <f>Data!AE740</f>
        <v>0.2718544</v>
      </c>
      <c r="X734" s="88">
        <f>Data!AF740</f>
        <v>0.26917186666666665</v>
      </c>
      <c r="Y734" s="88">
        <f>Data!AG740</f>
        <v>0.2679588</v>
      </c>
      <c r="Z734" s="85">
        <f>Data!AP740</f>
        <v>66.893248082739603</v>
      </c>
    </row>
    <row r="735" spans="1:26" x14ac:dyDescent="0.35">
      <c r="A735" s="1">
        <f>Data!A735</f>
        <v>43781</v>
      </c>
      <c r="B735" s="88">
        <f>Data!B735</f>
        <v>0.27517900000000001</v>
      </c>
      <c r="C735" s="88">
        <f>[1]Data!C735</f>
        <v>4.4630999999999997E-2</v>
      </c>
      <c r="D735" s="88">
        <f>[1]Data!D735</f>
        <v>4.3227000000000002E-2</v>
      </c>
      <c r="E735" s="88">
        <f>[1]Data!E735</f>
        <v>4.3767E-2</v>
      </c>
      <c r="F735" s="86">
        <f>Data!F735</f>
        <v>1404766289</v>
      </c>
      <c r="G735" s="86">
        <f>Data!H741</f>
        <v>0</v>
      </c>
      <c r="H735" s="87">
        <f>Data!I741</f>
        <v>0.27241799999999999</v>
      </c>
      <c r="I735" s="87">
        <f>Data!J741</f>
        <v>0.273036</v>
      </c>
      <c r="J735" s="87">
        <f>Data!K741</f>
        <v>9.7345950317751402E-3</v>
      </c>
      <c r="K735" s="87">
        <f>Data!L741</f>
        <v>0.27039099999999999</v>
      </c>
      <c r="L735" s="87">
        <f>Data!M741</f>
        <v>3.2846039291916131E-2</v>
      </c>
      <c r="M735" s="87">
        <f>Data!N741</f>
        <v>0.261654</v>
      </c>
      <c r="N735" s="87">
        <f>Data!O741</f>
        <v>-8.4941714048794251E-3</v>
      </c>
      <c r="O735" s="87">
        <f>Data!P741</f>
        <v>0.26388600000000001</v>
      </c>
      <c r="P735" s="87">
        <f>Data!Q741</f>
        <v>-5.1668958107813842E-3</v>
      </c>
      <c r="Q735" s="87">
        <f>Data!R741</f>
        <v>0.26525300000000002</v>
      </c>
      <c r="R735" s="87">
        <f>Data!S741</f>
        <v>3.6863031264140249E-2</v>
      </c>
      <c r="S735" s="85">
        <f>Data!AA741</f>
        <v>80.373950165313332</v>
      </c>
      <c r="T735" s="88">
        <f>Data!AB741</f>
        <v>0.2717135</v>
      </c>
      <c r="U735" s="88">
        <f>Data!AC741</f>
        <v>0.26836033333333331</v>
      </c>
      <c r="V735" s="88">
        <f>Data!AD741</f>
        <v>0.26684399999999997</v>
      </c>
      <c r="W735" s="88">
        <f>Data!AE741</f>
        <v>0.26742520000000003</v>
      </c>
      <c r="X735" s="88">
        <f>Data!AF741</f>
        <v>0.26685546666666665</v>
      </c>
      <c r="Y735" s="88">
        <f>Data!AG741</f>
        <v>0.26530112000000006</v>
      </c>
      <c r="Z735" s="85">
        <f>Data!AP741</f>
        <v>62.316915067733852</v>
      </c>
    </row>
    <row r="736" spans="1:26" x14ac:dyDescent="0.35">
      <c r="A736" s="1">
        <f>Data!A736</f>
        <v>43782</v>
      </c>
      <c r="B736" s="88">
        <f>Data!B736</f>
        <v>0.27237899999999998</v>
      </c>
      <c r="C736" s="88">
        <f>[1]Data!C736</f>
        <v>4.4044E-2</v>
      </c>
      <c r="D736" s="88">
        <f>[1]Data!D736</f>
        <v>4.3319999999999997E-2</v>
      </c>
      <c r="E736" s="88">
        <f>[1]Data!E736</f>
        <v>4.3492000000000003E-2</v>
      </c>
      <c r="F736" s="86">
        <f>Data!F736</f>
        <v>1278922350</v>
      </c>
      <c r="G736" s="86">
        <f>Data!H742</f>
        <v>1</v>
      </c>
      <c r="H736" s="87">
        <f>Data!I742</f>
        <v>0.273036</v>
      </c>
      <c r="I736" s="87">
        <f>Data!J742</f>
        <v>0.27039099999999999</v>
      </c>
      <c r="J736" s="87">
        <f>Data!K742</f>
        <v>3.2846039291916131E-2</v>
      </c>
      <c r="K736" s="87">
        <f>Data!L742</f>
        <v>0.261654</v>
      </c>
      <c r="L736" s="87">
        <f>Data!M742</f>
        <v>-8.4941714048794251E-3</v>
      </c>
      <c r="M736" s="87">
        <f>Data!N742</f>
        <v>0.26388600000000001</v>
      </c>
      <c r="N736" s="87">
        <f>Data!O742</f>
        <v>-5.1668958107813842E-3</v>
      </c>
      <c r="O736" s="87">
        <f>Data!P742</f>
        <v>0.26525300000000002</v>
      </c>
      <c r="P736" s="87">
        <f>Data!Q742</f>
        <v>3.6863031264140249E-2</v>
      </c>
      <c r="Q736" s="87">
        <f>Data!R742</f>
        <v>0.25565300000000002</v>
      </c>
      <c r="R736" s="87">
        <f>Data!S742</f>
        <v>-3.307608360004832E-3</v>
      </c>
      <c r="S736" s="85">
        <f>Data!AA742</f>
        <v>79.828661450128237</v>
      </c>
      <c r="T736" s="88">
        <f>Data!AB742</f>
        <v>0.2660225</v>
      </c>
      <c r="U736" s="88">
        <f>Data!AC742</f>
        <v>0.26531033333333331</v>
      </c>
      <c r="V736" s="88">
        <f>Data!AD742</f>
        <v>0.26336740000000003</v>
      </c>
      <c r="W736" s="88">
        <f>Data!AE742</f>
        <v>0.26429420000000003</v>
      </c>
      <c r="X736" s="88">
        <f>Data!AF742</f>
        <v>0.26495633333333335</v>
      </c>
      <c r="Y736" s="88">
        <f>Data!AG742</f>
        <v>0.26254956000000002</v>
      </c>
      <c r="Z736" s="85">
        <f>Data!AP742</f>
        <v>57.268931905758528</v>
      </c>
    </row>
    <row r="737" spans="1:26" x14ac:dyDescent="0.35">
      <c r="A737" s="1">
        <f>Data!A737</f>
        <v>43783</v>
      </c>
      <c r="B737" s="88">
        <f>Data!B737</f>
        <v>0.27290300000000001</v>
      </c>
      <c r="C737" s="88">
        <f>[1]Data!C737</f>
        <v>4.3549999999999998E-2</v>
      </c>
      <c r="D737" s="88">
        <f>[1]Data!D737</f>
        <v>4.2398999999999999E-2</v>
      </c>
      <c r="E737" s="88">
        <f>[1]Data!E737</f>
        <v>4.3118999999999998E-2</v>
      </c>
      <c r="F737" s="86">
        <f>Data!F737</f>
        <v>1264478184</v>
      </c>
      <c r="G737" s="86">
        <f>Data!H743</f>
        <v>1</v>
      </c>
      <c r="H737" s="87">
        <f>Data!I743</f>
        <v>0.27039099999999999</v>
      </c>
      <c r="I737" s="87">
        <f>Data!J743</f>
        <v>0.261654</v>
      </c>
      <c r="J737" s="87">
        <f>Data!K743</f>
        <v>-8.4941714048794251E-3</v>
      </c>
      <c r="K737" s="87">
        <f>Data!L743</f>
        <v>0.26388600000000001</v>
      </c>
      <c r="L737" s="87">
        <f>Data!M743</f>
        <v>-5.1668958107813842E-3</v>
      </c>
      <c r="M737" s="87">
        <f>Data!N743</f>
        <v>0.26525300000000002</v>
      </c>
      <c r="N737" s="87">
        <f>Data!O743</f>
        <v>3.6863031264140249E-2</v>
      </c>
      <c r="O737" s="87">
        <f>Data!P743</f>
        <v>0.25565300000000002</v>
      </c>
      <c r="P737" s="87">
        <f>Data!Q743</f>
        <v>-3.307608360004832E-3</v>
      </c>
      <c r="Q737" s="87">
        <f>Data!R743</f>
        <v>0.25650000000000001</v>
      </c>
      <c r="R737" s="87">
        <f>Data!S743</f>
        <v>2.0226576799194942E-2</v>
      </c>
      <c r="S737" s="85">
        <f>Data!AA743</f>
        <v>71.322761371189813</v>
      </c>
      <c r="T737" s="88">
        <f>Data!AB743</f>
        <v>0.26277</v>
      </c>
      <c r="U737" s="88">
        <f>Data!AC743</f>
        <v>0.26359766666666667</v>
      </c>
      <c r="V737" s="88">
        <f>Data!AD743</f>
        <v>0.26058919999999997</v>
      </c>
      <c r="W737" s="88">
        <f>Data!AE743</f>
        <v>0.26398640000000001</v>
      </c>
      <c r="X737" s="88">
        <f>Data!AF743</f>
        <v>0.26160866666666671</v>
      </c>
      <c r="Y737" s="88">
        <f>Data!AG743</f>
        <v>0.25915576000000001</v>
      </c>
      <c r="Z737" s="85">
        <f>Data!AP743</f>
        <v>52.861500997221569</v>
      </c>
    </row>
    <row r="738" spans="1:26" x14ac:dyDescent="0.35">
      <c r="A738" s="1">
        <f>Data!A738</f>
        <v>43784</v>
      </c>
      <c r="B738" s="88">
        <f>Data!B738</f>
        <v>0.27046300000000001</v>
      </c>
      <c r="C738" s="88">
        <f>[1]Data!C738</f>
        <v>4.4431999999999999E-2</v>
      </c>
      <c r="D738" s="88">
        <f>[1]Data!D738</f>
        <v>4.2328999999999999E-2</v>
      </c>
      <c r="E738" s="88">
        <f>[1]Data!E738</f>
        <v>4.3973999999999999E-2</v>
      </c>
      <c r="F738" s="86">
        <f>Data!F738</f>
        <v>1548251349</v>
      </c>
      <c r="G738" s="86">
        <f>Data!H744</f>
        <v>0</v>
      </c>
      <c r="H738" s="87">
        <f>Data!I744</f>
        <v>0.261654</v>
      </c>
      <c r="I738" s="87">
        <f>Data!J744</f>
        <v>0.26388600000000001</v>
      </c>
      <c r="J738" s="87">
        <f>Data!K744</f>
        <v>-5.1668958107813842E-3</v>
      </c>
      <c r="K738" s="87">
        <f>Data!L744</f>
        <v>0.26525300000000002</v>
      </c>
      <c r="L738" s="87">
        <f>Data!M744</f>
        <v>3.6863031264140249E-2</v>
      </c>
      <c r="M738" s="87">
        <f>Data!N744</f>
        <v>0.25565300000000002</v>
      </c>
      <c r="N738" s="87">
        <f>Data!O744</f>
        <v>-3.307608360004832E-3</v>
      </c>
      <c r="O738" s="87">
        <f>Data!P744</f>
        <v>0.25650000000000001</v>
      </c>
      <c r="P738" s="87">
        <f>Data!Q744</f>
        <v>2.0226576799194942E-2</v>
      </c>
      <c r="Q738" s="87">
        <f>Data!R744</f>
        <v>0.25136399999999998</v>
      </c>
      <c r="R738" s="87">
        <f>Data!S744</f>
        <v>3.0693339062309477E-2</v>
      </c>
      <c r="S738" s="85">
        <f>Data!AA744</f>
        <v>74.865741479236448</v>
      </c>
      <c r="T738" s="88">
        <f>Data!AB744</f>
        <v>0.26456950000000001</v>
      </c>
      <c r="U738" s="88">
        <f>Data!AC744</f>
        <v>0.26159733333333335</v>
      </c>
      <c r="V738" s="88">
        <f>Data!AD744</f>
        <v>0.25853120000000002</v>
      </c>
      <c r="W738" s="88">
        <f>Data!AE744</f>
        <v>0.26113960000000008</v>
      </c>
      <c r="X738" s="88">
        <f>Data!AF744</f>
        <v>0.26008546666666671</v>
      </c>
      <c r="Y738" s="88">
        <f>Data!AG744</f>
        <v>0.25638295999999999</v>
      </c>
      <c r="Z738" s="85">
        <f>Data!AP744</f>
        <v>52.135740721464167</v>
      </c>
    </row>
    <row r="739" spans="1:26" x14ac:dyDescent="0.35">
      <c r="A739" s="1">
        <f>Data!A739</f>
        <v>43785</v>
      </c>
      <c r="B739" s="88">
        <f>Data!B739</f>
        <v>0.26169399999999998</v>
      </c>
      <c r="C739" s="88">
        <f>[1]Data!C739</f>
        <v>4.4655E-2</v>
      </c>
      <c r="D739" s="88">
        <f>[1]Data!D739</f>
        <v>4.3511000000000001E-2</v>
      </c>
      <c r="E739" s="88">
        <f>[1]Data!E739</f>
        <v>4.4172000000000003E-2</v>
      </c>
      <c r="F739" s="86">
        <f>Data!F739</f>
        <v>1195333401</v>
      </c>
      <c r="G739" s="86">
        <f>Data!H745</f>
        <v>0</v>
      </c>
      <c r="H739" s="87">
        <f>Data!I745</f>
        <v>0.26388600000000001</v>
      </c>
      <c r="I739" s="87">
        <f>Data!J745</f>
        <v>0.26525300000000002</v>
      </c>
      <c r="J739" s="87">
        <f>Data!K745</f>
        <v>3.6863031264140249E-2</v>
      </c>
      <c r="K739" s="87">
        <f>Data!L745</f>
        <v>0.25565300000000002</v>
      </c>
      <c r="L739" s="87">
        <f>Data!M745</f>
        <v>-3.307608360004832E-3</v>
      </c>
      <c r="M739" s="87">
        <f>Data!N745</f>
        <v>0.25650000000000001</v>
      </c>
      <c r="N739" s="87">
        <f>Data!O745</f>
        <v>2.0226576799194942E-2</v>
      </c>
      <c r="O739" s="87">
        <f>Data!P745</f>
        <v>0.25136399999999998</v>
      </c>
      <c r="P739" s="87">
        <f>Data!Q745</f>
        <v>3.0693339062309477E-2</v>
      </c>
      <c r="Q739" s="87">
        <f>Data!R745</f>
        <v>0.24376600000000001</v>
      </c>
      <c r="R739" s="87">
        <f>Data!S745</f>
        <v>5.1197003050479563E-2</v>
      </c>
      <c r="S739" s="85">
        <f>Data!AA745</f>
        <v>76.612623663368979</v>
      </c>
      <c r="T739" s="88">
        <f>Data!AB745</f>
        <v>0.26045300000000005</v>
      </c>
      <c r="U739" s="88">
        <f>Data!AC745</f>
        <v>0.25913533333333333</v>
      </c>
      <c r="V739" s="88">
        <f>Data!AD745</f>
        <v>0.25450719999999999</v>
      </c>
      <c r="W739" s="88">
        <f>Data!AE745</f>
        <v>0.25791180000000002</v>
      </c>
      <c r="X739" s="88">
        <f>Data!AF745</f>
        <v>0.25665513333333334</v>
      </c>
      <c r="Y739" s="88">
        <f>Data!AG745</f>
        <v>0.25127188</v>
      </c>
      <c r="Z739" s="85">
        <f>Data!AP745</f>
        <v>56.395097226684655</v>
      </c>
    </row>
    <row r="740" spans="1:26" x14ac:dyDescent="0.35">
      <c r="A740" s="1">
        <f>Data!A740</f>
        <v>43786</v>
      </c>
      <c r="B740" s="88">
        <f>Data!B740</f>
        <v>0.26400899999999999</v>
      </c>
      <c r="C740" s="88">
        <f>[1]Data!C740</f>
        <v>4.6422999999999999E-2</v>
      </c>
      <c r="D740" s="88">
        <f>[1]Data!D740</f>
        <v>4.367E-2</v>
      </c>
      <c r="E740" s="88">
        <f>[1]Data!E740</f>
        <v>4.5421000000000003E-2</v>
      </c>
      <c r="F740" s="86">
        <f>Data!F740</f>
        <v>1273573229</v>
      </c>
      <c r="G740" s="86">
        <f>Data!H746</f>
        <v>1</v>
      </c>
      <c r="H740" s="87">
        <f>Data!I746</f>
        <v>0.26525300000000002</v>
      </c>
      <c r="I740" s="87">
        <f>Data!J746</f>
        <v>0.25565300000000002</v>
      </c>
      <c r="J740" s="87">
        <f>Data!K746</f>
        <v>-3.307608360004832E-3</v>
      </c>
      <c r="K740" s="87">
        <f>Data!L746</f>
        <v>0.25650000000000001</v>
      </c>
      <c r="L740" s="87">
        <f>Data!M746</f>
        <v>2.0226576799194942E-2</v>
      </c>
      <c r="M740" s="87">
        <f>Data!N746</f>
        <v>0.25136399999999998</v>
      </c>
      <c r="N740" s="87">
        <f>Data!O746</f>
        <v>3.0693339062309477E-2</v>
      </c>
      <c r="O740" s="87">
        <f>Data!P746</f>
        <v>0.24376600000000001</v>
      </c>
      <c r="P740" s="87">
        <f>Data!Q746</f>
        <v>5.1197003050479563E-2</v>
      </c>
      <c r="Q740" s="87">
        <f>Data!R746</f>
        <v>0.2316</v>
      </c>
      <c r="R740" s="87">
        <f>Data!S746</f>
        <v>-1.9616352370786093E-2</v>
      </c>
      <c r="S740" s="85">
        <f>Data!AA746</f>
        <v>75.347837085757661</v>
      </c>
      <c r="T740" s="88">
        <f>Data!AB746</f>
        <v>0.25607650000000004</v>
      </c>
      <c r="U740" s="88">
        <f>Data!AC746</f>
        <v>0.25450566666666669</v>
      </c>
      <c r="V740" s="88">
        <f>Data!AD746</f>
        <v>0.24777659999999999</v>
      </c>
      <c r="W740" s="88">
        <f>Data!AE746</f>
        <v>0.25427620000000001</v>
      </c>
      <c r="X740" s="88">
        <f>Data!AF746</f>
        <v>0.25156526666666668</v>
      </c>
      <c r="Y740" s="88">
        <f>Data!AG746</f>
        <v>0.24623748000000004</v>
      </c>
      <c r="Z740" s="85">
        <f>Data!AP746</f>
        <v>55.910615868604843</v>
      </c>
    </row>
    <row r="741" spans="1:26" x14ac:dyDescent="0.35">
      <c r="A741" s="1">
        <f>Data!A741</f>
        <v>43787</v>
      </c>
      <c r="B741" s="88">
        <f>Data!B741</f>
        <v>0.26513700000000001</v>
      </c>
      <c r="C741" s="88">
        <f>[1]Data!C741</f>
        <v>4.6651999999999999E-2</v>
      </c>
      <c r="D741" s="88">
        <f>[1]Data!D741</f>
        <v>4.3542999999999998E-2</v>
      </c>
      <c r="E741" s="88">
        <f>[1]Data!E741</f>
        <v>4.3802000000000001E-2</v>
      </c>
      <c r="F741" s="86">
        <f>Data!F741</f>
        <v>1452996115</v>
      </c>
      <c r="G741" s="86">
        <f>Data!H747</f>
        <v>0</v>
      </c>
      <c r="H741" s="87">
        <f>Data!I747</f>
        <v>0.25565300000000002</v>
      </c>
      <c r="I741" s="87">
        <f>Data!J747</f>
        <v>0.25650000000000001</v>
      </c>
      <c r="J741" s="87">
        <f>Data!K747</f>
        <v>2.0226576799194942E-2</v>
      </c>
      <c r="K741" s="87">
        <f>Data!L747</f>
        <v>0.25136399999999998</v>
      </c>
      <c r="L741" s="87">
        <f>Data!M747</f>
        <v>3.0693339062309477E-2</v>
      </c>
      <c r="M741" s="87">
        <f>Data!N747</f>
        <v>0.24376600000000001</v>
      </c>
      <c r="N741" s="87">
        <f>Data!O747</f>
        <v>5.1197003050479563E-2</v>
      </c>
      <c r="O741" s="87">
        <f>Data!P747</f>
        <v>0.2316</v>
      </c>
      <c r="P741" s="87">
        <f>Data!Q747</f>
        <v>-1.9616352370786093E-2</v>
      </c>
      <c r="Q741" s="87">
        <f>Data!R747</f>
        <v>0.23618800000000001</v>
      </c>
      <c r="R741" s="87">
        <f>Data!S747</f>
        <v>5.6631554719746888E-2</v>
      </c>
      <c r="S741" s="85">
        <f>Data!AA747</f>
        <v>75.943396226415075</v>
      </c>
      <c r="T741" s="88">
        <f>Data!AB747</f>
        <v>0.25393199999999999</v>
      </c>
      <c r="U741" s="88">
        <f>Data!AC747</f>
        <v>0.25054333333333334</v>
      </c>
      <c r="V741" s="88">
        <f>Data!AD747</f>
        <v>0.24388360000000003</v>
      </c>
      <c r="W741" s="88">
        <f>Data!AE747</f>
        <v>0.24935200000000002</v>
      </c>
      <c r="X741" s="88">
        <f>Data!AF747</f>
        <v>0.24509466666666668</v>
      </c>
      <c r="Y741" s="88">
        <f>Data!AG747</f>
        <v>0.24107632000000001</v>
      </c>
      <c r="Z741" s="85">
        <f>Data!AP747</f>
        <v>55.176703670814362</v>
      </c>
    </row>
    <row r="742" spans="1:26" x14ac:dyDescent="0.35">
      <c r="A742" s="1">
        <f>Data!A742</f>
        <v>43788</v>
      </c>
      <c r="B742" s="88">
        <f>Data!B742</f>
        <v>0.25564599999999998</v>
      </c>
      <c r="C742" s="88">
        <f>[1]Data!C742</f>
        <v>4.4450999999999997E-2</v>
      </c>
      <c r="D742" s="88">
        <f>[1]Data!D742</f>
        <v>4.1383000000000003E-2</v>
      </c>
      <c r="E742" s="88">
        <f>[1]Data!E742</f>
        <v>4.2542000000000003E-2</v>
      </c>
      <c r="F742" s="86">
        <f>Data!F742</f>
        <v>1420685334</v>
      </c>
      <c r="G742" s="86">
        <f>Data!H748</f>
        <v>1</v>
      </c>
      <c r="H742" s="87">
        <f>Data!I748</f>
        <v>0.25650000000000001</v>
      </c>
      <c r="I742" s="87">
        <f>Data!J748</f>
        <v>0.25136399999999998</v>
      </c>
      <c r="J742" s="87">
        <f>Data!K748</f>
        <v>3.0693339062309477E-2</v>
      </c>
      <c r="K742" s="87">
        <f>Data!L748</f>
        <v>0.24376600000000001</v>
      </c>
      <c r="L742" s="87">
        <f>Data!M748</f>
        <v>5.1197003050479563E-2</v>
      </c>
      <c r="M742" s="87">
        <f>Data!N748</f>
        <v>0.2316</v>
      </c>
      <c r="N742" s="87">
        <f>Data!O748</f>
        <v>-1.9616352370786093E-2</v>
      </c>
      <c r="O742" s="87">
        <f>Data!P748</f>
        <v>0.23618800000000001</v>
      </c>
      <c r="P742" s="87">
        <f>Data!Q748</f>
        <v>5.6631554719746888E-2</v>
      </c>
      <c r="Q742" s="87">
        <f>Data!R748</f>
        <v>0.22318399999999999</v>
      </c>
      <c r="R742" s="87">
        <f>Data!S748</f>
        <v>2.0652332232192191E-2</v>
      </c>
      <c r="S742" s="85">
        <f>Data!AA748</f>
        <v>75.380534052361455</v>
      </c>
      <c r="T742" s="88">
        <f>Data!AB748</f>
        <v>0.24756499999999998</v>
      </c>
      <c r="U742" s="88">
        <f>Data!AC748</f>
        <v>0.24224333333333334</v>
      </c>
      <c r="V742" s="88">
        <f>Data!AD748</f>
        <v>0.2372204</v>
      </c>
      <c r="W742" s="88">
        <f>Data!AE748</f>
        <v>0.24041920000000003</v>
      </c>
      <c r="X742" s="88">
        <f>Data!AF748</f>
        <v>0.24002053333333337</v>
      </c>
      <c r="Y742" s="88">
        <f>Data!AG748</f>
        <v>0.23481040000000006</v>
      </c>
      <c r="Z742" s="85">
        <f>Data!AP748</f>
        <v>54.232110313580648</v>
      </c>
    </row>
    <row r="743" spans="1:26" x14ac:dyDescent="0.35">
      <c r="A743" s="1">
        <f>Data!A743</f>
        <v>43789</v>
      </c>
      <c r="B743" s="88">
        <f>Data!B743</f>
        <v>0.25654500000000002</v>
      </c>
      <c r="C743" s="88">
        <f>[1]Data!C743</f>
        <v>4.2793999999999999E-2</v>
      </c>
      <c r="D743" s="88">
        <f>[1]Data!D743</f>
        <v>4.0808999999999998E-2</v>
      </c>
      <c r="E743" s="88">
        <f>[1]Data!E743</f>
        <v>4.1177999999999999E-2</v>
      </c>
      <c r="F743" s="86">
        <f>Data!F743</f>
        <v>1319069498</v>
      </c>
      <c r="G743" s="86">
        <f>Data!H749</f>
        <v>1</v>
      </c>
      <c r="H743" s="87">
        <f>Data!I749</f>
        <v>0.25136399999999998</v>
      </c>
      <c r="I743" s="87">
        <f>Data!J749</f>
        <v>0.24376600000000001</v>
      </c>
      <c r="J743" s="87">
        <f>Data!K749</f>
        <v>5.1197003050479563E-2</v>
      </c>
      <c r="K743" s="87">
        <f>Data!L749</f>
        <v>0.2316</v>
      </c>
      <c r="L743" s="87">
        <f>Data!M749</f>
        <v>-1.9616352370786093E-2</v>
      </c>
      <c r="M743" s="87">
        <f>Data!N749</f>
        <v>0.23618800000000001</v>
      </c>
      <c r="N743" s="87">
        <f>Data!O749</f>
        <v>5.6631554719746888E-2</v>
      </c>
      <c r="O743" s="87">
        <f>Data!P749</f>
        <v>0.22318399999999999</v>
      </c>
      <c r="P743" s="87">
        <f>Data!Q749</f>
        <v>2.0652332232192191E-2</v>
      </c>
      <c r="Q743" s="87">
        <f>Data!R749</f>
        <v>0.21862200000000001</v>
      </c>
      <c r="R743" s="87">
        <f>Data!S749</f>
        <v>-1.598611069605951E-2</v>
      </c>
      <c r="S743" s="85">
        <f>Data!AA749</f>
        <v>65.330174798422703</v>
      </c>
      <c r="T743" s="88">
        <f>Data!AB749</f>
        <v>0.23768300000000001</v>
      </c>
      <c r="U743" s="88">
        <f>Data!AC749</f>
        <v>0.23718466666666668</v>
      </c>
      <c r="V743" s="88">
        <f>Data!AD749</f>
        <v>0.23067200000000004</v>
      </c>
      <c r="W743" s="88">
        <f>Data!AE749</f>
        <v>0.23586840000000001</v>
      </c>
      <c r="X743" s="88">
        <f>Data!AF749</f>
        <v>0.23301239999999998</v>
      </c>
      <c r="Y743" s="88">
        <f>Data!AG749</f>
        <v>0.22983143999999997</v>
      </c>
      <c r="Z743" s="85">
        <f>Data!AP749</f>
        <v>49.278221400624972</v>
      </c>
    </row>
    <row r="744" spans="1:26" x14ac:dyDescent="0.35">
      <c r="A744" s="1">
        <f>Data!A744</f>
        <v>43790</v>
      </c>
      <c r="B744" s="88">
        <f>Data!B744</f>
        <v>0.25131599999999998</v>
      </c>
      <c r="C744" s="88">
        <f>[1]Data!C744</f>
        <v>4.1249000000000001E-2</v>
      </c>
      <c r="D744" s="88">
        <f>[1]Data!D744</f>
        <v>3.7726999999999997E-2</v>
      </c>
      <c r="E744" s="88">
        <f>[1]Data!E744</f>
        <v>3.8406000000000003E-2</v>
      </c>
      <c r="F744" s="86">
        <f>Data!F744</f>
        <v>1586333624</v>
      </c>
      <c r="G744" s="86">
        <f>Data!H750</f>
        <v>1</v>
      </c>
      <c r="H744" s="87">
        <f>Data!I750</f>
        <v>0.24376600000000001</v>
      </c>
      <c r="I744" s="87">
        <f>Data!J750</f>
        <v>0.2316</v>
      </c>
      <c r="J744" s="87">
        <f>Data!K750</f>
        <v>-1.9616352370786093E-2</v>
      </c>
      <c r="K744" s="87">
        <f>Data!L750</f>
        <v>0.23618800000000001</v>
      </c>
      <c r="L744" s="87">
        <f>Data!M750</f>
        <v>5.6631554719746888E-2</v>
      </c>
      <c r="M744" s="87">
        <f>Data!N750</f>
        <v>0.22318399999999999</v>
      </c>
      <c r="N744" s="87">
        <f>Data!O750</f>
        <v>2.0652332232192191E-2</v>
      </c>
      <c r="O744" s="87">
        <f>Data!P750</f>
        <v>0.21862200000000001</v>
      </c>
      <c r="P744" s="87">
        <f>Data!Q750</f>
        <v>-1.598611069605951E-2</v>
      </c>
      <c r="Q744" s="87">
        <f>Data!R750</f>
        <v>0.22214500000000001</v>
      </c>
      <c r="R744" s="87">
        <f>Data!S750</f>
        <v>-1.3130015606221183E-2</v>
      </c>
      <c r="S744" s="85">
        <f>Data!AA750</f>
        <v>55.220556745182002</v>
      </c>
      <c r="T744" s="88">
        <f>Data!AB750</f>
        <v>0.23389399999999999</v>
      </c>
      <c r="U744" s="88">
        <f>Data!AC750</f>
        <v>0.23032399999999997</v>
      </c>
      <c r="V744" s="88">
        <f>Data!AD750</f>
        <v>0.22634779999999996</v>
      </c>
      <c r="W744" s="88">
        <f>Data!AE750</f>
        <v>0.23006880000000002</v>
      </c>
      <c r="X744" s="88">
        <f>Data!AF750</f>
        <v>0.22711840000000003</v>
      </c>
      <c r="Y744" s="88">
        <f>Data!AG750</f>
        <v>0.22635520000000003</v>
      </c>
      <c r="Z744" s="85">
        <f>Data!AP750</f>
        <v>43.763854969690584</v>
      </c>
    </row>
    <row r="745" spans="1:26" x14ac:dyDescent="0.35">
      <c r="A745" s="1">
        <f>Data!A745</f>
        <v>43791</v>
      </c>
      <c r="B745" s="88">
        <f>Data!B745</f>
        <v>0.24377499999999999</v>
      </c>
      <c r="C745" s="88">
        <f>[1]Data!C745</f>
        <v>3.8684999999999997E-2</v>
      </c>
      <c r="D745" s="88">
        <f>[1]Data!D745</f>
        <v>3.4611000000000003E-2</v>
      </c>
      <c r="E745" s="88">
        <f>[1]Data!E745</f>
        <v>3.7148E-2</v>
      </c>
      <c r="F745" s="86">
        <f>Data!F745</f>
        <v>2012230945</v>
      </c>
      <c r="G745" s="86">
        <f>Data!H751</f>
        <v>0</v>
      </c>
      <c r="H745" s="87">
        <f>Data!I751</f>
        <v>0.2316</v>
      </c>
      <c r="I745" s="87">
        <f>Data!J751</f>
        <v>0.23618800000000001</v>
      </c>
      <c r="J745" s="87">
        <f>Data!K751</f>
        <v>5.6631554719746888E-2</v>
      </c>
      <c r="K745" s="87">
        <f>Data!L751</f>
        <v>0.22318399999999999</v>
      </c>
      <c r="L745" s="87">
        <f>Data!M751</f>
        <v>2.0652332232192191E-2</v>
      </c>
      <c r="M745" s="87">
        <f>Data!N751</f>
        <v>0.21862200000000001</v>
      </c>
      <c r="N745" s="87">
        <f>Data!O751</f>
        <v>-1.598611069605951E-2</v>
      </c>
      <c r="O745" s="87">
        <f>Data!P751</f>
        <v>0.22214500000000001</v>
      </c>
      <c r="P745" s="87">
        <f>Data!Q751</f>
        <v>-1.3130015606221183E-2</v>
      </c>
      <c r="Q745" s="87">
        <f>Data!R751</f>
        <v>0.225081</v>
      </c>
      <c r="R745" s="87">
        <f>Data!S751</f>
        <v>2.2728748295179615E-3</v>
      </c>
      <c r="S745" s="85">
        <f>Data!AA751</f>
        <v>56.824792426886667</v>
      </c>
      <c r="T745" s="88">
        <f>Data!AB751</f>
        <v>0.229686</v>
      </c>
      <c r="U745" s="88">
        <f>Data!AC751</f>
        <v>0.225998</v>
      </c>
      <c r="V745" s="88">
        <f>Data!AD751</f>
        <v>0.22504400000000002</v>
      </c>
      <c r="W745" s="88">
        <f>Data!AE751</f>
        <v>0.22396000000000005</v>
      </c>
      <c r="X745" s="88">
        <f>Data!AF751</f>
        <v>0.22429120000000002</v>
      </c>
      <c r="Y745" s="88">
        <f>Data!AG751</f>
        <v>0.22541391999999999</v>
      </c>
      <c r="Z745" s="85">
        <f>Data!AP751</f>
        <v>37.513502176698893</v>
      </c>
    </row>
    <row r="746" spans="1:26" x14ac:dyDescent="0.35">
      <c r="A746" s="1">
        <f>Data!A746</f>
        <v>43792</v>
      </c>
      <c r="B746" s="88">
        <f>Data!B746</f>
        <v>0.231574</v>
      </c>
      <c r="C746" s="88">
        <f>[1]Data!C746</f>
        <v>3.8422999999999999E-2</v>
      </c>
      <c r="D746" s="88">
        <f>[1]Data!D746</f>
        <v>3.6700999999999998E-2</v>
      </c>
      <c r="E746" s="88">
        <f>[1]Data!E746</f>
        <v>3.8343000000000002E-2</v>
      </c>
      <c r="F746" s="86">
        <f>Data!F746</f>
        <v>1480512363</v>
      </c>
      <c r="G746" s="86">
        <f>Data!H752</f>
        <v>1</v>
      </c>
      <c r="H746" s="87">
        <f>Data!I752</f>
        <v>0.23618800000000001</v>
      </c>
      <c r="I746" s="87">
        <f>Data!J752</f>
        <v>0.22318399999999999</v>
      </c>
      <c r="J746" s="87">
        <f>Data!K752</f>
        <v>2.0652332232192191E-2</v>
      </c>
      <c r="K746" s="87">
        <f>Data!L752</f>
        <v>0.21862200000000001</v>
      </c>
      <c r="L746" s="87">
        <f>Data!M752</f>
        <v>-1.598611069605951E-2</v>
      </c>
      <c r="M746" s="87">
        <f>Data!N752</f>
        <v>0.22214500000000001</v>
      </c>
      <c r="N746" s="87">
        <f>Data!O752</f>
        <v>-1.3130015606221183E-2</v>
      </c>
      <c r="O746" s="87">
        <f>Data!P752</f>
        <v>0.225081</v>
      </c>
      <c r="P746" s="87">
        <f>Data!Q752</f>
        <v>2.2728748295179615E-3</v>
      </c>
      <c r="Q746" s="87">
        <f>Data!R752</f>
        <v>0.22456999999999999</v>
      </c>
      <c r="R746" s="87">
        <f>Data!S752</f>
        <v>-2.4834879797748784E-2</v>
      </c>
      <c r="S746" s="85">
        <f>Data!AA752</f>
        <v>42.06899569050379</v>
      </c>
      <c r="T746" s="88">
        <f>Data!AB752</f>
        <v>0.22090300000000002</v>
      </c>
      <c r="U746" s="88">
        <f>Data!AC752</f>
        <v>0.22131700000000001</v>
      </c>
      <c r="V746" s="88">
        <f>Data!AD752</f>
        <v>0.22272039999999999</v>
      </c>
      <c r="W746" s="88">
        <f>Data!AE752</f>
        <v>0.22094360000000002</v>
      </c>
      <c r="X746" s="88">
        <f>Data!AF752</f>
        <v>0.22219626666666667</v>
      </c>
      <c r="Y746" s="88">
        <f>Data!AG752</f>
        <v>0.22393840000000004</v>
      </c>
      <c r="Z746" s="85">
        <f>Data!AP752</f>
        <v>32.482057610110516</v>
      </c>
    </row>
    <row r="747" spans="1:26" x14ac:dyDescent="0.35">
      <c r="A747" s="1">
        <f>Data!A747</f>
        <v>43793</v>
      </c>
      <c r="B747" s="88">
        <f>Data!B747</f>
        <v>0.23622699999999999</v>
      </c>
      <c r="C747" s="88">
        <f>[1]Data!C747</f>
        <v>3.8915999999999999E-2</v>
      </c>
      <c r="D747" s="88">
        <f>[1]Data!D747</f>
        <v>3.5555999999999997E-2</v>
      </c>
      <c r="E747" s="88">
        <f>[1]Data!E747</f>
        <v>3.5588000000000002E-2</v>
      </c>
      <c r="F747" s="86">
        <f>Data!F747</f>
        <v>2932397174</v>
      </c>
      <c r="G747" s="86">
        <f>Data!H753</f>
        <v>1</v>
      </c>
      <c r="H747" s="87">
        <f>Data!I753</f>
        <v>0.22318399999999999</v>
      </c>
      <c r="I747" s="87">
        <f>Data!J753</f>
        <v>0.21862200000000001</v>
      </c>
      <c r="J747" s="87">
        <f>Data!K753</f>
        <v>-1.598611069605951E-2</v>
      </c>
      <c r="K747" s="87">
        <f>Data!L753</f>
        <v>0.22214500000000001</v>
      </c>
      <c r="L747" s="87">
        <f>Data!M753</f>
        <v>-1.3130015606221183E-2</v>
      </c>
      <c r="M747" s="87">
        <f>Data!N753</f>
        <v>0.225081</v>
      </c>
      <c r="N747" s="87">
        <f>Data!O753</f>
        <v>2.2728748295179615E-3</v>
      </c>
      <c r="O747" s="87">
        <f>Data!P753</f>
        <v>0.22456999999999999</v>
      </c>
      <c r="P747" s="87">
        <f>Data!Q753</f>
        <v>-2.4834879797748784E-2</v>
      </c>
      <c r="Q747" s="87">
        <f>Data!R753</f>
        <v>0.230217</v>
      </c>
      <c r="R747" s="87">
        <f>Data!S753</f>
        <v>1.6392194340995044E-2</v>
      </c>
      <c r="S747" s="85">
        <f>Data!AA753</f>
        <v>42.597650322972207</v>
      </c>
      <c r="T747" s="88">
        <f>Data!AB753</f>
        <v>0.22038350000000001</v>
      </c>
      <c r="U747" s="88">
        <f>Data!AC753</f>
        <v>0.22194933333333333</v>
      </c>
      <c r="V747" s="88">
        <f>Data!AD753</f>
        <v>0.22412700000000002</v>
      </c>
      <c r="W747" s="88">
        <f>Data!AE753</f>
        <v>0.2226148</v>
      </c>
      <c r="X747" s="88">
        <f>Data!AF753</f>
        <v>0.22287000000000001</v>
      </c>
      <c r="Y747" s="88">
        <f>Data!AG753</f>
        <v>0.22428232000000001</v>
      </c>
      <c r="Z747" s="85">
        <f>Data!AP753</f>
        <v>27.625759352590791</v>
      </c>
    </row>
    <row r="748" spans="1:26" x14ac:dyDescent="0.35">
      <c r="A748" s="1">
        <f>Data!A748</f>
        <v>43794</v>
      </c>
      <c r="B748" s="88">
        <f>Data!B748</f>
        <v>0.222832</v>
      </c>
      <c r="C748" s="88">
        <f>[1]Data!C748</f>
        <v>3.7184000000000002E-2</v>
      </c>
      <c r="D748" s="88">
        <f>[1]Data!D748</f>
        <v>3.3335999999999998E-2</v>
      </c>
      <c r="E748" s="88">
        <f>[1]Data!E748</f>
        <v>3.6047999999999997E-2</v>
      </c>
      <c r="F748" s="86">
        <f>Data!F748</f>
        <v>9415068271</v>
      </c>
      <c r="G748" s="86">
        <f>Data!H754</f>
        <v>0</v>
      </c>
      <c r="H748" s="87">
        <f>Data!I754</f>
        <v>0.21862200000000001</v>
      </c>
      <c r="I748" s="87">
        <f>Data!J754</f>
        <v>0.22214500000000001</v>
      </c>
      <c r="J748" s="87">
        <f>Data!K754</f>
        <v>-1.3130015606221183E-2</v>
      </c>
      <c r="K748" s="87">
        <f>Data!L754</f>
        <v>0.225081</v>
      </c>
      <c r="L748" s="87">
        <f>Data!M754</f>
        <v>2.2728748295179615E-3</v>
      </c>
      <c r="M748" s="87">
        <f>Data!N754</f>
        <v>0.22456999999999999</v>
      </c>
      <c r="N748" s="87">
        <f>Data!O754</f>
        <v>-2.4834879797748784E-2</v>
      </c>
      <c r="O748" s="87">
        <f>Data!P754</f>
        <v>0.230217</v>
      </c>
      <c r="P748" s="87">
        <f>Data!Q754</f>
        <v>1.6392194340995044E-2</v>
      </c>
      <c r="Q748" s="87">
        <f>Data!R754</f>
        <v>0.22647400000000001</v>
      </c>
      <c r="R748" s="87">
        <f>Data!S754</f>
        <v>5.0508399633842583E-3</v>
      </c>
      <c r="S748" s="85">
        <f>Data!AA754</f>
        <v>47.535476794405994</v>
      </c>
      <c r="T748" s="88">
        <f>Data!AB754</f>
        <v>0.22361300000000001</v>
      </c>
      <c r="U748" s="88">
        <f>Data!AC754</f>
        <v>0.22393200000000002</v>
      </c>
      <c r="V748" s="88">
        <f>Data!AD754</f>
        <v>0.22569739999999999</v>
      </c>
      <c r="W748" s="88">
        <f>Data!AE754</f>
        <v>0.22428940000000003</v>
      </c>
      <c r="X748" s="88">
        <f>Data!AF754</f>
        <v>0.22572713333333333</v>
      </c>
      <c r="Y748" s="88">
        <f>Data!AG754</f>
        <v>0.225497</v>
      </c>
      <c r="Z748" s="85">
        <f>Data!AP754</f>
        <v>47.138736245610325</v>
      </c>
    </row>
    <row r="749" spans="1:26" x14ac:dyDescent="0.35">
      <c r="A749" s="1">
        <f>Data!A749</f>
        <v>43795</v>
      </c>
      <c r="B749" s="88">
        <f>Data!B749</f>
        <v>0.21846399999999999</v>
      </c>
      <c r="C749" s="88">
        <f>[1]Data!C749</f>
        <v>3.7074000000000003E-2</v>
      </c>
      <c r="D749" s="88">
        <f>[1]Data!D749</f>
        <v>3.5705000000000001E-2</v>
      </c>
      <c r="E749" s="88">
        <f>[1]Data!E749</f>
        <v>3.6992999999999998E-2</v>
      </c>
      <c r="F749" s="86">
        <f>Data!F749</f>
        <v>1322723640</v>
      </c>
      <c r="G749" s="86">
        <f>Data!H755</f>
        <v>0</v>
      </c>
      <c r="H749" s="87">
        <f>Data!I755</f>
        <v>0.22214500000000001</v>
      </c>
      <c r="I749" s="87">
        <f>Data!J755</f>
        <v>0.225081</v>
      </c>
      <c r="J749" s="87">
        <f>Data!K755</f>
        <v>2.2728748295179615E-3</v>
      </c>
      <c r="K749" s="87">
        <f>Data!L755</f>
        <v>0.22456999999999999</v>
      </c>
      <c r="L749" s="87">
        <f>Data!M755</f>
        <v>-2.4834879797748784E-2</v>
      </c>
      <c r="M749" s="87">
        <f>Data!N755</f>
        <v>0.230217</v>
      </c>
      <c r="N749" s="87">
        <f>Data!O755</f>
        <v>1.6392194340995044E-2</v>
      </c>
      <c r="O749" s="87">
        <f>Data!P755</f>
        <v>0.22647400000000001</v>
      </c>
      <c r="P749" s="87">
        <f>Data!Q755</f>
        <v>5.0508399633842583E-3</v>
      </c>
      <c r="Q749" s="87">
        <f>Data!R755</f>
        <v>0.22533300000000001</v>
      </c>
      <c r="R749" s="87">
        <f>Data!S755</f>
        <v>2.5858123138773562E-2</v>
      </c>
      <c r="S749" s="85">
        <f>Data!AA755</f>
        <v>53.514881366949901</v>
      </c>
      <c r="T749" s="88">
        <f>Data!AB755</f>
        <v>0.22482550000000001</v>
      </c>
      <c r="U749" s="88">
        <f>Data!AC755</f>
        <v>0.22662266666666667</v>
      </c>
      <c r="V749" s="88">
        <f>Data!AD755</f>
        <v>0.22633500000000001</v>
      </c>
      <c r="W749" s="88">
        <f>Data!AE755</f>
        <v>0.22693100000000002</v>
      </c>
      <c r="X749" s="88">
        <f>Data!AF755</f>
        <v>0.22668580000000002</v>
      </c>
      <c r="Y749" s="88">
        <f>Data!AG755</f>
        <v>0.22520420000000002</v>
      </c>
      <c r="Z749" s="85">
        <f>Data!AP755</f>
        <v>54.248393441098578</v>
      </c>
    </row>
    <row r="750" spans="1:26" x14ac:dyDescent="0.35">
      <c r="A750" s="1">
        <f>Data!A750</f>
        <v>43796</v>
      </c>
      <c r="B750" s="88">
        <f>Data!B750</f>
        <v>0.22184499999999999</v>
      </c>
      <c r="C750" s="88">
        <f>[1]Data!C750</f>
        <v>3.9800000000000002E-2</v>
      </c>
      <c r="D750" s="88">
        <f>[1]Data!D750</f>
        <v>3.5783000000000002E-2</v>
      </c>
      <c r="E750" s="88">
        <f>[1]Data!E750</f>
        <v>3.9049E-2</v>
      </c>
      <c r="F750" s="86">
        <f>Data!F750</f>
        <v>1608881984</v>
      </c>
      <c r="G750" s="86">
        <f>Data!H756</f>
        <v>1</v>
      </c>
      <c r="H750" s="87">
        <f>Data!I756</f>
        <v>0.225081</v>
      </c>
      <c r="I750" s="87">
        <f>Data!J756</f>
        <v>0.22456999999999999</v>
      </c>
      <c r="J750" s="87">
        <f>Data!K756</f>
        <v>-2.4834879797748784E-2</v>
      </c>
      <c r="K750" s="87">
        <f>Data!L756</f>
        <v>0.230217</v>
      </c>
      <c r="L750" s="87">
        <f>Data!M756</f>
        <v>1.6392194340995044E-2</v>
      </c>
      <c r="M750" s="87">
        <f>Data!N756</f>
        <v>0.22647400000000001</v>
      </c>
      <c r="N750" s="87">
        <f>Data!O756</f>
        <v>5.0508399633842583E-3</v>
      </c>
      <c r="O750" s="87">
        <f>Data!P756</f>
        <v>0.22533300000000001</v>
      </c>
      <c r="P750" s="87">
        <f>Data!Q756</f>
        <v>2.5858123138773562E-2</v>
      </c>
      <c r="Q750" s="87">
        <f>Data!R756</f>
        <v>0.219581</v>
      </c>
      <c r="R750" s="87">
        <f>Data!S756</f>
        <v>-1.3152776608226927E-3</v>
      </c>
      <c r="S750" s="85">
        <f>Data!AA756</f>
        <v>55.262863909556039</v>
      </c>
      <c r="T750" s="88">
        <f>Data!AB756</f>
        <v>0.2273935</v>
      </c>
      <c r="U750" s="88">
        <f>Data!AC756</f>
        <v>0.22708700000000001</v>
      </c>
      <c r="V750" s="88">
        <f>Data!AD756</f>
        <v>0.22523499999999999</v>
      </c>
      <c r="W750" s="88">
        <f>Data!AE756</f>
        <v>0.22759040000000003</v>
      </c>
      <c r="X750" s="88">
        <f>Data!AF756</f>
        <v>0.22678706666666668</v>
      </c>
      <c r="Y750" s="88">
        <f>Data!AG756</f>
        <v>0.22435000000000002</v>
      </c>
      <c r="Z750" s="85">
        <f>Data!AP756</f>
        <v>62.263194230924107</v>
      </c>
    </row>
    <row r="751" spans="1:26" x14ac:dyDescent="0.35">
      <c r="A751" s="1">
        <f>Data!A751</f>
        <v>43797</v>
      </c>
      <c r="B751" s="88">
        <f>Data!B751</f>
        <v>0.225221</v>
      </c>
      <c r="C751" s="88">
        <f>[1]Data!C751</f>
        <v>3.9989999999999998E-2</v>
      </c>
      <c r="D751" s="88">
        <f>[1]Data!D751</f>
        <v>3.8641000000000002E-2</v>
      </c>
      <c r="E751" s="88">
        <f>[1]Data!E751</f>
        <v>3.9190000000000003E-2</v>
      </c>
      <c r="F751" s="86">
        <f>Data!F751</f>
        <v>1244175231</v>
      </c>
      <c r="G751" s="86">
        <f>Data!H757</f>
        <v>0</v>
      </c>
      <c r="H751" s="87">
        <f>Data!I757</f>
        <v>0.22456999999999999</v>
      </c>
      <c r="I751" s="87">
        <f>Data!J757</f>
        <v>0.230217</v>
      </c>
      <c r="J751" s="87">
        <f>Data!K757</f>
        <v>1.6392194340995044E-2</v>
      </c>
      <c r="K751" s="87">
        <f>Data!L757</f>
        <v>0.22647400000000001</v>
      </c>
      <c r="L751" s="87">
        <f>Data!M757</f>
        <v>5.0508399633842583E-3</v>
      </c>
      <c r="M751" s="87">
        <f>Data!N757</f>
        <v>0.22533300000000001</v>
      </c>
      <c r="N751" s="87">
        <f>Data!O757</f>
        <v>2.5858123138773562E-2</v>
      </c>
      <c r="O751" s="87">
        <f>Data!P757</f>
        <v>0.219581</v>
      </c>
      <c r="P751" s="87">
        <f>Data!Q757</f>
        <v>-1.3152776608226927E-3</v>
      </c>
      <c r="Q751" s="87">
        <f>Data!R757</f>
        <v>0.21987000000000001</v>
      </c>
      <c r="R751" s="87">
        <f>Data!S757</f>
        <v>1.6148240257805074E-2</v>
      </c>
      <c r="S751" s="85">
        <f>Data!AA757</f>
        <v>61.825726141078832</v>
      </c>
      <c r="T751" s="88">
        <f>Data!AB757</f>
        <v>0.22834550000000001</v>
      </c>
      <c r="U751" s="88">
        <f>Data!AC757</f>
        <v>0.22734133333333331</v>
      </c>
      <c r="V751" s="88">
        <f>Data!AD757</f>
        <v>0.22429499999999999</v>
      </c>
      <c r="W751" s="88">
        <f>Data!AE757</f>
        <v>0.22676620000000003</v>
      </c>
      <c r="X751" s="88">
        <f>Data!AF757</f>
        <v>0.22508020000000001</v>
      </c>
      <c r="Y751" s="88">
        <f>Data!AG757</f>
        <v>0.22326036000000005</v>
      </c>
      <c r="Z751" s="85">
        <f>Data!AP757</f>
        <v>69.71081371054234</v>
      </c>
    </row>
    <row r="752" spans="1:26" x14ac:dyDescent="0.35">
      <c r="A752" s="1">
        <f>Data!A752</f>
        <v>43798</v>
      </c>
      <c r="B752" s="88">
        <f>Data!B752</f>
        <v>0.22462299999999999</v>
      </c>
      <c r="C752" s="88">
        <f>[1]Data!C752</f>
        <v>4.2040000000000001E-2</v>
      </c>
      <c r="D752" s="88">
        <f>[1]Data!D752</f>
        <v>3.9194E-2</v>
      </c>
      <c r="E752" s="88">
        <f>[1]Data!E752</f>
        <v>4.1423000000000001E-2</v>
      </c>
      <c r="F752" s="86">
        <f>Data!F752</f>
        <v>1325761774</v>
      </c>
      <c r="G752" s="86">
        <f>Data!H758</f>
        <v>1</v>
      </c>
      <c r="H752" s="87">
        <f>Data!I758</f>
        <v>0.230217</v>
      </c>
      <c r="I752" s="87">
        <f>Data!J758</f>
        <v>0.22647400000000001</v>
      </c>
      <c r="J752" s="87">
        <f>Data!K758</f>
        <v>5.0508399633842583E-3</v>
      </c>
      <c r="K752" s="87">
        <f>Data!L758</f>
        <v>0.22533300000000001</v>
      </c>
      <c r="L752" s="87">
        <f>Data!M758</f>
        <v>2.5858123138773562E-2</v>
      </c>
      <c r="M752" s="87">
        <f>Data!N758</f>
        <v>0.219581</v>
      </c>
      <c r="N752" s="87">
        <f>Data!O758</f>
        <v>-1.3152776608226927E-3</v>
      </c>
      <c r="O752" s="87">
        <f>Data!P758</f>
        <v>0.21987000000000001</v>
      </c>
      <c r="P752" s="87">
        <f>Data!Q758</f>
        <v>1.6148240257805074E-2</v>
      </c>
      <c r="Q752" s="87">
        <f>Data!R758</f>
        <v>0.21634800000000001</v>
      </c>
      <c r="R752" s="87">
        <f>Data!S758</f>
        <v>-2.9960627023172336E-2</v>
      </c>
      <c r="S752" s="85">
        <f>Data!AA758</f>
        <v>61.49462962029147</v>
      </c>
      <c r="T752" s="88">
        <f>Data!AB758</f>
        <v>0.22590350000000001</v>
      </c>
      <c r="U752" s="88">
        <f>Data!AC758</f>
        <v>0.22379599999999999</v>
      </c>
      <c r="V752" s="88">
        <f>Data!AD758</f>
        <v>0.22152120000000003</v>
      </c>
      <c r="W752" s="88">
        <f>Data!AE758</f>
        <v>0.22326040000000003</v>
      </c>
      <c r="X752" s="88">
        <f>Data!AF758</f>
        <v>0.22257053333333335</v>
      </c>
      <c r="Y752" s="88">
        <f>Data!AG758</f>
        <v>0.22194440000000001</v>
      </c>
      <c r="Z752" s="85">
        <f>Data!AP758</f>
        <v>69.484927169553615</v>
      </c>
    </row>
    <row r="753" spans="1:26" x14ac:dyDescent="0.35">
      <c r="A753" s="1">
        <f>Data!A753</f>
        <v>43799</v>
      </c>
      <c r="B753" s="88">
        <f>Data!B753</f>
        <v>0.23023199999999999</v>
      </c>
      <c r="C753" s="88">
        <f>[1]Data!C753</f>
        <v>4.2268E-2</v>
      </c>
      <c r="D753" s="88">
        <f>[1]Data!D753</f>
        <v>4.0067999999999999E-2</v>
      </c>
      <c r="E753" s="88">
        <f>[1]Data!E753</f>
        <v>4.0425000000000003E-2</v>
      </c>
      <c r="F753" s="86">
        <f>Data!F753</f>
        <v>1160032624</v>
      </c>
      <c r="G753" s="86">
        <f>Data!H759</f>
        <v>1</v>
      </c>
      <c r="H753" s="87">
        <f>Data!I759</f>
        <v>0.22647400000000001</v>
      </c>
      <c r="I753" s="87">
        <f>Data!J759</f>
        <v>0.22533300000000001</v>
      </c>
      <c r="J753" s="87">
        <f>Data!K759</f>
        <v>2.5858123138773562E-2</v>
      </c>
      <c r="K753" s="87">
        <f>Data!L759</f>
        <v>0.219581</v>
      </c>
      <c r="L753" s="87">
        <f>Data!M759</f>
        <v>-1.3152776608226927E-3</v>
      </c>
      <c r="M753" s="87">
        <f>Data!N759</f>
        <v>0.21987000000000001</v>
      </c>
      <c r="N753" s="87">
        <f>Data!O759</f>
        <v>1.6148240257805074E-2</v>
      </c>
      <c r="O753" s="87">
        <f>Data!P759</f>
        <v>0.21634800000000001</v>
      </c>
      <c r="P753" s="87">
        <f>Data!Q759</f>
        <v>-2.9960627023172336E-2</v>
      </c>
      <c r="Q753" s="87">
        <f>Data!R759</f>
        <v>0.22292799999999999</v>
      </c>
      <c r="R753" s="87">
        <f>Data!S759</f>
        <v>-1.1493482274683291E-2</v>
      </c>
      <c r="S753" s="85">
        <f>Data!AA759</f>
        <v>58.464517426947658</v>
      </c>
      <c r="T753" s="88">
        <f>Data!AB759</f>
        <v>0.22245700000000002</v>
      </c>
      <c r="U753" s="88">
        <f>Data!AC759</f>
        <v>0.22159466666666669</v>
      </c>
      <c r="V753" s="88">
        <f>Data!AD759</f>
        <v>0.22081200000000001</v>
      </c>
      <c r="W753" s="88">
        <f>Data!AE759</f>
        <v>0.22084700000000004</v>
      </c>
      <c r="X753" s="88">
        <f>Data!AF759</f>
        <v>0.21994633333333335</v>
      </c>
      <c r="Y753" s="88">
        <f>Data!AG759</f>
        <v>0.22174372000000003</v>
      </c>
      <c r="Z753" s="85">
        <f>Data!AP759</f>
        <v>69.249627332015123</v>
      </c>
    </row>
    <row r="754" spans="1:26" x14ac:dyDescent="0.35">
      <c r="A754" s="1">
        <f>Data!A754</f>
        <v>43800</v>
      </c>
      <c r="B754" s="88">
        <f>Data!B754</f>
        <v>0.226466</v>
      </c>
      <c r="C754" s="88">
        <f>[1]Data!C754</f>
        <v>4.0425999999999997E-2</v>
      </c>
      <c r="D754" s="88">
        <f>[1]Data!D754</f>
        <v>3.8467000000000001E-2</v>
      </c>
      <c r="E754" s="88">
        <f>[1]Data!E754</f>
        <v>3.9586999999999997E-2</v>
      </c>
      <c r="F754" s="86">
        <f>Data!F754</f>
        <v>1176237060</v>
      </c>
      <c r="G754" s="86">
        <f>Data!H760</f>
        <v>1</v>
      </c>
      <c r="H754" s="87">
        <f>Data!I760</f>
        <v>0.22533300000000001</v>
      </c>
      <c r="I754" s="87">
        <f>Data!J760</f>
        <v>0.219581</v>
      </c>
      <c r="J754" s="87">
        <f>Data!K760</f>
        <v>-1.3152776608226927E-3</v>
      </c>
      <c r="K754" s="87">
        <f>Data!L760</f>
        <v>0.21987000000000001</v>
      </c>
      <c r="L754" s="87">
        <f>Data!M760</f>
        <v>1.6148240257805074E-2</v>
      </c>
      <c r="M754" s="87">
        <f>Data!N760</f>
        <v>0.21634800000000001</v>
      </c>
      <c r="N754" s="87">
        <f>Data!O760</f>
        <v>-2.9960627023172336E-2</v>
      </c>
      <c r="O754" s="87">
        <f>Data!P760</f>
        <v>0.22292799999999999</v>
      </c>
      <c r="P754" s="87">
        <f>Data!Q760</f>
        <v>-1.1493482274683291E-2</v>
      </c>
      <c r="Q754" s="87">
        <f>Data!R760</f>
        <v>0.22550500000000001</v>
      </c>
      <c r="R754" s="87">
        <f>Data!S760</f>
        <v>-1.2953149496574947E-2</v>
      </c>
      <c r="S754" s="85">
        <f>Data!AA760</f>
        <v>63.610927517074245</v>
      </c>
      <c r="T754" s="88">
        <f>Data!AB760</f>
        <v>0.21972550000000002</v>
      </c>
      <c r="U754" s="88">
        <f>Data!AC760</f>
        <v>0.21859966666666666</v>
      </c>
      <c r="V754" s="88">
        <f>Data!AD760</f>
        <v>0.22084640000000003</v>
      </c>
      <c r="W754" s="88">
        <f>Data!AE760</f>
        <v>0.21840340000000003</v>
      </c>
      <c r="X754" s="88">
        <f>Data!AF760</f>
        <v>0.21968846666666669</v>
      </c>
      <c r="Y754" s="88">
        <f>Data!AG760</f>
        <v>0.22201156000000005</v>
      </c>
      <c r="Z754" s="85">
        <f>Data!AP760</f>
        <v>69.169127091887731</v>
      </c>
    </row>
    <row r="755" spans="1:26" x14ac:dyDescent="0.35">
      <c r="A755" s="1">
        <f>Data!A755</f>
        <v>43801</v>
      </c>
      <c r="B755" s="88">
        <f>Data!B755</f>
        <v>0.225386</v>
      </c>
      <c r="C755" s="88">
        <f>[1]Data!C755</f>
        <v>3.9768999999999999E-2</v>
      </c>
      <c r="D755" s="88">
        <f>[1]Data!D755</f>
        <v>3.7580000000000002E-2</v>
      </c>
      <c r="E755" s="88">
        <f>[1]Data!E755</f>
        <v>3.8056E-2</v>
      </c>
      <c r="F755" s="86">
        <f>Data!F755</f>
        <v>1187513777</v>
      </c>
      <c r="G755" s="86">
        <f>Data!H761</f>
        <v>0</v>
      </c>
      <c r="H755" s="87">
        <f>Data!I761</f>
        <v>0.219581</v>
      </c>
      <c r="I755" s="87">
        <f>Data!J761</f>
        <v>0.21987000000000001</v>
      </c>
      <c r="J755" s="87">
        <f>Data!K761</f>
        <v>1.6148240257805074E-2</v>
      </c>
      <c r="K755" s="87">
        <f>Data!L761</f>
        <v>0.21634800000000001</v>
      </c>
      <c r="L755" s="87">
        <f>Data!M761</f>
        <v>-2.9960627023172336E-2</v>
      </c>
      <c r="M755" s="87">
        <f>Data!N761</f>
        <v>0.22292799999999999</v>
      </c>
      <c r="N755" s="87">
        <f>Data!O761</f>
        <v>-1.1493482274683291E-2</v>
      </c>
      <c r="O755" s="87">
        <f>Data!P761</f>
        <v>0.22550500000000001</v>
      </c>
      <c r="P755" s="87">
        <f>Data!Q761</f>
        <v>-1.2953149496574947E-2</v>
      </c>
      <c r="Q755" s="87">
        <f>Data!R761</f>
        <v>0.22844500000000001</v>
      </c>
      <c r="R755" s="87">
        <f>Data!S761</f>
        <v>-8.6733458643508555E-3</v>
      </c>
      <c r="S755" s="85">
        <f>Data!AA761</f>
        <v>76.353330321884982</v>
      </c>
      <c r="T755" s="88">
        <f>Data!AB761</f>
        <v>0.218109</v>
      </c>
      <c r="U755" s="88">
        <f>Data!AC761</f>
        <v>0.21971533333333335</v>
      </c>
      <c r="V755" s="88">
        <f>Data!AD761</f>
        <v>0.22261920000000002</v>
      </c>
      <c r="W755" s="88">
        <f>Data!AE761</f>
        <v>0.21968440000000003</v>
      </c>
      <c r="X755" s="88">
        <f>Data!AF761</f>
        <v>0.22124893333333337</v>
      </c>
      <c r="Y755" s="88">
        <f>Data!AG761</f>
        <v>0.22375976000000003</v>
      </c>
      <c r="Z755" s="85">
        <f>Data!AP761</f>
        <v>69.583064907191925</v>
      </c>
    </row>
    <row r="756" spans="1:26" x14ac:dyDescent="0.35">
      <c r="A756" s="1">
        <f>Data!A756</f>
        <v>43802</v>
      </c>
      <c r="B756" s="88">
        <f>Data!B756</f>
        <v>0.21951599999999999</v>
      </c>
      <c r="C756" s="88">
        <f>[1]Data!C756</f>
        <v>3.8760999999999997E-2</v>
      </c>
      <c r="D756" s="88">
        <f>[1]Data!D756</f>
        <v>3.7226000000000002E-2</v>
      </c>
      <c r="E756" s="88">
        <f>[1]Data!E756</f>
        <v>3.7916999999999999E-2</v>
      </c>
      <c r="F756" s="86">
        <f>Data!F756</f>
        <v>1017648495</v>
      </c>
      <c r="G756" s="86">
        <f>Data!H762</f>
        <v>1</v>
      </c>
      <c r="H756" s="87">
        <f>Data!I762</f>
        <v>0.21987000000000001</v>
      </c>
      <c r="I756" s="87">
        <f>Data!J762</f>
        <v>0.21634800000000001</v>
      </c>
      <c r="J756" s="87">
        <f>Data!K762</f>
        <v>-2.9960627023172336E-2</v>
      </c>
      <c r="K756" s="87">
        <f>Data!L762</f>
        <v>0.22292799999999999</v>
      </c>
      <c r="L756" s="87">
        <f>Data!M762</f>
        <v>-1.1493482274683291E-2</v>
      </c>
      <c r="M756" s="87">
        <f>Data!N762</f>
        <v>0.22550500000000001</v>
      </c>
      <c r="N756" s="87">
        <f>Data!O762</f>
        <v>-1.2953149496574947E-2</v>
      </c>
      <c r="O756" s="87">
        <f>Data!P762</f>
        <v>0.22844500000000001</v>
      </c>
      <c r="P756" s="87">
        <f>Data!Q762</f>
        <v>-8.6733458643508555E-3</v>
      </c>
      <c r="Q756" s="87">
        <f>Data!R762</f>
        <v>0.230435</v>
      </c>
      <c r="R756" s="87">
        <f>Data!S762</f>
        <v>2.1861551032504457E-2</v>
      </c>
      <c r="S756" s="85">
        <f>Data!AA762</f>
        <v>63.000438245984903</v>
      </c>
      <c r="T756" s="88">
        <f>Data!AB762</f>
        <v>0.219638</v>
      </c>
      <c r="U756" s="88">
        <f>Data!AC762</f>
        <v>0.22159366666666669</v>
      </c>
      <c r="V756" s="88">
        <f>Data!AD762</f>
        <v>0.22473219999999999</v>
      </c>
      <c r="W756" s="88">
        <f>Data!AE762</f>
        <v>0.22264280000000003</v>
      </c>
      <c r="X756" s="88">
        <f>Data!AF762</f>
        <v>0.22377040000000004</v>
      </c>
      <c r="Y756" s="88">
        <f>Data!AG762</f>
        <v>0.22451200000000004</v>
      </c>
      <c r="Z756" s="85">
        <f>Data!AP762</f>
        <v>60.941966021604486</v>
      </c>
    </row>
    <row r="757" spans="1:26" x14ac:dyDescent="0.35">
      <c r="A757" s="1">
        <f>Data!A757</f>
        <v>43803</v>
      </c>
      <c r="B757" s="88">
        <f>Data!B757</f>
        <v>0.21982399999999999</v>
      </c>
      <c r="C757" s="88">
        <f>[1]Data!C757</f>
        <v>3.8532999999999998E-2</v>
      </c>
      <c r="D757" s="88">
        <f>[1]Data!D757</f>
        <v>3.6549999999999999E-2</v>
      </c>
      <c r="E757" s="88">
        <f>[1]Data!E757</f>
        <v>3.7405000000000001E-2</v>
      </c>
      <c r="F757" s="86">
        <f>Data!F757</f>
        <v>1427312577</v>
      </c>
      <c r="G757" s="86">
        <f>Data!H763</f>
        <v>0</v>
      </c>
      <c r="H757" s="87">
        <f>Data!I763</f>
        <v>0.21634800000000001</v>
      </c>
      <c r="I757" s="87">
        <f>Data!J763</f>
        <v>0.22292799999999999</v>
      </c>
      <c r="J757" s="87">
        <f>Data!K763</f>
        <v>-1.1493482274683291E-2</v>
      </c>
      <c r="K757" s="87">
        <f>Data!L763</f>
        <v>0.22550500000000001</v>
      </c>
      <c r="L757" s="87">
        <f>Data!M763</f>
        <v>-1.2953149496574947E-2</v>
      </c>
      <c r="M757" s="87">
        <f>Data!N763</f>
        <v>0.22844500000000001</v>
      </c>
      <c r="N757" s="87">
        <f>Data!O763</f>
        <v>-8.6733458643508555E-3</v>
      </c>
      <c r="O757" s="87">
        <f>Data!P763</f>
        <v>0.230435</v>
      </c>
      <c r="P757" s="87">
        <f>Data!Q763</f>
        <v>2.1861551032504457E-2</v>
      </c>
      <c r="Q757" s="87">
        <f>Data!R763</f>
        <v>0.22545200000000001</v>
      </c>
      <c r="R757" s="87">
        <f>Data!S763</f>
        <v>5.1139178584167239E-3</v>
      </c>
      <c r="S757" s="85">
        <f>Data!AA763</f>
        <v>71.025026519467247</v>
      </c>
      <c r="T757" s="88">
        <f>Data!AB763</f>
        <v>0.22421649999999999</v>
      </c>
      <c r="U757" s="88">
        <f>Data!AC763</f>
        <v>0.22562599999999999</v>
      </c>
      <c r="V757" s="88">
        <f>Data!AD763</f>
        <v>0.226553</v>
      </c>
      <c r="W757" s="88">
        <f>Data!AE763</f>
        <v>0.22616560000000002</v>
      </c>
      <c r="X757" s="88">
        <f>Data!AF763</f>
        <v>0.2270882666666667</v>
      </c>
      <c r="Y757" s="88">
        <f>Data!AG763</f>
        <v>0.22604784</v>
      </c>
      <c r="Z757" s="85">
        <f>Data!AP763</f>
        <v>59.469160839802996</v>
      </c>
    </row>
    <row r="758" spans="1:26" x14ac:dyDescent="0.35">
      <c r="A758" s="1">
        <f>Data!A758</f>
        <v>43804</v>
      </c>
      <c r="B758" s="88">
        <f>Data!B758</f>
        <v>0.216249</v>
      </c>
      <c r="C758" s="88">
        <f>[1]Data!C758</f>
        <v>3.8979E-2</v>
      </c>
      <c r="D758" s="88">
        <f>[1]Data!D758</f>
        <v>3.6969000000000002E-2</v>
      </c>
      <c r="E758" s="88">
        <f>[1]Data!E758</f>
        <v>3.7871000000000002E-2</v>
      </c>
      <c r="F758" s="86">
        <f>Data!F758</f>
        <v>1424294121</v>
      </c>
      <c r="G758" s="86">
        <f>Data!H764</f>
        <v>0</v>
      </c>
      <c r="H758" s="87">
        <f>Data!I764</f>
        <v>0.22292799999999999</v>
      </c>
      <c r="I758" s="87">
        <f>Data!J764</f>
        <v>0.22550500000000001</v>
      </c>
      <c r="J758" s="87">
        <f>Data!K764</f>
        <v>-1.2953149496574947E-2</v>
      </c>
      <c r="K758" s="87">
        <f>Data!L764</f>
        <v>0.22844500000000001</v>
      </c>
      <c r="L758" s="87">
        <f>Data!M764</f>
        <v>-8.6733458643508555E-3</v>
      </c>
      <c r="M758" s="87">
        <f>Data!N764</f>
        <v>0.230435</v>
      </c>
      <c r="N758" s="87">
        <f>Data!O764</f>
        <v>2.1861551032504457E-2</v>
      </c>
      <c r="O758" s="87">
        <f>Data!P764</f>
        <v>0.22545200000000001</v>
      </c>
      <c r="P758" s="87">
        <f>Data!Q764</f>
        <v>5.1139178584167239E-3</v>
      </c>
      <c r="Q758" s="87">
        <f>Data!R764</f>
        <v>0.224302</v>
      </c>
      <c r="R758" s="87">
        <f>Data!S764</f>
        <v>1.0077265998463454E-2</v>
      </c>
      <c r="S758" s="85">
        <f>Data!AA764</f>
        <v>69.282949450044086</v>
      </c>
      <c r="T758" s="88">
        <f>Data!AB764</f>
        <v>0.22697500000000001</v>
      </c>
      <c r="U758" s="88">
        <f>Data!AC764</f>
        <v>0.22812833333333335</v>
      </c>
      <c r="V758" s="88">
        <f>Data!AD764</f>
        <v>0.2268278</v>
      </c>
      <c r="W758" s="88">
        <f>Data!AE764</f>
        <v>0.22865300000000002</v>
      </c>
      <c r="X758" s="88">
        <f>Data!AF764</f>
        <v>0.22758953333333337</v>
      </c>
      <c r="Y758" s="88">
        <f>Data!AG764</f>
        <v>0.22601092</v>
      </c>
      <c r="Z758" s="85">
        <f>Data!AP764</f>
        <v>59.637731363583129</v>
      </c>
    </row>
    <row r="759" spans="1:26" x14ac:dyDescent="0.35">
      <c r="A759" s="1">
        <f>Data!A759</f>
        <v>43805</v>
      </c>
      <c r="B759" s="88">
        <f>Data!B759</f>
        <v>0.22295899999999999</v>
      </c>
      <c r="C759" s="88">
        <f>[1]Data!C759</f>
        <v>3.8323000000000003E-2</v>
      </c>
      <c r="D759" s="88">
        <f>[1]Data!D759</f>
        <v>3.7477999999999997E-2</v>
      </c>
      <c r="E759" s="88">
        <f>[1]Data!E759</f>
        <v>3.8316999999999997E-2</v>
      </c>
      <c r="F759" s="86">
        <f>Data!F759</f>
        <v>1253702621</v>
      </c>
      <c r="G759" s="86">
        <f>Data!H765</f>
        <v>0</v>
      </c>
      <c r="H759" s="87">
        <f>Data!I765</f>
        <v>0.22550500000000001</v>
      </c>
      <c r="I759" s="87">
        <f>Data!J765</f>
        <v>0.22844500000000001</v>
      </c>
      <c r="J759" s="87">
        <f>Data!K765</f>
        <v>-8.6733458643508555E-3</v>
      </c>
      <c r="K759" s="87">
        <f>Data!L765</f>
        <v>0.230435</v>
      </c>
      <c r="L759" s="87">
        <f>Data!M765</f>
        <v>2.1861551032504457E-2</v>
      </c>
      <c r="M759" s="87">
        <f>Data!N765</f>
        <v>0.22545200000000001</v>
      </c>
      <c r="N759" s="87">
        <f>Data!O765</f>
        <v>5.1139178584167239E-3</v>
      </c>
      <c r="O759" s="87">
        <f>Data!P765</f>
        <v>0.224302</v>
      </c>
      <c r="P759" s="87">
        <f>Data!Q765</f>
        <v>1.0077265998463454E-2</v>
      </c>
      <c r="Q759" s="87">
        <f>Data!R765</f>
        <v>0.222053</v>
      </c>
      <c r="R759" s="87">
        <f>Data!S765</f>
        <v>9.9296603260357556E-3</v>
      </c>
      <c r="S759" s="85">
        <f>Data!AA765</f>
        <v>72.438065636712693</v>
      </c>
      <c r="T759" s="88">
        <f>Data!AB765</f>
        <v>0.22944000000000001</v>
      </c>
      <c r="U759" s="88">
        <f>Data!AC765</f>
        <v>0.22811066666666668</v>
      </c>
      <c r="V759" s="88">
        <f>Data!AD765</f>
        <v>0.22613739999999999</v>
      </c>
      <c r="W759" s="88">
        <f>Data!AE765</f>
        <v>0.22804380000000005</v>
      </c>
      <c r="X759" s="88">
        <f>Data!AF765</f>
        <v>0.22707273333333336</v>
      </c>
      <c r="Y759" s="88">
        <f>Data!AG765</f>
        <v>0.22522516000000004</v>
      </c>
      <c r="Z759" s="85">
        <f>Data!AP765</f>
        <v>58.757249866155284</v>
      </c>
    </row>
    <row r="760" spans="1:26" x14ac:dyDescent="0.35">
      <c r="A760" s="1">
        <f>Data!A760</f>
        <v>43806</v>
      </c>
      <c r="B760" s="88">
        <f>Data!B760</f>
        <v>0.225492</v>
      </c>
      <c r="C760" s="88">
        <f>[1]Data!C760</f>
        <v>3.9248999999999999E-2</v>
      </c>
      <c r="D760" s="88">
        <f>[1]Data!D760</f>
        <v>3.8195E-2</v>
      </c>
      <c r="E760" s="88">
        <f>[1]Data!E760</f>
        <v>3.8757E-2</v>
      </c>
      <c r="F760" s="86">
        <f>Data!F760</f>
        <v>1073561928</v>
      </c>
      <c r="G760" s="86">
        <f>Data!H766</f>
        <v>0</v>
      </c>
      <c r="H760" s="87">
        <f>Data!I766</f>
        <v>0.22844500000000001</v>
      </c>
      <c r="I760" s="87">
        <f>Data!J766</f>
        <v>0.230435</v>
      </c>
      <c r="J760" s="87">
        <f>Data!K766</f>
        <v>2.1861551032504457E-2</v>
      </c>
      <c r="K760" s="87">
        <f>Data!L766</f>
        <v>0.22545200000000001</v>
      </c>
      <c r="L760" s="87">
        <f>Data!M766</f>
        <v>5.1139178584167239E-3</v>
      </c>
      <c r="M760" s="87">
        <f>Data!N766</f>
        <v>0.224302</v>
      </c>
      <c r="N760" s="87">
        <f>Data!O766</f>
        <v>1.0077265998463454E-2</v>
      </c>
      <c r="O760" s="87">
        <f>Data!P766</f>
        <v>0.222053</v>
      </c>
      <c r="P760" s="87">
        <f>Data!Q766</f>
        <v>9.9296603260357556E-3</v>
      </c>
      <c r="Q760" s="87">
        <f>Data!R766</f>
        <v>0.219859</v>
      </c>
      <c r="R760" s="87">
        <f>Data!S766</f>
        <v>-4.0670574927613437E-3</v>
      </c>
      <c r="S760" s="85">
        <f>Data!AA766</f>
        <v>71.591011758024777</v>
      </c>
      <c r="T760" s="88">
        <f>Data!AB766</f>
        <v>0.22794350000000002</v>
      </c>
      <c r="U760" s="88">
        <f>Data!AC766</f>
        <v>0.22672966666666669</v>
      </c>
      <c r="V760" s="88">
        <f>Data!AD766</f>
        <v>0.22442020000000001</v>
      </c>
      <c r="W760" s="88">
        <f>Data!AE766</f>
        <v>0.22598859999999998</v>
      </c>
      <c r="X760" s="88">
        <f>Data!AF766</f>
        <v>0.22523553333333335</v>
      </c>
      <c r="Y760" s="88">
        <f>Data!AG766</f>
        <v>0.22407436000000003</v>
      </c>
      <c r="Z760" s="85">
        <f>Data!AP766</f>
        <v>58.905442868495442</v>
      </c>
    </row>
    <row r="761" spans="1:26" x14ac:dyDescent="0.35">
      <c r="A761" s="1">
        <f>Data!A761</f>
        <v>43807</v>
      </c>
      <c r="B761" s="88">
        <f>Data!B761</f>
        <v>0.22845299999999999</v>
      </c>
      <c r="C761" s="88">
        <f>[1]Data!C761</f>
        <v>3.9240999999999998E-2</v>
      </c>
      <c r="D761" s="88">
        <f>[1]Data!D761</f>
        <v>3.8386000000000003E-2</v>
      </c>
      <c r="E761" s="88">
        <f>[1]Data!E761</f>
        <v>3.8948000000000003E-2</v>
      </c>
      <c r="F761" s="86">
        <f>Data!F761</f>
        <v>1117646358</v>
      </c>
      <c r="G761" s="86">
        <f>Data!H767</f>
        <v>1</v>
      </c>
      <c r="H761" s="87">
        <f>Data!I767</f>
        <v>0.230435</v>
      </c>
      <c r="I761" s="87">
        <f>Data!J767</f>
        <v>0.22545200000000001</v>
      </c>
      <c r="J761" s="87">
        <f>Data!K767</f>
        <v>5.1139178584167239E-3</v>
      </c>
      <c r="K761" s="87">
        <f>Data!L767</f>
        <v>0.224302</v>
      </c>
      <c r="L761" s="87">
        <f>Data!M767</f>
        <v>1.0077265998463454E-2</v>
      </c>
      <c r="M761" s="87">
        <f>Data!N767</f>
        <v>0.222053</v>
      </c>
      <c r="N761" s="87">
        <f>Data!O767</f>
        <v>9.9296603260357556E-3</v>
      </c>
      <c r="O761" s="87">
        <f>Data!P767</f>
        <v>0.219859</v>
      </c>
      <c r="P761" s="87">
        <f>Data!Q767</f>
        <v>-4.0670574927613437E-3</v>
      </c>
      <c r="Q761" s="87">
        <f>Data!R767</f>
        <v>0.22075500000000001</v>
      </c>
      <c r="R761" s="87">
        <f>Data!S767</f>
        <v>1.5516926985406009E-2</v>
      </c>
      <c r="S761" s="85">
        <f>Data!AA767</f>
        <v>71.971578102914791</v>
      </c>
      <c r="T761" s="88">
        <f>Data!AB767</f>
        <v>0.22487699999999999</v>
      </c>
      <c r="U761" s="88">
        <f>Data!AC767</f>
        <v>0.22393566666666667</v>
      </c>
      <c r="V761" s="88">
        <f>Data!AD767</f>
        <v>0.22248420000000002</v>
      </c>
      <c r="W761" s="88">
        <f>Data!AE767</f>
        <v>0.22363240000000001</v>
      </c>
      <c r="X761" s="88">
        <f>Data!AF767</f>
        <v>0.22274746666666667</v>
      </c>
      <c r="Y761" s="88">
        <f>Data!AG767</f>
        <v>0.22178240000000002</v>
      </c>
      <c r="Z761" s="85">
        <f>Data!AP767</f>
        <v>58.800309009476685</v>
      </c>
    </row>
    <row r="762" spans="1:26" x14ac:dyDescent="0.35">
      <c r="A762" s="1">
        <f>Data!A762</f>
        <v>43808</v>
      </c>
      <c r="B762" s="88">
        <f>Data!B762</f>
        <v>0.230433</v>
      </c>
      <c r="C762" s="88">
        <f>[1]Data!C762</f>
        <v>3.8974000000000002E-2</v>
      </c>
      <c r="D762" s="88">
        <f>[1]Data!D762</f>
        <v>3.7421999999999997E-2</v>
      </c>
      <c r="E762" s="88">
        <f>[1]Data!E762</f>
        <v>3.7483000000000002E-2</v>
      </c>
      <c r="F762" s="86">
        <f>Data!F762</f>
        <v>1241659373</v>
      </c>
      <c r="G762" s="86">
        <f>Data!H768</f>
        <v>1</v>
      </c>
      <c r="H762" s="87">
        <f>Data!I768</f>
        <v>0.22545200000000001</v>
      </c>
      <c r="I762" s="87">
        <f>Data!J768</f>
        <v>0.224302</v>
      </c>
      <c r="J762" s="87">
        <f>Data!K768</f>
        <v>1.0077265998463454E-2</v>
      </c>
      <c r="K762" s="87">
        <f>Data!L768</f>
        <v>0.222053</v>
      </c>
      <c r="L762" s="87">
        <f>Data!M768</f>
        <v>9.9296603260357556E-3</v>
      </c>
      <c r="M762" s="87">
        <f>Data!N768</f>
        <v>0.219859</v>
      </c>
      <c r="N762" s="87">
        <f>Data!O768</f>
        <v>-4.0670574927613437E-3</v>
      </c>
      <c r="O762" s="87">
        <f>Data!P768</f>
        <v>0.22075500000000001</v>
      </c>
      <c r="P762" s="87">
        <f>Data!Q768</f>
        <v>1.5516926985406009E-2</v>
      </c>
      <c r="Q762" s="87">
        <f>Data!R768</f>
        <v>0.21735599999999999</v>
      </c>
      <c r="R762" s="87">
        <f>Data!S768</f>
        <v>-5.7115879986112733E-3</v>
      </c>
      <c r="S762" s="85">
        <f>Data!AA768</f>
        <v>70.413042372450292</v>
      </c>
      <c r="T762" s="88">
        <f>Data!AB768</f>
        <v>0.2231775</v>
      </c>
      <c r="U762" s="88">
        <f>Data!AC768</f>
        <v>0.22207133333333332</v>
      </c>
      <c r="V762" s="88">
        <f>Data!AD768</f>
        <v>0.22086500000000001</v>
      </c>
      <c r="W762" s="88">
        <f>Data!AE768</f>
        <v>0.22162519999999999</v>
      </c>
      <c r="X762" s="88">
        <f>Data!AF768</f>
        <v>0.22157160000000001</v>
      </c>
      <c r="Y762" s="88">
        <f>Data!AG768</f>
        <v>0.22064024000000002</v>
      </c>
      <c r="Z762" s="85">
        <f>Data!AP768</f>
        <v>52.03026971135921</v>
      </c>
    </row>
    <row r="763" spans="1:26" x14ac:dyDescent="0.35">
      <c r="A763" s="1">
        <f>Data!A763</f>
        <v>43809</v>
      </c>
      <c r="B763" s="88">
        <f>Data!B763</f>
        <v>0.225439</v>
      </c>
      <c r="C763" s="88">
        <f>[1]Data!C763</f>
        <v>3.7555999999999999E-2</v>
      </c>
      <c r="D763" s="88">
        <f>[1]Data!D763</f>
        <v>3.6295000000000001E-2</v>
      </c>
      <c r="E763" s="88">
        <f>[1]Data!E763</f>
        <v>3.6606E-2</v>
      </c>
      <c r="F763" s="86">
        <f>Data!F763</f>
        <v>1191690782</v>
      </c>
      <c r="G763" s="86">
        <f>Data!H769</f>
        <v>1</v>
      </c>
      <c r="H763" s="87">
        <f>Data!I769</f>
        <v>0.224302</v>
      </c>
      <c r="I763" s="87">
        <f>Data!J769</f>
        <v>0.222053</v>
      </c>
      <c r="J763" s="87">
        <f>Data!K769</f>
        <v>9.9296603260357556E-3</v>
      </c>
      <c r="K763" s="87">
        <f>Data!L769</f>
        <v>0.219859</v>
      </c>
      <c r="L763" s="87">
        <f>Data!M769</f>
        <v>-4.0670574927613437E-3</v>
      </c>
      <c r="M763" s="87">
        <f>Data!N769</f>
        <v>0.22075500000000001</v>
      </c>
      <c r="N763" s="87">
        <f>Data!O769</f>
        <v>1.5516926985406009E-2</v>
      </c>
      <c r="O763" s="87">
        <f>Data!P769</f>
        <v>0.21735599999999999</v>
      </c>
      <c r="P763" s="87">
        <f>Data!Q769</f>
        <v>-5.7115879986112733E-3</v>
      </c>
      <c r="Q763" s="87">
        <f>Data!R769</f>
        <v>0.21860099999999999</v>
      </c>
      <c r="R763" s="87">
        <f>Data!S769</f>
        <v>5.3442990819801216E-2</v>
      </c>
      <c r="S763" s="85">
        <f>Data!AA769</f>
        <v>70.120463360131509</v>
      </c>
      <c r="T763" s="88">
        <f>Data!AB769</f>
        <v>0.22095599999999999</v>
      </c>
      <c r="U763" s="88">
        <f>Data!AC769</f>
        <v>0.220889</v>
      </c>
      <c r="V763" s="88">
        <f>Data!AD769</f>
        <v>0.2197248</v>
      </c>
      <c r="W763" s="88">
        <f>Data!AE769</f>
        <v>0.2206562</v>
      </c>
      <c r="X763" s="88">
        <f>Data!AF769</f>
        <v>0.21986926666666665</v>
      </c>
      <c r="Y763" s="88">
        <f>Data!AG769</f>
        <v>0.21781796</v>
      </c>
      <c r="Z763" s="85">
        <f>Data!AP769</f>
        <v>51.738774811666929</v>
      </c>
    </row>
    <row r="764" spans="1:26" x14ac:dyDescent="0.35">
      <c r="A764" s="1">
        <f>Data!A764</f>
        <v>43810</v>
      </c>
      <c r="B764" s="88">
        <f>Data!B764</f>
        <v>0.224241</v>
      </c>
      <c r="C764" s="88">
        <f>[1]Data!C764</f>
        <v>3.7325999999999998E-2</v>
      </c>
      <c r="D764" s="88">
        <f>[1]Data!D764</f>
        <v>3.6322E-2</v>
      </c>
      <c r="E764" s="88">
        <f>[1]Data!E764</f>
        <v>3.6655E-2</v>
      </c>
      <c r="F764" s="86">
        <f>Data!F764</f>
        <v>1072062152</v>
      </c>
      <c r="G764" s="86">
        <f>Data!H770</f>
        <v>1</v>
      </c>
      <c r="H764" s="87">
        <f>Data!I770</f>
        <v>0.222053</v>
      </c>
      <c r="I764" s="87">
        <f>Data!J770</f>
        <v>0.219859</v>
      </c>
      <c r="J764" s="87">
        <f>Data!K770</f>
        <v>-4.0670574927613437E-3</v>
      </c>
      <c r="K764" s="87">
        <f>Data!L770</f>
        <v>0.22075500000000001</v>
      </c>
      <c r="L764" s="87">
        <f>Data!M770</f>
        <v>1.5516926985406009E-2</v>
      </c>
      <c r="M764" s="87">
        <f>Data!N770</f>
        <v>0.21735599999999999</v>
      </c>
      <c r="N764" s="87">
        <f>Data!O770</f>
        <v>-5.7115879986112733E-3</v>
      </c>
      <c r="O764" s="87">
        <f>Data!P770</f>
        <v>0.21860099999999999</v>
      </c>
      <c r="P764" s="87">
        <f>Data!Q770</f>
        <v>5.3442990819801216E-2</v>
      </c>
      <c r="Q764" s="87">
        <f>Data!R770</f>
        <v>0.20722499999999999</v>
      </c>
      <c r="R764" s="87">
        <f>Data!S770</f>
        <v>0.12050661092946485</v>
      </c>
      <c r="S764" s="85">
        <f>Data!AA770</f>
        <v>69.385633643433295</v>
      </c>
      <c r="T764" s="88">
        <f>Data!AB770</f>
        <v>0.220307</v>
      </c>
      <c r="U764" s="88">
        <f>Data!AC770</f>
        <v>0.21932333333333331</v>
      </c>
      <c r="V764" s="88">
        <f>Data!AD770</f>
        <v>0.21675919999999999</v>
      </c>
      <c r="W764" s="88">
        <f>Data!AE770</f>
        <v>0.21921620000000003</v>
      </c>
      <c r="X764" s="88">
        <f>Data!AF770</f>
        <v>0.21909500000000001</v>
      </c>
      <c r="Y764" s="88">
        <f>Data!AG770</f>
        <v>0.21159356000000001</v>
      </c>
      <c r="Z764" s="85">
        <f>Data!AP770</f>
        <v>51.481439631738318</v>
      </c>
    </row>
    <row r="765" spans="1:26" x14ac:dyDescent="0.35">
      <c r="A765" s="1">
        <f>Data!A765</f>
        <v>43811</v>
      </c>
      <c r="B765" s="88">
        <f>Data!B765</f>
        <v>0.22201299999999999</v>
      </c>
      <c r="C765" s="88">
        <f>[1]Data!C765</f>
        <v>3.6930999999999999E-2</v>
      </c>
      <c r="D765" s="88">
        <f>[1]Data!D765</f>
        <v>3.6249000000000003E-2</v>
      </c>
      <c r="E765" s="88">
        <f>[1]Data!E765</f>
        <v>3.6722999999999999E-2</v>
      </c>
      <c r="F765" s="86">
        <f>Data!F765</f>
        <v>1287697362</v>
      </c>
      <c r="G765" s="86">
        <f>Data!H771</f>
        <v>0</v>
      </c>
      <c r="H765" s="87">
        <f>Data!I771</f>
        <v>0.219859</v>
      </c>
      <c r="I765" s="87">
        <f>Data!J771</f>
        <v>0.22075500000000001</v>
      </c>
      <c r="J765" s="87">
        <f>Data!K771</f>
        <v>1.5516926985406009E-2</v>
      </c>
      <c r="K765" s="87">
        <f>Data!L771</f>
        <v>0.21735599999999999</v>
      </c>
      <c r="L765" s="87">
        <f>Data!M771</f>
        <v>-5.7115879986112733E-3</v>
      </c>
      <c r="M765" s="87">
        <f>Data!N771</f>
        <v>0.21860099999999999</v>
      </c>
      <c r="N765" s="87">
        <f>Data!O771</f>
        <v>5.3442990819801216E-2</v>
      </c>
      <c r="O765" s="87">
        <f>Data!P771</f>
        <v>0.20722499999999999</v>
      </c>
      <c r="P765" s="87">
        <f>Data!Q771</f>
        <v>0.12050661092946485</v>
      </c>
      <c r="Q765" s="87">
        <f>Data!R771</f>
        <v>0.183699</v>
      </c>
      <c r="R765" s="87">
        <f>Data!S771</f>
        <v>-6.5713666941906224E-2</v>
      </c>
      <c r="S765" s="85">
        <f>Data!AA771</f>
        <v>69.557704230368458</v>
      </c>
      <c r="T765" s="88">
        <f>Data!AB771</f>
        <v>0.21905550000000001</v>
      </c>
      <c r="U765" s="88">
        <f>Data!AC771</f>
        <v>0.21890399999999999</v>
      </c>
      <c r="V765" s="88">
        <f>Data!AD771</f>
        <v>0.2095272</v>
      </c>
      <c r="W765" s="88">
        <f>Data!AE771</f>
        <v>0.2185338</v>
      </c>
      <c r="X765" s="88">
        <f>Data!AF771</f>
        <v>0.21566619999999997</v>
      </c>
      <c r="Y765" s="88">
        <f>Data!AG771</f>
        <v>0.20784011999999999</v>
      </c>
      <c r="Z765" s="85">
        <f>Data!AP771</f>
        <v>45.086201944802838</v>
      </c>
    </row>
    <row r="766" spans="1:26" x14ac:dyDescent="0.35">
      <c r="A766" s="1">
        <f>Data!A766</f>
        <v>43812</v>
      </c>
      <c r="B766" s="88">
        <f>Data!B766</f>
        <v>0.21982699999999999</v>
      </c>
      <c r="C766" s="88">
        <f>[1]Data!C766</f>
        <v>3.7372000000000002E-2</v>
      </c>
      <c r="D766" s="88">
        <f>[1]Data!D766</f>
        <v>3.6628000000000001E-2</v>
      </c>
      <c r="E766" s="88">
        <f>[1]Data!E766</f>
        <v>3.7108000000000002E-2</v>
      </c>
      <c r="F766" s="86">
        <f>Data!F766</f>
        <v>1252707498</v>
      </c>
      <c r="G766" s="86">
        <f>Data!H772</f>
        <v>1</v>
      </c>
      <c r="H766" s="87">
        <f>Data!I772</f>
        <v>0.22075500000000001</v>
      </c>
      <c r="I766" s="87">
        <f>Data!J772</f>
        <v>0.21735599999999999</v>
      </c>
      <c r="J766" s="87">
        <f>Data!K772</f>
        <v>-5.7115879986112733E-3</v>
      </c>
      <c r="K766" s="87">
        <f>Data!L772</f>
        <v>0.21860099999999999</v>
      </c>
      <c r="L766" s="87">
        <f>Data!M772</f>
        <v>5.3442990819801216E-2</v>
      </c>
      <c r="M766" s="87">
        <f>Data!N772</f>
        <v>0.20722499999999999</v>
      </c>
      <c r="N766" s="87">
        <f>Data!O772</f>
        <v>0.12050661092946485</v>
      </c>
      <c r="O766" s="87">
        <f>Data!P772</f>
        <v>0.183699</v>
      </c>
      <c r="P766" s="87">
        <f>Data!Q772</f>
        <v>-6.5713666941906224E-2</v>
      </c>
      <c r="Q766" s="87">
        <f>Data!R772</f>
        <v>0.19617599999999999</v>
      </c>
      <c r="R766" s="87">
        <f>Data!S772</f>
        <v>2.7686880720886844E-2</v>
      </c>
      <c r="S766" s="85">
        <f>Data!AA772</f>
        <v>66.190795652757288</v>
      </c>
      <c r="T766" s="88">
        <f>Data!AB772</f>
        <v>0.21797849999999999</v>
      </c>
      <c r="U766" s="88">
        <f>Data!AC772</f>
        <v>0.21439399999999997</v>
      </c>
      <c r="V766" s="88">
        <f>Data!AD772</f>
        <v>0.20461139999999997</v>
      </c>
      <c r="W766" s="88">
        <f>Data!AE772</f>
        <v>0.21380159999999998</v>
      </c>
      <c r="X766" s="88">
        <f>Data!AF772</f>
        <v>0.20601120000000001</v>
      </c>
      <c r="Y766" s="88">
        <f>Data!AG772</f>
        <v>0.20291439999999999</v>
      </c>
      <c r="Z766" s="85">
        <f>Data!AP772</f>
        <v>38.679689487025378</v>
      </c>
    </row>
    <row r="767" spans="1:26" x14ac:dyDescent="0.35">
      <c r="A767" s="1">
        <f>Data!A767</f>
        <v>43813</v>
      </c>
      <c r="B767" s="88">
        <f>Data!B767</f>
        <v>0.220748</v>
      </c>
      <c r="C767" s="88">
        <f>[1]Data!C767</f>
        <v>3.7526999999999998E-2</v>
      </c>
      <c r="D767" s="88">
        <f>[1]Data!D767</f>
        <v>3.6087000000000001E-2</v>
      </c>
      <c r="E767" s="88">
        <f>[1]Data!E767</f>
        <v>3.6427000000000001E-2</v>
      </c>
      <c r="F767" s="86">
        <f>Data!F767</f>
        <v>1078990952</v>
      </c>
      <c r="G767" s="86">
        <f>Data!H773</f>
        <v>0</v>
      </c>
      <c r="H767" s="87">
        <f>Data!I773</f>
        <v>0.21735599999999999</v>
      </c>
      <c r="I767" s="87">
        <f>Data!J773</f>
        <v>0.21860099999999999</v>
      </c>
      <c r="J767" s="87">
        <f>Data!K773</f>
        <v>5.3442990819801216E-2</v>
      </c>
      <c r="K767" s="87">
        <f>Data!L773</f>
        <v>0.20722499999999999</v>
      </c>
      <c r="L767" s="87">
        <f>Data!M773</f>
        <v>0.12050661092946485</v>
      </c>
      <c r="M767" s="87">
        <f>Data!N773</f>
        <v>0.183699</v>
      </c>
      <c r="N767" s="87">
        <f>Data!O773</f>
        <v>-6.5713666941906224E-2</v>
      </c>
      <c r="O767" s="87">
        <f>Data!P773</f>
        <v>0.19617599999999999</v>
      </c>
      <c r="P767" s="87">
        <f>Data!Q773</f>
        <v>2.7686880720886844E-2</v>
      </c>
      <c r="Q767" s="87">
        <f>Data!R773</f>
        <v>0.19081899999999999</v>
      </c>
      <c r="R767" s="87">
        <f>Data!S773</f>
        <v>-2.3293425001014965E-2</v>
      </c>
      <c r="S767" s="85">
        <f>Data!AA773</f>
        <v>63.972819462095082</v>
      </c>
      <c r="T767" s="88">
        <f>Data!AB773</f>
        <v>0.21291299999999999</v>
      </c>
      <c r="U767" s="88">
        <f>Data!AC773</f>
        <v>0.20317499999999999</v>
      </c>
      <c r="V767" s="88">
        <f>Data!AD773</f>
        <v>0.19930399999999998</v>
      </c>
      <c r="W767" s="88">
        <f>Data!AE773</f>
        <v>0.20008979999999998</v>
      </c>
      <c r="X767" s="88">
        <f>Data!AF773</f>
        <v>0.20028020000000002</v>
      </c>
      <c r="Y767" s="88">
        <f>Data!AG773</f>
        <v>0.1994378</v>
      </c>
      <c r="Z767" s="85">
        <f>Data!AP773</f>
        <v>32.720783415228098</v>
      </c>
    </row>
    <row r="768" spans="1:26" x14ac:dyDescent="0.35">
      <c r="A768" s="1">
        <f>Data!A768</f>
        <v>43814</v>
      </c>
      <c r="B768" s="88">
        <f>Data!B768</f>
        <v>0.21757299999999999</v>
      </c>
      <c r="C768" s="88">
        <f>[1]Data!C768</f>
        <v>3.6803000000000002E-2</v>
      </c>
      <c r="D768" s="88">
        <f>[1]Data!D768</f>
        <v>3.4807999999999999E-2</v>
      </c>
      <c r="E768" s="88">
        <f>[1]Data!E768</f>
        <v>3.6652999999999998E-2</v>
      </c>
      <c r="F768" s="86">
        <f>Data!F768</f>
        <v>1171149673</v>
      </c>
      <c r="G768" s="86">
        <f>Data!H774</f>
        <v>1</v>
      </c>
      <c r="H768" s="87">
        <f>Data!I774</f>
        <v>0.21860099999999999</v>
      </c>
      <c r="I768" s="87">
        <f>Data!J774</f>
        <v>0.20722499999999999</v>
      </c>
      <c r="J768" s="87">
        <f>Data!K774</f>
        <v>0.12050661092946485</v>
      </c>
      <c r="K768" s="87">
        <f>Data!L774</f>
        <v>0.183699</v>
      </c>
      <c r="L768" s="87">
        <f>Data!M774</f>
        <v>-6.5713666941906224E-2</v>
      </c>
      <c r="M768" s="87">
        <f>Data!N774</f>
        <v>0.19617599999999999</v>
      </c>
      <c r="N768" s="87">
        <f>Data!O774</f>
        <v>2.7686880720886844E-2</v>
      </c>
      <c r="O768" s="87">
        <f>Data!P774</f>
        <v>0.19081899999999999</v>
      </c>
      <c r="P768" s="87">
        <f>Data!Q774</f>
        <v>-2.3293425001014965E-2</v>
      </c>
      <c r="Q768" s="87">
        <f>Data!R774</f>
        <v>0.19531599999999999</v>
      </c>
      <c r="R768" s="87">
        <f>Data!S774</f>
        <v>6.3380095986617299E-3</v>
      </c>
      <c r="S768" s="85">
        <f>Data!AA774</f>
        <v>59.332503842494319</v>
      </c>
      <c r="T768" s="88">
        <f>Data!AB774</f>
        <v>0.195462</v>
      </c>
      <c r="U768" s="88">
        <f>Data!AC774</f>
        <v>0.19569999999999999</v>
      </c>
      <c r="V768" s="88">
        <f>Data!AD774</f>
        <v>0.19464699999999996</v>
      </c>
      <c r="W768" s="88">
        <f>Data!AE774</f>
        <v>0.19339500000000001</v>
      </c>
      <c r="X768" s="88">
        <f>Data!AF774</f>
        <v>0.19363006666666666</v>
      </c>
      <c r="Y768" s="88">
        <f>Data!AG774</f>
        <v>0.19505971999999999</v>
      </c>
      <c r="Z768" s="85">
        <f>Data!AP774</f>
        <v>32.322070584157558</v>
      </c>
    </row>
    <row r="769" spans="1:26" x14ac:dyDescent="0.35">
      <c r="A769" s="1">
        <f>Data!A769</f>
        <v>43815</v>
      </c>
      <c r="B769" s="88">
        <f>Data!B769</f>
        <v>0.21864700000000001</v>
      </c>
      <c r="C769" s="88">
        <f>[1]Data!C769</f>
        <v>3.6715999999999999E-2</v>
      </c>
      <c r="D769" s="88">
        <f>[1]Data!D769</f>
        <v>3.3589000000000001E-2</v>
      </c>
      <c r="E769" s="88">
        <f>[1]Data!E769</f>
        <v>3.4269000000000001E-2</v>
      </c>
      <c r="F769" s="86">
        <f>Data!F769</f>
        <v>1486338425</v>
      </c>
      <c r="G769" s="86">
        <f>Data!H775</f>
        <v>1</v>
      </c>
      <c r="H769" s="87">
        <f>Data!I775</f>
        <v>0.20722499999999999</v>
      </c>
      <c r="I769" s="87">
        <f>Data!J775</f>
        <v>0.183699</v>
      </c>
      <c r="J769" s="87">
        <f>Data!K775</f>
        <v>-6.5713666941906224E-2</v>
      </c>
      <c r="K769" s="87">
        <f>Data!L775</f>
        <v>0.19617599999999999</v>
      </c>
      <c r="L769" s="87">
        <f>Data!M775</f>
        <v>2.7686880720886844E-2</v>
      </c>
      <c r="M769" s="87">
        <f>Data!N775</f>
        <v>0.19081899999999999</v>
      </c>
      <c r="N769" s="87">
        <f>Data!O775</f>
        <v>-2.3293425001014965E-2</v>
      </c>
      <c r="O769" s="87">
        <f>Data!P775</f>
        <v>0.19531599999999999</v>
      </c>
      <c r="P769" s="87">
        <f>Data!Q775</f>
        <v>6.3380095986617299E-3</v>
      </c>
      <c r="Q769" s="87">
        <f>Data!R775</f>
        <v>0.194082</v>
      </c>
      <c r="R769" s="87">
        <f>Data!S775</f>
        <v>-1.4811297203455987E-2</v>
      </c>
      <c r="S769" s="85">
        <f>Data!AA775</f>
        <v>40.084970562229053</v>
      </c>
      <c r="T769" s="88">
        <f>Data!AB775</f>
        <v>0.18993749999999998</v>
      </c>
      <c r="U769" s="88">
        <f>Data!AC775</f>
        <v>0.19023133333333331</v>
      </c>
      <c r="V769" s="88">
        <f>Data!AD775</f>
        <v>0.19201839999999998</v>
      </c>
      <c r="W769" s="88">
        <f>Data!AE775</f>
        <v>0.19153779999999998</v>
      </c>
      <c r="X769" s="88">
        <f>Data!AF775</f>
        <v>0.19202273333333336</v>
      </c>
      <c r="Y769" s="88">
        <f>Data!AG775</f>
        <v>0.19247915999999998</v>
      </c>
      <c r="Z769" s="85">
        <f>Data!AP775</f>
        <v>31.08312667171478</v>
      </c>
    </row>
    <row r="770" spans="1:26" x14ac:dyDescent="0.35">
      <c r="A770" s="1">
        <f>Data!A770</f>
        <v>43816</v>
      </c>
      <c r="B770" s="88">
        <f>Data!B770</f>
        <v>0.20718900000000001</v>
      </c>
      <c r="C770" s="88">
        <f>[1]Data!C770</f>
        <v>3.4285000000000003E-2</v>
      </c>
      <c r="D770" s="88">
        <f>[1]Data!D770</f>
        <v>3.1295999999999997E-2</v>
      </c>
      <c r="E770" s="88">
        <f>[1]Data!E770</f>
        <v>3.1800000000000002E-2</v>
      </c>
      <c r="F770" s="86">
        <f>Data!F770</f>
        <v>2059426123</v>
      </c>
      <c r="G770" s="86">
        <f>Data!H776</f>
        <v>0</v>
      </c>
      <c r="H770" s="87">
        <f>Data!I776</f>
        <v>0.183699</v>
      </c>
      <c r="I770" s="87">
        <f>Data!J776</f>
        <v>0.19617599999999999</v>
      </c>
      <c r="J770" s="87">
        <f>Data!K776</f>
        <v>2.7686880720886844E-2</v>
      </c>
      <c r="K770" s="87">
        <f>Data!L776</f>
        <v>0.19081899999999999</v>
      </c>
      <c r="L770" s="87">
        <f>Data!M776</f>
        <v>-2.3293425001014965E-2</v>
      </c>
      <c r="M770" s="87">
        <f>Data!N776</f>
        <v>0.19531599999999999</v>
      </c>
      <c r="N770" s="87">
        <f>Data!O776</f>
        <v>6.3380095986617299E-3</v>
      </c>
      <c r="O770" s="87">
        <f>Data!P776</f>
        <v>0.194082</v>
      </c>
      <c r="P770" s="87">
        <f>Data!Q776</f>
        <v>-1.4811297203455987E-2</v>
      </c>
      <c r="Q770" s="87">
        <f>Data!R776</f>
        <v>0.19697799999999999</v>
      </c>
      <c r="R770" s="87">
        <f>Data!S776</f>
        <v>3.1117093186586162E-2</v>
      </c>
      <c r="S770" s="85">
        <f>Data!AA776</f>
        <v>55.142296081362282</v>
      </c>
      <c r="T770" s="88">
        <f>Data!AB776</f>
        <v>0.19349749999999999</v>
      </c>
      <c r="U770" s="88">
        <f>Data!AC776</f>
        <v>0.19410366666666667</v>
      </c>
      <c r="V770" s="88">
        <f>Data!AD776</f>
        <v>0.19467419999999999</v>
      </c>
      <c r="W770" s="88">
        <f>Data!AE776</f>
        <v>0.19368920000000001</v>
      </c>
      <c r="X770" s="88">
        <f>Data!AF776</f>
        <v>0.19395973333333336</v>
      </c>
      <c r="Y770" s="88">
        <f>Data!AG776</f>
        <v>0.19413728</v>
      </c>
      <c r="Z770" s="85">
        <f>Data!AP776</f>
        <v>32.605954127917954</v>
      </c>
    </row>
    <row r="771" spans="1:26" x14ac:dyDescent="0.35">
      <c r="A771" s="1">
        <f>Data!A771</f>
        <v>43817</v>
      </c>
      <c r="B771" s="88">
        <f>Data!B771</f>
        <v>0.184613</v>
      </c>
      <c r="C771" s="88">
        <f>[1]Data!C771</f>
        <v>3.4661999999999998E-2</v>
      </c>
      <c r="D771" s="88">
        <f>[1]Data!D771</f>
        <v>3.0884999999999999E-2</v>
      </c>
      <c r="E771" s="88">
        <f>[1]Data!E771</f>
        <v>3.4462E-2</v>
      </c>
      <c r="F771" s="86">
        <f>Data!F771</f>
        <v>2136022808</v>
      </c>
      <c r="G771" s="86">
        <f>Data!H777</f>
        <v>1</v>
      </c>
      <c r="H771" s="87">
        <f>Data!I777</f>
        <v>0.19617599999999999</v>
      </c>
      <c r="I771" s="87">
        <f>Data!J777</f>
        <v>0.19081899999999999</v>
      </c>
      <c r="J771" s="87">
        <f>Data!K777</f>
        <v>-2.3293425001014965E-2</v>
      </c>
      <c r="K771" s="87">
        <f>Data!L777</f>
        <v>0.19531599999999999</v>
      </c>
      <c r="L771" s="87">
        <f>Data!M777</f>
        <v>6.3380095986617299E-3</v>
      </c>
      <c r="M771" s="87">
        <f>Data!N777</f>
        <v>0.194082</v>
      </c>
      <c r="N771" s="87">
        <f>Data!O777</f>
        <v>-1.4811297203455987E-2</v>
      </c>
      <c r="O771" s="87">
        <f>Data!P777</f>
        <v>0.19697799999999999</v>
      </c>
      <c r="P771" s="87">
        <f>Data!Q777</f>
        <v>3.1117093186586162E-2</v>
      </c>
      <c r="Q771" s="87">
        <f>Data!R777</f>
        <v>0.190943</v>
      </c>
      <c r="R771" s="87">
        <f>Data!S777</f>
        <v>-6.5511364664203892E-3</v>
      </c>
      <c r="S771" s="85">
        <f>Data!AA777</f>
        <v>54.157431258611396</v>
      </c>
      <c r="T771" s="88">
        <f>Data!AB777</f>
        <v>0.1930675</v>
      </c>
      <c r="U771" s="88">
        <f>Data!AC777</f>
        <v>0.19340566666666667</v>
      </c>
      <c r="V771" s="88">
        <f>Data!AD777</f>
        <v>0.19362759999999998</v>
      </c>
      <c r="W771" s="88">
        <f>Data!AE777</f>
        <v>0.19392300000000001</v>
      </c>
      <c r="X771" s="88">
        <f>Data!AF777</f>
        <v>0.19453073333333334</v>
      </c>
      <c r="Y771" s="88">
        <f>Data!AG777</f>
        <v>0.19328652000000002</v>
      </c>
      <c r="Z771" s="85">
        <f>Data!AP777</f>
        <v>40.458514672509388</v>
      </c>
    </row>
    <row r="772" spans="1:26" x14ac:dyDescent="0.35">
      <c r="A772" s="1">
        <f>Data!A772</f>
        <v>43818</v>
      </c>
      <c r="B772" s="88">
        <f>Data!B772</f>
        <v>0.19628899999999999</v>
      </c>
      <c r="C772" s="88">
        <f>[1]Data!C772</f>
        <v>3.4792999999999998E-2</v>
      </c>
      <c r="D772" s="88">
        <f>[1]Data!D772</f>
        <v>3.3066999999999999E-2</v>
      </c>
      <c r="E772" s="88">
        <f>[1]Data!E772</f>
        <v>3.3251000000000003E-2</v>
      </c>
      <c r="F772" s="86">
        <f>Data!F772</f>
        <v>1588179338</v>
      </c>
      <c r="G772" s="86">
        <f>Data!H778</f>
        <v>0</v>
      </c>
      <c r="H772" s="87">
        <f>Data!I778</f>
        <v>0.19081899999999999</v>
      </c>
      <c r="I772" s="87">
        <f>Data!J778</f>
        <v>0.19531599999999999</v>
      </c>
      <c r="J772" s="87">
        <f>Data!K778</f>
        <v>6.3380095986617299E-3</v>
      </c>
      <c r="K772" s="87">
        <f>Data!L778</f>
        <v>0.194082</v>
      </c>
      <c r="L772" s="87">
        <f>Data!M778</f>
        <v>-1.4811297203455987E-2</v>
      </c>
      <c r="M772" s="87">
        <f>Data!N778</f>
        <v>0.19697799999999999</v>
      </c>
      <c r="N772" s="87">
        <f>Data!O778</f>
        <v>3.1117093186586162E-2</v>
      </c>
      <c r="O772" s="87">
        <f>Data!P778</f>
        <v>0.190943</v>
      </c>
      <c r="P772" s="87">
        <f>Data!Q778</f>
        <v>-6.5511364664203892E-3</v>
      </c>
      <c r="Q772" s="87">
        <f>Data!R778</f>
        <v>0.19219800000000001</v>
      </c>
      <c r="R772" s="87">
        <f>Data!S778</f>
        <v>7.7249500801397468E-3</v>
      </c>
      <c r="S772" s="85">
        <f>Data!AA778</f>
        <v>52.611516862106079</v>
      </c>
      <c r="T772" s="88">
        <f>Data!AB778</f>
        <v>0.19469900000000001</v>
      </c>
      <c r="U772" s="88">
        <f>Data!AC778</f>
        <v>0.19545866666666667</v>
      </c>
      <c r="V772" s="88">
        <f>Data!AD778</f>
        <v>0.1939034</v>
      </c>
      <c r="W772" s="88">
        <f>Data!AE778</f>
        <v>0.1954872</v>
      </c>
      <c r="X772" s="88">
        <f>Data!AF778</f>
        <v>0.19426399999999999</v>
      </c>
      <c r="Y772" s="88">
        <f>Data!AG778</f>
        <v>0.19345039999999999</v>
      </c>
      <c r="Z772" s="85">
        <f>Data!AP778</f>
        <v>41.654562080411431</v>
      </c>
    </row>
    <row r="773" spans="1:26" x14ac:dyDescent="0.35">
      <c r="A773" s="1">
        <f>Data!A773</f>
        <v>43819</v>
      </c>
      <c r="B773" s="88">
        <f>Data!B773</f>
        <v>0.19089999999999999</v>
      </c>
      <c r="C773" s="88">
        <f>[1]Data!C773</f>
        <v>3.4008999999999998E-2</v>
      </c>
      <c r="D773" s="88">
        <f>[1]Data!D773</f>
        <v>3.2870999999999997E-2</v>
      </c>
      <c r="E773" s="88">
        <f>[1]Data!E773</f>
        <v>3.4004E-2</v>
      </c>
      <c r="F773" s="86">
        <f>Data!F773</f>
        <v>1765470385</v>
      </c>
      <c r="G773" s="86">
        <f>Data!H779</f>
        <v>1</v>
      </c>
      <c r="H773" s="87">
        <f>Data!I779</f>
        <v>0.19531599999999999</v>
      </c>
      <c r="I773" s="87">
        <f>Data!J779</f>
        <v>0.194082</v>
      </c>
      <c r="J773" s="87">
        <f>Data!K779</f>
        <v>-1.4811297203455987E-2</v>
      </c>
      <c r="K773" s="87">
        <f>Data!L779</f>
        <v>0.19697799999999999</v>
      </c>
      <c r="L773" s="87">
        <f>Data!M779</f>
        <v>3.1117093186586162E-2</v>
      </c>
      <c r="M773" s="87">
        <f>Data!N779</f>
        <v>0.190943</v>
      </c>
      <c r="N773" s="87">
        <f>Data!O779</f>
        <v>-6.5511364664203892E-3</v>
      </c>
      <c r="O773" s="87">
        <f>Data!P779</f>
        <v>0.19219800000000001</v>
      </c>
      <c r="P773" s="87">
        <f>Data!Q779</f>
        <v>7.7249500801397468E-3</v>
      </c>
      <c r="Q773" s="87">
        <f>Data!R779</f>
        <v>0.190719</v>
      </c>
      <c r="R773" s="87">
        <f>Data!S779</f>
        <v>1.7055313189578115E-3</v>
      </c>
      <c r="S773" s="85">
        <f>Data!AA779</f>
        <v>49.598139370565562</v>
      </c>
      <c r="T773" s="88">
        <f>Data!AB779</f>
        <v>0.19552999999999998</v>
      </c>
      <c r="U773" s="88">
        <f>Data!AC779</f>
        <v>0.19400099999999998</v>
      </c>
      <c r="V773" s="88">
        <f>Data!AD779</f>
        <v>0.19298399999999999</v>
      </c>
      <c r="W773" s="88">
        <f>Data!AE779</f>
        <v>0.19398479999999999</v>
      </c>
      <c r="X773" s="88">
        <f>Data!AF779</f>
        <v>0.19351480000000001</v>
      </c>
      <c r="Y773" s="88">
        <f>Data!AG779</f>
        <v>0.19261352000000001</v>
      </c>
      <c r="Z773" s="85">
        <f>Data!AP779</f>
        <v>42.9301495134359</v>
      </c>
    </row>
    <row r="774" spans="1:26" x14ac:dyDescent="0.35">
      <c r="A774" s="1">
        <f>Data!A774</f>
        <v>43820</v>
      </c>
      <c r="B774" s="88">
        <f>Data!B774</f>
        <v>0.19534000000000001</v>
      </c>
      <c r="C774" s="88">
        <f>[1]Data!C774</f>
        <v>3.4074E-2</v>
      </c>
      <c r="D774" s="88">
        <f>[1]Data!D774</f>
        <v>3.2939999999999997E-2</v>
      </c>
      <c r="E774" s="88">
        <f>[1]Data!E774</f>
        <v>3.3262E-2</v>
      </c>
      <c r="F774" s="86">
        <f>Data!F774</f>
        <v>1208597753</v>
      </c>
      <c r="G774" s="86">
        <f>Data!H780</f>
        <v>0</v>
      </c>
      <c r="H774" s="87">
        <f>Data!I780</f>
        <v>0.194082</v>
      </c>
      <c r="I774" s="87">
        <f>Data!J780</f>
        <v>0.19697799999999999</v>
      </c>
      <c r="J774" s="87">
        <f>Data!K780</f>
        <v>3.1117093186586162E-2</v>
      </c>
      <c r="K774" s="87">
        <f>Data!L780</f>
        <v>0.190943</v>
      </c>
      <c r="L774" s="87">
        <f>Data!M780</f>
        <v>-6.5511364664203892E-3</v>
      </c>
      <c r="M774" s="87">
        <f>Data!N780</f>
        <v>0.19219800000000001</v>
      </c>
      <c r="N774" s="87">
        <f>Data!O780</f>
        <v>7.7249500801397468E-3</v>
      </c>
      <c r="O774" s="87">
        <f>Data!P780</f>
        <v>0.190719</v>
      </c>
      <c r="P774" s="87">
        <f>Data!Q780</f>
        <v>1.7055313189578115E-3</v>
      </c>
      <c r="Q774" s="87">
        <f>Data!R780</f>
        <v>0.19039400000000001</v>
      </c>
      <c r="R774" s="87">
        <f>Data!S780</f>
        <v>-3.7117076605230909E-3</v>
      </c>
      <c r="S774" s="85">
        <f>Data!AA780</f>
        <v>52.233900722413416</v>
      </c>
      <c r="T774" s="88">
        <f>Data!AB780</f>
        <v>0.19396049999999998</v>
      </c>
      <c r="U774" s="88">
        <f>Data!AC780</f>
        <v>0.19337299999999999</v>
      </c>
      <c r="V774" s="88">
        <f>Data!AD780</f>
        <v>0.19224639999999998</v>
      </c>
      <c r="W774" s="88">
        <f>Data!AE780</f>
        <v>0.19265200000000002</v>
      </c>
      <c r="X774" s="88">
        <f>Data!AF780</f>
        <v>0.19242493333333335</v>
      </c>
      <c r="Y774" s="88">
        <f>Data!AG780</f>
        <v>0.19225256000000002</v>
      </c>
      <c r="Z774" s="85">
        <f>Data!AP780</f>
        <v>43.477388597701335</v>
      </c>
    </row>
    <row r="775" spans="1:26" x14ac:dyDescent="0.35">
      <c r="A775" s="1">
        <f>Data!A775</f>
        <v>43821</v>
      </c>
      <c r="B775" s="88">
        <f>Data!B775</f>
        <v>0.193999</v>
      </c>
      <c r="C775" s="88">
        <f>[1]Data!C775</f>
        <v>3.4494999999999998E-2</v>
      </c>
      <c r="D775" s="88">
        <f>[1]Data!D775</f>
        <v>3.3211999999999998E-2</v>
      </c>
      <c r="E775" s="88">
        <f>[1]Data!E775</f>
        <v>3.4465999999999997E-2</v>
      </c>
      <c r="F775" s="86">
        <f>Data!F775</f>
        <v>1261599021</v>
      </c>
      <c r="G775" s="86">
        <f>Data!H781</f>
        <v>1</v>
      </c>
      <c r="H775" s="87">
        <f>Data!I781</f>
        <v>0.19697799999999999</v>
      </c>
      <c r="I775" s="87">
        <f>Data!J781</f>
        <v>0.190943</v>
      </c>
      <c r="J775" s="87">
        <f>Data!K781</f>
        <v>-6.5511364664203892E-3</v>
      </c>
      <c r="K775" s="87">
        <f>Data!L781</f>
        <v>0.19219800000000001</v>
      </c>
      <c r="L775" s="87">
        <f>Data!M781</f>
        <v>7.7249500801397468E-3</v>
      </c>
      <c r="M775" s="87">
        <f>Data!N781</f>
        <v>0.190719</v>
      </c>
      <c r="N775" s="87">
        <f>Data!O781</f>
        <v>1.7055313189578115E-3</v>
      </c>
      <c r="O775" s="87">
        <f>Data!P781</f>
        <v>0.19039400000000001</v>
      </c>
      <c r="P775" s="87">
        <f>Data!Q781</f>
        <v>-3.7117076605230909E-3</v>
      </c>
      <c r="Q775" s="87">
        <f>Data!R781</f>
        <v>0.19110199999999999</v>
      </c>
      <c r="R775" s="87">
        <f>Data!S781</f>
        <v>-1.1032470014932435E-2</v>
      </c>
      <c r="S775" s="85">
        <f>Data!AA781</f>
        <v>20.716215439443602</v>
      </c>
      <c r="T775" s="88">
        <f>Data!AB781</f>
        <v>0.1915705</v>
      </c>
      <c r="U775" s="88">
        <f>Data!AC781</f>
        <v>0.19128666666666669</v>
      </c>
      <c r="V775" s="88">
        <f>Data!AD781</f>
        <v>0.1910712</v>
      </c>
      <c r="W775" s="88">
        <f>Data!AE781</f>
        <v>0.19135540000000001</v>
      </c>
      <c r="X775" s="88">
        <f>Data!AF781</f>
        <v>0.19107153333333338</v>
      </c>
      <c r="Y775" s="88">
        <f>Data!AG781</f>
        <v>0.19141020000000003</v>
      </c>
      <c r="Z775" s="85">
        <f>Data!AP781</f>
        <v>35.913732549016018</v>
      </c>
    </row>
    <row r="776" spans="1:26" x14ac:dyDescent="0.35">
      <c r="A776" s="1">
        <f>Data!A776</f>
        <v>43822</v>
      </c>
      <c r="B776" s="88">
        <f>Data!B776</f>
        <v>0.19695799999999999</v>
      </c>
      <c r="C776" s="88">
        <f>[1]Data!C776</f>
        <v>3.4583999999999997E-2</v>
      </c>
      <c r="D776" s="88">
        <f>[1]Data!D776</f>
        <v>3.3160000000000002E-2</v>
      </c>
      <c r="E776" s="88">
        <f>[1]Data!E776</f>
        <v>3.32E-2</v>
      </c>
      <c r="F776" s="86">
        <f>Data!F776</f>
        <v>1402992086</v>
      </c>
      <c r="G776" s="86">
        <f>Data!H782</f>
        <v>0</v>
      </c>
      <c r="H776" s="87">
        <f>Data!I782</f>
        <v>0.190943</v>
      </c>
      <c r="I776" s="87">
        <f>Data!J782</f>
        <v>0.19219800000000001</v>
      </c>
      <c r="J776" s="87">
        <f>Data!K782</f>
        <v>7.7249500801397468E-3</v>
      </c>
      <c r="K776" s="87">
        <f>Data!L782</f>
        <v>0.190719</v>
      </c>
      <c r="L776" s="87">
        <f>Data!M782</f>
        <v>1.7055313189578115E-3</v>
      </c>
      <c r="M776" s="87">
        <f>Data!N782</f>
        <v>0.19039400000000001</v>
      </c>
      <c r="N776" s="87">
        <f>Data!O782</f>
        <v>-3.7117076605230909E-3</v>
      </c>
      <c r="O776" s="87">
        <f>Data!P782</f>
        <v>0.19110199999999999</v>
      </c>
      <c r="P776" s="87">
        <f>Data!Q782</f>
        <v>-1.1032470014932435E-2</v>
      </c>
      <c r="Q776" s="87">
        <f>Data!R782</f>
        <v>0.193222</v>
      </c>
      <c r="R776" s="87">
        <f>Data!S782</f>
        <v>-1.9622791551087791E-2</v>
      </c>
      <c r="S776" s="85">
        <f>Data!AA782</f>
        <v>31.445949871004146</v>
      </c>
      <c r="T776" s="88">
        <f>Data!AB782</f>
        <v>0.1914585</v>
      </c>
      <c r="U776" s="88">
        <f>Data!AC782</f>
        <v>0.19110366666666667</v>
      </c>
      <c r="V776" s="88">
        <f>Data!AD782</f>
        <v>0.191527</v>
      </c>
      <c r="W776" s="88">
        <f>Data!AE782</f>
        <v>0.19088480000000002</v>
      </c>
      <c r="X776" s="88">
        <f>Data!AF782</f>
        <v>0.19103026666666667</v>
      </c>
      <c r="Y776" s="88">
        <f>Data!AG782</f>
        <v>0.19243768</v>
      </c>
      <c r="Z776" s="85">
        <f>Data!AP782</f>
        <v>33.571610851124589</v>
      </c>
    </row>
    <row r="777" spans="1:26" x14ac:dyDescent="0.35">
      <c r="A777" s="1">
        <f>Data!A777</f>
        <v>43823</v>
      </c>
      <c r="B777" s="88">
        <f>Data!B777</f>
        <v>0.190992</v>
      </c>
      <c r="C777" s="88">
        <f>[1]Data!C777</f>
        <v>3.5049999999999998E-2</v>
      </c>
      <c r="D777" s="88">
        <f>[1]Data!D777</f>
        <v>3.2904999999999997E-2</v>
      </c>
      <c r="E777" s="88">
        <f>[1]Data!E777</f>
        <v>3.4161999999999998E-2</v>
      </c>
      <c r="F777" s="86">
        <f>Data!F777</f>
        <v>1255576963</v>
      </c>
      <c r="G777" s="86">
        <f>Data!H783</f>
        <v>1</v>
      </c>
      <c r="H777" s="87">
        <f>Data!I783</f>
        <v>0.19219800000000001</v>
      </c>
      <c r="I777" s="87">
        <f>Data!J783</f>
        <v>0.190719</v>
      </c>
      <c r="J777" s="87">
        <f>Data!K783</f>
        <v>1.7055313189578115E-3</v>
      </c>
      <c r="K777" s="87">
        <f>Data!L783</f>
        <v>0.19039400000000001</v>
      </c>
      <c r="L777" s="87">
        <f>Data!M783</f>
        <v>-3.7117076605230909E-3</v>
      </c>
      <c r="M777" s="87">
        <f>Data!N783</f>
        <v>0.19110199999999999</v>
      </c>
      <c r="N777" s="87">
        <f>Data!O783</f>
        <v>-1.1032470014932435E-2</v>
      </c>
      <c r="O777" s="87">
        <f>Data!P783</f>
        <v>0.193222</v>
      </c>
      <c r="P777" s="87">
        <f>Data!Q783</f>
        <v>-1.9622791551087791E-2</v>
      </c>
      <c r="Q777" s="87">
        <f>Data!R783</f>
        <v>0.197051</v>
      </c>
      <c r="R777" s="87">
        <f>Data!S783</f>
        <v>1.3164100451722675E-2</v>
      </c>
      <c r="S777" s="85">
        <f>Data!AA783</f>
        <v>35.222227603687386</v>
      </c>
      <c r="T777" s="88">
        <f>Data!AB783</f>
        <v>0.19055650000000002</v>
      </c>
      <c r="U777" s="88">
        <f>Data!AC783</f>
        <v>0.19073833333333334</v>
      </c>
      <c r="V777" s="88">
        <f>Data!AD783</f>
        <v>0.19249759999999999</v>
      </c>
      <c r="W777" s="88">
        <f>Data!AE783</f>
        <v>0.19074220000000003</v>
      </c>
      <c r="X777" s="88">
        <f>Data!AF783</f>
        <v>0.19140193333333338</v>
      </c>
      <c r="Y777" s="88">
        <f>Data!AG783</f>
        <v>0.19274268000000003</v>
      </c>
      <c r="Z777" s="85">
        <f>Data!AP783</f>
        <v>37.969310288786374</v>
      </c>
    </row>
    <row r="778" spans="1:26" x14ac:dyDescent="0.35">
      <c r="A778" s="1">
        <f>Data!A778</f>
        <v>43824</v>
      </c>
      <c r="B778" s="88">
        <f>Data!B778</f>
        <v>0.19228799999999999</v>
      </c>
      <c r="C778" s="88">
        <f>[1]Data!C778</f>
        <v>3.4409000000000002E-2</v>
      </c>
      <c r="D778" s="88">
        <f>[1]Data!D778</f>
        <v>3.3251000000000003E-2</v>
      </c>
      <c r="E778" s="88">
        <f>[1]Data!E778</f>
        <v>3.3728000000000001E-2</v>
      </c>
      <c r="F778" s="86">
        <f>Data!F778</f>
        <v>1140140919</v>
      </c>
      <c r="G778" s="86">
        <f>Data!H784</f>
        <v>1</v>
      </c>
      <c r="H778" s="87">
        <f>Data!I784</f>
        <v>0.190719</v>
      </c>
      <c r="I778" s="87">
        <f>Data!J784</f>
        <v>0.19039400000000001</v>
      </c>
      <c r="J778" s="87">
        <f>Data!K784</f>
        <v>-3.7117076605230909E-3</v>
      </c>
      <c r="K778" s="87">
        <f>Data!L784</f>
        <v>0.19110199999999999</v>
      </c>
      <c r="L778" s="87">
        <f>Data!M784</f>
        <v>-1.1032470014932435E-2</v>
      </c>
      <c r="M778" s="87">
        <f>Data!N784</f>
        <v>0.193222</v>
      </c>
      <c r="N778" s="87">
        <f>Data!O784</f>
        <v>-1.9622791551087791E-2</v>
      </c>
      <c r="O778" s="87">
        <f>Data!P784</f>
        <v>0.197051</v>
      </c>
      <c r="P778" s="87">
        <f>Data!Q784</f>
        <v>1.3164100451722675E-2</v>
      </c>
      <c r="Q778" s="87">
        <f>Data!R784</f>
        <v>0.19447400000000001</v>
      </c>
      <c r="R778" s="87">
        <f>Data!S784</f>
        <v>8.1576628016399172E-3</v>
      </c>
      <c r="S778" s="85">
        <f>Data!AA784</f>
        <v>38.968407282904664</v>
      </c>
      <c r="T778" s="88">
        <f>Data!AB784</f>
        <v>0.190748</v>
      </c>
      <c r="U778" s="88">
        <f>Data!AC784</f>
        <v>0.1915726666666667</v>
      </c>
      <c r="V778" s="88">
        <f>Data!AD784</f>
        <v>0.19324860000000002</v>
      </c>
      <c r="W778" s="88">
        <f>Data!AE784</f>
        <v>0.19180840000000002</v>
      </c>
      <c r="X778" s="88">
        <f>Data!AF784</f>
        <v>0.19311213333333335</v>
      </c>
      <c r="Y778" s="88">
        <f>Data!AG784</f>
        <v>0.19307768</v>
      </c>
      <c r="Z778" s="85">
        <f>Data!AP784</f>
        <v>40.554069822604625</v>
      </c>
    </row>
    <row r="779" spans="1:26" x14ac:dyDescent="0.35">
      <c r="A779" s="1">
        <f>Data!A779</f>
        <v>43825</v>
      </c>
      <c r="B779" s="88">
        <f>Data!B779</f>
        <v>0.190555</v>
      </c>
      <c r="C779" s="88">
        <f>[1]Data!C779</f>
        <v>3.4768E-2</v>
      </c>
      <c r="D779" s="88">
        <f>[1]Data!D779</f>
        <v>3.3543999999999997E-2</v>
      </c>
      <c r="E779" s="88">
        <f>[1]Data!E779</f>
        <v>3.4280999999999999E-2</v>
      </c>
      <c r="F779" s="86">
        <f>Data!F779</f>
        <v>1177534639</v>
      </c>
      <c r="G779" s="86">
        <f>Data!H785</f>
        <v>0</v>
      </c>
      <c r="H779" s="87">
        <f>Data!I785</f>
        <v>0.19039400000000001</v>
      </c>
      <c r="I779" s="87">
        <f>Data!J785</f>
        <v>0.19110199999999999</v>
      </c>
      <c r="J779" s="87">
        <f>Data!K785</f>
        <v>-1.1032470014932435E-2</v>
      </c>
      <c r="K779" s="87">
        <f>Data!L785</f>
        <v>0.193222</v>
      </c>
      <c r="L779" s="87">
        <f>Data!M785</f>
        <v>-1.9622791551087791E-2</v>
      </c>
      <c r="M779" s="87">
        <f>Data!N785</f>
        <v>0.197051</v>
      </c>
      <c r="N779" s="87">
        <f>Data!O785</f>
        <v>1.3164100451722675E-2</v>
      </c>
      <c r="O779" s="87">
        <f>Data!P785</f>
        <v>0.19447400000000001</v>
      </c>
      <c r="P779" s="87">
        <f>Data!Q785</f>
        <v>8.1576628016399172E-3</v>
      </c>
      <c r="Q779" s="87">
        <f>Data!R785</f>
        <v>0.19289400000000001</v>
      </c>
      <c r="R779" s="87">
        <f>Data!S785</f>
        <v>1.177505122293628E-3</v>
      </c>
      <c r="S779" s="85">
        <f>Data!AA785</f>
        <v>35.364843599017163</v>
      </c>
      <c r="T779" s="88">
        <f>Data!AB785</f>
        <v>0.192162</v>
      </c>
      <c r="U779" s="88">
        <f>Data!AC785</f>
        <v>0.19379166666666667</v>
      </c>
      <c r="V779" s="88">
        <f>Data!AD785</f>
        <v>0.19374859999999999</v>
      </c>
      <c r="W779" s="88">
        <f>Data!AE785</f>
        <v>0.19432959999999999</v>
      </c>
      <c r="X779" s="88">
        <f>Data!AF785</f>
        <v>0.19415293333333333</v>
      </c>
      <c r="Y779" s="88">
        <f>Data!AG785</f>
        <v>0.19346968000000003</v>
      </c>
      <c r="Z779" s="85">
        <f>Data!AP785</f>
        <v>40.008750300365435</v>
      </c>
    </row>
    <row r="780" spans="1:26" x14ac:dyDescent="0.35">
      <c r="A780" s="1">
        <f>Data!A780</f>
        <v>43826</v>
      </c>
      <c r="B780" s="88">
        <f>Data!B780</f>
        <v>0.19040299999999999</v>
      </c>
      <c r="C780" s="88">
        <f>[1]Data!C780</f>
        <v>3.4426999999999999E-2</v>
      </c>
      <c r="D780" s="88">
        <f>[1]Data!D780</f>
        <v>3.2225999999999998E-2</v>
      </c>
      <c r="E780" s="88">
        <f>[1]Data!E780</f>
        <v>3.3099999999999997E-2</v>
      </c>
      <c r="F780" s="86">
        <f>Data!F780</f>
        <v>1151157499</v>
      </c>
      <c r="G780" s="86">
        <f>Data!H786</f>
        <v>0</v>
      </c>
      <c r="H780" s="87">
        <f>Data!I786</f>
        <v>0.19110199999999999</v>
      </c>
      <c r="I780" s="87">
        <f>Data!J786</f>
        <v>0.193222</v>
      </c>
      <c r="J780" s="87">
        <f>Data!K786</f>
        <v>-1.9622791551087791E-2</v>
      </c>
      <c r="K780" s="87">
        <f>Data!L786</f>
        <v>0.197051</v>
      </c>
      <c r="L780" s="87">
        <f>Data!M786</f>
        <v>1.3164100451722675E-2</v>
      </c>
      <c r="M780" s="87">
        <f>Data!N786</f>
        <v>0.19447400000000001</v>
      </c>
      <c r="N780" s="87">
        <f>Data!O786</f>
        <v>8.1576628016399172E-3</v>
      </c>
      <c r="O780" s="87">
        <f>Data!P786</f>
        <v>0.19289400000000001</v>
      </c>
      <c r="P780" s="87">
        <f>Data!Q786</f>
        <v>1.177505122293628E-3</v>
      </c>
      <c r="Q780" s="87">
        <f>Data!R786</f>
        <v>0.192667</v>
      </c>
      <c r="R780" s="87">
        <f>Data!S786</f>
        <v>2.4292650025582996E-2</v>
      </c>
      <c r="S780" s="85">
        <f>Data!AA786</f>
        <v>36.839651299150852</v>
      </c>
      <c r="T780" s="88">
        <f>Data!AB786</f>
        <v>0.19513649999999999</v>
      </c>
      <c r="U780" s="88">
        <f>Data!AC786</f>
        <v>0.19491566666666668</v>
      </c>
      <c r="V780" s="88">
        <f>Data!AD786</f>
        <v>0.1940616</v>
      </c>
      <c r="W780" s="88">
        <f>Data!AE786</f>
        <v>0.19525440000000002</v>
      </c>
      <c r="X780" s="88">
        <f>Data!AF786</f>
        <v>0.19448946666666667</v>
      </c>
      <c r="Y780" s="88">
        <f>Data!AG786</f>
        <v>0.19306503999999999</v>
      </c>
      <c r="Z780" s="85">
        <f>Data!AP786</f>
        <v>38.655690639303174</v>
      </c>
    </row>
    <row r="781" spans="1:26" x14ac:dyDescent="0.35">
      <c r="A781" s="1">
        <f>Data!A781</f>
        <v>43827</v>
      </c>
      <c r="B781" s="88">
        <f>Data!B781</f>
        <v>0.19106300000000001</v>
      </c>
      <c r="C781" s="88">
        <f>[1]Data!C781</f>
        <v>3.4210999999999998E-2</v>
      </c>
      <c r="D781" s="88">
        <f>[1]Data!D781</f>
        <v>3.3078999999999997E-2</v>
      </c>
      <c r="E781" s="88">
        <f>[1]Data!E781</f>
        <v>3.3632000000000002E-2</v>
      </c>
      <c r="F781" s="86">
        <f>Data!F781</f>
        <v>1168758140</v>
      </c>
      <c r="G781" s="86">
        <f>Data!H787</f>
        <v>0</v>
      </c>
      <c r="H781" s="87">
        <f>Data!I787</f>
        <v>0.193222</v>
      </c>
      <c r="I781" s="87">
        <f>Data!J787</f>
        <v>0.197051</v>
      </c>
      <c r="J781" s="87">
        <f>Data!K787</f>
        <v>1.3164100451722675E-2</v>
      </c>
      <c r="K781" s="87">
        <f>Data!L787</f>
        <v>0.19447400000000001</v>
      </c>
      <c r="L781" s="87">
        <f>Data!M787</f>
        <v>8.1576628016399172E-3</v>
      </c>
      <c r="M781" s="87">
        <f>Data!N787</f>
        <v>0.19289400000000001</v>
      </c>
      <c r="N781" s="87">
        <f>Data!O787</f>
        <v>1.177505122293628E-3</v>
      </c>
      <c r="O781" s="87">
        <f>Data!P787</f>
        <v>0.192667</v>
      </c>
      <c r="P781" s="87">
        <f>Data!Q787</f>
        <v>2.4292650025582996E-2</v>
      </c>
      <c r="Q781" s="87">
        <f>Data!R787</f>
        <v>0.18804299999999999</v>
      </c>
      <c r="R781" s="87">
        <f>Data!S787</f>
        <v>-2.8715373631981823E-2</v>
      </c>
      <c r="S781" s="85">
        <f>Data!AA787</f>
        <v>36.864131203166977</v>
      </c>
      <c r="T781" s="88">
        <f>Data!AB787</f>
        <v>0.19576250000000001</v>
      </c>
      <c r="U781" s="88">
        <f>Data!AC787</f>
        <v>0.19480633333333333</v>
      </c>
      <c r="V781" s="88">
        <f>Data!AD787</f>
        <v>0.1930258</v>
      </c>
      <c r="W781" s="88">
        <f>Data!AE787</f>
        <v>0.19435740000000004</v>
      </c>
      <c r="X781" s="88">
        <f>Data!AF787</f>
        <v>0.19408620000000004</v>
      </c>
      <c r="Y781" s="88">
        <f>Data!AG787</f>
        <v>0.19326604000000003</v>
      </c>
      <c r="Z781" s="85">
        <f>Data!AP787</f>
        <v>37.447178271498579</v>
      </c>
    </row>
    <row r="782" spans="1:26" x14ac:dyDescent="0.35">
      <c r="A782" s="1">
        <f>Data!A782</f>
        <v>43828</v>
      </c>
      <c r="B782" s="88">
        <f>Data!B782</f>
        <v>0.19311600000000001</v>
      </c>
      <c r="C782" s="88">
        <f>[1]Data!C782</f>
        <v>3.4689999999999999E-2</v>
      </c>
      <c r="D782" s="88">
        <f>[1]Data!D782</f>
        <v>3.3390000000000003E-2</v>
      </c>
      <c r="E782" s="88">
        <f>[1]Data!E782</f>
        <v>3.4284000000000002E-2</v>
      </c>
      <c r="F782" s="86">
        <f>Data!F782</f>
        <v>1176573822</v>
      </c>
      <c r="G782" s="86">
        <f>Data!H788</f>
        <v>1</v>
      </c>
      <c r="H782" s="87">
        <f>Data!I788</f>
        <v>0.197051</v>
      </c>
      <c r="I782" s="87">
        <f>Data!J788</f>
        <v>0.19447400000000001</v>
      </c>
      <c r="J782" s="87">
        <f>Data!K788</f>
        <v>8.1576628016399172E-3</v>
      </c>
      <c r="K782" s="87">
        <f>Data!L788</f>
        <v>0.19289400000000001</v>
      </c>
      <c r="L782" s="87">
        <f>Data!M788</f>
        <v>1.177505122293628E-3</v>
      </c>
      <c r="M782" s="87">
        <f>Data!N788</f>
        <v>0.192667</v>
      </c>
      <c r="N782" s="87">
        <f>Data!O788</f>
        <v>2.4292650025582996E-2</v>
      </c>
      <c r="O782" s="87">
        <f>Data!P788</f>
        <v>0.18804299999999999</v>
      </c>
      <c r="P782" s="87">
        <f>Data!Q788</f>
        <v>-2.8715373631981823E-2</v>
      </c>
      <c r="Q782" s="87">
        <f>Data!R788</f>
        <v>0.193521</v>
      </c>
      <c r="R782" s="87">
        <f>Data!S788</f>
        <v>-4.3003500359075214E-3</v>
      </c>
      <c r="S782" s="85">
        <f>Data!AA788</f>
        <v>37.253579507931825</v>
      </c>
      <c r="T782" s="88">
        <f>Data!AB788</f>
        <v>0.19368400000000002</v>
      </c>
      <c r="U782" s="88">
        <f>Data!AC788</f>
        <v>0.19334500000000002</v>
      </c>
      <c r="V782" s="88">
        <f>Data!AD788</f>
        <v>0.19231980000000001</v>
      </c>
      <c r="W782" s="88">
        <f>Data!AE788</f>
        <v>0.19311920000000005</v>
      </c>
      <c r="X782" s="88">
        <f>Data!AF788</f>
        <v>0.19185586666666668</v>
      </c>
      <c r="Y782" s="88">
        <f>Data!AG788</f>
        <v>0.19273160000000003</v>
      </c>
      <c r="Z782" s="85">
        <f>Data!AP788</f>
        <v>38.794676196398939</v>
      </c>
    </row>
    <row r="783" spans="1:26" x14ac:dyDescent="0.35">
      <c r="A783" s="1">
        <f>Data!A783</f>
        <v>43829</v>
      </c>
      <c r="B783" s="88">
        <f>Data!B783</f>
        <v>0.19706299999999999</v>
      </c>
      <c r="C783" s="88">
        <f>[1]Data!C783</f>
        <v>3.4595000000000001E-2</v>
      </c>
      <c r="D783" s="88">
        <f>[1]Data!D783</f>
        <v>3.3493000000000002E-2</v>
      </c>
      <c r="E783" s="88">
        <f>[1]Data!E783</f>
        <v>3.3593999999999999E-2</v>
      </c>
      <c r="F783" s="86">
        <f>Data!F783</f>
        <v>1247499610</v>
      </c>
      <c r="G783" s="86">
        <f>Data!H789</f>
        <v>1</v>
      </c>
      <c r="H783" s="87">
        <f>Data!I789</f>
        <v>0.19447400000000001</v>
      </c>
      <c r="I783" s="87">
        <f>Data!J789</f>
        <v>0.19289400000000001</v>
      </c>
      <c r="J783" s="87">
        <f>Data!K789</f>
        <v>1.177505122293628E-3</v>
      </c>
      <c r="K783" s="87">
        <f>Data!L789</f>
        <v>0.192667</v>
      </c>
      <c r="L783" s="87">
        <f>Data!M789</f>
        <v>2.4292650025582996E-2</v>
      </c>
      <c r="M783" s="87">
        <f>Data!N789</f>
        <v>0.18804299999999999</v>
      </c>
      <c r="N783" s="87">
        <f>Data!O789</f>
        <v>-2.8715373631981823E-2</v>
      </c>
      <c r="O783" s="87">
        <f>Data!P789</f>
        <v>0.193521</v>
      </c>
      <c r="P783" s="87">
        <f>Data!Q789</f>
        <v>-4.3003500359075214E-3</v>
      </c>
      <c r="Q783" s="87">
        <f>Data!R789</f>
        <v>0.194355</v>
      </c>
      <c r="R783" s="87">
        <f>Data!S789</f>
        <v>-6.0632360814620338E-3</v>
      </c>
      <c r="S783" s="85">
        <f>Data!AA789</f>
        <v>27.201911432592553</v>
      </c>
      <c r="T783" s="88">
        <f>Data!AB789</f>
        <v>0.19278050000000002</v>
      </c>
      <c r="U783" s="88">
        <f>Data!AC789</f>
        <v>0.19120133333333333</v>
      </c>
      <c r="V783" s="88">
        <f>Data!AD789</f>
        <v>0.19229600000000002</v>
      </c>
      <c r="W783" s="88">
        <f>Data!AE789</f>
        <v>0.1908628</v>
      </c>
      <c r="X783" s="88">
        <f>Data!AF789</f>
        <v>0.19170706666666668</v>
      </c>
      <c r="Y783" s="88">
        <f>Data!AG789</f>
        <v>0.19283848000000001</v>
      </c>
      <c r="Z783" s="85">
        <f>Data!AP789</f>
        <v>32.668969509065292</v>
      </c>
    </row>
    <row r="784" spans="1:26" x14ac:dyDescent="0.35">
      <c r="A784" s="1">
        <f>Data!A784</f>
        <v>43830</v>
      </c>
      <c r="B784" s="88">
        <f>Data!B784</f>
        <v>0.194518</v>
      </c>
      <c r="C784" s="88">
        <f>[1]Data!C784</f>
        <v>3.3897999999999998E-2</v>
      </c>
      <c r="D784" s="88">
        <f>[1]Data!D784</f>
        <v>3.2793999999999997E-2</v>
      </c>
      <c r="E784" s="88">
        <f>[1]Data!E784</f>
        <v>3.2844999999999999E-2</v>
      </c>
      <c r="F784" s="86">
        <f>Data!F784</f>
        <v>1116761075</v>
      </c>
      <c r="G784" s="86">
        <f>Data!H790</f>
        <v>1</v>
      </c>
      <c r="H784" s="87">
        <f>Data!I790</f>
        <v>0.19289400000000001</v>
      </c>
      <c r="I784" s="87">
        <f>Data!J790</f>
        <v>0.192667</v>
      </c>
      <c r="J784" s="87">
        <f>Data!K790</f>
        <v>2.4292650025582996E-2</v>
      </c>
      <c r="K784" s="87">
        <f>Data!L790</f>
        <v>0.18804299999999999</v>
      </c>
      <c r="L784" s="87">
        <f>Data!M790</f>
        <v>-2.8715373631981823E-2</v>
      </c>
      <c r="M784" s="87">
        <f>Data!N790</f>
        <v>0.193521</v>
      </c>
      <c r="N784" s="87">
        <f>Data!O790</f>
        <v>-4.3003500359075214E-3</v>
      </c>
      <c r="O784" s="87">
        <f>Data!P790</f>
        <v>0.194355</v>
      </c>
      <c r="P784" s="87">
        <f>Data!Q790</f>
        <v>-6.0632360814620338E-3</v>
      </c>
      <c r="Q784" s="87">
        <f>Data!R790</f>
        <v>0.19553699999999999</v>
      </c>
      <c r="R784" s="87">
        <f>Data!S790</f>
        <v>-0.12471811536262406</v>
      </c>
      <c r="S784" s="85">
        <f>Data!AA790</f>
        <v>28.424010984295904</v>
      </c>
      <c r="T784" s="88">
        <f>Data!AB790</f>
        <v>0.190355</v>
      </c>
      <c r="U784" s="88">
        <f>Data!AC790</f>
        <v>0.19141033333333332</v>
      </c>
      <c r="V784" s="88">
        <f>Data!AD790</f>
        <v>0.19282459999999998</v>
      </c>
      <c r="W784" s="88">
        <f>Data!AE790</f>
        <v>0.19115900000000002</v>
      </c>
      <c r="X784" s="88">
        <f>Data!AF790</f>
        <v>0.19211180000000003</v>
      </c>
      <c r="Y784" s="88">
        <f>Data!AG790</f>
        <v>0.19740795999999999</v>
      </c>
      <c r="Z784" s="85">
        <f>Data!AP790</f>
        <v>29.898291560669577</v>
      </c>
    </row>
    <row r="785" spans="1:26" x14ac:dyDescent="0.35">
      <c r="A785" s="1">
        <f>Data!A785</f>
        <v>43831</v>
      </c>
      <c r="B785" s="88">
        <f>Data!B785</f>
        <v>0.192912</v>
      </c>
      <c r="C785" s="88">
        <f>[1]Data!C785</f>
        <v>3.3813000000000003E-2</v>
      </c>
      <c r="D785" s="88">
        <f>[1]Data!D785</f>
        <v>3.2703999999999997E-2</v>
      </c>
      <c r="E785" s="88">
        <f>[1]Data!E785</f>
        <v>3.3458000000000002E-2</v>
      </c>
      <c r="F785" s="86">
        <f>Data!F785</f>
        <v>1041134003</v>
      </c>
      <c r="G785" s="86">
        <f>Data!H791</f>
        <v>1</v>
      </c>
      <c r="H785" s="87">
        <f>Data!I791</f>
        <v>0.192667</v>
      </c>
      <c r="I785" s="87">
        <f>Data!J791</f>
        <v>0.18804299999999999</v>
      </c>
      <c r="J785" s="87">
        <f>Data!K791</f>
        <v>-2.8715373631981823E-2</v>
      </c>
      <c r="K785" s="87">
        <f>Data!L791</f>
        <v>0.193521</v>
      </c>
      <c r="L785" s="87">
        <f>Data!M791</f>
        <v>-4.3003500359075214E-3</v>
      </c>
      <c r="M785" s="87">
        <f>Data!N791</f>
        <v>0.194355</v>
      </c>
      <c r="N785" s="87">
        <f>Data!O791</f>
        <v>-6.0632360814620338E-3</v>
      </c>
      <c r="O785" s="87">
        <f>Data!P791</f>
        <v>0.19553699999999999</v>
      </c>
      <c r="P785" s="87">
        <f>Data!Q791</f>
        <v>-0.12471811536262406</v>
      </c>
      <c r="Q785" s="87">
        <f>Data!R791</f>
        <v>0.22151000000000001</v>
      </c>
      <c r="R785" s="87">
        <f>Data!S791</f>
        <v>3.4879645871854131E-2</v>
      </c>
      <c r="S785" s="85">
        <f>Data!AA791</f>
        <v>28.190613531924967</v>
      </c>
      <c r="T785" s="88">
        <f>Data!AB791</f>
        <v>0.19078200000000001</v>
      </c>
      <c r="U785" s="88">
        <f>Data!AC791</f>
        <v>0.19197300000000003</v>
      </c>
      <c r="V785" s="88">
        <f>Data!AD791</f>
        <v>0.1985932</v>
      </c>
      <c r="W785" s="88">
        <f>Data!AE791</f>
        <v>0.19275900000000001</v>
      </c>
      <c r="X785" s="88">
        <f>Data!AF791</f>
        <v>0.19318539999999998</v>
      </c>
      <c r="Y785" s="88">
        <f>Data!AG791</f>
        <v>0.200623</v>
      </c>
      <c r="Z785" s="85">
        <f>Data!AP791</f>
        <v>35.557236484969934</v>
      </c>
    </row>
    <row r="786" spans="1:26" x14ac:dyDescent="0.35">
      <c r="A786" s="1">
        <f>Data!A786</f>
        <v>43832</v>
      </c>
      <c r="B786" s="88">
        <f>Data!B786</f>
        <v>0.19270799999999999</v>
      </c>
      <c r="C786" s="88">
        <f>[1]Data!C786</f>
        <v>3.3507000000000002E-2</v>
      </c>
      <c r="D786" s="88">
        <f>[1]Data!D786</f>
        <v>3.2447999999999998E-2</v>
      </c>
      <c r="E786" s="88">
        <f>[1]Data!E786</f>
        <v>3.2751000000000002E-2</v>
      </c>
      <c r="F786" s="86">
        <f>Data!F786</f>
        <v>1085351426</v>
      </c>
      <c r="G786" s="86">
        <f>Data!H792</f>
        <v>0</v>
      </c>
      <c r="H786" s="87">
        <f>Data!I792</f>
        <v>0.18804299999999999</v>
      </c>
      <c r="I786" s="87">
        <f>Data!J792</f>
        <v>0.193521</v>
      </c>
      <c r="J786" s="87">
        <f>Data!K792</f>
        <v>-4.3003500359075214E-3</v>
      </c>
      <c r="K786" s="87">
        <f>Data!L792</f>
        <v>0.194355</v>
      </c>
      <c r="L786" s="87">
        <f>Data!M792</f>
        <v>-6.0632360814620338E-3</v>
      </c>
      <c r="M786" s="87">
        <f>Data!N792</f>
        <v>0.19553699999999999</v>
      </c>
      <c r="N786" s="87">
        <f>Data!O792</f>
        <v>-0.12471811536262406</v>
      </c>
      <c r="O786" s="87">
        <f>Data!P792</f>
        <v>0.22151000000000001</v>
      </c>
      <c r="P786" s="87">
        <f>Data!Q792</f>
        <v>3.4879645871854131E-2</v>
      </c>
      <c r="Q786" s="87">
        <f>Data!R792</f>
        <v>0.213917</v>
      </c>
      <c r="R786" s="87">
        <f>Data!S792</f>
        <v>2.3129443179705583E-2</v>
      </c>
      <c r="S786" s="85">
        <f>Data!AA792</f>
        <v>26.826770443955141</v>
      </c>
      <c r="T786" s="88">
        <f>Data!AB792</f>
        <v>0.193938</v>
      </c>
      <c r="U786" s="88">
        <f>Data!AC792</f>
        <v>0.19447099999999998</v>
      </c>
      <c r="V786" s="88">
        <f>Data!AD792</f>
        <v>0.203768</v>
      </c>
      <c r="W786" s="88">
        <f>Data!AE792</f>
        <v>0.194661</v>
      </c>
      <c r="X786" s="88">
        <f>Data!AF792</f>
        <v>0.20174473333333334</v>
      </c>
      <c r="Y786" s="88">
        <f>Data!AG792</f>
        <v>0.20419940000000003</v>
      </c>
      <c r="Z786" s="85">
        <f>Data!AP792</f>
        <v>33.758362034501658</v>
      </c>
    </row>
    <row r="787" spans="1:26" x14ac:dyDescent="0.35">
      <c r="A787" s="1">
        <f>Data!A787</f>
        <v>43833</v>
      </c>
      <c r="B787" s="88">
        <f>Data!B787</f>
        <v>0.187948</v>
      </c>
      <c r="C787" s="88">
        <f>[1]Data!C787</f>
        <v>3.4426999999999999E-2</v>
      </c>
      <c r="D787" s="88">
        <f>[1]Data!D787</f>
        <v>3.2490999999999999E-2</v>
      </c>
      <c r="E787" s="88">
        <f>[1]Data!E787</f>
        <v>3.4180000000000002E-2</v>
      </c>
      <c r="F787" s="86">
        <f>Data!F787</f>
        <v>1270017043</v>
      </c>
      <c r="G787" s="86">
        <f>Data!H793</f>
        <v>0</v>
      </c>
      <c r="H787" s="87">
        <f>Data!I793</f>
        <v>0.193521</v>
      </c>
      <c r="I787" s="87">
        <f>Data!J793</f>
        <v>0.194355</v>
      </c>
      <c r="J787" s="87">
        <f>Data!K793</f>
        <v>-6.0632360814620338E-3</v>
      </c>
      <c r="K787" s="87">
        <f>Data!L793</f>
        <v>0.19553699999999999</v>
      </c>
      <c r="L787" s="87">
        <f>Data!M793</f>
        <v>-0.12471811536262406</v>
      </c>
      <c r="M787" s="87">
        <f>Data!N793</f>
        <v>0.22151000000000001</v>
      </c>
      <c r="N787" s="87">
        <f>Data!O793</f>
        <v>3.4879645871854131E-2</v>
      </c>
      <c r="O787" s="87">
        <f>Data!P793</f>
        <v>0.213917</v>
      </c>
      <c r="P787" s="87">
        <f>Data!Q793</f>
        <v>2.3129443179705583E-2</v>
      </c>
      <c r="Q787" s="87">
        <f>Data!R793</f>
        <v>0.20902599999999999</v>
      </c>
      <c r="R787" s="87">
        <f>Data!S793</f>
        <v>1.9941471337943224E-2</v>
      </c>
      <c r="S787" s="85">
        <f>Data!AA793</f>
        <v>25.853475587489257</v>
      </c>
      <c r="T787" s="88">
        <f>Data!AB793</f>
        <v>0.19494600000000001</v>
      </c>
      <c r="U787" s="88">
        <f>Data!AC793</f>
        <v>0.20380066666666666</v>
      </c>
      <c r="V787" s="88">
        <f>Data!AD793</f>
        <v>0.20686900000000003</v>
      </c>
      <c r="W787" s="88">
        <f>Data!AE793</f>
        <v>0.20568980000000003</v>
      </c>
      <c r="X787" s="88">
        <f>Data!AF793</f>
        <v>0.20712806666666667</v>
      </c>
      <c r="Y787" s="88">
        <f>Data!AG793</f>
        <v>0.20605324000000003</v>
      </c>
      <c r="Z787" s="85">
        <f>Data!AP793</f>
        <v>31.783592442381888</v>
      </c>
    </row>
    <row r="788" spans="1:26" x14ac:dyDescent="0.35">
      <c r="A788" s="1">
        <f>Data!A788</f>
        <v>43834</v>
      </c>
      <c r="B788" s="88">
        <f>Data!B788</f>
        <v>0.193521</v>
      </c>
      <c r="C788" s="88">
        <f>[1]Data!C788</f>
        <v>3.4685000000000001E-2</v>
      </c>
      <c r="D788" s="88">
        <f>[1]Data!D788</f>
        <v>3.3871999999999999E-2</v>
      </c>
      <c r="E788" s="88">
        <f>[1]Data!E788</f>
        <v>3.4595000000000001E-2</v>
      </c>
      <c r="F788" s="86">
        <f>Data!F788</f>
        <v>999331594</v>
      </c>
      <c r="G788" s="86">
        <f>Data!H794</f>
        <v>0</v>
      </c>
      <c r="H788" s="87">
        <f>Data!I794</f>
        <v>0.194355</v>
      </c>
      <c r="I788" s="87">
        <f>Data!J794</f>
        <v>0.19553699999999999</v>
      </c>
      <c r="J788" s="87">
        <f>Data!K794</f>
        <v>-0.12471811536262406</v>
      </c>
      <c r="K788" s="87">
        <f>Data!L794</f>
        <v>0.22151000000000001</v>
      </c>
      <c r="L788" s="87">
        <f>Data!M794</f>
        <v>3.4879645871854131E-2</v>
      </c>
      <c r="M788" s="87">
        <f>Data!N794</f>
        <v>0.213917</v>
      </c>
      <c r="N788" s="87">
        <f>Data!O794</f>
        <v>2.3129443179705583E-2</v>
      </c>
      <c r="O788" s="87">
        <f>Data!P794</f>
        <v>0.20902599999999999</v>
      </c>
      <c r="P788" s="87">
        <f>Data!Q794</f>
        <v>1.9941471337943224E-2</v>
      </c>
      <c r="Q788" s="87">
        <f>Data!R794</f>
        <v>0.204899</v>
      </c>
      <c r="R788" s="87">
        <f>Data!S794</f>
        <v>-3.5511455399930586E-2</v>
      </c>
      <c r="S788" s="85">
        <f>Data!AA794</f>
        <v>31.431750741839764</v>
      </c>
      <c r="T788" s="88">
        <f>Data!AB794</f>
        <v>0.2085235</v>
      </c>
      <c r="U788" s="88">
        <f>Data!AC794</f>
        <v>0.21032133333333333</v>
      </c>
      <c r="V788" s="88">
        <f>Data!AD794</f>
        <v>0.20897779999999999</v>
      </c>
      <c r="W788" s="88">
        <f>Data!AE794</f>
        <v>0.21327820000000003</v>
      </c>
      <c r="X788" s="88">
        <f>Data!AF794</f>
        <v>0.21096153333333334</v>
      </c>
      <c r="Y788" s="88">
        <f>Data!AG794</f>
        <v>0.20897268000000002</v>
      </c>
      <c r="Z788" s="85">
        <f>Data!AP794</f>
        <v>39.403688031423449</v>
      </c>
    </row>
    <row r="789" spans="1:26" x14ac:dyDescent="0.35">
      <c r="A789" s="1">
        <f>Data!A789</f>
        <v>43835</v>
      </c>
      <c r="B789" s="88">
        <f>Data!B789</f>
        <v>0.19436700000000001</v>
      </c>
      <c r="C789" s="88">
        <f>[1]Data!C789</f>
        <v>3.5355999999999999E-2</v>
      </c>
      <c r="D789" s="88">
        <f>[1]Data!D789</f>
        <v>3.4544999999999999E-2</v>
      </c>
      <c r="E789" s="88">
        <f>[1]Data!E789</f>
        <v>3.4721000000000002E-2</v>
      </c>
      <c r="F789" s="86">
        <f>Data!F789</f>
        <v>1168067557</v>
      </c>
      <c r="G789" s="86">
        <f>Data!H795</f>
        <v>0</v>
      </c>
      <c r="H789" s="87">
        <f>Data!I795</f>
        <v>0.19553699999999999</v>
      </c>
      <c r="I789" s="87">
        <f>Data!J795</f>
        <v>0.22151000000000001</v>
      </c>
      <c r="J789" s="87">
        <f>Data!K795</f>
        <v>3.4879645871854131E-2</v>
      </c>
      <c r="K789" s="87">
        <f>Data!L795</f>
        <v>0.213917</v>
      </c>
      <c r="L789" s="87">
        <f>Data!M795</f>
        <v>2.3129443179705583E-2</v>
      </c>
      <c r="M789" s="87">
        <f>Data!N795</f>
        <v>0.20902599999999999</v>
      </c>
      <c r="N789" s="87">
        <f>Data!O795</f>
        <v>1.9941471337943224E-2</v>
      </c>
      <c r="O789" s="87">
        <f>Data!P795</f>
        <v>0.204899</v>
      </c>
      <c r="P789" s="87">
        <f>Data!Q795</f>
        <v>-3.5511455399930586E-2</v>
      </c>
      <c r="Q789" s="87">
        <f>Data!R795</f>
        <v>0.21230599999999999</v>
      </c>
      <c r="R789" s="87">
        <f>Data!S795</f>
        <v>2.1454328209881131E-3</v>
      </c>
      <c r="S789" s="85">
        <f>Data!AA795</f>
        <v>42.997528399638767</v>
      </c>
      <c r="T789" s="88">
        <f>Data!AB795</f>
        <v>0.2177135</v>
      </c>
      <c r="U789" s="88">
        <f>Data!AC795</f>
        <v>0.21481766666666666</v>
      </c>
      <c r="V789" s="88">
        <f>Data!AD795</f>
        <v>0.21233160000000001</v>
      </c>
      <c r="W789" s="88">
        <f>Data!AE795</f>
        <v>0.21347920000000001</v>
      </c>
      <c r="X789" s="88">
        <f>Data!AF795</f>
        <v>0.21172653333333336</v>
      </c>
      <c r="Y789" s="88">
        <f>Data!AG795</f>
        <v>0.21262184000000001</v>
      </c>
      <c r="Z789" s="85">
        <f>Data!AP795</f>
        <v>45.907034625015299</v>
      </c>
    </row>
    <row r="790" spans="1:26" x14ac:dyDescent="0.35">
      <c r="A790" s="1">
        <f>Data!A790</f>
        <v>43836</v>
      </c>
      <c r="B790" s="88">
        <f>Data!B790</f>
        <v>0.19553599999999999</v>
      </c>
      <c r="C790" s="88">
        <f>[1]Data!C790</f>
        <v>3.7298999999999999E-2</v>
      </c>
      <c r="D790" s="88">
        <f>[1]Data!D790</f>
        <v>3.4674000000000003E-2</v>
      </c>
      <c r="E790" s="88">
        <f>[1]Data!E790</f>
        <v>3.7272E-2</v>
      </c>
      <c r="F790" s="86">
        <f>Data!F790</f>
        <v>2301679290</v>
      </c>
      <c r="G790" s="86">
        <f>Data!H796</f>
        <v>1</v>
      </c>
      <c r="H790" s="87">
        <f>Data!I796</f>
        <v>0.22151000000000001</v>
      </c>
      <c r="I790" s="87">
        <f>Data!J796</f>
        <v>0.213917</v>
      </c>
      <c r="J790" s="87">
        <f>Data!K796</f>
        <v>2.3129443179705583E-2</v>
      </c>
      <c r="K790" s="87">
        <f>Data!L796</f>
        <v>0.20902599999999999</v>
      </c>
      <c r="L790" s="87">
        <f>Data!M796</f>
        <v>1.9941471337943224E-2</v>
      </c>
      <c r="M790" s="87">
        <f>Data!N796</f>
        <v>0.204899</v>
      </c>
      <c r="N790" s="87">
        <f>Data!O796</f>
        <v>-3.5511455399930586E-2</v>
      </c>
      <c r="O790" s="87">
        <f>Data!P796</f>
        <v>0.21230599999999999</v>
      </c>
      <c r="P790" s="87">
        <f>Data!Q796</f>
        <v>2.1454328209881131E-3</v>
      </c>
      <c r="Q790" s="87">
        <f>Data!R796</f>
        <v>0.21185100000000001</v>
      </c>
      <c r="R790" s="87">
        <f>Data!S796</f>
        <v>-1.7694691164248346E-2</v>
      </c>
      <c r="S790" s="85">
        <f>Data!AA796</f>
        <v>35.547598622455951</v>
      </c>
      <c r="T790" s="88">
        <f>Data!AB796</f>
        <v>0.21147149999999998</v>
      </c>
      <c r="U790" s="88">
        <f>Data!AC796</f>
        <v>0.20928066666666667</v>
      </c>
      <c r="V790" s="88">
        <f>Data!AD796</f>
        <v>0.21039979999999997</v>
      </c>
      <c r="W790" s="88">
        <f>Data!AE796</f>
        <v>0.20835339999999999</v>
      </c>
      <c r="X790" s="88">
        <f>Data!AF796</f>
        <v>0.20977833333333334</v>
      </c>
      <c r="Y790" s="88">
        <f>Data!AG796</f>
        <v>0.2113778</v>
      </c>
      <c r="Z790" s="85">
        <f>Data!AP796</f>
        <v>46.588028848478871</v>
      </c>
    </row>
    <row r="791" spans="1:26" x14ac:dyDescent="0.35">
      <c r="A791" s="1">
        <f>Data!A791</f>
        <v>43837</v>
      </c>
      <c r="B791" s="88">
        <f>Data!B791</f>
        <v>0.221576</v>
      </c>
      <c r="C791" s="88">
        <f>[1]Data!C791</f>
        <v>3.7807E-2</v>
      </c>
      <c r="D791" s="88">
        <f>[1]Data!D791</f>
        <v>3.6652999999999998E-2</v>
      </c>
      <c r="E791" s="88">
        <f>[1]Data!E791</f>
        <v>3.7046999999999997E-2</v>
      </c>
      <c r="F791" s="86">
        <f>Data!F791</f>
        <v>2237698314</v>
      </c>
      <c r="G791" s="86">
        <f>Data!H797</f>
        <v>1</v>
      </c>
      <c r="H791" s="87">
        <f>Data!I797</f>
        <v>0.213917</v>
      </c>
      <c r="I791" s="87">
        <f>Data!J797</f>
        <v>0.20902599999999999</v>
      </c>
      <c r="J791" s="87">
        <f>Data!K797</f>
        <v>1.9941471337943224E-2</v>
      </c>
      <c r="K791" s="87">
        <f>Data!L797</f>
        <v>0.204899</v>
      </c>
      <c r="L791" s="87">
        <f>Data!M797</f>
        <v>-3.5511455399930586E-2</v>
      </c>
      <c r="M791" s="87">
        <f>Data!N797</f>
        <v>0.21230599999999999</v>
      </c>
      <c r="N791" s="87">
        <f>Data!O797</f>
        <v>2.1454328209881131E-3</v>
      </c>
      <c r="O791" s="87">
        <f>Data!P797</f>
        <v>0.21185100000000001</v>
      </c>
      <c r="P791" s="87">
        <f>Data!Q797</f>
        <v>-1.7694691164248346E-2</v>
      </c>
      <c r="Q791" s="87">
        <f>Data!R797</f>
        <v>0.21563299999999999</v>
      </c>
      <c r="R791" s="87">
        <f>Data!S797</f>
        <v>1.408546346498097E-2</v>
      </c>
      <c r="S791" s="85">
        <f>Data!AA797</f>
        <v>32.368366122214667</v>
      </c>
      <c r="T791" s="88">
        <f>Data!AB797</f>
        <v>0.20696249999999999</v>
      </c>
      <c r="U791" s="88">
        <f>Data!AC797</f>
        <v>0.20874366666666666</v>
      </c>
      <c r="V791" s="88">
        <f>Data!AD797</f>
        <v>0.21074299999999999</v>
      </c>
      <c r="W791" s="88">
        <f>Data!AE797</f>
        <v>0.20868720000000002</v>
      </c>
      <c r="X791" s="88">
        <f>Data!AF797</f>
        <v>0.20955346666666669</v>
      </c>
      <c r="Y791" s="88">
        <f>Data!AG797</f>
        <v>0.21097416000000002</v>
      </c>
      <c r="Z791" s="85">
        <f>Data!AP797</f>
        <v>39.324348617056138</v>
      </c>
    </row>
    <row r="792" spans="1:26" x14ac:dyDescent="0.35">
      <c r="A792" s="1">
        <f>Data!A792</f>
        <v>43838</v>
      </c>
      <c r="B792" s="88">
        <f>Data!B792</f>
        <v>0.213834</v>
      </c>
      <c r="C792" s="88">
        <f>[1]Data!C792</f>
        <v>3.8551000000000002E-2</v>
      </c>
      <c r="D792" s="88">
        <f>[1]Data!D792</f>
        <v>3.6014999999999998E-2</v>
      </c>
      <c r="E792" s="88">
        <f>[1]Data!E792</f>
        <v>3.6435000000000002E-2</v>
      </c>
      <c r="F792" s="86">
        <f>Data!F792</f>
        <v>1782128652</v>
      </c>
      <c r="G792" s="86">
        <f>Data!H798</f>
        <v>1</v>
      </c>
      <c r="H792" s="87">
        <f>Data!I798</f>
        <v>0.20902599999999999</v>
      </c>
      <c r="I792" s="87">
        <f>Data!J798</f>
        <v>0.204899</v>
      </c>
      <c r="J792" s="87">
        <f>Data!K798</f>
        <v>-3.5511455399930586E-2</v>
      </c>
      <c r="K792" s="87">
        <f>Data!L798</f>
        <v>0.21230599999999999</v>
      </c>
      <c r="L792" s="87">
        <f>Data!M798</f>
        <v>2.1454328209881131E-3</v>
      </c>
      <c r="M792" s="87">
        <f>Data!N798</f>
        <v>0.21185100000000001</v>
      </c>
      <c r="N792" s="87">
        <f>Data!O798</f>
        <v>-1.7694691164248346E-2</v>
      </c>
      <c r="O792" s="87">
        <f>Data!P798</f>
        <v>0.21563299999999999</v>
      </c>
      <c r="P792" s="87">
        <f>Data!Q798</f>
        <v>1.408546346498097E-2</v>
      </c>
      <c r="Q792" s="87">
        <f>Data!R798</f>
        <v>0.212617</v>
      </c>
      <c r="R792" s="87">
        <f>Data!S798</f>
        <v>-9.8760286381831278E-2</v>
      </c>
      <c r="S792" s="85">
        <f>Data!AA798</f>
        <v>37.144901002703769</v>
      </c>
      <c r="T792" s="88">
        <f>Data!AB798</f>
        <v>0.2086025</v>
      </c>
      <c r="U792" s="88">
        <f>Data!AC798</f>
        <v>0.20968533333333336</v>
      </c>
      <c r="V792" s="88">
        <f>Data!AD798</f>
        <v>0.21146120000000002</v>
      </c>
      <c r="W792" s="88">
        <f>Data!AE798</f>
        <v>0.21064260000000001</v>
      </c>
      <c r="X792" s="88">
        <f>Data!AF798</f>
        <v>0.2115904666666667</v>
      </c>
      <c r="Y792" s="88">
        <f>Data!AG798</f>
        <v>0.21491484000000002</v>
      </c>
      <c r="Z792" s="85">
        <f>Data!AP798</f>
        <v>39.162787237877801</v>
      </c>
    </row>
    <row r="793" spans="1:26" x14ac:dyDescent="0.35">
      <c r="A793" s="1">
        <f>Data!A793</f>
        <v>43839</v>
      </c>
      <c r="B793" s="88">
        <f>Data!B793</f>
        <v>0.20910999999999999</v>
      </c>
      <c r="C793" s="88">
        <f>[1]Data!C793</f>
        <v>3.6444999999999998E-2</v>
      </c>
      <c r="D793" s="88">
        <f>[1]Data!D793</f>
        <v>3.5673000000000003E-2</v>
      </c>
      <c r="E793" s="88">
        <f>[1]Data!E793</f>
        <v>3.6359000000000002E-2</v>
      </c>
      <c r="F793" s="86">
        <f>Data!F793</f>
        <v>1341130889</v>
      </c>
      <c r="G793" s="86">
        <f>Data!H799</f>
        <v>0</v>
      </c>
      <c r="H793" s="87">
        <f>Data!I799</f>
        <v>0.204899</v>
      </c>
      <c r="I793" s="87">
        <f>Data!J799</f>
        <v>0.21230599999999999</v>
      </c>
      <c r="J793" s="87">
        <f>Data!K799</f>
        <v>2.1454328209881131E-3</v>
      </c>
      <c r="K793" s="87">
        <f>Data!L799</f>
        <v>0.21185100000000001</v>
      </c>
      <c r="L793" s="87">
        <f>Data!M799</f>
        <v>-1.7694691164248346E-2</v>
      </c>
      <c r="M793" s="87">
        <f>Data!N799</f>
        <v>0.21563299999999999</v>
      </c>
      <c r="N793" s="87">
        <f>Data!O799</f>
        <v>1.408546346498097E-2</v>
      </c>
      <c r="O793" s="87">
        <f>Data!P799</f>
        <v>0.212617</v>
      </c>
      <c r="P793" s="87">
        <f>Data!Q799</f>
        <v>-9.8760286381831278E-2</v>
      </c>
      <c r="Q793" s="87">
        <f>Data!R799</f>
        <v>0.23468700000000001</v>
      </c>
      <c r="R793" s="87">
        <f>Data!S799</f>
        <v>7.6650032450541394E-3</v>
      </c>
      <c r="S793" s="85">
        <f>Data!AA799</f>
        <v>43.130303456926015</v>
      </c>
      <c r="T793" s="88">
        <f>Data!AB799</f>
        <v>0.2120785</v>
      </c>
      <c r="U793" s="88">
        <f>Data!AC799</f>
        <v>0.21326333333333333</v>
      </c>
      <c r="V793" s="88">
        <f>Data!AD799</f>
        <v>0.2174188</v>
      </c>
      <c r="W793" s="88">
        <f>Data!AE799</f>
        <v>0.2134548</v>
      </c>
      <c r="X793" s="88">
        <f>Data!AF799</f>
        <v>0.21315480000000001</v>
      </c>
      <c r="Y793" s="88">
        <f>Data!AG799</f>
        <v>0.21969048000000002</v>
      </c>
      <c r="Z793" s="85">
        <f>Data!AP799</f>
        <v>44.493531595189523</v>
      </c>
    </row>
    <row r="794" spans="1:26" x14ac:dyDescent="0.35">
      <c r="A794" s="1">
        <f>Data!A794</f>
        <v>43840</v>
      </c>
      <c r="B794" s="88">
        <f>Data!B794</f>
        <v>0.20490800000000001</v>
      </c>
      <c r="C794" s="88">
        <f>[1]Data!C794</f>
        <v>3.6979999999999999E-2</v>
      </c>
      <c r="D794" s="88">
        <f>[1]Data!D794</f>
        <v>3.4806999999999998E-2</v>
      </c>
      <c r="E794" s="88">
        <f>[1]Data!E794</f>
        <v>3.6873999999999997E-2</v>
      </c>
      <c r="F794" s="86">
        <f>Data!F794</f>
        <v>1693646276</v>
      </c>
      <c r="G794" s="86">
        <f>Data!H800</f>
        <v>1</v>
      </c>
      <c r="H794" s="87">
        <f>Data!I800</f>
        <v>0.21230599999999999</v>
      </c>
      <c r="I794" s="87">
        <f>Data!J800</f>
        <v>0.21185100000000001</v>
      </c>
      <c r="J794" s="87">
        <f>Data!K800</f>
        <v>-1.7694691164248346E-2</v>
      </c>
      <c r="K794" s="87">
        <f>Data!L800</f>
        <v>0.21563299999999999</v>
      </c>
      <c r="L794" s="87">
        <f>Data!M800</f>
        <v>1.408546346498097E-2</v>
      </c>
      <c r="M794" s="87">
        <f>Data!N800</f>
        <v>0.212617</v>
      </c>
      <c r="N794" s="87">
        <f>Data!O800</f>
        <v>-9.8760286381831278E-2</v>
      </c>
      <c r="O794" s="87">
        <f>Data!P800</f>
        <v>0.23468700000000001</v>
      </c>
      <c r="P794" s="87">
        <f>Data!Q800</f>
        <v>7.6650032450541394E-3</v>
      </c>
      <c r="Q794" s="87">
        <f>Data!R800</f>
        <v>0.23289499999999999</v>
      </c>
      <c r="R794" s="87">
        <f>Data!S800</f>
        <v>1.872769910917536E-2</v>
      </c>
      <c r="S794" s="85">
        <f>Data!AA800</f>
        <v>44.659492851093511</v>
      </c>
      <c r="T794" s="88">
        <f>Data!AB800</f>
        <v>0.21374199999999999</v>
      </c>
      <c r="U794" s="88">
        <f>Data!AC800</f>
        <v>0.213367</v>
      </c>
      <c r="V794" s="88">
        <f>Data!AD800</f>
        <v>0.2215366</v>
      </c>
      <c r="W794" s="88">
        <f>Data!AE800</f>
        <v>0.2136702</v>
      </c>
      <c r="X794" s="88">
        <f>Data!AF800</f>
        <v>0.21915340000000003</v>
      </c>
      <c r="Y794" s="88">
        <f>Data!AG800</f>
        <v>0.22227516</v>
      </c>
      <c r="Z794" s="85">
        <f>Data!AP800</f>
        <v>50.395416088078079</v>
      </c>
    </row>
    <row r="795" spans="1:26" x14ac:dyDescent="0.35">
      <c r="A795" s="1">
        <f>Data!A795</f>
        <v>43841</v>
      </c>
      <c r="B795" s="88">
        <f>Data!B795</f>
        <v>0.21209700000000001</v>
      </c>
      <c r="C795" s="88">
        <f>[1]Data!C795</f>
        <v>3.7579000000000001E-2</v>
      </c>
      <c r="D795" s="88">
        <f>[1]Data!D795</f>
        <v>3.6521999999999999E-2</v>
      </c>
      <c r="E795" s="88">
        <f>[1]Data!E795</f>
        <v>3.6824999999999997E-2</v>
      </c>
      <c r="F795" s="86">
        <f>Data!F795</f>
        <v>1655817070</v>
      </c>
      <c r="G795" s="86">
        <f>Data!H801</f>
        <v>0</v>
      </c>
      <c r="H795" s="87">
        <f>Data!I801</f>
        <v>0.21185100000000001</v>
      </c>
      <c r="I795" s="87">
        <f>Data!J801</f>
        <v>0.21563299999999999</v>
      </c>
      <c r="J795" s="87">
        <f>Data!K801</f>
        <v>1.408546346498097E-2</v>
      </c>
      <c r="K795" s="87">
        <f>Data!L801</f>
        <v>0.212617</v>
      </c>
      <c r="L795" s="87">
        <f>Data!M801</f>
        <v>-9.8760286381831278E-2</v>
      </c>
      <c r="M795" s="87">
        <f>Data!N801</f>
        <v>0.23468700000000001</v>
      </c>
      <c r="N795" s="87">
        <f>Data!O801</f>
        <v>7.6650032450541394E-3</v>
      </c>
      <c r="O795" s="87">
        <f>Data!P801</f>
        <v>0.23289499999999999</v>
      </c>
      <c r="P795" s="87">
        <f>Data!Q801</f>
        <v>1.872769910917536E-2</v>
      </c>
      <c r="Q795" s="87">
        <f>Data!R801</f>
        <v>0.228574</v>
      </c>
      <c r="R795" s="87">
        <f>Data!S801</f>
        <v>-4.3665864845889697E-2</v>
      </c>
      <c r="S795" s="85">
        <f>Data!AA801</f>
        <v>41.325819128951572</v>
      </c>
      <c r="T795" s="88">
        <f>Data!AB801</f>
        <v>0.21412500000000001</v>
      </c>
      <c r="U795" s="88">
        <f>Data!AC801</f>
        <v>0.22097900000000001</v>
      </c>
      <c r="V795" s="88">
        <f>Data!AD801</f>
        <v>0.2248812</v>
      </c>
      <c r="W795" s="88">
        <f>Data!AE801</f>
        <v>0.22204820000000003</v>
      </c>
      <c r="X795" s="88">
        <f>Data!AF801</f>
        <v>0.22451300000000002</v>
      </c>
      <c r="Y795" s="88">
        <f>Data!AG801</f>
        <v>0.22673444000000004</v>
      </c>
      <c r="Z795" s="85">
        <f>Data!AP801</f>
        <v>50.812068578664743</v>
      </c>
    </row>
    <row r="796" spans="1:26" x14ac:dyDescent="0.35">
      <c r="A796" s="1">
        <f>Data!A796</f>
        <v>43842</v>
      </c>
      <c r="B796" s="88">
        <f>Data!B796</f>
        <v>0.21215100000000001</v>
      </c>
      <c r="C796" s="88">
        <f>[1]Data!C796</f>
        <v>3.7747999999999997E-2</v>
      </c>
      <c r="D796" s="88">
        <f>[1]Data!D796</f>
        <v>3.6580000000000001E-2</v>
      </c>
      <c r="E796" s="88">
        <f>[1]Data!E796</f>
        <v>3.7690000000000001E-2</v>
      </c>
      <c r="F796" s="86">
        <f>Data!F796</f>
        <v>1496128430</v>
      </c>
      <c r="G796" s="86">
        <f>Data!H802</f>
        <v>1</v>
      </c>
      <c r="H796" s="87">
        <f>Data!I802</f>
        <v>0.21563299999999999</v>
      </c>
      <c r="I796" s="87">
        <f>Data!J802</f>
        <v>0.212617</v>
      </c>
      <c r="J796" s="87">
        <f>Data!K802</f>
        <v>-9.8760286381831278E-2</v>
      </c>
      <c r="K796" s="87">
        <f>Data!L802</f>
        <v>0.23468700000000001</v>
      </c>
      <c r="L796" s="87">
        <f>Data!M802</f>
        <v>7.6650032450541394E-3</v>
      </c>
      <c r="M796" s="87">
        <f>Data!N802</f>
        <v>0.23289499999999999</v>
      </c>
      <c r="N796" s="87">
        <f>Data!O802</f>
        <v>1.872769910917536E-2</v>
      </c>
      <c r="O796" s="87">
        <f>Data!P802</f>
        <v>0.228574</v>
      </c>
      <c r="P796" s="87">
        <f>Data!Q802</f>
        <v>-4.3665864845889697E-2</v>
      </c>
      <c r="Q796" s="87">
        <f>Data!R802</f>
        <v>0.23877599999999999</v>
      </c>
      <c r="R796" s="87">
        <f>Data!S802</f>
        <v>-1.8711832049638086E-2</v>
      </c>
      <c r="S796" s="85">
        <f>Data!AA802</f>
        <v>38.963565827094868</v>
      </c>
      <c r="T796" s="88">
        <f>Data!AB802</f>
        <v>0.22365200000000002</v>
      </c>
      <c r="U796" s="88">
        <f>Data!AC802</f>
        <v>0.22673299999999999</v>
      </c>
      <c r="V796" s="88">
        <f>Data!AD802</f>
        <v>0.22950980000000004</v>
      </c>
      <c r="W796" s="88">
        <f>Data!AE802</f>
        <v>0.22955619999999999</v>
      </c>
      <c r="X796" s="88">
        <f>Data!AF802</f>
        <v>0.22816500000000001</v>
      </c>
      <c r="Y796" s="88">
        <f>Data!AG802</f>
        <v>0.23103828000000004</v>
      </c>
      <c r="Z796" s="85">
        <f>Data!AP802</f>
        <v>45.326658875765183</v>
      </c>
    </row>
    <row r="797" spans="1:26" x14ac:dyDescent="0.35">
      <c r="A797" s="1">
        <f>Data!A797</f>
        <v>43843</v>
      </c>
      <c r="B797" s="88">
        <f>Data!B797</f>
        <v>0.21562400000000001</v>
      </c>
      <c r="C797" s="88">
        <f>[1]Data!C797</f>
        <v>3.7943999999999999E-2</v>
      </c>
      <c r="D797" s="88">
        <f>[1]Data!D797</f>
        <v>3.6776000000000003E-2</v>
      </c>
      <c r="E797" s="88">
        <f>[1]Data!E797</f>
        <v>3.6965999999999999E-2</v>
      </c>
      <c r="F797" s="86">
        <f>Data!F797</f>
        <v>1321442559</v>
      </c>
      <c r="G797" s="86">
        <f>Data!H803</f>
        <v>0</v>
      </c>
      <c r="H797" s="87">
        <f>Data!I803</f>
        <v>0.212617</v>
      </c>
      <c r="I797" s="87">
        <f>Data!J803</f>
        <v>0.23468700000000001</v>
      </c>
      <c r="J797" s="87">
        <f>Data!K803</f>
        <v>7.6650032450541394E-3</v>
      </c>
      <c r="K797" s="87">
        <f>Data!L803</f>
        <v>0.23289499999999999</v>
      </c>
      <c r="L797" s="87">
        <f>Data!M803</f>
        <v>1.872769910917536E-2</v>
      </c>
      <c r="M797" s="87">
        <f>Data!N803</f>
        <v>0.228574</v>
      </c>
      <c r="N797" s="87">
        <f>Data!O803</f>
        <v>-4.3665864845889697E-2</v>
      </c>
      <c r="O797" s="87">
        <f>Data!P803</f>
        <v>0.23877599999999999</v>
      </c>
      <c r="P797" s="87">
        <f>Data!Q803</f>
        <v>-1.8711832049638086E-2</v>
      </c>
      <c r="Q797" s="87">
        <f>Data!R803</f>
        <v>0.243286</v>
      </c>
      <c r="R797" s="87">
        <f>Data!S803</f>
        <v>3.2165923486816551E-2</v>
      </c>
      <c r="S797" s="85">
        <f>Data!AA803</f>
        <v>47.264877311649997</v>
      </c>
      <c r="T797" s="88">
        <f>Data!AB803</f>
        <v>0.233791</v>
      </c>
      <c r="U797" s="88">
        <f>Data!AC803</f>
        <v>0.23205200000000001</v>
      </c>
      <c r="V797" s="88">
        <f>Data!AD803</f>
        <v>0.23564360000000001</v>
      </c>
      <c r="W797" s="88">
        <f>Data!AE803</f>
        <v>0.23152500000000004</v>
      </c>
      <c r="X797" s="88">
        <f>Data!AF803</f>
        <v>0.23366940000000003</v>
      </c>
      <c r="Y797" s="88">
        <f>Data!AG803</f>
        <v>0.23559596000000005</v>
      </c>
      <c r="Z797" s="85">
        <f>Data!AP803</f>
        <v>44.492719440423187</v>
      </c>
    </row>
    <row r="798" spans="1:26" x14ac:dyDescent="0.35">
      <c r="A798" s="1">
        <f>Data!A798</f>
        <v>43844</v>
      </c>
      <c r="B798" s="88">
        <f>Data!B798</f>
        <v>0.21252799999999999</v>
      </c>
      <c r="C798" s="88">
        <f>[1]Data!C798</f>
        <v>4.2219E-2</v>
      </c>
      <c r="D798" s="88">
        <f>[1]Data!D798</f>
        <v>3.6969000000000002E-2</v>
      </c>
      <c r="E798" s="88">
        <f>[1]Data!E798</f>
        <v>4.1660000000000003E-2</v>
      </c>
      <c r="F798" s="86">
        <f>Data!F798</f>
        <v>2639844916</v>
      </c>
      <c r="G798" s="86">
        <f>Data!H804</f>
        <v>1</v>
      </c>
      <c r="H798" s="87">
        <f>Data!I804</f>
        <v>0.23468700000000001</v>
      </c>
      <c r="I798" s="87">
        <f>Data!J804</f>
        <v>0.23289499999999999</v>
      </c>
      <c r="J798" s="87">
        <f>Data!K804</f>
        <v>1.872769910917536E-2</v>
      </c>
      <c r="K798" s="87">
        <f>Data!L804</f>
        <v>0.228574</v>
      </c>
      <c r="L798" s="87">
        <f>Data!M804</f>
        <v>-4.3665864845889697E-2</v>
      </c>
      <c r="M798" s="87">
        <f>Data!N804</f>
        <v>0.23877599999999999</v>
      </c>
      <c r="N798" s="87">
        <f>Data!O804</f>
        <v>-1.8711832049638086E-2</v>
      </c>
      <c r="O798" s="87">
        <f>Data!P804</f>
        <v>0.243286</v>
      </c>
      <c r="P798" s="87">
        <f>Data!Q804</f>
        <v>3.2165923486816551E-2</v>
      </c>
      <c r="Q798" s="87">
        <f>Data!R804</f>
        <v>0.23558499999999999</v>
      </c>
      <c r="R798" s="87">
        <f>Data!S804</f>
        <v>9.7637489440601018E-3</v>
      </c>
      <c r="S798" s="85">
        <f>Data!AA804</f>
        <v>47.987963265248183</v>
      </c>
      <c r="T798" s="88">
        <f>Data!AB804</f>
        <v>0.23073450000000001</v>
      </c>
      <c r="U798" s="88">
        <f>Data!AC804</f>
        <v>0.23341500000000001</v>
      </c>
      <c r="V798" s="88">
        <f>Data!AD804</f>
        <v>0.23582320000000001</v>
      </c>
      <c r="W798" s="88">
        <f>Data!AE804</f>
        <v>0.233519</v>
      </c>
      <c r="X798" s="88">
        <f>Data!AF804</f>
        <v>0.23608193333333335</v>
      </c>
      <c r="Y798" s="88">
        <f>Data!AG804</f>
        <v>0.23530172000000002</v>
      </c>
      <c r="Z798" s="85">
        <f>Data!AP804</f>
        <v>45.358965481609566</v>
      </c>
    </row>
    <row r="799" spans="1:26" x14ac:dyDescent="0.35">
      <c r="A799" s="1">
        <f>Data!A799</f>
        <v>43845</v>
      </c>
      <c r="B799" s="88">
        <f>Data!B799</f>
        <v>0.23450399999999999</v>
      </c>
      <c r="C799" s="88">
        <f>[1]Data!C799</f>
        <v>4.2958000000000003E-2</v>
      </c>
      <c r="D799" s="88">
        <f>[1]Data!D799</f>
        <v>4.0406999999999998E-2</v>
      </c>
      <c r="E799" s="88">
        <f>[1]Data!E799</f>
        <v>4.2553000000000001E-2</v>
      </c>
      <c r="F799" s="86">
        <f>Data!F799</f>
        <v>2590278224</v>
      </c>
      <c r="G799" s="86">
        <f>Data!H805</f>
        <v>1</v>
      </c>
      <c r="H799" s="87">
        <f>Data!I805</f>
        <v>0.23289499999999999</v>
      </c>
      <c r="I799" s="87">
        <f>Data!J805</f>
        <v>0.228574</v>
      </c>
      <c r="J799" s="87">
        <f>Data!K805</f>
        <v>-4.3665864845889697E-2</v>
      </c>
      <c r="K799" s="87">
        <f>Data!L805</f>
        <v>0.23877599999999999</v>
      </c>
      <c r="L799" s="87">
        <f>Data!M805</f>
        <v>-1.8711832049638086E-2</v>
      </c>
      <c r="M799" s="87">
        <f>Data!N805</f>
        <v>0.243286</v>
      </c>
      <c r="N799" s="87">
        <f>Data!O805</f>
        <v>3.2165923486816551E-2</v>
      </c>
      <c r="O799" s="87">
        <f>Data!P805</f>
        <v>0.23558499999999999</v>
      </c>
      <c r="P799" s="87">
        <f>Data!Q805</f>
        <v>9.7637489440601018E-3</v>
      </c>
      <c r="Q799" s="87">
        <f>Data!R805</f>
        <v>0.233296</v>
      </c>
      <c r="R799" s="87">
        <f>Data!S805</f>
        <v>-1.6452284321162285E-2</v>
      </c>
      <c r="S799" s="85">
        <f>Data!AA805</f>
        <v>39.824694092542067</v>
      </c>
      <c r="T799" s="88">
        <f>Data!AB805</f>
        <v>0.23367499999999999</v>
      </c>
      <c r="U799" s="88">
        <f>Data!AC805</f>
        <v>0.23687866666666668</v>
      </c>
      <c r="V799" s="88">
        <f>Data!AD805</f>
        <v>0.23590339999999999</v>
      </c>
      <c r="W799" s="88">
        <f>Data!AE805</f>
        <v>0.23853960000000002</v>
      </c>
      <c r="X799" s="88">
        <f>Data!AF805</f>
        <v>0.23708733333333332</v>
      </c>
      <c r="Y799" s="88">
        <f>Data!AG805</f>
        <v>0.23581223999999998</v>
      </c>
      <c r="Z799" s="85">
        <f>Data!AP805</f>
        <v>36.529316687113074</v>
      </c>
    </row>
    <row r="800" spans="1:26" x14ac:dyDescent="0.35">
      <c r="A800" s="1">
        <f>Data!A800</f>
        <v>43846</v>
      </c>
      <c r="B800" s="88">
        <f>Data!B800</f>
        <v>0.232881</v>
      </c>
      <c r="C800" s="88">
        <f>[1]Data!C800</f>
        <v>4.3090999999999997E-2</v>
      </c>
      <c r="D800" s="88">
        <f>[1]Data!D800</f>
        <v>4.0224000000000003E-2</v>
      </c>
      <c r="E800" s="88">
        <f>[1]Data!E800</f>
        <v>4.1390999999999997E-2</v>
      </c>
      <c r="F800" s="86">
        <f>Data!F800</f>
        <v>2066952513</v>
      </c>
      <c r="G800" s="86">
        <f>Data!H806</f>
        <v>0</v>
      </c>
      <c r="H800" s="87">
        <f>Data!I806</f>
        <v>0.228574</v>
      </c>
      <c r="I800" s="87">
        <f>Data!J806</f>
        <v>0.23877599999999999</v>
      </c>
      <c r="J800" s="87">
        <f>Data!K806</f>
        <v>-1.8711832049638086E-2</v>
      </c>
      <c r="K800" s="87">
        <f>Data!L806</f>
        <v>0.243286</v>
      </c>
      <c r="L800" s="87">
        <f>Data!M806</f>
        <v>3.2165923486816551E-2</v>
      </c>
      <c r="M800" s="87">
        <f>Data!N806</f>
        <v>0.23558499999999999</v>
      </c>
      <c r="N800" s="87">
        <f>Data!O806</f>
        <v>9.7637489440601018E-3</v>
      </c>
      <c r="O800" s="87">
        <f>Data!P806</f>
        <v>0.233296</v>
      </c>
      <c r="P800" s="87">
        <f>Data!Q806</f>
        <v>-1.6452284321162285E-2</v>
      </c>
      <c r="Q800" s="87">
        <f>Data!R806</f>
        <v>0.23716599999999999</v>
      </c>
      <c r="R800" s="87">
        <f>Data!S806</f>
        <v>4.6912528822655314E-3</v>
      </c>
      <c r="S800" s="85">
        <f>Data!AA806</f>
        <v>49.665196559656536</v>
      </c>
      <c r="T800" s="88">
        <f>Data!AB806</f>
        <v>0.241031</v>
      </c>
      <c r="U800" s="88">
        <f>Data!AC806</f>
        <v>0.23921566666666663</v>
      </c>
      <c r="V800" s="88">
        <f>Data!AD806</f>
        <v>0.23762179999999997</v>
      </c>
      <c r="W800" s="88">
        <f>Data!AE806</f>
        <v>0.23930360000000001</v>
      </c>
      <c r="X800" s="88">
        <f>Data!AF806</f>
        <v>0.2376664</v>
      </c>
      <c r="Y800" s="88">
        <f>Data!AG806</f>
        <v>0.23741744000000001</v>
      </c>
      <c r="Z800" s="85">
        <f>Data!AP806</f>
        <v>44.698467936568413</v>
      </c>
    </row>
    <row r="801" spans="1:26" x14ac:dyDescent="0.35">
      <c r="A801" s="1">
        <f>Data!A801</f>
        <v>43847</v>
      </c>
      <c r="B801" s="88">
        <f>Data!B801</f>
        <v>0.22872500000000001</v>
      </c>
      <c r="C801" s="88">
        <f>[1]Data!C801</f>
        <v>4.5678999999999997E-2</v>
      </c>
      <c r="D801" s="88">
        <f>[1]Data!D801</f>
        <v>4.1105999999999997E-2</v>
      </c>
      <c r="E801" s="88">
        <f>[1]Data!E801</f>
        <v>4.4977999999999997E-2</v>
      </c>
      <c r="F801" s="86">
        <f>Data!F801</f>
        <v>2418043081</v>
      </c>
      <c r="G801" s="86">
        <f>Data!H807</f>
        <v>0</v>
      </c>
      <c r="H801" s="87">
        <f>Data!I807</f>
        <v>0.23877599999999999</v>
      </c>
      <c r="I801" s="87">
        <f>Data!J807</f>
        <v>0.243286</v>
      </c>
      <c r="J801" s="87">
        <f>Data!K807</f>
        <v>3.2165923486816551E-2</v>
      </c>
      <c r="K801" s="87">
        <f>Data!L807</f>
        <v>0.23558499999999999</v>
      </c>
      <c r="L801" s="87">
        <f>Data!M807</f>
        <v>9.7637489440601018E-3</v>
      </c>
      <c r="M801" s="87">
        <f>Data!N807</f>
        <v>0.233296</v>
      </c>
      <c r="N801" s="87">
        <f>Data!O807</f>
        <v>-1.6452284321162285E-2</v>
      </c>
      <c r="O801" s="87">
        <f>Data!P807</f>
        <v>0.23716599999999999</v>
      </c>
      <c r="P801" s="87">
        <f>Data!Q807</f>
        <v>4.6912528822655314E-3</v>
      </c>
      <c r="Q801" s="87">
        <f>Data!R807</f>
        <v>0.23605599999999999</v>
      </c>
      <c r="R801" s="87">
        <f>Data!S807</f>
        <v>4.3073994598350061E-2</v>
      </c>
      <c r="S801" s="85">
        <f>Data!AA807</f>
        <v>51.387941359288064</v>
      </c>
      <c r="T801" s="88">
        <f>Data!AB807</f>
        <v>0.2394355</v>
      </c>
      <c r="U801" s="88">
        <f>Data!AC807</f>
        <v>0.23738899999999999</v>
      </c>
      <c r="V801" s="88">
        <f>Data!AD807</f>
        <v>0.23707780000000001</v>
      </c>
      <c r="W801" s="88">
        <f>Data!AE807</f>
        <v>0.23620960000000002</v>
      </c>
      <c r="X801" s="88">
        <f>Data!AF807</f>
        <v>0.23693640000000002</v>
      </c>
      <c r="Y801" s="88">
        <f>Data!AG807</f>
        <v>0.23557032000000003</v>
      </c>
      <c r="Z801" s="85">
        <f>Data!AP807</f>
        <v>45.581949778007768</v>
      </c>
    </row>
    <row r="802" spans="1:26" x14ac:dyDescent="0.35">
      <c r="A802" s="1">
        <f>Data!A802</f>
        <v>43848</v>
      </c>
      <c r="B802" s="88">
        <f>Data!B802</f>
        <v>0.23888000000000001</v>
      </c>
      <c r="C802" s="88">
        <f>[1]Data!C802</f>
        <v>4.5544000000000001E-2</v>
      </c>
      <c r="D802" s="88">
        <f>[1]Data!D802</f>
        <v>4.3239E-2</v>
      </c>
      <c r="E802" s="88">
        <f>[1]Data!E802</f>
        <v>4.4851000000000002E-2</v>
      </c>
      <c r="F802" s="86">
        <f>Data!F802</f>
        <v>2391157804</v>
      </c>
      <c r="G802" s="86">
        <f>Data!H808</f>
        <v>1</v>
      </c>
      <c r="H802" s="87">
        <f>Data!I808</f>
        <v>0.243286</v>
      </c>
      <c r="I802" s="87">
        <f>Data!J808</f>
        <v>0.23558499999999999</v>
      </c>
      <c r="J802" s="87">
        <f>Data!K808</f>
        <v>9.7637489440601018E-3</v>
      </c>
      <c r="K802" s="87">
        <f>Data!L808</f>
        <v>0.233296</v>
      </c>
      <c r="L802" s="87">
        <f>Data!M808</f>
        <v>-1.6452284321162285E-2</v>
      </c>
      <c r="M802" s="87">
        <f>Data!N808</f>
        <v>0.23716599999999999</v>
      </c>
      <c r="N802" s="87">
        <f>Data!O808</f>
        <v>4.6912528822655314E-3</v>
      </c>
      <c r="O802" s="87">
        <f>Data!P808</f>
        <v>0.23605599999999999</v>
      </c>
      <c r="P802" s="87">
        <f>Data!Q808</f>
        <v>4.3073994598350061E-2</v>
      </c>
      <c r="Q802" s="87">
        <f>Data!R808</f>
        <v>0.226104</v>
      </c>
      <c r="R802" s="87">
        <f>Data!S808</f>
        <v>1.3639459351650828E-2</v>
      </c>
      <c r="S802" s="85">
        <f>Data!AA808</f>
        <v>38.784998297280069</v>
      </c>
      <c r="T802" s="88">
        <f>Data!AB808</f>
        <v>0.2344405</v>
      </c>
      <c r="U802" s="88">
        <f>Data!AC808</f>
        <v>0.235349</v>
      </c>
      <c r="V802" s="88">
        <f>Data!AD808</f>
        <v>0.2336414</v>
      </c>
      <c r="W802" s="88">
        <f>Data!AE808</f>
        <v>0.23530180000000001</v>
      </c>
      <c r="X802" s="88">
        <f>Data!AF808</f>
        <v>0.2355218</v>
      </c>
      <c r="Y802" s="88">
        <f>Data!AG808</f>
        <v>0.23202307999999996</v>
      </c>
      <c r="Z802" s="85">
        <f>Data!AP808</f>
        <v>37.086315893414493</v>
      </c>
    </row>
    <row r="803" spans="1:26" x14ac:dyDescent="0.35">
      <c r="A803" s="1">
        <f>Data!A803</f>
        <v>43849</v>
      </c>
      <c r="B803" s="88">
        <f>Data!B803</f>
        <v>0.243367</v>
      </c>
      <c r="C803" s="88">
        <f>[1]Data!C803</f>
        <v>4.5765E-2</v>
      </c>
      <c r="D803" s="88">
        <f>[1]Data!D803</f>
        <v>4.1411999999999997E-2</v>
      </c>
      <c r="E803" s="88">
        <f>[1]Data!E803</f>
        <v>4.1979000000000002E-2</v>
      </c>
      <c r="F803" s="86">
        <f>Data!F803</f>
        <v>2211717302</v>
      </c>
      <c r="G803" s="86">
        <f>Data!H809</f>
        <v>1</v>
      </c>
      <c r="H803" s="87">
        <f>Data!I809</f>
        <v>0.23558499999999999</v>
      </c>
      <c r="I803" s="87">
        <f>Data!J809</f>
        <v>0.233296</v>
      </c>
      <c r="J803" s="87">
        <f>Data!K809</f>
        <v>-1.6452284321162285E-2</v>
      </c>
      <c r="K803" s="87">
        <f>Data!L809</f>
        <v>0.23716599999999999</v>
      </c>
      <c r="L803" s="87">
        <f>Data!M809</f>
        <v>4.6912528822655314E-3</v>
      </c>
      <c r="M803" s="87">
        <f>Data!N809</f>
        <v>0.23605599999999999</v>
      </c>
      <c r="N803" s="87">
        <f>Data!O809</f>
        <v>4.3073994598350061E-2</v>
      </c>
      <c r="O803" s="87">
        <f>Data!P809</f>
        <v>0.226104</v>
      </c>
      <c r="P803" s="87">
        <f>Data!Q809</f>
        <v>1.3639459351650828E-2</v>
      </c>
      <c r="Q803" s="87">
        <f>Data!R809</f>
        <v>0.22304099999999999</v>
      </c>
      <c r="R803" s="87">
        <f>Data!S809</f>
        <v>1.1789036749929028E-2</v>
      </c>
      <c r="S803" s="85">
        <f>Data!AA809</f>
        <v>34.57472195305381</v>
      </c>
      <c r="T803" s="88">
        <f>Data!AB809</f>
        <v>0.235231</v>
      </c>
      <c r="U803" s="88">
        <f>Data!AC809</f>
        <v>0.23550599999999999</v>
      </c>
      <c r="V803" s="88">
        <f>Data!AD809</f>
        <v>0.23113259999999997</v>
      </c>
      <c r="W803" s="88">
        <f>Data!AE809</f>
        <v>0.23594800000000002</v>
      </c>
      <c r="X803" s="88">
        <f>Data!AF809</f>
        <v>0.23314613333333334</v>
      </c>
      <c r="Y803" s="88">
        <f>Data!AG809</f>
        <v>0.22950624</v>
      </c>
      <c r="Z803" s="85">
        <f>Data!AP809</f>
        <v>27.529198883149704</v>
      </c>
    </row>
    <row r="804" spans="1:26" x14ac:dyDescent="0.35">
      <c r="A804" s="1">
        <f>Data!A804</f>
        <v>43850</v>
      </c>
      <c r="B804" s="88">
        <f>Data!B804</f>
        <v>0.23538400000000001</v>
      </c>
      <c r="C804" s="88">
        <f>[1]Data!C804</f>
        <v>4.4296000000000002E-2</v>
      </c>
      <c r="D804" s="88">
        <f>[1]Data!D804</f>
        <v>4.1919999999999999E-2</v>
      </c>
      <c r="E804" s="88">
        <f>[1]Data!E804</f>
        <v>4.3873000000000002E-2</v>
      </c>
      <c r="F804" s="86">
        <f>Data!F804</f>
        <v>1723535818</v>
      </c>
      <c r="G804" s="86">
        <f>Data!H810</f>
        <v>0</v>
      </c>
      <c r="H804" s="87">
        <f>Data!I810</f>
        <v>0.233296</v>
      </c>
      <c r="I804" s="87">
        <f>Data!J810</f>
        <v>0.23716599999999999</v>
      </c>
      <c r="J804" s="87">
        <f>Data!K810</f>
        <v>4.6912528822655314E-3</v>
      </c>
      <c r="K804" s="87">
        <f>Data!L810</f>
        <v>0.23605599999999999</v>
      </c>
      <c r="L804" s="87">
        <f>Data!M810</f>
        <v>4.3073994598350061E-2</v>
      </c>
      <c r="M804" s="87">
        <f>Data!N810</f>
        <v>0.226104</v>
      </c>
      <c r="N804" s="87">
        <f>Data!O810</f>
        <v>1.3639459351650828E-2</v>
      </c>
      <c r="O804" s="87">
        <f>Data!P810</f>
        <v>0.22304099999999999</v>
      </c>
      <c r="P804" s="87">
        <f>Data!Q810</f>
        <v>1.1789036749929028E-2</v>
      </c>
      <c r="Q804" s="87">
        <f>Data!R810</f>
        <v>0.22042700000000001</v>
      </c>
      <c r="R804" s="87">
        <f>Data!S810</f>
        <v>-4.549090415328181E-2</v>
      </c>
      <c r="S804" s="85">
        <f>Data!AA810</f>
        <v>30.864771348155031</v>
      </c>
      <c r="T804" s="88">
        <f>Data!AB810</f>
        <v>0.23661099999999999</v>
      </c>
      <c r="U804" s="88">
        <f>Data!AC810</f>
        <v>0.23310866666666666</v>
      </c>
      <c r="V804" s="88">
        <f>Data!AD810</f>
        <v>0.22855879999999998</v>
      </c>
      <c r="W804" s="88">
        <f>Data!AE810</f>
        <v>0.23229720000000004</v>
      </c>
      <c r="X804" s="88">
        <f>Data!AF810</f>
        <v>0.23015346666666667</v>
      </c>
      <c r="Y804" s="88">
        <f>Data!AG810</f>
        <v>0.22924344000000002</v>
      </c>
      <c r="Z804" s="85">
        <f>Data!AP810</f>
        <v>26.857931762821977</v>
      </c>
    </row>
    <row r="805" spans="1:26" x14ac:dyDescent="0.35">
      <c r="A805" s="1">
        <f>Data!A805</f>
        <v>43851</v>
      </c>
      <c r="B805" s="88">
        <f>Data!B805</f>
        <v>0.23333999999999999</v>
      </c>
      <c r="C805" s="88">
        <f>[1]Data!C805</f>
        <v>4.6547999999999999E-2</v>
      </c>
      <c r="D805" s="88">
        <f>[1]Data!D805</f>
        <v>4.3469000000000001E-2</v>
      </c>
      <c r="E805" s="88">
        <f>[1]Data!E805</f>
        <v>4.5989000000000002E-2</v>
      </c>
      <c r="F805" s="86">
        <f>Data!F805</f>
        <v>1701652845</v>
      </c>
      <c r="G805" s="86">
        <f>Data!H811</f>
        <v>1</v>
      </c>
      <c r="H805" s="87">
        <f>Data!I811</f>
        <v>0.23716599999999999</v>
      </c>
      <c r="I805" s="87">
        <f>Data!J811</f>
        <v>0.23605599999999999</v>
      </c>
      <c r="J805" s="87">
        <f>Data!K811</f>
        <v>4.3073994598350061E-2</v>
      </c>
      <c r="K805" s="87">
        <f>Data!L811</f>
        <v>0.226104</v>
      </c>
      <c r="L805" s="87">
        <f>Data!M811</f>
        <v>1.3639459351650828E-2</v>
      </c>
      <c r="M805" s="87">
        <f>Data!N811</f>
        <v>0.22304099999999999</v>
      </c>
      <c r="N805" s="87">
        <f>Data!O811</f>
        <v>1.1789036749929028E-2</v>
      </c>
      <c r="O805" s="87">
        <f>Data!P811</f>
        <v>0.22042700000000001</v>
      </c>
      <c r="P805" s="87">
        <f>Data!Q811</f>
        <v>-4.549090415328181E-2</v>
      </c>
      <c r="Q805" s="87">
        <f>Data!R811</f>
        <v>0.230686</v>
      </c>
      <c r="R805" s="87">
        <f>Data!S811</f>
        <v>-2.3208095143693462E-3</v>
      </c>
      <c r="S805" s="85">
        <f>Data!AA811</f>
        <v>26.201094202565386</v>
      </c>
      <c r="T805" s="88">
        <f>Data!AB811</f>
        <v>0.23108000000000001</v>
      </c>
      <c r="U805" s="88">
        <f>Data!AC811</f>
        <v>0.22840033333333332</v>
      </c>
      <c r="V805" s="88">
        <f>Data!AD811</f>
        <v>0.22726280000000001</v>
      </c>
      <c r="W805" s="88">
        <f>Data!AE811</f>
        <v>0.22686920000000002</v>
      </c>
      <c r="X805" s="88">
        <f>Data!AF811</f>
        <v>0.22576373333333336</v>
      </c>
      <c r="Y805" s="88">
        <f>Data!AG811</f>
        <v>0.22824800000000001</v>
      </c>
      <c r="Z805" s="85">
        <f>Data!AP811</f>
        <v>25.350787209758039</v>
      </c>
    </row>
    <row r="806" spans="1:26" x14ac:dyDescent="0.35">
      <c r="A806" s="1">
        <f>Data!A806</f>
        <v>43852</v>
      </c>
      <c r="B806" s="88">
        <f>Data!B806</f>
        <v>0.237263</v>
      </c>
      <c r="C806" s="88">
        <f>[1]Data!C806</f>
        <v>4.6335000000000001E-2</v>
      </c>
      <c r="D806" s="88">
        <f>[1]Data!D806</f>
        <v>4.5312999999999999E-2</v>
      </c>
      <c r="E806" s="88">
        <f>[1]Data!E806</f>
        <v>4.5654E-2</v>
      </c>
      <c r="F806" s="86">
        <f>Data!F806</f>
        <v>1517150861</v>
      </c>
      <c r="G806" s="86">
        <f>Data!H812</f>
        <v>1</v>
      </c>
      <c r="H806" s="87">
        <f>Data!I812</f>
        <v>0.23605599999999999</v>
      </c>
      <c r="I806" s="87">
        <f>Data!J812</f>
        <v>0.226104</v>
      </c>
      <c r="J806" s="87">
        <f>Data!K812</f>
        <v>1.3639459351650828E-2</v>
      </c>
      <c r="K806" s="87">
        <f>Data!L812</f>
        <v>0.22304099999999999</v>
      </c>
      <c r="L806" s="87">
        <f>Data!M812</f>
        <v>1.1789036749929028E-2</v>
      </c>
      <c r="M806" s="87">
        <f>Data!N812</f>
        <v>0.22042700000000001</v>
      </c>
      <c r="N806" s="87">
        <f>Data!O812</f>
        <v>-4.549090415328181E-2</v>
      </c>
      <c r="O806" s="87">
        <f>Data!P812</f>
        <v>0.230686</v>
      </c>
      <c r="P806" s="87">
        <f>Data!Q812</f>
        <v>-2.3208095143693462E-3</v>
      </c>
      <c r="Q806" s="87">
        <f>Data!R812</f>
        <v>0.23122200000000001</v>
      </c>
      <c r="R806" s="87">
        <f>Data!S812</f>
        <v>-3.0940706616624219E-2</v>
      </c>
      <c r="S806" s="85">
        <f>Data!AA812</f>
        <v>15.702095405755642</v>
      </c>
      <c r="T806" s="88">
        <f>Data!AB812</f>
        <v>0.22457250000000001</v>
      </c>
      <c r="U806" s="88">
        <f>Data!AC812</f>
        <v>0.22319066666666668</v>
      </c>
      <c r="V806" s="88">
        <f>Data!AD812</f>
        <v>0.226296</v>
      </c>
      <c r="W806" s="88">
        <f>Data!AE812</f>
        <v>0.222608</v>
      </c>
      <c r="X806" s="88">
        <f>Data!AF812</f>
        <v>0.22499520000000001</v>
      </c>
      <c r="Y806" s="88">
        <f>Data!AG812</f>
        <v>0.22823904</v>
      </c>
      <c r="Z806" s="85">
        <f>Data!AP812</f>
        <v>18.127559166275574</v>
      </c>
    </row>
    <row r="807" spans="1:26" x14ac:dyDescent="0.35">
      <c r="A807" s="1">
        <f>Data!A807</f>
        <v>43853</v>
      </c>
      <c r="B807" s="88">
        <f>Data!B807</f>
        <v>0.23617299999999999</v>
      </c>
      <c r="C807" s="88">
        <f>[1]Data!C807</f>
        <v>4.5814000000000001E-2</v>
      </c>
      <c r="D807" s="88">
        <f>[1]Data!D807</f>
        <v>4.2230999999999998E-2</v>
      </c>
      <c r="E807" s="88">
        <f>[1]Data!E807</f>
        <v>4.3333999999999998E-2</v>
      </c>
      <c r="F807" s="86">
        <f>Data!F807</f>
        <v>1600294983</v>
      </c>
      <c r="G807" s="86">
        <f>Data!H813</f>
        <v>1</v>
      </c>
      <c r="H807" s="87">
        <f>Data!I813</f>
        <v>0.226104</v>
      </c>
      <c r="I807" s="87">
        <f>Data!J813</f>
        <v>0.22304099999999999</v>
      </c>
      <c r="J807" s="87">
        <f>Data!K813</f>
        <v>1.1789036749929028E-2</v>
      </c>
      <c r="K807" s="87">
        <f>Data!L813</f>
        <v>0.22042700000000001</v>
      </c>
      <c r="L807" s="87">
        <f>Data!M813</f>
        <v>-4.549090415328181E-2</v>
      </c>
      <c r="M807" s="87">
        <f>Data!N813</f>
        <v>0.230686</v>
      </c>
      <c r="N807" s="87">
        <f>Data!O813</f>
        <v>-2.3208095143693462E-3</v>
      </c>
      <c r="O807" s="87">
        <f>Data!P813</f>
        <v>0.23122200000000001</v>
      </c>
      <c r="P807" s="87">
        <f>Data!Q813</f>
        <v>-3.0940706616624219E-2</v>
      </c>
      <c r="Q807" s="87">
        <f>Data!R813</f>
        <v>0.23848800000000001</v>
      </c>
      <c r="R807" s="87">
        <f>Data!S813</f>
        <v>1.1631912313315701E-2</v>
      </c>
      <c r="S807" s="85">
        <f>Data!AA813</f>
        <v>15.564807445049922</v>
      </c>
      <c r="T807" s="88">
        <f>Data!AB813</f>
        <v>0.22173399999999999</v>
      </c>
      <c r="U807" s="88">
        <f>Data!AC813</f>
        <v>0.22471799999999997</v>
      </c>
      <c r="V807" s="88">
        <f>Data!AD813</f>
        <v>0.2287728</v>
      </c>
      <c r="W807" s="88">
        <f>Data!AE813</f>
        <v>0.22505340000000001</v>
      </c>
      <c r="X807" s="88">
        <f>Data!AF813</f>
        <v>0.22656419999999999</v>
      </c>
      <c r="Y807" s="88">
        <f>Data!AG813</f>
        <v>0.22965668000000006</v>
      </c>
      <c r="Z807" s="85">
        <f>Data!AP813</f>
        <v>11.983150660755669</v>
      </c>
    </row>
    <row r="808" spans="1:26" x14ac:dyDescent="0.35">
      <c r="A808" s="1">
        <f>Data!A808</f>
        <v>43854</v>
      </c>
      <c r="B808" s="88">
        <f>Data!B808</f>
        <v>0.22620100000000001</v>
      </c>
      <c r="C808" s="88">
        <f>[1]Data!C808</f>
        <v>4.5242999999999998E-2</v>
      </c>
      <c r="D808" s="88">
        <f>[1]Data!D808</f>
        <v>4.1447999999999999E-2</v>
      </c>
      <c r="E808" s="88">
        <f>[1]Data!E808</f>
        <v>4.5004000000000002E-2</v>
      </c>
      <c r="F808" s="86">
        <f>Data!F808</f>
        <v>1706347379</v>
      </c>
      <c r="G808" s="86">
        <f>Data!H814</f>
        <v>1</v>
      </c>
      <c r="H808" s="87">
        <f>Data!I814</f>
        <v>0.22304099999999999</v>
      </c>
      <c r="I808" s="87">
        <f>Data!J814</f>
        <v>0.22042700000000001</v>
      </c>
      <c r="J808" s="87">
        <f>Data!K814</f>
        <v>-4.549090415328181E-2</v>
      </c>
      <c r="K808" s="87">
        <f>Data!L814</f>
        <v>0.230686</v>
      </c>
      <c r="L808" s="87">
        <f>Data!M814</f>
        <v>-2.3208095143693462E-3</v>
      </c>
      <c r="M808" s="87">
        <f>Data!N814</f>
        <v>0.23122200000000001</v>
      </c>
      <c r="N808" s="87">
        <f>Data!O814</f>
        <v>-3.0940706616624219E-2</v>
      </c>
      <c r="O808" s="87">
        <f>Data!P814</f>
        <v>0.23848800000000001</v>
      </c>
      <c r="P808" s="87">
        <f>Data!Q814</f>
        <v>1.1631912313315701E-2</v>
      </c>
      <c r="Q808" s="87">
        <f>Data!R814</f>
        <v>0.23573</v>
      </c>
      <c r="R808" s="87">
        <f>Data!S814</f>
        <v>-3.3012852483439353E-2</v>
      </c>
      <c r="S808" s="85">
        <f>Data!AA814</f>
        <v>14.968184284516354</v>
      </c>
      <c r="T808" s="88">
        <f>Data!AB814</f>
        <v>0.22555649999999999</v>
      </c>
      <c r="U808" s="88">
        <f>Data!AC814</f>
        <v>0.22744500000000001</v>
      </c>
      <c r="V808" s="88">
        <f>Data!AD814</f>
        <v>0.23131060000000003</v>
      </c>
      <c r="W808" s="88">
        <f>Data!AE814</f>
        <v>0.22884860000000001</v>
      </c>
      <c r="X808" s="88">
        <f>Data!AF814</f>
        <v>0.23085766666666668</v>
      </c>
      <c r="Y808" s="88">
        <f>Data!AG814</f>
        <v>0.23284827999999999</v>
      </c>
      <c r="Z808" s="85">
        <f>Data!AP814</f>
        <v>15.284212993045287</v>
      </c>
    </row>
    <row r="809" spans="1:26" x14ac:dyDescent="0.35">
      <c r="A809" s="1">
        <f>Data!A809</f>
        <v>43855</v>
      </c>
      <c r="B809" s="88">
        <f>Data!B809</f>
        <v>0.223049</v>
      </c>
      <c r="C809" s="88">
        <f>[1]Data!C809</f>
        <v>4.5185000000000003E-2</v>
      </c>
      <c r="D809" s="88">
        <f>[1]Data!D809</f>
        <v>4.3070999999999998E-2</v>
      </c>
      <c r="E809" s="88">
        <f>[1]Data!E809</f>
        <v>4.3248000000000002E-2</v>
      </c>
      <c r="F809" s="86">
        <f>Data!F809</f>
        <v>1373179560</v>
      </c>
      <c r="G809" s="86">
        <f>Data!H815</f>
        <v>0</v>
      </c>
      <c r="H809" s="87">
        <f>Data!I815</f>
        <v>0.22042700000000001</v>
      </c>
      <c r="I809" s="87">
        <f>Data!J815</f>
        <v>0.230686</v>
      </c>
      <c r="J809" s="87">
        <f>Data!K815</f>
        <v>-2.3208095143693462E-3</v>
      </c>
      <c r="K809" s="87">
        <f>Data!L815</f>
        <v>0.23122200000000001</v>
      </c>
      <c r="L809" s="87">
        <f>Data!M815</f>
        <v>-3.0940706616624219E-2</v>
      </c>
      <c r="M809" s="87">
        <f>Data!N815</f>
        <v>0.23848800000000001</v>
      </c>
      <c r="N809" s="87">
        <f>Data!O815</f>
        <v>1.1631912313315701E-2</v>
      </c>
      <c r="O809" s="87">
        <f>Data!P815</f>
        <v>0.23573</v>
      </c>
      <c r="P809" s="87">
        <f>Data!Q815</f>
        <v>-3.3012852483439353E-2</v>
      </c>
      <c r="Q809" s="87">
        <f>Data!R815</f>
        <v>0.243642</v>
      </c>
      <c r="R809" s="87">
        <f>Data!S815</f>
        <v>1.8261962340185286E-2</v>
      </c>
      <c r="S809" s="85">
        <f>Data!AA815</f>
        <v>15.961181900666702</v>
      </c>
      <c r="T809" s="88">
        <f>Data!AB815</f>
        <v>0.23095399999999999</v>
      </c>
      <c r="U809" s="88">
        <f>Data!AC815</f>
        <v>0.23346533333333333</v>
      </c>
      <c r="V809" s="88">
        <f>Data!AD815</f>
        <v>0.23595359999999999</v>
      </c>
      <c r="W809" s="88">
        <f>Data!AE815</f>
        <v>0.23402120000000004</v>
      </c>
      <c r="X809" s="88">
        <f>Data!AF815</f>
        <v>0.23425453333333335</v>
      </c>
      <c r="Y809" s="88">
        <f>Data!AG815</f>
        <v>0.23626760000000002</v>
      </c>
      <c r="Z809" s="85">
        <f>Data!AP815</f>
        <v>14.616296902395973</v>
      </c>
    </row>
    <row r="810" spans="1:26" x14ac:dyDescent="0.35">
      <c r="A810" s="1">
        <f>Data!A810</f>
        <v>43856</v>
      </c>
      <c r="B810" s="88">
        <f>Data!B810</f>
        <v>0.22034500000000001</v>
      </c>
      <c r="C810" s="88">
        <f>[1]Data!C810</f>
        <v>4.4632999999999999E-2</v>
      </c>
      <c r="D810" s="88">
        <f>[1]Data!D810</f>
        <v>4.2994999999999998E-2</v>
      </c>
      <c r="E810" s="88">
        <f>[1]Data!E810</f>
        <v>4.4581000000000003E-2</v>
      </c>
      <c r="F810" s="86">
        <f>Data!F810</f>
        <v>1583964764</v>
      </c>
      <c r="G810" s="86">
        <f>Data!H816</f>
        <v>0</v>
      </c>
      <c r="H810" s="87">
        <f>Data!I816</f>
        <v>0.230686</v>
      </c>
      <c r="I810" s="87">
        <f>Data!J816</f>
        <v>0.23122200000000001</v>
      </c>
      <c r="J810" s="87">
        <f>Data!K816</f>
        <v>-3.0940706616624219E-2</v>
      </c>
      <c r="K810" s="87">
        <f>Data!L816</f>
        <v>0.23848800000000001</v>
      </c>
      <c r="L810" s="87">
        <f>Data!M816</f>
        <v>1.1631912313315701E-2</v>
      </c>
      <c r="M810" s="87">
        <f>Data!N816</f>
        <v>0.23573</v>
      </c>
      <c r="N810" s="87">
        <f>Data!O816</f>
        <v>-3.3012852483439353E-2</v>
      </c>
      <c r="O810" s="87">
        <f>Data!P816</f>
        <v>0.243642</v>
      </c>
      <c r="P810" s="87">
        <f>Data!Q816</f>
        <v>1.8261962340185286E-2</v>
      </c>
      <c r="Q810" s="87">
        <f>Data!R816</f>
        <v>0.239233</v>
      </c>
      <c r="R810" s="87">
        <f>Data!S816</f>
        <v>-9.2451478991921812E-3</v>
      </c>
      <c r="S810" s="85">
        <f>Data!AA816</f>
        <v>24.455226015639923</v>
      </c>
      <c r="T810" s="88">
        <f>Data!AB816</f>
        <v>0.23485500000000001</v>
      </c>
      <c r="U810" s="88">
        <f>Data!AC816</f>
        <v>0.2351466666666667</v>
      </c>
      <c r="V810" s="88">
        <f>Data!AD816</f>
        <v>0.23766300000000001</v>
      </c>
      <c r="W810" s="88">
        <f>Data!AE816</f>
        <v>0.23593160000000002</v>
      </c>
      <c r="X810" s="88">
        <f>Data!AF816</f>
        <v>0.23767373333333336</v>
      </c>
      <c r="Y810" s="88">
        <f>Data!AG816</f>
        <v>0.23801208000000001</v>
      </c>
      <c r="Z810" s="85">
        <f>Data!AP816</f>
        <v>21.993301630898941</v>
      </c>
    </row>
    <row r="811" spans="1:26" x14ac:dyDescent="0.35">
      <c r="A811" s="1">
        <f>Data!A811</f>
        <v>43857</v>
      </c>
      <c r="B811" s="88">
        <f>Data!B811</f>
        <v>0.23053199999999999</v>
      </c>
      <c r="C811" s="88">
        <f>[1]Data!C811</f>
        <v>4.8798000000000001E-2</v>
      </c>
      <c r="D811" s="88">
        <f>[1]Data!D811</f>
        <v>4.4229999999999998E-2</v>
      </c>
      <c r="E811" s="88">
        <f>[1]Data!E811</f>
        <v>4.7912000000000003E-2</v>
      </c>
      <c r="F811" s="86">
        <f>Data!F811</f>
        <v>1722593699</v>
      </c>
      <c r="G811" s="86">
        <f>Data!H817</f>
        <v>0</v>
      </c>
      <c r="H811" s="87">
        <f>Data!I817</f>
        <v>0.23122200000000001</v>
      </c>
      <c r="I811" s="87">
        <f>Data!J817</f>
        <v>0.23848800000000001</v>
      </c>
      <c r="J811" s="87">
        <f>Data!K817</f>
        <v>1.1631912313315701E-2</v>
      </c>
      <c r="K811" s="87">
        <f>Data!L817</f>
        <v>0.23573</v>
      </c>
      <c r="L811" s="87">
        <f>Data!M817</f>
        <v>-3.3012852483439353E-2</v>
      </c>
      <c r="M811" s="87">
        <f>Data!N817</f>
        <v>0.243642</v>
      </c>
      <c r="N811" s="87">
        <f>Data!O817</f>
        <v>1.8261962340185286E-2</v>
      </c>
      <c r="O811" s="87">
        <f>Data!P817</f>
        <v>0.239233</v>
      </c>
      <c r="P811" s="87">
        <f>Data!Q817</f>
        <v>-9.2451478991921812E-3</v>
      </c>
      <c r="Q811" s="87">
        <f>Data!R817</f>
        <v>0.241455</v>
      </c>
      <c r="R811" s="87">
        <f>Data!S817</f>
        <v>-3.7709495905611672E-2</v>
      </c>
      <c r="S811" s="85">
        <f>Data!AA817</f>
        <v>24.811629960209501</v>
      </c>
      <c r="T811" s="88">
        <f>Data!AB817</f>
        <v>0.23710900000000001</v>
      </c>
      <c r="U811" s="88">
        <f>Data!AC817</f>
        <v>0.23928666666666668</v>
      </c>
      <c r="V811" s="88">
        <f>Data!AD817</f>
        <v>0.23970960000000002</v>
      </c>
      <c r="W811" s="88">
        <f>Data!AE817</f>
        <v>0.23944640000000003</v>
      </c>
      <c r="X811" s="88">
        <f>Data!AF817</f>
        <v>0.23932560000000003</v>
      </c>
      <c r="Y811" s="88">
        <f>Data!AG817</f>
        <v>0.24142464</v>
      </c>
      <c r="Z811" s="85">
        <f>Data!AP817</f>
        <v>21.317266701527302</v>
      </c>
    </row>
    <row r="812" spans="1:26" x14ac:dyDescent="0.35">
      <c r="A812" s="1">
        <f>Data!A812</f>
        <v>43858</v>
      </c>
      <c r="B812" s="88">
        <f>Data!B812</f>
        <v>0.23120599999999999</v>
      </c>
      <c r="C812" s="88">
        <f>[1]Data!C812</f>
        <v>5.4328000000000001E-2</v>
      </c>
      <c r="D812" s="88">
        <f>[1]Data!D812</f>
        <v>4.7482999999999997E-2</v>
      </c>
      <c r="E812" s="88">
        <f>[1]Data!E812</f>
        <v>5.2857000000000001E-2</v>
      </c>
      <c r="F812" s="86">
        <f>Data!F812</f>
        <v>2052700894</v>
      </c>
      <c r="G812" s="86">
        <f>Data!H818</f>
        <v>1</v>
      </c>
      <c r="H812" s="87">
        <f>Data!I818</f>
        <v>0.23848800000000001</v>
      </c>
      <c r="I812" s="87">
        <f>Data!J818</f>
        <v>0.23573</v>
      </c>
      <c r="J812" s="87">
        <f>Data!K818</f>
        <v>-3.3012852483439353E-2</v>
      </c>
      <c r="K812" s="87">
        <f>Data!L818</f>
        <v>0.243642</v>
      </c>
      <c r="L812" s="87">
        <f>Data!M818</f>
        <v>1.8261962340185286E-2</v>
      </c>
      <c r="M812" s="87">
        <f>Data!N818</f>
        <v>0.239233</v>
      </c>
      <c r="N812" s="87">
        <f>Data!O818</f>
        <v>-9.2451478991921812E-3</v>
      </c>
      <c r="O812" s="87">
        <f>Data!P818</f>
        <v>0.241455</v>
      </c>
      <c r="P812" s="87">
        <f>Data!Q818</f>
        <v>-3.7709495905611672E-2</v>
      </c>
      <c r="Q812" s="87">
        <f>Data!R818</f>
        <v>0.25073400000000001</v>
      </c>
      <c r="R812" s="87">
        <f>Data!S818</f>
        <v>-1.5407112972474928E-2</v>
      </c>
      <c r="S812" s="85">
        <f>Data!AA818</f>
        <v>17.045029133110006</v>
      </c>
      <c r="T812" s="88">
        <f>Data!AB818</f>
        <v>0.23968600000000001</v>
      </c>
      <c r="U812" s="88">
        <f>Data!AC818</f>
        <v>0.23953500000000003</v>
      </c>
      <c r="V812" s="88">
        <f>Data!AD818</f>
        <v>0.24215879999999998</v>
      </c>
      <c r="W812" s="88">
        <f>Data!AE818</f>
        <v>0.24029600000000001</v>
      </c>
      <c r="X812" s="88">
        <f>Data!AF818</f>
        <v>0.24030066666666669</v>
      </c>
      <c r="Y812" s="88">
        <f>Data!AG818</f>
        <v>0.24389656000000001</v>
      </c>
      <c r="Z812" s="85">
        <f>Data!AP818</f>
        <v>20.897947708005219</v>
      </c>
    </row>
    <row r="813" spans="1:26" x14ac:dyDescent="0.35">
      <c r="A813" s="1">
        <f>Data!A813</f>
        <v>43859</v>
      </c>
      <c r="B813" s="88">
        <f>Data!B813</f>
        <v>0.23869099999999999</v>
      </c>
      <c r="C813" s="88">
        <f>[1]Data!C813</f>
        <v>5.7301999999999999E-2</v>
      </c>
      <c r="D813" s="88">
        <f>[1]Data!D813</f>
        <v>5.2549999999999999E-2</v>
      </c>
      <c r="E813" s="88">
        <f>[1]Data!E813</f>
        <v>5.3513999999999999E-2</v>
      </c>
      <c r="F813" s="86">
        <f>Data!F813</f>
        <v>1883265674</v>
      </c>
      <c r="G813" s="86">
        <f>Data!H819</f>
        <v>0</v>
      </c>
      <c r="H813" s="87">
        <f>Data!I819</f>
        <v>0.23573</v>
      </c>
      <c r="I813" s="87">
        <f>Data!J819</f>
        <v>0.243642</v>
      </c>
      <c r="J813" s="87">
        <f>Data!K819</f>
        <v>1.8261962340185286E-2</v>
      </c>
      <c r="K813" s="87">
        <f>Data!L819</f>
        <v>0.239233</v>
      </c>
      <c r="L813" s="87">
        <f>Data!M819</f>
        <v>-9.2451478991921812E-3</v>
      </c>
      <c r="M813" s="87">
        <f>Data!N819</f>
        <v>0.241455</v>
      </c>
      <c r="N813" s="87">
        <f>Data!O819</f>
        <v>-3.7709495905611672E-2</v>
      </c>
      <c r="O813" s="87">
        <f>Data!P819</f>
        <v>0.25073400000000001</v>
      </c>
      <c r="P813" s="87">
        <f>Data!Q819</f>
        <v>-1.5407112972474928E-2</v>
      </c>
      <c r="Q813" s="87">
        <f>Data!R819</f>
        <v>0.25462699999999999</v>
      </c>
      <c r="R813" s="87">
        <f>Data!S819</f>
        <v>-4.672956939503449E-2</v>
      </c>
      <c r="S813" s="85">
        <f>Data!AA819</f>
        <v>14.974953195365089</v>
      </c>
      <c r="T813" s="88">
        <f>Data!AB819</f>
        <v>0.2414375</v>
      </c>
      <c r="U813" s="88">
        <f>Data!AC819</f>
        <v>0.24144333333333334</v>
      </c>
      <c r="V813" s="88">
        <f>Data!AD819</f>
        <v>0.24593820000000002</v>
      </c>
      <c r="W813" s="88">
        <f>Data!AE819</f>
        <v>0.24100360000000001</v>
      </c>
      <c r="X813" s="88">
        <f>Data!AF819</f>
        <v>0.24377426666666668</v>
      </c>
      <c r="Y813" s="88">
        <f>Data!AG819</f>
        <v>0.24918552000000002</v>
      </c>
      <c r="Z813" s="85">
        <f>Data!AP819</f>
        <v>19.217904464689056</v>
      </c>
    </row>
    <row r="814" spans="1:26" x14ac:dyDescent="0.35">
      <c r="A814" s="1">
        <f>Data!A814</f>
        <v>43860</v>
      </c>
      <c r="B814" s="88">
        <f>Data!B814</f>
        <v>0.23560700000000001</v>
      </c>
      <c r="C814" s="88">
        <f>[1]Data!C814</f>
        <v>5.688E-2</v>
      </c>
      <c r="D814" s="88">
        <f>[1]Data!D814</f>
        <v>5.2367999999999998E-2</v>
      </c>
      <c r="E814" s="88">
        <f>[1]Data!E814</f>
        <v>5.6070000000000002E-2</v>
      </c>
      <c r="F814" s="86">
        <f>Data!F814</f>
        <v>2125017678</v>
      </c>
      <c r="G814" s="86">
        <f>Data!H820</f>
        <v>1</v>
      </c>
      <c r="H814" s="87">
        <f>Data!I820</f>
        <v>0.243642</v>
      </c>
      <c r="I814" s="87">
        <f>Data!J820</f>
        <v>0.239233</v>
      </c>
      <c r="J814" s="87">
        <f>Data!K820</f>
        <v>-9.2451478991921812E-3</v>
      </c>
      <c r="K814" s="87">
        <f>Data!L820</f>
        <v>0.241455</v>
      </c>
      <c r="L814" s="87">
        <f>Data!M820</f>
        <v>-3.7709495905611672E-2</v>
      </c>
      <c r="M814" s="87">
        <f>Data!N820</f>
        <v>0.25073400000000001</v>
      </c>
      <c r="N814" s="87">
        <f>Data!O820</f>
        <v>-1.5407112972474928E-2</v>
      </c>
      <c r="O814" s="87">
        <f>Data!P820</f>
        <v>0.25462699999999999</v>
      </c>
      <c r="P814" s="87">
        <f>Data!Q820</f>
        <v>-4.672956939503449E-2</v>
      </c>
      <c r="Q814" s="87">
        <f>Data!R820</f>
        <v>0.26680799999999999</v>
      </c>
      <c r="R814" s="87">
        <f>Data!S820</f>
        <v>-3.9176312622428162E-2</v>
      </c>
      <c r="S814" s="85">
        <f>Data!AA820</f>
        <v>10.915484319417772</v>
      </c>
      <c r="T814" s="88">
        <f>Data!AB820</f>
        <v>0.240344</v>
      </c>
      <c r="U814" s="88">
        <f>Data!AC820</f>
        <v>0.24380733333333335</v>
      </c>
      <c r="V814" s="88">
        <f>Data!AD820</f>
        <v>0.2505714</v>
      </c>
      <c r="W814" s="88">
        <f>Data!AE820</f>
        <v>0.2447222</v>
      </c>
      <c r="X814" s="88">
        <f>Data!AF820</f>
        <v>0.24699753333333335</v>
      </c>
      <c r="Y814" s="88">
        <f>Data!AG820</f>
        <v>0.25442132000000001</v>
      </c>
      <c r="Z814" s="85">
        <f>Data!AP820</f>
        <v>11.917213689989751</v>
      </c>
    </row>
    <row r="815" spans="1:26" x14ac:dyDescent="0.35">
      <c r="A815" s="1">
        <f>Data!A815</f>
        <v>43861</v>
      </c>
      <c r="B815" s="88">
        <f>Data!B815</f>
        <v>0.243618</v>
      </c>
      <c r="C815" s="88">
        <f>[1]Data!C815</f>
        <v>5.6566999999999999E-2</v>
      </c>
      <c r="D815" s="88">
        <f>[1]Data!D815</f>
        <v>5.2269999999999997E-2</v>
      </c>
      <c r="E815" s="88">
        <f>[1]Data!E815</f>
        <v>5.3793000000000001E-2</v>
      </c>
      <c r="F815" s="86">
        <f>Data!F815</f>
        <v>1892170752</v>
      </c>
      <c r="G815" s="86">
        <f>Data!H821</f>
        <v>0</v>
      </c>
      <c r="H815" s="87">
        <f>Data!I821</f>
        <v>0.239233</v>
      </c>
      <c r="I815" s="87">
        <f>Data!J821</f>
        <v>0.241455</v>
      </c>
      <c r="J815" s="87">
        <f>Data!K821</f>
        <v>-3.7709495905611672E-2</v>
      </c>
      <c r="K815" s="87">
        <f>Data!L821</f>
        <v>0.25073400000000001</v>
      </c>
      <c r="L815" s="87">
        <f>Data!M821</f>
        <v>-1.5407112972474928E-2</v>
      </c>
      <c r="M815" s="87">
        <f>Data!N821</f>
        <v>0.25462699999999999</v>
      </c>
      <c r="N815" s="87">
        <f>Data!O821</f>
        <v>-4.672956939503449E-2</v>
      </c>
      <c r="O815" s="87">
        <f>Data!P821</f>
        <v>0.26680799999999999</v>
      </c>
      <c r="P815" s="87">
        <f>Data!Q821</f>
        <v>-3.9176312622428162E-2</v>
      </c>
      <c r="Q815" s="87">
        <f>Data!R821</f>
        <v>0.27746799999999999</v>
      </c>
      <c r="R815" s="87">
        <f>Data!S821</f>
        <v>-1.6960037171844498E-2</v>
      </c>
      <c r="S815" s="85">
        <f>Data!AA821</f>
        <v>28.21007877617744</v>
      </c>
      <c r="T815" s="88">
        <f>Data!AB821</f>
        <v>0.24609449999999999</v>
      </c>
      <c r="U815" s="88">
        <f>Data!AC821</f>
        <v>0.24893866666666664</v>
      </c>
      <c r="V815" s="88">
        <f>Data!AD821</f>
        <v>0.25821839999999996</v>
      </c>
      <c r="W815" s="88">
        <f>Data!AE821</f>
        <v>0.25043539999999997</v>
      </c>
      <c r="X815" s="88">
        <f>Data!AF821</f>
        <v>0.25420273333333332</v>
      </c>
      <c r="Y815" s="88">
        <f>Data!AG821</f>
        <v>0.26138716000000001</v>
      </c>
      <c r="Z815" s="85">
        <f>Data!AP821</f>
        <v>23.024551912102524</v>
      </c>
    </row>
    <row r="816" spans="1:26" x14ac:dyDescent="0.35">
      <c r="A816" s="1">
        <f>Data!A816</f>
        <v>43862</v>
      </c>
      <c r="B816" s="88">
        <f>Data!B816</f>
        <v>0.23919099999999999</v>
      </c>
      <c r="C816" s="88">
        <f>[1]Data!C816</f>
        <v>5.7147999999999997E-2</v>
      </c>
      <c r="D816" s="88">
        <f>[1]Data!D816</f>
        <v>5.3281000000000002E-2</v>
      </c>
      <c r="E816" s="88">
        <f>[1]Data!E816</f>
        <v>5.6092000000000003E-2</v>
      </c>
      <c r="F816" s="86">
        <f>Data!F816</f>
        <v>1592451417</v>
      </c>
      <c r="G816" s="86">
        <f>Data!H822</f>
        <v>0</v>
      </c>
      <c r="H816" s="87">
        <f>Data!I822</f>
        <v>0.241455</v>
      </c>
      <c r="I816" s="87">
        <f>Data!J822</f>
        <v>0.25073400000000001</v>
      </c>
      <c r="J816" s="87">
        <f>Data!K822</f>
        <v>-1.5407112972474928E-2</v>
      </c>
      <c r="K816" s="87">
        <f>Data!L822</f>
        <v>0.25462699999999999</v>
      </c>
      <c r="L816" s="87">
        <f>Data!M822</f>
        <v>-4.672956939503449E-2</v>
      </c>
      <c r="M816" s="87">
        <f>Data!N822</f>
        <v>0.26680799999999999</v>
      </c>
      <c r="N816" s="87">
        <f>Data!O822</f>
        <v>-3.9176312622428162E-2</v>
      </c>
      <c r="O816" s="87">
        <f>Data!P822</f>
        <v>0.27746799999999999</v>
      </c>
      <c r="P816" s="87">
        <f>Data!Q822</f>
        <v>-1.6960037171844498E-2</v>
      </c>
      <c r="Q816" s="87">
        <f>Data!R822</f>
        <v>0.28221400000000002</v>
      </c>
      <c r="R816" s="87">
        <f>Data!S822</f>
        <v>1.0436463155798447E-2</v>
      </c>
      <c r="S816" s="85">
        <f>Data!AA822</f>
        <v>35.289429641633234</v>
      </c>
      <c r="T816" s="88">
        <f>Data!AB822</f>
        <v>0.25268049999999997</v>
      </c>
      <c r="U816" s="88">
        <f>Data!AC822</f>
        <v>0.25738966666666663</v>
      </c>
      <c r="V816" s="88">
        <f>Data!AD822</f>
        <v>0.2663702</v>
      </c>
      <c r="W816" s="88">
        <f>Data!AE822</f>
        <v>0.25872080000000003</v>
      </c>
      <c r="X816" s="88">
        <f>Data!AF822</f>
        <v>0.26318759999999997</v>
      </c>
      <c r="Y816" s="88">
        <f>Data!AG822</f>
        <v>0.26781095999999999</v>
      </c>
      <c r="Z816" s="85">
        <f>Data!AP822</f>
        <v>31.659080621400321</v>
      </c>
    </row>
    <row r="817" spans="1:26" x14ac:dyDescent="0.35">
      <c r="A817" s="1">
        <f>Data!A817</f>
        <v>43863</v>
      </c>
      <c r="B817" s="88">
        <f>Data!B817</f>
        <v>0.24132100000000001</v>
      </c>
      <c r="C817" s="88">
        <f>[1]Data!C817</f>
        <v>5.8450000000000002E-2</v>
      </c>
      <c r="D817" s="88">
        <f>[1]Data!D817</f>
        <v>5.4925000000000002E-2</v>
      </c>
      <c r="E817" s="88">
        <f>[1]Data!E817</f>
        <v>5.5767999999999998E-2</v>
      </c>
      <c r="F817" s="86">
        <f>Data!F817</f>
        <v>2477130012</v>
      </c>
      <c r="G817" s="86">
        <f>Data!H823</f>
        <v>0</v>
      </c>
      <c r="H817" s="87">
        <f>Data!I823</f>
        <v>0.25073400000000001</v>
      </c>
      <c r="I817" s="87">
        <f>Data!J823</f>
        <v>0.25462699999999999</v>
      </c>
      <c r="J817" s="87">
        <f>Data!K823</f>
        <v>-4.672956939503449E-2</v>
      </c>
      <c r="K817" s="87">
        <f>Data!L823</f>
        <v>0.26680799999999999</v>
      </c>
      <c r="L817" s="87">
        <f>Data!M823</f>
        <v>-3.9176312622428162E-2</v>
      </c>
      <c r="M817" s="87">
        <f>Data!N823</f>
        <v>0.27746799999999999</v>
      </c>
      <c r="N817" s="87">
        <f>Data!O823</f>
        <v>-1.6960037171844498E-2</v>
      </c>
      <c r="O817" s="87">
        <f>Data!P823</f>
        <v>0.28221400000000002</v>
      </c>
      <c r="P817" s="87">
        <f>Data!Q823</f>
        <v>1.0436463155798447E-2</v>
      </c>
      <c r="Q817" s="87">
        <f>Data!R823</f>
        <v>0.27928399999999998</v>
      </c>
      <c r="R817" s="87">
        <f>Data!S823</f>
        <v>7.3348072973016135E-3</v>
      </c>
      <c r="S817" s="85">
        <f>Data!AA823</f>
        <v>39.704526849768925</v>
      </c>
      <c r="T817" s="88">
        <f>Data!AB823</f>
        <v>0.26071749999999999</v>
      </c>
      <c r="U817" s="88">
        <f>Data!AC823</f>
        <v>0.26630099999999995</v>
      </c>
      <c r="V817" s="88">
        <f>Data!AD823</f>
        <v>0.27208019999999999</v>
      </c>
      <c r="W817" s="88">
        <f>Data!AE823</f>
        <v>0.26863579999999998</v>
      </c>
      <c r="X817" s="88">
        <f>Data!AF823</f>
        <v>0.27132273333333334</v>
      </c>
      <c r="Y817" s="88">
        <f>Data!AG823</f>
        <v>0.27220811999999994</v>
      </c>
      <c r="Z817" s="85">
        <f>Data!AP823</f>
        <v>39.038739641036138</v>
      </c>
    </row>
    <row r="818" spans="1:26" x14ac:dyDescent="0.35">
      <c r="A818" s="1">
        <f>Data!A818</f>
        <v>43864</v>
      </c>
      <c r="B818" s="88">
        <f>Data!B818</f>
        <v>0.25057000000000001</v>
      </c>
      <c r="C818" s="88">
        <f>[1]Data!C818</f>
        <v>5.7711999999999999E-2</v>
      </c>
      <c r="D818" s="88">
        <f>[1]Data!D818</f>
        <v>5.5379999999999999E-2</v>
      </c>
      <c r="E818" s="88">
        <f>[1]Data!E818</f>
        <v>5.6979000000000002E-2</v>
      </c>
      <c r="F818" s="86">
        <f>Data!F818</f>
        <v>2156814065</v>
      </c>
      <c r="G818" s="86">
        <f>Data!H824</f>
        <v>0</v>
      </c>
      <c r="H818" s="87">
        <f>Data!I824</f>
        <v>0.25462699999999999</v>
      </c>
      <c r="I818" s="87">
        <f>Data!J824</f>
        <v>0.26680799999999999</v>
      </c>
      <c r="J818" s="87">
        <f>Data!K824</f>
        <v>-3.9176312622428162E-2</v>
      </c>
      <c r="K818" s="87">
        <f>Data!L824</f>
        <v>0.27746799999999999</v>
      </c>
      <c r="L818" s="87">
        <f>Data!M824</f>
        <v>-1.6960037171844498E-2</v>
      </c>
      <c r="M818" s="87">
        <f>Data!N824</f>
        <v>0.28221400000000002</v>
      </c>
      <c r="N818" s="87">
        <f>Data!O824</f>
        <v>1.0436463155798447E-2</v>
      </c>
      <c r="O818" s="87">
        <f>Data!P824</f>
        <v>0.27928399999999998</v>
      </c>
      <c r="P818" s="87">
        <f>Data!Q824</f>
        <v>7.3348072973016135E-3</v>
      </c>
      <c r="Q818" s="87">
        <f>Data!R824</f>
        <v>0.27724300000000002</v>
      </c>
      <c r="R818" s="87">
        <f>Data!S824</f>
        <v>-1.8631948671037832E-2</v>
      </c>
      <c r="S818" s="85">
        <f>Data!AA824</f>
        <v>39.920674525764582</v>
      </c>
      <c r="T818" s="88">
        <f>Data!AB824</f>
        <v>0.27213799999999999</v>
      </c>
      <c r="U818" s="88">
        <f>Data!AC824</f>
        <v>0.27549666666666667</v>
      </c>
      <c r="V818" s="88">
        <f>Data!AD824</f>
        <v>0.27660339999999994</v>
      </c>
      <c r="W818" s="88">
        <f>Data!AE824</f>
        <v>0.27723439999999999</v>
      </c>
      <c r="X818" s="88">
        <f>Data!AF824</f>
        <v>0.27708586666666668</v>
      </c>
      <c r="Y818" s="88">
        <f>Data!AG824</f>
        <v>0.27714816000000003</v>
      </c>
      <c r="Z818" s="85">
        <f>Data!AP824</f>
        <v>37.656504870286518</v>
      </c>
    </row>
    <row r="819" spans="1:26" x14ac:dyDescent="0.35">
      <c r="A819" s="1">
        <f>Data!A819</f>
        <v>43865</v>
      </c>
      <c r="B819" s="88">
        <f>Data!B819</f>
        <v>0.25455699999999998</v>
      </c>
      <c r="C819" s="88">
        <f>[1]Data!C819</f>
        <v>5.7662999999999999E-2</v>
      </c>
      <c r="D819" s="88">
        <f>[1]Data!D819</f>
        <v>5.4237E-2</v>
      </c>
      <c r="E819" s="88">
        <f>[1]Data!E819</f>
        <v>5.5995999999999997E-2</v>
      </c>
      <c r="F819" s="86">
        <f>Data!F819</f>
        <v>2900951896</v>
      </c>
      <c r="G819" s="86">
        <f>Data!H825</f>
        <v>0</v>
      </c>
      <c r="H819" s="87">
        <f>Data!I825</f>
        <v>0.26680799999999999</v>
      </c>
      <c r="I819" s="87">
        <f>Data!J825</f>
        <v>0.27746799999999999</v>
      </c>
      <c r="J819" s="87">
        <f>Data!K825</f>
        <v>-1.6960037171844498E-2</v>
      </c>
      <c r="K819" s="87">
        <f>Data!L825</f>
        <v>0.28221400000000002</v>
      </c>
      <c r="L819" s="87">
        <f>Data!M825</f>
        <v>1.0436463155798447E-2</v>
      </c>
      <c r="M819" s="87">
        <f>Data!N825</f>
        <v>0.27928399999999998</v>
      </c>
      <c r="N819" s="87">
        <f>Data!O825</f>
        <v>7.3348072973016135E-3</v>
      </c>
      <c r="O819" s="87">
        <f>Data!P825</f>
        <v>0.27724300000000002</v>
      </c>
      <c r="P819" s="87">
        <f>Data!Q825</f>
        <v>-1.8631948671037832E-2</v>
      </c>
      <c r="Q819" s="87">
        <f>Data!R825</f>
        <v>0.28245700000000001</v>
      </c>
      <c r="R819" s="87">
        <f>Data!S825</f>
        <v>3.0106292035823927E-2</v>
      </c>
      <c r="S819" s="85">
        <f>Data!AA825</f>
        <v>49.959134380794374</v>
      </c>
      <c r="T819" s="88">
        <f>Data!AB825</f>
        <v>0.27984100000000001</v>
      </c>
      <c r="U819" s="88">
        <f>Data!AC825</f>
        <v>0.27965533333333331</v>
      </c>
      <c r="V819" s="88">
        <f>Data!AD825</f>
        <v>0.27973320000000002</v>
      </c>
      <c r="W819" s="88">
        <f>Data!AE825</f>
        <v>0.28009280000000003</v>
      </c>
      <c r="X819" s="88">
        <f>Data!AF825</f>
        <v>0.27915786666666675</v>
      </c>
      <c r="Y819" s="88">
        <f>Data!AG825</f>
        <v>0.27873808000000011</v>
      </c>
      <c r="Z819" s="85">
        <f>Data!AP825</f>
        <v>44.277934138181493</v>
      </c>
    </row>
    <row r="820" spans="1:26" x14ac:dyDescent="0.35">
      <c r="A820" s="1">
        <f>Data!A820</f>
        <v>43866</v>
      </c>
      <c r="B820" s="88">
        <f>Data!B820</f>
        <v>0.26669199999999998</v>
      </c>
      <c r="C820" s="88">
        <f>[1]Data!C820</f>
        <v>5.9851000000000001E-2</v>
      </c>
      <c r="D820" s="88">
        <f>[1]Data!D820</f>
        <v>5.5675000000000002E-2</v>
      </c>
      <c r="E820" s="88">
        <f>[1]Data!E820</f>
        <v>5.9230999999999999E-2</v>
      </c>
      <c r="F820" s="86">
        <f>Data!F820</f>
        <v>3332447611</v>
      </c>
      <c r="G820" s="86">
        <f>Data!H826</f>
        <v>0</v>
      </c>
      <c r="H820" s="87">
        <f>Data!I826</f>
        <v>0.27746799999999999</v>
      </c>
      <c r="I820" s="87">
        <f>Data!J826</f>
        <v>0.28221400000000002</v>
      </c>
      <c r="J820" s="87">
        <f>Data!K826</f>
        <v>1.0436463155798447E-2</v>
      </c>
      <c r="K820" s="87">
        <f>Data!L826</f>
        <v>0.27928399999999998</v>
      </c>
      <c r="L820" s="87">
        <f>Data!M826</f>
        <v>7.3348072973016135E-3</v>
      </c>
      <c r="M820" s="87">
        <f>Data!N826</f>
        <v>0.27724300000000002</v>
      </c>
      <c r="N820" s="87">
        <f>Data!O826</f>
        <v>-1.8631948671037832E-2</v>
      </c>
      <c r="O820" s="87">
        <f>Data!P826</f>
        <v>0.28245700000000001</v>
      </c>
      <c r="P820" s="87">
        <f>Data!Q826</f>
        <v>3.0106292035823927E-2</v>
      </c>
      <c r="Q820" s="87">
        <f>Data!R826</f>
        <v>0.27407999999999999</v>
      </c>
      <c r="R820" s="87">
        <f>Data!S826</f>
        <v>-2.1873013272469214E-2</v>
      </c>
      <c r="S820" s="85">
        <f>Data!AA826</f>
        <v>52.985791791353421</v>
      </c>
      <c r="T820" s="88">
        <f>Data!AB826</f>
        <v>0.28074900000000003</v>
      </c>
      <c r="U820" s="88">
        <f>Data!AC826</f>
        <v>0.27958033333333338</v>
      </c>
      <c r="V820" s="88">
        <f>Data!AD826</f>
        <v>0.27905560000000007</v>
      </c>
      <c r="W820" s="88">
        <f>Data!AE826</f>
        <v>0.27905360000000001</v>
      </c>
      <c r="X820" s="88">
        <f>Data!AF826</f>
        <v>0.28017186666666666</v>
      </c>
      <c r="Y820" s="88">
        <f>Data!AG826</f>
        <v>0.27935560000000004</v>
      </c>
      <c r="Z820" s="85">
        <f>Data!AP826</f>
        <v>50.474488568327104</v>
      </c>
    </row>
    <row r="821" spans="1:26" x14ac:dyDescent="0.35">
      <c r="A821" s="1">
        <f>Data!A821</f>
        <v>43867</v>
      </c>
      <c r="B821" s="88">
        <f>Data!B821</f>
        <v>0.27754200000000001</v>
      </c>
      <c r="C821" s="88">
        <f>[1]Data!C821</f>
        <v>6.0580000000000002E-2</v>
      </c>
      <c r="D821" s="88">
        <f>[1]Data!D821</f>
        <v>5.8258999999999998E-2</v>
      </c>
      <c r="E821" s="88">
        <f>[1]Data!E821</f>
        <v>5.9756999999999998E-2</v>
      </c>
      <c r="F821" s="86">
        <f>Data!F821</f>
        <v>3079150333</v>
      </c>
      <c r="G821" s="86">
        <f>Data!H827</f>
        <v>1</v>
      </c>
      <c r="H821" s="87">
        <f>Data!I827</f>
        <v>0.28221400000000002</v>
      </c>
      <c r="I821" s="87">
        <f>Data!J827</f>
        <v>0.27928399999999998</v>
      </c>
      <c r="J821" s="87">
        <f>Data!K827</f>
        <v>7.3348072973016135E-3</v>
      </c>
      <c r="K821" s="87">
        <f>Data!L827</f>
        <v>0.27724300000000002</v>
      </c>
      <c r="L821" s="87">
        <f>Data!M827</f>
        <v>-1.8631948671037832E-2</v>
      </c>
      <c r="M821" s="87">
        <f>Data!N827</f>
        <v>0.28245700000000001</v>
      </c>
      <c r="N821" s="87">
        <f>Data!O827</f>
        <v>3.0106292035823927E-2</v>
      </c>
      <c r="O821" s="87">
        <f>Data!P827</f>
        <v>0.27407999999999999</v>
      </c>
      <c r="P821" s="87">
        <f>Data!Q827</f>
        <v>-2.1873013272469214E-2</v>
      </c>
      <c r="Q821" s="87">
        <f>Data!R827</f>
        <v>0.28014099999999997</v>
      </c>
      <c r="R821" s="87">
        <f>Data!S827</f>
        <v>-8.3026581817019829E-2</v>
      </c>
      <c r="S821" s="85">
        <f>Data!AA827</f>
        <v>51.324806125932781</v>
      </c>
      <c r="T821" s="88">
        <f>Data!AB827</f>
        <v>0.2782635</v>
      </c>
      <c r="U821" s="88">
        <f>Data!AC827</f>
        <v>0.27966133333333332</v>
      </c>
      <c r="V821" s="88">
        <f>Data!AD827</f>
        <v>0.27864100000000003</v>
      </c>
      <c r="W821" s="88">
        <f>Data!AE827</f>
        <v>0.27973680000000006</v>
      </c>
      <c r="X821" s="88">
        <f>Data!AF827</f>
        <v>0.27819813333333338</v>
      </c>
      <c r="Y821" s="88">
        <f>Data!AG827</f>
        <v>0.28278703999999999</v>
      </c>
      <c r="Z821" s="85">
        <f>Data!AP827</f>
        <v>50.491194112565701</v>
      </c>
    </row>
    <row r="822" spans="1:26" x14ac:dyDescent="0.35">
      <c r="A822" s="1">
        <f>Data!A822</f>
        <v>43868</v>
      </c>
      <c r="B822" s="88">
        <f>Data!B822</f>
        <v>0.28220499999999998</v>
      </c>
      <c r="C822" s="88">
        <f>[1]Data!C822</f>
        <v>6.2280000000000002E-2</v>
      </c>
      <c r="D822" s="88">
        <f>[1]Data!D822</f>
        <v>5.9575000000000003E-2</v>
      </c>
      <c r="E822" s="88">
        <f>[1]Data!E822</f>
        <v>5.9790000000000003E-2</v>
      </c>
      <c r="F822" s="86">
        <f>Data!F822</f>
        <v>2372731517</v>
      </c>
      <c r="G822" s="86">
        <f>Data!H828</f>
        <v>1</v>
      </c>
      <c r="H822" s="87">
        <f>Data!I828</f>
        <v>0.27928399999999998</v>
      </c>
      <c r="I822" s="87">
        <f>Data!J828</f>
        <v>0.27724300000000002</v>
      </c>
      <c r="J822" s="87">
        <f>Data!K828</f>
        <v>-1.8631948671037832E-2</v>
      </c>
      <c r="K822" s="87">
        <f>Data!L828</f>
        <v>0.28245700000000001</v>
      </c>
      <c r="L822" s="87">
        <f>Data!M828</f>
        <v>3.0106292035823927E-2</v>
      </c>
      <c r="M822" s="87">
        <f>Data!N828</f>
        <v>0.27407999999999999</v>
      </c>
      <c r="N822" s="87">
        <f>Data!O828</f>
        <v>-2.1873013272469214E-2</v>
      </c>
      <c r="O822" s="87">
        <f>Data!P828</f>
        <v>0.28014099999999997</v>
      </c>
      <c r="P822" s="87">
        <f>Data!Q828</f>
        <v>-8.3026581817019829E-2</v>
      </c>
      <c r="Q822" s="87">
        <f>Data!R828</f>
        <v>0.30439300000000002</v>
      </c>
      <c r="R822" s="87">
        <f>Data!S828</f>
        <v>-7.0741054245993362E-2</v>
      </c>
      <c r="S822" s="85">
        <f>Data!AA828</f>
        <v>50.411792863893567</v>
      </c>
      <c r="T822" s="88">
        <f>Data!AB828</f>
        <v>0.27985000000000004</v>
      </c>
      <c r="U822" s="88">
        <f>Data!AC828</f>
        <v>0.27792666666666671</v>
      </c>
      <c r="V822" s="88">
        <f>Data!AD828</f>
        <v>0.28366279999999999</v>
      </c>
      <c r="W822" s="88">
        <f>Data!AE828</f>
        <v>0.27806340000000002</v>
      </c>
      <c r="X822" s="88">
        <f>Data!AF828</f>
        <v>0.27856273333333337</v>
      </c>
      <c r="Y822" s="88">
        <f>Data!AG828</f>
        <v>0.29029292000000001</v>
      </c>
      <c r="Z822" s="85">
        <f>Data!AP828</f>
        <v>45.725550517493623</v>
      </c>
    </row>
    <row r="823" spans="1:26" x14ac:dyDescent="0.35">
      <c r="A823" s="1">
        <f>Data!A823</f>
        <v>43869</v>
      </c>
      <c r="B823" s="88">
        <f>Data!B823</f>
        <v>0.27887800000000001</v>
      </c>
      <c r="C823" s="88">
        <f>[1]Data!C823</f>
        <v>6.1143000000000003E-2</v>
      </c>
      <c r="D823" s="88">
        <f>[1]Data!D823</f>
        <v>5.7606999999999998E-2</v>
      </c>
      <c r="E823" s="88">
        <f>[1]Data!E823</f>
        <v>5.9943999999999997E-2</v>
      </c>
      <c r="F823" s="86">
        <f>Data!F823</f>
        <v>2380993304</v>
      </c>
      <c r="G823" s="86">
        <f>Data!H829</f>
        <v>0</v>
      </c>
      <c r="H823" s="87">
        <f>Data!I829</f>
        <v>0.27724300000000002</v>
      </c>
      <c r="I823" s="87">
        <f>Data!J829</f>
        <v>0.28245700000000001</v>
      </c>
      <c r="J823" s="87">
        <f>Data!K829</f>
        <v>3.0106292035823927E-2</v>
      </c>
      <c r="K823" s="87">
        <f>Data!L829</f>
        <v>0.27407999999999999</v>
      </c>
      <c r="L823" s="87">
        <f>Data!M829</f>
        <v>-2.1873013272469214E-2</v>
      </c>
      <c r="M823" s="87">
        <f>Data!N829</f>
        <v>0.28014099999999997</v>
      </c>
      <c r="N823" s="87">
        <f>Data!O829</f>
        <v>-8.3026581817019829E-2</v>
      </c>
      <c r="O823" s="87">
        <f>Data!P829</f>
        <v>0.30439300000000002</v>
      </c>
      <c r="P823" s="87">
        <f>Data!Q829</f>
        <v>-7.0741054245993362E-2</v>
      </c>
      <c r="Q823" s="87">
        <f>Data!R829</f>
        <v>0.326706</v>
      </c>
      <c r="R823" s="87">
        <f>Data!S829</f>
        <v>-2.4538363417325813E-2</v>
      </c>
      <c r="S823" s="85">
        <f>Data!AA829</f>
        <v>49.922816059121693</v>
      </c>
      <c r="T823" s="88">
        <f>Data!AB829</f>
        <v>0.27826850000000003</v>
      </c>
      <c r="U823" s="88">
        <f>Data!AC829</f>
        <v>0.27889266666666668</v>
      </c>
      <c r="V823" s="88">
        <f>Data!AD829</f>
        <v>0.29355540000000002</v>
      </c>
      <c r="W823" s="88">
        <f>Data!AE829</f>
        <v>0.27817980000000003</v>
      </c>
      <c r="X823" s="88">
        <f>Data!AF829</f>
        <v>0.28545513333333333</v>
      </c>
      <c r="Y823" s="88">
        <f>Data!AG829</f>
        <v>0.29971412000000003</v>
      </c>
      <c r="Z823" s="85">
        <f>Data!AP829</f>
        <v>45.890757342577487</v>
      </c>
    </row>
    <row r="824" spans="1:26" x14ac:dyDescent="0.35">
      <c r="A824" s="1">
        <f>Data!A824</f>
        <v>43870</v>
      </c>
      <c r="B824" s="88">
        <f>Data!B824</f>
        <v>0.27709699999999998</v>
      </c>
      <c r="C824" s="88">
        <f>[1]Data!C824</f>
        <v>6.2214999999999999E-2</v>
      </c>
      <c r="D824" s="88">
        <f>[1]Data!D824</f>
        <v>5.9898E-2</v>
      </c>
      <c r="E824" s="88">
        <f>[1]Data!E824</f>
        <v>6.1809000000000003E-2</v>
      </c>
      <c r="F824" s="86">
        <f>Data!F824</f>
        <v>2343599758</v>
      </c>
      <c r="G824" s="86">
        <f>Data!H830</f>
        <v>1</v>
      </c>
      <c r="H824" s="87">
        <f>Data!I830</f>
        <v>0.28245700000000001</v>
      </c>
      <c r="I824" s="87">
        <f>Data!J830</f>
        <v>0.27407999999999999</v>
      </c>
      <c r="J824" s="87">
        <f>Data!K830</f>
        <v>-2.1873013272469214E-2</v>
      </c>
      <c r="K824" s="87">
        <f>Data!L830</f>
        <v>0.28014099999999997</v>
      </c>
      <c r="L824" s="87">
        <f>Data!M830</f>
        <v>-8.3026581817019829E-2</v>
      </c>
      <c r="M824" s="87">
        <f>Data!N830</f>
        <v>0.30439300000000002</v>
      </c>
      <c r="N824" s="87">
        <f>Data!O830</f>
        <v>-7.0741054245993362E-2</v>
      </c>
      <c r="O824" s="87">
        <f>Data!P830</f>
        <v>0.326706</v>
      </c>
      <c r="P824" s="87">
        <f>Data!Q830</f>
        <v>-2.4538363417325813E-2</v>
      </c>
      <c r="Q824" s="87">
        <f>Data!R830</f>
        <v>0.33482200000000001</v>
      </c>
      <c r="R824" s="87">
        <f>Data!S830</f>
        <v>8.9243000800325323E-2</v>
      </c>
      <c r="S824" s="85">
        <f>Data!AA830</f>
        <v>51.02615765918371</v>
      </c>
      <c r="T824" s="88">
        <f>Data!AB830</f>
        <v>0.27711049999999998</v>
      </c>
      <c r="U824" s="88">
        <f>Data!AC830</f>
        <v>0.28620466666666666</v>
      </c>
      <c r="V824" s="88">
        <f>Data!AD830</f>
        <v>0.30402839999999998</v>
      </c>
      <c r="W824" s="88">
        <f>Data!AE830</f>
        <v>0.28862960000000004</v>
      </c>
      <c r="X824" s="88">
        <f>Data!AF830</f>
        <v>0.29781333333333337</v>
      </c>
      <c r="Y824" s="88">
        <f>Data!AG830</f>
        <v>0.30318368000000001</v>
      </c>
      <c r="Z824" s="85">
        <f>Data!AP830</f>
        <v>45.845203427500046</v>
      </c>
    </row>
    <row r="825" spans="1:26" x14ac:dyDescent="0.35">
      <c r="A825" s="1">
        <f>Data!A825</f>
        <v>43871</v>
      </c>
      <c r="B825" s="88">
        <f>Data!B825</f>
        <v>0.28248600000000001</v>
      </c>
      <c r="C825" s="88">
        <f>[1]Data!C825</f>
        <v>6.1941000000000003E-2</v>
      </c>
      <c r="D825" s="88">
        <f>[1]Data!D825</f>
        <v>5.8465999999999997E-2</v>
      </c>
      <c r="E825" s="88">
        <f>[1]Data!E825</f>
        <v>6.0394000000000003E-2</v>
      </c>
      <c r="F825" s="86">
        <f>Data!F825</f>
        <v>2403459577</v>
      </c>
      <c r="G825" s="86">
        <f>Data!H831</f>
        <v>0</v>
      </c>
      <c r="H825" s="87">
        <f>Data!I831</f>
        <v>0.27407999999999999</v>
      </c>
      <c r="I825" s="87">
        <f>Data!J831</f>
        <v>0.28014099999999997</v>
      </c>
      <c r="J825" s="87">
        <f>Data!K831</f>
        <v>-8.3026581817019829E-2</v>
      </c>
      <c r="K825" s="87">
        <f>Data!L831</f>
        <v>0.30439300000000002</v>
      </c>
      <c r="L825" s="87">
        <f>Data!M831</f>
        <v>-7.0741054245993362E-2</v>
      </c>
      <c r="M825" s="87">
        <f>Data!N831</f>
        <v>0.326706</v>
      </c>
      <c r="N825" s="87">
        <f>Data!O831</f>
        <v>-2.4538363417325813E-2</v>
      </c>
      <c r="O825" s="87">
        <f>Data!P831</f>
        <v>0.33482200000000001</v>
      </c>
      <c r="P825" s="87">
        <f>Data!Q831</f>
        <v>8.9243000800325323E-2</v>
      </c>
      <c r="Q825" s="87">
        <f>Data!R831</f>
        <v>0.30623600000000001</v>
      </c>
      <c r="R825" s="87">
        <f>Data!S831</f>
        <v>3.7265442592443986E-2</v>
      </c>
      <c r="S825" s="85">
        <f>Data!AA831</f>
        <v>57.449429496719659</v>
      </c>
      <c r="T825" s="88">
        <f>Data!AB831</f>
        <v>0.292267</v>
      </c>
      <c r="U825" s="88">
        <f>Data!AC831</f>
        <v>0.30374666666666666</v>
      </c>
      <c r="V825" s="88">
        <f>Data!AD831</f>
        <v>0.3104596</v>
      </c>
      <c r="W825" s="88">
        <f>Data!AE831</f>
        <v>0.30846780000000007</v>
      </c>
      <c r="X825" s="88">
        <f>Data!AF831</f>
        <v>0.31360713333333334</v>
      </c>
      <c r="Y825" s="88">
        <f>Data!AG831</f>
        <v>0.30677876000000004</v>
      </c>
      <c r="Z825" s="85">
        <f>Data!AP831</f>
        <v>50.460087653724166</v>
      </c>
    </row>
    <row r="826" spans="1:26" x14ac:dyDescent="0.35">
      <c r="A826" s="1">
        <f>Data!A826</f>
        <v>43872</v>
      </c>
      <c r="B826" s="88">
        <f>Data!B826</f>
        <v>0.27390199999999998</v>
      </c>
      <c r="C826" s="88">
        <f>[1]Data!C826</f>
        <v>6.3228000000000006E-2</v>
      </c>
      <c r="D826" s="88">
        <f>[1]Data!D826</f>
        <v>5.8917999999999998E-2</v>
      </c>
      <c r="E826" s="88">
        <f>[1]Data!E826</f>
        <v>6.3228000000000006E-2</v>
      </c>
      <c r="F826" s="86">
        <f>Data!F826</f>
        <v>2383677083</v>
      </c>
      <c r="G826" s="86">
        <f>Data!H832</f>
        <v>0</v>
      </c>
      <c r="H826" s="87">
        <f>Data!I832</f>
        <v>0.28014099999999997</v>
      </c>
      <c r="I826" s="87">
        <f>Data!J832</f>
        <v>0.30439300000000002</v>
      </c>
      <c r="J826" s="87">
        <f>Data!K832</f>
        <v>-7.0741054245993362E-2</v>
      </c>
      <c r="K826" s="87">
        <f>Data!L832</f>
        <v>0.326706</v>
      </c>
      <c r="L826" s="87">
        <f>Data!M832</f>
        <v>-2.4538363417325813E-2</v>
      </c>
      <c r="M826" s="87">
        <f>Data!N832</f>
        <v>0.33482200000000001</v>
      </c>
      <c r="N826" s="87">
        <f>Data!O832</f>
        <v>8.9243000800325323E-2</v>
      </c>
      <c r="O826" s="87">
        <f>Data!P832</f>
        <v>0.30623600000000001</v>
      </c>
      <c r="P826" s="87">
        <f>Data!Q832</f>
        <v>3.7265442592443986E-2</v>
      </c>
      <c r="Q826" s="87">
        <f>Data!R832</f>
        <v>0.29503400000000002</v>
      </c>
      <c r="R826" s="87">
        <f>Data!S832</f>
        <v>2.9100790453323106E-2</v>
      </c>
      <c r="S826" s="85">
        <f>Data!AA832</f>
        <v>70.691343297019912</v>
      </c>
      <c r="T826" s="88">
        <f>Data!AB832</f>
        <v>0.31554950000000004</v>
      </c>
      <c r="U826" s="88">
        <f>Data!AC832</f>
        <v>0.32197366666666666</v>
      </c>
      <c r="V826" s="88">
        <f>Data!AD832</f>
        <v>0.3134382</v>
      </c>
      <c r="W826" s="88">
        <f>Data!AE832</f>
        <v>0.3254898</v>
      </c>
      <c r="X826" s="88">
        <f>Data!AF832</f>
        <v>0.31894900000000004</v>
      </c>
      <c r="Y826" s="88">
        <f>Data!AG832</f>
        <v>0.30877780000000005</v>
      </c>
      <c r="Z826" s="85">
        <f>Data!AP832</f>
        <v>55.034493296470302</v>
      </c>
    </row>
    <row r="827" spans="1:26" x14ac:dyDescent="0.35">
      <c r="A827" s="1">
        <f>Data!A827</f>
        <v>43873</v>
      </c>
      <c r="B827" s="88">
        <f>Data!B827</f>
        <v>0.28027200000000002</v>
      </c>
      <c r="C827" s="88">
        <f>[1]Data!C827</f>
        <v>7.0172999999999999E-2</v>
      </c>
      <c r="D827" s="88">
        <f>[1]Data!D827</f>
        <v>6.3192999999999999E-2</v>
      </c>
      <c r="E827" s="88">
        <f>[1]Data!E827</f>
        <v>6.8373000000000003E-2</v>
      </c>
      <c r="F827" s="86">
        <f>Data!F827</f>
        <v>4092541037</v>
      </c>
      <c r="G827" s="86">
        <f>Data!H833</f>
        <v>0</v>
      </c>
      <c r="H827" s="87">
        <f>Data!I833</f>
        <v>0.30439300000000002</v>
      </c>
      <c r="I827" s="87">
        <f>Data!J833</f>
        <v>0.326706</v>
      </c>
      <c r="J827" s="87">
        <f>Data!K833</f>
        <v>-2.4538363417325813E-2</v>
      </c>
      <c r="K827" s="87">
        <f>Data!L833</f>
        <v>0.33482200000000001</v>
      </c>
      <c r="L827" s="87">
        <f>Data!M833</f>
        <v>8.9243000800325323E-2</v>
      </c>
      <c r="M827" s="87">
        <f>Data!N833</f>
        <v>0.30623600000000001</v>
      </c>
      <c r="N827" s="87">
        <f>Data!O833</f>
        <v>3.7265442592443986E-2</v>
      </c>
      <c r="O827" s="87">
        <f>Data!P833</f>
        <v>0.29503400000000002</v>
      </c>
      <c r="P827" s="87">
        <f>Data!Q833</f>
        <v>2.9100790453323106E-2</v>
      </c>
      <c r="Q827" s="87">
        <f>Data!R833</f>
        <v>0.28657199999999999</v>
      </c>
      <c r="R827" s="87">
        <f>Data!S833</f>
        <v>-3.8811684089534115E-2</v>
      </c>
      <c r="S827" s="85">
        <f>Data!AA833</f>
        <v>77.708704473475862</v>
      </c>
      <c r="T827" s="88">
        <f>Data!AB833</f>
        <v>0.330764</v>
      </c>
      <c r="U827" s="88">
        <f>Data!AC833</f>
        <v>0.32258800000000004</v>
      </c>
      <c r="V827" s="88">
        <f>Data!AD833</f>
        <v>0.30987400000000004</v>
      </c>
      <c r="W827" s="88">
        <f>Data!AE833</f>
        <v>0.32176440000000001</v>
      </c>
      <c r="X827" s="88">
        <f>Data!AF833</f>
        <v>0.31496573333333333</v>
      </c>
      <c r="Y827" s="88">
        <f>Data!AG833</f>
        <v>0.30863351999999999</v>
      </c>
      <c r="Z827" s="85">
        <f>Data!AP833</f>
        <v>62.274572146655615</v>
      </c>
    </row>
    <row r="828" spans="1:26" x14ac:dyDescent="0.35">
      <c r="A828" s="1">
        <f>Data!A828</f>
        <v>43874</v>
      </c>
      <c r="B828" s="88">
        <f>Data!B828</f>
        <v>0.30419499999999999</v>
      </c>
      <c r="C828" s="88">
        <f>[1]Data!C828</f>
        <v>7.2069999999999995E-2</v>
      </c>
      <c r="D828" s="88">
        <f>[1]Data!D828</f>
        <v>6.5988000000000005E-2</v>
      </c>
      <c r="E828" s="88">
        <f>[1]Data!E828</f>
        <v>6.8581000000000003E-2</v>
      </c>
      <c r="F828" s="86">
        <f>Data!F828</f>
        <v>6473779289</v>
      </c>
      <c r="G828" s="86">
        <f>Data!H834</f>
        <v>0</v>
      </c>
      <c r="H828" s="87">
        <f>Data!I834</f>
        <v>0.326706</v>
      </c>
      <c r="I828" s="87">
        <f>Data!J834</f>
        <v>0.33482200000000001</v>
      </c>
      <c r="J828" s="87">
        <f>Data!K834</f>
        <v>8.9243000800325323E-2</v>
      </c>
      <c r="K828" s="87">
        <f>Data!L834</f>
        <v>0.30623600000000001</v>
      </c>
      <c r="L828" s="87">
        <f>Data!M834</f>
        <v>3.7265442592443986E-2</v>
      </c>
      <c r="M828" s="87">
        <f>Data!N834</f>
        <v>0.29503400000000002</v>
      </c>
      <c r="N828" s="87">
        <f>Data!O834</f>
        <v>2.9100790453323106E-2</v>
      </c>
      <c r="O828" s="87">
        <f>Data!P834</f>
        <v>0.28657199999999999</v>
      </c>
      <c r="P828" s="87">
        <f>Data!Q834</f>
        <v>-3.8811684089534115E-2</v>
      </c>
      <c r="Q828" s="87">
        <f>Data!R834</f>
        <v>0.29791299999999998</v>
      </c>
      <c r="R828" s="87">
        <f>Data!S834</f>
        <v>7.0613064354412197E-2</v>
      </c>
      <c r="S828" s="85">
        <f>Data!AA834</f>
        <v>81.912702114427887</v>
      </c>
      <c r="T828" s="88">
        <f>Data!AB834</f>
        <v>0.32052900000000001</v>
      </c>
      <c r="U828" s="88">
        <f>Data!AC834</f>
        <v>0.31203066666666668</v>
      </c>
      <c r="V828" s="88">
        <f>Data!AD834</f>
        <v>0.30411539999999998</v>
      </c>
      <c r="W828" s="88">
        <f>Data!AE834</f>
        <v>0.30747239999999998</v>
      </c>
      <c r="X828" s="88">
        <f>Data!AF834</f>
        <v>0.30372226666666668</v>
      </c>
      <c r="Y828" s="88">
        <f>Data!AG834</f>
        <v>0.30110152000000001</v>
      </c>
      <c r="Z828" s="85">
        <f>Data!AP834</f>
        <v>69.300975228879423</v>
      </c>
    </row>
    <row r="829" spans="1:26" x14ac:dyDescent="0.35">
      <c r="A829" s="1">
        <f>Data!A829</f>
        <v>43875</v>
      </c>
      <c r="B829" s="88">
        <f>Data!B829</f>
        <v>0.32636300000000001</v>
      </c>
      <c r="C829" s="88">
        <f>[1]Data!C829</f>
        <v>7.0988999999999997E-2</v>
      </c>
      <c r="D829" s="88">
        <f>[1]Data!D829</f>
        <v>6.7464999999999997E-2</v>
      </c>
      <c r="E829" s="88">
        <f>[1]Data!E829</f>
        <v>7.0580000000000004E-2</v>
      </c>
      <c r="F829" s="86">
        <f>Data!F829</f>
        <v>4476902769</v>
      </c>
      <c r="G829" s="86">
        <f>Data!H835</f>
        <v>1</v>
      </c>
      <c r="H829" s="87">
        <f>Data!I835</f>
        <v>0.33482200000000001</v>
      </c>
      <c r="I829" s="87">
        <f>Data!J835</f>
        <v>0.30623600000000001</v>
      </c>
      <c r="J829" s="87">
        <f>Data!K835</f>
        <v>3.7265442592443986E-2</v>
      </c>
      <c r="K829" s="87">
        <f>Data!L835</f>
        <v>0.29503400000000002</v>
      </c>
      <c r="L829" s="87">
        <f>Data!M835</f>
        <v>2.9100790453323106E-2</v>
      </c>
      <c r="M829" s="87">
        <f>Data!N835</f>
        <v>0.28657199999999999</v>
      </c>
      <c r="N829" s="87">
        <f>Data!O835</f>
        <v>-3.8811684089534115E-2</v>
      </c>
      <c r="O829" s="87">
        <f>Data!P835</f>
        <v>0.29791299999999998</v>
      </c>
      <c r="P829" s="87">
        <f>Data!Q835</f>
        <v>7.0613064354412197E-2</v>
      </c>
      <c r="Q829" s="87">
        <f>Data!R835</f>
        <v>0.27760200000000002</v>
      </c>
      <c r="R829" s="87">
        <f>Data!S835</f>
        <v>1.893154333791729E-2</v>
      </c>
      <c r="S829" s="85">
        <f>Data!AA835</f>
        <v>78.667532566757103</v>
      </c>
      <c r="T829" s="88">
        <f>Data!AB835</f>
        <v>0.30063499999999999</v>
      </c>
      <c r="U829" s="88">
        <f>Data!AC835</f>
        <v>0.29594733333333334</v>
      </c>
      <c r="V829" s="88">
        <f>Data!AD835</f>
        <v>0.29267139999999997</v>
      </c>
      <c r="W829" s="88">
        <f>Data!AE835</f>
        <v>0.29388960000000003</v>
      </c>
      <c r="X829" s="88">
        <f>Data!AF835</f>
        <v>0.29578560000000004</v>
      </c>
      <c r="Y829" s="88">
        <f>Data!AG835</f>
        <v>0.28996992000000005</v>
      </c>
      <c r="Z829" s="85">
        <f>Data!AP835</f>
        <v>66.985721901041615</v>
      </c>
    </row>
    <row r="830" spans="1:26" x14ac:dyDescent="0.35">
      <c r="A830" s="1">
        <f>Data!A830</f>
        <v>43876</v>
      </c>
      <c r="B830" s="88">
        <f>Data!B830</f>
        <v>0.335119</v>
      </c>
      <c r="C830" s="88">
        <f>[1]Data!C830</f>
        <v>7.1139999999999995E-2</v>
      </c>
      <c r="D830" s="88">
        <f>[1]Data!D830</f>
        <v>6.2757999999999994E-2</v>
      </c>
      <c r="E830" s="88">
        <f>[1]Data!E830</f>
        <v>6.3863000000000003E-2</v>
      </c>
      <c r="F830" s="86">
        <f>Data!F830</f>
        <v>4282439063</v>
      </c>
      <c r="G830" s="86">
        <f>Data!H836</f>
        <v>1</v>
      </c>
      <c r="H830" s="87">
        <f>Data!I836</f>
        <v>0.30623600000000001</v>
      </c>
      <c r="I830" s="87">
        <f>Data!J836</f>
        <v>0.29503400000000002</v>
      </c>
      <c r="J830" s="87">
        <f>Data!K836</f>
        <v>2.9100790453323106E-2</v>
      </c>
      <c r="K830" s="87">
        <f>Data!L836</f>
        <v>0.28657199999999999</v>
      </c>
      <c r="L830" s="87">
        <f>Data!M836</f>
        <v>-3.8811684089534115E-2</v>
      </c>
      <c r="M830" s="87">
        <f>Data!N836</f>
        <v>0.29791299999999998</v>
      </c>
      <c r="N830" s="87">
        <f>Data!O836</f>
        <v>7.0613064354412197E-2</v>
      </c>
      <c r="O830" s="87">
        <f>Data!P836</f>
        <v>0.27760200000000002</v>
      </c>
      <c r="P830" s="87">
        <f>Data!Q836</f>
        <v>1.893154333791729E-2</v>
      </c>
      <c r="Q830" s="87">
        <f>Data!R836</f>
        <v>0.27239600000000003</v>
      </c>
      <c r="R830" s="87">
        <f>Data!S836</f>
        <v>-9.2887278226900967E-3</v>
      </c>
      <c r="S830" s="85">
        <f>Data!AA836</f>
        <v>77.119560763746648</v>
      </c>
      <c r="T830" s="88">
        <f>Data!AB836</f>
        <v>0.29080300000000003</v>
      </c>
      <c r="U830" s="88">
        <f>Data!AC836</f>
        <v>0.29317300000000002</v>
      </c>
      <c r="V830" s="88">
        <f>Data!AD836</f>
        <v>0.28590340000000003</v>
      </c>
      <c r="W830" s="88">
        <f>Data!AE836</f>
        <v>0.29280079999999997</v>
      </c>
      <c r="X830" s="88">
        <f>Data!AF836</f>
        <v>0.28889666666666669</v>
      </c>
      <c r="Y830" s="88">
        <f>Data!AG836</f>
        <v>0.28451416000000007</v>
      </c>
      <c r="Z830" s="85">
        <f>Data!AP836</f>
        <v>64.334451096513192</v>
      </c>
    </row>
    <row r="831" spans="1:26" x14ac:dyDescent="0.35">
      <c r="A831" s="1">
        <f>Data!A831</f>
        <v>43877</v>
      </c>
      <c r="B831" s="88">
        <f>Data!B831</f>
        <v>0.30726500000000001</v>
      </c>
      <c r="C831" s="88">
        <f>[1]Data!C831</f>
        <v>6.6931000000000004E-2</v>
      </c>
      <c r="D831" s="88">
        <f>[1]Data!D831</f>
        <v>5.7384999999999999E-2</v>
      </c>
      <c r="E831" s="88">
        <f>[1]Data!E831</f>
        <v>6.2654000000000001E-2</v>
      </c>
      <c r="F831" s="86">
        <f>Data!F831</f>
        <v>4025339058</v>
      </c>
      <c r="G831" s="86">
        <f>Data!H837</f>
        <v>1</v>
      </c>
      <c r="H831" s="87">
        <f>Data!I837</f>
        <v>0.29503400000000002</v>
      </c>
      <c r="I831" s="87">
        <f>Data!J837</f>
        <v>0.28657199999999999</v>
      </c>
      <c r="J831" s="87">
        <f>Data!K837</f>
        <v>-3.8811684089534115E-2</v>
      </c>
      <c r="K831" s="87">
        <f>Data!L837</f>
        <v>0.29791299999999998</v>
      </c>
      <c r="L831" s="87">
        <f>Data!M837</f>
        <v>7.0613064354412197E-2</v>
      </c>
      <c r="M831" s="87">
        <f>Data!N837</f>
        <v>0.27760200000000002</v>
      </c>
      <c r="N831" s="87">
        <f>Data!O837</f>
        <v>1.893154333791729E-2</v>
      </c>
      <c r="O831" s="87">
        <f>Data!P837</f>
        <v>0.27239600000000003</v>
      </c>
      <c r="P831" s="87">
        <f>Data!Q837</f>
        <v>-9.2887278226900967E-3</v>
      </c>
      <c r="Q831" s="87">
        <f>Data!R837</f>
        <v>0.27493800000000002</v>
      </c>
      <c r="R831" s="87">
        <f>Data!S837</f>
        <v>-3.4964880158827377E-3</v>
      </c>
      <c r="S831" s="85">
        <f>Data!AA837</f>
        <v>69.367209582972265</v>
      </c>
      <c r="T831" s="88">
        <f>Data!AB837</f>
        <v>0.29224249999999996</v>
      </c>
      <c r="U831" s="88">
        <f>Data!AC837</f>
        <v>0.28736233333333333</v>
      </c>
      <c r="V831" s="88">
        <f>Data!AD837</f>
        <v>0.28188420000000003</v>
      </c>
      <c r="W831" s="88">
        <f>Data!AE837</f>
        <v>0.28752040000000001</v>
      </c>
      <c r="X831" s="88">
        <f>Data!AF837</f>
        <v>0.28342400000000001</v>
      </c>
      <c r="Y831" s="88">
        <f>Data!AG837</f>
        <v>0.28111439999999999</v>
      </c>
      <c r="Z831" s="85">
        <f>Data!AP837</f>
        <v>57.114753228515937</v>
      </c>
    </row>
    <row r="832" spans="1:26" x14ac:dyDescent="0.35">
      <c r="A832" s="1">
        <f>Data!A832</f>
        <v>43878</v>
      </c>
      <c r="B832" s="88">
        <f>Data!B832</f>
        <v>0.29462899999999997</v>
      </c>
      <c r="C832" s="88">
        <f>[1]Data!C832</f>
        <v>6.2560000000000004E-2</v>
      </c>
      <c r="D832" s="88">
        <f>[1]Data!D832</f>
        <v>5.6036000000000002E-2</v>
      </c>
      <c r="E832" s="88">
        <f>[1]Data!E832</f>
        <v>6.0041999999999998E-2</v>
      </c>
      <c r="F832" s="86">
        <f>Data!F832</f>
        <v>3690067847</v>
      </c>
      <c r="G832" s="86">
        <f>Data!H838</f>
        <v>0</v>
      </c>
      <c r="H832" s="87">
        <f>Data!I838</f>
        <v>0.28657199999999999</v>
      </c>
      <c r="I832" s="87">
        <f>Data!J838</f>
        <v>0.29791299999999998</v>
      </c>
      <c r="J832" s="87">
        <f>Data!K838</f>
        <v>7.0613064354412197E-2</v>
      </c>
      <c r="K832" s="87">
        <f>Data!L838</f>
        <v>0.27760200000000002</v>
      </c>
      <c r="L832" s="87">
        <f>Data!M838</f>
        <v>1.893154333791729E-2</v>
      </c>
      <c r="M832" s="87">
        <f>Data!N838</f>
        <v>0.27239600000000003</v>
      </c>
      <c r="N832" s="87">
        <f>Data!O838</f>
        <v>-9.2887278226900967E-3</v>
      </c>
      <c r="O832" s="87">
        <f>Data!P838</f>
        <v>0.27493800000000002</v>
      </c>
      <c r="P832" s="87">
        <f>Data!Q838</f>
        <v>-3.4964880158827377E-3</v>
      </c>
      <c r="Q832" s="87">
        <f>Data!R838</f>
        <v>0.27590100000000001</v>
      </c>
      <c r="R832" s="87">
        <f>Data!S838</f>
        <v>-2.4383068730084168E-2</v>
      </c>
      <c r="S832" s="85">
        <f>Data!AA838</f>
        <v>77.268357168609555</v>
      </c>
      <c r="T832" s="88">
        <f>Data!AB838</f>
        <v>0.2877575</v>
      </c>
      <c r="U832" s="88">
        <f>Data!AC838</f>
        <v>0.28263700000000003</v>
      </c>
      <c r="V832" s="88">
        <f>Data!AD838</f>
        <v>0.27975</v>
      </c>
      <c r="W832" s="88">
        <f>Data!AE838</f>
        <v>0.27958179999999999</v>
      </c>
      <c r="X832" s="88">
        <f>Data!AF838</f>
        <v>0.27956553333333334</v>
      </c>
      <c r="Y832" s="88">
        <f>Data!AG838</f>
        <v>0.28095028</v>
      </c>
      <c r="Z832" s="85">
        <f>Data!AP838</f>
        <v>65.844818626728113</v>
      </c>
    </row>
    <row r="833" spans="1:26" x14ac:dyDescent="0.35">
      <c r="A833" s="1">
        <f>Data!A833</f>
        <v>43879</v>
      </c>
      <c r="B833" s="88">
        <f>Data!B833</f>
        <v>0.28700999999999999</v>
      </c>
      <c r="C833" s="88">
        <f>[1]Data!C833</f>
        <v>6.3037999999999997E-2</v>
      </c>
      <c r="D833" s="88">
        <f>[1]Data!D833</f>
        <v>5.8283000000000001E-2</v>
      </c>
      <c r="E833" s="88">
        <f>[1]Data!E833</f>
        <v>6.2597E-2</v>
      </c>
      <c r="F833" s="86">
        <f>Data!F833</f>
        <v>3719318846</v>
      </c>
      <c r="G833" s="86">
        <f>Data!H839</f>
        <v>1</v>
      </c>
      <c r="H833" s="87">
        <f>Data!I839</f>
        <v>0.29791299999999998</v>
      </c>
      <c r="I833" s="87">
        <f>Data!J839</f>
        <v>0.27760200000000002</v>
      </c>
      <c r="J833" s="87">
        <f>Data!K839</f>
        <v>1.893154333791729E-2</v>
      </c>
      <c r="K833" s="87">
        <f>Data!L839</f>
        <v>0.27239600000000003</v>
      </c>
      <c r="L833" s="87">
        <f>Data!M839</f>
        <v>-9.2887278226900967E-3</v>
      </c>
      <c r="M833" s="87">
        <f>Data!N839</f>
        <v>0.27493800000000002</v>
      </c>
      <c r="N833" s="87">
        <f>Data!O839</f>
        <v>-3.4964880158827377E-3</v>
      </c>
      <c r="O833" s="87">
        <f>Data!P839</f>
        <v>0.27590100000000001</v>
      </c>
      <c r="P833" s="87">
        <f>Data!Q839</f>
        <v>-2.4383068730084168E-2</v>
      </c>
      <c r="Q833" s="87">
        <f>Data!R839</f>
        <v>0.28271099999999999</v>
      </c>
      <c r="R833" s="87">
        <f>Data!S839</f>
        <v>4.368368541871006E-2</v>
      </c>
      <c r="S833" s="85">
        <f>Data!AA839</f>
        <v>72.356018768425898</v>
      </c>
      <c r="T833" s="88">
        <f>Data!AB839</f>
        <v>0.27499899999999999</v>
      </c>
      <c r="U833" s="88">
        <f>Data!AC839</f>
        <v>0.27497866666666665</v>
      </c>
      <c r="V833" s="88">
        <f>Data!AD839</f>
        <v>0.2767096</v>
      </c>
      <c r="W833" s="88">
        <f>Data!AE839</f>
        <v>0.27445400000000003</v>
      </c>
      <c r="X833" s="88">
        <f>Data!AF839</f>
        <v>0.27504973333333338</v>
      </c>
      <c r="Y833" s="88">
        <f>Data!AG839</f>
        <v>0.27577207999999998</v>
      </c>
      <c r="Z833" s="85">
        <f>Data!AP839</f>
        <v>64.017123780813634</v>
      </c>
    </row>
    <row r="834" spans="1:26" x14ac:dyDescent="0.35">
      <c r="A834" s="1">
        <f>Data!A834</f>
        <v>43880</v>
      </c>
      <c r="B834" s="88">
        <f>Data!B834</f>
        <v>0.29788399999999998</v>
      </c>
      <c r="C834" s="88">
        <f>[1]Data!C834</f>
        <v>6.2868999999999994E-2</v>
      </c>
      <c r="D834" s="88">
        <f>[1]Data!D834</f>
        <v>5.7373E-2</v>
      </c>
      <c r="E834" s="88">
        <f>[1]Data!E834</f>
        <v>5.7645000000000002E-2</v>
      </c>
      <c r="F834" s="86">
        <f>Data!F834</f>
        <v>3096501889</v>
      </c>
      <c r="G834" s="86">
        <f>Data!H840</f>
        <v>1</v>
      </c>
      <c r="H834" s="87">
        <f>Data!I840</f>
        <v>0.27760200000000002</v>
      </c>
      <c r="I834" s="87">
        <f>Data!J840</f>
        <v>0.27239600000000003</v>
      </c>
      <c r="J834" s="87">
        <f>Data!K840</f>
        <v>-9.2887278226900967E-3</v>
      </c>
      <c r="K834" s="87">
        <f>Data!L840</f>
        <v>0.27493800000000002</v>
      </c>
      <c r="L834" s="87">
        <f>Data!M840</f>
        <v>-3.4964880158827377E-3</v>
      </c>
      <c r="M834" s="87">
        <f>Data!N840</f>
        <v>0.27590100000000001</v>
      </c>
      <c r="N834" s="87">
        <f>Data!O840</f>
        <v>-2.4383068730084168E-2</v>
      </c>
      <c r="O834" s="87">
        <f>Data!P840</f>
        <v>0.28271099999999999</v>
      </c>
      <c r="P834" s="87">
        <f>Data!Q840</f>
        <v>4.368368541871006E-2</v>
      </c>
      <c r="Q834" s="87">
        <f>Data!R840</f>
        <v>0.27062700000000001</v>
      </c>
      <c r="R834" s="87">
        <f>Data!S840</f>
        <v>6.572486630493829E-2</v>
      </c>
      <c r="S834" s="85">
        <f>Data!AA840</f>
        <v>67.058994780511171</v>
      </c>
      <c r="T834" s="88">
        <f>Data!AB840</f>
        <v>0.27366699999999999</v>
      </c>
      <c r="U834" s="88">
        <f>Data!AC840</f>
        <v>0.27441166666666666</v>
      </c>
      <c r="V834" s="88">
        <f>Data!AD840</f>
        <v>0.27531459999999996</v>
      </c>
      <c r="W834" s="88">
        <f>Data!AE840</f>
        <v>0.27481480000000003</v>
      </c>
      <c r="X834" s="88">
        <f>Data!AF840</f>
        <v>0.27675919999999998</v>
      </c>
      <c r="Y834" s="88">
        <f>Data!AG840</f>
        <v>0.27169344000000001</v>
      </c>
      <c r="Z834" s="85">
        <f>Data!AP840</f>
        <v>56.559094947349401</v>
      </c>
    </row>
    <row r="835" spans="1:26" x14ac:dyDescent="0.35">
      <c r="A835" s="1">
        <f>Data!A835</f>
        <v>43881</v>
      </c>
      <c r="B835" s="88">
        <f>Data!B835</f>
        <v>0.277138</v>
      </c>
      <c r="C835" s="88">
        <f>[1]Data!C835</f>
        <v>5.8675999999999999E-2</v>
      </c>
      <c r="D835" s="88">
        <f>[1]Data!D835</f>
        <v>5.5936E-2</v>
      </c>
      <c r="E835" s="88">
        <f>[1]Data!E835</f>
        <v>5.8259999999999999E-2</v>
      </c>
      <c r="F835" s="86">
        <f>Data!F835</f>
        <v>3138024579</v>
      </c>
      <c r="G835" s="86">
        <f>Data!H841</f>
        <v>0</v>
      </c>
      <c r="H835" s="87">
        <f>Data!I841</f>
        <v>0.27239600000000003</v>
      </c>
      <c r="I835" s="87">
        <f>Data!J841</f>
        <v>0.27493800000000002</v>
      </c>
      <c r="J835" s="87">
        <f>Data!K841</f>
        <v>-3.4964880158827377E-3</v>
      </c>
      <c r="K835" s="87">
        <f>Data!L841</f>
        <v>0.27590100000000001</v>
      </c>
      <c r="L835" s="87">
        <f>Data!M841</f>
        <v>-2.4383068730084168E-2</v>
      </c>
      <c r="M835" s="87">
        <f>Data!N841</f>
        <v>0.28271099999999999</v>
      </c>
      <c r="N835" s="87">
        <f>Data!O841</f>
        <v>4.368368541871006E-2</v>
      </c>
      <c r="O835" s="87">
        <f>Data!P841</f>
        <v>0.27062700000000001</v>
      </c>
      <c r="P835" s="87">
        <f>Data!Q841</f>
        <v>6.572486630493829E-2</v>
      </c>
      <c r="Q835" s="87">
        <f>Data!R841</f>
        <v>0.25341200000000003</v>
      </c>
      <c r="R835" s="87">
        <f>Data!S841</f>
        <v>9.3244141963925886E-2</v>
      </c>
      <c r="S835" s="85">
        <f>Data!AA841</f>
        <v>65.717022273848116</v>
      </c>
      <c r="T835" s="88">
        <f>Data!AB841</f>
        <v>0.27541950000000004</v>
      </c>
      <c r="U835" s="88">
        <f>Data!AC841</f>
        <v>0.27784999999999999</v>
      </c>
      <c r="V835" s="88">
        <f>Data!AD841</f>
        <v>0.27151779999999998</v>
      </c>
      <c r="W835" s="88">
        <f>Data!AE841</f>
        <v>0.27843240000000002</v>
      </c>
      <c r="X835" s="88">
        <f>Data!AF841</f>
        <v>0.27611800000000003</v>
      </c>
      <c r="Y835" s="88">
        <f>Data!AG841</f>
        <v>0.26514792000000004</v>
      </c>
      <c r="Z835" s="85">
        <f>Data!AP841</f>
        <v>58.602693747060762</v>
      </c>
    </row>
    <row r="836" spans="1:26" x14ac:dyDescent="0.35">
      <c r="A836" s="1">
        <f>Data!A836</f>
        <v>43882</v>
      </c>
      <c r="B836" s="88">
        <f>Data!B836</f>
        <v>0.27229900000000001</v>
      </c>
      <c r="C836" s="88">
        <f>[1]Data!C836</f>
        <v>5.9914000000000002E-2</v>
      </c>
      <c r="D836" s="88">
        <f>[1]Data!D836</f>
        <v>5.7661999999999998E-2</v>
      </c>
      <c r="E836" s="88">
        <f>[1]Data!E836</f>
        <v>5.8639999999999998E-2</v>
      </c>
      <c r="F836" s="86">
        <f>Data!F836</f>
        <v>2626495845</v>
      </c>
      <c r="G836" s="86">
        <f>Data!H842</f>
        <v>0</v>
      </c>
      <c r="H836" s="87">
        <f>Data!I842</f>
        <v>0.27493800000000002</v>
      </c>
      <c r="I836" s="87">
        <f>Data!J842</f>
        <v>0.27590100000000001</v>
      </c>
      <c r="J836" s="87">
        <f>Data!K842</f>
        <v>-2.4383068730084168E-2</v>
      </c>
      <c r="K836" s="87">
        <f>Data!L842</f>
        <v>0.28271099999999999</v>
      </c>
      <c r="L836" s="87">
        <f>Data!M842</f>
        <v>4.368368541871006E-2</v>
      </c>
      <c r="M836" s="87">
        <f>Data!N842</f>
        <v>0.27062700000000001</v>
      </c>
      <c r="N836" s="87">
        <f>Data!O842</f>
        <v>6.572486630493829E-2</v>
      </c>
      <c r="O836" s="87">
        <f>Data!P842</f>
        <v>0.25341200000000003</v>
      </c>
      <c r="P836" s="87">
        <f>Data!Q842</f>
        <v>9.3244141963925886E-2</v>
      </c>
      <c r="Q836" s="87">
        <f>Data!R842</f>
        <v>0.230851</v>
      </c>
      <c r="R836" s="87">
        <f>Data!S842</f>
        <v>-2.6776992108807809E-2</v>
      </c>
      <c r="S836" s="85">
        <f>Data!AA842</f>
        <v>68.633152904142207</v>
      </c>
      <c r="T836" s="88">
        <f>Data!AB842</f>
        <v>0.279306</v>
      </c>
      <c r="U836" s="88">
        <f>Data!AC842</f>
        <v>0.27641300000000002</v>
      </c>
      <c r="V836" s="88">
        <f>Data!AD842</f>
        <v>0.2627004</v>
      </c>
      <c r="W836" s="88">
        <f>Data!AE842</f>
        <v>0.27651540000000002</v>
      </c>
      <c r="X836" s="88">
        <f>Data!AF842</f>
        <v>0.27031353333333336</v>
      </c>
      <c r="Y836" s="88">
        <f>Data!AG842</f>
        <v>0.25913491999999999</v>
      </c>
      <c r="Z836" s="85">
        <f>Data!AP842</f>
        <v>66.505137051958343</v>
      </c>
    </row>
    <row r="837" spans="1:26" x14ac:dyDescent="0.35">
      <c r="A837" s="1">
        <f>Data!A837</f>
        <v>43883</v>
      </c>
      <c r="B837" s="88">
        <f>Data!B837</f>
        <v>0.27534500000000001</v>
      </c>
      <c r="C837" s="88">
        <f>[1]Data!C837</f>
        <v>5.9022999999999999E-2</v>
      </c>
      <c r="D837" s="88">
        <f>[1]Data!D837</f>
        <v>5.6980999999999997E-2</v>
      </c>
      <c r="E837" s="88">
        <f>[1]Data!E837</f>
        <v>5.8335999999999999E-2</v>
      </c>
      <c r="F837" s="86">
        <f>Data!F837</f>
        <v>2190665842</v>
      </c>
      <c r="G837" s="86">
        <f>Data!H843</f>
        <v>0</v>
      </c>
      <c r="H837" s="87">
        <f>Data!I843</f>
        <v>0.27590100000000001</v>
      </c>
      <c r="I837" s="87">
        <f>Data!J843</f>
        <v>0.28271099999999999</v>
      </c>
      <c r="J837" s="87">
        <f>Data!K843</f>
        <v>4.368368541871006E-2</v>
      </c>
      <c r="K837" s="87">
        <f>Data!L843</f>
        <v>0.27062700000000001</v>
      </c>
      <c r="L837" s="87">
        <f>Data!M843</f>
        <v>6.572486630493829E-2</v>
      </c>
      <c r="M837" s="87">
        <f>Data!N843</f>
        <v>0.25341200000000003</v>
      </c>
      <c r="N837" s="87">
        <f>Data!O843</f>
        <v>9.3244141963925886E-2</v>
      </c>
      <c r="O837" s="87">
        <f>Data!P843</f>
        <v>0.230851</v>
      </c>
      <c r="P837" s="87">
        <f>Data!Q843</f>
        <v>-2.6776992108807809E-2</v>
      </c>
      <c r="Q837" s="87">
        <f>Data!R843</f>
        <v>0.23711599999999999</v>
      </c>
      <c r="R837" s="87">
        <f>Data!S843</f>
        <v>3.4642164543957814E-3</v>
      </c>
      <c r="S837" s="85">
        <f>Data!AA843</f>
        <v>79.715882809498808</v>
      </c>
      <c r="T837" s="88">
        <f>Data!AB843</f>
        <v>0.276669</v>
      </c>
      <c r="U837" s="88">
        <f>Data!AC843</f>
        <v>0.26891666666666669</v>
      </c>
      <c r="V837" s="88">
        <f>Data!AD843</f>
        <v>0.25494339999999999</v>
      </c>
      <c r="W837" s="88">
        <f>Data!AE843</f>
        <v>0.2661578</v>
      </c>
      <c r="X837" s="88">
        <f>Data!AF843</f>
        <v>0.25784620000000003</v>
      </c>
      <c r="Y837" s="88">
        <f>Data!AG843</f>
        <v>0.25307052000000002</v>
      </c>
      <c r="Z837" s="85">
        <f>Data!AP843</f>
        <v>73.343958095945737</v>
      </c>
    </row>
    <row r="838" spans="1:26" x14ac:dyDescent="0.35">
      <c r="A838" s="1">
        <f>Data!A838</f>
        <v>43884</v>
      </c>
      <c r="B838" s="88">
        <f>Data!B838</f>
        <v>0.27593899999999999</v>
      </c>
      <c r="C838" s="88">
        <f>[1]Data!C838</f>
        <v>6.1742999999999999E-2</v>
      </c>
      <c r="D838" s="88">
        <f>[1]Data!D838</f>
        <v>5.8191E-2</v>
      </c>
      <c r="E838" s="88">
        <f>[1]Data!E838</f>
        <v>6.1510000000000002E-2</v>
      </c>
      <c r="F838" s="86">
        <f>Data!F838</f>
        <v>2313819448</v>
      </c>
      <c r="G838" s="86">
        <f>Data!H844</f>
        <v>1</v>
      </c>
      <c r="H838" s="87">
        <f>Data!I844</f>
        <v>0.28271099999999999</v>
      </c>
      <c r="I838" s="87">
        <f>Data!J844</f>
        <v>0.27062700000000001</v>
      </c>
      <c r="J838" s="87">
        <f>Data!K844</f>
        <v>6.572486630493829E-2</v>
      </c>
      <c r="K838" s="87">
        <f>Data!L844</f>
        <v>0.25341200000000003</v>
      </c>
      <c r="L838" s="87">
        <f>Data!M844</f>
        <v>9.3244141963925886E-2</v>
      </c>
      <c r="M838" s="87">
        <f>Data!N844</f>
        <v>0.230851</v>
      </c>
      <c r="N838" s="87">
        <f>Data!O844</f>
        <v>-2.6776992108807809E-2</v>
      </c>
      <c r="O838" s="87">
        <f>Data!P844</f>
        <v>0.23711599999999999</v>
      </c>
      <c r="P838" s="87">
        <f>Data!Q844</f>
        <v>3.4642164543957814E-3</v>
      </c>
      <c r="Q838" s="87">
        <f>Data!R844</f>
        <v>0.23629600000000001</v>
      </c>
      <c r="R838" s="87">
        <f>Data!S844</f>
        <v>2.1832396891963691E-2</v>
      </c>
      <c r="S838" s="85">
        <f>Data!AA844</f>
        <v>76.092606118254551</v>
      </c>
      <c r="T838" s="88">
        <f>Data!AB844</f>
        <v>0.26201950000000002</v>
      </c>
      <c r="U838" s="88">
        <f>Data!AC844</f>
        <v>0.25163000000000002</v>
      </c>
      <c r="V838" s="88">
        <f>Data!AD844</f>
        <v>0.2456604</v>
      </c>
      <c r="W838" s="88">
        <f>Data!AE844</f>
        <v>0.24783060000000001</v>
      </c>
      <c r="X838" s="88">
        <f>Data!AF844</f>
        <v>0.24649313333333334</v>
      </c>
      <c r="Y838" s="88">
        <f>Data!AG844</f>
        <v>0.24434428000000002</v>
      </c>
      <c r="Z838" s="85">
        <f>Data!AP844</f>
        <v>73.089490306132859</v>
      </c>
    </row>
    <row r="839" spans="1:26" x14ac:dyDescent="0.35">
      <c r="A839" s="1">
        <f>Data!A839</f>
        <v>43885</v>
      </c>
      <c r="B839" s="88">
        <f>Data!B839</f>
        <v>0.28259000000000001</v>
      </c>
      <c r="C839" s="88">
        <f>[1]Data!C839</f>
        <v>6.1698000000000003E-2</v>
      </c>
      <c r="D839" s="88">
        <f>[1]Data!D839</f>
        <v>5.7519000000000001E-2</v>
      </c>
      <c r="E839" s="88">
        <f>[1]Data!E839</f>
        <v>5.8959999999999999E-2</v>
      </c>
      <c r="F839" s="86">
        <f>Data!F839</f>
        <v>2472100400</v>
      </c>
      <c r="G839" s="86">
        <f>Data!H845</f>
        <v>1</v>
      </c>
      <c r="H839" s="87">
        <f>Data!I845</f>
        <v>0.27062700000000001</v>
      </c>
      <c r="I839" s="87">
        <f>Data!J845</f>
        <v>0.25341200000000003</v>
      </c>
      <c r="J839" s="87">
        <f>Data!K845</f>
        <v>9.3244141963925886E-2</v>
      </c>
      <c r="K839" s="87">
        <f>Data!L845</f>
        <v>0.230851</v>
      </c>
      <c r="L839" s="87">
        <f>Data!M845</f>
        <v>-2.6776992108807809E-2</v>
      </c>
      <c r="M839" s="87">
        <f>Data!N845</f>
        <v>0.23711599999999999</v>
      </c>
      <c r="N839" s="87">
        <f>Data!O845</f>
        <v>3.4642164543957814E-3</v>
      </c>
      <c r="O839" s="87">
        <f>Data!P845</f>
        <v>0.23629600000000001</v>
      </c>
      <c r="P839" s="87">
        <f>Data!Q845</f>
        <v>2.1832396891963691E-2</v>
      </c>
      <c r="Q839" s="87">
        <f>Data!R845</f>
        <v>0.23119300000000001</v>
      </c>
      <c r="R839" s="87">
        <f>Data!S845</f>
        <v>1.0203571274201507E-2</v>
      </c>
      <c r="S839" s="85">
        <f>Data!AA845</f>
        <v>69.875947289665504</v>
      </c>
      <c r="T839" s="88">
        <f>Data!AB845</f>
        <v>0.2421315</v>
      </c>
      <c r="U839" s="88">
        <f>Data!AC845</f>
        <v>0.24045966666666665</v>
      </c>
      <c r="V839" s="88">
        <f>Data!AD845</f>
        <v>0.2377736</v>
      </c>
      <c r="W839" s="88">
        <f>Data!AE845</f>
        <v>0.23786920000000003</v>
      </c>
      <c r="X839" s="88">
        <f>Data!AF845</f>
        <v>0.23848586666666671</v>
      </c>
      <c r="Y839" s="88">
        <f>Data!AG845</f>
        <v>0.23697072000000005</v>
      </c>
      <c r="Z839" s="85">
        <f>Data!AP845</f>
        <v>65.670932255635705</v>
      </c>
    </row>
    <row r="840" spans="1:26" x14ac:dyDescent="0.35">
      <c r="A840" s="1">
        <f>Data!A840</f>
        <v>43886</v>
      </c>
      <c r="B840" s="88">
        <f>Data!B840</f>
        <v>0.27054099999999998</v>
      </c>
      <c r="C840" s="88">
        <f>[1]Data!C840</f>
        <v>5.8976000000000001E-2</v>
      </c>
      <c r="D840" s="88">
        <f>[1]Data!D840</f>
        <v>5.6146000000000001E-2</v>
      </c>
      <c r="E840" s="88">
        <f>[1]Data!E840</f>
        <v>5.6363999999999997E-2</v>
      </c>
      <c r="F840" s="86">
        <f>Data!F840</f>
        <v>2590099692</v>
      </c>
      <c r="G840" s="86">
        <f>Data!H846</f>
        <v>1</v>
      </c>
      <c r="H840" s="87">
        <f>Data!I846</f>
        <v>0.25341200000000003</v>
      </c>
      <c r="I840" s="87">
        <f>Data!J846</f>
        <v>0.230851</v>
      </c>
      <c r="J840" s="87">
        <f>Data!K846</f>
        <v>-2.6776992108807809E-2</v>
      </c>
      <c r="K840" s="87">
        <f>Data!L846</f>
        <v>0.23711599999999999</v>
      </c>
      <c r="L840" s="87">
        <f>Data!M846</f>
        <v>3.4642164543957814E-3</v>
      </c>
      <c r="M840" s="87">
        <f>Data!N846</f>
        <v>0.23629600000000001</v>
      </c>
      <c r="N840" s="87">
        <f>Data!O846</f>
        <v>2.1832396891963691E-2</v>
      </c>
      <c r="O840" s="87">
        <f>Data!P846</f>
        <v>0.23119300000000001</v>
      </c>
      <c r="P840" s="87">
        <f>Data!Q846</f>
        <v>1.0203571274201507E-2</v>
      </c>
      <c r="Q840" s="87">
        <f>Data!R846</f>
        <v>0.22884599999999999</v>
      </c>
      <c r="R840" s="87">
        <f>Data!S846</f>
        <v>-4.2355125587807678E-2</v>
      </c>
      <c r="S840" s="85">
        <f>Data!AA846</f>
        <v>63.359674976222074</v>
      </c>
      <c r="T840" s="88">
        <f>Data!AB846</f>
        <v>0.23398350000000001</v>
      </c>
      <c r="U840" s="88">
        <f>Data!AC846</f>
        <v>0.23475433333333337</v>
      </c>
      <c r="V840" s="88">
        <f>Data!AD846</f>
        <v>0.23286040000000002</v>
      </c>
      <c r="W840" s="88">
        <f>Data!AE846</f>
        <v>0.23553499999999999</v>
      </c>
      <c r="X840" s="88">
        <f>Data!AF846</f>
        <v>0.23406486666666668</v>
      </c>
      <c r="Y840" s="88">
        <f>Data!AG846</f>
        <v>0.23372188000000002</v>
      </c>
      <c r="Z840" s="85">
        <f>Data!AP846</f>
        <v>64.890728119430534</v>
      </c>
    </row>
    <row r="841" spans="1:26" x14ac:dyDescent="0.35">
      <c r="A841" s="1">
        <f>Data!A841</f>
        <v>43887</v>
      </c>
      <c r="B841" s="88">
        <f>Data!B841</f>
        <v>0.25337100000000001</v>
      </c>
      <c r="C841" s="88">
        <f>[1]Data!C841</f>
        <v>5.6489999999999999E-2</v>
      </c>
      <c r="D841" s="88">
        <f>[1]Data!D841</f>
        <v>4.7373999999999999E-2</v>
      </c>
      <c r="E841" s="88">
        <f>[1]Data!E841</f>
        <v>4.9452999999999997E-2</v>
      </c>
      <c r="F841" s="86">
        <f>Data!F841</f>
        <v>3273784862</v>
      </c>
      <c r="G841" s="86">
        <f>Data!H847</f>
        <v>0</v>
      </c>
      <c r="H841" s="87">
        <f>Data!I847</f>
        <v>0.230851</v>
      </c>
      <c r="I841" s="87">
        <f>Data!J847</f>
        <v>0.23711599999999999</v>
      </c>
      <c r="J841" s="87">
        <f>Data!K847</f>
        <v>3.4642164543957814E-3</v>
      </c>
      <c r="K841" s="87">
        <f>Data!L847</f>
        <v>0.23629600000000001</v>
      </c>
      <c r="L841" s="87">
        <f>Data!M847</f>
        <v>2.1832396891963691E-2</v>
      </c>
      <c r="M841" s="87">
        <f>Data!N847</f>
        <v>0.23119300000000001</v>
      </c>
      <c r="N841" s="87">
        <f>Data!O847</f>
        <v>1.0203571274201507E-2</v>
      </c>
      <c r="O841" s="87">
        <f>Data!P847</f>
        <v>0.22884599999999999</v>
      </c>
      <c r="P841" s="87">
        <f>Data!Q847</f>
        <v>-4.2355125587807678E-2</v>
      </c>
      <c r="Q841" s="87">
        <f>Data!R847</f>
        <v>0.23874699999999999</v>
      </c>
      <c r="R841" s="87">
        <f>Data!S847</f>
        <v>1.8456417439866642E-2</v>
      </c>
      <c r="S841" s="85">
        <f>Data!AA847</f>
        <v>83.076025217326404</v>
      </c>
      <c r="T841" s="88">
        <f>Data!AB847</f>
        <v>0.236706</v>
      </c>
      <c r="U841" s="88">
        <f>Data!AC847</f>
        <v>0.23486833333333335</v>
      </c>
      <c r="V841" s="88">
        <f>Data!AD847</f>
        <v>0.23443960000000003</v>
      </c>
      <c r="W841" s="88">
        <f>Data!AE847</f>
        <v>0.23441880000000004</v>
      </c>
      <c r="X841" s="88">
        <f>Data!AF847</f>
        <v>0.23311253333333337</v>
      </c>
      <c r="Y841" s="88">
        <f>Data!AG847</f>
        <v>0.23453727999999999</v>
      </c>
      <c r="Z841" s="85">
        <f>Data!AP847</f>
        <v>63.336708136663418</v>
      </c>
    </row>
    <row r="842" spans="1:26" x14ac:dyDescent="0.35">
      <c r="A842" s="1">
        <f>Data!A842</f>
        <v>43888</v>
      </c>
      <c r="B842" s="88">
        <f>Data!B842</f>
        <v>0.23109199999999999</v>
      </c>
      <c r="C842" s="88">
        <f>[1]Data!C842</f>
        <v>5.1919E-2</v>
      </c>
      <c r="D842" s="88">
        <f>[1]Data!D842</f>
        <v>4.6510999999999997E-2</v>
      </c>
      <c r="E842" s="88">
        <f>[1]Data!E842</f>
        <v>4.9685E-2</v>
      </c>
      <c r="F842" s="86">
        <f>Data!F842</f>
        <v>2775673347</v>
      </c>
      <c r="G842" s="86">
        <f>Data!H848</f>
        <v>1</v>
      </c>
      <c r="H842" s="87">
        <f>Data!I848</f>
        <v>0.23711599999999999</v>
      </c>
      <c r="I842" s="87">
        <f>Data!J848</f>
        <v>0.23629600000000001</v>
      </c>
      <c r="J842" s="87">
        <f>Data!K848</f>
        <v>2.1832396891963691E-2</v>
      </c>
      <c r="K842" s="87">
        <f>Data!L848</f>
        <v>0.23119300000000001</v>
      </c>
      <c r="L842" s="87">
        <f>Data!M848</f>
        <v>1.0203571274201507E-2</v>
      </c>
      <c r="M842" s="87">
        <f>Data!N848</f>
        <v>0.22884599999999999</v>
      </c>
      <c r="N842" s="87">
        <f>Data!O848</f>
        <v>-4.2355125587807678E-2</v>
      </c>
      <c r="O842" s="87">
        <f>Data!P848</f>
        <v>0.23874699999999999</v>
      </c>
      <c r="P842" s="87">
        <f>Data!Q848</f>
        <v>1.8456417439866642E-2</v>
      </c>
      <c r="Q842" s="87">
        <f>Data!R848</f>
        <v>0.23438100000000001</v>
      </c>
      <c r="R842" s="87">
        <f>Data!S848</f>
        <v>-6.3551507648500704E-4</v>
      </c>
      <c r="S842" s="85">
        <f>Data!AA848</f>
        <v>73.140217495909923</v>
      </c>
      <c r="T842" s="88">
        <f>Data!AB848</f>
        <v>0.23374450000000002</v>
      </c>
      <c r="U842" s="88">
        <f>Data!AC848</f>
        <v>0.23211166666666669</v>
      </c>
      <c r="V842" s="88">
        <f>Data!AD848</f>
        <v>0.23389259999999998</v>
      </c>
      <c r="W842" s="88">
        <f>Data!AE848</f>
        <v>0.2312748</v>
      </c>
      <c r="X842" s="88">
        <f>Data!AF848</f>
        <v>0.23360213333333332</v>
      </c>
      <c r="Y842" s="88">
        <f>Data!AG848</f>
        <v>0.23409071999999997</v>
      </c>
      <c r="Z842" s="85">
        <f>Data!AP848</f>
        <v>71.636138038273373</v>
      </c>
    </row>
    <row r="843" spans="1:26" x14ac:dyDescent="0.35">
      <c r="A843" s="1">
        <f>Data!A843</f>
        <v>43889</v>
      </c>
      <c r="B843" s="88">
        <f>Data!B843</f>
        <v>0.23711099999999999</v>
      </c>
      <c r="C843" s="88">
        <f>[1]Data!C843</f>
        <v>5.1206000000000002E-2</v>
      </c>
      <c r="D843" s="88">
        <f>[1]Data!D843</f>
        <v>4.7080999999999998E-2</v>
      </c>
      <c r="E843" s="88">
        <f>[1]Data!E843</f>
        <v>4.8615999999999999E-2</v>
      </c>
      <c r="F843" s="86">
        <f>Data!F843</f>
        <v>2468502732</v>
      </c>
      <c r="G843" s="86">
        <f>Data!H849</f>
        <v>1</v>
      </c>
      <c r="H843" s="87">
        <f>Data!I849</f>
        <v>0.23629600000000001</v>
      </c>
      <c r="I843" s="87">
        <f>Data!J849</f>
        <v>0.23119300000000001</v>
      </c>
      <c r="J843" s="87">
        <f>Data!K849</f>
        <v>1.0203571274201507E-2</v>
      </c>
      <c r="K843" s="87">
        <f>Data!L849</f>
        <v>0.22884599999999999</v>
      </c>
      <c r="L843" s="87">
        <f>Data!M849</f>
        <v>-4.2355125587807678E-2</v>
      </c>
      <c r="M843" s="87">
        <f>Data!N849</f>
        <v>0.23874699999999999</v>
      </c>
      <c r="N843" s="87">
        <f>Data!O849</f>
        <v>1.8456417439866642E-2</v>
      </c>
      <c r="O843" s="87">
        <f>Data!P849</f>
        <v>0.23438100000000001</v>
      </c>
      <c r="P843" s="87">
        <f>Data!Q849</f>
        <v>-6.3551507648500704E-4</v>
      </c>
      <c r="Q843" s="87">
        <f>Data!R849</f>
        <v>0.23452999999999999</v>
      </c>
      <c r="R843" s="87">
        <f>Data!S849</f>
        <v>-2.1312226737087388E-2</v>
      </c>
      <c r="S843" s="85">
        <f>Data!AA849</f>
        <v>74.219025130908193</v>
      </c>
      <c r="T843" s="88">
        <f>Data!AB849</f>
        <v>0.23001949999999999</v>
      </c>
      <c r="U843" s="88">
        <f>Data!AC849</f>
        <v>0.23292866666666664</v>
      </c>
      <c r="V843" s="88">
        <f>Data!AD849</f>
        <v>0.23353939999999995</v>
      </c>
      <c r="W843" s="88">
        <f>Data!AE849</f>
        <v>0.23327580000000003</v>
      </c>
      <c r="X843" s="88">
        <f>Data!AF849</f>
        <v>0.2334316666666667</v>
      </c>
      <c r="Y843" s="88">
        <f>Data!AG849</f>
        <v>0.23441235999999999</v>
      </c>
      <c r="Z843" s="85">
        <f>Data!AP849</f>
        <v>62.492340576752454</v>
      </c>
    </row>
    <row r="844" spans="1:26" x14ac:dyDescent="0.35">
      <c r="A844" s="1">
        <f>Data!A844</f>
        <v>43890</v>
      </c>
      <c r="B844" s="88">
        <f>Data!B844</f>
        <v>0.23652100000000001</v>
      </c>
      <c r="C844" s="88">
        <f>[1]Data!C844</f>
        <v>4.9879E-2</v>
      </c>
      <c r="D844" s="88">
        <f>[1]Data!D844</f>
        <v>4.7541E-2</v>
      </c>
      <c r="E844" s="88">
        <f>[1]Data!E844</f>
        <v>4.7541E-2</v>
      </c>
      <c r="F844" s="86">
        <f>Data!F844</f>
        <v>2061348763</v>
      </c>
      <c r="G844" s="86">
        <f>Data!H850</f>
        <v>1</v>
      </c>
      <c r="H844" s="87">
        <f>Data!I850</f>
        <v>0.23119300000000001</v>
      </c>
      <c r="I844" s="87">
        <f>Data!J850</f>
        <v>0.22884599999999999</v>
      </c>
      <c r="J844" s="87">
        <f>Data!K850</f>
        <v>-4.2355125587807678E-2</v>
      </c>
      <c r="K844" s="87">
        <f>Data!L850</f>
        <v>0.23874699999999999</v>
      </c>
      <c r="L844" s="87">
        <f>Data!M850</f>
        <v>1.8456417439866642E-2</v>
      </c>
      <c r="M844" s="87">
        <f>Data!N850</f>
        <v>0.23438100000000001</v>
      </c>
      <c r="N844" s="87">
        <f>Data!O850</f>
        <v>-6.3551507648500704E-4</v>
      </c>
      <c r="O844" s="87">
        <f>Data!P850</f>
        <v>0.23452999999999999</v>
      </c>
      <c r="P844" s="87">
        <f>Data!Q850</f>
        <v>-2.1312226737087388E-2</v>
      </c>
      <c r="Q844" s="87">
        <f>Data!R850</f>
        <v>0.23958199999999999</v>
      </c>
      <c r="R844" s="87">
        <f>Data!S850</f>
        <v>-1.8633077799685819E-2</v>
      </c>
      <c r="S844" s="85">
        <f>Data!AA850</f>
        <v>71.113840744664074</v>
      </c>
      <c r="T844" s="88">
        <f>Data!AB850</f>
        <v>0.23379649999999999</v>
      </c>
      <c r="U844" s="88">
        <f>Data!AC850</f>
        <v>0.23399133333333333</v>
      </c>
      <c r="V844" s="88">
        <f>Data!AD850</f>
        <v>0.23521719999999999</v>
      </c>
      <c r="W844" s="88">
        <f>Data!AE850</f>
        <v>0.23502040000000002</v>
      </c>
      <c r="X844" s="88">
        <f>Data!AF850</f>
        <v>0.23447800000000002</v>
      </c>
      <c r="Y844" s="88">
        <f>Data!AG850</f>
        <v>0.23638168000000001</v>
      </c>
      <c r="Z844" s="85">
        <f>Data!AP850</f>
        <v>57.233028402546545</v>
      </c>
    </row>
    <row r="845" spans="1:26" x14ac:dyDescent="0.35">
      <c r="A845" s="1">
        <f>Data!A845</f>
        <v>43891</v>
      </c>
      <c r="B845" s="88">
        <f>Data!B845</f>
        <v>0.231105</v>
      </c>
      <c r="C845" s="88">
        <f>[1]Data!C845</f>
        <v>4.8167000000000001E-2</v>
      </c>
      <c r="D845" s="88">
        <f>[1]Data!D845</f>
        <v>4.5261999999999997E-2</v>
      </c>
      <c r="E845" s="88">
        <f>[1]Data!E845</f>
        <v>4.5932000000000001E-2</v>
      </c>
      <c r="F845" s="86">
        <f>Data!F845</f>
        <v>2086828072</v>
      </c>
      <c r="G845" s="86">
        <f>Data!H851</f>
        <v>0</v>
      </c>
      <c r="H845" s="87">
        <f>Data!I851</f>
        <v>0.22884599999999999</v>
      </c>
      <c r="I845" s="87">
        <f>Data!J851</f>
        <v>0.23874699999999999</v>
      </c>
      <c r="J845" s="87">
        <f>Data!K851</f>
        <v>1.8456417439866642E-2</v>
      </c>
      <c r="K845" s="87">
        <f>Data!L851</f>
        <v>0.23438100000000001</v>
      </c>
      <c r="L845" s="87">
        <f>Data!M851</f>
        <v>-6.3551507648500704E-4</v>
      </c>
      <c r="M845" s="87">
        <f>Data!N851</f>
        <v>0.23452999999999999</v>
      </c>
      <c r="N845" s="87">
        <f>Data!O851</f>
        <v>-2.1312226737087388E-2</v>
      </c>
      <c r="O845" s="87">
        <f>Data!P851</f>
        <v>0.23958199999999999</v>
      </c>
      <c r="P845" s="87">
        <f>Data!Q851</f>
        <v>-1.8633077799685819E-2</v>
      </c>
      <c r="Q845" s="87">
        <f>Data!R851</f>
        <v>0.244088</v>
      </c>
      <c r="R845" s="87">
        <f>Data!S851</f>
        <v>2.9169141680602865E-2</v>
      </c>
      <c r="S845" s="85">
        <f>Data!AA851</f>
        <v>77.072178434046151</v>
      </c>
      <c r="T845" s="88">
        <f>Data!AB851</f>
        <v>0.236564</v>
      </c>
      <c r="U845" s="88">
        <f>Data!AC851</f>
        <v>0.23588600000000001</v>
      </c>
      <c r="V845" s="88">
        <f>Data!AD851</f>
        <v>0.23826559999999999</v>
      </c>
      <c r="W845" s="88">
        <f>Data!AE851</f>
        <v>0.23531379999999999</v>
      </c>
      <c r="X845" s="88">
        <f>Data!AF851</f>
        <v>0.23668086666666666</v>
      </c>
      <c r="Y845" s="88">
        <f>Data!AG851</f>
        <v>0.23809372000000001</v>
      </c>
      <c r="Z845" s="85">
        <f>Data!AP851</f>
        <v>62.861917107945978</v>
      </c>
    </row>
    <row r="846" spans="1:26" x14ac:dyDescent="0.35">
      <c r="A846" s="1">
        <f>Data!A846</f>
        <v>43892</v>
      </c>
      <c r="B846" s="88">
        <f>Data!B846</f>
        <v>0.228935</v>
      </c>
      <c r="C846" s="88">
        <f>[1]Data!C846</f>
        <v>4.9633999999999998E-2</v>
      </c>
      <c r="D846" s="88">
        <f>[1]Data!D846</f>
        <v>4.5587999999999997E-2</v>
      </c>
      <c r="E846" s="88">
        <f>[1]Data!E846</f>
        <v>4.8953000000000003E-2</v>
      </c>
      <c r="F846" s="86">
        <f>Data!F846</f>
        <v>2466061224</v>
      </c>
      <c r="G846" s="86">
        <f>Data!H852</f>
        <v>1</v>
      </c>
      <c r="H846" s="87">
        <f>Data!I852</f>
        <v>0.23874699999999999</v>
      </c>
      <c r="I846" s="87">
        <f>Data!J852</f>
        <v>0.23438100000000001</v>
      </c>
      <c r="J846" s="87">
        <f>Data!K852</f>
        <v>-6.3551507648500704E-4</v>
      </c>
      <c r="K846" s="87">
        <f>Data!L852</f>
        <v>0.23452999999999999</v>
      </c>
      <c r="L846" s="87">
        <f>Data!M852</f>
        <v>-2.1312226737087388E-2</v>
      </c>
      <c r="M846" s="87">
        <f>Data!N852</f>
        <v>0.23958199999999999</v>
      </c>
      <c r="N846" s="87">
        <f>Data!O852</f>
        <v>-1.8633077799685819E-2</v>
      </c>
      <c r="O846" s="87">
        <f>Data!P852</f>
        <v>0.244088</v>
      </c>
      <c r="P846" s="87">
        <f>Data!Q852</f>
        <v>2.9169141680602865E-2</v>
      </c>
      <c r="Q846" s="87">
        <f>Data!R852</f>
        <v>0.237071</v>
      </c>
      <c r="R846" s="87">
        <f>Data!S852</f>
        <v>0.13610475675392267</v>
      </c>
      <c r="S846" s="85">
        <f>Data!AA852</f>
        <v>75.028550100552053</v>
      </c>
      <c r="T846" s="88">
        <f>Data!AB852</f>
        <v>0.23445549999999998</v>
      </c>
      <c r="U846" s="88">
        <f>Data!AC852</f>
        <v>0.23616433333333331</v>
      </c>
      <c r="V846" s="88">
        <f>Data!AD852</f>
        <v>0.23793039999999999</v>
      </c>
      <c r="W846" s="88">
        <f>Data!AE852</f>
        <v>0.23652100000000001</v>
      </c>
      <c r="X846" s="88">
        <f>Data!AF852</f>
        <v>0.2383962</v>
      </c>
      <c r="Y846" s="88">
        <f>Data!AG852</f>
        <v>0.23282420000000001</v>
      </c>
      <c r="Z846" s="85">
        <f>Data!AP852</f>
        <v>56.614387408019368</v>
      </c>
    </row>
    <row r="847" spans="1:26" x14ac:dyDescent="0.35">
      <c r="A847" s="1">
        <f>Data!A847</f>
        <v>43893</v>
      </c>
      <c r="B847" s="88">
        <f>Data!B847</f>
        <v>0.23866899999999999</v>
      </c>
      <c r="C847" s="88">
        <f>[1]Data!C847</f>
        <v>4.9369000000000003E-2</v>
      </c>
      <c r="D847" s="88">
        <f>[1]Data!D847</f>
        <v>4.7842999999999997E-2</v>
      </c>
      <c r="E847" s="88">
        <f>[1]Data!E847</f>
        <v>4.8760999999999999E-2</v>
      </c>
      <c r="F847" s="86">
        <f>Data!F847</f>
        <v>2524293730</v>
      </c>
      <c r="G847" s="86">
        <f>Data!H853</f>
        <v>0</v>
      </c>
      <c r="H847" s="87">
        <f>Data!I853</f>
        <v>0.23438100000000001</v>
      </c>
      <c r="I847" s="87">
        <f>Data!J853</f>
        <v>0.23452999999999999</v>
      </c>
      <c r="J847" s="87">
        <f>Data!K853</f>
        <v>-2.1312226737087388E-2</v>
      </c>
      <c r="K847" s="87">
        <f>Data!L853</f>
        <v>0.23958199999999999</v>
      </c>
      <c r="L847" s="87">
        <f>Data!M853</f>
        <v>-1.8633077799685819E-2</v>
      </c>
      <c r="M847" s="87">
        <f>Data!N853</f>
        <v>0.244088</v>
      </c>
      <c r="N847" s="87">
        <f>Data!O853</f>
        <v>2.9169141680602865E-2</v>
      </c>
      <c r="O847" s="87">
        <f>Data!P853</f>
        <v>0.237071</v>
      </c>
      <c r="P847" s="87">
        <f>Data!Q853</f>
        <v>0.13610475675392267</v>
      </c>
      <c r="Q847" s="87">
        <f>Data!R853</f>
        <v>0.206904</v>
      </c>
      <c r="R847" s="87">
        <f>Data!S853</f>
        <v>-1.0944988310718032E-2</v>
      </c>
      <c r="S847" s="85">
        <f>Data!AA853</f>
        <v>75.287082927692708</v>
      </c>
      <c r="T847" s="88">
        <f>Data!AB853</f>
        <v>0.23705599999999999</v>
      </c>
      <c r="U847" s="88">
        <f>Data!AC853</f>
        <v>0.23939999999999997</v>
      </c>
      <c r="V847" s="88">
        <f>Data!AD853</f>
        <v>0.232435</v>
      </c>
      <c r="W847" s="88">
        <f>Data!AE853</f>
        <v>0.240374</v>
      </c>
      <c r="X847" s="88">
        <f>Data!AF853</f>
        <v>0.2391036</v>
      </c>
      <c r="Y847" s="88">
        <f>Data!AG853</f>
        <v>0.22879816</v>
      </c>
      <c r="Z847" s="85">
        <f>Data!AP853</f>
        <v>54.85419836644855</v>
      </c>
    </row>
    <row r="848" spans="1:26" x14ac:dyDescent="0.35">
      <c r="A848" s="1">
        <f>Data!A848</f>
        <v>43894</v>
      </c>
      <c r="B848" s="88">
        <f>Data!B848</f>
        <v>0.234545</v>
      </c>
      <c r="C848" s="88">
        <f>[1]Data!C848</f>
        <v>5.0268E-2</v>
      </c>
      <c r="D848" s="88">
        <f>[1]Data!D848</f>
        <v>4.8233999999999999E-2</v>
      </c>
      <c r="E848" s="88">
        <f>[1]Data!E848</f>
        <v>4.9003999999999999E-2</v>
      </c>
      <c r="F848" s="86">
        <f>Data!F848</f>
        <v>2280839542</v>
      </c>
      <c r="G848" s="86">
        <f>Data!H854</f>
        <v>0</v>
      </c>
      <c r="H848" s="87">
        <f>Data!I854</f>
        <v>0.23452999999999999</v>
      </c>
      <c r="I848" s="87">
        <f>Data!J854</f>
        <v>0.23958199999999999</v>
      </c>
      <c r="J848" s="87">
        <f>Data!K854</f>
        <v>-1.8633077799685819E-2</v>
      </c>
      <c r="K848" s="87">
        <f>Data!L854</f>
        <v>0.244088</v>
      </c>
      <c r="L848" s="87">
        <f>Data!M854</f>
        <v>2.9169141680602865E-2</v>
      </c>
      <c r="M848" s="87">
        <f>Data!N854</f>
        <v>0.237071</v>
      </c>
      <c r="N848" s="87">
        <f>Data!O854</f>
        <v>0.13610475675392267</v>
      </c>
      <c r="O848" s="87">
        <f>Data!P854</f>
        <v>0.206904</v>
      </c>
      <c r="P848" s="87">
        <f>Data!Q854</f>
        <v>-1.0944988310718032E-2</v>
      </c>
      <c r="Q848" s="87">
        <f>Data!R854</f>
        <v>0.20918100000000001</v>
      </c>
      <c r="R848" s="87">
        <f>Data!S854</f>
        <v>-1.4494245429573706E-2</v>
      </c>
      <c r="S848" s="85">
        <f>Data!AA854</f>
        <v>68.856016876697907</v>
      </c>
      <c r="T848" s="88">
        <f>Data!AB854</f>
        <v>0.24183499999999999</v>
      </c>
      <c r="U848" s="88">
        <f>Data!AC854</f>
        <v>0.24024699999999999</v>
      </c>
      <c r="V848" s="88">
        <f>Data!AD854</f>
        <v>0.22736519999999999</v>
      </c>
      <c r="W848" s="88">
        <f>Data!AE854</f>
        <v>0.24038000000000001</v>
      </c>
      <c r="X848" s="88">
        <f>Data!AF854</f>
        <v>0.23139986666666668</v>
      </c>
      <c r="Y848" s="88">
        <f>Data!AG854</f>
        <v>0.22543304</v>
      </c>
      <c r="Z848" s="85">
        <f>Data!AP854</f>
        <v>56.923476307368823</v>
      </c>
    </row>
    <row r="849" spans="1:26" x14ac:dyDescent="0.35">
      <c r="A849" s="1">
        <f>Data!A849</f>
        <v>43895</v>
      </c>
      <c r="B849" s="88">
        <f>Data!B849</f>
        <v>0.23455500000000001</v>
      </c>
      <c r="C849" s="88">
        <f>[1]Data!C849</f>
        <v>5.2306999999999999E-2</v>
      </c>
      <c r="D849" s="88">
        <f>[1]Data!D849</f>
        <v>4.9015000000000003E-2</v>
      </c>
      <c r="E849" s="88">
        <f>[1]Data!E849</f>
        <v>5.1056999999999998E-2</v>
      </c>
      <c r="F849" s="86">
        <f>Data!F849</f>
        <v>2299594699</v>
      </c>
      <c r="G849" s="86">
        <f>Data!H855</f>
        <v>0</v>
      </c>
      <c r="H849" s="87">
        <f>Data!I855</f>
        <v>0.23958199999999999</v>
      </c>
      <c r="I849" s="87">
        <f>Data!J855</f>
        <v>0.244088</v>
      </c>
      <c r="J849" s="87">
        <f>Data!K855</f>
        <v>2.9169141680602865E-2</v>
      </c>
      <c r="K849" s="87">
        <f>Data!L855</f>
        <v>0.237071</v>
      </c>
      <c r="L849" s="87">
        <f>Data!M855</f>
        <v>0.13610475675392267</v>
      </c>
      <c r="M849" s="87">
        <f>Data!N855</f>
        <v>0.206904</v>
      </c>
      <c r="N849" s="87">
        <f>Data!O855</f>
        <v>-1.0944988310718032E-2</v>
      </c>
      <c r="O849" s="87">
        <f>Data!P855</f>
        <v>0.20918100000000001</v>
      </c>
      <c r="P849" s="87">
        <f>Data!Q855</f>
        <v>-1.4494245429573706E-2</v>
      </c>
      <c r="Q849" s="87">
        <f>Data!R855</f>
        <v>0.21223500000000001</v>
      </c>
      <c r="R849" s="87">
        <f>Data!S855</f>
        <v>1.9694639629284125E-2</v>
      </c>
      <c r="S849" s="85">
        <f>Data!AA855</f>
        <v>71.660739475095866</v>
      </c>
      <c r="T849" s="88">
        <f>Data!AB855</f>
        <v>0.2405795</v>
      </c>
      <c r="U849" s="88">
        <f>Data!AC855</f>
        <v>0.22935433333333333</v>
      </c>
      <c r="V849" s="88">
        <f>Data!AD855</f>
        <v>0.22189579999999998</v>
      </c>
      <c r="W849" s="88">
        <f>Data!AE855</f>
        <v>0.22640760000000004</v>
      </c>
      <c r="X849" s="88">
        <f>Data!AF855</f>
        <v>0.22299253333333335</v>
      </c>
      <c r="Y849" s="88">
        <f>Data!AG855</f>
        <v>0.22057552000000002</v>
      </c>
      <c r="Z849" s="85">
        <f>Data!AP855</f>
        <v>58.102563466619657</v>
      </c>
    </row>
    <row r="850" spans="1:26" x14ac:dyDescent="0.35">
      <c r="A850" s="1">
        <f>Data!A850</f>
        <v>43896</v>
      </c>
      <c r="B850" s="88">
        <f>Data!B850</f>
        <v>0.23949000000000001</v>
      </c>
      <c r="C850" s="88">
        <f>[1]Data!C850</f>
        <v>5.1721999999999997E-2</v>
      </c>
      <c r="D850" s="88">
        <f>[1]Data!D850</f>
        <v>5.0271999999999997E-2</v>
      </c>
      <c r="E850" s="88">
        <f>[1]Data!E850</f>
        <v>5.1448000000000001E-2</v>
      </c>
      <c r="F850" s="86">
        <f>Data!F850</f>
        <v>2423236344</v>
      </c>
      <c r="G850" s="86">
        <f>Data!H856</f>
        <v>1</v>
      </c>
      <c r="H850" s="87">
        <f>Data!I856</f>
        <v>0.244088</v>
      </c>
      <c r="I850" s="87">
        <f>Data!J856</f>
        <v>0.237071</v>
      </c>
      <c r="J850" s="87">
        <f>Data!K856</f>
        <v>0.13610475675392267</v>
      </c>
      <c r="K850" s="87">
        <f>Data!L856</f>
        <v>0.206904</v>
      </c>
      <c r="L850" s="87">
        <f>Data!M856</f>
        <v>-1.0944988310718032E-2</v>
      </c>
      <c r="M850" s="87">
        <f>Data!N856</f>
        <v>0.20918100000000001</v>
      </c>
      <c r="N850" s="87">
        <f>Data!O856</f>
        <v>-1.4494245429573706E-2</v>
      </c>
      <c r="O850" s="87">
        <f>Data!P856</f>
        <v>0.21223500000000001</v>
      </c>
      <c r="P850" s="87">
        <f>Data!Q856</f>
        <v>1.9694639629284125E-2</v>
      </c>
      <c r="Q850" s="87">
        <f>Data!R856</f>
        <v>0.208096</v>
      </c>
      <c r="R850" s="87">
        <f>Data!S856</f>
        <v>0.3989676364501783</v>
      </c>
      <c r="S850" s="85">
        <f>Data!AA856</f>
        <v>70.163986382178251</v>
      </c>
      <c r="T850" s="88">
        <f>Data!AB856</f>
        <v>0.2219875</v>
      </c>
      <c r="U850" s="88">
        <f>Data!AC856</f>
        <v>0.2177186666666667</v>
      </c>
      <c r="V850" s="88">
        <f>Data!AD856</f>
        <v>0.21469740000000001</v>
      </c>
      <c r="W850" s="88">
        <f>Data!AE856</f>
        <v>0.21384820000000004</v>
      </c>
      <c r="X850" s="88">
        <f>Data!AF856</f>
        <v>0.2149662</v>
      </c>
      <c r="Y850" s="88">
        <f>Data!AG856</f>
        <v>0.20358236000000002</v>
      </c>
      <c r="Z850" s="85">
        <f>Data!AP856</f>
        <v>57.339885886321767</v>
      </c>
    </row>
    <row r="851" spans="1:26" x14ac:dyDescent="0.35">
      <c r="A851" s="1">
        <f>Data!A851</f>
        <v>43897</v>
      </c>
      <c r="B851" s="88">
        <f>Data!B851</f>
        <v>0.24396999999999999</v>
      </c>
      <c r="C851" s="88">
        <f>[1]Data!C851</f>
        <v>5.1700000000000003E-2</v>
      </c>
      <c r="D851" s="88">
        <f>[1]Data!D851</f>
        <v>4.8554E-2</v>
      </c>
      <c r="E851" s="88">
        <f>[1]Data!E851</f>
        <v>4.8945000000000002E-2</v>
      </c>
      <c r="F851" s="86">
        <f>Data!F851</f>
        <v>2109420975</v>
      </c>
      <c r="G851" s="86">
        <f>Data!H857</f>
        <v>1</v>
      </c>
      <c r="H851" s="87">
        <f>Data!I857</f>
        <v>0.237071</v>
      </c>
      <c r="I851" s="87">
        <f>Data!J857</f>
        <v>0.206904</v>
      </c>
      <c r="J851" s="87">
        <f>Data!K857</f>
        <v>-1.0944988310718032E-2</v>
      </c>
      <c r="K851" s="87">
        <f>Data!L857</f>
        <v>0.20918100000000001</v>
      </c>
      <c r="L851" s="87">
        <f>Data!M857</f>
        <v>-1.4494245429573706E-2</v>
      </c>
      <c r="M851" s="87">
        <f>Data!N857</f>
        <v>0.21223500000000001</v>
      </c>
      <c r="N851" s="87">
        <f>Data!O857</f>
        <v>1.9694639629284125E-2</v>
      </c>
      <c r="O851" s="87">
        <f>Data!P857</f>
        <v>0.208096</v>
      </c>
      <c r="P851" s="87">
        <f>Data!Q857</f>
        <v>0.3989676364501783</v>
      </c>
      <c r="Q851" s="87">
        <f>Data!R857</f>
        <v>0.13963500000000001</v>
      </c>
      <c r="R851" s="87">
        <f>Data!S857</f>
        <v>-0.13208371653640977</v>
      </c>
      <c r="S851" s="85">
        <f>Data!AA857</f>
        <v>66.344335270781443</v>
      </c>
      <c r="T851" s="88">
        <f>Data!AB857</f>
        <v>0.20804250000000002</v>
      </c>
      <c r="U851" s="88">
        <f>Data!AC857</f>
        <v>0.20943999999999999</v>
      </c>
      <c r="V851" s="88">
        <f>Data!AD857</f>
        <v>0.1952102</v>
      </c>
      <c r="W851" s="88">
        <f>Data!AE857</f>
        <v>0.2099472</v>
      </c>
      <c r="X851" s="88">
        <f>Data!AF857</f>
        <v>0.2092506666666667</v>
      </c>
      <c r="Y851" s="88">
        <f>Data!AG857</f>
        <v>0.18994063999999999</v>
      </c>
      <c r="Z851" s="85">
        <f>Data!AP857</f>
        <v>56.119480873409898</v>
      </c>
    </row>
    <row r="852" spans="1:26" x14ac:dyDescent="0.35">
      <c r="A852" s="1">
        <f>Data!A852</f>
        <v>43898</v>
      </c>
      <c r="B852" s="88">
        <f>Data!B852</f>
        <v>0.23710999999999999</v>
      </c>
      <c r="C852" s="88">
        <f>[1]Data!C852</f>
        <v>4.8926999999999998E-2</v>
      </c>
      <c r="D852" s="88">
        <f>[1]Data!D852</f>
        <v>4.2980999999999998E-2</v>
      </c>
      <c r="E852" s="88">
        <f>[1]Data!E852</f>
        <v>4.3291000000000003E-2</v>
      </c>
      <c r="F852" s="86">
        <f>Data!F852</f>
        <v>2627253062</v>
      </c>
      <c r="G852" s="86">
        <f>Data!H858</f>
        <v>0</v>
      </c>
      <c r="H852" s="87">
        <f>Data!I858</f>
        <v>0.206904</v>
      </c>
      <c r="I852" s="87">
        <f>Data!J858</f>
        <v>0.20918100000000001</v>
      </c>
      <c r="J852" s="87">
        <f>Data!K858</f>
        <v>-1.4494245429573706E-2</v>
      </c>
      <c r="K852" s="87">
        <f>Data!L858</f>
        <v>0.21223500000000001</v>
      </c>
      <c r="L852" s="87">
        <f>Data!M858</f>
        <v>1.9694639629284125E-2</v>
      </c>
      <c r="M852" s="87">
        <f>Data!N858</f>
        <v>0.208096</v>
      </c>
      <c r="N852" s="87">
        <f>Data!O858</f>
        <v>0.3989676364501783</v>
      </c>
      <c r="O852" s="87">
        <f>Data!P858</f>
        <v>0.13963500000000001</v>
      </c>
      <c r="P852" s="87">
        <f>Data!Q858</f>
        <v>-0.13208371653640977</v>
      </c>
      <c r="Q852" s="87">
        <f>Data!R858</f>
        <v>0.15935199999999999</v>
      </c>
      <c r="R852" s="87">
        <f>Data!S858</f>
        <v>7.869858070935476E-2</v>
      </c>
      <c r="S852" s="85">
        <f>Data!AA858</f>
        <v>64.511191351933263</v>
      </c>
      <c r="T852" s="88">
        <f>Data!AB858</f>
        <v>0.21070800000000001</v>
      </c>
      <c r="U852" s="88">
        <f>Data!AC858</f>
        <v>0.20983733333333335</v>
      </c>
      <c r="V852" s="88">
        <f>Data!AD858</f>
        <v>0.1856998</v>
      </c>
      <c r="W852" s="88">
        <f>Data!AE858</f>
        <v>0.20996860000000001</v>
      </c>
      <c r="X852" s="88">
        <f>Data!AF858</f>
        <v>0.19116046666666664</v>
      </c>
      <c r="Y852" s="88">
        <f>Data!AG858</f>
        <v>0.18049379999999998</v>
      </c>
      <c r="Z852" s="85">
        <f>Data!AP858</f>
        <v>49.269990089846324</v>
      </c>
    </row>
    <row r="853" spans="1:26" x14ac:dyDescent="0.35">
      <c r="A853" s="1">
        <f>Data!A853</f>
        <v>43899</v>
      </c>
      <c r="B853" s="88">
        <f>Data!B853</f>
        <v>0.20668300000000001</v>
      </c>
      <c r="C853" s="88">
        <f>[1]Data!C853</f>
        <v>4.3947E-2</v>
      </c>
      <c r="D853" s="88">
        <f>[1]Data!D853</f>
        <v>3.9271E-2</v>
      </c>
      <c r="E853" s="88">
        <f>[1]Data!E853</f>
        <v>4.1481999999999998E-2</v>
      </c>
      <c r="F853" s="86">
        <f>Data!F853</f>
        <v>2796925948</v>
      </c>
      <c r="G853" s="86">
        <f>Data!H859</f>
        <v>0</v>
      </c>
      <c r="H853" s="87">
        <f>Data!I859</f>
        <v>0.20918100000000001</v>
      </c>
      <c r="I853" s="87">
        <f>Data!J859</f>
        <v>0.21223500000000001</v>
      </c>
      <c r="J853" s="87">
        <f>Data!K859</f>
        <v>1.9694639629284125E-2</v>
      </c>
      <c r="K853" s="87">
        <f>Data!L859</f>
        <v>0.208096</v>
      </c>
      <c r="L853" s="87">
        <f>Data!M859</f>
        <v>0.3989676364501783</v>
      </c>
      <c r="M853" s="87">
        <f>Data!N859</f>
        <v>0.13963500000000001</v>
      </c>
      <c r="N853" s="87">
        <f>Data!O859</f>
        <v>-0.13208371653640977</v>
      </c>
      <c r="O853" s="87">
        <f>Data!P859</f>
        <v>0.15935199999999999</v>
      </c>
      <c r="P853" s="87">
        <f>Data!Q859</f>
        <v>7.869858070935476E-2</v>
      </c>
      <c r="Q853" s="87">
        <f>Data!R859</f>
        <v>0.14729200000000001</v>
      </c>
      <c r="R853" s="87">
        <f>Data!S859</f>
        <v>-4.3899025148367396E-2</v>
      </c>
      <c r="S853" s="85">
        <f>Data!AA859</f>
        <v>63.873005651348436</v>
      </c>
      <c r="T853" s="88">
        <f>Data!AB859</f>
        <v>0.21016550000000001</v>
      </c>
      <c r="U853" s="88">
        <f>Data!AC859</f>
        <v>0.18665533333333331</v>
      </c>
      <c r="V853" s="88">
        <f>Data!AD859</f>
        <v>0.17332199999999998</v>
      </c>
      <c r="W853" s="88">
        <f>Data!AE859</f>
        <v>0.18153940000000002</v>
      </c>
      <c r="X853" s="88">
        <f>Data!AF859</f>
        <v>0.17766913333333334</v>
      </c>
      <c r="Y853" s="88">
        <f>Data!AG859</f>
        <v>0.17177132000000001</v>
      </c>
      <c r="Z853" s="85">
        <f>Data!AP859</f>
        <v>51.425165073636521</v>
      </c>
    </row>
    <row r="854" spans="1:26" x14ac:dyDescent="0.35">
      <c r="A854" s="1">
        <f>Data!A854</f>
        <v>43900</v>
      </c>
      <c r="B854" s="88">
        <f>Data!B854</f>
        <v>0.20972099999999999</v>
      </c>
      <c r="C854" s="88">
        <f>[1]Data!C854</f>
        <v>4.2956000000000001E-2</v>
      </c>
      <c r="D854" s="88">
        <f>[1]Data!D854</f>
        <v>4.0765999999999997E-2</v>
      </c>
      <c r="E854" s="88">
        <f>[1]Data!E854</f>
        <v>4.1494999999999997E-2</v>
      </c>
      <c r="F854" s="86">
        <f>Data!F854</f>
        <v>2317233373</v>
      </c>
      <c r="G854" s="86">
        <f>Data!H860</f>
        <v>1</v>
      </c>
      <c r="H854" s="87">
        <f>Data!I860</f>
        <v>0.21223500000000001</v>
      </c>
      <c r="I854" s="87">
        <f>Data!J860</f>
        <v>0.208096</v>
      </c>
      <c r="J854" s="87">
        <f>Data!K860</f>
        <v>0.3989676364501783</v>
      </c>
      <c r="K854" s="87">
        <f>Data!L860</f>
        <v>0.13963500000000001</v>
      </c>
      <c r="L854" s="87">
        <f>Data!M860</f>
        <v>-0.13208371653640977</v>
      </c>
      <c r="M854" s="87">
        <f>Data!N860</f>
        <v>0.15935199999999999</v>
      </c>
      <c r="N854" s="87">
        <f>Data!O860</f>
        <v>7.869858070935476E-2</v>
      </c>
      <c r="O854" s="87">
        <f>Data!P860</f>
        <v>0.14729200000000001</v>
      </c>
      <c r="P854" s="87">
        <f>Data!Q860</f>
        <v>-4.3899025148367396E-2</v>
      </c>
      <c r="Q854" s="87">
        <f>Data!R860</f>
        <v>0.15390200000000001</v>
      </c>
      <c r="R854" s="87">
        <f>Data!S860</f>
        <v>8.7109437112378035E-2</v>
      </c>
      <c r="S854" s="85">
        <f>Data!AA860</f>
        <v>63.153603560246189</v>
      </c>
      <c r="T854" s="88">
        <f>Data!AB860</f>
        <v>0.17386550000000001</v>
      </c>
      <c r="U854" s="88">
        <f>Data!AC860</f>
        <v>0.16902766666666666</v>
      </c>
      <c r="V854" s="88">
        <f>Data!AD860</f>
        <v>0.16165539999999998</v>
      </c>
      <c r="W854" s="88">
        <f>Data!AE860</f>
        <v>0.161214</v>
      </c>
      <c r="X854" s="88">
        <f>Data!AF860</f>
        <v>0.16062693333333333</v>
      </c>
      <c r="Y854" s="88">
        <f>Data!AG860</f>
        <v>0.16021824000000001</v>
      </c>
      <c r="Z854" s="85">
        <f>Data!AP860</f>
        <v>43.998612011945696</v>
      </c>
    </row>
    <row r="855" spans="1:26" x14ac:dyDescent="0.35">
      <c r="A855" s="1">
        <f>Data!A855</f>
        <v>43901</v>
      </c>
      <c r="B855" s="88">
        <f>Data!B855</f>
        <v>0.21229300000000001</v>
      </c>
      <c r="C855" s="88">
        <f>[1]Data!C855</f>
        <v>4.1730000000000003E-2</v>
      </c>
      <c r="D855" s="88">
        <f>[1]Data!D855</f>
        <v>3.7656000000000002E-2</v>
      </c>
      <c r="E855" s="88">
        <f>[1]Data!E855</f>
        <v>3.9648999999999997E-2</v>
      </c>
      <c r="F855" s="86">
        <f>Data!F855</f>
        <v>2130165442</v>
      </c>
      <c r="G855" s="86">
        <f>Data!H861</f>
        <v>1</v>
      </c>
      <c r="H855" s="87">
        <f>Data!I861</f>
        <v>0.208096</v>
      </c>
      <c r="I855" s="87">
        <f>Data!J861</f>
        <v>0.13963500000000001</v>
      </c>
      <c r="J855" s="87">
        <f>Data!K861</f>
        <v>-0.13208371653640977</v>
      </c>
      <c r="K855" s="87">
        <f>Data!L861</f>
        <v>0.15935199999999999</v>
      </c>
      <c r="L855" s="87">
        <f>Data!M861</f>
        <v>7.869858070935476E-2</v>
      </c>
      <c r="M855" s="87">
        <f>Data!N861</f>
        <v>0.14729200000000001</v>
      </c>
      <c r="N855" s="87">
        <f>Data!O861</f>
        <v>-4.3899025148367396E-2</v>
      </c>
      <c r="O855" s="87">
        <f>Data!P861</f>
        <v>0.15390200000000001</v>
      </c>
      <c r="P855" s="87">
        <f>Data!Q861</f>
        <v>8.7109437112378035E-2</v>
      </c>
      <c r="Q855" s="87">
        <f>Data!R861</f>
        <v>0.14106299999999999</v>
      </c>
      <c r="R855" s="87">
        <f>Data!S861</f>
        <v>-2.4238984626866394E-2</v>
      </c>
      <c r="S855" s="85">
        <f>Data!AA861</f>
        <v>35.443714929818512</v>
      </c>
      <c r="T855" s="88">
        <f>Data!AB861</f>
        <v>0.1494935</v>
      </c>
      <c r="U855" s="88">
        <f>Data!AC861</f>
        <v>0.14875966666666665</v>
      </c>
      <c r="V855" s="88">
        <f>Data!AD861</f>
        <v>0.14824880000000001</v>
      </c>
      <c r="W855" s="88">
        <f>Data!AE861</f>
        <v>0.15058460000000001</v>
      </c>
      <c r="X855" s="88">
        <f>Data!AF861</f>
        <v>0.15073926666666668</v>
      </c>
      <c r="Y855" s="88">
        <f>Data!AG861</f>
        <v>0.14730828000000001</v>
      </c>
      <c r="Z855" s="85">
        <f>Data!AP861</f>
        <v>36.788999072888913</v>
      </c>
    </row>
    <row r="856" spans="1:26" x14ac:dyDescent="0.35">
      <c r="A856" s="1">
        <f>Data!A856</f>
        <v>43902</v>
      </c>
      <c r="B856" s="88">
        <f>Data!B856</f>
        <v>0.208205</v>
      </c>
      <c r="C856" s="88">
        <f>[1]Data!C856</f>
        <v>3.9701E-2</v>
      </c>
      <c r="D856" s="88">
        <f>[1]Data!D856</f>
        <v>2.3961E-2</v>
      </c>
      <c r="E856" s="88">
        <f>[1]Data!E856</f>
        <v>2.3961E-2</v>
      </c>
      <c r="F856" s="86">
        <f>Data!F856</f>
        <v>3547958418</v>
      </c>
      <c r="G856" s="86">
        <f>Data!H862</f>
        <v>0</v>
      </c>
      <c r="H856" s="87">
        <f>Data!I862</f>
        <v>0.13963500000000001</v>
      </c>
      <c r="I856" s="87">
        <f>Data!J862</f>
        <v>0.15935199999999999</v>
      </c>
      <c r="J856" s="87">
        <f>Data!K862</f>
        <v>7.869858070935476E-2</v>
      </c>
      <c r="K856" s="87">
        <f>Data!L862</f>
        <v>0.14729200000000001</v>
      </c>
      <c r="L856" s="87">
        <f>Data!M862</f>
        <v>-4.3899025148367396E-2</v>
      </c>
      <c r="M856" s="87">
        <f>Data!N862</f>
        <v>0.15390200000000001</v>
      </c>
      <c r="N856" s="87">
        <f>Data!O862</f>
        <v>8.7109437112378035E-2</v>
      </c>
      <c r="O856" s="87">
        <f>Data!P862</f>
        <v>0.14106299999999999</v>
      </c>
      <c r="P856" s="87">
        <f>Data!Q862</f>
        <v>-2.4238984626866394E-2</v>
      </c>
      <c r="Q856" s="87">
        <f>Data!R862</f>
        <v>0.14452400000000001</v>
      </c>
      <c r="R856" s="87">
        <f>Data!S862</f>
        <v>9.9018971640684426E-3</v>
      </c>
      <c r="S856" s="85">
        <f>Data!AA862</f>
        <v>41.823865787710794</v>
      </c>
      <c r="T856" s="88">
        <f>Data!AB862</f>
        <v>0.15332200000000001</v>
      </c>
      <c r="U856" s="88">
        <f>Data!AC862</f>
        <v>0.15351533333333334</v>
      </c>
      <c r="V856" s="88">
        <f>Data!AD862</f>
        <v>0.14922660000000001</v>
      </c>
      <c r="W856" s="88">
        <f>Data!AE862</f>
        <v>0.15234800000000001</v>
      </c>
      <c r="X856" s="88">
        <f>Data!AF862</f>
        <v>0.14980560000000001</v>
      </c>
      <c r="Y856" s="88">
        <f>Data!AG862</f>
        <v>0.14865136000000001</v>
      </c>
      <c r="Z856" s="85">
        <f>Data!AP862</f>
        <v>27.262326120456777</v>
      </c>
    </row>
    <row r="857" spans="1:26" x14ac:dyDescent="0.35">
      <c r="A857" s="1">
        <f>Data!A857</f>
        <v>43903</v>
      </c>
      <c r="B857" s="88">
        <f>Data!B857</f>
        <v>0.14052400000000001</v>
      </c>
      <c r="C857" s="88">
        <f>[1]Data!C857</f>
        <v>2.9228000000000001E-2</v>
      </c>
      <c r="D857" s="88">
        <f>[1]Data!D857</f>
        <v>1.9130000000000001E-2</v>
      </c>
      <c r="E857" s="88">
        <f>[1]Data!E857</f>
        <v>2.8437E-2</v>
      </c>
      <c r="F857" s="86">
        <f>Data!F857</f>
        <v>5160523077</v>
      </c>
      <c r="G857" s="86">
        <f>Data!H863</f>
        <v>1</v>
      </c>
      <c r="H857" s="87">
        <f>Data!I863</f>
        <v>0.15935199999999999</v>
      </c>
      <c r="I857" s="87">
        <f>Data!J863</f>
        <v>0.14729200000000001</v>
      </c>
      <c r="J857" s="87">
        <f>Data!K863</f>
        <v>-4.3899025148367396E-2</v>
      </c>
      <c r="K857" s="87">
        <f>Data!L863</f>
        <v>0.15390200000000001</v>
      </c>
      <c r="L857" s="87">
        <f>Data!M863</f>
        <v>8.7109437112378035E-2</v>
      </c>
      <c r="M857" s="87">
        <f>Data!N863</f>
        <v>0.14106299999999999</v>
      </c>
      <c r="N857" s="87">
        <f>Data!O863</f>
        <v>-2.4238984626866394E-2</v>
      </c>
      <c r="O857" s="87">
        <f>Data!P863</f>
        <v>0.14452400000000001</v>
      </c>
      <c r="P857" s="87">
        <f>Data!Q863</f>
        <v>9.9018971640684426E-3</v>
      </c>
      <c r="Q857" s="87">
        <f>Data!R863</f>
        <v>0.1431</v>
      </c>
      <c r="R857" s="87">
        <f>Data!S863</f>
        <v>-0.14262600462384328</v>
      </c>
      <c r="S857" s="85">
        <f>Data!AA863</f>
        <v>34.406095037929802</v>
      </c>
      <c r="T857" s="88">
        <f>Data!AB863</f>
        <v>0.15059700000000001</v>
      </c>
      <c r="U857" s="88">
        <f>Data!AC863</f>
        <v>0.14741899999999999</v>
      </c>
      <c r="V857" s="88">
        <f>Data!AD863</f>
        <v>0.1459762</v>
      </c>
      <c r="W857" s="88">
        <f>Data!AE863</f>
        <v>0.14744440000000003</v>
      </c>
      <c r="X857" s="88">
        <f>Data!AF863</f>
        <v>0.14665546666666668</v>
      </c>
      <c r="Y857" s="88">
        <f>Data!AG863</f>
        <v>0.14907856</v>
      </c>
      <c r="Z857" s="85">
        <f>Data!AP863</f>
        <v>38.622788724923794</v>
      </c>
    </row>
    <row r="858" spans="1:26" x14ac:dyDescent="0.35">
      <c r="A858" s="1">
        <f>Data!A858</f>
        <v>43904</v>
      </c>
      <c r="B858" s="88">
        <f>Data!B858</f>
        <v>0.15923999999999999</v>
      </c>
      <c r="C858" s="88">
        <f>[1]Data!C858</f>
        <v>2.8975999999999998E-2</v>
      </c>
      <c r="D858" s="88">
        <f>[1]Data!D858</f>
        <v>2.5745000000000001E-2</v>
      </c>
      <c r="E858" s="88">
        <f>[1]Data!E858</f>
        <v>2.6009000000000001E-2</v>
      </c>
      <c r="F858" s="86">
        <f>Data!F858</f>
        <v>2310448365</v>
      </c>
      <c r="G858" s="86">
        <f>Data!H864</f>
        <v>0</v>
      </c>
      <c r="H858" s="87">
        <f>Data!I864</f>
        <v>0.14729200000000001</v>
      </c>
      <c r="I858" s="87">
        <f>Data!J864</f>
        <v>0.15390200000000001</v>
      </c>
      <c r="J858" s="87">
        <f>Data!K864</f>
        <v>8.7109437112378035E-2</v>
      </c>
      <c r="K858" s="87">
        <f>Data!L864</f>
        <v>0.14106299999999999</v>
      </c>
      <c r="L858" s="87">
        <f>Data!M864</f>
        <v>-2.4238984626866394E-2</v>
      </c>
      <c r="M858" s="87">
        <f>Data!N864</f>
        <v>0.14452400000000001</v>
      </c>
      <c r="N858" s="87">
        <f>Data!O864</f>
        <v>9.9018971640684426E-3</v>
      </c>
      <c r="O858" s="87">
        <f>Data!P864</f>
        <v>0.1431</v>
      </c>
      <c r="P858" s="87">
        <f>Data!Q864</f>
        <v>-0.14262600462384328</v>
      </c>
      <c r="Q858" s="87">
        <f>Data!R864</f>
        <v>0.16503699999999999</v>
      </c>
      <c r="R858" s="87">
        <f>Data!S864</f>
        <v>5.076500380971373E-2</v>
      </c>
      <c r="S858" s="85">
        <f>Data!AA864</f>
        <v>44.866955541536967</v>
      </c>
      <c r="T858" s="88">
        <f>Data!AB864</f>
        <v>0.14748250000000002</v>
      </c>
      <c r="U858" s="88">
        <f>Data!AC864</f>
        <v>0.14649633333333334</v>
      </c>
      <c r="V858" s="88">
        <f>Data!AD864</f>
        <v>0.1495252</v>
      </c>
      <c r="W858" s="88">
        <f>Data!AE864</f>
        <v>0.14501520000000004</v>
      </c>
      <c r="X858" s="88">
        <f>Data!AF864</f>
        <v>0.14509693333333334</v>
      </c>
      <c r="Y858" s="88">
        <f>Data!AG864</f>
        <v>0.15087512000000003</v>
      </c>
      <c r="Z858" s="85">
        <f>Data!AP864</f>
        <v>46.786432119368527</v>
      </c>
    </row>
    <row r="859" spans="1:26" x14ac:dyDescent="0.35">
      <c r="A859" s="1">
        <f>Data!A859</f>
        <v>43905</v>
      </c>
      <c r="B859" s="88">
        <f>Data!B859</f>
        <v>0.14729300000000001</v>
      </c>
      <c r="C859" s="88">
        <f>[1]Data!C859</f>
        <v>2.8788999999999999E-2</v>
      </c>
      <c r="D859" s="88">
        <f>[1]Data!D859</f>
        <v>2.5821E-2</v>
      </c>
      <c r="E859" s="88">
        <f>[1]Data!E859</f>
        <v>2.7119999999999998E-2</v>
      </c>
      <c r="F859" s="86">
        <f>Data!F859</f>
        <v>2197842519</v>
      </c>
      <c r="G859" s="86">
        <f>Data!H865</f>
        <v>1</v>
      </c>
      <c r="H859" s="87">
        <f>Data!I865</f>
        <v>0.15390200000000001</v>
      </c>
      <c r="I859" s="87">
        <f>Data!J865</f>
        <v>0.14106299999999999</v>
      </c>
      <c r="J859" s="87">
        <f>Data!K865</f>
        <v>-2.4238984626866394E-2</v>
      </c>
      <c r="K859" s="87">
        <f>Data!L865</f>
        <v>0.14452400000000001</v>
      </c>
      <c r="L859" s="87">
        <f>Data!M865</f>
        <v>9.9018971640684426E-3</v>
      </c>
      <c r="M859" s="87">
        <f>Data!N865</f>
        <v>0.1431</v>
      </c>
      <c r="N859" s="87">
        <f>Data!O865</f>
        <v>-0.14262600462384328</v>
      </c>
      <c r="O859" s="87">
        <f>Data!P865</f>
        <v>0.16503699999999999</v>
      </c>
      <c r="P859" s="87">
        <f>Data!Q865</f>
        <v>5.076500380971373E-2</v>
      </c>
      <c r="Q859" s="87">
        <f>Data!R865</f>
        <v>0.15686800000000001</v>
      </c>
      <c r="R859" s="87">
        <f>Data!S865</f>
        <v>-8.3226157830068731E-3</v>
      </c>
      <c r="S859" s="85">
        <f>Data!AA865</f>
        <v>33.130151843817785</v>
      </c>
      <c r="T859" s="88">
        <f>Data!AB865</f>
        <v>0.14279350000000002</v>
      </c>
      <c r="U859" s="88">
        <f>Data!AC865</f>
        <v>0.14289566666666667</v>
      </c>
      <c r="V859" s="88">
        <f>Data!AD865</f>
        <v>0.15011840000000001</v>
      </c>
      <c r="W859" s="88">
        <f>Data!AE865</f>
        <v>0.14326220000000001</v>
      </c>
      <c r="X859" s="88">
        <f>Data!AF865</f>
        <v>0.1489222</v>
      </c>
      <c r="Y859" s="88">
        <f>Data!AG865</f>
        <v>0.15104587999999999</v>
      </c>
      <c r="Z859" s="85">
        <f>Data!AP865</f>
        <v>40.273404552675402</v>
      </c>
    </row>
    <row r="860" spans="1:26" x14ac:dyDescent="0.35">
      <c r="A860" s="1">
        <f>Data!A860</f>
        <v>43906</v>
      </c>
      <c r="B860" s="88">
        <f>Data!B860</f>
        <v>0.15388499999999999</v>
      </c>
      <c r="C860" s="88">
        <f>[1]Data!C860</f>
        <v>2.7111E-2</v>
      </c>
      <c r="D860" s="88">
        <f>[1]Data!D860</f>
        <v>2.222E-2</v>
      </c>
      <c r="E860" s="88">
        <f>[1]Data!E860</f>
        <v>2.4121E-2</v>
      </c>
      <c r="F860" s="86">
        <f>Data!F860</f>
        <v>2646513874</v>
      </c>
      <c r="G860" s="86">
        <f>Data!H866</f>
        <v>0</v>
      </c>
      <c r="H860" s="87">
        <f>Data!I866</f>
        <v>0.14106299999999999</v>
      </c>
      <c r="I860" s="87">
        <f>Data!J866</f>
        <v>0.14452400000000001</v>
      </c>
      <c r="J860" s="87">
        <f>Data!K866</f>
        <v>9.9018971640684426E-3</v>
      </c>
      <c r="K860" s="87">
        <f>Data!L866</f>
        <v>0.1431</v>
      </c>
      <c r="L860" s="87">
        <f>Data!M866</f>
        <v>-0.14262600462384328</v>
      </c>
      <c r="M860" s="87">
        <f>Data!N866</f>
        <v>0.16503699999999999</v>
      </c>
      <c r="N860" s="87">
        <f>Data!O866</f>
        <v>5.076500380971373E-2</v>
      </c>
      <c r="O860" s="87">
        <f>Data!P866</f>
        <v>0.15686800000000001</v>
      </c>
      <c r="P860" s="87">
        <f>Data!Q866</f>
        <v>-8.3226157830068731E-3</v>
      </c>
      <c r="Q860" s="87">
        <f>Data!R866</f>
        <v>0.15817899999999999</v>
      </c>
      <c r="R860" s="87">
        <f>Data!S866</f>
        <v>5.1666359118607529E-2</v>
      </c>
      <c r="S860" s="85">
        <f>Data!AA866</f>
        <v>33.51878065641769</v>
      </c>
      <c r="T860" s="88">
        <f>Data!AB866</f>
        <v>0.143812</v>
      </c>
      <c r="U860" s="88">
        <f>Data!AC866</f>
        <v>0.15088699999999999</v>
      </c>
      <c r="V860" s="88">
        <f>Data!AD866</f>
        <v>0.1535416</v>
      </c>
      <c r="W860" s="88">
        <f>Data!AE866</f>
        <v>0.15215960000000001</v>
      </c>
      <c r="X860" s="88">
        <f>Data!AF866</f>
        <v>0.15290613333333336</v>
      </c>
      <c r="Y860" s="88">
        <f>Data!AG866</f>
        <v>0.15264847999999998</v>
      </c>
      <c r="Z860" s="85">
        <f>Data!AP866</f>
        <v>40.396332990545204</v>
      </c>
    </row>
    <row r="861" spans="1:26" x14ac:dyDescent="0.35">
      <c r="A861" s="1">
        <f>Data!A861</f>
        <v>43907</v>
      </c>
      <c r="B861" s="88">
        <f>Data!B861</f>
        <v>0.140982</v>
      </c>
      <c r="C861" s="88">
        <f>[1]Data!C861</f>
        <v>2.6211000000000002E-2</v>
      </c>
      <c r="D861" s="88">
        <f>[1]Data!D861</f>
        <v>2.4109999999999999E-2</v>
      </c>
      <c r="E861" s="88">
        <f>[1]Data!E861</f>
        <v>2.5243000000000002E-2</v>
      </c>
      <c r="F861" s="86">
        <f>Data!F861</f>
        <v>2134494360</v>
      </c>
      <c r="G861" s="86">
        <f>Data!H867</f>
        <v>1</v>
      </c>
      <c r="H861" s="87">
        <f>Data!I867</f>
        <v>0.14452400000000001</v>
      </c>
      <c r="I861" s="87">
        <f>Data!J867</f>
        <v>0.1431</v>
      </c>
      <c r="J861" s="87">
        <f>Data!K867</f>
        <v>-0.14262600462384328</v>
      </c>
      <c r="K861" s="87">
        <f>Data!L867</f>
        <v>0.16503699999999999</v>
      </c>
      <c r="L861" s="87">
        <f>Data!M867</f>
        <v>5.076500380971373E-2</v>
      </c>
      <c r="M861" s="87">
        <f>Data!N867</f>
        <v>0.15686800000000001</v>
      </c>
      <c r="N861" s="87">
        <f>Data!O867</f>
        <v>-8.3226157830068731E-3</v>
      </c>
      <c r="O861" s="87">
        <f>Data!P867</f>
        <v>0.15817899999999999</v>
      </c>
      <c r="P861" s="87">
        <f>Data!Q867</f>
        <v>5.1666359118607529E-2</v>
      </c>
      <c r="Q861" s="87">
        <f>Data!R867</f>
        <v>0.15021399999999999</v>
      </c>
      <c r="R861" s="87">
        <f>Data!S867</f>
        <v>-4.6850096220211329E-2</v>
      </c>
      <c r="S861" s="85">
        <f>Data!AA867</f>
        <v>32.190743586059</v>
      </c>
      <c r="T861" s="88">
        <f>Data!AB867</f>
        <v>0.1540685</v>
      </c>
      <c r="U861" s="88">
        <f>Data!AC867</f>
        <v>0.15500166666666668</v>
      </c>
      <c r="V861" s="88">
        <f>Data!AD867</f>
        <v>0.15467959999999997</v>
      </c>
      <c r="W861" s="88">
        <f>Data!AE867</f>
        <v>0.15738200000000002</v>
      </c>
      <c r="X861" s="88">
        <f>Data!AF867</f>
        <v>0.15664239999999999</v>
      </c>
      <c r="Y861" s="88">
        <f>Data!AG867</f>
        <v>0.15465472</v>
      </c>
      <c r="Z861" s="85">
        <f>Data!AP867</f>
        <v>41.043296827685154</v>
      </c>
    </row>
    <row r="862" spans="1:26" x14ac:dyDescent="0.35">
      <c r="A862" s="1">
        <f>Data!A862</f>
        <v>43908</v>
      </c>
      <c r="B862" s="88">
        <f>Data!B862</f>
        <v>0.144673</v>
      </c>
      <c r="C862" s="88">
        <f>[1]Data!C862</f>
        <v>2.5992999999999999E-2</v>
      </c>
      <c r="D862" s="88">
        <f>[1]Data!D862</f>
        <v>2.4608999999999999E-2</v>
      </c>
      <c r="E862" s="88">
        <f>[1]Data!E862</f>
        <v>2.5336000000000001E-2</v>
      </c>
      <c r="F862" s="86">
        <f>Data!F862</f>
        <v>1964626837</v>
      </c>
      <c r="G862" s="86">
        <f>Data!H868</f>
        <v>0</v>
      </c>
      <c r="H862" s="87">
        <f>Data!I868</f>
        <v>0.1431</v>
      </c>
      <c r="I862" s="87">
        <f>Data!J868</f>
        <v>0.16503699999999999</v>
      </c>
      <c r="J862" s="87">
        <f>Data!K868</f>
        <v>5.076500380971373E-2</v>
      </c>
      <c r="K862" s="87">
        <f>Data!L868</f>
        <v>0.15686800000000001</v>
      </c>
      <c r="L862" s="87">
        <f>Data!M868</f>
        <v>-8.3226157830068731E-3</v>
      </c>
      <c r="M862" s="87">
        <f>Data!N868</f>
        <v>0.15817899999999999</v>
      </c>
      <c r="N862" s="87">
        <f>Data!O868</f>
        <v>5.1666359118607529E-2</v>
      </c>
      <c r="O862" s="87">
        <f>Data!P868</f>
        <v>0.15021399999999999</v>
      </c>
      <c r="P862" s="87">
        <f>Data!Q868</f>
        <v>-4.6850096220211329E-2</v>
      </c>
      <c r="Q862" s="87">
        <f>Data!R868</f>
        <v>0.157419</v>
      </c>
      <c r="R862" s="87">
        <f>Data!S868</f>
        <v>-3.0258131489217108E-2</v>
      </c>
      <c r="S862" s="85">
        <f>Data!AA868</f>
        <v>40.533355602878338</v>
      </c>
      <c r="T862" s="88">
        <f>Data!AB868</f>
        <v>0.1609525</v>
      </c>
      <c r="U862" s="88">
        <f>Data!AC868</f>
        <v>0.16002799999999998</v>
      </c>
      <c r="V862" s="88">
        <f>Data!AD868</f>
        <v>0.15754339999999997</v>
      </c>
      <c r="W862" s="88">
        <f>Data!AE868</f>
        <v>0.15902619999999998</v>
      </c>
      <c r="X862" s="88">
        <f>Data!AF868</f>
        <v>0.15707699999999999</v>
      </c>
      <c r="Y862" s="88">
        <f>Data!AG868</f>
        <v>0.15859699999999999</v>
      </c>
      <c r="Z862" s="85">
        <f>Data!AP868</f>
        <v>40.471754299309325</v>
      </c>
    </row>
    <row r="863" spans="1:26" x14ac:dyDescent="0.35">
      <c r="A863" s="1">
        <f>Data!A863</f>
        <v>43909</v>
      </c>
      <c r="B863" s="88">
        <f>Data!B863</f>
        <v>0.14315900000000001</v>
      </c>
      <c r="C863" s="88">
        <f>[1]Data!C863</f>
        <v>3.1715E-2</v>
      </c>
      <c r="D863" s="88">
        <f>[1]Data!D863</f>
        <v>2.5305000000000001E-2</v>
      </c>
      <c r="E863" s="88">
        <f>[1]Data!E863</f>
        <v>3.0450999999999999E-2</v>
      </c>
      <c r="F863" s="86">
        <f>Data!F863</f>
        <v>2590533670</v>
      </c>
      <c r="G863" s="86">
        <f>Data!H869</f>
        <v>1</v>
      </c>
      <c r="H863" s="87">
        <f>Data!I869</f>
        <v>0.16503699999999999</v>
      </c>
      <c r="I863" s="87">
        <f>Data!J869</f>
        <v>0.15686800000000001</v>
      </c>
      <c r="J863" s="87">
        <f>Data!K869</f>
        <v>-8.3226157830068731E-3</v>
      </c>
      <c r="K863" s="87">
        <f>Data!L869</f>
        <v>0.15817899999999999</v>
      </c>
      <c r="L863" s="87">
        <f>Data!M869</f>
        <v>5.1666359118607529E-2</v>
      </c>
      <c r="M863" s="87">
        <f>Data!N869</f>
        <v>0.15021399999999999</v>
      </c>
      <c r="N863" s="87">
        <f>Data!O869</f>
        <v>-4.6850096220211329E-2</v>
      </c>
      <c r="O863" s="87">
        <f>Data!P869</f>
        <v>0.157419</v>
      </c>
      <c r="P863" s="87">
        <f>Data!Q869</f>
        <v>-3.0258131489217108E-2</v>
      </c>
      <c r="Q863" s="87">
        <f>Data!R869</f>
        <v>0.16225500000000001</v>
      </c>
      <c r="R863" s="87">
        <f>Data!S869</f>
        <v>3.8408385901748574E-3</v>
      </c>
      <c r="S863" s="85">
        <f>Data!AA869</f>
        <v>32.482753274939938</v>
      </c>
      <c r="T863" s="88">
        <f>Data!AB869</f>
        <v>0.15752349999999998</v>
      </c>
      <c r="U863" s="88">
        <f>Data!AC869</f>
        <v>0.15508699999999997</v>
      </c>
      <c r="V863" s="88">
        <f>Data!AD869</f>
        <v>0.15698699999999999</v>
      </c>
      <c r="W863" s="88">
        <f>Data!AE869</f>
        <v>0.1547308</v>
      </c>
      <c r="X863" s="88">
        <f>Data!AF869</f>
        <v>0.15559013333333332</v>
      </c>
      <c r="Y863" s="88">
        <f>Data!AG869</f>
        <v>0.15772560000000002</v>
      </c>
      <c r="Z863" s="85">
        <f>Data!AP869</f>
        <v>40.416393664936997</v>
      </c>
    </row>
    <row r="864" spans="1:26" x14ac:dyDescent="0.35">
      <c r="A864" s="1">
        <f>Data!A864</f>
        <v>43910</v>
      </c>
      <c r="B864" s="88">
        <f>Data!B864</f>
        <v>0.16509199999999999</v>
      </c>
      <c r="C864" s="88">
        <f>[1]Data!C864</f>
        <v>3.3702000000000003E-2</v>
      </c>
      <c r="D864" s="88">
        <f>[1]Data!D864</f>
        <v>2.7493E-2</v>
      </c>
      <c r="E864" s="88">
        <f>[1]Data!E864</f>
        <v>2.9367999999999998E-2</v>
      </c>
      <c r="F864" s="86">
        <f>Data!F864</f>
        <v>2946481356</v>
      </c>
      <c r="G864" s="86">
        <f>Data!H870</f>
        <v>0</v>
      </c>
      <c r="H864" s="87">
        <f>Data!I870</f>
        <v>0.15686800000000001</v>
      </c>
      <c r="I864" s="87">
        <f>Data!J870</f>
        <v>0.15817899999999999</v>
      </c>
      <c r="J864" s="87">
        <f>Data!K870</f>
        <v>5.1666359118607529E-2</v>
      </c>
      <c r="K864" s="87">
        <f>Data!L870</f>
        <v>0.15021399999999999</v>
      </c>
      <c r="L864" s="87">
        <f>Data!M870</f>
        <v>-4.6850096220211329E-2</v>
      </c>
      <c r="M864" s="87">
        <f>Data!N870</f>
        <v>0.157419</v>
      </c>
      <c r="N864" s="87">
        <f>Data!O870</f>
        <v>-3.0258131489217108E-2</v>
      </c>
      <c r="O864" s="87">
        <f>Data!P870</f>
        <v>0.16225500000000001</v>
      </c>
      <c r="P864" s="87">
        <f>Data!Q870</f>
        <v>3.8408385901748574E-3</v>
      </c>
      <c r="Q864" s="87">
        <f>Data!R870</f>
        <v>0.161633</v>
      </c>
      <c r="R864" s="87">
        <f>Data!S870</f>
        <v>-7.9566206298446823E-2</v>
      </c>
      <c r="S864" s="85">
        <f>Data!AA870</f>
        <v>32.009349363723842</v>
      </c>
      <c r="T864" s="88">
        <f>Data!AB870</f>
        <v>0.15419649999999999</v>
      </c>
      <c r="U864" s="88">
        <f>Data!AC870</f>
        <v>0.15527066666666667</v>
      </c>
      <c r="V864" s="88">
        <f>Data!AD870</f>
        <v>0.15794000000000002</v>
      </c>
      <c r="W864" s="88">
        <f>Data!AE870</f>
        <v>0.15468899999999999</v>
      </c>
      <c r="X864" s="88">
        <f>Data!AF870</f>
        <v>0.15693926666666666</v>
      </c>
      <c r="Y864" s="88">
        <f>Data!AG870</f>
        <v>0.1606822</v>
      </c>
      <c r="Z864" s="85">
        <f>Data!AP870</f>
        <v>32.073763323727334</v>
      </c>
    </row>
    <row r="865" spans="1:26" x14ac:dyDescent="0.35">
      <c r="A865" s="1">
        <f>Data!A865</f>
        <v>43911</v>
      </c>
      <c r="B865" s="88">
        <f>Data!B865</f>
        <v>0.15671499999999999</v>
      </c>
      <c r="C865" s="88">
        <f>[1]Data!C865</f>
        <v>3.0272E-2</v>
      </c>
      <c r="D865" s="88">
        <f>[1]Data!D865</f>
        <v>2.8104000000000001E-2</v>
      </c>
      <c r="E865" s="88">
        <f>[1]Data!E865</f>
        <v>2.9413999999999999E-2</v>
      </c>
      <c r="F865" s="86">
        <f>Data!F865</f>
        <v>2068099167</v>
      </c>
      <c r="G865" s="86">
        <f>Data!H871</f>
        <v>1</v>
      </c>
      <c r="H865" s="87">
        <f>Data!I871</f>
        <v>0.15817899999999999</v>
      </c>
      <c r="I865" s="87">
        <f>Data!J871</f>
        <v>0.15021399999999999</v>
      </c>
      <c r="J865" s="87">
        <f>Data!K871</f>
        <v>-4.6850096220211329E-2</v>
      </c>
      <c r="K865" s="87">
        <f>Data!L871</f>
        <v>0.157419</v>
      </c>
      <c r="L865" s="87">
        <f>Data!M871</f>
        <v>-3.0258131489217108E-2</v>
      </c>
      <c r="M865" s="87">
        <f>Data!N871</f>
        <v>0.16225500000000001</v>
      </c>
      <c r="N865" s="87">
        <f>Data!O871</f>
        <v>3.8408385901748574E-3</v>
      </c>
      <c r="O865" s="87">
        <f>Data!P871</f>
        <v>0.161633</v>
      </c>
      <c r="P865" s="87">
        <f>Data!Q871</f>
        <v>-7.9566206298446823E-2</v>
      </c>
      <c r="Q865" s="87">
        <f>Data!R871</f>
        <v>0.17501900000000001</v>
      </c>
      <c r="R865" s="87">
        <f>Data!S871</f>
        <v>-6.6967967963193825E-3</v>
      </c>
      <c r="S865" s="85">
        <f>Data!AA871</f>
        <v>25.600133734536925</v>
      </c>
      <c r="T865" s="88">
        <f>Data!AB871</f>
        <v>0.15381649999999999</v>
      </c>
      <c r="U865" s="88">
        <f>Data!AC871</f>
        <v>0.15662933333333331</v>
      </c>
      <c r="V865" s="88">
        <f>Data!AD871</f>
        <v>0.16130800000000001</v>
      </c>
      <c r="W865" s="88">
        <f>Data!AE871</f>
        <v>0.15791240000000001</v>
      </c>
      <c r="X865" s="88">
        <f>Data!AF871</f>
        <v>0.15839133333333336</v>
      </c>
      <c r="Y865" s="88">
        <f>Data!AG871</f>
        <v>0.16324616000000003</v>
      </c>
      <c r="Z865" s="85">
        <f>Data!AP871</f>
        <v>32.056126024972698</v>
      </c>
    </row>
    <row r="866" spans="1:26" x14ac:dyDescent="0.35">
      <c r="A866" s="1">
        <f>Data!A866</f>
        <v>43912</v>
      </c>
      <c r="B866" s="88">
        <f>Data!B866</f>
        <v>0.15812100000000001</v>
      </c>
      <c r="C866" s="88">
        <f>[1]Data!C866</f>
        <v>3.0256000000000002E-2</v>
      </c>
      <c r="D866" s="88">
        <f>[1]Data!D866</f>
        <v>2.7012999999999999E-2</v>
      </c>
      <c r="E866" s="88">
        <f>[1]Data!E866</f>
        <v>2.7088999999999998E-2</v>
      </c>
      <c r="F866" s="86">
        <f>Data!F866</f>
        <v>1864979798</v>
      </c>
      <c r="G866" s="86">
        <f>Data!H872</f>
        <v>0</v>
      </c>
      <c r="H866" s="87">
        <f>Data!I872</f>
        <v>0.15021399999999999</v>
      </c>
      <c r="I866" s="87">
        <f>Data!J872</f>
        <v>0.157419</v>
      </c>
      <c r="J866" s="87">
        <f>Data!K872</f>
        <v>-3.0258131489217108E-2</v>
      </c>
      <c r="K866" s="87">
        <f>Data!L872</f>
        <v>0.16225500000000001</v>
      </c>
      <c r="L866" s="87">
        <f>Data!M872</f>
        <v>3.8408385901748574E-3</v>
      </c>
      <c r="M866" s="87">
        <f>Data!N872</f>
        <v>0.161633</v>
      </c>
      <c r="N866" s="87">
        <f>Data!O872</f>
        <v>-7.9566206298446823E-2</v>
      </c>
      <c r="O866" s="87">
        <f>Data!P872</f>
        <v>0.17501900000000001</v>
      </c>
      <c r="P866" s="87">
        <f>Data!Q872</f>
        <v>-6.6967967963193825E-3</v>
      </c>
      <c r="Q866" s="87">
        <f>Data!R872</f>
        <v>0.17619499999999999</v>
      </c>
      <c r="R866" s="87">
        <f>Data!S872</f>
        <v>2.3410564760602023E-3</v>
      </c>
      <c r="S866" s="85">
        <f>Data!AA872</f>
        <v>22.286254820635961</v>
      </c>
      <c r="T866" s="88">
        <f>Data!AB872</f>
        <v>0.15983700000000001</v>
      </c>
      <c r="U866" s="88">
        <f>Data!AC872</f>
        <v>0.16043566666666667</v>
      </c>
      <c r="V866" s="88">
        <f>Data!AD872</f>
        <v>0.16650420000000002</v>
      </c>
      <c r="W866" s="88">
        <f>Data!AE872</f>
        <v>0.16103900000000002</v>
      </c>
      <c r="X866" s="88">
        <f>Data!AF872</f>
        <v>0.16452566666666668</v>
      </c>
      <c r="Y866" s="88">
        <f>Data!AG872</f>
        <v>0.16762540000000001</v>
      </c>
      <c r="Z866" s="85">
        <f>Data!AP872</f>
        <v>31.984177126461262</v>
      </c>
    </row>
    <row r="867" spans="1:26" x14ac:dyDescent="0.35">
      <c r="A867" s="1">
        <f>Data!A867</f>
        <v>43913</v>
      </c>
      <c r="B867" s="88">
        <f>Data!B867</f>
        <v>0.14992900000000001</v>
      </c>
      <c r="C867" s="88">
        <f>[1]Data!C867</f>
        <v>2.9082E-2</v>
      </c>
      <c r="D867" s="88">
        <f>[1]Data!D867</f>
        <v>2.6752999999999999E-2</v>
      </c>
      <c r="E867" s="88">
        <f>[1]Data!E867</f>
        <v>2.9082E-2</v>
      </c>
      <c r="F867" s="86">
        <f>Data!F867</f>
        <v>2117431211</v>
      </c>
      <c r="G867" s="86">
        <f>Data!H873</f>
        <v>0</v>
      </c>
      <c r="H867" s="87">
        <f>Data!I873</f>
        <v>0.157419</v>
      </c>
      <c r="I867" s="87">
        <f>Data!J873</f>
        <v>0.16225500000000001</v>
      </c>
      <c r="J867" s="87">
        <f>Data!K873</f>
        <v>3.8408385901748574E-3</v>
      </c>
      <c r="K867" s="87">
        <f>Data!L873</f>
        <v>0.161633</v>
      </c>
      <c r="L867" s="87">
        <f>Data!M873</f>
        <v>-7.9566206298446823E-2</v>
      </c>
      <c r="M867" s="87">
        <f>Data!N873</f>
        <v>0.17501900000000001</v>
      </c>
      <c r="N867" s="87">
        <f>Data!O873</f>
        <v>-6.6967967963193825E-3</v>
      </c>
      <c r="O867" s="87">
        <f>Data!P873</f>
        <v>0.17619499999999999</v>
      </c>
      <c r="P867" s="87">
        <f>Data!Q873</f>
        <v>2.3410564760602023E-3</v>
      </c>
      <c r="Q867" s="87">
        <f>Data!R873</f>
        <v>0.17578299999999999</v>
      </c>
      <c r="R867" s="87">
        <f>Data!S873</f>
        <v>7.0427078853527114E-2</v>
      </c>
      <c r="S867" s="85">
        <f>Data!AA873</f>
        <v>27.82945966831123</v>
      </c>
      <c r="T867" s="88">
        <f>Data!AB873</f>
        <v>0.161944</v>
      </c>
      <c r="U867" s="88">
        <f>Data!AC873</f>
        <v>0.16630233333333333</v>
      </c>
      <c r="V867" s="88">
        <f>Data!AD873</f>
        <v>0.17017699999999999</v>
      </c>
      <c r="W867" s="88">
        <f>Data!AE873</f>
        <v>0.1671118</v>
      </c>
      <c r="X867" s="88">
        <f>Data!AF873</f>
        <v>0.16921020000000003</v>
      </c>
      <c r="Y867" s="88">
        <f>Data!AG873</f>
        <v>0.16884444000000004</v>
      </c>
      <c r="Z867" s="85">
        <f>Data!AP873</f>
        <v>31.069453938777016</v>
      </c>
    </row>
    <row r="868" spans="1:26" x14ac:dyDescent="0.35">
      <c r="A868" s="1">
        <f>Data!A868</f>
        <v>43914</v>
      </c>
      <c r="B868" s="88">
        <f>Data!B868</f>
        <v>0.15757399999999999</v>
      </c>
      <c r="C868" s="88">
        <f>[1]Data!C868</f>
        <v>3.0251E-2</v>
      </c>
      <c r="D868" s="88">
        <f>[1]Data!D868</f>
        <v>2.8716999999999999E-2</v>
      </c>
      <c r="E868" s="88">
        <f>[1]Data!E868</f>
        <v>3.0162999999999999E-2</v>
      </c>
      <c r="F868" s="86">
        <f>Data!F868</f>
        <v>2155981658</v>
      </c>
      <c r="G868" s="86">
        <f>Data!H874</f>
        <v>1</v>
      </c>
      <c r="H868" s="87">
        <f>Data!I874</f>
        <v>0.16225500000000001</v>
      </c>
      <c r="I868" s="87">
        <f>Data!J874</f>
        <v>0.161633</v>
      </c>
      <c r="J868" s="87">
        <f>Data!K874</f>
        <v>-7.9566206298446823E-2</v>
      </c>
      <c r="K868" s="87">
        <f>Data!L874</f>
        <v>0.17501900000000001</v>
      </c>
      <c r="L868" s="87">
        <f>Data!M874</f>
        <v>-6.6967967963193825E-3</v>
      </c>
      <c r="M868" s="87">
        <f>Data!N874</f>
        <v>0.17619499999999999</v>
      </c>
      <c r="N868" s="87">
        <f>Data!O874</f>
        <v>2.3410564760602023E-3</v>
      </c>
      <c r="O868" s="87">
        <f>Data!P874</f>
        <v>0.17578299999999999</v>
      </c>
      <c r="P868" s="87">
        <f>Data!Q874</f>
        <v>7.0427078853527114E-2</v>
      </c>
      <c r="Q868" s="87">
        <f>Data!R874</f>
        <v>0.163829</v>
      </c>
      <c r="R868" s="87">
        <f>Data!S874</f>
        <v>-4.9664968058959695E-2</v>
      </c>
      <c r="S868" s="85">
        <f>Data!AA874</f>
        <v>23.997296079314992</v>
      </c>
      <c r="T868" s="88">
        <f>Data!AB874</f>
        <v>0.168326</v>
      </c>
      <c r="U868" s="88">
        <f>Data!AC874</f>
        <v>0.17094900000000002</v>
      </c>
      <c r="V868" s="88">
        <f>Data!AD874</f>
        <v>0.17049180000000003</v>
      </c>
      <c r="W868" s="88">
        <f>Data!AE874</f>
        <v>0.17281220000000003</v>
      </c>
      <c r="X868" s="88">
        <f>Data!AF874</f>
        <v>0.17285913333333336</v>
      </c>
      <c r="Y868" s="88">
        <f>Data!AG874</f>
        <v>0.17040612000000002</v>
      </c>
      <c r="Z868" s="85">
        <f>Data!AP874</f>
        <v>30.130306982751804</v>
      </c>
    </row>
    <row r="869" spans="1:26" x14ac:dyDescent="0.35">
      <c r="A869" s="1">
        <f>Data!A869</f>
        <v>43915</v>
      </c>
      <c r="B869" s="88">
        <f>Data!B869</f>
        <v>0.16228999999999999</v>
      </c>
      <c r="C869" s="88">
        <f>[1]Data!C869</f>
        <v>3.0440999999999999E-2</v>
      </c>
      <c r="D869" s="88">
        <f>[1]Data!D869</f>
        <v>2.8975000000000001E-2</v>
      </c>
      <c r="E869" s="88">
        <f>[1]Data!E869</f>
        <v>2.9437999999999999E-2</v>
      </c>
      <c r="F869" s="86">
        <f>Data!F869</f>
        <v>2096308696</v>
      </c>
      <c r="G869" s="86">
        <f>Data!H875</f>
        <v>0</v>
      </c>
      <c r="H869" s="87">
        <f>Data!I875</f>
        <v>0.161633</v>
      </c>
      <c r="I869" s="87">
        <f>Data!J875</f>
        <v>0.17501900000000001</v>
      </c>
      <c r="J869" s="87">
        <f>Data!K875</f>
        <v>-6.6967967963193825E-3</v>
      </c>
      <c r="K869" s="87">
        <f>Data!L875</f>
        <v>0.17619499999999999</v>
      </c>
      <c r="L869" s="87">
        <f>Data!M875</f>
        <v>2.3410564760602023E-3</v>
      </c>
      <c r="M869" s="87">
        <f>Data!N875</f>
        <v>0.17578299999999999</v>
      </c>
      <c r="N869" s="87">
        <f>Data!O875</f>
        <v>7.0427078853527114E-2</v>
      </c>
      <c r="O869" s="87">
        <f>Data!P875</f>
        <v>0.163829</v>
      </c>
      <c r="P869" s="87">
        <f>Data!Q875</f>
        <v>-4.9664968058959695E-2</v>
      </c>
      <c r="Q869" s="87">
        <f>Data!R875</f>
        <v>0.17217099999999999</v>
      </c>
      <c r="R869" s="87">
        <f>Data!S875</f>
        <v>-1.379753902058342E-2</v>
      </c>
      <c r="S869" s="85">
        <f>Data!AA875</f>
        <v>32.033955962394856</v>
      </c>
      <c r="T869" s="88">
        <f>Data!AB875</f>
        <v>0.17560700000000001</v>
      </c>
      <c r="U869" s="88">
        <f>Data!AC875</f>
        <v>0.17566566666666669</v>
      </c>
      <c r="V869" s="88">
        <f>Data!AD875</f>
        <v>0.17259940000000001</v>
      </c>
      <c r="W869" s="88">
        <f>Data!AE875</f>
        <v>0.17579500000000001</v>
      </c>
      <c r="X869" s="88">
        <f>Data!AF875</f>
        <v>0.17255233333333336</v>
      </c>
      <c r="Y869" s="88">
        <f>Data!AG875</f>
        <v>0.17301036</v>
      </c>
      <c r="Z869" s="85">
        <f>Data!AP875</f>
        <v>29.725101646927612</v>
      </c>
    </row>
    <row r="870" spans="1:26" x14ac:dyDescent="0.35">
      <c r="A870" s="1">
        <f>Data!A870</f>
        <v>43916</v>
      </c>
      <c r="B870" s="88">
        <f>Data!B870</f>
        <v>0.16167999999999999</v>
      </c>
      <c r="C870" s="88">
        <f>[1]Data!C870</f>
        <v>3.0741999999999998E-2</v>
      </c>
      <c r="D870" s="88">
        <f>[1]Data!D870</f>
        <v>2.9350999999999999E-2</v>
      </c>
      <c r="E870" s="88">
        <f>[1]Data!E870</f>
        <v>3.0727000000000001E-2</v>
      </c>
      <c r="F870" s="86">
        <f>Data!F870</f>
        <v>2236102811</v>
      </c>
      <c r="G870" s="86">
        <f>Data!H876</f>
        <v>0</v>
      </c>
      <c r="H870" s="87">
        <f>Data!I876</f>
        <v>0.17501900000000001</v>
      </c>
      <c r="I870" s="87">
        <f>Data!J876</f>
        <v>0.17619499999999999</v>
      </c>
      <c r="J870" s="87">
        <f>Data!K876</f>
        <v>2.3410564760602023E-3</v>
      </c>
      <c r="K870" s="87">
        <f>Data!L876</f>
        <v>0.17578299999999999</v>
      </c>
      <c r="L870" s="87">
        <f>Data!M876</f>
        <v>7.0427078853527114E-2</v>
      </c>
      <c r="M870" s="87">
        <f>Data!N876</f>
        <v>0.163829</v>
      </c>
      <c r="N870" s="87">
        <f>Data!O876</f>
        <v>-4.9664968058959695E-2</v>
      </c>
      <c r="O870" s="87">
        <f>Data!P876</f>
        <v>0.17217099999999999</v>
      </c>
      <c r="P870" s="87">
        <f>Data!Q876</f>
        <v>-1.379753902058342E-2</v>
      </c>
      <c r="Q870" s="87">
        <f>Data!R876</f>
        <v>0.174563</v>
      </c>
      <c r="R870" s="87">
        <f>Data!S876</f>
        <v>-4.3442789667172237E-3</v>
      </c>
      <c r="S870" s="85">
        <f>Data!AA876</f>
        <v>42.415431625139654</v>
      </c>
      <c r="T870" s="88">
        <f>Data!AB876</f>
        <v>0.17598900000000001</v>
      </c>
      <c r="U870" s="88">
        <f>Data!AC876</f>
        <v>0.17193566666666668</v>
      </c>
      <c r="V870" s="88">
        <f>Data!AD876</f>
        <v>0.1725082</v>
      </c>
      <c r="W870" s="88">
        <f>Data!AE876</f>
        <v>0.17108380000000001</v>
      </c>
      <c r="X870" s="88">
        <f>Data!AF876</f>
        <v>0.17171446666666665</v>
      </c>
      <c r="Y870" s="88">
        <f>Data!AG876</f>
        <v>0.17310604000000002</v>
      </c>
      <c r="Z870" s="85">
        <f>Data!AP876</f>
        <v>36.430072899692753</v>
      </c>
    </row>
    <row r="871" spans="1:26" x14ac:dyDescent="0.35">
      <c r="A871" s="1">
        <f>Data!A871</f>
        <v>43917</v>
      </c>
      <c r="B871" s="88">
        <f>Data!B871</f>
        <v>0.17500299999999999</v>
      </c>
      <c r="C871" s="88">
        <f>[1]Data!C871</f>
        <v>3.1210000000000002E-2</v>
      </c>
      <c r="D871" s="88">
        <f>[1]Data!D871</f>
        <v>2.9214E-2</v>
      </c>
      <c r="E871" s="88">
        <f>[1]Data!E871</f>
        <v>2.9301000000000001E-2</v>
      </c>
      <c r="F871" s="86">
        <f>Data!F871</f>
        <v>2849306896</v>
      </c>
      <c r="G871" s="86">
        <f>Data!H877</f>
        <v>1</v>
      </c>
      <c r="H871" s="87">
        <f>Data!I877</f>
        <v>0.17619499999999999</v>
      </c>
      <c r="I871" s="87">
        <f>Data!J877</f>
        <v>0.17578299999999999</v>
      </c>
      <c r="J871" s="87">
        <f>Data!K877</f>
        <v>7.0427078853527114E-2</v>
      </c>
      <c r="K871" s="87">
        <f>Data!L877</f>
        <v>0.163829</v>
      </c>
      <c r="L871" s="87">
        <f>Data!M877</f>
        <v>-4.9664968058959695E-2</v>
      </c>
      <c r="M871" s="87">
        <f>Data!N877</f>
        <v>0.17217099999999999</v>
      </c>
      <c r="N871" s="87">
        <f>Data!O877</f>
        <v>-1.379753902058342E-2</v>
      </c>
      <c r="O871" s="87">
        <f>Data!P877</f>
        <v>0.174563</v>
      </c>
      <c r="P871" s="87">
        <f>Data!Q877</f>
        <v>-4.3442789667172237E-3</v>
      </c>
      <c r="Q871" s="87">
        <f>Data!R877</f>
        <v>0.17532300000000001</v>
      </c>
      <c r="R871" s="87">
        <f>Data!S877</f>
        <v>-1.8742620560275532E-2</v>
      </c>
      <c r="S871" s="85">
        <f>Data!AA877</f>
        <v>41.755733390622474</v>
      </c>
      <c r="T871" s="88">
        <f>Data!AB877</f>
        <v>0.16980600000000001</v>
      </c>
      <c r="U871" s="88">
        <f>Data!AC877</f>
        <v>0.17059433333333332</v>
      </c>
      <c r="V871" s="88">
        <f>Data!AD877</f>
        <v>0.17233380000000001</v>
      </c>
      <c r="W871" s="88">
        <f>Data!AE877</f>
        <v>0.1695566</v>
      </c>
      <c r="X871" s="88">
        <f>Data!AF877</f>
        <v>0.17130673333333335</v>
      </c>
      <c r="Y871" s="88">
        <f>Data!AG877</f>
        <v>0.17348076000000001</v>
      </c>
      <c r="Z871" s="85">
        <f>Data!AP877</f>
        <v>35.198557197353978</v>
      </c>
    </row>
    <row r="872" spans="1:26" x14ac:dyDescent="0.35">
      <c r="A872" s="1">
        <f>Data!A872</f>
        <v>43918</v>
      </c>
      <c r="B872" s="88">
        <f>Data!B872</f>
        <v>0.17593200000000001</v>
      </c>
      <c r="C872" s="88">
        <f>[1]Data!C872</f>
        <v>2.9977E-2</v>
      </c>
      <c r="D872" s="88">
        <f>[1]Data!D872</f>
        <v>2.819E-2</v>
      </c>
      <c r="E872" s="88">
        <f>[1]Data!E872</f>
        <v>2.9770999999999999E-2</v>
      </c>
      <c r="F872" s="86">
        <f>Data!F872</f>
        <v>2689925753</v>
      </c>
      <c r="G872" s="86">
        <f>Data!H878</f>
        <v>1</v>
      </c>
      <c r="H872" s="87">
        <f>Data!I878</f>
        <v>0.17578299999999999</v>
      </c>
      <c r="I872" s="87">
        <f>Data!J878</f>
        <v>0.163829</v>
      </c>
      <c r="J872" s="87">
        <f>Data!K878</f>
        <v>-4.9664968058959695E-2</v>
      </c>
      <c r="K872" s="87">
        <f>Data!L878</f>
        <v>0.17217099999999999</v>
      </c>
      <c r="L872" s="87">
        <f>Data!M878</f>
        <v>-1.379753902058342E-2</v>
      </c>
      <c r="M872" s="87">
        <f>Data!N878</f>
        <v>0.174563</v>
      </c>
      <c r="N872" s="87">
        <f>Data!O878</f>
        <v>-4.3442789667172237E-3</v>
      </c>
      <c r="O872" s="87">
        <f>Data!P878</f>
        <v>0.17532300000000001</v>
      </c>
      <c r="P872" s="87">
        <f>Data!Q878</f>
        <v>-1.8742620560275532E-2</v>
      </c>
      <c r="Q872" s="87">
        <f>Data!R878</f>
        <v>0.17863999999999999</v>
      </c>
      <c r="R872" s="87">
        <f>Data!S878</f>
        <v>-4.6187394839073293E-3</v>
      </c>
      <c r="S872" s="85">
        <f>Data!AA878</f>
        <v>29.637427624856798</v>
      </c>
      <c r="T872" s="88">
        <f>Data!AB878</f>
        <v>0.16799999999999998</v>
      </c>
      <c r="U872" s="88">
        <f>Data!AC878</f>
        <v>0.17018766666666665</v>
      </c>
      <c r="V872" s="88">
        <f>Data!AD878</f>
        <v>0.17290520000000001</v>
      </c>
      <c r="W872" s="88">
        <f>Data!AE878</f>
        <v>0.17145940000000001</v>
      </c>
      <c r="X872" s="88">
        <f>Data!AF878</f>
        <v>0.17198100000000002</v>
      </c>
      <c r="Y872" s="88">
        <f>Data!AG878</f>
        <v>0.17359204</v>
      </c>
      <c r="Z872" s="85">
        <f>Data!AP878</f>
        <v>27.25768338149868</v>
      </c>
    </row>
    <row r="873" spans="1:26" x14ac:dyDescent="0.35">
      <c r="A873" s="1">
        <f>Data!A873</f>
        <v>43919</v>
      </c>
      <c r="B873" s="88">
        <f>Data!B873</f>
        <v>0.17568</v>
      </c>
      <c r="C873" s="88">
        <f>[1]Data!C873</f>
        <v>2.9849000000000001E-2</v>
      </c>
      <c r="D873" s="88">
        <f>[1]Data!D873</f>
        <v>2.8225E-2</v>
      </c>
      <c r="E873" s="88">
        <f>[1]Data!E873</f>
        <v>2.8249E-2</v>
      </c>
      <c r="F873" s="86">
        <f>Data!F873</f>
        <v>1996124443</v>
      </c>
      <c r="G873" s="86">
        <f>Data!H879</f>
        <v>0</v>
      </c>
      <c r="H873" s="87">
        <f>Data!I879</f>
        <v>0.163829</v>
      </c>
      <c r="I873" s="87">
        <f>Data!J879</f>
        <v>0.17217099999999999</v>
      </c>
      <c r="J873" s="87">
        <f>Data!K879</f>
        <v>-1.379753902058342E-2</v>
      </c>
      <c r="K873" s="87">
        <f>Data!L879</f>
        <v>0.174563</v>
      </c>
      <c r="L873" s="87">
        <f>Data!M879</f>
        <v>-4.3442789667172237E-3</v>
      </c>
      <c r="M873" s="87">
        <f>Data!N879</f>
        <v>0.17532300000000001</v>
      </c>
      <c r="N873" s="87">
        <f>Data!O879</f>
        <v>-1.8742620560275532E-2</v>
      </c>
      <c r="O873" s="87">
        <f>Data!P879</f>
        <v>0.17863999999999999</v>
      </c>
      <c r="P873" s="87">
        <f>Data!Q879</f>
        <v>-4.6187394839073293E-3</v>
      </c>
      <c r="Q873" s="87">
        <f>Data!R879</f>
        <v>0.17946699999999999</v>
      </c>
      <c r="R873" s="87">
        <f>Data!S879</f>
        <v>-1.2541727354390719E-2</v>
      </c>
      <c r="S873" s="85">
        <f>Data!AA879</f>
        <v>36.735146193845353</v>
      </c>
      <c r="T873" s="88">
        <f>Data!AB879</f>
        <v>0.17336699999999999</v>
      </c>
      <c r="U873" s="88">
        <f>Data!AC879</f>
        <v>0.17401900000000001</v>
      </c>
      <c r="V873" s="88">
        <f>Data!AD879</f>
        <v>0.17603279999999999</v>
      </c>
      <c r="W873" s="88">
        <f>Data!AE879</f>
        <v>0.1743886</v>
      </c>
      <c r="X873" s="88">
        <f>Data!AF879</f>
        <v>0.17537446666666667</v>
      </c>
      <c r="Y873" s="88">
        <f>Data!AG879</f>
        <v>0.17679020000000001</v>
      </c>
      <c r="Z873" s="85">
        <f>Data!AP879</f>
        <v>34.26072641810849</v>
      </c>
    </row>
    <row r="874" spans="1:26" x14ac:dyDescent="0.35">
      <c r="A874" s="1">
        <f>Data!A874</f>
        <v>43920</v>
      </c>
      <c r="B874" s="88">
        <f>Data!B874</f>
        <v>0.16376199999999999</v>
      </c>
      <c r="C874" s="88">
        <f>[1]Data!C874</f>
        <v>3.0072000000000002E-2</v>
      </c>
      <c r="D874" s="88">
        <f>[1]Data!D874</f>
        <v>2.8124E-2</v>
      </c>
      <c r="E874" s="88">
        <f>[1]Data!E874</f>
        <v>2.9873E-2</v>
      </c>
      <c r="F874" s="86">
        <f>Data!F874</f>
        <v>2131319206</v>
      </c>
      <c r="G874" s="86">
        <f>Data!H880</f>
        <v>0</v>
      </c>
      <c r="H874" s="87">
        <f>Data!I880</f>
        <v>0.17217099999999999</v>
      </c>
      <c r="I874" s="87">
        <f>Data!J880</f>
        <v>0.174563</v>
      </c>
      <c r="J874" s="87">
        <f>Data!K880</f>
        <v>-4.3442789667172237E-3</v>
      </c>
      <c r="K874" s="87">
        <f>Data!L880</f>
        <v>0.17532300000000001</v>
      </c>
      <c r="L874" s="87">
        <f>Data!M880</f>
        <v>-1.8742620560275532E-2</v>
      </c>
      <c r="M874" s="87">
        <f>Data!N880</f>
        <v>0.17863999999999999</v>
      </c>
      <c r="N874" s="87">
        <f>Data!O880</f>
        <v>-4.6187394839073293E-3</v>
      </c>
      <c r="O874" s="87">
        <f>Data!P880</f>
        <v>0.17946699999999999</v>
      </c>
      <c r="P874" s="87">
        <f>Data!Q880</f>
        <v>-1.2541727354390719E-2</v>
      </c>
      <c r="Q874" s="87">
        <f>Data!R880</f>
        <v>0.181732</v>
      </c>
      <c r="R874" s="87">
        <f>Data!S880</f>
        <v>1.2881680488716388E-2</v>
      </c>
      <c r="S874" s="85">
        <f>Data!AA880</f>
        <v>40.818274803954992</v>
      </c>
      <c r="T874" s="88">
        <f>Data!AB880</f>
        <v>0.17494300000000002</v>
      </c>
      <c r="U874" s="88">
        <f>Data!AC880</f>
        <v>0.17617533333333335</v>
      </c>
      <c r="V874" s="88">
        <f>Data!AD880</f>
        <v>0.17794500000000002</v>
      </c>
      <c r="W874" s="88">
        <f>Data!AE880</f>
        <v>0.17649780000000004</v>
      </c>
      <c r="X874" s="88">
        <f>Data!AF880</f>
        <v>0.1771606</v>
      </c>
      <c r="Y874" s="88">
        <f>Data!AG880</f>
        <v>0.17804348000000003</v>
      </c>
      <c r="Z874" s="85">
        <f>Data!AP880</f>
        <v>41.55232131588626</v>
      </c>
    </row>
    <row r="875" spans="1:26" x14ac:dyDescent="0.35">
      <c r="A875" s="1">
        <f>Data!A875</f>
        <v>43921</v>
      </c>
      <c r="B875" s="88">
        <f>Data!B875</f>
        <v>0.17213400000000001</v>
      </c>
      <c r="C875" s="88">
        <f>[1]Data!C875</f>
        <v>3.0636E-2</v>
      </c>
      <c r="D875" s="88">
        <f>[1]Data!D875</f>
        <v>2.9682E-2</v>
      </c>
      <c r="E875" s="88">
        <f>[1]Data!E875</f>
        <v>3.0553E-2</v>
      </c>
      <c r="F875" s="86">
        <f>Data!F875</f>
        <v>2101862050</v>
      </c>
      <c r="G875" s="86">
        <f>Data!H881</f>
        <v>0</v>
      </c>
      <c r="H875" s="87">
        <f>Data!I881</f>
        <v>0.174563</v>
      </c>
      <c r="I875" s="87">
        <f>Data!J881</f>
        <v>0.17532300000000001</v>
      </c>
      <c r="J875" s="87">
        <f>Data!K881</f>
        <v>-1.8742620560275532E-2</v>
      </c>
      <c r="K875" s="87">
        <f>Data!L881</f>
        <v>0.17863999999999999</v>
      </c>
      <c r="L875" s="87">
        <f>Data!M881</f>
        <v>-4.6187394839073293E-3</v>
      </c>
      <c r="M875" s="87">
        <f>Data!N881</f>
        <v>0.17946699999999999</v>
      </c>
      <c r="N875" s="87">
        <f>Data!O881</f>
        <v>-1.2541727354390719E-2</v>
      </c>
      <c r="O875" s="87">
        <f>Data!P881</f>
        <v>0.181732</v>
      </c>
      <c r="P875" s="87">
        <f>Data!Q881</f>
        <v>1.2881680488716388E-2</v>
      </c>
      <c r="Q875" s="87">
        <f>Data!R881</f>
        <v>0.17940600000000001</v>
      </c>
      <c r="R875" s="87">
        <f>Data!S881</f>
        <v>-8.5939675610076066E-2</v>
      </c>
      <c r="S875" s="85">
        <f>Data!AA881</f>
        <v>45.201323327684996</v>
      </c>
      <c r="T875" s="88">
        <f>Data!AB881</f>
        <v>0.17698150000000001</v>
      </c>
      <c r="U875" s="88">
        <f>Data!AC881</f>
        <v>0.17781000000000002</v>
      </c>
      <c r="V875" s="88">
        <f>Data!AD881</f>
        <v>0.17891360000000001</v>
      </c>
      <c r="W875" s="88">
        <f>Data!AE881</f>
        <v>0.17830739999999998</v>
      </c>
      <c r="X875" s="88">
        <f>Data!AF881</f>
        <v>0.17902166666666666</v>
      </c>
      <c r="Y875" s="88">
        <f>Data!AG881</f>
        <v>0.18142475999999999</v>
      </c>
      <c r="Z875" s="85">
        <f>Data!AP881</f>
        <v>41.389379438511689</v>
      </c>
    </row>
    <row r="876" spans="1:26" x14ac:dyDescent="0.35">
      <c r="A876" s="1">
        <f>Data!A876</f>
        <v>43922</v>
      </c>
      <c r="B876" s="88">
        <f>Data!B876</f>
        <v>0.174315</v>
      </c>
      <c r="C876" s="88">
        <f>[1]Data!C876</f>
        <v>3.0855E-2</v>
      </c>
      <c r="D876" s="88">
        <f>[1]Data!D876</f>
        <v>2.9555000000000001E-2</v>
      </c>
      <c r="E876" s="88">
        <f>[1]Data!E876</f>
        <v>3.0855E-2</v>
      </c>
      <c r="F876" s="86">
        <f>Data!F876</f>
        <v>2053108172</v>
      </c>
      <c r="G876" s="86">
        <f>Data!H882</f>
        <v>0</v>
      </c>
      <c r="H876" s="87">
        <f>Data!I882</f>
        <v>0.17532300000000001</v>
      </c>
      <c r="I876" s="87">
        <f>Data!J882</f>
        <v>0.17863999999999999</v>
      </c>
      <c r="J876" s="87">
        <f>Data!K882</f>
        <v>-4.6187394839073293E-3</v>
      </c>
      <c r="K876" s="87">
        <f>Data!L882</f>
        <v>0.17946699999999999</v>
      </c>
      <c r="L876" s="87">
        <f>Data!M882</f>
        <v>-1.2541727354390719E-2</v>
      </c>
      <c r="M876" s="87">
        <f>Data!N882</f>
        <v>0.181732</v>
      </c>
      <c r="N876" s="87">
        <f>Data!O882</f>
        <v>1.2881680488716388E-2</v>
      </c>
      <c r="O876" s="87">
        <f>Data!P882</f>
        <v>0.17940600000000001</v>
      </c>
      <c r="P876" s="87">
        <f>Data!Q882</f>
        <v>-8.5939675610076066E-2</v>
      </c>
      <c r="Q876" s="87">
        <f>Data!R882</f>
        <v>0.19550600000000001</v>
      </c>
      <c r="R876" s="87">
        <f>Data!S882</f>
        <v>1.7611439735481203E-2</v>
      </c>
      <c r="S876" s="85">
        <f>Data!AA882</f>
        <v>41.505883050294898</v>
      </c>
      <c r="T876" s="88">
        <f>Data!AB882</f>
        <v>0.17905349999999998</v>
      </c>
      <c r="U876" s="88">
        <f>Data!AC882</f>
        <v>0.17994633333333332</v>
      </c>
      <c r="V876" s="88">
        <f>Data!AD882</f>
        <v>0.18295019999999998</v>
      </c>
      <c r="W876" s="88">
        <f>Data!AE882</f>
        <v>0.18020760000000002</v>
      </c>
      <c r="X876" s="88">
        <f>Data!AF882</f>
        <v>0.17988933333333335</v>
      </c>
      <c r="Y876" s="88">
        <f>Data!AG882</f>
        <v>0.18424064000000001</v>
      </c>
      <c r="Z876" s="85">
        <f>Data!AP882</f>
        <v>41.348595949886771</v>
      </c>
    </row>
    <row r="877" spans="1:26" x14ac:dyDescent="0.35">
      <c r="A877" s="1">
        <f>Data!A877</f>
        <v>43923</v>
      </c>
      <c r="B877" s="88">
        <f>Data!B877</f>
        <v>0.17518</v>
      </c>
      <c r="C877" s="88">
        <f>[1]Data!C877</f>
        <v>3.3057000000000003E-2</v>
      </c>
      <c r="D877" s="88">
        <f>[1]Data!D877</f>
        <v>3.0841E-2</v>
      </c>
      <c r="E877" s="88">
        <f>[1]Data!E877</f>
        <v>3.1983999999999999E-2</v>
      </c>
      <c r="F877" s="86">
        <f>Data!F877</f>
        <v>2352651038</v>
      </c>
      <c r="G877" s="86">
        <f>Data!H883</f>
        <v>0</v>
      </c>
      <c r="H877" s="87">
        <f>Data!I883</f>
        <v>0.17863999999999999</v>
      </c>
      <c r="I877" s="87">
        <f>Data!J883</f>
        <v>0.17946699999999999</v>
      </c>
      <c r="J877" s="87">
        <f>Data!K883</f>
        <v>-1.2541727354390719E-2</v>
      </c>
      <c r="K877" s="87">
        <f>Data!L883</f>
        <v>0.181732</v>
      </c>
      <c r="L877" s="87">
        <f>Data!M883</f>
        <v>1.2881680488716388E-2</v>
      </c>
      <c r="M877" s="87">
        <f>Data!N883</f>
        <v>0.17940600000000001</v>
      </c>
      <c r="N877" s="87">
        <f>Data!O883</f>
        <v>-8.5939675610076066E-2</v>
      </c>
      <c r="O877" s="87">
        <f>Data!P883</f>
        <v>0.19550600000000001</v>
      </c>
      <c r="P877" s="87">
        <f>Data!Q883</f>
        <v>1.7611439735481203E-2</v>
      </c>
      <c r="Q877" s="87">
        <f>Data!R883</f>
        <v>0.19209300000000001</v>
      </c>
      <c r="R877" s="87">
        <f>Data!S883</f>
        <v>-4.4673324533783289E-2</v>
      </c>
      <c r="S877" s="85">
        <f>Data!AA883</f>
        <v>41.95916288406513</v>
      </c>
      <c r="T877" s="88">
        <f>Data!AB883</f>
        <v>0.1805995</v>
      </c>
      <c r="U877" s="88">
        <f>Data!AC883</f>
        <v>0.18020166666666668</v>
      </c>
      <c r="V877" s="88">
        <f>Data!AD883</f>
        <v>0.18564079999999999</v>
      </c>
      <c r="W877" s="88">
        <f>Data!AE883</f>
        <v>0.1803486</v>
      </c>
      <c r="X877" s="88">
        <f>Data!AF883</f>
        <v>0.18433180000000002</v>
      </c>
      <c r="Y877" s="88">
        <f>Data!AG883</f>
        <v>0.18783036</v>
      </c>
      <c r="Z877" s="85">
        <f>Data!AP883</f>
        <v>40.859756919572959</v>
      </c>
    </row>
    <row r="878" spans="1:26" x14ac:dyDescent="0.35">
      <c r="A878" s="1">
        <f>Data!A878</f>
        <v>43924</v>
      </c>
      <c r="B878" s="88">
        <f>Data!B878</f>
        <v>0.17876900000000001</v>
      </c>
      <c r="C878" s="88">
        <f>[1]Data!C878</f>
        <v>3.2715000000000001E-2</v>
      </c>
      <c r="D878" s="88">
        <f>[1]Data!D878</f>
        <v>3.1706999999999999E-2</v>
      </c>
      <c r="E878" s="88">
        <f>[1]Data!E878</f>
        <v>3.2294999999999997E-2</v>
      </c>
      <c r="F878" s="86">
        <f>Data!F878</f>
        <v>2106869711</v>
      </c>
      <c r="G878" s="86">
        <f>Data!H884</f>
        <v>0</v>
      </c>
      <c r="H878" s="87">
        <f>Data!I884</f>
        <v>0.17946699999999999</v>
      </c>
      <c r="I878" s="87">
        <f>Data!J884</f>
        <v>0.181732</v>
      </c>
      <c r="J878" s="87">
        <f>Data!K884</f>
        <v>1.2881680488716388E-2</v>
      </c>
      <c r="K878" s="87">
        <f>Data!L884</f>
        <v>0.17940600000000001</v>
      </c>
      <c r="L878" s="87">
        <f>Data!M884</f>
        <v>-8.5939675610076066E-2</v>
      </c>
      <c r="M878" s="87">
        <f>Data!N884</f>
        <v>0.19550600000000001</v>
      </c>
      <c r="N878" s="87">
        <f>Data!O884</f>
        <v>1.7611439735481203E-2</v>
      </c>
      <c r="O878" s="87">
        <f>Data!P884</f>
        <v>0.19209300000000001</v>
      </c>
      <c r="P878" s="87">
        <f>Data!Q884</f>
        <v>-4.4673324533783289E-2</v>
      </c>
      <c r="Q878" s="87">
        <f>Data!R884</f>
        <v>0.20086899999999999</v>
      </c>
      <c r="R878" s="87">
        <f>Data!S884</f>
        <v>1.3088785444909453E-2</v>
      </c>
      <c r="S878" s="85">
        <f>Data!AA884</f>
        <v>40.469000592391396</v>
      </c>
      <c r="T878" s="88">
        <f>Data!AB884</f>
        <v>0.18056900000000001</v>
      </c>
      <c r="U878" s="88">
        <f>Data!AC884</f>
        <v>0.18554800000000002</v>
      </c>
      <c r="V878" s="88">
        <f>Data!AD884</f>
        <v>0.18992119999999998</v>
      </c>
      <c r="W878" s="88">
        <f>Data!AE884</f>
        <v>0.18631120000000001</v>
      </c>
      <c r="X878" s="88">
        <f>Data!AF884</f>
        <v>0.18754773333333333</v>
      </c>
      <c r="Y878" s="88">
        <f>Data!AG884</f>
        <v>0.19092735999999999</v>
      </c>
      <c r="Z878" s="85">
        <f>Data!AP884</f>
        <v>41.007687928771325</v>
      </c>
    </row>
    <row r="879" spans="1:26" x14ac:dyDescent="0.35">
      <c r="A879" s="1">
        <f>Data!A879</f>
        <v>43925</v>
      </c>
      <c r="B879" s="88">
        <f>Data!B879</f>
        <v>0.17961199999999999</v>
      </c>
      <c r="C879" s="88">
        <f>[1]Data!C879</f>
        <v>3.2558999999999998E-2</v>
      </c>
      <c r="D879" s="88">
        <f>[1]Data!D879</f>
        <v>3.1870000000000002E-2</v>
      </c>
      <c r="E879" s="88">
        <f>[1]Data!E879</f>
        <v>3.2504999999999999E-2</v>
      </c>
      <c r="F879" s="86">
        <f>Data!F879</f>
        <v>1793826153</v>
      </c>
      <c r="G879" s="86">
        <f>Data!H885</f>
        <v>1</v>
      </c>
      <c r="H879" s="87">
        <f>Data!I885</f>
        <v>0.181732</v>
      </c>
      <c r="I879" s="87">
        <f>Data!J885</f>
        <v>0.17940600000000001</v>
      </c>
      <c r="J879" s="87">
        <f>Data!K885</f>
        <v>-8.5939675610076066E-2</v>
      </c>
      <c r="K879" s="87">
        <f>Data!L885</f>
        <v>0.19550600000000001</v>
      </c>
      <c r="L879" s="87">
        <f>Data!M885</f>
        <v>1.7611439735481203E-2</v>
      </c>
      <c r="M879" s="87">
        <f>Data!N885</f>
        <v>0.19209300000000001</v>
      </c>
      <c r="N879" s="87">
        <f>Data!O885</f>
        <v>-4.4673324533783289E-2</v>
      </c>
      <c r="O879" s="87">
        <f>Data!P885</f>
        <v>0.20086899999999999</v>
      </c>
      <c r="P879" s="87">
        <f>Data!Q885</f>
        <v>1.3088785444909453E-2</v>
      </c>
      <c r="Q879" s="87">
        <f>Data!R885</f>
        <v>0.19825699999999999</v>
      </c>
      <c r="R879" s="87">
        <f>Data!S885</f>
        <v>5.5977341868846772E-2</v>
      </c>
      <c r="S879" s="85">
        <f>Data!AA885</f>
        <v>41.928936871925707</v>
      </c>
      <c r="T879" s="88">
        <f>Data!AB885</f>
        <v>0.18745600000000001</v>
      </c>
      <c r="U879" s="88">
        <f>Data!AC885</f>
        <v>0.18900166666666665</v>
      </c>
      <c r="V879" s="88">
        <f>Data!AD885</f>
        <v>0.19322619999999999</v>
      </c>
      <c r="W879" s="88">
        <f>Data!AE885</f>
        <v>0.19092080000000003</v>
      </c>
      <c r="X879" s="88">
        <f>Data!AF885</f>
        <v>0.19280600000000001</v>
      </c>
      <c r="Y879" s="88">
        <f>Data!AG885</f>
        <v>0.19175144000000002</v>
      </c>
      <c r="Z879" s="85">
        <f>Data!AP885</f>
        <v>41.501099589509373</v>
      </c>
    </row>
    <row r="880" spans="1:26" x14ac:dyDescent="0.35">
      <c r="A880" s="1">
        <f>Data!A880</f>
        <v>43926</v>
      </c>
      <c r="B880" s="88">
        <f>Data!B880</f>
        <v>0.18176400000000001</v>
      </c>
      <c r="C880" s="88">
        <f>[1]Data!C880</f>
        <v>3.2562000000000001E-2</v>
      </c>
      <c r="D880" s="88">
        <f>[1]Data!D880</f>
        <v>3.1699999999999999E-2</v>
      </c>
      <c r="E880" s="88">
        <f>[1]Data!E880</f>
        <v>3.2002999999999997E-2</v>
      </c>
      <c r="F880" s="86">
        <f>Data!F880</f>
        <v>1660971367</v>
      </c>
      <c r="G880" s="86">
        <f>Data!H886</f>
        <v>0</v>
      </c>
      <c r="H880" s="87">
        <f>Data!I886</f>
        <v>0.17940600000000001</v>
      </c>
      <c r="I880" s="87">
        <f>Data!J886</f>
        <v>0.19550600000000001</v>
      </c>
      <c r="J880" s="87">
        <f>Data!K886</f>
        <v>1.7611439735481203E-2</v>
      </c>
      <c r="K880" s="87">
        <f>Data!L886</f>
        <v>0.19209300000000001</v>
      </c>
      <c r="L880" s="87">
        <f>Data!M886</f>
        <v>-4.4673324533783289E-2</v>
      </c>
      <c r="M880" s="87">
        <f>Data!N886</f>
        <v>0.20086899999999999</v>
      </c>
      <c r="N880" s="87">
        <f>Data!O886</f>
        <v>1.3088785444909453E-2</v>
      </c>
      <c r="O880" s="87">
        <f>Data!P886</f>
        <v>0.19825699999999999</v>
      </c>
      <c r="P880" s="87">
        <f>Data!Q886</f>
        <v>5.5977341868846772E-2</v>
      </c>
      <c r="Q880" s="87">
        <f>Data!R886</f>
        <v>0.18746399999999999</v>
      </c>
      <c r="R880" s="87">
        <f>Data!S886</f>
        <v>-3.1901861012187706E-3</v>
      </c>
      <c r="S880" s="85">
        <f>Data!AA886</f>
        <v>59.65605914496949</v>
      </c>
      <c r="T880" s="88">
        <f>Data!AB886</f>
        <v>0.19379950000000001</v>
      </c>
      <c r="U880" s="88">
        <f>Data!AC886</f>
        <v>0.196156</v>
      </c>
      <c r="V880" s="88">
        <f>Data!AD886</f>
        <v>0.19483780000000001</v>
      </c>
      <c r="W880" s="88">
        <f>Data!AE886</f>
        <v>0.19628600000000002</v>
      </c>
      <c r="X880" s="88">
        <f>Data!AF886</f>
        <v>0.19675960000000003</v>
      </c>
      <c r="Y880" s="88">
        <f>Data!AG886</f>
        <v>0.19378056000000002</v>
      </c>
      <c r="Z880" s="85">
        <f>Data!AP886</f>
        <v>47.497019978274771</v>
      </c>
    </row>
    <row r="881" spans="1:26" x14ac:dyDescent="0.35">
      <c r="A881" s="1">
        <f>Data!A881</f>
        <v>43927</v>
      </c>
      <c r="B881" s="88">
        <f>Data!B881</f>
        <v>0.17962800000000001</v>
      </c>
      <c r="C881" s="88">
        <f>[1]Data!C881</f>
        <v>3.5617000000000003E-2</v>
      </c>
      <c r="D881" s="88">
        <f>[1]Data!D881</f>
        <v>3.1933999999999997E-2</v>
      </c>
      <c r="E881" s="88">
        <f>[1]Data!E881</f>
        <v>3.5616000000000002E-2</v>
      </c>
      <c r="F881" s="86">
        <f>Data!F881</f>
        <v>2529832372</v>
      </c>
      <c r="G881" s="86">
        <f>Data!H887</f>
        <v>1</v>
      </c>
      <c r="H881" s="87">
        <f>Data!I887</f>
        <v>0.19550600000000001</v>
      </c>
      <c r="I881" s="87">
        <f>Data!J887</f>
        <v>0.19209300000000001</v>
      </c>
      <c r="J881" s="87">
        <f>Data!K887</f>
        <v>-4.4673324533783289E-2</v>
      </c>
      <c r="K881" s="87">
        <f>Data!L887</f>
        <v>0.20086899999999999</v>
      </c>
      <c r="L881" s="87">
        <f>Data!M887</f>
        <v>1.3088785444909453E-2</v>
      </c>
      <c r="M881" s="87">
        <f>Data!N887</f>
        <v>0.19825699999999999</v>
      </c>
      <c r="N881" s="87">
        <f>Data!O887</f>
        <v>5.5977341868846772E-2</v>
      </c>
      <c r="O881" s="87">
        <f>Data!P887</f>
        <v>0.18746399999999999</v>
      </c>
      <c r="P881" s="87">
        <f>Data!Q887</f>
        <v>-3.1901861012187706E-3</v>
      </c>
      <c r="Q881" s="87">
        <f>Data!R887</f>
        <v>0.18806300000000001</v>
      </c>
      <c r="R881" s="87">
        <f>Data!S887</f>
        <v>-1.0957333094633806E-2</v>
      </c>
      <c r="S881" s="85">
        <f>Data!AA887</f>
        <v>56.509346969569975</v>
      </c>
      <c r="T881" s="88">
        <f>Data!AB887</f>
        <v>0.19648100000000002</v>
      </c>
      <c r="U881" s="88">
        <f>Data!AC887</f>
        <v>0.19707300000000003</v>
      </c>
      <c r="V881" s="88">
        <f>Data!AD887</f>
        <v>0.1933492</v>
      </c>
      <c r="W881" s="88">
        <f>Data!AE887</f>
        <v>0.198069</v>
      </c>
      <c r="X881" s="88">
        <f>Data!AF887</f>
        <v>0.1948426</v>
      </c>
      <c r="Y881" s="88">
        <f>Data!AG887</f>
        <v>0.19278468000000001</v>
      </c>
      <c r="Z881" s="85">
        <f>Data!AP887</f>
        <v>55.71188513927143</v>
      </c>
    </row>
    <row r="882" spans="1:26" x14ac:dyDescent="0.35">
      <c r="A882" s="1">
        <f>Data!A882</f>
        <v>43928</v>
      </c>
      <c r="B882" s="88">
        <f>Data!B882</f>
        <v>0.195686</v>
      </c>
      <c r="C882" s="88">
        <f>[1]Data!C882</f>
        <v>3.6868999999999999E-2</v>
      </c>
      <c r="D882" s="88">
        <f>[1]Data!D882</f>
        <v>3.4845000000000001E-2</v>
      </c>
      <c r="E882" s="88">
        <f>[1]Data!E882</f>
        <v>3.5137000000000002E-2</v>
      </c>
      <c r="F882" s="86">
        <f>Data!F882</f>
        <v>2626151910</v>
      </c>
      <c r="G882" s="86">
        <f>Data!H888</f>
        <v>0</v>
      </c>
      <c r="H882" s="87">
        <f>Data!I888</f>
        <v>0.19209300000000001</v>
      </c>
      <c r="I882" s="87">
        <f>Data!J888</f>
        <v>0.20086899999999999</v>
      </c>
      <c r="J882" s="87">
        <f>Data!K888</f>
        <v>1.3088785444909453E-2</v>
      </c>
      <c r="K882" s="87">
        <f>Data!L888</f>
        <v>0.19825699999999999</v>
      </c>
      <c r="L882" s="87">
        <f>Data!M888</f>
        <v>5.5977341868846772E-2</v>
      </c>
      <c r="M882" s="87">
        <f>Data!N888</f>
        <v>0.18746399999999999</v>
      </c>
      <c r="N882" s="87">
        <f>Data!O888</f>
        <v>-3.1901861012187706E-3</v>
      </c>
      <c r="O882" s="87">
        <f>Data!P888</f>
        <v>0.18806300000000001</v>
      </c>
      <c r="P882" s="87">
        <f>Data!Q888</f>
        <v>-1.0957333094633806E-2</v>
      </c>
      <c r="Q882" s="87">
        <f>Data!R888</f>
        <v>0.190135</v>
      </c>
      <c r="R882" s="87">
        <f>Data!S888</f>
        <v>1.2718932294183994E-2</v>
      </c>
      <c r="S882" s="85">
        <f>Data!AA888</f>
        <v>61.831556933462963</v>
      </c>
      <c r="T882" s="88">
        <f>Data!AB888</f>
        <v>0.19956299999999999</v>
      </c>
      <c r="U882" s="88">
        <f>Data!AC888</f>
        <v>0.19552999999999998</v>
      </c>
      <c r="V882" s="88">
        <f>Data!AD888</f>
        <v>0.19295760000000001</v>
      </c>
      <c r="W882" s="88">
        <f>Data!AE888</f>
        <v>0.1944622</v>
      </c>
      <c r="X882" s="88">
        <f>Data!AF888</f>
        <v>0.19318286666666667</v>
      </c>
      <c r="Y882" s="88">
        <f>Data!AG888</f>
        <v>0.19243796000000002</v>
      </c>
      <c r="Z882" s="85">
        <f>Data!AP888</f>
        <v>57.365599097339462</v>
      </c>
    </row>
    <row r="883" spans="1:26" x14ac:dyDescent="0.35">
      <c r="A883" s="1">
        <f>Data!A883</f>
        <v>43929</v>
      </c>
      <c r="B883" s="88">
        <f>Data!B883</f>
        <v>0.192137</v>
      </c>
      <c r="C883" s="88">
        <f>[1]Data!C883</f>
        <v>3.6595000000000003E-2</v>
      </c>
      <c r="D883" s="88">
        <f>[1]Data!D883</f>
        <v>3.5119999999999998E-2</v>
      </c>
      <c r="E883" s="88">
        <f>[1]Data!E883</f>
        <v>3.6313999999999999E-2</v>
      </c>
      <c r="F883" s="86">
        <f>Data!F883</f>
        <v>2091042647</v>
      </c>
      <c r="G883" s="86">
        <f>Data!H889</f>
        <v>1</v>
      </c>
      <c r="H883" s="87">
        <f>Data!I889</f>
        <v>0.20086899999999999</v>
      </c>
      <c r="I883" s="87">
        <f>Data!J889</f>
        <v>0.19825699999999999</v>
      </c>
      <c r="J883" s="87">
        <f>Data!K889</f>
        <v>5.5977341868846772E-2</v>
      </c>
      <c r="K883" s="87">
        <f>Data!L889</f>
        <v>0.18746399999999999</v>
      </c>
      <c r="L883" s="87">
        <f>Data!M889</f>
        <v>-3.1901861012187706E-3</v>
      </c>
      <c r="M883" s="87">
        <f>Data!N889</f>
        <v>0.18806300000000001</v>
      </c>
      <c r="N883" s="87">
        <f>Data!O889</f>
        <v>-1.0957333094633806E-2</v>
      </c>
      <c r="O883" s="87">
        <f>Data!P889</f>
        <v>0.190135</v>
      </c>
      <c r="P883" s="87">
        <f>Data!Q889</f>
        <v>1.2718932294183994E-2</v>
      </c>
      <c r="Q883" s="87">
        <f>Data!R889</f>
        <v>0.18773200000000001</v>
      </c>
      <c r="R883" s="87">
        <f>Data!S889</f>
        <v>1.2850415529981511E-2</v>
      </c>
      <c r="S883" s="85">
        <f>Data!AA889</f>
        <v>55.882458662832491</v>
      </c>
      <c r="T883" s="88">
        <f>Data!AB889</f>
        <v>0.19286049999999999</v>
      </c>
      <c r="U883" s="88">
        <f>Data!AC889</f>
        <v>0.19126133333333331</v>
      </c>
      <c r="V883" s="88">
        <f>Data!AD889</f>
        <v>0.1903302</v>
      </c>
      <c r="W883" s="88">
        <f>Data!AE889</f>
        <v>0.18986220000000001</v>
      </c>
      <c r="X883" s="88">
        <f>Data!AF889</f>
        <v>0.19049460000000001</v>
      </c>
      <c r="Y883" s="88">
        <f>Data!AG889</f>
        <v>0.18984804000000002</v>
      </c>
      <c r="Z883" s="85">
        <f>Data!AP889</f>
        <v>58.224272493054727</v>
      </c>
    </row>
    <row r="884" spans="1:26" x14ac:dyDescent="0.35">
      <c r="A884" s="1">
        <f>Data!A884</f>
        <v>43930</v>
      </c>
      <c r="B884" s="88">
        <f>Data!B884</f>
        <v>0.20097300000000001</v>
      </c>
      <c r="C884" s="88">
        <f>[1]Data!C884</f>
        <v>3.6596999999999998E-2</v>
      </c>
      <c r="D884" s="88">
        <f>[1]Data!D884</f>
        <v>3.5574000000000001E-2</v>
      </c>
      <c r="E884" s="88">
        <f>[1]Data!E884</f>
        <v>3.6198000000000001E-2</v>
      </c>
      <c r="F884" s="86">
        <f>Data!F884</f>
        <v>1878628668</v>
      </c>
      <c r="G884" s="86">
        <f>Data!H890</f>
        <v>1</v>
      </c>
      <c r="H884" s="87">
        <f>Data!I890</f>
        <v>0.19825699999999999</v>
      </c>
      <c r="I884" s="87">
        <f>Data!J890</f>
        <v>0.18746399999999999</v>
      </c>
      <c r="J884" s="87">
        <f>Data!K890</f>
        <v>-3.1901861012187706E-3</v>
      </c>
      <c r="K884" s="87">
        <f>Data!L890</f>
        <v>0.18806300000000001</v>
      </c>
      <c r="L884" s="87">
        <f>Data!M890</f>
        <v>-1.0957333094633806E-2</v>
      </c>
      <c r="M884" s="87">
        <f>Data!N890</f>
        <v>0.190135</v>
      </c>
      <c r="N884" s="87">
        <f>Data!O890</f>
        <v>1.2718932294183994E-2</v>
      </c>
      <c r="O884" s="87">
        <f>Data!P890</f>
        <v>0.18773200000000001</v>
      </c>
      <c r="P884" s="87">
        <f>Data!Q890</f>
        <v>1.2850415529981511E-2</v>
      </c>
      <c r="Q884" s="87">
        <f>Data!R890</f>
        <v>0.185335</v>
      </c>
      <c r="R884" s="87">
        <f>Data!S890</f>
        <v>2.2177365872965513E-2</v>
      </c>
      <c r="S884" s="85">
        <f>Data!AA890</f>
        <v>43.375141556804337</v>
      </c>
      <c r="T884" s="88">
        <f>Data!AB890</f>
        <v>0.1877635</v>
      </c>
      <c r="U884" s="88">
        <f>Data!AC890</f>
        <v>0.188554</v>
      </c>
      <c r="V884" s="88">
        <f>Data!AD890</f>
        <v>0.18774580000000002</v>
      </c>
      <c r="W884" s="88">
        <f>Data!AE890</f>
        <v>0.18877200000000002</v>
      </c>
      <c r="X884" s="88">
        <f>Data!AF890</f>
        <v>0.18840746666666669</v>
      </c>
      <c r="Y884" s="88">
        <f>Data!AG890</f>
        <v>0.18669840000000001</v>
      </c>
      <c r="Z884" s="85">
        <f>Data!AP890</f>
        <v>50.694088346006936</v>
      </c>
    </row>
    <row r="885" spans="1:26" x14ac:dyDescent="0.35">
      <c r="A885" s="1">
        <f>Data!A885</f>
        <v>43931</v>
      </c>
      <c r="B885" s="88">
        <f>Data!B885</f>
        <v>0.198156</v>
      </c>
      <c r="C885" s="88">
        <f>[1]Data!C885</f>
        <v>3.6239E-2</v>
      </c>
      <c r="D885" s="88">
        <f>[1]Data!D885</f>
        <v>3.2543999999999997E-2</v>
      </c>
      <c r="E885" s="88">
        <f>[1]Data!E885</f>
        <v>3.3215000000000001E-2</v>
      </c>
      <c r="F885" s="86">
        <f>Data!F885</f>
        <v>2105282079</v>
      </c>
      <c r="G885" s="86">
        <f>Data!H891</f>
        <v>0</v>
      </c>
      <c r="H885" s="87">
        <f>Data!I891</f>
        <v>0.18746399999999999</v>
      </c>
      <c r="I885" s="87">
        <f>Data!J891</f>
        <v>0.18806300000000001</v>
      </c>
      <c r="J885" s="87">
        <f>Data!K891</f>
        <v>-1.0957333094633806E-2</v>
      </c>
      <c r="K885" s="87">
        <f>Data!L891</f>
        <v>0.190135</v>
      </c>
      <c r="L885" s="87">
        <f>Data!M891</f>
        <v>1.2718932294183994E-2</v>
      </c>
      <c r="M885" s="87">
        <f>Data!N891</f>
        <v>0.18773200000000001</v>
      </c>
      <c r="N885" s="87">
        <f>Data!O891</f>
        <v>1.2850415529981511E-2</v>
      </c>
      <c r="O885" s="87">
        <f>Data!P891</f>
        <v>0.185335</v>
      </c>
      <c r="P885" s="87">
        <f>Data!Q891</f>
        <v>2.2177365872965513E-2</v>
      </c>
      <c r="Q885" s="87">
        <f>Data!R891</f>
        <v>0.18126999999999999</v>
      </c>
      <c r="R885" s="87">
        <f>Data!S891</f>
        <v>-4.7583658355260627E-2</v>
      </c>
      <c r="S885" s="85">
        <f>Data!AA891</f>
        <v>42.655123867958238</v>
      </c>
      <c r="T885" s="88">
        <f>Data!AB891</f>
        <v>0.18909900000000002</v>
      </c>
      <c r="U885" s="88">
        <f>Data!AC891</f>
        <v>0.18864333333333336</v>
      </c>
      <c r="V885" s="88">
        <f>Data!AD891</f>
        <v>0.18650700000000003</v>
      </c>
      <c r="W885" s="88">
        <f>Data!AE891</f>
        <v>0.18875940000000002</v>
      </c>
      <c r="X885" s="88">
        <f>Data!AF891</f>
        <v>0.18779979999999999</v>
      </c>
      <c r="Y885" s="88">
        <f>Data!AG891</f>
        <v>0.18714475999999999</v>
      </c>
      <c r="Z885" s="85">
        <f>Data!AP891</f>
        <v>43.644641987924288</v>
      </c>
    </row>
    <row r="886" spans="1:26" x14ac:dyDescent="0.35">
      <c r="A886" s="1">
        <f>Data!A886</f>
        <v>43932</v>
      </c>
      <c r="B886" s="88">
        <f>Data!B886</f>
        <v>0.18745100000000001</v>
      </c>
      <c r="C886" s="88">
        <f>[1]Data!C886</f>
        <v>3.4012000000000001E-2</v>
      </c>
      <c r="D886" s="88">
        <f>[1]Data!D886</f>
        <v>3.2772000000000003E-2</v>
      </c>
      <c r="E886" s="88">
        <f>[1]Data!E886</f>
        <v>3.3354000000000002E-2</v>
      </c>
      <c r="F886" s="86">
        <f>Data!F886</f>
        <v>1847482831</v>
      </c>
      <c r="G886" s="86">
        <f>Data!H892</f>
        <v>0</v>
      </c>
      <c r="H886" s="87">
        <f>Data!I892</f>
        <v>0.18806300000000001</v>
      </c>
      <c r="I886" s="87">
        <f>Data!J892</f>
        <v>0.190135</v>
      </c>
      <c r="J886" s="87">
        <f>Data!K892</f>
        <v>1.2718932294183994E-2</v>
      </c>
      <c r="K886" s="87">
        <f>Data!L892</f>
        <v>0.18773200000000001</v>
      </c>
      <c r="L886" s="87">
        <f>Data!M892</f>
        <v>1.2850415529981511E-2</v>
      </c>
      <c r="M886" s="87">
        <f>Data!N892</f>
        <v>0.185335</v>
      </c>
      <c r="N886" s="87">
        <f>Data!O892</f>
        <v>2.2177365872965513E-2</v>
      </c>
      <c r="O886" s="87">
        <f>Data!P892</f>
        <v>0.18126999999999999</v>
      </c>
      <c r="P886" s="87">
        <f>Data!Q892</f>
        <v>-4.7583658355260627E-2</v>
      </c>
      <c r="Q886" s="87">
        <f>Data!R892</f>
        <v>0.190104</v>
      </c>
      <c r="R886" s="87">
        <f>Data!S892</f>
        <v>-5.1537447302521327E-4</v>
      </c>
      <c r="S886" s="85">
        <f>Data!AA892</f>
        <v>42.94478527607361</v>
      </c>
      <c r="T886" s="88">
        <f>Data!AB892</f>
        <v>0.1889335</v>
      </c>
      <c r="U886" s="88">
        <f>Data!AC892</f>
        <v>0.18773399999999998</v>
      </c>
      <c r="V886" s="88">
        <f>Data!AD892</f>
        <v>0.1869152</v>
      </c>
      <c r="W886" s="88">
        <f>Data!AE892</f>
        <v>0.18725380000000003</v>
      </c>
      <c r="X886" s="88">
        <f>Data!AF892</f>
        <v>0.18585020000000002</v>
      </c>
      <c r="Y886" s="88">
        <f>Data!AG892</f>
        <v>0.18756988000000002</v>
      </c>
      <c r="Z886" s="85">
        <f>Data!AP892</f>
        <v>43.869497133450672</v>
      </c>
    </row>
    <row r="887" spans="1:26" x14ac:dyDescent="0.35">
      <c r="A887" s="1">
        <f>Data!A887</f>
        <v>43933</v>
      </c>
      <c r="B887" s="88">
        <f>Data!B887</f>
        <v>0.18822900000000001</v>
      </c>
      <c r="C887" s="88">
        <f>[1]Data!C887</f>
        <v>3.4667999999999997E-2</v>
      </c>
      <c r="D887" s="88">
        <f>[1]Data!D887</f>
        <v>3.3075E-2</v>
      </c>
      <c r="E887" s="88">
        <f>[1]Data!E887</f>
        <v>3.3806000000000003E-2</v>
      </c>
      <c r="F887" s="86">
        <f>Data!F887</f>
        <v>2087857417</v>
      </c>
      <c r="G887" s="86">
        <f>Data!H893</f>
        <v>1</v>
      </c>
      <c r="H887" s="87">
        <f>Data!I893</f>
        <v>0.190135</v>
      </c>
      <c r="I887" s="87">
        <f>Data!J893</f>
        <v>0.18773200000000001</v>
      </c>
      <c r="J887" s="87">
        <f>Data!K893</f>
        <v>1.2850415529981511E-2</v>
      </c>
      <c r="K887" s="87">
        <f>Data!L893</f>
        <v>0.185335</v>
      </c>
      <c r="L887" s="87">
        <f>Data!M893</f>
        <v>2.2177365872965513E-2</v>
      </c>
      <c r="M887" s="87">
        <f>Data!N893</f>
        <v>0.18126999999999999</v>
      </c>
      <c r="N887" s="87">
        <f>Data!O893</f>
        <v>-4.7583658355260627E-2</v>
      </c>
      <c r="O887" s="87">
        <f>Data!P893</f>
        <v>0.190104</v>
      </c>
      <c r="P887" s="87">
        <f>Data!Q893</f>
        <v>-5.1537447302521327E-4</v>
      </c>
      <c r="Q887" s="87">
        <f>Data!R893</f>
        <v>0.19020200000000001</v>
      </c>
      <c r="R887" s="87">
        <f>Data!S893</f>
        <v>-2.4528203892550091E-2</v>
      </c>
      <c r="S887" s="85">
        <f>Data!AA893</f>
        <v>38.872719374457027</v>
      </c>
      <c r="T887" s="88">
        <f>Data!AB893</f>
        <v>0.18653350000000002</v>
      </c>
      <c r="U887" s="88">
        <f>Data!AC893</f>
        <v>0.18477900000000003</v>
      </c>
      <c r="V887" s="88">
        <f>Data!AD893</f>
        <v>0.18692860000000003</v>
      </c>
      <c r="W887" s="88">
        <f>Data!AE893</f>
        <v>0.1841884</v>
      </c>
      <c r="X887" s="88">
        <f>Data!AF893</f>
        <v>0.18600213333333332</v>
      </c>
      <c r="Y887" s="88">
        <f>Data!AG893</f>
        <v>0.18824016000000002</v>
      </c>
      <c r="Z887" s="85">
        <f>Data!AP893</f>
        <v>36.8962568974409</v>
      </c>
    </row>
    <row r="888" spans="1:26" x14ac:dyDescent="0.35">
      <c r="A888" s="1">
        <f>Data!A888</f>
        <v>43934</v>
      </c>
      <c r="B888" s="88">
        <f>Data!B888</f>
        <v>0.19053300000000001</v>
      </c>
      <c r="C888" s="88">
        <f>[1]Data!C888</f>
        <v>3.3831E-2</v>
      </c>
      <c r="D888" s="88">
        <f>[1]Data!D888</f>
        <v>3.2070000000000001E-2</v>
      </c>
      <c r="E888" s="88">
        <f>[1]Data!E888</f>
        <v>3.3106999999999998E-2</v>
      </c>
      <c r="F888" s="86">
        <f>Data!F888</f>
        <v>2253497429</v>
      </c>
      <c r="G888" s="86">
        <f>Data!H894</f>
        <v>1</v>
      </c>
      <c r="H888" s="87">
        <f>Data!I894</f>
        <v>0.18773200000000001</v>
      </c>
      <c r="I888" s="87">
        <f>Data!J894</f>
        <v>0.185335</v>
      </c>
      <c r="J888" s="87">
        <f>Data!K894</f>
        <v>2.2177365872965513E-2</v>
      </c>
      <c r="K888" s="87">
        <f>Data!L894</f>
        <v>0.18126999999999999</v>
      </c>
      <c r="L888" s="87">
        <f>Data!M894</f>
        <v>-4.7583658355260627E-2</v>
      </c>
      <c r="M888" s="87">
        <f>Data!N894</f>
        <v>0.190104</v>
      </c>
      <c r="N888" s="87">
        <f>Data!O894</f>
        <v>-5.1537447302521327E-4</v>
      </c>
      <c r="O888" s="87">
        <f>Data!P894</f>
        <v>0.19020200000000001</v>
      </c>
      <c r="P888" s="87">
        <f>Data!Q894</f>
        <v>-2.4528203892550091E-2</v>
      </c>
      <c r="Q888" s="87">
        <f>Data!R894</f>
        <v>0.19492499999999999</v>
      </c>
      <c r="R888" s="87">
        <f>Data!S894</f>
        <v>2.1079933662804983E-2</v>
      </c>
      <c r="S888" s="85">
        <f>Data!AA894</f>
        <v>25.347920652831618</v>
      </c>
      <c r="T888" s="88">
        <f>Data!AB894</f>
        <v>0.18330249999999998</v>
      </c>
      <c r="U888" s="88">
        <f>Data!AC894</f>
        <v>0.18556966666666663</v>
      </c>
      <c r="V888" s="88">
        <f>Data!AD894</f>
        <v>0.18836719999999998</v>
      </c>
      <c r="W888" s="88">
        <f>Data!AE894</f>
        <v>0.18561660000000002</v>
      </c>
      <c r="X888" s="88">
        <f>Data!AF894</f>
        <v>0.1868206</v>
      </c>
      <c r="Y888" s="88">
        <f>Data!AG894</f>
        <v>0.1886446</v>
      </c>
      <c r="Z888" s="85">
        <f>Data!AP894</f>
        <v>29.313261878959025</v>
      </c>
    </row>
    <row r="889" spans="1:26" x14ac:dyDescent="0.35">
      <c r="A889" s="1">
        <f>Data!A889</f>
        <v>43935</v>
      </c>
      <c r="B889" s="88">
        <f>Data!B889</f>
        <v>0.187808</v>
      </c>
      <c r="C889" s="88">
        <f>[1]Data!C889</f>
        <v>3.3686000000000001E-2</v>
      </c>
      <c r="D889" s="88">
        <f>[1]Data!D889</f>
        <v>3.2780999999999998E-2</v>
      </c>
      <c r="E889" s="88">
        <f>[1]Data!E889</f>
        <v>3.2974000000000003E-2</v>
      </c>
      <c r="F889" s="86">
        <f>Data!F889</f>
        <v>1889687587</v>
      </c>
      <c r="G889" s="86">
        <f>Data!H895</f>
        <v>1</v>
      </c>
      <c r="H889" s="87">
        <f>Data!I895</f>
        <v>0.185335</v>
      </c>
      <c r="I889" s="87">
        <f>Data!J895</f>
        <v>0.18126999999999999</v>
      </c>
      <c r="J889" s="87">
        <f>Data!K895</f>
        <v>-4.7583658355260627E-2</v>
      </c>
      <c r="K889" s="87">
        <f>Data!L895</f>
        <v>0.190104</v>
      </c>
      <c r="L889" s="87">
        <f>Data!M895</f>
        <v>-5.1537447302521327E-4</v>
      </c>
      <c r="M889" s="87">
        <f>Data!N895</f>
        <v>0.19020200000000001</v>
      </c>
      <c r="N889" s="87">
        <f>Data!O895</f>
        <v>-2.4528203892550091E-2</v>
      </c>
      <c r="O889" s="87">
        <f>Data!P895</f>
        <v>0.19492499999999999</v>
      </c>
      <c r="P889" s="87">
        <f>Data!Q895</f>
        <v>2.1079933662804983E-2</v>
      </c>
      <c r="Q889" s="87">
        <f>Data!R895</f>
        <v>0.190859</v>
      </c>
      <c r="R889" s="87">
        <f>Data!S895</f>
        <v>3.9374765435996405E-2</v>
      </c>
      <c r="S889" s="85">
        <f>Data!AA895</f>
        <v>16.564781550585224</v>
      </c>
      <c r="T889" s="88">
        <f>Data!AB895</f>
        <v>0.18568699999999999</v>
      </c>
      <c r="U889" s="88">
        <f>Data!AC895</f>
        <v>0.187192</v>
      </c>
      <c r="V889" s="88">
        <f>Data!AD895</f>
        <v>0.189472</v>
      </c>
      <c r="W889" s="88">
        <f>Data!AE895</f>
        <v>0.18837640000000003</v>
      </c>
      <c r="X889" s="88">
        <f>Data!AF895</f>
        <v>0.18964893333333335</v>
      </c>
      <c r="Y889" s="88">
        <f>Data!AG895</f>
        <v>0.18818680000000004</v>
      </c>
      <c r="Z889" s="85">
        <f>Data!AP895</f>
        <v>21.841014876600951</v>
      </c>
    </row>
    <row r="890" spans="1:26" x14ac:dyDescent="0.35">
      <c r="A890" s="1">
        <f>Data!A890</f>
        <v>43936</v>
      </c>
      <c r="B890" s="88">
        <f>Data!B890</f>
        <v>0.18536</v>
      </c>
      <c r="C890" s="88">
        <f>[1]Data!C890</f>
        <v>3.3695000000000003E-2</v>
      </c>
      <c r="D890" s="88">
        <f>[1]Data!D890</f>
        <v>3.1838999999999999E-2</v>
      </c>
      <c r="E890" s="88">
        <f>[1]Data!E890</f>
        <v>3.1863000000000002E-2</v>
      </c>
      <c r="F890" s="86">
        <f>Data!F890</f>
        <v>1963736221</v>
      </c>
      <c r="G890" s="86">
        <f>Data!H896</f>
        <v>0</v>
      </c>
      <c r="H890" s="87">
        <f>Data!I896</f>
        <v>0.18126999999999999</v>
      </c>
      <c r="I890" s="87">
        <f>Data!J896</f>
        <v>0.190104</v>
      </c>
      <c r="J890" s="87">
        <f>Data!K896</f>
        <v>-5.1537447302521327E-4</v>
      </c>
      <c r="K890" s="87">
        <f>Data!L896</f>
        <v>0.19020200000000001</v>
      </c>
      <c r="L890" s="87">
        <f>Data!M896</f>
        <v>-2.4528203892550091E-2</v>
      </c>
      <c r="M890" s="87">
        <f>Data!N896</f>
        <v>0.19492499999999999</v>
      </c>
      <c r="N890" s="87">
        <f>Data!O896</f>
        <v>2.1079933662804983E-2</v>
      </c>
      <c r="O890" s="87">
        <f>Data!P896</f>
        <v>0.190859</v>
      </c>
      <c r="P890" s="87">
        <f>Data!Q896</f>
        <v>3.9374765435996405E-2</v>
      </c>
      <c r="Q890" s="87">
        <f>Data!R896</f>
        <v>0.18348999999999999</v>
      </c>
      <c r="R890" s="87">
        <f>Data!S896</f>
        <v>-4.5566092465686705E-3</v>
      </c>
      <c r="S890" s="85">
        <f>Data!AA896</f>
        <v>34.868904352936454</v>
      </c>
      <c r="T890" s="88">
        <f>Data!AB896</f>
        <v>0.19015300000000002</v>
      </c>
      <c r="U890" s="88">
        <f>Data!AC896</f>
        <v>0.19174366666666667</v>
      </c>
      <c r="V890" s="88">
        <f>Data!AD896</f>
        <v>0.18991600000000003</v>
      </c>
      <c r="W890" s="88">
        <f>Data!AE896</f>
        <v>0.19207160000000001</v>
      </c>
      <c r="X890" s="88">
        <f>Data!AF896</f>
        <v>0.19161706666666667</v>
      </c>
      <c r="Y890" s="88">
        <f>Data!AG896</f>
        <v>0.18902944000000002</v>
      </c>
      <c r="Z890" s="85">
        <f>Data!AP896</f>
        <v>32.51097648144183</v>
      </c>
    </row>
    <row r="891" spans="1:26" x14ac:dyDescent="0.35">
      <c r="A891" s="1">
        <f>Data!A891</f>
        <v>43937</v>
      </c>
      <c r="B891" s="88">
        <f>Data!B891</f>
        <v>0.181254</v>
      </c>
      <c r="C891" s="88">
        <f>[1]Data!C891</f>
        <v>3.4611999999999997E-2</v>
      </c>
      <c r="D891" s="88">
        <f>[1]Data!D891</f>
        <v>3.1241999999999999E-2</v>
      </c>
      <c r="E891" s="88">
        <f>[1]Data!E891</f>
        <v>3.4408000000000001E-2</v>
      </c>
      <c r="F891" s="86">
        <f>Data!F891</f>
        <v>2610251456</v>
      </c>
      <c r="G891" s="86">
        <f>Data!H897</f>
        <v>0</v>
      </c>
      <c r="H891" s="87">
        <f>Data!I897</f>
        <v>0.190104</v>
      </c>
      <c r="I891" s="87">
        <f>Data!J897</f>
        <v>0.19020200000000001</v>
      </c>
      <c r="J891" s="87">
        <f>Data!K897</f>
        <v>-2.4528203892550091E-2</v>
      </c>
      <c r="K891" s="87">
        <f>Data!L897</f>
        <v>0.19492499999999999</v>
      </c>
      <c r="L891" s="87">
        <f>Data!M897</f>
        <v>2.1079933662804983E-2</v>
      </c>
      <c r="M891" s="87">
        <f>Data!N897</f>
        <v>0.190859</v>
      </c>
      <c r="N891" s="87">
        <f>Data!O897</f>
        <v>3.9374765435996405E-2</v>
      </c>
      <c r="O891" s="87">
        <f>Data!P897</f>
        <v>0.18348999999999999</v>
      </c>
      <c r="P891" s="87">
        <f>Data!Q897</f>
        <v>-4.5566092465686705E-3</v>
      </c>
      <c r="Q891" s="87">
        <f>Data!R897</f>
        <v>0.18432799999999999</v>
      </c>
      <c r="R891" s="87">
        <f>Data!S897</f>
        <v>-1.9565596285073233E-2</v>
      </c>
      <c r="S891" s="85">
        <f>Data!AA897</f>
        <v>32.127298235250692</v>
      </c>
      <c r="T891" s="88">
        <f>Data!AB897</f>
        <v>0.1925635</v>
      </c>
      <c r="U891" s="88">
        <f>Data!AC897</f>
        <v>0.19199533333333332</v>
      </c>
      <c r="V891" s="88">
        <f>Data!AD897</f>
        <v>0.18876080000000001</v>
      </c>
      <c r="W891" s="88">
        <f>Data!AE897</f>
        <v>0.19235400000000002</v>
      </c>
      <c r="X891" s="88">
        <f>Data!AF897</f>
        <v>0.18984680000000001</v>
      </c>
      <c r="Y891" s="88">
        <f>Data!AG897</f>
        <v>0.18869192000000004</v>
      </c>
      <c r="Z891" s="85">
        <f>Data!AP897</f>
        <v>43.060373988694273</v>
      </c>
    </row>
    <row r="892" spans="1:26" x14ac:dyDescent="0.35">
      <c r="A892" s="1">
        <f>Data!A892</f>
        <v>43938</v>
      </c>
      <c r="B892" s="88">
        <f>Data!B892</f>
        <v>0.190252</v>
      </c>
      <c r="C892" s="88">
        <f>[1]Data!C892</f>
        <v>3.4903999999999998E-2</v>
      </c>
      <c r="D892" s="88">
        <f>[1]Data!D892</f>
        <v>3.4291000000000002E-2</v>
      </c>
      <c r="E892" s="88">
        <f>[1]Data!E892</f>
        <v>3.4573E-2</v>
      </c>
      <c r="F892" s="86">
        <f>Data!F892</f>
        <v>1887808776</v>
      </c>
      <c r="G892" s="86">
        <f>Data!H898</f>
        <v>0</v>
      </c>
      <c r="H892" s="87">
        <f>Data!I898</f>
        <v>0.19020200000000001</v>
      </c>
      <c r="I892" s="87">
        <f>Data!J898</f>
        <v>0.19492499999999999</v>
      </c>
      <c r="J892" s="87">
        <f>Data!K898</f>
        <v>2.1079933662804983E-2</v>
      </c>
      <c r="K892" s="87">
        <f>Data!L898</f>
        <v>0.190859</v>
      </c>
      <c r="L892" s="87">
        <f>Data!M898</f>
        <v>3.9374765435996405E-2</v>
      </c>
      <c r="M892" s="87">
        <f>Data!N898</f>
        <v>0.18348999999999999</v>
      </c>
      <c r="N892" s="87">
        <f>Data!O898</f>
        <v>-4.5566092465686705E-3</v>
      </c>
      <c r="O892" s="87">
        <f>Data!P898</f>
        <v>0.18432799999999999</v>
      </c>
      <c r="P892" s="87">
        <f>Data!Q898</f>
        <v>-1.9565596285073233E-2</v>
      </c>
      <c r="Q892" s="87">
        <f>Data!R898</f>
        <v>0.18797</v>
      </c>
      <c r="R892" s="87">
        <f>Data!S898</f>
        <v>-1.9706654101836505E-2</v>
      </c>
      <c r="S892" s="85">
        <f>Data!AA898</f>
        <v>32.149850371300843</v>
      </c>
      <c r="T892" s="88">
        <f>Data!AB898</f>
        <v>0.19289200000000001</v>
      </c>
      <c r="U892" s="88">
        <f>Data!AC898</f>
        <v>0.18975800000000001</v>
      </c>
      <c r="V892" s="88">
        <f>Data!AD898</f>
        <v>0.18831440000000002</v>
      </c>
      <c r="W892" s="88">
        <f>Data!AE898</f>
        <v>0.18872459999999999</v>
      </c>
      <c r="X892" s="88">
        <f>Data!AF898</f>
        <v>0.18796553333333332</v>
      </c>
      <c r="Y892" s="88">
        <f>Data!AG898</f>
        <v>0.18912228</v>
      </c>
      <c r="Z892" s="85">
        <f>Data!AP898</f>
        <v>42.021472002008402</v>
      </c>
    </row>
    <row r="893" spans="1:26" x14ac:dyDescent="0.35">
      <c r="A893" s="1">
        <f>Data!A893</f>
        <v>43939</v>
      </c>
      <c r="B893" s="88">
        <f>Data!B893</f>
        <v>0.189911</v>
      </c>
      <c r="C893" s="88">
        <f>[1]Data!C893</f>
        <v>3.6821E-2</v>
      </c>
      <c r="D893" s="88">
        <f>[1]Data!D893</f>
        <v>3.4575000000000002E-2</v>
      </c>
      <c r="E893" s="88">
        <f>[1]Data!E893</f>
        <v>3.6553000000000002E-2</v>
      </c>
      <c r="F893" s="86">
        <f>Data!F893</f>
        <v>1918245143</v>
      </c>
      <c r="G893" s="86">
        <f>Data!H899</f>
        <v>1</v>
      </c>
      <c r="H893" s="87">
        <f>Data!I899</f>
        <v>0.19492499999999999</v>
      </c>
      <c r="I893" s="87">
        <f>Data!J899</f>
        <v>0.190859</v>
      </c>
      <c r="J893" s="87">
        <f>Data!K899</f>
        <v>3.9374765435996405E-2</v>
      </c>
      <c r="K893" s="87">
        <f>Data!L899</f>
        <v>0.18348999999999999</v>
      </c>
      <c r="L893" s="87">
        <f>Data!M899</f>
        <v>-4.5566092465686705E-3</v>
      </c>
      <c r="M893" s="87">
        <f>Data!N899</f>
        <v>0.18432799999999999</v>
      </c>
      <c r="N893" s="87">
        <f>Data!O899</f>
        <v>-1.9565596285073233E-2</v>
      </c>
      <c r="O893" s="87">
        <f>Data!P899</f>
        <v>0.18797</v>
      </c>
      <c r="P893" s="87">
        <f>Data!Q899</f>
        <v>-1.9706654101836505E-2</v>
      </c>
      <c r="Q893" s="87">
        <f>Data!R899</f>
        <v>0.19171099999999999</v>
      </c>
      <c r="R893" s="87">
        <f>Data!S899</f>
        <v>-1.0140832564451228E-2</v>
      </c>
      <c r="S893" s="85">
        <f>Data!AA899</f>
        <v>32.510565321247029</v>
      </c>
      <c r="T893" s="88">
        <f>Data!AB899</f>
        <v>0.18717449999999999</v>
      </c>
      <c r="U893" s="88">
        <f>Data!AC899</f>
        <v>0.18622566666666665</v>
      </c>
      <c r="V893" s="88">
        <f>Data!AD899</f>
        <v>0.18767159999999999</v>
      </c>
      <c r="W893" s="88">
        <f>Data!AE899</f>
        <v>0.18529899999999999</v>
      </c>
      <c r="X893" s="88">
        <f>Data!AF899</f>
        <v>0.18638193333333333</v>
      </c>
      <c r="Y893" s="88">
        <f>Data!AG899</f>
        <v>0.18875803999999999</v>
      </c>
      <c r="Z893" s="85">
        <f>Data!AP899</f>
        <v>43.067131360938674</v>
      </c>
    </row>
    <row r="894" spans="1:26" x14ac:dyDescent="0.35">
      <c r="A894" s="1">
        <f>Data!A894</f>
        <v>43940</v>
      </c>
      <c r="B894" s="88">
        <f>Data!B894</f>
        <v>0.19500400000000001</v>
      </c>
      <c r="C894" s="88">
        <f>[1]Data!C894</f>
        <v>3.6838000000000003E-2</v>
      </c>
      <c r="D894" s="88">
        <f>[1]Data!D894</f>
        <v>3.5630000000000002E-2</v>
      </c>
      <c r="E894" s="88">
        <f>[1]Data!E894</f>
        <v>3.5816000000000001E-2</v>
      </c>
      <c r="F894" s="86">
        <f>Data!F894</f>
        <v>1904866741</v>
      </c>
      <c r="G894" s="86">
        <f>Data!H900</f>
        <v>1</v>
      </c>
      <c r="H894" s="87">
        <f>Data!I900</f>
        <v>0.190859</v>
      </c>
      <c r="I894" s="87">
        <f>Data!J900</f>
        <v>0.18348999999999999</v>
      </c>
      <c r="J894" s="87">
        <f>Data!K900</f>
        <v>-4.5566092465686705E-3</v>
      </c>
      <c r="K894" s="87">
        <f>Data!L900</f>
        <v>0.18432799999999999</v>
      </c>
      <c r="L894" s="87">
        <f>Data!M900</f>
        <v>-1.9565596285073233E-2</v>
      </c>
      <c r="M894" s="87">
        <f>Data!N900</f>
        <v>0.18797</v>
      </c>
      <c r="N894" s="87">
        <f>Data!O900</f>
        <v>-1.9706654101836505E-2</v>
      </c>
      <c r="O894" s="87">
        <f>Data!P900</f>
        <v>0.19171099999999999</v>
      </c>
      <c r="P894" s="87">
        <f>Data!Q900</f>
        <v>-1.0140832564451228E-2</v>
      </c>
      <c r="Q894" s="87">
        <f>Data!R900</f>
        <v>0.193665</v>
      </c>
      <c r="R894" s="87">
        <f>Data!S900</f>
        <v>-7.1465810097602047E-3</v>
      </c>
      <c r="S894" s="85">
        <f>Data!AA900</f>
        <v>26.261761045009834</v>
      </c>
      <c r="T894" s="88">
        <f>Data!AB900</f>
        <v>0.18390899999999999</v>
      </c>
      <c r="U894" s="88">
        <f>Data!AC900</f>
        <v>0.18526266666666666</v>
      </c>
      <c r="V894" s="88">
        <f>Data!AD900</f>
        <v>0.18823279999999998</v>
      </c>
      <c r="W894" s="88">
        <f>Data!AE900</f>
        <v>0.18561720000000001</v>
      </c>
      <c r="X894" s="88">
        <f>Data!AF900</f>
        <v>0.18710040000000003</v>
      </c>
      <c r="Y894" s="88">
        <f>Data!AG900</f>
        <v>0.18913448000000002</v>
      </c>
      <c r="Z894" s="85">
        <f>Data!AP900</f>
        <v>44.112573160435431</v>
      </c>
    </row>
    <row r="895" spans="1:26" x14ac:dyDescent="0.35">
      <c r="A895" s="1">
        <f>Data!A895</f>
        <v>43941</v>
      </c>
      <c r="B895" s="88">
        <f>Data!B895</f>
        <v>0.19082099999999999</v>
      </c>
      <c r="C895" s="88">
        <f>[1]Data!C895</f>
        <v>3.6705000000000002E-2</v>
      </c>
      <c r="D895" s="88">
        <f>[1]Data!D895</f>
        <v>3.4158000000000001E-2</v>
      </c>
      <c r="E895" s="88">
        <f>[1]Data!E895</f>
        <v>3.4176999999999999E-2</v>
      </c>
      <c r="F895" s="86">
        <f>Data!F895</f>
        <v>2364973860</v>
      </c>
      <c r="G895" s="86">
        <f>Data!H901</f>
        <v>0</v>
      </c>
      <c r="H895" s="87">
        <f>Data!I901</f>
        <v>0.18348999999999999</v>
      </c>
      <c r="I895" s="87">
        <f>Data!J901</f>
        <v>0.18432799999999999</v>
      </c>
      <c r="J895" s="87">
        <f>Data!K901</f>
        <v>-1.9565596285073233E-2</v>
      </c>
      <c r="K895" s="87">
        <f>Data!L901</f>
        <v>0.18797</v>
      </c>
      <c r="L895" s="87">
        <f>Data!M901</f>
        <v>-1.9706654101836505E-2</v>
      </c>
      <c r="M895" s="87">
        <f>Data!N901</f>
        <v>0.19171099999999999</v>
      </c>
      <c r="N895" s="87">
        <f>Data!O901</f>
        <v>-1.0140832564451228E-2</v>
      </c>
      <c r="O895" s="87">
        <f>Data!P901</f>
        <v>0.193665</v>
      </c>
      <c r="P895" s="87">
        <f>Data!Q901</f>
        <v>-7.1465810097602047E-3</v>
      </c>
      <c r="Q895" s="87">
        <f>Data!R901</f>
        <v>0.19505400000000001</v>
      </c>
      <c r="R895" s="87">
        <f>Data!S901</f>
        <v>-8.9369474949264633E-3</v>
      </c>
      <c r="S895" s="85">
        <f>Data!AA901</f>
        <v>28.963458542269478</v>
      </c>
      <c r="T895" s="88">
        <f>Data!AB901</f>
        <v>0.18614900000000001</v>
      </c>
      <c r="U895" s="88">
        <f>Data!AC901</f>
        <v>0.188003</v>
      </c>
      <c r="V895" s="88">
        <f>Data!AD901</f>
        <v>0.19054560000000001</v>
      </c>
      <c r="W895" s="88">
        <f>Data!AE901</f>
        <v>0.18873800000000002</v>
      </c>
      <c r="X895" s="88">
        <f>Data!AF901</f>
        <v>0.18975786666666666</v>
      </c>
      <c r="Y895" s="88">
        <f>Data!AG901</f>
        <v>0.19129840000000001</v>
      </c>
      <c r="Z895" s="85">
        <f>Data!AP901</f>
        <v>36.56734509157323</v>
      </c>
    </row>
    <row r="896" spans="1:26" x14ac:dyDescent="0.35">
      <c r="A896" s="1">
        <f>Data!A896</f>
        <v>43942</v>
      </c>
      <c r="B896" s="88">
        <f>Data!B896</f>
        <v>0.183337</v>
      </c>
      <c r="C896" s="88">
        <f>[1]Data!C896</f>
        <v>3.4994999999999998E-2</v>
      </c>
      <c r="D896" s="88">
        <f>[1]Data!D896</f>
        <v>3.4032E-2</v>
      </c>
      <c r="E896" s="88">
        <f>[1]Data!E896</f>
        <v>3.4700000000000002E-2</v>
      </c>
      <c r="F896" s="86">
        <f>Data!F896</f>
        <v>1912728846</v>
      </c>
      <c r="G896" s="86">
        <f>Data!H902</f>
        <v>0</v>
      </c>
      <c r="H896" s="87">
        <f>Data!I902</f>
        <v>0.18432799999999999</v>
      </c>
      <c r="I896" s="87">
        <f>Data!J902</f>
        <v>0.18797</v>
      </c>
      <c r="J896" s="87">
        <f>Data!K902</f>
        <v>-1.9706654101836505E-2</v>
      </c>
      <c r="K896" s="87">
        <f>Data!L902</f>
        <v>0.19171099999999999</v>
      </c>
      <c r="L896" s="87">
        <f>Data!M902</f>
        <v>-1.0140832564451228E-2</v>
      </c>
      <c r="M896" s="87">
        <f>Data!N902</f>
        <v>0.193665</v>
      </c>
      <c r="N896" s="87">
        <f>Data!O902</f>
        <v>-7.1465810097602047E-3</v>
      </c>
      <c r="O896" s="87">
        <f>Data!P902</f>
        <v>0.19505400000000001</v>
      </c>
      <c r="P896" s="87">
        <f>Data!Q902</f>
        <v>-8.9369474949264633E-3</v>
      </c>
      <c r="Q896" s="87">
        <f>Data!R902</f>
        <v>0.19680500000000001</v>
      </c>
      <c r="R896" s="87">
        <f>Data!S902</f>
        <v>-5.942522610648906E-3</v>
      </c>
      <c r="S896" s="85">
        <f>Data!AA902</f>
        <v>31.592107041492085</v>
      </c>
      <c r="T896" s="88">
        <f>Data!AB902</f>
        <v>0.1898405</v>
      </c>
      <c r="U896" s="88">
        <f>Data!AC902</f>
        <v>0.19111533333333333</v>
      </c>
      <c r="V896" s="88">
        <f>Data!AD902</f>
        <v>0.19304099999999999</v>
      </c>
      <c r="W896" s="88">
        <f>Data!AE902</f>
        <v>0.19174440000000004</v>
      </c>
      <c r="X896" s="88">
        <f>Data!AF902</f>
        <v>0.19237533333333334</v>
      </c>
      <c r="Y896" s="88">
        <f>Data!AG902</f>
        <v>0.19362808000000004</v>
      </c>
      <c r="Z896" s="85">
        <f>Data!AP902</f>
        <v>43.026958391432359</v>
      </c>
    </row>
    <row r="897" spans="1:26" x14ac:dyDescent="0.35">
      <c r="A897" s="1">
        <f>Data!A897</f>
        <v>43943</v>
      </c>
      <c r="B897" s="88">
        <f>Data!B897</f>
        <v>0.18417500000000001</v>
      </c>
      <c r="C897" s="88">
        <f>[1]Data!C897</f>
        <v>3.6733000000000002E-2</v>
      </c>
      <c r="D897" s="88">
        <f>[1]Data!D897</f>
        <v>3.4543999999999998E-2</v>
      </c>
      <c r="E897" s="88">
        <f>[1]Data!E897</f>
        <v>3.6559000000000001E-2</v>
      </c>
      <c r="F897" s="86">
        <f>Data!F897</f>
        <v>1783803231</v>
      </c>
      <c r="G897" s="86">
        <f>Data!H903</f>
        <v>0</v>
      </c>
      <c r="H897" s="87">
        <f>Data!I903</f>
        <v>0.18797</v>
      </c>
      <c r="I897" s="87">
        <f>Data!J903</f>
        <v>0.19171099999999999</v>
      </c>
      <c r="J897" s="87">
        <f>Data!K903</f>
        <v>-1.0140832564451228E-2</v>
      </c>
      <c r="K897" s="87">
        <f>Data!L903</f>
        <v>0.193665</v>
      </c>
      <c r="L897" s="87">
        <f>Data!M903</f>
        <v>-7.1465810097602047E-3</v>
      </c>
      <c r="M897" s="87">
        <f>Data!N903</f>
        <v>0.19505400000000001</v>
      </c>
      <c r="N897" s="87">
        <f>Data!O903</f>
        <v>-8.9369474949264633E-3</v>
      </c>
      <c r="O897" s="87">
        <f>Data!P903</f>
        <v>0.19680500000000001</v>
      </c>
      <c r="P897" s="87">
        <f>Data!Q903</f>
        <v>-5.942522610648906E-3</v>
      </c>
      <c r="Q897" s="87">
        <f>Data!R903</f>
        <v>0.19797799999999999</v>
      </c>
      <c r="R897" s="87">
        <f>Data!S903</f>
        <v>-8.4730747437633883E-2</v>
      </c>
      <c r="S897" s="85">
        <f>Data!AA903</f>
        <v>31.606630969765789</v>
      </c>
      <c r="T897" s="88">
        <f>Data!AB903</f>
        <v>0.192688</v>
      </c>
      <c r="U897" s="88">
        <f>Data!AC903</f>
        <v>0.19347666666666666</v>
      </c>
      <c r="V897" s="88">
        <f>Data!AD903</f>
        <v>0.19504260000000001</v>
      </c>
      <c r="W897" s="88">
        <f>Data!AE903</f>
        <v>0.19382980000000002</v>
      </c>
      <c r="X897" s="88">
        <f>Data!AF903</f>
        <v>0.19448193333333336</v>
      </c>
      <c r="Y897" s="88">
        <f>Data!AG903</f>
        <v>0.19817996000000002</v>
      </c>
      <c r="Z897" s="85">
        <f>Data!AP903</f>
        <v>42.142161825070481</v>
      </c>
    </row>
    <row r="898" spans="1:26" x14ac:dyDescent="0.35">
      <c r="A898" s="1">
        <f>Data!A898</f>
        <v>43944</v>
      </c>
      <c r="B898" s="88">
        <f>Data!B898</f>
        <v>0.187889</v>
      </c>
      <c r="C898" s="88">
        <f>[1]Data!C898</f>
        <v>4.1847000000000002E-2</v>
      </c>
      <c r="D898" s="88">
        <f>[1]Data!D898</f>
        <v>3.6524000000000001E-2</v>
      </c>
      <c r="E898" s="88">
        <f>[1]Data!E898</f>
        <v>4.0605000000000002E-2</v>
      </c>
      <c r="F898" s="86">
        <f>Data!F898</f>
        <v>2271111354</v>
      </c>
      <c r="G898" s="86">
        <f>Data!H904</f>
        <v>0</v>
      </c>
      <c r="H898" s="87">
        <f>Data!I904</f>
        <v>0.19171099999999999</v>
      </c>
      <c r="I898" s="87">
        <f>Data!J904</f>
        <v>0.193665</v>
      </c>
      <c r="J898" s="87">
        <f>Data!K904</f>
        <v>-7.1465810097602047E-3</v>
      </c>
      <c r="K898" s="87">
        <f>Data!L904</f>
        <v>0.19505400000000001</v>
      </c>
      <c r="L898" s="87">
        <f>Data!M904</f>
        <v>-8.9369474949264633E-3</v>
      </c>
      <c r="M898" s="87">
        <f>Data!N904</f>
        <v>0.19680500000000001</v>
      </c>
      <c r="N898" s="87">
        <f>Data!O904</f>
        <v>-5.942522610648906E-3</v>
      </c>
      <c r="O898" s="87">
        <f>Data!P904</f>
        <v>0.19797799999999999</v>
      </c>
      <c r="P898" s="87">
        <f>Data!Q904</f>
        <v>-8.4730747437633883E-2</v>
      </c>
      <c r="Q898" s="87">
        <f>Data!R904</f>
        <v>0.21548400000000001</v>
      </c>
      <c r="R898" s="87">
        <f>Data!S904</f>
        <v>-5.3964631764505944E-2</v>
      </c>
      <c r="S898" s="85">
        <f>Data!AA904</f>
        <v>32.059194645600158</v>
      </c>
      <c r="T898" s="88">
        <f>Data!AB904</f>
        <v>0.19435950000000002</v>
      </c>
      <c r="U898" s="88">
        <f>Data!AC904</f>
        <v>0.19517466666666669</v>
      </c>
      <c r="V898" s="88">
        <f>Data!AD904</f>
        <v>0.19979720000000001</v>
      </c>
      <c r="W898" s="88">
        <f>Data!AE904</f>
        <v>0.1954766</v>
      </c>
      <c r="X898" s="88">
        <f>Data!AF904</f>
        <v>0.19602286666666668</v>
      </c>
      <c r="Y898" s="88">
        <f>Data!AG904</f>
        <v>0.20397348000000004</v>
      </c>
      <c r="Z898" s="85">
        <f>Data!AP904</f>
        <v>41.343790000141809</v>
      </c>
    </row>
    <row r="899" spans="1:26" x14ac:dyDescent="0.35">
      <c r="A899" s="1">
        <f>Data!A899</f>
        <v>43945</v>
      </c>
      <c r="B899" s="88">
        <f>Data!B899</f>
        <v>0.19187599999999999</v>
      </c>
      <c r="C899" s="88">
        <f>[1]Data!C899</f>
        <v>4.3843E-2</v>
      </c>
      <c r="D899" s="88">
        <f>[1]Data!D899</f>
        <v>4.0617E-2</v>
      </c>
      <c r="E899" s="88">
        <f>[1]Data!E899</f>
        <v>4.1868000000000002E-2</v>
      </c>
      <c r="F899" s="86">
        <f>Data!F899</f>
        <v>1853837706</v>
      </c>
      <c r="G899" s="86">
        <f>Data!H905</f>
        <v>0</v>
      </c>
      <c r="H899" s="87">
        <f>Data!I905</f>
        <v>0.193665</v>
      </c>
      <c r="I899" s="87">
        <f>Data!J905</f>
        <v>0.19505400000000001</v>
      </c>
      <c r="J899" s="87">
        <f>Data!K905</f>
        <v>-8.9369474949264633E-3</v>
      </c>
      <c r="K899" s="87">
        <f>Data!L905</f>
        <v>0.19680500000000001</v>
      </c>
      <c r="L899" s="87">
        <f>Data!M905</f>
        <v>-5.942522610648906E-3</v>
      </c>
      <c r="M899" s="87">
        <f>Data!N905</f>
        <v>0.19797799999999999</v>
      </c>
      <c r="N899" s="87">
        <f>Data!O905</f>
        <v>-8.4730747437633883E-2</v>
      </c>
      <c r="O899" s="87">
        <f>Data!P905</f>
        <v>0.21548400000000001</v>
      </c>
      <c r="P899" s="87">
        <f>Data!Q905</f>
        <v>-5.3964631764505944E-2</v>
      </c>
      <c r="Q899" s="87">
        <f>Data!R905</f>
        <v>0.227432</v>
      </c>
      <c r="R899" s="87">
        <f>Data!S905</f>
        <v>6.6681822617592035E-2</v>
      </c>
      <c r="S899" s="85">
        <f>Data!AA905</f>
        <v>35.326670964968812</v>
      </c>
      <c r="T899" s="88">
        <f>Data!AB905</f>
        <v>0.19592950000000001</v>
      </c>
      <c r="U899" s="88">
        <f>Data!AC905</f>
        <v>0.19661233333333331</v>
      </c>
      <c r="V899" s="88">
        <f>Data!AD905</f>
        <v>0.2065506</v>
      </c>
      <c r="W899" s="88">
        <f>Data!AE905</f>
        <v>0.19692400000000002</v>
      </c>
      <c r="X899" s="88">
        <f>Data!AF905</f>
        <v>0.20174866666666669</v>
      </c>
      <c r="Y899" s="88">
        <f>Data!AG905</f>
        <v>0.20708440000000003</v>
      </c>
      <c r="Z899" s="85">
        <f>Data!AP905</f>
        <v>40.276187059121845</v>
      </c>
    </row>
    <row r="900" spans="1:26" x14ac:dyDescent="0.35">
      <c r="A900" s="1">
        <f>Data!A900</f>
        <v>43946</v>
      </c>
      <c r="B900" s="88">
        <f>Data!B900</f>
        <v>0.193685</v>
      </c>
      <c r="C900" s="88">
        <f>[1]Data!C900</f>
        <v>4.3668999999999999E-2</v>
      </c>
      <c r="D900" s="88">
        <f>[1]Data!D900</f>
        <v>4.1397999999999997E-2</v>
      </c>
      <c r="E900" s="88">
        <f>[1]Data!E900</f>
        <v>4.2408000000000001E-2</v>
      </c>
      <c r="F900" s="86">
        <f>Data!F900</f>
        <v>1648491142</v>
      </c>
      <c r="G900" s="86">
        <f>Data!H906</f>
        <v>0</v>
      </c>
      <c r="H900" s="87">
        <f>Data!I906</f>
        <v>0.19505400000000001</v>
      </c>
      <c r="I900" s="87">
        <f>Data!J906</f>
        <v>0.19680500000000001</v>
      </c>
      <c r="J900" s="87">
        <f>Data!K906</f>
        <v>-5.942522610648906E-3</v>
      </c>
      <c r="K900" s="87">
        <f>Data!L906</f>
        <v>0.19797799999999999</v>
      </c>
      <c r="L900" s="87">
        <f>Data!M906</f>
        <v>-8.4730747437633883E-2</v>
      </c>
      <c r="M900" s="87">
        <f>Data!N906</f>
        <v>0.21548400000000001</v>
      </c>
      <c r="N900" s="87">
        <f>Data!O906</f>
        <v>-5.3964631764505944E-2</v>
      </c>
      <c r="O900" s="87">
        <f>Data!P906</f>
        <v>0.227432</v>
      </c>
      <c r="P900" s="87">
        <f>Data!Q906</f>
        <v>6.6681822617592035E-2</v>
      </c>
      <c r="Q900" s="87">
        <f>Data!R906</f>
        <v>0.21276100000000001</v>
      </c>
      <c r="R900" s="87">
        <f>Data!S906</f>
        <v>-3.0034039209170246E-2</v>
      </c>
      <c r="S900" s="85">
        <f>Data!AA906</f>
        <v>49.250188683372905</v>
      </c>
      <c r="T900" s="88">
        <f>Data!AB906</f>
        <v>0.1973915</v>
      </c>
      <c r="U900" s="88">
        <f>Data!AC906</f>
        <v>0.20342233333333334</v>
      </c>
      <c r="V900" s="88">
        <f>Data!AD906</f>
        <v>0.210092</v>
      </c>
      <c r="W900" s="88">
        <f>Data!AE906</f>
        <v>0.20474580000000001</v>
      </c>
      <c r="X900" s="88">
        <f>Data!AF906</f>
        <v>0.21026606666666667</v>
      </c>
      <c r="Y900" s="88">
        <f>Data!AG906</f>
        <v>0.21102548000000002</v>
      </c>
      <c r="Z900" s="85">
        <f>Data!AP906</f>
        <v>46.724707782536065</v>
      </c>
    </row>
    <row r="901" spans="1:26" x14ac:dyDescent="0.35">
      <c r="A901" s="1">
        <f>Data!A901</f>
        <v>43947</v>
      </c>
      <c r="B901" s="88">
        <f>Data!B901</f>
        <v>0.19503300000000001</v>
      </c>
      <c r="C901" s="88">
        <f>[1]Data!C901</f>
        <v>4.6224000000000001E-2</v>
      </c>
      <c r="D901" s="88">
        <f>[1]Data!D901</f>
        <v>4.2231999999999999E-2</v>
      </c>
      <c r="E901" s="88">
        <f>[1]Data!E901</f>
        <v>4.5879000000000003E-2</v>
      </c>
      <c r="F901" s="86">
        <f>Data!F901</f>
        <v>1692427521</v>
      </c>
      <c r="G901" s="86">
        <f>Data!H907</f>
        <v>0</v>
      </c>
      <c r="H901" s="87">
        <f>Data!I907</f>
        <v>0.19680500000000001</v>
      </c>
      <c r="I901" s="87">
        <f>Data!J907</f>
        <v>0.19797799999999999</v>
      </c>
      <c r="J901" s="87">
        <f>Data!K907</f>
        <v>-8.4730747437633883E-2</v>
      </c>
      <c r="K901" s="87">
        <f>Data!L907</f>
        <v>0.21548400000000001</v>
      </c>
      <c r="L901" s="87">
        <f>Data!M907</f>
        <v>-5.3964631764505944E-2</v>
      </c>
      <c r="M901" s="87">
        <f>Data!N907</f>
        <v>0.227432</v>
      </c>
      <c r="N901" s="87">
        <f>Data!O907</f>
        <v>6.6681822617592035E-2</v>
      </c>
      <c r="O901" s="87">
        <f>Data!P907</f>
        <v>0.21276100000000001</v>
      </c>
      <c r="P901" s="87">
        <f>Data!Q907</f>
        <v>-3.0034039209170246E-2</v>
      </c>
      <c r="Q901" s="87">
        <f>Data!R907</f>
        <v>0.219248</v>
      </c>
      <c r="R901" s="87">
        <f>Data!S907</f>
        <v>-2.1058540360322914E-2</v>
      </c>
      <c r="S901" s="85">
        <f>Data!AA907</f>
        <v>52.07392806426315</v>
      </c>
      <c r="T901" s="88">
        <f>Data!AB907</f>
        <v>0.206731</v>
      </c>
      <c r="U901" s="88">
        <f>Data!AC907</f>
        <v>0.21363133333333331</v>
      </c>
      <c r="V901" s="88">
        <f>Data!AD907</f>
        <v>0.21458059999999998</v>
      </c>
      <c r="W901" s="88">
        <f>Data!AE907</f>
        <v>0.21676200000000001</v>
      </c>
      <c r="X901" s="88">
        <f>Data!AF907</f>
        <v>0.21444279999999999</v>
      </c>
      <c r="Y901" s="88">
        <f>Data!AG907</f>
        <v>0.21540984000000002</v>
      </c>
      <c r="Z901" s="85">
        <f>Data!AP907</f>
        <v>53.223732469207633</v>
      </c>
    </row>
    <row r="902" spans="1:26" x14ac:dyDescent="0.35">
      <c r="A902" s="1">
        <f>Data!A902</f>
        <v>43948</v>
      </c>
      <c r="B902" s="88">
        <f>Data!B902</f>
        <v>0.19670000000000001</v>
      </c>
      <c r="C902" s="88">
        <f>[1]Data!C902</f>
        <v>4.7671999999999999E-2</v>
      </c>
      <c r="D902" s="88">
        <f>[1]Data!D902</f>
        <v>4.4644000000000003E-2</v>
      </c>
      <c r="E902" s="88">
        <f>[1]Data!E902</f>
        <v>4.6600999999999997E-2</v>
      </c>
      <c r="F902" s="86">
        <f>Data!F902</f>
        <v>1792695610</v>
      </c>
      <c r="G902" s="86">
        <f>Data!H908</f>
        <v>0</v>
      </c>
      <c r="H902" s="87">
        <f>Data!I908</f>
        <v>0.19797799999999999</v>
      </c>
      <c r="I902" s="87">
        <f>Data!J908</f>
        <v>0.21548400000000001</v>
      </c>
      <c r="J902" s="87">
        <f>Data!K908</f>
        <v>-5.3964631764505944E-2</v>
      </c>
      <c r="K902" s="87">
        <f>Data!L908</f>
        <v>0.227432</v>
      </c>
      <c r="L902" s="87">
        <f>Data!M908</f>
        <v>6.6681822617592035E-2</v>
      </c>
      <c r="M902" s="87">
        <f>Data!N908</f>
        <v>0.21276100000000001</v>
      </c>
      <c r="N902" s="87">
        <f>Data!O908</f>
        <v>-3.0034039209170246E-2</v>
      </c>
      <c r="O902" s="87">
        <f>Data!P908</f>
        <v>0.219248</v>
      </c>
      <c r="P902" s="87">
        <f>Data!Q908</f>
        <v>-2.1058540360322914E-2</v>
      </c>
      <c r="Q902" s="87">
        <f>Data!R908</f>
        <v>0.223914</v>
      </c>
      <c r="R902" s="87">
        <f>Data!S908</f>
        <v>2.0301693366856621E-2</v>
      </c>
      <c r="S902" s="85">
        <f>Data!AA908</f>
        <v>61.094878712902066</v>
      </c>
      <c r="T902" s="88">
        <f>Data!AB908</f>
        <v>0.22145799999999999</v>
      </c>
      <c r="U902" s="88">
        <f>Data!AC908</f>
        <v>0.21855899999999998</v>
      </c>
      <c r="V902" s="88">
        <f>Data!AD908</f>
        <v>0.21976779999999999</v>
      </c>
      <c r="W902" s="88">
        <f>Data!AE908</f>
        <v>0.21917400000000004</v>
      </c>
      <c r="X902" s="88">
        <f>Data!AF908</f>
        <v>0.21894773333333334</v>
      </c>
      <c r="Y902" s="88">
        <f>Data!AG908</f>
        <v>0.21953983999999999</v>
      </c>
      <c r="Z902" s="85">
        <f>Data!AP908</f>
        <v>52.342033853842189</v>
      </c>
    </row>
    <row r="903" spans="1:26" x14ac:dyDescent="0.35">
      <c r="A903" s="1">
        <f>Data!A903</f>
        <v>43949</v>
      </c>
      <c r="B903" s="88">
        <f>Data!B903</f>
        <v>0.198046</v>
      </c>
      <c r="C903" s="88">
        <f>[1]Data!C903</f>
        <v>4.8064999999999997E-2</v>
      </c>
      <c r="D903" s="88">
        <f>[1]Data!D903</f>
        <v>4.6265000000000001E-2</v>
      </c>
      <c r="E903" s="88">
        <f>[1]Data!E903</f>
        <v>4.7195000000000001E-2</v>
      </c>
      <c r="F903" s="86">
        <f>Data!F903</f>
        <v>2515531348</v>
      </c>
      <c r="G903" s="86">
        <f>Data!H909</f>
        <v>0</v>
      </c>
      <c r="H903" s="87">
        <f>Data!I909</f>
        <v>0.21548400000000001</v>
      </c>
      <c r="I903" s="87">
        <f>Data!J909</f>
        <v>0.227432</v>
      </c>
      <c r="J903" s="87">
        <f>Data!K909</f>
        <v>6.6681822617592035E-2</v>
      </c>
      <c r="K903" s="87">
        <f>Data!L909</f>
        <v>0.21276100000000001</v>
      </c>
      <c r="L903" s="87">
        <f>Data!M909</f>
        <v>-3.0034039209170246E-2</v>
      </c>
      <c r="M903" s="87">
        <f>Data!N909</f>
        <v>0.219248</v>
      </c>
      <c r="N903" s="87">
        <f>Data!O909</f>
        <v>-2.1058540360322914E-2</v>
      </c>
      <c r="O903" s="87">
        <f>Data!P909</f>
        <v>0.223914</v>
      </c>
      <c r="P903" s="87">
        <f>Data!Q909</f>
        <v>2.0301693366856621E-2</v>
      </c>
      <c r="Q903" s="87">
        <f>Data!R909</f>
        <v>0.219414</v>
      </c>
      <c r="R903" s="87">
        <f>Data!S909</f>
        <v>2.0575904261206281E-3</v>
      </c>
      <c r="S903" s="85">
        <f>Data!AA909</f>
        <v>67.941485537304374</v>
      </c>
      <c r="T903" s="88">
        <f>Data!AB909</f>
        <v>0.2200965</v>
      </c>
      <c r="U903" s="88">
        <f>Data!AC909</f>
        <v>0.21981366666666666</v>
      </c>
      <c r="V903" s="88">
        <f>Data!AD909</f>
        <v>0.22055379999999997</v>
      </c>
      <c r="W903" s="88">
        <f>Data!AE909</f>
        <v>0.21829000000000001</v>
      </c>
      <c r="X903" s="88">
        <f>Data!AF909</f>
        <v>0.22039920000000002</v>
      </c>
      <c r="Y903" s="88">
        <f>Data!AG909</f>
        <v>0.22057440000000003</v>
      </c>
      <c r="Z903" s="85">
        <f>Data!AP909</f>
        <v>53.208905553218884</v>
      </c>
    </row>
    <row r="904" spans="1:26" x14ac:dyDescent="0.35">
      <c r="A904" s="1">
        <f>Data!A904</f>
        <v>43950</v>
      </c>
      <c r="B904" s="88">
        <f>Data!B904</f>
        <v>0.215562</v>
      </c>
      <c r="C904" s="88">
        <f>[1]Data!C904</f>
        <v>5.1997000000000002E-2</v>
      </c>
      <c r="D904" s="88">
        <f>[1]Data!D904</f>
        <v>4.7018999999999998E-2</v>
      </c>
      <c r="E904" s="88">
        <f>[1]Data!E904</f>
        <v>5.1694999999999998E-2</v>
      </c>
      <c r="F904" s="86">
        <f>Data!F904</f>
        <v>3041995823</v>
      </c>
      <c r="G904" s="86">
        <f>Data!H910</f>
        <v>1</v>
      </c>
      <c r="H904" s="87">
        <f>Data!I910</f>
        <v>0.227432</v>
      </c>
      <c r="I904" s="87">
        <f>Data!J910</f>
        <v>0.21276100000000001</v>
      </c>
      <c r="J904" s="87">
        <f>Data!K910</f>
        <v>-3.0034039209170246E-2</v>
      </c>
      <c r="K904" s="87">
        <f>Data!L910</f>
        <v>0.219248</v>
      </c>
      <c r="L904" s="87">
        <f>Data!M910</f>
        <v>-2.1058540360322914E-2</v>
      </c>
      <c r="M904" s="87">
        <f>Data!N910</f>
        <v>0.223914</v>
      </c>
      <c r="N904" s="87">
        <f>Data!O910</f>
        <v>2.0301693366856621E-2</v>
      </c>
      <c r="O904" s="87">
        <f>Data!P910</f>
        <v>0.219414</v>
      </c>
      <c r="P904" s="87">
        <f>Data!Q910</f>
        <v>2.0575904261206281E-3</v>
      </c>
      <c r="Q904" s="87">
        <f>Data!R910</f>
        <v>0.21896299999999999</v>
      </c>
      <c r="R904" s="87">
        <f>Data!S910</f>
        <v>1.148313362667449E-2</v>
      </c>
      <c r="S904" s="85">
        <f>Data!AA910</f>
        <v>58.121142625881085</v>
      </c>
      <c r="T904" s="88">
        <f>Data!AB910</f>
        <v>0.21600449999999999</v>
      </c>
      <c r="U904" s="88">
        <f>Data!AC910</f>
        <v>0.218641</v>
      </c>
      <c r="V904" s="88">
        <f>Data!AD910</f>
        <v>0.21886</v>
      </c>
      <c r="W904" s="88">
        <f>Data!AE910</f>
        <v>0.21981700000000001</v>
      </c>
      <c r="X904" s="88">
        <f>Data!AF910</f>
        <v>0.21923913333333336</v>
      </c>
      <c r="Y904" s="88">
        <f>Data!AG910</f>
        <v>0.21823252000000004</v>
      </c>
      <c r="Z904" s="85">
        <f>Data!AP910</f>
        <v>45.882833688067862</v>
      </c>
    </row>
    <row r="905" spans="1:26" x14ac:dyDescent="0.35">
      <c r="A905" s="1">
        <f>Data!A905</f>
        <v>43951</v>
      </c>
      <c r="B905" s="88">
        <f>Data!B905</f>
        <v>0.22716900000000001</v>
      </c>
      <c r="C905" s="88">
        <f>[1]Data!C905</f>
        <v>5.4257E-2</v>
      </c>
      <c r="D905" s="88">
        <f>[1]Data!D905</f>
        <v>4.7565000000000003E-2</v>
      </c>
      <c r="E905" s="88">
        <f>[1]Data!E905</f>
        <v>4.7846E-2</v>
      </c>
      <c r="F905" s="86">
        <f>Data!F905</f>
        <v>3145263527</v>
      </c>
      <c r="G905" s="86">
        <f>Data!H911</f>
        <v>0</v>
      </c>
      <c r="H905" s="87">
        <f>Data!I911</f>
        <v>0.21276100000000001</v>
      </c>
      <c r="I905" s="87">
        <f>Data!J911</f>
        <v>0.219248</v>
      </c>
      <c r="J905" s="87">
        <f>Data!K911</f>
        <v>-2.1058540360322914E-2</v>
      </c>
      <c r="K905" s="87">
        <f>Data!L911</f>
        <v>0.223914</v>
      </c>
      <c r="L905" s="87">
        <f>Data!M911</f>
        <v>2.0301693366856621E-2</v>
      </c>
      <c r="M905" s="87">
        <f>Data!N911</f>
        <v>0.219414</v>
      </c>
      <c r="N905" s="87">
        <f>Data!O911</f>
        <v>2.0575904261206281E-3</v>
      </c>
      <c r="O905" s="87">
        <f>Data!P911</f>
        <v>0.21896299999999999</v>
      </c>
      <c r="P905" s="87">
        <f>Data!Q911</f>
        <v>1.148313362667449E-2</v>
      </c>
      <c r="Q905" s="87">
        <f>Data!R911</f>
        <v>0.21646299999999999</v>
      </c>
      <c r="R905" s="87">
        <f>Data!S911</f>
        <v>5.8053365350226125E-3</v>
      </c>
      <c r="S905" s="85">
        <f>Data!AA911</f>
        <v>67.829151543843039</v>
      </c>
      <c r="T905" s="88">
        <f>Data!AB911</f>
        <v>0.221581</v>
      </c>
      <c r="U905" s="88">
        <f>Data!AC911</f>
        <v>0.22085866666666668</v>
      </c>
      <c r="V905" s="88">
        <f>Data!AD911</f>
        <v>0.21960040000000003</v>
      </c>
      <c r="W905" s="88">
        <f>Data!AE911</f>
        <v>0.22118080000000001</v>
      </c>
      <c r="X905" s="88">
        <f>Data!AF911</f>
        <v>0.22046053333333332</v>
      </c>
      <c r="Y905" s="88">
        <f>Data!AG911</f>
        <v>0.21888384</v>
      </c>
      <c r="Z905" s="85">
        <f>Data!AP911</f>
        <v>43.882262058604432</v>
      </c>
    </row>
    <row r="906" spans="1:26" x14ac:dyDescent="0.35">
      <c r="A906" s="1">
        <f>Data!A906</f>
        <v>43952</v>
      </c>
      <c r="B906" s="88">
        <f>Data!B906</f>
        <v>0.21285799999999999</v>
      </c>
      <c r="C906" s="88">
        <f>[1]Data!C906</f>
        <v>5.1955000000000001E-2</v>
      </c>
      <c r="D906" s="88">
        <f>[1]Data!D906</f>
        <v>4.7775999999999999E-2</v>
      </c>
      <c r="E906" s="88">
        <f>[1]Data!E906</f>
        <v>5.126E-2</v>
      </c>
      <c r="F906" s="86">
        <f>Data!F906</f>
        <v>2306876493</v>
      </c>
      <c r="G906" s="86">
        <f>Data!H912</f>
        <v>0</v>
      </c>
      <c r="H906" s="87">
        <f>Data!I912</f>
        <v>0.219248</v>
      </c>
      <c r="I906" s="87">
        <f>Data!J912</f>
        <v>0.223914</v>
      </c>
      <c r="J906" s="87">
        <f>Data!K912</f>
        <v>2.0301693366856621E-2</v>
      </c>
      <c r="K906" s="87">
        <f>Data!L912</f>
        <v>0.219414</v>
      </c>
      <c r="L906" s="87">
        <f>Data!M912</f>
        <v>2.0575904261206281E-3</v>
      </c>
      <c r="M906" s="87">
        <f>Data!N912</f>
        <v>0.21896299999999999</v>
      </c>
      <c r="N906" s="87">
        <f>Data!O912</f>
        <v>1.148313362667449E-2</v>
      </c>
      <c r="O906" s="87">
        <f>Data!P912</f>
        <v>0.21646299999999999</v>
      </c>
      <c r="P906" s="87">
        <f>Data!Q912</f>
        <v>5.8053365350226125E-3</v>
      </c>
      <c r="Q906" s="87">
        <f>Data!R912</f>
        <v>0.21521000000000001</v>
      </c>
      <c r="R906" s="87">
        <f>Data!S912</f>
        <v>-1.7078366936296677E-2</v>
      </c>
      <c r="S906" s="85">
        <f>Data!AA912</f>
        <v>72.324633562668282</v>
      </c>
      <c r="T906" s="88">
        <f>Data!AB912</f>
        <v>0.221664</v>
      </c>
      <c r="U906" s="88">
        <f>Data!AC912</f>
        <v>0.22076366666666666</v>
      </c>
      <c r="V906" s="88">
        <f>Data!AD912</f>
        <v>0.21879279999999998</v>
      </c>
      <c r="W906" s="88">
        <f>Data!AE912</f>
        <v>0.22013360000000004</v>
      </c>
      <c r="X906" s="88">
        <f>Data!AF912</f>
        <v>0.21940680000000001</v>
      </c>
      <c r="Y906" s="88">
        <f>Data!AG912</f>
        <v>0.21901752000000002</v>
      </c>
      <c r="Z906" s="85">
        <f>Data!AP912</f>
        <v>44.49976239786816</v>
      </c>
    </row>
    <row r="907" spans="1:26" x14ac:dyDescent="0.35">
      <c r="A907" s="1">
        <f>Data!A907</f>
        <v>43953</v>
      </c>
      <c r="B907" s="88">
        <f>Data!B907</f>
        <v>0.219275</v>
      </c>
      <c r="C907" s="88">
        <f>[1]Data!C907</f>
        <v>5.151E-2</v>
      </c>
      <c r="D907" s="88">
        <f>[1]Data!D907</f>
        <v>4.9890999999999998E-2</v>
      </c>
      <c r="E907" s="88">
        <f>[1]Data!E907</f>
        <v>5.1013999999999997E-2</v>
      </c>
      <c r="F907" s="86">
        <f>Data!F907</f>
        <v>2170661654</v>
      </c>
      <c r="G907" s="86">
        <f>Data!H913</f>
        <v>1</v>
      </c>
      <c r="H907" s="87">
        <f>Data!I913</f>
        <v>0.223914</v>
      </c>
      <c r="I907" s="87">
        <f>Data!J913</f>
        <v>0.219414</v>
      </c>
      <c r="J907" s="87">
        <f>Data!K913</f>
        <v>2.0575904261206281E-3</v>
      </c>
      <c r="K907" s="87">
        <f>Data!L913</f>
        <v>0.21896299999999999</v>
      </c>
      <c r="L907" s="87">
        <f>Data!M913</f>
        <v>1.148313362667449E-2</v>
      </c>
      <c r="M907" s="87">
        <f>Data!N913</f>
        <v>0.21646299999999999</v>
      </c>
      <c r="N907" s="87">
        <f>Data!O913</f>
        <v>5.8053365350226125E-3</v>
      </c>
      <c r="O907" s="87">
        <f>Data!P913</f>
        <v>0.21521000000000001</v>
      </c>
      <c r="P907" s="87">
        <f>Data!Q913</f>
        <v>-1.7078366936296677E-2</v>
      </c>
      <c r="Q907" s="87">
        <f>Data!R913</f>
        <v>0.218917</v>
      </c>
      <c r="R907" s="87">
        <f>Data!S913</f>
        <v>-4.1482108241402875E-3</v>
      </c>
      <c r="S907" s="85">
        <f>Data!AA913</f>
        <v>68.082691043795194</v>
      </c>
      <c r="T907" s="88">
        <f>Data!AB913</f>
        <v>0.21918850000000001</v>
      </c>
      <c r="U907" s="88">
        <f>Data!AC913</f>
        <v>0.21828</v>
      </c>
      <c r="V907" s="88">
        <f>Data!AD913</f>
        <v>0.2177934</v>
      </c>
      <c r="W907" s="88">
        <f>Data!AE913</f>
        <v>0.2180532</v>
      </c>
      <c r="X907" s="88">
        <f>Data!AF913</f>
        <v>0.21738573333333333</v>
      </c>
      <c r="Y907" s="88">
        <f>Data!AG913</f>
        <v>0.21818360000000003</v>
      </c>
      <c r="Z907" s="85">
        <f>Data!AP913</f>
        <v>38.121251870268644</v>
      </c>
    </row>
    <row r="908" spans="1:26" x14ac:dyDescent="0.35">
      <c r="A908" s="1">
        <f>Data!A908</f>
        <v>43954</v>
      </c>
      <c r="B908" s="88">
        <f>Data!B908</f>
        <v>0.22406400000000001</v>
      </c>
      <c r="C908" s="88">
        <f>[1]Data!C908</f>
        <v>5.1691000000000001E-2</v>
      </c>
      <c r="D908" s="88">
        <f>[1]Data!D908</f>
        <v>4.8311E-2</v>
      </c>
      <c r="E908" s="88">
        <f>[1]Data!E908</f>
        <v>4.8929E-2</v>
      </c>
      <c r="F908" s="86">
        <f>Data!F908</f>
        <v>2182399826</v>
      </c>
      <c r="G908" s="86">
        <f>Data!H914</f>
        <v>1</v>
      </c>
      <c r="H908" s="87">
        <f>Data!I914</f>
        <v>0.219414</v>
      </c>
      <c r="I908" s="87">
        <f>Data!J914</f>
        <v>0.21896299999999999</v>
      </c>
      <c r="J908" s="87">
        <f>Data!K914</f>
        <v>1.148313362667449E-2</v>
      </c>
      <c r="K908" s="87">
        <f>Data!L914</f>
        <v>0.21646299999999999</v>
      </c>
      <c r="L908" s="87">
        <f>Data!M914</f>
        <v>5.8053365350226125E-3</v>
      </c>
      <c r="M908" s="87">
        <f>Data!N914</f>
        <v>0.21521000000000001</v>
      </c>
      <c r="N908" s="87">
        <f>Data!O914</f>
        <v>-1.7078366936296677E-2</v>
      </c>
      <c r="O908" s="87">
        <f>Data!P914</f>
        <v>0.218917</v>
      </c>
      <c r="P908" s="87">
        <f>Data!Q914</f>
        <v>-4.1482108241402875E-3</v>
      </c>
      <c r="Q908" s="87">
        <f>Data!R914</f>
        <v>0.21982699999999999</v>
      </c>
      <c r="R908" s="87">
        <f>Data!S914</f>
        <v>1.3395234740517223E-2</v>
      </c>
      <c r="S908" s="85">
        <f>Data!AA914</f>
        <v>62.841601311450972</v>
      </c>
      <c r="T908" s="88">
        <f>Data!AB914</f>
        <v>0.21771299999999999</v>
      </c>
      <c r="U908" s="88">
        <f>Data!AC914</f>
        <v>0.21687866666666666</v>
      </c>
      <c r="V908" s="88">
        <f>Data!AD914</f>
        <v>0.21787600000000001</v>
      </c>
      <c r="W908" s="88">
        <f>Data!AE914</f>
        <v>0.21646179999999998</v>
      </c>
      <c r="X908" s="88">
        <f>Data!AF914</f>
        <v>0.2172832666666667</v>
      </c>
      <c r="Y908" s="88">
        <f>Data!AG914</f>
        <v>0.21776363999999998</v>
      </c>
      <c r="Z908" s="85">
        <f>Data!AP914</f>
        <v>31.528671241360769</v>
      </c>
    </row>
    <row r="909" spans="1:26" x14ac:dyDescent="0.35">
      <c r="A909" s="1">
        <f>Data!A909</f>
        <v>43955</v>
      </c>
      <c r="B909" s="88">
        <f>Data!B909</f>
        <v>0.21945100000000001</v>
      </c>
      <c r="C909" s="88">
        <f>[1]Data!C909</f>
        <v>5.0228000000000002E-2</v>
      </c>
      <c r="D909" s="88">
        <f>[1]Data!D909</f>
        <v>4.6523000000000002E-2</v>
      </c>
      <c r="E909" s="88">
        <f>[1]Data!E909</f>
        <v>4.9664E-2</v>
      </c>
      <c r="F909" s="86">
        <f>Data!F909</f>
        <v>2462194723</v>
      </c>
      <c r="G909" s="86">
        <f>Data!H915</f>
        <v>1</v>
      </c>
      <c r="H909" s="87">
        <f>Data!I915</f>
        <v>0.21896299999999999</v>
      </c>
      <c r="I909" s="87">
        <f>Data!J915</f>
        <v>0.21646299999999999</v>
      </c>
      <c r="J909" s="87">
        <f>Data!K915</f>
        <v>5.8053365350226125E-3</v>
      </c>
      <c r="K909" s="87">
        <f>Data!L915</f>
        <v>0.21521000000000001</v>
      </c>
      <c r="L909" s="87">
        <f>Data!M915</f>
        <v>-1.7078366936296677E-2</v>
      </c>
      <c r="M909" s="87">
        <f>Data!N915</f>
        <v>0.218917</v>
      </c>
      <c r="N909" s="87">
        <f>Data!O915</f>
        <v>-4.1482108241402875E-3</v>
      </c>
      <c r="O909" s="87">
        <f>Data!P915</f>
        <v>0.21982699999999999</v>
      </c>
      <c r="P909" s="87">
        <f>Data!Q915</f>
        <v>1.3395234740517223E-2</v>
      </c>
      <c r="Q909" s="87">
        <f>Data!R915</f>
        <v>0.21690200000000001</v>
      </c>
      <c r="R909" s="87">
        <f>Data!S915</f>
        <v>9.0290113873763109E-2</v>
      </c>
      <c r="S909" s="85">
        <f>Data!AA915</f>
        <v>61.881557071604654</v>
      </c>
      <c r="T909" s="88">
        <f>Data!AB915</f>
        <v>0.21583649999999999</v>
      </c>
      <c r="U909" s="88">
        <f>Data!AC915</f>
        <v>0.21686333333333332</v>
      </c>
      <c r="V909" s="88">
        <f>Data!AD915</f>
        <v>0.21746379999999998</v>
      </c>
      <c r="W909" s="88">
        <f>Data!AE915</f>
        <v>0.21694340000000001</v>
      </c>
      <c r="X909" s="88">
        <f>Data!AF915</f>
        <v>0.21768033333333336</v>
      </c>
      <c r="Y909" s="88">
        <f>Data!AG915</f>
        <v>0.21433772000000001</v>
      </c>
      <c r="Z909" s="85">
        <f>Data!AP915</f>
        <v>38.413109744022464</v>
      </c>
    </row>
    <row r="910" spans="1:26" x14ac:dyDescent="0.35">
      <c r="A910" s="1">
        <f>Data!A910</f>
        <v>43956</v>
      </c>
      <c r="B910" s="88">
        <f>Data!B910</f>
        <v>0.21890999999999999</v>
      </c>
      <c r="C910" s="88">
        <f>[1]Data!C910</f>
        <v>5.0501999999999998E-2</v>
      </c>
      <c r="D910" s="88">
        <f>[1]Data!D910</f>
        <v>4.9049000000000002E-2</v>
      </c>
      <c r="E910" s="88">
        <f>[1]Data!E910</f>
        <v>4.9357999999999999E-2</v>
      </c>
      <c r="F910" s="86">
        <f>Data!F910</f>
        <v>2104127661</v>
      </c>
      <c r="G910" s="86">
        <f>Data!H916</f>
        <v>1</v>
      </c>
      <c r="H910" s="87">
        <f>Data!I916</f>
        <v>0.21646299999999999</v>
      </c>
      <c r="I910" s="87">
        <f>Data!J916</f>
        <v>0.21521000000000001</v>
      </c>
      <c r="J910" s="87">
        <f>Data!K916</f>
        <v>-1.7078366936296677E-2</v>
      </c>
      <c r="K910" s="87">
        <f>Data!L916</f>
        <v>0.218917</v>
      </c>
      <c r="L910" s="87">
        <f>Data!M916</f>
        <v>-4.1482108241402875E-3</v>
      </c>
      <c r="M910" s="87">
        <f>Data!N916</f>
        <v>0.21982699999999999</v>
      </c>
      <c r="N910" s="87">
        <f>Data!O916</f>
        <v>1.3395234740517223E-2</v>
      </c>
      <c r="O910" s="87">
        <f>Data!P916</f>
        <v>0.21690200000000001</v>
      </c>
      <c r="P910" s="87">
        <f>Data!Q916</f>
        <v>9.0290113873763109E-2</v>
      </c>
      <c r="Q910" s="87">
        <f>Data!R916</f>
        <v>0.19817599999999999</v>
      </c>
      <c r="R910" s="87">
        <f>Data!S916</f>
        <v>2.0967523189125661E-2</v>
      </c>
      <c r="S910" s="85">
        <f>Data!AA916</f>
        <v>62.643968762290029</v>
      </c>
      <c r="T910" s="88">
        <f>Data!AB916</f>
        <v>0.21706350000000002</v>
      </c>
      <c r="U910" s="88">
        <f>Data!AC916</f>
        <v>0.21798466666666669</v>
      </c>
      <c r="V910" s="88">
        <f>Data!AD916</f>
        <v>0.21380640000000001</v>
      </c>
      <c r="W910" s="88">
        <f>Data!AE916</f>
        <v>0.21853960000000003</v>
      </c>
      <c r="X910" s="88">
        <f>Data!AF916</f>
        <v>0.21788093333333336</v>
      </c>
      <c r="Y910" s="88">
        <f>Data!AG916</f>
        <v>0.21070376000000002</v>
      </c>
      <c r="Z910" s="85">
        <f>Data!AP916</f>
        <v>37.869536463258065</v>
      </c>
    </row>
    <row r="911" spans="1:26" x14ac:dyDescent="0.35">
      <c r="A911" s="1">
        <f>Data!A911</f>
        <v>43957</v>
      </c>
      <c r="B911" s="88">
        <f>Data!B911</f>
        <v>0.216284</v>
      </c>
      <c r="C911" s="88">
        <f>[1]Data!C911</f>
        <v>5.1128E-2</v>
      </c>
      <c r="D911" s="88">
        <f>[1]Data!D911</f>
        <v>4.8982999999999999E-2</v>
      </c>
      <c r="E911" s="88">
        <f>[1]Data!E911</f>
        <v>4.9766999999999999E-2</v>
      </c>
      <c r="F911" s="86">
        <f>Data!F911</f>
        <v>2159327467</v>
      </c>
      <c r="G911" s="86">
        <f>Data!H917</f>
        <v>0</v>
      </c>
      <c r="H911" s="87">
        <f>Data!I917</f>
        <v>0.21521000000000001</v>
      </c>
      <c r="I911" s="87">
        <f>Data!J917</f>
        <v>0.218917</v>
      </c>
      <c r="J911" s="87">
        <f>Data!K917</f>
        <v>-4.1482108241402875E-3</v>
      </c>
      <c r="K911" s="87">
        <f>Data!L917</f>
        <v>0.21982699999999999</v>
      </c>
      <c r="L911" s="87">
        <f>Data!M917</f>
        <v>1.3395234740517223E-2</v>
      </c>
      <c r="M911" s="87">
        <f>Data!N917</f>
        <v>0.21690200000000001</v>
      </c>
      <c r="N911" s="87">
        <f>Data!O917</f>
        <v>9.0290113873763109E-2</v>
      </c>
      <c r="O911" s="87">
        <f>Data!P917</f>
        <v>0.19817599999999999</v>
      </c>
      <c r="P911" s="87">
        <f>Data!Q917</f>
        <v>2.0967523189125661E-2</v>
      </c>
      <c r="Q911" s="87">
        <f>Data!R917</f>
        <v>0.19406399999999999</v>
      </c>
      <c r="R911" s="87">
        <f>Data!S917</f>
        <v>-1.8244013182280982E-2</v>
      </c>
      <c r="S911" s="85">
        <f>Data!AA917</f>
        <v>70.941883767535074</v>
      </c>
      <c r="T911" s="88">
        <f>Data!AB917</f>
        <v>0.21937200000000001</v>
      </c>
      <c r="U911" s="88">
        <f>Data!AC917</f>
        <v>0.2185486666666667</v>
      </c>
      <c r="V911" s="88">
        <f>Data!AD917</f>
        <v>0.20957720000000002</v>
      </c>
      <c r="W911" s="88">
        <f>Data!AE917</f>
        <v>0.21847500000000003</v>
      </c>
      <c r="X911" s="88">
        <f>Data!AF917</f>
        <v>0.21309140000000001</v>
      </c>
      <c r="Y911" s="88">
        <f>Data!AG917</f>
        <v>0.20804036000000004</v>
      </c>
      <c r="Z911" s="85">
        <f>Data!AP917</f>
        <v>44.548894974621355</v>
      </c>
    </row>
    <row r="912" spans="1:26" x14ac:dyDescent="0.35">
      <c r="A912" s="1">
        <f>Data!A912</f>
        <v>43958</v>
      </c>
      <c r="B912" s="88">
        <f>Data!B912</f>
        <v>0.21549199999999999</v>
      </c>
      <c r="C912" s="88">
        <f>[1]Data!C912</f>
        <v>5.1486999999999998E-2</v>
      </c>
      <c r="D912" s="88">
        <f>[1]Data!D912</f>
        <v>4.8856999999999998E-2</v>
      </c>
      <c r="E912" s="88">
        <f>[1]Data!E912</f>
        <v>5.1105999999999999E-2</v>
      </c>
      <c r="F912" s="86">
        <f>Data!F912</f>
        <v>2582702615</v>
      </c>
      <c r="G912" s="86">
        <f>Data!H918</f>
        <v>0</v>
      </c>
      <c r="H912" s="87">
        <f>Data!I918</f>
        <v>0.218917</v>
      </c>
      <c r="I912" s="87">
        <f>Data!J918</f>
        <v>0.21982699999999999</v>
      </c>
      <c r="J912" s="87">
        <f>Data!K918</f>
        <v>1.3395234740517223E-2</v>
      </c>
      <c r="K912" s="87">
        <f>Data!L918</f>
        <v>0.21690200000000001</v>
      </c>
      <c r="L912" s="87">
        <f>Data!M918</f>
        <v>9.0290113873763109E-2</v>
      </c>
      <c r="M912" s="87">
        <f>Data!N918</f>
        <v>0.19817599999999999</v>
      </c>
      <c r="N912" s="87">
        <f>Data!O918</f>
        <v>2.0967523189125661E-2</v>
      </c>
      <c r="O912" s="87">
        <f>Data!P918</f>
        <v>0.19406399999999999</v>
      </c>
      <c r="P912" s="87">
        <f>Data!Q918</f>
        <v>-1.8244013182280982E-2</v>
      </c>
      <c r="Q912" s="87">
        <f>Data!R918</f>
        <v>0.19763700000000001</v>
      </c>
      <c r="R912" s="87">
        <f>Data!S918</f>
        <v>-1.9258106128644131E-2</v>
      </c>
      <c r="S912" s="85">
        <f>Data!AA918</f>
        <v>66.287701464589048</v>
      </c>
      <c r="T912" s="88">
        <f>Data!AB918</f>
        <v>0.21836450000000002</v>
      </c>
      <c r="U912" s="88">
        <f>Data!AC918</f>
        <v>0.21163500000000002</v>
      </c>
      <c r="V912" s="88">
        <f>Data!AD918</f>
        <v>0.20532120000000004</v>
      </c>
      <c r="W912" s="88">
        <f>Data!AE918</f>
        <v>0.20999660000000003</v>
      </c>
      <c r="X912" s="88">
        <f>Data!AF918</f>
        <v>0.2064032666666667</v>
      </c>
      <c r="Y912" s="88">
        <f>Data!AG918</f>
        <v>0.20528683999999997</v>
      </c>
      <c r="Z912" s="85">
        <f>Data!AP918</f>
        <v>46.138898093520474</v>
      </c>
    </row>
    <row r="913" spans="1:26" x14ac:dyDescent="0.35">
      <c r="A913" s="1">
        <f>Data!A913</f>
        <v>43959</v>
      </c>
      <c r="B913" s="88">
        <f>Data!B913</f>
        <v>0.218837</v>
      </c>
      <c r="C913" s="88">
        <f>[1]Data!C913</f>
        <v>5.3539000000000003E-2</v>
      </c>
      <c r="D913" s="88">
        <f>[1]Data!D913</f>
        <v>5.0985999999999997E-2</v>
      </c>
      <c r="E913" s="88">
        <f>[1]Data!E913</f>
        <v>5.2303000000000002E-2</v>
      </c>
      <c r="F913" s="86">
        <f>Data!F913</f>
        <v>2460030844</v>
      </c>
      <c r="G913" s="86">
        <f>Data!H919</f>
        <v>1</v>
      </c>
      <c r="H913" s="87">
        <f>Data!I919</f>
        <v>0.21982699999999999</v>
      </c>
      <c r="I913" s="87">
        <f>Data!J919</f>
        <v>0.21690200000000001</v>
      </c>
      <c r="J913" s="87">
        <f>Data!K919</f>
        <v>9.0290113873763109E-2</v>
      </c>
      <c r="K913" s="87">
        <f>Data!L919</f>
        <v>0.19817599999999999</v>
      </c>
      <c r="L913" s="87">
        <f>Data!M919</f>
        <v>2.0967523189125661E-2</v>
      </c>
      <c r="M913" s="87">
        <f>Data!N919</f>
        <v>0.19406399999999999</v>
      </c>
      <c r="N913" s="87">
        <f>Data!O919</f>
        <v>-1.8244013182280982E-2</v>
      </c>
      <c r="O913" s="87">
        <f>Data!P919</f>
        <v>0.19763700000000001</v>
      </c>
      <c r="P913" s="87">
        <f>Data!Q919</f>
        <v>-1.9258106128644131E-2</v>
      </c>
      <c r="Q913" s="87">
        <f>Data!R919</f>
        <v>0.20147999999999999</v>
      </c>
      <c r="R913" s="87">
        <f>Data!S919</f>
        <v>-8.151124320353564E-3</v>
      </c>
      <c r="S913" s="85">
        <f>Data!AA919</f>
        <v>65.457224106622803</v>
      </c>
      <c r="T913" s="88">
        <f>Data!AB919</f>
        <v>0.207539</v>
      </c>
      <c r="U913" s="88">
        <f>Data!AC919</f>
        <v>0.20304733333333333</v>
      </c>
      <c r="V913" s="88">
        <f>Data!AD919</f>
        <v>0.20165179999999996</v>
      </c>
      <c r="W913" s="88">
        <f>Data!AE919</f>
        <v>0.20027640000000002</v>
      </c>
      <c r="X913" s="88">
        <f>Data!AF919</f>
        <v>0.20068093333333337</v>
      </c>
      <c r="Y913" s="88">
        <f>Data!AG919</f>
        <v>0.20249816000000001</v>
      </c>
      <c r="Z913" s="85">
        <f>Data!AP919</f>
        <v>47.473076654304229</v>
      </c>
    </row>
    <row r="914" spans="1:26" x14ac:dyDescent="0.35">
      <c r="A914" s="1">
        <f>Data!A914</f>
        <v>43960</v>
      </c>
      <c r="B914" s="88">
        <f>Data!B914</f>
        <v>0.219663</v>
      </c>
      <c r="C914" s="88">
        <f>[1]Data!C914</f>
        <v>5.3027999999999999E-2</v>
      </c>
      <c r="D914" s="88">
        <f>[1]Data!D914</f>
        <v>5.1521999999999998E-2</v>
      </c>
      <c r="E914" s="88">
        <f>[1]Data!E914</f>
        <v>5.1735999999999997E-2</v>
      </c>
      <c r="F914" s="86">
        <f>Data!F914</f>
        <v>2543805062</v>
      </c>
      <c r="G914" s="86">
        <f>Data!H920</f>
        <v>1</v>
      </c>
      <c r="H914" s="87">
        <f>Data!I920</f>
        <v>0.21690200000000001</v>
      </c>
      <c r="I914" s="87">
        <f>Data!J920</f>
        <v>0.19817599999999999</v>
      </c>
      <c r="J914" s="87">
        <f>Data!K920</f>
        <v>2.0967523189125661E-2</v>
      </c>
      <c r="K914" s="87">
        <f>Data!L920</f>
        <v>0.19406399999999999</v>
      </c>
      <c r="L914" s="87">
        <f>Data!M920</f>
        <v>-1.8244013182280982E-2</v>
      </c>
      <c r="M914" s="87">
        <f>Data!N920</f>
        <v>0.19763700000000001</v>
      </c>
      <c r="N914" s="87">
        <f>Data!O920</f>
        <v>-1.9258106128644131E-2</v>
      </c>
      <c r="O914" s="87">
        <f>Data!P920</f>
        <v>0.20147999999999999</v>
      </c>
      <c r="P914" s="87">
        <f>Data!Q920</f>
        <v>-8.151124320353564E-3</v>
      </c>
      <c r="Q914" s="87">
        <f>Data!R920</f>
        <v>0.203129</v>
      </c>
      <c r="R914" s="87">
        <f>Data!S920</f>
        <v>2.0983756694144876E-2</v>
      </c>
      <c r="S914" s="85">
        <f>Data!AA920</f>
        <v>53.186450908922062</v>
      </c>
      <c r="T914" s="88">
        <f>Data!AB920</f>
        <v>0.19611999999999999</v>
      </c>
      <c r="U914" s="88">
        <f>Data!AC920</f>
        <v>0.19662566666666667</v>
      </c>
      <c r="V914" s="88">
        <f>Data!AD920</f>
        <v>0.1988972</v>
      </c>
      <c r="W914" s="88">
        <f>Data!AE920</f>
        <v>0.19631560000000001</v>
      </c>
      <c r="X914" s="88">
        <f>Data!AF920</f>
        <v>0.19781680000000001</v>
      </c>
      <c r="Y914" s="88">
        <f>Data!AG920</f>
        <v>0.19887056</v>
      </c>
      <c r="Z914" s="85">
        <f>Data!AP920</f>
        <v>44.989644215369346</v>
      </c>
    </row>
    <row r="915" spans="1:26" x14ac:dyDescent="0.35">
      <c r="A915" s="1">
        <f>Data!A915</f>
        <v>43961</v>
      </c>
      <c r="B915" s="88">
        <f>Data!B915</f>
        <v>0.21713299999999999</v>
      </c>
      <c r="C915" s="88">
        <f>[1]Data!C915</f>
        <v>5.1743999999999998E-2</v>
      </c>
      <c r="D915" s="88">
        <f>[1]Data!D915</f>
        <v>4.5003000000000001E-2</v>
      </c>
      <c r="E915" s="88">
        <f>[1]Data!E915</f>
        <v>4.7676999999999997E-2</v>
      </c>
      <c r="F915" s="86">
        <f>Data!F915</f>
        <v>3067472277</v>
      </c>
      <c r="G915" s="86">
        <f>Data!H921</f>
        <v>1</v>
      </c>
      <c r="H915" s="87">
        <f>Data!I921</f>
        <v>0.19817599999999999</v>
      </c>
      <c r="I915" s="87">
        <f>Data!J921</f>
        <v>0.19406399999999999</v>
      </c>
      <c r="J915" s="87">
        <f>Data!K921</f>
        <v>-1.8244013182280982E-2</v>
      </c>
      <c r="K915" s="87">
        <f>Data!L921</f>
        <v>0.19763700000000001</v>
      </c>
      <c r="L915" s="87">
        <f>Data!M921</f>
        <v>-1.9258106128644131E-2</v>
      </c>
      <c r="M915" s="87">
        <f>Data!N921</f>
        <v>0.20147999999999999</v>
      </c>
      <c r="N915" s="87">
        <f>Data!O921</f>
        <v>-8.151124320353564E-3</v>
      </c>
      <c r="O915" s="87">
        <f>Data!P921</f>
        <v>0.203129</v>
      </c>
      <c r="P915" s="87">
        <f>Data!Q921</f>
        <v>2.0983756694144876E-2</v>
      </c>
      <c r="Q915" s="87">
        <f>Data!R921</f>
        <v>0.198911</v>
      </c>
      <c r="R915" s="87">
        <f>Data!S921</f>
        <v>-5.619865245743396E-3</v>
      </c>
      <c r="S915" s="85">
        <f>Data!AA921</f>
        <v>46.006804219595161</v>
      </c>
      <c r="T915" s="88">
        <f>Data!AB921</f>
        <v>0.19585049999999998</v>
      </c>
      <c r="U915" s="88">
        <f>Data!AC921</f>
        <v>0.19772699999999999</v>
      </c>
      <c r="V915" s="88">
        <f>Data!AD921</f>
        <v>0.19904419999999998</v>
      </c>
      <c r="W915" s="88">
        <f>Data!AE921</f>
        <v>0.19845960000000001</v>
      </c>
      <c r="X915" s="88">
        <f>Data!AF921</f>
        <v>0.19941173333333337</v>
      </c>
      <c r="Y915" s="88">
        <f>Data!AG921</f>
        <v>0.19900304000000005</v>
      </c>
      <c r="Z915" s="85">
        <f>Data!AP921</f>
        <v>41.537621231327719</v>
      </c>
    </row>
    <row r="916" spans="1:26" x14ac:dyDescent="0.35">
      <c r="A916" s="1">
        <f>Data!A916</f>
        <v>43962</v>
      </c>
      <c r="B916" s="88">
        <f>Data!B916</f>
        <v>0.198162</v>
      </c>
      <c r="C916" s="88">
        <f>[1]Data!C916</f>
        <v>4.9450000000000001E-2</v>
      </c>
      <c r="D916" s="88">
        <f>[1]Data!D916</f>
        <v>4.5490000000000003E-2</v>
      </c>
      <c r="E916" s="88">
        <f>[1]Data!E916</f>
        <v>4.8107999999999998E-2</v>
      </c>
      <c r="F916" s="86">
        <f>Data!F916</f>
        <v>2470709527</v>
      </c>
      <c r="G916" s="86">
        <f>Data!H922</f>
        <v>0</v>
      </c>
      <c r="H916" s="87">
        <f>Data!I922</f>
        <v>0.19406399999999999</v>
      </c>
      <c r="I916" s="87">
        <f>Data!J922</f>
        <v>0.19763700000000001</v>
      </c>
      <c r="J916" s="87">
        <f>Data!K922</f>
        <v>-1.9258106128644131E-2</v>
      </c>
      <c r="K916" s="87">
        <f>Data!L922</f>
        <v>0.20147999999999999</v>
      </c>
      <c r="L916" s="87">
        <f>Data!M922</f>
        <v>-8.151124320353564E-3</v>
      </c>
      <c r="M916" s="87">
        <f>Data!N922</f>
        <v>0.203129</v>
      </c>
      <c r="N916" s="87">
        <f>Data!O922</f>
        <v>2.0983756694144876E-2</v>
      </c>
      <c r="O916" s="87">
        <f>Data!P922</f>
        <v>0.198911</v>
      </c>
      <c r="P916" s="87">
        <f>Data!Q922</f>
        <v>-5.619865245743396E-3</v>
      </c>
      <c r="Q916" s="87">
        <f>Data!R922</f>
        <v>0.20003199999999999</v>
      </c>
      <c r="R916" s="87">
        <f>Data!S922</f>
        <v>-6.0954069611428704E-3</v>
      </c>
      <c r="S916" s="85">
        <f>Data!AA922</f>
        <v>54.505856875676741</v>
      </c>
      <c r="T916" s="88">
        <f>Data!AB922</f>
        <v>0.1995585</v>
      </c>
      <c r="U916" s="88">
        <f>Data!AC922</f>
        <v>0.20074866666666669</v>
      </c>
      <c r="V916" s="88">
        <f>Data!AD922</f>
        <v>0.20023780000000002</v>
      </c>
      <c r="W916" s="88">
        <f>Data!AE922</f>
        <v>0.20137100000000002</v>
      </c>
      <c r="X916" s="88">
        <f>Data!AF922</f>
        <v>0.20046606666666666</v>
      </c>
      <c r="Y916" s="88">
        <f>Data!AG922</f>
        <v>0.20029652000000003</v>
      </c>
      <c r="Z916" s="85">
        <f>Data!AP922</f>
        <v>49.100898969701539</v>
      </c>
    </row>
    <row r="917" spans="1:26" x14ac:dyDescent="0.35">
      <c r="A917" s="1">
        <f>Data!A917</f>
        <v>43963</v>
      </c>
      <c r="B917" s="88">
        <f>Data!B917</f>
        <v>0.194241</v>
      </c>
      <c r="C917" s="88">
        <f>[1]Data!C917</f>
        <v>5.0932999999999999E-2</v>
      </c>
      <c r="D917" s="88">
        <f>[1]Data!D917</f>
        <v>4.7905999999999997E-2</v>
      </c>
      <c r="E917" s="88">
        <f>[1]Data!E917</f>
        <v>5.0421000000000001E-2</v>
      </c>
      <c r="F917" s="86">
        <f>Data!F917</f>
        <v>2056508741</v>
      </c>
      <c r="G917" s="86">
        <f>Data!H923</f>
        <v>0</v>
      </c>
      <c r="H917" s="87">
        <f>Data!I923</f>
        <v>0.19763700000000001</v>
      </c>
      <c r="I917" s="87">
        <f>Data!J923</f>
        <v>0.20147999999999999</v>
      </c>
      <c r="J917" s="87">
        <f>Data!K923</f>
        <v>-8.151124320353564E-3</v>
      </c>
      <c r="K917" s="87">
        <f>Data!L923</f>
        <v>0.203129</v>
      </c>
      <c r="L917" s="87">
        <f>Data!M923</f>
        <v>2.0983756694144876E-2</v>
      </c>
      <c r="M917" s="87">
        <f>Data!N923</f>
        <v>0.198911</v>
      </c>
      <c r="N917" s="87">
        <f>Data!O923</f>
        <v>-5.619865245743396E-3</v>
      </c>
      <c r="O917" s="87">
        <f>Data!P923</f>
        <v>0.20003199999999999</v>
      </c>
      <c r="P917" s="87">
        <f>Data!Q923</f>
        <v>-6.0954069611428704E-3</v>
      </c>
      <c r="Q917" s="87">
        <f>Data!R923</f>
        <v>0.20125499999999999</v>
      </c>
      <c r="R917" s="87">
        <f>Data!S923</f>
        <v>-1.929538668149761E-2</v>
      </c>
      <c r="S917" s="85">
        <f>Data!AA923</f>
        <v>54.453595574677294</v>
      </c>
      <c r="T917" s="88">
        <f>Data!AB923</f>
        <v>0.2023045</v>
      </c>
      <c r="U917" s="88">
        <f>Data!AC923</f>
        <v>0.20117333333333334</v>
      </c>
      <c r="V917" s="88">
        <f>Data!AD923</f>
        <v>0.20096140000000001</v>
      </c>
      <c r="W917" s="88">
        <f>Data!AE923</f>
        <v>0.20111200000000001</v>
      </c>
      <c r="X917" s="88">
        <f>Data!AF923</f>
        <v>0.20084853333333333</v>
      </c>
      <c r="Y917" s="88">
        <f>Data!AG923</f>
        <v>0.20165648</v>
      </c>
      <c r="Z917" s="85">
        <f>Data!AP923</f>
        <v>50.024522019919615</v>
      </c>
    </row>
    <row r="918" spans="1:26" x14ac:dyDescent="0.35">
      <c r="A918" s="1">
        <f>Data!A918</f>
        <v>43964</v>
      </c>
      <c r="B918" s="88">
        <f>Data!B918</f>
        <v>0.19756099999999999</v>
      </c>
      <c r="C918" s="88">
        <f>[1]Data!C918</f>
        <v>5.2045000000000001E-2</v>
      </c>
      <c r="D918" s="88">
        <f>[1]Data!D918</f>
        <v>4.9723999999999997E-2</v>
      </c>
      <c r="E918" s="88">
        <f>[1]Data!E918</f>
        <v>5.1471999999999997E-2</v>
      </c>
      <c r="F918" s="86">
        <f>Data!F918</f>
        <v>1947109951</v>
      </c>
      <c r="G918" s="86">
        <f>Data!H924</f>
        <v>0</v>
      </c>
      <c r="H918" s="87">
        <f>Data!I924</f>
        <v>0.20147999999999999</v>
      </c>
      <c r="I918" s="87">
        <f>Data!J924</f>
        <v>0.203129</v>
      </c>
      <c r="J918" s="87">
        <f>Data!K924</f>
        <v>2.0983756694144876E-2</v>
      </c>
      <c r="K918" s="87">
        <f>Data!L924</f>
        <v>0.198911</v>
      </c>
      <c r="L918" s="87">
        <f>Data!M924</f>
        <v>-5.619865245743396E-3</v>
      </c>
      <c r="M918" s="87">
        <f>Data!N924</f>
        <v>0.20003199999999999</v>
      </c>
      <c r="N918" s="87">
        <f>Data!O924</f>
        <v>-6.0954069611428704E-3</v>
      </c>
      <c r="O918" s="87">
        <f>Data!P924</f>
        <v>0.20125499999999999</v>
      </c>
      <c r="P918" s="87">
        <f>Data!Q924</f>
        <v>-1.929538668149761E-2</v>
      </c>
      <c r="Q918" s="87">
        <f>Data!R924</f>
        <v>0.205176</v>
      </c>
      <c r="R918" s="87">
        <f>Data!S924</f>
        <v>5.6109080644573539E-3</v>
      </c>
      <c r="S918" s="85">
        <f>Data!AA924</f>
        <v>53.033713245857683</v>
      </c>
      <c r="T918" s="88">
        <f>Data!AB924</f>
        <v>0.20102</v>
      </c>
      <c r="U918" s="88">
        <f>Data!AC924</f>
        <v>0.20069066666666666</v>
      </c>
      <c r="V918" s="88">
        <f>Data!AD924</f>
        <v>0.20170059999999998</v>
      </c>
      <c r="W918" s="88">
        <f>Data!AE924</f>
        <v>0.20020300000000002</v>
      </c>
      <c r="X918" s="88">
        <f>Data!AF924</f>
        <v>0.20067859999999998</v>
      </c>
      <c r="Y918" s="88">
        <f>Data!AG924</f>
        <v>0.20213012000000002</v>
      </c>
      <c r="Z918" s="85">
        <f>Data!AP924</f>
        <v>50.910947291291158</v>
      </c>
    </row>
    <row r="919" spans="1:26" x14ac:dyDescent="0.35">
      <c r="A919" s="1">
        <f>Data!A919</f>
        <v>43965</v>
      </c>
      <c r="B919" s="88">
        <f>Data!B919</f>
        <v>0.20134099999999999</v>
      </c>
      <c r="C919" s="88">
        <f>[1]Data!C919</f>
        <v>5.1885000000000001E-2</v>
      </c>
      <c r="D919" s="88">
        <f>[1]Data!D919</f>
        <v>5.0480999999999998E-2</v>
      </c>
      <c r="E919" s="88">
        <f>[1]Data!E919</f>
        <v>5.0889999999999998E-2</v>
      </c>
      <c r="F919" s="86">
        <f>Data!F919</f>
        <v>2154131805</v>
      </c>
      <c r="G919" s="86">
        <f>Data!H925</f>
        <v>1</v>
      </c>
      <c r="H919" s="87">
        <f>Data!I925</f>
        <v>0.203129</v>
      </c>
      <c r="I919" s="87">
        <f>Data!J925</f>
        <v>0.198911</v>
      </c>
      <c r="J919" s="87">
        <f>Data!K925</f>
        <v>-5.619865245743396E-3</v>
      </c>
      <c r="K919" s="87">
        <f>Data!L925</f>
        <v>0.20003199999999999</v>
      </c>
      <c r="L919" s="87">
        <f>Data!M925</f>
        <v>-6.0954069611428704E-3</v>
      </c>
      <c r="M919" s="87">
        <f>Data!N925</f>
        <v>0.20125499999999999</v>
      </c>
      <c r="N919" s="87">
        <f>Data!O925</f>
        <v>-1.929538668149761E-2</v>
      </c>
      <c r="O919" s="87">
        <f>Data!P925</f>
        <v>0.205176</v>
      </c>
      <c r="P919" s="87">
        <f>Data!Q925</f>
        <v>5.6109080644573539E-3</v>
      </c>
      <c r="Q919" s="87">
        <f>Data!R925</f>
        <v>0.20402799999999999</v>
      </c>
      <c r="R919" s="87">
        <f>Data!S925</f>
        <v>1.1441089962186903E-2</v>
      </c>
      <c r="S919" s="85">
        <f>Data!AA925</f>
        <v>50.707410851154734</v>
      </c>
      <c r="T919" s="88">
        <f>Data!AB925</f>
        <v>0.1994715</v>
      </c>
      <c r="U919" s="88">
        <f>Data!AC925</f>
        <v>0.20006599999999999</v>
      </c>
      <c r="V919" s="88">
        <f>Data!AD925</f>
        <v>0.20188040000000002</v>
      </c>
      <c r="W919" s="88">
        <f>Data!AE925</f>
        <v>0.200297</v>
      </c>
      <c r="X919" s="88">
        <f>Data!AF925</f>
        <v>0.20150566666666669</v>
      </c>
      <c r="Y919" s="88">
        <f>Data!AG925</f>
        <v>0.20173388000000003</v>
      </c>
      <c r="Z919" s="85">
        <f>Data!AP925</f>
        <v>43.147526122061457</v>
      </c>
    </row>
    <row r="920" spans="1:26" x14ac:dyDescent="0.35">
      <c r="A920" s="1">
        <f>Data!A920</f>
        <v>43966</v>
      </c>
      <c r="B920" s="88">
        <f>Data!B920</f>
        <v>0.20294000000000001</v>
      </c>
      <c r="C920" s="88">
        <f>[1]Data!C920</f>
        <v>5.1767000000000001E-2</v>
      </c>
      <c r="D920" s="88">
        <f>[1]Data!D920</f>
        <v>5.0014000000000003E-2</v>
      </c>
      <c r="E920" s="88">
        <f>[1]Data!E920</f>
        <v>5.0463000000000001E-2</v>
      </c>
      <c r="F920" s="86">
        <f>Data!F920</f>
        <v>2046326382</v>
      </c>
      <c r="G920" s="86">
        <f>Data!H926</f>
        <v>0</v>
      </c>
      <c r="H920" s="87">
        <f>Data!I926</f>
        <v>0.198911</v>
      </c>
      <c r="I920" s="87">
        <f>Data!J926</f>
        <v>0.20003199999999999</v>
      </c>
      <c r="J920" s="87">
        <f>Data!K926</f>
        <v>-6.0954069611428704E-3</v>
      </c>
      <c r="K920" s="87">
        <f>Data!L926</f>
        <v>0.20125499999999999</v>
      </c>
      <c r="L920" s="87">
        <f>Data!M926</f>
        <v>-1.929538668149761E-2</v>
      </c>
      <c r="M920" s="87">
        <f>Data!N926</f>
        <v>0.205176</v>
      </c>
      <c r="N920" s="87">
        <f>Data!O926</f>
        <v>5.6109080644573539E-3</v>
      </c>
      <c r="O920" s="87">
        <f>Data!P926</f>
        <v>0.20402799999999999</v>
      </c>
      <c r="P920" s="87">
        <f>Data!Q926</f>
        <v>1.1441089962186903E-2</v>
      </c>
      <c r="Q920" s="87">
        <f>Data!R926</f>
        <v>0.201707</v>
      </c>
      <c r="R920" s="87">
        <f>Data!S926</f>
        <v>3.1209735193966141E-2</v>
      </c>
      <c r="S920" s="85">
        <f>Data!AA926</f>
        <v>43.352526641457551</v>
      </c>
      <c r="T920" s="88">
        <f>Data!AB926</f>
        <v>0.20064349999999997</v>
      </c>
      <c r="U920" s="88">
        <f>Data!AC926</f>
        <v>0.20215433333333332</v>
      </c>
      <c r="V920" s="88">
        <f>Data!AD926</f>
        <v>0.2024396</v>
      </c>
      <c r="W920" s="88">
        <f>Data!AE926</f>
        <v>0.2025788</v>
      </c>
      <c r="X920" s="88">
        <f>Data!AF926</f>
        <v>0.20279546666666667</v>
      </c>
      <c r="Y920" s="88">
        <f>Data!AG926</f>
        <v>0.20123439999999998</v>
      </c>
      <c r="Z920" s="85">
        <f>Data!AP926</f>
        <v>44.1860179945459</v>
      </c>
    </row>
    <row r="921" spans="1:26" x14ac:dyDescent="0.35">
      <c r="A921" s="1">
        <f>Data!A921</f>
        <v>43967</v>
      </c>
      <c r="B921" s="88">
        <f>Data!B921</f>
        <v>0.19908100000000001</v>
      </c>
      <c r="C921" s="88">
        <f>[1]Data!C921</f>
        <v>5.1228999999999997E-2</v>
      </c>
      <c r="D921" s="88">
        <f>[1]Data!D921</f>
        <v>5.0083999999999997E-2</v>
      </c>
      <c r="E921" s="88">
        <f>[1]Data!E921</f>
        <v>5.0931999999999998E-2</v>
      </c>
      <c r="F921" s="86">
        <f>Data!F921</f>
        <v>1794850124</v>
      </c>
      <c r="G921" s="86">
        <f>Data!H927</f>
        <v>0</v>
      </c>
      <c r="H921" s="87">
        <f>Data!I927</f>
        <v>0.20003199999999999</v>
      </c>
      <c r="I921" s="87">
        <f>Data!J927</f>
        <v>0.20125499999999999</v>
      </c>
      <c r="J921" s="87">
        <f>Data!K927</f>
        <v>-1.929538668149761E-2</v>
      </c>
      <c r="K921" s="87">
        <f>Data!L927</f>
        <v>0.205176</v>
      </c>
      <c r="L921" s="87">
        <f>Data!M927</f>
        <v>5.6109080644573539E-3</v>
      </c>
      <c r="M921" s="87">
        <f>Data!N927</f>
        <v>0.20402799999999999</v>
      </c>
      <c r="N921" s="87">
        <f>Data!O927</f>
        <v>1.1441089962186903E-2</v>
      </c>
      <c r="O921" s="87">
        <f>Data!P927</f>
        <v>0.201707</v>
      </c>
      <c r="P921" s="87">
        <f>Data!Q927</f>
        <v>3.1209735193966141E-2</v>
      </c>
      <c r="Q921" s="87">
        <f>Data!R927</f>
        <v>0.19550899999999999</v>
      </c>
      <c r="R921" s="87">
        <f>Data!S927</f>
        <v>-2.4424483443345434E-2</v>
      </c>
      <c r="S921" s="85">
        <f>Data!AA927</f>
        <v>48.302662691477316</v>
      </c>
      <c r="T921" s="88">
        <f>Data!AB927</f>
        <v>0.20321549999999999</v>
      </c>
      <c r="U921" s="88">
        <f>Data!AC927</f>
        <v>0.20348633333333332</v>
      </c>
      <c r="V921" s="88">
        <f>Data!AD927</f>
        <v>0.20153499999999996</v>
      </c>
      <c r="W921" s="88">
        <f>Data!AE927</f>
        <v>0.20393260000000002</v>
      </c>
      <c r="X921" s="88">
        <f>Data!AF927</f>
        <v>0.2031606</v>
      </c>
      <c r="Y921" s="88">
        <f>Data!AG927</f>
        <v>0.20133308</v>
      </c>
      <c r="Z921" s="85">
        <f>Data!AP927</f>
        <v>44.344444357392227</v>
      </c>
    </row>
    <row r="922" spans="1:26" x14ac:dyDescent="0.35">
      <c r="A922" s="1">
        <f>Data!A922</f>
        <v>43968</v>
      </c>
      <c r="B922" s="88">
        <f>Data!B922</f>
        <v>0.20053599999999999</v>
      </c>
      <c r="C922" s="88">
        <f>[1]Data!C922</f>
        <v>5.2077999999999999E-2</v>
      </c>
      <c r="D922" s="88">
        <f>[1]Data!D922</f>
        <v>5.0913E-2</v>
      </c>
      <c r="E922" s="88">
        <f>[1]Data!E922</f>
        <v>5.1343E-2</v>
      </c>
      <c r="F922" s="86">
        <f>Data!F922</f>
        <v>1752063749</v>
      </c>
      <c r="G922" s="86">
        <f>Data!H928</f>
        <v>0</v>
      </c>
      <c r="H922" s="87">
        <f>Data!I928</f>
        <v>0.20125499999999999</v>
      </c>
      <c r="I922" s="87">
        <f>Data!J928</f>
        <v>0.205176</v>
      </c>
      <c r="J922" s="87">
        <f>Data!K928</f>
        <v>5.6109080644573539E-3</v>
      </c>
      <c r="K922" s="87">
        <f>Data!L928</f>
        <v>0.20402799999999999</v>
      </c>
      <c r="L922" s="87">
        <f>Data!M928</f>
        <v>1.1441089962186903E-2</v>
      </c>
      <c r="M922" s="87">
        <f>Data!N928</f>
        <v>0.201707</v>
      </c>
      <c r="N922" s="87">
        <f>Data!O928</f>
        <v>3.1209735193966141E-2</v>
      </c>
      <c r="O922" s="87">
        <f>Data!P928</f>
        <v>0.19550899999999999</v>
      </c>
      <c r="P922" s="87">
        <f>Data!Q928</f>
        <v>-2.4424483443345434E-2</v>
      </c>
      <c r="Q922" s="87">
        <f>Data!R928</f>
        <v>0.20034299999999999</v>
      </c>
      <c r="R922" s="87">
        <f>Data!S928</f>
        <v>7.4499529186771536E-3</v>
      </c>
      <c r="S922" s="85">
        <f>Data!AA928</f>
        <v>45.127456441977067</v>
      </c>
      <c r="T922" s="88">
        <f>Data!AB928</f>
        <v>0.20460200000000001</v>
      </c>
      <c r="U922" s="88">
        <f>Data!AC928</f>
        <v>0.20363699999999998</v>
      </c>
      <c r="V922" s="88">
        <f>Data!AD928</f>
        <v>0.20135259999999996</v>
      </c>
      <c r="W922" s="88">
        <f>Data!AE928</f>
        <v>0.20332919999999999</v>
      </c>
      <c r="X922" s="88">
        <f>Data!AF928</f>
        <v>0.2013669333333333</v>
      </c>
      <c r="Y922" s="88">
        <f>Data!AG928</f>
        <v>0.20110607999999996</v>
      </c>
      <c r="Z922" s="85">
        <f>Data!AP928</f>
        <v>44.311186653001002</v>
      </c>
    </row>
    <row r="923" spans="1:26" x14ac:dyDescent="0.35">
      <c r="A923" s="1">
        <f>Data!A923</f>
        <v>43969</v>
      </c>
      <c r="B923" s="88">
        <f>Data!B923</f>
        <v>0.201353</v>
      </c>
      <c r="C923" s="88">
        <f>[1]Data!C923</f>
        <v>5.4827000000000001E-2</v>
      </c>
      <c r="D923" s="88">
        <f>[1]Data!D923</f>
        <v>5.1094000000000001E-2</v>
      </c>
      <c r="E923" s="88">
        <f>[1]Data!E923</f>
        <v>5.4252000000000002E-2</v>
      </c>
      <c r="F923" s="86">
        <f>Data!F923</f>
        <v>1968537517</v>
      </c>
      <c r="G923" s="86">
        <f>Data!H929</f>
        <v>1</v>
      </c>
      <c r="H923" s="87">
        <f>Data!I929</f>
        <v>0.205176</v>
      </c>
      <c r="I923" s="87">
        <f>Data!J929</f>
        <v>0.20402799999999999</v>
      </c>
      <c r="J923" s="87">
        <f>Data!K929</f>
        <v>1.1441089962186903E-2</v>
      </c>
      <c r="K923" s="87">
        <f>Data!L929</f>
        <v>0.201707</v>
      </c>
      <c r="L923" s="87">
        <f>Data!M929</f>
        <v>3.1209735193966141E-2</v>
      </c>
      <c r="M923" s="87">
        <f>Data!N929</f>
        <v>0.19550899999999999</v>
      </c>
      <c r="N923" s="87">
        <f>Data!O929</f>
        <v>-2.4424483443345434E-2</v>
      </c>
      <c r="O923" s="87">
        <f>Data!P929</f>
        <v>0.20034299999999999</v>
      </c>
      <c r="P923" s="87">
        <f>Data!Q929</f>
        <v>7.4499529186771536E-3</v>
      </c>
      <c r="Q923" s="87">
        <f>Data!R929</f>
        <v>0.198856</v>
      </c>
      <c r="R923" s="87">
        <f>Data!S929</f>
        <v>1.7373568745546054E-2</v>
      </c>
      <c r="S923" s="85">
        <f>Data!AA929</f>
        <v>51.082302976333175</v>
      </c>
      <c r="T923" s="88">
        <f>Data!AB929</f>
        <v>0.20286749999999998</v>
      </c>
      <c r="U923" s="88">
        <f>Data!AC929</f>
        <v>0.20041466666666663</v>
      </c>
      <c r="V923" s="88">
        <f>Data!AD929</f>
        <v>0.20008859999999995</v>
      </c>
      <c r="W923" s="88">
        <f>Data!AE929</f>
        <v>0.19969200000000001</v>
      </c>
      <c r="X923" s="88">
        <f>Data!AF929</f>
        <v>0.20015466666666668</v>
      </c>
      <c r="Y923" s="88">
        <f>Data!AG929</f>
        <v>0.19950096</v>
      </c>
      <c r="Z923" s="85">
        <f>Data!AP929</f>
        <v>43.738470265718533</v>
      </c>
    </row>
    <row r="924" spans="1:26" x14ac:dyDescent="0.35">
      <c r="A924" s="1">
        <f>Data!A924</f>
        <v>43970</v>
      </c>
      <c r="B924" s="88">
        <f>Data!B924</f>
        <v>0.20525099999999999</v>
      </c>
      <c r="C924" s="88">
        <f>[1]Data!C924</f>
        <v>5.6887E-2</v>
      </c>
      <c r="D924" s="88">
        <f>[1]Data!D924</f>
        <v>5.2858000000000002E-2</v>
      </c>
      <c r="E924" s="88">
        <f>[1]Data!E924</f>
        <v>5.6448999999999999E-2</v>
      </c>
      <c r="F924" s="86">
        <f>Data!F924</f>
        <v>1973351018</v>
      </c>
      <c r="G924" s="86">
        <f>Data!H930</f>
        <v>1</v>
      </c>
      <c r="H924" s="87">
        <f>Data!I930</f>
        <v>0.20402799999999999</v>
      </c>
      <c r="I924" s="87">
        <f>Data!J930</f>
        <v>0.201707</v>
      </c>
      <c r="J924" s="87">
        <f>Data!K930</f>
        <v>3.1209735193966141E-2</v>
      </c>
      <c r="K924" s="87">
        <f>Data!L930</f>
        <v>0.19550899999999999</v>
      </c>
      <c r="L924" s="87">
        <f>Data!M930</f>
        <v>-2.4424483443345434E-2</v>
      </c>
      <c r="M924" s="87">
        <f>Data!N930</f>
        <v>0.20034299999999999</v>
      </c>
      <c r="N924" s="87">
        <f>Data!O930</f>
        <v>7.4499529186771536E-3</v>
      </c>
      <c r="O924" s="87">
        <f>Data!P930</f>
        <v>0.198856</v>
      </c>
      <c r="P924" s="87">
        <f>Data!Q930</f>
        <v>1.7373568745546054E-2</v>
      </c>
      <c r="Q924" s="87">
        <f>Data!R930</f>
        <v>0.19543099999999999</v>
      </c>
      <c r="R924" s="87">
        <f>Data!S930</f>
        <v>-9.654875155705003E-3</v>
      </c>
      <c r="S924" s="85">
        <f>Data!AA930</f>
        <v>48.283367268131698</v>
      </c>
      <c r="T924" s="88">
        <f>Data!AB930</f>
        <v>0.19860800000000001</v>
      </c>
      <c r="U924" s="88">
        <f>Data!AC930</f>
        <v>0.19918633333333333</v>
      </c>
      <c r="V924" s="88">
        <f>Data!AD930</f>
        <v>0.1983692</v>
      </c>
      <c r="W924" s="88">
        <f>Data!AE930</f>
        <v>0.1986822</v>
      </c>
      <c r="X924" s="88">
        <f>Data!AF930</f>
        <v>0.1989302</v>
      </c>
      <c r="Y924" s="88">
        <f>Data!AG930</f>
        <v>0.19833596000000001</v>
      </c>
      <c r="Z924" s="85">
        <f>Data!AP930</f>
        <v>43.484053790188085</v>
      </c>
    </row>
    <row r="925" spans="1:26" x14ac:dyDescent="0.35">
      <c r="A925" s="1">
        <f>Data!A925</f>
        <v>43971</v>
      </c>
      <c r="B925" s="88">
        <f>Data!B925</f>
        <v>0.20393500000000001</v>
      </c>
      <c r="C925" s="88">
        <f>[1]Data!C925</f>
        <v>5.7326000000000002E-2</v>
      </c>
      <c r="D925" s="88">
        <f>[1]Data!D925</f>
        <v>5.4649999999999997E-2</v>
      </c>
      <c r="E925" s="88">
        <f>[1]Data!E925</f>
        <v>5.6875000000000002E-2</v>
      </c>
      <c r="F925" s="86">
        <f>Data!F925</f>
        <v>1933723829</v>
      </c>
      <c r="G925" s="86">
        <f>Data!H931</f>
        <v>1</v>
      </c>
      <c r="H925" s="87">
        <f>Data!I931</f>
        <v>0.201707</v>
      </c>
      <c r="I925" s="87">
        <f>Data!J931</f>
        <v>0.19550899999999999</v>
      </c>
      <c r="J925" s="87">
        <f>Data!K931</f>
        <v>-2.4424483443345434E-2</v>
      </c>
      <c r="K925" s="87">
        <f>Data!L931</f>
        <v>0.20034299999999999</v>
      </c>
      <c r="L925" s="87">
        <f>Data!M931</f>
        <v>7.4499529186771536E-3</v>
      </c>
      <c r="M925" s="87">
        <f>Data!N931</f>
        <v>0.198856</v>
      </c>
      <c r="N925" s="87">
        <f>Data!O931</f>
        <v>1.7373568745546054E-2</v>
      </c>
      <c r="O925" s="87">
        <f>Data!P931</f>
        <v>0.19543099999999999</v>
      </c>
      <c r="P925" s="87">
        <f>Data!Q931</f>
        <v>-9.654875155705003E-3</v>
      </c>
      <c r="Q925" s="87">
        <f>Data!R931</f>
        <v>0.197327</v>
      </c>
      <c r="R925" s="87">
        <f>Data!S931</f>
        <v>1.7132966326245974E-2</v>
      </c>
      <c r="S925" s="85">
        <f>Data!AA931</f>
        <v>40.90760754803906</v>
      </c>
      <c r="T925" s="88">
        <f>Data!AB931</f>
        <v>0.19792599999999999</v>
      </c>
      <c r="U925" s="88">
        <f>Data!AC931</f>
        <v>0.198236</v>
      </c>
      <c r="V925" s="88">
        <f>Data!AD931</f>
        <v>0.19749320000000001</v>
      </c>
      <c r="W925" s="88">
        <f>Data!AE931</f>
        <v>0.1987814</v>
      </c>
      <c r="X925" s="88">
        <f>Data!AF931</f>
        <v>0.19766980000000001</v>
      </c>
      <c r="Y925" s="88">
        <f>Data!AG931</f>
        <v>0.19685092000000001</v>
      </c>
      <c r="Z925" s="85">
        <f>Data!AP931</f>
        <v>36.024674252516853</v>
      </c>
    </row>
    <row r="926" spans="1:26" x14ac:dyDescent="0.35">
      <c r="A926" s="1">
        <f>Data!A926</f>
        <v>43972</v>
      </c>
      <c r="B926" s="88">
        <f>Data!B926</f>
        <v>0.20183200000000001</v>
      </c>
      <c r="C926" s="88">
        <f>[1]Data!C926</f>
        <v>5.7481999999999998E-2</v>
      </c>
      <c r="D926" s="88">
        <f>[1]Data!D926</f>
        <v>5.0575000000000002E-2</v>
      </c>
      <c r="E926" s="88">
        <f>[1]Data!E926</f>
        <v>5.2246000000000001E-2</v>
      </c>
      <c r="F926" s="86">
        <f>Data!F926</f>
        <v>1753934487</v>
      </c>
      <c r="G926" s="86">
        <f>Data!H932</f>
        <v>0</v>
      </c>
      <c r="H926" s="87">
        <f>Data!I932</f>
        <v>0.19550899999999999</v>
      </c>
      <c r="I926" s="87">
        <f>Data!J932</f>
        <v>0.20034299999999999</v>
      </c>
      <c r="J926" s="87">
        <f>Data!K932</f>
        <v>7.4499529186771536E-3</v>
      </c>
      <c r="K926" s="87">
        <f>Data!L932</f>
        <v>0.198856</v>
      </c>
      <c r="L926" s="87">
        <f>Data!M932</f>
        <v>1.7373568745546054E-2</v>
      </c>
      <c r="M926" s="87">
        <f>Data!N932</f>
        <v>0.19543099999999999</v>
      </c>
      <c r="N926" s="87">
        <f>Data!O932</f>
        <v>-9.654875155705003E-3</v>
      </c>
      <c r="O926" s="87">
        <f>Data!P932</f>
        <v>0.197327</v>
      </c>
      <c r="P926" s="87">
        <f>Data!Q932</f>
        <v>1.7132966326245974E-2</v>
      </c>
      <c r="Q926" s="87">
        <f>Data!R932</f>
        <v>0.19397500000000001</v>
      </c>
      <c r="R926" s="87">
        <f>Data!S932</f>
        <v>-1.9815262764191283E-2</v>
      </c>
      <c r="S926" s="85">
        <f>Data!AA932</f>
        <v>46.106876570645284</v>
      </c>
      <c r="T926" s="88">
        <f>Data!AB932</f>
        <v>0.19959949999999999</v>
      </c>
      <c r="U926" s="88">
        <f>Data!AC932</f>
        <v>0.19821</v>
      </c>
      <c r="V926" s="88">
        <f>Data!AD932</f>
        <v>0.19718640000000001</v>
      </c>
      <c r="W926" s="88">
        <f>Data!AE932</f>
        <v>0.19778340000000003</v>
      </c>
      <c r="X926" s="88">
        <f>Data!AF932</f>
        <v>0.19783233333333336</v>
      </c>
      <c r="Y926" s="88">
        <f>Data!AG932</f>
        <v>0.19741996000000003</v>
      </c>
      <c r="Z926" s="85">
        <f>Data!AP932</f>
        <v>42.785860625097619</v>
      </c>
    </row>
    <row r="927" spans="1:26" x14ac:dyDescent="0.35">
      <c r="A927" s="1">
        <f>Data!A927</f>
        <v>43973</v>
      </c>
      <c r="B927" s="88">
        <f>Data!B927</f>
        <v>0.19553499999999999</v>
      </c>
      <c r="C927" s="88">
        <f>[1]Data!C927</f>
        <v>5.6925999999999997E-2</v>
      </c>
      <c r="D927" s="88">
        <f>[1]Data!D927</f>
        <v>5.1520000000000003E-2</v>
      </c>
      <c r="E927" s="88">
        <f>[1]Data!E927</f>
        <v>5.5833000000000001E-2</v>
      </c>
      <c r="F927" s="86">
        <f>Data!F927</f>
        <v>1852264124</v>
      </c>
      <c r="G927" s="86">
        <f>Data!H933</f>
        <v>1</v>
      </c>
      <c r="H927" s="87">
        <f>Data!I933</f>
        <v>0.20034299999999999</v>
      </c>
      <c r="I927" s="87">
        <f>Data!J933</f>
        <v>0.198856</v>
      </c>
      <c r="J927" s="87">
        <f>Data!K933</f>
        <v>1.7373568745546054E-2</v>
      </c>
      <c r="K927" s="87">
        <f>Data!L933</f>
        <v>0.19543099999999999</v>
      </c>
      <c r="L927" s="87">
        <f>Data!M933</f>
        <v>-9.654875155705003E-3</v>
      </c>
      <c r="M927" s="87">
        <f>Data!N933</f>
        <v>0.197327</v>
      </c>
      <c r="N927" s="87">
        <f>Data!O933</f>
        <v>1.7132966326245974E-2</v>
      </c>
      <c r="O927" s="87">
        <f>Data!P933</f>
        <v>0.19397500000000001</v>
      </c>
      <c r="P927" s="87">
        <f>Data!Q933</f>
        <v>-1.9815262764191283E-2</v>
      </c>
      <c r="Q927" s="87">
        <f>Data!R933</f>
        <v>0.19785700000000001</v>
      </c>
      <c r="R927" s="87">
        <f>Data!S933</f>
        <v>-1.3743402448665272E-2</v>
      </c>
      <c r="S927" s="85">
        <f>Data!AA933</f>
        <v>45.499033857010843</v>
      </c>
      <c r="T927" s="88">
        <f>Data!AB933</f>
        <v>0.1971435</v>
      </c>
      <c r="U927" s="88">
        <f>Data!AC933</f>
        <v>0.19720466666666667</v>
      </c>
      <c r="V927" s="88">
        <f>Data!AD933</f>
        <v>0.19668920000000001</v>
      </c>
      <c r="W927" s="88">
        <f>Data!AE933</f>
        <v>0.1968744</v>
      </c>
      <c r="X927" s="88">
        <f>Data!AF933</f>
        <v>0.19623333333333334</v>
      </c>
      <c r="Y927" s="88">
        <f>Data!AG933</f>
        <v>0.19740079999999999</v>
      </c>
      <c r="Z927" s="85">
        <f>Data!AP933</f>
        <v>49.76165365804998</v>
      </c>
    </row>
    <row r="928" spans="1:26" x14ac:dyDescent="0.35">
      <c r="A928" s="1">
        <f>Data!A928</f>
        <v>43974</v>
      </c>
      <c r="B928" s="88">
        <f>Data!B928</f>
        <v>0.20041800000000001</v>
      </c>
      <c r="C928" s="88">
        <f>[1]Data!C928</f>
        <v>5.6437000000000001E-2</v>
      </c>
      <c r="D928" s="88">
        <f>[1]Data!D928</f>
        <v>5.4495000000000002E-2</v>
      </c>
      <c r="E928" s="88">
        <f>[1]Data!E928</f>
        <v>5.5322000000000003E-2</v>
      </c>
      <c r="F928" s="86">
        <f>Data!F928</f>
        <v>1459815520</v>
      </c>
      <c r="G928" s="86">
        <f>Data!H934</f>
        <v>1</v>
      </c>
      <c r="H928" s="87">
        <f>Data!I934</f>
        <v>0.198856</v>
      </c>
      <c r="I928" s="87">
        <f>Data!J934</f>
        <v>0.19543099999999999</v>
      </c>
      <c r="J928" s="87">
        <f>Data!K934</f>
        <v>-9.654875155705003E-3</v>
      </c>
      <c r="K928" s="87">
        <f>Data!L934</f>
        <v>0.197327</v>
      </c>
      <c r="L928" s="87">
        <f>Data!M934</f>
        <v>1.7132966326245974E-2</v>
      </c>
      <c r="M928" s="87">
        <f>Data!N934</f>
        <v>0.19397500000000001</v>
      </c>
      <c r="N928" s="87">
        <f>Data!O934</f>
        <v>-1.9815262764191283E-2</v>
      </c>
      <c r="O928" s="87">
        <f>Data!P934</f>
        <v>0.19785700000000001</v>
      </c>
      <c r="P928" s="87">
        <f>Data!Q934</f>
        <v>-1.3743402448665272E-2</v>
      </c>
      <c r="Q928" s="87">
        <f>Data!R934</f>
        <v>0.200595</v>
      </c>
      <c r="R928" s="87">
        <f>Data!S934</f>
        <v>1.1264886269652902E-2</v>
      </c>
      <c r="S928" s="85">
        <f>Data!AA934</f>
        <v>40.989796377039589</v>
      </c>
      <c r="T928" s="88">
        <f>Data!AB934</f>
        <v>0.196379</v>
      </c>
      <c r="U928" s="88">
        <f>Data!AC934</f>
        <v>0.19557766666666665</v>
      </c>
      <c r="V928" s="88">
        <f>Data!AD934</f>
        <v>0.19703699999999996</v>
      </c>
      <c r="W928" s="88">
        <f>Data!AE934</f>
        <v>0.19560700000000003</v>
      </c>
      <c r="X928" s="88">
        <f>Data!AF934</f>
        <v>0.1961952666666667</v>
      </c>
      <c r="Y928" s="88">
        <f>Data!AG934</f>
        <v>0.19718251999999997</v>
      </c>
      <c r="Z928" s="85">
        <f>Data!AP934</f>
        <v>48.853065550885823</v>
      </c>
    </row>
    <row r="929" spans="1:26" x14ac:dyDescent="0.35">
      <c r="A929" s="1">
        <f>Data!A929</f>
        <v>43975</v>
      </c>
      <c r="B929" s="88">
        <f>Data!B929</f>
        <v>0.198911</v>
      </c>
      <c r="C929" s="88">
        <f>[1]Data!C929</f>
        <v>5.6050000000000003E-2</v>
      </c>
      <c r="D929" s="88">
        <f>[1]Data!D929</f>
        <v>5.2629000000000002E-2</v>
      </c>
      <c r="E929" s="88">
        <f>[1]Data!E929</f>
        <v>5.2641E-2</v>
      </c>
      <c r="F929" s="86">
        <f>Data!F929</f>
        <v>1447641496</v>
      </c>
      <c r="G929" s="86">
        <f>Data!H935</f>
        <v>0</v>
      </c>
      <c r="H929" s="87">
        <f>Data!I935</f>
        <v>0.19543099999999999</v>
      </c>
      <c r="I929" s="87">
        <f>Data!J935</f>
        <v>0.197327</v>
      </c>
      <c r="J929" s="87">
        <f>Data!K935</f>
        <v>1.7132966326245974E-2</v>
      </c>
      <c r="K929" s="87">
        <f>Data!L935</f>
        <v>0.19397500000000001</v>
      </c>
      <c r="L929" s="87">
        <f>Data!M935</f>
        <v>-1.9815262764191283E-2</v>
      </c>
      <c r="M929" s="87">
        <f>Data!N935</f>
        <v>0.19785700000000001</v>
      </c>
      <c r="N929" s="87">
        <f>Data!O935</f>
        <v>-1.3743402448665272E-2</v>
      </c>
      <c r="O929" s="87">
        <f>Data!P935</f>
        <v>0.200595</v>
      </c>
      <c r="P929" s="87">
        <f>Data!Q935</f>
        <v>1.1264886269652902E-2</v>
      </c>
      <c r="Q929" s="87">
        <f>Data!R935</f>
        <v>0.198348</v>
      </c>
      <c r="R929" s="87">
        <f>Data!S935</f>
        <v>-3.8920496366580841E-2</v>
      </c>
      <c r="S929" s="85">
        <f>Data!AA935</f>
        <v>42.493010251630928</v>
      </c>
      <c r="T929" s="88">
        <f>Data!AB935</f>
        <v>0.19565100000000002</v>
      </c>
      <c r="U929" s="88">
        <f>Data!AC935</f>
        <v>0.19638633333333333</v>
      </c>
      <c r="V929" s="88">
        <f>Data!AD935</f>
        <v>0.19762039999999997</v>
      </c>
      <c r="W929" s="88">
        <f>Data!AE935</f>
        <v>0.19619820000000002</v>
      </c>
      <c r="X929" s="88">
        <f>Data!AF935</f>
        <v>0.19744593333333338</v>
      </c>
      <c r="Y929" s="88">
        <f>Data!AG935</f>
        <v>0.19898460000000001</v>
      </c>
      <c r="Z929" s="85">
        <f>Data!AP935</f>
        <v>42.743196661165655</v>
      </c>
    </row>
    <row r="930" spans="1:26" x14ac:dyDescent="0.35">
      <c r="A930" s="1">
        <f>Data!A930</f>
        <v>43976</v>
      </c>
      <c r="B930" s="88">
        <f>Data!B930</f>
        <v>0.19528499999999999</v>
      </c>
      <c r="C930" s="88">
        <f>[1]Data!C930</f>
        <v>5.4344999999999997E-2</v>
      </c>
      <c r="D930" s="88">
        <f>[1]Data!D930</f>
        <v>5.1129000000000001E-2</v>
      </c>
      <c r="E930" s="88">
        <f>[1]Data!E930</f>
        <v>5.4011000000000003E-2</v>
      </c>
      <c r="F930" s="86">
        <f>Data!F930</f>
        <v>1671594106</v>
      </c>
      <c r="G930" s="86">
        <f>Data!H936</f>
        <v>1</v>
      </c>
      <c r="H930" s="87">
        <f>Data!I936</f>
        <v>0.197327</v>
      </c>
      <c r="I930" s="87">
        <f>Data!J936</f>
        <v>0.19397500000000001</v>
      </c>
      <c r="J930" s="87">
        <f>Data!K936</f>
        <v>-1.9815262764191283E-2</v>
      </c>
      <c r="K930" s="87">
        <f>Data!L936</f>
        <v>0.19785700000000001</v>
      </c>
      <c r="L930" s="87">
        <f>Data!M936</f>
        <v>-1.3743402448665272E-2</v>
      </c>
      <c r="M930" s="87">
        <f>Data!N936</f>
        <v>0.200595</v>
      </c>
      <c r="N930" s="87">
        <f>Data!O936</f>
        <v>1.1264886269652902E-2</v>
      </c>
      <c r="O930" s="87">
        <f>Data!P936</f>
        <v>0.198348</v>
      </c>
      <c r="P930" s="87">
        <f>Data!Q936</f>
        <v>-3.8920496366580841E-2</v>
      </c>
      <c r="Q930" s="87">
        <f>Data!R936</f>
        <v>0.20621999999999999</v>
      </c>
      <c r="R930" s="87">
        <f>Data!S936</f>
        <v>1.6200742477899859E-2</v>
      </c>
      <c r="S930" s="85">
        <f>Data!AA936</f>
        <v>40.274887480036782</v>
      </c>
      <c r="T930" s="88">
        <f>Data!AB936</f>
        <v>0.19591600000000001</v>
      </c>
      <c r="U930" s="88">
        <f>Data!AC936</f>
        <v>0.19747566666666669</v>
      </c>
      <c r="V930" s="88">
        <f>Data!AD936</f>
        <v>0.19939899999999999</v>
      </c>
      <c r="W930" s="88">
        <f>Data!AE936</f>
        <v>0.19817580000000001</v>
      </c>
      <c r="X930" s="88">
        <f>Data!AF936</f>
        <v>0.19794166666666665</v>
      </c>
      <c r="Y930" s="88">
        <f>Data!AG936</f>
        <v>0.19974316</v>
      </c>
      <c r="Z930" s="85">
        <f>Data!AP936</f>
        <v>41.143918671299254</v>
      </c>
    </row>
    <row r="931" spans="1:26" x14ac:dyDescent="0.35">
      <c r="A931" s="1">
        <f>Data!A931</f>
        <v>43977</v>
      </c>
      <c r="B931" s="88">
        <f>Data!B931</f>
        <v>0.197273</v>
      </c>
      <c r="C931" s="88">
        <f>[1]Data!C931</f>
        <v>5.416E-2</v>
      </c>
      <c r="D931" s="88">
        <f>[1]Data!D931</f>
        <v>5.2033999999999997E-2</v>
      </c>
      <c r="E931" s="88">
        <f>[1]Data!E931</f>
        <v>5.3429999999999998E-2</v>
      </c>
      <c r="F931" s="86">
        <f>Data!F931</f>
        <v>1585691777</v>
      </c>
      <c r="G931" s="86">
        <f>Data!H937</f>
        <v>0</v>
      </c>
      <c r="H931" s="87">
        <f>Data!I937</f>
        <v>0.19397500000000001</v>
      </c>
      <c r="I931" s="87">
        <f>Data!J937</f>
        <v>0.19785700000000001</v>
      </c>
      <c r="J931" s="87">
        <f>Data!K937</f>
        <v>-1.3743402448665272E-2</v>
      </c>
      <c r="K931" s="87">
        <f>Data!L937</f>
        <v>0.200595</v>
      </c>
      <c r="L931" s="87">
        <f>Data!M937</f>
        <v>1.1264886269652902E-2</v>
      </c>
      <c r="M931" s="87">
        <f>Data!N937</f>
        <v>0.198348</v>
      </c>
      <c r="N931" s="87">
        <f>Data!O937</f>
        <v>-3.8920496366580841E-2</v>
      </c>
      <c r="O931" s="87">
        <f>Data!P937</f>
        <v>0.20621999999999999</v>
      </c>
      <c r="P931" s="87">
        <f>Data!Q937</f>
        <v>1.6200742477899859E-2</v>
      </c>
      <c r="Q931" s="87">
        <f>Data!R937</f>
        <v>0.202906</v>
      </c>
      <c r="R931" s="87">
        <f>Data!S937</f>
        <v>-3.5549724987280318E-2</v>
      </c>
      <c r="S931" s="85">
        <f>Data!AA937</f>
        <v>43.378769318981469</v>
      </c>
      <c r="T931" s="88">
        <f>Data!AB937</f>
        <v>0.19922600000000001</v>
      </c>
      <c r="U931" s="88">
        <f>Data!AC937</f>
        <v>0.19893333333333332</v>
      </c>
      <c r="V931" s="88">
        <f>Data!AD937</f>
        <v>0.20118519999999998</v>
      </c>
      <c r="W931" s="88">
        <f>Data!AE937</f>
        <v>0.19914860000000001</v>
      </c>
      <c r="X931" s="88">
        <f>Data!AF937</f>
        <v>0.20094820000000002</v>
      </c>
      <c r="Y931" s="88">
        <f>Data!AG937</f>
        <v>0.20250228000000001</v>
      </c>
      <c r="Z931" s="85">
        <f>Data!AP937</f>
        <v>47.558676400141913</v>
      </c>
    </row>
    <row r="932" spans="1:26" x14ac:dyDescent="0.35">
      <c r="A932" s="1">
        <f>Data!A932</f>
        <v>43978</v>
      </c>
      <c r="B932" s="88">
        <f>Data!B932</f>
        <v>0.19392000000000001</v>
      </c>
      <c r="C932" s="88">
        <f>[1]Data!C932</f>
        <v>5.5913999999999998E-2</v>
      </c>
      <c r="D932" s="88">
        <f>[1]Data!D932</f>
        <v>5.3222999999999999E-2</v>
      </c>
      <c r="E932" s="88">
        <f>[1]Data!E932</f>
        <v>5.5183000000000003E-2</v>
      </c>
      <c r="F932" s="86">
        <f>Data!F932</f>
        <v>1535112977</v>
      </c>
      <c r="G932" s="86">
        <f>Data!H938</f>
        <v>0</v>
      </c>
      <c r="H932" s="87">
        <f>Data!I938</f>
        <v>0.19785700000000001</v>
      </c>
      <c r="I932" s="87">
        <f>Data!J938</f>
        <v>0.200595</v>
      </c>
      <c r="J932" s="87">
        <f>Data!K938</f>
        <v>1.1264886269652902E-2</v>
      </c>
      <c r="K932" s="87">
        <f>Data!L938</f>
        <v>0.198348</v>
      </c>
      <c r="L932" s="87">
        <f>Data!M938</f>
        <v>-3.8920496366580841E-2</v>
      </c>
      <c r="M932" s="87">
        <f>Data!N938</f>
        <v>0.20621999999999999</v>
      </c>
      <c r="N932" s="87">
        <f>Data!O938</f>
        <v>1.6200742477899859E-2</v>
      </c>
      <c r="O932" s="87">
        <f>Data!P938</f>
        <v>0.202906</v>
      </c>
      <c r="P932" s="87">
        <f>Data!Q938</f>
        <v>-3.5549724987280318E-2</v>
      </c>
      <c r="Q932" s="87">
        <f>Data!R938</f>
        <v>0.21024899999999999</v>
      </c>
      <c r="R932" s="87">
        <f>Data!S938</f>
        <v>3.6249801432664999E-2</v>
      </c>
      <c r="S932" s="85">
        <f>Data!AA938</f>
        <v>60.7617433714274</v>
      </c>
      <c r="T932" s="88">
        <f>Data!AB938</f>
        <v>0.1994715</v>
      </c>
      <c r="U932" s="88">
        <f>Data!AC938</f>
        <v>0.20172100000000001</v>
      </c>
      <c r="V932" s="88">
        <f>Data!AD938</f>
        <v>0.2036636</v>
      </c>
      <c r="W932" s="88">
        <f>Data!AE938</f>
        <v>0.20194620000000002</v>
      </c>
      <c r="X932" s="88">
        <f>Data!AF938</f>
        <v>0.2021120666666667</v>
      </c>
      <c r="Y932" s="88">
        <f>Data!AG938</f>
        <v>0.20339691999999998</v>
      </c>
      <c r="Z932" s="85">
        <f>Data!AP938</f>
        <v>54.14550670286075</v>
      </c>
    </row>
    <row r="933" spans="1:26" x14ac:dyDescent="0.35">
      <c r="A933" s="1">
        <f>Data!A933</f>
        <v>43979</v>
      </c>
      <c r="B933" s="88">
        <f>Data!B933</f>
        <v>0.19792399999999999</v>
      </c>
      <c r="C933" s="88">
        <f>[1]Data!C933</f>
        <v>6.7179000000000003E-2</v>
      </c>
      <c r="D933" s="88">
        <f>[1]Data!D933</f>
        <v>5.5050000000000002E-2</v>
      </c>
      <c r="E933" s="88">
        <f>[1]Data!E933</f>
        <v>6.4559000000000005E-2</v>
      </c>
      <c r="F933" s="86">
        <f>Data!F933</f>
        <v>1615654544</v>
      </c>
      <c r="G933" s="86">
        <f>Data!H939</f>
        <v>1</v>
      </c>
      <c r="H933" s="87">
        <f>Data!I939</f>
        <v>0.200595</v>
      </c>
      <c r="I933" s="87">
        <f>Data!J939</f>
        <v>0.198348</v>
      </c>
      <c r="J933" s="87">
        <f>Data!K939</f>
        <v>-3.8920496366580841E-2</v>
      </c>
      <c r="K933" s="87">
        <f>Data!L939</f>
        <v>0.20621999999999999</v>
      </c>
      <c r="L933" s="87">
        <f>Data!M939</f>
        <v>1.6200742477899859E-2</v>
      </c>
      <c r="M933" s="87">
        <f>Data!N939</f>
        <v>0.202906</v>
      </c>
      <c r="N933" s="87">
        <f>Data!O939</f>
        <v>-3.5549724987280318E-2</v>
      </c>
      <c r="O933" s="87">
        <f>Data!P939</f>
        <v>0.21024899999999999</v>
      </c>
      <c r="P933" s="87">
        <f>Data!Q939</f>
        <v>3.6249801432664999E-2</v>
      </c>
      <c r="Q933" s="87">
        <f>Data!R939</f>
        <v>0.202764</v>
      </c>
      <c r="R933" s="87">
        <f>Data!S939</f>
        <v>-4.4239259015893904E-3</v>
      </c>
      <c r="S933" s="85">
        <f>Data!AA939</f>
        <v>54.413385432321405</v>
      </c>
      <c r="T933" s="88">
        <f>Data!AB939</f>
        <v>0.20228399999999999</v>
      </c>
      <c r="U933" s="88">
        <f>Data!AC939</f>
        <v>0.20249133333333333</v>
      </c>
      <c r="V933" s="88">
        <f>Data!AD939</f>
        <v>0.20409739999999998</v>
      </c>
      <c r="W933" s="88">
        <f>Data!AE939</f>
        <v>0.20332</v>
      </c>
      <c r="X933" s="88">
        <f>Data!AF939</f>
        <v>0.20483626666666668</v>
      </c>
      <c r="Y933" s="88">
        <f>Data!AG939</f>
        <v>0.20379791999999999</v>
      </c>
      <c r="Z933" s="85">
        <f>Data!AP939</f>
        <v>61.6946341815881</v>
      </c>
    </row>
    <row r="934" spans="1:26" x14ac:dyDescent="0.35">
      <c r="A934" s="1">
        <f>Data!A934</f>
        <v>43980</v>
      </c>
      <c r="B934" s="88">
        <f>Data!B934</f>
        <v>0.20066899999999999</v>
      </c>
      <c r="C934" s="88">
        <f>[1]Data!C934</f>
        <v>6.6666000000000003E-2</v>
      </c>
      <c r="D934" s="88">
        <f>[1]Data!D934</f>
        <v>6.2896999999999995E-2</v>
      </c>
      <c r="E934" s="88">
        <f>[1]Data!E934</f>
        <v>6.4659999999999995E-2</v>
      </c>
      <c r="F934" s="86">
        <f>Data!F934</f>
        <v>1477357235</v>
      </c>
      <c r="G934" s="86">
        <f>Data!H940</f>
        <v>0</v>
      </c>
      <c r="H934" s="87">
        <f>Data!I940</f>
        <v>0.198348</v>
      </c>
      <c r="I934" s="87">
        <f>Data!J940</f>
        <v>0.20621999999999999</v>
      </c>
      <c r="J934" s="87">
        <f>Data!K940</f>
        <v>1.6200742477899859E-2</v>
      </c>
      <c r="K934" s="87">
        <f>Data!L940</f>
        <v>0.202906</v>
      </c>
      <c r="L934" s="87">
        <f>Data!M940</f>
        <v>-3.5549724987280318E-2</v>
      </c>
      <c r="M934" s="87">
        <f>Data!N940</f>
        <v>0.21024899999999999</v>
      </c>
      <c r="N934" s="87">
        <f>Data!O940</f>
        <v>3.6249801432664999E-2</v>
      </c>
      <c r="O934" s="87">
        <f>Data!P940</f>
        <v>0.202764</v>
      </c>
      <c r="P934" s="87">
        <f>Data!Q940</f>
        <v>-4.4239259015893904E-3</v>
      </c>
      <c r="Q934" s="87">
        <f>Data!R940</f>
        <v>0.20366300000000001</v>
      </c>
      <c r="R934" s="87">
        <f>Data!S940</f>
        <v>-6.4555033371830241E-3</v>
      </c>
      <c r="S934" s="85">
        <f>Data!AA940</f>
        <v>65.295078143223662</v>
      </c>
      <c r="T934" s="88">
        <f>Data!AB940</f>
        <v>0.20456299999999999</v>
      </c>
      <c r="U934" s="88">
        <f>Data!AC940</f>
        <v>0.20645833333333333</v>
      </c>
      <c r="V934" s="88">
        <f>Data!AD940</f>
        <v>0.20516039999999997</v>
      </c>
      <c r="W934" s="88">
        <f>Data!AE940</f>
        <v>0.20650600000000002</v>
      </c>
      <c r="X934" s="88">
        <f>Data!AF940</f>
        <v>0.20548906666666669</v>
      </c>
      <c r="Y934" s="88">
        <f>Data!AG940</f>
        <v>0.20517424000000001</v>
      </c>
      <c r="Z934" s="85">
        <f>Data!AP940</f>
        <v>68.666194559311435</v>
      </c>
    </row>
    <row r="935" spans="1:26" x14ac:dyDescent="0.35">
      <c r="A935" s="1">
        <f>Data!A935</f>
        <v>43981</v>
      </c>
      <c r="B935" s="88">
        <f>Data!B935</f>
        <v>0.198349</v>
      </c>
      <c r="C935" s="88">
        <f>[1]Data!C935</f>
        <v>7.7249999999999999E-2</v>
      </c>
      <c r="D935" s="88">
        <f>[1]Data!D935</f>
        <v>6.3818E-2</v>
      </c>
      <c r="E935" s="88">
        <f>[1]Data!E935</f>
        <v>7.6957999999999999E-2</v>
      </c>
      <c r="F935" s="86">
        <f>Data!F935</f>
        <v>1683149544</v>
      </c>
      <c r="G935" s="86">
        <f>Data!H941</f>
        <v>1</v>
      </c>
      <c r="H935" s="87">
        <f>Data!I941</f>
        <v>0.20621999999999999</v>
      </c>
      <c r="I935" s="87">
        <f>Data!J941</f>
        <v>0.202906</v>
      </c>
      <c r="J935" s="87">
        <f>Data!K941</f>
        <v>-3.5549724987280318E-2</v>
      </c>
      <c r="K935" s="87">
        <f>Data!L941</f>
        <v>0.21024899999999999</v>
      </c>
      <c r="L935" s="87">
        <f>Data!M941</f>
        <v>3.6249801432664999E-2</v>
      </c>
      <c r="M935" s="87">
        <f>Data!N941</f>
        <v>0.202764</v>
      </c>
      <c r="N935" s="87">
        <f>Data!O941</f>
        <v>-4.4239259015893904E-3</v>
      </c>
      <c r="O935" s="87">
        <f>Data!P941</f>
        <v>0.20366300000000001</v>
      </c>
      <c r="P935" s="87">
        <f>Data!Q941</f>
        <v>-6.4555033371830241E-3</v>
      </c>
      <c r="Q935" s="87">
        <f>Data!R941</f>
        <v>0.204982</v>
      </c>
      <c r="R935" s="87">
        <f>Data!S941</f>
        <v>4.351297830005537E-3</v>
      </c>
      <c r="S935" s="85">
        <f>Data!AA941</f>
        <v>63.751979534657053</v>
      </c>
      <c r="T935" s="88">
        <f>Data!AB941</f>
        <v>0.2065775</v>
      </c>
      <c r="U935" s="88">
        <f>Data!AC941</f>
        <v>0.20530633333333334</v>
      </c>
      <c r="V935" s="88">
        <f>Data!AD941</f>
        <v>0.20491280000000001</v>
      </c>
      <c r="W935" s="88">
        <f>Data!AE941</f>
        <v>0.20578640000000001</v>
      </c>
      <c r="X935" s="88">
        <f>Data!AF941</f>
        <v>0.20502813333333336</v>
      </c>
      <c r="Y935" s="88">
        <f>Data!AG941</f>
        <v>0.20470120000000003</v>
      </c>
      <c r="Z935" s="85">
        <f>Data!AP941</f>
        <v>76.73682817261701</v>
      </c>
    </row>
    <row r="936" spans="1:26" x14ac:dyDescent="0.35">
      <c r="A936" s="1">
        <f>Data!A936</f>
        <v>43982</v>
      </c>
      <c r="B936" s="88">
        <f>Data!B936</f>
        <v>0.206236</v>
      </c>
      <c r="C936" s="88">
        <f>[1]Data!C936</f>
        <v>8.6028999999999994E-2</v>
      </c>
      <c r="D936" s="88">
        <f>[1]Data!D936</f>
        <v>7.2596999999999995E-2</v>
      </c>
      <c r="E936" s="88">
        <f>[1]Data!E936</f>
        <v>7.4352000000000001E-2</v>
      </c>
      <c r="F936" s="86">
        <f>Data!F936</f>
        <v>1737139256</v>
      </c>
      <c r="G936" s="86">
        <f>Data!H942</f>
        <v>0</v>
      </c>
      <c r="H936" s="87">
        <f>Data!I942</f>
        <v>0.202906</v>
      </c>
      <c r="I936" s="87">
        <f>Data!J942</f>
        <v>0.21024899999999999</v>
      </c>
      <c r="J936" s="87">
        <f>Data!K942</f>
        <v>3.6249801432664999E-2</v>
      </c>
      <c r="K936" s="87">
        <f>Data!L942</f>
        <v>0.202764</v>
      </c>
      <c r="L936" s="87">
        <f>Data!M942</f>
        <v>-4.4239259015893904E-3</v>
      </c>
      <c r="M936" s="87">
        <f>Data!N942</f>
        <v>0.20366300000000001</v>
      </c>
      <c r="N936" s="87">
        <f>Data!O942</f>
        <v>-6.4555033371830241E-3</v>
      </c>
      <c r="O936" s="87">
        <f>Data!P942</f>
        <v>0.204982</v>
      </c>
      <c r="P936" s="87">
        <f>Data!Q942</f>
        <v>4.351297830005537E-3</v>
      </c>
      <c r="Q936" s="87">
        <f>Data!R942</f>
        <v>0.204092</v>
      </c>
      <c r="R936" s="87">
        <f>Data!S942</f>
        <v>4.6656306855913697E-3</v>
      </c>
      <c r="S936" s="85">
        <f>Data!AA942</f>
        <v>74.42475610796663</v>
      </c>
      <c r="T936" s="88">
        <f>Data!AB942</f>
        <v>0.20650649999999998</v>
      </c>
      <c r="U936" s="88">
        <f>Data!AC942</f>
        <v>0.20555866666666667</v>
      </c>
      <c r="V936" s="88">
        <f>Data!AD942</f>
        <v>0.20515</v>
      </c>
      <c r="W936" s="88">
        <f>Data!AE942</f>
        <v>0.20462060000000001</v>
      </c>
      <c r="X936" s="88">
        <f>Data!AF942</f>
        <v>0.2050922</v>
      </c>
      <c r="Y936" s="88">
        <f>Data!AG942</f>
        <v>0.20503267999999999</v>
      </c>
      <c r="Z936" s="85">
        <f>Data!AP942</f>
        <v>85.777120056800996</v>
      </c>
    </row>
    <row r="937" spans="1:26" x14ac:dyDescent="0.35">
      <c r="A937" s="1">
        <f>Data!A937</f>
        <v>43983</v>
      </c>
      <c r="B937" s="88">
        <f>Data!B937</f>
        <v>0.20283399999999999</v>
      </c>
      <c r="C937" s="88">
        <f>[1]Data!C937</f>
        <v>8.2385E-2</v>
      </c>
      <c r="D937" s="88">
        <f>[1]Data!D937</f>
        <v>7.3659000000000002E-2</v>
      </c>
      <c r="E937" s="88">
        <f>[1]Data!E937</f>
        <v>8.1168000000000004E-2</v>
      </c>
      <c r="F937" s="86">
        <f>Data!F937</f>
        <v>1702904267</v>
      </c>
      <c r="G937" s="86">
        <f>Data!H943</f>
        <v>1</v>
      </c>
      <c r="H937" s="87">
        <f>Data!I943</f>
        <v>0.21024899999999999</v>
      </c>
      <c r="I937" s="87">
        <f>Data!J943</f>
        <v>0.202764</v>
      </c>
      <c r="J937" s="87">
        <f>Data!K943</f>
        <v>-4.4239259015893904E-3</v>
      </c>
      <c r="K937" s="87">
        <f>Data!L943</f>
        <v>0.20366300000000001</v>
      </c>
      <c r="L937" s="87">
        <f>Data!M943</f>
        <v>-6.4555033371830241E-3</v>
      </c>
      <c r="M937" s="87">
        <f>Data!N943</f>
        <v>0.204982</v>
      </c>
      <c r="N937" s="87">
        <f>Data!O943</f>
        <v>4.351297830005537E-3</v>
      </c>
      <c r="O937" s="87">
        <f>Data!P943</f>
        <v>0.204092</v>
      </c>
      <c r="P937" s="87">
        <f>Data!Q943</f>
        <v>4.6656306855913697E-3</v>
      </c>
      <c r="Q937" s="87">
        <f>Data!R943</f>
        <v>0.20314199999999999</v>
      </c>
      <c r="R937" s="87">
        <f>Data!S943</f>
        <v>-1.510117333347901E-3</v>
      </c>
      <c r="S937" s="85">
        <f>Data!AA943</f>
        <v>69.457559186168908</v>
      </c>
      <c r="T937" s="88">
        <f>Data!AB943</f>
        <v>0.20321349999999999</v>
      </c>
      <c r="U937" s="88">
        <f>Data!AC943</f>
        <v>0.20380299999999998</v>
      </c>
      <c r="V937" s="88">
        <f>Data!AD943</f>
        <v>0.20372859999999998</v>
      </c>
      <c r="W937" s="88">
        <f>Data!AE943</f>
        <v>0.20401080000000002</v>
      </c>
      <c r="X937" s="88">
        <f>Data!AF943</f>
        <v>0.20394933333333337</v>
      </c>
      <c r="Y937" s="88">
        <f>Data!AG943</f>
        <v>0.20364528000000001</v>
      </c>
      <c r="Z937" s="85">
        <f>Data!AP943</f>
        <v>78.056066123243539</v>
      </c>
    </row>
    <row r="938" spans="1:26" x14ac:dyDescent="0.35">
      <c r="A938" s="1">
        <f>Data!A938</f>
        <v>43984</v>
      </c>
      <c r="B938" s="88">
        <f>Data!B938</f>
        <v>0.21018200000000001</v>
      </c>
      <c r="C938" s="88">
        <f>[1]Data!C938</f>
        <v>8.2449999999999996E-2</v>
      </c>
      <c r="D938" s="88">
        <f>[1]Data!D938</f>
        <v>7.3968000000000006E-2</v>
      </c>
      <c r="E938" s="88">
        <f>[1]Data!E938</f>
        <v>7.8455999999999998E-2</v>
      </c>
      <c r="F938" s="86">
        <f>Data!F938</f>
        <v>1850078103</v>
      </c>
      <c r="G938" s="86">
        <f>Data!H944</f>
        <v>0</v>
      </c>
      <c r="H938" s="87">
        <f>Data!I944</f>
        <v>0.202764</v>
      </c>
      <c r="I938" s="87">
        <f>Data!J944</f>
        <v>0.20366300000000001</v>
      </c>
      <c r="J938" s="87">
        <f>Data!K944</f>
        <v>-6.4555033371830241E-3</v>
      </c>
      <c r="K938" s="87">
        <f>Data!L944</f>
        <v>0.204982</v>
      </c>
      <c r="L938" s="87">
        <f>Data!M944</f>
        <v>4.351297830005537E-3</v>
      </c>
      <c r="M938" s="87">
        <f>Data!N944</f>
        <v>0.204092</v>
      </c>
      <c r="N938" s="87">
        <f>Data!O944</f>
        <v>4.6656306855913697E-3</v>
      </c>
      <c r="O938" s="87">
        <f>Data!P944</f>
        <v>0.20314199999999999</v>
      </c>
      <c r="P938" s="87">
        <f>Data!Q944</f>
        <v>-1.510117333347901E-3</v>
      </c>
      <c r="Q938" s="87">
        <f>Data!R944</f>
        <v>0.20344899999999999</v>
      </c>
      <c r="R938" s="87">
        <f>Data!S944</f>
        <v>-1.5814550715101893E-3</v>
      </c>
      <c r="S938" s="85">
        <f>Data!AA944</f>
        <v>66.656887671947317</v>
      </c>
      <c r="T938" s="88">
        <f>Data!AB944</f>
        <v>0.20432250000000002</v>
      </c>
      <c r="U938" s="88">
        <f>Data!AC944</f>
        <v>0.20424566666666669</v>
      </c>
      <c r="V938" s="88">
        <f>Data!AD944</f>
        <v>0.20386560000000001</v>
      </c>
      <c r="W938" s="88">
        <f>Data!AE944</f>
        <v>0.20436220000000002</v>
      </c>
      <c r="X938" s="88">
        <f>Data!AF944</f>
        <v>0.20399020000000001</v>
      </c>
      <c r="Y938" s="88">
        <f>Data!AG944</f>
        <v>0.20384236</v>
      </c>
      <c r="Z938" s="85">
        <f>Data!AP944</f>
        <v>70.205690645157233</v>
      </c>
    </row>
    <row r="939" spans="1:26" x14ac:dyDescent="0.35">
      <c r="A939" s="1">
        <f>Data!A939</f>
        <v>43985</v>
      </c>
      <c r="B939" s="88">
        <f>Data!B939</f>
        <v>0.202901</v>
      </c>
      <c r="C939" s="88">
        <f>[1]Data!C939</f>
        <v>8.5664000000000004E-2</v>
      </c>
      <c r="D939" s="88">
        <f>[1]Data!D939</f>
        <v>7.7421000000000004E-2</v>
      </c>
      <c r="E939" s="88">
        <f>[1]Data!E939</f>
        <v>8.5439000000000001E-2</v>
      </c>
      <c r="F939" s="86">
        <f>Data!F939</f>
        <v>1335828090</v>
      </c>
      <c r="G939" s="86">
        <f>Data!H945</f>
        <v>0</v>
      </c>
      <c r="H939" s="87">
        <f>Data!I945</f>
        <v>0.20366300000000001</v>
      </c>
      <c r="I939" s="87">
        <f>Data!J945</f>
        <v>0.204982</v>
      </c>
      <c r="J939" s="87">
        <f>Data!K945</f>
        <v>4.351297830005537E-3</v>
      </c>
      <c r="K939" s="87">
        <f>Data!L945</f>
        <v>0.204092</v>
      </c>
      <c r="L939" s="87">
        <f>Data!M945</f>
        <v>4.6656306855913697E-3</v>
      </c>
      <c r="M939" s="87">
        <f>Data!N945</f>
        <v>0.20314199999999999</v>
      </c>
      <c r="N939" s="87">
        <f>Data!O945</f>
        <v>-1.510117333347901E-3</v>
      </c>
      <c r="O939" s="87">
        <f>Data!P945</f>
        <v>0.20344899999999999</v>
      </c>
      <c r="P939" s="87">
        <f>Data!Q945</f>
        <v>-1.5814550715101893E-3</v>
      </c>
      <c r="Q939" s="87">
        <f>Data!R945</f>
        <v>0.20377100000000001</v>
      </c>
      <c r="R939" s="87">
        <f>Data!S945</f>
        <v>8.6647625284847624E-3</v>
      </c>
      <c r="S939" s="85">
        <f>Data!AA945</f>
        <v>72.020725388601008</v>
      </c>
      <c r="T939" s="88">
        <f>Data!AB945</f>
        <v>0.204537</v>
      </c>
      <c r="U939" s="88">
        <f>Data!AC945</f>
        <v>0.204072</v>
      </c>
      <c r="V939" s="88">
        <f>Data!AD945</f>
        <v>0.20388719999999999</v>
      </c>
      <c r="W939" s="88">
        <f>Data!AE945</f>
        <v>0.20389000000000002</v>
      </c>
      <c r="X939" s="88">
        <f>Data!AF945</f>
        <v>0.2038452</v>
      </c>
      <c r="Y939" s="88">
        <f>Data!AG945</f>
        <v>0.20363112</v>
      </c>
      <c r="Z939" s="85">
        <f>Data!AP945</f>
        <v>78.399275077166763</v>
      </c>
    </row>
    <row r="940" spans="1:26" x14ac:dyDescent="0.35">
      <c r="A940" s="1">
        <f>Data!A940</f>
        <v>43986</v>
      </c>
      <c r="B940" s="88">
        <f>Data!B940</f>
        <v>0.20371900000000001</v>
      </c>
      <c r="C940" s="88">
        <f>[1]Data!C940</f>
        <v>9.0089000000000002E-2</v>
      </c>
      <c r="D940" s="88">
        <f>[1]Data!D940</f>
        <v>8.4406999999999996E-2</v>
      </c>
      <c r="E940" s="88">
        <f>[1]Data!E940</f>
        <v>8.8999999999999996E-2</v>
      </c>
      <c r="F940" s="86">
        <f>Data!F940</f>
        <v>1368430496</v>
      </c>
      <c r="G940" s="86">
        <f>Data!H946</f>
        <v>1</v>
      </c>
      <c r="H940" s="87">
        <f>Data!I946</f>
        <v>0.204982</v>
      </c>
      <c r="I940" s="87">
        <f>Data!J946</f>
        <v>0.204092</v>
      </c>
      <c r="J940" s="87">
        <f>Data!K946</f>
        <v>4.6656306855913697E-3</v>
      </c>
      <c r="K940" s="87">
        <f>Data!L946</f>
        <v>0.20314199999999999</v>
      </c>
      <c r="L940" s="87">
        <f>Data!M946</f>
        <v>-1.510117333347901E-3</v>
      </c>
      <c r="M940" s="87">
        <f>Data!N946</f>
        <v>0.20344899999999999</v>
      </c>
      <c r="N940" s="87">
        <f>Data!O946</f>
        <v>-1.5814550715101893E-3</v>
      </c>
      <c r="O940" s="87">
        <f>Data!P946</f>
        <v>0.20377100000000001</v>
      </c>
      <c r="P940" s="87">
        <f>Data!Q946</f>
        <v>8.6647625284847624E-3</v>
      </c>
      <c r="Q940" s="87">
        <f>Data!R946</f>
        <v>0.202013</v>
      </c>
      <c r="R940" s="87">
        <f>Data!S946</f>
        <v>-4.5684619067180281E-3</v>
      </c>
      <c r="S940" s="85">
        <f>Data!AA946</f>
        <v>74.631285234326015</v>
      </c>
      <c r="T940" s="88">
        <f>Data!AB946</f>
        <v>0.20361699999999999</v>
      </c>
      <c r="U940" s="88">
        <f>Data!AC946</f>
        <v>0.20356099999999999</v>
      </c>
      <c r="V940" s="88">
        <f>Data!AD946</f>
        <v>0.20329340000000001</v>
      </c>
      <c r="W940" s="88">
        <f>Data!AE946</f>
        <v>0.20345480000000002</v>
      </c>
      <c r="X940" s="88">
        <f>Data!AF946</f>
        <v>0.2035816</v>
      </c>
      <c r="Y940" s="88">
        <f>Data!AG946</f>
        <v>0.20326848</v>
      </c>
      <c r="Z940" s="85">
        <f>Data!AP946</f>
        <v>77.857312427511587</v>
      </c>
    </row>
    <row r="941" spans="1:26" x14ac:dyDescent="0.35">
      <c r="A941" s="1">
        <f>Data!A941</f>
        <v>43987</v>
      </c>
      <c r="B941" s="88">
        <f>Data!B941</f>
        <v>0.205044</v>
      </c>
      <c r="C941" s="88">
        <f>[1]Data!C941</f>
        <v>8.9163000000000006E-2</v>
      </c>
      <c r="D941" s="88">
        <f>[1]Data!D941</f>
        <v>8.4325999999999998E-2</v>
      </c>
      <c r="E941" s="88">
        <f>[1]Data!E941</f>
        <v>8.5442000000000004E-2</v>
      </c>
      <c r="F941" s="86">
        <f>Data!F941</f>
        <v>1264429379</v>
      </c>
      <c r="G941" s="86">
        <f>Data!H947</f>
        <v>1</v>
      </c>
      <c r="H941" s="87">
        <f>Data!I947</f>
        <v>0.204092</v>
      </c>
      <c r="I941" s="87">
        <f>Data!J947</f>
        <v>0.20314199999999999</v>
      </c>
      <c r="J941" s="87">
        <f>Data!K947</f>
        <v>-1.510117333347901E-3</v>
      </c>
      <c r="K941" s="87">
        <f>Data!L947</f>
        <v>0.20344899999999999</v>
      </c>
      <c r="L941" s="87">
        <f>Data!M947</f>
        <v>-1.5814550715101893E-3</v>
      </c>
      <c r="M941" s="87">
        <f>Data!N947</f>
        <v>0.20377100000000001</v>
      </c>
      <c r="N941" s="87">
        <f>Data!O947</f>
        <v>8.6647625284847624E-3</v>
      </c>
      <c r="O941" s="87">
        <f>Data!P947</f>
        <v>0.202013</v>
      </c>
      <c r="P941" s="87">
        <f>Data!Q947</f>
        <v>-4.5684619067180281E-3</v>
      </c>
      <c r="Q941" s="87">
        <f>Data!R947</f>
        <v>0.20293800000000001</v>
      </c>
      <c r="R941" s="87">
        <f>Data!S947</f>
        <v>6.4929521561481587E-2</v>
      </c>
      <c r="S941" s="85">
        <f>Data!AA947</f>
        <v>70.402987570369504</v>
      </c>
      <c r="T941" s="88">
        <f>Data!AB947</f>
        <v>0.20329549999999999</v>
      </c>
      <c r="U941" s="88">
        <f>Data!AC947</f>
        <v>0.203454</v>
      </c>
      <c r="V941" s="88">
        <f>Data!AD947</f>
        <v>0.20306259999999998</v>
      </c>
      <c r="W941" s="88">
        <f>Data!AE947</f>
        <v>0.20351640000000004</v>
      </c>
      <c r="X941" s="88">
        <f>Data!AF947</f>
        <v>0.20309053333333338</v>
      </c>
      <c r="Y941" s="88">
        <f>Data!AG947</f>
        <v>0.20100456</v>
      </c>
      <c r="Z941" s="85">
        <f>Data!AP947</f>
        <v>77.490067905641581</v>
      </c>
    </row>
    <row r="942" spans="1:26" x14ac:dyDescent="0.35">
      <c r="A942" s="1">
        <f>Data!A942</f>
        <v>43988</v>
      </c>
      <c r="B942" s="88">
        <f>Data!B942</f>
        <v>0.204208</v>
      </c>
      <c r="C942" s="88">
        <f>[1]Data!C942</f>
        <v>8.7173E-2</v>
      </c>
      <c r="D942" s="88">
        <f>[1]Data!D942</f>
        <v>8.5176000000000002E-2</v>
      </c>
      <c r="E942" s="88">
        <f>[1]Data!E942</f>
        <v>8.6026000000000005E-2</v>
      </c>
      <c r="F942" s="86">
        <f>Data!F942</f>
        <v>1048611012</v>
      </c>
      <c r="G942" s="86">
        <f>Data!H948</f>
        <v>0</v>
      </c>
      <c r="H942" s="87">
        <f>Data!I948</f>
        <v>0.20314199999999999</v>
      </c>
      <c r="I942" s="87">
        <f>Data!J948</f>
        <v>0.20344899999999999</v>
      </c>
      <c r="J942" s="87">
        <f>Data!K948</f>
        <v>-1.5814550715101893E-3</v>
      </c>
      <c r="K942" s="87">
        <f>Data!L948</f>
        <v>0.20377100000000001</v>
      </c>
      <c r="L942" s="87">
        <f>Data!M948</f>
        <v>8.6647625284847624E-3</v>
      </c>
      <c r="M942" s="87">
        <f>Data!N948</f>
        <v>0.202013</v>
      </c>
      <c r="N942" s="87">
        <f>Data!O948</f>
        <v>-4.5684619067180281E-3</v>
      </c>
      <c r="O942" s="87">
        <f>Data!P948</f>
        <v>0.20293800000000001</v>
      </c>
      <c r="P942" s="87">
        <f>Data!Q948</f>
        <v>6.4929521561481587E-2</v>
      </c>
      <c r="Q942" s="87">
        <f>Data!R948</f>
        <v>0.19017999999999999</v>
      </c>
      <c r="R942" s="87">
        <f>Data!S948</f>
        <v>-1.9593309347123306E-2</v>
      </c>
      <c r="S942" s="85">
        <f>Data!AA948</f>
        <v>73.188613024827731</v>
      </c>
      <c r="T942" s="88">
        <f>Data!AB948</f>
        <v>0.20361000000000001</v>
      </c>
      <c r="U942" s="88">
        <f>Data!AC948</f>
        <v>0.20307766666666668</v>
      </c>
      <c r="V942" s="88">
        <f>Data!AD948</f>
        <v>0.20047019999999999</v>
      </c>
      <c r="W942" s="88">
        <f>Data!AE948</f>
        <v>0.20300340000000003</v>
      </c>
      <c r="X942" s="88">
        <f>Data!AF948</f>
        <v>0.20301566666666668</v>
      </c>
      <c r="Y942" s="88">
        <f>Data!AG948</f>
        <v>0.199545</v>
      </c>
      <c r="Z942" s="85">
        <f>Data!AP948</f>
        <v>77.260486042807372</v>
      </c>
    </row>
    <row r="943" spans="1:26" x14ac:dyDescent="0.35">
      <c r="A943" s="1">
        <f>Data!A943</f>
        <v>43989</v>
      </c>
      <c r="B943" s="88">
        <f>Data!B943</f>
        <v>0.20318</v>
      </c>
      <c r="C943" s="88">
        <f>[1]Data!C943</f>
        <v>8.8604000000000002E-2</v>
      </c>
      <c r="D943" s="88">
        <f>[1]Data!D943</f>
        <v>8.3016000000000006E-2</v>
      </c>
      <c r="E943" s="88">
        <f>[1]Data!E943</f>
        <v>8.6653999999999995E-2</v>
      </c>
      <c r="F943" s="86">
        <f>Data!F943</f>
        <v>1141964765</v>
      </c>
      <c r="G943" s="86">
        <f>Data!H949</f>
        <v>0</v>
      </c>
      <c r="H943" s="87">
        <f>Data!I949</f>
        <v>0.20344899999999999</v>
      </c>
      <c r="I943" s="87">
        <f>Data!J949</f>
        <v>0.20377100000000001</v>
      </c>
      <c r="J943" s="87">
        <f>Data!K949</f>
        <v>8.6647625284847624E-3</v>
      </c>
      <c r="K943" s="87">
        <f>Data!L949</f>
        <v>0.202013</v>
      </c>
      <c r="L943" s="87">
        <f>Data!M949</f>
        <v>-4.5684619067180281E-3</v>
      </c>
      <c r="M943" s="87">
        <f>Data!N949</f>
        <v>0.20293800000000001</v>
      </c>
      <c r="N943" s="87">
        <f>Data!O949</f>
        <v>6.4929521561481587E-2</v>
      </c>
      <c r="O943" s="87">
        <f>Data!P949</f>
        <v>0.19017999999999999</v>
      </c>
      <c r="P943" s="87">
        <f>Data!Q949</f>
        <v>-1.9593309347123306E-2</v>
      </c>
      <c r="Q943" s="87">
        <f>Data!R949</f>
        <v>0.193943</v>
      </c>
      <c r="R943" s="87">
        <f>Data!S949</f>
        <v>4.3250405232483696E-3</v>
      </c>
      <c r="S943" s="85">
        <f>Data!AA949</f>
        <v>67.341227125941884</v>
      </c>
      <c r="T943" s="88">
        <f>Data!AB949</f>
        <v>0.20289200000000002</v>
      </c>
      <c r="U943" s="88">
        <f>Data!AC949</f>
        <v>0.20290733333333333</v>
      </c>
      <c r="V943" s="88">
        <f>Data!AD949</f>
        <v>0.198569</v>
      </c>
      <c r="W943" s="88">
        <f>Data!AE949</f>
        <v>0.20273460000000004</v>
      </c>
      <c r="X943" s="88">
        <f>Data!AF949</f>
        <v>0.19945580000000002</v>
      </c>
      <c r="Y943" s="88">
        <f>Data!AG949</f>
        <v>0.197903</v>
      </c>
      <c r="Z943" s="85">
        <f>Data!AP949</f>
        <v>78.90505431074655</v>
      </c>
    </row>
    <row r="944" spans="1:26" x14ac:dyDescent="0.35">
      <c r="A944" s="1">
        <f>Data!A944</f>
        <v>43990</v>
      </c>
      <c r="B944" s="88">
        <f>Data!B944</f>
        <v>0.203426</v>
      </c>
      <c r="C944" s="88">
        <f>[1]Data!C944</f>
        <v>8.7012999999999993E-2</v>
      </c>
      <c r="D944" s="88">
        <f>[1]Data!D944</f>
        <v>8.4600999999999996E-2</v>
      </c>
      <c r="E944" s="88">
        <f>[1]Data!E944</f>
        <v>8.6430000000000007E-2</v>
      </c>
      <c r="F944" s="86">
        <f>Data!F944</f>
        <v>1042709461</v>
      </c>
      <c r="G944" s="86">
        <f>Data!H950</f>
        <v>1</v>
      </c>
      <c r="H944" s="87">
        <f>Data!I950</f>
        <v>0.20377100000000001</v>
      </c>
      <c r="I944" s="87">
        <f>Data!J950</f>
        <v>0.202013</v>
      </c>
      <c r="J944" s="87">
        <f>Data!K950</f>
        <v>-4.5684619067180281E-3</v>
      </c>
      <c r="K944" s="87">
        <f>Data!L950</f>
        <v>0.20293800000000001</v>
      </c>
      <c r="L944" s="87">
        <f>Data!M950</f>
        <v>6.4929521561481587E-2</v>
      </c>
      <c r="M944" s="87">
        <f>Data!N950</f>
        <v>0.19017999999999999</v>
      </c>
      <c r="N944" s="87">
        <f>Data!O950</f>
        <v>-1.9593309347123306E-2</v>
      </c>
      <c r="O944" s="87">
        <f>Data!P950</f>
        <v>0.193943</v>
      </c>
      <c r="P944" s="87">
        <f>Data!Q950</f>
        <v>4.3250405232483696E-3</v>
      </c>
      <c r="Q944" s="87">
        <f>Data!R950</f>
        <v>0.193106</v>
      </c>
      <c r="R944" s="87">
        <f>Data!S950</f>
        <v>7.740672820807191E-3</v>
      </c>
      <c r="S944" s="85">
        <f>Data!AA950</f>
        <v>66.404193016560455</v>
      </c>
      <c r="T944" s="88">
        <f>Data!AB950</f>
        <v>0.2024755</v>
      </c>
      <c r="U944" s="88">
        <f>Data!AC950</f>
        <v>0.198377</v>
      </c>
      <c r="V944" s="88">
        <f>Data!AD950</f>
        <v>0.196436</v>
      </c>
      <c r="W944" s="88">
        <f>Data!AE950</f>
        <v>0.19764980000000001</v>
      </c>
      <c r="X944" s="88">
        <f>Data!AF950</f>
        <v>0.19695219999999999</v>
      </c>
      <c r="Y944" s="88">
        <f>Data!AG950</f>
        <v>0.19588804000000001</v>
      </c>
      <c r="Z944" s="85">
        <f>Data!AP950</f>
        <v>71.536651722062885</v>
      </c>
    </row>
    <row r="945" spans="1:26" x14ac:dyDescent="0.35">
      <c r="A945" s="1">
        <f>Data!A945</f>
        <v>43991</v>
      </c>
      <c r="B945" s="88">
        <f>Data!B945</f>
        <v>0.20380899999999999</v>
      </c>
      <c r="C945" s="88">
        <f>[1]Data!C945</f>
        <v>8.6529999999999996E-2</v>
      </c>
      <c r="D945" s="88">
        <f>[1]Data!D945</f>
        <v>8.3406999999999995E-2</v>
      </c>
      <c r="E945" s="88">
        <f>[1]Data!E945</f>
        <v>8.3406999999999995E-2</v>
      </c>
      <c r="F945" s="86">
        <f>Data!F945</f>
        <v>1108186467</v>
      </c>
      <c r="G945" s="86">
        <f>Data!H951</f>
        <v>0</v>
      </c>
      <c r="H945" s="87">
        <f>Data!I951</f>
        <v>0.202013</v>
      </c>
      <c r="I945" s="87">
        <f>Data!J951</f>
        <v>0.20293800000000001</v>
      </c>
      <c r="J945" s="87">
        <f>Data!K951</f>
        <v>6.4929521561481587E-2</v>
      </c>
      <c r="K945" s="87">
        <f>Data!L951</f>
        <v>0.19017999999999999</v>
      </c>
      <c r="L945" s="87">
        <f>Data!M951</f>
        <v>-1.9593309347123306E-2</v>
      </c>
      <c r="M945" s="87">
        <f>Data!N951</f>
        <v>0.193943</v>
      </c>
      <c r="N945" s="87">
        <f>Data!O951</f>
        <v>4.3250405232483696E-3</v>
      </c>
      <c r="O945" s="87">
        <f>Data!P951</f>
        <v>0.193106</v>
      </c>
      <c r="P945" s="87">
        <f>Data!Q951</f>
        <v>7.740672820807191E-3</v>
      </c>
      <c r="Q945" s="87">
        <f>Data!R951</f>
        <v>0.19161700000000001</v>
      </c>
      <c r="R945" s="87">
        <f>Data!S951</f>
        <v>-7.5749469930933922E-3</v>
      </c>
      <c r="S945" s="85">
        <f>Data!AA951</f>
        <v>71.152712932324022</v>
      </c>
      <c r="T945" s="88">
        <f>Data!AB951</f>
        <v>0.19655899999999998</v>
      </c>
      <c r="U945" s="88">
        <f>Data!AC951</f>
        <v>0.19568699999999997</v>
      </c>
      <c r="V945" s="88">
        <f>Data!AD951</f>
        <v>0.1943568</v>
      </c>
      <c r="W945" s="88">
        <f>Data!AE951</f>
        <v>0.19423680000000001</v>
      </c>
      <c r="X945" s="88">
        <f>Data!AF951</f>
        <v>0.19451533333333335</v>
      </c>
      <c r="Y945" s="88">
        <f>Data!AG951</f>
        <v>0.19449480000000002</v>
      </c>
      <c r="Z945" s="85">
        <f>Data!AP951</f>
        <v>71.365449408102847</v>
      </c>
    </row>
    <row r="946" spans="1:26" x14ac:dyDescent="0.35">
      <c r="A946" s="1">
        <f>Data!A946</f>
        <v>43992</v>
      </c>
      <c r="B946" s="88">
        <f>Data!B946</f>
        <v>0.20197599999999999</v>
      </c>
      <c r="C946" s="88">
        <f>[1]Data!C946</f>
        <v>8.3776000000000003E-2</v>
      </c>
      <c r="D946" s="88">
        <f>[1]Data!D946</f>
        <v>7.9991999999999994E-2</v>
      </c>
      <c r="E946" s="88">
        <f>[1]Data!E946</f>
        <v>8.3530999999999994E-2</v>
      </c>
      <c r="F946" s="86">
        <f>Data!F946</f>
        <v>1106635421</v>
      </c>
      <c r="G946" s="86">
        <f>Data!H952</f>
        <v>1</v>
      </c>
      <c r="H946" s="87">
        <f>Data!I952</f>
        <v>0.20293800000000001</v>
      </c>
      <c r="I946" s="87">
        <f>Data!J952</f>
        <v>0.19017999999999999</v>
      </c>
      <c r="J946" s="87">
        <f>Data!K952</f>
        <v>-1.9593309347123306E-2</v>
      </c>
      <c r="K946" s="87">
        <f>Data!L952</f>
        <v>0.193943</v>
      </c>
      <c r="L946" s="87">
        <f>Data!M952</f>
        <v>4.3250405232483696E-3</v>
      </c>
      <c r="M946" s="87">
        <f>Data!N952</f>
        <v>0.193106</v>
      </c>
      <c r="N946" s="87">
        <f>Data!O952</f>
        <v>7.740672820807191E-3</v>
      </c>
      <c r="O946" s="87">
        <f>Data!P952</f>
        <v>0.19161700000000001</v>
      </c>
      <c r="P946" s="87">
        <f>Data!Q952</f>
        <v>-7.5749469930933922E-3</v>
      </c>
      <c r="Q946" s="87">
        <f>Data!R952</f>
        <v>0.193074</v>
      </c>
      <c r="R946" s="87">
        <f>Data!S952</f>
        <v>9.194067589992045E-3</v>
      </c>
      <c r="S946" s="85">
        <f>Data!AA952</f>
        <v>60.306867086633794</v>
      </c>
      <c r="T946" s="88">
        <f>Data!AB952</f>
        <v>0.1920615</v>
      </c>
      <c r="U946" s="88">
        <f>Data!AC952</f>
        <v>0.19240966666666667</v>
      </c>
      <c r="V946" s="88">
        <f>Data!AD952</f>
        <v>0.192384</v>
      </c>
      <c r="W946" s="88">
        <f>Data!AE952</f>
        <v>0.19285560000000002</v>
      </c>
      <c r="X946" s="88">
        <f>Data!AF952</f>
        <v>0.19234693333333336</v>
      </c>
      <c r="Y946" s="88">
        <f>Data!AG952</f>
        <v>0.19212351999999999</v>
      </c>
      <c r="Z946" s="85">
        <f>Data!AP952</f>
        <v>71.249862197307422</v>
      </c>
    </row>
    <row r="947" spans="1:26" x14ac:dyDescent="0.35">
      <c r="A947" s="1">
        <f>Data!A947</f>
        <v>43993</v>
      </c>
      <c r="B947" s="88">
        <f>Data!B947</f>
        <v>0.20291600000000001</v>
      </c>
      <c r="C947" s="88">
        <f>[1]Data!C947</f>
        <v>8.5147E-2</v>
      </c>
      <c r="D947" s="88">
        <f>[1]Data!D947</f>
        <v>7.4331999999999995E-2</v>
      </c>
      <c r="E947" s="88">
        <f>[1]Data!E947</f>
        <v>7.5359999999999996E-2</v>
      </c>
      <c r="F947" s="86">
        <f>Data!F947</f>
        <v>1354031836</v>
      </c>
      <c r="G947" s="86">
        <f>Data!H953</f>
        <v>0</v>
      </c>
      <c r="H947" s="87">
        <f>Data!I953</f>
        <v>0.19017999999999999</v>
      </c>
      <c r="I947" s="87">
        <f>Data!J953</f>
        <v>0.193943</v>
      </c>
      <c r="J947" s="87">
        <f>Data!K953</f>
        <v>4.3250405232483696E-3</v>
      </c>
      <c r="K947" s="87">
        <f>Data!L953</f>
        <v>0.193106</v>
      </c>
      <c r="L947" s="87">
        <f>Data!M953</f>
        <v>7.740672820807191E-3</v>
      </c>
      <c r="M947" s="87">
        <f>Data!N953</f>
        <v>0.19161700000000001</v>
      </c>
      <c r="N947" s="87">
        <f>Data!O953</f>
        <v>-7.5749469930933922E-3</v>
      </c>
      <c r="O947" s="87">
        <f>Data!P953</f>
        <v>0.193074</v>
      </c>
      <c r="P947" s="87">
        <f>Data!Q953</f>
        <v>9.194067589992045E-3</v>
      </c>
      <c r="Q947" s="87">
        <f>Data!R953</f>
        <v>0.191307</v>
      </c>
      <c r="R947" s="87">
        <f>Data!S953</f>
        <v>-1.1103427913620449E-2</v>
      </c>
      <c r="S947" s="85">
        <f>Data!AA953</f>
        <v>69.300047941921832</v>
      </c>
      <c r="T947" s="88">
        <f>Data!AB953</f>
        <v>0.19352449999999999</v>
      </c>
      <c r="U947" s="88">
        <f>Data!AC953</f>
        <v>0.19288866666666668</v>
      </c>
      <c r="V947" s="88">
        <f>Data!AD953</f>
        <v>0.19260939999999999</v>
      </c>
      <c r="W947" s="88">
        <f>Data!AE953</f>
        <v>0.19267780000000004</v>
      </c>
      <c r="X947" s="88">
        <f>Data!AF953</f>
        <v>0.19286780000000001</v>
      </c>
      <c r="Y947" s="88">
        <f>Data!AG953</f>
        <v>0.19279612000000002</v>
      </c>
      <c r="Z947" s="85">
        <f>Data!AP953</f>
        <v>70.565807192494191</v>
      </c>
    </row>
    <row r="948" spans="1:26" x14ac:dyDescent="0.35">
      <c r="A948" s="1">
        <f>Data!A948</f>
        <v>43994</v>
      </c>
      <c r="B948" s="88">
        <f>Data!B948</f>
        <v>0.190165</v>
      </c>
      <c r="C948" s="88">
        <f>[1]Data!C948</f>
        <v>8.0668000000000004E-2</v>
      </c>
      <c r="D948" s="88">
        <f>[1]Data!D948</f>
        <v>7.5169E-2</v>
      </c>
      <c r="E948" s="88">
        <f>[1]Data!E948</f>
        <v>7.9554E-2</v>
      </c>
      <c r="F948" s="86">
        <f>Data!F948</f>
        <v>1157151094</v>
      </c>
      <c r="G948" s="86">
        <f>Data!H954</f>
        <v>1</v>
      </c>
      <c r="H948" s="87">
        <f>Data!I954</f>
        <v>0.193943</v>
      </c>
      <c r="I948" s="87">
        <f>Data!J954</f>
        <v>0.193106</v>
      </c>
      <c r="J948" s="87">
        <f>Data!K954</f>
        <v>7.740672820807191E-3</v>
      </c>
      <c r="K948" s="87">
        <f>Data!L954</f>
        <v>0.19161700000000001</v>
      </c>
      <c r="L948" s="87">
        <f>Data!M954</f>
        <v>-7.5749469930933922E-3</v>
      </c>
      <c r="M948" s="87">
        <f>Data!N954</f>
        <v>0.193074</v>
      </c>
      <c r="N948" s="87">
        <f>Data!O954</f>
        <v>9.194067589992045E-3</v>
      </c>
      <c r="O948" s="87">
        <f>Data!P954</f>
        <v>0.191307</v>
      </c>
      <c r="P948" s="87">
        <f>Data!Q954</f>
        <v>-1.1103427913620449E-2</v>
      </c>
      <c r="Q948" s="87">
        <f>Data!R954</f>
        <v>0.193443</v>
      </c>
      <c r="R948" s="87">
        <f>Data!S954</f>
        <v>1.2934623620273296E-2</v>
      </c>
      <c r="S948" s="85">
        <f>Data!AA954</f>
        <v>73.775047535468801</v>
      </c>
      <c r="T948" s="88">
        <f>Data!AB954</f>
        <v>0.19236150000000002</v>
      </c>
      <c r="U948" s="88">
        <f>Data!AC954</f>
        <v>0.19259899999999999</v>
      </c>
      <c r="V948" s="88">
        <f>Data!AD954</f>
        <v>0.1925094</v>
      </c>
      <c r="W948" s="88">
        <f>Data!AE954</f>
        <v>0.19249760000000002</v>
      </c>
      <c r="X948" s="88">
        <f>Data!AF954</f>
        <v>0.19222066666666668</v>
      </c>
      <c r="Y948" s="88">
        <f>Data!AG954</f>
        <v>0.19228488000000002</v>
      </c>
      <c r="Z948" s="85">
        <f>Data!AP954</f>
        <v>70.6526915446793</v>
      </c>
    </row>
    <row r="949" spans="1:26" x14ac:dyDescent="0.35">
      <c r="A949" s="1">
        <f>Data!A949</f>
        <v>43995</v>
      </c>
      <c r="B949" s="88">
        <f>Data!B949</f>
        <v>0.19398899999999999</v>
      </c>
      <c r="C949" s="88">
        <f>[1]Data!C949</f>
        <v>7.9657000000000006E-2</v>
      </c>
      <c r="D949" s="88">
        <f>[1]Data!D949</f>
        <v>7.7573000000000003E-2</v>
      </c>
      <c r="E949" s="88">
        <f>[1]Data!E949</f>
        <v>7.9028000000000001E-2</v>
      </c>
      <c r="F949" s="86">
        <f>Data!F949</f>
        <v>1050423848</v>
      </c>
      <c r="G949" s="86">
        <f>Data!H955</f>
        <v>1</v>
      </c>
      <c r="H949" s="87">
        <f>Data!I955</f>
        <v>0.193106</v>
      </c>
      <c r="I949" s="87">
        <f>Data!J955</f>
        <v>0.19161700000000001</v>
      </c>
      <c r="J949" s="87">
        <f>Data!K955</f>
        <v>-7.5749469930933922E-3</v>
      </c>
      <c r="K949" s="87">
        <f>Data!L955</f>
        <v>0.193074</v>
      </c>
      <c r="L949" s="87">
        <f>Data!M955</f>
        <v>9.194067589992045E-3</v>
      </c>
      <c r="M949" s="87">
        <f>Data!N955</f>
        <v>0.191307</v>
      </c>
      <c r="N949" s="87">
        <f>Data!O955</f>
        <v>-1.1103427913620449E-2</v>
      </c>
      <c r="O949" s="87">
        <f>Data!P955</f>
        <v>0.193443</v>
      </c>
      <c r="P949" s="87">
        <f>Data!Q955</f>
        <v>1.2934623620273296E-2</v>
      </c>
      <c r="Q949" s="87">
        <f>Data!R955</f>
        <v>0.19095699999999999</v>
      </c>
      <c r="R949" s="87">
        <f>Data!S955</f>
        <v>2.2063280639602612E-2</v>
      </c>
      <c r="S949" s="85">
        <f>Data!AA955</f>
        <v>70.760652413752055</v>
      </c>
      <c r="T949" s="88">
        <f>Data!AB955</f>
        <v>0.1923455</v>
      </c>
      <c r="U949" s="88">
        <f>Data!AC955</f>
        <v>0.19199933333333333</v>
      </c>
      <c r="V949" s="88">
        <f>Data!AD955</f>
        <v>0.19207960000000002</v>
      </c>
      <c r="W949" s="88">
        <f>Data!AE955</f>
        <v>0.19207580000000002</v>
      </c>
      <c r="X949" s="88">
        <f>Data!AF955</f>
        <v>0.19240980000000002</v>
      </c>
      <c r="Y949" s="88">
        <f>Data!AG955</f>
        <v>0.19121476000000001</v>
      </c>
      <c r="Z949" s="85">
        <f>Data!AP955</f>
        <v>70.674867223692573</v>
      </c>
    </row>
    <row r="950" spans="1:26" x14ac:dyDescent="0.35">
      <c r="A950" s="1">
        <f>Data!A950</f>
        <v>43996</v>
      </c>
      <c r="B950" s="88">
        <f>Data!B950</f>
        <v>0.19317899999999999</v>
      </c>
      <c r="C950" s="88">
        <f>[1]Data!C950</f>
        <v>7.9172999999999993E-2</v>
      </c>
      <c r="D950" s="88">
        <f>[1]Data!D950</f>
        <v>7.6385999999999996E-2</v>
      </c>
      <c r="E950" s="88">
        <f>[1]Data!E950</f>
        <v>7.6747999999999997E-2</v>
      </c>
      <c r="F950" s="86">
        <f>Data!F950</f>
        <v>1023497502</v>
      </c>
      <c r="G950" s="86">
        <f>Data!H956</f>
        <v>0</v>
      </c>
      <c r="H950" s="87">
        <f>Data!I956</f>
        <v>0.19161700000000001</v>
      </c>
      <c r="I950" s="87">
        <f>Data!J956</f>
        <v>0.193074</v>
      </c>
      <c r="J950" s="87">
        <f>Data!K956</f>
        <v>9.194067589992045E-3</v>
      </c>
      <c r="K950" s="87">
        <f>Data!L956</f>
        <v>0.191307</v>
      </c>
      <c r="L950" s="87">
        <f>Data!M956</f>
        <v>-1.1103427913620449E-2</v>
      </c>
      <c r="M950" s="87">
        <f>Data!N956</f>
        <v>0.193443</v>
      </c>
      <c r="N950" s="87">
        <f>Data!O956</f>
        <v>1.2934623620273296E-2</v>
      </c>
      <c r="O950" s="87">
        <f>Data!P956</f>
        <v>0.19095699999999999</v>
      </c>
      <c r="P950" s="87">
        <f>Data!Q956</f>
        <v>2.2063280639602612E-2</v>
      </c>
      <c r="Q950" s="87">
        <f>Data!R956</f>
        <v>0.18679000000000001</v>
      </c>
      <c r="R950" s="87">
        <f>Data!S956</f>
        <v>-9.1130157168536619E-3</v>
      </c>
      <c r="S950" s="85">
        <f>Data!AA956</f>
        <v>73.363835904411545</v>
      </c>
      <c r="T950" s="88">
        <f>Data!AB956</f>
        <v>0.19219049999999999</v>
      </c>
      <c r="U950" s="88">
        <f>Data!AC956</f>
        <v>0.192608</v>
      </c>
      <c r="V950" s="88">
        <f>Data!AD956</f>
        <v>0.19111419999999998</v>
      </c>
      <c r="W950" s="88">
        <f>Data!AE956</f>
        <v>0.19251480000000004</v>
      </c>
      <c r="X950" s="88">
        <f>Data!AF956</f>
        <v>0.19213666666666668</v>
      </c>
      <c r="Y950" s="88">
        <f>Data!AG956</f>
        <v>0.19077432</v>
      </c>
      <c r="Z950" s="85">
        <f>Data!AP956</f>
        <v>63.893070173914239</v>
      </c>
    </row>
    <row r="951" spans="1:26" x14ac:dyDescent="0.35">
      <c r="A951" s="1">
        <f>Data!A951</f>
        <v>43997</v>
      </c>
      <c r="B951" s="88">
        <f>Data!B951</f>
        <v>0.19161700000000001</v>
      </c>
      <c r="C951" s="88">
        <f>[1]Data!C951</f>
        <v>7.986E-2</v>
      </c>
      <c r="D951" s="88">
        <f>[1]Data!D951</f>
        <v>6.9769999999999999E-2</v>
      </c>
      <c r="E951" s="88">
        <f>[1]Data!E951</f>
        <v>7.8386999999999998E-2</v>
      </c>
      <c r="F951" s="86">
        <f>Data!F951</f>
        <v>1315332448</v>
      </c>
      <c r="G951" s="86">
        <f>Data!H957</f>
        <v>1</v>
      </c>
      <c r="H951" s="87">
        <f>Data!I957</f>
        <v>0.193074</v>
      </c>
      <c r="I951" s="87">
        <f>Data!J957</f>
        <v>0.191307</v>
      </c>
      <c r="J951" s="87">
        <f>Data!K957</f>
        <v>-1.1103427913620449E-2</v>
      </c>
      <c r="K951" s="87">
        <f>Data!L957</f>
        <v>0.193443</v>
      </c>
      <c r="L951" s="87">
        <f>Data!M957</f>
        <v>1.2934623620273296E-2</v>
      </c>
      <c r="M951" s="87">
        <f>Data!N957</f>
        <v>0.19095699999999999</v>
      </c>
      <c r="N951" s="87">
        <f>Data!O957</f>
        <v>2.2063280639602612E-2</v>
      </c>
      <c r="O951" s="87">
        <f>Data!P957</f>
        <v>0.18679000000000001</v>
      </c>
      <c r="P951" s="87">
        <f>Data!Q957</f>
        <v>-9.1130157168536619E-3</v>
      </c>
      <c r="Q951" s="87">
        <f>Data!R957</f>
        <v>0.1885</v>
      </c>
      <c r="R951" s="87">
        <f>Data!S957</f>
        <v>1.5450308677058412E-2</v>
      </c>
      <c r="S951" s="85">
        <f>Data!AA957</f>
        <v>73.626373626373649</v>
      </c>
      <c r="T951" s="88">
        <f>Data!AB957</f>
        <v>0.19237500000000002</v>
      </c>
      <c r="U951" s="88">
        <f>Data!AC957</f>
        <v>0.19190233333333331</v>
      </c>
      <c r="V951" s="88">
        <f>Data!AD957</f>
        <v>0.19019939999999999</v>
      </c>
      <c r="W951" s="88">
        <f>Data!AE957</f>
        <v>0.19202140000000001</v>
      </c>
      <c r="X951" s="88">
        <f>Data!AF957</f>
        <v>0.19057873333333333</v>
      </c>
      <c r="Y951" s="88">
        <f>Data!AG957</f>
        <v>0.18950940000000002</v>
      </c>
      <c r="Z951" s="85">
        <f>Data!AP957</f>
        <v>71.933560054727337</v>
      </c>
    </row>
    <row r="952" spans="1:26" x14ac:dyDescent="0.35">
      <c r="A952" s="1">
        <f>Data!A952</f>
        <v>43998</v>
      </c>
      <c r="B952" s="88">
        <f>Data!B952</f>
        <v>0.19306400000000001</v>
      </c>
      <c r="C952" s="88">
        <f>[1]Data!C952</f>
        <v>7.9716999999999996E-2</v>
      </c>
      <c r="D952" s="88">
        <f>[1]Data!D952</f>
        <v>7.7061000000000004E-2</v>
      </c>
      <c r="E952" s="88">
        <f>[1]Data!E952</f>
        <v>7.9073000000000004E-2</v>
      </c>
      <c r="F952" s="86">
        <f>Data!F952</f>
        <v>1158919075</v>
      </c>
      <c r="G952" s="86">
        <f>Data!H958</f>
        <v>0</v>
      </c>
      <c r="H952" s="87">
        <f>Data!I958</f>
        <v>0.191307</v>
      </c>
      <c r="I952" s="87">
        <f>Data!J958</f>
        <v>0.193443</v>
      </c>
      <c r="J952" s="87">
        <f>Data!K958</f>
        <v>1.2934623620273296E-2</v>
      </c>
      <c r="K952" s="87">
        <f>Data!L958</f>
        <v>0.19095699999999999</v>
      </c>
      <c r="L952" s="87">
        <f>Data!M958</f>
        <v>2.2063280639602612E-2</v>
      </c>
      <c r="M952" s="87">
        <f>Data!N958</f>
        <v>0.18679000000000001</v>
      </c>
      <c r="N952" s="87">
        <f>Data!O958</f>
        <v>-9.1130157168536619E-3</v>
      </c>
      <c r="O952" s="87">
        <f>Data!P958</f>
        <v>0.1885</v>
      </c>
      <c r="P952" s="87">
        <f>Data!Q958</f>
        <v>1.5450308677058412E-2</v>
      </c>
      <c r="Q952" s="87">
        <f>Data!R958</f>
        <v>0.18561</v>
      </c>
      <c r="R952" s="87">
        <f>Data!S958</f>
        <v>-1.9537435698980407E-2</v>
      </c>
      <c r="S952" s="85">
        <f>Data!AA958</f>
        <v>76.023262429280351</v>
      </c>
      <c r="T952" s="88">
        <f>Data!AB958</f>
        <v>0.19219999999999998</v>
      </c>
      <c r="U952" s="88">
        <f>Data!AC958</f>
        <v>0.19039666666666666</v>
      </c>
      <c r="V952" s="88">
        <f>Data!AD958</f>
        <v>0.18906000000000001</v>
      </c>
      <c r="W952" s="88">
        <f>Data!AE958</f>
        <v>0.18978739999999999</v>
      </c>
      <c r="X952" s="88">
        <f>Data!AF958</f>
        <v>0.18968780000000002</v>
      </c>
      <c r="Y952" s="88">
        <f>Data!AG958</f>
        <v>0.18926924000000001</v>
      </c>
      <c r="Z952" s="85">
        <f>Data!AP958</f>
        <v>73.027841117457683</v>
      </c>
    </row>
    <row r="953" spans="1:26" x14ac:dyDescent="0.35">
      <c r="A953" s="1">
        <f>Data!A953</f>
        <v>43999</v>
      </c>
      <c r="B953" s="88">
        <f>Data!B953</f>
        <v>0.191496</v>
      </c>
      <c r="C953" s="88">
        <f>[1]Data!C953</f>
        <v>8.3660999999999999E-2</v>
      </c>
      <c r="D953" s="88">
        <f>[1]Data!D953</f>
        <v>7.7620999999999996E-2</v>
      </c>
      <c r="E953" s="88">
        <f>[1]Data!E953</f>
        <v>8.3445000000000005E-2</v>
      </c>
      <c r="F953" s="86">
        <f>Data!F953</f>
        <v>1323161116</v>
      </c>
      <c r="G953" s="86">
        <f>Data!H959</f>
        <v>1</v>
      </c>
      <c r="H953" s="87">
        <f>Data!I959</f>
        <v>0.193443</v>
      </c>
      <c r="I953" s="87">
        <f>Data!J959</f>
        <v>0.19095699999999999</v>
      </c>
      <c r="J953" s="87">
        <f>Data!K959</f>
        <v>2.2063280639602612E-2</v>
      </c>
      <c r="K953" s="87">
        <f>Data!L959</f>
        <v>0.18679000000000001</v>
      </c>
      <c r="L953" s="87">
        <f>Data!M959</f>
        <v>-9.1130157168536619E-3</v>
      </c>
      <c r="M953" s="87">
        <f>Data!N959</f>
        <v>0.1885</v>
      </c>
      <c r="N953" s="87">
        <f>Data!O959</f>
        <v>1.5450308677058412E-2</v>
      </c>
      <c r="O953" s="87">
        <f>Data!P959</f>
        <v>0.18561</v>
      </c>
      <c r="P953" s="87">
        <f>Data!Q959</f>
        <v>-1.9537435698980407E-2</v>
      </c>
      <c r="Q953" s="87">
        <f>Data!R959</f>
        <v>0.189272</v>
      </c>
      <c r="R953" s="87">
        <f>Data!S959</f>
        <v>3.1326754939265912E-3</v>
      </c>
      <c r="S953" s="85">
        <f>Data!AA959</f>
        <v>73.30478229835829</v>
      </c>
      <c r="T953" s="88">
        <f>Data!AB959</f>
        <v>0.1888735</v>
      </c>
      <c r="U953" s="88">
        <f>Data!AC959</f>
        <v>0.18874899999999997</v>
      </c>
      <c r="V953" s="88">
        <f>Data!AD959</f>
        <v>0.1882258</v>
      </c>
      <c r="W953" s="88">
        <f>Data!AE959</f>
        <v>0.18830740000000001</v>
      </c>
      <c r="X953" s="88">
        <f>Data!AF959</f>
        <v>0.18776473333333332</v>
      </c>
      <c r="Y953" s="88">
        <f>Data!AG959</f>
        <v>0.18840772</v>
      </c>
      <c r="Z953" s="85">
        <f>Data!AP959</f>
        <v>72.462216824399732</v>
      </c>
    </row>
    <row r="954" spans="1:26" x14ac:dyDescent="0.35">
      <c r="A954" s="1">
        <f>Data!A954</f>
        <v>44000</v>
      </c>
      <c r="B954" s="88">
        <f>Data!B954</f>
        <v>0.19345499999999999</v>
      </c>
      <c r="C954" s="88">
        <f>[1]Data!C954</f>
        <v>8.4455000000000002E-2</v>
      </c>
      <c r="D954" s="88">
        <f>[1]Data!D954</f>
        <v>8.0377000000000004E-2</v>
      </c>
      <c r="E954" s="88">
        <f>[1]Data!E954</f>
        <v>8.2173999999999997E-2</v>
      </c>
      <c r="F954" s="86">
        <f>Data!F954</f>
        <v>1045504279</v>
      </c>
      <c r="G954" s="86">
        <f>Data!H960</f>
        <v>1</v>
      </c>
      <c r="H954" s="87">
        <f>Data!I960</f>
        <v>0.19095699999999999</v>
      </c>
      <c r="I954" s="87">
        <f>Data!J960</f>
        <v>0.18679000000000001</v>
      </c>
      <c r="J954" s="87">
        <f>Data!K960</f>
        <v>-9.1130157168536619E-3</v>
      </c>
      <c r="K954" s="87">
        <f>Data!L960</f>
        <v>0.1885</v>
      </c>
      <c r="L954" s="87">
        <f>Data!M960</f>
        <v>1.5450308677058412E-2</v>
      </c>
      <c r="M954" s="87">
        <f>Data!N960</f>
        <v>0.18561</v>
      </c>
      <c r="N954" s="87">
        <f>Data!O960</f>
        <v>-1.9537435698980407E-2</v>
      </c>
      <c r="O954" s="87">
        <f>Data!P960</f>
        <v>0.189272</v>
      </c>
      <c r="P954" s="87">
        <f>Data!Q960</f>
        <v>3.1326754939265912E-3</v>
      </c>
      <c r="Q954" s="87">
        <f>Data!R960</f>
        <v>0.18867999999999999</v>
      </c>
      <c r="R954" s="87">
        <f>Data!S960</f>
        <v>2.3639531489509334E-2</v>
      </c>
      <c r="S954" s="85">
        <f>Data!AA960</f>
        <v>69.979359376194509</v>
      </c>
      <c r="T954" s="88">
        <f>Data!AB960</f>
        <v>0.18764500000000001</v>
      </c>
      <c r="U954" s="88">
        <f>Data!AC960</f>
        <v>0.18696666666666664</v>
      </c>
      <c r="V954" s="88">
        <f>Data!AD960</f>
        <v>0.18777039999999998</v>
      </c>
      <c r="W954" s="88">
        <f>Data!AE960</f>
        <v>0.187002</v>
      </c>
      <c r="X954" s="88">
        <f>Data!AF960</f>
        <v>0.18759320000000002</v>
      </c>
      <c r="Y954" s="88">
        <f>Data!AG960</f>
        <v>0.18717144000000002</v>
      </c>
      <c r="Z954" s="85">
        <f>Data!AP960</f>
        <v>65.683721761433105</v>
      </c>
    </row>
    <row r="955" spans="1:26" x14ac:dyDescent="0.35">
      <c r="A955" s="1">
        <f>Data!A955</f>
        <v>44001</v>
      </c>
      <c r="B955" s="88">
        <f>Data!B955</f>
        <v>0.19092400000000001</v>
      </c>
      <c r="C955" s="88">
        <f>[1]Data!C955</f>
        <v>8.2139000000000004E-2</v>
      </c>
      <c r="D955" s="88">
        <f>[1]Data!D955</f>
        <v>7.8953999999999996E-2</v>
      </c>
      <c r="E955" s="88">
        <f>[1]Data!E955</f>
        <v>7.9602999999999993E-2</v>
      </c>
      <c r="F955" s="86">
        <f>Data!F955</f>
        <v>1097387856</v>
      </c>
      <c r="G955" s="86">
        <f>Data!H961</f>
        <v>0</v>
      </c>
      <c r="H955" s="87">
        <f>Data!I961</f>
        <v>0.18679000000000001</v>
      </c>
      <c r="I955" s="87">
        <f>Data!J961</f>
        <v>0.1885</v>
      </c>
      <c r="J955" s="87">
        <f>Data!K961</f>
        <v>1.5450308677058412E-2</v>
      </c>
      <c r="K955" s="87">
        <f>Data!L961</f>
        <v>0.18561</v>
      </c>
      <c r="L955" s="87">
        <f>Data!M961</f>
        <v>-1.9537435698980407E-2</v>
      </c>
      <c r="M955" s="87">
        <f>Data!N961</f>
        <v>0.189272</v>
      </c>
      <c r="N955" s="87">
        <f>Data!O961</f>
        <v>3.1326754939265912E-3</v>
      </c>
      <c r="O955" s="87">
        <f>Data!P961</f>
        <v>0.18867999999999999</v>
      </c>
      <c r="P955" s="87">
        <f>Data!Q961</f>
        <v>2.3639531489509334E-2</v>
      </c>
      <c r="Q955" s="87">
        <f>Data!R961</f>
        <v>0.18427199999999999</v>
      </c>
      <c r="R955" s="87">
        <f>Data!S961</f>
        <v>3.8168607839925905E-3</v>
      </c>
      <c r="S955" s="85">
        <f>Data!AA961</f>
        <v>70.145593869731769</v>
      </c>
      <c r="T955" s="88">
        <f>Data!AB961</f>
        <v>0.187055</v>
      </c>
      <c r="U955" s="88">
        <f>Data!AC961</f>
        <v>0.18779400000000002</v>
      </c>
      <c r="V955" s="88">
        <f>Data!AD961</f>
        <v>0.18726680000000001</v>
      </c>
      <c r="W955" s="88">
        <f>Data!AE961</f>
        <v>0.18765280000000001</v>
      </c>
      <c r="X955" s="88">
        <f>Data!AF961</f>
        <v>0.18798320000000002</v>
      </c>
      <c r="Y955" s="88">
        <f>Data!AG961</f>
        <v>0.18672464000000003</v>
      </c>
      <c r="Z955" s="85">
        <f>Data!AP961</f>
        <v>59.02995841340411</v>
      </c>
    </row>
    <row r="956" spans="1:26" x14ac:dyDescent="0.35">
      <c r="A956" s="1">
        <f>Data!A956</f>
        <v>44002</v>
      </c>
      <c r="B956" s="88">
        <f>Data!B956</f>
        <v>0.18679000000000001</v>
      </c>
      <c r="C956" s="88">
        <f>[1]Data!C956</f>
        <v>8.0443000000000001E-2</v>
      </c>
      <c r="D956" s="88">
        <f>[1]Data!D956</f>
        <v>7.7440999999999996E-2</v>
      </c>
      <c r="E956" s="88">
        <f>[1]Data!E956</f>
        <v>7.9339000000000007E-2</v>
      </c>
      <c r="F956" s="86">
        <f>Data!F956</f>
        <v>966690908</v>
      </c>
      <c r="G956" s="86">
        <f>Data!H962</f>
        <v>1</v>
      </c>
      <c r="H956" s="87">
        <f>Data!I962</f>
        <v>0.1885</v>
      </c>
      <c r="I956" s="87">
        <f>Data!J962</f>
        <v>0.18561</v>
      </c>
      <c r="J956" s="87">
        <f>Data!K962</f>
        <v>-1.9537435698980407E-2</v>
      </c>
      <c r="K956" s="87">
        <f>Data!L962</f>
        <v>0.189272</v>
      </c>
      <c r="L956" s="87">
        <f>Data!M962</f>
        <v>3.1326754939265912E-3</v>
      </c>
      <c r="M956" s="87">
        <f>Data!N962</f>
        <v>0.18867999999999999</v>
      </c>
      <c r="N956" s="87">
        <f>Data!O962</f>
        <v>2.3639531489509334E-2</v>
      </c>
      <c r="O956" s="87">
        <f>Data!P962</f>
        <v>0.18427199999999999</v>
      </c>
      <c r="P956" s="87">
        <f>Data!Q962</f>
        <v>3.8168607839925905E-3</v>
      </c>
      <c r="Q956" s="87">
        <f>Data!R962</f>
        <v>0.18357000000000001</v>
      </c>
      <c r="R956" s="87">
        <f>Data!S962</f>
        <v>4.9093455162928451E-3</v>
      </c>
      <c r="S956" s="85">
        <f>Data!AA962</f>
        <v>67.771022045745923</v>
      </c>
      <c r="T956" s="88">
        <f>Data!AB962</f>
        <v>0.187441</v>
      </c>
      <c r="U956" s="88">
        <f>Data!AC962</f>
        <v>0.18785399999999999</v>
      </c>
      <c r="V956" s="88">
        <f>Data!AD962</f>
        <v>0.1862808</v>
      </c>
      <c r="W956" s="88">
        <f>Data!AE962</f>
        <v>0.18830279999999999</v>
      </c>
      <c r="X956" s="88">
        <f>Data!AF962</f>
        <v>0.1870484</v>
      </c>
      <c r="Y956" s="88">
        <f>Data!AG962</f>
        <v>0.18567640000000002</v>
      </c>
      <c r="Z956" s="85">
        <f>Data!AP962</f>
        <v>58.972370062606224</v>
      </c>
    </row>
    <row r="957" spans="1:26" x14ac:dyDescent="0.35">
      <c r="A957" s="1">
        <f>Data!A957</f>
        <v>44003</v>
      </c>
      <c r="B957" s="88">
        <f>Data!B957</f>
        <v>0.188468</v>
      </c>
      <c r="C957" s="88">
        <f>[1]Data!C957</f>
        <v>8.0932000000000004E-2</v>
      </c>
      <c r="D957" s="88">
        <f>[1]Data!D957</f>
        <v>7.8298000000000006E-2</v>
      </c>
      <c r="E957" s="88">
        <f>[1]Data!E957</f>
        <v>7.8475000000000003E-2</v>
      </c>
      <c r="F957" s="86">
        <f>Data!F957</f>
        <v>893641269</v>
      </c>
      <c r="G957" s="86">
        <f>Data!H963</f>
        <v>0</v>
      </c>
      <c r="H957" s="87">
        <f>Data!I963</f>
        <v>0.18561</v>
      </c>
      <c r="I957" s="87">
        <f>Data!J963</f>
        <v>0.189272</v>
      </c>
      <c r="J957" s="87">
        <f>Data!K963</f>
        <v>3.1326754939265912E-3</v>
      </c>
      <c r="K957" s="87">
        <f>Data!L963</f>
        <v>0.18867999999999999</v>
      </c>
      <c r="L957" s="87">
        <f>Data!M963</f>
        <v>2.3639531489509334E-2</v>
      </c>
      <c r="M957" s="87">
        <f>Data!N963</f>
        <v>0.18427199999999999</v>
      </c>
      <c r="N957" s="87">
        <f>Data!O963</f>
        <v>3.8168607839925905E-3</v>
      </c>
      <c r="O957" s="87">
        <f>Data!P963</f>
        <v>0.18357000000000001</v>
      </c>
      <c r="P957" s="87">
        <f>Data!Q963</f>
        <v>4.9093455162928451E-3</v>
      </c>
      <c r="Q957" s="87">
        <f>Data!R963</f>
        <v>0.182671</v>
      </c>
      <c r="R957" s="87">
        <f>Data!S963</f>
        <v>3.2379150481291759E-2</v>
      </c>
      <c r="S957" s="85">
        <f>Data!AA963</f>
        <v>51.099329486979542</v>
      </c>
      <c r="T957" s="88">
        <f>Data!AB963</f>
        <v>0.18897599999999998</v>
      </c>
      <c r="U957" s="88">
        <f>Data!AC963</f>
        <v>0.18740799999999999</v>
      </c>
      <c r="V957" s="88">
        <f>Data!AD963</f>
        <v>0.185693</v>
      </c>
      <c r="W957" s="88">
        <f>Data!AE963</f>
        <v>0.18703519999999998</v>
      </c>
      <c r="X957" s="88">
        <f>Data!AF963</f>
        <v>0.18626026666666667</v>
      </c>
      <c r="Y957" s="88">
        <f>Data!AG963</f>
        <v>0.18442144000000002</v>
      </c>
      <c r="Z957" s="85">
        <f>Data!AP963</f>
        <v>58.874254501575571</v>
      </c>
    </row>
    <row r="958" spans="1:26" x14ac:dyDescent="0.35">
      <c r="A958" s="1">
        <f>Data!A958</f>
        <v>44004</v>
      </c>
      <c r="B958" s="88">
        <f>Data!B958</f>
        <v>0.185665</v>
      </c>
      <c r="C958" s="88">
        <f>[1]Data!C958</f>
        <v>8.3610000000000004E-2</v>
      </c>
      <c r="D958" s="88">
        <f>[1]Data!D958</f>
        <v>7.8432000000000002E-2</v>
      </c>
      <c r="E958" s="88">
        <f>[1]Data!E958</f>
        <v>8.3610000000000004E-2</v>
      </c>
      <c r="F958" s="86">
        <f>Data!F958</f>
        <v>1209278721</v>
      </c>
      <c r="G958" s="86">
        <f>Data!H964</f>
        <v>1</v>
      </c>
      <c r="H958" s="87">
        <f>Data!I964</f>
        <v>0.189272</v>
      </c>
      <c r="I958" s="87">
        <f>Data!J964</f>
        <v>0.18867999999999999</v>
      </c>
      <c r="J958" s="87">
        <f>Data!K964</f>
        <v>2.3639531489509334E-2</v>
      </c>
      <c r="K958" s="87">
        <f>Data!L964</f>
        <v>0.18427199999999999</v>
      </c>
      <c r="L958" s="87">
        <f>Data!M964</f>
        <v>3.8168607839925905E-3</v>
      </c>
      <c r="M958" s="87">
        <f>Data!N964</f>
        <v>0.18357000000000001</v>
      </c>
      <c r="N958" s="87">
        <f>Data!O964</f>
        <v>4.9093455162928451E-3</v>
      </c>
      <c r="O958" s="87">
        <f>Data!P964</f>
        <v>0.182671</v>
      </c>
      <c r="P958" s="87">
        <f>Data!Q964</f>
        <v>3.2379150481291759E-2</v>
      </c>
      <c r="Q958" s="87">
        <f>Data!R964</f>
        <v>0.17685100000000001</v>
      </c>
      <c r="R958" s="87">
        <f>Data!S964</f>
        <v>-4.7441443060973381E-3</v>
      </c>
      <c r="S958" s="85">
        <f>Data!AA964</f>
        <v>55.521515899356054</v>
      </c>
      <c r="T958" s="88">
        <f>Data!AB964</f>
        <v>0.18647599999999998</v>
      </c>
      <c r="U958" s="88">
        <f>Data!AC964</f>
        <v>0.18550733333333333</v>
      </c>
      <c r="V958" s="88">
        <f>Data!AD964</f>
        <v>0.1832088</v>
      </c>
      <c r="W958" s="88">
        <f>Data!AE964</f>
        <v>0.1848728</v>
      </c>
      <c r="X958" s="88">
        <f>Data!AF964</f>
        <v>0.18453946666666668</v>
      </c>
      <c r="Y958" s="88">
        <f>Data!AG964</f>
        <v>0.18254495999999998</v>
      </c>
      <c r="Z958" s="85">
        <f>Data!AP964</f>
        <v>58.132800745400104</v>
      </c>
    </row>
    <row r="959" spans="1:26" x14ac:dyDescent="0.35">
      <c r="A959" s="1">
        <f>Data!A959</f>
        <v>44005</v>
      </c>
      <c r="B959" s="88">
        <f>Data!B959</f>
        <v>0.18929499999999999</v>
      </c>
      <c r="C959" s="88">
        <f>[1]Data!C959</f>
        <v>8.4017999999999995E-2</v>
      </c>
      <c r="D959" s="88">
        <f>[1]Data!D959</f>
        <v>8.1508999999999998E-2</v>
      </c>
      <c r="E959" s="88">
        <f>[1]Data!E959</f>
        <v>8.2949999999999996E-2</v>
      </c>
      <c r="F959" s="86">
        <f>Data!F959</f>
        <v>1093605185</v>
      </c>
      <c r="G959" s="86">
        <f>Data!H965</f>
        <v>1</v>
      </c>
      <c r="H959" s="87">
        <f>Data!I965</f>
        <v>0.18867999999999999</v>
      </c>
      <c r="I959" s="87">
        <f>Data!J965</f>
        <v>0.18427199999999999</v>
      </c>
      <c r="J959" s="87">
        <f>Data!K965</f>
        <v>3.8168607839925905E-3</v>
      </c>
      <c r="K959" s="87">
        <f>Data!L965</f>
        <v>0.18357000000000001</v>
      </c>
      <c r="L959" s="87">
        <f>Data!M965</f>
        <v>4.9093455162928451E-3</v>
      </c>
      <c r="M959" s="87">
        <f>Data!N965</f>
        <v>0.182671</v>
      </c>
      <c r="N959" s="87">
        <f>Data!O965</f>
        <v>3.2379150481291759E-2</v>
      </c>
      <c r="O959" s="87">
        <f>Data!P965</f>
        <v>0.17685100000000001</v>
      </c>
      <c r="P959" s="87">
        <f>Data!Q965</f>
        <v>-4.7441443060973381E-3</v>
      </c>
      <c r="Q959" s="87">
        <f>Data!R965</f>
        <v>0.17769199999999999</v>
      </c>
      <c r="R959" s="87">
        <f>Data!S965</f>
        <v>-1.5014722307027683E-3</v>
      </c>
      <c r="S959" s="85">
        <f>Data!AA965</f>
        <v>29.881773399014776</v>
      </c>
      <c r="T959" s="88">
        <f>Data!AB965</f>
        <v>0.183921</v>
      </c>
      <c r="U959" s="88">
        <f>Data!AC965</f>
        <v>0.18350433333333335</v>
      </c>
      <c r="V959" s="88">
        <f>Data!AD965</f>
        <v>0.18101119999999998</v>
      </c>
      <c r="W959" s="88">
        <f>Data!AE965</f>
        <v>0.18335080000000004</v>
      </c>
      <c r="X959" s="88">
        <f>Data!AF965</f>
        <v>0.18167893333333335</v>
      </c>
      <c r="Y959" s="88">
        <f>Data!AG965</f>
        <v>0.18065328</v>
      </c>
      <c r="Z959" s="85">
        <f>Data!AP965</f>
        <v>50.928841827652207</v>
      </c>
    </row>
    <row r="960" spans="1:26" x14ac:dyDescent="0.35">
      <c r="A960" s="1">
        <f>Data!A960</f>
        <v>44006</v>
      </c>
      <c r="B960" s="88">
        <f>Data!B960</f>
        <v>0.18870000000000001</v>
      </c>
      <c r="C960" s="88">
        <f>[1]Data!C960</f>
        <v>8.7011000000000005E-2</v>
      </c>
      <c r="D960" s="88">
        <f>[1]Data!D960</f>
        <v>8.0588999999999994E-2</v>
      </c>
      <c r="E960" s="88">
        <f>[1]Data!E960</f>
        <v>8.2583000000000004E-2</v>
      </c>
      <c r="F960" s="86">
        <f>Data!F960</f>
        <v>1138044691</v>
      </c>
      <c r="G960" s="86">
        <f>Data!H966</f>
        <v>1</v>
      </c>
      <c r="H960" s="87">
        <f>Data!I966</f>
        <v>0.18427199999999999</v>
      </c>
      <c r="I960" s="87">
        <f>Data!J966</f>
        <v>0.18357000000000001</v>
      </c>
      <c r="J960" s="87">
        <f>Data!K966</f>
        <v>4.9093455162928451E-3</v>
      </c>
      <c r="K960" s="87">
        <f>Data!L966</f>
        <v>0.182671</v>
      </c>
      <c r="L960" s="87">
        <f>Data!M966</f>
        <v>3.2379150481291759E-2</v>
      </c>
      <c r="M960" s="87">
        <f>Data!N966</f>
        <v>0.17685100000000001</v>
      </c>
      <c r="N960" s="87">
        <f>Data!O966</f>
        <v>-4.7441443060973381E-3</v>
      </c>
      <c r="O960" s="87">
        <f>Data!P966</f>
        <v>0.17769199999999999</v>
      </c>
      <c r="P960" s="87">
        <f>Data!Q966</f>
        <v>-1.5014722307027683E-3</v>
      </c>
      <c r="Q960" s="87">
        <f>Data!R966</f>
        <v>0.17795900000000001</v>
      </c>
      <c r="R960" s="87">
        <f>Data!S966</f>
        <v>1.1808100933501486E-2</v>
      </c>
      <c r="S960" s="85">
        <f>Data!AA966</f>
        <v>31.342851630329946</v>
      </c>
      <c r="T960" s="88">
        <f>Data!AB966</f>
        <v>0.18312050000000002</v>
      </c>
      <c r="U960" s="88">
        <f>Data!AC966</f>
        <v>0.18103066666666667</v>
      </c>
      <c r="V960" s="88">
        <f>Data!AD966</f>
        <v>0.17974859999999998</v>
      </c>
      <c r="W960" s="88">
        <f>Data!AE966</f>
        <v>0.18052280000000001</v>
      </c>
      <c r="X960" s="88">
        <f>Data!AF966</f>
        <v>0.17997106666666668</v>
      </c>
      <c r="Y960" s="88">
        <f>Data!AG966</f>
        <v>0.17928088</v>
      </c>
      <c r="Z960" s="85">
        <f>Data!AP966</f>
        <v>41.000719886616984</v>
      </c>
    </row>
    <row r="961" spans="1:26" x14ac:dyDescent="0.35">
      <c r="A961" s="1">
        <f>Data!A961</f>
        <v>44007</v>
      </c>
      <c r="B961" s="88">
        <f>Data!B961</f>
        <v>0.18407599999999999</v>
      </c>
      <c r="C961" s="88">
        <f>[1]Data!C961</f>
        <v>8.3487000000000006E-2</v>
      </c>
      <c r="D961" s="88">
        <f>[1]Data!D961</f>
        <v>7.9519000000000006E-2</v>
      </c>
      <c r="E961" s="88">
        <f>[1]Data!E961</f>
        <v>8.1691E-2</v>
      </c>
      <c r="F961" s="86">
        <f>Data!F961</f>
        <v>1055030012</v>
      </c>
      <c r="G961" s="86">
        <f>Data!H967</f>
        <v>1</v>
      </c>
      <c r="H961" s="87">
        <f>Data!I967</f>
        <v>0.18357000000000001</v>
      </c>
      <c r="I961" s="87">
        <f>Data!J967</f>
        <v>0.182671</v>
      </c>
      <c r="J961" s="87">
        <f>Data!K967</f>
        <v>3.2379150481291759E-2</v>
      </c>
      <c r="K961" s="87">
        <f>Data!L967</f>
        <v>0.17685100000000001</v>
      </c>
      <c r="L961" s="87">
        <f>Data!M967</f>
        <v>-4.7441443060973381E-3</v>
      </c>
      <c r="M961" s="87">
        <f>Data!N967</f>
        <v>0.17769199999999999</v>
      </c>
      <c r="N961" s="87">
        <f>Data!O967</f>
        <v>-1.5014722307027683E-3</v>
      </c>
      <c r="O961" s="87">
        <f>Data!P967</f>
        <v>0.17795900000000001</v>
      </c>
      <c r="P961" s="87">
        <f>Data!Q967</f>
        <v>1.1808100933501486E-2</v>
      </c>
      <c r="Q961" s="87">
        <f>Data!R967</f>
        <v>0.17587</v>
      </c>
      <c r="R961" s="87">
        <f>Data!S967</f>
        <v>-6.2690444116256117E-3</v>
      </c>
      <c r="S961" s="85">
        <f>Data!AA967</f>
        <v>35.521571327619654</v>
      </c>
      <c r="T961" s="88">
        <f>Data!AB967</f>
        <v>0.179761</v>
      </c>
      <c r="U961" s="88">
        <f>Data!AC967</f>
        <v>0.17907133333333333</v>
      </c>
      <c r="V961" s="88">
        <f>Data!AD967</f>
        <v>0.17820859999999999</v>
      </c>
      <c r="W961" s="88">
        <f>Data!AE967</f>
        <v>0.17835139999999999</v>
      </c>
      <c r="X961" s="88">
        <f>Data!AF967</f>
        <v>0.17853473333333336</v>
      </c>
      <c r="Y961" s="88">
        <f>Data!AG967</f>
        <v>0.17818988000000002</v>
      </c>
      <c r="Z961" s="85">
        <f>Data!AP967</f>
        <v>44.310042208251275</v>
      </c>
    </row>
    <row r="962" spans="1:26" x14ac:dyDescent="0.35">
      <c r="A962" s="1">
        <f>Data!A962</f>
        <v>44008</v>
      </c>
      <c r="B962" s="88">
        <f>Data!B962</f>
        <v>0.183472</v>
      </c>
      <c r="C962" s="88">
        <f>[1]Data!C962</f>
        <v>8.2006999999999997E-2</v>
      </c>
      <c r="D962" s="88">
        <f>[1]Data!D962</f>
        <v>7.9858999999999999E-2</v>
      </c>
      <c r="E962" s="88">
        <f>[1]Data!E962</f>
        <v>8.0560999999999994E-2</v>
      </c>
      <c r="F962" s="86">
        <f>Data!F962</f>
        <v>1269492277</v>
      </c>
      <c r="G962" s="86">
        <f>Data!H968</f>
        <v>1</v>
      </c>
      <c r="H962" s="87">
        <f>Data!I968</f>
        <v>0.182671</v>
      </c>
      <c r="I962" s="87">
        <f>Data!J968</f>
        <v>0.17685100000000001</v>
      </c>
      <c r="J962" s="87">
        <f>Data!K968</f>
        <v>-4.7441443060973381E-3</v>
      </c>
      <c r="K962" s="87">
        <f>Data!L968</f>
        <v>0.17769199999999999</v>
      </c>
      <c r="L962" s="87">
        <f>Data!M968</f>
        <v>-1.5014722307027683E-3</v>
      </c>
      <c r="M962" s="87">
        <f>Data!N968</f>
        <v>0.17795900000000001</v>
      </c>
      <c r="N962" s="87">
        <f>Data!O968</f>
        <v>1.1808100933501486E-2</v>
      </c>
      <c r="O962" s="87">
        <f>Data!P968</f>
        <v>0.17587</v>
      </c>
      <c r="P962" s="87">
        <f>Data!Q968</f>
        <v>-6.2690444116256117E-3</v>
      </c>
      <c r="Q962" s="87">
        <f>Data!R968</f>
        <v>0.17697599999999999</v>
      </c>
      <c r="R962" s="87">
        <f>Data!S968</f>
        <v>-1.5131841857446218E-3</v>
      </c>
      <c r="S962" s="85">
        <f>Data!AA968</f>
        <v>26.551604576800145</v>
      </c>
      <c r="T962" s="88">
        <f>Data!AB968</f>
        <v>0.1772715</v>
      </c>
      <c r="U962" s="88">
        <f>Data!AC968</f>
        <v>0.17750066666666667</v>
      </c>
      <c r="V962" s="88">
        <f>Data!AD968</f>
        <v>0.17706959999999999</v>
      </c>
      <c r="W962" s="88">
        <f>Data!AE968</f>
        <v>0.17763060000000003</v>
      </c>
      <c r="X962" s="88">
        <f>Data!AF968</f>
        <v>0.17710913333333334</v>
      </c>
      <c r="Y962" s="88">
        <f>Data!AG968</f>
        <v>0.17708876000000001</v>
      </c>
      <c r="Z962" s="85">
        <f>Data!AP968</f>
        <v>36.920466323378385</v>
      </c>
    </row>
    <row r="963" spans="1:26" x14ac:dyDescent="0.35">
      <c r="A963" s="1">
        <f>Data!A963</f>
        <v>44009</v>
      </c>
      <c r="B963" s="88">
        <f>Data!B963</f>
        <v>0.18309600000000001</v>
      </c>
      <c r="C963" s="88">
        <f>[1]Data!C963</f>
        <v>8.1239000000000006E-2</v>
      </c>
      <c r="D963" s="88">
        <f>[1]Data!D963</f>
        <v>7.6108999999999996E-2</v>
      </c>
      <c r="E963" s="88">
        <f>[1]Data!E963</f>
        <v>7.7678999999999998E-2</v>
      </c>
      <c r="F963" s="86">
        <f>Data!F963</f>
        <v>1142888783</v>
      </c>
      <c r="G963" s="86">
        <f>Data!H969</f>
        <v>0</v>
      </c>
      <c r="H963" s="87">
        <f>Data!I969</f>
        <v>0.17685100000000001</v>
      </c>
      <c r="I963" s="87">
        <f>Data!J969</f>
        <v>0.17769199999999999</v>
      </c>
      <c r="J963" s="87">
        <f>Data!K969</f>
        <v>-1.5014722307027683E-3</v>
      </c>
      <c r="K963" s="87">
        <f>Data!L969</f>
        <v>0.17795900000000001</v>
      </c>
      <c r="L963" s="87">
        <f>Data!M969</f>
        <v>1.1808100933501486E-2</v>
      </c>
      <c r="M963" s="87">
        <f>Data!N969</f>
        <v>0.17587</v>
      </c>
      <c r="N963" s="87">
        <f>Data!O969</f>
        <v>-6.2690444116256117E-3</v>
      </c>
      <c r="O963" s="87">
        <f>Data!P969</f>
        <v>0.17697599999999999</v>
      </c>
      <c r="P963" s="87">
        <f>Data!Q969</f>
        <v>-1.5131841857446218E-3</v>
      </c>
      <c r="Q963" s="87">
        <f>Data!R969</f>
        <v>0.17724400000000001</v>
      </c>
      <c r="R963" s="87">
        <f>Data!S969</f>
        <v>5.136048396456953E-3</v>
      </c>
      <c r="S963" s="85">
        <f>Data!AA969</f>
        <v>27.918889662104732</v>
      </c>
      <c r="T963" s="88">
        <f>Data!AB969</f>
        <v>0.1778255</v>
      </c>
      <c r="U963" s="88">
        <f>Data!AC969</f>
        <v>0.17717366666666667</v>
      </c>
      <c r="V963" s="88">
        <f>Data!AD969</f>
        <v>0.17714820000000003</v>
      </c>
      <c r="W963" s="88">
        <f>Data!AE969</f>
        <v>0.17707000000000001</v>
      </c>
      <c r="X963" s="88">
        <f>Data!AF969</f>
        <v>0.17708639999999998</v>
      </c>
      <c r="Y963" s="88">
        <f>Data!AG969</f>
        <v>0.17704</v>
      </c>
      <c r="Z963" s="85">
        <f>Data!AP969</f>
        <v>36.84081479349917</v>
      </c>
    </row>
    <row r="964" spans="1:26" x14ac:dyDescent="0.35">
      <c r="A964" s="1">
        <f>Data!A964</f>
        <v>44010</v>
      </c>
      <c r="B964" s="88">
        <f>Data!B964</f>
        <v>0.176872</v>
      </c>
      <c r="C964" s="88">
        <f>[1]Data!C964</f>
        <v>8.1412999999999999E-2</v>
      </c>
      <c r="D964" s="88">
        <f>[1]Data!D964</f>
        <v>7.6250999999999999E-2</v>
      </c>
      <c r="E964" s="88">
        <f>[1]Data!E964</f>
        <v>8.0392000000000005E-2</v>
      </c>
      <c r="F964" s="86">
        <f>Data!F964</f>
        <v>1139431604</v>
      </c>
      <c r="G964" s="86">
        <f>Data!H970</f>
        <v>0</v>
      </c>
      <c r="H964" s="87">
        <f>Data!I970</f>
        <v>0.17769199999999999</v>
      </c>
      <c r="I964" s="87">
        <f>Data!J970</f>
        <v>0.17795900000000001</v>
      </c>
      <c r="J964" s="87">
        <f>Data!K970</f>
        <v>1.1808100933501486E-2</v>
      </c>
      <c r="K964" s="87">
        <f>Data!L970</f>
        <v>0.17587</v>
      </c>
      <c r="L964" s="87">
        <f>Data!M970</f>
        <v>-6.2690444116256117E-3</v>
      </c>
      <c r="M964" s="87">
        <f>Data!N970</f>
        <v>0.17697599999999999</v>
      </c>
      <c r="N964" s="87">
        <f>Data!O970</f>
        <v>-1.5131841857446218E-3</v>
      </c>
      <c r="O964" s="87">
        <f>Data!P970</f>
        <v>0.17724400000000001</v>
      </c>
      <c r="P964" s="87">
        <f>Data!Q970</f>
        <v>5.136048396456953E-3</v>
      </c>
      <c r="Q964" s="87">
        <f>Data!R970</f>
        <v>0.17633599999999999</v>
      </c>
      <c r="R964" s="87">
        <f>Data!S970</f>
        <v>-9.3023926623135612E-3</v>
      </c>
      <c r="S964" s="85">
        <f>Data!AA970</f>
        <v>30.706745526690156</v>
      </c>
      <c r="T964" s="88">
        <f>Data!AB970</f>
        <v>0.1769145</v>
      </c>
      <c r="U964" s="88">
        <f>Data!AC970</f>
        <v>0.17693499999999998</v>
      </c>
      <c r="V964" s="88">
        <f>Data!AD970</f>
        <v>0.17687700000000001</v>
      </c>
      <c r="W964" s="88">
        <f>Data!AE970</f>
        <v>0.1767302</v>
      </c>
      <c r="X964" s="88">
        <f>Data!AF970</f>
        <v>0.17694913333333331</v>
      </c>
      <c r="Y964" s="88">
        <f>Data!AG970</f>
        <v>0.17709740000000002</v>
      </c>
      <c r="Z964" s="85">
        <f>Data!AP970</f>
        <v>42.736383418009289</v>
      </c>
    </row>
    <row r="965" spans="1:26" x14ac:dyDescent="0.35">
      <c r="A965" s="1">
        <f>Data!A965</f>
        <v>44011</v>
      </c>
      <c r="B965" s="88">
        <f>Data!B965</f>
        <v>0.177648</v>
      </c>
      <c r="C965" s="88">
        <f>[1]Data!C965</f>
        <v>8.4335999999999994E-2</v>
      </c>
      <c r="D965" s="88">
        <f>[1]Data!D965</f>
        <v>8.0338000000000007E-2</v>
      </c>
      <c r="E965" s="88">
        <f>[1]Data!E965</f>
        <v>8.387E-2</v>
      </c>
      <c r="F965" s="86">
        <f>Data!F965</f>
        <v>1164729579</v>
      </c>
      <c r="G965" s="86">
        <f>Data!H971</f>
        <v>1</v>
      </c>
      <c r="H965" s="87">
        <f>Data!I971</f>
        <v>0.17795900000000001</v>
      </c>
      <c r="I965" s="87">
        <f>Data!J971</f>
        <v>0.17587</v>
      </c>
      <c r="J965" s="87">
        <f>Data!K971</f>
        <v>-6.2690444116256117E-3</v>
      </c>
      <c r="K965" s="87">
        <f>Data!L971</f>
        <v>0.17697599999999999</v>
      </c>
      <c r="L965" s="87">
        <f>Data!M971</f>
        <v>-1.5131841857446218E-3</v>
      </c>
      <c r="M965" s="87">
        <f>Data!N971</f>
        <v>0.17724400000000001</v>
      </c>
      <c r="N965" s="87">
        <f>Data!O971</f>
        <v>5.136048396456953E-3</v>
      </c>
      <c r="O965" s="87">
        <f>Data!P971</f>
        <v>0.17633599999999999</v>
      </c>
      <c r="P965" s="87">
        <f>Data!Q971</f>
        <v>-9.3023926623135612E-3</v>
      </c>
      <c r="Q965" s="87">
        <f>Data!R971</f>
        <v>0.177984</v>
      </c>
      <c r="R965" s="87">
        <f>Data!S971</f>
        <v>5.4478854519751209E-3</v>
      </c>
      <c r="S965" s="85">
        <f>Data!AA971</f>
        <v>27.760649952494546</v>
      </c>
      <c r="T965" s="88">
        <f>Data!AB971</f>
        <v>0.176423</v>
      </c>
      <c r="U965" s="88">
        <f>Data!AC971</f>
        <v>0.17669666666666664</v>
      </c>
      <c r="V965" s="88">
        <f>Data!AD971</f>
        <v>0.17688200000000001</v>
      </c>
      <c r="W965" s="88">
        <f>Data!AE971</f>
        <v>0.17686200000000002</v>
      </c>
      <c r="X965" s="88">
        <f>Data!AF971</f>
        <v>0.17665560000000002</v>
      </c>
      <c r="Y965" s="88">
        <f>Data!AG971</f>
        <v>0.17686312000000001</v>
      </c>
      <c r="Z965" s="85">
        <f>Data!AP971</f>
        <v>43.323469011300418</v>
      </c>
    </row>
    <row r="966" spans="1:26" x14ac:dyDescent="0.35">
      <c r="A966" s="1">
        <f>Data!A966</f>
        <v>44012</v>
      </c>
      <c r="B966" s="88">
        <f>Data!B966</f>
        <v>0.177701</v>
      </c>
      <c r="C966" s="88">
        <f>[1]Data!C966</f>
        <v>8.4978999999999999E-2</v>
      </c>
      <c r="D966" s="88">
        <f>[1]Data!D966</f>
        <v>8.2026000000000002E-2</v>
      </c>
      <c r="E966" s="88">
        <f>[1]Data!E966</f>
        <v>8.3115999999999995E-2</v>
      </c>
      <c r="F966" s="86">
        <f>Data!F966</f>
        <v>1010363683</v>
      </c>
      <c r="G966" s="86">
        <f>Data!H972</f>
        <v>0</v>
      </c>
      <c r="H966" s="87">
        <f>Data!I972</f>
        <v>0.17587</v>
      </c>
      <c r="I966" s="87">
        <f>Data!J972</f>
        <v>0.17697599999999999</v>
      </c>
      <c r="J966" s="87">
        <f>Data!K972</f>
        <v>-1.5131841857446218E-3</v>
      </c>
      <c r="K966" s="87">
        <f>Data!L972</f>
        <v>0.17724400000000001</v>
      </c>
      <c r="L966" s="87">
        <f>Data!M972</f>
        <v>5.136048396456953E-3</v>
      </c>
      <c r="M966" s="87">
        <f>Data!N972</f>
        <v>0.17633599999999999</v>
      </c>
      <c r="N966" s="87">
        <f>Data!O972</f>
        <v>-9.3023926623135612E-3</v>
      </c>
      <c r="O966" s="87">
        <f>Data!P972</f>
        <v>0.177984</v>
      </c>
      <c r="P966" s="87">
        <f>Data!Q972</f>
        <v>5.4478854519751209E-3</v>
      </c>
      <c r="Q966" s="87">
        <f>Data!R972</f>
        <v>0.17701700000000001</v>
      </c>
      <c r="R966" s="87">
        <f>Data!S972</f>
        <v>-6.3207608241320462E-2</v>
      </c>
      <c r="S966" s="85">
        <f>Data!AA972</f>
        <v>30.700661362982856</v>
      </c>
      <c r="T966" s="88">
        <f>Data!AB972</f>
        <v>0.17710999999999999</v>
      </c>
      <c r="U966" s="88">
        <f>Data!AC972</f>
        <v>0.17685200000000001</v>
      </c>
      <c r="V966" s="88">
        <f>Data!AD972</f>
        <v>0.1771114</v>
      </c>
      <c r="W966" s="88">
        <f>Data!AE972</f>
        <v>0.17682720000000002</v>
      </c>
      <c r="X966" s="88">
        <f>Data!AF972</f>
        <v>0.17714560000000001</v>
      </c>
      <c r="Y966" s="88">
        <f>Data!AG972</f>
        <v>0.17893888000000002</v>
      </c>
      <c r="Z966" s="85">
        <f>Data!AP972</f>
        <v>49.96530869274396</v>
      </c>
    </row>
    <row r="967" spans="1:26" x14ac:dyDescent="0.35">
      <c r="A967" s="1">
        <f>Data!A967</f>
        <v>44013</v>
      </c>
      <c r="B967" s="88">
        <f>Data!B967</f>
        <v>0.17574999999999999</v>
      </c>
      <c r="C967" s="88">
        <f>[1]Data!C967</f>
        <v>9.6085000000000004E-2</v>
      </c>
      <c r="D967" s="88">
        <f>[1]Data!D967</f>
        <v>8.2532999999999995E-2</v>
      </c>
      <c r="E967" s="88">
        <f>[1]Data!E967</f>
        <v>9.5953999999999998E-2</v>
      </c>
      <c r="F967" s="86">
        <f>Data!F967</f>
        <v>1115989502</v>
      </c>
      <c r="G967" s="86">
        <f>Data!H973</f>
        <v>0</v>
      </c>
      <c r="H967" s="87">
        <f>Data!I973</f>
        <v>0.17697599999999999</v>
      </c>
      <c r="I967" s="87">
        <f>Data!J973</f>
        <v>0.17724400000000001</v>
      </c>
      <c r="J967" s="87">
        <f>Data!K973</f>
        <v>5.136048396456953E-3</v>
      </c>
      <c r="K967" s="87">
        <f>Data!L973</f>
        <v>0.17633599999999999</v>
      </c>
      <c r="L967" s="87">
        <f>Data!M973</f>
        <v>-9.3023926623135612E-3</v>
      </c>
      <c r="M967" s="87">
        <f>Data!N973</f>
        <v>0.177984</v>
      </c>
      <c r="N967" s="87">
        <f>Data!O973</f>
        <v>5.4478854519751209E-3</v>
      </c>
      <c r="O967" s="87">
        <f>Data!P973</f>
        <v>0.17701700000000001</v>
      </c>
      <c r="P967" s="87">
        <f>Data!Q973</f>
        <v>-6.3207608241320462E-2</v>
      </c>
      <c r="Q967" s="87">
        <f>Data!R973</f>
        <v>0.18856700000000001</v>
      </c>
      <c r="R967" s="87">
        <f>Data!S973</f>
        <v>2.0249570988026048E-2</v>
      </c>
      <c r="S967" s="85">
        <f>Data!AA973</f>
        <v>34.712518195050976</v>
      </c>
      <c r="T967" s="88">
        <f>Data!AB973</f>
        <v>0.17679</v>
      </c>
      <c r="U967" s="88">
        <f>Data!AC973</f>
        <v>0.17718800000000001</v>
      </c>
      <c r="V967" s="88">
        <f>Data!AD973</f>
        <v>0.17942960000000002</v>
      </c>
      <c r="W967" s="88">
        <f>Data!AE973</f>
        <v>0.1771768</v>
      </c>
      <c r="X967" s="88">
        <f>Data!AF973</f>
        <v>0.17713866666666667</v>
      </c>
      <c r="Y967" s="88">
        <f>Data!AG973</f>
        <v>0.18019936</v>
      </c>
      <c r="Z967" s="85">
        <f>Data!AP973</f>
        <v>50.183061514521789</v>
      </c>
    </row>
    <row r="968" spans="1:26" x14ac:dyDescent="0.35">
      <c r="A968" s="1">
        <f>Data!A968</f>
        <v>44014</v>
      </c>
      <c r="B968" s="88">
        <f>Data!B968</f>
        <v>0.17715500000000001</v>
      </c>
      <c r="C968" s="88">
        <f>[1]Data!C968</f>
        <v>9.6896999999999997E-2</v>
      </c>
      <c r="D968" s="88">
        <f>[1]Data!D968</f>
        <v>8.9062000000000002E-2</v>
      </c>
      <c r="E968" s="88">
        <f>[1]Data!E968</f>
        <v>9.4325999999999993E-2</v>
      </c>
      <c r="F968" s="86">
        <f>Data!F968</f>
        <v>1053683055</v>
      </c>
      <c r="G968" s="86">
        <f>Data!H974</f>
        <v>1</v>
      </c>
      <c r="H968" s="87">
        <f>Data!I974</f>
        <v>0.17724400000000001</v>
      </c>
      <c r="I968" s="87">
        <f>Data!J974</f>
        <v>0.17633599999999999</v>
      </c>
      <c r="J968" s="87">
        <f>Data!K974</f>
        <v>-9.3023926623135612E-3</v>
      </c>
      <c r="K968" s="87">
        <f>Data!L974</f>
        <v>0.177984</v>
      </c>
      <c r="L968" s="87">
        <f>Data!M974</f>
        <v>5.4478854519751209E-3</v>
      </c>
      <c r="M968" s="87">
        <f>Data!N974</f>
        <v>0.17701700000000001</v>
      </c>
      <c r="N968" s="87">
        <f>Data!O974</f>
        <v>-6.3207608241320462E-2</v>
      </c>
      <c r="O968" s="87">
        <f>Data!P974</f>
        <v>0.18856700000000001</v>
      </c>
      <c r="P968" s="87">
        <f>Data!Q974</f>
        <v>2.0249570988026048E-2</v>
      </c>
      <c r="Q968" s="87">
        <f>Data!R974</f>
        <v>0.18478700000000001</v>
      </c>
      <c r="R968" s="87">
        <f>Data!S974</f>
        <v>-0.10230259990791575</v>
      </c>
      <c r="S968" s="85">
        <f>Data!AA974</f>
        <v>33.471493045961125</v>
      </c>
      <c r="T968" s="88">
        <f>Data!AB974</f>
        <v>0.17715999999999998</v>
      </c>
      <c r="U968" s="88">
        <f>Data!AC974</f>
        <v>0.17711233333333332</v>
      </c>
      <c r="V968" s="88">
        <f>Data!AD974</f>
        <v>0.18093819999999999</v>
      </c>
      <c r="W968" s="88">
        <f>Data!AE974</f>
        <v>0.1772676</v>
      </c>
      <c r="X968" s="88">
        <f>Data!AF974</f>
        <v>0.18021866666666667</v>
      </c>
      <c r="Y968" s="88">
        <f>Data!AG974</f>
        <v>0.18455472000000001</v>
      </c>
      <c r="Z968" s="85">
        <f>Data!AP974</f>
        <v>49.892632299247396</v>
      </c>
    </row>
    <row r="969" spans="1:26" x14ac:dyDescent="0.35">
      <c r="A969" s="1">
        <f>Data!A969</f>
        <v>44015</v>
      </c>
      <c r="B969" s="88">
        <f>Data!B969</f>
        <v>0.17726500000000001</v>
      </c>
      <c r="C969" s="88">
        <f>[1]Data!C969</f>
        <v>0.101483</v>
      </c>
      <c r="D969" s="88">
        <f>[1]Data!D969</f>
        <v>9.2720999999999998E-2</v>
      </c>
      <c r="E969" s="88">
        <f>[1]Data!E969</f>
        <v>9.6537999999999999E-2</v>
      </c>
      <c r="F969" s="86">
        <f>Data!F969</f>
        <v>976699960</v>
      </c>
      <c r="G969" s="86">
        <f>Data!H975</f>
        <v>0</v>
      </c>
      <c r="H969" s="87">
        <f>Data!I975</f>
        <v>0.17633599999999999</v>
      </c>
      <c r="I969" s="87">
        <f>Data!J975</f>
        <v>0.177984</v>
      </c>
      <c r="J969" s="87">
        <f>Data!K975</f>
        <v>5.4478854519751209E-3</v>
      </c>
      <c r="K969" s="87">
        <f>Data!L975</f>
        <v>0.17701700000000001</v>
      </c>
      <c r="L969" s="87">
        <f>Data!M975</f>
        <v>-6.3207608241320462E-2</v>
      </c>
      <c r="M969" s="87">
        <f>Data!N975</f>
        <v>0.18856700000000001</v>
      </c>
      <c r="N969" s="87">
        <f>Data!O975</f>
        <v>2.0249570988026048E-2</v>
      </c>
      <c r="O969" s="87">
        <f>Data!P975</f>
        <v>0.18478700000000001</v>
      </c>
      <c r="P969" s="87">
        <f>Data!Q975</f>
        <v>-0.10230259990791575</v>
      </c>
      <c r="Q969" s="87">
        <f>Data!R975</f>
        <v>0.20469200000000001</v>
      </c>
      <c r="R969" s="87">
        <f>Data!S975</f>
        <v>8.7438793412018545E-3</v>
      </c>
      <c r="S969" s="85">
        <f>Data!AA975</f>
        <v>31.492105308768231</v>
      </c>
      <c r="T969" s="88">
        <f>Data!AB975</f>
        <v>0.17750050000000001</v>
      </c>
      <c r="U969" s="88">
        <f>Data!AC975</f>
        <v>0.18118933333333334</v>
      </c>
      <c r="V969" s="88">
        <f>Data!AD975</f>
        <v>0.18660940000000001</v>
      </c>
      <c r="W969" s="88">
        <f>Data!AE975</f>
        <v>0.18183040000000003</v>
      </c>
      <c r="X969" s="88">
        <f>Data!AF975</f>
        <v>0.18236240000000004</v>
      </c>
      <c r="Y969" s="88">
        <f>Data!AG975</f>
        <v>0.18887248000000004</v>
      </c>
      <c r="Z969" s="85">
        <f>Data!AP975</f>
        <v>49.74663838773504</v>
      </c>
    </row>
    <row r="970" spans="1:26" x14ac:dyDescent="0.35">
      <c r="A970" s="1">
        <f>Data!A970</f>
        <v>44016</v>
      </c>
      <c r="B970" s="88">
        <f>Data!B970</f>
        <v>0.176262</v>
      </c>
      <c r="C970" s="88">
        <f>[1]Data!C970</f>
        <v>0.100568</v>
      </c>
      <c r="D970" s="88">
        <f>[1]Data!D970</f>
        <v>9.6143000000000006E-2</v>
      </c>
      <c r="E970" s="88">
        <f>[1]Data!E970</f>
        <v>9.9951999999999999E-2</v>
      </c>
      <c r="F970" s="86">
        <f>Data!F970</f>
        <v>1000145449</v>
      </c>
      <c r="G970" s="86">
        <f>Data!H976</f>
        <v>1</v>
      </c>
      <c r="H970" s="87">
        <f>Data!I976</f>
        <v>0.177984</v>
      </c>
      <c r="I970" s="87">
        <f>Data!J976</f>
        <v>0.17701700000000001</v>
      </c>
      <c r="J970" s="87">
        <f>Data!K976</f>
        <v>-6.3207608241320462E-2</v>
      </c>
      <c r="K970" s="87">
        <f>Data!L976</f>
        <v>0.18856700000000001</v>
      </c>
      <c r="L970" s="87">
        <f>Data!M976</f>
        <v>2.0249570988026048E-2</v>
      </c>
      <c r="M970" s="87">
        <f>Data!N976</f>
        <v>0.18478700000000001</v>
      </c>
      <c r="N970" s="87">
        <f>Data!O976</f>
        <v>-0.10230259990791575</v>
      </c>
      <c r="O970" s="87">
        <f>Data!P976</f>
        <v>0.20469200000000001</v>
      </c>
      <c r="P970" s="87">
        <f>Data!Q976</f>
        <v>8.7438793412018545E-3</v>
      </c>
      <c r="Q970" s="87">
        <f>Data!R976</f>
        <v>0.20291000000000001</v>
      </c>
      <c r="R970" s="87">
        <f>Data!S976</f>
        <v>2.1207980810885159E-2</v>
      </c>
      <c r="S970" s="85">
        <f>Data!AA976</f>
        <v>30.576436700857101</v>
      </c>
      <c r="T970" s="88">
        <f>Data!AB976</f>
        <v>0.18279200000000001</v>
      </c>
      <c r="U970" s="88">
        <f>Data!AC976</f>
        <v>0.18345700000000001</v>
      </c>
      <c r="V970" s="88">
        <f>Data!AD976</f>
        <v>0.1915946</v>
      </c>
      <c r="W970" s="88">
        <f>Data!AE976</f>
        <v>0.18474500000000002</v>
      </c>
      <c r="X970" s="88">
        <f>Data!AF976</f>
        <v>0.18954900000000002</v>
      </c>
      <c r="Y970" s="88">
        <f>Data!AG976</f>
        <v>0.19214068000000001</v>
      </c>
      <c r="Z970" s="85">
        <f>Data!AP976</f>
        <v>44.306086657135438</v>
      </c>
    </row>
    <row r="971" spans="1:26" x14ac:dyDescent="0.35">
      <c r="A971" s="1">
        <f>Data!A971</f>
        <v>44017</v>
      </c>
      <c r="B971" s="88">
        <f>Data!B971</f>
        <v>0.17791399999999999</v>
      </c>
      <c r="C971" s="88">
        <f>[1]Data!C971</f>
        <v>9.9964999999999998E-2</v>
      </c>
      <c r="D971" s="88">
        <f>[1]Data!D971</f>
        <v>9.4408000000000006E-2</v>
      </c>
      <c r="E971" s="88">
        <f>[1]Data!E971</f>
        <v>9.8211000000000007E-2</v>
      </c>
      <c r="F971" s="86">
        <f>Data!F971</f>
        <v>969679447</v>
      </c>
      <c r="G971" s="86">
        <f>Data!H977</f>
        <v>0</v>
      </c>
      <c r="H971" s="87">
        <f>Data!I977</f>
        <v>0.17701700000000001</v>
      </c>
      <c r="I971" s="87">
        <f>Data!J977</f>
        <v>0.18856700000000001</v>
      </c>
      <c r="J971" s="87">
        <f>Data!K977</f>
        <v>2.0249570988026048E-2</v>
      </c>
      <c r="K971" s="87">
        <f>Data!L977</f>
        <v>0.18478700000000001</v>
      </c>
      <c r="L971" s="87">
        <f>Data!M977</f>
        <v>-0.10230259990791575</v>
      </c>
      <c r="M971" s="87">
        <f>Data!N977</f>
        <v>0.20469200000000001</v>
      </c>
      <c r="N971" s="87">
        <f>Data!O977</f>
        <v>8.7438793412018545E-3</v>
      </c>
      <c r="O971" s="87">
        <f>Data!P977</f>
        <v>0.20291000000000001</v>
      </c>
      <c r="P971" s="87">
        <f>Data!Q977</f>
        <v>2.1207980810885159E-2</v>
      </c>
      <c r="Q971" s="87">
        <f>Data!R977</f>
        <v>0.198652</v>
      </c>
      <c r="R971" s="87">
        <f>Data!S977</f>
        <v>-1.2729977408993853E-2</v>
      </c>
      <c r="S971" s="85">
        <f>Data!AA977</f>
        <v>43.430524102232319</v>
      </c>
      <c r="T971" s="88">
        <f>Data!AB977</f>
        <v>0.18667700000000001</v>
      </c>
      <c r="U971" s="88">
        <f>Data!AC977</f>
        <v>0.19268200000000002</v>
      </c>
      <c r="V971" s="88">
        <f>Data!AD977</f>
        <v>0.1959216</v>
      </c>
      <c r="W971" s="88">
        <f>Data!AE977</f>
        <v>0.19350500000000004</v>
      </c>
      <c r="X971" s="88">
        <f>Data!AF977</f>
        <v>0.19568380000000005</v>
      </c>
      <c r="Y971" s="88">
        <f>Data!AG977</f>
        <v>0.19647148000000003</v>
      </c>
      <c r="Z971" s="85">
        <f>Data!AP977</f>
        <v>49.523112278583575</v>
      </c>
    </row>
    <row r="972" spans="1:26" x14ac:dyDescent="0.35">
      <c r="A972" s="1">
        <f>Data!A972</f>
        <v>44018</v>
      </c>
      <c r="B972" s="88">
        <f>Data!B972</f>
        <v>0.17701700000000001</v>
      </c>
      <c r="C972" s="88">
        <f>[1]Data!C972</f>
        <v>0.105589</v>
      </c>
      <c r="D972" s="88">
        <f>[1]Data!D972</f>
        <v>9.7334000000000004E-2</v>
      </c>
      <c r="E972" s="88">
        <f>[1]Data!E972</f>
        <v>0.105221</v>
      </c>
      <c r="F972" s="86">
        <f>Data!F972</f>
        <v>1423923826</v>
      </c>
      <c r="G972" s="86">
        <f>Data!H978</f>
        <v>1</v>
      </c>
      <c r="H972" s="87">
        <f>Data!I978</f>
        <v>0.18856700000000001</v>
      </c>
      <c r="I972" s="87">
        <f>Data!J978</f>
        <v>0.18478700000000001</v>
      </c>
      <c r="J972" s="87">
        <f>Data!K978</f>
        <v>-0.10230259990791575</v>
      </c>
      <c r="K972" s="87">
        <f>Data!L978</f>
        <v>0.20469200000000001</v>
      </c>
      <c r="L972" s="87">
        <f>Data!M978</f>
        <v>8.7438793412018545E-3</v>
      </c>
      <c r="M972" s="87">
        <f>Data!N978</f>
        <v>0.20291000000000001</v>
      </c>
      <c r="N972" s="87">
        <f>Data!O978</f>
        <v>2.1207980810885159E-2</v>
      </c>
      <c r="O972" s="87">
        <f>Data!P978</f>
        <v>0.198652</v>
      </c>
      <c r="P972" s="87">
        <f>Data!Q978</f>
        <v>-1.2729977408993853E-2</v>
      </c>
      <c r="Q972" s="87">
        <f>Data!R978</f>
        <v>0.20119699999999999</v>
      </c>
      <c r="R972" s="87">
        <f>Data!S978</f>
        <v>3.280772604297441E-3</v>
      </c>
      <c r="S972" s="85">
        <f>Data!AA978</f>
        <v>35.684187181193181</v>
      </c>
      <c r="T972" s="88">
        <f>Data!AB978</f>
        <v>0.19473950000000001</v>
      </c>
      <c r="U972" s="88">
        <f>Data!AC978</f>
        <v>0.19746300000000003</v>
      </c>
      <c r="V972" s="88">
        <f>Data!AD978</f>
        <v>0.1984476</v>
      </c>
      <c r="W972" s="88">
        <f>Data!AE978</f>
        <v>0.19999820000000001</v>
      </c>
      <c r="X972" s="88">
        <f>Data!AF978</f>
        <v>0.19862513333333337</v>
      </c>
      <c r="Y972" s="88">
        <f>Data!AG978</f>
        <v>0.19823564000000002</v>
      </c>
      <c r="Z972" s="85">
        <f>Data!AP978</f>
        <v>51.055969838755132</v>
      </c>
    </row>
    <row r="973" spans="1:26" x14ac:dyDescent="0.35">
      <c r="A973" s="1">
        <f>Data!A973</f>
        <v>44019</v>
      </c>
      <c r="B973" s="88">
        <f>Data!B973</f>
        <v>0.18856700000000001</v>
      </c>
      <c r="C973" s="88">
        <f>[1]Data!C973</f>
        <v>0.11880300000000001</v>
      </c>
      <c r="D973" s="88">
        <f>[1]Data!D973</f>
        <v>0.103143</v>
      </c>
      <c r="E973" s="88">
        <f>[1]Data!E973</f>
        <v>0.11755400000000001</v>
      </c>
      <c r="F973" s="86">
        <f>Data!F973</f>
        <v>1067033698</v>
      </c>
      <c r="G973" s="86">
        <f>Data!H979</f>
        <v>0</v>
      </c>
      <c r="H973" s="87">
        <f>Data!I979</f>
        <v>0.18478700000000001</v>
      </c>
      <c r="I973" s="87">
        <f>Data!J979</f>
        <v>0.20469200000000001</v>
      </c>
      <c r="J973" s="87">
        <f>Data!K979</f>
        <v>8.7438793412018545E-3</v>
      </c>
      <c r="K973" s="87">
        <f>Data!L979</f>
        <v>0.20291000000000001</v>
      </c>
      <c r="L973" s="87">
        <f>Data!M979</f>
        <v>2.1207980810885159E-2</v>
      </c>
      <c r="M973" s="87">
        <f>Data!N979</f>
        <v>0.198652</v>
      </c>
      <c r="N973" s="87">
        <f>Data!O979</f>
        <v>-1.2729977408993853E-2</v>
      </c>
      <c r="O973" s="87">
        <f>Data!P979</f>
        <v>0.20119699999999999</v>
      </c>
      <c r="P973" s="87">
        <f>Data!Q979</f>
        <v>3.280772604297441E-3</v>
      </c>
      <c r="Q973" s="87">
        <f>Data!R979</f>
        <v>0.20053799999999999</v>
      </c>
      <c r="R973" s="87">
        <f>Data!S979</f>
        <v>9.8368924541484531E-3</v>
      </c>
      <c r="S973" s="85">
        <f>Data!AA979</f>
        <v>51.982495300751907</v>
      </c>
      <c r="T973" s="88">
        <f>Data!AB979</f>
        <v>0.20380100000000001</v>
      </c>
      <c r="U973" s="88">
        <f>Data!AC979</f>
        <v>0.20208466666666669</v>
      </c>
      <c r="V973" s="88">
        <f>Data!AD979</f>
        <v>0.20159779999999999</v>
      </c>
      <c r="W973" s="88">
        <f>Data!AE979</f>
        <v>0.20156320000000003</v>
      </c>
      <c r="X973" s="88">
        <f>Data!AF979</f>
        <v>0.20167413333333334</v>
      </c>
      <c r="Y973" s="88">
        <f>Data!AG979</f>
        <v>0.20123792000000001</v>
      </c>
      <c r="Z973" s="85">
        <f>Data!AP979</f>
        <v>51.288995357319735</v>
      </c>
    </row>
    <row r="974" spans="1:26" x14ac:dyDescent="0.35">
      <c r="A974" s="1">
        <f>Data!A974</f>
        <v>44020</v>
      </c>
      <c r="B974" s="88">
        <f>Data!B974</f>
        <v>0.18481400000000001</v>
      </c>
      <c r="C974" s="88">
        <f>[1]Data!C974</f>
        <v>0.13655400000000001</v>
      </c>
      <c r="D974" s="88">
        <f>[1]Data!D974</f>
        <v>0.11554</v>
      </c>
      <c r="E974" s="88">
        <f>[1]Data!E974</f>
        <v>0.129908</v>
      </c>
      <c r="F974" s="86">
        <f>Data!F974</f>
        <v>1878269321</v>
      </c>
      <c r="G974" s="86">
        <f>Data!H980</f>
        <v>1</v>
      </c>
      <c r="H974" s="87">
        <f>Data!I980</f>
        <v>0.20469200000000001</v>
      </c>
      <c r="I974" s="87">
        <f>Data!J980</f>
        <v>0.20291000000000001</v>
      </c>
      <c r="J974" s="87">
        <f>Data!K980</f>
        <v>2.1207980810885159E-2</v>
      </c>
      <c r="K974" s="87">
        <f>Data!L980</f>
        <v>0.198652</v>
      </c>
      <c r="L974" s="87">
        <f>Data!M980</f>
        <v>-1.2729977408993853E-2</v>
      </c>
      <c r="M974" s="87">
        <f>Data!N980</f>
        <v>0.20119699999999999</v>
      </c>
      <c r="N974" s="87">
        <f>Data!O980</f>
        <v>3.280772604297441E-3</v>
      </c>
      <c r="O974" s="87">
        <f>Data!P980</f>
        <v>0.20053799999999999</v>
      </c>
      <c r="P974" s="87">
        <f>Data!Q980</f>
        <v>9.8368924541484531E-3</v>
      </c>
      <c r="Q974" s="87">
        <f>Data!R980</f>
        <v>0.198575</v>
      </c>
      <c r="R974" s="87">
        <f>Data!S980</f>
        <v>-1.1777023083272982E-3</v>
      </c>
      <c r="S974" s="85">
        <f>Data!AA980</f>
        <v>43.60582981754424</v>
      </c>
      <c r="T974" s="88">
        <f>Data!AB980</f>
        <v>0.20078099999999999</v>
      </c>
      <c r="U974" s="88">
        <f>Data!AC980</f>
        <v>0.20091966666666664</v>
      </c>
      <c r="V974" s="88">
        <f>Data!AD980</f>
        <v>0.20037439999999998</v>
      </c>
      <c r="W974" s="88">
        <f>Data!AE980</f>
        <v>0.20052160000000002</v>
      </c>
      <c r="X974" s="88">
        <f>Data!AF980</f>
        <v>0.20068520000000001</v>
      </c>
      <c r="Y974" s="88">
        <f>Data!AG980</f>
        <v>0.20022536000000002</v>
      </c>
      <c r="Z974" s="85">
        <f>Data!AP980</f>
        <v>54.519479481119241</v>
      </c>
    </row>
    <row r="975" spans="1:26" x14ac:dyDescent="0.35">
      <c r="A975" s="1">
        <f>Data!A975</f>
        <v>44021</v>
      </c>
      <c r="B975" s="88">
        <f>Data!B975</f>
        <v>0.204598</v>
      </c>
      <c r="C975" s="88">
        <f>[1]Data!C975</f>
        <v>0.129908</v>
      </c>
      <c r="D975" s="88">
        <f>[1]Data!D975</f>
        <v>0.11826100000000001</v>
      </c>
      <c r="E975" s="88">
        <f>[1]Data!E975</f>
        <v>0.124293</v>
      </c>
      <c r="F975" s="86">
        <f>Data!F975</f>
        <v>1809158571</v>
      </c>
      <c r="G975" s="86">
        <f>Data!H981</f>
        <v>1</v>
      </c>
      <c r="H975" s="87">
        <f>Data!I981</f>
        <v>0.20291000000000001</v>
      </c>
      <c r="I975" s="87">
        <f>Data!J981</f>
        <v>0.198652</v>
      </c>
      <c r="J975" s="87">
        <f>Data!K981</f>
        <v>-1.2729977408993853E-2</v>
      </c>
      <c r="K975" s="87">
        <f>Data!L981</f>
        <v>0.20119699999999999</v>
      </c>
      <c r="L975" s="87">
        <f>Data!M981</f>
        <v>3.280772604297441E-3</v>
      </c>
      <c r="M975" s="87">
        <f>Data!N981</f>
        <v>0.20053799999999999</v>
      </c>
      <c r="N975" s="87">
        <f>Data!O981</f>
        <v>9.8368924541484531E-3</v>
      </c>
      <c r="O975" s="87">
        <f>Data!P981</f>
        <v>0.198575</v>
      </c>
      <c r="P975" s="87">
        <f>Data!Q981</f>
        <v>-1.1777023083272982E-3</v>
      </c>
      <c r="Q975" s="87">
        <f>Data!R981</f>
        <v>0.19880900000000001</v>
      </c>
      <c r="R975" s="87">
        <f>Data!S981</f>
        <v>8.5775429922345294E-3</v>
      </c>
      <c r="S975" s="85">
        <f>Data!AA981</f>
        <v>42.456601347384883</v>
      </c>
      <c r="T975" s="88">
        <f>Data!AB981</f>
        <v>0.1999245</v>
      </c>
      <c r="U975" s="88">
        <f>Data!AC981</f>
        <v>0.200129</v>
      </c>
      <c r="V975" s="88">
        <f>Data!AD981</f>
        <v>0.19955419999999999</v>
      </c>
      <c r="W975" s="88">
        <f>Data!AE981</f>
        <v>0.2004244</v>
      </c>
      <c r="X975" s="88">
        <f>Data!AF981</f>
        <v>0.19981306666666665</v>
      </c>
      <c r="Y975" s="88">
        <f>Data!AG981</f>
        <v>0.1991272</v>
      </c>
      <c r="Z975" s="85">
        <f>Data!AP981</f>
        <v>53.381371009497677</v>
      </c>
    </row>
    <row r="976" spans="1:26" x14ac:dyDescent="0.35">
      <c r="A976" s="1">
        <f>Data!A976</f>
        <v>44022</v>
      </c>
      <c r="B976" s="88">
        <f>Data!B976</f>
        <v>0.20284199999999999</v>
      </c>
      <c r="C976" s="88">
        <f>[1]Data!C976</f>
        <v>0.124417</v>
      </c>
      <c r="D976" s="88">
        <f>[1]Data!D976</f>
        <v>0.11103300000000001</v>
      </c>
      <c r="E976" s="88">
        <f>[1]Data!E976</f>
        <v>0.118316</v>
      </c>
      <c r="F976" s="86">
        <f>Data!F976</f>
        <v>1161794555</v>
      </c>
      <c r="G976" s="86">
        <f>Data!H982</f>
        <v>0</v>
      </c>
      <c r="H976" s="87">
        <f>Data!I982</f>
        <v>0.198652</v>
      </c>
      <c r="I976" s="87">
        <f>Data!J982</f>
        <v>0.20119699999999999</v>
      </c>
      <c r="J976" s="87">
        <f>Data!K982</f>
        <v>3.280772604297441E-3</v>
      </c>
      <c r="K976" s="87">
        <f>Data!L982</f>
        <v>0.20053799999999999</v>
      </c>
      <c r="L976" s="87">
        <f>Data!M982</f>
        <v>9.8368924541484531E-3</v>
      </c>
      <c r="M976" s="87">
        <f>Data!N982</f>
        <v>0.198575</v>
      </c>
      <c r="N976" s="87">
        <f>Data!O982</f>
        <v>-1.1777023083272982E-3</v>
      </c>
      <c r="O976" s="87">
        <f>Data!P982</f>
        <v>0.19880900000000001</v>
      </c>
      <c r="P976" s="87">
        <f>Data!Q982</f>
        <v>8.5775429922345294E-3</v>
      </c>
      <c r="Q976" s="87">
        <f>Data!R982</f>
        <v>0.19711100000000001</v>
      </c>
      <c r="R976" s="87">
        <f>Data!S982</f>
        <v>1.5661470695491633E-2</v>
      </c>
      <c r="S976" s="85">
        <f>Data!AA982</f>
        <v>35.091610637462168</v>
      </c>
      <c r="T976" s="88">
        <f>Data!AB982</f>
        <v>0.20086749999999998</v>
      </c>
      <c r="U976" s="88">
        <f>Data!AC982</f>
        <v>0.2001033333333333</v>
      </c>
      <c r="V976" s="88">
        <f>Data!AD982</f>
        <v>0.19924599999999998</v>
      </c>
      <c r="W976" s="88">
        <f>Data!AE982</f>
        <v>0.19988460000000002</v>
      </c>
      <c r="X976" s="88">
        <f>Data!AF982</f>
        <v>0.19968526666666672</v>
      </c>
      <c r="Y976" s="88">
        <f>Data!AG982</f>
        <v>0.19849236000000003</v>
      </c>
      <c r="Z976" s="85">
        <f>Data!AP982</f>
        <v>52.736055809849141</v>
      </c>
    </row>
    <row r="977" spans="1:26" x14ac:dyDescent="0.35">
      <c r="A977" s="1">
        <f>Data!A977</f>
        <v>44023</v>
      </c>
      <c r="B977" s="88">
        <f>Data!B977</f>
        <v>0.19872400000000001</v>
      </c>
      <c r="C977" s="88">
        <f>[1]Data!C977</f>
        <v>0.12671499999999999</v>
      </c>
      <c r="D977" s="88">
        <f>[1]Data!D977</f>
        <v>0.117927</v>
      </c>
      <c r="E977" s="88">
        <f>[1]Data!E977</f>
        <v>0.12521399999999999</v>
      </c>
      <c r="F977" s="86">
        <f>Data!F977</f>
        <v>996288334</v>
      </c>
      <c r="G977" s="86">
        <f>Data!H983</f>
        <v>1</v>
      </c>
      <c r="H977" s="87">
        <f>Data!I983</f>
        <v>0.20119699999999999</v>
      </c>
      <c r="I977" s="87">
        <f>Data!J983</f>
        <v>0.20053799999999999</v>
      </c>
      <c r="J977" s="87">
        <f>Data!K983</f>
        <v>9.8368924541484531E-3</v>
      </c>
      <c r="K977" s="87">
        <f>Data!L983</f>
        <v>0.198575</v>
      </c>
      <c r="L977" s="87">
        <f>Data!M983</f>
        <v>-1.1777023083272982E-3</v>
      </c>
      <c r="M977" s="87">
        <f>Data!N983</f>
        <v>0.19880900000000001</v>
      </c>
      <c r="N977" s="87">
        <f>Data!O983</f>
        <v>8.5775429922345294E-3</v>
      </c>
      <c r="O977" s="87">
        <f>Data!P983</f>
        <v>0.19711100000000001</v>
      </c>
      <c r="P977" s="87">
        <f>Data!Q983</f>
        <v>1.5661470695491633E-2</v>
      </c>
      <c r="Q977" s="87">
        <f>Data!R983</f>
        <v>0.194048</v>
      </c>
      <c r="R977" s="87">
        <f>Data!S983</f>
        <v>-1.2000135347123263E-3</v>
      </c>
      <c r="S977" s="85">
        <f>Data!AA983</f>
        <v>33.398464438416624</v>
      </c>
      <c r="T977" s="88">
        <f>Data!AB983</f>
        <v>0.1995565</v>
      </c>
      <c r="U977" s="88">
        <f>Data!AC983</f>
        <v>0.19930733333333336</v>
      </c>
      <c r="V977" s="88">
        <f>Data!AD983</f>
        <v>0.19781620000000003</v>
      </c>
      <c r="W977" s="88">
        <f>Data!AE983</f>
        <v>0.19906120000000002</v>
      </c>
      <c r="X977" s="88">
        <f>Data!AF983</f>
        <v>0.1986396</v>
      </c>
      <c r="Y977" s="88">
        <f>Data!AG983</f>
        <v>0.19735944000000002</v>
      </c>
      <c r="Z977" s="85">
        <f>Data!AP983</f>
        <v>44.871810794949013</v>
      </c>
    </row>
    <row r="978" spans="1:26" x14ac:dyDescent="0.35">
      <c r="A978" s="1">
        <f>Data!A978</f>
        <v>44024</v>
      </c>
      <c r="B978" s="88">
        <f>Data!B978</f>
        <v>0.20121700000000001</v>
      </c>
      <c r="C978" s="88">
        <f>[1]Data!C978</f>
        <v>0.12783900000000001</v>
      </c>
      <c r="D978" s="88">
        <f>[1]Data!D978</f>
        <v>0.121197</v>
      </c>
      <c r="E978" s="88">
        <f>[1]Data!E978</f>
        <v>0.12678300000000001</v>
      </c>
      <c r="F978" s="86">
        <f>Data!F978</f>
        <v>850245455</v>
      </c>
      <c r="G978" s="86">
        <f>Data!H984</f>
        <v>1</v>
      </c>
      <c r="H978" s="87">
        <f>Data!I984</f>
        <v>0.20053799999999999</v>
      </c>
      <c r="I978" s="87">
        <f>Data!J984</f>
        <v>0.198575</v>
      </c>
      <c r="J978" s="87">
        <f>Data!K984</f>
        <v>-1.1777023083272982E-3</v>
      </c>
      <c r="K978" s="87">
        <f>Data!L984</f>
        <v>0.19880900000000001</v>
      </c>
      <c r="L978" s="87">
        <f>Data!M984</f>
        <v>8.5775429922345294E-3</v>
      </c>
      <c r="M978" s="87">
        <f>Data!N984</f>
        <v>0.19711100000000001</v>
      </c>
      <c r="N978" s="87">
        <f>Data!O984</f>
        <v>1.5661470695491633E-2</v>
      </c>
      <c r="O978" s="87">
        <f>Data!P984</f>
        <v>0.194048</v>
      </c>
      <c r="P978" s="87">
        <f>Data!Q984</f>
        <v>-1.2000135347123263E-3</v>
      </c>
      <c r="Q978" s="87">
        <f>Data!R984</f>
        <v>0.19428100000000001</v>
      </c>
      <c r="R978" s="87">
        <f>Data!S984</f>
        <v>-2.5711361406848179E-2</v>
      </c>
      <c r="S978" s="85">
        <f>Data!AA984</f>
        <v>25.017420215413424</v>
      </c>
      <c r="T978" s="88">
        <f>Data!AB984</f>
        <v>0.19869200000000001</v>
      </c>
      <c r="U978" s="88">
        <f>Data!AC984</f>
        <v>0.19816500000000001</v>
      </c>
      <c r="V978" s="88">
        <f>Data!AD984</f>
        <v>0.19656480000000001</v>
      </c>
      <c r="W978" s="88">
        <f>Data!AE984</f>
        <v>0.19808300000000004</v>
      </c>
      <c r="X978" s="88">
        <f>Data!AF984</f>
        <v>0.19703980000000004</v>
      </c>
      <c r="Y978" s="88">
        <f>Data!AG984</f>
        <v>0.19708940000000003</v>
      </c>
      <c r="Z978" s="85">
        <f>Data!AP984</f>
        <v>37.250106770048241</v>
      </c>
    </row>
    <row r="979" spans="1:26" x14ac:dyDescent="0.35">
      <c r="A979" s="1">
        <f>Data!A979</f>
        <v>44025</v>
      </c>
      <c r="B979" s="88">
        <f>Data!B979</f>
        <v>0.20053799999999999</v>
      </c>
      <c r="C979" s="88">
        <f>[1]Data!C979</f>
        <v>0.134829</v>
      </c>
      <c r="D979" s="88">
        <f>[1]Data!D979</f>
        <v>0.122183</v>
      </c>
      <c r="E979" s="88">
        <f>[1]Data!E979</f>
        <v>0.124156</v>
      </c>
      <c r="F979" s="86">
        <f>Data!F979</f>
        <v>1197056593</v>
      </c>
      <c r="G979" s="86">
        <f>Data!H985</f>
        <v>0</v>
      </c>
      <c r="H979" s="87">
        <f>Data!I985</f>
        <v>0.198575</v>
      </c>
      <c r="I979" s="87">
        <f>Data!J985</f>
        <v>0.19880900000000001</v>
      </c>
      <c r="J979" s="87">
        <f>Data!K985</f>
        <v>8.5775429922345294E-3</v>
      </c>
      <c r="K979" s="87">
        <f>Data!L985</f>
        <v>0.19711100000000001</v>
      </c>
      <c r="L979" s="87">
        <f>Data!M985</f>
        <v>1.5661470695491633E-2</v>
      </c>
      <c r="M979" s="87">
        <f>Data!N985</f>
        <v>0.194048</v>
      </c>
      <c r="N979" s="87">
        <f>Data!O985</f>
        <v>-1.2000135347123263E-3</v>
      </c>
      <c r="O979" s="87">
        <f>Data!P985</f>
        <v>0.19428100000000001</v>
      </c>
      <c r="P979" s="87">
        <f>Data!Q985</f>
        <v>-2.5711361406848179E-2</v>
      </c>
      <c r="Q979" s="87">
        <f>Data!R985</f>
        <v>0.19934099999999999</v>
      </c>
      <c r="R979" s="87">
        <f>Data!S985</f>
        <v>1.0339394008756126E-3</v>
      </c>
      <c r="S979" s="85">
        <f>Data!AA985</f>
        <v>22.20141342756186</v>
      </c>
      <c r="T979" s="88">
        <f>Data!AB985</f>
        <v>0.19796000000000002</v>
      </c>
      <c r="U979" s="88">
        <f>Data!AC985</f>
        <v>0.19665600000000003</v>
      </c>
      <c r="V979" s="88">
        <f>Data!AD985</f>
        <v>0.196718</v>
      </c>
      <c r="W979" s="88">
        <f>Data!AE985</f>
        <v>0.19622540000000005</v>
      </c>
      <c r="X979" s="88">
        <f>Data!AF985</f>
        <v>0.19587913333333337</v>
      </c>
      <c r="Y979" s="88">
        <f>Data!AG985</f>
        <v>0.19718836000000001</v>
      </c>
      <c r="Z979" s="85">
        <f>Data!AP985</f>
        <v>28.129928962094922</v>
      </c>
    </row>
    <row r="980" spans="1:26" x14ac:dyDescent="0.35">
      <c r="A980" s="1">
        <f>Data!A980</f>
        <v>44026</v>
      </c>
      <c r="B980" s="88">
        <f>Data!B980</f>
        <v>0.198495</v>
      </c>
      <c r="C980" s="88">
        <f>[1]Data!C980</f>
        <v>0.134267</v>
      </c>
      <c r="D980" s="88">
        <f>[1]Data!D980</f>
        <v>0.12156400000000001</v>
      </c>
      <c r="E980" s="88">
        <f>[1]Data!E980</f>
        <v>0.131963</v>
      </c>
      <c r="F980" s="86">
        <f>Data!F980</f>
        <v>1197284578</v>
      </c>
      <c r="G980" s="86">
        <f>Data!H986</f>
        <v>1</v>
      </c>
      <c r="H980" s="87">
        <f>Data!I986</f>
        <v>0.19880900000000001</v>
      </c>
      <c r="I980" s="87">
        <f>Data!J986</f>
        <v>0.19711100000000001</v>
      </c>
      <c r="J980" s="87">
        <f>Data!K986</f>
        <v>1.5661470695491633E-2</v>
      </c>
      <c r="K980" s="87">
        <f>Data!L986</f>
        <v>0.194048</v>
      </c>
      <c r="L980" s="87">
        <f>Data!M986</f>
        <v>-1.2000135347123263E-3</v>
      </c>
      <c r="M980" s="87">
        <f>Data!N986</f>
        <v>0.19428100000000001</v>
      </c>
      <c r="N980" s="87">
        <f>Data!O986</f>
        <v>-2.5711361406848179E-2</v>
      </c>
      <c r="O980" s="87">
        <f>Data!P986</f>
        <v>0.19934099999999999</v>
      </c>
      <c r="P980" s="87">
        <f>Data!Q986</f>
        <v>1.0339394008756126E-3</v>
      </c>
      <c r="Q980" s="87">
        <f>Data!R986</f>
        <v>0.19913500000000001</v>
      </c>
      <c r="R980" s="87">
        <f>Data!S986</f>
        <v>2.0650150326614648E-2</v>
      </c>
      <c r="S980" s="85">
        <f>Data!AA986</f>
        <v>16.047486858425401</v>
      </c>
      <c r="T980" s="88">
        <f>Data!AB986</f>
        <v>0.19557950000000002</v>
      </c>
      <c r="U980" s="88">
        <f>Data!AC986</f>
        <v>0.19514666666666669</v>
      </c>
      <c r="V980" s="88">
        <f>Data!AD986</f>
        <v>0.19678319999999999</v>
      </c>
      <c r="W980" s="88">
        <f>Data!AE986</f>
        <v>0.19475380000000003</v>
      </c>
      <c r="X980" s="88">
        <f>Data!AF986</f>
        <v>0.19613420000000004</v>
      </c>
      <c r="Y980" s="88">
        <f>Data!AG986</f>
        <v>0.19652140000000001</v>
      </c>
      <c r="Z980" s="85">
        <f>Data!AP986</f>
        <v>19.816838482535729</v>
      </c>
    </row>
    <row r="981" spans="1:26" x14ac:dyDescent="0.35">
      <c r="A981" s="1">
        <f>Data!A981</f>
        <v>44027</v>
      </c>
      <c r="B981" s="88">
        <f>Data!B981</f>
        <v>0.19877400000000001</v>
      </c>
      <c r="C981" s="88">
        <f>[1]Data!C981</f>
        <v>0.13242100000000001</v>
      </c>
      <c r="D981" s="88">
        <f>[1]Data!D981</f>
        <v>0.12756000000000001</v>
      </c>
      <c r="E981" s="88">
        <f>[1]Data!E981</f>
        <v>0.13036900000000001</v>
      </c>
      <c r="F981" s="86">
        <f>Data!F981</f>
        <v>1067413757</v>
      </c>
      <c r="G981" s="86">
        <f>Data!H987</f>
        <v>1</v>
      </c>
      <c r="H981" s="87">
        <f>Data!I987</f>
        <v>0.19711100000000001</v>
      </c>
      <c r="I981" s="87">
        <f>Data!J987</f>
        <v>0.194048</v>
      </c>
      <c r="J981" s="87">
        <f>Data!K987</f>
        <v>-1.2000135347123263E-3</v>
      </c>
      <c r="K981" s="87">
        <f>Data!L987</f>
        <v>0.19428100000000001</v>
      </c>
      <c r="L981" s="87">
        <f>Data!M987</f>
        <v>-2.5711361406848179E-2</v>
      </c>
      <c r="M981" s="87">
        <f>Data!N987</f>
        <v>0.19934099999999999</v>
      </c>
      <c r="N981" s="87">
        <f>Data!O987</f>
        <v>1.0339394008756126E-3</v>
      </c>
      <c r="O981" s="87">
        <f>Data!P987</f>
        <v>0.19913500000000001</v>
      </c>
      <c r="P981" s="87">
        <f>Data!Q987</f>
        <v>2.0650150326614648E-2</v>
      </c>
      <c r="Q981" s="87">
        <f>Data!R987</f>
        <v>0.19506499999999999</v>
      </c>
      <c r="R981" s="87">
        <f>Data!S987</f>
        <v>-1.9911685044878585E-2</v>
      </c>
      <c r="S981" s="85">
        <f>Data!AA987</f>
        <v>11.810725742993768</v>
      </c>
      <c r="T981" s="88">
        <f>Data!AB987</f>
        <v>0.19416450000000002</v>
      </c>
      <c r="U981" s="88">
        <f>Data!AC987</f>
        <v>0.19589000000000001</v>
      </c>
      <c r="V981" s="88">
        <f>Data!AD987</f>
        <v>0.19637399999999999</v>
      </c>
      <c r="W981" s="88">
        <f>Data!AE987</f>
        <v>0.19625840000000003</v>
      </c>
      <c r="X981" s="88">
        <f>Data!AF987</f>
        <v>0.19687813333333334</v>
      </c>
      <c r="Y981" s="88">
        <f>Data!AG987</f>
        <v>0.19669919999999999</v>
      </c>
      <c r="Z981" s="85">
        <f>Data!AP987</f>
        <v>12.58239059120335</v>
      </c>
    </row>
    <row r="982" spans="1:26" x14ac:dyDescent="0.35">
      <c r="A982" s="1">
        <f>Data!A982</f>
        <v>44028</v>
      </c>
      <c r="B982" s="88">
        <f>Data!B982</f>
        <v>0.197021</v>
      </c>
      <c r="C982" s="88">
        <f>[1]Data!C982</f>
        <v>0.13245799999999999</v>
      </c>
      <c r="D982" s="88">
        <f>[1]Data!D982</f>
        <v>0.119481</v>
      </c>
      <c r="E982" s="88">
        <f>[1]Data!E982</f>
        <v>0.12592200000000001</v>
      </c>
      <c r="F982" s="86">
        <f>Data!F982</f>
        <v>1055841762</v>
      </c>
      <c r="G982" s="86">
        <f>Data!H988</f>
        <v>0</v>
      </c>
      <c r="H982" s="87">
        <f>Data!I988</f>
        <v>0.194048</v>
      </c>
      <c r="I982" s="87">
        <f>Data!J988</f>
        <v>0.19428100000000001</v>
      </c>
      <c r="J982" s="87">
        <f>Data!K988</f>
        <v>-2.5711361406848179E-2</v>
      </c>
      <c r="K982" s="87">
        <f>Data!L988</f>
        <v>0.19934099999999999</v>
      </c>
      <c r="L982" s="87">
        <f>Data!M988</f>
        <v>1.0339394008756126E-3</v>
      </c>
      <c r="M982" s="87">
        <f>Data!N988</f>
        <v>0.19913500000000001</v>
      </c>
      <c r="N982" s="87">
        <f>Data!O988</f>
        <v>2.0650150326614648E-2</v>
      </c>
      <c r="O982" s="87">
        <f>Data!P988</f>
        <v>0.19506499999999999</v>
      </c>
      <c r="P982" s="87">
        <f>Data!Q988</f>
        <v>-1.9911685044878585E-2</v>
      </c>
      <c r="Q982" s="87">
        <f>Data!R988</f>
        <v>0.198988</v>
      </c>
      <c r="R982" s="87">
        <f>Data!S988</f>
        <v>-2.164476914298907E-2</v>
      </c>
      <c r="S982" s="85">
        <f>Data!AA988</f>
        <v>9.7279174404546751</v>
      </c>
      <c r="T982" s="88">
        <f>Data!AB988</f>
        <v>0.19681100000000001</v>
      </c>
      <c r="U982" s="88">
        <f>Data!AC988</f>
        <v>0.19758566666666666</v>
      </c>
      <c r="V982" s="88">
        <f>Data!AD988</f>
        <v>0.19736199999999998</v>
      </c>
      <c r="W982" s="88">
        <f>Data!AE988</f>
        <v>0.19824660000000002</v>
      </c>
      <c r="X982" s="88">
        <f>Data!AF988</f>
        <v>0.19713380000000003</v>
      </c>
      <c r="Y982" s="88">
        <f>Data!AG988</f>
        <v>0.19819556000000005</v>
      </c>
      <c r="Z982" s="85">
        <f>Data!AP988</f>
        <v>11.939069504685321</v>
      </c>
    </row>
    <row r="983" spans="1:26" x14ac:dyDescent="0.35">
      <c r="A983" s="1">
        <f>Data!A983</f>
        <v>44029</v>
      </c>
      <c r="B983" s="88">
        <f>Data!B983</f>
        <v>0.194051</v>
      </c>
      <c r="C983" s="88">
        <f>[1]Data!C983</f>
        <v>0.12649099999999999</v>
      </c>
      <c r="D983" s="88">
        <f>[1]Data!D983</f>
        <v>0.121946</v>
      </c>
      <c r="E983" s="88">
        <f>[1]Data!E983</f>
        <v>0.122486</v>
      </c>
      <c r="F983" s="86">
        <f>Data!F983</f>
        <v>936113620</v>
      </c>
      <c r="G983" s="86">
        <f>Data!H989</f>
        <v>0</v>
      </c>
      <c r="H983" s="87">
        <f>Data!I989</f>
        <v>0.19428100000000001</v>
      </c>
      <c r="I983" s="87">
        <f>Data!J989</f>
        <v>0.19934099999999999</v>
      </c>
      <c r="J983" s="87">
        <f>Data!K989</f>
        <v>1.0339394008756126E-3</v>
      </c>
      <c r="K983" s="87">
        <f>Data!L989</f>
        <v>0.19913500000000001</v>
      </c>
      <c r="L983" s="87">
        <f>Data!M989</f>
        <v>2.0650150326614648E-2</v>
      </c>
      <c r="M983" s="87">
        <f>Data!N989</f>
        <v>0.19506499999999999</v>
      </c>
      <c r="N983" s="87">
        <f>Data!O989</f>
        <v>-1.9911685044878585E-2</v>
      </c>
      <c r="O983" s="87">
        <f>Data!P989</f>
        <v>0.198988</v>
      </c>
      <c r="P983" s="87">
        <f>Data!Q989</f>
        <v>-2.164476914298907E-2</v>
      </c>
      <c r="Q983" s="87">
        <f>Data!R989</f>
        <v>0.20334199999999999</v>
      </c>
      <c r="R983" s="87">
        <f>Data!S989</f>
        <v>-2.0617882109412924E-2</v>
      </c>
      <c r="S983" s="85">
        <f>Data!AA989</f>
        <v>7.3772661108905737</v>
      </c>
      <c r="T983" s="88">
        <f>Data!AB989</f>
        <v>0.199238</v>
      </c>
      <c r="U983" s="88">
        <f>Data!AC989</f>
        <v>0.197847</v>
      </c>
      <c r="V983" s="88">
        <f>Data!AD989</f>
        <v>0.19917420000000002</v>
      </c>
      <c r="W983" s="88">
        <f>Data!AE989</f>
        <v>0.19754820000000001</v>
      </c>
      <c r="X983" s="88">
        <f>Data!AF989</f>
        <v>0.19805166666666668</v>
      </c>
      <c r="Y983" s="88">
        <f>Data!AG989</f>
        <v>0.20052548000000001</v>
      </c>
      <c r="Z983" s="85">
        <f>Data!AP989</f>
        <v>11.111907798201528</v>
      </c>
    </row>
    <row r="984" spans="1:26" x14ac:dyDescent="0.35">
      <c r="A984" s="1">
        <f>Data!A984</f>
        <v>44030</v>
      </c>
      <c r="B984" s="88">
        <f>Data!B984</f>
        <v>0.19434899999999999</v>
      </c>
      <c r="C984" s="88">
        <f>[1]Data!C984</f>
        <v>0.12431499999999999</v>
      </c>
      <c r="D984" s="88">
        <f>[1]Data!D984</f>
        <v>0.118482</v>
      </c>
      <c r="E984" s="88">
        <f>[1]Data!E984</f>
        <v>0.122477</v>
      </c>
      <c r="F984" s="86">
        <f>Data!F984</f>
        <v>870207693</v>
      </c>
      <c r="G984" s="86">
        <f>Data!H990</f>
        <v>1</v>
      </c>
      <c r="H984" s="87">
        <f>Data!I990</f>
        <v>0.19934099999999999</v>
      </c>
      <c r="I984" s="87">
        <f>Data!J990</f>
        <v>0.19913500000000001</v>
      </c>
      <c r="J984" s="87">
        <f>Data!K990</f>
        <v>2.0650150326614648E-2</v>
      </c>
      <c r="K984" s="87">
        <f>Data!L990</f>
        <v>0.19506499999999999</v>
      </c>
      <c r="L984" s="87">
        <f>Data!M990</f>
        <v>-1.9911685044878585E-2</v>
      </c>
      <c r="M984" s="87">
        <f>Data!N990</f>
        <v>0.198988</v>
      </c>
      <c r="N984" s="87">
        <f>Data!O990</f>
        <v>-2.164476914298907E-2</v>
      </c>
      <c r="O984" s="87">
        <f>Data!P990</f>
        <v>0.20334199999999999</v>
      </c>
      <c r="P984" s="87">
        <f>Data!Q990</f>
        <v>-2.0617882109412924E-2</v>
      </c>
      <c r="Q984" s="87">
        <f>Data!R990</f>
        <v>0.20757800000000001</v>
      </c>
      <c r="R984" s="87">
        <f>Data!S990</f>
        <v>1.7147011570959457E-2</v>
      </c>
      <c r="S984" s="85">
        <f>Data!AA990</f>
        <v>9.3152814666062227</v>
      </c>
      <c r="T984" s="88">
        <f>Data!AB990</f>
        <v>0.1971</v>
      </c>
      <c r="U984" s="88">
        <f>Data!AC990</f>
        <v>0.19772933333333334</v>
      </c>
      <c r="V984" s="88">
        <f>Data!AD990</f>
        <v>0.20082159999999999</v>
      </c>
      <c r="W984" s="88">
        <f>Data!AE990</f>
        <v>0.19744820000000002</v>
      </c>
      <c r="X984" s="88">
        <f>Data!AF990</f>
        <v>0.19913233333333336</v>
      </c>
      <c r="Y984" s="88">
        <f>Data!AG990</f>
        <v>0.20127052000000004</v>
      </c>
      <c r="Z984" s="85">
        <f>Data!AP990</f>
        <v>9.4812541103877095</v>
      </c>
    </row>
    <row r="985" spans="1:26" x14ac:dyDescent="0.35">
      <c r="A985" s="1">
        <f>Data!A985</f>
        <v>44031</v>
      </c>
      <c r="B985" s="88">
        <f>Data!B985</f>
        <v>0.199404</v>
      </c>
      <c r="C985" s="88">
        <f>[1]Data!C985</f>
        <v>0.124557</v>
      </c>
      <c r="D985" s="88">
        <f>[1]Data!D985</f>
        <v>0.12121800000000001</v>
      </c>
      <c r="E985" s="88">
        <f>[1]Data!E985</f>
        <v>0.123712</v>
      </c>
      <c r="F985" s="86">
        <f>Data!F985</f>
        <v>828392852</v>
      </c>
      <c r="G985" s="86">
        <f>Data!H991</f>
        <v>1</v>
      </c>
      <c r="H985" s="87">
        <f>Data!I991</f>
        <v>0.19913500000000001</v>
      </c>
      <c r="I985" s="87">
        <f>Data!J991</f>
        <v>0.19506499999999999</v>
      </c>
      <c r="J985" s="87">
        <f>Data!K991</f>
        <v>-1.9911685044878585E-2</v>
      </c>
      <c r="K985" s="87">
        <f>Data!L991</f>
        <v>0.198988</v>
      </c>
      <c r="L985" s="87">
        <f>Data!M991</f>
        <v>-2.164476914298907E-2</v>
      </c>
      <c r="M985" s="87">
        <f>Data!N991</f>
        <v>0.20334199999999999</v>
      </c>
      <c r="N985" s="87">
        <f>Data!O991</f>
        <v>-2.0617882109412924E-2</v>
      </c>
      <c r="O985" s="87">
        <f>Data!P991</f>
        <v>0.20757800000000001</v>
      </c>
      <c r="P985" s="87">
        <f>Data!Q991</f>
        <v>1.7147011570959457E-2</v>
      </c>
      <c r="Q985" s="87">
        <f>Data!R991</f>
        <v>0.20404900000000001</v>
      </c>
      <c r="R985" s="87">
        <f>Data!S991</f>
        <v>-4.8092375901056653E-2</v>
      </c>
      <c r="S985" s="85">
        <f>Data!AA991</f>
        <v>4.7262093373375222</v>
      </c>
      <c r="T985" s="88">
        <f>Data!AB991</f>
        <v>0.19702649999999999</v>
      </c>
      <c r="U985" s="88">
        <f>Data!AC991</f>
        <v>0.19913166666666668</v>
      </c>
      <c r="V985" s="88">
        <f>Data!AD991</f>
        <v>0.20180440000000002</v>
      </c>
      <c r="W985" s="88">
        <f>Data!AE991</f>
        <v>0.19994499999999998</v>
      </c>
      <c r="X985" s="88">
        <f>Data!AF991</f>
        <v>0.20165513333333332</v>
      </c>
      <c r="Y985" s="88">
        <f>Data!AG991</f>
        <v>0.20350244000000001</v>
      </c>
      <c r="Z985" s="85">
        <f>Data!AP991</f>
        <v>4.8611591285498008</v>
      </c>
    </row>
    <row r="986" spans="1:26" x14ac:dyDescent="0.35">
      <c r="A986" s="1">
        <f>Data!A986</f>
        <v>44032</v>
      </c>
      <c r="B986" s="88">
        <f>Data!B986</f>
        <v>0.19914200000000001</v>
      </c>
      <c r="C986" s="88">
        <f>[1]Data!C986</f>
        <v>0.124031</v>
      </c>
      <c r="D986" s="88">
        <f>[1]Data!D986</f>
        <v>0.116941</v>
      </c>
      <c r="E986" s="88">
        <f>[1]Data!E986</f>
        <v>0.117924</v>
      </c>
      <c r="F986" s="86">
        <f>Data!F986</f>
        <v>848780531</v>
      </c>
      <c r="G986" s="86">
        <f>Data!H992</f>
        <v>0</v>
      </c>
      <c r="H986" s="87">
        <f>Data!I992</f>
        <v>0.19506499999999999</v>
      </c>
      <c r="I986" s="87">
        <f>Data!J992</f>
        <v>0.198988</v>
      </c>
      <c r="J986" s="87">
        <f>Data!K992</f>
        <v>-2.164476914298907E-2</v>
      </c>
      <c r="K986" s="87">
        <f>Data!L992</f>
        <v>0.20334199999999999</v>
      </c>
      <c r="L986" s="87">
        <f>Data!M992</f>
        <v>-2.0617882109412924E-2</v>
      </c>
      <c r="M986" s="87">
        <f>Data!N992</f>
        <v>0.20757800000000001</v>
      </c>
      <c r="N986" s="87">
        <f>Data!O992</f>
        <v>1.7147011570959457E-2</v>
      </c>
      <c r="O986" s="87">
        <f>Data!P992</f>
        <v>0.20404900000000001</v>
      </c>
      <c r="P986" s="87">
        <f>Data!Q992</f>
        <v>-4.8092375901056653E-2</v>
      </c>
      <c r="Q986" s="87">
        <f>Data!R992</f>
        <v>0.21410199999999999</v>
      </c>
      <c r="R986" s="87">
        <f>Data!S992</f>
        <v>-4.1017667113927197E-3</v>
      </c>
      <c r="S986" s="85">
        <f>Data!AA992</f>
        <v>11.664690197974167</v>
      </c>
      <c r="T986" s="88">
        <f>Data!AB992</f>
        <v>0.20116499999999998</v>
      </c>
      <c r="U986" s="88">
        <f>Data!AC992</f>
        <v>0.20330266666666666</v>
      </c>
      <c r="V986" s="88">
        <f>Data!AD992</f>
        <v>0.20561180000000001</v>
      </c>
      <c r="W986" s="88">
        <f>Data!AE992</f>
        <v>0.2041656</v>
      </c>
      <c r="X986" s="88">
        <f>Data!AF992</f>
        <v>0.20378933333333332</v>
      </c>
      <c r="Y986" s="88">
        <f>Data!AG992</f>
        <v>0.20684607999999999</v>
      </c>
      <c r="Z986" s="85">
        <f>Data!AP992</f>
        <v>18.862580592072703</v>
      </c>
    </row>
    <row r="987" spans="1:26" x14ac:dyDescent="0.35">
      <c r="A987" s="1">
        <f>Data!A987</f>
        <v>44033</v>
      </c>
      <c r="B987" s="88">
        <f>Data!B987</f>
        <v>0.19487099999999999</v>
      </c>
      <c r="C987" s="88">
        <f>[1]Data!C987</f>
        <v>0.124232</v>
      </c>
      <c r="D987" s="88">
        <f>[1]Data!D987</f>
        <v>0.116913</v>
      </c>
      <c r="E987" s="88">
        <f>[1]Data!E987</f>
        <v>0.122965</v>
      </c>
      <c r="F987" s="86">
        <f>Data!F987</f>
        <v>928954951</v>
      </c>
      <c r="G987" s="86">
        <f>Data!H993</f>
        <v>0</v>
      </c>
      <c r="H987" s="87">
        <f>Data!I993</f>
        <v>0.198988</v>
      </c>
      <c r="I987" s="87">
        <f>Data!J993</f>
        <v>0.20334199999999999</v>
      </c>
      <c r="J987" s="87">
        <f>Data!K993</f>
        <v>-2.0617882109412924E-2</v>
      </c>
      <c r="K987" s="87">
        <f>Data!L993</f>
        <v>0.20757800000000001</v>
      </c>
      <c r="L987" s="87">
        <f>Data!M993</f>
        <v>1.7147011570959457E-2</v>
      </c>
      <c r="M987" s="87">
        <f>Data!N993</f>
        <v>0.20404900000000001</v>
      </c>
      <c r="N987" s="87">
        <f>Data!O993</f>
        <v>-4.8092375901056653E-2</v>
      </c>
      <c r="O987" s="87">
        <f>Data!P993</f>
        <v>0.21410199999999999</v>
      </c>
      <c r="P987" s="87">
        <f>Data!Q993</f>
        <v>-4.1017667113927197E-3</v>
      </c>
      <c r="Q987" s="87">
        <f>Data!R993</f>
        <v>0.21498200000000001</v>
      </c>
      <c r="R987" s="87">
        <f>Data!S993</f>
        <v>-3.9626389334098414E-2</v>
      </c>
      <c r="S987" s="85">
        <f>Data!AA993</f>
        <v>11.801612471819936</v>
      </c>
      <c r="T987" s="88">
        <f>Data!AB993</f>
        <v>0.20546</v>
      </c>
      <c r="U987" s="88">
        <f>Data!AC993</f>
        <v>0.20498966666666665</v>
      </c>
      <c r="V987" s="88">
        <f>Data!AD993</f>
        <v>0.20881059999999999</v>
      </c>
      <c r="W987" s="88">
        <f>Data!AE993</f>
        <v>0.20531920000000001</v>
      </c>
      <c r="X987" s="88">
        <f>Data!AF993</f>
        <v>0.20752946666666666</v>
      </c>
      <c r="Y987" s="88">
        <f>Data!AG993</f>
        <v>0.21096968000000002</v>
      </c>
      <c r="Z987" s="85">
        <f>Data!AP993</f>
        <v>28.208497777017655</v>
      </c>
    </row>
    <row r="988" spans="1:26" x14ac:dyDescent="0.35">
      <c r="A988" s="1">
        <f>Data!A988</f>
        <v>44034</v>
      </c>
      <c r="B988" s="88">
        <f>Data!B988</f>
        <v>0.19902900000000001</v>
      </c>
      <c r="C988" s="88">
        <f>[1]Data!C988</f>
        <v>0.12432799999999999</v>
      </c>
      <c r="D988" s="88">
        <f>[1]Data!D988</f>
        <v>0.12063</v>
      </c>
      <c r="E988" s="88">
        <f>[1]Data!E988</f>
        <v>0.123922</v>
      </c>
      <c r="F988" s="86">
        <f>Data!F988</f>
        <v>935529987</v>
      </c>
      <c r="G988" s="86">
        <f>Data!H994</f>
        <v>0</v>
      </c>
      <c r="H988" s="87">
        <f>Data!I994</f>
        <v>0.20334199999999999</v>
      </c>
      <c r="I988" s="87">
        <f>Data!J994</f>
        <v>0.20757800000000001</v>
      </c>
      <c r="J988" s="87">
        <f>Data!K994</f>
        <v>1.7147011570959457E-2</v>
      </c>
      <c r="K988" s="87">
        <f>Data!L994</f>
        <v>0.20404900000000001</v>
      </c>
      <c r="L988" s="87">
        <f>Data!M994</f>
        <v>-4.8092375901056653E-2</v>
      </c>
      <c r="M988" s="87">
        <f>Data!N994</f>
        <v>0.21410199999999999</v>
      </c>
      <c r="N988" s="87">
        <f>Data!O994</f>
        <v>-4.1017667113927197E-3</v>
      </c>
      <c r="O988" s="87">
        <f>Data!P994</f>
        <v>0.21498200000000001</v>
      </c>
      <c r="P988" s="87">
        <f>Data!Q994</f>
        <v>-3.9626389334098414E-2</v>
      </c>
      <c r="Q988" s="87">
        <f>Data!R994</f>
        <v>0.22367200000000001</v>
      </c>
      <c r="R988" s="87">
        <f>Data!S994</f>
        <v>-2.9102239077461331E-2</v>
      </c>
      <c r="S988" s="85">
        <f>Data!AA994</f>
        <v>12.17019197427733</v>
      </c>
      <c r="T988" s="88">
        <f>Data!AB994</f>
        <v>0.20581350000000001</v>
      </c>
      <c r="U988" s="88">
        <f>Data!AC994</f>
        <v>0.20857633333333334</v>
      </c>
      <c r="V988" s="88">
        <f>Data!AD994</f>
        <v>0.21287660000000003</v>
      </c>
      <c r="W988" s="88">
        <f>Data!AE994</f>
        <v>0.20877600000000002</v>
      </c>
      <c r="X988" s="88">
        <f>Data!AF994</f>
        <v>0.21035106666666667</v>
      </c>
      <c r="Y988" s="88">
        <f>Data!AG994</f>
        <v>0.21544872000000001</v>
      </c>
      <c r="Z988" s="85">
        <f>Data!AP994</f>
        <v>26.706616688435503</v>
      </c>
    </row>
    <row r="989" spans="1:26" x14ac:dyDescent="0.35">
      <c r="A989" s="1">
        <f>Data!A989</f>
        <v>44035</v>
      </c>
      <c r="B989" s="88">
        <f>Data!B989</f>
        <v>0.20333100000000001</v>
      </c>
      <c r="C989" s="88">
        <f>[1]Data!C989</f>
        <v>0.125859</v>
      </c>
      <c r="D989" s="88">
        <f>[1]Data!D989</f>
        <v>0.123651</v>
      </c>
      <c r="E989" s="88">
        <f>[1]Data!E989</f>
        <v>0.12377299999999999</v>
      </c>
      <c r="F989" s="86">
        <f>Data!F989</f>
        <v>1443659224</v>
      </c>
      <c r="G989" s="86">
        <f>Data!H995</f>
        <v>1</v>
      </c>
      <c r="H989" s="87">
        <f>Data!I995</f>
        <v>0.20757800000000001</v>
      </c>
      <c r="I989" s="87">
        <f>Data!J995</f>
        <v>0.20404900000000001</v>
      </c>
      <c r="J989" s="87">
        <f>Data!K995</f>
        <v>-4.8092375901056653E-2</v>
      </c>
      <c r="K989" s="87">
        <f>Data!L995</f>
        <v>0.21410199999999999</v>
      </c>
      <c r="L989" s="87">
        <f>Data!M995</f>
        <v>-4.1017667113927197E-3</v>
      </c>
      <c r="M989" s="87">
        <f>Data!N995</f>
        <v>0.21498200000000001</v>
      </c>
      <c r="N989" s="87">
        <f>Data!O995</f>
        <v>-3.9626389334098414E-2</v>
      </c>
      <c r="O989" s="87">
        <f>Data!P995</f>
        <v>0.22367200000000001</v>
      </c>
      <c r="P989" s="87">
        <f>Data!Q995</f>
        <v>-2.9102239077461331E-2</v>
      </c>
      <c r="Q989" s="87">
        <f>Data!R995</f>
        <v>0.23027700000000001</v>
      </c>
      <c r="R989" s="87">
        <f>Data!S995</f>
        <v>-5.4185835675894384E-2</v>
      </c>
      <c r="S989" s="85">
        <f>Data!AA995</f>
        <v>15.749567215742019</v>
      </c>
      <c r="T989" s="88">
        <f>Data!AB995</f>
        <v>0.2090755</v>
      </c>
      <c r="U989" s="88">
        <f>Data!AC995</f>
        <v>0.21104433333333331</v>
      </c>
      <c r="V989" s="88">
        <f>Data!AD995</f>
        <v>0.21741639999999998</v>
      </c>
      <c r="W989" s="88">
        <f>Data!AE995</f>
        <v>0.21244340000000003</v>
      </c>
      <c r="X989" s="88">
        <f>Data!AF995</f>
        <v>0.21487806666666667</v>
      </c>
      <c r="Y989" s="88">
        <f>Data!AG995</f>
        <v>0.22099092000000001</v>
      </c>
      <c r="Z989" s="85">
        <f>Data!AP995</f>
        <v>29.288192125621038</v>
      </c>
    </row>
    <row r="990" spans="1:26" x14ac:dyDescent="0.35">
      <c r="A990" s="1">
        <f>Data!A990</f>
        <v>44036</v>
      </c>
      <c r="B990" s="88">
        <f>Data!B990</f>
        <v>0.207814</v>
      </c>
      <c r="C990" s="88">
        <f>[1]Data!C990</f>
        <v>0.124085</v>
      </c>
      <c r="D990" s="88">
        <f>[1]Data!D990</f>
        <v>0.12105100000000001</v>
      </c>
      <c r="E990" s="88">
        <f>[1]Data!E990</f>
        <v>0.121888</v>
      </c>
      <c r="F990" s="86">
        <f>Data!F990</f>
        <v>1294356195</v>
      </c>
      <c r="G990" s="86">
        <f>Data!H996</f>
        <v>0</v>
      </c>
      <c r="H990" s="87">
        <f>Data!I996</f>
        <v>0.20404900000000001</v>
      </c>
      <c r="I990" s="87">
        <f>Data!J996</f>
        <v>0.21410199999999999</v>
      </c>
      <c r="J990" s="87">
        <f>Data!K996</f>
        <v>-4.1017667113927197E-3</v>
      </c>
      <c r="K990" s="87">
        <f>Data!L996</f>
        <v>0.21498200000000001</v>
      </c>
      <c r="L990" s="87">
        <f>Data!M996</f>
        <v>-3.9626389334098414E-2</v>
      </c>
      <c r="M990" s="87">
        <f>Data!N996</f>
        <v>0.22367200000000001</v>
      </c>
      <c r="N990" s="87">
        <f>Data!O996</f>
        <v>-2.9102239077461331E-2</v>
      </c>
      <c r="O990" s="87">
        <f>Data!P996</f>
        <v>0.23027700000000001</v>
      </c>
      <c r="P990" s="87">
        <f>Data!Q996</f>
        <v>-5.4185835675894384E-2</v>
      </c>
      <c r="Q990" s="87">
        <f>Data!R996</f>
        <v>0.24309900000000001</v>
      </c>
      <c r="R990" s="87">
        <f>Data!S996</f>
        <v>-5.836516637020242E-3</v>
      </c>
      <c r="S990" s="85">
        <f>Data!AA996</f>
        <v>17.478351455172856</v>
      </c>
      <c r="T990" s="88">
        <f>Data!AB996</f>
        <v>0.21454200000000001</v>
      </c>
      <c r="U990" s="88">
        <f>Data!AC996</f>
        <v>0.21758533333333333</v>
      </c>
      <c r="V990" s="88">
        <f>Data!AD996</f>
        <v>0.22522639999999999</v>
      </c>
      <c r="W990" s="88">
        <f>Data!AE996</f>
        <v>0.218282</v>
      </c>
      <c r="X990" s="88">
        <f>Data!AF996</f>
        <v>0.22120200000000001</v>
      </c>
      <c r="Y990" s="88">
        <f>Data!AG996</f>
        <v>0.22786872</v>
      </c>
      <c r="Z990" s="85">
        <f>Data!AP996</f>
        <v>39.727039211692158</v>
      </c>
    </row>
    <row r="991" spans="1:26" x14ac:dyDescent="0.35">
      <c r="A991" s="1">
        <f>Data!A991</f>
        <v>44037</v>
      </c>
      <c r="B991" s="88">
        <f>Data!B991</f>
        <v>0.203959</v>
      </c>
      <c r="C991" s="88">
        <f>[1]Data!C991</f>
        <v>0.144676</v>
      </c>
      <c r="D991" s="88">
        <f>[1]Data!D991</f>
        <v>0.12192500000000001</v>
      </c>
      <c r="E991" s="88">
        <f>[1]Data!E991</f>
        <v>0.14357800000000001</v>
      </c>
      <c r="F991" s="86">
        <f>Data!F991</f>
        <v>1225769666</v>
      </c>
      <c r="G991" s="86">
        <f>Data!H997</f>
        <v>0</v>
      </c>
      <c r="H991" s="87">
        <f>Data!I997</f>
        <v>0.21410199999999999</v>
      </c>
      <c r="I991" s="87">
        <f>Data!J997</f>
        <v>0.21498200000000001</v>
      </c>
      <c r="J991" s="87">
        <f>Data!K997</f>
        <v>-3.9626389334098414E-2</v>
      </c>
      <c r="K991" s="87">
        <f>Data!L997</f>
        <v>0.22367200000000001</v>
      </c>
      <c r="L991" s="87">
        <f>Data!M997</f>
        <v>-2.9102239077461331E-2</v>
      </c>
      <c r="M991" s="87">
        <f>Data!N997</f>
        <v>0.23027700000000001</v>
      </c>
      <c r="N991" s="87">
        <f>Data!O997</f>
        <v>-5.4185835675894384E-2</v>
      </c>
      <c r="O991" s="87">
        <f>Data!P997</f>
        <v>0.24309900000000001</v>
      </c>
      <c r="P991" s="87">
        <f>Data!Q997</f>
        <v>-5.836516637020242E-3</v>
      </c>
      <c r="Q991" s="87">
        <f>Data!R997</f>
        <v>0.24452199999999999</v>
      </c>
      <c r="R991" s="87">
        <f>Data!S997</f>
        <v>-5.7152052201717769E-2</v>
      </c>
      <c r="S991" s="85">
        <f>Data!AA997</f>
        <v>21.077880983974694</v>
      </c>
      <c r="T991" s="88">
        <f>Data!AB997</f>
        <v>0.21932699999999999</v>
      </c>
      <c r="U991" s="88">
        <f>Data!AC997</f>
        <v>0.22297699999999998</v>
      </c>
      <c r="V991" s="88">
        <f>Data!AD997</f>
        <v>0.23131039999999997</v>
      </c>
      <c r="W991" s="88">
        <f>Data!AE997</f>
        <v>0.22457600000000005</v>
      </c>
      <c r="X991" s="88">
        <f>Data!AF997</f>
        <v>0.22887586666666671</v>
      </c>
      <c r="Y991" s="88">
        <f>Data!AG997</f>
        <v>0.23507224000000004</v>
      </c>
      <c r="Z991" s="85">
        <f>Data!AP997</f>
        <v>43.347678706592667</v>
      </c>
    </row>
    <row r="992" spans="1:26" x14ac:dyDescent="0.35">
      <c r="A992" s="1">
        <f>Data!A992</f>
        <v>44038</v>
      </c>
      <c r="B992" s="88">
        <f>Data!B992</f>
        <v>0.21399399999999999</v>
      </c>
      <c r="C992" s="88">
        <f>[1]Data!C992</f>
        <v>0.15370500000000001</v>
      </c>
      <c r="D992" s="88">
        <f>[1]Data!D992</f>
        <v>0.14128599999999999</v>
      </c>
      <c r="E992" s="88">
        <f>[1]Data!E992</f>
        <v>0.14810799999999999</v>
      </c>
      <c r="F992" s="86">
        <f>Data!F992</f>
        <v>1448138807</v>
      </c>
      <c r="G992" s="86">
        <f>Data!H998</f>
        <v>0</v>
      </c>
      <c r="H992" s="87">
        <f>Data!I998</f>
        <v>0.21498200000000001</v>
      </c>
      <c r="I992" s="87">
        <f>Data!J998</f>
        <v>0.22367200000000001</v>
      </c>
      <c r="J992" s="87">
        <f>Data!K998</f>
        <v>-2.9102239077461331E-2</v>
      </c>
      <c r="K992" s="87">
        <f>Data!L998</f>
        <v>0.23027700000000001</v>
      </c>
      <c r="L992" s="87">
        <f>Data!M998</f>
        <v>-5.4185835675894384E-2</v>
      </c>
      <c r="M992" s="87">
        <f>Data!N998</f>
        <v>0.24309900000000001</v>
      </c>
      <c r="N992" s="87">
        <f>Data!O998</f>
        <v>-5.836516637020242E-3</v>
      </c>
      <c r="O992" s="87">
        <f>Data!P998</f>
        <v>0.24452199999999999</v>
      </c>
      <c r="P992" s="87">
        <f>Data!Q998</f>
        <v>-5.7152052201717769E-2</v>
      </c>
      <c r="Q992" s="87">
        <f>Data!R998</f>
        <v>0.25890400000000002</v>
      </c>
      <c r="R992" s="87">
        <f>Data!S998</f>
        <v>-0.11179812808884071</v>
      </c>
      <c r="S992" s="85">
        <f>Data!AA998</f>
        <v>21.531637751951038</v>
      </c>
      <c r="T992" s="88">
        <f>Data!AB998</f>
        <v>0.22697450000000002</v>
      </c>
      <c r="U992" s="88">
        <f>Data!AC998</f>
        <v>0.23234933333333338</v>
      </c>
      <c r="V992" s="88">
        <f>Data!AD998</f>
        <v>0.24009480000000005</v>
      </c>
      <c r="W992" s="88">
        <f>Data!AE998</f>
        <v>0.23408480000000004</v>
      </c>
      <c r="X992" s="88">
        <f>Data!AF998</f>
        <v>0.23617386666666668</v>
      </c>
      <c r="Y992" s="88">
        <f>Data!AG998</f>
        <v>0.24734736000000002</v>
      </c>
      <c r="Z992" s="85">
        <f>Data!AP998</f>
        <v>42.944530885025948</v>
      </c>
    </row>
    <row r="993" spans="1:26" x14ac:dyDescent="0.35">
      <c r="A993" s="1">
        <f>Data!A993</f>
        <v>44039</v>
      </c>
      <c r="B993" s="88">
        <f>Data!B993</f>
        <v>0.214948</v>
      </c>
      <c r="C993" s="88">
        <f>[1]Data!C993</f>
        <v>0.149314</v>
      </c>
      <c r="D993" s="88">
        <f>[1]Data!D993</f>
        <v>0.13025900000000001</v>
      </c>
      <c r="E993" s="88">
        <f>[1]Data!E993</f>
        <v>0.13877100000000001</v>
      </c>
      <c r="F993" s="86">
        <f>Data!F993</f>
        <v>1762737985</v>
      </c>
      <c r="G993" s="86">
        <f>Data!H999</f>
        <v>0</v>
      </c>
      <c r="H993" s="87">
        <f>Data!I999</f>
        <v>0.22367200000000001</v>
      </c>
      <c r="I993" s="87">
        <f>Data!J999</f>
        <v>0.23027700000000001</v>
      </c>
      <c r="J993" s="87">
        <f>Data!K999</f>
        <v>-5.4185835675894384E-2</v>
      </c>
      <c r="K993" s="87">
        <f>Data!L999</f>
        <v>0.24309900000000001</v>
      </c>
      <c r="L993" s="87">
        <f>Data!M999</f>
        <v>-5.836516637020242E-3</v>
      </c>
      <c r="M993" s="87">
        <f>Data!N999</f>
        <v>0.24452199999999999</v>
      </c>
      <c r="N993" s="87">
        <f>Data!O999</f>
        <v>-5.7152052201717769E-2</v>
      </c>
      <c r="O993" s="87">
        <f>Data!P999</f>
        <v>0.25890400000000002</v>
      </c>
      <c r="P993" s="87">
        <f>Data!Q999</f>
        <v>-0.11179812808884071</v>
      </c>
      <c r="Q993" s="87">
        <f>Data!R999</f>
        <v>0.28952899999999998</v>
      </c>
      <c r="R993" s="87">
        <f>Data!S999</f>
        <v>8.5572444041463157E-3</v>
      </c>
      <c r="S993" s="85">
        <f>Data!AA999</f>
        <v>28.885580206108415</v>
      </c>
      <c r="T993" s="88">
        <f>Data!AB999</f>
        <v>0.23668800000000001</v>
      </c>
      <c r="U993" s="88">
        <f>Data!AC999</f>
        <v>0.23929933333333334</v>
      </c>
      <c r="V993" s="88">
        <f>Data!AD999</f>
        <v>0.2532662</v>
      </c>
      <c r="W993" s="88">
        <f>Data!AE999</f>
        <v>0.24110380000000001</v>
      </c>
      <c r="X993" s="88">
        <f>Data!AF999</f>
        <v>0.24512873333333332</v>
      </c>
      <c r="Y993" s="88">
        <f>Data!AG999</f>
        <v>0.25775396</v>
      </c>
      <c r="Z993" s="85">
        <f>Data!AP999</f>
        <v>48.254758007443407</v>
      </c>
    </row>
    <row r="994" spans="1:26" x14ac:dyDescent="0.35">
      <c r="A994" s="1">
        <f>Data!A994</f>
        <v>44040</v>
      </c>
      <c r="B994" s="88">
        <f>Data!B994</f>
        <v>0.223889</v>
      </c>
      <c r="C994" s="88">
        <f>[1]Data!C994</f>
        <v>0.15021999999999999</v>
      </c>
      <c r="D994" s="88">
        <f>[1]Data!D994</f>
        <v>0.135519</v>
      </c>
      <c r="E994" s="88">
        <f>[1]Data!E994</f>
        <v>0.14859800000000001</v>
      </c>
      <c r="F994" s="86">
        <f>Data!F994</f>
        <v>1754695828</v>
      </c>
      <c r="G994" s="86">
        <f>Data!H1000</f>
        <v>0</v>
      </c>
      <c r="H994" s="87">
        <f>Data!I1000</f>
        <v>0.23027700000000001</v>
      </c>
      <c r="I994" s="87">
        <f>Data!J1000</f>
        <v>0.24309900000000001</v>
      </c>
      <c r="J994" s="87">
        <f>Data!K1000</f>
        <v>-5.836516637020242E-3</v>
      </c>
      <c r="K994" s="87">
        <f>Data!L1000</f>
        <v>0.24452199999999999</v>
      </c>
      <c r="L994" s="87">
        <f>Data!M1000</f>
        <v>-5.7152052201717769E-2</v>
      </c>
      <c r="M994" s="87">
        <f>Data!N1000</f>
        <v>0.25890400000000002</v>
      </c>
      <c r="N994" s="87">
        <f>Data!O1000</f>
        <v>-0.11179812808884071</v>
      </c>
      <c r="O994" s="87">
        <f>Data!P1000</f>
        <v>0.28952899999999998</v>
      </c>
      <c r="P994" s="87">
        <f>Data!Q1000</f>
        <v>8.5572444041463157E-3</v>
      </c>
      <c r="Q994" s="87">
        <f>Data!R1000</f>
        <v>0.28706199999999998</v>
      </c>
      <c r="R994" s="87">
        <f>Data!S1000</f>
        <v>-7.6680510055664619E-2</v>
      </c>
      <c r="S994" s="85">
        <f>Data!AA1000</f>
        <v>31.960221146962681</v>
      </c>
      <c r="T994" s="88">
        <f>Data!AB1000</f>
        <v>0.24381049999999999</v>
      </c>
      <c r="U994" s="88">
        <f>Data!AC1000</f>
        <v>0.24884166666666666</v>
      </c>
      <c r="V994" s="88">
        <f>Data!AD1000</f>
        <v>0.2646232</v>
      </c>
      <c r="W994" s="88">
        <f>Data!AE1000</f>
        <v>0.24999020000000005</v>
      </c>
      <c r="X994" s="88">
        <f>Data!AF1000</f>
        <v>0.26007446666666673</v>
      </c>
      <c r="Y994" s="88">
        <f>Data!AG1000</f>
        <v>0.27101291999999999</v>
      </c>
      <c r="Z994" s="85">
        <f>Data!AP1000</f>
        <v>56.366657058685284</v>
      </c>
    </row>
    <row r="995" spans="1:26" x14ac:dyDescent="0.35">
      <c r="A995" s="1">
        <f>Data!A995</f>
        <v>44041</v>
      </c>
      <c r="B995" s="88">
        <f>Data!B995</f>
        <v>0.23014799999999999</v>
      </c>
      <c r="C995" s="88">
        <f>[1]Data!C995</f>
        <v>0.149396</v>
      </c>
      <c r="D995" s="88">
        <f>[1]Data!D995</f>
        <v>0.13918</v>
      </c>
      <c r="E995" s="88">
        <f>[1]Data!E995</f>
        <v>0.139879</v>
      </c>
      <c r="F995" s="86">
        <f>Data!F995</f>
        <v>2022835116</v>
      </c>
      <c r="G995" s="86">
        <f>Data!H1001</f>
        <v>0</v>
      </c>
      <c r="H995" s="87">
        <f>Data!I1001</f>
        <v>0.24309900000000001</v>
      </c>
      <c r="I995" s="87">
        <f>Data!J1001</f>
        <v>0.24452199999999999</v>
      </c>
      <c r="J995" s="87">
        <f>Data!K1001</f>
        <v>-5.7152052201717769E-2</v>
      </c>
      <c r="K995" s="87">
        <f>Data!L1001</f>
        <v>0.25890400000000002</v>
      </c>
      <c r="L995" s="87">
        <f>Data!M1001</f>
        <v>-0.11179812808884071</v>
      </c>
      <c r="M995" s="87">
        <f>Data!N1001</f>
        <v>0.28952899999999998</v>
      </c>
      <c r="N995" s="87">
        <f>Data!O1001</f>
        <v>8.5572444041463157E-3</v>
      </c>
      <c r="O995" s="87">
        <f>Data!P1001</f>
        <v>0.28706199999999998</v>
      </c>
      <c r="P995" s="87">
        <f>Data!Q1001</f>
        <v>-7.6680510055664619E-2</v>
      </c>
      <c r="Q995" s="87">
        <f>Data!R1001</f>
        <v>0.30993999999999999</v>
      </c>
      <c r="R995" s="87">
        <f>Data!S1001</f>
        <v>3.095427116439934E-2</v>
      </c>
      <c r="S995" s="85">
        <f>Data!AA1001</f>
        <v>29.086698850033358</v>
      </c>
      <c r="T995" s="88">
        <f>Data!AB1001</f>
        <v>0.25171300000000002</v>
      </c>
      <c r="U995" s="88">
        <f>Data!AC1001</f>
        <v>0.26431833333333338</v>
      </c>
      <c r="V995" s="88">
        <f>Data!AD1001</f>
        <v>0.2779914</v>
      </c>
      <c r="W995" s="88">
        <f>Data!AE1001</f>
        <v>0.2682776</v>
      </c>
      <c r="X995" s="88">
        <f>Data!AF1001</f>
        <v>0.27170306666666666</v>
      </c>
      <c r="Y995" s="88">
        <f>Data!AG1001</f>
        <v>0.28025287999999998</v>
      </c>
      <c r="Z995" s="85">
        <f>Data!AP1001</f>
        <v>55.953388056941641</v>
      </c>
    </row>
    <row r="996" spans="1:26" x14ac:dyDescent="0.35">
      <c r="A996" s="1">
        <f>Data!A996</f>
        <v>44042</v>
      </c>
      <c r="B996" s="88">
        <f>Data!B996</f>
        <v>0.243254</v>
      </c>
      <c r="C996" s="88">
        <f>[1]Data!C996</f>
        <v>0.14218900000000001</v>
      </c>
      <c r="D996" s="88">
        <f>[1]Data!D996</f>
        <v>0.137262</v>
      </c>
      <c r="E996" s="88">
        <f>[1]Data!E996</f>
        <v>0.14058799999999999</v>
      </c>
      <c r="F996" s="86">
        <f>Data!F996</f>
        <v>1650758400</v>
      </c>
      <c r="G996" s="86">
        <f>Data!H1002</f>
        <v>0</v>
      </c>
      <c r="H996" s="87">
        <f>Data!I1002</f>
        <v>0.24452199999999999</v>
      </c>
      <c r="I996" s="87">
        <f>Data!J1002</f>
        <v>0.25890400000000002</v>
      </c>
      <c r="J996" s="87">
        <f>Data!K1002</f>
        <v>-0.11179812808884071</v>
      </c>
      <c r="K996" s="87">
        <f>Data!L1002</f>
        <v>0.28952899999999998</v>
      </c>
      <c r="L996" s="87">
        <f>Data!M1002</f>
        <v>8.5572444041463157E-3</v>
      </c>
      <c r="M996" s="87">
        <f>Data!N1002</f>
        <v>0.28706199999999998</v>
      </c>
      <c r="N996" s="87">
        <f>Data!O1002</f>
        <v>-7.6680510055664619E-2</v>
      </c>
      <c r="O996" s="87">
        <f>Data!P1002</f>
        <v>0.30993999999999999</v>
      </c>
      <c r="P996" s="87">
        <f>Data!Q1002</f>
        <v>3.095427116439934E-2</v>
      </c>
      <c r="Q996" s="87">
        <f>Data!R1002</f>
        <v>0.30049300000000001</v>
      </c>
      <c r="R996" s="87">
        <f>Data!S1002</f>
        <v>-9.334222563815572E-3</v>
      </c>
      <c r="S996" s="85">
        <f>Data!AA1002</f>
        <v>32.060877164141658</v>
      </c>
      <c r="T996" s="88">
        <f>Data!AB1002</f>
        <v>0.27421649999999997</v>
      </c>
      <c r="U996" s="88">
        <f>Data!AC1002</f>
        <v>0.27849833333333329</v>
      </c>
      <c r="V996" s="88">
        <f>Data!AD1002</f>
        <v>0.28918559999999999</v>
      </c>
      <c r="W996" s="88">
        <f>Data!AE1002</f>
        <v>0.28241719999999998</v>
      </c>
      <c r="X996" s="88">
        <f>Data!AF1002</f>
        <v>0.28818906666666666</v>
      </c>
      <c r="Y996" s="88">
        <f>Data!AG1002</f>
        <v>0.2902344</v>
      </c>
      <c r="Z996" s="85">
        <f>Data!AP1002</f>
        <v>54.959792757466978</v>
      </c>
    </row>
    <row r="997" spans="1:26" x14ac:dyDescent="0.35">
      <c r="A997" s="1">
        <f>Data!A997</f>
        <v>44043</v>
      </c>
      <c r="B997" s="88">
        <f>Data!B997</f>
        <v>0.24464900000000001</v>
      </c>
      <c r="C997" s="88">
        <f>[1]Data!C997</f>
        <v>0.14099</v>
      </c>
      <c r="D997" s="88">
        <f>[1]Data!D997</f>
        <v>0.136542</v>
      </c>
      <c r="E997" s="88">
        <f>[1]Data!E997</f>
        <v>0.138798</v>
      </c>
      <c r="F997" s="86">
        <f>Data!F997</f>
        <v>1854522560</v>
      </c>
      <c r="G997" s="86">
        <f>Data!H1003</f>
        <v>0</v>
      </c>
      <c r="H997" s="87">
        <f>Data!I1003</f>
        <v>0.25890400000000002</v>
      </c>
      <c r="I997" s="87">
        <f>Data!J1003</f>
        <v>0.28952899999999998</v>
      </c>
      <c r="J997" s="87">
        <f>Data!K1003</f>
        <v>8.5572444041463157E-3</v>
      </c>
      <c r="K997" s="87">
        <f>Data!L1003</f>
        <v>0.28706199999999998</v>
      </c>
      <c r="L997" s="87">
        <f>Data!M1003</f>
        <v>-7.6680510055664619E-2</v>
      </c>
      <c r="M997" s="87">
        <f>Data!N1003</f>
        <v>0.30993999999999999</v>
      </c>
      <c r="N997" s="87">
        <f>Data!O1003</f>
        <v>3.095427116439934E-2</v>
      </c>
      <c r="O997" s="87">
        <f>Data!P1003</f>
        <v>0.30049300000000001</v>
      </c>
      <c r="P997" s="87">
        <f>Data!Q1003</f>
        <v>-9.334222563815572E-3</v>
      </c>
      <c r="Q997" s="87">
        <f>Data!R1003</f>
        <v>0.303311</v>
      </c>
      <c r="R997" s="87">
        <f>Data!S1003</f>
        <v>-8.9966145186121127E-4</v>
      </c>
      <c r="S997" s="85">
        <f>Data!AA1003</f>
        <v>44.08605916275593</v>
      </c>
      <c r="T997" s="88">
        <f>Data!AB1003</f>
        <v>0.28829549999999998</v>
      </c>
      <c r="U997" s="88">
        <f>Data!AC1003</f>
        <v>0.29551033333333332</v>
      </c>
      <c r="V997" s="88">
        <f>Data!AD1003</f>
        <v>0.29806699999999997</v>
      </c>
      <c r="W997" s="88">
        <f>Data!AE1003</f>
        <v>0.29670660000000004</v>
      </c>
      <c r="X997" s="88">
        <f>Data!AF1003</f>
        <v>0.2972378</v>
      </c>
      <c r="Y997" s="88">
        <f>Data!AG1003</f>
        <v>0.29860820000000005</v>
      </c>
      <c r="Z997" s="85">
        <f>Data!AP1003</f>
        <v>59.976967260678315</v>
      </c>
    </row>
    <row r="998" spans="1:26" x14ac:dyDescent="0.35">
      <c r="A998" s="1">
        <f>Data!A998</f>
        <v>44044</v>
      </c>
      <c r="B998" s="88">
        <f>Data!B998</f>
        <v>0.25890400000000002</v>
      </c>
      <c r="C998" s="88">
        <f>[1]Data!C998</f>
        <v>0.14582899999999999</v>
      </c>
      <c r="D998" s="88">
        <f>[1]Data!D998</f>
        <v>0.13849800000000001</v>
      </c>
      <c r="E998" s="88">
        <f>[1]Data!E998</f>
        <v>0.14357300000000001</v>
      </c>
      <c r="F998" s="86">
        <f>Data!F998</f>
        <v>3167874461</v>
      </c>
      <c r="G998" s="86">
        <f>Data!H1004</f>
        <v>1</v>
      </c>
      <c r="H998" s="87">
        <f>Data!I1004</f>
        <v>0.28952899999999998</v>
      </c>
      <c r="I998" s="87">
        <f>Data!J1004</f>
        <v>0.28706199999999998</v>
      </c>
      <c r="J998" s="87">
        <f>Data!K1004</f>
        <v>-7.6680510055664619E-2</v>
      </c>
      <c r="K998" s="87">
        <f>Data!L1004</f>
        <v>0.30993999999999999</v>
      </c>
      <c r="L998" s="87">
        <f>Data!M1004</f>
        <v>3.095427116439934E-2</v>
      </c>
      <c r="M998" s="87">
        <f>Data!N1004</f>
        <v>0.30049300000000001</v>
      </c>
      <c r="N998" s="87">
        <f>Data!O1004</f>
        <v>-9.334222563815572E-3</v>
      </c>
      <c r="O998" s="87">
        <f>Data!P1004</f>
        <v>0.303311</v>
      </c>
      <c r="P998" s="87">
        <f>Data!Q1004</f>
        <v>-8.9966145186121127E-4</v>
      </c>
      <c r="Q998" s="87">
        <f>Data!R1004</f>
        <v>0.30358400000000002</v>
      </c>
      <c r="R998" s="87">
        <f>Data!S1004</f>
        <v>2.9822619055637847E-2</v>
      </c>
      <c r="S998" s="85">
        <f>Data!AA1004</f>
        <v>40.560292326431188</v>
      </c>
      <c r="T998" s="88">
        <f>Data!AB1004</f>
        <v>0.29850100000000002</v>
      </c>
      <c r="U998" s="88">
        <f>Data!AC1004</f>
        <v>0.29916500000000001</v>
      </c>
      <c r="V998" s="88">
        <f>Data!AD1004</f>
        <v>0.30087800000000003</v>
      </c>
      <c r="W998" s="88">
        <f>Data!AE1004</f>
        <v>0.30158560000000001</v>
      </c>
      <c r="X998" s="88">
        <f>Data!AF1004</f>
        <v>0.30107746666666668</v>
      </c>
      <c r="Y998" s="88">
        <f>Data!AG1004</f>
        <v>0.29933112000000006</v>
      </c>
      <c r="Z998" s="85">
        <f>Data!AP1004</f>
        <v>61.128382446929152</v>
      </c>
    </row>
    <row r="999" spans="1:26" x14ac:dyDescent="0.35">
      <c r="A999" s="1">
        <f>Data!A999</f>
        <v>44045</v>
      </c>
      <c r="B999" s="88">
        <f>Data!B999</f>
        <v>0.289742</v>
      </c>
      <c r="C999" s="88">
        <f>[1]Data!C999</f>
        <v>0.14709</v>
      </c>
      <c r="D999" s="88">
        <f>[1]Data!D999</f>
        <v>0.13018399999999999</v>
      </c>
      <c r="E999" s="88">
        <f>[1]Data!E999</f>
        <v>0.13350500000000001</v>
      </c>
      <c r="F999" s="86">
        <f>Data!F999</f>
        <v>4780736538</v>
      </c>
      <c r="G999" s="86">
        <f>Data!H1005</f>
        <v>0</v>
      </c>
      <c r="H999" s="87">
        <f>Data!I1005</f>
        <v>0.28706199999999998</v>
      </c>
      <c r="I999" s="87">
        <f>Data!J1005</f>
        <v>0.30993999999999999</v>
      </c>
      <c r="J999" s="87">
        <f>Data!K1005</f>
        <v>3.095427116439934E-2</v>
      </c>
      <c r="K999" s="87">
        <f>Data!L1005</f>
        <v>0.30049300000000001</v>
      </c>
      <c r="L999" s="87">
        <f>Data!M1005</f>
        <v>-9.334222563815572E-3</v>
      </c>
      <c r="M999" s="87">
        <f>Data!N1005</f>
        <v>0.303311</v>
      </c>
      <c r="N999" s="87">
        <f>Data!O1005</f>
        <v>-8.9966145186121127E-4</v>
      </c>
      <c r="O999" s="87">
        <f>Data!P1005</f>
        <v>0.30358400000000002</v>
      </c>
      <c r="P999" s="87">
        <f>Data!Q1005</f>
        <v>2.9822619055637847E-2</v>
      </c>
      <c r="Q999" s="87">
        <f>Data!R1005</f>
        <v>0.29466399999999998</v>
      </c>
      <c r="R999" s="87">
        <f>Data!S1005</f>
        <v>2.1811296837939303E-3</v>
      </c>
      <c r="S999" s="85">
        <f>Data!AA1005</f>
        <v>46.800047730798283</v>
      </c>
      <c r="T999" s="88">
        <f>Data!AB1005</f>
        <v>0.3052165</v>
      </c>
      <c r="U999" s="88">
        <f>Data!AC1005</f>
        <v>0.30458133333333332</v>
      </c>
      <c r="V999" s="88">
        <f>Data!AD1005</f>
        <v>0.30239840000000001</v>
      </c>
      <c r="W999" s="88">
        <f>Data!AE1005</f>
        <v>0.30350959999999999</v>
      </c>
      <c r="X999" s="88">
        <f>Data!AF1005</f>
        <v>0.30395813333333338</v>
      </c>
      <c r="Y999" s="88">
        <f>Data!AG1005</f>
        <v>0.30135983999999999</v>
      </c>
      <c r="Z999" s="85">
        <f>Data!AP1005</f>
        <v>65.8338863140321</v>
      </c>
    </row>
    <row r="1000" spans="1:26" x14ac:dyDescent="0.35">
      <c r="A1000" s="1">
        <f>Data!A1000</f>
        <v>44046</v>
      </c>
      <c r="B1000" s="88">
        <f>Data!B1000</f>
        <v>0.28749000000000002</v>
      </c>
      <c r="C1000" s="88">
        <f>[1]Data!C1000</f>
        <v>0.13811999999999999</v>
      </c>
      <c r="D1000" s="88">
        <f>[1]Data!D1000</f>
        <v>0.13259599999999999</v>
      </c>
      <c r="E1000" s="88">
        <f>[1]Data!E1000</f>
        <v>0.13733500000000001</v>
      </c>
      <c r="F1000" s="86">
        <f>Data!F1000</f>
        <v>3340814994</v>
      </c>
      <c r="G1000" s="86">
        <f>Data!H1006</f>
        <v>1</v>
      </c>
      <c r="H1000" s="87">
        <f>Data!I1006</f>
        <v>0.30993999999999999</v>
      </c>
      <c r="I1000" s="87">
        <f>Data!J1006</f>
        <v>0.30049300000000001</v>
      </c>
      <c r="J1000" s="87">
        <f>Data!K1006</f>
        <v>-9.334222563815572E-3</v>
      </c>
      <c r="K1000" s="87">
        <f>Data!L1006</f>
        <v>0.303311</v>
      </c>
      <c r="L1000" s="87">
        <f>Data!M1006</f>
        <v>-8.9966145186121127E-4</v>
      </c>
      <c r="M1000" s="87">
        <f>Data!N1006</f>
        <v>0.30358400000000002</v>
      </c>
      <c r="N1000" s="87">
        <f>Data!O1006</f>
        <v>2.9822619055637847E-2</v>
      </c>
      <c r="O1000" s="87">
        <f>Data!P1006</f>
        <v>0.29466399999999998</v>
      </c>
      <c r="P1000" s="87">
        <f>Data!Q1006</f>
        <v>2.1811296837939303E-3</v>
      </c>
      <c r="Q1000" s="87">
        <f>Data!R1006</f>
        <v>0.29402200000000001</v>
      </c>
      <c r="R1000" s="87">
        <f>Data!S1006</f>
        <v>1.8429319808331526E-2</v>
      </c>
      <c r="S1000" s="85">
        <f>Data!AA1006</f>
        <v>48.183015651634911</v>
      </c>
      <c r="T1000" s="88">
        <f>Data!AB1006</f>
        <v>0.301902</v>
      </c>
      <c r="U1000" s="88">
        <f>Data!AC1006</f>
        <v>0.30246266666666671</v>
      </c>
      <c r="V1000" s="88">
        <f>Data!AD1006</f>
        <v>0.2992148</v>
      </c>
      <c r="W1000" s="88">
        <f>Data!AE1006</f>
        <v>0.30285660000000003</v>
      </c>
      <c r="X1000" s="88">
        <f>Data!AF1006</f>
        <v>0.30051433333333333</v>
      </c>
      <c r="Y1000" s="88">
        <f>Data!AG1006</f>
        <v>0.29757604000000004</v>
      </c>
      <c r="Z1000" s="85">
        <f>Data!AP1006</f>
        <v>65.565116748835862</v>
      </c>
    </row>
    <row r="1001" spans="1:26" x14ac:dyDescent="0.35">
      <c r="A1001" s="1">
        <f>Data!A1001</f>
        <v>44047</v>
      </c>
      <c r="B1001" s="88">
        <f>Data!B1001</f>
        <v>0.30993500000000002</v>
      </c>
      <c r="C1001" s="88">
        <f>[1]Data!C1001</f>
        <v>0.147619</v>
      </c>
      <c r="D1001" s="88">
        <f>[1]Data!D1001</f>
        <v>0.13680800000000001</v>
      </c>
      <c r="E1001" s="88">
        <f>[1]Data!E1001</f>
        <v>0.14301800000000001</v>
      </c>
      <c r="F1001" s="86">
        <f>Data!F1001</f>
        <v>2746437659</v>
      </c>
      <c r="G1001" s="86">
        <f>Data!H1007</f>
        <v>0</v>
      </c>
      <c r="H1001" s="87">
        <f>Data!I1007</f>
        <v>0.30049300000000001</v>
      </c>
      <c r="I1001" s="87">
        <f>Data!J1007</f>
        <v>0.303311</v>
      </c>
      <c r="J1001" s="87">
        <f>Data!K1007</f>
        <v>-8.9966145186121127E-4</v>
      </c>
      <c r="K1001" s="87">
        <f>Data!L1007</f>
        <v>0.30358400000000002</v>
      </c>
      <c r="L1001" s="87">
        <f>Data!M1007</f>
        <v>2.9822619055637847E-2</v>
      </c>
      <c r="M1001" s="87">
        <f>Data!N1007</f>
        <v>0.29466399999999998</v>
      </c>
      <c r="N1001" s="87">
        <f>Data!O1007</f>
        <v>2.1811296837939303E-3</v>
      </c>
      <c r="O1001" s="87">
        <f>Data!P1007</f>
        <v>0.29402200000000001</v>
      </c>
      <c r="P1001" s="87">
        <f>Data!Q1007</f>
        <v>1.8429319808331526E-2</v>
      </c>
      <c r="Q1001" s="87">
        <f>Data!R1007</f>
        <v>0.28865299999999999</v>
      </c>
      <c r="R1001" s="87">
        <f>Data!S1007</f>
        <v>-2.0593480868806437E-2</v>
      </c>
      <c r="S1001" s="85">
        <f>Data!AA1007</f>
        <v>57.450472747180036</v>
      </c>
      <c r="T1001" s="88">
        <f>Data!AB1007</f>
        <v>0.30344749999999998</v>
      </c>
      <c r="U1001" s="88">
        <f>Data!AC1007</f>
        <v>0.30051966666666668</v>
      </c>
      <c r="V1001" s="88">
        <f>Data!AD1007</f>
        <v>0.29684680000000002</v>
      </c>
      <c r="W1001" s="88">
        <f>Data!AE1007</f>
        <v>0.29996140000000004</v>
      </c>
      <c r="X1001" s="88">
        <f>Data!AF1007</f>
        <v>0.29860086666666663</v>
      </c>
      <c r="Y1001" s="88">
        <f>Data!AG1007</f>
        <v>0.29675532000000004</v>
      </c>
      <c r="Z1001" s="85">
        <f>Data!AP1007</f>
        <v>64.943442692214575</v>
      </c>
    </row>
    <row r="1002" spans="1:26" x14ac:dyDescent="0.35">
      <c r="A1002" s="1">
        <f>Data!A1002</f>
        <v>44048</v>
      </c>
      <c r="B1002" s="88">
        <f>Data!B1002</f>
        <v>0.30078300000000002</v>
      </c>
      <c r="C1002" s="88">
        <f>[1]Data!C1002</f>
        <v>0.145175</v>
      </c>
      <c r="D1002" s="88">
        <f>[1]Data!D1002</f>
        <v>0.14165900000000001</v>
      </c>
      <c r="E1002" s="88">
        <f>[1]Data!E1002</f>
        <v>0.14269499999999999</v>
      </c>
      <c r="F1002" s="86">
        <f>Data!F1002</f>
        <v>2048410252</v>
      </c>
      <c r="G1002" s="86">
        <f>Data!H1008</f>
        <v>0</v>
      </c>
      <c r="H1002" s="87">
        <f>Data!I1008</f>
        <v>0.303311</v>
      </c>
      <c r="I1002" s="87">
        <f>Data!J1008</f>
        <v>0.30358400000000002</v>
      </c>
      <c r="J1002" s="87">
        <f>Data!K1008</f>
        <v>2.9822619055637847E-2</v>
      </c>
      <c r="K1002" s="87">
        <f>Data!L1008</f>
        <v>0.29466399999999998</v>
      </c>
      <c r="L1002" s="87">
        <f>Data!M1008</f>
        <v>2.1811296837939303E-3</v>
      </c>
      <c r="M1002" s="87">
        <f>Data!N1008</f>
        <v>0.29402200000000001</v>
      </c>
      <c r="N1002" s="87">
        <f>Data!O1008</f>
        <v>1.8429319808331526E-2</v>
      </c>
      <c r="O1002" s="87">
        <f>Data!P1008</f>
        <v>0.28865299999999999</v>
      </c>
      <c r="P1002" s="87">
        <f>Data!Q1008</f>
        <v>-2.0593480868806437E-2</v>
      </c>
      <c r="Q1002" s="87">
        <f>Data!R1008</f>
        <v>0.294659</v>
      </c>
      <c r="R1002" s="87">
        <f>Data!S1008</f>
        <v>3.5264779897369515E-2</v>
      </c>
      <c r="S1002" s="85">
        <f>Data!AA1008</f>
        <v>56.135423980029636</v>
      </c>
      <c r="T1002" s="88">
        <f>Data!AB1008</f>
        <v>0.299124</v>
      </c>
      <c r="U1002" s="88">
        <f>Data!AC1008</f>
        <v>0.29742333333333332</v>
      </c>
      <c r="V1002" s="88">
        <f>Data!AD1008</f>
        <v>0.2951164</v>
      </c>
      <c r="W1002" s="88">
        <f>Data!AE1008</f>
        <v>0.29619120000000004</v>
      </c>
      <c r="X1002" s="88">
        <f>Data!AF1008</f>
        <v>0.29467386666666673</v>
      </c>
      <c r="Y1002" s="88">
        <f>Data!AG1008</f>
        <v>0.29374832000000006</v>
      </c>
      <c r="Z1002" s="85">
        <f>Data!AP1008</f>
        <v>71.194563679302263</v>
      </c>
    </row>
    <row r="1003" spans="1:26" x14ac:dyDescent="0.35">
      <c r="A1003" s="1">
        <f>Data!A1003</f>
        <v>44049</v>
      </c>
      <c r="B1003" s="88">
        <f>Data!B1003</f>
        <v>0.30314200000000002</v>
      </c>
      <c r="C1003" s="88">
        <f>[1]Data!C1003</f>
        <v>0.14560899999999999</v>
      </c>
      <c r="D1003" s="88">
        <f>[1]Data!D1003</f>
        <v>0.14056299999999999</v>
      </c>
      <c r="E1003" s="88">
        <f>[1]Data!E1003</f>
        <v>0.14404800000000001</v>
      </c>
      <c r="F1003" s="86">
        <f>Data!F1003</f>
        <v>1946386689</v>
      </c>
      <c r="G1003" s="86">
        <f>Data!H1009</f>
        <v>1</v>
      </c>
      <c r="H1003" s="87">
        <f>Data!I1009</f>
        <v>0.30358400000000002</v>
      </c>
      <c r="I1003" s="87">
        <f>Data!J1009</f>
        <v>0.29466399999999998</v>
      </c>
      <c r="J1003" s="87">
        <f>Data!K1009</f>
        <v>2.1811296837939303E-3</v>
      </c>
      <c r="K1003" s="87">
        <f>Data!L1009</f>
        <v>0.29402200000000001</v>
      </c>
      <c r="L1003" s="87">
        <f>Data!M1009</f>
        <v>1.8429319808331526E-2</v>
      </c>
      <c r="M1003" s="87">
        <f>Data!N1009</f>
        <v>0.28865299999999999</v>
      </c>
      <c r="N1003" s="87">
        <f>Data!O1009</f>
        <v>-2.0593480868806437E-2</v>
      </c>
      <c r="O1003" s="87">
        <f>Data!P1009</f>
        <v>0.294659</v>
      </c>
      <c r="P1003" s="87">
        <f>Data!Q1009</f>
        <v>3.5264779897369515E-2</v>
      </c>
      <c r="Q1003" s="87">
        <f>Data!R1009</f>
        <v>0.28444900000000001</v>
      </c>
      <c r="R1003" s="87">
        <f>Data!S1009</f>
        <v>-1.6895604313557585E-3</v>
      </c>
      <c r="S1003" s="85">
        <f>Data!AA1009</f>
        <v>57.541206420434925</v>
      </c>
      <c r="T1003" s="88">
        <f>Data!AB1009</f>
        <v>0.29434300000000002</v>
      </c>
      <c r="U1003" s="88">
        <f>Data!AC1009</f>
        <v>0.29244633333333336</v>
      </c>
      <c r="V1003" s="88">
        <f>Data!AD1009</f>
        <v>0.29128940000000003</v>
      </c>
      <c r="W1003" s="88">
        <f>Data!AE1009</f>
        <v>0.29200280000000001</v>
      </c>
      <c r="X1003" s="88">
        <f>Data!AF1009</f>
        <v>0.29288853333333337</v>
      </c>
      <c r="Y1003" s="88">
        <f>Data!AG1009</f>
        <v>0.29040688000000003</v>
      </c>
      <c r="Z1003" s="85">
        <f>Data!AP1009</f>
        <v>70.95376626477929</v>
      </c>
    </row>
    <row r="1004" spans="1:26" x14ac:dyDescent="0.35">
      <c r="A1004" s="1">
        <f>Data!A1004</f>
        <v>44050</v>
      </c>
      <c r="B1004" s="88">
        <f>Data!B1004</f>
        <v>0.30346400000000001</v>
      </c>
      <c r="C1004" s="88">
        <f>[1]Data!C1004</f>
        <v>0.146949</v>
      </c>
      <c r="D1004" s="88">
        <f>[1]Data!D1004</f>
        <v>0.134989</v>
      </c>
      <c r="E1004" s="88">
        <f>[1]Data!E1004</f>
        <v>0.139155</v>
      </c>
      <c r="F1004" s="86">
        <f>Data!F1004</f>
        <v>4278382957</v>
      </c>
      <c r="G1004" s="86">
        <f>Data!H1010</f>
        <v>1</v>
      </c>
      <c r="H1004" s="87">
        <f>Data!I1010</f>
        <v>0.29466399999999998</v>
      </c>
      <c r="I1004" s="87">
        <f>Data!J1010</f>
        <v>0.29402200000000001</v>
      </c>
      <c r="J1004" s="87">
        <f>Data!K1010</f>
        <v>1.8429319808331526E-2</v>
      </c>
      <c r="K1004" s="87">
        <f>Data!L1010</f>
        <v>0.28865299999999999</v>
      </c>
      <c r="L1004" s="87">
        <f>Data!M1010</f>
        <v>-2.0593480868806437E-2</v>
      </c>
      <c r="M1004" s="87">
        <f>Data!N1010</f>
        <v>0.294659</v>
      </c>
      <c r="N1004" s="87">
        <f>Data!O1010</f>
        <v>3.5264779897369515E-2</v>
      </c>
      <c r="O1004" s="87">
        <f>Data!P1010</f>
        <v>0.28444900000000001</v>
      </c>
      <c r="P1004" s="87">
        <f>Data!Q1010</f>
        <v>-1.6895604313557585E-3</v>
      </c>
      <c r="Q1004" s="87">
        <f>Data!R1010</f>
        <v>0.28493000000000002</v>
      </c>
      <c r="R1004" s="87">
        <f>Data!S1010</f>
        <v>-4.4202089616687139E-2</v>
      </c>
      <c r="S1004" s="85">
        <f>Data!AA1010</f>
        <v>53.817168065682239</v>
      </c>
      <c r="T1004" s="88">
        <f>Data!AB1010</f>
        <v>0.29133750000000003</v>
      </c>
      <c r="U1004" s="88">
        <f>Data!AC1010</f>
        <v>0.29244466666666669</v>
      </c>
      <c r="V1004" s="88">
        <f>Data!AD1010</f>
        <v>0.28934260000000001</v>
      </c>
      <c r="W1004" s="88">
        <f>Data!AE1010</f>
        <v>0.29212920000000003</v>
      </c>
      <c r="X1004" s="88">
        <f>Data!AF1010</f>
        <v>0.29020733333333337</v>
      </c>
      <c r="Y1004" s="88">
        <f>Data!AG1010</f>
        <v>0.29088407999999999</v>
      </c>
      <c r="Z1004" s="85">
        <f>Data!AP1010</f>
        <v>68.576445191035532</v>
      </c>
    </row>
    <row r="1005" spans="1:26" x14ac:dyDescent="0.35">
      <c r="A1005" s="1">
        <f>Data!A1005</f>
        <v>44051</v>
      </c>
      <c r="B1005" s="88">
        <f>Data!B1005</f>
        <v>0.29490499999999997</v>
      </c>
      <c r="C1005" s="88">
        <f>[1]Data!C1005</f>
        <v>0.147424</v>
      </c>
      <c r="D1005" s="88">
        <f>[1]Data!D1005</f>
        <v>0.138128</v>
      </c>
      <c r="E1005" s="88">
        <f>[1]Data!E1005</f>
        <v>0.14578099999999999</v>
      </c>
      <c r="F1005" s="86">
        <f>Data!F1005</f>
        <v>1355768291</v>
      </c>
      <c r="G1005" s="86">
        <f>Data!H1011</f>
        <v>1</v>
      </c>
      <c r="H1005" s="87">
        <f>Data!I1011</f>
        <v>0.29402200000000001</v>
      </c>
      <c r="I1005" s="87">
        <f>Data!J1011</f>
        <v>0.28865299999999999</v>
      </c>
      <c r="J1005" s="87">
        <f>Data!K1011</f>
        <v>-2.0593480868806437E-2</v>
      </c>
      <c r="K1005" s="87">
        <f>Data!L1011</f>
        <v>0.294659</v>
      </c>
      <c r="L1005" s="87">
        <f>Data!M1011</f>
        <v>3.5264779897369515E-2</v>
      </c>
      <c r="M1005" s="87">
        <f>Data!N1011</f>
        <v>0.28444900000000001</v>
      </c>
      <c r="N1005" s="87">
        <f>Data!O1011</f>
        <v>-1.6895604313557585E-3</v>
      </c>
      <c r="O1005" s="87">
        <f>Data!P1011</f>
        <v>0.28493000000000002</v>
      </c>
      <c r="P1005" s="87">
        <f>Data!Q1011</f>
        <v>-4.4202089616687139E-2</v>
      </c>
      <c r="Q1005" s="87">
        <f>Data!R1011</f>
        <v>0.29780699999999999</v>
      </c>
      <c r="R1005" s="87">
        <f>Data!S1011</f>
        <v>-8.5727515983081651E-3</v>
      </c>
      <c r="S1005" s="85">
        <f>Data!AA1011</f>
        <v>51.743013540766363</v>
      </c>
      <c r="T1005" s="88">
        <f>Data!AB1011</f>
        <v>0.29165600000000003</v>
      </c>
      <c r="U1005" s="88">
        <f>Data!AC1011</f>
        <v>0.28925366666666669</v>
      </c>
      <c r="V1005" s="88">
        <f>Data!AD1011</f>
        <v>0.29009959999999996</v>
      </c>
      <c r="W1005" s="88">
        <f>Data!AE1011</f>
        <v>0.28937380000000001</v>
      </c>
      <c r="X1005" s="88">
        <f>Data!AF1011</f>
        <v>0.28814073333333334</v>
      </c>
      <c r="Y1005" s="88">
        <f>Data!AG1011</f>
        <v>0.29168516000000005</v>
      </c>
      <c r="Z1005" s="85">
        <f>Data!AP1011</f>
        <v>64.191799686823813</v>
      </c>
    </row>
    <row r="1006" spans="1:26" x14ac:dyDescent="0.35">
      <c r="A1006" s="1">
        <f>Data!A1006</f>
        <v>44052</v>
      </c>
      <c r="B1006" s="88">
        <f>Data!B1006</f>
        <v>0.29461799999999999</v>
      </c>
      <c r="C1006" s="88">
        <f>[1]Data!C1006</f>
        <v>0.15201400000000001</v>
      </c>
      <c r="D1006" s="88">
        <f>[1]Data!D1006</f>
        <v>0.142817</v>
      </c>
      <c r="E1006" s="88">
        <f>[1]Data!E1006</f>
        <v>0.14524400000000001</v>
      </c>
      <c r="F1006" s="86">
        <f>Data!F1006</f>
        <v>1391288259</v>
      </c>
      <c r="G1006" s="86">
        <f>Data!H1012</f>
        <v>0</v>
      </c>
      <c r="H1006" s="87">
        <f>Data!I1012</f>
        <v>0.28865299999999999</v>
      </c>
      <c r="I1006" s="87">
        <f>Data!J1012</f>
        <v>0.294659</v>
      </c>
      <c r="J1006" s="87">
        <f>Data!K1012</f>
        <v>3.5264779897369515E-2</v>
      </c>
      <c r="K1006" s="87">
        <f>Data!L1012</f>
        <v>0.28444900000000001</v>
      </c>
      <c r="L1006" s="87">
        <f>Data!M1012</f>
        <v>-1.6895604313557585E-3</v>
      </c>
      <c r="M1006" s="87">
        <f>Data!N1012</f>
        <v>0.28493000000000002</v>
      </c>
      <c r="N1006" s="87">
        <f>Data!O1012</f>
        <v>-4.4202089616687139E-2</v>
      </c>
      <c r="O1006" s="87">
        <f>Data!P1012</f>
        <v>0.29780699999999999</v>
      </c>
      <c r="P1006" s="87">
        <f>Data!Q1012</f>
        <v>-8.5727515983081651E-3</v>
      </c>
      <c r="Q1006" s="87">
        <f>Data!R1012</f>
        <v>0.300371</v>
      </c>
      <c r="R1006" s="87">
        <f>Data!S1012</f>
        <v>2.3665415556636642E-3</v>
      </c>
      <c r="S1006" s="85">
        <f>Data!AA1012</f>
        <v>52.973563469521523</v>
      </c>
      <c r="T1006" s="88">
        <f>Data!AB1012</f>
        <v>0.28955399999999998</v>
      </c>
      <c r="U1006" s="88">
        <f>Data!AC1012</f>
        <v>0.28801266666666664</v>
      </c>
      <c r="V1006" s="88">
        <f>Data!AD1012</f>
        <v>0.29244320000000001</v>
      </c>
      <c r="W1006" s="88">
        <f>Data!AE1012</f>
        <v>0.28668340000000003</v>
      </c>
      <c r="X1006" s="88">
        <f>Data!AF1012</f>
        <v>0.29018140000000003</v>
      </c>
      <c r="Y1006" s="88">
        <f>Data!AG1012</f>
        <v>0.29368667999999998</v>
      </c>
      <c r="Z1006" s="85">
        <f>Data!AP1012</f>
        <v>64.671894945620295</v>
      </c>
    </row>
    <row r="1007" spans="1:26" x14ac:dyDescent="0.35">
      <c r="A1007" s="1">
        <f>Data!A1007</f>
        <v>44053</v>
      </c>
      <c r="B1007" s="88">
        <f>Data!B1007</f>
        <v>0.28856900000000002</v>
      </c>
      <c r="C1007" s="88">
        <f>[1]Data!C1007</f>
        <v>0.146591</v>
      </c>
      <c r="D1007" s="88">
        <f>[1]Data!D1007</f>
        <v>0.14288899999999999</v>
      </c>
      <c r="E1007" s="88">
        <f>[1]Data!E1007</f>
        <v>0.14385500000000001</v>
      </c>
      <c r="F1007" s="86">
        <f>Data!F1007</f>
        <v>2108627560</v>
      </c>
      <c r="G1007" s="86">
        <f>Data!H1013</f>
        <v>1</v>
      </c>
      <c r="H1007" s="87">
        <f>Data!I1013</f>
        <v>0.294659</v>
      </c>
      <c r="I1007" s="87">
        <f>Data!J1013</f>
        <v>0.28444900000000001</v>
      </c>
      <c r="J1007" s="87">
        <f>Data!K1013</f>
        <v>-1.6895604313557585E-3</v>
      </c>
      <c r="K1007" s="87">
        <f>Data!L1013</f>
        <v>0.28493000000000002</v>
      </c>
      <c r="L1007" s="87">
        <f>Data!M1013</f>
        <v>-4.4202089616687139E-2</v>
      </c>
      <c r="M1007" s="87">
        <f>Data!N1013</f>
        <v>0.29780699999999999</v>
      </c>
      <c r="N1007" s="87">
        <f>Data!O1013</f>
        <v>-8.5727515983081651E-3</v>
      </c>
      <c r="O1007" s="87">
        <f>Data!P1013</f>
        <v>0.300371</v>
      </c>
      <c r="P1007" s="87">
        <f>Data!Q1013</f>
        <v>2.3665415556636642E-3</v>
      </c>
      <c r="Q1007" s="87">
        <f>Data!R1013</f>
        <v>0.29966100000000001</v>
      </c>
      <c r="R1007" s="87">
        <f>Data!S1013</f>
        <v>-1.2703415283989277E-2</v>
      </c>
      <c r="S1007" s="85">
        <f>Data!AA1013</f>
        <v>53.520913861236487</v>
      </c>
      <c r="T1007" s="88">
        <f>Data!AB1013</f>
        <v>0.28468950000000004</v>
      </c>
      <c r="U1007" s="88">
        <f>Data!AC1013</f>
        <v>0.28906199999999999</v>
      </c>
      <c r="V1007" s="88">
        <f>Data!AD1013</f>
        <v>0.29344359999999997</v>
      </c>
      <c r="W1007" s="88">
        <f>Data!AE1013</f>
        <v>0.28998460000000004</v>
      </c>
      <c r="X1007" s="88">
        <f>Data!AF1013</f>
        <v>0.29238526666666664</v>
      </c>
      <c r="Y1007" s="88">
        <f>Data!AG1013</f>
        <v>0.29469155999999996</v>
      </c>
      <c r="Z1007" s="85">
        <f>Data!AP1013</f>
        <v>63.611679794695704</v>
      </c>
    </row>
    <row r="1008" spans="1:26" x14ac:dyDescent="0.35">
      <c r="A1008" s="1">
        <f>Data!A1008</f>
        <v>44054</v>
      </c>
      <c r="B1008" s="88">
        <f>Data!B1008</f>
        <v>0.29468299999999997</v>
      </c>
      <c r="C1008" s="88">
        <f>[1]Data!C1008</f>
        <v>0.14479500000000001</v>
      </c>
      <c r="D1008" s="88">
        <f>[1]Data!D1008</f>
        <v>0.133464</v>
      </c>
      <c r="E1008" s="88">
        <f>[1]Data!E1008</f>
        <v>0.137436</v>
      </c>
      <c r="F1008" s="86">
        <f>Data!F1008</f>
        <v>4542499150</v>
      </c>
      <c r="G1008" s="86">
        <f>Data!H1014</f>
        <v>0</v>
      </c>
      <c r="H1008" s="87">
        <f>Data!I1014</f>
        <v>0.28444900000000001</v>
      </c>
      <c r="I1008" s="87">
        <f>Data!J1014</f>
        <v>0.28493000000000002</v>
      </c>
      <c r="J1008" s="87">
        <f>Data!K1014</f>
        <v>-4.4202089616687139E-2</v>
      </c>
      <c r="K1008" s="87">
        <f>Data!L1014</f>
        <v>0.29780699999999999</v>
      </c>
      <c r="L1008" s="87">
        <f>Data!M1014</f>
        <v>-8.5727515983081651E-3</v>
      </c>
      <c r="M1008" s="87">
        <f>Data!N1014</f>
        <v>0.300371</v>
      </c>
      <c r="N1008" s="87">
        <f>Data!O1014</f>
        <v>2.3665415556636642E-3</v>
      </c>
      <c r="O1008" s="87">
        <f>Data!P1014</f>
        <v>0.29966100000000001</v>
      </c>
      <c r="P1008" s="87">
        <f>Data!Q1014</f>
        <v>-1.2703415283989277E-2</v>
      </c>
      <c r="Q1008" s="87">
        <f>Data!R1014</f>
        <v>0.30349199999999998</v>
      </c>
      <c r="R1008" s="87">
        <f>Data!S1014</f>
        <v>-3.647743157702827E-2</v>
      </c>
      <c r="S1008" s="85">
        <f>Data!AA1014</f>
        <v>54.017910189796176</v>
      </c>
      <c r="T1008" s="88">
        <f>Data!AB1014</f>
        <v>0.29136850000000003</v>
      </c>
      <c r="U1008" s="88">
        <f>Data!AC1014</f>
        <v>0.29436933333333332</v>
      </c>
      <c r="V1008" s="88">
        <f>Data!AD1014</f>
        <v>0.29725219999999997</v>
      </c>
      <c r="W1008" s="88">
        <f>Data!AE1014</f>
        <v>0.2962572</v>
      </c>
      <c r="X1008" s="88">
        <f>Data!AF1014</f>
        <v>0.29640973333333331</v>
      </c>
      <c r="Y1008" s="88">
        <f>Data!AG1014</f>
        <v>0.29956168000000005</v>
      </c>
      <c r="Z1008" s="85">
        <f>Data!AP1014</f>
        <v>59.385041273605161</v>
      </c>
    </row>
    <row r="1009" spans="1:26" x14ac:dyDescent="0.35">
      <c r="A1009" s="1">
        <f>Data!A1009</f>
        <v>44055</v>
      </c>
      <c r="B1009" s="88">
        <f>Data!B1009</f>
        <v>0.28437600000000002</v>
      </c>
      <c r="C1009" s="88">
        <f>[1]Data!C1009</f>
        <v>0.13891899999999999</v>
      </c>
      <c r="D1009" s="88">
        <f>[1]Data!D1009</f>
        <v>0.12485</v>
      </c>
      <c r="E1009" s="88">
        <f>[1]Data!E1009</f>
        <v>0.13739799999999999</v>
      </c>
      <c r="F1009" s="86">
        <f>Data!F1009</f>
        <v>2001506679</v>
      </c>
      <c r="G1009" s="86">
        <f>Data!H1015</f>
        <v>0</v>
      </c>
      <c r="H1009" s="87">
        <f>Data!I1015</f>
        <v>0.28493000000000002</v>
      </c>
      <c r="I1009" s="87">
        <f>Data!J1015</f>
        <v>0.29780699999999999</v>
      </c>
      <c r="J1009" s="87">
        <f>Data!K1015</f>
        <v>-8.5727515983081651E-3</v>
      </c>
      <c r="K1009" s="87">
        <f>Data!L1015</f>
        <v>0.300371</v>
      </c>
      <c r="L1009" s="87">
        <f>Data!M1015</f>
        <v>2.3665415556636642E-3</v>
      </c>
      <c r="M1009" s="87">
        <f>Data!N1015</f>
        <v>0.29966100000000001</v>
      </c>
      <c r="N1009" s="87">
        <f>Data!O1015</f>
        <v>-1.2703415283989277E-2</v>
      </c>
      <c r="O1009" s="87">
        <f>Data!P1015</f>
        <v>0.30349199999999998</v>
      </c>
      <c r="P1009" s="87">
        <f>Data!Q1015</f>
        <v>-3.647743157702827E-2</v>
      </c>
      <c r="Q1009" s="87">
        <f>Data!R1015</f>
        <v>0.31476700000000002</v>
      </c>
      <c r="R1009" s="87">
        <f>Data!S1015</f>
        <v>3.708718869835493E-2</v>
      </c>
      <c r="S1009" s="85">
        <f>Data!AA1015</f>
        <v>67.963658336570376</v>
      </c>
      <c r="T1009" s="88">
        <f>Data!AB1015</f>
        <v>0.29908899999999999</v>
      </c>
      <c r="U1009" s="88">
        <f>Data!AC1015</f>
        <v>0.29927966666666667</v>
      </c>
      <c r="V1009" s="88">
        <f>Data!AD1015</f>
        <v>0.30321960000000003</v>
      </c>
      <c r="W1009" s="88">
        <f>Data!AE1015</f>
        <v>0.29957420000000001</v>
      </c>
      <c r="X1009" s="88">
        <f>Data!AF1015</f>
        <v>0.30050113333333334</v>
      </c>
      <c r="Y1009" s="88">
        <f>Data!AG1015</f>
        <v>0.30301708000000005</v>
      </c>
      <c r="Z1009" s="85">
        <f>Data!AP1015</f>
        <v>65.539746536731883</v>
      </c>
    </row>
    <row r="1010" spans="1:26" x14ac:dyDescent="0.35">
      <c r="A1010" s="1">
        <f>Data!A1010</f>
        <v>44056</v>
      </c>
      <c r="B1010" s="88">
        <f>Data!B1010</f>
        <v>0.28493000000000002</v>
      </c>
      <c r="C1010" s="88">
        <f>[1]Data!C1010</f>
        <v>0.14315700000000001</v>
      </c>
      <c r="D1010" s="88">
        <f>[1]Data!D1010</f>
        <v>0.13363800000000001</v>
      </c>
      <c r="E1010" s="88">
        <f>[1]Data!E1010</f>
        <v>0.14124500000000001</v>
      </c>
      <c r="F1010" s="86">
        <f>Data!F1010</f>
        <v>2061442814</v>
      </c>
      <c r="G1010" s="86">
        <f>Data!H1016</f>
        <v>0</v>
      </c>
      <c r="H1010" s="87">
        <f>Data!I1016</f>
        <v>0.29780699999999999</v>
      </c>
      <c r="I1010" s="87">
        <f>Data!J1016</f>
        <v>0.300371</v>
      </c>
      <c r="J1010" s="87">
        <f>Data!K1016</f>
        <v>2.3665415556636642E-3</v>
      </c>
      <c r="K1010" s="87">
        <f>Data!L1016</f>
        <v>0.29966100000000001</v>
      </c>
      <c r="L1010" s="87">
        <f>Data!M1016</f>
        <v>-1.2703415283989277E-2</v>
      </c>
      <c r="M1010" s="87">
        <f>Data!N1016</f>
        <v>0.30349199999999998</v>
      </c>
      <c r="N1010" s="87">
        <f>Data!O1016</f>
        <v>-3.647743157702827E-2</v>
      </c>
      <c r="O1010" s="87">
        <f>Data!P1016</f>
        <v>0.31476700000000002</v>
      </c>
      <c r="P1010" s="87">
        <f>Data!Q1016</f>
        <v>3.708718869835493E-2</v>
      </c>
      <c r="Q1010" s="87">
        <f>Data!R1016</f>
        <v>0.30330699999999999</v>
      </c>
      <c r="R1010" s="87">
        <f>Data!S1016</f>
        <v>4.4016654627534686E-2</v>
      </c>
      <c r="S1010" s="85">
        <f>Data!AA1016</f>
        <v>64.503773797454059</v>
      </c>
      <c r="T1010" s="88">
        <f>Data!AB1016</f>
        <v>0.300016</v>
      </c>
      <c r="U1010" s="88">
        <f>Data!AC1016</f>
        <v>0.30117466666666665</v>
      </c>
      <c r="V1010" s="88">
        <f>Data!AD1016</f>
        <v>0.30431960000000002</v>
      </c>
      <c r="W1010" s="88">
        <f>Data!AE1016</f>
        <v>0.30133540000000003</v>
      </c>
      <c r="X1010" s="88">
        <f>Data!AF1016</f>
        <v>0.30485286666666672</v>
      </c>
      <c r="Y1010" s="88">
        <f>Data!AG1016</f>
        <v>0.30190988000000002</v>
      </c>
      <c r="Z1010" s="85">
        <f>Data!AP1016</f>
        <v>67.345418205275877</v>
      </c>
    </row>
    <row r="1011" spans="1:26" x14ac:dyDescent="0.35">
      <c r="A1011" s="1">
        <f>Data!A1011</f>
        <v>44057</v>
      </c>
      <c r="B1011" s="88">
        <f>Data!B1011</f>
        <v>0.29753299999999999</v>
      </c>
      <c r="C1011" s="88">
        <f>[1]Data!C1011</f>
        <v>0.14245099999999999</v>
      </c>
      <c r="D1011" s="88">
        <f>[1]Data!D1011</f>
        <v>0.138102</v>
      </c>
      <c r="E1011" s="88">
        <f>[1]Data!E1011</f>
        <v>0.13833799999999999</v>
      </c>
      <c r="F1011" s="86">
        <f>Data!F1011</f>
        <v>2246050523</v>
      </c>
      <c r="G1011" s="86">
        <f>Data!H1017</f>
        <v>1</v>
      </c>
      <c r="H1011" s="87">
        <f>Data!I1017</f>
        <v>0.300371</v>
      </c>
      <c r="I1011" s="87">
        <f>Data!J1017</f>
        <v>0.29966100000000001</v>
      </c>
      <c r="J1011" s="87">
        <f>Data!K1017</f>
        <v>-1.2703415283989277E-2</v>
      </c>
      <c r="K1011" s="87">
        <f>Data!L1017</f>
        <v>0.30349199999999998</v>
      </c>
      <c r="L1011" s="87">
        <f>Data!M1017</f>
        <v>-3.647743157702827E-2</v>
      </c>
      <c r="M1011" s="87">
        <f>Data!N1017</f>
        <v>0.31476700000000002</v>
      </c>
      <c r="N1011" s="87">
        <f>Data!O1017</f>
        <v>3.708718869835493E-2</v>
      </c>
      <c r="O1011" s="87">
        <f>Data!P1017</f>
        <v>0.30330699999999999</v>
      </c>
      <c r="P1011" s="87">
        <f>Data!Q1017</f>
        <v>4.4016654627534686E-2</v>
      </c>
      <c r="Q1011" s="87">
        <f>Data!R1017</f>
        <v>0.290246</v>
      </c>
      <c r="R1011" s="87">
        <f>Data!S1017</f>
        <v>-7.9853689234555131E-3</v>
      </c>
      <c r="S1011" s="85">
        <f>Data!AA1017</f>
        <v>62.659475993077621</v>
      </c>
      <c r="T1011" s="88">
        <f>Data!AB1017</f>
        <v>0.30157650000000003</v>
      </c>
      <c r="U1011" s="88">
        <f>Data!AC1017</f>
        <v>0.30597333333333337</v>
      </c>
      <c r="V1011" s="88">
        <f>Data!AD1017</f>
        <v>0.30229460000000002</v>
      </c>
      <c r="W1011" s="88">
        <f>Data!AE1017</f>
        <v>0.3072358</v>
      </c>
      <c r="X1011" s="88">
        <f>Data!AF1017</f>
        <v>0.30568313333333336</v>
      </c>
      <c r="Y1011" s="88">
        <f>Data!AG1017</f>
        <v>0.30063380000000001</v>
      </c>
      <c r="Z1011" s="85">
        <f>Data!AP1017</f>
        <v>61.230289041223458</v>
      </c>
    </row>
    <row r="1012" spans="1:26" x14ac:dyDescent="0.35">
      <c r="A1012" s="1">
        <f>Data!A1012</f>
        <v>44058</v>
      </c>
      <c r="B1012" s="88">
        <f>Data!B1012</f>
        <v>0.30024600000000001</v>
      </c>
      <c r="C1012" s="88">
        <f>[1]Data!C1012</f>
        <v>0.14063200000000001</v>
      </c>
      <c r="D1012" s="88">
        <f>[1]Data!D1012</f>
        <v>0.13733400000000001</v>
      </c>
      <c r="E1012" s="88">
        <f>[1]Data!E1012</f>
        <v>0.13830300000000001</v>
      </c>
      <c r="F1012" s="86">
        <f>Data!F1012</f>
        <v>2260353636</v>
      </c>
      <c r="G1012" s="86">
        <f>Data!H1018</f>
        <v>0</v>
      </c>
      <c r="H1012" s="87">
        <f>Data!I1018</f>
        <v>0.29966100000000001</v>
      </c>
      <c r="I1012" s="87">
        <f>Data!J1018</f>
        <v>0.30349199999999998</v>
      </c>
      <c r="J1012" s="87">
        <f>Data!K1018</f>
        <v>-3.647743157702827E-2</v>
      </c>
      <c r="K1012" s="87">
        <f>Data!L1018</f>
        <v>0.31476700000000002</v>
      </c>
      <c r="L1012" s="87">
        <f>Data!M1018</f>
        <v>3.708718869835493E-2</v>
      </c>
      <c r="M1012" s="87">
        <f>Data!N1018</f>
        <v>0.30330699999999999</v>
      </c>
      <c r="N1012" s="87">
        <f>Data!O1018</f>
        <v>4.4016654627534686E-2</v>
      </c>
      <c r="O1012" s="87">
        <f>Data!P1018</f>
        <v>0.290246</v>
      </c>
      <c r="P1012" s="87">
        <f>Data!Q1018</f>
        <v>-7.9853689234555131E-3</v>
      </c>
      <c r="Q1012" s="87">
        <f>Data!R1018</f>
        <v>0.29257300000000003</v>
      </c>
      <c r="R1012" s="87">
        <f>Data!S1018</f>
        <v>4.1491852272479431E-2</v>
      </c>
      <c r="S1012" s="85">
        <f>Data!AA1018</f>
        <v>59.826695102503479</v>
      </c>
      <c r="T1012" s="88">
        <f>Data!AB1018</f>
        <v>0.3091295</v>
      </c>
      <c r="U1012" s="88">
        <f>Data!AC1018</f>
        <v>0.30718866666666667</v>
      </c>
      <c r="V1012" s="88">
        <f>Data!AD1018</f>
        <v>0.30087700000000001</v>
      </c>
      <c r="W1012" s="88">
        <f>Data!AE1018</f>
        <v>0.30792800000000004</v>
      </c>
      <c r="X1012" s="88">
        <f>Data!AF1018</f>
        <v>0.30291706666666668</v>
      </c>
      <c r="Y1012" s="88">
        <f>Data!AG1018</f>
        <v>0.29775040000000003</v>
      </c>
      <c r="Z1012" s="85">
        <f>Data!AP1018</f>
        <v>64.783737964514756</v>
      </c>
    </row>
    <row r="1013" spans="1:26" x14ac:dyDescent="0.35">
      <c r="A1013" s="1">
        <f>Data!A1013</f>
        <v>44059</v>
      </c>
      <c r="B1013" s="88">
        <f>Data!B1013</f>
        <v>0.29976700000000001</v>
      </c>
      <c r="C1013" s="88">
        <f>[1]Data!C1013</f>
        <v>0.13916700000000001</v>
      </c>
      <c r="D1013" s="88">
        <f>[1]Data!D1013</f>
        <v>0.136433</v>
      </c>
      <c r="E1013" s="88">
        <f>[1]Data!E1013</f>
        <v>0.13847100000000001</v>
      </c>
      <c r="F1013" s="86">
        <f>Data!F1013</f>
        <v>2078824448</v>
      </c>
      <c r="G1013" s="86">
        <f>Data!H1019</f>
        <v>0</v>
      </c>
      <c r="H1013" s="87">
        <f>Data!I1019</f>
        <v>0.30349199999999998</v>
      </c>
      <c r="I1013" s="87">
        <f>Data!J1019</f>
        <v>0.31476700000000002</v>
      </c>
      <c r="J1013" s="87">
        <f>Data!K1019</f>
        <v>3.708718869835493E-2</v>
      </c>
      <c r="K1013" s="87">
        <f>Data!L1019</f>
        <v>0.30330699999999999</v>
      </c>
      <c r="L1013" s="87">
        <f>Data!M1019</f>
        <v>4.4016654627534686E-2</v>
      </c>
      <c r="M1013" s="87">
        <f>Data!N1019</f>
        <v>0.290246</v>
      </c>
      <c r="N1013" s="87">
        <f>Data!O1019</f>
        <v>-7.9853689234555131E-3</v>
      </c>
      <c r="O1013" s="87">
        <f>Data!P1019</f>
        <v>0.29257300000000003</v>
      </c>
      <c r="P1013" s="87">
        <f>Data!Q1019</f>
        <v>4.1491852272479431E-2</v>
      </c>
      <c r="Q1013" s="87">
        <f>Data!R1019</f>
        <v>0.28068199999999999</v>
      </c>
      <c r="R1013" s="87">
        <f>Data!S1019</f>
        <v>-2.0676725819955444E-2</v>
      </c>
      <c r="S1013" s="85">
        <f>Data!AA1019</f>
        <v>67.537491895798539</v>
      </c>
      <c r="T1013" s="88">
        <f>Data!AB1019</f>
        <v>0.30903700000000001</v>
      </c>
      <c r="U1013" s="88">
        <f>Data!AC1019</f>
        <v>0.30277333333333334</v>
      </c>
      <c r="V1013" s="88">
        <f>Data!AD1019</f>
        <v>0.296315</v>
      </c>
      <c r="W1013" s="88">
        <f>Data!AE1019</f>
        <v>0.30037459999999999</v>
      </c>
      <c r="X1013" s="88">
        <f>Data!AF1019</f>
        <v>0.2992536666666667</v>
      </c>
      <c r="Y1013" s="88">
        <f>Data!AG1019</f>
        <v>0.29549004000000001</v>
      </c>
      <c r="Z1013" s="85">
        <f>Data!AP1019</f>
        <v>67.691990131164886</v>
      </c>
    </row>
    <row r="1014" spans="1:26" x14ac:dyDescent="0.35">
      <c r="A1014" s="1">
        <f>Data!A1014</f>
        <v>44060</v>
      </c>
      <c r="B1014" s="88">
        <f>Data!B1014</f>
        <v>0.30364099999999999</v>
      </c>
      <c r="C1014" s="88">
        <f>[1]Data!C1014</f>
        <v>0.144117</v>
      </c>
      <c r="D1014" s="88">
        <f>[1]Data!D1014</f>
        <v>0.13839699999999999</v>
      </c>
      <c r="E1014" s="88">
        <f>[1]Data!E1014</f>
        <v>0.14091999999999999</v>
      </c>
      <c r="F1014" s="86">
        <f>Data!F1014</f>
        <v>3001054633</v>
      </c>
      <c r="G1014" s="86">
        <f>Data!H1020</f>
        <v>1</v>
      </c>
      <c r="H1014" s="87">
        <f>Data!I1020</f>
        <v>0.31476700000000002</v>
      </c>
      <c r="I1014" s="87">
        <f>Data!J1020</f>
        <v>0.30330699999999999</v>
      </c>
      <c r="J1014" s="87">
        <f>Data!K1020</f>
        <v>4.4016654627534686E-2</v>
      </c>
      <c r="K1014" s="87">
        <f>Data!L1020</f>
        <v>0.290246</v>
      </c>
      <c r="L1014" s="87">
        <f>Data!M1020</f>
        <v>-7.9853689234555131E-3</v>
      </c>
      <c r="M1014" s="87">
        <f>Data!N1020</f>
        <v>0.29257300000000003</v>
      </c>
      <c r="N1014" s="87">
        <f>Data!O1020</f>
        <v>4.1491852272479431E-2</v>
      </c>
      <c r="O1014" s="87">
        <f>Data!P1020</f>
        <v>0.28068199999999999</v>
      </c>
      <c r="P1014" s="87">
        <f>Data!Q1020</f>
        <v>-2.0676725819955444E-2</v>
      </c>
      <c r="Q1014" s="87">
        <f>Data!R1020</f>
        <v>0.28654600000000002</v>
      </c>
      <c r="R1014" s="87">
        <f>Data!S1020</f>
        <v>4.0564318506911556E-3</v>
      </c>
      <c r="S1014" s="85">
        <f>Data!AA1020</f>
        <v>53.941195356110889</v>
      </c>
      <c r="T1014" s="88">
        <f>Data!AB1020</f>
        <v>0.2967765</v>
      </c>
      <c r="U1014" s="88">
        <f>Data!AC1020</f>
        <v>0.29537533333333332</v>
      </c>
      <c r="V1014" s="88">
        <f>Data!AD1020</f>
        <v>0.29067080000000001</v>
      </c>
      <c r="W1014" s="88">
        <f>Data!AE1020</f>
        <v>0.29378899999999997</v>
      </c>
      <c r="X1014" s="88">
        <f>Data!AF1020</f>
        <v>0.29092833333333334</v>
      </c>
      <c r="Y1014" s="88">
        <f>Data!AG1020</f>
        <v>0.29033067999999995</v>
      </c>
      <c r="Z1014" s="85">
        <f>Data!AP1020</f>
        <v>58.514539549338039</v>
      </c>
    </row>
    <row r="1015" spans="1:26" x14ac:dyDescent="0.35">
      <c r="A1015" s="1">
        <f>Data!A1015</f>
        <v>44061</v>
      </c>
      <c r="B1015" s="88">
        <f>Data!B1015</f>
        <v>0.314218</v>
      </c>
      <c r="C1015" s="88">
        <f>[1]Data!C1015</f>
        <v>0.14310400000000001</v>
      </c>
      <c r="D1015" s="88">
        <f>[1]Data!D1015</f>
        <v>0.136155</v>
      </c>
      <c r="E1015" s="88">
        <f>[1]Data!E1015</f>
        <v>0.13742699999999999</v>
      </c>
      <c r="F1015" s="86">
        <f>Data!F1015</f>
        <v>2126503478</v>
      </c>
      <c r="G1015" s="86">
        <f>Data!H1021</f>
        <v>1</v>
      </c>
      <c r="H1015" s="87">
        <f>Data!I1021</f>
        <v>0.30330699999999999</v>
      </c>
      <c r="I1015" s="87">
        <f>Data!J1021</f>
        <v>0.290246</v>
      </c>
      <c r="J1015" s="87">
        <f>Data!K1021</f>
        <v>-7.9853689234555131E-3</v>
      </c>
      <c r="K1015" s="87">
        <f>Data!L1021</f>
        <v>0.29257300000000003</v>
      </c>
      <c r="L1015" s="87">
        <f>Data!M1021</f>
        <v>4.1491852272479431E-2</v>
      </c>
      <c r="M1015" s="87">
        <f>Data!N1021</f>
        <v>0.28068199999999999</v>
      </c>
      <c r="N1015" s="87">
        <f>Data!O1021</f>
        <v>-2.0676725819955444E-2</v>
      </c>
      <c r="O1015" s="87">
        <f>Data!P1021</f>
        <v>0.28654600000000002</v>
      </c>
      <c r="P1015" s="87">
        <f>Data!Q1021</f>
        <v>4.0564318506911556E-3</v>
      </c>
      <c r="Q1015" s="87">
        <f>Data!R1021</f>
        <v>0.28538599999999997</v>
      </c>
      <c r="R1015" s="87">
        <f>Data!S1021</f>
        <v>-1.3327706279273014E-2</v>
      </c>
      <c r="S1015" s="85">
        <f>Data!AA1021</f>
        <v>56.709269840651785</v>
      </c>
      <c r="T1015" s="88">
        <f>Data!AB1021</f>
        <v>0.29140949999999999</v>
      </c>
      <c r="U1015" s="88">
        <f>Data!AC1021</f>
        <v>0.28783366666666665</v>
      </c>
      <c r="V1015" s="88">
        <f>Data!AD1021</f>
        <v>0.28708659999999997</v>
      </c>
      <c r="W1015" s="88">
        <f>Data!AE1021</f>
        <v>0.28735120000000003</v>
      </c>
      <c r="X1015" s="88">
        <f>Data!AF1021</f>
        <v>0.2873294666666667</v>
      </c>
      <c r="Y1015" s="88">
        <f>Data!AG1021</f>
        <v>0.28755352000000001</v>
      </c>
      <c r="Z1015" s="85">
        <f>Data!AP1021</f>
        <v>57.395288298182891</v>
      </c>
    </row>
    <row r="1016" spans="1:26" x14ac:dyDescent="0.35">
      <c r="A1016" s="1">
        <f>Data!A1016</f>
        <v>44062</v>
      </c>
      <c r="B1016" s="88">
        <f>Data!B1016</f>
        <v>0.30351299999999998</v>
      </c>
      <c r="C1016" s="88">
        <f>[1]Data!C1016</f>
        <v>0.137965</v>
      </c>
      <c r="D1016" s="88">
        <f>[1]Data!D1016</f>
        <v>0.12814700000000001</v>
      </c>
      <c r="E1016" s="88">
        <f>[1]Data!E1016</f>
        <v>0.129275</v>
      </c>
      <c r="F1016" s="86">
        <f>Data!F1016</f>
        <v>2163768928</v>
      </c>
      <c r="G1016" s="86">
        <f>Data!H1022</f>
        <v>0</v>
      </c>
      <c r="H1016" s="87">
        <f>Data!I1022</f>
        <v>0.290246</v>
      </c>
      <c r="I1016" s="87">
        <f>Data!J1022</f>
        <v>0.29257300000000003</v>
      </c>
      <c r="J1016" s="87">
        <f>Data!K1022</f>
        <v>4.1491852272479431E-2</v>
      </c>
      <c r="K1016" s="87">
        <f>Data!L1022</f>
        <v>0.28068199999999999</v>
      </c>
      <c r="L1016" s="87">
        <f>Data!M1022</f>
        <v>-2.0676725819955444E-2</v>
      </c>
      <c r="M1016" s="87">
        <f>Data!N1022</f>
        <v>0.28654600000000002</v>
      </c>
      <c r="N1016" s="87">
        <f>Data!O1022</f>
        <v>4.0564318506911556E-3</v>
      </c>
      <c r="O1016" s="87">
        <f>Data!P1022</f>
        <v>0.28538599999999997</v>
      </c>
      <c r="P1016" s="87">
        <f>Data!Q1022</f>
        <v>-1.3327706279273014E-2</v>
      </c>
      <c r="Q1016" s="87">
        <f>Data!R1022</f>
        <v>0.289215</v>
      </c>
      <c r="R1016" s="87">
        <f>Data!S1022</f>
        <v>3.9811866879661352E-2</v>
      </c>
      <c r="S1016" s="85">
        <f>Data!AA1022</f>
        <v>67.650919138811062</v>
      </c>
      <c r="T1016" s="88">
        <f>Data!AB1022</f>
        <v>0.28662750000000004</v>
      </c>
      <c r="U1016" s="88">
        <f>Data!AC1022</f>
        <v>0.28660033333333335</v>
      </c>
      <c r="V1016" s="88">
        <f>Data!AD1022</f>
        <v>0.28688039999999998</v>
      </c>
      <c r="W1016" s="88">
        <f>Data!AE1022</f>
        <v>0.28540580000000004</v>
      </c>
      <c r="X1016" s="88">
        <f>Data!AF1022</f>
        <v>0.28587833333333335</v>
      </c>
      <c r="Y1016" s="88">
        <f>Data!AG1022</f>
        <v>0.28567556000000005</v>
      </c>
      <c r="Z1016" s="85">
        <f>Data!AP1022</f>
        <v>56.84900780775898</v>
      </c>
    </row>
    <row r="1017" spans="1:26" x14ac:dyDescent="0.35">
      <c r="A1017" s="1">
        <f>Data!A1017</f>
        <v>44063</v>
      </c>
      <c r="B1017" s="88">
        <f>Data!B1017</f>
        <v>0.29030099999999998</v>
      </c>
      <c r="C1017" s="88">
        <f>[1]Data!C1017</f>
        <v>0.133913</v>
      </c>
      <c r="D1017" s="88">
        <f>[1]Data!D1017</f>
        <v>0.12768599999999999</v>
      </c>
      <c r="E1017" s="88">
        <f>[1]Data!E1017</f>
        <v>0.13364200000000001</v>
      </c>
      <c r="F1017" s="86">
        <f>Data!F1017</f>
        <v>1749934412</v>
      </c>
      <c r="G1017" s="86">
        <f>Data!H1023</f>
        <v>1</v>
      </c>
      <c r="H1017" s="87">
        <f>Data!I1023</f>
        <v>0.29257300000000003</v>
      </c>
      <c r="I1017" s="87">
        <f>Data!J1023</f>
        <v>0.28068199999999999</v>
      </c>
      <c r="J1017" s="87">
        <f>Data!K1023</f>
        <v>-2.0676725819955444E-2</v>
      </c>
      <c r="K1017" s="87">
        <f>Data!L1023</f>
        <v>0.28654600000000002</v>
      </c>
      <c r="L1017" s="87">
        <f>Data!M1023</f>
        <v>4.0564318506911556E-3</v>
      </c>
      <c r="M1017" s="87">
        <f>Data!N1023</f>
        <v>0.28538599999999997</v>
      </c>
      <c r="N1017" s="87">
        <f>Data!O1023</f>
        <v>-1.3327706279273014E-2</v>
      </c>
      <c r="O1017" s="87">
        <f>Data!P1023</f>
        <v>0.289215</v>
      </c>
      <c r="P1017" s="87">
        <f>Data!Q1023</f>
        <v>3.9811866879661352E-2</v>
      </c>
      <c r="Q1017" s="87">
        <f>Data!R1023</f>
        <v>0.27792699999999998</v>
      </c>
      <c r="R1017" s="87">
        <f>Data!S1023</f>
        <v>1.5699890516934815E-3</v>
      </c>
      <c r="S1017" s="85">
        <f>Data!AA1023</f>
        <v>59.710094990485253</v>
      </c>
      <c r="T1017" s="88">
        <f>Data!AB1023</f>
        <v>0.28361400000000003</v>
      </c>
      <c r="U1017" s="88">
        <f>Data!AC1023</f>
        <v>0.28420466666666666</v>
      </c>
      <c r="V1017" s="88">
        <f>Data!AD1023</f>
        <v>0.28395120000000001</v>
      </c>
      <c r="W1017" s="88">
        <f>Data!AE1023</f>
        <v>0.28490919999999997</v>
      </c>
      <c r="X1017" s="88">
        <f>Data!AF1023</f>
        <v>0.28577560000000002</v>
      </c>
      <c r="Y1017" s="88">
        <f>Data!AG1023</f>
        <v>0.2827868</v>
      </c>
      <c r="Z1017" s="85">
        <f>Data!AP1023</f>
        <v>56.571474529067956</v>
      </c>
    </row>
    <row r="1018" spans="1:26" x14ac:dyDescent="0.35">
      <c r="A1018" s="1">
        <f>Data!A1018</f>
        <v>44064</v>
      </c>
      <c r="B1018" s="88">
        <f>Data!B1018</f>
        <v>0.29246800000000001</v>
      </c>
      <c r="C1018" s="88">
        <f>[1]Data!C1018</f>
        <v>0.13386600000000001</v>
      </c>
      <c r="D1018" s="88">
        <f>[1]Data!D1018</f>
        <v>0.123127</v>
      </c>
      <c r="E1018" s="88">
        <f>[1]Data!E1018</f>
        <v>0.12376</v>
      </c>
      <c r="F1018" s="86">
        <f>Data!F1018</f>
        <v>1833818566</v>
      </c>
      <c r="G1018" s="86">
        <f>Data!H1024</f>
        <v>0</v>
      </c>
      <c r="H1018" s="87">
        <f>Data!I1024</f>
        <v>0.28068199999999999</v>
      </c>
      <c r="I1018" s="87">
        <f>Data!J1024</f>
        <v>0.28654600000000002</v>
      </c>
      <c r="J1018" s="87">
        <f>Data!K1024</f>
        <v>4.0564318506911556E-3</v>
      </c>
      <c r="K1018" s="87">
        <f>Data!L1024</f>
        <v>0.28538599999999997</v>
      </c>
      <c r="L1018" s="87">
        <f>Data!M1024</f>
        <v>-1.3327706279273014E-2</v>
      </c>
      <c r="M1018" s="87">
        <f>Data!N1024</f>
        <v>0.289215</v>
      </c>
      <c r="N1018" s="87">
        <f>Data!O1024</f>
        <v>3.9811866879661352E-2</v>
      </c>
      <c r="O1018" s="87">
        <f>Data!P1024</f>
        <v>0.27792699999999998</v>
      </c>
      <c r="P1018" s="87">
        <f>Data!Q1024</f>
        <v>1.5699890516934815E-3</v>
      </c>
      <c r="Q1018" s="87">
        <f>Data!R1024</f>
        <v>0.27749099999999999</v>
      </c>
      <c r="R1018" s="87">
        <f>Data!S1024</f>
        <v>4.7905661892811362E-2</v>
      </c>
      <c r="S1018" s="85">
        <f>Data!AA1024</f>
        <v>67.444866594298105</v>
      </c>
      <c r="T1018" s="88">
        <f>Data!AB1024</f>
        <v>0.285966</v>
      </c>
      <c r="U1018" s="88">
        <f>Data!AC1024</f>
        <v>0.287049</v>
      </c>
      <c r="V1018" s="88">
        <f>Data!AD1024</f>
        <v>0.28331299999999998</v>
      </c>
      <c r="W1018" s="88">
        <f>Data!AE1024</f>
        <v>0.2871496</v>
      </c>
      <c r="X1018" s="88">
        <f>Data!AF1024</f>
        <v>0.28465000000000001</v>
      </c>
      <c r="Y1018" s="88">
        <f>Data!AG1024</f>
        <v>0.28043400000000002</v>
      </c>
      <c r="Z1018" s="85">
        <f>Data!AP1024</f>
        <v>56.319873495090881</v>
      </c>
    </row>
    <row r="1019" spans="1:26" x14ac:dyDescent="0.35">
      <c r="A1019" s="1">
        <f>Data!A1019</f>
        <v>44065</v>
      </c>
      <c r="B1019" s="88">
        <f>Data!B1019</f>
        <v>0.28063500000000002</v>
      </c>
      <c r="C1019" s="88">
        <f>[1]Data!C1019</f>
        <v>0.12574399999999999</v>
      </c>
      <c r="D1019" s="88">
        <f>[1]Data!D1019</f>
        <v>0.12003800000000001</v>
      </c>
      <c r="E1019" s="88">
        <f>[1]Data!E1019</f>
        <v>0.125276</v>
      </c>
      <c r="F1019" s="86">
        <f>Data!F1019</f>
        <v>1417207522</v>
      </c>
      <c r="G1019" s="86">
        <f>Data!H1025</f>
        <v>1</v>
      </c>
      <c r="H1019" s="87">
        <f>Data!I1025</f>
        <v>0.28654600000000002</v>
      </c>
      <c r="I1019" s="87">
        <f>Data!J1025</f>
        <v>0.28538599999999997</v>
      </c>
      <c r="J1019" s="87">
        <f>Data!K1025</f>
        <v>-1.3327706279273014E-2</v>
      </c>
      <c r="K1019" s="87">
        <f>Data!L1025</f>
        <v>0.289215</v>
      </c>
      <c r="L1019" s="87">
        <f>Data!M1025</f>
        <v>3.9811866879661352E-2</v>
      </c>
      <c r="M1019" s="87">
        <f>Data!N1025</f>
        <v>0.27792699999999998</v>
      </c>
      <c r="N1019" s="87">
        <f>Data!O1025</f>
        <v>1.5699890516934815E-3</v>
      </c>
      <c r="O1019" s="87">
        <f>Data!P1025</f>
        <v>0.27749099999999999</v>
      </c>
      <c r="P1019" s="87">
        <f>Data!Q1025</f>
        <v>4.7905661892811362E-2</v>
      </c>
      <c r="Q1019" s="87">
        <f>Data!R1025</f>
        <v>0.264511</v>
      </c>
      <c r="R1019" s="87">
        <f>Data!S1025</f>
        <v>-2.8088331308976415E-2</v>
      </c>
      <c r="S1019" s="85">
        <f>Data!AA1025</f>
        <v>65.734339654552741</v>
      </c>
      <c r="T1019" s="88">
        <f>Data!AB1025</f>
        <v>0.28730049999999996</v>
      </c>
      <c r="U1019" s="88">
        <f>Data!AC1025</f>
        <v>0.28417599999999998</v>
      </c>
      <c r="V1019" s="88">
        <f>Data!AD1025</f>
        <v>0.27890599999999999</v>
      </c>
      <c r="W1019" s="88">
        <f>Data!AE1025</f>
        <v>0.28393400000000002</v>
      </c>
      <c r="X1019" s="88">
        <f>Data!AF1025</f>
        <v>0.28231266666666666</v>
      </c>
      <c r="Y1019" s="88">
        <f>Data!AG1025</f>
        <v>0.27806759999999997</v>
      </c>
      <c r="Z1019" s="85">
        <f>Data!AP1025</f>
        <v>64.389679343948885</v>
      </c>
    </row>
    <row r="1020" spans="1:26" x14ac:dyDescent="0.35">
      <c r="A1020" s="1">
        <f>Data!A1020</f>
        <v>44066</v>
      </c>
      <c r="B1020" s="88">
        <f>Data!B1020</f>
        <v>0.286358</v>
      </c>
      <c r="C1020" s="88">
        <f>[1]Data!C1020</f>
        <v>0.125663</v>
      </c>
      <c r="D1020" s="88">
        <f>[1]Data!D1020</f>
        <v>0.12049799999999999</v>
      </c>
      <c r="E1020" s="88">
        <f>[1]Data!E1020</f>
        <v>0.12159499999999999</v>
      </c>
      <c r="F1020" s="86">
        <f>Data!F1020</f>
        <v>1183627267</v>
      </c>
      <c r="G1020" s="86">
        <f>Data!H1026</f>
        <v>0</v>
      </c>
      <c r="H1020" s="87">
        <f>Data!I1026</f>
        <v>0.28538599999999997</v>
      </c>
      <c r="I1020" s="87">
        <f>Data!J1026</f>
        <v>0.289215</v>
      </c>
      <c r="J1020" s="87">
        <f>Data!K1026</f>
        <v>3.9811866879661352E-2</v>
      </c>
      <c r="K1020" s="87">
        <f>Data!L1026</f>
        <v>0.27792699999999998</v>
      </c>
      <c r="L1020" s="87">
        <f>Data!M1026</f>
        <v>1.5699890516934815E-3</v>
      </c>
      <c r="M1020" s="87">
        <f>Data!N1026</f>
        <v>0.27749099999999999</v>
      </c>
      <c r="N1020" s="87">
        <f>Data!O1026</f>
        <v>4.7905661892811362E-2</v>
      </c>
      <c r="O1020" s="87">
        <f>Data!P1026</f>
        <v>0.264511</v>
      </c>
      <c r="P1020" s="87">
        <f>Data!Q1026</f>
        <v>-2.8088331308976415E-2</v>
      </c>
      <c r="Q1020" s="87">
        <f>Data!R1026</f>
        <v>0.27204600000000001</v>
      </c>
      <c r="R1020" s="87">
        <f>Data!S1026</f>
        <v>-8.9691622838360876E-3</v>
      </c>
      <c r="S1020" s="85">
        <f>Data!AA1026</f>
        <v>66.858519033522782</v>
      </c>
      <c r="T1020" s="88">
        <f>Data!AB1026</f>
        <v>0.28357100000000002</v>
      </c>
      <c r="U1020" s="88">
        <f>Data!AC1026</f>
        <v>0.28154433333333334</v>
      </c>
      <c r="V1020" s="88">
        <f>Data!AD1026</f>
        <v>0.27623799999999998</v>
      </c>
      <c r="W1020" s="88">
        <f>Data!AE1026</f>
        <v>0.28001019999999999</v>
      </c>
      <c r="X1020" s="88">
        <f>Data!AF1026</f>
        <v>0.27649073333333329</v>
      </c>
      <c r="Y1020" s="88">
        <f>Data!AG1026</f>
        <v>0.27647852000000001</v>
      </c>
      <c r="Z1020" s="85">
        <f>Data!AP1026</f>
        <v>63.466566295642842</v>
      </c>
    </row>
    <row r="1021" spans="1:26" x14ac:dyDescent="0.35">
      <c r="A1021" s="1">
        <f>Data!A1021</f>
        <v>44067</v>
      </c>
      <c r="B1021" s="88">
        <f>Data!B1021</f>
        <v>0.28527799999999998</v>
      </c>
      <c r="C1021" s="88">
        <f>[1]Data!C1021</f>
        <v>0.12631000000000001</v>
      </c>
      <c r="D1021" s="88">
        <f>[1]Data!D1021</f>
        <v>0.120876</v>
      </c>
      <c r="E1021" s="88">
        <f>[1]Data!E1021</f>
        <v>0.124488</v>
      </c>
      <c r="F1021" s="86">
        <f>Data!F1021</f>
        <v>1237229520</v>
      </c>
      <c r="G1021" s="86">
        <f>Data!H1027</f>
        <v>1</v>
      </c>
      <c r="H1021" s="87">
        <f>Data!I1027</f>
        <v>0.289215</v>
      </c>
      <c r="I1021" s="87">
        <f>Data!J1027</f>
        <v>0.27792699999999998</v>
      </c>
      <c r="J1021" s="87">
        <f>Data!K1027</f>
        <v>1.5699890516934815E-3</v>
      </c>
      <c r="K1021" s="87">
        <f>Data!L1027</f>
        <v>0.27749099999999999</v>
      </c>
      <c r="L1021" s="87">
        <f>Data!M1027</f>
        <v>4.7905661892811362E-2</v>
      </c>
      <c r="M1021" s="87">
        <f>Data!N1027</f>
        <v>0.264511</v>
      </c>
      <c r="N1021" s="87">
        <f>Data!O1027</f>
        <v>-2.8088331308976415E-2</v>
      </c>
      <c r="O1021" s="87">
        <f>Data!P1027</f>
        <v>0.27204600000000001</v>
      </c>
      <c r="P1021" s="87">
        <f>Data!Q1027</f>
        <v>-8.9691622838360876E-3</v>
      </c>
      <c r="Q1021" s="87">
        <f>Data!R1027</f>
        <v>0.27449699999999999</v>
      </c>
      <c r="R1021" s="87">
        <f>Data!S1027</f>
        <v>-3.0626699841485566E-2</v>
      </c>
      <c r="S1021" s="85">
        <f>Data!AA1027</f>
        <v>65.403666292555158</v>
      </c>
      <c r="T1021" s="88">
        <f>Data!AB1027</f>
        <v>0.27770899999999998</v>
      </c>
      <c r="U1021" s="88">
        <f>Data!AC1027</f>
        <v>0.27330966666666662</v>
      </c>
      <c r="V1021" s="88">
        <f>Data!AD1027</f>
        <v>0.27329439999999999</v>
      </c>
      <c r="W1021" s="88">
        <f>Data!AE1027</f>
        <v>0.27238620000000002</v>
      </c>
      <c r="X1021" s="88">
        <f>Data!AF1027</f>
        <v>0.27266486666666667</v>
      </c>
      <c r="Y1021" s="88">
        <f>Data!AG1027</f>
        <v>0.27503803999999998</v>
      </c>
      <c r="Z1021" s="85">
        <f>Data!AP1027</f>
        <v>63.892132953996757</v>
      </c>
    </row>
    <row r="1022" spans="1:26" x14ac:dyDescent="0.35">
      <c r="A1022" s="1">
        <f>Data!A1022</f>
        <v>44068</v>
      </c>
      <c r="B1022" s="88">
        <f>Data!B1022</f>
        <v>0.28904400000000002</v>
      </c>
      <c r="C1022" s="88">
        <f>[1]Data!C1022</f>
        <v>0.12459199999999999</v>
      </c>
      <c r="D1022" s="88">
        <f>[1]Data!D1022</f>
        <v>0.108372</v>
      </c>
      <c r="E1022" s="88">
        <f>[1]Data!E1022</f>
        <v>0.113292</v>
      </c>
      <c r="F1022" s="86">
        <f>Data!F1022</f>
        <v>1403395912</v>
      </c>
      <c r="G1022" s="86">
        <f>Data!H1028</f>
        <v>1</v>
      </c>
      <c r="H1022" s="87">
        <f>Data!I1028</f>
        <v>0.27792699999999998</v>
      </c>
      <c r="I1022" s="87">
        <f>Data!J1028</f>
        <v>0.27749099999999999</v>
      </c>
      <c r="J1022" s="87">
        <f>Data!K1028</f>
        <v>4.7905661892811362E-2</v>
      </c>
      <c r="K1022" s="87">
        <f>Data!L1028</f>
        <v>0.264511</v>
      </c>
      <c r="L1022" s="87">
        <f>Data!M1028</f>
        <v>-2.8088331308976415E-2</v>
      </c>
      <c r="M1022" s="87">
        <f>Data!N1028</f>
        <v>0.27204600000000001</v>
      </c>
      <c r="N1022" s="87">
        <f>Data!O1028</f>
        <v>-8.9691622838360876E-3</v>
      </c>
      <c r="O1022" s="87">
        <f>Data!P1028</f>
        <v>0.27449699999999999</v>
      </c>
      <c r="P1022" s="87">
        <f>Data!Q1028</f>
        <v>-3.0626699841485566E-2</v>
      </c>
      <c r="Q1022" s="87">
        <f>Data!R1028</f>
        <v>0.28303400000000001</v>
      </c>
      <c r="R1022" s="87">
        <f>Data!S1028</f>
        <v>4.4900925295241322E-3</v>
      </c>
      <c r="S1022" s="85">
        <f>Data!AA1028</f>
        <v>63.920041155287706</v>
      </c>
      <c r="T1022" s="88">
        <f>Data!AB1028</f>
        <v>0.27100099999999999</v>
      </c>
      <c r="U1022" s="88">
        <f>Data!AC1028</f>
        <v>0.27134933333333333</v>
      </c>
      <c r="V1022" s="88">
        <f>Data!AD1028</f>
        <v>0.2743158</v>
      </c>
      <c r="W1022" s="88">
        <f>Data!AE1028</f>
        <v>0.270121</v>
      </c>
      <c r="X1022" s="88">
        <f>Data!AF1028</f>
        <v>0.27177926666666669</v>
      </c>
      <c r="Y1022" s="88">
        <f>Data!AG1028</f>
        <v>0.27563483999999999</v>
      </c>
      <c r="Z1022" s="85">
        <f>Data!AP1028</f>
        <v>57.192506529058711</v>
      </c>
    </row>
    <row r="1023" spans="1:26" x14ac:dyDescent="0.35">
      <c r="A1023" s="1">
        <f>Data!A1023</f>
        <v>44069</v>
      </c>
      <c r="B1023" s="88">
        <f>Data!B1023</f>
        <v>0.27769300000000002</v>
      </c>
      <c r="C1023" s="88">
        <f>[1]Data!C1023</f>
        <v>0.117807</v>
      </c>
      <c r="D1023" s="88">
        <f>[1]Data!D1023</f>
        <v>0.11128200000000001</v>
      </c>
      <c r="E1023" s="88">
        <f>[1]Data!E1023</f>
        <v>0.115285</v>
      </c>
      <c r="F1023" s="86">
        <f>Data!F1023</f>
        <v>1194610015</v>
      </c>
      <c r="G1023" s="86">
        <f>Data!H1029</f>
        <v>1</v>
      </c>
      <c r="H1023" s="87">
        <f>Data!I1029</f>
        <v>0.27749099999999999</v>
      </c>
      <c r="I1023" s="87">
        <f>Data!J1029</f>
        <v>0.264511</v>
      </c>
      <c r="J1023" s="87">
        <f>Data!K1029</f>
        <v>-2.8088331308976415E-2</v>
      </c>
      <c r="K1023" s="87">
        <f>Data!L1029</f>
        <v>0.27204600000000001</v>
      </c>
      <c r="L1023" s="87">
        <f>Data!M1029</f>
        <v>-8.9691622838360876E-3</v>
      </c>
      <c r="M1023" s="87">
        <f>Data!N1029</f>
        <v>0.27449699999999999</v>
      </c>
      <c r="N1023" s="87">
        <f>Data!O1029</f>
        <v>-3.0626699841485566E-2</v>
      </c>
      <c r="O1023" s="87">
        <f>Data!P1029</f>
        <v>0.28303400000000001</v>
      </c>
      <c r="P1023" s="87">
        <f>Data!Q1029</f>
        <v>4.4900925295241322E-3</v>
      </c>
      <c r="Q1023" s="87">
        <f>Data!R1029</f>
        <v>0.28176600000000002</v>
      </c>
      <c r="R1023" s="87">
        <f>Data!S1029</f>
        <v>-4.8254960303324025E-2</v>
      </c>
      <c r="S1023" s="85">
        <f>Data!AA1029</f>
        <v>58.259520828904577</v>
      </c>
      <c r="T1023" s="88">
        <f>Data!AB1029</f>
        <v>0.26827849999999998</v>
      </c>
      <c r="U1023" s="88">
        <f>Data!AC1029</f>
        <v>0.27035133333333333</v>
      </c>
      <c r="V1023" s="88">
        <f>Data!AD1029</f>
        <v>0.27517079999999999</v>
      </c>
      <c r="W1023" s="88">
        <f>Data!AE1029</f>
        <v>0.27151940000000002</v>
      </c>
      <c r="X1023" s="88">
        <f>Data!AF1029</f>
        <v>0.27412273333333337</v>
      </c>
      <c r="Y1023" s="88">
        <f>Data!AG1029</f>
        <v>0.27802843999999999</v>
      </c>
      <c r="Z1023" s="85">
        <f>Data!AP1029</f>
        <v>51.860795965962517</v>
      </c>
    </row>
    <row r="1024" spans="1:26" x14ac:dyDescent="0.35">
      <c r="A1024" s="1">
        <f>Data!A1024</f>
        <v>44070</v>
      </c>
      <c r="B1024" s="88">
        <f>Data!B1024</f>
        <v>0.27736</v>
      </c>
      <c r="C1024" s="88">
        <f>[1]Data!C1024</f>
        <v>0.11611399999999999</v>
      </c>
      <c r="D1024" s="88">
        <f>[1]Data!D1024</f>
        <v>0.104409</v>
      </c>
      <c r="E1024" s="88">
        <f>[1]Data!E1024</f>
        <v>0.106824</v>
      </c>
      <c r="F1024" s="86">
        <f>Data!F1024</f>
        <v>1471948899</v>
      </c>
      <c r="G1024" s="86">
        <f>Data!H1030</f>
        <v>0</v>
      </c>
      <c r="H1024" s="87">
        <f>Data!I1030</f>
        <v>0.264511</v>
      </c>
      <c r="I1024" s="87">
        <f>Data!J1030</f>
        <v>0.27204600000000001</v>
      </c>
      <c r="J1024" s="87">
        <f>Data!K1030</f>
        <v>-8.9691622838360876E-3</v>
      </c>
      <c r="K1024" s="87">
        <f>Data!L1030</f>
        <v>0.27449699999999999</v>
      </c>
      <c r="L1024" s="87">
        <f>Data!M1030</f>
        <v>-3.0626699841485566E-2</v>
      </c>
      <c r="M1024" s="87">
        <f>Data!N1030</f>
        <v>0.28303400000000001</v>
      </c>
      <c r="N1024" s="87">
        <f>Data!O1030</f>
        <v>4.4900925295241322E-3</v>
      </c>
      <c r="O1024" s="87">
        <f>Data!P1030</f>
        <v>0.28176600000000002</v>
      </c>
      <c r="P1024" s="87">
        <f>Data!Q1030</f>
        <v>-4.8254960303324025E-2</v>
      </c>
      <c r="Q1024" s="87">
        <f>Data!R1030</f>
        <v>0.29569600000000001</v>
      </c>
      <c r="R1024" s="87">
        <f>Data!S1030</f>
        <v>6.7262137353924972E-2</v>
      </c>
      <c r="S1024" s="85">
        <f>Data!AA1030</f>
        <v>62.009455869823078</v>
      </c>
      <c r="T1024" s="88">
        <f>Data!AB1030</f>
        <v>0.2732715</v>
      </c>
      <c r="U1024" s="88">
        <f>Data!AC1030</f>
        <v>0.27652566666666667</v>
      </c>
      <c r="V1024" s="88">
        <f>Data!AD1030</f>
        <v>0.28140779999999999</v>
      </c>
      <c r="W1024" s="88">
        <f>Data!AE1030</f>
        <v>0.27742159999999999</v>
      </c>
      <c r="X1024" s="88">
        <f>Data!AF1030</f>
        <v>0.27822173333333333</v>
      </c>
      <c r="Y1024" s="88">
        <f>Data!AG1030</f>
        <v>0.28024184000000002</v>
      </c>
      <c r="Z1024" s="85">
        <f>Data!AP1030</f>
        <v>58.243131724589659</v>
      </c>
    </row>
    <row r="1025" spans="1:26" x14ac:dyDescent="0.35">
      <c r="A1025" s="1">
        <f>Data!A1025</f>
        <v>44071</v>
      </c>
      <c r="B1025" s="88">
        <f>Data!B1025</f>
        <v>0.264658</v>
      </c>
      <c r="C1025" s="88">
        <f>[1]Data!C1025</f>
        <v>0.11076999999999999</v>
      </c>
      <c r="D1025" s="88">
        <f>[1]Data!D1025</f>
        <v>0.106352</v>
      </c>
      <c r="E1025" s="88">
        <f>[1]Data!E1025</f>
        <v>0.10945299999999999</v>
      </c>
      <c r="F1025" s="86">
        <f>Data!F1025</f>
        <v>1178427813</v>
      </c>
      <c r="G1025" s="86">
        <f>Data!H1031</f>
        <v>0</v>
      </c>
      <c r="H1025" s="87">
        <f>Data!I1031</f>
        <v>0.27204600000000001</v>
      </c>
      <c r="I1025" s="87">
        <f>Data!J1031</f>
        <v>0.27449699999999999</v>
      </c>
      <c r="J1025" s="87">
        <f>Data!K1031</f>
        <v>-3.0626699841485566E-2</v>
      </c>
      <c r="K1025" s="87">
        <f>Data!L1031</f>
        <v>0.28303400000000001</v>
      </c>
      <c r="L1025" s="87">
        <f>Data!M1031</f>
        <v>4.4900925295241322E-3</v>
      </c>
      <c r="M1025" s="87">
        <f>Data!N1031</f>
        <v>0.28176600000000002</v>
      </c>
      <c r="N1025" s="87">
        <f>Data!O1031</f>
        <v>-4.8254960303324025E-2</v>
      </c>
      <c r="O1025" s="87">
        <f>Data!P1031</f>
        <v>0.29569600000000001</v>
      </c>
      <c r="P1025" s="87">
        <f>Data!Q1031</f>
        <v>6.7262137353924972E-2</v>
      </c>
      <c r="Q1025" s="87">
        <f>Data!R1031</f>
        <v>0.27646100000000001</v>
      </c>
      <c r="R1025" s="87">
        <f>Data!S1031</f>
        <v>0.11438327774906872</v>
      </c>
      <c r="S1025" s="85">
        <f>Data!AA1031</f>
        <v>60.954961612678062</v>
      </c>
      <c r="T1025" s="88">
        <f>Data!AB1031</f>
        <v>0.2787655</v>
      </c>
      <c r="U1025" s="88">
        <f>Data!AC1031</f>
        <v>0.27976566666666663</v>
      </c>
      <c r="V1025" s="88">
        <f>Data!AD1031</f>
        <v>0.28229080000000001</v>
      </c>
      <c r="W1025" s="88">
        <f>Data!AE1031</f>
        <v>0.2808194</v>
      </c>
      <c r="X1025" s="88">
        <f>Data!AF1031</f>
        <v>0.28436499999999998</v>
      </c>
      <c r="Y1025" s="88">
        <f>Data!AG1031</f>
        <v>0.27626531999999998</v>
      </c>
      <c r="Z1025" s="85">
        <f>Data!AP1031</f>
        <v>58.776780728992883</v>
      </c>
    </row>
    <row r="1026" spans="1:26" x14ac:dyDescent="0.35">
      <c r="A1026" s="1">
        <f>Data!A1026</f>
        <v>44072</v>
      </c>
      <c r="B1026" s="88">
        <f>Data!B1026</f>
        <v>0.272009</v>
      </c>
      <c r="C1026" s="88">
        <f>[1]Data!C1026</f>
        <v>0.117647</v>
      </c>
      <c r="D1026" s="88">
        <f>[1]Data!D1026</f>
        <v>0.108782</v>
      </c>
      <c r="E1026" s="88">
        <f>[1]Data!E1026</f>
        <v>0.116712</v>
      </c>
      <c r="F1026" s="86">
        <f>Data!F1026</f>
        <v>1053592719</v>
      </c>
      <c r="G1026" s="86">
        <f>Data!H1032</f>
        <v>0</v>
      </c>
      <c r="H1026" s="87">
        <f>Data!I1032</f>
        <v>0.27449699999999999</v>
      </c>
      <c r="I1026" s="87">
        <f>Data!J1032</f>
        <v>0.28303400000000001</v>
      </c>
      <c r="J1026" s="87">
        <f>Data!K1032</f>
        <v>4.4900925295241322E-3</v>
      </c>
      <c r="K1026" s="87">
        <f>Data!L1032</f>
        <v>0.28176600000000002</v>
      </c>
      <c r="L1026" s="87">
        <f>Data!M1032</f>
        <v>-4.8254960303324025E-2</v>
      </c>
      <c r="M1026" s="87">
        <f>Data!N1032</f>
        <v>0.29569600000000001</v>
      </c>
      <c r="N1026" s="87">
        <f>Data!O1032</f>
        <v>6.7262137353924972E-2</v>
      </c>
      <c r="O1026" s="87">
        <f>Data!P1032</f>
        <v>0.27646100000000001</v>
      </c>
      <c r="P1026" s="87">
        <f>Data!Q1032</f>
        <v>0.11438327774906872</v>
      </c>
      <c r="Q1026" s="87">
        <f>Data!R1032</f>
        <v>0.24657999999999999</v>
      </c>
      <c r="R1026" s="87">
        <f>Data!S1032</f>
        <v>-3.7033824318542088E-2</v>
      </c>
      <c r="S1026" s="85">
        <f>Data!AA1032</f>
        <v>67.286875005240603</v>
      </c>
      <c r="T1026" s="88">
        <f>Data!AB1032</f>
        <v>0.28239999999999998</v>
      </c>
      <c r="U1026" s="88">
        <f>Data!AC1032</f>
        <v>0.28683199999999998</v>
      </c>
      <c r="V1026" s="88">
        <f>Data!AD1032</f>
        <v>0.27670739999999999</v>
      </c>
      <c r="W1026" s="88">
        <f>Data!AE1032</f>
        <v>0.2875916</v>
      </c>
      <c r="X1026" s="88">
        <f>Data!AF1032</f>
        <v>0.28431960000000001</v>
      </c>
      <c r="Y1026" s="88">
        <f>Data!AG1032</f>
        <v>0.27362856000000002</v>
      </c>
      <c r="Z1026" s="85">
        <f>Data!AP1032</f>
        <v>63.692461649757945</v>
      </c>
    </row>
    <row r="1027" spans="1:26" x14ac:dyDescent="0.35">
      <c r="A1027" s="1">
        <f>Data!A1027</f>
        <v>44073</v>
      </c>
      <c r="B1027" s="88">
        <f>Data!B1027</f>
        <v>0.27456799999999998</v>
      </c>
      <c r="C1027" s="88">
        <f>[1]Data!C1027</f>
        <v>0.118382</v>
      </c>
      <c r="D1027" s="88">
        <f>[1]Data!D1027</f>
        <v>0.114286</v>
      </c>
      <c r="E1027" s="88">
        <f>[1]Data!E1027</f>
        <v>0.117437</v>
      </c>
      <c r="F1027" s="86">
        <f>Data!F1027</f>
        <v>1202203314</v>
      </c>
      <c r="G1027" s="86">
        <f>Data!H1033</f>
        <v>1</v>
      </c>
      <c r="H1027" s="87">
        <f>Data!I1033</f>
        <v>0.28303400000000001</v>
      </c>
      <c r="I1027" s="87">
        <f>Data!J1033</f>
        <v>0.28176600000000002</v>
      </c>
      <c r="J1027" s="87">
        <f>Data!K1033</f>
        <v>-4.8254960303324025E-2</v>
      </c>
      <c r="K1027" s="87">
        <f>Data!L1033</f>
        <v>0.29569600000000001</v>
      </c>
      <c r="L1027" s="87">
        <f>Data!M1033</f>
        <v>6.7262137353924972E-2</v>
      </c>
      <c r="M1027" s="87">
        <f>Data!N1033</f>
        <v>0.27646100000000001</v>
      </c>
      <c r="N1027" s="87">
        <f>Data!O1033</f>
        <v>0.11438327774906872</v>
      </c>
      <c r="O1027" s="87">
        <f>Data!P1033</f>
        <v>0.24657999999999999</v>
      </c>
      <c r="P1027" s="87">
        <f>Data!Q1033</f>
        <v>-3.7033824318542088E-2</v>
      </c>
      <c r="Q1027" s="87">
        <f>Data!R1033</f>
        <v>0.25588300000000003</v>
      </c>
      <c r="R1027" s="87">
        <f>Data!S1033</f>
        <v>7.3744590827914125E-2</v>
      </c>
      <c r="S1027" s="85">
        <f>Data!AA1033</f>
        <v>64.462654771912923</v>
      </c>
      <c r="T1027" s="88">
        <f>Data!AB1033</f>
        <v>0.28873100000000002</v>
      </c>
      <c r="U1027" s="88">
        <f>Data!AC1033</f>
        <v>0.28464099999999998</v>
      </c>
      <c r="V1027" s="88">
        <f>Data!AD1033</f>
        <v>0.2712772</v>
      </c>
      <c r="W1027" s="88">
        <f>Data!AE1033</f>
        <v>0.28521600000000003</v>
      </c>
      <c r="X1027" s="88">
        <f>Data!AF1033</f>
        <v>0.2746830666666667</v>
      </c>
      <c r="Y1027" s="88">
        <f>Data!AG1033</f>
        <v>0.26632312000000002</v>
      </c>
      <c r="Z1027" s="85">
        <f>Data!AP1033</f>
        <v>64.295126641389487</v>
      </c>
    </row>
    <row r="1028" spans="1:26" x14ac:dyDescent="0.35">
      <c r="A1028" s="1">
        <f>Data!A1028</f>
        <v>44074</v>
      </c>
      <c r="B1028" s="88">
        <f>Data!B1028</f>
        <v>0.28306500000000001</v>
      </c>
      <c r="C1028" s="88">
        <f>[1]Data!C1028</f>
        <v>0.12640799999999999</v>
      </c>
      <c r="D1028" s="88">
        <f>[1]Data!D1028</f>
        <v>0.113617</v>
      </c>
      <c r="E1028" s="88">
        <f>[1]Data!E1028</f>
        <v>0.12268800000000001</v>
      </c>
      <c r="F1028" s="86">
        <f>Data!F1028</f>
        <v>1209798563</v>
      </c>
      <c r="G1028" s="86">
        <f>Data!H1034</f>
        <v>0</v>
      </c>
      <c r="H1028" s="87">
        <f>Data!I1034</f>
        <v>0.28176600000000002</v>
      </c>
      <c r="I1028" s="87">
        <f>Data!J1034</f>
        <v>0.29569600000000001</v>
      </c>
      <c r="J1028" s="87">
        <f>Data!K1034</f>
        <v>6.7262137353924972E-2</v>
      </c>
      <c r="K1028" s="87">
        <f>Data!L1034</f>
        <v>0.27646100000000001</v>
      </c>
      <c r="L1028" s="87">
        <f>Data!M1034</f>
        <v>0.11438327774906872</v>
      </c>
      <c r="M1028" s="87">
        <f>Data!N1034</f>
        <v>0.24657999999999999</v>
      </c>
      <c r="N1028" s="87">
        <f>Data!O1034</f>
        <v>-3.7033824318542088E-2</v>
      </c>
      <c r="O1028" s="87">
        <f>Data!P1034</f>
        <v>0.25588300000000003</v>
      </c>
      <c r="P1028" s="87">
        <f>Data!Q1034</f>
        <v>7.3744590827914125E-2</v>
      </c>
      <c r="Q1028" s="87">
        <f>Data!R1034</f>
        <v>0.23769199999999999</v>
      </c>
      <c r="R1028" s="87">
        <f>Data!S1034</f>
        <v>-1.270440959131317E-2</v>
      </c>
      <c r="S1028" s="85">
        <f>Data!AA1034</f>
        <v>73.34017611150125</v>
      </c>
      <c r="T1028" s="88">
        <f>Data!AB1034</f>
        <v>0.28607850000000001</v>
      </c>
      <c r="U1028" s="88">
        <f>Data!AC1034</f>
        <v>0.27291233333333337</v>
      </c>
      <c r="V1028" s="88">
        <f>Data!AD1034</f>
        <v>0.26246240000000004</v>
      </c>
      <c r="W1028" s="88">
        <f>Data!AE1034</f>
        <v>0.26835560000000003</v>
      </c>
      <c r="X1028" s="88">
        <f>Data!AF1034</f>
        <v>0.26685226666666667</v>
      </c>
      <c r="Y1028" s="88">
        <f>Data!AG1034</f>
        <v>0.26031472</v>
      </c>
      <c r="Z1028" s="85">
        <f>Data!AP1034</f>
        <v>64.845926178370775</v>
      </c>
    </row>
    <row r="1029" spans="1:26" x14ac:dyDescent="0.35">
      <c r="A1029" s="1">
        <f>Data!A1029</f>
        <v>44075</v>
      </c>
      <c r="B1029" s="88">
        <f>Data!B1029</f>
        <v>0.28161199999999997</v>
      </c>
      <c r="C1029" s="88">
        <f>[1]Data!C1029</f>
        <v>0.127359</v>
      </c>
      <c r="D1029" s="88">
        <f>[1]Data!D1029</f>
        <v>0.120018</v>
      </c>
      <c r="E1029" s="88">
        <f>[1]Data!E1029</f>
        <v>0.12541099999999999</v>
      </c>
      <c r="F1029" s="86">
        <f>Data!F1029</f>
        <v>1730740377</v>
      </c>
      <c r="G1029" s="86">
        <f>Data!H1035</f>
        <v>1</v>
      </c>
      <c r="H1029" s="87">
        <f>Data!I1035</f>
        <v>0.29569600000000001</v>
      </c>
      <c r="I1029" s="87">
        <f>Data!J1035</f>
        <v>0.27646100000000001</v>
      </c>
      <c r="J1029" s="87">
        <f>Data!K1035</f>
        <v>0.11438327774906872</v>
      </c>
      <c r="K1029" s="87">
        <f>Data!L1035</f>
        <v>0.24657999999999999</v>
      </c>
      <c r="L1029" s="87">
        <f>Data!M1035</f>
        <v>-3.7033824318542088E-2</v>
      </c>
      <c r="M1029" s="87">
        <f>Data!N1035</f>
        <v>0.25588300000000003</v>
      </c>
      <c r="N1029" s="87">
        <f>Data!O1035</f>
        <v>7.3744590827914125E-2</v>
      </c>
      <c r="O1029" s="87">
        <f>Data!P1035</f>
        <v>0.23769199999999999</v>
      </c>
      <c r="P1029" s="87">
        <f>Data!Q1035</f>
        <v>-1.270440959131317E-2</v>
      </c>
      <c r="Q1029" s="87">
        <f>Data!R1035</f>
        <v>0.240731</v>
      </c>
      <c r="R1029" s="87">
        <f>Data!S1035</f>
        <v>-5.9763485361951094E-3</v>
      </c>
      <c r="S1029" s="85">
        <f>Data!AA1035</f>
        <v>64.929874358225135</v>
      </c>
      <c r="T1029" s="88">
        <f>Data!AB1035</f>
        <v>0.26152049999999999</v>
      </c>
      <c r="U1029" s="88">
        <f>Data!AC1035</f>
        <v>0.25964133333333334</v>
      </c>
      <c r="V1029" s="88">
        <f>Data!AD1035</f>
        <v>0.25146940000000001</v>
      </c>
      <c r="W1029" s="88">
        <f>Data!AE1035</f>
        <v>0.25627739999999999</v>
      </c>
      <c r="X1029" s="88">
        <f>Data!AF1035</f>
        <v>0.25266686666666671</v>
      </c>
      <c r="Y1029" s="88">
        <f>Data!AG1035</f>
        <v>0.25098180000000003</v>
      </c>
      <c r="Z1029" s="85">
        <f>Data!AP1035</f>
        <v>63.536857964645144</v>
      </c>
    </row>
    <row r="1030" spans="1:26" x14ac:dyDescent="0.35">
      <c r="A1030" s="1">
        <f>Data!A1030</f>
        <v>44076</v>
      </c>
      <c r="B1030" s="88">
        <f>Data!B1030</f>
        <v>0.29561199999999999</v>
      </c>
      <c r="C1030" s="88">
        <f>[1]Data!C1030</f>
        <v>0.12645200000000001</v>
      </c>
      <c r="D1030" s="88">
        <f>[1]Data!D1030</f>
        <v>0.112024</v>
      </c>
      <c r="E1030" s="88">
        <f>[1]Data!E1030</f>
        <v>0.11561299999999999</v>
      </c>
      <c r="F1030" s="86">
        <f>Data!F1030</f>
        <v>1985414445</v>
      </c>
      <c r="G1030" s="86">
        <f>Data!H1036</f>
        <v>1</v>
      </c>
      <c r="H1030" s="87">
        <f>Data!I1036</f>
        <v>0.27646100000000001</v>
      </c>
      <c r="I1030" s="87">
        <f>Data!J1036</f>
        <v>0.24657999999999999</v>
      </c>
      <c r="J1030" s="87">
        <f>Data!K1036</f>
        <v>-3.7033824318542088E-2</v>
      </c>
      <c r="K1030" s="87">
        <f>Data!L1036</f>
        <v>0.25588300000000003</v>
      </c>
      <c r="L1030" s="87">
        <f>Data!M1036</f>
        <v>7.3744590827914125E-2</v>
      </c>
      <c r="M1030" s="87">
        <f>Data!N1036</f>
        <v>0.23769199999999999</v>
      </c>
      <c r="N1030" s="87">
        <f>Data!O1036</f>
        <v>-1.270440959131317E-2</v>
      </c>
      <c r="O1030" s="87">
        <f>Data!P1036</f>
        <v>0.240731</v>
      </c>
      <c r="P1030" s="87">
        <f>Data!Q1036</f>
        <v>-5.9763485361951094E-3</v>
      </c>
      <c r="Q1030" s="87">
        <f>Data!R1036</f>
        <v>0.242174</v>
      </c>
      <c r="R1030" s="87">
        <f>Data!S1036</f>
        <v>2.2639072478130292E-2</v>
      </c>
      <c r="S1030" s="85">
        <f>Data!AA1036</f>
        <v>46.006771559450328</v>
      </c>
      <c r="T1030" s="88">
        <f>Data!AB1036</f>
        <v>0.2512315</v>
      </c>
      <c r="U1030" s="88">
        <f>Data!AC1036</f>
        <v>0.24671833333333335</v>
      </c>
      <c r="V1030" s="88">
        <f>Data!AD1036</f>
        <v>0.244612</v>
      </c>
      <c r="W1030" s="88">
        <f>Data!AE1036</f>
        <v>0.24674599999999999</v>
      </c>
      <c r="X1030" s="88">
        <f>Data!AF1036</f>
        <v>0.24513093333333333</v>
      </c>
      <c r="Y1030" s="88">
        <f>Data!AG1036</f>
        <v>0.24343328</v>
      </c>
      <c r="Z1030" s="85">
        <f>Data!AP1036</f>
        <v>55.163718267518469</v>
      </c>
    </row>
    <row r="1031" spans="1:26" x14ac:dyDescent="0.35">
      <c r="A1031" s="1">
        <f>Data!A1031</f>
        <v>44077</v>
      </c>
      <c r="B1031" s="88">
        <f>Data!B1031</f>
        <v>0.27663599999999999</v>
      </c>
      <c r="C1031" s="88">
        <f>[1]Data!C1031</f>
        <v>0.116423</v>
      </c>
      <c r="D1031" s="88">
        <f>[1]Data!D1031</f>
        <v>9.5572000000000004E-2</v>
      </c>
      <c r="E1031" s="88">
        <f>[1]Data!E1031</f>
        <v>9.6154000000000003E-2</v>
      </c>
      <c r="F1031" s="86">
        <f>Data!F1031</f>
        <v>1847290355</v>
      </c>
      <c r="G1031" s="86">
        <f>Data!H1037</f>
        <v>0</v>
      </c>
      <c r="H1031" s="87">
        <f>Data!I1037</f>
        <v>0.24657999999999999</v>
      </c>
      <c r="I1031" s="87">
        <f>Data!J1037</f>
        <v>0.25588300000000003</v>
      </c>
      <c r="J1031" s="87">
        <f>Data!K1037</f>
        <v>7.3744590827914125E-2</v>
      </c>
      <c r="K1031" s="87">
        <f>Data!L1037</f>
        <v>0.23769199999999999</v>
      </c>
      <c r="L1031" s="87">
        <f>Data!M1037</f>
        <v>-1.270440959131317E-2</v>
      </c>
      <c r="M1031" s="87">
        <f>Data!N1037</f>
        <v>0.240731</v>
      </c>
      <c r="N1031" s="87">
        <f>Data!O1037</f>
        <v>-5.9763485361951094E-3</v>
      </c>
      <c r="O1031" s="87">
        <f>Data!P1037</f>
        <v>0.242174</v>
      </c>
      <c r="P1031" s="87">
        <f>Data!Q1037</f>
        <v>2.2639072478130292E-2</v>
      </c>
      <c r="Q1031" s="87">
        <f>Data!R1037</f>
        <v>0.23675299999999999</v>
      </c>
      <c r="R1031" s="87">
        <f>Data!S1037</f>
        <v>-1.1991024559765215E-2</v>
      </c>
      <c r="S1031" s="85">
        <f>Data!AA1037</f>
        <v>54.14225807484236</v>
      </c>
      <c r="T1031" s="88">
        <f>Data!AB1037</f>
        <v>0.24678749999999999</v>
      </c>
      <c r="U1031" s="88">
        <f>Data!AC1037</f>
        <v>0.24476866666666666</v>
      </c>
      <c r="V1031" s="88">
        <f>Data!AD1037</f>
        <v>0.24264659999999999</v>
      </c>
      <c r="W1031" s="88">
        <f>Data!AE1037</f>
        <v>0.24254580000000003</v>
      </c>
      <c r="X1031" s="88">
        <f>Data!AF1037</f>
        <v>0.24333579999999999</v>
      </c>
      <c r="Y1031" s="88">
        <f>Data!AG1037</f>
        <v>0.24269004000000002</v>
      </c>
      <c r="Z1031" s="85">
        <f>Data!AP1037</f>
        <v>54.852378514989532</v>
      </c>
    </row>
    <row r="1032" spans="1:26" x14ac:dyDescent="0.35">
      <c r="A1032" s="1">
        <f>Data!A1032</f>
        <v>44078</v>
      </c>
      <c r="B1032" s="88">
        <f>Data!B1032</f>
        <v>0.246726</v>
      </c>
      <c r="C1032" s="88">
        <f>[1]Data!C1032</f>
        <v>0.10401100000000001</v>
      </c>
      <c r="D1032" s="88">
        <f>[1]Data!D1032</f>
        <v>9.4081999999999999E-2</v>
      </c>
      <c r="E1032" s="88">
        <f>[1]Data!E1032</f>
        <v>0.10244499999999999</v>
      </c>
      <c r="F1032" s="86">
        <f>Data!F1032</f>
        <v>1924234480</v>
      </c>
      <c r="G1032" s="86">
        <f>Data!H1038</f>
        <v>1</v>
      </c>
      <c r="H1032" s="87">
        <f>Data!I1038</f>
        <v>0.25588300000000003</v>
      </c>
      <c r="I1032" s="87">
        <f>Data!J1038</f>
        <v>0.23769199999999999</v>
      </c>
      <c r="J1032" s="87">
        <f>Data!K1038</f>
        <v>-1.270440959131317E-2</v>
      </c>
      <c r="K1032" s="87">
        <f>Data!L1038</f>
        <v>0.240731</v>
      </c>
      <c r="L1032" s="87">
        <f>Data!M1038</f>
        <v>-5.9763485361951094E-3</v>
      </c>
      <c r="M1032" s="87">
        <f>Data!N1038</f>
        <v>0.242174</v>
      </c>
      <c r="N1032" s="87">
        <f>Data!O1038</f>
        <v>2.2639072478130292E-2</v>
      </c>
      <c r="O1032" s="87">
        <f>Data!P1038</f>
        <v>0.23675299999999999</v>
      </c>
      <c r="P1032" s="87">
        <f>Data!Q1038</f>
        <v>-1.1991024559765215E-2</v>
      </c>
      <c r="Q1032" s="87">
        <f>Data!R1038</f>
        <v>0.23960899999999999</v>
      </c>
      <c r="R1032" s="87">
        <f>Data!S1038</f>
        <v>-1.6231710078986054E-2</v>
      </c>
      <c r="S1032" s="85">
        <f>Data!AA1038</f>
        <v>34.519604380077681</v>
      </c>
      <c r="T1032" s="88">
        <f>Data!AB1038</f>
        <v>0.23921149999999999</v>
      </c>
      <c r="U1032" s="88">
        <f>Data!AC1038</f>
        <v>0.24019899999999997</v>
      </c>
      <c r="V1032" s="88">
        <f>Data!AD1038</f>
        <v>0.23939179999999999</v>
      </c>
      <c r="W1032" s="88">
        <f>Data!AE1038</f>
        <v>0.24070040000000004</v>
      </c>
      <c r="X1032" s="88">
        <f>Data!AF1038</f>
        <v>0.23944720000000003</v>
      </c>
      <c r="Y1032" s="88">
        <f>Data!AG1038</f>
        <v>0.23998591999999999</v>
      </c>
      <c r="Z1032" s="85">
        <f>Data!AP1038</f>
        <v>46.69475696555336</v>
      </c>
    </row>
    <row r="1033" spans="1:26" x14ac:dyDescent="0.35">
      <c r="A1033" s="1">
        <f>Data!A1033</f>
        <v>44079</v>
      </c>
      <c r="B1033" s="88">
        <f>Data!B1033</f>
        <v>0.25580799999999998</v>
      </c>
      <c r="C1033" s="88">
        <f>[1]Data!C1033</f>
        <v>0.103962</v>
      </c>
      <c r="D1033" s="88">
        <f>[1]Data!D1033</f>
        <v>8.7401000000000006E-2</v>
      </c>
      <c r="E1033" s="88">
        <f>[1]Data!E1033</f>
        <v>8.9923000000000003E-2</v>
      </c>
      <c r="F1033" s="86">
        <f>Data!F1033</f>
        <v>2160621038</v>
      </c>
      <c r="G1033" s="86">
        <f>Data!H1039</f>
        <v>0</v>
      </c>
      <c r="H1033" s="87">
        <f>Data!I1039</f>
        <v>0.23769199999999999</v>
      </c>
      <c r="I1033" s="87">
        <f>Data!J1039</f>
        <v>0.240731</v>
      </c>
      <c r="J1033" s="87">
        <f>Data!K1039</f>
        <v>-5.9763485361951094E-3</v>
      </c>
      <c r="K1033" s="87">
        <f>Data!L1039</f>
        <v>0.242174</v>
      </c>
      <c r="L1033" s="87">
        <f>Data!M1039</f>
        <v>2.2639072478130292E-2</v>
      </c>
      <c r="M1033" s="87">
        <f>Data!N1039</f>
        <v>0.23675299999999999</v>
      </c>
      <c r="N1033" s="87">
        <f>Data!O1039</f>
        <v>-1.1991024559765215E-2</v>
      </c>
      <c r="O1033" s="87">
        <f>Data!P1039</f>
        <v>0.23960899999999999</v>
      </c>
      <c r="P1033" s="87">
        <f>Data!Q1039</f>
        <v>-1.6231710078986054E-2</v>
      </c>
      <c r="Q1033" s="87">
        <f>Data!R1039</f>
        <v>0.24353</v>
      </c>
      <c r="R1033" s="87">
        <f>Data!S1039</f>
        <v>9.7777018689109286E-4</v>
      </c>
      <c r="S1033" s="85">
        <f>Data!AA1039</f>
        <v>43.635401228033025</v>
      </c>
      <c r="T1033" s="88">
        <f>Data!AB1039</f>
        <v>0.24145250000000001</v>
      </c>
      <c r="U1033" s="88">
        <f>Data!AC1039</f>
        <v>0.23988600000000002</v>
      </c>
      <c r="V1033" s="88">
        <f>Data!AD1039</f>
        <v>0.24055939999999998</v>
      </c>
      <c r="W1033" s="88">
        <f>Data!AE1039</f>
        <v>0.23971700000000001</v>
      </c>
      <c r="X1033" s="88">
        <f>Data!AF1039</f>
        <v>0.23975579999999999</v>
      </c>
      <c r="Y1033" s="88">
        <f>Data!AG1039</f>
        <v>0.24100348000000002</v>
      </c>
      <c r="Z1033" s="85">
        <f>Data!AP1039</f>
        <v>43.647351608081685</v>
      </c>
    </row>
    <row r="1034" spans="1:26" x14ac:dyDescent="0.35">
      <c r="A1034" s="1">
        <f>Data!A1034</f>
        <v>44080</v>
      </c>
      <c r="B1034" s="88">
        <f>Data!B1034</f>
        <v>0.23769199999999999</v>
      </c>
      <c r="C1034" s="88">
        <f>[1]Data!C1034</f>
        <v>9.5188999999999996E-2</v>
      </c>
      <c r="D1034" s="88">
        <f>[1]Data!D1034</f>
        <v>8.6839E-2</v>
      </c>
      <c r="E1034" s="88">
        <f>[1]Data!E1034</f>
        <v>9.3060000000000004E-2</v>
      </c>
      <c r="F1034" s="86">
        <f>Data!F1034</f>
        <v>1752405005</v>
      </c>
      <c r="G1034" s="86">
        <f>Data!H1040</f>
        <v>0</v>
      </c>
      <c r="H1034" s="87">
        <f>Data!I1040</f>
        <v>0.240731</v>
      </c>
      <c r="I1034" s="87">
        <f>Data!J1040</f>
        <v>0.242174</v>
      </c>
      <c r="J1034" s="87">
        <f>Data!K1040</f>
        <v>2.2639072478130292E-2</v>
      </c>
      <c r="K1034" s="87">
        <f>Data!L1040</f>
        <v>0.23675299999999999</v>
      </c>
      <c r="L1034" s="87">
        <f>Data!M1040</f>
        <v>-1.1991024559765215E-2</v>
      </c>
      <c r="M1034" s="87">
        <f>Data!N1040</f>
        <v>0.23960899999999999</v>
      </c>
      <c r="N1034" s="87">
        <f>Data!O1040</f>
        <v>-1.6231710078986054E-2</v>
      </c>
      <c r="O1034" s="87">
        <f>Data!P1040</f>
        <v>0.24353</v>
      </c>
      <c r="P1034" s="87">
        <f>Data!Q1040</f>
        <v>9.7777018689109286E-4</v>
      </c>
      <c r="Q1034" s="87">
        <f>Data!R1040</f>
        <v>0.24329200000000001</v>
      </c>
      <c r="R1034" s="87">
        <f>Data!S1040</f>
        <v>-1.841609674200519E-2</v>
      </c>
      <c r="S1034" s="85">
        <f>Data!AA1040</f>
        <v>58.309047555967688</v>
      </c>
      <c r="T1034" s="88">
        <f>Data!AB1040</f>
        <v>0.2394635</v>
      </c>
      <c r="U1034" s="88">
        <f>Data!AC1040</f>
        <v>0.23951199999999997</v>
      </c>
      <c r="V1034" s="88">
        <f>Data!AD1040</f>
        <v>0.2410716</v>
      </c>
      <c r="W1034" s="88">
        <f>Data!AE1040</f>
        <v>0.23897959999999999</v>
      </c>
      <c r="X1034" s="88">
        <f>Data!AF1040</f>
        <v>0.24040600000000001</v>
      </c>
      <c r="Y1034" s="88">
        <f>Data!AG1040</f>
        <v>0.24219448000000002</v>
      </c>
      <c r="Z1034" s="85">
        <f>Data!AP1040</f>
        <v>51.127167417914357</v>
      </c>
    </row>
    <row r="1035" spans="1:26" x14ac:dyDescent="0.35">
      <c r="A1035" s="1">
        <f>Data!A1035</f>
        <v>44081</v>
      </c>
      <c r="B1035" s="88">
        <f>Data!B1035</f>
        <v>0.240812</v>
      </c>
      <c r="C1035" s="88">
        <f>[1]Data!C1035</f>
        <v>9.3842999999999996E-2</v>
      </c>
      <c r="D1035" s="88">
        <f>[1]Data!D1035</f>
        <v>8.6929999999999993E-2</v>
      </c>
      <c r="E1035" s="88">
        <f>[1]Data!E1035</f>
        <v>9.3332999999999999E-2</v>
      </c>
      <c r="F1035" s="86">
        <f>Data!F1035</f>
        <v>1773175897</v>
      </c>
      <c r="G1035" s="86">
        <f>Data!H1041</f>
        <v>1</v>
      </c>
      <c r="H1035" s="87">
        <f>Data!I1041</f>
        <v>0.242174</v>
      </c>
      <c r="I1035" s="87">
        <f>Data!J1041</f>
        <v>0.23675299999999999</v>
      </c>
      <c r="J1035" s="87">
        <f>Data!K1041</f>
        <v>-1.1991024559765215E-2</v>
      </c>
      <c r="K1035" s="87">
        <f>Data!L1041</f>
        <v>0.23960899999999999</v>
      </c>
      <c r="L1035" s="87">
        <f>Data!M1041</f>
        <v>-1.6231710078986054E-2</v>
      </c>
      <c r="M1035" s="87">
        <f>Data!N1041</f>
        <v>0.24353</v>
      </c>
      <c r="N1035" s="87">
        <f>Data!O1041</f>
        <v>9.7777018689109286E-4</v>
      </c>
      <c r="O1035" s="87">
        <f>Data!P1041</f>
        <v>0.24329200000000001</v>
      </c>
      <c r="P1035" s="87">
        <f>Data!Q1041</f>
        <v>-1.841609674200519E-2</v>
      </c>
      <c r="Q1035" s="87">
        <f>Data!R1041</f>
        <v>0.24781400000000001</v>
      </c>
      <c r="R1035" s="87">
        <f>Data!S1041</f>
        <v>2.4563390952840634E-2</v>
      </c>
      <c r="S1035" s="85">
        <f>Data!AA1041</f>
        <v>52.965333333333319</v>
      </c>
      <c r="T1035" s="88">
        <f>Data!AB1041</f>
        <v>0.23818099999999998</v>
      </c>
      <c r="U1035" s="88">
        <f>Data!AC1041</f>
        <v>0.23996399999999998</v>
      </c>
      <c r="V1035" s="88">
        <f>Data!AD1041</f>
        <v>0.24219960000000001</v>
      </c>
      <c r="W1035" s="88">
        <f>Data!AE1041</f>
        <v>0.24060619999999999</v>
      </c>
      <c r="X1035" s="88">
        <f>Data!AF1041</f>
        <v>0.24106553333333333</v>
      </c>
      <c r="Y1035" s="88">
        <f>Data!AG1041</f>
        <v>0.24191795999999999</v>
      </c>
      <c r="Z1035" s="85">
        <f>Data!AP1041</f>
        <v>50.946376770984159</v>
      </c>
    </row>
    <row r="1036" spans="1:26" x14ac:dyDescent="0.35">
      <c r="A1036" s="1">
        <f>Data!A1036</f>
        <v>44082</v>
      </c>
      <c r="B1036" s="88">
        <f>Data!B1036</f>
        <v>0.24202899999999999</v>
      </c>
      <c r="C1036" s="88">
        <f>[1]Data!C1036</f>
        <v>9.6573999999999993E-2</v>
      </c>
      <c r="D1036" s="88">
        <f>[1]Data!D1036</f>
        <v>8.8923000000000002E-2</v>
      </c>
      <c r="E1036" s="88">
        <f>[1]Data!E1036</f>
        <v>9.1010999999999995E-2</v>
      </c>
      <c r="F1036" s="86">
        <f>Data!F1036</f>
        <v>1618416970</v>
      </c>
      <c r="G1036" s="86">
        <f>Data!H1042</f>
        <v>0</v>
      </c>
      <c r="H1036" s="87">
        <f>Data!I1042</f>
        <v>0.23675299999999999</v>
      </c>
      <c r="I1036" s="87">
        <f>Data!J1042</f>
        <v>0.23960899999999999</v>
      </c>
      <c r="J1036" s="87">
        <f>Data!K1042</f>
        <v>-1.6231710078986054E-2</v>
      </c>
      <c r="K1036" s="87">
        <f>Data!L1042</f>
        <v>0.24353</v>
      </c>
      <c r="L1036" s="87">
        <f>Data!M1042</f>
        <v>9.7777018689109286E-4</v>
      </c>
      <c r="M1036" s="87">
        <f>Data!N1042</f>
        <v>0.24329200000000001</v>
      </c>
      <c r="N1036" s="87">
        <f>Data!O1042</f>
        <v>-1.841609674200519E-2</v>
      </c>
      <c r="O1036" s="87">
        <f>Data!P1042</f>
        <v>0.24781400000000001</v>
      </c>
      <c r="P1036" s="87">
        <f>Data!Q1042</f>
        <v>2.4563390952840634E-2</v>
      </c>
      <c r="Q1036" s="87">
        <f>Data!R1042</f>
        <v>0.24180099999999999</v>
      </c>
      <c r="R1036" s="87">
        <f>Data!S1042</f>
        <v>-1.8544847708650346E-2</v>
      </c>
      <c r="S1036" s="85">
        <f>Data!AA1042</f>
        <v>64.017380698277194</v>
      </c>
      <c r="T1036" s="88">
        <f>Data!AB1042</f>
        <v>0.24156949999999999</v>
      </c>
      <c r="U1036" s="88">
        <f>Data!AC1042</f>
        <v>0.24214366666666667</v>
      </c>
      <c r="V1036" s="88">
        <f>Data!AD1042</f>
        <v>0.24320919999999999</v>
      </c>
      <c r="W1036" s="88">
        <f>Data!AE1042</f>
        <v>0.24265059999999999</v>
      </c>
      <c r="X1036" s="88">
        <f>Data!AF1042</f>
        <v>0.24382473333333332</v>
      </c>
      <c r="Y1036" s="88">
        <f>Data!AG1042</f>
        <v>0.24356403999999998</v>
      </c>
      <c r="Z1036" s="85">
        <f>Data!AP1042</f>
        <v>58.198003857360867</v>
      </c>
    </row>
    <row r="1037" spans="1:26" x14ac:dyDescent="0.35">
      <c r="A1037" s="1">
        <f>Data!A1037</f>
        <v>44083</v>
      </c>
      <c r="B1037" s="88">
        <f>Data!B1037</f>
        <v>0.23672299999999999</v>
      </c>
      <c r="C1037" s="88">
        <f>[1]Data!C1037</f>
        <v>9.5744999999999997E-2</v>
      </c>
      <c r="D1037" s="88">
        <f>[1]Data!D1037</f>
        <v>8.9762999999999996E-2</v>
      </c>
      <c r="E1037" s="88">
        <f>[1]Data!E1037</f>
        <v>9.3349000000000001E-2</v>
      </c>
      <c r="F1037" s="86">
        <f>Data!F1037</f>
        <v>1203137131</v>
      </c>
      <c r="G1037" s="86">
        <f>Data!H1043</f>
        <v>0</v>
      </c>
      <c r="H1037" s="87">
        <f>Data!I1043</f>
        <v>0.23960899999999999</v>
      </c>
      <c r="I1037" s="87">
        <f>Data!J1043</f>
        <v>0.24353</v>
      </c>
      <c r="J1037" s="87">
        <f>Data!K1043</f>
        <v>9.7777018689109286E-4</v>
      </c>
      <c r="K1037" s="87">
        <f>Data!L1043</f>
        <v>0.24329200000000001</v>
      </c>
      <c r="L1037" s="87">
        <f>Data!M1043</f>
        <v>-1.841609674200519E-2</v>
      </c>
      <c r="M1037" s="87">
        <f>Data!N1043</f>
        <v>0.24781400000000001</v>
      </c>
      <c r="N1037" s="87">
        <f>Data!O1043</f>
        <v>2.4563390952840634E-2</v>
      </c>
      <c r="O1037" s="87">
        <f>Data!P1043</f>
        <v>0.24180099999999999</v>
      </c>
      <c r="P1037" s="87">
        <f>Data!Q1043</f>
        <v>-1.8544847708650346E-2</v>
      </c>
      <c r="Q1037" s="87">
        <f>Data!R1043</f>
        <v>0.24632699999999999</v>
      </c>
      <c r="R1037" s="87">
        <f>Data!S1043</f>
        <v>1.0106639374026019E-2</v>
      </c>
      <c r="S1037" s="85">
        <f>Data!AA1043</f>
        <v>57.242375908279151</v>
      </c>
      <c r="T1037" s="88">
        <f>Data!AB1043</f>
        <v>0.24341099999999999</v>
      </c>
      <c r="U1037" s="88">
        <f>Data!AC1043</f>
        <v>0.24487866666666666</v>
      </c>
      <c r="V1037" s="88">
        <f>Data!AD1043</f>
        <v>0.24455279999999999</v>
      </c>
      <c r="W1037" s="88">
        <f>Data!AE1043</f>
        <v>0.24514840000000002</v>
      </c>
      <c r="X1037" s="88">
        <f>Data!AF1043</f>
        <v>0.24414786666666666</v>
      </c>
      <c r="Y1037" s="88">
        <f>Data!AG1043</f>
        <v>0.24439944000000002</v>
      </c>
      <c r="Z1037" s="85">
        <f>Data!AP1043</f>
        <v>57.082022992555743</v>
      </c>
    </row>
    <row r="1038" spans="1:26" x14ac:dyDescent="0.35">
      <c r="A1038" s="1">
        <f>Data!A1038</f>
        <v>44084</v>
      </c>
      <c r="B1038" s="88">
        <f>Data!B1038</f>
        <v>0.23968900000000001</v>
      </c>
      <c r="C1038" s="88">
        <f>[1]Data!C1038</f>
        <v>9.9689E-2</v>
      </c>
      <c r="D1038" s="88">
        <f>[1]Data!D1038</f>
        <v>9.3433000000000002E-2</v>
      </c>
      <c r="E1038" s="88">
        <f>[1]Data!E1038</f>
        <v>9.7156000000000006E-2</v>
      </c>
      <c r="F1038" s="86">
        <f>Data!F1038</f>
        <v>1353359148</v>
      </c>
      <c r="G1038" s="86">
        <f>Data!H1044</f>
        <v>1</v>
      </c>
      <c r="H1038" s="87">
        <f>Data!I1044</f>
        <v>0.24353</v>
      </c>
      <c r="I1038" s="87">
        <f>Data!J1044</f>
        <v>0.24329200000000001</v>
      </c>
      <c r="J1038" s="87">
        <f>Data!K1044</f>
        <v>-1.841609674200519E-2</v>
      </c>
      <c r="K1038" s="87">
        <f>Data!L1044</f>
        <v>0.24781400000000001</v>
      </c>
      <c r="L1038" s="87">
        <f>Data!M1044</f>
        <v>2.4563390952840634E-2</v>
      </c>
      <c r="M1038" s="87">
        <f>Data!N1044</f>
        <v>0.24180099999999999</v>
      </c>
      <c r="N1038" s="87">
        <f>Data!O1044</f>
        <v>-1.8544847708650346E-2</v>
      </c>
      <c r="O1038" s="87">
        <f>Data!P1044</f>
        <v>0.24632699999999999</v>
      </c>
      <c r="P1038" s="87">
        <f>Data!Q1044</f>
        <v>1.0106639374026019E-2</v>
      </c>
      <c r="Q1038" s="87">
        <f>Data!R1044</f>
        <v>0.24385000000000001</v>
      </c>
      <c r="R1038" s="87">
        <f>Data!S1044</f>
        <v>-1.6258338142047218E-2</v>
      </c>
      <c r="S1038" s="85">
        <f>Data!AA1044</f>
        <v>50.834023279598696</v>
      </c>
      <c r="T1038" s="88">
        <f>Data!AB1044</f>
        <v>0.24555300000000002</v>
      </c>
      <c r="U1038" s="88">
        <f>Data!AC1044</f>
        <v>0.24430233333333332</v>
      </c>
      <c r="V1038" s="88">
        <f>Data!AD1044</f>
        <v>0.24461680000000002</v>
      </c>
      <c r="W1038" s="88">
        <f>Data!AE1044</f>
        <v>0.24450440000000001</v>
      </c>
      <c r="X1038" s="88">
        <f>Data!AF1044</f>
        <v>0.24490960000000001</v>
      </c>
      <c r="Y1038" s="88">
        <f>Data!AG1044</f>
        <v>0.24508064000000002</v>
      </c>
      <c r="Z1038" s="85">
        <f>Data!AP1044</f>
        <v>48.318980872752142</v>
      </c>
    </row>
    <row r="1039" spans="1:26" x14ac:dyDescent="0.35">
      <c r="A1039" s="1">
        <f>Data!A1039</f>
        <v>44085</v>
      </c>
      <c r="B1039" s="88">
        <f>Data!B1039</f>
        <v>0.24353</v>
      </c>
      <c r="C1039" s="88">
        <f>[1]Data!C1039</f>
        <v>9.7526000000000002E-2</v>
      </c>
      <c r="D1039" s="88">
        <f>[1]Data!D1039</f>
        <v>9.3296000000000004E-2</v>
      </c>
      <c r="E1039" s="88">
        <f>[1]Data!E1039</f>
        <v>9.6989000000000006E-2</v>
      </c>
      <c r="F1039" s="86">
        <f>Data!F1039</f>
        <v>1096662166</v>
      </c>
      <c r="G1039" s="86">
        <f>Data!H1045</f>
        <v>0</v>
      </c>
      <c r="H1039" s="87">
        <f>Data!I1045</f>
        <v>0.24329200000000001</v>
      </c>
      <c r="I1039" s="87">
        <f>Data!J1045</f>
        <v>0.24781400000000001</v>
      </c>
      <c r="J1039" s="87">
        <f>Data!K1045</f>
        <v>2.4563390952840634E-2</v>
      </c>
      <c r="K1039" s="87">
        <f>Data!L1045</f>
        <v>0.24180099999999999</v>
      </c>
      <c r="L1039" s="87">
        <f>Data!M1045</f>
        <v>-1.8544847708650346E-2</v>
      </c>
      <c r="M1039" s="87">
        <f>Data!N1045</f>
        <v>0.24632699999999999</v>
      </c>
      <c r="N1039" s="87">
        <f>Data!O1045</f>
        <v>1.0106639374026019E-2</v>
      </c>
      <c r="O1039" s="87">
        <f>Data!P1045</f>
        <v>0.24385000000000001</v>
      </c>
      <c r="P1039" s="87">
        <f>Data!Q1045</f>
        <v>-1.6258338142047218E-2</v>
      </c>
      <c r="Q1039" s="87">
        <f>Data!R1045</f>
        <v>0.24784700000000001</v>
      </c>
      <c r="R1039" s="87">
        <f>Data!S1045</f>
        <v>-1.7387012307360991E-2</v>
      </c>
      <c r="S1039" s="85">
        <f>Data!AA1045</f>
        <v>53.631435618127654</v>
      </c>
      <c r="T1039" s="88">
        <f>Data!AB1045</f>
        <v>0.24480750000000001</v>
      </c>
      <c r="U1039" s="88">
        <f>Data!AC1045</f>
        <v>0.245314</v>
      </c>
      <c r="V1039" s="88">
        <f>Data!AD1045</f>
        <v>0.24552779999999999</v>
      </c>
      <c r="W1039" s="88">
        <f>Data!AE1045</f>
        <v>0.24481400000000003</v>
      </c>
      <c r="X1039" s="88">
        <f>Data!AF1045</f>
        <v>0.24475693333333337</v>
      </c>
      <c r="Y1039" s="88">
        <f>Data!AG1045</f>
        <v>0.24668584000000005</v>
      </c>
      <c r="Z1039" s="85">
        <f>Data!AP1045</f>
        <v>46.68601375371459</v>
      </c>
    </row>
    <row r="1040" spans="1:26" x14ac:dyDescent="0.35">
      <c r="A1040" s="1">
        <f>Data!A1040</f>
        <v>44086</v>
      </c>
      <c r="B1040" s="88">
        <f>Data!B1040</f>
        <v>0.24305499999999999</v>
      </c>
      <c r="C1040" s="88">
        <f>[1]Data!C1040</f>
        <v>9.8710000000000006E-2</v>
      </c>
      <c r="D1040" s="88">
        <f>[1]Data!D1040</f>
        <v>9.5320000000000002E-2</v>
      </c>
      <c r="E1040" s="88">
        <f>[1]Data!E1040</f>
        <v>9.7598000000000004E-2</v>
      </c>
      <c r="F1040" s="86">
        <f>Data!F1040</f>
        <v>1043746083</v>
      </c>
      <c r="G1040" s="86">
        <f>Data!H1046</f>
        <v>1</v>
      </c>
      <c r="H1040" s="87">
        <f>Data!I1046</f>
        <v>0.24781400000000001</v>
      </c>
      <c r="I1040" s="87">
        <f>Data!J1046</f>
        <v>0.24180099999999999</v>
      </c>
      <c r="J1040" s="87">
        <f>Data!K1046</f>
        <v>-1.8544847708650346E-2</v>
      </c>
      <c r="K1040" s="87">
        <f>Data!L1046</f>
        <v>0.24632699999999999</v>
      </c>
      <c r="L1040" s="87">
        <f>Data!M1046</f>
        <v>1.0106639374026019E-2</v>
      </c>
      <c r="M1040" s="87">
        <f>Data!N1046</f>
        <v>0.24385000000000001</v>
      </c>
      <c r="N1040" s="87">
        <f>Data!O1046</f>
        <v>-1.6258338142047218E-2</v>
      </c>
      <c r="O1040" s="87">
        <f>Data!P1046</f>
        <v>0.24784700000000001</v>
      </c>
      <c r="P1040" s="87">
        <f>Data!Q1046</f>
        <v>-1.7387012307360991E-2</v>
      </c>
      <c r="Q1040" s="87">
        <f>Data!R1046</f>
        <v>0.25219399999999997</v>
      </c>
      <c r="R1040" s="87">
        <f>Data!S1046</f>
        <v>5.9137060121218169E-3</v>
      </c>
      <c r="S1040" s="85">
        <f>Data!AA1046</f>
        <v>49.341433107828237</v>
      </c>
      <c r="T1040" s="88">
        <f>Data!AB1046</f>
        <v>0.244064</v>
      </c>
      <c r="U1040" s="88">
        <f>Data!AC1046</f>
        <v>0.24399266666666666</v>
      </c>
      <c r="V1040" s="88">
        <f>Data!AD1046</f>
        <v>0.24640380000000001</v>
      </c>
      <c r="W1040" s="88">
        <f>Data!AE1046</f>
        <v>0.24443099999999998</v>
      </c>
      <c r="X1040" s="88">
        <f>Data!AF1046</f>
        <v>0.24516660000000001</v>
      </c>
      <c r="Y1040" s="88">
        <f>Data!AG1046</f>
        <v>0.24690820000000002</v>
      </c>
      <c r="Z1040" s="85">
        <f>Data!AP1046</f>
        <v>48.108529403001164</v>
      </c>
    </row>
    <row r="1041" spans="1:26" x14ac:dyDescent="0.35">
      <c r="A1041" s="1">
        <f>Data!A1041</f>
        <v>44087</v>
      </c>
      <c r="B1041" s="88">
        <f>Data!B1041</f>
        <v>0.24781400000000001</v>
      </c>
      <c r="C1041" s="88">
        <f>[1]Data!C1041</f>
        <v>9.9751000000000006E-2</v>
      </c>
      <c r="D1041" s="88">
        <f>[1]Data!D1041</f>
        <v>9.2938000000000007E-2</v>
      </c>
      <c r="E1041" s="88">
        <f>[1]Data!E1041</f>
        <v>9.4855999999999996E-2</v>
      </c>
      <c r="F1041" s="86">
        <f>Data!F1041</f>
        <v>1163182194</v>
      </c>
      <c r="G1041" s="86">
        <f>Data!H1047</f>
        <v>0</v>
      </c>
      <c r="H1041" s="87">
        <f>Data!I1047</f>
        <v>0.24180099999999999</v>
      </c>
      <c r="I1041" s="87">
        <f>Data!J1047</f>
        <v>0.24632699999999999</v>
      </c>
      <c r="J1041" s="87">
        <f>Data!K1047</f>
        <v>1.0106639374026019E-2</v>
      </c>
      <c r="K1041" s="87">
        <f>Data!L1047</f>
        <v>0.24385000000000001</v>
      </c>
      <c r="L1041" s="87">
        <f>Data!M1047</f>
        <v>-1.6258338142047218E-2</v>
      </c>
      <c r="M1041" s="87">
        <f>Data!N1047</f>
        <v>0.24784700000000001</v>
      </c>
      <c r="N1041" s="87">
        <f>Data!O1047</f>
        <v>-1.7387012307360991E-2</v>
      </c>
      <c r="O1041" s="87">
        <f>Data!P1047</f>
        <v>0.25219399999999997</v>
      </c>
      <c r="P1041" s="87">
        <f>Data!Q1047</f>
        <v>5.9137060121218169E-3</v>
      </c>
      <c r="Q1041" s="87">
        <f>Data!R1047</f>
        <v>0.25070700000000001</v>
      </c>
      <c r="R1041" s="87">
        <f>Data!S1047</f>
        <v>-4.0165412669512608E-3</v>
      </c>
      <c r="S1041" s="85">
        <f>Data!AA1047</f>
        <v>53.245054290158016</v>
      </c>
      <c r="T1041" s="88">
        <f>Data!AB1047</f>
        <v>0.24508849999999999</v>
      </c>
      <c r="U1041" s="88">
        <f>Data!AC1047</f>
        <v>0.246008</v>
      </c>
      <c r="V1041" s="88">
        <f>Data!AD1047</f>
        <v>0.24818500000000002</v>
      </c>
      <c r="W1041" s="88">
        <f>Data!AE1047</f>
        <v>0.24594420000000006</v>
      </c>
      <c r="X1041" s="88">
        <f>Data!AF1047</f>
        <v>0.24763633333333335</v>
      </c>
      <c r="Y1041" s="88">
        <f>Data!AG1047</f>
        <v>0.24867564000000003</v>
      </c>
      <c r="Z1041" s="85">
        <f>Data!AP1047</f>
        <v>47.59953676353522</v>
      </c>
    </row>
    <row r="1042" spans="1:26" x14ac:dyDescent="0.35">
      <c r="A1042" s="1">
        <f>Data!A1042</f>
        <v>44088</v>
      </c>
      <c r="B1042" s="88">
        <f>Data!B1042</f>
        <v>0.24180399999999999</v>
      </c>
      <c r="C1042" s="88">
        <f>[1]Data!C1042</f>
        <v>9.8179000000000002E-2</v>
      </c>
      <c r="D1042" s="88">
        <f>[1]Data!D1042</f>
        <v>9.3578999999999996E-2</v>
      </c>
      <c r="E1042" s="88">
        <f>[1]Data!E1042</f>
        <v>9.6768999999999994E-2</v>
      </c>
      <c r="F1042" s="86">
        <f>Data!F1042</f>
        <v>1195994290</v>
      </c>
      <c r="G1042" s="86">
        <f>Data!H1048</f>
        <v>1</v>
      </c>
      <c r="H1042" s="87">
        <f>Data!I1048</f>
        <v>0.24632699999999999</v>
      </c>
      <c r="I1042" s="87">
        <f>Data!J1048</f>
        <v>0.24385000000000001</v>
      </c>
      <c r="J1042" s="87">
        <f>Data!K1048</f>
        <v>-1.6258338142047218E-2</v>
      </c>
      <c r="K1042" s="87">
        <f>Data!L1048</f>
        <v>0.24784700000000001</v>
      </c>
      <c r="L1042" s="87">
        <f>Data!M1048</f>
        <v>-1.7387012307360991E-2</v>
      </c>
      <c r="M1042" s="87">
        <f>Data!N1048</f>
        <v>0.25219399999999997</v>
      </c>
      <c r="N1042" s="87">
        <f>Data!O1048</f>
        <v>5.9137060121218169E-3</v>
      </c>
      <c r="O1042" s="87">
        <f>Data!P1048</f>
        <v>0.25070700000000001</v>
      </c>
      <c r="P1042" s="87">
        <f>Data!Q1048</f>
        <v>-4.0165412669512608E-3</v>
      </c>
      <c r="Q1042" s="87">
        <f>Data!R1048</f>
        <v>0.251716</v>
      </c>
      <c r="R1042" s="87">
        <f>Data!S1048</f>
        <v>1.9954158743436513E-2</v>
      </c>
      <c r="S1042" s="85">
        <f>Data!AA1048</f>
        <v>50.49752347157537</v>
      </c>
      <c r="T1042" s="88">
        <f>Data!AB1048</f>
        <v>0.24584850000000003</v>
      </c>
      <c r="U1042" s="88">
        <f>Data!AC1048</f>
        <v>0.24796366666666669</v>
      </c>
      <c r="V1042" s="88">
        <f>Data!AD1048</f>
        <v>0.24926280000000003</v>
      </c>
      <c r="W1042" s="88">
        <f>Data!AE1048</f>
        <v>0.24878639999999999</v>
      </c>
      <c r="X1042" s="88">
        <f>Data!AF1048</f>
        <v>0.24896946666666667</v>
      </c>
      <c r="Y1042" s="88">
        <f>Data!AG1048</f>
        <v>0.24864312000000002</v>
      </c>
      <c r="Z1042" s="85">
        <f>Data!AP1048</f>
        <v>54.838165413600088</v>
      </c>
    </row>
    <row r="1043" spans="1:26" x14ac:dyDescent="0.35">
      <c r="A1043" s="1">
        <f>Data!A1043</f>
        <v>44089</v>
      </c>
      <c r="B1043" s="88">
        <f>Data!B1043</f>
        <v>0.24626500000000001</v>
      </c>
      <c r="C1043" s="88">
        <f>[1]Data!C1043</f>
        <v>9.7932000000000005E-2</v>
      </c>
      <c r="D1043" s="88">
        <f>[1]Data!D1043</f>
        <v>9.3308000000000002E-2</v>
      </c>
      <c r="E1043" s="88">
        <f>[1]Data!E1043</f>
        <v>9.3495999999999996E-2</v>
      </c>
      <c r="F1043" s="86">
        <f>Data!F1043</f>
        <v>1245531094</v>
      </c>
      <c r="G1043" s="86">
        <f>Data!H1049</f>
        <v>0</v>
      </c>
      <c r="H1043" s="87">
        <f>Data!I1049</f>
        <v>0.24385000000000001</v>
      </c>
      <c r="I1043" s="87">
        <f>Data!J1049</f>
        <v>0.24784700000000001</v>
      </c>
      <c r="J1043" s="87">
        <f>Data!K1049</f>
        <v>-1.7387012307360991E-2</v>
      </c>
      <c r="K1043" s="87">
        <f>Data!L1049</f>
        <v>0.25219399999999997</v>
      </c>
      <c r="L1043" s="87">
        <f>Data!M1049</f>
        <v>5.9137060121218169E-3</v>
      </c>
      <c r="M1043" s="87">
        <f>Data!N1049</f>
        <v>0.25070700000000001</v>
      </c>
      <c r="N1043" s="87">
        <f>Data!O1049</f>
        <v>-4.0165412669512608E-3</v>
      </c>
      <c r="O1043" s="87">
        <f>Data!P1049</f>
        <v>0.251716</v>
      </c>
      <c r="P1043" s="87">
        <f>Data!Q1049</f>
        <v>1.9954158743436513E-2</v>
      </c>
      <c r="Q1043" s="87">
        <f>Data!R1049</f>
        <v>0.24674299999999999</v>
      </c>
      <c r="R1043" s="87">
        <f>Data!S1049</f>
        <v>6.1015286704151975E-2</v>
      </c>
      <c r="S1043" s="85">
        <f>Data!AA1049</f>
        <v>54.661622918300516</v>
      </c>
      <c r="T1043" s="88">
        <f>Data!AB1049</f>
        <v>0.25002049999999998</v>
      </c>
      <c r="U1043" s="88">
        <f>Data!AC1049</f>
        <v>0.25024933333333332</v>
      </c>
      <c r="V1043" s="88">
        <f>Data!AD1049</f>
        <v>0.24984139999999999</v>
      </c>
      <c r="W1043" s="88">
        <f>Data!AE1049</f>
        <v>0.2507298</v>
      </c>
      <c r="X1043" s="88">
        <f>Data!AF1049</f>
        <v>0.25080060000000004</v>
      </c>
      <c r="Y1043" s="88">
        <f>Data!AG1049</f>
        <v>0.24692908000000002</v>
      </c>
      <c r="Z1043" s="85">
        <f>Data!AP1049</f>
        <v>55.644967093397668</v>
      </c>
    </row>
    <row r="1044" spans="1:26" x14ac:dyDescent="0.35">
      <c r="A1044" s="1">
        <f>Data!A1044</f>
        <v>44090</v>
      </c>
      <c r="B1044" s="88">
        <f>Data!B1044</f>
        <v>0.24401</v>
      </c>
      <c r="C1044" s="88">
        <f>[1]Data!C1044</f>
        <v>9.3686000000000005E-2</v>
      </c>
      <c r="D1044" s="88">
        <f>[1]Data!D1044</f>
        <v>8.9929999999999996E-2</v>
      </c>
      <c r="E1044" s="88">
        <f>[1]Data!E1044</f>
        <v>9.1649999999999995E-2</v>
      </c>
      <c r="F1044" s="86">
        <f>Data!F1044</f>
        <v>1421286455</v>
      </c>
      <c r="G1044" s="86">
        <f>Data!H1050</f>
        <v>0</v>
      </c>
      <c r="H1044" s="87">
        <f>Data!I1050</f>
        <v>0.24784700000000001</v>
      </c>
      <c r="I1044" s="87">
        <f>Data!J1050</f>
        <v>0.25219399999999997</v>
      </c>
      <c r="J1044" s="87">
        <f>Data!K1050</f>
        <v>5.9137060121218169E-3</v>
      </c>
      <c r="K1044" s="87">
        <f>Data!L1050</f>
        <v>0.25070700000000001</v>
      </c>
      <c r="L1044" s="87">
        <f>Data!M1050</f>
        <v>-4.0165412669512608E-3</v>
      </c>
      <c r="M1044" s="87">
        <f>Data!N1050</f>
        <v>0.251716</v>
      </c>
      <c r="N1044" s="87">
        <f>Data!O1050</f>
        <v>1.9954158743436513E-2</v>
      </c>
      <c r="O1044" s="87">
        <f>Data!P1050</f>
        <v>0.24674299999999999</v>
      </c>
      <c r="P1044" s="87">
        <f>Data!Q1050</f>
        <v>6.1015286704151975E-2</v>
      </c>
      <c r="Q1044" s="87">
        <f>Data!R1050</f>
        <v>0.23213800000000001</v>
      </c>
      <c r="R1044" s="87">
        <f>Data!S1050</f>
        <v>-5.4945311197843773E-3</v>
      </c>
      <c r="S1044" s="85">
        <f>Data!AA1050</f>
        <v>60.857378657406677</v>
      </c>
      <c r="T1044" s="88">
        <f>Data!AB1050</f>
        <v>0.25145050000000002</v>
      </c>
      <c r="U1044" s="88">
        <f>Data!AC1050</f>
        <v>0.25153900000000001</v>
      </c>
      <c r="V1044" s="88">
        <f>Data!AD1050</f>
        <v>0.24669959999999999</v>
      </c>
      <c r="W1044" s="88">
        <f>Data!AE1050</f>
        <v>0.25140800000000002</v>
      </c>
      <c r="X1044" s="88">
        <f>Data!AF1050</f>
        <v>0.25021640000000001</v>
      </c>
      <c r="Y1044" s="88">
        <f>Data!AG1050</f>
        <v>0.24479416000000001</v>
      </c>
      <c r="Z1044" s="85">
        <f>Data!AP1050</f>
        <v>62.755740705730602</v>
      </c>
    </row>
    <row r="1045" spans="1:26" x14ac:dyDescent="0.35">
      <c r="A1045" s="1">
        <f>Data!A1045</f>
        <v>44091</v>
      </c>
      <c r="B1045" s="88">
        <f>Data!B1045</f>
        <v>0.24774299999999999</v>
      </c>
      <c r="C1045" s="88">
        <f>[1]Data!C1045</f>
        <v>9.4511999999999999E-2</v>
      </c>
      <c r="D1045" s="88">
        <f>[1]Data!D1045</f>
        <v>9.1068999999999997E-2</v>
      </c>
      <c r="E1045" s="88">
        <f>[1]Data!E1045</f>
        <v>9.4216999999999995E-2</v>
      </c>
      <c r="F1045" s="86">
        <f>Data!F1045</f>
        <v>1735400721</v>
      </c>
      <c r="G1045" s="86">
        <f>Data!H1051</f>
        <v>1</v>
      </c>
      <c r="H1045" s="87">
        <f>Data!I1051</f>
        <v>0.25219399999999997</v>
      </c>
      <c r="I1045" s="87">
        <f>Data!J1051</f>
        <v>0.25070700000000001</v>
      </c>
      <c r="J1045" s="87">
        <f>Data!K1051</f>
        <v>-4.0165412669512608E-3</v>
      </c>
      <c r="K1045" s="87">
        <f>Data!L1051</f>
        <v>0.251716</v>
      </c>
      <c r="L1045" s="87">
        <f>Data!M1051</f>
        <v>1.9954158743436513E-2</v>
      </c>
      <c r="M1045" s="87">
        <f>Data!N1051</f>
        <v>0.24674299999999999</v>
      </c>
      <c r="N1045" s="87">
        <f>Data!O1051</f>
        <v>6.1015286704151975E-2</v>
      </c>
      <c r="O1045" s="87">
        <f>Data!P1051</f>
        <v>0.23213800000000001</v>
      </c>
      <c r="P1045" s="87">
        <f>Data!Q1051</f>
        <v>-5.4945311197843773E-3</v>
      </c>
      <c r="Q1045" s="87">
        <f>Data!R1051</f>
        <v>0.23341700000000001</v>
      </c>
      <c r="R1045" s="87">
        <f>Data!S1051</f>
        <v>5.3664351681658916E-2</v>
      </c>
      <c r="S1045" s="85">
        <f>Data!AA1051</f>
        <v>62.40577889447237</v>
      </c>
      <c r="T1045" s="88">
        <f>Data!AB1051</f>
        <v>0.25121150000000003</v>
      </c>
      <c r="U1045" s="88">
        <f>Data!AC1051</f>
        <v>0.249722</v>
      </c>
      <c r="V1045" s="88">
        <f>Data!AD1051</f>
        <v>0.2429442</v>
      </c>
      <c r="W1045" s="88">
        <f>Data!AE1051</f>
        <v>0.249525</v>
      </c>
      <c r="X1045" s="88">
        <f>Data!AF1051</f>
        <v>0.24496726666666668</v>
      </c>
      <c r="Y1045" s="88">
        <f>Data!AG1051</f>
        <v>0.23977900000000002</v>
      </c>
      <c r="Z1045" s="85">
        <f>Data!AP1051</f>
        <v>62.568440544817058</v>
      </c>
    </row>
    <row r="1046" spans="1:26" x14ac:dyDescent="0.35">
      <c r="A1046" s="1">
        <f>Data!A1046</f>
        <v>44092</v>
      </c>
      <c r="B1046" s="88">
        <f>Data!B1046</f>
        <v>0.25228400000000001</v>
      </c>
      <c r="C1046" s="88">
        <f>[1]Data!C1046</f>
        <v>9.4216999999999995E-2</v>
      </c>
      <c r="D1046" s="88">
        <f>[1]Data!D1046</f>
        <v>9.0014999999999998E-2</v>
      </c>
      <c r="E1046" s="88">
        <f>[1]Data!E1046</f>
        <v>9.1080999999999995E-2</v>
      </c>
      <c r="F1046" s="86">
        <f>Data!F1046</f>
        <v>1282349756</v>
      </c>
      <c r="G1046" s="86">
        <f>Data!H1052</f>
        <v>0</v>
      </c>
      <c r="H1046" s="87">
        <f>Data!I1052</f>
        <v>0.25070700000000001</v>
      </c>
      <c r="I1046" s="87">
        <f>Data!J1052</f>
        <v>0.251716</v>
      </c>
      <c r="J1046" s="87">
        <f>Data!K1052</f>
        <v>1.9954158743436513E-2</v>
      </c>
      <c r="K1046" s="87">
        <f>Data!L1052</f>
        <v>0.24674299999999999</v>
      </c>
      <c r="L1046" s="87">
        <f>Data!M1052</f>
        <v>6.1015286704151975E-2</v>
      </c>
      <c r="M1046" s="87">
        <f>Data!N1052</f>
        <v>0.23213800000000001</v>
      </c>
      <c r="N1046" s="87">
        <f>Data!O1052</f>
        <v>-5.4945311197843773E-3</v>
      </c>
      <c r="O1046" s="87">
        <f>Data!P1052</f>
        <v>0.23341700000000001</v>
      </c>
      <c r="P1046" s="87">
        <f>Data!Q1052</f>
        <v>5.3664351681658916E-2</v>
      </c>
      <c r="Q1046" s="87">
        <f>Data!R1052</f>
        <v>0.221221</v>
      </c>
      <c r="R1046" s="87">
        <f>Data!S1052</f>
        <v>-5.1468443250406379E-2</v>
      </c>
      <c r="S1046" s="85">
        <f>Data!AA1052</f>
        <v>64.006325148432126</v>
      </c>
      <c r="T1046" s="88">
        <f>Data!AB1052</f>
        <v>0.24922949999999999</v>
      </c>
      <c r="U1046" s="88">
        <f>Data!AC1052</f>
        <v>0.24353233333333332</v>
      </c>
      <c r="V1046" s="88">
        <f>Data!AD1052</f>
        <v>0.23704700000000001</v>
      </c>
      <c r="W1046" s="88">
        <f>Data!AE1052</f>
        <v>0.24189560000000002</v>
      </c>
      <c r="X1046" s="88">
        <f>Data!AF1052</f>
        <v>0.24028933333333333</v>
      </c>
      <c r="Y1046" s="88">
        <f>Data!AG1052</f>
        <v>0.23697103999999999</v>
      </c>
      <c r="Z1046" s="85">
        <f>Data!AP1052</f>
        <v>69.595109467814098</v>
      </c>
    </row>
    <row r="1047" spans="1:26" x14ac:dyDescent="0.35">
      <c r="A1047" s="1">
        <f>Data!A1047</f>
        <v>44093</v>
      </c>
      <c r="B1047" s="88">
        <f>Data!B1047</f>
        <v>0.25052999999999997</v>
      </c>
      <c r="C1047" s="88">
        <f>[1]Data!C1047</f>
        <v>9.307E-2</v>
      </c>
      <c r="D1047" s="88">
        <f>[1]Data!D1047</f>
        <v>9.0632000000000004E-2</v>
      </c>
      <c r="E1047" s="88">
        <f>[1]Data!E1047</f>
        <v>9.1657000000000002E-2</v>
      </c>
      <c r="F1047" s="86">
        <f>Data!F1047</f>
        <v>1043485055</v>
      </c>
      <c r="G1047" s="86">
        <f>Data!H1053</f>
        <v>1</v>
      </c>
      <c r="H1047" s="87">
        <f>Data!I1053</f>
        <v>0.251716</v>
      </c>
      <c r="I1047" s="87">
        <f>Data!J1053</f>
        <v>0.24674299999999999</v>
      </c>
      <c r="J1047" s="87">
        <f>Data!K1053</f>
        <v>6.1015286704151975E-2</v>
      </c>
      <c r="K1047" s="87">
        <f>Data!L1053</f>
        <v>0.23213800000000001</v>
      </c>
      <c r="L1047" s="87">
        <f>Data!M1053</f>
        <v>-5.4945311197843773E-3</v>
      </c>
      <c r="M1047" s="87">
        <f>Data!N1053</f>
        <v>0.23341700000000001</v>
      </c>
      <c r="N1047" s="87">
        <f>Data!O1053</f>
        <v>5.3664351681658916E-2</v>
      </c>
      <c r="O1047" s="87">
        <f>Data!P1053</f>
        <v>0.221221</v>
      </c>
      <c r="P1047" s="87">
        <f>Data!Q1053</f>
        <v>-5.1468443250406379E-2</v>
      </c>
      <c r="Q1047" s="87">
        <f>Data!R1053</f>
        <v>0.232905</v>
      </c>
      <c r="R1047" s="87">
        <f>Data!S1053</f>
        <v>-3.7984715051519548E-2</v>
      </c>
      <c r="S1047" s="85">
        <f>Data!AA1053</f>
        <v>49.386782626809712</v>
      </c>
      <c r="T1047" s="88">
        <f>Data!AB1053</f>
        <v>0.2394405</v>
      </c>
      <c r="U1047" s="88">
        <f>Data!AC1053</f>
        <v>0.23743266666666665</v>
      </c>
      <c r="V1047" s="88">
        <f>Data!AD1053</f>
        <v>0.23328479999999999</v>
      </c>
      <c r="W1047" s="88">
        <f>Data!AE1053</f>
        <v>0.23557060000000002</v>
      </c>
      <c r="X1047" s="88">
        <f>Data!AF1053</f>
        <v>0.23248886666666668</v>
      </c>
      <c r="Y1047" s="88">
        <f>Data!AG1053</f>
        <v>0.23520508000000004</v>
      </c>
      <c r="Z1047" s="85">
        <f>Data!AP1053</f>
        <v>64.125865847912706</v>
      </c>
    </row>
    <row r="1048" spans="1:26" x14ac:dyDescent="0.35">
      <c r="A1048" s="1">
        <f>Data!A1048</f>
        <v>44094</v>
      </c>
      <c r="B1048" s="88">
        <f>Data!B1048</f>
        <v>0.25166300000000003</v>
      </c>
      <c r="C1048" s="88">
        <f>[1]Data!C1048</f>
        <v>9.2240000000000003E-2</v>
      </c>
      <c r="D1048" s="88">
        <f>[1]Data!D1048</f>
        <v>8.8360999999999995E-2</v>
      </c>
      <c r="E1048" s="88">
        <f>[1]Data!E1048</f>
        <v>8.9432999999999999E-2</v>
      </c>
      <c r="F1048" s="86">
        <f>Data!F1048</f>
        <v>1091283585</v>
      </c>
      <c r="G1048" s="86">
        <f>Data!H1054</f>
        <v>1</v>
      </c>
      <c r="H1048" s="87">
        <f>Data!I1054</f>
        <v>0.24674299999999999</v>
      </c>
      <c r="I1048" s="87">
        <f>Data!J1054</f>
        <v>0.23213800000000001</v>
      </c>
      <c r="J1048" s="87">
        <f>Data!K1054</f>
        <v>-5.4945311197843773E-3</v>
      </c>
      <c r="K1048" s="87">
        <f>Data!L1054</f>
        <v>0.23341700000000001</v>
      </c>
      <c r="L1048" s="87">
        <f>Data!M1054</f>
        <v>5.3664351681658916E-2</v>
      </c>
      <c r="M1048" s="87">
        <f>Data!N1054</f>
        <v>0.221221</v>
      </c>
      <c r="N1048" s="87">
        <f>Data!O1054</f>
        <v>-5.1468443250406379E-2</v>
      </c>
      <c r="O1048" s="87">
        <f>Data!P1054</f>
        <v>0.232905</v>
      </c>
      <c r="P1048" s="87">
        <f>Data!Q1054</f>
        <v>-3.7984715051519548E-2</v>
      </c>
      <c r="Q1048" s="87">
        <f>Data!R1054</f>
        <v>0.241922</v>
      </c>
      <c r="R1048" s="87">
        <f>Data!S1054</f>
        <v>-9.8330456070084616E-4</v>
      </c>
      <c r="S1048" s="85">
        <f>Data!AA1054</f>
        <v>35.705758104509158</v>
      </c>
      <c r="T1048" s="88">
        <f>Data!AB1054</f>
        <v>0.23277750000000003</v>
      </c>
      <c r="U1048" s="88">
        <f>Data!AC1054</f>
        <v>0.22892533333333334</v>
      </c>
      <c r="V1048" s="88">
        <f>Data!AD1054</f>
        <v>0.23232060000000004</v>
      </c>
      <c r="W1048" s="88">
        <f>Data!AE1054</f>
        <v>0.22828280000000001</v>
      </c>
      <c r="X1048" s="88">
        <f>Data!AF1054</f>
        <v>0.22977240000000002</v>
      </c>
      <c r="Y1048" s="88">
        <f>Data!AG1054</f>
        <v>0.2338876</v>
      </c>
      <c r="Z1048" s="85">
        <f>Data!AP1054</f>
        <v>56.881643669231771</v>
      </c>
    </row>
    <row r="1049" spans="1:26" x14ac:dyDescent="0.35">
      <c r="A1049" s="1">
        <f>Data!A1049</f>
        <v>44095</v>
      </c>
      <c r="B1049" s="88">
        <f>Data!B1049</f>
        <v>0.24681800000000001</v>
      </c>
      <c r="C1049" s="88">
        <f>[1]Data!C1049</f>
        <v>9.0285000000000004E-2</v>
      </c>
      <c r="D1049" s="88">
        <f>[1]Data!D1049</f>
        <v>7.8424999999999995E-2</v>
      </c>
      <c r="E1049" s="88">
        <f>[1]Data!E1049</f>
        <v>8.0427999999999999E-2</v>
      </c>
      <c r="F1049" s="86">
        <f>Data!F1049</f>
        <v>1718957623</v>
      </c>
      <c r="G1049" s="86">
        <f>Data!H1055</f>
        <v>0</v>
      </c>
      <c r="H1049" s="87">
        <f>Data!I1055</f>
        <v>0.23213800000000001</v>
      </c>
      <c r="I1049" s="87">
        <f>Data!J1055</f>
        <v>0.23341700000000001</v>
      </c>
      <c r="J1049" s="87">
        <f>Data!K1055</f>
        <v>5.3664351681658916E-2</v>
      </c>
      <c r="K1049" s="87">
        <f>Data!L1055</f>
        <v>0.221221</v>
      </c>
      <c r="L1049" s="87">
        <f>Data!M1055</f>
        <v>-5.1468443250406379E-2</v>
      </c>
      <c r="M1049" s="87">
        <f>Data!N1055</f>
        <v>0.232905</v>
      </c>
      <c r="N1049" s="87">
        <f>Data!O1055</f>
        <v>-3.7984715051519548E-2</v>
      </c>
      <c r="O1049" s="87">
        <f>Data!P1055</f>
        <v>0.241922</v>
      </c>
      <c r="P1049" s="87">
        <f>Data!Q1055</f>
        <v>-9.8330456070084616E-4</v>
      </c>
      <c r="Q1049" s="87">
        <f>Data!R1055</f>
        <v>0.24215999999999999</v>
      </c>
      <c r="R1049" s="87">
        <f>Data!S1055</f>
        <v>-2.4540395681972782E-3</v>
      </c>
      <c r="S1049" s="85">
        <f>Data!AA1055</f>
        <v>41.425284050050344</v>
      </c>
      <c r="T1049" s="88">
        <f>Data!AB1055</f>
        <v>0.22731899999999999</v>
      </c>
      <c r="U1049" s="88">
        <f>Data!AC1055</f>
        <v>0.229181</v>
      </c>
      <c r="V1049" s="88">
        <f>Data!AD1055</f>
        <v>0.23432499999999998</v>
      </c>
      <c r="W1049" s="88">
        <f>Data!AE1055</f>
        <v>0.22833380000000003</v>
      </c>
      <c r="X1049" s="88">
        <f>Data!AF1055</f>
        <v>0.23229620000000004</v>
      </c>
      <c r="Y1049" s="88">
        <f>Data!AG1055</f>
        <v>0.23563748000000004</v>
      </c>
      <c r="Z1049" s="85">
        <f>Data!AP1055</f>
        <v>57.925191390331761</v>
      </c>
    </row>
    <row r="1050" spans="1:26" x14ac:dyDescent="0.35">
      <c r="A1050" s="1">
        <f>Data!A1050</f>
        <v>44096</v>
      </c>
      <c r="B1050" s="88">
        <f>Data!B1050</f>
        <v>0.231848</v>
      </c>
      <c r="C1050" s="88">
        <f>[1]Data!C1050</f>
        <v>8.3033999999999997E-2</v>
      </c>
      <c r="D1050" s="88">
        <f>[1]Data!D1050</f>
        <v>7.9867999999999995E-2</v>
      </c>
      <c r="E1050" s="88">
        <f>[1]Data!E1050</f>
        <v>8.1753999999999993E-2</v>
      </c>
      <c r="F1050" s="86">
        <f>Data!F1050</f>
        <v>1019583831</v>
      </c>
      <c r="G1050" s="86">
        <f>Data!H1056</f>
        <v>1</v>
      </c>
      <c r="H1050" s="87">
        <f>Data!I1056</f>
        <v>0.23341700000000001</v>
      </c>
      <c r="I1050" s="87">
        <f>Data!J1056</f>
        <v>0.221221</v>
      </c>
      <c r="J1050" s="87">
        <f>Data!K1056</f>
        <v>-5.1468443250406379E-2</v>
      </c>
      <c r="K1050" s="87">
        <f>Data!L1056</f>
        <v>0.232905</v>
      </c>
      <c r="L1050" s="87">
        <f>Data!M1056</f>
        <v>-3.7984715051519548E-2</v>
      </c>
      <c r="M1050" s="87">
        <f>Data!N1056</f>
        <v>0.241922</v>
      </c>
      <c r="N1050" s="87">
        <f>Data!O1056</f>
        <v>-9.8330456070084616E-4</v>
      </c>
      <c r="O1050" s="87">
        <f>Data!P1056</f>
        <v>0.24215999999999999</v>
      </c>
      <c r="P1050" s="87">
        <f>Data!Q1056</f>
        <v>-2.4540395681972782E-3</v>
      </c>
      <c r="Q1050" s="87">
        <f>Data!R1056</f>
        <v>0.242755</v>
      </c>
      <c r="R1050" s="87">
        <f>Data!S1056</f>
        <v>3.6853887120494523E-3</v>
      </c>
      <c r="S1050" s="85">
        <f>Data!AA1056</f>
        <v>27.435075662459511</v>
      </c>
      <c r="T1050" s="88">
        <f>Data!AB1056</f>
        <v>0.22706300000000001</v>
      </c>
      <c r="U1050" s="88">
        <f>Data!AC1056</f>
        <v>0.232016</v>
      </c>
      <c r="V1050" s="88">
        <f>Data!AD1056</f>
        <v>0.2361926</v>
      </c>
      <c r="W1050" s="88">
        <f>Data!AE1056</f>
        <v>0.23417500000000002</v>
      </c>
      <c r="X1050" s="88">
        <f>Data!AF1056</f>
        <v>0.23544073333333337</v>
      </c>
      <c r="Y1050" s="88">
        <f>Data!AG1056</f>
        <v>0.23650084000000005</v>
      </c>
      <c r="Z1050" s="85">
        <f>Data!AP1056</f>
        <v>61.579881994196235</v>
      </c>
    </row>
    <row r="1051" spans="1:26" x14ac:dyDescent="0.35">
      <c r="A1051" s="1">
        <f>Data!A1051</f>
        <v>44097</v>
      </c>
      <c r="B1051" s="88">
        <f>Data!B1051</f>
        <v>0.23328699999999999</v>
      </c>
      <c r="C1051" s="88">
        <f>[1]Data!C1051</f>
        <v>8.2653000000000004E-2</v>
      </c>
      <c r="D1051" s="88">
        <f>[1]Data!D1051</f>
        <v>7.6257000000000005E-2</v>
      </c>
      <c r="E1051" s="88">
        <f>[1]Data!E1051</f>
        <v>7.6762999999999998E-2</v>
      </c>
      <c r="F1051" s="86">
        <f>Data!F1051</f>
        <v>1646803535</v>
      </c>
      <c r="G1051" s="86">
        <f>Data!H1057</f>
        <v>0</v>
      </c>
      <c r="H1051" s="87">
        <f>Data!I1057</f>
        <v>0.221221</v>
      </c>
      <c r="I1051" s="87">
        <f>Data!J1057</f>
        <v>0.232905</v>
      </c>
      <c r="J1051" s="87">
        <f>Data!K1057</f>
        <v>-3.7984715051519548E-2</v>
      </c>
      <c r="K1051" s="87">
        <f>Data!L1057</f>
        <v>0.241922</v>
      </c>
      <c r="L1051" s="87">
        <f>Data!M1057</f>
        <v>-9.8330456070084616E-4</v>
      </c>
      <c r="M1051" s="87">
        <f>Data!N1057</f>
        <v>0.24215999999999999</v>
      </c>
      <c r="N1051" s="87">
        <f>Data!O1057</f>
        <v>-2.4540395681972782E-3</v>
      </c>
      <c r="O1051" s="87">
        <f>Data!P1057</f>
        <v>0.242755</v>
      </c>
      <c r="P1051" s="87">
        <f>Data!Q1057</f>
        <v>3.6853887120494523E-3</v>
      </c>
      <c r="Q1051" s="87">
        <f>Data!R1057</f>
        <v>0.24186199999999999</v>
      </c>
      <c r="R1051" s="87">
        <f>Data!S1057</f>
        <v>-5.4222576817314974E-3</v>
      </c>
      <c r="S1051" s="85">
        <f>Data!AA1057</f>
        <v>32.082761818287167</v>
      </c>
      <c r="T1051" s="88">
        <f>Data!AB1057</f>
        <v>0.2374135</v>
      </c>
      <c r="U1051" s="88">
        <f>Data!AC1057</f>
        <v>0.23899566666666669</v>
      </c>
      <c r="V1051" s="88">
        <f>Data!AD1057</f>
        <v>0.24032080000000003</v>
      </c>
      <c r="W1051" s="88">
        <f>Data!AE1057</f>
        <v>0.24021380000000003</v>
      </c>
      <c r="X1051" s="88">
        <f>Data!AF1057</f>
        <v>0.24040420000000001</v>
      </c>
      <c r="Y1051" s="88">
        <f>Data!AG1057</f>
        <v>0.24048116</v>
      </c>
      <c r="Z1051" s="85">
        <f>Data!AP1057</f>
        <v>60.615930429243427</v>
      </c>
    </row>
    <row r="1052" spans="1:26" x14ac:dyDescent="0.35">
      <c r="A1052" s="1">
        <f>Data!A1052</f>
        <v>44098</v>
      </c>
      <c r="B1052" s="88">
        <f>Data!B1052</f>
        <v>0.22167500000000001</v>
      </c>
      <c r="C1052" s="88">
        <f>[1]Data!C1052</f>
        <v>8.3514000000000005E-2</v>
      </c>
      <c r="D1052" s="88">
        <f>[1]Data!D1052</f>
        <v>7.5885999999999995E-2</v>
      </c>
      <c r="E1052" s="88">
        <f>[1]Data!E1052</f>
        <v>8.2817000000000002E-2</v>
      </c>
      <c r="F1052" s="86">
        <f>Data!F1052</f>
        <v>1937069766</v>
      </c>
      <c r="G1052" s="86">
        <f>Data!H1058</f>
        <v>0</v>
      </c>
      <c r="H1052" s="87">
        <f>Data!I1058</f>
        <v>0.232905</v>
      </c>
      <c r="I1052" s="87">
        <f>Data!J1058</f>
        <v>0.241922</v>
      </c>
      <c r="J1052" s="87">
        <f>Data!K1058</f>
        <v>-9.8330456070084616E-4</v>
      </c>
      <c r="K1052" s="87">
        <f>Data!L1058</f>
        <v>0.24215999999999999</v>
      </c>
      <c r="L1052" s="87">
        <f>Data!M1058</f>
        <v>-2.4540395681972782E-3</v>
      </c>
      <c r="M1052" s="87">
        <f>Data!N1058</f>
        <v>0.242755</v>
      </c>
      <c r="N1052" s="87">
        <f>Data!O1058</f>
        <v>3.6853887120494523E-3</v>
      </c>
      <c r="O1052" s="87">
        <f>Data!P1058</f>
        <v>0.24186199999999999</v>
      </c>
      <c r="P1052" s="87">
        <f>Data!Q1058</f>
        <v>-5.4222576817314974E-3</v>
      </c>
      <c r="Q1052" s="87">
        <f>Data!R1058</f>
        <v>0.243177</v>
      </c>
      <c r="R1052" s="87">
        <f>Data!S1058</f>
        <v>5.7448076487580041E-3</v>
      </c>
      <c r="S1052" s="85">
        <f>Data!AA1058</f>
        <v>37.083268204452551</v>
      </c>
      <c r="T1052" s="88">
        <f>Data!AB1058</f>
        <v>0.24204100000000001</v>
      </c>
      <c r="U1052" s="88">
        <f>Data!AC1058</f>
        <v>0.24227899999999999</v>
      </c>
      <c r="V1052" s="88">
        <f>Data!AD1058</f>
        <v>0.24237519999999999</v>
      </c>
      <c r="W1052" s="88">
        <f>Data!AE1058</f>
        <v>0.24235039999999999</v>
      </c>
      <c r="X1052" s="88">
        <f>Data!AF1058</f>
        <v>0.24219160000000001</v>
      </c>
      <c r="Y1052" s="88">
        <f>Data!AG1058</f>
        <v>0.24226248</v>
      </c>
      <c r="Z1052" s="85">
        <f>Data!AP1058</f>
        <v>60.119236145307276</v>
      </c>
    </row>
    <row r="1053" spans="1:26" x14ac:dyDescent="0.35">
      <c r="A1053" s="1">
        <f>Data!A1053</f>
        <v>44099</v>
      </c>
      <c r="B1053" s="88">
        <f>Data!B1053</f>
        <v>0.232928</v>
      </c>
      <c r="C1053" s="88">
        <f>[1]Data!C1053</f>
        <v>9.7997000000000001E-2</v>
      </c>
      <c r="D1053" s="88">
        <f>[1]Data!D1053</f>
        <v>8.2652000000000003E-2</v>
      </c>
      <c r="E1053" s="88">
        <f>[1]Data!E1053</f>
        <v>9.6845000000000001E-2</v>
      </c>
      <c r="F1053" s="86">
        <f>Data!F1053</f>
        <v>1770527280</v>
      </c>
      <c r="G1053" s="86">
        <f>Data!H1059</f>
        <v>0</v>
      </c>
      <c r="H1053" s="87">
        <f>Data!I1059</f>
        <v>0.241922</v>
      </c>
      <c r="I1053" s="87">
        <f>Data!J1059</f>
        <v>0.24215999999999999</v>
      </c>
      <c r="J1053" s="87">
        <f>Data!K1059</f>
        <v>-2.4540395681972782E-3</v>
      </c>
      <c r="K1053" s="87">
        <f>Data!L1059</f>
        <v>0.242755</v>
      </c>
      <c r="L1053" s="87">
        <f>Data!M1059</f>
        <v>3.6853887120494523E-3</v>
      </c>
      <c r="M1053" s="87">
        <f>Data!N1059</f>
        <v>0.24186199999999999</v>
      </c>
      <c r="N1053" s="87">
        <f>Data!O1059</f>
        <v>-5.4222576817314974E-3</v>
      </c>
      <c r="O1053" s="87">
        <f>Data!P1059</f>
        <v>0.243177</v>
      </c>
      <c r="P1053" s="87">
        <f>Data!Q1059</f>
        <v>5.7448076487580041E-3</v>
      </c>
      <c r="Q1053" s="87">
        <f>Data!R1059</f>
        <v>0.241784</v>
      </c>
      <c r="R1053" s="87">
        <f>Data!S1059</f>
        <v>1.4728420348855078E-2</v>
      </c>
      <c r="S1053" s="85">
        <f>Data!AA1059</f>
        <v>36.62447071277343</v>
      </c>
      <c r="T1053" s="88">
        <f>Data!AB1059</f>
        <v>0.24245749999999999</v>
      </c>
      <c r="U1053" s="88">
        <f>Data!AC1059</f>
        <v>0.242259</v>
      </c>
      <c r="V1053" s="88">
        <f>Data!AD1059</f>
        <v>0.2423476</v>
      </c>
      <c r="W1053" s="88">
        <f>Data!AE1059</f>
        <v>0.24227879999999999</v>
      </c>
      <c r="X1053" s="88">
        <f>Data!AF1059</f>
        <v>0.24251039999999999</v>
      </c>
      <c r="Y1053" s="88">
        <f>Data!AG1059</f>
        <v>0.24168432000000001</v>
      </c>
      <c r="Z1053" s="85">
        <f>Data!AP1059</f>
        <v>59.068154454974405</v>
      </c>
    </row>
    <row r="1054" spans="1:26" x14ac:dyDescent="0.35">
      <c r="A1054" s="1">
        <f>Data!A1054</f>
        <v>44100</v>
      </c>
      <c r="B1054" s="88">
        <f>Data!B1054</f>
        <v>0.24185200000000001</v>
      </c>
      <c r="C1054" s="88">
        <f>[1]Data!C1054</f>
        <v>9.9395999999999998E-2</v>
      </c>
      <c r="D1054" s="88">
        <f>[1]Data!D1054</f>
        <v>9.2827999999999994E-2</v>
      </c>
      <c r="E1054" s="88">
        <f>[1]Data!E1054</f>
        <v>9.5563999999999996E-2</v>
      </c>
      <c r="F1054" s="86">
        <f>Data!F1054</f>
        <v>1589059311</v>
      </c>
      <c r="G1054" s="86">
        <f>Data!H1060</f>
        <v>0</v>
      </c>
      <c r="H1054" s="87">
        <f>Data!I1060</f>
        <v>0.24215999999999999</v>
      </c>
      <c r="I1054" s="87">
        <f>Data!J1060</f>
        <v>0.242755</v>
      </c>
      <c r="J1054" s="87">
        <f>Data!K1060</f>
        <v>3.6853887120494523E-3</v>
      </c>
      <c r="K1054" s="87">
        <f>Data!L1060</f>
        <v>0.24186199999999999</v>
      </c>
      <c r="L1054" s="87">
        <f>Data!M1060</f>
        <v>-5.4222576817314974E-3</v>
      </c>
      <c r="M1054" s="87">
        <f>Data!N1060</f>
        <v>0.243177</v>
      </c>
      <c r="N1054" s="87">
        <f>Data!O1060</f>
        <v>5.7448076487580041E-3</v>
      </c>
      <c r="O1054" s="87">
        <f>Data!P1060</f>
        <v>0.241784</v>
      </c>
      <c r="P1054" s="87">
        <f>Data!Q1060</f>
        <v>1.4728420348855078E-2</v>
      </c>
      <c r="Q1054" s="87">
        <f>Data!R1060</f>
        <v>0.23824899999999999</v>
      </c>
      <c r="R1054" s="87">
        <f>Data!S1060</f>
        <v>1.7495354854377157E-2</v>
      </c>
      <c r="S1054" s="85">
        <f>Data!AA1060</f>
        <v>35.963012690025565</v>
      </c>
      <c r="T1054" s="88">
        <f>Data!AB1060</f>
        <v>0.24230849999999998</v>
      </c>
      <c r="U1054" s="88">
        <f>Data!AC1060</f>
        <v>0.24259799999999998</v>
      </c>
      <c r="V1054" s="88">
        <f>Data!AD1060</f>
        <v>0.24156539999999999</v>
      </c>
      <c r="W1054" s="88">
        <f>Data!AE1060</f>
        <v>0.24256660000000002</v>
      </c>
      <c r="X1054" s="88">
        <f>Data!AF1060</f>
        <v>0.2423704666666667</v>
      </c>
      <c r="Y1054" s="88">
        <f>Data!AG1060</f>
        <v>0.24042123999999998</v>
      </c>
      <c r="Z1054" s="85">
        <f>Data!AP1060</f>
        <v>52.021694907263687</v>
      </c>
    </row>
    <row r="1055" spans="1:26" x14ac:dyDescent="0.35">
      <c r="A1055" s="1">
        <f>Data!A1055</f>
        <v>44101</v>
      </c>
      <c r="B1055" s="88">
        <f>Data!B1055</f>
        <v>0.24179200000000001</v>
      </c>
      <c r="C1055" s="88">
        <f>[1]Data!C1055</f>
        <v>0.102311</v>
      </c>
      <c r="D1055" s="88">
        <f>[1]Data!D1055</f>
        <v>9.4809000000000004E-2</v>
      </c>
      <c r="E1055" s="88">
        <f>[1]Data!E1055</f>
        <v>0.101287</v>
      </c>
      <c r="F1055" s="86">
        <f>Data!F1055</f>
        <v>1388129507</v>
      </c>
      <c r="G1055" s="86">
        <f>Data!H1061</f>
        <v>1</v>
      </c>
      <c r="H1055" s="87">
        <f>Data!I1061</f>
        <v>0.242755</v>
      </c>
      <c r="I1055" s="87">
        <f>Data!J1061</f>
        <v>0.24186199999999999</v>
      </c>
      <c r="J1055" s="87">
        <f>Data!K1061</f>
        <v>-5.4222576817314974E-3</v>
      </c>
      <c r="K1055" s="87">
        <f>Data!L1061</f>
        <v>0.243177</v>
      </c>
      <c r="L1055" s="87">
        <f>Data!M1061</f>
        <v>5.7448076487580041E-3</v>
      </c>
      <c r="M1055" s="87">
        <f>Data!N1061</f>
        <v>0.241784</v>
      </c>
      <c r="N1055" s="87">
        <f>Data!O1061</f>
        <v>1.4728420348855078E-2</v>
      </c>
      <c r="O1055" s="87">
        <f>Data!P1061</f>
        <v>0.23824899999999999</v>
      </c>
      <c r="P1055" s="87">
        <f>Data!Q1061</f>
        <v>1.7495354854377157E-2</v>
      </c>
      <c r="Q1055" s="87">
        <f>Data!R1061</f>
        <v>0.23411699999999999</v>
      </c>
      <c r="R1055" s="87">
        <f>Data!S1061</f>
        <v>5.0486666636546454E-3</v>
      </c>
      <c r="S1055" s="85">
        <f>Data!AA1061</f>
        <v>34.151960358167415</v>
      </c>
      <c r="T1055" s="88">
        <f>Data!AB1061</f>
        <v>0.2425195</v>
      </c>
      <c r="U1055" s="88">
        <f>Data!AC1061</f>
        <v>0.24227433333333334</v>
      </c>
      <c r="V1055" s="88">
        <f>Data!AD1061</f>
        <v>0.23983779999999996</v>
      </c>
      <c r="W1055" s="88">
        <f>Data!AE1061</f>
        <v>0.24235680000000001</v>
      </c>
      <c r="X1055" s="88">
        <f>Data!AF1061</f>
        <v>0.24122840000000001</v>
      </c>
      <c r="Y1055" s="88">
        <f>Data!AG1061</f>
        <v>0.23881480000000002</v>
      </c>
      <c r="Z1055" s="85">
        <f>Data!AP1061</f>
        <v>58.141170721721672</v>
      </c>
    </row>
    <row r="1056" spans="1:26" x14ac:dyDescent="0.35">
      <c r="A1056" s="1">
        <f>Data!A1056</f>
        <v>44102</v>
      </c>
      <c r="B1056" s="88">
        <f>Data!B1056</f>
        <v>0.24333399999999999</v>
      </c>
      <c r="C1056" s="88">
        <f>[1]Data!C1056</f>
        <v>0.106451</v>
      </c>
      <c r="D1056" s="88">
        <f>[1]Data!D1056</f>
        <v>0.100411</v>
      </c>
      <c r="E1056" s="88">
        <f>[1]Data!E1056</f>
        <v>0.10066700000000001</v>
      </c>
      <c r="F1056" s="86">
        <f>Data!F1056</f>
        <v>1722817156</v>
      </c>
      <c r="G1056" s="86">
        <f>Data!H1062</f>
        <v>0</v>
      </c>
      <c r="H1056" s="87">
        <f>Data!I1062</f>
        <v>0.24186199999999999</v>
      </c>
      <c r="I1056" s="87">
        <f>Data!J1062</f>
        <v>0.243177</v>
      </c>
      <c r="J1056" s="87">
        <f>Data!K1062</f>
        <v>5.7448076487580041E-3</v>
      </c>
      <c r="K1056" s="87">
        <f>Data!L1062</f>
        <v>0.241784</v>
      </c>
      <c r="L1056" s="87">
        <f>Data!M1062</f>
        <v>1.4728420348855078E-2</v>
      </c>
      <c r="M1056" s="87">
        <f>Data!N1062</f>
        <v>0.23824899999999999</v>
      </c>
      <c r="N1056" s="87">
        <f>Data!O1062</f>
        <v>1.7495354854377157E-2</v>
      </c>
      <c r="O1056" s="87">
        <f>Data!P1062</f>
        <v>0.23411699999999999</v>
      </c>
      <c r="P1056" s="87">
        <f>Data!Q1062</f>
        <v>5.0486666636546454E-3</v>
      </c>
      <c r="Q1056" s="87">
        <f>Data!R1062</f>
        <v>0.23293800000000001</v>
      </c>
      <c r="R1056" s="87">
        <f>Data!S1062</f>
        <v>-6.1385453800404256E-2</v>
      </c>
      <c r="S1056" s="85">
        <f>Data!AA1062</f>
        <v>35.334672021418967</v>
      </c>
      <c r="T1056" s="88">
        <f>Data!AB1062</f>
        <v>0.24248049999999999</v>
      </c>
      <c r="U1056" s="88">
        <f>Data!AC1062</f>
        <v>0.24106999999999998</v>
      </c>
      <c r="V1056" s="88">
        <f>Data!AD1062</f>
        <v>0.23805299999999999</v>
      </c>
      <c r="W1056" s="88">
        <f>Data!AE1062</f>
        <v>0.24064859999999999</v>
      </c>
      <c r="X1056" s="88">
        <f>Data!AF1062</f>
        <v>0.23907539999999999</v>
      </c>
      <c r="Y1056" s="88">
        <f>Data!AG1062</f>
        <v>0.23979907999999997</v>
      </c>
      <c r="Z1056" s="85">
        <f>Data!AP1062</f>
        <v>50.821669599830429</v>
      </c>
    </row>
    <row r="1057" spans="1:26" x14ac:dyDescent="0.35">
      <c r="A1057" s="1">
        <f>Data!A1057</f>
        <v>44103</v>
      </c>
      <c r="B1057" s="88">
        <f>Data!B1057</f>
        <v>0.24126900000000001</v>
      </c>
      <c r="C1057" s="88">
        <f>[1]Data!C1057</f>
        <v>0.103351</v>
      </c>
      <c r="D1057" s="88">
        <f>[1]Data!D1057</f>
        <v>9.7914000000000001E-2</v>
      </c>
      <c r="E1057" s="88">
        <f>[1]Data!E1057</f>
        <v>0.10118099999999999</v>
      </c>
      <c r="F1057" s="86">
        <f>Data!F1057</f>
        <v>1630882291</v>
      </c>
      <c r="G1057" s="86">
        <f>Data!H1063</f>
        <v>1</v>
      </c>
      <c r="H1057" s="87">
        <f>Data!I1063</f>
        <v>0.243177</v>
      </c>
      <c r="I1057" s="87">
        <f>Data!J1063</f>
        <v>0.241784</v>
      </c>
      <c r="J1057" s="87">
        <f>Data!K1063</f>
        <v>1.4728420348855078E-2</v>
      </c>
      <c r="K1057" s="87">
        <f>Data!L1063</f>
        <v>0.23824899999999999</v>
      </c>
      <c r="L1057" s="87">
        <f>Data!M1063</f>
        <v>1.7495354854377157E-2</v>
      </c>
      <c r="M1057" s="87">
        <f>Data!N1063</f>
        <v>0.23411699999999999</v>
      </c>
      <c r="N1057" s="87">
        <f>Data!O1063</f>
        <v>5.0486666636546454E-3</v>
      </c>
      <c r="O1057" s="87">
        <f>Data!P1063</f>
        <v>0.23293800000000001</v>
      </c>
      <c r="P1057" s="87">
        <f>Data!Q1063</f>
        <v>-6.1385453800404256E-2</v>
      </c>
      <c r="Q1057" s="87">
        <f>Data!R1063</f>
        <v>0.24768499999999999</v>
      </c>
      <c r="R1057" s="87">
        <f>Data!S1063</f>
        <v>-1.2561825041064274E-2</v>
      </c>
      <c r="S1057" s="85">
        <f>Data!AA1063</f>
        <v>42.382012643632457</v>
      </c>
      <c r="T1057" s="88">
        <f>Data!AB1063</f>
        <v>0.24001649999999999</v>
      </c>
      <c r="U1057" s="88">
        <f>Data!AC1063</f>
        <v>0.23804999999999998</v>
      </c>
      <c r="V1057" s="88">
        <f>Data!AD1063</f>
        <v>0.23895459999999996</v>
      </c>
      <c r="W1057" s="88">
        <f>Data!AE1063</f>
        <v>0.23730319999999999</v>
      </c>
      <c r="X1057" s="88">
        <f>Data!AF1063</f>
        <v>0.23643786666666666</v>
      </c>
      <c r="Y1057" s="88">
        <f>Data!AG1063</f>
        <v>0.24096559999999997</v>
      </c>
      <c r="Z1057" s="85">
        <f>Data!AP1063</f>
        <v>51.844911137640061</v>
      </c>
    </row>
    <row r="1058" spans="1:26" x14ac:dyDescent="0.35">
      <c r="A1058" s="1">
        <f>Data!A1058</f>
        <v>44104</v>
      </c>
      <c r="B1058" s="88">
        <f>Data!B1058</f>
        <v>0.24307000000000001</v>
      </c>
      <c r="C1058" s="88">
        <f>[1]Data!C1058</f>
        <v>0.10138</v>
      </c>
      <c r="D1058" s="88">
        <f>[1]Data!D1058</f>
        <v>9.7113000000000005E-2</v>
      </c>
      <c r="E1058" s="88">
        <f>[1]Data!E1058</f>
        <v>0.101062</v>
      </c>
      <c r="F1058" s="86">
        <f>Data!F1058</f>
        <v>1571088310</v>
      </c>
      <c r="G1058" s="86">
        <f>Data!H1064</f>
        <v>1</v>
      </c>
      <c r="H1058" s="87">
        <f>Data!I1064</f>
        <v>0.241784</v>
      </c>
      <c r="I1058" s="87">
        <f>Data!J1064</f>
        <v>0.23824899999999999</v>
      </c>
      <c r="J1058" s="87">
        <f>Data!K1064</f>
        <v>1.7495354854377157E-2</v>
      </c>
      <c r="K1058" s="87">
        <f>Data!L1064</f>
        <v>0.23411699999999999</v>
      </c>
      <c r="L1058" s="87">
        <f>Data!M1064</f>
        <v>5.0486666636546454E-3</v>
      </c>
      <c r="M1058" s="87">
        <f>Data!N1064</f>
        <v>0.23293800000000001</v>
      </c>
      <c r="N1058" s="87">
        <f>Data!O1064</f>
        <v>-6.1385453800404256E-2</v>
      </c>
      <c r="O1058" s="87">
        <f>Data!P1064</f>
        <v>0.24768499999999999</v>
      </c>
      <c r="P1058" s="87">
        <f>Data!Q1064</f>
        <v>-1.2561825041064274E-2</v>
      </c>
      <c r="Q1058" s="87">
        <f>Data!R1064</f>
        <v>0.25081599999999998</v>
      </c>
      <c r="R1058" s="87">
        <f>Data!S1064</f>
        <v>2.207052300467062E-2</v>
      </c>
      <c r="S1058" s="85">
        <f>Data!AA1064</f>
        <v>42.351069119840865</v>
      </c>
      <c r="T1058" s="88">
        <f>Data!AB1064</f>
        <v>0.23618299999999998</v>
      </c>
      <c r="U1058" s="88">
        <f>Data!AC1064</f>
        <v>0.2351013333333333</v>
      </c>
      <c r="V1058" s="88">
        <f>Data!AD1064</f>
        <v>0.24076099999999995</v>
      </c>
      <c r="W1058" s="88">
        <f>Data!AE1064</f>
        <v>0.23447180000000001</v>
      </c>
      <c r="X1058" s="88">
        <f>Data!AF1064</f>
        <v>0.23824713333333331</v>
      </c>
      <c r="Y1058" s="88">
        <f>Data!AG1064</f>
        <v>0.24139331999999999</v>
      </c>
      <c r="Z1058" s="85">
        <f>Data!AP1064</f>
        <v>52.626203011552967</v>
      </c>
    </row>
    <row r="1059" spans="1:26" x14ac:dyDescent="0.35">
      <c r="A1059" s="1">
        <f>Data!A1059</f>
        <v>44105</v>
      </c>
      <c r="B1059" s="88">
        <f>Data!B1059</f>
        <v>0.24196899999999999</v>
      </c>
      <c r="C1059" s="88">
        <f>[1]Data!C1059</f>
        <v>0.104197</v>
      </c>
      <c r="D1059" s="88">
        <f>[1]Data!D1059</f>
        <v>9.5838000000000007E-2</v>
      </c>
      <c r="E1059" s="88">
        <f>[1]Data!E1059</f>
        <v>9.7864999999999994E-2</v>
      </c>
      <c r="F1059" s="86">
        <f>Data!F1059</f>
        <v>1725071846</v>
      </c>
      <c r="G1059" s="86">
        <f>Data!H1065</f>
        <v>1</v>
      </c>
      <c r="H1059" s="87">
        <f>Data!I1065</f>
        <v>0.23824899999999999</v>
      </c>
      <c r="I1059" s="87">
        <f>Data!J1065</f>
        <v>0.23411699999999999</v>
      </c>
      <c r="J1059" s="87">
        <f>Data!K1065</f>
        <v>5.0486666636546454E-3</v>
      </c>
      <c r="K1059" s="87">
        <f>Data!L1065</f>
        <v>0.23293800000000001</v>
      </c>
      <c r="L1059" s="87">
        <f>Data!M1065</f>
        <v>-6.1385453800404256E-2</v>
      </c>
      <c r="M1059" s="87">
        <f>Data!N1065</f>
        <v>0.24768499999999999</v>
      </c>
      <c r="N1059" s="87">
        <f>Data!O1065</f>
        <v>-1.2561825041064274E-2</v>
      </c>
      <c r="O1059" s="87">
        <f>Data!P1065</f>
        <v>0.25081599999999998</v>
      </c>
      <c r="P1059" s="87">
        <f>Data!Q1065</f>
        <v>2.207052300467062E-2</v>
      </c>
      <c r="Q1059" s="87">
        <f>Data!R1065</f>
        <v>0.245341</v>
      </c>
      <c r="R1059" s="87">
        <f>Data!S1065</f>
        <v>-1.2950695300034974E-2</v>
      </c>
      <c r="S1059" s="85">
        <f>Data!AA1065</f>
        <v>43.874903175832685</v>
      </c>
      <c r="T1059" s="88">
        <f>Data!AB1065</f>
        <v>0.2335275</v>
      </c>
      <c r="U1059" s="88">
        <f>Data!AC1065</f>
        <v>0.23824666666666663</v>
      </c>
      <c r="V1059" s="88">
        <f>Data!AD1065</f>
        <v>0.24217939999999999</v>
      </c>
      <c r="W1059" s="88">
        <f>Data!AE1065</f>
        <v>0.23907260000000002</v>
      </c>
      <c r="X1059" s="88">
        <f>Data!AF1065</f>
        <v>0.24187379999999997</v>
      </c>
      <c r="Y1059" s="88">
        <f>Data!AG1065</f>
        <v>0.24287444000000002</v>
      </c>
      <c r="Z1059" s="85">
        <f>Data!AP1065</f>
        <v>52.592353216505863</v>
      </c>
    </row>
    <row r="1060" spans="1:26" x14ac:dyDescent="0.35">
      <c r="A1060" s="1">
        <f>Data!A1060</f>
        <v>44106</v>
      </c>
      <c r="B1060" s="88">
        <f>Data!B1060</f>
        <v>0.23829700000000001</v>
      </c>
      <c r="C1060" s="88">
        <f>[1]Data!C1060</f>
        <v>0.100018</v>
      </c>
      <c r="D1060" s="88">
        <f>[1]Data!D1060</f>
        <v>9.0330999999999995E-2</v>
      </c>
      <c r="E1060" s="88">
        <f>[1]Data!E1060</f>
        <v>9.2921000000000004E-2</v>
      </c>
      <c r="F1060" s="86">
        <f>Data!F1060</f>
        <v>1849001296</v>
      </c>
      <c r="G1060" s="86">
        <f>Data!H1066</f>
        <v>1</v>
      </c>
      <c r="H1060" s="87">
        <f>Data!I1066</f>
        <v>0.23411699999999999</v>
      </c>
      <c r="I1060" s="87">
        <f>Data!J1066</f>
        <v>0.23293800000000001</v>
      </c>
      <c r="J1060" s="87">
        <f>Data!K1066</f>
        <v>-6.1385453800404256E-2</v>
      </c>
      <c r="K1060" s="87">
        <f>Data!L1066</f>
        <v>0.24768499999999999</v>
      </c>
      <c r="L1060" s="87">
        <f>Data!M1066</f>
        <v>-1.2561825041064274E-2</v>
      </c>
      <c r="M1060" s="87">
        <f>Data!N1066</f>
        <v>0.25081599999999998</v>
      </c>
      <c r="N1060" s="87">
        <f>Data!O1066</f>
        <v>2.207052300467062E-2</v>
      </c>
      <c r="O1060" s="87">
        <f>Data!P1066</f>
        <v>0.245341</v>
      </c>
      <c r="P1060" s="87">
        <f>Data!Q1066</f>
        <v>-1.2950695300034974E-2</v>
      </c>
      <c r="Q1060" s="87">
        <f>Data!R1066</f>
        <v>0.24853900000000001</v>
      </c>
      <c r="R1060" s="87">
        <f>Data!S1066</f>
        <v>-1.1660295354052899E-2</v>
      </c>
      <c r="S1060" s="85">
        <f>Data!AA1066</f>
        <v>42.155881371567645</v>
      </c>
      <c r="T1060" s="88">
        <f>Data!AB1066</f>
        <v>0.24031150000000001</v>
      </c>
      <c r="U1060" s="88">
        <f>Data!AC1066</f>
        <v>0.24381299999999997</v>
      </c>
      <c r="V1060" s="88">
        <f>Data!AD1066</f>
        <v>0.2450638</v>
      </c>
      <c r="W1060" s="88">
        <f>Data!AE1066</f>
        <v>0.24598800000000001</v>
      </c>
      <c r="X1060" s="88">
        <f>Data!AF1066</f>
        <v>0.24494546666666667</v>
      </c>
      <c r="Y1060" s="88">
        <f>Data!AG1066</f>
        <v>0.24560120000000002</v>
      </c>
      <c r="Z1060" s="85">
        <f>Data!AP1066</f>
        <v>52.370594013570717</v>
      </c>
    </row>
    <row r="1061" spans="1:26" x14ac:dyDescent="0.35">
      <c r="A1061" s="1">
        <f>Data!A1061</f>
        <v>44107</v>
      </c>
      <c r="B1061" s="88">
        <f>Data!B1061</f>
        <v>0.23416100000000001</v>
      </c>
      <c r="C1061" s="88">
        <f>[1]Data!C1061</f>
        <v>9.5160999999999996E-2</v>
      </c>
      <c r="D1061" s="88">
        <f>[1]Data!D1061</f>
        <v>9.2507000000000006E-2</v>
      </c>
      <c r="E1061" s="88">
        <f>[1]Data!E1061</f>
        <v>9.3412999999999996E-2</v>
      </c>
      <c r="F1061" s="86">
        <f>Data!F1061</f>
        <v>1261839176</v>
      </c>
      <c r="G1061" s="86">
        <f>Data!H1067</f>
        <v>0</v>
      </c>
      <c r="H1061" s="87">
        <f>Data!I1067</f>
        <v>0.23293800000000001</v>
      </c>
      <c r="I1061" s="87">
        <f>Data!J1067</f>
        <v>0.24768499999999999</v>
      </c>
      <c r="J1061" s="87">
        <f>Data!K1067</f>
        <v>-1.2561825041064274E-2</v>
      </c>
      <c r="K1061" s="87">
        <f>Data!L1067</f>
        <v>0.25081599999999998</v>
      </c>
      <c r="L1061" s="87">
        <f>Data!M1067</f>
        <v>2.207052300467062E-2</v>
      </c>
      <c r="M1061" s="87">
        <f>Data!N1067</f>
        <v>0.245341</v>
      </c>
      <c r="N1061" s="87">
        <f>Data!O1067</f>
        <v>-1.2950695300034974E-2</v>
      </c>
      <c r="O1061" s="87">
        <f>Data!P1067</f>
        <v>0.24853900000000001</v>
      </c>
      <c r="P1061" s="87">
        <f>Data!Q1067</f>
        <v>-1.1660295354052899E-2</v>
      </c>
      <c r="Q1061" s="87">
        <f>Data!R1067</f>
        <v>0.25145400000000001</v>
      </c>
      <c r="R1061" s="87">
        <f>Data!S1067</f>
        <v>-8.068249215829805E-3</v>
      </c>
      <c r="S1061" s="85">
        <f>Data!AA1067</f>
        <v>57.280776616172382</v>
      </c>
      <c r="T1061" s="88">
        <f>Data!AB1067</f>
        <v>0.24925049999999999</v>
      </c>
      <c r="U1061" s="88">
        <f>Data!AC1067</f>
        <v>0.24794733333333333</v>
      </c>
      <c r="V1061" s="88">
        <f>Data!AD1067</f>
        <v>0.24876700000000002</v>
      </c>
      <c r="W1061" s="88">
        <f>Data!AE1067</f>
        <v>0.24799979999999999</v>
      </c>
      <c r="X1061" s="88">
        <f>Data!AF1067</f>
        <v>0.24812260000000003</v>
      </c>
      <c r="Y1061" s="88">
        <f>Data!AG1067</f>
        <v>0.24947955999999999</v>
      </c>
      <c r="Z1061" s="85">
        <f>Data!AP1067</f>
        <v>52.461901112003744</v>
      </c>
    </row>
    <row r="1062" spans="1:26" x14ac:dyDescent="0.35">
      <c r="A1062" s="1">
        <f>Data!A1062</f>
        <v>44108</v>
      </c>
      <c r="B1062" s="88">
        <f>Data!B1062</f>
        <v>0.233072</v>
      </c>
      <c r="C1062" s="88">
        <f>[1]Data!C1062</f>
        <v>9.6974000000000005E-2</v>
      </c>
      <c r="D1062" s="88">
        <f>[1]Data!D1062</f>
        <v>9.2699000000000004E-2</v>
      </c>
      <c r="E1062" s="88">
        <f>[1]Data!E1062</f>
        <v>9.6348000000000003E-2</v>
      </c>
      <c r="F1062" s="86">
        <f>Data!F1062</f>
        <v>1885456462</v>
      </c>
      <c r="G1062" s="86">
        <f>Data!H1068</f>
        <v>0</v>
      </c>
      <c r="H1062" s="87">
        <f>Data!I1068</f>
        <v>0.24768499999999999</v>
      </c>
      <c r="I1062" s="87">
        <f>Data!J1068</f>
        <v>0.25081599999999998</v>
      </c>
      <c r="J1062" s="87">
        <f>Data!K1068</f>
        <v>2.207052300467062E-2</v>
      </c>
      <c r="K1062" s="87">
        <f>Data!L1068</f>
        <v>0.245341</v>
      </c>
      <c r="L1062" s="87">
        <f>Data!M1068</f>
        <v>-1.2950695300034974E-2</v>
      </c>
      <c r="M1062" s="87">
        <f>Data!N1068</f>
        <v>0.24853900000000001</v>
      </c>
      <c r="N1062" s="87">
        <f>Data!O1068</f>
        <v>-1.1660295354052899E-2</v>
      </c>
      <c r="O1062" s="87">
        <f>Data!P1068</f>
        <v>0.25145400000000001</v>
      </c>
      <c r="P1062" s="87">
        <f>Data!Q1068</f>
        <v>-8.068249215829805E-3</v>
      </c>
      <c r="Q1062" s="87">
        <f>Data!R1068</f>
        <v>0.25349100000000002</v>
      </c>
      <c r="R1062" s="87">
        <f>Data!S1068</f>
        <v>-3.1470285789627866E-3</v>
      </c>
      <c r="S1062" s="85">
        <f>Data!AA1068</f>
        <v>56.366785639302954</v>
      </c>
      <c r="T1062" s="88">
        <f>Data!AB1068</f>
        <v>0.24807849999999998</v>
      </c>
      <c r="U1062" s="88">
        <f>Data!AC1068</f>
        <v>0.24823200000000001</v>
      </c>
      <c r="V1062" s="88">
        <f>Data!AD1068</f>
        <v>0.24992819999999999</v>
      </c>
      <c r="W1062" s="88">
        <f>Data!AE1068</f>
        <v>0.2477152</v>
      </c>
      <c r="X1062" s="88">
        <f>Data!AF1068</f>
        <v>0.24891893333333331</v>
      </c>
      <c r="Y1062" s="88">
        <f>Data!AG1068</f>
        <v>0.25066159999999998</v>
      </c>
      <c r="Z1062" s="85">
        <f>Data!AP1068</f>
        <v>53.699757750593676</v>
      </c>
    </row>
    <row r="1063" spans="1:26" x14ac:dyDescent="0.35">
      <c r="A1063" s="1">
        <f>Data!A1063</f>
        <v>44109</v>
      </c>
      <c r="B1063" s="88">
        <f>Data!B1063</f>
        <v>0.24818999999999999</v>
      </c>
      <c r="C1063" s="88">
        <f>[1]Data!C1063</f>
        <v>9.8719000000000001E-2</v>
      </c>
      <c r="D1063" s="88">
        <f>[1]Data!D1063</f>
        <v>9.6324999999999994E-2</v>
      </c>
      <c r="E1063" s="88">
        <f>[1]Data!E1063</f>
        <v>9.7544000000000006E-2</v>
      </c>
      <c r="F1063" s="86">
        <f>Data!F1063</f>
        <v>2159900755</v>
      </c>
      <c r="G1063" s="86">
        <f>Data!H1069</f>
        <v>1</v>
      </c>
      <c r="H1063" s="87">
        <f>Data!I1069</f>
        <v>0.25081599999999998</v>
      </c>
      <c r="I1063" s="87">
        <f>Data!J1069</f>
        <v>0.245341</v>
      </c>
      <c r="J1063" s="87">
        <f>Data!K1069</f>
        <v>-1.2950695300034974E-2</v>
      </c>
      <c r="K1063" s="87">
        <f>Data!L1069</f>
        <v>0.24853900000000001</v>
      </c>
      <c r="L1063" s="87">
        <f>Data!M1069</f>
        <v>-1.1660295354052899E-2</v>
      </c>
      <c r="M1063" s="87">
        <f>Data!N1069</f>
        <v>0.25145400000000001</v>
      </c>
      <c r="N1063" s="87">
        <f>Data!O1069</f>
        <v>-8.068249215829805E-3</v>
      </c>
      <c r="O1063" s="87">
        <f>Data!P1069</f>
        <v>0.25349100000000002</v>
      </c>
      <c r="P1063" s="87">
        <f>Data!Q1069</f>
        <v>-3.1470285789627866E-3</v>
      </c>
      <c r="Q1063" s="87">
        <f>Data!R1069</f>
        <v>0.25429000000000002</v>
      </c>
      <c r="R1063" s="87">
        <f>Data!S1069</f>
        <v>-5.6038373423648773E-3</v>
      </c>
      <c r="S1063" s="85">
        <f>Data!AA1069</f>
        <v>52.524271844660184</v>
      </c>
      <c r="T1063" s="88">
        <f>Data!AB1069</f>
        <v>0.24693999999999999</v>
      </c>
      <c r="U1063" s="88">
        <f>Data!AC1069</f>
        <v>0.24844466666666665</v>
      </c>
      <c r="V1063" s="88">
        <f>Data!AD1069</f>
        <v>0.25062299999999998</v>
      </c>
      <c r="W1063" s="88">
        <f>Data!AE1069</f>
        <v>0.24906540000000002</v>
      </c>
      <c r="X1063" s="88">
        <f>Data!AF1069</f>
        <v>0.24999726666666669</v>
      </c>
      <c r="Y1063" s="88">
        <f>Data!AG1069</f>
        <v>0.25122708000000005</v>
      </c>
      <c r="Z1063" s="85">
        <f>Data!AP1069</f>
        <v>52.363794117151642</v>
      </c>
    </row>
    <row r="1064" spans="1:26" x14ac:dyDescent="0.35">
      <c r="A1064" s="1">
        <f>Data!A1064</f>
        <v>44110</v>
      </c>
      <c r="B1064" s="88">
        <f>Data!B1064</f>
        <v>0.250834</v>
      </c>
      <c r="C1064" s="88">
        <f>[1]Data!C1064</f>
        <v>9.8498000000000002E-2</v>
      </c>
      <c r="D1064" s="88">
        <f>[1]Data!D1064</f>
        <v>9.1874999999999998E-2</v>
      </c>
      <c r="E1064" s="88">
        <f>[1]Data!E1064</f>
        <v>9.2808000000000002E-2</v>
      </c>
      <c r="F1064" s="86">
        <f>Data!F1064</f>
        <v>3068832281</v>
      </c>
      <c r="G1064" s="86">
        <f>Data!H1070</f>
        <v>0</v>
      </c>
      <c r="H1064" s="87">
        <f>Data!I1070</f>
        <v>0.245341</v>
      </c>
      <c r="I1064" s="87">
        <f>Data!J1070</f>
        <v>0.24853900000000001</v>
      </c>
      <c r="J1064" s="87">
        <f>Data!K1070</f>
        <v>-1.1660295354052899E-2</v>
      </c>
      <c r="K1064" s="87">
        <f>Data!L1070</f>
        <v>0.25145400000000001</v>
      </c>
      <c r="L1064" s="87">
        <f>Data!M1070</f>
        <v>-8.068249215829805E-3</v>
      </c>
      <c r="M1064" s="87">
        <f>Data!N1070</f>
        <v>0.25349100000000002</v>
      </c>
      <c r="N1064" s="87">
        <f>Data!O1070</f>
        <v>-3.1470285789627866E-3</v>
      </c>
      <c r="O1064" s="87">
        <f>Data!P1070</f>
        <v>0.25429000000000002</v>
      </c>
      <c r="P1064" s="87">
        <f>Data!Q1070</f>
        <v>-5.6038373423648773E-3</v>
      </c>
      <c r="Q1064" s="87">
        <f>Data!R1070</f>
        <v>0.25571899999999997</v>
      </c>
      <c r="R1064" s="87">
        <f>Data!S1070</f>
        <v>-2.8389307675184571E-3</v>
      </c>
      <c r="S1064" s="85">
        <f>Data!AA1070</f>
        <v>46.141882400160583</v>
      </c>
      <c r="T1064" s="88">
        <f>Data!AB1070</f>
        <v>0.24999650000000001</v>
      </c>
      <c r="U1064" s="88">
        <f>Data!AC1070</f>
        <v>0.25116133333333335</v>
      </c>
      <c r="V1064" s="88">
        <f>Data!AD1070</f>
        <v>0.2526986</v>
      </c>
      <c r="W1064" s="88">
        <f>Data!AE1070</f>
        <v>0.25168580000000002</v>
      </c>
      <c r="X1064" s="88">
        <f>Data!AF1070</f>
        <v>0.2521704666666667</v>
      </c>
      <c r="Y1064" s="88">
        <f>Data!AG1070</f>
        <v>0.25313179999999996</v>
      </c>
      <c r="Z1064" s="85">
        <f>Data!AP1070</f>
        <v>43.275232537139729</v>
      </c>
    </row>
    <row r="1065" spans="1:26" x14ac:dyDescent="0.35">
      <c r="A1065" s="1">
        <f>Data!A1065</f>
        <v>44111</v>
      </c>
      <c r="B1065" s="88">
        <f>Data!B1065</f>
        <v>0.24543499999999999</v>
      </c>
      <c r="C1065" s="88">
        <f>[1]Data!C1065</f>
        <v>9.4325000000000006E-2</v>
      </c>
      <c r="D1065" s="88">
        <f>[1]Data!D1065</f>
        <v>8.9896000000000004E-2</v>
      </c>
      <c r="E1065" s="88">
        <f>[1]Data!E1065</f>
        <v>9.3799999999999994E-2</v>
      </c>
      <c r="F1065" s="86">
        <f>Data!F1065</f>
        <v>1894313447</v>
      </c>
      <c r="G1065" s="86">
        <f>Data!H1071</f>
        <v>0</v>
      </c>
      <c r="H1065" s="87">
        <f>Data!I1071</f>
        <v>0.24853900000000001</v>
      </c>
      <c r="I1065" s="87">
        <f>Data!J1071</f>
        <v>0.25145400000000001</v>
      </c>
      <c r="J1065" s="87">
        <f>Data!K1071</f>
        <v>-8.068249215829805E-3</v>
      </c>
      <c r="K1065" s="87">
        <f>Data!L1071</f>
        <v>0.25349100000000002</v>
      </c>
      <c r="L1065" s="87">
        <f>Data!M1071</f>
        <v>-3.1470285789627866E-3</v>
      </c>
      <c r="M1065" s="87">
        <f>Data!N1071</f>
        <v>0.25429000000000002</v>
      </c>
      <c r="N1065" s="87">
        <f>Data!O1071</f>
        <v>-5.6038373423648773E-3</v>
      </c>
      <c r="O1065" s="87">
        <f>Data!P1071</f>
        <v>0.25571899999999997</v>
      </c>
      <c r="P1065" s="87">
        <f>Data!Q1071</f>
        <v>-2.8389307675184571E-3</v>
      </c>
      <c r="Q1065" s="87">
        <f>Data!R1071</f>
        <v>0.25644600000000001</v>
      </c>
      <c r="R1065" s="87">
        <f>Data!S1071</f>
        <v>4.7974819990719307E-4</v>
      </c>
      <c r="S1065" s="85">
        <f>Data!AA1071</f>
        <v>43.648703163190241</v>
      </c>
      <c r="T1065" s="88">
        <f>Data!AB1071</f>
        <v>0.25247249999999999</v>
      </c>
      <c r="U1065" s="88">
        <f>Data!AC1071</f>
        <v>0.25307833333333335</v>
      </c>
      <c r="V1065" s="88">
        <f>Data!AD1071</f>
        <v>0.25427999999999995</v>
      </c>
      <c r="W1065" s="88">
        <f>Data!AE1071</f>
        <v>0.25340320000000005</v>
      </c>
      <c r="X1065" s="88">
        <f>Data!AF1071</f>
        <v>0.25389080000000003</v>
      </c>
      <c r="Y1065" s="88">
        <f>Data!AG1071</f>
        <v>0.25449384000000003</v>
      </c>
      <c r="Z1065" s="85">
        <f>Data!AP1071</f>
        <v>42.52649743968982</v>
      </c>
    </row>
    <row r="1066" spans="1:26" x14ac:dyDescent="0.35">
      <c r="A1066" s="1">
        <f>Data!A1066</f>
        <v>44112</v>
      </c>
      <c r="B1066" s="88">
        <f>Data!B1066</f>
        <v>0.248887</v>
      </c>
      <c r="C1066" s="88">
        <f>[1]Data!C1066</f>
        <v>9.6698000000000006E-2</v>
      </c>
      <c r="D1066" s="88">
        <f>[1]Data!D1066</f>
        <v>9.0798000000000004E-2</v>
      </c>
      <c r="E1066" s="88">
        <f>[1]Data!E1066</f>
        <v>9.6152000000000001E-2</v>
      </c>
      <c r="F1066" s="86">
        <f>Data!F1066</f>
        <v>1984994731</v>
      </c>
      <c r="G1066" s="86">
        <f>Data!H1072</f>
        <v>0</v>
      </c>
      <c r="H1066" s="87">
        <f>Data!I1072</f>
        <v>0.25145400000000001</v>
      </c>
      <c r="I1066" s="87">
        <f>Data!J1072</f>
        <v>0.25349100000000002</v>
      </c>
      <c r="J1066" s="87">
        <f>Data!K1072</f>
        <v>-3.1470285789627866E-3</v>
      </c>
      <c r="K1066" s="87">
        <f>Data!L1072</f>
        <v>0.25429000000000002</v>
      </c>
      <c r="L1066" s="87">
        <f>Data!M1072</f>
        <v>-5.6038373423648773E-3</v>
      </c>
      <c r="M1066" s="87">
        <f>Data!N1072</f>
        <v>0.25571899999999997</v>
      </c>
      <c r="N1066" s="87">
        <f>Data!O1072</f>
        <v>-2.8389307675184571E-3</v>
      </c>
      <c r="O1066" s="87">
        <f>Data!P1072</f>
        <v>0.25644600000000001</v>
      </c>
      <c r="P1066" s="87">
        <f>Data!Q1072</f>
        <v>4.7974819990719307E-4</v>
      </c>
      <c r="Q1066" s="87">
        <f>Data!R1072</f>
        <v>0.25632300000000002</v>
      </c>
      <c r="R1066" s="87">
        <f>Data!S1072</f>
        <v>2.7187891295252422E-2</v>
      </c>
      <c r="S1066" s="85">
        <f>Data!AA1072</f>
        <v>48.348877046060146</v>
      </c>
      <c r="T1066" s="88">
        <f>Data!AB1072</f>
        <v>0.25389050000000002</v>
      </c>
      <c r="U1066" s="88">
        <f>Data!AC1072</f>
        <v>0.2545</v>
      </c>
      <c r="V1066" s="88">
        <f>Data!AD1072</f>
        <v>0.25525380000000003</v>
      </c>
      <c r="W1066" s="88">
        <f>Data!AE1072</f>
        <v>0.25470179999999998</v>
      </c>
      <c r="X1066" s="88">
        <f>Data!AF1072</f>
        <v>0.25508619999999999</v>
      </c>
      <c r="Y1066" s="88">
        <f>Data!AG1072</f>
        <v>0.25425436000000001</v>
      </c>
      <c r="Z1066" s="85">
        <f>Data!AP1072</f>
        <v>52.191016630026105</v>
      </c>
    </row>
    <row r="1067" spans="1:26" x14ac:dyDescent="0.35">
      <c r="A1067" s="1">
        <f>Data!A1067</f>
        <v>44113</v>
      </c>
      <c r="B1067" s="88">
        <f>Data!B1067</f>
        <v>0.25144899999999998</v>
      </c>
      <c r="C1067" s="88">
        <f>[1]Data!C1067</f>
        <v>0.102475</v>
      </c>
      <c r="D1067" s="88">
        <f>[1]Data!D1067</f>
        <v>9.5165E-2</v>
      </c>
      <c r="E1067" s="88">
        <f>[1]Data!E1067</f>
        <v>0.101925</v>
      </c>
      <c r="F1067" s="86">
        <f>Data!F1067</f>
        <v>2104833281</v>
      </c>
      <c r="G1067" s="86">
        <f>Data!H1073</f>
        <v>0</v>
      </c>
      <c r="H1067" s="87">
        <f>Data!I1073</f>
        <v>0.25349100000000002</v>
      </c>
      <c r="I1067" s="87">
        <f>Data!J1073</f>
        <v>0.25429000000000002</v>
      </c>
      <c r="J1067" s="87">
        <f>Data!K1073</f>
        <v>-5.6038373423648773E-3</v>
      </c>
      <c r="K1067" s="87">
        <f>Data!L1073</f>
        <v>0.25571899999999997</v>
      </c>
      <c r="L1067" s="87">
        <f>Data!M1073</f>
        <v>-2.8389307675184571E-3</v>
      </c>
      <c r="M1067" s="87">
        <f>Data!N1073</f>
        <v>0.25644600000000001</v>
      </c>
      <c r="N1067" s="87">
        <f>Data!O1073</f>
        <v>4.7974819990719307E-4</v>
      </c>
      <c r="O1067" s="87">
        <f>Data!P1073</f>
        <v>0.25632300000000002</v>
      </c>
      <c r="P1067" s="87">
        <f>Data!Q1073</f>
        <v>2.7187891295252422E-2</v>
      </c>
      <c r="Q1067" s="87">
        <f>Data!R1073</f>
        <v>0.249448</v>
      </c>
      <c r="R1067" s="87">
        <f>Data!S1073</f>
        <v>1.4162872891798338E-2</v>
      </c>
      <c r="S1067" s="85">
        <f>Data!AA1073</f>
        <v>47.497954890732728</v>
      </c>
      <c r="T1067" s="88">
        <f>Data!AB1073</f>
        <v>0.25500449999999997</v>
      </c>
      <c r="U1067" s="88">
        <f>Data!AC1073</f>
        <v>0.25548499999999996</v>
      </c>
      <c r="V1067" s="88">
        <f>Data!AD1073</f>
        <v>0.25444519999999998</v>
      </c>
      <c r="W1067" s="88">
        <f>Data!AE1073</f>
        <v>0.25572400000000001</v>
      </c>
      <c r="X1067" s="88">
        <f>Data!AF1073</f>
        <v>0.25578813333333339</v>
      </c>
      <c r="Y1067" s="88">
        <f>Data!AG1073</f>
        <v>0.25307816000000005</v>
      </c>
      <c r="Z1067" s="85">
        <f>Data!AP1073</f>
        <v>52.121561497518947</v>
      </c>
    </row>
    <row r="1068" spans="1:26" x14ac:dyDescent="0.35">
      <c r="A1068" s="1">
        <f>Data!A1068</f>
        <v>44114</v>
      </c>
      <c r="B1068" s="88">
        <f>Data!B1068</f>
        <v>0.25322699999999998</v>
      </c>
      <c r="C1068" s="88">
        <f>[1]Data!C1068</f>
        <v>0.11054</v>
      </c>
      <c r="D1068" s="88">
        <f>[1]Data!D1068</f>
        <v>0.10144499999999999</v>
      </c>
      <c r="E1068" s="88">
        <f>[1]Data!E1068</f>
        <v>0.10502499999999999</v>
      </c>
      <c r="F1068" s="86">
        <f>Data!F1068</f>
        <v>1957706164</v>
      </c>
      <c r="G1068" s="86">
        <f>Data!H1074</f>
        <v>0</v>
      </c>
      <c r="H1068" s="87">
        <f>Data!I1074</f>
        <v>0.25429000000000002</v>
      </c>
      <c r="I1068" s="87">
        <f>Data!J1074</f>
        <v>0.25571899999999997</v>
      </c>
      <c r="J1068" s="87">
        <f>Data!K1074</f>
        <v>-2.8389307675184571E-3</v>
      </c>
      <c r="K1068" s="87">
        <f>Data!L1074</f>
        <v>0.25644600000000001</v>
      </c>
      <c r="L1068" s="87">
        <f>Data!M1074</f>
        <v>4.7974819990719307E-4</v>
      </c>
      <c r="M1068" s="87">
        <f>Data!N1074</f>
        <v>0.25632300000000002</v>
      </c>
      <c r="N1068" s="87">
        <f>Data!O1074</f>
        <v>2.7187891295252422E-2</v>
      </c>
      <c r="O1068" s="87">
        <f>Data!P1074</f>
        <v>0.249448</v>
      </c>
      <c r="P1068" s="87">
        <f>Data!Q1074</f>
        <v>1.4162872891798338E-2</v>
      </c>
      <c r="Q1068" s="87">
        <f>Data!R1074</f>
        <v>0.24593999999999999</v>
      </c>
      <c r="R1068" s="87">
        <f>Data!S1074</f>
        <v>2.2604548525908322E-2</v>
      </c>
      <c r="S1068" s="85">
        <f>Data!AA1074</f>
        <v>52.811055772423337</v>
      </c>
      <c r="T1068" s="88">
        <f>Data!AB1074</f>
        <v>0.25608249999999999</v>
      </c>
      <c r="U1068" s="88">
        <f>Data!AC1074</f>
        <v>0.25616266666666671</v>
      </c>
      <c r="V1068" s="88">
        <f>Data!AD1074</f>
        <v>0.25277520000000003</v>
      </c>
      <c r="W1068" s="88">
        <f>Data!AE1074</f>
        <v>0.25625140000000002</v>
      </c>
      <c r="X1068" s="88">
        <f>Data!AF1074</f>
        <v>0.25440166666666669</v>
      </c>
      <c r="Y1068" s="88">
        <f>Data!AG1074</f>
        <v>0.25091980000000003</v>
      </c>
      <c r="Z1068" s="85">
        <f>Data!AP1074</f>
        <v>59.224685568994317</v>
      </c>
    </row>
    <row r="1069" spans="1:26" x14ac:dyDescent="0.35">
      <c r="A1069" s="1">
        <f>Data!A1069</f>
        <v>44115</v>
      </c>
      <c r="B1069" s="88">
        <f>Data!B1069</f>
        <v>0.25420100000000001</v>
      </c>
      <c r="C1069" s="88">
        <f>[1]Data!C1069</f>
        <v>0.108865</v>
      </c>
      <c r="D1069" s="88">
        <f>[1]Data!D1069</f>
        <v>0.104381</v>
      </c>
      <c r="E1069" s="88">
        <f>[1]Data!E1069</f>
        <v>0.10653799999999999</v>
      </c>
      <c r="F1069" s="86">
        <f>Data!F1069</f>
        <v>1851962086</v>
      </c>
      <c r="G1069" s="86">
        <f>Data!H1075</f>
        <v>0</v>
      </c>
      <c r="H1069" s="87">
        <f>Data!I1075</f>
        <v>0.25571899999999997</v>
      </c>
      <c r="I1069" s="87">
        <f>Data!J1075</f>
        <v>0.25644600000000001</v>
      </c>
      <c r="J1069" s="87">
        <f>Data!K1075</f>
        <v>4.7974819990719307E-4</v>
      </c>
      <c r="K1069" s="87">
        <f>Data!L1075</f>
        <v>0.25632300000000002</v>
      </c>
      <c r="L1069" s="87">
        <f>Data!M1075</f>
        <v>2.7187891295252422E-2</v>
      </c>
      <c r="M1069" s="87">
        <f>Data!N1075</f>
        <v>0.249448</v>
      </c>
      <c r="N1069" s="87">
        <f>Data!O1075</f>
        <v>1.4162872891798338E-2</v>
      </c>
      <c r="O1069" s="87">
        <f>Data!P1075</f>
        <v>0.24593999999999999</v>
      </c>
      <c r="P1069" s="87">
        <f>Data!Q1075</f>
        <v>2.2604548525908322E-2</v>
      </c>
      <c r="Q1069" s="87">
        <f>Data!R1075</f>
        <v>0.24044299999999999</v>
      </c>
      <c r="R1069" s="87">
        <f>Data!S1075</f>
        <v>-2.0275302246308973E-3</v>
      </c>
      <c r="S1069" s="85">
        <f>Data!AA1075</f>
        <v>58.019101959811479</v>
      </c>
      <c r="T1069" s="88">
        <f>Data!AB1075</f>
        <v>0.25638450000000002</v>
      </c>
      <c r="U1069" s="88">
        <f>Data!AC1075</f>
        <v>0.25407233333333334</v>
      </c>
      <c r="V1069" s="88">
        <f>Data!AD1075</f>
        <v>0.24972</v>
      </c>
      <c r="W1069" s="88">
        <f>Data!AE1075</f>
        <v>0.25359759999999998</v>
      </c>
      <c r="X1069" s="88">
        <f>Data!AF1075</f>
        <v>0.2517454666666667</v>
      </c>
      <c r="Y1069" s="88">
        <f>Data!AG1075</f>
        <v>0.24858280000000002</v>
      </c>
      <c r="Z1069" s="85">
        <f>Data!AP1075</f>
        <v>58.600472936392734</v>
      </c>
    </row>
    <row r="1070" spans="1:26" x14ac:dyDescent="0.35">
      <c r="A1070" s="1">
        <f>Data!A1070</f>
        <v>44116</v>
      </c>
      <c r="B1070" s="88">
        <f>Data!B1070</f>
        <v>0.25566800000000001</v>
      </c>
      <c r="C1070" s="88">
        <f>[1]Data!C1070</f>
        <v>0.11308600000000001</v>
      </c>
      <c r="D1070" s="88">
        <f>[1]Data!D1070</f>
        <v>0.102658</v>
      </c>
      <c r="E1070" s="88">
        <f>[1]Data!E1070</f>
        <v>0.11003400000000001</v>
      </c>
      <c r="F1070" s="86">
        <f>Data!F1070</f>
        <v>2117892928</v>
      </c>
      <c r="G1070" s="86">
        <f>Data!H1076</f>
        <v>1</v>
      </c>
      <c r="H1070" s="87">
        <f>Data!I1076</f>
        <v>0.25644600000000001</v>
      </c>
      <c r="I1070" s="87">
        <f>Data!J1076</f>
        <v>0.25632300000000002</v>
      </c>
      <c r="J1070" s="87">
        <f>Data!K1076</f>
        <v>2.7187891295252422E-2</v>
      </c>
      <c r="K1070" s="87">
        <f>Data!L1076</f>
        <v>0.249448</v>
      </c>
      <c r="L1070" s="87">
        <f>Data!M1076</f>
        <v>1.4162872891798338E-2</v>
      </c>
      <c r="M1070" s="87">
        <f>Data!N1076</f>
        <v>0.24593999999999999</v>
      </c>
      <c r="N1070" s="87">
        <f>Data!O1076</f>
        <v>2.2604548525908322E-2</v>
      </c>
      <c r="O1070" s="87">
        <f>Data!P1076</f>
        <v>0.24044299999999999</v>
      </c>
      <c r="P1070" s="87">
        <f>Data!Q1076</f>
        <v>-2.0275302246308973E-3</v>
      </c>
      <c r="Q1070" s="87">
        <f>Data!R1076</f>
        <v>0.24093100000000001</v>
      </c>
      <c r="R1070" s="87">
        <f>Data!S1076</f>
        <v>-5.3564608280439715E-3</v>
      </c>
      <c r="S1070" s="85">
        <f>Data!AA1076</f>
        <v>53.263438810522338</v>
      </c>
      <c r="T1070" s="88">
        <f>Data!AB1076</f>
        <v>0.25288549999999999</v>
      </c>
      <c r="U1070" s="88">
        <f>Data!AC1076</f>
        <v>0.25057033333333334</v>
      </c>
      <c r="V1070" s="88">
        <f>Data!AD1076</f>
        <v>0.246617</v>
      </c>
      <c r="W1070" s="88">
        <f>Data!AE1076</f>
        <v>0.24941980000000002</v>
      </c>
      <c r="X1070" s="88">
        <f>Data!AF1076</f>
        <v>0.24748619999999999</v>
      </c>
      <c r="Y1070" s="88">
        <f>Data!AG1076</f>
        <v>0.24630252000000002</v>
      </c>
      <c r="Z1070" s="85">
        <f>Data!AP1076</f>
        <v>58.061603471898259</v>
      </c>
    </row>
    <row r="1071" spans="1:26" x14ac:dyDescent="0.35">
      <c r="A1071" s="1">
        <f>Data!A1071</f>
        <v>44117</v>
      </c>
      <c r="B1071" s="88">
        <f>Data!B1071</f>
        <v>0.256351</v>
      </c>
      <c r="C1071" s="88">
        <f>[1]Data!C1071</f>
        <v>0.114137</v>
      </c>
      <c r="D1071" s="88">
        <f>[1]Data!D1071</f>
        <v>0.10829999999999999</v>
      </c>
      <c r="E1071" s="88">
        <f>[1]Data!E1071</f>
        <v>0.108852</v>
      </c>
      <c r="F1071" s="86">
        <f>Data!F1071</f>
        <v>2098212018</v>
      </c>
      <c r="G1071" s="86">
        <f>Data!H1077</f>
        <v>1</v>
      </c>
      <c r="H1071" s="87">
        <f>Data!I1077</f>
        <v>0.25632300000000002</v>
      </c>
      <c r="I1071" s="87">
        <f>Data!J1077</f>
        <v>0.249448</v>
      </c>
      <c r="J1071" s="87">
        <f>Data!K1077</f>
        <v>1.4162872891798338E-2</v>
      </c>
      <c r="K1071" s="87">
        <f>Data!L1077</f>
        <v>0.24593999999999999</v>
      </c>
      <c r="L1071" s="87">
        <f>Data!M1077</f>
        <v>2.2604548525908322E-2</v>
      </c>
      <c r="M1071" s="87">
        <f>Data!N1077</f>
        <v>0.24044299999999999</v>
      </c>
      <c r="N1071" s="87">
        <f>Data!O1077</f>
        <v>-2.0275302246308973E-3</v>
      </c>
      <c r="O1071" s="87">
        <f>Data!P1077</f>
        <v>0.24093100000000001</v>
      </c>
      <c r="P1071" s="87">
        <f>Data!Q1077</f>
        <v>-5.3564608280439715E-3</v>
      </c>
      <c r="Q1071" s="87">
        <f>Data!R1077</f>
        <v>0.242225</v>
      </c>
      <c r="R1071" s="87">
        <f>Data!S1077</f>
        <v>-1.5318137488923534E-2</v>
      </c>
      <c r="S1071" s="85">
        <f>Data!AA1077</f>
        <v>53.404663714627794</v>
      </c>
      <c r="T1071" s="88">
        <f>Data!AB1077</f>
        <v>0.247694</v>
      </c>
      <c r="U1071" s="88">
        <f>Data!AC1077</f>
        <v>0.245277</v>
      </c>
      <c r="V1071" s="88">
        <f>Data!AD1077</f>
        <v>0.2437974</v>
      </c>
      <c r="W1071" s="88">
        <f>Data!AE1077</f>
        <v>0.24444280000000002</v>
      </c>
      <c r="X1071" s="88">
        <f>Data!AF1077</f>
        <v>0.24384000000000003</v>
      </c>
      <c r="Y1071" s="88">
        <f>Data!AG1077</f>
        <v>0.24437008000000002</v>
      </c>
      <c r="Z1071" s="85">
        <f>Data!AP1077</f>
        <v>58.282410096553129</v>
      </c>
    </row>
    <row r="1072" spans="1:26" x14ac:dyDescent="0.35">
      <c r="A1072" s="1">
        <f>Data!A1072</f>
        <v>44118</v>
      </c>
      <c r="B1072" s="88">
        <f>Data!B1072</f>
        <v>0.25672699999999998</v>
      </c>
      <c r="C1072" s="88">
        <f>[1]Data!C1072</f>
        <v>0.112231</v>
      </c>
      <c r="D1072" s="88">
        <f>[1]Data!D1072</f>
        <v>0.105712</v>
      </c>
      <c r="E1072" s="88">
        <f>[1]Data!E1072</f>
        <v>0.107297</v>
      </c>
      <c r="F1072" s="86">
        <f>Data!F1072</f>
        <v>1954936434</v>
      </c>
      <c r="G1072" s="86">
        <f>Data!H1078</f>
        <v>1</v>
      </c>
      <c r="H1072" s="87">
        <f>Data!I1078</f>
        <v>0.249448</v>
      </c>
      <c r="I1072" s="87">
        <f>Data!J1078</f>
        <v>0.24593999999999999</v>
      </c>
      <c r="J1072" s="87">
        <f>Data!K1078</f>
        <v>2.2604548525908322E-2</v>
      </c>
      <c r="K1072" s="87">
        <f>Data!L1078</f>
        <v>0.24044299999999999</v>
      </c>
      <c r="L1072" s="87">
        <f>Data!M1078</f>
        <v>-2.0275302246308973E-3</v>
      </c>
      <c r="M1072" s="87">
        <f>Data!N1078</f>
        <v>0.24093100000000001</v>
      </c>
      <c r="N1072" s="87">
        <f>Data!O1078</f>
        <v>-5.3564608280439715E-3</v>
      </c>
      <c r="O1072" s="87">
        <f>Data!P1078</f>
        <v>0.242225</v>
      </c>
      <c r="P1072" s="87">
        <f>Data!Q1078</f>
        <v>-1.5318137488923534E-2</v>
      </c>
      <c r="Q1072" s="87">
        <f>Data!R1078</f>
        <v>0.24596399999999999</v>
      </c>
      <c r="R1072" s="87">
        <f>Data!S1078</f>
        <v>9.7684915055958055E-3</v>
      </c>
      <c r="S1072" s="85">
        <f>Data!AA1078</f>
        <v>53.45950152806514</v>
      </c>
      <c r="T1072" s="88">
        <f>Data!AB1078</f>
        <v>0.2431915</v>
      </c>
      <c r="U1072" s="88">
        <f>Data!AC1078</f>
        <v>0.24243800000000001</v>
      </c>
      <c r="V1072" s="88">
        <f>Data!AD1078</f>
        <v>0.2431006</v>
      </c>
      <c r="W1072" s="88">
        <f>Data!AE1078</f>
        <v>0.2417376</v>
      </c>
      <c r="X1072" s="88">
        <f>Data!AF1078</f>
        <v>0.24214773333333336</v>
      </c>
      <c r="Y1072" s="88">
        <f>Data!AG1078</f>
        <v>0.24328976000000002</v>
      </c>
      <c r="Z1072" s="85">
        <f>Data!AP1078</f>
        <v>58.921579092339492</v>
      </c>
    </row>
    <row r="1073" spans="1:26" x14ac:dyDescent="0.35">
      <c r="A1073" s="1">
        <f>Data!A1073</f>
        <v>44119</v>
      </c>
      <c r="B1073" s="88">
        <f>Data!B1073</f>
        <v>0.24940599999999999</v>
      </c>
      <c r="C1073" s="88">
        <f>[1]Data!C1073</f>
        <v>0.10759100000000001</v>
      </c>
      <c r="D1073" s="88">
        <f>[1]Data!D1073</f>
        <v>0.104979</v>
      </c>
      <c r="E1073" s="88">
        <f>[1]Data!E1073</f>
        <v>0.10663499999999999</v>
      </c>
      <c r="F1073" s="86">
        <f>Data!F1073</f>
        <v>1652788747</v>
      </c>
      <c r="G1073" s="86">
        <f>Data!H1079</f>
        <v>1</v>
      </c>
      <c r="H1073" s="87">
        <f>Data!I1079</f>
        <v>0.24593999999999999</v>
      </c>
      <c r="I1073" s="87">
        <f>Data!J1079</f>
        <v>0.24044299999999999</v>
      </c>
      <c r="J1073" s="87">
        <f>Data!K1079</f>
        <v>-2.0275302246308973E-3</v>
      </c>
      <c r="K1073" s="87">
        <f>Data!L1079</f>
        <v>0.24093100000000001</v>
      </c>
      <c r="L1073" s="87">
        <f>Data!M1079</f>
        <v>-5.3564608280439715E-3</v>
      </c>
      <c r="M1073" s="87">
        <f>Data!N1079</f>
        <v>0.242225</v>
      </c>
      <c r="N1073" s="87">
        <f>Data!O1079</f>
        <v>-1.5318137488923534E-2</v>
      </c>
      <c r="O1073" s="87">
        <f>Data!P1079</f>
        <v>0.24596399999999999</v>
      </c>
      <c r="P1073" s="87">
        <f>Data!Q1079</f>
        <v>9.7684915055958055E-3</v>
      </c>
      <c r="Q1073" s="87">
        <f>Data!R1079</f>
        <v>0.24357300000000001</v>
      </c>
      <c r="R1073" s="87">
        <f>Data!S1079</f>
        <v>-3.2483449236752462E-2</v>
      </c>
      <c r="S1073" s="85">
        <f>Data!AA1079</f>
        <v>51.25161546873445</v>
      </c>
      <c r="T1073" s="88">
        <f>Data!AB1079</f>
        <v>0.24068699999999998</v>
      </c>
      <c r="U1073" s="88">
        <f>Data!AC1079</f>
        <v>0.24119966666666667</v>
      </c>
      <c r="V1073" s="88">
        <f>Data!AD1079</f>
        <v>0.24262719999999999</v>
      </c>
      <c r="W1073" s="88">
        <f>Data!AE1079</f>
        <v>0.24135100000000004</v>
      </c>
      <c r="X1073" s="88">
        <f>Data!AF1079</f>
        <v>0.24252060000000003</v>
      </c>
      <c r="Y1073" s="88">
        <f>Data!AG1079</f>
        <v>0.24397788000000001</v>
      </c>
      <c r="Z1073" s="85">
        <f>Data!AP1079</f>
        <v>63.998799779429092</v>
      </c>
    </row>
    <row r="1074" spans="1:26" x14ac:dyDescent="0.35">
      <c r="A1074" s="1">
        <f>Data!A1074</f>
        <v>44120</v>
      </c>
      <c r="B1074" s="88">
        <f>Data!B1074</f>
        <v>0.246058</v>
      </c>
      <c r="C1074" s="88">
        <f>[1]Data!C1074</f>
        <v>0.107317</v>
      </c>
      <c r="D1074" s="88">
        <f>[1]Data!D1074</f>
        <v>0.102537</v>
      </c>
      <c r="E1074" s="88">
        <f>[1]Data!E1074</f>
        <v>0.104064</v>
      </c>
      <c r="F1074" s="86">
        <f>Data!F1074</f>
        <v>1656312547</v>
      </c>
      <c r="G1074" s="86">
        <f>Data!H1080</f>
        <v>0</v>
      </c>
      <c r="H1074" s="87">
        <f>Data!I1080</f>
        <v>0.24044299999999999</v>
      </c>
      <c r="I1074" s="87">
        <f>Data!J1080</f>
        <v>0.24093100000000001</v>
      </c>
      <c r="J1074" s="87">
        <f>Data!K1080</f>
        <v>-5.3564608280439715E-3</v>
      </c>
      <c r="K1074" s="87">
        <f>Data!L1080</f>
        <v>0.242225</v>
      </c>
      <c r="L1074" s="87">
        <f>Data!M1080</f>
        <v>-1.5318137488923534E-2</v>
      </c>
      <c r="M1074" s="87">
        <f>Data!N1080</f>
        <v>0.24596399999999999</v>
      </c>
      <c r="N1074" s="87">
        <f>Data!O1080</f>
        <v>9.7684915055958055E-3</v>
      </c>
      <c r="O1074" s="87">
        <f>Data!P1080</f>
        <v>0.24357300000000001</v>
      </c>
      <c r="P1074" s="87">
        <f>Data!Q1080</f>
        <v>-3.2483449236752462E-2</v>
      </c>
      <c r="Q1074" s="87">
        <f>Data!R1080</f>
        <v>0.25161499999999998</v>
      </c>
      <c r="R1074" s="87">
        <f>Data!S1080</f>
        <v>-2.0424688520128312E-2</v>
      </c>
      <c r="S1074" s="85">
        <f>Data!AA1080</f>
        <v>51.178350904361977</v>
      </c>
      <c r="T1074" s="88">
        <f>Data!AB1080</f>
        <v>0.24157800000000001</v>
      </c>
      <c r="U1074" s="88">
        <f>Data!AC1080</f>
        <v>0.24304000000000001</v>
      </c>
      <c r="V1074" s="88">
        <f>Data!AD1080</f>
        <v>0.24486159999999998</v>
      </c>
      <c r="W1074" s="88">
        <f>Data!AE1080</f>
        <v>0.24346180000000001</v>
      </c>
      <c r="X1074" s="88">
        <f>Data!AF1080</f>
        <v>0.24332273333333337</v>
      </c>
      <c r="Y1074" s="88">
        <f>Data!AG1080</f>
        <v>0.24661564000000002</v>
      </c>
      <c r="Z1074" s="85">
        <f>Data!AP1080</f>
        <v>57.338635391107573</v>
      </c>
    </row>
    <row r="1075" spans="1:26" x14ac:dyDescent="0.35">
      <c r="A1075" s="1">
        <f>Data!A1075</f>
        <v>44121</v>
      </c>
      <c r="B1075" s="88">
        <f>Data!B1075</f>
        <v>0.240541</v>
      </c>
      <c r="C1075" s="88">
        <f>[1]Data!C1075</f>
        <v>0.106979</v>
      </c>
      <c r="D1075" s="88">
        <f>[1]Data!D1075</f>
        <v>0.103366</v>
      </c>
      <c r="E1075" s="88">
        <f>[1]Data!E1075</f>
        <v>0.106104</v>
      </c>
      <c r="F1075" s="86">
        <f>Data!F1075</f>
        <v>1173505925</v>
      </c>
      <c r="G1075" s="86">
        <f>Data!H1081</f>
        <v>0</v>
      </c>
      <c r="H1075" s="87">
        <f>Data!I1081</f>
        <v>0.24093100000000001</v>
      </c>
      <c r="I1075" s="87">
        <f>Data!J1081</f>
        <v>0.242225</v>
      </c>
      <c r="J1075" s="87">
        <f>Data!K1081</f>
        <v>-1.5318137488923534E-2</v>
      </c>
      <c r="K1075" s="87">
        <f>Data!L1081</f>
        <v>0.24596399999999999</v>
      </c>
      <c r="L1075" s="87">
        <f>Data!M1081</f>
        <v>9.7684915055958055E-3</v>
      </c>
      <c r="M1075" s="87">
        <f>Data!N1081</f>
        <v>0.24357300000000001</v>
      </c>
      <c r="N1075" s="87">
        <f>Data!O1081</f>
        <v>-3.2483449236752462E-2</v>
      </c>
      <c r="O1075" s="87">
        <f>Data!P1081</f>
        <v>0.25161499999999998</v>
      </c>
      <c r="P1075" s="87">
        <f>Data!Q1081</f>
        <v>-2.0424688520128312E-2</v>
      </c>
      <c r="Q1075" s="87">
        <f>Data!R1081</f>
        <v>0.25680700000000001</v>
      </c>
      <c r="R1075" s="87">
        <f>Data!S1081</f>
        <v>7.5359072721749368E-3</v>
      </c>
      <c r="S1075" s="85">
        <f>Data!AA1081</f>
        <v>52.471196515083648</v>
      </c>
      <c r="T1075" s="88">
        <f>Data!AB1081</f>
        <v>0.24409449999999999</v>
      </c>
      <c r="U1075" s="88">
        <f>Data!AC1081</f>
        <v>0.24392066666666667</v>
      </c>
      <c r="V1075" s="88">
        <f>Data!AD1081</f>
        <v>0.2480368</v>
      </c>
      <c r="W1075" s="88">
        <f>Data!AE1081</f>
        <v>0.24425980000000003</v>
      </c>
      <c r="X1075" s="88">
        <f>Data!AF1081</f>
        <v>0.24608553333333333</v>
      </c>
      <c r="Y1075" s="88">
        <f>Data!AG1081</f>
        <v>0.24889907999999999</v>
      </c>
      <c r="Z1075" s="85">
        <f>Data!AP1081</f>
        <v>62.169665677205494</v>
      </c>
    </row>
    <row r="1076" spans="1:26" x14ac:dyDescent="0.35">
      <c r="A1076" s="1">
        <f>Data!A1076</f>
        <v>44122</v>
      </c>
      <c r="B1076" s="88">
        <f>Data!B1076</f>
        <v>0.24085000000000001</v>
      </c>
      <c r="C1076" s="88">
        <f>[1]Data!C1076</f>
        <v>0.107601</v>
      </c>
      <c r="D1076" s="88">
        <f>[1]Data!D1076</f>
        <v>0.105305</v>
      </c>
      <c r="E1076" s="88">
        <f>[1]Data!E1076</f>
        <v>0.107388</v>
      </c>
      <c r="F1076" s="86">
        <f>Data!F1076</f>
        <v>1238720802</v>
      </c>
      <c r="G1076" s="86">
        <f>Data!H1082</f>
        <v>0</v>
      </c>
      <c r="H1076" s="87">
        <f>Data!I1082</f>
        <v>0.242225</v>
      </c>
      <c r="I1076" s="87">
        <f>Data!J1082</f>
        <v>0.24596399999999999</v>
      </c>
      <c r="J1076" s="87">
        <f>Data!K1082</f>
        <v>9.7684915055958055E-3</v>
      </c>
      <c r="K1076" s="87">
        <f>Data!L1082</f>
        <v>0.24357300000000001</v>
      </c>
      <c r="L1076" s="87">
        <f>Data!M1082</f>
        <v>-3.2483449236752462E-2</v>
      </c>
      <c r="M1076" s="87">
        <f>Data!N1082</f>
        <v>0.25161499999999998</v>
      </c>
      <c r="N1076" s="87">
        <f>Data!O1082</f>
        <v>-2.0424688520128312E-2</v>
      </c>
      <c r="O1076" s="87">
        <f>Data!P1082</f>
        <v>0.25680700000000001</v>
      </c>
      <c r="P1076" s="87">
        <f>Data!Q1082</f>
        <v>7.5359072721749368E-3</v>
      </c>
      <c r="Q1076" s="87">
        <f>Data!R1082</f>
        <v>0.25487900000000002</v>
      </c>
      <c r="R1076" s="87">
        <f>Data!S1082</f>
        <v>-6.070699835206324E-3</v>
      </c>
      <c r="S1076" s="85">
        <f>Data!AA1082</f>
        <v>60.59321182404598</v>
      </c>
      <c r="T1076" s="88">
        <f>Data!AB1082</f>
        <v>0.2447685</v>
      </c>
      <c r="U1076" s="88">
        <f>Data!AC1082</f>
        <v>0.24705066666666667</v>
      </c>
      <c r="V1076" s="88">
        <f>Data!AD1082</f>
        <v>0.2505676</v>
      </c>
      <c r="W1076" s="88">
        <f>Data!AE1082</f>
        <v>0.24726800000000002</v>
      </c>
      <c r="X1076" s="88">
        <f>Data!AF1082</f>
        <v>0.2497248</v>
      </c>
      <c r="Y1076" s="88">
        <f>Data!AG1082</f>
        <v>0.25132160000000003</v>
      </c>
      <c r="Z1076" s="85">
        <f>Data!AP1082</f>
        <v>66.624650199314829</v>
      </c>
    </row>
    <row r="1077" spans="1:26" x14ac:dyDescent="0.35">
      <c r="A1077" s="1">
        <f>Data!A1077</f>
        <v>44123</v>
      </c>
      <c r="B1077" s="88">
        <f>Data!B1077</f>
        <v>0.242308</v>
      </c>
      <c r="C1077" s="88">
        <f>[1]Data!C1077</f>
        <v>0.11092100000000001</v>
      </c>
      <c r="D1077" s="88">
        <f>[1]Data!D1077</f>
        <v>0.106188</v>
      </c>
      <c r="E1077" s="88">
        <f>[1]Data!E1077</f>
        <v>0.108677</v>
      </c>
      <c r="F1077" s="86">
        <f>Data!F1077</f>
        <v>1435700560</v>
      </c>
      <c r="G1077" s="86">
        <f>Data!H1083</f>
        <v>1</v>
      </c>
      <c r="H1077" s="87">
        <f>Data!I1083</f>
        <v>0.24596399999999999</v>
      </c>
      <c r="I1077" s="87">
        <f>Data!J1083</f>
        <v>0.24357300000000001</v>
      </c>
      <c r="J1077" s="87">
        <f>Data!K1083</f>
        <v>-3.2483449236752462E-2</v>
      </c>
      <c r="K1077" s="87">
        <f>Data!L1083</f>
        <v>0.25161499999999998</v>
      </c>
      <c r="L1077" s="87">
        <f>Data!M1083</f>
        <v>-2.0424688520128312E-2</v>
      </c>
      <c r="M1077" s="87">
        <f>Data!N1083</f>
        <v>0.25680700000000001</v>
      </c>
      <c r="N1077" s="87">
        <f>Data!O1083</f>
        <v>7.5359072721749368E-3</v>
      </c>
      <c r="O1077" s="87">
        <f>Data!P1083</f>
        <v>0.25487900000000002</v>
      </c>
      <c r="P1077" s="87">
        <f>Data!Q1083</f>
        <v>-6.070699835206324E-3</v>
      </c>
      <c r="Q1077" s="87">
        <f>Data!R1083</f>
        <v>0.25643100000000002</v>
      </c>
      <c r="R1077" s="87">
        <f>Data!S1083</f>
        <v>1.2628590810277422E-2</v>
      </c>
      <c r="S1077" s="85">
        <f>Data!AA1083</f>
        <v>53.94764967645402</v>
      </c>
      <c r="T1077" s="88">
        <f>Data!AB1083</f>
        <v>0.24759399999999998</v>
      </c>
      <c r="U1077" s="88">
        <f>Data!AC1083</f>
        <v>0.25066499999999997</v>
      </c>
      <c r="V1077" s="88">
        <f>Data!AD1083</f>
        <v>0.25266100000000002</v>
      </c>
      <c r="W1077" s="88">
        <f>Data!AE1083</f>
        <v>0.25208340000000001</v>
      </c>
      <c r="X1077" s="88">
        <f>Data!AF1083</f>
        <v>0.25226153333333334</v>
      </c>
      <c r="Y1077" s="88">
        <f>Data!AG1083</f>
        <v>0.25238580000000005</v>
      </c>
      <c r="Z1077" s="85">
        <f>Data!AP1083</f>
        <v>67.529053209480679</v>
      </c>
    </row>
    <row r="1078" spans="1:26" x14ac:dyDescent="0.35">
      <c r="A1078" s="1">
        <f>Data!A1078</f>
        <v>44124</v>
      </c>
      <c r="B1078" s="88">
        <f>Data!B1078</f>
        <v>0.24592700000000001</v>
      </c>
      <c r="C1078" s="88">
        <f>[1]Data!C1078</f>
        <v>0.10884099999999999</v>
      </c>
      <c r="D1078" s="88">
        <f>[1]Data!D1078</f>
        <v>0.101226</v>
      </c>
      <c r="E1078" s="88">
        <f>[1]Data!E1078</f>
        <v>0.102494</v>
      </c>
      <c r="F1078" s="86">
        <f>Data!F1078</f>
        <v>1526376279</v>
      </c>
      <c r="G1078" s="86">
        <f>Data!H1084</f>
        <v>0</v>
      </c>
      <c r="H1078" s="87">
        <f>Data!I1084</f>
        <v>0.24357300000000001</v>
      </c>
      <c r="I1078" s="87">
        <f>Data!J1084</f>
        <v>0.25161499999999998</v>
      </c>
      <c r="J1078" s="87">
        <f>Data!K1084</f>
        <v>-2.0424688520128312E-2</v>
      </c>
      <c r="K1078" s="87">
        <f>Data!L1084</f>
        <v>0.25680700000000001</v>
      </c>
      <c r="L1078" s="87">
        <f>Data!M1084</f>
        <v>7.5359072721749368E-3</v>
      </c>
      <c r="M1078" s="87">
        <f>Data!N1084</f>
        <v>0.25487900000000002</v>
      </c>
      <c r="N1078" s="87">
        <f>Data!O1084</f>
        <v>-6.070699835206324E-3</v>
      </c>
      <c r="O1078" s="87">
        <f>Data!P1084</f>
        <v>0.25643100000000002</v>
      </c>
      <c r="P1078" s="87">
        <f>Data!Q1084</f>
        <v>1.2628590810277422E-2</v>
      </c>
      <c r="Q1078" s="87">
        <f>Data!R1084</f>
        <v>0.25321300000000002</v>
      </c>
      <c r="R1078" s="87">
        <f>Data!S1084</f>
        <v>1.8031933023488423E-2</v>
      </c>
      <c r="S1078" s="85">
        <f>Data!AA1084</f>
        <v>65.311503013115868</v>
      </c>
      <c r="T1078" s="88">
        <f>Data!AB1084</f>
        <v>0.25421099999999996</v>
      </c>
      <c r="U1078" s="88">
        <f>Data!AC1084</f>
        <v>0.25443366666666667</v>
      </c>
      <c r="V1078" s="88">
        <f>Data!AD1084</f>
        <v>0.25458900000000001</v>
      </c>
      <c r="W1078" s="88">
        <f>Data!AE1084</f>
        <v>0.25499740000000004</v>
      </c>
      <c r="X1078" s="88">
        <f>Data!AF1084</f>
        <v>0.25515420000000005</v>
      </c>
      <c r="Y1078" s="88">
        <f>Data!AG1084</f>
        <v>0.25352588000000004</v>
      </c>
      <c r="Z1078" s="85">
        <f>Data!AP1084</f>
        <v>64.768362906718494</v>
      </c>
    </row>
    <row r="1079" spans="1:26" x14ac:dyDescent="0.35">
      <c r="A1079" s="1">
        <f>Data!A1079</f>
        <v>44125</v>
      </c>
      <c r="B1079" s="88">
        <f>Data!B1079</f>
        <v>0.24348500000000001</v>
      </c>
      <c r="C1079" s="88">
        <f>[1]Data!C1079</f>
        <v>0.10828599999999999</v>
      </c>
      <c r="D1079" s="88">
        <f>[1]Data!D1079</f>
        <v>0.101831</v>
      </c>
      <c r="E1079" s="88">
        <f>[1]Data!E1079</f>
        <v>0.106187</v>
      </c>
      <c r="F1079" s="86">
        <f>Data!F1079</f>
        <v>2306399543</v>
      </c>
      <c r="G1079" s="86">
        <f>Data!H1085</f>
        <v>0</v>
      </c>
      <c r="H1079" s="87">
        <f>Data!I1085</f>
        <v>0.25161499999999998</v>
      </c>
      <c r="I1079" s="87">
        <f>Data!J1085</f>
        <v>0.25680700000000001</v>
      </c>
      <c r="J1079" s="87">
        <f>Data!K1085</f>
        <v>7.5359072721749368E-3</v>
      </c>
      <c r="K1079" s="87">
        <f>Data!L1085</f>
        <v>0.25487900000000002</v>
      </c>
      <c r="L1079" s="87">
        <f>Data!M1085</f>
        <v>-6.070699835206324E-3</v>
      </c>
      <c r="M1079" s="87">
        <f>Data!N1085</f>
        <v>0.25643100000000002</v>
      </c>
      <c r="N1079" s="87">
        <f>Data!O1085</f>
        <v>1.2628590810277422E-2</v>
      </c>
      <c r="O1079" s="87">
        <f>Data!P1085</f>
        <v>0.25321300000000002</v>
      </c>
      <c r="P1079" s="87">
        <f>Data!Q1085</f>
        <v>1.8031933023488423E-2</v>
      </c>
      <c r="Q1079" s="87">
        <f>Data!R1085</f>
        <v>0.24868799999999999</v>
      </c>
      <c r="R1079" s="87">
        <f>Data!S1085</f>
        <v>-1.67911007954917E-2</v>
      </c>
      <c r="S1079" s="85">
        <f>Data!AA1085</f>
        <v>61.508126943059253</v>
      </c>
      <c r="T1079" s="88">
        <f>Data!AB1085</f>
        <v>0.25584300000000004</v>
      </c>
      <c r="U1079" s="88">
        <f>Data!AC1085</f>
        <v>0.25603900000000007</v>
      </c>
      <c r="V1079" s="88">
        <f>Data!AD1085</f>
        <v>0.25400360000000005</v>
      </c>
      <c r="W1079" s="88">
        <f>Data!AE1085</f>
        <v>0.25588540000000004</v>
      </c>
      <c r="X1079" s="88">
        <f>Data!AF1085</f>
        <v>0.25523420000000008</v>
      </c>
      <c r="Y1079" s="88">
        <f>Data!AG1085</f>
        <v>0.25393900000000003</v>
      </c>
      <c r="Z1079" s="85">
        <f>Data!AP1085</f>
        <v>63.178420299634759</v>
      </c>
    </row>
    <row r="1080" spans="1:26" x14ac:dyDescent="0.35">
      <c r="A1080" s="1">
        <f>Data!A1080</f>
        <v>44126</v>
      </c>
      <c r="B1080" s="88">
        <f>Data!B1080</f>
        <v>0.25133499999999998</v>
      </c>
      <c r="C1080" s="88">
        <f>[1]Data!C1080</f>
        <v>0.112414</v>
      </c>
      <c r="D1080" s="88">
        <f>[1]Data!D1080</f>
        <v>0.10548200000000001</v>
      </c>
      <c r="E1080" s="88">
        <f>[1]Data!E1080</f>
        <v>0.110572</v>
      </c>
      <c r="F1080" s="86">
        <f>Data!F1080</f>
        <v>2827483708</v>
      </c>
      <c r="G1080" s="86">
        <f>Data!H1086</f>
        <v>1</v>
      </c>
      <c r="H1080" s="87">
        <f>Data!I1086</f>
        <v>0.25680700000000001</v>
      </c>
      <c r="I1080" s="87">
        <f>Data!J1086</f>
        <v>0.25487900000000002</v>
      </c>
      <c r="J1080" s="87">
        <f>Data!K1086</f>
        <v>-6.070699835206324E-3</v>
      </c>
      <c r="K1080" s="87">
        <f>Data!L1086</f>
        <v>0.25643100000000002</v>
      </c>
      <c r="L1080" s="87">
        <f>Data!M1086</f>
        <v>1.2628590810277422E-2</v>
      </c>
      <c r="M1080" s="87">
        <f>Data!N1086</f>
        <v>0.25321300000000002</v>
      </c>
      <c r="N1080" s="87">
        <f>Data!O1086</f>
        <v>1.8031933023488423E-2</v>
      </c>
      <c r="O1080" s="87">
        <f>Data!P1086</f>
        <v>0.24868799999999999</v>
      </c>
      <c r="P1080" s="87">
        <f>Data!Q1086</f>
        <v>-1.67911007954917E-2</v>
      </c>
      <c r="Q1080" s="87">
        <f>Data!R1086</f>
        <v>0.25289899999999998</v>
      </c>
      <c r="R1080" s="87">
        <f>Data!S1086</f>
        <v>2.8207594726600612E-2</v>
      </c>
      <c r="S1080" s="85">
        <f>Data!AA1086</f>
        <v>46.960864525806258</v>
      </c>
      <c r="T1080" s="88">
        <f>Data!AB1086</f>
        <v>0.25565500000000002</v>
      </c>
      <c r="U1080" s="88">
        <f>Data!AC1086</f>
        <v>0.25484100000000004</v>
      </c>
      <c r="V1080" s="88">
        <f>Data!AD1086</f>
        <v>0.253222</v>
      </c>
      <c r="W1080" s="88">
        <f>Data!AE1086</f>
        <v>0.25483339999999999</v>
      </c>
      <c r="X1080" s="88">
        <f>Data!AF1086</f>
        <v>0.25319766666666671</v>
      </c>
      <c r="Y1080" s="88">
        <f>Data!AG1086</f>
        <v>0.25211116</v>
      </c>
      <c r="Z1080" s="85">
        <f>Data!AP1086</f>
        <v>54.917540196513869</v>
      </c>
    </row>
    <row r="1081" spans="1:26" x14ac:dyDescent="0.35">
      <c r="A1081" s="1">
        <f>Data!A1081</f>
        <v>44127</v>
      </c>
      <c r="B1081" s="88">
        <f>Data!B1081</f>
        <v>0.257326</v>
      </c>
      <c r="C1081" s="88">
        <f>[1]Data!C1081</f>
        <v>0.11175400000000001</v>
      </c>
      <c r="D1081" s="88">
        <f>[1]Data!D1081</f>
        <v>0.105602</v>
      </c>
      <c r="E1081" s="88">
        <f>[1]Data!E1081</f>
        <v>0.108083</v>
      </c>
      <c r="F1081" s="86">
        <f>Data!F1081</f>
        <v>2125734863</v>
      </c>
      <c r="G1081" s="86">
        <f>Data!H1087</f>
        <v>0</v>
      </c>
      <c r="H1081" s="87">
        <f>Data!I1087</f>
        <v>0.25487900000000002</v>
      </c>
      <c r="I1081" s="87">
        <f>Data!J1087</f>
        <v>0.25643100000000002</v>
      </c>
      <c r="J1081" s="87">
        <f>Data!K1087</f>
        <v>1.2628590810277422E-2</v>
      </c>
      <c r="K1081" s="87">
        <f>Data!L1087</f>
        <v>0.25321300000000002</v>
      </c>
      <c r="L1081" s="87">
        <f>Data!M1087</f>
        <v>1.8031933023488423E-2</v>
      </c>
      <c r="M1081" s="87">
        <f>Data!N1087</f>
        <v>0.24868799999999999</v>
      </c>
      <c r="N1081" s="87">
        <f>Data!O1087</f>
        <v>-1.67911007954917E-2</v>
      </c>
      <c r="O1081" s="87">
        <f>Data!P1087</f>
        <v>0.25289899999999998</v>
      </c>
      <c r="P1081" s="87">
        <f>Data!Q1087</f>
        <v>2.8207594726600612E-2</v>
      </c>
      <c r="Q1081" s="87">
        <f>Data!R1087</f>
        <v>0.245865</v>
      </c>
      <c r="R1081" s="87">
        <f>Data!S1087</f>
        <v>1.462661277560205E-2</v>
      </c>
      <c r="S1081" s="85">
        <f>Data!AA1087</f>
        <v>55.190287818851473</v>
      </c>
      <c r="T1081" s="88">
        <f>Data!AB1087</f>
        <v>0.25482199999999999</v>
      </c>
      <c r="U1081" s="88">
        <f>Data!AC1087</f>
        <v>0.25277733333333335</v>
      </c>
      <c r="V1081" s="88">
        <f>Data!AD1087</f>
        <v>0.25141920000000001</v>
      </c>
      <c r="W1081" s="88">
        <f>Data!AE1087</f>
        <v>0.25204660000000001</v>
      </c>
      <c r="X1081" s="88">
        <f>Data!AF1087</f>
        <v>0.25256620000000002</v>
      </c>
      <c r="Y1081" s="88">
        <f>Data!AG1087</f>
        <v>0.25015980000000004</v>
      </c>
      <c r="Z1081" s="85">
        <f>Data!AP1087</f>
        <v>62.392398771736566</v>
      </c>
    </row>
    <row r="1082" spans="1:26" x14ac:dyDescent="0.35">
      <c r="A1082" s="1">
        <f>Data!A1082</f>
        <v>44128</v>
      </c>
      <c r="B1082" s="88">
        <f>Data!B1082</f>
        <v>0.25487900000000002</v>
      </c>
      <c r="C1082" s="88">
        <f>[1]Data!C1082</f>
        <v>0.109662</v>
      </c>
      <c r="D1082" s="88">
        <f>[1]Data!D1082</f>
        <v>0.107539</v>
      </c>
      <c r="E1082" s="88">
        <f>[1]Data!E1082</f>
        <v>0.108075</v>
      </c>
      <c r="F1082" s="86">
        <f>Data!F1082</f>
        <v>1590424952</v>
      </c>
      <c r="G1082" s="86">
        <f>Data!H1088</f>
        <v>1</v>
      </c>
      <c r="H1082" s="87">
        <f>Data!I1088</f>
        <v>0.25643100000000002</v>
      </c>
      <c r="I1082" s="87">
        <f>Data!J1088</f>
        <v>0.25321300000000002</v>
      </c>
      <c r="J1082" s="87">
        <f>Data!K1088</f>
        <v>1.8031933023488423E-2</v>
      </c>
      <c r="K1082" s="87">
        <f>Data!L1088</f>
        <v>0.24868799999999999</v>
      </c>
      <c r="L1082" s="87">
        <f>Data!M1088</f>
        <v>-1.67911007954917E-2</v>
      </c>
      <c r="M1082" s="87">
        <f>Data!N1088</f>
        <v>0.25289899999999998</v>
      </c>
      <c r="N1082" s="87">
        <f>Data!O1088</f>
        <v>2.8207594726600612E-2</v>
      </c>
      <c r="O1082" s="87">
        <f>Data!P1088</f>
        <v>0.245865</v>
      </c>
      <c r="P1082" s="87">
        <f>Data!Q1088</f>
        <v>1.462661277560205E-2</v>
      </c>
      <c r="Q1082" s="87">
        <f>Data!R1088</f>
        <v>0.24229500000000001</v>
      </c>
      <c r="R1082" s="87">
        <f>Data!S1088</f>
        <v>1.2922861826672589E-2</v>
      </c>
      <c r="S1082" s="85">
        <f>Data!AA1088</f>
        <v>49.459161476802045</v>
      </c>
      <c r="T1082" s="88">
        <f>Data!AB1088</f>
        <v>0.25095050000000002</v>
      </c>
      <c r="U1082" s="88">
        <f>Data!AC1088</f>
        <v>0.25159999999999999</v>
      </c>
      <c r="V1082" s="88">
        <f>Data!AD1088</f>
        <v>0.24859200000000001</v>
      </c>
      <c r="W1082" s="88">
        <f>Data!AE1088</f>
        <v>0.25127739999999998</v>
      </c>
      <c r="X1082" s="88">
        <f>Data!AF1088</f>
        <v>0.24996313333333334</v>
      </c>
      <c r="Y1082" s="88">
        <f>Data!AG1088</f>
        <v>0.24727156000000003</v>
      </c>
      <c r="Z1082" s="85">
        <f>Data!AP1088</f>
        <v>64.198343420958452</v>
      </c>
    </row>
    <row r="1083" spans="1:26" x14ac:dyDescent="0.35">
      <c r="A1083" s="1">
        <f>Data!A1083</f>
        <v>44129</v>
      </c>
      <c r="B1083" s="88">
        <f>Data!B1083</f>
        <v>0.25643100000000002</v>
      </c>
      <c r="C1083" s="88">
        <f>[1]Data!C1083</f>
        <v>0.10872999999999999</v>
      </c>
      <c r="D1083" s="88">
        <f>[1]Data!D1083</f>
        <v>0.10617799999999999</v>
      </c>
      <c r="E1083" s="88">
        <f>[1]Data!E1083</f>
        <v>0.106351</v>
      </c>
      <c r="F1083" s="86">
        <f>Data!F1083</f>
        <v>1484930709</v>
      </c>
      <c r="G1083" s="86">
        <f>Data!H1089</f>
        <v>1</v>
      </c>
      <c r="H1083" s="87">
        <f>Data!I1089</f>
        <v>0.25321300000000002</v>
      </c>
      <c r="I1083" s="87">
        <f>Data!J1089</f>
        <v>0.24868799999999999</v>
      </c>
      <c r="J1083" s="87">
        <f>Data!K1089</f>
        <v>-1.67911007954917E-2</v>
      </c>
      <c r="K1083" s="87">
        <f>Data!L1089</f>
        <v>0.25289899999999998</v>
      </c>
      <c r="L1083" s="87">
        <f>Data!M1089</f>
        <v>2.8207594726600612E-2</v>
      </c>
      <c r="M1083" s="87">
        <f>Data!N1089</f>
        <v>0.245865</v>
      </c>
      <c r="N1083" s="87">
        <f>Data!O1089</f>
        <v>1.462661277560205E-2</v>
      </c>
      <c r="O1083" s="87">
        <f>Data!P1089</f>
        <v>0.24229500000000001</v>
      </c>
      <c r="P1083" s="87">
        <f>Data!Q1089</f>
        <v>1.2922861826672589E-2</v>
      </c>
      <c r="Q1083" s="87">
        <f>Data!R1089</f>
        <v>0.23918400000000001</v>
      </c>
      <c r="R1083" s="87">
        <f>Data!S1089</f>
        <v>-2.338557174410151E-3</v>
      </c>
      <c r="S1083" s="85">
        <f>Data!AA1089</f>
        <v>48.434269731241613</v>
      </c>
      <c r="T1083" s="88">
        <f>Data!AB1089</f>
        <v>0.2507935</v>
      </c>
      <c r="U1083" s="88">
        <f>Data!AC1089</f>
        <v>0.24915066666666666</v>
      </c>
      <c r="V1083" s="88">
        <f>Data!AD1089</f>
        <v>0.24578620000000001</v>
      </c>
      <c r="W1083" s="88">
        <f>Data!AE1089</f>
        <v>0.2492432</v>
      </c>
      <c r="X1083" s="88">
        <f>Data!AF1089</f>
        <v>0.24735333333333334</v>
      </c>
      <c r="Y1083" s="88">
        <f>Data!AG1089</f>
        <v>0.24493551999999999</v>
      </c>
      <c r="Z1083" s="85">
        <f>Data!AP1089</f>
        <v>65.012726579060399</v>
      </c>
    </row>
    <row r="1084" spans="1:26" x14ac:dyDescent="0.35">
      <c r="A1084" s="1">
        <f>Data!A1084</f>
        <v>44130</v>
      </c>
      <c r="B1084" s="88">
        <f>Data!B1084</f>
        <v>0.25321300000000002</v>
      </c>
      <c r="C1084" s="88">
        <f>[1]Data!C1084</f>
        <v>0.107381</v>
      </c>
      <c r="D1084" s="88">
        <f>[1]Data!D1084</f>
        <v>9.9430000000000004E-2</v>
      </c>
      <c r="E1084" s="88">
        <f>[1]Data!E1084</f>
        <v>0.10309699999999999</v>
      </c>
      <c r="F1084" s="86">
        <f>Data!F1084</f>
        <v>2390566065</v>
      </c>
      <c r="G1084" s="86">
        <f>Data!H1090</f>
        <v>0</v>
      </c>
      <c r="H1084" s="87">
        <f>Data!I1090</f>
        <v>0.24868799999999999</v>
      </c>
      <c r="I1084" s="87">
        <f>Data!J1090</f>
        <v>0.25289899999999998</v>
      </c>
      <c r="J1084" s="87">
        <f>Data!K1090</f>
        <v>2.8207594726600612E-2</v>
      </c>
      <c r="K1084" s="87">
        <f>Data!L1090</f>
        <v>0.245865</v>
      </c>
      <c r="L1084" s="87">
        <f>Data!M1090</f>
        <v>1.462661277560205E-2</v>
      </c>
      <c r="M1084" s="87">
        <f>Data!N1090</f>
        <v>0.24229500000000001</v>
      </c>
      <c r="N1084" s="87">
        <f>Data!O1090</f>
        <v>1.2922861826672589E-2</v>
      </c>
      <c r="O1084" s="87">
        <f>Data!P1090</f>
        <v>0.23918400000000001</v>
      </c>
      <c r="P1084" s="87">
        <f>Data!Q1090</f>
        <v>-2.338557174410151E-3</v>
      </c>
      <c r="Q1084" s="87">
        <f>Data!R1090</f>
        <v>0.23974400000000001</v>
      </c>
      <c r="R1084" s="87">
        <f>Data!S1090</f>
        <v>-2.2104470823475561E-4</v>
      </c>
      <c r="S1084" s="85">
        <f>Data!AA1090</f>
        <v>49.218363816114675</v>
      </c>
      <c r="T1084" s="88">
        <f>Data!AB1090</f>
        <v>0.24938199999999999</v>
      </c>
      <c r="U1084" s="88">
        <f>Data!AC1090</f>
        <v>0.24701966666666667</v>
      </c>
      <c r="V1084" s="88">
        <f>Data!AD1090</f>
        <v>0.24399739999999998</v>
      </c>
      <c r="W1084" s="88">
        <f>Data!AE1090</f>
        <v>0.24584380000000003</v>
      </c>
      <c r="X1084" s="88">
        <f>Data!AF1090</f>
        <v>0.24453820000000001</v>
      </c>
      <c r="Y1084" s="88">
        <f>Data!AG1090</f>
        <v>0.24368140000000002</v>
      </c>
      <c r="Z1084" s="85">
        <f>Data!AP1090</f>
        <v>63.865658524509897</v>
      </c>
    </row>
    <row r="1085" spans="1:26" x14ac:dyDescent="0.35">
      <c r="A1085" s="1">
        <f>Data!A1085</f>
        <v>44131</v>
      </c>
      <c r="B1085" s="88">
        <f>Data!B1085</f>
        <v>0.24868799999999999</v>
      </c>
      <c r="C1085" s="88">
        <f>[1]Data!C1085</f>
        <v>0.10549</v>
      </c>
      <c r="D1085" s="88">
        <f>[1]Data!D1085</f>
        <v>0.10206999999999999</v>
      </c>
      <c r="E1085" s="88">
        <f>[1]Data!E1085</f>
        <v>0.102827</v>
      </c>
      <c r="F1085" s="86">
        <f>Data!F1085</f>
        <v>2273574015</v>
      </c>
      <c r="G1085" s="86">
        <f>Data!H1091</f>
        <v>1</v>
      </c>
      <c r="H1085" s="87">
        <f>Data!I1091</f>
        <v>0.25289899999999998</v>
      </c>
      <c r="I1085" s="87">
        <f>Data!J1091</f>
        <v>0.245865</v>
      </c>
      <c r="J1085" s="87">
        <f>Data!K1091</f>
        <v>1.462661277560205E-2</v>
      </c>
      <c r="K1085" s="87">
        <f>Data!L1091</f>
        <v>0.24229500000000001</v>
      </c>
      <c r="L1085" s="87">
        <f>Data!M1091</f>
        <v>1.2922861826672589E-2</v>
      </c>
      <c r="M1085" s="87">
        <f>Data!N1091</f>
        <v>0.23918400000000001</v>
      </c>
      <c r="N1085" s="87">
        <f>Data!O1091</f>
        <v>-2.338557174410151E-3</v>
      </c>
      <c r="O1085" s="87">
        <f>Data!P1091</f>
        <v>0.23974400000000001</v>
      </c>
      <c r="P1085" s="87">
        <f>Data!Q1091</f>
        <v>-2.2104470823475561E-4</v>
      </c>
      <c r="Q1085" s="87">
        <f>Data!R1091</f>
        <v>0.23979700000000001</v>
      </c>
      <c r="R1085" s="87">
        <f>Data!S1091</f>
        <v>1.8417331387024689E-2</v>
      </c>
      <c r="S1085" s="85">
        <f>Data!AA1091</f>
        <v>41.345545378850943</v>
      </c>
      <c r="T1085" s="88">
        <f>Data!AB1091</f>
        <v>0.24408000000000002</v>
      </c>
      <c r="U1085" s="88">
        <f>Data!AC1091</f>
        <v>0.242448</v>
      </c>
      <c r="V1085" s="88">
        <f>Data!AD1091</f>
        <v>0.24137700000000001</v>
      </c>
      <c r="W1085" s="88">
        <f>Data!AE1091</f>
        <v>0.2417646</v>
      </c>
      <c r="X1085" s="88">
        <f>Data!AF1091</f>
        <v>0.24149913333333334</v>
      </c>
      <c r="Y1085" s="88">
        <f>Data!AG1091</f>
        <v>0.24060356000000002</v>
      </c>
      <c r="Z1085" s="85">
        <f>Data!AP1091</f>
        <v>56.252894005434477</v>
      </c>
    </row>
    <row r="1086" spans="1:26" x14ac:dyDescent="0.35">
      <c r="A1086" s="1">
        <f>Data!A1086</f>
        <v>44132</v>
      </c>
      <c r="B1086" s="88">
        <f>Data!B1086</f>
        <v>0.25290000000000001</v>
      </c>
      <c r="C1086" s="88">
        <f>[1]Data!C1086</f>
        <v>0.103349</v>
      </c>
      <c r="D1086" s="88">
        <f>[1]Data!D1086</f>
        <v>9.5570000000000002E-2</v>
      </c>
      <c r="E1086" s="88">
        <f>[1]Data!E1086</f>
        <v>9.8976999999999996E-2</v>
      </c>
      <c r="F1086" s="86">
        <f>Data!F1086</f>
        <v>2375598739</v>
      </c>
      <c r="G1086" s="86">
        <f>Data!H1092</f>
        <v>1</v>
      </c>
      <c r="H1086" s="87">
        <f>Data!I1092</f>
        <v>0.245865</v>
      </c>
      <c r="I1086" s="87">
        <f>Data!J1092</f>
        <v>0.24229500000000001</v>
      </c>
      <c r="J1086" s="87">
        <f>Data!K1092</f>
        <v>1.2922861826672589E-2</v>
      </c>
      <c r="K1086" s="87">
        <f>Data!L1092</f>
        <v>0.23918400000000001</v>
      </c>
      <c r="L1086" s="87">
        <f>Data!M1092</f>
        <v>-2.338557174410151E-3</v>
      </c>
      <c r="M1086" s="87">
        <f>Data!N1092</f>
        <v>0.23974400000000001</v>
      </c>
      <c r="N1086" s="87">
        <f>Data!O1092</f>
        <v>-2.2104470823475561E-4</v>
      </c>
      <c r="O1086" s="87">
        <f>Data!P1092</f>
        <v>0.23979700000000001</v>
      </c>
      <c r="P1086" s="87">
        <f>Data!Q1092</f>
        <v>1.8417331387024689E-2</v>
      </c>
      <c r="Q1086" s="87">
        <f>Data!R1092</f>
        <v>0.23542099999999999</v>
      </c>
      <c r="R1086" s="87">
        <f>Data!S1092</f>
        <v>-1.721976892997629E-2</v>
      </c>
      <c r="S1086" s="85">
        <f>Data!AA1092</f>
        <v>39.100214399336082</v>
      </c>
      <c r="T1086" s="88">
        <f>Data!AB1092</f>
        <v>0.2407395</v>
      </c>
      <c r="U1086" s="88">
        <f>Data!AC1092</f>
        <v>0.24040766666666666</v>
      </c>
      <c r="V1086" s="88">
        <f>Data!AD1092</f>
        <v>0.23928820000000001</v>
      </c>
      <c r="W1086" s="88">
        <f>Data!AE1092</f>
        <v>0.24003020000000003</v>
      </c>
      <c r="X1086" s="88">
        <f>Data!AF1092</f>
        <v>0.24011900000000003</v>
      </c>
      <c r="Y1086" s="88">
        <f>Data!AG1092</f>
        <v>0.23944396000000001</v>
      </c>
      <c r="Z1086" s="85">
        <f>Data!AP1092</f>
        <v>56.799339177269552</v>
      </c>
    </row>
    <row r="1087" spans="1:26" x14ac:dyDescent="0.35">
      <c r="A1087" s="1">
        <f>Data!A1087</f>
        <v>44133</v>
      </c>
      <c r="B1087" s="88">
        <f>Data!B1087</f>
        <v>0.245865</v>
      </c>
      <c r="C1087" s="88">
        <f>[1]Data!C1087</f>
        <v>0.100712</v>
      </c>
      <c r="D1087" s="88">
        <f>[1]Data!D1087</f>
        <v>9.5000000000000001E-2</v>
      </c>
      <c r="E1087" s="88">
        <f>[1]Data!E1087</f>
        <v>9.5376000000000002E-2</v>
      </c>
      <c r="F1087" s="86">
        <f>Data!F1087</f>
        <v>5451698743</v>
      </c>
      <c r="G1087" s="86">
        <f>Data!H1093</f>
        <v>1</v>
      </c>
      <c r="H1087" s="87">
        <f>Data!I1093</f>
        <v>0.24229500000000001</v>
      </c>
      <c r="I1087" s="87">
        <f>Data!J1093</f>
        <v>0.23918400000000001</v>
      </c>
      <c r="J1087" s="87">
        <f>Data!K1093</f>
        <v>-2.338557174410151E-3</v>
      </c>
      <c r="K1087" s="87">
        <f>Data!L1093</f>
        <v>0.23974400000000001</v>
      </c>
      <c r="L1087" s="87">
        <f>Data!M1093</f>
        <v>-2.2104470823475561E-4</v>
      </c>
      <c r="M1087" s="87">
        <f>Data!N1093</f>
        <v>0.23979700000000001</v>
      </c>
      <c r="N1087" s="87">
        <f>Data!O1093</f>
        <v>1.8417331387024689E-2</v>
      </c>
      <c r="O1087" s="87">
        <f>Data!P1093</f>
        <v>0.23542099999999999</v>
      </c>
      <c r="P1087" s="87">
        <f>Data!Q1093</f>
        <v>-1.721976892997629E-2</v>
      </c>
      <c r="Q1087" s="87">
        <f>Data!R1093</f>
        <v>0.23951</v>
      </c>
      <c r="R1087" s="87">
        <f>Data!S1093</f>
        <v>7.194622310597476E-3</v>
      </c>
      <c r="S1087" s="85">
        <f>Data!AA1093</f>
        <v>29.9986156614831</v>
      </c>
      <c r="T1087" s="88">
        <f>Data!AB1093</f>
        <v>0.23946400000000001</v>
      </c>
      <c r="U1087" s="88">
        <f>Data!AC1093</f>
        <v>0.23957500000000001</v>
      </c>
      <c r="V1087" s="88">
        <f>Data!AD1093</f>
        <v>0.2387312</v>
      </c>
      <c r="W1087" s="88">
        <f>Data!AE1093</f>
        <v>0.23965320000000001</v>
      </c>
      <c r="X1087" s="88">
        <f>Data!AF1093</f>
        <v>0.23849333333333333</v>
      </c>
      <c r="Y1087" s="88">
        <f>Data!AG1093</f>
        <v>0.23859920000000001</v>
      </c>
      <c r="Z1087" s="85">
        <f>Data!AP1093</f>
        <v>47.167390978352174</v>
      </c>
    </row>
    <row r="1088" spans="1:26" x14ac:dyDescent="0.35">
      <c r="A1088" s="1">
        <f>Data!A1088</f>
        <v>44134</v>
      </c>
      <c r="B1088" s="88">
        <f>Data!B1088</f>
        <v>0.24229200000000001</v>
      </c>
      <c r="C1088" s="88">
        <f>[1]Data!C1088</f>
        <v>9.5587000000000005E-2</v>
      </c>
      <c r="D1088" s="88">
        <f>[1]Data!D1088</f>
        <v>9.0362999999999999E-2</v>
      </c>
      <c r="E1088" s="88">
        <f>[1]Data!E1088</f>
        <v>9.3368999999999994E-2</v>
      </c>
      <c r="F1088" s="86">
        <f>Data!F1088</f>
        <v>2364402263</v>
      </c>
      <c r="G1088" s="86">
        <f>Data!H1094</f>
        <v>0</v>
      </c>
      <c r="H1088" s="87">
        <f>Data!I1094</f>
        <v>0.23918400000000001</v>
      </c>
      <c r="I1088" s="87">
        <f>Data!J1094</f>
        <v>0.23974400000000001</v>
      </c>
      <c r="J1088" s="87">
        <f>Data!K1094</f>
        <v>-2.2104470823475561E-4</v>
      </c>
      <c r="K1088" s="87">
        <f>Data!L1094</f>
        <v>0.23979700000000001</v>
      </c>
      <c r="L1088" s="87">
        <f>Data!M1094</f>
        <v>1.8417331387024689E-2</v>
      </c>
      <c r="M1088" s="87">
        <f>Data!N1094</f>
        <v>0.23542099999999999</v>
      </c>
      <c r="N1088" s="87">
        <f>Data!O1094</f>
        <v>-1.721976892997629E-2</v>
      </c>
      <c r="O1088" s="87">
        <f>Data!P1094</f>
        <v>0.23951</v>
      </c>
      <c r="P1088" s="87">
        <f>Data!Q1094</f>
        <v>7.194622310597476E-3</v>
      </c>
      <c r="Q1088" s="87">
        <f>Data!R1094</f>
        <v>0.237793</v>
      </c>
      <c r="R1088" s="87">
        <f>Data!S1094</f>
        <v>-3.3020004684632148E-2</v>
      </c>
      <c r="S1088" s="85">
        <f>Data!AA1094</f>
        <v>28.848884681379815</v>
      </c>
      <c r="T1088" s="88">
        <f>Data!AB1094</f>
        <v>0.2397705</v>
      </c>
      <c r="U1088" s="88">
        <f>Data!AC1094</f>
        <v>0.23832066666666665</v>
      </c>
      <c r="V1088" s="88">
        <f>Data!AD1094</f>
        <v>0.23845299999999997</v>
      </c>
      <c r="W1088" s="88">
        <f>Data!AE1094</f>
        <v>0.23803600000000003</v>
      </c>
      <c r="X1088" s="88">
        <f>Data!AF1094</f>
        <v>0.23854293333333337</v>
      </c>
      <c r="Y1088" s="88">
        <f>Data!AG1094</f>
        <v>0.23967632000000005</v>
      </c>
      <c r="Z1088" s="85">
        <f>Data!AP1094</f>
        <v>46.12364215892341</v>
      </c>
    </row>
    <row r="1089" spans="1:26" x14ac:dyDescent="0.35">
      <c r="A1089" s="1">
        <f>Data!A1089</f>
        <v>44135</v>
      </c>
      <c r="B1089" s="88">
        <f>Data!B1089</f>
        <v>0.23918800000000001</v>
      </c>
      <c r="C1089" s="88">
        <f>[1]Data!C1089</f>
        <v>9.5269999999999994E-2</v>
      </c>
      <c r="D1089" s="88">
        <f>[1]Data!D1089</f>
        <v>9.2207999999999998E-2</v>
      </c>
      <c r="E1089" s="88">
        <f>[1]Data!E1089</f>
        <v>9.3056E-2</v>
      </c>
      <c r="F1089" s="86">
        <f>Data!F1089</f>
        <v>2100764094</v>
      </c>
      <c r="G1089" s="86">
        <f>Data!H1095</f>
        <v>0</v>
      </c>
      <c r="H1089" s="87">
        <f>Data!I1095</f>
        <v>0.23974400000000001</v>
      </c>
      <c r="I1089" s="87">
        <f>Data!J1095</f>
        <v>0.23979700000000001</v>
      </c>
      <c r="J1089" s="87">
        <f>Data!K1095</f>
        <v>1.8417331387024689E-2</v>
      </c>
      <c r="K1089" s="87">
        <f>Data!L1095</f>
        <v>0.23542099999999999</v>
      </c>
      <c r="L1089" s="87">
        <f>Data!M1095</f>
        <v>-1.721976892997629E-2</v>
      </c>
      <c r="M1089" s="87">
        <f>Data!N1095</f>
        <v>0.23951</v>
      </c>
      <c r="N1089" s="87">
        <f>Data!O1095</f>
        <v>7.194622310597476E-3</v>
      </c>
      <c r="O1089" s="87">
        <f>Data!P1095</f>
        <v>0.237793</v>
      </c>
      <c r="P1089" s="87">
        <f>Data!Q1095</f>
        <v>-3.3020004684632148E-2</v>
      </c>
      <c r="Q1089" s="87">
        <f>Data!R1095</f>
        <v>0.24577599999999999</v>
      </c>
      <c r="R1089" s="87">
        <f>Data!S1095</f>
        <v>-5.0262353346359798E-2</v>
      </c>
      <c r="S1089" s="85">
        <f>Data!AA1095</f>
        <v>28.32638596389306</v>
      </c>
      <c r="T1089" s="88">
        <f>Data!AB1095</f>
        <v>0.23760900000000001</v>
      </c>
      <c r="U1089" s="88">
        <f>Data!AC1095</f>
        <v>0.23824266666666669</v>
      </c>
      <c r="V1089" s="88">
        <f>Data!AD1095</f>
        <v>0.23965940000000002</v>
      </c>
      <c r="W1089" s="88">
        <f>Data!AE1095</f>
        <v>0.23793180000000003</v>
      </c>
      <c r="X1089" s="88">
        <f>Data!AF1095</f>
        <v>0.23801913333333338</v>
      </c>
      <c r="Y1089" s="88">
        <f>Data!AG1095</f>
        <v>0.24267060000000001</v>
      </c>
      <c r="Z1089" s="85">
        <f>Data!AP1095</f>
        <v>38.313032027849438</v>
      </c>
    </row>
    <row r="1090" spans="1:26" x14ac:dyDescent="0.35">
      <c r="A1090" s="1">
        <f>Data!A1090</f>
        <v>44136</v>
      </c>
      <c r="B1090" s="88">
        <f>Data!B1090</f>
        <v>0.23973900000000001</v>
      </c>
      <c r="C1090" s="88">
        <f>[1]Data!C1090</f>
        <v>9.8487000000000005E-2</v>
      </c>
      <c r="D1090" s="88">
        <f>[1]Data!D1090</f>
        <v>9.2853000000000005E-2</v>
      </c>
      <c r="E1090" s="88">
        <f>[1]Data!E1090</f>
        <v>9.8197000000000007E-2</v>
      </c>
      <c r="F1090" s="86">
        <f>Data!F1090</f>
        <v>1855741696</v>
      </c>
      <c r="G1090" s="86">
        <f>Data!H1096</f>
        <v>1</v>
      </c>
      <c r="H1090" s="87">
        <f>Data!I1096</f>
        <v>0.23979700000000001</v>
      </c>
      <c r="I1090" s="87">
        <f>Data!J1096</f>
        <v>0.23542099999999999</v>
      </c>
      <c r="J1090" s="87">
        <f>Data!K1096</f>
        <v>-1.721976892997629E-2</v>
      </c>
      <c r="K1090" s="87">
        <f>Data!L1096</f>
        <v>0.23951</v>
      </c>
      <c r="L1090" s="87">
        <f>Data!M1096</f>
        <v>7.194622310597476E-3</v>
      </c>
      <c r="M1090" s="87">
        <f>Data!N1096</f>
        <v>0.237793</v>
      </c>
      <c r="N1090" s="87">
        <f>Data!O1096</f>
        <v>-3.3020004684632148E-2</v>
      </c>
      <c r="O1090" s="87">
        <f>Data!P1096</f>
        <v>0.24577599999999999</v>
      </c>
      <c r="P1090" s="87">
        <f>Data!Q1096</f>
        <v>-5.0262353346359798E-2</v>
      </c>
      <c r="Q1090" s="87">
        <f>Data!R1096</f>
        <v>0.25844499999999998</v>
      </c>
      <c r="R1090" s="87">
        <f>Data!S1096</f>
        <v>3.48953868429316E-2</v>
      </c>
      <c r="S1090" s="85">
        <f>Data!AA1096</f>
        <v>18.825681679588811</v>
      </c>
      <c r="T1090" s="88">
        <f>Data!AB1096</f>
        <v>0.2374655</v>
      </c>
      <c r="U1090" s="88">
        <f>Data!AC1096</f>
        <v>0.23757466666666668</v>
      </c>
      <c r="V1090" s="88">
        <f>Data!AD1096</f>
        <v>0.24338899999999999</v>
      </c>
      <c r="W1090" s="88">
        <f>Data!AE1096</f>
        <v>0.23800540000000001</v>
      </c>
      <c r="X1090" s="88">
        <f>Data!AF1096</f>
        <v>0.23990526666666667</v>
      </c>
      <c r="Y1090" s="88">
        <f>Data!AG1096</f>
        <v>0.24406116</v>
      </c>
      <c r="Z1090" s="85">
        <f>Data!AP1096</f>
        <v>32.453541090177467</v>
      </c>
    </row>
    <row r="1091" spans="1:26" x14ac:dyDescent="0.35">
      <c r="A1091" s="1">
        <f>Data!A1091</f>
        <v>44137</v>
      </c>
      <c r="B1091" s="88">
        <f>Data!B1091</f>
        <v>0.23980399999999999</v>
      </c>
      <c r="C1091" s="88">
        <f>[1]Data!C1091</f>
        <v>9.9934999999999996E-2</v>
      </c>
      <c r="D1091" s="88">
        <f>[1]Data!D1091</f>
        <v>9.1766E-2</v>
      </c>
      <c r="E1091" s="88">
        <f>[1]Data!E1091</f>
        <v>9.2143000000000003E-2</v>
      </c>
      <c r="F1091" s="86">
        <f>Data!F1091</f>
        <v>2412875798</v>
      </c>
      <c r="G1091" s="86">
        <f>Data!H1097</f>
        <v>0</v>
      </c>
      <c r="H1091" s="87">
        <f>Data!I1097</f>
        <v>0.23542099999999999</v>
      </c>
      <c r="I1091" s="87">
        <f>Data!J1097</f>
        <v>0.23951</v>
      </c>
      <c r="J1091" s="87">
        <f>Data!K1097</f>
        <v>7.194622310597476E-3</v>
      </c>
      <c r="K1091" s="87">
        <f>Data!L1097</f>
        <v>0.237793</v>
      </c>
      <c r="L1091" s="87">
        <f>Data!M1097</f>
        <v>-3.3020004684632148E-2</v>
      </c>
      <c r="M1091" s="87">
        <f>Data!N1097</f>
        <v>0.24577599999999999</v>
      </c>
      <c r="N1091" s="87">
        <f>Data!O1097</f>
        <v>-5.0262353346359798E-2</v>
      </c>
      <c r="O1091" s="87">
        <f>Data!P1097</f>
        <v>0.25844499999999998</v>
      </c>
      <c r="P1091" s="87">
        <f>Data!Q1097</f>
        <v>3.48953868429316E-2</v>
      </c>
      <c r="Q1091" s="87">
        <f>Data!R1097</f>
        <v>0.249582</v>
      </c>
      <c r="R1091" s="87">
        <f>Data!S1097</f>
        <v>-1.7306562185578328E-2</v>
      </c>
      <c r="S1091" s="85">
        <f>Data!AA1097</f>
        <v>16.239050154586053</v>
      </c>
      <c r="T1091" s="88">
        <f>Data!AB1097</f>
        <v>0.23865150000000002</v>
      </c>
      <c r="U1091" s="88">
        <f>Data!AC1097</f>
        <v>0.24102633333333334</v>
      </c>
      <c r="V1091" s="88">
        <f>Data!AD1097</f>
        <v>0.2462212</v>
      </c>
      <c r="W1091" s="88">
        <f>Data!AE1097</f>
        <v>0.24132960000000003</v>
      </c>
      <c r="X1091" s="88">
        <f>Data!AF1097</f>
        <v>0.2457724</v>
      </c>
      <c r="Y1091" s="88">
        <f>Data!AG1097</f>
        <v>0.24718759999999998</v>
      </c>
      <c r="Z1091" s="85">
        <f>Data!AP1097</f>
        <v>25.913626312502359</v>
      </c>
    </row>
    <row r="1092" spans="1:26" x14ac:dyDescent="0.35">
      <c r="A1092" s="1">
        <f>Data!A1092</f>
        <v>44138</v>
      </c>
      <c r="B1092" s="88">
        <f>Data!B1092</f>
        <v>0.23541999999999999</v>
      </c>
      <c r="C1092" s="88">
        <f>[1]Data!C1092</f>
        <v>9.3834000000000001E-2</v>
      </c>
      <c r="D1092" s="88">
        <f>[1]Data!D1092</f>
        <v>8.8048000000000001E-2</v>
      </c>
      <c r="E1092" s="88">
        <f>[1]Data!E1092</f>
        <v>9.3434000000000003E-2</v>
      </c>
      <c r="F1092" s="86">
        <f>Data!F1092</f>
        <v>3052524907</v>
      </c>
      <c r="G1092" s="86">
        <f>Data!H1098</f>
        <v>1</v>
      </c>
      <c r="H1092" s="87">
        <f>Data!I1098</f>
        <v>0.23951</v>
      </c>
      <c r="I1092" s="87">
        <f>Data!J1098</f>
        <v>0.237793</v>
      </c>
      <c r="J1092" s="87">
        <f>Data!K1098</f>
        <v>-3.3020004684632148E-2</v>
      </c>
      <c r="K1092" s="87">
        <f>Data!L1098</f>
        <v>0.24577599999999999</v>
      </c>
      <c r="L1092" s="87">
        <f>Data!M1098</f>
        <v>-5.0262353346359798E-2</v>
      </c>
      <c r="M1092" s="87">
        <f>Data!N1098</f>
        <v>0.25844499999999998</v>
      </c>
      <c r="N1092" s="87">
        <f>Data!O1098</f>
        <v>3.48953868429316E-2</v>
      </c>
      <c r="O1092" s="87">
        <f>Data!P1098</f>
        <v>0.249582</v>
      </c>
      <c r="P1092" s="87">
        <f>Data!Q1098</f>
        <v>-1.7306562185578328E-2</v>
      </c>
      <c r="Q1092" s="87">
        <f>Data!R1098</f>
        <v>0.25393900000000003</v>
      </c>
      <c r="R1092" s="87">
        <f>Data!S1098</f>
        <v>1.2645629957344763E-2</v>
      </c>
      <c r="S1092" s="85">
        <f>Data!AA1098</f>
        <v>21.678160227261344</v>
      </c>
      <c r="T1092" s="88">
        <f>Data!AB1098</f>
        <v>0.24178450000000001</v>
      </c>
      <c r="U1092" s="88">
        <f>Data!AC1098</f>
        <v>0.24733799999999997</v>
      </c>
      <c r="V1092" s="88">
        <f>Data!AD1098</f>
        <v>0.24910699999999997</v>
      </c>
      <c r="W1092" s="88">
        <f>Data!AE1098</f>
        <v>0.24924700000000002</v>
      </c>
      <c r="X1092" s="88">
        <f>Data!AF1098</f>
        <v>0.24857273333333335</v>
      </c>
      <c r="Y1092" s="88">
        <f>Data!AG1098</f>
        <v>0.248917</v>
      </c>
      <c r="Z1092" s="85">
        <f>Data!AP1098</f>
        <v>37.854331917933841</v>
      </c>
    </row>
    <row r="1093" spans="1:26" x14ac:dyDescent="0.35">
      <c r="A1093" s="1">
        <f>Data!A1093</f>
        <v>44139</v>
      </c>
      <c r="B1093" s="88">
        <f>Data!B1093</f>
        <v>0.23951</v>
      </c>
      <c r="C1093" s="88">
        <f>[1]Data!C1093</f>
        <v>9.6002000000000004E-2</v>
      </c>
      <c r="D1093" s="88">
        <f>[1]Data!D1093</f>
        <v>9.2127000000000001E-2</v>
      </c>
      <c r="E1093" s="88">
        <f>[1]Data!E1093</f>
        <v>9.5368999999999995E-2</v>
      </c>
      <c r="F1093" s="86">
        <f>Data!F1093</f>
        <v>3335786074</v>
      </c>
      <c r="G1093" s="86">
        <f>Data!H1099</f>
        <v>0</v>
      </c>
      <c r="H1093" s="87">
        <f>Data!I1099</f>
        <v>0.237793</v>
      </c>
      <c r="I1093" s="87">
        <f>Data!J1099</f>
        <v>0.24577599999999999</v>
      </c>
      <c r="J1093" s="87">
        <f>Data!K1099</f>
        <v>-5.0262353346359798E-2</v>
      </c>
      <c r="K1093" s="87">
        <f>Data!L1099</f>
        <v>0.25844499999999998</v>
      </c>
      <c r="L1093" s="87">
        <f>Data!M1099</f>
        <v>3.48953868429316E-2</v>
      </c>
      <c r="M1093" s="87">
        <f>Data!N1099</f>
        <v>0.249582</v>
      </c>
      <c r="N1093" s="87">
        <f>Data!O1099</f>
        <v>-1.7306562185578328E-2</v>
      </c>
      <c r="O1093" s="87">
        <f>Data!P1099</f>
        <v>0.25393900000000003</v>
      </c>
      <c r="P1093" s="87">
        <f>Data!Q1099</f>
        <v>1.2645629957344763E-2</v>
      </c>
      <c r="Q1093" s="87">
        <f>Data!R1099</f>
        <v>0.25074800000000003</v>
      </c>
      <c r="R1093" s="87">
        <f>Data!S1099</f>
        <v>-1.2535361177081372E-2</v>
      </c>
      <c r="S1093" s="85">
        <f>Data!AA1099</f>
        <v>21.343717261963619</v>
      </c>
      <c r="T1093" s="88">
        <f>Data!AB1099</f>
        <v>0.25211050000000002</v>
      </c>
      <c r="U1093" s="88">
        <f>Data!AC1099</f>
        <v>0.25126766666666667</v>
      </c>
      <c r="V1093" s="88">
        <f>Data!AD1099</f>
        <v>0.25169799999999998</v>
      </c>
      <c r="W1093" s="88">
        <f>Data!AE1099</f>
        <v>0.25236600000000003</v>
      </c>
      <c r="X1093" s="88">
        <f>Data!AF1099</f>
        <v>0.25234613333333339</v>
      </c>
      <c r="Y1093" s="88">
        <f>Data!AG1099</f>
        <v>0.25181520000000002</v>
      </c>
      <c r="Z1093" s="85">
        <f>Data!AP1099</f>
        <v>35.387478418426525</v>
      </c>
    </row>
    <row r="1094" spans="1:26" x14ac:dyDescent="0.35">
      <c r="A1094" s="1">
        <f>Data!A1094</f>
        <v>44140</v>
      </c>
      <c r="B1094" s="88">
        <f>Data!B1094</f>
        <v>0.23779900000000001</v>
      </c>
      <c r="C1094" s="88">
        <f>[1]Data!C1094</f>
        <v>9.7572999999999993E-2</v>
      </c>
      <c r="D1094" s="88">
        <f>[1]Data!D1094</f>
        <v>9.2214000000000004E-2</v>
      </c>
      <c r="E1094" s="88">
        <f>[1]Data!E1094</f>
        <v>9.6993999999999997E-2</v>
      </c>
      <c r="F1094" s="86">
        <f>Data!F1094</f>
        <v>2949508995</v>
      </c>
      <c r="G1094" s="86">
        <f>Data!H1100</f>
        <v>0</v>
      </c>
      <c r="H1094" s="87">
        <f>Data!I1100</f>
        <v>0.24577599999999999</v>
      </c>
      <c r="I1094" s="87">
        <f>Data!J1100</f>
        <v>0.25844499999999998</v>
      </c>
      <c r="J1094" s="87">
        <f>Data!K1100</f>
        <v>3.48953868429316E-2</v>
      </c>
      <c r="K1094" s="87">
        <f>Data!L1100</f>
        <v>0.249582</v>
      </c>
      <c r="L1094" s="87">
        <f>Data!M1100</f>
        <v>-1.7306562185578328E-2</v>
      </c>
      <c r="M1094" s="87">
        <f>Data!N1100</f>
        <v>0.25393900000000003</v>
      </c>
      <c r="N1094" s="87">
        <f>Data!O1100</f>
        <v>1.2645629957344763E-2</v>
      </c>
      <c r="O1094" s="87">
        <f>Data!P1100</f>
        <v>0.25074800000000003</v>
      </c>
      <c r="P1094" s="87">
        <f>Data!Q1100</f>
        <v>-1.2535361177081372E-2</v>
      </c>
      <c r="Q1094" s="87">
        <f>Data!R1100</f>
        <v>0.253911</v>
      </c>
      <c r="R1094" s="87">
        <f>Data!S1100</f>
        <v>-9.2048398715435242E-3</v>
      </c>
      <c r="S1094" s="85">
        <f>Data!AA1100</f>
        <v>19.142844479900731</v>
      </c>
      <c r="T1094" s="88">
        <f>Data!AB1100</f>
        <v>0.2540135</v>
      </c>
      <c r="U1094" s="88">
        <f>Data!AC1100</f>
        <v>0.2539886666666667</v>
      </c>
      <c r="V1094" s="88">
        <f>Data!AD1100</f>
        <v>0.25332500000000002</v>
      </c>
      <c r="W1094" s="88">
        <f>Data!AE1100</f>
        <v>0.25309740000000003</v>
      </c>
      <c r="X1094" s="88">
        <f>Data!AF1100</f>
        <v>0.25282740000000004</v>
      </c>
      <c r="Y1094" s="88">
        <f>Data!AG1100</f>
        <v>0.25399924000000002</v>
      </c>
      <c r="Z1094" s="85">
        <f>Data!AP1100</f>
        <v>33.324134364830257</v>
      </c>
    </row>
    <row r="1095" spans="1:26" x14ac:dyDescent="0.35">
      <c r="A1095" s="1">
        <f>Data!A1095</f>
        <v>44141</v>
      </c>
      <c r="B1095" s="88">
        <f>Data!B1095</f>
        <v>0.24576999999999999</v>
      </c>
      <c r="C1095" s="88">
        <f>[1]Data!C1095</f>
        <v>0.109683</v>
      </c>
      <c r="D1095" s="88">
        <f>[1]Data!D1095</f>
        <v>9.6721000000000001E-2</v>
      </c>
      <c r="E1095" s="88">
        <f>[1]Data!E1095</f>
        <v>0.10910499999999999</v>
      </c>
      <c r="F1095" s="86">
        <f>Data!F1095</f>
        <v>3282591092</v>
      </c>
      <c r="G1095" s="86">
        <f>Data!H1101</f>
        <v>1</v>
      </c>
      <c r="H1095" s="87">
        <f>Data!I1101</f>
        <v>0.25844499999999998</v>
      </c>
      <c r="I1095" s="87">
        <f>Data!J1101</f>
        <v>0.249582</v>
      </c>
      <c r="J1095" s="87">
        <f>Data!K1101</f>
        <v>-1.7306562185578328E-2</v>
      </c>
      <c r="K1095" s="87">
        <f>Data!L1101</f>
        <v>0.25393900000000003</v>
      </c>
      <c r="L1095" s="87">
        <f>Data!M1101</f>
        <v>1.2645629957344763E-2</v>
      </c>
      <c r="M1095" s="87">
        <f>Data!N1101</f>
        <v>0.25074800000000003</v>
      </c>
      <c r="N1095" s="87">
        <f>Data!O1101</f>
        <v>-1.2535361177081372E-2</v>
      </c>
      <c r="O1095" s="87">
        <f>Data!P1101</f>
        <v>0.253911</v>
      </c>
      <c r="P1095" s="87">
        <f>Data!Q1101</f>
        <v>-9.2048398715435242E-3</v>
      </c>
      <c r="Q1095" s="87">
        <f>Data!R1101</f>
        <v>0.25625900000000001</v>
      </c>
      <c r="R1095" s="87">
        <f>Data!S1101</f>
        <v>5.3055711529618795E-3</v>
      </c>
      <c r="S1095" s="85">
        <f>Data!AA1101</f>
        <v>5.4361562238502898</v>
      </c>
      <c r="T1095" s="88">
        <f>Data!AB1101</f>
        <v>0.2517605</v>
      </c>
      <c r="U1095" s="88">
        <f>Data!AC1101</f>
        <v>0.25142300000000001</v>
      </c>
      <c r="V1095" s="88">
        <f>Data!AD1101</f>
        <v>0.2528878</v>
      </c>
      <c r="W1095" s="88">
        <f>Data!AE1101</f>
        <v>0.25179120000000005</v>
      </c>
      <c r="X1095" s="88">
        <f>Data!AF1101</f>
        <v>0.25220920000000002</v>
      </c>
      <c r="Y1095" s="88">
        <f>Data!AG1101</f>
        <v>0.25307800000000003</v>
      </c>
      <c r="Z1095" s="85">
        <f>Data!AP1101</f>
        <v>25.477439812889827</v>
      </c>
    </row>
    <row r="1096" spans="1:26" x14ac:dyDescent="0.35">
      <c r="A1096" s="1">
        <f>Data!A1096</f>
        <v>44142</v>
      </c>
      <c r="B1096" s="88">
        <f>Data!B1096</f>
        <v>0.25844499999999998</v>
      </c>
      <c r="C1096" s="88">
        <f>[1]Data!C1096</f>
        <v>0.113187</v>
      </c>
      <c r="D1096" s="88">
        <f>[1]Data!D1096</f>
        <v>9.9407999999999996E-2</v>
      </c>
      <c r="E1096" s="88">
        <f>[1]Data!E1096</f>
        <v>0.101379</v>
      </c>
      <c r="F1096" s="86">
        <f>Data!F1096</f>
        <v>3395345984</v>
      </c>
      <c r="G1096" s="86">
        <f>Data!H1102</f>
        <v>0</v>
      </c>
      <c r="H1096" s="87">
        <f>Data!I1102</f>
        <v>0.249582</v>
      </c>
      <c r="I1096" s="87">
        <f>Data!J1102</f>
        <v>0.25393900000000003</v>
      </c>
      <c r="J1096" s="87">
        <f>Data!K1102</f>
        <v>1.2645629957344763E-2</v>
      </c>
      <c r="K1096" s="87">
        <f>Data!L1102</f>
        <v>0.25074800000000003</v>
      </c>
      <c r="L1096" s="87">
        <f>Data!M1102</f>
        <v>-1.2535361177081372E-2</v>
      </c>
      <c r="M1096" s="87">
        <f>Data!N1102</f>
        <v>0.253911</v>
      </c>
      <c r="N1096" s="87">
        <f>Data!O1102</f>
        <v>-9.2048398715435242E-3</v>
      </c>
      <c r="O1096" s="87">
        <f>Data!P1102</f>
        <v>0.25625900000000001</v>
      </c>
      <c r="P1096" s="87">
        <f>Data!Q1102</f>
        <v>5.3055711529618795E-3</v>
      </c>
      <c r="Q1096" s="87">
        <f>Data!R1102</f>
        <v>0.25490299999999999</v>
      </c>
      <c r="R1096" s="87">
        <f>Data!S1102</f>
        <v>-3.9567240450148318E-2</v>
      </c>
      <c r="S1096" s="85">
        <f>Data!AA1102</f>
        <v>11.196450115534844</v>
      </c>
      <c r="T1096" s="88">
        <f>Data!AB1102</f>
        <v>0.25234350000000005</v>
      </c>
      <c r="U1096" s="88">
        <f>Data!AC1102</f>
        <v>0.25286600000000004</v>
      </c>
      <c r="V1096" s="88">
        <f>Data!AD1102</f>
        <v>0.25395200000000007</v>
      </c>
      <c r="W1096" s="88">
        <f>Data!AE1102</f>
        <v>0.25265140000000003</v>
      </c>
      <c r="X1096" s="88">
        <f>Data!AF1102</f>
        <v>0.2536992666666667</v>
      </c>
      <c r="Y1096" s="88">
        <f>Data!AG1102</f>
        <v>0.25574971999999996</v>
      </c>
      <c r="Z1096" s="85">
        <f>Data!AP1102</f>
        <v>14.490019962303336</v>
      </c>
    </row>
    <row r="1097" spans="1:26" x14ac:dyDescent="0.35">
      <c r="A1097" s="1">
        <f>Data!A1097</f>
        <v>44143</v>
      </c>
      <c r="B1097" s="88">
        <f>Data!B1097</f>
        <v>0.249582</v>
      </c>
      <c r="C1097" s="88">
        <f>[1]Data!C1097</f>
        <v>0.10829800000000001</v>
      </c>
      <c r="D1097" s="88">
        <f>[1]Data!D1097</f>
        <v>0.100179</v>
      </c>
      <c r="E1097" s="88">
        <f>[1]Data!E1097</f>
        <v>0.10662099999999999</v>
      </c>
      <c r="F1097" s="86">
        <f>Data!F1097</f>
        <v>2364742336</v>
      </c>
      <c r="G1097" s="86">
        <f>Data!H1103</f>
        <v>1</v>
      </c>
      <c r="H1097" s="87">
        <f>Data!I1103</f>
        <v>0.25393900000000003</v>
      </c>
      <c r="I1097" s="87">
        <f>Data!J1103</f>
        <v>0.25074800000000003</v>
      </c>
      <c r="J1097" s="87">
        <f>Data!K1103</f>
        <v>-1.2535361177081372E-2</v>
      </c>
      <c r="K1097" s="87">
        <f>Data!L1103</f>
        <v>0.253911</v>
      </c>
      <c r="L1097" s="87">
        <f>Data!M1103</f>
        <v>-9.2048398715435242E-3</v>
      </c>
      <c r="M1097" s="87">
        <f>Data!N1103</f>
        <v>0.25625900000000001</v>
      </c>
      <c r="N1097" s="87">
        <f>Data!O1103</f>
        <v>5.3055711529618795E-3</v>
      </c>
      <c r="O1097" s="87">
        <f>Data!P1103</f>
        <v>0.25490299999999999</v>
      </c>
      <c r="P1097" s="87">
        <f>Data!Q1103</f>
        <v>-3.9567240450148318E-2</v>
      </c>
      <c r="Q1097" s="87">
        <f>Data!R1103</f>
        <v>0.26519100000000001</v>
      </c>
      <c r="R1097" s="87">
        <f>Data!S1103</f>
        <v>-1.1811965281263586E-2</v>
      </c>
      <c r="S1097" s="85">
        <f>Data!AA1103</f>
        <v>5.8760361901244949</v>
      </c>
      <c r="T1097" s="88">
        <f>Data!AB1103</f>
        <v>0.25232949999999998</v>
      </c>
      <c r="U1097" s="88">
        <f>Data!AC1103</f>
        <v>0.25363933333333333</v>
      </c>
      <c r="V1097" s="88">
        <f>Data!AD1103</f>
        <v>0.25620239999999994</v>
      </c>
      <c r="W1097" s="88">
        <f>Data!AE1103</f>
        <v>0.25421760000000004</v>
      </c>
      <c r="X1097" s="88">
        <f>Data!AF1103</f>
        <v>0.25416906666666672</v>
      </c>
      <c r="Y1097" s="88">
        <f>Data!AG1103</f>
        <v>0.25792656000000003</v>
      </c>
      <c r="Z1097" s="85">
        <f>Data!AP1103</f>
        <v>8.5362952590647865</v>
      </c>
    </row>
    <row r="1098" spans="1:26" x14ac:dyDescent="0.35">
      <c r="A1098" s="1">
        <f>Data!A1098</f>
        <v>44144</v>
      </c>
      <c r="B1098" s="88">
        <f>Data!B1098</f>
        <v>0.25393900000000003</v>
      </c>
      <c r="C1098" s="88">
        <f>[1]Data!C1098</f>
        <v>0.107971</v>
      </c>
      <c r="D1098" s="88">
        <f>[1]Data!D1098</f>
        <v>0.101456</v>
      </c>
      <c r="E1098" s="88">
        <f>[1]Data!E1098</f>
        <v>0.105325</v>
      </c>
      <c r="F1098" s="86">
        <f>Data!F1098</f>
        <v>3079413903</v>
      </c>
      <c r="G1098" s="86">
        <f>Data!H1104</f>
        <v>0</v>
      </c>
      <c r="H1098" s="87">
        <f>Data!I1104</f>
        <v>0.25074800000000003</v>
      </c>
      <c r="I1098" s="87">
        <f>Data!J1104</f>
        <v>0.253911</v>
      </c>
      <c r="J1098" s="87">
        <f>Data!K1104</f>
        <v>-9.2048398715435242E-3</v>
      </c>
      <c r="K1098" s="87">
        <f>Data!L1104</f>
        <v>0.25625900000000001</v>
      </c>
      <c r="L1098" s="87">
        <f>Data!M1104</f>
        <v>5.3055711529618795E-3</v>
      </c>
      <c r="M1098" s="87">
        <f>Data!N1104</f>
        <v>0.25490299999999999</v>
      </c>
      <c r="N1098" s="87">
        <f>Data!O1104</f>
        <v>-3.9567240450148318E-2</v>
      </c>
      <c r="O1098" s="87">
        <f>Data!P1104</f>
        <v>0.26519100000000001</v>
      </c>
      <c r="P1098" s="87">
        <f>Data!Q1104</f>
        <v>-1.1811965281263586E-2</v>
      </c>
      <c r="Q1098" s="87">
        <f>Data!R1104</f>
        <v>0.26834200000000002</v>
      </c>
      <c r="R1098" s="87">
        <f>Data!S1104</f>
        <v>-4.8328668893408127E-3</v>
      </c>
      <c r="S1098" s="85">
        <f>Data!AA1104</f>
        <v>4.9707746565714075</v>
      </c>
      <c r="T1098" s="88">
        <f>Data!AB1104</f>
        <v>0.25508500000000001</v>
      </c>
      <c r="U1098" s="88">
        <f>Data!AC1104</f>
        <v>0.25502433333333335</v>
      </c>
      <c r="V1098" s="88">
        <f>Data!AD1104</f>
        <v>0.25972120000000004</v>
      </c>
      <c r="W1098" s="88">
        <f>Data!AE1104</f>
        <v>0.255247</v>
      </c>
      <c r="X1098" s="88">
        <f>Data!AF1104</f>
        <v>0.25780966666666671</v>
      </c>
      <c r="Y1098" s="88">
        <f>Data!AG1104</f>
        <v>0.26107612000000002</v>
      </c>
      <c r="Z1098" s="85">
        <f>Data!AP1104</f>
        <v>6.2610723917887867</v>
      </c>
    </row>
    <row r="1099" spans="1:26" x14ac:dyDescent="0.35">
      <c r="A1099" s="1">
        <f>Data!A1099</f>
        <v>44145</v>
      </c>
      <c r="B1099" s="88">
        <f>Data!B1099</f>
        <v>0.250753</v>
      </c>
      <c r="C1099" s="88">
        <f>[1]Data!C1099</f>
        <v>0.108621</v>
      </c>
      <c r="D1099" s="88">
        <f>[1]Data!D1099</f>
        <v>0.103939</v>
      </c>
      <c r="E1099" s="88">
        <f>[1]Data!E1099</f>
        <v>0.105805</v>
      </c>
      <c r="F1099" s="86">
        <f>Data!F1099</f>
        <v>3488798458</v>
      </c>
      <c r="G1099" s="86">
        <f>Data!H1105</f>
        <v>0</v>
      </c>
      <c r="H1099" s="87">
        <f>Data!I1105</f>
        <v>0.253911</v>
      </c>
      <c r="I1099" s="87">
        <f>Data!J1105</f>
        <v>0.25625900000000001</v>
      </c>
      <c r="J1099" s="87">
        <f>Data!K1105</f>
        <v>5.3055711529618795E-3</v>
      </c>
      <c r="K1099" s="87">
        <f>Data!L1105</f>
        <v>0.25490299999999999</v>
      </c>
      <c r="L1099" s="87">
        <f>Data!M1105</f>
        <v>-3.9567240450148318E-2</v>
      </c>
      <c r="M1099" s="87">
        <f>Data!N1105</f>
        <v>0.26519100000000001</v>
      </c>
      <c r="N1099" s="87">
        <f>Data!O1105</f>
        <v>-1.1811965281263586E-2</v>
      </c>
      <c r="O1099" s="87">
        <f>Data!P1105</f>
        <v>0.26834200000000002</v>
      </c>
      <c r="P1099" s="87">
        <f>Data!Q1105</f>
        <v>-4.8328668893408127E-3</v>
      </c>
      <c r="Q1099" s="87">
        <f>Data!R1105</f>
        <v>0.26964199999999999</v>
      </c>
      <c r="R1099" s="87">
        <f>Data!S1105</f>
        <v>-5.7216925927037879E-2</v>
      </c>
      <c r="S1099" s="85">
        <f>Data!AA1105</f>
        <v>14.940943280402934</v>
      </c>
      <c r="T1099" s="88">
        <f>Data!AB1105</f>
        <v>0.255581</v>
      </c>
      <c r="U1099" s="88">
        <f>Data!AC1105</f>
        <v>0.25878433333333334</v>
      </c>
      <c r="V1099" s="88">
        <f>Data!AD1105</f>
        <v>0.26286740000000003</v>
      </c>
      <c r="W1099" s="88">
        <f>Data!AE1105</f>
        <v>0.25928940000000006</v>
      </c>
      <c r="X1099" s="88">
        <f>Data!AF1105</f>
        <v>0.26150140000000005</v>
      </c>
      <c r="Y1099" s="88">
        <f>Data!AG1105</f>
        <v>0.26622748000000002</v>
      </c>
      <c r="Z1099" s="85">
        <f>Data!AP1105</f>
        <v>40.281543412994019</v>
      </c>
    </row>
    <row r="1100" spans="1:26" x14ac:dyDescent="0.35">
      <c r="A1100" s="1">
        <f>Data!A1100</f>
        <v>44146</v>
      </c>
      <c r="B1100" s="88">
        <f>Data!B1100</f>
        <v>0.253911</v>
      </c>
      <c r="C1100" s="88">
        <f>[1]Data!C1100</f>
        <v>0.108403</v>
      </c>
      <c r="D1100" s="88">
        <f>[1]Data!D1100</f>
        <v>0.10553999999999999</v>
      </c>
      <c r="E1100" s="88">
        <f>[1]Data!E1100</f>
        <v>0.105965</v>
      </c>
      <c r="F1100" s="86">
        <f>Data!F1100</f>
        <v>2811079099</v>
      </c>
      <c r="G1100" s="86">
        <f>Data!H1106</f>
        <v>1</v>
      </c>
      <c r="H1100" s="87">
        <f>Data!I1106</f>
        <v>0.25625900000000001</v>
      </c>
      <c r="I1100" s="87">
        <f>Data!J1106</f>
        <v>0.25490299999999999</v>
      </c>
      <c r="J1100" s="87">
        <f>Data!K1106</f>
        <v>-3.9567240450148318E-2</v>
      </c>
      <c r="K1100" s="87">
        <f>Data!L1106</f>
        <v>0.26519100000000001</v>
      </c>
      <c r="L1100" s="87">
        <f>Data!M1106</f>
        <v>-1.1811965281263586E-2</v>
      </c>
      <c r="M1100" s="87">
        <f>Data!N1106</f>
        <v>0.26834200000000002</v>
      </c>
      <c r="N1100" s="87">
        <f>Data!O1106</f>
        <v>-4.8328668893408127E-3</v>
      </c>
      <c r="O1100" s="87">
        <f>Data!P1106</f>
        <v>0.26964199999999999</v>
      </c>
      <c r="P1100" s="87">
        <f>Data!Q1106</f>
        <v>-5.7216925927037879E-2</v>
      </c>
      <c r="Q1100" s="87">
        <f>Data!R1106</f>
        <v>0.28552</v>
      </c>
      <c r="R1100" s="87">
        <f>Data!S1106</f>
        <v>-5.7465019800000017E-2</v>
      </c>
      <c r="S1100" s="85">
        <f>Data!AA1106</f>
        <v>28.337985867926179</v>
      </c>
      <c r="T1100" s="88">
        <f>Data!AB1106</f>
        <v>0.26004700000000003</v>
      </c>
      <c r="U1100" s="88">
        <f>Data!AC1106</f>
        <v>0.26281200000000005</v>
      </c>
      <c r="V1100" s="88">
        <f>Data!AD1106</f>
        <v>0.2687196</v>
      </c>
      <c r="W1100" s="88">
        <f>Data!AE1106</f>
        <v>0.26439380000000001</v>
      </c>
      <c r="X1100" s="88">
        <f>Data!AF1106</f>
        <v>0.26516060000000002</v>
      </c>
      <c r="Y1100" s="88">
        <f>Data!AG1106</f>
        <v>0.27355708000000001</v>
      </c>
      <c r="Z1100" s="85">
        <f>Data!AP1106</f>
        <v>51.73152969871709</v>
      </c>
    </row>
    <row r="1101" spans="1:26" x14ac:dyDescent="0.35">
      <c r="A1101" s="1">
        <f>Data!A1101</f>
        <v>44147</v>
      </c>
      <c r="B1101" s="88">
        <f>Data!B1101</f>
        <v>0.25625799999999999</v>
      </c>
      <c r="C1101" s="88">
        <f>[1]Data!C1101</f>
        <v>0.106512</v>
      </c>
      <c r="D1101" s="88">
        <f>[1]Data!D1101</f>
        <v>0.102827</v>
      </c>
      <c r="E1101" s="88">
        <f>[1]Data!E1101</f>
        <v>0.10452500000000001</v>
      </c>
      <c r="F1101" s="86">
        <f>Data!F1101</f>
        <v>2443233108</v>
      </c>
      <c r="G1101" s="86">
        <f>Data!H1107</f>
        <v>0</v>
      </c>
      <c r="H1101" s="87">
        <f>Data!I1107</f>
        <v>0.25490299999999999</v>
      </c>
      <c r="I1101" s="87">
        <f>Data!J1107</f>
        <v>0.26519100000000001</v>
      </c>
      <c r="J1101" s="87">
        <f>Data!K1107</f>
        <v>-1.1811965281263586E-2</v>
      </c>
      <c r="K1101" s="87">
        <f>Data!L1107</f>
        <v>0.26834200000000002</v>
      </c>
      <c r="L1101" s="87">
        <f>Data!M1107</f>
        <v>-4.8328668893408127E-3</v>
      </c>
      <c r="M1101" s="87">
        <f>Data!N1107</f>
        <v>0.26964199999999999</v>
      </c>
      <c r="N1101" s="87">
        <f>Data!O1107</f>
        <v>-5.7216925927037879E-2</v>
      </c>
      <c r="O1101" s="87">
        <f>Data!P1107</f>
        <v>0.28552</v>
      </c>
      <c r="P1101" s="87">
        <f>Data!Q1107</f>
        <v>-5.7465019800000017E-2</v>
      </c>
      <c r="Q1101" s="87">
        <f>Data!R1107</f>
        <v>0.30240800000000001</v>
      </c>
      <c r="R1101" s="87">
        <f>Data!S1107</f>
        <v>2.74425145485198E-2</v>
      </c>
      <c r="S1101" s="85">
        <f>Data!AA1107</f>
        <v>27.65049665225223</v>
      </c>
      <c r="T1101" s="88">
        <f>Data!AB1107</f>
        <v>0.26676650000000002</v>
      </c>
      <c r="U1101" s="88">
        <f>Data!AC1107</f>
        <v>0.26772499999999999</v>
      </c>
      <c r="V1101" s="88">
        <f>Data!AD1107</f>
        <v>0.27822059999999998</v>
      </c>
      <c r="W1101" s="88">
        <f>Data!AE1107</f>
        <v>0.26823180000000002</v>
      </c>
      <c r="X1101" s="88">
        <f>Data!AF1107</f>
        <v>0.27263926666666671</v>
      </c>
      <c r="Y1101" s="88">
        <f>Data!AG1107</f>
        <v>0.28025964000000003</v>
      </c>
      <c r="Z1101" s="85">
        <f>Data!AP1107</f>
        <v>44.51520799837791</v>
      </c>
    </row>
    <row r="1102" spans="1:26" x14ac:dyDescent="0.35">
      <c r="A1102" s="1">
        <f>Data!A1102</f>
        <v>44148</v>
      </c>
      <c r="B1102" s="88">
        <f>Data!B1102</f>
        <v>0.25490299999999999</v>
      </c>
      <c r="C1102" s="88">
        <f>[1]Data!C1102</f>
        <v>0.10780099999999999</v>
      </c>
      <c r="D1102" s="88">
        <f>[1]Data!D1102</f>
        <v>0.104062</v>
      </c>
      <c r="E1102" s="88">
        <f>[1]Data!E1102</f>
        <v>0.106391</v>
      </c>
      <c r="F1102" s="86">
        <f>Data!F1102</f>
        <v>2989109717</v>
      </c>
      <c r="G1102" s="86">
        <f>Data!H1108</f>
        <v>0</v>
      </c>
      <c r="H1102" s="87">
        <f>Data!I1108</f>
        <v>0.26519100000000001</v>
      </c>
      <c r="I1102" s="87">
        <f>Data!J1108</f>
        <v>0.26834200000000002</v>
      </c>
      <c r="J1102" s="87">
        <f>Data!K1108</f>
        <v>-4.8328668893408127E-3</v>
      </c>
      <c r="K1102" s="87">
        <f>Data!L1108</f>
        <v>0.26964199999999999</v>
      </c>
      <c r="L1102" s="87">
        <f>Data!M1108</f>
        <v>-5.7216925927037879E-2</v>
      </c>
      <c r="M1102" s="87">
        <f>Data!N1108</f>
        <v>0.28552</v>
      </c>
      <c r="N1102" s="87">
        <f>Data!O1108</f>
        <v>-5.7465019800000017E-2</v>
      </c>
      <c r="O1102" s="87">
        <f>Data!P1108</f>
        <v>0.30240800000000001</v>
      </c>
      <c r="P1102" s="87">
        <f>Data!Q1108</f>
        <v>2.74425145485198E-2</v>
      </c>
      <c r="Q1102" s="87">
        <f>Data!R1108</f>
        <v>0.29422199999999998</v>
      </c>
      <c r="R1102" s="87">
        <f>Data!S1108</f>
        <v>-3.1923083731218702E-2</v>
      </c>
      <c r="S1102" s="85">
        <f>Data!AA1108</f>
        <v>25.227011765227957</v>
      </c>
      <c r="T1102" s="88">
        <f>Data!AB1108</f>
        <v>0.26899200000000001</v>
      </c>
      <c r="U1102" s="88">
        <f>Data!AC1108</f>
        <v>0.27450133333333332</v>
      </c>
      <c r="V1102" s="88">
        <f>Data!AD1108</f>
        <v>0.28402680000000002</v>
      </c>
      <c r="W1102" s="88">
        <f>Data!AE1108</f>
        <v>0.27573320000000001</v>
      </c>
      <c r="X1102" s="88">
        <f>Data!AF1108</f>
        <v>0.28235373333333336</v>
      </c>
      <c r="Y1102" s="88">
        <f>Data!AG1108</f>
        <v>0.28655767999999998</v>
      </c>
      <c r="Z1102" s="85">
        <f>Data!AP1108</f>
        <v>40.18953112940229</v>
      </c>
    </row>
    <row r="1103" spans="1:26" x14ac:dyDescent="0.35">
      <c r="A1103" s="1">
        <f>Data!A1103</f>
        <v>44149</v>
      </c>
      <c r="B1103" s="88">
        <f>Data!B1103</f>
        <v>0.26519100000000001</v>
      </c>
      <c r="C1103" s="88">
        <f>[1]Data!C1103</f>
        <v>0.10684100000000001</v>
      </c>
      <c r="D1103" s="88">
        <f>[1]Data!D1103</f>
        <v>0.10173599999999999</v>
      </c>
      <c r="E1103" s="88">
        <f>[1]Data!E1103</f>
        <v>0.104202</v>
      </c>
      <c r="F1103" s="86">
        <f>Data!F1103</f>
        <v>4433908911</v>
      </c>
      <c r="G1103" s="86">
        <f>Data!H1109</f>
        <v>0</v>
      </c>
      <c r="H1103" s="87">
        <f>Data!I1109</f>
        <v>0.26834200000000002</v>
      </c>
      <c r="I1103" s="87">
        <f>Data!J1109</f>
        <v>0.26964199999999999</v>
      </c>
      <c r="J1103" s="87">
        <f>Data!K1109</f>
        <v>-5.7216925927037879E-2</v>
      </c>
      <c r="K1103" s="87">
        <f>Data!L1109</f>
        <v>0.28552</v>
      </c>
      <c r="L1103" s="87">
        <f>Data!M1109</f>
        <v>-5.7465019800000017E-2</v>
      </c>
      <c r="M1103" s="87">
        <f>Data!N1109</f>
        <v>0.30240800000000001</v>
      </c>
      <c r="N1103" s="87">
        <f>Data!O1109</f>
        <v>2.74425145485198E-2</v>
      </c>
      <c r="O1103" s="87">
        <f>Data!P1109</f>
        <v>0.29422199999999998</v>
      </c>
      <c r="P1103" s="87">
        <f>Data!Q1109</f>
        <v>-3.1923083731218702E-2</v>
      </c>
      <c r="Q1103" s="87">
        <f>Data!R1109</f>
        <v>0.30376599999999998</v>
      </c>
      <c r="R1103" s="87">
        <f>Data!S1109</f>
        <v>-7.6963235805496008E-2</v>
      </c>
      <c r="S1103" s="85">
        <f>Data!AA1109</f>
        <v>27.231379467088033</v>
      </c>
      <c r="T1103" s="88">
        <f>Data!AB1109</f>
        <v>0.27758099999999997</v>
      </c>
      <c r="U1103" s="88">
        <f>Data!AC1109</f>
        <v>0.28585666666666665</v>
      </c>
      <c r="V1103" s="88">
        <f>Data!AD1109</f>
        <v>0.29111159999999997</v>
      </c>
      <c r="W1103" s="88">
        <f>Data!AE1109</f>
        <v>0.28909960000000001</v>
      </c>
      <c r="X1103" s="88">
        <f>Data!AF1109</f>
        <v>0.28916839999999999</v>
      </c>
      <c r="Y1103" s="88">
        <f>Data!AG1109</f>
        <v>0.29616584000000001</v>
      </c>
      <c r="Z1103" s="85">
        <f>Data!AP1109</f>
        <v>36.749752940541519</v>
      </c>
    </row>
    <row r="1104" spans="1:26" x14ac:dyDescent="0.35">
      <c r="A1104" s="1">
        <f>Data!A1104</f>
        <v>44150</v>
      </c>
      <c r="B1104" s="88">
        <f>Data!B1104</f>
        <v>0.26834200000000002</v>
      </c>
      <c r="C1104" s="88">
        <f>[1]Data!C1104</f>
        <v>0.105061</v>
      </c>
      <c r="D1104" s="88">
        <f>[1]Data!D1104</f>
        <v>9.8801E-2</v>
      </c>
      <c r="E1104" s="88">
        <f>[1]Data!E1104</f>
        <v>0.100531</v>
      </c>
      <c r="F1104" s="86">
        <f>Data!F1104</f>
        <v>3613774298</v>
      </c>
      <c r="G1104" s="86">
        <f>Data!H1110</f>
        <v>0</v>
      </c>
      <c r="H1104" s="87">
        <f>Data!I1110</f>
        <v>0.26964199999999999</v>
      </c>
      <c r="I1104" s="87">
        <f>Data!J1110</f>
        <v>0.28552</v>
      </c>
      <c r="J1104" s="87">
        <f>Data!K1110</f>
        <v>-5.7465019800000017E-2</v>
      </c>
      <c r="K1104" s="87">
        <f>Data!L1110</f>
        <v>0.30240800000000001</v>
      </c>
      <c r="L1104" s="87">
        <f>Data!M1110</f>
        <v>2.74425145485198E-2</v>
      </c>
      <c r="M1104" s="87">
        <f>Data!N1110</f>
        <v>0.29422199999999998</v>
      </c>
      <c r="N1104" s="87">
        <f>Data!O1110</f>
        <v>-3.1923083731218702E-2</v>
      </c>
      <c r="O1104" s="87">
        <f>Data!P1110</f>
        <v>0.30376599999999998</v>
      </c>
      <c r="P1104" s="87">
        <f>Data!Q1110</f>
        <v>-7.6963235805496008E-2</v>
      </c>
      <c r="Q1104" s="87">
        <f>Data!R1110</f>
        <v>0.32806800000000003</v>
      </c>
      <c r="R1104" s="87">
        <f>Data!S1110</f>
        <v>-0.33439908991892903</v>
      </c>
      <c r="S1104" s="85">
        <f>Data!AA1110</f>
        <v>25.760272947042282</v>
      </c>
      <c r="T1104" s="88">
        <f>Data!AB1110</f>
        <v>0.293964</v>
      </c>
      <c r="U1104" s="88">
        <f>Data!AC1110</f>
        <v>0.29404999999999998</v>
      </c>
      <c r="V1104" s="88">
        <f>Data!AD1110</f>
        <v>0.30279679999999998</v>
      </c>
      <c r="W1104" s="88">
        <f>Data!AE1110</f>
        <v>0.29575600000000002</v>
      </c>
      <c r="X1104" s="88">
        <f>Data!AF1110</f>
        <v>0.29720960000000002</v>
      </c>
      <c r="Y1104" s="88">
        <f>Data!AG1110</f>
        <v>0.32699328000000005</v>
      </c>
      <c r="Z1104" s="85">
        <f>Data!AP1110</f>
        <v>34.079379658877343</v>
      </c>
    </row>
    <row r="1105" spans="1:26" x14ac:dyDescent="0.35">
      <c r="A1105" s="1">
        <f>Data!A1105</f>
        <v>44151</v>
      </c>
      <c r="B1105" s="88">
        <f>Data!B1105</f>
        <v>0.26964100000000002</v>
      </c>
      <c r="C1105" s="88">
        <f>[1]Data!C1105</f>
        <v>0.104893</v>
      </c>
      <c r="D1105" s="88">
        <f>[1]Data!D1105</f>
        <v>9.9655999999999995E-2</v>
      </c>
      <c r="E1105" s="88">
        <f>[1]Data!E1105</f>
        <v>0.104008</v>
      </c>
      <c r="F1105" s="86">
        <f>Data!F1105</f>
        <v>4105697051</v>
      </c>
      <c r="G1105" s="86">
        <f>Data!H1111</f>
        <v>0</v>
      </c>
      <c r="H1105" s="87">
        <f>Data!I1111</f>
        <v>0.28552</v>
      </c>
      <c r="I1105" s="87">
        <f>Data!J1111</f>
        <v>0.30240800000000001</v>
      </c>
      <c r="J1105" s="87">
        <f>Data!K1111</f>
        <v>2.74425145485198E-2</v>
      </c>
      <c r="K1105" s="87">
        <f>Data!L1111</f>
        <v>0.29422199999999998</v>
      </c>
      <c r="L1105" s="87">
        <f>Data!M1111</f>
        <v>-3.1923083731218702E-2</v>
      </c>
      <c r="M1105" s="87">
        <f>Data!N1111</f>
        <v>0.30376599999999998</v>
      </c>
      <c r="N1105" s="87">
        <f>Data!O1111</f>
        <v>-7.6963235805496008E-2</v>
      </c>
      <c r="O1105" s="87">
        <f>Data!P1111</f>
        <v>0.32806800000000003</v>
      </c>
      <c r="P1105" s="87">
        <f>Data!Q1111</f>
        <v>-0.33439908991892903</v>
      </c>
      <c r="Q1105" s="87">
        <f>Data!R1111</f>
        <v>0.45834399999999997</v>
      </c>
      <c r="R1105" s="87">
        <f>Data!S1111</f>
        <v>3.2471335504165082E-2</v>
      </c>
      <c r="S1105" s="85">
        <f>Data!AA1111</f>
        <v>30.971550011459414</v>
      </c>
      <c r="T1105" s="88">
        <f>Data!AB1111</f>
        <v>0.298315</v>
      </c>
      <c r="U1105" s="88">
        <f>Data!AC1111</f>
        <v>0.30013200000000001</v>
      </c>
      <c r="V1105" s="88">
        <f>Data!AD1111</f>
        <v>0.33736160000000004</v>
      </c>
      <c r="W1105" s="88">
        <f>Data!AE1111</f>
        <v>0.29967680000000002</v>
      </c>
      <c r="X1105" s="88">
        <f>Data!AF1111</f>
        <v>0.30742986666666666</v>
      </c>
      <c r="Y1105" s="88">
        <f>Data!AG1111</f>
        <v>0.3529776</v>
      </c>
      <c r="Z1105" s="85">
        <f>Data!AP1111</f>
        <v>40.278328002072442</v>
      </c>
    </row>
    <row r="1106" spans="1:26" x14ac:dyDescent="0.35">
      <c r="A1106" s="1">
        <f>Data!A1106</f>
        <v>44152</v>
      </c>
      <c r="B1106" s="88">
        <f>Data!B1106</f>
        <v>0.291796</v>
      </c>
      <c r="C1106" s="88">
        <f>[1]Data!C1106</f>
        <v>0.11197</v>
      </c>
      <c r="D1106" s="88">
        <f>[1]Data!D1106</f>
        <v>0.105112</v>
      </c>
      <c r="E1106" s="88">
        <f>[1]Data!E1106</f>
        <v>0.1096</v>
      </c>
      <c r="F1106" s="86">
        <f>Data!F1106</f>
        <v>6002566535</v>
      </c>
      <c r="G1106" s="86">
        <f>Data!H1112</f>
        <v>1</v>
      </c>
      <c r="H1106" s="87">
        <f>Data!I1112</f>
        <v>0.30240800000000001</v>
      </c>
      <c r="I1106" s="87">
        <f>Data!J1112</f>
        <v>0.29422199999999998</v>
      </c>
      <c r="J1106" s="87">
        <f>Data!K1112</f>
        <v>-3.1923083731218702E-2</v>
      </c>
      <c r="K1106" s="87">
        <f>Data!L1112</f>
        <v>0.30376599999999998</v>
      </c>
      <c r="L1106" s="87">
        <f>Data!M1112</f>
        <v>-7.6963235805496008E-2</v>
      </c>
      <c r="M1106" s="87">
        <f>Data!N1112</f>
        <v>0.32806800000000003</v>
      </c>
      <c r="N1106" s="87">
        <f>Data!O1112</f>
        <v>-0.33439908991892903</v>
      </c>
      <c r="O1106" s="87">
        <f>Data!P1112</f>
        <v>0.45834399999999997</v>
      </c>
      <c r="P1106" s="87">
        <f>Data!Q1112</f>
        <v>3.2471335504165082E-2</v>
      </c>
      <c r="Q1106" s="87">
        <f>Data!R1112</f>
        <v>0.44369999999999998</v>
      </c>
      <c r="R1106" s="87">
        <f>Data!S1112</f>
        <v>-0.32481369594185516</v>
      </c>
      <c r="S1106" s="85">
        <f>Data!AA1112</f>
        <v>29.649075368585457</v>
      </c>
      <c r="T1106" s="88">
        <f>Data!AB1112</f>
        <v>0.29899399999999998</v>
      </c>
      <c r="U1106" s="88">
        <f>Data!AC1112</f>
        <v>0.30868533333333331</v>
      </c>
      <c r="V1106" s="88">
        <f>Data!AD1112</f>
        <v>0.36561999999999995</v>
      </c>
      <c r="W1106" s="88">
        <f>Data!AE1112</f>
        <v>0.31157800000000002</v>
      </c>
      <c r="X1106" s="88">
        <f>Data!AF1112</f>
        <v>0.34955853333333337</v>
      </c>
      <c r="Y1106" s="88">
        <f>Data!AG1112</f>
        <v>0.40250167999999997</v>
      </c>
      <c r="Z1106" s="85">
        <f>Data!AP1112</f>
        <v>44.218016952991363</v>
      </c>
    </row>
    <row r="1107" spans="1:26" x14ac:dyDescent="0.35">
      <c r="A1107" s="1">
        <f>Data!A1107</f>
        <v>44153</v>
      </c>
      <c r="B1107" s="88">
        <f>Data!B1107</f>
        <v>0.30239700000000003</v>
      </c>
      <c r="C1107" s="88">
        <f>[1]Data!C1107</f>
        <v>0.111523</v>
      </c>
      <c r="D1107" s="88">
        <f>[1]Data!D1107</f>
        <v>0.103546</v>
      </c>
      <c r="E1107" s="88">
        <f>[1]Data!E1107</f>
        <v>0.106403</v>
      </c>
      <c r="F1107" s="86">
        <f>Data!F1107</f>
        <v>5684799554</v>
      </c>
      <c r="G1107" s="86">
        <f>Data!H1113</f>
        <v>0</v>
      </c>
      <c r="H1107" s="87">
        <f>Data!I1113</f>
        <v>0.29422199999999998</v>
      </c>
      <c r="I1107" s="87">
        <f>Data!J1113</f>
        <v>0.30376599999999998</v>
      </c>
      <c r="J1107" s="87">
        <f>Data!K1113</f>
        <v>-7.6963235805496008E-2</v>
      </c>
      <c r="K1107" s="87">
        <f>Data!L1113</f>
        <v>0.32806800000000003</v>
      </c>
      <c r="L1107" s="87">
        <f>Data!M1113</f>
        <v>-0.33439908991892903</v>
      </c>
      <c r="M1107" s="87">
        <f>Data!N1113</f>
        <v>0.45834399999999997</v>
      </c>
      <c r="N1107" s="87">
        <f>Data!O1113</f>
        <v>3.2471335504165082E-2</v>
      </c>
      <c r="O1107" s="87">
        <f>Data!P1113</f>
        <v>0.44369999999999998</v>
      </c>
      <c r="P1107" s="87">
        <f>Data!Q1113</f>
        <v>-0.32481369594185516</v>
      </c>
      <c r="Q1107" s="87">
        <f>Data!R1113</f>
        <v>0.61397999999999997</v>
      </c>
      <c r="R1107" s="87">
        <f>Data!S1113</f>
        <v>-0.11977243414542764</v>
      </c>
      <c r="S1107" s="85">
        <f>Data!AA1113</f>
        <v>29.937814737135952</v>
      </c>
      <c r="T1107" s="88">
        <f>Data!AB1113</f>
        <v>0.315917</v>
      </c>
      <c r="U1107" s="88">
        <f>Data!AC1113</f>
        <v>0.36339266666666664</v>
      </c>
      <c r="V1107" s="88">
        <f>Data!AD1113</f>
        <v>0.42957159999999994</v>
      </c>
      <c r="W1107" s="88">
        <f>Data!AE1113</f>
        <v>0.37531800000000004</v>
      </c>
      <c r="X1107" s="88">
        <f>Data!AF1113</f>
        <v>0.38878306666666673</v>
      </c>
      <c r="Y1107" s="88">
        <f>Data!AG1113</f>
        <v>0.46654440000000003</v>
      </c>
      <c r="Z1107" s="85">
        <f>Data!AP1113</f>
        <v>42.234793903429143</v>
      </c>
    </row>
    <row r="1108" spans="1:26" x14ac:dyDescent="0.35">
      <c r="A1108" s="1">
        <f>Data!A1108</f>
        <v>44154</v>
      </c>
      <c r="B1108" s="88">
        <f>Data!B1108</f>
        <v>0.29422199999999998</v>
      </c>
      <c r="C1108" s="88">
        <f>[1]Data!C1108</f>
        <v>0.107721</v>
      </c>
      <c r="D1108" s="88">
        <f>[1]Data!D1108</f>
        <v>0.10452500000000001</v>
      </c>
      <c r="E1108" s="88">
        <f>[1]Data!E1108</f>
        <v>0.105866</v>
      </c>
      <c r="F1108" s="86">
        <f>Data!F1108</f>
        <v>5230574728</v>
      </c>
      <c r="G1108" s="86">
        <f>Data!H1114</f>
        <v>0</v>
      </c>
      <c r="H1108" s="87">
        <f>Data!I1114</f>
        <v>0.30376599999999998</v>
      </c>
      <c r="I1108" s="87">
        <f>Data!J1114</f>
        <v>0.32806800000000003</v>
      </c>
      <c r="J1108" s="87">
        <f>Data!K1114</f>
        <v>-0.33439908991892903</v>
      </c>
      <c r="K1108" s="87">
        <f>Data!L1114</f>
        <v>0.45834399999999997</v>
      </c>
      <c r="L1108" s="87">
        <f>Data!M1114</f>
        <v>3.2471335504165082E-2</v>
      </c>
      <c r="M1108" s="87">
        <f>Data!N1114</f>
        <v>0.44369999999999998</v>
      </c>
      <c r="N1108" s="87">
        <f>Data!O1114</f>
        <v>-0.32481369594185516</v>
      </c>
      <c r="O1108" s="87">
        <f>Data!P1114</f>
        <v>0.61397999999999997</v>
      </c>
      <c r="P1108" s="87">
        <f>Data!Q1114</f>
        <v>-0.11977243414542764</v>
      </c>
      <c r="Q1108" s="87">
        <f>Data!R1114</f>
        <v>0.69210300000000002</v>
      </c>
      <c r="R1108" s="87">
        <f>Data!S1114</f>
        <v>8.534944879052779E-2</v>
      </c>
      <c r="S1108" s="85">
        <f>Data!AA1114</f>
        <v>36.777350600919377</v>
      </c>
      <c r="T1108" s="88">
        <f>Data!AB1114</f>
        <v>0.393206</v>
      </c>
      <c r="U1108" s="88">
        <f>Data!AC1114</f>
        <v>0.41003733333333336</v>
      </c>
      <c r="V1108" s="88">
        <f>Data!AD1114</f>
        <v>0.507239</v>
      </c>
      <c r="W1108" s="88">
        <f>Data!AE1114</f>
        <v>0.42643120000000001</v>
      </c>
      <c r="X1108" s="88">
        <f>Data!AF1114</f>
        <v>0.46988666666666667</v>
      </c>
      <c r="Y1108" s="88">
        <f>Data!AG1114</f>
        <v>0.52059120000000003</v>
      </c>
      <c r="Z1108" s="85">
        <f>Data!AP1114</f>
        <v>45.154193737993282</v>
      </c>
    </row>
    <row r="1109" spans="1:26" x14ac:dyDescent="0.35">
      <c r="A1109" s="1">
        <f>Data!A1109</f>
        <v>44155</v>
      </c>
      <c r="B1109" s="88">
        <f>Data!B1109</f>
        <v>0.30376599999999998</v>
      </c>
      <c r="C1109" s="88">
        <f>[1]Data!C1109</f>
        <v>0.118231</v>
      </c>
      <c r="D1109" s="88">
        <f>[1]Data!D1109</f>
        <v>0.105778</v>
      </c>
      <c r="E1109" s="88">
        <f>[1]Data!E1109</f>
        <v>0.118226</v>
      </c>
      <c r="F1109" s="86">
        <f>Data!F1109</f>
        <v>6283633942</v>
      </c>
      <c r="G1109" s="86">
        <f>Data!H1115</f>
        <v>0</v>
      </c>
      <c r="H1109" s="87">
        <f>Data!I1115</f>
        <v>0.32806800000000003</v>
      </c>
      <c r="I1109" s="87">
        <f>Data!J1115</f>
        <v>0.45834399999999997</v>
      </c>
      <c r="J1109" s="87">
        <f>Data!K1115</f>
        <v>3.2471335504165082E-2</v>
      </c>
      <c r="K1109" s="87">
        <f>Data!L1115</f>
        <v>0.44369999999999998</v>
      </c>
      <c r="L1109" s="87">
        <f>Data!M1115</f>
        <v>-0.32481369594185516</v>
      </c>
      <c r="M1109" s="87">
        <f>Data!N1115</f>
        <v>0.61397999999999997</v>
      </c>
      <c r="N1109" s="87">
        <f>Data!O1115</f>
        <v>-0.11977243414542764</v>
      </c>
      <c r="O1109" s="87">
        <f>Data!P1115</f>
        <v>0.69210300000000002</v>
      </c>
      <c r="P1109" s="87">
        <f>Data!Q1115</f>
        <v>8.534944879052779E-2</v>
      </c>
      <c r="Q1109" s="87">
        <f>Data!R1115</f>
        <v>0.63548300000000002</v>
      </c>
      <c r="R1109" s="87">
        <f>Data!S1115</f>
        <v>0.17582826887157366</v>
      </c>
      <c r="S1109" s="85">
        <f>Data!AA1115</f>
        <v>41.744078684574127</v>
      </c>
      <c r="T1109" s="88">
        <f>Data!AB1115</f>
        <v>0.45102199999999998</v>
      </c>
      <c r="U1109" s="88">
        <f>Data!AC1115</f>
        <v>0.50534133333333331</v>
      </c>
      <c r="V1109" s="88">
        <f>Data!AD1115</f>
        <v>0.56872199999999995</v>
      </c>
      <c r="W1109" s="88">
        <f>Data!AE1115</f>
        <v>0.5147408</v>
      </c>
      <c r="X1109" s="88">
        <f>Data!AF1115</f>
        <v>0.55827759999999993</v>
      </c>
      <c r="Y1109" s="88">
        <f>Data!AG1115</f>
        <v>0.55859439999999994</v>
      </c>
      <c r="Z1109" s="85">
        <f>Data!AP1115</f>
        <v>47.808825374101282</v>
      </c>
    </row>
    <row r="1110" spans="1:26" x14ac:dyDescent="0.35">
      <c r="A1110" s="1">
        <f>Data!A1110</f>
        <v>44156</v>
      </c>
      <c r="B1110" s="88">
        <f>Data!B1110</f>
        <v>0.32806800000000003</v>
      </c>
      <c r="C1110" s="88">
        <f>[1]Data!C1110</f>
        <v>0.133603</v>
      </c>
      <c r="D1110" s="88">
        <f>[1]Data!D1110</f>
        <v>0.116771</v>
      </c>
      <c r="E1110" s="88">
        <f>[1]Data!E1110</f>
        <v>0.13294500000000001</v>
      </c>
      <c r="F1110" s="86">
        <f>Data!F1110</f>
        <v>16206296041</v>
      </c>
      <c r="G1110" s="86">
        <f>Data!H1116</f>
        <v>1</v>
      </c>
      <c r="H1110" s="87">
        <f>Data!I1116</f>
        <v>0.45834399999999997</v>
      </c>
      <c r="I1110" s="87">
        <f>Data!J1116</f>
        <v>0.44369999999999998</v>
      </c>
      <c r="J1110" s="87">
        <f>Data!K1116</f>
        <v>-0.32481369594185516</v>
      </c>
      <c r="K1110" s="87">
        <f>Data!L1116</f>
        <v>0.61397999999999997</v>
      </c>
      <c r="L1110" s="87">
        <f>Data!M1116</f>
        <v>-0.11977243414542764</v>
      </c>
      <c r="M1110" s="87">
        <f>Data!N1116</f>
        <v>0.69210300000000002</v>
      </c>
      <c r="N1110" s="87">
        <f>Data!O1116</f>
        <v>8.534944879052779E-2</v>
      </c>
      <c r="O1110" s="87">
        <f>Data!P1116</f>
        <v>0.63548300000000002</v>
      </c>
      <c r="P1110" s="87">
        <f>Data!Q1116</f>
        <v>0.17582826887157366</v>
      </c>
      <c r="Q1110" s="87">
        <f>Data!R1116</f>
        <v>0.53301900000000002</v>
      </c>
      <c r="R1110" s="87">
        <f>Data!S1116</f>
        <v>-4.8071715005580641E-2</v>
      </c>
      <c r="S1110" s="85">
        <f>Data!AA1116</f>
        <v>38.770764246673316</v>
      </c>
      <c r="T1110" s="88">
        <f>Data!AB1116</f>
        <v>0.52883999999999998</v>
      </c>
      <c r="U1110" s="88">
        <f>Data!AC1116</f>
        <v>0.58326099999999992</v>
      </c>
      <c r="V1110" s="88">
        <f>Data!AD1116</f>
        <v>0.58365699999999987</v>
      </c>
      <c r="W1110" s="88">
        <f>Data!AE1116</f>
        <v>0.61117320000000008</v>
      </c>
      <c r="X1110" s="88">
        <f>Data!AF1116</f>
        <v>0.60649093333333348</v>
      </c>
      <c r="Y1110" s="88">
        <f>Data!AG1116</f>
        <v>0.57415648000000008</v>
      </c>
      <c r="Z1110" s="85">
        <f>Data!AP1116</f>
        <v>48.393973224833353</v>
      </c>
    </row>
    <row r="1111" spans="1:26" x14ac:dyDescent="0.35">
      <c r="A1111" s="1">
        <f>Data!A1111</f>
        <v>44157</v>
      </c>
      <c r="B1111" s="88">
        <f>Data!B1111</f>
        <v>0.45834399999999997</v>
      </c>
      <c r="C1111" s="88">
        <f>[1]Data!C1111</f>
        <v>0.15273500000000001</v>
      </c>
      <c r="D1111" s="88">
        <f>[1]Data!D1111</f>
        <v>0.12019000000000001</v>
      </c>
      <c r="E1111" s="88">
        <f>[1]Data!E1111</f>
        <v>0.14476</v>
      </c>
      <c r="F1111" s="86">
        <f>Data!F1111</f>
        <v>19097682286</v>
      </c>
      <c r="G1111" s="86">
        <f>Data!H1117</f>
        <v>0</v>
      </c>
      <c r="H1111" s="87">
        <f>Data!I1117</f>
        <v>0.44369999999999998</v>
      </c>
      <c r="I1111" s="87">
        <f>Data!J1117</f>
        <v>0.61397999999999997</v>
      </c>
      <c r="J1111" s="87">
        <f>Data!K1117</f>
        <v>-0.11977243414542764</v>
      </c>
      <c r="K1111" s="87">
        <f>Data!L1117</f>
        <v>0.69210300000000002</v>
      </c>
      <c r="L1111" s="87">
        <f>Data!M1117</f>
        <v>8.534944879052779E-2</v>
      </c>
      <c r="M1111" s="87">
        <f>Data!N1117</f>
        <v>0.63548300000000002</v>
      </c>
      <c r="N1111" s="87">
        <f>Data!O1117</f>
        <v>0.17582826887157366</v>
      </c>
      <c r="O1111" s="87">
        <f>Data!P1117</f>
        <v>0.53301900000000002</v>
      </c>
      <c r="P1111" s="87">
        <f>Data!Q1117</f>
        <v>-4.8071715005580641E-2</v>
      </c>
      <c r="Q1111" s="87">
        <f>Data!R1117</f>
        <v>0.55926799999999999</v>
      </c>
      <c r="R1111" s="87">
        <f>Data!S1117</f>
        <v>-0.11211756903756709</v>
      </c>
      <c r="S1111" s="85">
        <f>Data!AA1117</f>
        <v>50.403694210036193</v>
      </c>
      <c r="T1111" s="88">
        <f>Data!AB1117</f>
        <v>0.65304150000000005</v>
      </c>
      <c r="U1111" s="88">
        <f>Data!AC1117</f>
        <v>0.64718866666666675</v>
      </c>
      <c r="V1111" s="88">
        <f>Data!AD1117</f>
        <v>0.60677060000000005</v>
      </c>
      <c r="W1111" s="88">
        <f>Data!AE1117</f>
        <v>0.65383040000000014</v>
      </c>
      <c r="X1111" s="88">
        <f>Data!AF1117</f>
        <v>0.61895733333333336</v>
      </c>
      <c r="Y1111" s="88">
        <f>Data!AG1117</f>
        <v>0.61007519999999993</v>
      </c>
      <c r="Z1111" s="85">
        <f>Data!AP1117</f>
        <v>53.484805634480566</v>
      </c>
    </row>
    <row r="1112" spans="1:26" x14ac:dyDescent="0.35">
      <c r="A1112" s="1">
        <f>Data!A1112</f>
        <v>44158</v>
      </c>
      <c r="B1112" s="88">
        <f>Data!B1112</f>
        <v>0.44370100000000001</v>
      </c>
      <c r="C1112" s="88">
        <f>[1]Data!C1112</f>
        <v>0.15815299999999999</v>
      </c>
      <c r="D1112" s="88">
        <f>[1]Data!D1112</f>
        <v>0.14247099999999999</v>
      </c>
      <c r="E1112" s="88">
        <f>[1]Data!E1112</f>
        <v>0.15351000000000001</v>
      </c>
      <c r="F1112" s="86">
        <f>Data!F1112</f>
        <v>20715303968</v>
      </c>
      <c r="G1112" s="86">
        <f>Data!H1118</f>
        <v>0</v>
      </c>
      <c r="H1112" s="87">
        <f>Data!I1118</f>
        <v>0.61397999999999997</v>
      </c>
      <c r="I1112" s="87">
        <f>Data!J1118</f>
        <v>0.69210300000000002</v>
      </c>
      <c r="J1112" s="87">
        <f>Data!K1118</f>
        <v>8.534944879052779E-2</v>
      </c>
      <c r="K1112" s="87">
        <f>Data!L1118</f>
        <v>0.63548300000000002</v>
      </c>
      <c r="L1112" s="87">
        <f>Data!M1118</f>
        <v>0.17582826887157366</v>
      </c>
      <c r="M1112" s="87">
        <f>Data!N1118</f>
        <v>0.53301900000000002</v>
      </c>
      <c r="N1112" s="87">
        <f>Data!O1118</f>
        <v>-4.8071715005580641E-2</v>
      </c>
      <c r="O1112" s="87">
        <f>Data!P1118</f>
        <v>0.55926799999999999</v>
      </c>
      <c r="P1112" s="87">
        <f>Data!Q1118</f>
        <v>-0.11211756903756709</v>
      </c>
      <c r="Q1112" s="87">
        <f>Data!R1118</f>
        <v>0.62562200000000001</v>
      </c>
      <c r="R1112" s="87">
        <f>Data!S1118</f>
        <v>3.1460510561410727E-2</v>
      </c>
      <c r="S1112" s="85">
        <f>Data!AA1118</f>
        <v>61.162269056357871</v>
      </c>
      <c r="T1112" s="88">
        <f>Data!AB1118</f>
        <v>0.66379300000000008</v>
      </c>
      <c r="U1112" s="88">
        <f>Data!AC1118</f>
        <v>0.62020166666666665</v>
      </c>
      <c r="V1112" s="88">
        <f>Data!AD1118</f>
        <v>0.60909899999999995</v>
      </c>
      <c r="W1112" s="88">
        <f>Data!AE1118</f>
        <v>0.60582140000000007</v>
      </c>
      <c r="X1112" s="88">
        <f>Data!AF1118</f>
        <v>0.59915926666666675</v>
      </c>
      <c r="Y1112" s="88">
        <f>Data!AG1118</f>
        <v>0.61196267999999998</v>
      </c>
      <c r="Z1112" s="85">
        <f>Data!AP1118</f>
        <v>59.506157189260975</v>
      </c>
    </row>
    <row r="1113" spans="1:26" x14ac:dyDescent="0.35">
      <c r="A1113" s="1">
        <f>Data!A1113</f>
        <v>44159</v>
      </c>
      <c r="B1113" s="88">
        <f>Data!B1113</f>
        <v>0.61419299999999999</v>
      </c>
      <c r="C1113" s="88">
        <f>[1]Data!C1113</f>
        <v>0.18206600000000001</v>
      </c>
      <c r="D1113" s="88">
        <f>[1]Data!D1113</f>
        <v>0.15357100000000001</v>
      </c>
      <c r="E1113" s="88">
        <f>[1]Data!E1113</f>
        <v>0.166323</v>
      </c>
      <c r="F1113" s="86">
        <f>Data!F1113</f>
        <v>32826193388</v>
      </c>
      <c r="G1113" s="86">
        <f>Data!H1119</f>
        <v>1</v>
      </c>
      <c r="H1113" s="87">
        <f>Data!I1119</f>
        <v>0.69210300000000002</v>
      </c>
      <c r="I1113" s="87">
        <f>Data!J1119</f>
        <v>0.63548300000000002</v>
      </c>
      <c r="J1113" s="87">
        <f>Data!K1119</f>
        <v>0.17582826887157366</v>
      </c>
      <c r="K1113" s="87">
        <f>Data!L1119</f>
        <v>0.53301900000000002</v>
      </c>
      <c r="L1113" s="87">
        <f>Data!M1119</f>
        <v>-4.8071715005580641E-2</v>
      </c>
      <c r="M1113" s="87">
        <f>Data!N1119</f>
        <v>0.55926799999999999</v>
      </c>
      <c r="N1113" s="87">
        <f>Data!O1119</f>
        <v>-0.11211756903756709</v>
      </c>
      <c r="O1113" s="87">
        <f>Data!P1119</f>
        <v>0.62562200000000001</v>
      </c>
      <c r="P1113" s="87">
        <f>Data!Q1119</f>
        <v>3.1460510561410727E-2</v>
      </c>
      <c r="Q1113" s="87">
        <f>Data!R1119</f>
        <v>0.60624599999999995</v>
      </c>
      <c r="R1113" s="87">
        <f>Data!S1119</f>
        <v>-9.1503706555283143E-2</v>
      </c>
      <c r="S1113" s="85">
        <f>Data!AA1119</f>
        <v>54.591593860768342</v>
      </c>
      <c r="T1113" s="88">
        <f>Data!AB1119</f>
        <v>0.58425100000000008</v>
      </c>
      <c r="U1113" s="88">
        <f>Data!AC1119</f>
        <v>0.57592333333333334</v>
      </c>
      <c r="V1113" s="88">
        <f>Data!AD1119</f>
        <v>0.5919276</v>
      </c>
      <c r="W1113" s="88">
        <f>Data!AE1119</f>
        <v>0.56401140000000005</v>
      </c>
      <c r="X1113" s="88">
        <f>Data!AF1119</f>
        <v>0.58520566666666674</v>
      </c>
      <c r="Y1113" s="88">
        <f>Data!AG1119</f>
        <v>0.60525531999999993</v>
      </c>
      <c r="Z1113" s="85">
        <f>Data!AP1119</f>
        <v>53.628633125113808</v>
      </c>
    </row>
    <row r="1114" spans="1:26" x14ac:dyDescent="0.35">
      <c r="A1114" s="1">
        <f>Data!A1114</f>
        <v>44160</v>
      </c>
      <c r="B1114" s="88">
        <f>Data!B1114</f>
        <v>0.69215400000000005</v>
      </c>
      <c r="C1114" s="88">
        <f>[1]Data!C1114</f>
        <v>0.17485899999999999</v>
      </c>
      <c r="D1114" s="88">
        <f>[1]Data!D1114</f>
        <v>0.14990700000000001</v>
      </c>
      <c r="E1114" s="88">
        <f>[1]Data!E1114</f>
        <v>0.15516199999999999</v>
      </c>
      <c r="F1114" s="86">
        <f>Data!F1114</f>
        <v>23569614498</v>
      </c>
      <c r="G1114" s="86">
        <f>Data!H1120</f>
        <v>1</v>
      </c>
      <c r="H1114" s="87">
        <f>Data!I1120</f>
        <v>0.63548300000000002</v>
      </c>
      <c r="I1114" s="87">
        <f>Data!J1120</f>
        <v>0.53301900000000002</v>
      </c>
      <c r="J1114" s="87">
        <f>Data!K1120</f>
        <v>-4.8071715005580641E-2</v>
      </c>
      <c r="K1114" s="87">
        <f>Data!L1120</f>
        <v>0.55926799999999999</v>
      </c>
      <c r="L1114" s="87">
        <f>Data!M1120</f>
        <v>-0.11211756903756709</v>
      </c>
      <c r="M1114" s="87">
        <f>Data!N1120</f>
        <v>0.62562200000000001</v>
      </c>
      <c r="N1114" s="87">
        <f>Data!O1120</f>
        <v>3.1460510561410727E-2</v>
      </c>
      <c r="O1114" s="87">
        <f>Data!P1120</f>
        <v>0.60624599999999995</v>
      </c>
      <c r="P1114" s="87">
        <f>Data!Q1120</f>
        <v>-9.1503706555283143E-2</v>
      </c>
      <c r="Q1114" s="87">
        <f>Data!R1120</f>
        <v>0.66433699999999996</v>
      </c>
      <c r="R1114" s="87">
        <f>Data!S1120</f>
        <v>8.0550234546183624E-2</v>
      </c>
      <c r="S1114" s="85">
        <f>Data!AA1120</f>
        <v>45.780851499918661</v>
      </c>
      <c r="T1114" s="88">
        <f>Data!AB1120</f>
        <v>0.5461435</v>
      </c>
      <c r="U1114" s="88">
        <f>Data!AC1120</f>
        <v>0.57263633333333341</v>
      </c>
      <c r="V1114" s="88">
        <f>Data!AD1120</f>
        <v>0.59769839999999996</v>
      </c>
      <c r="W1114" s="88">
        <f>Data!AE1120</f>
        <v>0.58055980000000007</v>
      </c>
      <c r="X1114" s="88">
        <f>Data!AF1120</f>
        <v>0.58424006666666672</v>
      </c>
      <c r="Y1114" s="88">
        <f>Data!AG1120</f>
        <v>0.59754715999999997</v>
      </c>
      <c r="Z1114" s="85">
        <f>Data!AP1120</f>
        <v>43.914211628966754</v>
      </c>
    </row>
    <row r="1115" spans="1:26" x14ac:dyDescent="0.35">
      <c r="A1115" s="1">
        <f>Data!A1115</f>
        <v>44161</v>
      </c>
      <c r="B1115" s="88">
        <f>Data!B1115</f>
        <v>0.63489200000000001</v>
      </c>
      <c r="C1115" s="88">
        <f>[1]Data!C1115</f>
        <v>0.16022</v>
      </c>
      <c r="D1115" s="88">
        <f>[1]Data!D1115</f>
        <v>0.12343899999999999</v>
      </c>
      <c r="E1115" s="88">
        <f>[1]Data!E1115</f>
        <v>0.13828099999999999</v>
      </c>
      <c r="F1115" s="86">
        <f>Data!F1115</f>
        <v>23673915793</v>
      </c>
      <c r="G1115" s="86">
        <f>Data!H1121</f>
        <v>0</v>
      </c>
      <c r="H1115" s="87">
        <f>Data!I1121</f>
        <v>0.53301900000000002</v>
      </c>
      <c r="I1115" s="87">
        <f>Data!J1121</f>
        <v>0.55926799999999999</v>
      </c>
      <c r="J1115" s="87">
        <f>Data!K1121</f>
        <v>-0.11211756903756709</v>
      </c>
      <c r="K1115" s="87">
        <f>Data!L1121</f>
        <v>0.62562200000000001</v>
      </c>
      <c r="L1115" s="87">
        <f>Data!M1121</f>
        <v>3.1460510561410727E-2</v>
      </c>
      <c r="M1115" s="87">
        <f>Data!N1121</f>
        <v>0.60624599999999995</v>
      </c>
      <c r="N1115" s="87">
        <f>Data!O1121</f>
        <v>-9.1503706555283143E-2</v>
      </c>
      <c r="O1115" s="87">
        <f>Data!P1121</f>
        <v>0.66433699999999996</v>
      </c>
      <c r="P1115" s="87">
        <f>Data!Q1121</f>
        <v>8.0550234546183624E-2</v>
      </c>
      <c r="Q1115" s="87">
        <f>Data!R1121</f>
        <v>0.612923</v>
      </c>
      <c r="R1115" s="87">
        <f>Data!S1121</f>
        <v>-2.7310647390193923E-2</v>
      </c>
      <c r="S1115" s="85">
        <f>Data!AA1121</f>
        <v>51.350106973669469</v>
      </c>
      <c r="T1115" s="88">
        <f>Data!AB1121</f>
        <v>0.592445</v>
      </c>
      <c r="U1115" s="88">
        <f>Data!AC1121</f>
        <v>0.59704533333333332</v>
      </c>
      <c r="V1115" s="88">
        <f>Data!AD1121</f>
        <v>0.61367919999999987</v>
      </c>
      <c r="W1115" s="88">
        <f>Data!AE1121</f>
        <v>0.60460080000000005</v>
      </c>
      <c r="X1115" s="88">
        <f>Data!AF1121</f>
        <v>0.61750826666666669</v>
      </c>
      <c r="Y1115" s="88">
        <f>Data!AG1121</f>
        <v>0.61409696000000003</v>
      </c>
      <c r="Z1115" s="85">
        <f>Data!AP1121</f>
        <v>52.294246711469079</v>
      </c>
    </row>
    <row r="1116" spans="1:26" x14ac:dyDescent="0.35">
      <c r="A1116" s="1">
        <f>Data!A1116</f>
        <v>44162</v>
      </c>
      <c r="B1116" s="88">
        <f>Data!B1116</f>
        <v>0.53338300000000005</v>
      </c>
      <c r="C1116" s="88">
        <f>[1]Data!C1116</f>
        <v>0.14463699999999999</v>
      </c>
      <c r="D1116" s="88">
        <f>[1]Data!D1116</f>
        <v>0.13136600000000001</v>
      </c>
      <c r="E1116" s="88">
        <f>[1]Data!E1116</f>
        <v>0.14102799999999999</v>
      </c>
      <c r="F1116" s="86">
        <f>Data!F1116</f>
        <v>18713160692</v>
      </c>
      <c r="G1116" s="86">
        <f>Data!H1122</f>
        <v>0</v>
      </c>
      <c r="H1116" s="87">
        <f>Data!I1122</f>
        <v>0.55926799999999999</v>
      </c>
      <c r="I1116" s="87">
        <f>Data!J1122</f>
        <v>0.62562200000000001</v>
      </c>
      <c r="J1116" s="87">
        <f>Data!K1122</f>
        <v>3.1460510561410727E-2</v>
      </c>
      <c r="K1116" s="87">
        <f>Data!L1122</f>
        <v>0.60624599999999995</v>
      </c>
      <c r="L1116" s="87">
        <f>Data!M1122</f>
        <v>-9.1503706555283143E-2</v>
      </c>
      <c r="M1116" s="87">
        <f>Data!N1122</f>
        <v>0.66433699999999996</v>
      </c>
      <c r="N1116" s="87">
        <f>Data!O1122</f>
        <v>8.0550234546183624E-2</v>
      </c>
      <c r="O1116" s="87">
        <f>Data!P1122</f>
        <v>0.612923</v>
      </c>
      <c r="P1116" s="87">
        <f>Data!Q1122</f>
        <v>-2.7310647390193923E-2</v>
      </c>
      <c r="Q1116" s="87">
        <f>Data!R1122</f>
        <v>0.62989300000000004</v>
      </c>
      <c r="R1116" s="87">
        <f>Data!S1122</f>
        <v>-2.5210577054491936E-3</v>
      </c>
      <c r="S1116" s="85">
        <f>Data!AA1122</f>
        <v>63.329449988707736</v>
      </c>
      <c r="T1116" s="88">
        <f>Data!AB1122</f>
        <v>0.61593399999999998</v>
      </c>
      <c r="U1116" s="88">
        <f>Data!AC1122</f>
        <v>0.63206833333333334</v>
      </c>
      <c r="V1116" s="88">
        <f>Data!AD1122</f>
        <v>0.62780420000000003</v>
      </c>
      <c r="W1116" s="88">
        <f>Data!AE1122</f>
        <v>0.63335759999999997</v>
      </c>
      <c r="X1116" s="88">
        <f>Data!AF1122</f>
        <v>0.6273926666666666</v>
      </c>
      <c r="Y1116" s="88">
        <f>Data!AG1122</f>
        <v>0.62830552000000006</v>
      </c>
      <c r="Z1116" s="85">
        <f>Data!AP1122</f>
        <v>60.456965857842583</v>
      </c>
    </row>
    <row r="1117" spans="1:26" x14ac:dyDescent="0.35">
      <c r="A1117" s="1">
        <f>Data!A1117</f>
        <v>44163</v>
      </c>
      <c r="B1117" s="88">
        <f>Data!B1117</f>
        <v>0.55967500000000003</v>
      </c>
      <c r="C1117" s="88">
        <f>[1]Data!C1117</f>
        <v>0.171569</v>
      </c>
      <c r="D1117" s="88">
        <f>[1]Data!D1117</f>
        <v>0.13955999999999999</v>
      </c>
      <c r="E1117" s="88">
        <f>[1]Data!E1117</f>
        <v>0.16479099999999999</v>
      </c>
      <c r="F1117" s="86">
        <f>Data!F1117</f>
        <v>17173561815</v>
      </c>
      <c r="G1117" s="86">
        <f>Data!H1123</f>
        <v>1</v>
      </c>
      <c r="H1117" s="87">
        <f>Data!I1123</f>
        <v>0.62562200000000001</v>
      </c>
      <c r="I1117" s="87">
        <f>Data!J1123</f>
        <v>0.60624599999999995</v>
      </c>
      <c r="J1117" s="87">
        <f>Data!K1123</f>
        <v>-9.1503706555283143E-2</v>
      </c>
      <c r="K1117" s="87">
        <f>Data!L1123</f>
        <v>0.66433699999999996</v>
      </c>
      <c r="L1117" s="87">
        <f>Data!M1123</f>
        <v>8.0550234546183624E-2</v>
      </c>
      <c r="M1117" s="87">
        <f>Data!N1123</f>
        <v>0.612923</v>
      </c>
      <c r="N1117" s="87">
        <f>Data!O1123</f>
        <v>-2.7310647390193923E-2</v>
      </c>
      <c r="O1117" s="87">
        <f>Data!P1123</f>
        <v>0.62989300000000004</v>
      </c>
      <c r="P1117" s="87">
        <f>Data!Q1123</f>
        <v>-2.5210577054491936E-3</v>
      </c>
      <c r="Q1117" s="87">
        <f>Data!R1123</f>
        <v>0.63148300000000002</v>
      </c>
      <c r="R1117" s="87">
        <f>Data!S1123</f>
        <v>0.12503551504208349</v>
      </c>
      <c r="S1117" s="85">
        <f>Data!AA1123</f>
        <v>60.94743310171495</v>
      </c>
      <c r="T1117" s="88">
        <f>Data!AB1123</f>
        <v>0.6352914999999999</v>
      </c>
      <c r="U1117" s="88">
        <f>Data!AC1123</f>
        <v>0.62783533333333319</v>
      </c>
      <c r="V1117" s="88">
        <f>Data!AD1123</f>
        <v>0.62897639999999999</v>
      </c>
      <c r="W1117" s="88">
        <f>Data!AE1123</f>
        <v>0.63215320000000008</v>
      </c>
      <c r="X1117" s="88">
        <f>Data!AF1123</f>
        <v>0.6298233333333334</v>
      </c>
      <c r="Y1117" s="88">
        <f>Data!AG1123</f>
        <v>0.61659288000000001</v>
      </c>
      <c r="Z1117" s="85">
        <f>Data!AP1123</f>
        <v>69.304000586772958</v>
      </c>
    </row>
    <row r="1118" spans="1:26" x14ac:dyDescent="0.35">
      <c r="A1118" s="1">
        <f>Data!A1118</f>
        <v>44164</v>
      </c>
      <c r="B1118" s="88">
        <f>Data!B1118</f>
        <v>0.62574200000000002</v>
      </c>
      <c r="C1118" s="88">
        <f>[1]Data!C1118</f>
        <v>0.170575</v>
      </c>
      <c r="D1118" s="88">
        <f>[1]Data!D1118</f>
        <v>0.157614</v>
      </c>
      <c r="E1118" s="88">
        <f>[1]Data!E1118</f>
        <v>0.16663900000000001</v>
      </c>
      <c r="F1118" s="86">
        <f>Data!F1118</f>
        <v>15391721339</v>
      </c>
      <c r="G1118" s="86">
        <f>Data!H1124</f>
        <v>0</v>
      </c>
      <c r="H1118" s="87">
        <f>Data!I1124</f>
        <v>0.60624599999999995</v>
      </c>
      <c r="I1118" s="87">
        <f>Data!J1124</f>
        <v>0.66433699999999996</v>
      </c>
      <c r="J1118" s="87">
        <f>Data!K1124</f>
        <v>8.0550234546183624E-2</v>
      </c>
      <c r="K1118" s="87">
        <f>Data!L1124</f>
        <v>0.612923</v>
      </c>
      <c r="L1118" s="87">
        <f>Data!M1124</f>
        <v>-2.7310647390193923E-2</v>
      </c>
      <c r="M1118" s="87">
        <f>Data!N1124</f>
        <v>0.62989300000000004</v>
      </c>
      <c r="N1118" s="87">
        <f>Data!O1124</f>
        <v>-2.5210577054491936E-3</v>
      </c>
      <c r="O1118" s="87">
        <f>Data!P1124</f>
        <v>0.63148300000000002</v>
      </c>
      <c r="P1118" s="87">
        <f>Data!Q1124</f>
        <v>0.12503551504208349</v>
      </c>
      <c r="Q1118" s="87">
        <f>Data!R1124</f>
        <v>0.55726200000000004</v>
      </c>
      <c r="R1118" s="87">
        <f>Data!S1124</f>
        <v>-4.7586107168063087E-2</v>
      </c>
      <c r="S1118" s="85">
        <f>Data!AA1124</f>
        <v>71.441513085596171</v>
      </c>
      <c r="T1118" s="88">
        <f>Data!AB1124</f>
        <v>0.63863000000000003</v>
      </c>
      <c r="U1118" s="88">
        <f>Data!AC1124</f>
        <v>0.63571766666666674</v>
      </c>
      <c r="V1118" s="88">
        <f>Data!AD1124</f>
        <v>0.61917960000000005</v>
      </c>
      <c r="W1118" s="88">
        <f>Data!AE1124</f>
        <v>0.62999379999999994</v>
      </c>
      <c r="X1118" s="88">
        <f>Data!AF1124</f>
        <v>0.63268046666666666</v>
      </c>
      <c r="Y1118" s="88">
        <f>Data!AG1124</f>
        <v>0.61542452000000003</v>
      </c>
      <c r="Z1118" s="85">
        <f>Data!AP1124</f>
        <v>77.920924814520333</v>
      </c>
    </row>
    <row r="1119" spans="1:26" x14ac:dyDescent="0.35">
      <c r="A1119" s="1">
        <f>Data!A1119</f>
        <v>44165</v>
      </c>
      <c r="B1119" s="88">
        <f>Data!B1119</f>
        <v>0.60628899999999997</v>
      </c>
      <c r="C1119" s="88">
        <f>[1]Data!C1119</f>
        <v>0.172765</v>
      </c>
      <c r="D1119" s="88">
        <f>[1]Data!D1119</f>
        <v>0.16059999999999999</v>
      </c>
      <c r="E1119" s="88">
        <f>[1]Data!E1119</f>
        <v>0.17130799999999999</v>
      </c>
      <c r="F1119" s="86">
        <f>Data!F1119</f>
        <v>17398359053</v>
      </c>
      <c r="G1119" s="86">
        <f>Data!H1125</f>
        <v>1</v>
      </c>
      <c r="H1119" s="87">
        <f>Data!I1125</f>
        <v>0.66433699999999996</v>
      </c>
      <c r="I1119" s="87">
        <f>Data!J1125</f>
        <v>0.612923</v>
      </c>
      <c r="J1119" s="87">
        <f>Data!K1125</f>
        <v>-2.7310647390193923E-2</v>
      </c>
      <c r="K1119" s="87">
        <f>Data!L1125</f>
        <v>0.62989300000000004</v>
      </c>
      <c r="L1119" s="87">
        <f>Data!M1125</f>
        <v>-2.5210577054491936E-3</v>
      </c>
      <c r="M1119" s="87">
        <f>Data!N1125</f>
        <v>0.63148300000000002</v>
      </c>
      <c r="N1119" s="87">
        <f>Data!O1125</f>
        <v>0.12503551504208349</v>
      </c>
      <c r="O1119" s="87">
        <f>Data!P1125</f>
        <v>0.55726200000000004</v>
      </c>
      <c r="P1119" s="87">
        <f>Data!Q1125</f>
        <v>-4.7586107168063087E-2</v>
      </c>
      <c r="Q1119" s="87">
        <f>Data!R1125</f>
        <v>0.58442099999999997</v>
      </c>
      <c r="R1119" s="87">
        <f>Data!S1125</f>
        <v>-5.8857513053889081E-2</v>
      </c>
      <c r="S1119" s="85">
        <f>Data!AA1125</f>
        <v>69.61042873379067</v>
      </c>
      <c r="T1119" s="88">
        <f>Data!AB1125</f>
        <v>0.62140799999999996</v>
      </c>
      <c r="U1119" s="88">
        <f>Data!AC1125</f>
        <v>0.62476633333333331</v>
      </c>
      <c r="V1119" s="88">
        <f>Data!AD1125</f>
        <v>0.60319639999999997</v>
      </c>
      <c r="W1119" s="88">
        <f>Data!AE1125</f>
        <v>0.62713500000000011</v>
      </c>
      <c r="X1119" s="88">
        <f>Data!AF1125</f>
        <v>0.60755473333333332</v>
      </c>
      <c r="Y1119" s="88">
        <f>Data!AG1125</f>
        <v>0.60625019999999996</v>
      </c>
      <c r="Z1119" s="85">
        <f>Data!AP1125</f>
        <v>75.888337382109256</v>
      </c>
    </row>
    <row r="1120" spans="1:26" x14ac:dyDescent="0.35">
      <c r="A1120" s="1">
        <f>Data!A1120</f>
        <v>44166</v>
      </c>
      <c r="B1120" s="88">
        <f>Data!B1120</f>
        <v>0.66451499999999997</v>
      </c>
      <c r="C1120" s="88">
        <f>[1]Data!C1120</f>
        <v>0.17385100000000001</v>
      </c>
      <c r="D1120" s="88">
        <f>[1]Data!D1120</f>
        <v>0.14657300000000001</v>
      </c>
      <c r="E1120" s="88">
        <f>[1]Data!E1120</f>
        <v>0.15598300000000001</v>
      </c>
      <c r="F1120" s="86">
        <f>Data!F1120</f>
        <v>16985355820</v>
      </c>
      <c r="G1120" s="86">
        <f>Data!H1126</f>
        <v>0</v>
      </c>
      <c r="H1120" s="87">
        <f>Data!I1126</f>
        <v>0.612923</v>
      </c>
      <c r="I1120" s="87">
        <f>Data!J1126</f>
        <v>0.62989300000000004</v>
      </c>
      <c r="J1120" s="87">
        <f>Data!K1126</f>
        <v>-2.5210577054491936E-3</v>
      </c>
      <c r="K1120" s="87">
        <f>Data!L1126</f>
        <v>0.63148300000000002</v>
      </c>
      <c r="L1120" s="87">
        <f>Data!M1126</f>
        <v>0.12503551504208349</v>
      </c>
      <c r="M1120" s="87">
        <f>Data!N1126</f>
        <v>0.55726200000000004</v>
      </c>
      <c r="N1120" s="87">
        <f>Data!O1126</f>
        <v>-4.7586107168063087E-2</v>
      </c>
      <c r="O1120" s="87">
        <f>Data!P1126</f>
        <v>0.58442099999999997</v>
      </c>
      <c r="P1120" s="87">
        <f>Data!Q1126</f>
        <v>-5.8857513053889081E-2</v>
      </c>
      <c r="Q1120" s="87">
        <f>Data!R1126</f>
        <v>0.61985100000000004</v>
      </c>
      <c r="R1120" s="87">
        <f>Data!S1126</f>
        <v>1.7769239123660779E-2</v>
      </c>
      <c r="S1120" s="85">
        <f>Data!AA1126</f>
        <v>56.851482801117434</v>
      </c>
      <c r="T1120" s="88">
        <f>Data!AB1126</f>
        <v>0.63068800000000003</v>
      </c>
      <c r="U1120" s="88">
        <f>Data!AC1126</f>
        <v>0.60621266666666662</v>
      </c>
      <c r="V1120" s="88">
        <f>Data!AD1126</f>
        <v>0.60458199999999995</v>
      </c>
      <c r="W1120" s="88">
        <f>Data!AE1126</f>
        <v>0.60147660000000003</v>
      </c>
      <c r="X1120" s="88">
        <f>Data!AF1126</f>
        <v>0.59882286666666662</v>
      </c>
      <c r="Y1120" s="88">
        <f>Data!AG1126</f>
        <v>0.60629076000000004</v>
      </c>
      <c r="Z1120" s="85">
        <f>Data!AP1126</f>
        <v>68.248810529483492</v>
      </c>
    </row>
    <row r="1121" spans="1:26" x14ac:dyDescent="0.35">
      <c r="A1121" s="1">
        <f>Data!A1121</f>
        <v>44167</v>
      </c>
      <c r="B1121" s="88">
        <f>Data!B1121</f>
        <v>0.61299199999999998</v>
      </c>
      <c r="C1121" s="88">
        <f>[1]Data!C1121</f>
        <v>0.159662</v>
      </c>
      <c r="D1121" s="88">
        <f>[1]Data!D1121</f>
        <v>0.15142900000000001</v>
      </c>
      <c r="E1121" s="88">
        <f>[1]Data!E1121</f>
        <v>0.158557</v>
      </c>
      <c r="F1121" s="86">
        <f>Data!F1121</f>
        <v>12874875863</v>
      </c>
      <c r="G1121" s="86">
        <f>Data!H1127</f>
        <v>0</v>
      </c>
      <c r="H1121" s="87">
        <f>Data!I1127</f>
        <v>0.62989300000000004</v>
      </c>
      <c r="I1121" s="87">
        <f>Data!J1127</f>
        <v>0.63148300000000002</v>
      </c>
      <c r="J1121" s="87">
        <f>Data!K1127</f>
        <v>0.12503551504208349</v>
      </c>
      <c r="K1121" s="87">
        <f>Data!L1127</f>
        <v>0.55726200000000004</v>
      </c>
      <c r="L1121" s="87">
        <f>Data!M1127</f>
        <v>-4.7586107168063087E-2</v>
      </c>
      <c r="M1121" s="87">
        <f>Data!N1127</f>
        <v>0.58442099999999997</v>
      </c>
      <c r="N1121" s="87">
        <f>Data!O1127</f>
        <v>-5.8857513053889081E-2</v>
      </c>
      <c r="O1121" s="87">
        <f>Data!P1127</f>
        <v>0.61985100000000004</v>
      </c>
      <c r="P1121" s="87">
        <f>Data!Q1127</f>
        <v>1.7769239123660779E-2</v>
      </c>
      <c r="Q1121" s="87">
        <f>Data!R1127</f>
        <v>0.60893399999999998</v>
      </c>
      <c r="R1121" s="87">
        <f>Data!S1127</f>
        <v>8.5853838379836303E-2</v>
      </c>
      <c r="S1121" s="85">
        <f>Data!AA1127</f>
        <v>56.041865100363353</v>
      </c>
      <c r="T1121" s="88">
        <f>Data!AB1127</f>
        <v>0.59437249999999997</v>
      </c>
      <c r="U1121" s="88">
        <f>Data!AC1127</f>
        <v>0.59105533333333327</v>
      </c>
      <c r="V1121" s="88">
        <f>Data!AD1127</f>
        <v>0.60039019999999999</v>
      </c>
      <c r="W1121" s="88">
        <f>Data!AE1127</f>
        <v>0.58296979999999998</v>
      </c>
      <c r="X1121" s="88">
        <f>Data!AF1127</f>
        <v>0.5960390000000001</v>
      </c>
      <c r="Y1121" s="88">
        <f>Data!AG1127</f>
        <v>0.59498524000000008</v>
      </c>
      <c r="Z1121" s="85">
        <f>Data!AP1127</f>
        <v>68.267394293229245</v>
      </c>
    </row>
    <row r="1122" spans="1:26" x14ac:dyDescent="0.35">
      <c r="A1122" s="1">
        <f>Data!A1122</f>
        <v>44168</v>
      </c>
      <c r="B1122" s="88">
        <f>Data!B1122</f>
        <v>0.62999499999999997</v>
      </c>
      <c r="C1122" s="88">
        <f>[1]Data!C1122</f>
        <v>0.16800899999999999</v>
      </c>
      <c r="D1122" s="88">
        <f>[1]Data!D1122</f>
        <v>0.15593599999999999</v>
      </c>
      <c r="E1122" s="88">
        <f>[1]Data!E1122</f>
        <v>0.164212</v>
      </c>
      <c r="F1122" s="86">
        <f>Data!F1122</f>
        <v>9884297219</v>
      </c>
      <c r="G1122" s="86">
        <f>Data!H1128</f>
        <v>1</v>
      </c>
      <c r="H1122" s="87">
        <f>Data!I1128</f>
        <v>0.63148300000000002</v>
      </c>
      <c r="I1122" s="87">
        <f>Data!J1128</f>
        <v>0.55726200000000004</v>
      </c>
      <c r="J1122" s="87">
        <f>Data!K1128</f>
        <v>-4.7586107168063087E-2</v>
      </c>
      <c r="K1122" s="87">
        <f>Data!L1128</f>
        <v>0.58442099999999997</v>
      </c>
      <c r="L1122" s="87">
        <f>Data!M1128</f>
        <v>-5.8857513053889081E-2</v>
      </c>
      <c r="M1122" s="87">
        <f>Data!N1128</f>
        <v>0.61985100000000004</v>
      </c>
      <c r="N1122" s="87">
        <f>Data!O1128</f>
        <v>1.7769239123660779E-2</v>
      </c>
      <c r="O1122" s="87">
        <f>Data!P1128</f>
        <v>0.60893399999999998</v>
      </c>
      <c r="P1122" s="87">
        <f>Data!Q1128</f>
        <v>8.5853838379836303E-2</v>
      </c>
      <c r="Q1122" s="87">
        <f>Data!R1128</f>
        <v>0.558836</v>
      </c>
      <c r="R1122" s="87">
        <f>Data!S1128</f>
        <v>-4.3342632404939206E-2</v>
      </c>
      <c r="S1122" s="85">
        <f>Data!AA1128</f>
        <v>46.508706911256191</v>
      </c>
      <c r="T1122" s="88">
        <f>Data!AB1128</f>
        <v>0.5708415</v>
      </c>
      <c r="U1122" s="88">
        <f>Data!AC1128</f>
        <v>0.58717800000000009</v>
      </c>
      <c r="V1122" s="88">
        <f>Data!AD1128</f>
        <v>0.58586080000000007</v>
      </c>
      <c r="W1122" s="88">
        <f>Data!AE1128</f>
        <v>0.59316120000000006</v>
      </c>
      <c r="X1122" s="88">
        <f>Data!AF1128</f>
        <v>0.594974</v>
      </c>
      <c r="Y1122" s="88">
        <f>Data!AG1128</f>
        <v>0.58435352000000007</v>
      </c>
      <c r="Z1122" s="85">
        <f>Data!AP1128</f>
        <v>70.730445986166956</v>
      </c>
    </row>
    <row r="1123" spans="1:26" x14ac:dyDescent="0.35">
      <c r="A1123" s="1">
        <f>Data!A1123</f>
        <v>44169</v>
      </c>
      <c r="B1123" s="88">
        <f>Data!B1123</f>
        <v>0.63146899999999995</v>
      </c>
      <c r="C1123" s="88">
        <f>[1]Data!C1123</f>
        <v>0.16450600000000001</v>
      </c>
      <c r="D1123" s="88">
        <f>[1]Data!D1123</f>
        <v>0.14696400000000001</v>
      </c>
      <c r="E1123" s="88">
        <f>[1]Data!E1123</f>
        <v>0.14824100000000001</v>
      </c>
      <c r="F1123" s="86">
        <f>Data!F1123</f>
        <v>9629062989</v>
      </c>
      <c r="G1123" s="86">
        <f>Data!H1129</f>
        <v>0</v>
      </c>
      <c r="H1123" s="87">
        <f>Data!I1129</f>
        <v>0.55726200000000004</v>
      </c>
      <c r="I1123" s="87">
        <f>Data!J1129</f>
        <v>0.58442099999999997</v>
      </c>
      <c r="J1123" s="87">
        <f>Data!K1129</f>
        <v>-5.8857513053889081E-2</v>
      </c>
      <c r="K1123" s="87">
        <f>Data!L1129</f>
        <v>0.61985100000000004</v>
      </c>
      <c r="L1123" s="87">
        <f>Data!M1129</f>
        <v>1.7769239123660779E-2</v>
      </c>
      <c r="M1123" s="87">
        <f>Data!N1129</f>
        <v>0.60893399999999998</v>
      </c>
      <c r="N1123" s="87">
        <f>Data!O1129</f>
        <v>8.5853838379836303E-2</v>
      </c>
      <c r="O1123" s="87">
        <f>Data!P1129</f>
        <v>0.558836</v>
      </c>
      <c r="P1123" s="87">
        <f>Data!Q1129</f>
        <v>-4.3342632404939206E-2</v>
      </c>
      <c r="Q1123" s="87">
        <f>Data!R1129</f>
        <v>0.58359000000000005</v>
      </c>
      <c r="R1123" s="87">
        <f>Data!S1129</f>
        <v>1.8393247217757747E-2</v>
      </c>
      <c r="S1123" s="85">
        <f>Data!AA1129</f>
        <v>50.720487157843969</v>
      </c>
      <c r="T1123" s="88">
        <f>Data!AB1129</f>
        <v>0.602136</v>
      </c>
      <c r="U1123" s="88">
        <f>Data!AC1129</f>
        <v>0.60440199999999999</v>
      </c>
      <c r="V1123" s="88">
        <f>Data!AD1129</f>
        <v>0.59112640000000005</v>
      </c>
      <c r="W1123" s="88">
        <f>Data!AE1129</f>
        <v>0.6083982</v>
      </c>
      <c r="X1123" s="88">
        <f>Data!AF1129</f>
        <v>0.59358313333333346</v>
      </c>
      <c r="Y1123" s="88">
        <f>Data!AG1129</f>
        <v>0.58795059999999999</v>
      </c>
      <c r="Z1123" s="85">
        <f>Data!AP1129</f>
        <v>61.733744921486064</v>
      </c>
    </row>
    <row r="1124" spans="1:26" x14ac:dyDescent="0.35">
      <c r="A1124" s="1">
        <f>Data!A1124</f>
        <v>44170</v>
      </c>
      <c r="B1124" s="88">
        <f>Data!B1124</f>
        <v>0.55708800000000003</v>
      </c>
      <c r="C1124" s="88">
        <f>[1]Data!C1124</f>
        <v>0.161383</v>
      </c>
      <c r="D1124" s="88">
        <f>[1]Data!D1124</f>
        <v>0.14679500000000001</v>
      </c>
      <c r="E1124" s="88">
        <f>[1]Data!E1124</f>
        <v>0.159668</v>
      </c>
      <c r="F1124" s="86">
        <f>Data!F1124</f>
        <v>8565677726</v>
      </c>
      <c r="G1124" s="86">
        <f>Data!H1130</f>
        <v>0</v>
      </c>
      <c r="H1124" s="87">
        <f>Data!I1130</f>
        <v>0.58442099999999997</v>
      </c>
      <c r="I1124" s="87">
        <f>Data!J1130</f>
        <v>0.61985100000000004</v>
      </c>
      <c r="J1124" s="87">
        <f>Data!K1130</f>
        <v>1.7769239123660779E-2</v>
      </c>
      <c r="K1124" s="87">
        <f>Data!L1130</f>
        <v>0.60893399999999998</v>
      </c>
      <c r="L1124" s="87">
        <f>Data!M1130</f>
        <v>8.5853838379836303E-2</v>
      </c>
      <c r="M1124" s="87">
        <f>Data!N1130</f>
        <v>0.558836</v>
      </c>
      <c r="N1124" s="87">
        <f>Data!O1130</f>
        <v>-4.3342632404939206E-2</v>
      </c>
      <c r="O1124" s="87">
        <f>Data!P1130</f>
        <v>0.58359000000000005</v>
      </c>
      <c r="P1124" s="87">
        <f>Data!Q1130</f>
        <v>1.8393247217757747E-2</v>
      </c>
      <c r="Q1124" s="87">
        <f>Data!R1130</f>
        <v>0.57295399999999996</v>
      </c>
      <c r="R1124" s="87">
        <f>Data!S1130</f>
        <v>4.7302234172149384E-2</v>
      </c>
      <c r="S1124" s="85">
        <f>Data!AA1130</f>
        <v>59.046932923387608</v>
      </c>
      <c r="T1124" s="88">
        <f>Data!AB1130</f>
        <v>0.61439250000000001</v>
      </c>
      <c r="U1124" s="88">
        <f>Data!AC1130</f>
        <v>0.59587366666666675</v>
      </c>
      <c r="V1124" s="88">
        <f>Data!AD1130</f>
        <v>0.58883299999999994</v>
      </c>
      <c r="W1124" s="88">
        <f>Data!AE1130</f>
        <v>0.5910782</v>
      </c>
      <c r="X1124" s="88">
        <f>Data!AF1130</f>
        <v>0.59099953333333333</v>
      </c>
      <c r="Y1124" s="88">
        <f>Data!AG1130</f>
        <v>0.58329772000000013</v>
      </c>
      <c r="Z1124" s="85">
        <f>Data!AP1130</f>
        <v>68.03268811576018</v>
      </c>
    </row>
    <row r="1125" spans="1:26" x14ac:dyDescent="0.35">
      <c r="A1125" s="1">
        <f>Data!A1125</f>
        <v>44171</v>
      </c>
      <c r="B1125" s="88">
        <f>Data!B1125</f>
        <v>0.58441399999999999</v>
      </c>
      <c r="C1125" s="88">
        <f>[1]Data!C1125</f>
        <v>0.16240599999999999</v>
      </c>
      <c r="D1125" s="88">
        <f>[1]Data!D1125</f>
        <v>0.15343000000000001</v>
      </c>
      <c r="E1125" s="88">
        <f>[1]Data!E1125</f>
        <v>0.15886700000000001</v>
      </c>
      <c r="F1125" s="86">
        <f>Data!F1125</f>
        <v>10280250882</v>
      </c>
      <c r="G1125" s="86">
        <f>Data!H1131</f>
        <v>1</v>
      </c>
      <c r="H1125" s="87">
        <f>Data!I1131</f>
        <v>0.61985100000000004</v>
      </c>
      <c r="I1125" s="87">
        <f>Data!J1131</f>
        <v>0.60893399999999998</v>
      </c>
      <c r="J1125" s="87">
        <f>Data!K1131</f>
        <v>8.5853838379836303E-2</v>
      </c>
      <c r="K1125" s="87">
        <f>Data!L1131</f>
        <v>0.558836</v>
      </c>
      <c r="L1125" s="87">
        <f>Data!M1131</f>
        <v>-4.3342632404939206E-2</v>
      </c>
      <c r="M1125" s="87">
        <f>Data!N1131</f>
        <v>0.58359000000000005</v>
      </c>
      <c r="N1125" s="87">
        <f>Data!O1131</f>
        <v>1.8393247217757747E-2</v>
      </c>
      <c r="O1125" s="87">
        <f>Data!P1131</f>
        <v>0.57295399999999996</v>
      </c>
      <c r="P1125" s="87">
        <f>Data!Q1131</f>
        <v>4.7302234172149384E-2</v>
      </c>
      <c r="Q1125" s="87">
        <f>Data!R1131</f>
        <v>0.54648300000000005</v>
      </c>
      <c r="R1125" s="87">
        <f>Data!S1131</f>
        <v>7.6174354536373071E-2</v>
      </c>
      <c r="S1125" s="85">
        <f>Data!AA1131</f>
        <v>62.079660892311239</v>
      </c>
      <c r="T1125" s="88">
        <f>Data!AB1131</f>
        <v>0.58388499999999999</v>
      </c>
      <c r="U1125" s="88">
        <f>Data!AC1131</f>
        <v>0.58378666666666668</v>
      </c>
      <c r="V1125" s="88">
        <f>Data!AD1131</f>
        <v>0.5741594000000001</v>
      </c>
      <c r="W1125" s="88">
        <f>Data!AE1131</f>
        <v>0.57875719999999997</v>
      </c>
      <c r="X1125" s="88">
        <f>Data!AF1131</f>
        <v>0.57922146666666663</v>
      </c>
      <c r="Y1125" s="88">
        <f>Data!AG1131</f>
        <v>0.56470904</v>
      </c>
      <c r="Z1125" s="85">
        <f>Data!AP1131</f>
        <v>67.710692222045338</v>
      </c>
    </row>
    <row r="1126" spans="1:26" x14ac:dyDescent="0.35">
      <c r="A1126" s="1">
        <f>Data!A1126</f>
        <v>44172</v>
      </c>
      <c r="B1126" s="88">
        <f>Data!B1126</f>
        <v>0.61971399999999999</v>
      </c>
      <c r="C1126" s="88">
        <f>[1]Data!C1126</f>
        <v>0.15904099999999999</v>
      </c>
      <c r="D1126" s="88">
        <f>[1]Data!D1126</f>
        <v>0.15173700000000001</v>
      </c>
      <c r="E1126" s="88">
        <f>[1]Data!E1126</f>
        <v>0.15412999999999999</v>
      </c>
      <c r="F1126" s="86">
        <f>Data!F1126</f>
        <v>7718537440</v>
      </c>
      <c r="G1126" s="86">
        <f>Data!H1132</f>
        <v>1</v>
      </c>
      <c r="H1126" s="87">
        <f>Data!I1132</f>
        <v>0.60893399999999998</v>
      </c>
      <c r="I1126" s="87">
        <f>Data!J1132</f>
        <v>0.558836</v>
      </c>
      <c r="J1126" s="87">
        <f>Data!K1132</f>
        <v>-4.3342632404939206E-2</v>
      </c>
      <c r="K1126" s="87">
        <f>Data!L1132</f>
        <v>0.58359000000000005</v>
      </c>
      <c r="L1126" s="87">
        <f>Data!M1132</f>
        <v>1.8393247217757747E-2</v>
      </c>
      <c r="M1126" s="87">
        <f>Data!N1132</f>
        <v>0.57295399999999996</v>
      </c>
      <c r="N1126" s="87">
        <f>Data!O1132</f>
        <v>4.7302234172149384E-2</v>
      </c>
      <c r="O1126" s="87">
        <f>Data!P1132</f>
        <v>0.54648300000000005</v>
      </c>
      <c r="P1126" s="87">
        <f>Data!Q1132</f>
        <v>7.6174354536373071E-2</v>
      </c>
      <c r="Q1126" s="87">
        <f>Data!R1132</f>
        <v>0.50640099999999999</v>
      </c>
      <c r="R1126" s="87">
        <f>Data!S1132</f>
        <v>-9.9483561315792061E-3</v>
      </c>
      <c r="S1126" s="85">
        <f>Data!AA1132</f>
        <v>63.827468546605132</v>
      </c>
      <c r="T1126" s="88">
        <f>Data!AB1132</f>
        <v>0.57121299999999997</v>
      </c>
      <c r="U1126" s="88">
        <f>Data!AC1132</f>
        <v>0.57179333333333326</v>
      </c>
      <c r="V1126" s="88">
        <f>Data!AD1132</f>
        <v>0.55365279999999994</v>
      </c>
      <c r="W1126" s="88">
        <f>Data!AE1132</f>
        <v>0.57438480000000003</v>
      </c>
      <c r="X1126" s="88">
        <f>Data!AF1132</f>
        <v>0.56590773333333333</v>
      </c>
      <c r="Y1126" s="88">
        <f>Data!AG1132</f>
        <v>0.54710992000000003</v>
      </c>
      <c r="Z1126" s="85">
        <f>Data!AP1132</f>
        <v>67.901897060860236</v>
      </c>
    </row>
    <row r="1127" spans="1:26" x14ac:dyDescent="0.35">
      <c r="A1127" s="1">
        <f>Data!A1127</f>
        <v>44173</v>
      </c>
      <c r="B1127" s="88">
        <f>Data!B1127</f>
        <v>0.60885800000000001</v>
      </c>
      <c r="C1127" s="88">
        <f>[1]Data!C1127</f>
        <v>0.15493599999999999</v>
      </c>
      <c r="D1127" s="88">
        <f>[1]Data!D1127</f>
        <v>0.138959</v>
      </c>
      <c r="E1127" s="88">
        <f>[1]Data!E1127</f>
        <v>0.140928</v>
      </c>
      <c r="F1127" s="86">
        <f>Data!F1127</f>
        <v>8302771172</v>
      </c>
      <c r="G1127" s="86">
        <f>Data!H1133</f>
        <v>0</v>
      </c>
      <c r="H1127" s="87">
        <f>Data!I1133</f>
        <v>0.558836</v>
      </c>
      <c r="I1127" s="87">
        <f>Data!J1133</f>
        <v>0.58359000000000005</v>
      </c>
      <c r="J1127" s="87">
        <f>Data!K1133</f>
        <v>1.8393247217757747E-2</v>
      </c>
      <c r="K1127" s="87">
        <f>Data!L1133</f>
        <v>0.57295399999999996</v>
      </c>
      <c r="L1127" s="87">
        <f>Data!M1133</f>
        <v>4.7302234172149384E-2</v>
      </c>
      <c r="M1127" s="87">
        <f>Data!N1133</f>
        <v>0.54648300000000005</v>
      </c>
      <c r="N1127" s="87">
        <f>Data!O1133</f>
        <v>7.6174354536373071E-2</v>
      </c>
      <c r="O1127" s="87">
        <f>Data!P1133</f>
        <v>0.50640099999999999</v>
      </c>
      <c r="P1127" s="87">
        <f>Data!Q1133</f>
        <v>-9.9483561315792061E-3</v>
      </c>
      <c r="Q1127" s="87">
        <f>Data!R1133</f>
        <v>0.51146400000000003</v>
      </c>
      <c r="R1127" s="87">
        <f>Data!S1133</f>
        <v>2.725560519910256E-2</v>
      </c>
      <c r="S1127" s="85">
        <f>Data!AA1133</f>
        <v>78.798023585123005</v>
      </c>
      <c r="T1127" s="88">
        <f>Data!AB1133</f>
        <v>0.57827200000000001</v>
      </c>
      <c r="U1127" s="88">
        <f>Data!AC1133</f>
        <v>0.56767566666666669</v>
      </c>
      <c r="V1127" s="88">
        <f>Data!AD1133</f>
        <v>0.54417840000000006</v>
      </c>
      <c r="W1127" s="88">
        <f>Data!AE1133</f>
        <v>0.56449280000000002</v>
      </c>
      <c r="X1127" s="88">
        <f>Data!AF1133</f>
        <v>0.55027479999999995</v>
      </c>
      <c r="Y1127" s="88">
        <f>Data!AG1133</f>
        <v>0.53832024000000001</v>
      </c>
      <c r="Z1127" s="85">
        <f>Data!AP1133</f>
        <v>68.685191599326259</v>
      </c>
    </row>
    <row r="1128" spans="1:26" x14ac:dyDescent="0.35">
      <c r="A1128" s="1">
        <f>Data!A1128</f>
        <v>44174</v>
      </c>
      <c r="B1128" s="88">
        <f>Data!B1128</f>
        <v>0.55866700000000002</v>
      </c>
      <c r="C1128" s="88">
        <f>[1]Data!C1128</f>
        <v>0.14981</v>
      </c>
      <c r="D1128" s="88">
        <f>[1]Data!D1128</f>
        <v>0.130468</v>
      </c>
      <c r="E1128" s="88">
        <f>[1]Data!E1128</f>
        <v>0.14816499999999999</v>
      </c>
      <c r="F1128" s="86">
        <f>Data!F1128</f>
        <v>12648574700</v>
      </c>
      <c r="G1128" s="86">
        <f>Data!H1134</f>
        <v>1</v>
      </c>
      <c r="H1128" s="87">
        <f>Data!I1134</f>
        <v>0.58359000000000005</v>
      </c>
      <c r="I1128" s="87">
        <f>Data!J1134</f>
        <v>0.57295399999999996</v>
      </c>
      <c r="J1128" s="87">
        <f>Data!K1134</f>
        <v>4.7302234172149384E-2</v>
      </c>
      <c r="K1128" s="87">
        <f>Data!L1134</f>
        <v>0.54648300000000005</v>
      </c>
      <c r="L1128" s="87">
        <f>Data!M1134</f>
        <v>7.6174354536373071E-2</v>
      </c>
      <c r="M1128" s="87">
        <f>Data!N1134</f>
        <v>0.50640099999999999</v>
      </c>
      <c r="N1128" s="87">
        <f>Data!O1134</f>
        <v>-9.9483561315792061E-3</v>
      </c>
      <c r="O1128" s="87">
        <f>Data!P1134</f>
        <v>0.51146400000000003</v>
      </c>
      <c r="P1128" s="87">
        <f>Data!Q1134</f>
        <v>2.725560519910256E-2</v>
      </c>
      <c r="Q1128" s="87">
        <f>Data!R1134</f>
        <v>0.49771199999999999</v>
      </c>
      <c r="R1128" s="87">
        <f>Data!S1134</f>
        <v>5.7906113492490634E-2</v>
      </c>
      <c r="S1128" s="85">
        <f>Data!AA1134</f>
        <v>68.577907353417558</v>
      </c>
      <c r="T1128" s="88">
        <f>Data!AB1134</f>
        <v>0.55971850000000001</v>
      </c>
      <c r="U1128" s="88">
        <f>Data!AC1134</f>
        <v>0.54194599999999993</v>
      </c>
      <c r="V1128" s="88">
        <f>Data!AD1134</f>
        <v>0.52700279999999999</v>
      </c>
      <c r="W1128" s="88">
        <f>Data!AE1134</f>
        <v>0.53574440000000001</v>
      </c>
      <c r="X1128" s="88">
        <f>Data!AF1134</f>
        <v>0.53175026666666669</v>
      </c>
      <c r="Y1128" s="88">
        <f>Data!AG1134</f>
        <v>0.51967400000000008</v>
      </c>
      <c r="Z1128" s="85">
        <f>Data!AP1134</f>
        <v>69.464855496061176</v>
      </c>
    </row>
    <row r="1129" spans="1:26" x14ac:dyDescent="0.35">
      <c r="A1129" s="1">
        <f>Data!A1129</f>
        <v>44175</v>
      </c>
      <c r="B1129" s="88">
        <f>Data!B1129</f>
        <v>0.58365699999999998</v>
      </c>
      <c r="C1129" s="88">
        <f>[1]Data!C1129</f>
        <v>0.14853</v>
      </c>
      <c r="D1129" s="88">
        <f>[1]Data!D1129</f>
        <v>0.139986</v>
      </c>
      <c r="E1129" s="88">
        <f>[1]Data!E1129</f>
        <v>0.14199400000000001</v>
      </c>
      <c r="F1129" s="86">
        <f>Data!F1129</f>
        <v>9695432997</v>
      </c>
      <c r="G1129" s="86">
        <f>Data!H1135</f>
        <v>1</v>
      </c>
      <c r="H1129" s="87">
        <f>Data!I1135</f>
        <v>0.57295399999999996</v>
      </c>
      <c r="I1129" s="87">
        <f>Data!J1135</f>
        <v>0.54648300000000005</v>
      </c>
      <c r="J1129" s="87">
        <f>Data!K1135</f>
        <v>7.6174354536373071E-2</v>
      </c>
      <c r="K1129" s="87">
        <f>Data!L1135</f>
        <v>0.50640099999999999</v>
      </c>
      <c r="L1129" s="87">
        <f>Data!M1135</f>
        <v>-9.9483561315792061E-3</v>
      </c>
      <c r="M1129" s="87">
        <f>Data!N1135</f>
        <v>0.51146400000000003</v>
      </c>
      <c r="N1129" s="87">
        <f>Data!O1135</f>
        <v>2.725560519910256E-2</v>
      </c>
      <c r="O1129" s="87">
        <f>Data!P1135</f>
        <v>0.49771199999999999</v>
      </c>
      <c r="P1129" s="87">
        <f>Data!Q1135</f>
        <v>5.7906113492490634E-2</v>
      </c>
      <c r="Q1129" s="87">
        <f>Data!R1135</f>
        <v>0.46971000000000002</v>
      </c>
      <c r="R1129" s="87">
        <f>Data!S1135</f>
        <v>-0.19111095876951933</v>
      </c>
      <c r="S1129" s="85">
        <f>Data!AA1135</f>
        <v>68.239491959648106</v>
      </c>
      <c r="T1129" s="88">
        <f>Data!AB1135</f>
        <v>0.52644200000000008</v>
      </c>
      <c r="U1129" s="88">
        <f>Data!AC1135</f>
        <v>0.52144933333333343</v>
      </c>
      <c r="V1129" s="88">
        <f>Data!AD1135</f>
        <v>0.50635400000000008</v>
      </c>
      <c r="W1129" s="88">
        <f>Data!AE1135</f>
        <v>0.51644259999999997</v>
      </c>
      <c r="X1129" s="88">
        <f>Data!AF1135</f>
        <v>0.51345046666666672</v>
      </c>
      <c r="Y1129" s="88">
        <f>Data!AG1135</f>
        <v>0.51792300000000002</v>
      </c>
      <c r="Z1129" s="85">
        <f>Data!AP1135</f>
        <v>63.405578895771399</v>
      </c>
    </row>
    <row r="1130" spans="1:26" x14ac:dyDescent="0.35">
      <c r="A1130" s="1">
        <f>Data!A1130</f>
        <v>44176</v>
      </c>
      <c r="B1130" s="88">
        <f>Data!B1130</f>
        <v>0.57306199999999996</v>
      </c>
      <c r="C1130" s="88">
        <f>[1]Data!C1130</f>
        <v>0.14269399999999999</v>
      </c>
      <c r="D1130" s="88">
        <f>[1]Data!D1130</f>
        <v>0.135182</v>
      </c>
      <c r="E1130" s="88">
        <f>[1]Data!E1130</f>
        <v>0.13944899999999999</v>
      </c>
      <c r="F1130" s="86">
        <f>Data!F1130</f>
        <v>10708202570</v>
      </c>
      <c r="G1130" s="86">
        <f>Data!H1136</f>
        <v>1</v>
      </c>
      <c r="H1130" s="87">
        <f>Data!I1136</f>
        <v>0.54648300000000005</v>
      </c>
      <c r="I1130" s="87">
        <f>Data!J1136</f>
        <v>0.50640099999999999</v>
      </c>
      <c r="J1130" s="87">
        <f>Data!K1136</f>
        <v>-9.9483561315792061E-3</v>
      </c>
      <c r="K1130" s="87">
        <f>Data!L1136</f>
        <v>0.51146400000000003</v>
      </c>
      <c r="L1130" s="87">
        <f>Data!M1136</f>
        <v>2.725560519910256E-2</v>
      </c>
      <c r="M1130" s="87">
        <f>Data!N1136</f>
        <v>0.49771199999999999</v>
      </c>
      <c r="N1130" s="87">
        <f>Data!O1136</f>
        <v>5.7906113492490634E-2</v>
      </c>
      <c r="O1130" s="87">
        <f>Data!P1136</f>
        <v>0.46971000000000002</v>
      </c>
      <c r="P1130" s="87">
        <f>Data!Q1136</f>
        <v>-0.19111095876951933</v>
      </c>
      <c r="Q1130" s="87">
        <f>Data!R1136</f>
        <v>0.56862800000000002</v>
      </c>
      <c r="R1130" s="87">
        <f>Data!S1136</f>
        <v>-1.4055875977254115E-2</v>
      </c>
      <c r="S1130" s="85">
        <f>Data!AA1136</f>
        <v>67.36890125831161</v>
      </c>
      <c r="T1130" s="88">
        <f>Data!AB1136</f>
        <v>0.50893250000000001</v>
      </c>
      <c r="U1130" s="88">
        <f>Data!AC1136</f>
        <v>0.50519233333333335</v>
      </c>
      <c r="V1130" s="88">
        <f>Data!AD1136</f>
        <v>0.51078299999999999</v>
      </c>
      <c r="W1130" s="88">
        <f>Data!AE1136</f>
        <v>0.50495060000000003</v>
      </c>
      <c r="X1130" s="88">
        <f>Data!AF1136</f>
        <v>0.49564980000000008</v>
      </c>
      <c r="Y1130" s="88">
        <f>Data!AG1136</f>
        <v>0.52115076000000005</v>
      </c>
      <c r="Z1130" s="85">
        <f>Data!AP1136</f>
        <v>63.165430900544521</v>
      </c>
    </row>
    <row r="1131" spans="1:26" x14ac:dyDescent="0.35">
      <c r="A1131" s="1">
        <f>Data!A1131</f>
        <v>44177</v>
      </c>
      <c r="B1131" s="88">
        <f>Data!B1131</f>
        <v>0.54631600000000002</v>
      </c>
      <c r="C1131" s="88">
        <f>[1]Data!C1131</f>
        <v>0.147259</v>
      </c>
      <c r="D1131" s="88">
        <f>[1]Data!D1131</f>
        <v>0.139207</v>
      </c>
      <c r="E1131" s="88">
        <f>[1]Data!E1131</f>
        <v>0.14446000000000001</v>
      </c>
      <c r="F1131" s="86">
        <f>Data!F1131</f>
        <v>10925057158</v>
      </c>
      <c r="G1131" s="86">
        <f>Data!H1137</f>
        <v>0</v>
      </c>
      <c r="H1131" s="87">
        <f>Data!I1137</f>
        <v>0.50640099999999999</v>
      </c>
      <c r="I1131" s="87">
        <f>Data!J1137</f>
        <v>0.51146400000000003</v>
      </c>
      <c r="J1131" s="87">
        <f>Data!K1137</f>
        <v>2.725560519910256E-2</v>
      </c>
      <c r="K1131" s="87">
        <f>Data!L1137</f>
        <v>0.49771199999999999</v>
      </c>
      <c r="L1131" s="87">
        <f>Data!M1137</f>
        <v>5.7906113492490634E-2</v>
      </c>
      <c r="M1131" s="87">
        <f>Data!N1137</f>
        <v>0.46971000000000002</v>
      </c>
      <c r="N1131" s="87">
        <f>Data!O1137</f>
        <v>-0.19111095876951933</v>
      </c>
      <c r="O1131" s="87">
        <f>Data!P1137</f>
        <v>0.56862800000000002</v>
      </c>
      <c r="P1131" s="87">
        <f>Data!Q1137</f>
        <v>-1.4055875977254115E-2</v>
      </c>
      <c r="Q1131" s="87">
        <f>Data!R1137</f>
        <v>0.576677</v>
      </c>
      <c r="R1131" s="87">
        <f>Data!S1137</f>
        <v>-1.3098002244295146E-2</v>
      </c>
      <c r="S1131" s="85">
        <f>Data!AA1137</f>
        <v>68.541020358799287</v>
      </c>
      <c r="T1131" s="88">
        <f>Data!AB1137</f>
        <v>0.50458800000000004</v>
      </c>
      <c r="U1131" s="88">
        <f>Data!AC1137</f>
        <v>0.49296200000000007</v>
      </c>
      <c r="V1131" s="88">
        <f>Data!AD1137</f>
        <v>0.52483820000000003</v>
      </c>
      <c r="W1131" s="88">
        <f>Data!AE1137</f>
        <v>0.48926160000000002</v>
      </c>
      <c r="X1131" s="88">
        <f>Data!AF1137</f>
        <v>0.51190613333333346</v>
      </c>
      <c r="Y1131" s="88">
        <f>Data!AG1137</f>
        <v>0.53381392000000005</v>
      </c>
      <c r="Z1131" s="85">
        <f>Data!AP1137</f>
        <v>62.045693733431236</v>
      </c>
    </row>
    <row r="1132" spans="1:26" x14ac:dyDescent="0.35">
      <c r="A1132" s="1">
        <f>Data!A1132</f>
        <v>44178</v>
      </c>
      <c r="B1132" s="88">
        <f>Data!B1132</f>
        <v>0.50667799999999996</v>
      </c>
      <c r="C1132" s="88">
        <f>[1]Data!C1132</f>
        <v>0.15625900000000001</v>
      </c>
      <c r="D1132" s="88">
        <f>[1]Data!D1132</f>
        <v>0.14347699999999999</v>
      </c>
      <c r="E1132" s="88">
        <f>[1]Data!E1132</f>
        <v>0.15396399999999999</v>
      </c>
      <c r="F1132" s="86">
        <f>Data!F1132</f>
        <v>8534780504</v>
      </c>
      <c r="G1132" s="86">
        <f>Data!H1138</f>
        <v>1</v>
      </c>
      <c r="H1132" s="87">
        <f>Data!I1138</f>
        <v>0.51146400000000003</v>
      </c>
      <c r="I1132" s="87">
        <f>Data!J1138</f>
        <v>0.49771199999999999</v>
      </c>
      <c r="J1132" s="87">
        <f>Data!K1138</f>
        <v>5.7906113492490634E-2</v>
      </c>
      <c r="K1132" s="87">
        <f>Data!L1138</f>
        <v>0.46971000000000002</v>
      </c>
      <c r="L1132" s="87">
        <f>Data!M1138</f>
        <v>-0.19111095876951933</v>
      </c>
      <c r="M1132" s="87">
        <f>Data!N1138</f>
        <v>0.56862800000000002</v>
      </c>
      <c r="N1132" s="87">
        <f>Data!O1138</f>
        <v>-1.4055875977254115E-2</v>
      </c>
      <c r="O1132" s="87">
        <f>Data!P1138</f>
        <v>0.576677</v>
      </c>
      <c r="P1132" s="87">
        <f>Data!Q1138</f>
        <v>-1.3098002244295146E-2</v>
      </c>
      <c r="Q1132" s="87">
        <f>Data!R1138</f>
        <v>0.58428000000000002</v>
      </c>
      <c r="R1132" s="87">
        <f>Data!S1138</f>
        <v>8.7963621670646107E-3</v>
      </c>
      <c r="S1132" s="85">
        <f>Data!AA1138</f>
        <v>69.593835513267891</v>
      </c>
      <c r="T1132" s="88">
        <f>Data!AB1138</f>
        <v>0.483711</v>
      </c>
      <c r="U1132" s="88">
        <f>Data!AC1138</f>
        <v>0.51201666666666668</v>
      </c>
      <c r="V1132" s="88">
        <f>Data!AD1138</f>
        <v>0.53940140000000003</v>
      </c>
      <c r="W1132" s="88">
        <f>Data!AE1138</f>
        <v>0.51487760000000005</v>
      </c>
      <c r="X1132" s="88">
        <f>Data!AF1138</f>
        <v>0.53021306666666668</v>
      </c>
      <c r="Y1132" s="88">
        <f>Data!AG1138</f>
        <v>0.54409568000000008</v>
      </c>
      <c r="Z1132" s="85">
        <f>Data!AP1138</f>
        <v>61.281992387905426</v>
      </c>
    </row>
    <row r="1133" spans="1:26" x14ac:dyDescent="0.35">
      <c r="A1133" s="1">
        <f>Data!A1133</f>
        <v>44179</v>
      </c>
      <c r="B1133" s="88">
        <f>Data!B1133</f>
        <v>0.51160799999999995</v>
      </c>
      <c r="C1133" s="88">
        <f>[1]Data!C1133</f>
        <v>0.158002</v>
      </c>
      <c r="D1133" s="88">
        <f>[1]Data!D1133</f>
        <v>0.14976900000000001</v>
      </c>
      <c r="E1133" s="88">
        <f>[1]Data!E1133</f>
        <v>0.15799199999999999</v>
      </c>
      <c r="F1133" s="86">
        <f>Data!F1133</f>
        <v>7110439196</v>
      </c>
      <c r="G1133" s="86">
        <f>Data!H1139</f>
        <v>1</v>
      </c>
      <c r="H1133" s="87">
        <f>Data!I1139</f>
        <v>0.49771199999999999</v>
      </c>
      <c r="I1133" s="87">
        <f>Data!J1139</f>
        <v>0.46971000000000002</v>
      </c>
      <c r="J1133" s="87">
        <f>Data!K1139</f>
        <v>-0.19111095876951933</v>
      </c>
      <c r="K1133" s="87">
        <f>Data!L1139</f>
        <v>0.56862800000000002</v>
      </c>
      <c r="L1133" s="87">
        <f>Data!M1139</f>
        <v>-1.4055875977254115E-2</v>
      </c>
      <c r="M1133" s="87">
        <f>Data!N1139</f>
        <v>0.576677</v>
      </c>
      <c r="N1133" s="87">
        <f>Data!O1139</f>
        <v>-1.3098002244295146E-2</v>
      </c>
      <c r="O1133" s="87">
        <f>Data!P1139</f>
        <v>0.58428000000000002</v>
      </c>
      <c r="P1133" s="87">
        <f>Data!Q1139</f>
        <v>8.7963621670646107E-3</v>
      </c>
      <c r="Q1133" s="87">
        <f>Data!R1139</f>
        <v>0.57916299999999998</v>
      </c>
      <c r="R1133" s="87">
        <f>Data!S1139</f>
        <v>4.071135245879285E-2</v>
      </c>
      <c r="S1133" s="85">
        <f>Data!AA1139</f>
        <v>69.545764565738736</v>
      </c>
      <c r="T1133" s="88">
        <f>Data!AB1139</f>
        <v>0.51916899999999999</v>
      </c>
      <c r="U1133" s="88">
        <f>Data!AC1139</f>
        <v>0.53833833333333336</v>
      </c>
      <c r="V1133" s="88">
        <f>Data!AD1139</f>
        <v>0.55569160000000006</v>
      </c>
      <c r="W1133" s="88">
        <f>Data!AE1139</f>
        <v>0.552064</v>
      </c>
      <c r="X1133" s="88">
        <f>Data!AF1139</f>
        <v>0.55516466666666675</v>
      </c>
      <c r="Y1133" s="88">
        <f>Data!AG1139</f>
        <v>0.55231096000000002</v>
      </c>
      <c r="Z1133" s="85">
        <f>Data!AP1139</f>
        <v>60.648942751749132</v>
      </c>
    </row>
    <row r="1134" spans="1:26" x14ac:dyDescent="0.35">
      <c r="A1134" s="1">
        <f>Data!A1134</f>
        <v>44180</v>
      </c>
      <c r="B1134" s="88">
        <f>Data!B1134</f>
        <v>0.49768800000000002</v>
      </c>
      <c r="C1134" s="88">
        <f>[1]Data!C1134</f>
        <v>0.15971299999999999</v>
      </c>
      <c r="D1134" s="88">
        <f>[1]Data!D1134</f>
        <v>0.15335499999999999</v>
      </c>
      <c r="E1134" s="88">
        <f>[1]Data!E1134</f>
        <v>0.154305</v>
      </c>
      <c r="F1134" s="86">
        <f>Data!F1134</f>
        <v>9052977849</v>
      </c>
      <c r="G1134" s="86">
        <f>Data!H1140</f>
        <v>0</v>
      </c>
      <c r="H1134" s="87">
        <f>Data!I1140</f>
        <v>0.46971000000000002</v>
      </c>
      <c r="I1134" s="87">
        <f>Data!J1140</f>
        <v>0.56862800000000002</v>
      </c>
      <c r="J1134" s="87">
        <f>Data!K1140</f>
        <v>-1.4055875977254115E-2</v>
      </c>
      <c r="K1134" s="87">
        <f>Data!L1140</f>
        <v>0.576677</v>
      </c>
      <c r="L1134" s="87">
        <f>Data!M1140</f>
        <v>-1.3098002244295146E-2</v>
      </c>
      <c r="M1134" s="87">
        <f>Data!N1140</f>
        <v>0.58428000000000002</v>
      </c>
      <c r="N1134" s="87">
        <f>Data!O1140</f>
        <v>8.7963621670646107E-3</v>
      </c>
      <c r="O1134" s="87">
        <f>Data!P1140</f>
        <v>0.57916299999999998</v>
      </c>
      <c r="P1134" s="87">
        <f>Data!Q1140</f>
        <v>4.071135245879285E-2</v>
      </c>
      <c r="Q1134" s="87">
        <f>Data!R1140</f>
        <v>0.55605800000000005</v>
      </c>
      <c r="R1134" s="87">
        <f>Data!S1140</f>
        <v>7.2938053929756733E-2</v>
      </c>
      <c r="S1134" s="85">
        <f>Data!AA1140</f>
        <v>82.64182911343768</v>
      </c>
      <c r="T1134" s="88">
        <f>Data!AB1140</f>
        <v>0.57265250000000001</v>
      </c>
      <c r="U1134" s="88">
        <f>Data!AC1140</f>
        <v>0.57652833333333342</v>
      </c>
      <c r="V1134" s="88">
        <f>Data!AD1140</f>
        <v>0.57296120000000006</v>
      </c>
      <c r="W1134" s="88">
        <f>Data!AE1140</f>
        <v>0.57810840000000008</v>
      </c>
      <c r="X1134" s="88">
        <f>Data!AF1140</f>
        <v>0.57775759999999998</v>
      </c>
      <c r="Y1134" s="88">
        <f>Data!AG1140</f>
        <v>0.56382512000000007</v>
      </c>
      <c r="Z1134" s="85">
        <f>Data!AP1140</f>
        <v>65.266570536809979</v>
      </c>
    </row>
    <row r="1135" spans="1:26" x14ac:dyDescent="0.35">
      <c r="A1135" s="1">
        <f>Data!A1135</f>
        <v>44181</v>
      </c>
      <c r="B1135" s="88">
        <f>Data!B1135</f>
        <v>0.46967700000000001</v>
      </c>
      <c r="C1135" s="88">
        <f>[1]Data!C1135</f>
        <v>0.167599</v>
      </c>
      <c r="D1135" s="88">
        <f>[1]Data!D1135</f>
        <v>0.149976</v>
      </c>
      <c r="E1135" s="88">
        <f>[1]Data!E1135</f>
        <v>0.16758899999999999</v>
      </c>
      <c r="F1135" s="86">
        <f>Data!F1135</f>
        <v>15158282218</v>
      </c>
      <c r="G1135" s="86">
        <f>Data!H1141</f>
        <v>0</v>
      </c>
      <c r="H1135" s="87">
        <f>Data!I1141</f>
        <v>0.56862800000000002</v>
      </c>
      <c r="I1135" s="87">
        <f>Data!J1141</f>
        <v>0.576677</v>
      </c>
      <c r="J1135" s="87">
        <f>Data!K1141</f>
        <v>-1.3098002244295146E-2</v>
      </c>
      <c r="K1135" s="87">
        <f>Data!L1141</f>
        <v>0.58428000000000002</v>
      </c>
      <c r="L1135" s="87">
        <f>Data!M1141</f>
        <v>8.7963621670646107E-3</v>
      </c>
      <c r="M1135" s="87">
        <f>Data!N1141</f>
        <v>0.57916299999999998</v>
      </c>
      <c r="N1135" s="87">
        <f>Data!O1141</f>
        <v>4.071135245879285E-2</v>
      </c>
      <c r="O1135" s="87">
        <f>Data!P1141</f>
        <v>0.55605800000000005</v>
      </c>
      <c r="P1135" s="87">
        <f>Data!Q1141</f>
        <v>7.2938053929756733E-2</v>
      </c>
      <c r="Q1135" s="87">
        <f>Data!R1141</f>
        <v>0.51694399999999996</v>
      </c>
      <c r="R1135" s="87">
        <f>Data!S1141</f>
        <v>0.14214181867892692</v>
      </c>
      <c r="S1135" s="85">
        <f>Data!AA1141</f>
        <v>82.646516879015266</v>
      </c>
      <c r="T1135" s="88">
        <f>Data!AB1141</f>
        <v>0.58047850000000001</v>
      </c>
      <c r="U1135" s="88">
        <f>Data!AC1141</f>
        <v>0.58004</v>
      </c>
      <c r="V1135" s="88">
        <f>Data!AD1141</f>
        <v>0.56262440000000002</v>
      </c>
      <c r="W1135" s="88">
        <f>Data!AE1141</f>
        <v>0.58071260000000002</v>
      </c>
      <c r="X1135" s="88">
        <f>Data!AF1141</f>
        <v>0.57386900000000007</v>
      </c>
      <c r="Y1135" s="88">
        <f>Data!AG1141</f>
        <v>0.54491828000000009</v>
      </c>
      <c r="Z1135" s="85">
        <f>Data!AP1141</f>
        <v>70.56818131159811</v>
      </c>
    </row>
    <row r="1136" spans="1:26" x14ac:dyDescent="0.35">
      <c r="A1136" s="1">
        <f>Data!A1136</f>
        <v>44182</v>
      </c>
      <c r="B1136" s="88">
        <f>Data!B1136</f>
        <v>0.56848799999999999</v>
      </c>
      <c r="C1136" s="88">
        <f>[1]Data!C1136</f>
        <v>0.174342</v>
      </c>
      <c r="D1136" s="88">
        <f>[1]Data!D1136</f>
        <v>0.16164400000000001</v>
      </c>
      <c r="E1136" s="88">
        <f>[1]Data!E1136</f>
        <v>0.16348299999999999</v>
      </c>
      <c r="F1136" s="86">
        <f>Data!F1136</f>
        <v>21429914951</v>
      </c>
      <c r="G1136" s="86">
        <f>Data!H1142</f>
        <v>0</v>
      </c>
      <c r="H1136" s="87">
        <f>Data!I1142</f>
        <v>0.576677</v>
      </c>
      <c r="I1136" s="87">
        <f>Data!J1142</f>
        <v>0.58428000000000002</v>
      </c>
      <c r="J1136" s="87">
        <f>Data!K1142</f>
        <v>8.7963621670646107E-3</v>
      </c>
      <c r="K1136" s="87">
        <f>Data!L1142</f>
        <v>0.57916299999999998</v>
      </c>
      <c r="L1136" s="87">
        <f>Data!M1142</f>
        <v>4.071135245879285E-2</v>
      </c>
      <c r="M1136" s="87">
        <f>Data!N1142</f>
        <v>0.55605800000000005</v>
      </c>
      <c r="N1136" s="87">
        <f>Data!O1142</f>
        <v>7.2938053929756733E-2</v>
      </c>
      <c r="O1136" s="87">
        <f>Data!P1142</f>
        <v>0.51694399999999996</v>
      </c>
      <c r="P1136" s="87">
        <f>Data!Q1142</f>
        <v>0.14214181867892692</v>
      </c>
      <c r="Q1136" s="87">
        <f>Data!R1142</f>
        <v>0.44844800000000001</v>
      </c>
      <c r="R1136" s="87">
        <f>Data!S1142</f>
        <v>0.55050253248816905</v>
      </c>
      <c r="S1136" s="85">
        <f>Data!AA1142</f>
        <v>81.162152157584345</v>
      </c>
      <c r="T1136" s="88">
        <f>Data!AB1142</f>
        <v>0.5817215</v>
      </c>
      <c r="U1136" s="88">
        <f>Data!AC1142</f>
        <v>0.57316700000000009</v>
      </c>
      <c r="V1136" s="88">
        <f>Data!AD1142</f>
        <v>0.53697860000000008</v>
      </c>
      <c r="W1136" s="88">
        <f>Data!AE1142</f>
        <v>0.57094440000000013</v>
      </c>
      <c r="X1136" s="88">
        <f>Data!AF1142</f>
        <v>0.55743333333333345</v>
      </c>
      <c r="Y1136" s="88">
        <f>Data!AG1142</f>
        <v>0.4943304</v>
      </c>
      <c r="Z1136" s="85">
        <f>Data!AP1142</f>
        <v>63.362086918759722</v>
      </c>
    </row>
    <row r="1137" spans="1:26" x14ac:dyDescent="0.35">
      <c r="A1137" s="1">
        <f>Data!A1137</f>
        <v>44183</v>
      </c>
      <c r="B1137" s="88">
        <f>Data!B1137</f>
        <v>0.576739</v>
      </c>
      <c r="C1137" s="88">
        <f>[1]Data!C1137</f>
        <v>0.16863500000000001</v>
      </c>
      <c r="D1137" s="88">
        <f>[1]Data!D1137</f>
        <v>0.15915199999999999</v>
      </c>
      <c r="E1137" s="88">
        <f>[1]Data!E1137</f>
        <v>0.164988</v>
      </c>
      <c r="F1137" s="86">
        <f>Data!F1137</f>
        <v>14936843250</v>
      </c>
      <c r="G1137" s="86">
        <f>Data!H1143</f>
        <v>1</v>
      </c>
      <c r="H1137" s="87">
        <f>Data!I1143</f>
        <v>0.58428000000000002</v>
      </c>
      <c r="I1137" s="87">
        <f>Data!J1143</f>
        <v>0.57916299999999998</v>
      </c>
      <c r="J1137" s="87">
        <f>Data!K1143</f>
        <v>4.071135245879285E-2</v>
      </c>
      <c r="K1137" s="87">
        <f>Data!L1143</f>
        <v>0.55605800000000005</v>
      </c>
      <c r="L1137" s="87">
        <f>Data!M1143</f>
        <v>7.2938053929756733E-2</v>
      </c>
      <c r="M1137" s="87">
        <f>Data!N1143</f>
        <v>0.51694399999999996</v>
      </c>
      <c r="N1137" s="87">
        <f>Data!O1143</f>
        <v>0.14214181867892692</v>
      </c>
      <c r="O1137" s="87">
        <f>Data!P1143</f>
        <v>0.44844800000000001</v>
      </c>
      <c r="P1137" s="87">
        <f>Data!Q1143</f>
        <v>0.55050253248816905</v>
      </c>
      <c r="Q1137" s="87">
        <f>Data!R1143</f>
        <v>0.258602</v>
      </c>
      <c r="R1137" s="87">
        <f>Data!S1143</f>
        <v>-0.2672200488316217</v>
      </c>
      <c r="S1137" s="85">
        <f>Data!AA1143</f>
        <v>81.516606896648995</v>
      </c>
      <c r="T1137" s="88">
        <f>Data!AB1143</f>
        <v>0.56761050000000002</v>
      </c>
      <c r="U1137" s="88">
        <f>Data!AC1143</f>
        <v>0.55072166666666666</v>
      </c>
      <c r="V1137" s="88">
        <f>Data!AD1143</f>
        <v>0.47184299999999996</v>
      </c>
      <c r="W1137" s="88">
        <f>Data!AE1143</f>
        <v>0.54503340000000011</v>
      </c>
      <c r="X1137" s="88">
        <f>Data!AF1143</f>
        <v>0.52155260000000003</v>
      </c>
      <c r="Y1137" s="88">
        <f>Data!AG1143</f>
        <v>0.45469196000000006</v>
      </c>
      <c r="Z1137" s="85">
        <f>Data!AP1143</f>
        <v>74.111912293641979</v>
      </c>
    </row>
    <row r="1138" spans="1:26" x14ac:dyDescent="0.35">
      <c r="A1138" s="1">
        <f>Data!A1138</f>
        <v>44184</v>
      </c>
      <c r="B1138" s="88">
        <f>Data!B1138</f>
        <v>0.58420000000000005</v>
      </c>
      <c r="C1138" s="88">
        <f>[1]Data!C1138</f>
        <v>0.170486</v>
      </c>
      <c r="D1138" s="88">
        <f>[1]Data!D1138</f>
        <v>0.16331999999999999</v>
      </c>
      <c r="E1138" s="88">
        <f>[1]Data!E1138</f>
        <v>0.164714</v>
      </c>
      <c r="F1138" s="86">
        <f>Data!F1138</f>
        <v>11188586674</v>
      </c>
      <c r="G1138" s="86">
        <f>Data!H1144</f>
        <v>1</v>
      </c>
      <c r="H1138" s="87">
        <f>Data!I1144</f>
        <v>0.57916299999999998</v>
      </c>
      <c r="I1138" s="87">
        <f>Data!J1144</f>
        <v>0.55605800000000005</v>
      </c>
      <c r="J1138" s="87">
        <f>Data!K1144</f>
        <v>7.2938053929756733E-2</v>
      </c>
      <c r="K1138" s="87">
        <f>Data!L1144</f>
        <v>0.51694399999999996</v>
      </c>
      <c r="L1138" s="87">
        <f>Data!M1144</f>
        <v>0.14214181867892692</v>
      </c>
      <c r="M1138" s="87">
        <f>Data!N1144</f>
        <v>0.44844800000000001</v>
      </c>
      <c r="N1138" s="87">
        <f>Data!O1144</f>
        <v>0.55050253248816905</v>
      </c>
      <c r="O1138" s="87">
        <f>Data!P1144</f>
        <v>0.258602</v>
      </c>
      <c r="P1138" s="87">
        <f>Data!Q1144</f>
        <v>-0.2672200488316217</v>
      </c>
      <c r="Q1138" s="87">
        <f>Data!R1144</f>
        <v>0.33781899999999998</v>
      </c>
      <c r="R1138" s="87">
        <f>Data!S1144</f>
        <v>6.0172743726302998E-2</v>
      </c>
      <c r="S1138" s="85">
        <f>Data!AA1144</f>
        <v>80.114251945237868</v>
      </c>
      <c r="T1138" s="88">
        <f>Data!AB1144</f>
        <v>0.53650100000000001</v>
      </c>
      <c r="U1138" s="88">
        <f>Data!AC1144</f>
        <v>0.50714999999999999</v>
      </c>
      <c r="V1138" s="88">
        <f>Data!AD1144</f>
        <v>0.42357420000000001</v>
      </c>
      <c r="W1138" s="88">
        <f>Data!AE1144</f>
        <v>0.49736840000000004</v>
      </c>
      <c r="X1138" s="88">
        <f>Data!AF1144</f>
        <v>0.43761000000000005</v>
      </c>
      <c r="Y1138" s="88">
        <f>Data!AG1144</f>
        <v>0.41199624000000001</v>
      </c>
      <c r="Z1138" s="85">
        <f>Data!AP1144</f>
        <v>69.192397383692679</v>
      </c>
    </row>
    <row r="1139" spans="1:26" x14ac:dyDescent="0.35">
      <c r="A1139" s="1">
        <f>Data!A1139</f>
        <v>44185</v>
      </c>
      <c r="B1139" s="88">
        <f>Data!B1139</f>
        <v>0.57899</v>
      </c>
      <c r="C1139" s="88">
        <f>[1]Data!C1139</f>
        <v>0.16772400000000001</v>
      </c>
      <c r="D1139" s="88">
        <f>[1]Data!D1139</f>
        <v>0.158695</v>
      </c>
      <c r="E1139" s="88">
        <f>[1]Data!E1139</f>
        <v>0.16198799999999999</v>
      </c>
      <c r="F1139" s="86">
        <f>Data!F1139</f>
        <v>9611613770</v>
      </c>
      <c r="G1139" s="86">
        <f>Data!H1145</f>
        <v>1</v>
      </c>
      <c r="H1139" s="87">
        <f>Data!I1145</f>
        <v>0.55605800000000005</v>
      </c>
      <c r="I1139" s="87">
        <f>Data!J1145</f>
        <v>0.51694399999999996</v>
      </c>
      <c r="J1139" s="87">
        <f>Data!K1145</f>
        <v>0.14214181867892692</v>
      </c>
      <c r="K1139" s="87">
        <f>Data!L1145</f>
        <v>0.44844800000000001</v>
      </c>
      <c r="L1139" s="87">
        <f>Data!M1145</f>
        <v>0.55050253248816905</v>
      </c>
      <c r="M1139" s="87">
        <f>Data!N1145</f>
        <v>0.258602</v>
      </c>
      <c r="N1139" s="87">
        <f>Data!O1145</f>
        <v>-0.2672200488316217</v>
      </c>
      <c r="O1139" s="87">
        <f>Data!P1145</f>
        <v>0.33781899999999998</v>
      </c>
      <c r="P1139" s="87">
        <f>Data!Q1145</f>
        <v>6.0172743726302998E-2</v>
      </c>
      <c r="Q1139" s="87">
        <f>Data!R1145</f>
        <v>0.31809100000000001</v>
      </c>
      <c r="R1139" s="87">
        <f>Data!S1145</f>
        <v>7.6335503937564733E-2</v>
      </c>
      <c r="S1139" s="85">
        <f>Data!AA1145</f>
        <v>76.949942016666114</v>
      </c>
      <c r="T1139" s="88">
        <f>Data!AB1145</f>
        <v>0.48269600000000001</v>
      </c>
      <c r="U1139" s="88">
        <f>Data!AC1145</f>
        <v>0.40799800000000003</v>
      </c>
      <c r="V1139" s="88">
        <f>Data!AD1145</f>
        <v>0.37598079999999995</v>
      </c>
      <c r="W1139" s="88">
        <f>Data!AE1145</f>
        <v>0.38620880000000002</v>
      </c>
      <c r="X1139" s="88">
        <f>Data!AF1145</f>
        <v>0.3820205333333333</v>
      </c>
      <c r="Y1139" s="88">
        <f>Data!AG1145</f>
        <v>0.36861647999999997</v>
      </c>
      <c r="Z1139" s="85">
        <f>Data!AP1145</f>
        <v>63.878556107282222</v>
      </c>
    </row>
    <row r="1140" spans="1:26" x14ac:dyDescent="0.35">
      <c r="A1140" s="1">
        <f>Data!A1140</f>
        <v>44186</v>
      </c>
      <c r="B1140" s="88">
        <f>Data!B1140</f>
        <v>0.55596100000000004</v>
      </c>
      <c r="C1140" s="88">
        <f>[1]Data!C1140</f>
        <v>0.16541600000000001</v>
      </c>
      <c r="D1140" s="88">
        <f>[1]Data!D1140</f>
        <v>0.14790300000000001</v>
      </c>
      <c r="E1140" s="88">
        <f>[1]Data!E1140</f>
        <v>0.15265599999999999</v>
      </c>
      <c r="F1140" s="86">
        <f>Data!F1140</f>
        <v>9852685075</v>
      </c>
      <c r="G1140" s="86">
        <f>Data!H1146</f>
        <v>1</v>
      </c>
      <c r="H1140" s="87">
        <f>Data!I1146</f>
        <v>0.51694399999999996</v>
      </c>
      <c r="I1140" s="87">
        <f>Data!J1146</f>
        <v>0.44844800000000001</v>
      </c>
      <c r="J1140" s="87">
        <f>Data!K1146</f>
        <v>0.55050253248816905</v>
      </c>
      <c r="K1140" s="87">
        <f>Data!L1146</f>
        <v>0.258602</v>
      </c>
      <c r="L1140" s="87">
        <f>Data!M1146</f>
        <v>-0.2672200488316217</v>
      </c>
      <c r="M1140" s="87">
        <f>Data!N1146</f>
        <v>0.33781899999999998</v>
      </c>
      <c r="N1140" s="87">
        <f>Data!O1146</f>
        <v>6.0172743726302998E-2</v>
      </c>
      <c r="O1140" s="87">
        <f>Data!P1146</f>
        <v>0.31809100000000001</v>
      </c>
      <c r="P1140" s="87">
        <f>Data!Q1146</f>
        <v>7.6335503937564733E-2</v>
      </c>
      <c r="Q1140" s="87">
        <f>Data!R1146</f>
        <v>0.294713</v>
      </c>
      <c r="R1140" s="87">
        <f>Data!S1146</f>
        <v>4.0417304091950788E-2</v>
      </c>
      <c r="S1140" s="85">
        <f>Data!AA1146</f>
        <v>74.024074138289762</v>
      </c>
      <c r="T1140" s="88">
        <f>Data!AB1146</f>
        <v>0.35352499999999998</v>
      </c>
      <c r="U1140" s="88">
        <f>Data!AC1146</f>
        <v>0.34828966666666661</v>
      </c>
      <c r="V1140" s="88">
        <f>Data!AD1146</f>
        <v>0.33153459999999996</v>
      </c>
      <c r="W1140" s="88">
        <f>Data!AE1146</f>
        <v>0.32825800000000005</v>
      </c>
      <c r="X1140" s="88">
        <f>Data!AF1146</f>
        <v>0.33355946666666669</v>
      </c>
      <c r="Y1140" s="88">
        <f>Data!AG1146</f>
        <v>0.32845184000000005</v>
      </c>
      <c r="Z1140" s="85">
        <f>Data!AP1146</f>
        <v>60.691508298755565</v>
      </c>
    </row>
    <row r="1141" spans="1:26" x14ac:dyDescent="0.35">
      <c r="A1141" s="1">
        <f>Data!A1141</f>
        <v>44187</v>
      </c>
      <c r="B1141" s="88">
        <f>Data!B1141</f>
        <v>0.51679200000000003</v>
      </c>
      <c r="C1141" s="88">
        <f>[1]Data!C1141</f>
        <v>0.16001499999999999</v>
      </c>
      <c r="D1141" s="88">
        <f>[1]Data!D1141</f>
        <v>0.149451</v>
      </c>
      <c r="E1141" s="88">
        <f>[1]Data!E1141</f>
        <v>0.15617900000000001</v>
      </c>
      <c r="F1141" s="86">
        <f>Data!F1141</f>
        <v>15134323976</v>
      </c>
      <c r="G1141" s="86">
        <f>Data!H1147</f>
        <v>1</v>
      </c>
      <c r="H1141" s="87">
        <f>Data!I1147</f>
        <v>0.44844800000000001</v>
      </c>
      <c r="I1141" s="87">
        <f>Data!J1147</f>
        <v>0.258602</v>
      </c>
      <c r="J1141" s="87">
        <f>Data!K1147</f>
        <v>-0.2672200488316217</v>
      </c>
      <c r="K1141" s="87">
        <f>Data!L1147</f>
        <v>0.33781899999999998</v>
      </c>
      <c r="L1141" s="87">
        <f>Data!M1147</f>
        <v>6.0172743726302998E-2</v>
      </c>
      <c r="M1141" s="87">
        <f>Data!N1147</f>
        <v>0.31809100000000001</v>
      </c>
      <c r="N1141" s="87">
        <f>Data!O1147</f>
        <v>7.6335503937564733E-2</v>
      </c>
      <c r="O1141" s="87">
        <f>Data!P1147</f>
        <v>0.294713</v>
      </c>
      <c r="P1141" s="87">
        <f>Data!Q1147</f>
        <v>4.0417304091950788E-2</v>
      </c>
      <c r="Q1141" s="87">
        <f>Data!R1147</f>
        <v>0.28303899999999999</v>
      </c>
      <c r="R1141" s="87">
        <f>Data!S1147</f>
        <v>0.13232532035158051</v>
      </c>
      <c r="S1141" s="85">
        <f>Data!AA1147</f>
        <v>51.303148048575117</v>
      </c>
      <c r="T1141" s="88">
        <f>Data!AB1147</f>
        <v>0.29821049999999999</v>
      </c>
      <c r="U1141" s="88">
        <f>Data!AC1147</f>
        <v>0.30483733333333335</v>
      </c>
      <c r="V1141" s="88">
        <f>Data!AD1147</f>
        <v>0.29845280000000002</v>
      </c>
      <c r="W1141" s="88">
        <f>Data!AE1147</f>
        <v>0.31408439999999999</v>
      </c>
      <c r="X1141" s="88">
        <f>Data!AF1147</f>
        <v>0.30521986666666667</v>
      </c>
      <c r="Y1141" s="88">
        <f>Data!AG1147</f>
        <v>0.28877960000000003</v>
      </c>
      <c r="Z1141" s="85">
        <f>Data!AP1147</f>
        <v>51.219097705441527</v>
      </c>
    </row>
    <row r="1142" spans="1:26" x14ac:dyDescent="0.35">
      <c r="A1142" s="1">
        <f>Data!A1142</f>
        <v>44188</v>
      </c>
      <c r="B1142" s="88">
        <f>Data!B1142</f>
        <v>0.44796599999999998</v>
      </c>
      <c r="C1142" s="88">
        <f>[1]Data!C1142</f>
        <v>0.157414</v>
      </c>
      <c r="D1142" s="88">
        <f>[1]Data!D1142</f>
        <v>0.12742000000000001</v>
      </c>
      <c r="E1142" s="88">
        <f>[1]Data!E1142</f>
        <v>0.13639399999999999</v>
      </c>
      <c r="F1142" s="86">
        <f>Data!F1142</f>
        <v>19793483656</v>
      </c>
      <c r="G1142" s="86">
        <f>Data!H1148</f>
        <v>0</v>
      </c>
      <c r="H1142" s="87">
        <f>Data!I1148</f>
        <v>0.258602</v>
      </c>
      <c r="I1142" s="87">
        <f>Data!J1148</f>
        <v>0.33781899999999998</v>
      </c>
      <c r="J1142" s="87">
        <f>Data!K1148</f>
        <v>6.0172743726302998E-2</v>
      </c>
      <c r="K1142" s="87">
        <f>Data!L1148</f>
        <v>0.31809100000000001</v>
      </c>
      <c r="L1142" s="87">
        <f>Data!M1148</f>
        <v>7.6335503937564733E-2</v>
      </c>
      <c r="M1142" s="87">
        <f>Data!N1148</f>
        <v>0.294713</v>
      </c>
      <c r="N1142" s="87">
        <f>Data!O1148</f>
        <v>4.0417304091950788E-2</v>
      </c>
      <c r="O1142" s="87">
        <f>Data!P1148</f>
        <v>0.28303899999999999</v>
      </c>
      <c r="P1142" s="87">
        <f>Data!Q1148</f>
        <v>0.13232532035158051</v>
      </c>
      <c r="Q1142" s="87">
        <f>Data!R1148</f>
        <v>0.24795800000000001</v>
      </c>
      <c r="R1142" s="87">
        <f>Data!S1148</f>
        <v>0.11526863595208406</v>
      </c>
      <c r="S1142" s="85">
        <f>Data!AA1148</f>
        <v>52.026255414150349</v>
      </c>
      <c r="T1142" s="88">
        <f>Data!AB1148</f>
        <v>0.327955</v>
      </c>
      <c r="U1142" s="88">
        <f>Data!AC1148</f>
        <v>0.31687433333333331</v>
      </c>
      <c r="V1142" s="88">
        <f>Data!AD1148</f>
        <v>0.29632399999999998</v>
      </c>
      <c r="W1142" s="88">
        <f>Data!AE1148</f>
        <v>0.3126854</v>
      </c>
      <c r="X1142" s="88">
        <f>Data!AF1148</f>
        <v>0.30645526666666667</v>
      </c>
      <c r="Y1142" s="88">
        <f>Data!AG1148</f>
        <v>0.28592588000000002</v>
      </c>
      <c r="Z1142" s="85">
        <f>Data!AP1148</f>
        <v>57.902610338169431</v>
      </c>
    </row>
    <row r="1143" spans="1:26" x14ac:dyDescent="0.35">
      <c r="A1143" s="1">
        <f>Data!A1143</f>
        <v>44189</v>
      </c>
      <c r="B1143" s="88">
        <f>Data!B1143</f>
        <v>0.25911299999999998</v>
      </c>
      <c r="C1143" s="88">
        <f>[1]Data!C1143</f>
        <v>0.154337</v>
      </c>
      <c r="D1143" s="88">
        <f>[1]Data!D1143</f>
        <v>0.13212699999999999</v>
      </c>
      <c r="E1143" s="88">
        <f>[1]Data!E1143</f>
        <v>0.15288299999999999</v>
      </c>
      <c r="F1143" s="86">
        <f>Data!F1143</f>
        <v>16742652289</v>
      </c>
      <c r="G1143" s="86">
        <f>Data!H1149</f>
        <v>1</v>
      </c>
      <c r="H1143" s="87">
        <f>Data!I1149</f>
        <v>0.33781899999999998</v>
      </c>
      <c r="I1143" s="87">
        <f>Data!J1149</f>
        <v>0.31809100000000001</v>
      </c>
      <c r="J1143" s="87">
        <f>Data!K1149</f>
        <v>7.6335503937564733E-2</v>
      </c>
      <c r="K1143" s="87">
        <f>Data!L1149</f>
        <v>0.294713</v>
      </c>
      <c r="L1143" s="87">
        <f>Data!M1149</f>
        <v>4.0417304091950788E-2</v>
      </c>
      <c r="M1143" s="87">
        <f>Data!N1149</f>
        <v>0.28303899999999999</v>
      </c>
      <c r="N1143" s="87">
        <f>Data!O1149</f>
        <v>0.13232532035158051</v>
      </c>
      <c r="O1143" s="87">
        <f>Data!P1149</f>
        <v>0.24795800000000001</v>
      </c>
      <c r="P1143" s="87">
        <f>Data!Q1149</f>
        <v>0.11526863595208406</v>
      </c>
      <c r="Q1143" s="87">
        <f>Data!R1149</f>
        <v>0.22096199999999999</v>
      </c>
      <c r="R1143" s="87">
        <f>Data!S1149</f>
        <v>4.2216116413549949E-2</v>
      </c>
      <c r="S1143" s="85">
        <f>Data!AA1149</f>
        <v>49.064414999945384</v>
      </c>
      <c r="T1143" s="88">
        <f>Data!AB1149</f>
        <v>0.30640200000000001</v>
      </c>
      <c r="U1143" s="88">
        <f>Data!AC1149</f>
        <v>0.29861433333333331</v>
      </c>
      <c r="V1143" s="88">
        <f>Data!AD1149</f>
        <v>0.27295259999999999</v>
      </c>
      <c r="W1143" s="88">
        <f>Data!AE1149</f>
        <v>0.29471900000000001</v>
      </c>
      <c r="X1143" s="88">
        <f>Data!AF1149</f>
        <v>0.28380753333333336</v>
      </c>
      <c r="Y1143" s="88">
        <f>Data!AG1149</f>
        <v>0.2649782</v>
      </c>
      <c r="Z1143" s="85">
        <f>Data!AP1149</f>
        <v>58.445894181403304</v>
      </c>
    </row>
    <row r="1144" spans="1:26" x14ac:dyDescent="0.35">
      <c r="A1144" s="1">
        <f>Data!A1144</f>
        <v>44190</v>
      </c>
      <c r="B1144" s="88">
        <f>Data!B1144</f>
        <v>0.33733099999999999</v>
      </c>
      <c r="C1144" s="88">
        <f>[1]Data!C1144</f>
        <v>0.16684599999999999</v>
      </c>
      <c r="D1144" s="88">
        <f>[1]Data!D1144</f>
        <v>0.15049699999999999</v>
      </c>
      <c r="E1144" s="88">
        <f>[1]Data!E1144</f>
        <v>0.15756400000000001</v>
      </c>
      <c r="F1144" s="86">
        <f>Data!F1144</f>
        <v>16321189804</v>
      </c>
      <c r="G1144" s="86">
        <f>Data!H1150</f>
        <v>1</v>
      </c>
      <c r="H1144" s="87">
        <f>Data!I1150</f>
        <v>0.31809100000000001</v>
      </c>
      <c r="I1144" s="87">
        <f>Data!J1150</f>
        <v>0.294713</v>
      </c>
      <c r="J1144" s="87">
        <f>Data!K1150</f>
        <v>4.0417304091950788E-2</v>
      </c>
      <c r="K1144" s="87">
        <f>Data!L1150</f>
        <v>0.28303899999999999</v>
      </c>
      <c r="L1144" s="87">
        <f>Data!M1150</f>
        <v>0.13232532035158051</v>
      </c>
      <c r="M1144" s="87">
        <f>Data!N1150</f>
        <v>0.24795800000000001</v>
      </c>
      <c r="N1144" s="87">
        <f>Data!O1150</f>
        <v>0.11526863595208406</v>
      </c>
      <c r="O1144" s="87">
        <f>Data!P1150</f>
        <v>0.22096199999999999</v>
      </c>
      <c r="P1144" s="87">
        <f>Data!Q1150</f>
        <v>4.2216116413549949E-2</v>
      </c>
      <c r="Q1144" s="87">
        <f>Data!R1150</f>
        <v>0.21182799999999999</v>
      </c>
      <c r="R1144" s="87">
        <f>Data!S1150</f>
        <v>-3.7152676619479658E-2</v>
      </c>
      <c r="S1144" s="85">
        <f>Data!AA1150</f>
        <v>43.684423159141637</v>
      </c>
      <c r="T1144" s="88">
        <f>Data!AB1150</f>
        <v>0.28887600000000002</v>
      </c>
      <c r="U1144" s="88">
        <f>Data!AC1150</f>
        <v>0.27523666666666669</v>
      </c>
      <c r="V1144" s="88">
        <f>Data!AD1150</f>
        <v>0.25169999999999998</v>
      </c>
      <c r="W1144" s="88">
        <f>Data!AE1150</f>
        <v>0.27134140000000001</v>
      </c>
      <c r="X1144" s="88">
        <f>Data!AF1150</f>
        <v>0.259465</v>
      </c>
      <c r="Y1144" s="88">
        <f>Data!AG1150</f>
        <v>0.24832388</v>
      </c>
      <c r="Z1144" s="85">
        <f>Data!AP1150</f>
        <v>44.930831322323286</v>
      </c>
    </row>
    <row r="1145" spans="1:26" x14ac:dyDescent="0.35">
      <c r="A1145" s="1">
        <f>Data!A1145</f>
        <v>44191</v>
      </c>
      <c r="B1145" s="88">
        <f>Data!B1145</f>
        <v>0.31807400000000002</v>
      </c>
      <c r="C1145" s="88">
        <f>[1]Data!C1145</f>
        <v>0.16198100000000001</v>
      </c>
      <c r="D1145" s="88">
        <f>[1]Data!D1145</f>
        <v>0.14982400000000001</v>
      </c>
      <c r="E1145" s="88">
        <f>[1]Data!E1145</f>
        <v>0.15782399999999999</v>
      </c>
      <c r="F1145" s="86">
        <f>Data!F1145</f>
        <v>9984475081</v>
      </c>
      <c r="G1145" s="86">
        <f>Data!H1151</f>
        <v>1</v>
      </c>
      <c r="H1145" s="87">
        <f>Data!I1151</f>
        <v>0.294713</v>
      </c>
      <c r="I1145" s="87">
        <f>Data!J1151</f>
        <v>0.28303899999999999</v>
      </c>
      <c r="J1145" s="87">
        <f>Data!K1151</f>
        <v>0.13232532035158051</v>
      </c>
      <c r="K1145" s="87">
        <f>Data!L1151</f>
        <v>0.24795800000000001</v>
      </c>
      <c r="L1145" s="87">
        <f>Data!M1151</f>
        <v>0.11526863595208406</v>
      </c>
      <c r="M1145" s="87">
        <f>Data!N1151</f>
        <v>0.22096199999999999</v>
      </c>
      <c r="N1145" s="87">
        <f>Data!O1151</f>
        <v>4.2216116413549949E-2</v>
      </c>
      <c r="O1145" s="87">
        <f>Data!P1151</f>
        <v>0.21182799999999999</v>
      </c>
      <c r="P1145" s="87">
        <f>Data!Q1151</f>
        <v>-3.7152676619479658E-2</v>
      </c>
      <c r="Q1145" s="87">
        <f>Data!R1151</f>
        <v>0.21984600000000001</v>
      </c>
      <c r="R1145" s="87">
        <f>Data!S1151</f>
        <v>-7.7004504960334966E-2</v>
      </c>
      <c r="S1145" s="85">
        <f>Data!AA1151</f>
        <v>42.992594945504351</v>
      </c>
      <c r="T1145" s="88">
        <f>Data!AB1151</f>
        <v>0.26549849999999997</v>
      </c>
      <c r="U1145" s="88">
        <f>Data!AC1151</f>
        <v>0.25065299999999996</v>
      </c>
      <c r="V1145" s="88">
        <f>Data!AD1151</f>
        <v>0.23672659999999998</v>
      </c>
      <c r="W1145" s="88">
        <f>Data!AE1151</f>
        <v>0.2441758</v>
      </c>
      <c r="X1145" s="88">
        <f>Data!AF1151</f>
        <v>0.23814060000000004</v>
      </c>
      <c r="Y1145" s="88">
        <f>Data!AG1151</f>
        <v>0.23869387999999997</v>
      </c>
      <c r="Z1145" s="85">
        <f>Data!AP1151</f>
        <v>35.723486719058741</v>
      </c>
    </row>
    <row r="1146" spans="1:26" x14ac:dyDescent="0.35">
      <c r="A1146" s="1">
        <f>Data!A1146</f>
        <v>44192</v>
      </c>
      <c r="B1146" s="88">
        <f>Data!B1146</f>
        <v>0.29475800000000002</v>
      </c>
      <c r="C1146" s="88">
        <f>[1]Data!C1146</f>
        <v>0.16519</v>
      </c>
      <c r="D1146" s="88">
        <f>[1]Data!D1146</f>
        <v>0.15037800000000001</v>
      </c>
      <c r="E1146" s="88">
        <f>[1]Data!E1146</f>
        <v>0.154422</v>
      </c>
      <c r="F1146" s="86">
        <f>Data!F1146</f>
        <v>9250325478</v>
      </c>
      <c r="G1146" s="86">
        <f>Data!H1152</f>
        <v>1</v>
      </c>
      <c r="H1146" s="87">
        <f>Data!I1152</f>
        <v>0.28303899999999999</v>
      </c>
      <c r="I1146" s="87">
        <f>Data!J1152</f>
        <v>0.24795800000000001</v>
      </c>
      <c r="J1146" s="87">
        <f>Data!K1152</f>
        <v>0.11526863595208406</v>
      </c>
      <c r="K1146" s="87">
        <f>Data!L1152</f>
        <v>0.22096199999999999</v>
      </c>
      <c r="L1146" s="87">
        <f>Data!M1152</f>
        <v>4.2216116413549949E-2</v>
      </c>
      <c r="M1146" s="87">
        <f>Data!N1152</f>
        <v>0.21182799999999999</v>
      </c>
      <c r="N1146" s="87">
        <f>Data!O1152</f>
        <v>-3.7152676619479658E-2</v>
      </c>
      <c r="O1146" s="87">
        <f>Data!P1152</f>
        <v>0.21984600000000001</v>
      </c>
      <c r="P1146" s="87">
        <f>Data!Q1152</f>
        <v>-7.7004504960334966E-2</v>
      </c>
      <c r="Q1146" s="87">
        <f>Data!R1152</f>
        <v>0.23744399999999999</v>
      </c>
      <c r="R1146" s="87">
        <f>Data!S1152</f>
        <v>6.8809687174596387E-2</v>
      </c>
      <c r="S1146" s="85">
        <f>Data!AA1152</f>
        <v>41.68436871712597</v>
      </c>
      <c r="T1146" s="88">
        <f>Data!AB1152</f>
        <v>0.23446</v>
      </c>
      <c r="U1146" s="88">
        <f>Data!AC1152</f>
        <v>0.22691600000000001</v>
      </c>
      <c r="V1146" s="88">
        <f>Data!AD1152</f>
        <v>0.22760759999999997</v>
      </c>
      <c r="W1146" s="88">
        <f>Data!AE1152</f>
        <v>0.22270760000000003</v>
      </c>
      <c r="X1146" s="88">
        <f>Data!AF1152</f>
        <v>0.2236278666666667</v>
      </c>
      <c r="Y1146" s="88">
        <f>Data!AG1152</f>
        <v>0.22746920000000001</v>
      </c>
      <c r="Z1146" s="85">
        <f>Data!AP1152</f>
        <v>36.764332320437795</v>
      </c>
    </row>
    <row r="1147" spans="1:26" x14ac:dyDescent="0.35">
      <c r="A1147" s="1">
        <f>Data!A1147</f>
        <v>44193</v>
      </c>
      <c r="B1147" s="88">
        <f>Data!B1147</f>
        <v>0.28336600000000001</v>
      </c>
      <c r="C1147" s="88">
        <f>[1]Data!C1147</f>
        <v>0.17858299999999999</v>
      </c>
      <c r="D1147" s="88">
        <f>[1]Data!D1147</f>
        <v>0.153445</v>
      </c>
      <c r="E1147" s="88">
        <f>[1]Data!E1147</f>
        <v>0.176735</v>
      </c>
      <c r="F1147" s="86">
        <f>Data!F1147</f>
        <v>8389871765</v>
      </c>
      <c r="G1147" s="86">
        <f>Data!H1153</f>
        <v>1</v>
      </c>
      <c r="H1147" s="87">
        <f>Data!I1153</f>
        <v>0.24795800000000001</v>
      </c>
      <c r="I1147" s="87">
        <f>Data!J1153</f>
        <v>0.22096199999999999</v>
      </c>
      <c r="J1147" s="87">
        <f>Data!K1153</f>
        <v>4.2216116413549949E-2</v>
      </c>
      <c r="K1147" s="87">
        <f>Data!L1153</f>
        <v>0.21182799999999999</v>
      </c>
      <c r="L1147" s="87">
        <f>Data!M1153</f>
        <v>-3.7152676619479658E-2</v>
      </c>
      <c r="M1147" s="87">
        <f>Data!N1153</f>
        <v>0.21984600000000001</v>
      </c>
      <c r="N1147" s="87">
        <f>Data!O1153</f>
        <v>-7.7004504960334966E-2</v>
      </c>
      <c r="O1147" s="87">
        <f>Data!P1153</f>
        <v>0.23744399999999999</v>
      </c>
      <c r="P1147" s="87">
        <f>Data!Q1153</f>
        <v>6.8809687174596387E-2</v>
      </c>
      <c r="Q1147" s="87">
        <f>Data!R1153</f>
        <v>0.22165499999999999</v>
      </c>
      <c r="R1147" s="87">
        <f>Data!S1153</f>
        <v>-1.8740087602673462E-2</v>
      </c>
      <c r="S1147" s="85">
        <f>Data!AA1153</f>
        <v>34.003515760226946</v>
      </c>
      <c r="T1147" s="88">
        <f>Data!AB1153</f>
        <v>0.216395</v>
      </c>
      <c r="U1147" s="88">
        <f>Data!AC1153</f>
        <v>0.21754533333333334</v>
      </c>
      <c r="V1147" s="88">
        <f>Data!AD1153</f>
        <v>0.22234699999999999</v>
      </c>
      <c r="W1147" s="88">
        <f>Data!AE1153</f>
        <v>0.216862</v>
      </c>
      <c r="X1147" s="88">
        <f>Data!AF1153</f>
        <v>0.22262386666666667</v>
      </c>
      <c r="Y1147" s="88">
        <f>Data!AG1153</f>
        <v>0.22285176000000004</v>
      </c>
      <c r="Z1147" s="85">
        <f>Data!AP1153</f>
        <v>28.752206470891736</v>
      </c>
    </row>
    <row r="1148" spans="1:26" x14ac:dyDescent="0.35">
      <c r="A1148" s="1">
        <f>Data!A1148</f>
        <v>44194</v>
      </c>
      <c r="B1148" s="88">
        <f>Data!B1148</f>
        <v>0.247673</v>
      </c>
      <c r="C1148" s="88">
        <f>[1]Data!C1148</f>
        <v>0.19617000000000001</v>
      </c>
      <c r="D1148" s="88">
        <f>[1]Data!D1148</f>
        <v>0.174039</v>
      </c>
      <c r="E1148" s="88">
        <f>[1]Data!E1148</f>
        <v>0.192164</v>
      </c>
      <c r="F1148" s="86">
        <f>Data!F1148</f>
        <v>12970077098</v>
      </c>
      <c r="G1148" s="86">
        <f>Data!H1154</f>
        <v>1</v>
      </c>
      <c r="H1148" s="87">
        <f>Data!I1154</f>
        <v>0.22096199999999999</v>
      </c>
      <c r="I1148" s="87">
        <f>Data!J1154</f>
        <v>0.21182799999999999</v>
      </c>
      <c r="J1148" s="87">
        <f>Data!K1154</f>
        <v>-3.7152676619479658E-2</v>
      </c>
      <c r="K1148" s="87">
        <f>Data!L1154</f>
        <v>0.21984600000000001</v>
      </c>
      <c r="L1148" s="87">
        <f>Data!M1154</f>
        <v>-7.7004504960334966E-2</v>
      </c>
      <c r="M1148" s="87">
        <f>Data!N1154</f>
        <v>0.23744399999999999</v>
      </c>
      <c r="N1148" s="87">
        <f>Data!O1154</f>
        <v>6.8809687174596387E-2</v>
      </c>
      <c r="O1148" s="87">
        <f>Data!P1154</f>
        <v>0.22165499999999999</v>
      </c>
      <c r="P1148" s="87">
        <f>Data!Q1154</f>
        <v>-1.8740087602673462E-2</v>
      </c>
      <c r="Q1148" s="87">
        <f>Data!R1154</f>
        <v>0.22584799999999999</v>
      </c>
      <c r="R1148" s="87">
        <f>Data!S1154</f>
        <v>-4.6834135759545995E-2</v>
      </c>
      <c r="S1148" s="85">
        <f>Data!AA1154</f>
        <v>29.327012127894136</v>
      </c>
      <c r="T1148" s="88">
        <f>Data!AB1154</f>
        <v>0.215837</v>
      </c>
      <c r="U1148" s="88">
        <f>Data!AC1154</f>
        <v>0.22303933333333334</v>
      </c>
      <c r="V1148" s="88">
        <f>Data!AD1154</f>
        <v>0.22332420000000003</v>
      </c>
      <c r="W1148" s="88">
        <f>Data!AE1154</f>
        <v>0.2252816</v>
      </c>
      <c r="X1148" s="88">
        <f>Data!AF1154</f>
        <v>0.22341759999999999</v>
      </c>
      <c r="Y1148" s="88">
        <f>Data!AG1154</f>
        <v>0.2250008</v>
      </c>
      <c r="Z1148" s="85">
        <f>Data!AP1154</f>
        <v>20.184398136277707</v>
      </c>
    </row>
    <row r="1149" spans="1:26" x14ac:dyDescent="0.35">
      <c r="A1149" s="1">
        <f>Data!A1149</f>
        <v>44195</v>
      </c>
      <c r="B1149" s="88">
        <f>Data!B1149</f>
        <v>0.22090199999999999</v>
      </c>
      <c r="C1149" s="88">
        <f>[1]Data!C1149</f>
        <v>0.19314400000000001</v>
      </c>
      <c r="D1149" s="88">
        <f>[1]Data!D1149</f>
        <v>0.175681</v>
      </c>
      <c r="E1149" s="88">
        <f>[1]Data!E1149</f>
        <v>0.18404000000000001</v>
      </c>
      <c r="F1149" s="86">
        <f>Data!F1149</f>
        <v>8894036560</v>
      </c>
      <c r="G1149" s="86">
        <f>Data!H1155</f>
        <v>0</v>
      </c>
      <c r="H1149" s="87">
        <f>Data!I1155</f>
        <v>0.21182799999999999</v>
      </c>
      <c r="I1149" s="87">
        <f>Data!J1155</f>
        <v>0.21984600000000001</v>
      </c>
      <c r="J1149" s="87">
        <f>Data!K1155</f>
        <v>-7.7004504960334966E-2</v>
      </c>
      <c r="K1149" s="87">
        <f>Data!L1155</f>
        <v>0.23744399999999999</v>
      </c>
      <c r="L1149" s="87">
        <f>Data!M1155</f>
        <v>6.8809687174596387E-2</v>
      </c>
      <c r="M1149" s="87">
        <f>Data!N1155</f>
        <v>0.22165499999999999</v>
      </c>
      <c r="N1149" s="87">
        <f>Data!O1155</f>
        <v>-1.8740087602673462E-2</v>
      </c>
      <c r="O1149" s="87">
        <f>Data!P1155</f>
        <v>0.22584799999999999</v>
      </c>
      <c r="P1149" s="87">
        <f>Data!Q1155</f>
        <v>-4.6834135759545995E-2</v>
      </c>
      <c r="Q1149" s="87">
        <f>Data!R1155</f>
        <v>0.236677</v>
      </c>
      <c r="R1149" s="87">
        <f>Data!S1155</f>
        <v>4.2848253390680296E-2</v>
      </c>
      <c r="S1149" s="85">
        <f>Data!AA1155</f>
        <v>33.486110261541285</v>
      </c>
      <c r="T1149" s="88">
        <f>Data!AB1155</f>
        <v>0.22864499999999999</v>
      </c>
      <c r="U1149" s="88">
        <f>Data!AC1155</f>
        <v>0.22631499999999996</v>
      </c>
      <c r="V1149" s="88">
        <f>Data!AD1155</f>
        <v>0.228294</v>
      </c>
      <c r="W1149" s="88">
        <f>Data!AE1155</f>
        <v>0.22760880000000003</v>
      </c>
      <c r="X1149" s="88">
        <f>Data!AF1155</f>
        <v>0.22662173333333335</v>
      </c>
      <c r="Y1149" s="88">
        <f>Data!AG1155</f>
        <v>0.22770904000000003</v>
      </c>
      <c r="Z1149" s="85">
        <f>Data!AP1155</f>
        <v>25.472775811612323</v>
      </c>
    </row>
    <row r="1150" spans="1:26" x14ac:dyDescent="0.35">
      <c r="A1150" s="1">
        <f>Data!A1150</f>
        <v>44196</v>
      </c>
      <c r="B1150" s="88">
        <f>Data!B1150</f>
        <v>0.211787</v>
      </c>
      <c r="C1150" s="88">
        <f>[1]Data!C1150</f>
        <v>0.185749</v>
      </c>
      <c r="D1150" s="88">
        <f>[1]Data!D1150</f>
        <v>0.176594</v>
      </c>
      <c r="E1150" s="88">
        <f>[1]Data!E1150</f>
        <v>0.181397</v>
      </c>
      <c r="F1150" s="86">
        <f>Data!F1150</f>
        <v>5363979601</v>
      </c>
      <c r="G1150" s="86">
        <f>Data!H1156</f>
        <v>0</v>
      </c>
      <c r="H1150" s="87">
        <f>Data!I1156</f>
        <v>0.21984600000000001</v>
      </c>
      <c r="I1150" s="87">
        <f>Data!J1156</f>
        <v>0.23744399999999999</v>
      </c>
      <c r="J1150" s="87">
        <f>Data!K1156</f>
        <v>6.8809687174596387E-2</v>
      </c>
      <c r="K1150" s="87">
        <f>Data!L1156</f>
        <v>0.22165499999999999</v>
      </c>
      <c r="L1150" s="87">
        <f>Data!M1156</f>
        <v>-1.8740087602673462E-2</v>
      </c>
      <c r="M1150" s="87">
        <f>Data!N1156</f>
        <v>0.22584799999999999</v>
      </c>
      <c r="N1150" s="87">
        <f>Data!O1156</f>
        <v>-4.6834135759545995E-2</v>
      </c>
      <c r="O1150" s="87">
        <f>Data!P1156</f>
        <v>0.236677</v>
      </c>
      <c r="P1150" s="87">
        <f>Data!Q1156</f>
        <v>4.2848253390680296E-2</v>
      </c>
      <c r="Q1150" s="87">
        <f>Data!R1156</f>
        <v>0.22675000000000001</v>
      </c>
      <c r="R1150" s="87">
        <f>Data!S1156</f>
        <v>-0.1011864359202899</v>
      </c>
      <c r="S1150" s="85">
        <f>Data!AA1156</f>
        <v>40.508068649804692</v>
      </c>
      <c r="T1150" s="88">
        <f>Data!AB1156</f>
        <v>0.22954949999999999</v>
      </c>
      <c r="U1150" s="88">
        <f>Data!AC1156</f>
        <v>0.22831566666666667</v>
      </c>
      <c r="V1150" s="88">
        <f>Data!AD1156</f>
        <v>0.22967480000000001</v>
      </c>
      <c r="W1150" s="88">
        <f>Data!AE1156</f>
        <v>0.22649</v>
      </c>
      <c r="X1150" s="88">
        <f>Data!AF1156</f>
        <v>0.22993680000000002</v>
      </c>
      <c r="Y1150" s="88">
        <f>Data!AG1156</f>
        <v>0.2333808</v>
      </c>
      <c r="Z1150" s="85">
        <f>Data!AP1156</f>
        <v>30.417888059078649</v>
      </c>
    </row>
    <row r="1151" spans="1:26" x14ac:dyDescent="0.35">
      <c r="A1151" s="1">
        <f>Data!A1151</f>
        <v>44197</v>
      </c>
      <c r="B1151" s="88">
        <f>Data!B1151</f>
        <v>0.21984500000000001</v>
      </c>
      <c r="C1151" s="88">
        <f>[1]Data!C1151</f>
        <v>0.18424599999999999</v>
      </c>
      <c r="D1151" s="88">
        <f>[1]Data!D1151</f>
        <v>0.17202200000000001</v>
      </c>
      <c r="E1151" s="88">
        <f>[1]Data!E1151</f>
        <v>0.17535000000000001</v>
      </c>
      <c r="F1151" s="86">
        <f>Data!F1151</f>
        <v>5888429287</v>
      </c>
      <c r="G1151" s="86">
        <f>Data!H1157</f>
        <v>1</v>
      </c>
      <c r="H1151" s="87">
        <f>Data!I1157</f>
        <v>0.23744399999999999</v>
      </c>
      <c r="I1151" s="87">
        <f>Data!J1157</f>
        <v>0.22165499999999999</v>
      </c>
      <c r="J1151" s="87">
        <f>Data!K1157</f>
        <v>-1.8740087602673462E-2</v>
      </c>
      <c r="K1151" s="87">
        <f>Data!L1157</f>
        <v>0.22584799999999999</v>
      </c>
      <c r="L1151" s="87">
        <f>Data!M1157</f>
        <v>-4.6834135759545995E-2</v>
      </c>
      <c r="M1151" s="87">
        <f>Data!N1157</f>
        <v>0.236677</v>
      </c>
      <c r="N1151" s="87">
        <f>Data!O1157</f>
        <v>4.2848253390680296E-2</v>
      </c>
      <c r="O1151" s="87">
        <f>Data!P1157</f>
        <v>0.22675000000000001</v>
      </c>
      <c r="P1151" s="87">
        <f>Data!Q1157</f>
        <v>-0.1011864359202899</v>
      </c>
      <c r="Q1151" s="87">
        <f>Data!R1157</f>
        <v>0.25089499999999998</v>
      </c>
      <c r="R1151" s="87">
        <f>Data!S1157</f>
        <v>-0.26186899140167813</v>
      </c>
      <c r="S1151" s="85">
        <f>Data!AA1157</f>
        <v>36.112310605161873</v>
      </c>
      <c r="T1151" s="88">
        <f>Data!AB1157</f>
        <v>0.22375149999999999</v>
      </c>
      <c r="U1151" s="88">
        <f>Data!AC1157</f>
        <v>0.22806000000000001</v>
      </c>
      <c r="V1151" s="88">
        <f>Data!AD1157</f>
        <v>0.23236499999999999</v>
      </c>
      <c r="W1151" s="88">
        <f>Data!AE1157</f>
        <v>0.22934100000000002</v>
      </c>
      <c r="X1151" s="88">
        <f>Data!AF1157</f>
        <v>0.22813766666666668</v>
      </c>
      <c r="Y1151" s="88">
        <f>Data!AG1157</f>
        <v>0.24691852000000003</v>
      </c>
      <c r="Z1151" s="85">
        <f>Data!AP1157</f>
        <v>25.728992879488729</v>
      </c>
    </row>
    <row r="1152" spans="1:26" x14ac:dyDescent="0.35">
      <c r="A1152" s="1">
        <f>Data!A1152</f>
        <v>44198</v>
      </c>
      <c r="B1152" s="88">
        <f>Data!B1152</f>
        <v>0.23766999999999999</v>
      </c>
      <c r="C1152" s="88">
        <f>[1]Data!C1152</f>
        <v>0.184253</v>
      </c>
      <c r="D1152" s="88">
        <f>[1]Data!D1152</f>
        <v>0.16923299999999999</v>
      </c>
      <c r="E1152" s="88">
        <f>[1]Data!E1152</f>
        <v>0.177423</v>
      </c>
      <c r="F1152" s="86">
        <f>Data!F1152</f>
        <v>4773658725</v>
      </c>
      <c r="G1152" s="86">
        <f>Data!H1158</f>
        <v>0</v>
      </c>
      <c r="H1152" s="87">
        <f>Data!I1158</f>
        <v>0.22165499999999999</v>
      </c>
      <c r="I1152" s="87">
        <f>Data!J1158</f>
        <v>0.22584799999999999</v>
      </c>
      <c r="J1152" s="87">
        <f>Data!K1158</f>
        <v>-4.6834135759545995E-2</v>
      </c>
      <c r="K1152" s="87">
        <f>Data!L1158</f>
        <v>0.236677</v>
      </c>
      <c r="L1152" s="87">
        <f>Data!M1158</f>
        <v>4.2848253390680296E-2</v>
      </c>
      <c r="M1152" s="87">
        <f>Data!N1158</f>
        <v>0.22675000000000001</v>
      </c>
      <c r="N1152" s="87">
        <f>Data!O1158</f>
        <v>-0.1011864359202899</v>
      </c>
      <c r="O1152" s="87">
        <f>Data!P1158</f>
        <v>0.25089499999999998</v>
      </c>
      <c r="P1152" s="87">
        <f>Data!Q1158</f>
        <v>-0.26186899140167813</v>
      </c>
      <c r="Q1152" s="87">
        <f>Data!R1158</f>
        <v>0.32600200000000001</v>
      </c>
      <c r="R1152" s="87">
        <f>Data!S1158</f>
        <v>8.5393721957704727E-3</v>
      </c>
      <c r="S1152" s="85">
        <f>Data!AA1158</f>
        <v>37.691308252288046</v>
      </c>
      <c r="T1152" s="88">
        <f>Data!AB1158</f>
        <v>0.23126249999999998</v>
      </c>
      <c r="U1152" s="88">
        <f>Data!AC1158</f>
        <v>0.22975833333333331</v>
      </c>
      <c r="V1152" s="88">
        <f>Data!AD1158</f>
        <v>0.25323440000000003</v>
      </c>
      <c r="W1152" s="88">
        <f>Data!AE1158</f>
        <v>0.23054040000000003</v>
      </c>
      <c r="X1152" s="88">
        <f>Data!AF1158</f>
        <v>0.23565546666666667</v>
      </c>
      <c r="Y1152" s="88">
        <f>Data!AG1158</f>
        <v>0.26333824000000006</v>
      </c>
      <c r="Z1152" s="85">
        <f>Data!AP1158</f>
        <v>29.588570906098667</v>
      </c>
    </row>
    <row r="1153" spans="1:26" x14ac:dyDescent="0.35">
      <c r="A1153" s="1">
        <f>Data!A1153</f>
        <v>44199</v>
      </c>
      <c r="B1153" s="88">
        <f>Data!B1153</f>
        <v>0.221744</v>
      </c>
      <c r="C1153" s="88">
        <f>[1]Data!C1153</f>
        <v>0.208679</v>
      </c>
      <c r="D1153" s="88">
        <f>[1]Data!D1153</f>
        <v>0.173376</v>
      </c>
      <c r="E1153" s="88">
        <f>[1]Data!E1153</f>
        <v>0.20499500000000001</v>
      </c>
      <c r="F1153" s="86">
        <f>Data!F1153</f>
        <v>5109898871</v>
      </c>
      <c r="G1153" s="86">
        <f>Data!H1159</f>
        <v>0</v>
      </c>
      <c r="H1153" s="87">
        <f>Data!I1159</f>
        <v>0.22584799999999999</v>
      </c>
      <c r="I1153" s="87">
        <f>Data!J1159</f>
        <v>0.236677</v>
      </c>
      <c r="J1153" s="87">
        <f>Data!K1159</f>
        <v>4.2848253390680296E-2</v>
      </c>
      <c r="K1153" s="87">
        <f>Data!L1159</f>
        <v>0.22675000000000001</v>
      </c>
      <c r="L1153" s="87">
        <f>Data!M1159</f>
        <v>-0.1011864359202899</v>
      </c>
      <c r="M1153" s="87">
        <f>Data!N1159</f>
        <v>0.25089499999999998</v>
      </c>
      <c r="N1153" s="87">
        <f>Data!O1159</f>
        <v>-0.26186899140167813</v>
      </c>
      <c r="O1153" s="87">
        <f>Data!P1159</f>
        <v>0.32600200000000001</v>
      </c>
      <c r="P1153" s="87">
        <f>Data!Q1159</f>
        <v>8.5393721957704727E-3</v>
      </c>
      <c r="Q1153" s="87">
        <f>Data!R1159</f>
        <v>0.32323000000000002</v>
      </c>
      <c r="R1153" s="87">
        <f>Data!S1159</f>
        <v>-1.1339113042357685E-2</v>
      </c>
      <c r="S1153" s="85">
        <f>Data!AA1159</f>
        <v>38.321742171108859</v>
      </c>
      <c r="T1153" s="88">
        <f>Data!AB1159</f>
        <v>0.23171350000000002</v>
      </c>
      <c r="U1153" s="88">
        <f>Data!AC1159</f>
        <v>0.23810733333333334</v>
      </c>
      <c r="V1153" s="88">
        <f>Data!AD1159</f>
        <v>0.27271080000000003</v>
      </c>
      <c r="W1153" s="88">
        <f>Data!AE1159</f>
        <v>0.23839340000000001</v>
      </c>
      <c r="X1153" s="88">
        <f>Data!AF1159</f>
        <v>0.26164126666666665</v>
      </c>
      <c r="Y1153" s="88">
        <f>Data!AG1159</f>
        <v>0.27994227999999999</v>
      </c>
      <c r="Z1153" s="85">
        <f>Data!AP1159</f>
        <v>29.779764230945986</v>
      </c>
    </row>
    <row r="1154" spans="1:26" x14ac:dyDescent="0.35">
      <c r="A1154" s="1">
        <f>Data!A1154</f>
        <v>44200</v>
      </c>
      <c r="B1154" s="88">
        <f>Data!B1154</f>
        <v>0.22603799999999999</v>
      </c>
      <c r="C1154" s="88">
        <f>[1]Data!C1154</f>
        <v>0.23966100000000001</v>
      </c>
      <c r="D1154" s="88">
        <f>[1]Data!D1154</f>
        <v>0.19445000000000001</v>
      </c>
      <c r="E1154" s="88">
        <f>[1]Data!E1154</f>
        <v>0.22476199999999999</v>
      </c>
      <c r="F1154" s="86">
        <f>Data!F1154</f>
        <v>6141918380</v>
      </c>
      <c r="G1154" s="86">
        <f>Data!H1160</f>
        <v>1</v>
      </c>
      <c r="H1154" s="87">
        <f>Data!I1160</f>
        <v>0.236677</v>
      </c>
      <c r="I1154" s="87">
        <f>Data!J1160</f>
        <v>0.22675000000000001</v>
      </c>
      <c r="J1154" s="87">
        <f>Data!K1160</f>
        <v>-0.1011864359202899</v>
      </c>
      <c r="K1154" s="87">
        <f>Data!L1160</f>
        <v>0.25089499999999998</v>
      </c>
      <c r="L1154" s="87">
        <f>Data!M1160</f>
        <v>-0.26186899140167813</v>
      </c>
      <c r="M1154" s="87">
        <f>Data!N1160</f>
        <v>0.32600200000000001</v>
      </c>
      <c r="N1154" s="87">
        <f>Data!O1160</f>
        <v>8.5393721957704727E-3</v>
      </c>
      <c r="O1154" s="87">
        <f>Data!P1160</f>
        <v>0.32323000000000002</v>
      </c>
      <c r="P1154" s="87">
        <f>Data!Q1160</f>
        <v>-1.1339113042357685E-2</v>
      </c>
      <c r="Q1154" s="87">
        <f>Data!R1160</f>
        <v>0.32691599999999998</v>
      </c>
      <c r="R1154" s="87">
        <f>Data!S1160</f>
        <v>2.6595828422916409E-2</v>
      </c>
      <c r="S1154" s="85">
        <f>Data!AA1160</f>
        <v>33.562830256614859</v>
      </c>
      <c r="T1154" s="88">
        <f>Data!AB1160</f>
        <v>0.23882249999999999</v>
      </c>
      <c r="U1154" s="88">
        <f>Data!AC1160</f>
        <v>0.26788233333333333</v>
      </c>
      <c r="V1154" s="88">
        <f>Data!AD1160</f>
        <v>0.29075859999999998</v>
      </c>
      <c r="W1154" s="88">
        <f>Data!AE1160</f>
        <v>0.27610880000000004</v>
      </c>
      <c r="X1154" s="88">
        <f>Data!AF1160</f>
        <v>0.28538386666666671</v>
      </c>
      <c r="Y1154" s="88">
        <f>Data!AG1160</f>
        <v>0.29261064000000003</v>
      </c>
      <c r="Z1154" s="85">
        <f>Data!AP1160</f>
        <v>25.299247849905456</v>
      </c>
    </row>
    <row r="1155" spans="1:26" x14ac:dyDescent="0.35">
      <c r="A1155" s="1">
        <f>Data!A1155</f>
        <v>44201</v>
      </c>
      <c r="B1155" s="88">
        <f>Data!B1155</f>
        <v>0.23663600000000001</v>
      </c>
      <c r="C1155" s="88">
        <f>[1]Data!C1155</f>
        <v>0.26488600000000001</v>
      </c>
      <c r="D1155" s="88">
        <f>[1]Data!D1155</f>
        <v>0.208454</v>
      </c>
      <c r="E1155" s="88">
        <f>[1]Data!E1155</f>
        <v>0.25831399999999999</v>
      </c>
      <c r="F1155" s="86">
        <f>Data!F1155</f>
        <v>5378491929</v>
      </c>
      <c r="G1155" s="86">
        <f>Data!H1161</f>
        <v>0</v>
      </c>
      <c r="H1155" s="87">
        <f>Data!I1161</f>
        <v>0.22675000000000001</v>
      </c>
      <c r="I1155" s="87">
        <f>Data!J1161</f>
        <v>0.25089499999999998</v>
      </c>
      <c r="J1155" s="87">
        <f>Data!K1161</f>
        <v>-0.26186899140167813</v>
      </c>
      <c r="K1155" s="87">
        <f>Data!L1161</f>
        <v>0.32600200000000001</v>
      </c>
      <c r="L1155" s="87">
        <f>Data!M1161</f>
        <v>8.5393721957704727E-3</v>
      </c>
      <c r="M1155" s="87">
        <f>Data!N1161</f>
        <v>0.32323000000000002</v>
      </c>
      <c r="N1155" s="87">
        <f>Data!O1161</f>
        <v>-1.1339113042357685E-2</v>
      </c>
      <c r="O1155" s="87">
        <f>Data!P1161</f>
        <v>0.32691599999999998</v>
      </c>
      <c r="P1155" s="87">
        <f>Data!Q1161</f>
        <v>2.6595828422916409E-2</v>
      </c>
      <c r="Q1155" s="87">
        <f>Data!R1161</f>
        <v>0.31833600000000001</v>
      </c>
      <c r="R1155" s="87">
        <f>Data!S1161</f>
        <v>9.7009514391807231E-2</v>
      </c>
      <c r="S1155" s="85">
        <f>Data!AA1161</f>
        <v>37.574149830320124</v>
      </c>
      <c r="T1155" s="88">
        <f>Data!AB1161</f>
        <v>0.2884485</v>
      </c>
      <c r="U1155" s="88">
        <f>Data!AC1161</f>
        <v>0.30004233333333336</v>
      </c>
      <c r="V1155" s="88">
        <f>Data!AD1161</f>
        <v>0.30907580000000001</v>
      </c>
      <c r="W1155" s="88">
        <f>Data!AE1161</f>
        <v>0.30987180000000003</v>
      </c>
      <c r="X1155" s="88">
        <f>Data!AF1161</f>
        <v>0.31048513333333339</v>
      </c>
      <c r="Y1155" s="88">
        <f>Data!AG1161</f>
        <v>0.30352124000000003</v>
      </c>
      <c r="Z1155" s="85">
        <f>Data!AP1161</f>
        <v>30.642987226647136</v>
      </c>
    </row>
    <row r="1156" spans="1:26" x14ac:dyDescent="0.35">
      <c r="A1156" s="1">
        <f>Data!A1156</f>
        <v>44202</v>
      </c>
      <c r="B1156" s="88">
        <f>Data!B1156</f>
        <v>0.22686600000000001</v>
      </c>
      <c r="C1156" s="88">
        <f>[1]Data!C1156</f>
        <v>0.34629799999999999</v>
      </c>
      <c r="D1156" s="88">
        <f>[1]Data!D1156</f>
        <v>0.25622499999999998</v>
      </c>
      <c r="E1156" s="88">
        <f>[1]Data!E1156</f>
        <v>0.33189800000000003</v>
      </c>
      <c r="F1156" s="86">
        <f>Data!F1156</f>
        <v>7552726810</v>
      </c>
      <c r="G1156" s="86">
        <f>Data!H1162</f>
        <v>0</v>
      </c>
      <c r="H1156" s="87">
        <f>Data!I1162</f>
        <v>0.25089499999999998</v>
      </c>
      <c r="I1156" s="87">
        <f>Data!J1162</f>
        <v>0.32600200000000001</v>
      </c>
      <c r="J1156" s="87">
        <f>Data!K1162</f>
        <v>8.5393721957704727E-3</v>
      </c>
      <c r="K1156" s="87">
        <f>Data!L1162</f>
        <v>0.32323000000000002</v>
      </c>
      <c r="L1156" s="87">
        <f>Data!M1162</f>
        <v>-1.1339113042357685E-2</v>
      </c>
      <c r="M1156" s="87">
        <f>Data!N1162</f>
        <v>0.32691599999999998</v>
      </c>
      <c r="N1156" s="87">
        <f>Data!O1162</f>
        <v>2.6595828422916409E-2</v>
      </c>
      <c r="O1156" s="87">
        <f>Data!P1162</f>
        <v>0.31833600000000001</v>
      </c>
      <c r="P1156" s="87">
        <f>Data!Q1162</f>
        <v>9.7009514391807231E-2</v>
      </c>
      <c r="Q1156" s="87">
        <f>Data!R1162</f>
        <v>0.28890500000000002</v>
      </c>
      <c r="R1156" s="87">
        <f>Data!S1162</f>
        <v>-1.1077032102254547E-2</v>
      </c>
      <c r="S1156" s="85">
        <f>Data!AA1162</f>
        <v>70.969378004498495</v>
      </c>
      <c r="T1156" s="88">
        <f>Data!AB1162</f>
        <v>0.32461600000000002</v>
      </c>
      <c r="U1156" s="88">
        <f>Data!AC1162</f>
        <v>0.32538266666666665</v>
      </c>
      <c r="V1156" s="88">
        <f>Data!AD1162</f>
        <v>0.31667780000000001</v>
      </c>
      <c r="W1156" s="88">
        <f>Data!AE1162</f>
        <v>0.32525880000000001</v>
      </c>
      <c r="X1156" s="88">
        <f>Data!AF1162</f>
        <v>0.32346226666666666</v>
      </c>
      <c r="Y1156" s="88">
        <f>Data!AG1162</f>
        <v>0.31312200000000001</v>
      </c>
      <c r="Z1156" s="85">
        <f>Data!AP1162</f>
        <v>35.850060731828819</v>
      </c>
    </row>
    <row r="1157" spans="1:26" x14ac:dyDescent="0.35">
      <c r="A1157" s="1">
        <f>Data!A1157</f>
        <v>44203</v>
      </c>
      <c r="B1157" s="88">
        <f>Data!B1157</f>
        <v>0.25092599999999998</v>
      </c>
      <c r="C1157" s="88">
        <f>[1]Data!C1157</f>
        <v>0.35334399999999999</v>
      </c>
      <c r="D1157" s="88">
        <f>[1]Data!D1157</f>
        <v>0.28321600000000002</v>
      </c>
      <c r="E1157" s="88">
        <f>[1]Data!E1157</f>
        <v>0.29998000000000002</v>
      </c>
      <c r="F1157" s="86">
        <f>Data!F1157</f>
        <v>15955049240</v>
      </c>
      <c r="G1157" s="86">
        <f>Data!H1163</f>
        <v>1</v>
      </c>
      <c r="H1157" s="87">
        <f>Data!I1163</f>
        <v>0.32600200000000001</v>
      </c>
      <c r="I1157" s="87">
        <f>Data!J1163</f>
        <v>0.32323000000000002</v>
      </c>
      <c r="J1157" s="87">
        <f>Data!K1163</f>
        <v>-1.1339113042357685E-2</v>
      </c>
      <c r="K1157" s="87">
        <f>Data!L1163</f>
        <v>0.32691599999999998</v>
      </c>
      <c r="L1157" s="87">
        <f>Data!M1163</f>
        <v>2.6595828422916409E-2</v>
      </c>
      <c r="M1157" s="87">
        <f>Data!N1163</f>
        <v>0.31833600000000001</v>
      </c>
      <c r="N1157" s="87">
        <f>Data!O1163</f>
        <v>9.7009514391807231E-2</v>
      </c>
      <c r="O1157" s="87">
        <f>Data!P1163</f>
        <v>0.28890500000000002</v>
      </c>
      <c r="P1157" s="87">
        <f>Data!Q1163</f>
        <v>-1.1077032102254547E-2</v>
      </c>
      <c r="Q1157" s="87">
        <f>Data!R1163</f>
        <v>0.29212300000000002</v>
      </c>
      <c r="R1157" s="87">
        <f>Data!S1163</f>
        <v>-4.5036663673236166E-2</v>
      </c>
      <c r="S1157" s="85">
        <f>Data!AA1163</f>
        <v>68.388428245349218</v>
      </c>
      <c r="T1157" s="88">
        <f>Data!AB1163</f>
        <v>0.325073</v>
      </c>
      <c r="U1157" s="88">
        <f>Data!AC1163</f>
        <v>0.32282733333333336</v>
      </c>
      <c r="V1157" s="88">
        <f>Data!AD1163</f>
        <v>0.30990200000000001</v>
      </c>
      <c r="W1157" s="88">
        <f>Data!AE1163</f>
        <v>0.3227468</v>
      </c>
      <c r="X1157" s="88">
        <f>Data!AF1163</f>
        <v>0.31375453333333331</v>
      </c>
      <c r="Y1157" s="88">
        <f>Data!AG1163</f>
        <v>0.30974360000000001</v>
      </c>
      <c r="Z1157" s="85">
        <f>Data!AP1163</f>
        <v>46.163449835572749</v>
      </c>
    </row>
    <row r="1158" spans="1:26" x14ac:dyDescent="0.35">
      <c r="A1158" s="1">
        <f>Data!A1158</f>
        <v>44204</v>
      </c>
      <c r="B1158" s="88">
        <f>Data!B1158</f>
        <v>0.32608900000000002</v>
      </c>
      <c r="C1158" s="88">
        <f>[1]Data!C1158</f>
        <v>0.320191</v>
      </c>
      <c r="D1158" s="88">
        <f>[1]Data!D1158</f>
        <v>0.26647599999999999</v>
      </c>
      <c r="E1158" s="88">
        <f>[1]Data!E1158</f>
        <v>0.30559700000000001</v>
      </c>
      <c r="F1158" s="86">
        <f>Data!F1158</f>
        <v>9825829516</v>
      </c>
      <c r="G1158" s="86">
        <f>Data!H1164</f>
        <v>0</v>
      </c>
      <c r="H1158" s="87">
        <f>Data!I1164</f>
        <v>0.32323000000000002</v>
      </c>
      <c r="I1158" s="87">
        <f>Data!J1164</f>
        <v>0.32691599999999998</v>
      </c>
      <c r="J1158" s="87">
        <f>Data!K1164</f>
        <v>2.6595828422916409E-2</v>
      </c>
      <c r="K1158" s="87">
        <f>Data!L1164</f>
        <v>0.31833600000000001</v>
      </c>
      <c r="L1158" s="87">
        <f>Data!M1164</f>
        <v>9.7009514391807231E-2</v>
      </c>
      <c r="M1158" s="87">
        <f>Data!N1164</f>
        <v>0.28890500000000002</v>
      </c>
      <c r="N1158" s="87">
        <f>Data!O1164</f>
        <v>-1.1077032102254547E-2</v>
      </c>
      <c r="O1158" s="87">
        <f>Data!P1164</f>
        <v>0.29212300000000002</v>
      </c>
      <c r="P1158" s="87">
        <f>Data!Q1164</f>
        <v>-4.5036663673236166E-2</v>
      </c>
      <c r="Q1158" s="87">
        <f>Data!R1164</f>
        <v>0.30558000000000002</v>
      </c>
      <c r="R1158" s="87">
        <f>Data!S1164</f>
        <v>3.3752609167214197E-2</v>
      </c>
      <c r="S1158" s="85">
        <f>Data!AA1164</f>
        <v>70.493754603143913</v>
      </c>
      <c r="T1158" s="88">
        <f>Data!AB1164</f>
        <v>0.32262599999999997</v>
      </c>
      <c r="U1158" s="88">
        <f>Data!AC1164</f>
        <v>0.31138566666666662</v>
      </c>
      <c r="V1158" s="88">
        <f>Data!AD1164</f>
        <v>0.30637199999999998</v>
      </c>
      <c r="W1158" s="88">
        <f>Data!AE1164</f>
        <v>0.30827959999999999</v>
      </c>
      <c r="X1158" s="88">
        <f>Data!AF1164</f>
        <v>0.30521359999999997</v>
      </c>
      <c r="Y1158" s="88">
        <f>Data!AG1164</f>
        <v>0.30544431999999999</v>
      </c>
      <c r="Z1158" s="85">
        <f>Data!AP1164</f>
        <v>50.057509812551082</v>
      </c>
    </row>
    <row r="1159" spans="1:26" x14ac:dyDescent="0.35">
      <c r="A1159" s="1">
        <f>Data!A1159</f>
        <v>44205</v>
      </c>
      <c r="B1159" s="88">
        <f>Data!B1159</f>
        <v>0.323156</v>
      </c>
      <c r="C1159" s="88">
        <f>[1]Data!C1159</f>
        <v>0.33859600000000001</v>
      </c>
      <c r="D1159" s="88">
        <f>[1]Data!D1159</f>
        <v>0.29669400000000001</v>
      </c>
      <c r="E1159" s="88">
        <f>[1]Data!E1159</f>
        <v>0.33297300000000002</v>
      </c>
      <c r="F1159" s="86">
        <f>Data!F1159</f>
        <v>7184429145</v>
      </c>
      <c r="G1159" s="86">
        <f>Data!H1165</f>
        <v>1</v>
      </c>
      <c r="H1159" s="87">
        <f>Data!I1165</f>
        <v>0.32691599999999998</v>
      </c>
      <c r="I1159" s="87">
        <f>Data!J1165</f>
        <v>0.31833600000000001</v>
      </c>
      <c r="J1159" s="87">
        <f>Data!K1165</f>
        <v>9.7009514391807231E-2</v>
      </c>
      <c r="K1159" s="87">
        <f>Data!L1165</f>
        <v>0.28890500000000002</v>
      </c>
      <c r="L1159" s="87">
        <f>Data!M1165</f>
        <v>-1.1077032102254547E-2</v>
      </c>
      <c r="M1159" s="87">
        <f>Data!N1165</f>
        <v>0.29212300000000002</v>
      </c>
      <c r="N1159" s="87">
        <f>Data!O1165</f>
        <v>-4.5036663673236166E-2</v>
      </c>
      <c r="O1159" s="87">
        <f>Data!P1165</f>
        <v>0.30558000000000002</v>
      </c>
      <c r="P1159" s="87">
        <f>Data!Q1165</f>
        <v>3.3752609167214197E-2</v>
      </c>
      <c r="Q1159" s="87">
        <f>Data!R1165</f>
        <v>0.29543799999999998</v>
      </c>
      <c r="R1159" s="87">
        <f>Data!S1165</f>
        <v>5.2220448022999938E-2</v>
      </c>
      <c r="S1159" s="85">
        <f>Data!AA1165</f>
        <v>67.575493816995618</v>
      </c>
      <c r="T1159" s="88">
        <f>Data!AB1165</f>
        <v>0.30362050000000002</v>
      </c>
      <c r="U1159" s="88">
        <f>Data!AC1165</f>
        <v>0.299788</v>
      </c>
      <c r="V1159" s="88">
        <f>Data!AD1165</f>
        <v>0.30007640000000002</v>
      </c>
      <c r="W1159" s="88">
        <f>Data!AE1165</f>
        <v>0.29607840000000007</v>
      </c>
      <c r="X1159" s="88">
        <f>Data!AF1165</f>
        <v>0.30009600000000003</v>
      </c>
      <c r="Y1159" s="88">
        <f>Data!AG1165</f>
        <v>0.29765952000000007</v>
      </c>
      <c r="Z1159" s="85">
        <f>Data!AP1165</f>
        <v>57.364048545545366</v>
      </c>
    </row>
    <row r="1160" spans="1:26" x14ac:dyDescent="0.35">
      <c r="A1160" s="1">
        <f>Data!A1160</f>
        <v>44206</v>
      </c>
      <c r="B1160" s="88">
        <f>Data!B1160</f>
        <v>0.32683299999999998</v>
      </c>
      <c r="C1160" s="88">
        <f>[1]Data!C1160</f>
        <v>0.34039399999999997</v>
      </c>
      <c r="D1160" s="88">
        <f>[1]Data!D1160</f>
        <v>0.28455599999999998</v>
      </c>
      <c r="E1160" s="88">
        <f>[1]Data!E1160</f>
        <v>0.30489500000000003</v>
      </c>
      <c r="F1160" s="86">
        <f>Data!F1160</f>
        <v>9647740012</v>
      </c>
      <c r="G1160" s="86">
        <f>Data!H1166</f>
        <v>1</v>
      </c>
      <c r="H1160" s="87">
        <f>Data!I1166</f>
        <v>0.31833600000000001</v>
      </c>
      <c r="I1160" s="87">
        <f>Data!J1166</f>
        <v>0.28890500000000002</v>
      </c>
      <c r="J1160" s="87">
        <f>Data!K1166</f>
        <v>-1.1077032102254547E-2</v>
      </c>
      <c r="K1160" s="87">
        <f>Data!L1166</f>
        <v>0.29212300000000002</v>
      </c>
      <c r="L1160" s="87">
        <f>Data!M1166</f>
        <v>-4.5036663673236166E-2</v>
      </c>
      <c r="M1160" s="87">
        <f>Data!N1166</f>
        <v>0.30558000000000002</v>
      </c>
      <c r="N1160" s="87">
        <f>Data!O1166</f>
        <v>3.3752609167214197E-2</v>
      </c>
      <c r="O1160" s="87">
        <f>Data!P1166</f>
        <v>0.29543799999999998</v>
      </c>
      <c r="P1160" s="87">
        <f>Data!Q1166</f>
        <v>5.2220448022999938E-2</v>
      </c>
      <c r="Q1160" s="87">
        <f>Data!R1166</f>
        <v>0.28040599999999999</v>
      </c>
      <c r="R1160" s="87">
        <f>Data!S1166</f>
        <v>7.777465009930081E-4</v>
      </c>
      <c r="S1160" s="85">
        <f>Data!AA1166</f>
        <v>59.66483280658629</v>
      </c>
      <c r="T1160" s="88">
        <f>Data!AB1166</f>
        <v>0.29051400000000005</v>
      </c>
      <c r="U1160" s="88">
        <f>Data!AC1166</f>
        <v>0.29553600000000002</v>
      </c>
      <c r="V1160" s="88">
        <f>Data!AD1166</f>
        <v>0.29249040000000004</v>
      </c>
      <c r="W1160" s="88">
        <f>Data!AE1166</f>
        <v>0.29686220000000008</v>
      </c>
      <c r="X1160" s="88">
        <f>Data!AF1166</f>
        <v>0.29595193333333342</v>
      </c>
      <c r="Y1160" s="88">
        <f>Data!AG1166</f>
        <v>0.29037859999999999</v>
      </c>
      <c r="Z1160" s="85">
        <f>Data!AP1166</f>
        <v>51.89333452319778</v>
      </c>
    </row>
    <row r="1161" spans="1:26" x14ac:dyDescent="0.35">
      <c r="A1161" s="1">
        <f>Data!A1161</f>
        <v>44207</v>
      </c>
      <c r="B1161" s="88">
        <f>Data!B1161</f>
        <v>0.31794099999999997</v>
      </c>
      <c r="C1161" s="88">
        <f>[1]Data!C1161</f>
        <v>0.30499599999999999</v>
      </c>
      <c r="D1161" s="88">
        <f>[1]Data!D1161</f>
        <v>0.23303299999999999</v>
      </c>
      <c r="E1161" s="88">
        <f>[1]Data!E1161</f>
        <v>0.27546599999999999</v>
      </c>
      <c r="F1161" s="86">
        <f>Data!F1161</f>
        <v>9787288503</v>
      </c>
      <c r="G1161" s="86">
        <f>Data!H1167</f>
        <v>0</v>
      </c>
      <c r="H1161" s="87">
        <f>Data!I1167</f>
        <v>0.28890500000000002</v>
      </c>
      <c r="I1161" s="87">
        <f>Data!J1167</f>
        <v>0.29212300000000002</v>
      </c>
      <c r="J1161" s="87">
        <f>Data!K1167</f>
        <v>-4.5036663673236166E-2</v>
      </c>
      <c r="K1161" s="87">
        <f>Data!L1167</f>
        <v>0.30558000000000002</v>
      </c>
      <c r="L1161" s="87">
        <f>Data!M1167</f>
        <v>3.3752609167214197E-2</v>
      </c>
      <c r="M1161" s="87">
        <f>Data!N1167</f>
        <v>0.29543799999999998</v>
      </c>
      <c r="N1161" s="87">
        <f>Data!O1167</f>
        <v>5.2220448022999938E-2</v>
      </c>
      <c r="O1161" s="87">
        <f>Data!P1167</f>
        <v>0.28040599999999999</v>
      </c>
      <c r="P1161" s="87">
        <f>Data!Q1167</f>
        <v>7.777465009930081E-4</v>
      </c>
      <c r="Q1161" s="87">
        <f>Data!R1167</f>
        <v>0.28018799999999999</v>
      </c>
      <c r="R1161" s="87">
        <f>Data!S1167</f>
        <v>1.0057978658777186E-2</v>
      </c>
      <c r="S1161" s="85">
        <f>Data!AA1167</f>
        <v>61.699477701888327</v>
      </c>
      <c r="T1161" s="88">
        <f>Data!AB1167</f>
        <v>0.29885150000000005</v>
      </c>
      <c r="U1161" s="88">
        <f>Data!AC1167</f>
        <v>0.29771366666666671</v>
      </c>
      <c r="V1161" s="88">
        <f>Data!AD1167</f>
        <v>0.29074699999999998</v>
      </c>
      <c r="W1161" s="88">
        <f>Data!AE1167</f>
        <v>0.29883180000000004</v>
      </c>
      <c r="X1161" s="88">
        <f>Data!AF1167</f>
        <v>0.29347100000000004</v>
      </c>
      <c r="Y1161" s="88">
        <f>Data!AG1167</f>
        <v>0.28866396</v>
      </c>
      <c r="Z1161" s="85">
        <f>Data!AP1167</f>
        <v>62.686607852020316</v>
      </c>
    </row>
    <row r="1162" spans="1:26" x14ac:dyDescent="0.35">
      <c r="A1162" s="1">
        <f>Data!A1162</f>
        <v>44208</v>
      </c>
      <c r="B1162" s="88">
        <f>Data!B1162</f>
        <v>0.28867700000000002</v>
      </c>
      <c r="C1162" s="88">
        <f>[1]Data!C1162</f>
        <v>0.31336999999999998</v>
      </c>
      <c r="D1162" s="88">
        <f>[1]Data!D1162</f>
        <v>0.26572699999999999</v>
      </c>
      <c r="E1162" s="88">
        <f>[1]Data!E1162</f>
        <v>0.28700300000000001</v>
      </c>
      <c r="F1162" s="86">
        <f>Data!F1162</f>
        <v>6557418314</v>
      </c>
      <c r="G1162" s="86">
        <f>Data!H1168</f>
        <v>0</v>
      </c>
      <c r="H1162" s="87">
        <f>Data!I1168</f>
        <v>0.29212300000000002</v>
      </c>
      <c r="I1162" s="87">
        <f>Data!J1168</f>
        <v>0.30558000000000002</v>
      </c>
      <c r="J1162" s="87">
        <f>Data!K1168</f>
        <v>3.3752609167214197E-2</v>
      </c>
      <c r="K1162" s="87">
        <f>Data!L1168</f>
        <v>0.29543799999999998</v>
      </c>
      <c r="L1162" s="87">
        <f>Data!M1168</f>
        <v>5.2220448022999938E-2</v>
      </c>
      <c r="M1162" s="87">
        <f>Data!N1168</f>
        <v>0.28040599999999999</v>
      </c>
      <c r="N1162" s="87">
        <f>Data!O1168</f>
        <v>7.777465009930081E-4</v>
      </c>
      <c r="O1162" s="87">
        <f>Data!P1168</f>
        <v>0.28018799999999999</v>
      </c>
      <c r="P1162" s="87">
        <f>Data!Q1168</f>
        <v>1.0057978658777186E-2</v>
      </c>
      <c r="Q1162" s="87">
        <f>Data!R1168</f>
        <v>0.27738400000000002</v>
      </c>
      <c r="R1162" s="87">
        <f>Data!S1168</f>
        <v>-2.6275497524222282E-2</v>
      </c>
      <c r="S1162" s="85">
        <f>Data!AA1168</f>
        <v>76.040665326691737</v>
      </c>
      <c r="T1162" s="88">
        <f>Data!AB1168</f>
        <v>0.30050900000000003</v>
      </c>
      <c r="U1162" s="88">
        <f>Data!AC1168</f>
        <v>0.29380800000000001</v>
      </c>
      <c r="V1162" s="88">
        <f>Data!AD1168</f>
        <v>0.28779919999999998</v>
      </c>
      <c r="W1162" s="88">
        <f>Data!AE1168</f>
        <v>0.29145360000000003</v>
      </c>
      <c r="X1162" s="88">
        <f>Data!AF1168</f>
        <v>0.28939120000000002</v>
      </c>
      <c r="Y1162" s="88">
        <f>Data!AG1168</f>
        <v>0.28802560000000005</v>
      </c>
      <c r="Z1162" s="85">
        <f>Data!AP1168</f>
        <v>71.986388941796491</v>
      </c>
    </row>
    <row r="1163" spans="1:26" x14ac:dyDescent="0.35">
      <c r="A1163" s="1">
        <f>Data!A1163</f>
        <v>44209</v>
      </c>
      <c r="B1163" s="88">
        <f>Data!B1163</f>
        <v>0.29202800000000001</v>
      </c>
      <c r="C1163" s="88">
        <f>[1]Data!C1163</f>
        <v>0.31446499999999999</v>
      </c>
      <c r="D1163" s="88">
        <f>[1]Data!D1163</f>
        <v>0.272395</v>
      </c>
      <c r="E1163" s="88">
        <f>[1]Data!E1163</f>
        <v>0.31360900000000003</v>
      </c>
      <c r="F1163" s="86">
        <f>Data!F1163</f>
        <v>4831812051</v>
      </c>
      <c r="G1163" s="86">
        <f>Data!H1169</f>
        <v>1</v>
      </c>
      <c r="H1163" s="87">
        <f>Data!I1169</f>
        <v>0.30558000000000002</v>
      </c>
      <c r="I1163" s="87">
        <f>Data!J1169</f>
        <v>0.29543799999999998</v>
      </c>
      <c r="J1163" s="87">
        <f>Data!K1169</f>
        <v>5.2220448022999938E-2</v>
      </c>
      <c r="K1163" s="87">
        <f>Data!L1169</f>
        <v>0.28040599999999999</v>
      </c>
      <c r="L1163" s="87">
        <f>Data!M1169</f>
        <v>7.777465009930081E-4</v>
      </c>
      <c r="M1163" s="87">
        <f>Data!N1169</f>
        <v>0.28018799999999999</v>
      </c>
      <c r="N1163" s="87">
        <f>Data!O1169</f>
        <v>1.0057978658777186E-2</v>
      </c>
      <c r="O1163" s="87">
        <f>Data!P1169</f>
        <v>0.27738400000000002</v>
      </c>
      <c r="P1163" s="87">
        <f>Data!Q1169</f>
        <v>-2.6275497524222282E-2</v>
      </c>
      <c r="Q1163" s="87">
        <f>Data!R1169</f>
        <v>0.28476899999999999</v>
      </c>
      <c r="R1163" s="87">
        <f>Data!S1169</f>
        <v>-3.2968899315466427E-2</v>
      </c>
      <c r="S1163" s="85">
        <f>Data!AA1169</f>
        <v>64.908973187081017</v>
      </c>
      <c r="T1163" s="88">
        <f>Data!AB1169</f>
        <v>0.28792200000000001</v>
      </c>
      <c r="U1163" s="88">
        <f>Data!AC1169</f>
        <v>0.28534399999999999</v>
      </c>
      <c r="V1163" s="88">
        <f>Data!AD1169</f>
        <v>0.28363700000000003</v>
      </c>
      <c r="W1163" s="88">
        <f>Data!AE1169</f>
        <v>0.28332520000000005</v>
      </c>
      <c r="X1163" s="88">
        <f>Data!AF1169</f>
        <v>0.28254840000000003</v>
      </c>
      <c r="Y1163" s="88">
        <f>Data!AG1169</f>
        <v>0.28581736000000002</v>
      </c>
      <c r="Z1163" s="85">
        <f>Data!AP1169</f>
        <v>65.781726044964358</v>
      </c>
    </row>
    <row r="1164" spans="1:26" x14ac:dyDescent="0.35">
      <c r="A1164" s="1">
        <f>Data!A1164</f>
        <v>44210</v>
      </c>
      <c r="B1164" s="88">
        <f>Data!B1164</f>
        <v>0.30553599999999997</v>
      </c>
      <c r="C1164" s="88">
        <f>[1]Data!C1164</f>
        <v>0.32355200000000001</v>
      </c>
      <c r="D1164" s="88">
        <f>[1]Data!D1164</f>
        <v>0.29980000000000001</v>
      </c>
      <c r="E1164" s="88">
        <f>[1]Data!E1164</f>
        <v>0.31039600000000001</v>
      </c>
      <c r="F1164" s="86">
        <f>Data!F1164</f>
        <v>5277189444</v>
      </c>
      <c r="G1164" s="86">
        <f>Data!H1170</f>
        <v>1</v>
      </c>
      <c r="H1164" s="87">
        <f>Data!I1170</f>
        <v>0.29543799999999998</v>
      </c>
      <c r="I1164" s="87">
        <f>Data!J1170</f>
        <v>0.28040599999999999</v>
      </c>
      <c r="J1164" s="87">
        <f>Data!K1170</f>
        <v>7.777465009930081E-4</v>
      </c>
      <c r="K1164" s="87">
        <f>Data!L1170</f>
        <v>0.28018799999999999</v>
      </c>
      <c r="L1164" s="87">
        <f>Data!M1170</f>
        <v>1.0057978658777186E-2</v>
      </c>
      <c r="M1164" s="87">
        <f>Data!N1170</f>
        <v>0.27738400000000002</v>
      </c>
      <c r="N1164" s="87">
        <f>Data!O1170</f>
        <v>-2.6275497524222282E-2</v>
      </c>
      <c r="O1164" s="87">
        <f>Data!P1170</f>
        <v>0.28476899999999999</v>
      </c>
      <c r="P1164" s="87">
        <f>Data!Q1170</f>
        <v>-3.2968899315466427E-2</v>
      </c>
      <c r="Q1164" s="87">
        <f>Data!R1170</f>
        <v>0.29431400000000002</v>
      </c>
      <c r="R1164" s="87">
        <f>Data!S1170</f>
        <v>-7.4607002439046246E-3</v>
      </c>
      <c r="S1164" s="85">
        <f>Data!AA1170</f>
        <v>49.175442817746017</v>
      </c>
      <c r="T1164" s="88">
        <f>Data!AB1170</f>
        <v>0.28029700000000002</v>
      </c>
      <c r="U1164" s="88">
        <f>Data!AC1170</f>
        <v>0.27932600000000002</v>
      </c>
      <c r="V1164" s="88">
        <f>Data!AD1170</f>
        <v>0.2834122</v>
      </c>
      <c r="W1164" s="88">
        <f>Data!AE1170</f>
        <v>0.27910999999999997</v>
      </c>
      <c r="X1164" s="88">
        <f>Data!AF1170</f>
        <v>0.28070546666666668</v>
      </c>
      <c r="Y1164" s="88">
        <f>Data!AG1170</f>
        <v>0.28538888000000001</v>
      </c>
      <c r="Z1164" s="85">
        <f>Data!AP1170</f>
        <v>58.762058894620743</v>
      </c>
    </row>
    <row r="1165" spans="1:26" x14ac:dyDescent="0.35">
      <c r="A1165" s="1">
        <f>Data!A1165</f>
        <v>44211</v>
      </c>
      <c r="B1165" s="88">
        <f>Data!B1165</f>
        <v>0.29556900000000003</v>
      </c>
      <c r="C1165" s="88">
        <f>[1]Data!C1165</f>
        <v>0.32968500000000001</v>
      </c>
      <c r="D1165" s="88">
        <f>[1]Data!D1165</f>
        <v>0.28074199999999999</v>
      </c>
      <c r="E1165" s="88">
        <f>[1]Data!E1165</f>
        <v>0.30253000000000002</v>
      </c>
      <c r="F1165" s="86">
        <f>Data!F1165</f>
        <v>4955409029</v>
      </c>
      <c r="G1165" s="86">
        <f>Data!H1171</f>
        <v>1</v>
      </c>
      <c r="H1165" s="87">
        <f>Data!I1171</f>
        <v>0.28040599999999999</v>
      </c>
      <c r="I1165" s="87">
        <f>Data!J1171</f>
        <v>0.28018799999999999</v>
      </c>
      <c r="J1165" s="87">
        <f>Data!K1171</f>
        <v>1.0057978658777186E-2</v>
      </c>
      <c r="K1165" s="87">
        <f>Data!L1171</f>
        <v>0.27738400000000002</v>
      </c>
      <c r="L1165" s="87">
        <f>Data!M1171</f>
        <v>-2.6275497524222282E-2</v>
      </c>
      <c r="M1165" s="87">
        <f>Data!N1171</f>
        <v>0.28476899999999999</v>
      </c>
      <c r="N1165" s="87">
        <f>Data!O1171</f>
        <v>-3.2968899315466427E-2</v>
      </c>
      <c r="O1165" s="87">
        <f>Data!P1171</f>
        <v>0.29431400000000002</v>
      </c>
      <c r="P1165" s="87">
        <f>Data!Q1171</f>
        <v>-7.4607002439046246E-3</v>
      </c>
      <c r="Q1165" s="87">
        <f>Data!R1171</f>
        <v>0.296518</v>
      </c>
      <c r="R1165" s="87">
        <f>Data!S1171</f>
        <v>9.7597308902434052E-2</v>
      </c>
      <c r="S1165" s="85">
        <f>Data!AA1171</f>
        <v>19.902518277822907</v>
      </c>
      <c r="T1165" s="88">
        <f>Data!AB1171</f>
        <v>0.27878599999999998</v>
      </c>
      <c r="U1165" s="88">
        <f>Data!AC1171</f>
        <v>0.28078033333333335</v>
      </c>
      <c r="V1165" s="88">
        <f>Data!AD1171</f>
        <v>0.28663460000000002</v>
      </c>
      <c r="W1165" s="88">
        <f>Data!AE1171</f>
        <v>0.2808988</v>
      </c>
      <c r="X1165" s="88">
        <f>Data!AF1171</f>
        <v>0.28442880000000004</v>
      </c>
      <c r="Y1165" s="88">
        <f>Data!AG1171</f>
        <v>0.28354656000000006</v>
      </c>
      <c r="Z1165" s="85">
        <f>Data!AP1171</f>
        <v>55.369922675669223</v>
      </c>
    </row>
    <row r="1166" spans="1:26" x14ac:dyDescent="0.35">
      <c r="A1166" s="1">
        <f>Data!A1166</f>
        <v>44212</v>
      </c>
      <c r="B1166" s="88">
        <f>Data!B1166</f>
        <v>0.28029199999999999</v>
      </c>
      <c r="C1166" s="88">
        <f>[1]Data!C1166</f>
        <v>0.36541099999999999</v>
      </c>
      <c r="D1166" s="88">
        <f>[1]Data!D1166</f>
        <v>0.30225000000000002</v>
      </c>
      <c r="E1166" s="88">
        <f>[1]Data!E1166</f>
        <v>0.35244399999999998</v>
      </c>
      <c r="F1166" s="86">
        <f>Data!F1166</f>
        <v>4116256007</v>
      </c>
      <c r="G1166" s="86">
        <f>Data!H1172</f>
        <v>1</v>
      </c>
      <c r="H1166" s="87">
        <f>Data!I1172</f>
        <v>0.28018799999999999</v>
      </c>
      <c r="I1166" s="87">
        <f>Data!J1172</f>
        <v>0.27738400000000002</v>
      </c>
      <c r="J1166" s="87">
        <f>Data!K1172</f>
        <v>-2.6275497524222282E-2</v>
      </c>
      <c r="K1166" s="87">
        <f>Data!L1172</f>
        <v>0.28476899999999999</v>
      </c>
      <c r="L1166" s="87">
        <f>Data!M1172</f>
        <v>-3.2968899315466427E-2</v>
      </c>
      <c r="M1166" s="87">
        <f>Data!N1172</f>
        <v>0.29431400000000002</v>
      </c>
      <c r="N1166" s="87">
        <f>Data!O1172</f>
        <v>-7.4607002439046246E-3</v>
      </c>
      <c r="O1166" s="87">
        <f>Data!P1172</f>
        <v>0.296518</v>
      </c>
      <c r="P1166" s="87">
        <f>Data!Q1172</f>
        <v>9.7597308902434052E-2</v>
      </c>
      <c r="Q1166" s="87">
        <f>Data!R1172</f>
        <v>0.26894600000000002</v>
      </c>
      <c r="R1166" s="87">
        <f>Data!S1172</f>
        <v>-1.4224644317695635E-2</v>
      </c>
      <c r="S1166" s="85">
        <f>Data!AA1172</f>
        <v>15.90166327158731</v>
      </c>
      <c r="T1166" s="88">
        <f>Data!AB1172</f>
        <v>0.28107650000000001</v>
      </c>
      <c r="U1166" s="88">
        <f>Data!AC1172</f>
        <v>0.28548900000000005</v>
      </c>
      <c r="V1166" s="88">
        <f>Data!AD1172</f>
        <v>0.28438620000000003</v>
      </c>
      <c r="W1166" s="88">
        <f>Data!AE1172</f>
        <v>0.28711000000000003</v>
      </c>
      <c r="X1166" s="88">
        <f>Data!AF1172</f>
        <v>0.28897040000000007</v>
      </c>
      <c r="Y1166" s="88">
        <f>Data!AG1172</f>
        <v>0.28225216000000003</v>
      </c>
      <c r="Z1166" s="85">
        <f>Data!AP1172</f>
        <v>30.480458506381026</v>
      </c>
    </row>
    <row r="1167" spans="1:26" x14ac:dyDescent="0.35">
      <c r="A1167" s="1">
        <f>Data!A1167</f>
        <v>44213</v>
      </c>
      <c r="B1167" s="88">
        <f>Data!B1167</f>
        <v>0.28006700000000001</v>
      </c>
      <c r="C1167" s="88">
        <f>[1]Data!C1167</f>
        <v>0.39565299999999998</v>
      </c>
      <c r="D1167" s="88">
        <f>[1]Data!D1167</f>
        <v>0.34283400000000003</v>
      </c>
      <c r="E1167" s="88">
        <f>[1]Data!E1167</f>
        <v>0.37985200000000002</v>
      </c>
      <c r="F1167" s="86">
        <f>Data!F1167</f>
        <v>3488557208</v>
      </c>
      <c r="G1167" s="86">
        <f>Data!H1173</f>
        <v>0</v>
      </c>
      <c r="H1167" s="87">
        <f>Data!I1173</f>
        <v>0.27738400000000002</v>
      </c>
      <c r="I1167" s="87">
        <f>Data!J1173</f>
        <v>0.28476899999999999</v>
      </c>
      <c r="J1167" s="87">
        <f>Data!K1173</f>
        <v>-3.2968899315466427E-2</v>
      </c>
      <c r="K1167" s="87">
        <f>Data!L1173</f>
        <v>0.29431400000000002</v>
      </c>
      <c r="L1167" s="87">
        <f>Data!M1173</f>
        <v>-7.4607002439046246E-3</v>
      </c>
      <c r="M1167" s="87">
        <f>Data!N1173</f>
        <v>0.296518</v>
      </c>
      <c r="N1167" s="87">
        <f>Data!O1173</f>
        <v>9.7597308902434052E-2</v>
      </c>
      <c r="O1167" s="87">
        <f>Data!P1173</f>
        <v>0.26894600000000002</v>
      </c>
      <c r="P1167" s="87">
        <f>Data!Q1173</f>
        <v>-1.4224644317695635E-2</v>
      </c>
      <c r="Q1167" s="87">
        <f>Data!R1173</f>
        <v>0.27279900000000001</v>
      </c>
      <c r="R1167" s="87">
        <f>Data!S1173</f>
        <v>3.5914988478470242E-3</v>
      </c>
      <c r="S1167" s="85">
        <f>Data!AA1173</f>
        <v>39.880582945620681</v>
      </c>
      <c r="T1167" s="88">
        <f>Data!AB1173</f>
        <v>0.28954150000000001</v>
      </c>
      <c r="U1167" s="88">
        <f>Data!AC1173</f>
        <v>0.29186700000000004</v>
      </c>
      <c r="V1167" s="88">
        <f>Data!AD1173</f>
        <v>0.28346920000000003</v>
      </c>
      <c r="W1167" s="88">
        <f>Data!AE1173</f>
        <v>0.29328660000000001</v>
      </c>
      <c r="X1167" s="88">
        <f>Data!AF1173</f>
        <v>0.28622793333333335</v>
      </c>
      <c r="Y1167" s="88">
        <f>Data!AG1173</f>
        <v>0.28165748000000002</v>
      </c>
      <c r="Z1167" s="85">
        <f>Data!AP1173</f>
        <v>21.348085889630696</v>
      </c>
    </row>
    <row r="1168" spans="1:26" x14ac:dyDescent="0.35">
      <c r="A1168" s="1">
        <f>Data!A1168</f>
        <v>44214</v>
      </c>
      <c r="B1168" s="88">
        <f>Data!B1168</f>
        <v>0.27737200000000001</v>
      </c>
      <c r="C1168" s="88">
        <f>[1]Data!C1168</f>
        <v>0.39544299999999999</v>
      </c>
      <c r="D1168" s="88">
        <f>[1]Data!D1168</f>
        <v>0.36623299999999998</v>
      </c>
      <c r="E1168" s="88">
        <f>[1]Data!E1168</f>
        <v>0.37142799999999998</v>
      </c>
      <c r="F1168" s="86">
        <f>Data!F1168</f>
        <v>3239112861</v>
      </c>
      <c r="G1168" s="86">
        <f>Data!H1174</f>
        <v>0</v>
      </c>
      <c r="H1168" s="87">
        <f>Data!I1174</f>
        <v>0.28476899999999999</v>
      </c>
      <c r="I1168" s="87">
        <f>Data!J1174</f>
        <v>0.29431400000000002</v>
      </c>
      <c r="J1168" s="87">
        <f>Data!K1174</f>
        <v>-7.4607002439046246E-3</v>
      </c>
      <c r="K1168" s="87">
        <f>Data!L1174</f>
        <v>0.296518</v>
      </c>
      <c r="L1168" s="87">
        <f>Data!M1174</f>
        <v>9.7597308902434052E-2</v>
      </c>
      <c r="M1168" s="87">
        <f>Data!N1174</f>
        <v>0.26894600000000002</v>
      </c>
      <c r="N1168" s="87">
        <f>Data!O1174</f>
        <v>-1.4224644317695635E-2</v>
      </c>
      <c r="O1168" s="87">
        <f>Data!P1174</f>
        <v>0.27279900000000001</v>
      </c>
      <c r="P1168" s="87">
        <f>Data!Q1174</f>
        <v>3.5914988478470242E-3</v>
      </c>
      <c r="Q1168" s="87">
        <f>Data!R1174</f>
        <v>0.27182099999999998</v>
      </c>
      <c r="R1168" s="87">
        <f>Data!S1174</f>
        <v>-6.1907666591965562E-3</v>
      </c>
      <c r="S1168" s="85">
        <f>Data!AA1174</f>
        <v>41.103694490073025</v>
      </c>
      <c r="T1168" s="88">
        <f>Data!AB1174</f>
        <v>0.29541600000000001</v>
      </c>
      <c r="U1168" s="88">
        <f>Data!AC1174</f>
        <v>0.28659266666666666</v>
      </c>
      <c r="V1168" s="88">
        <f>Data!AD1174</f>
        <v>0.28087960000000001</v>
      </c>
      <c r="W1168" s="88">
        <f>Data!AE1174</f>
        <v>0.28504839999999998</v>
      </c>
      <c r="X1168" s="88">
        <f>Data!AF1174</f>
        <v>0.28239959999999997</v>
      </c>
      <c r="Y1168" s="88">
        <f>Data!AG1174</f>
        <v>0.28023768000000004</v>
      </c>
      <c r="Z1168" s="85">
        <f>Data!AP1174</f>
        <v>48.515880989225337</v>
      </c>
    </row>
    <row r="1169" spans="1:26" x14ac:dyDescent="0.35">
      <c r="A1169" s="1">
        <f>Data!A1169</f>
        <v>44215</v>
      </c>
      <c r="B1169" s="88">
        <f>Data!B1169</f>
        <v>0.28482600000000002</v>
      </c>
      <c r="C1169" s="88">
        <f>[1]Data!C1169</f>
        <v>0.38298700000000002</v>
      </c>
      <c r="D1169" s="88">
        <f>[1]Data!D1169</f>
        <v>0.363624</v>
      </c>
      <c r="E1169" s="88">
        <f>[1]Data!E1169</f>
        <v>0.36913699999999999</v>
      </c>
      <c r="F1169" s="86">
        <f>Data!F1169</f>
        <v>5583136814</v>
      </c>
      <c r="G1169" s="86">
        <f>Data!H1175</f>
        <v>0</v>
      </c>
      <c r="H1169" s="87">
        <f>Data!I1175</f>
        <v>0.29431400000000002</v>
      </c>
      <c r="I1169" s="87">
        <f>Data!J1175</f>
        <v>0.296518</v>
      </c>
      <c r="J1169" s="87">
        <f>Data!K1175</f>
        <v>9.7597308902434052E-2</v>
      </c>
      <c r="K1169" s="87">
        <f>Data!L1175</f>
        <v>0.26894600000000002</v>
      </c>
      <c r="L1169" s="87">
        <f>Data!M1175</f>
        <v>-1.4224644317695635E-2</v>
      </c>
      <c r="M1169" s="87">
        <f>Data!N1175</f>
        <v>0.27279900000000001</v>
      </c>
      <c r="N1169" s="87">
        <f>Data!O1175</f>
        <v>3.5914988478470242E-3</v>
      </c>
      <c r="O1169" s="87">
        <f>Data!P1175</f>
        <v>0.27182099999999998</v>
      </c>
      <c r="P1169" s="87">
        <f>Data!Q1175</f>
        <v>-6.1907666591965562E-3</v>
      </c>
      <c r="Q1169" s="87">
        <f>Data!R1175</f>
        <v>0.273509</v>
      </c>
      <c r="R1169" s="87">
        <f>Data!S1175</f>
        <v>1.6292348184814107E-2</v>
      </c>
      <c r="S1169" s="85">
        <f>Data!AA1175</f>
        <v>39.062288514117107</v>
      </c>
      <c r="T1169" s="88">
        <f>Data!AB1175</f>
        <v>0.28273199999999998</v>
      </c>
      <c r="U1169" s="88">
        <f>Data!AC1175</f>
        <v>0.27942099999999997</v>
      </c>
      <c r="V1169" s="88">
        <f>Data!AD1175</f>
        <v>0.27671860000000004</v>
      </c>
      <c r="W1169" s="88">
        <f>Data!AE1175</f>
        <v>0.27600160000000001</v>
      </c>
      <c r="X1169" s="88">
        <f>Data!AF1175</f>
        <v>0.27625453333333339</v>
      </c>
      <c r="Y1169" s="88">
        <f>Data!AG1175</f>
        <v>0.27628984000000006</v>
      </c>
      <c r="Z1169" s="85">
        <f>Data!AP1175</f>
        <v>42.600984266755162</v>
      </c>
    </row>
    <row r="1170" spans="1:26" x14ac:dyDescent="0.35">
      <c r="A1170" s="1">
        <f>Data!A1170</f>
        <v>44216</v>
      </c>
      <c r="B1170" s="88">
        <f>Data!B1170</f>
        <v>0.29421900000000001</v>
      </c>
      <c r="C1170" s="88">
        <f>[1]Data!C1170</f>
        <v>0.376197</v>
      </c>
      <c r="D1170" s="88">
        <f>[1]Data!D1170</f>
        <v>0.33195799999999998</v>
      </c>
      <c r="E1170" s="88">
        <f>[1]Data!E1170</f>
        <v>0.37539400000000001</v>
      </c>
      <c r="F1170" s="86">
        <f>Data!F1170</f>
        <v>4528341598</v>
      </c>
      <c r="G1170" s="86">
        <f>Data!H1176</f>
        <v>1</v>
      </c>
      <c r="H1170" s="87">
        <f>Data!I1176</f>
        <v>0.296518</v>
      </c>
      <c r="I1170" s="87">
        <f>Data!J1176</f>
        <v>0.26894600000000002</v>
      </c>
      <c r="J1170" s="87">
        <f>Data!K1176</f>
        <v>-1.4224644317695635E-2</v>
      </c>
      <c r="K1170" s="87">
        <f>Data!L1176</f>
        <v>0.27279900000000001</v>
      </c>
      <c r="L1170" s="87">
        <f>Data!M1176</f>
        <v>3.5914988478470242E-3</v>
      </c>
      <c r="M1170" s="87">
        <f>Data!N1176</f>
        <v>0.27182099999999998</v>
      </c>
      <c r="N1170" s="87">
        <f>Data!O1176</f>
        <v>-6.1907666591965562E-3</v>
      </c>
      <c r="O1170" s="87">
        <f>Data!P1176</f>
        <v>0.273509</v>
      </c>
      <c r="P1170" s="87">
        <f>Data!Q1176</f>
        <v>1.6292348184814107E-2</v>
      </c>
      <c r="Q1170" s="87">
        <f>Data!R1176</f>
        <v>0.26908900000000002</v>
      </c>
      <c r="R1170" s="87">
        <f>Data!S1176</f>
        <v>9.7412986681306285E-4</v>
      </c>
      <c r="S1170" s="85">
        <f>Data!AA1176</f>
        <v>31.063478414863908</v>
      </c>
      <c r="T1170" s="88">
        <f>Data!AB1176</f>
        <v>0.27087250000000002</v>
      </c>
      <c r="U1170" s="88">
        <f>Data!AC1176</f>
        <v>0.27118866666666669</v>
      </c>
      <c r="V1170" s="88">
        <f>Data!AD1176</f>
        <v>0.27123280000000005</v>
      </c>
      <c r="W1170" s="88">
        <f>Data!AE1176</f>
        <v>0.27163720000000002</v>
      </c>
      <c r="X1170" s="88">
        <f>Data!AF1176</f>
        <v>0.27195693333333337</v>
      </c>
      <c r="Y1170" s="88">
        <f>Data!AG1176</f>
        <v>0.27075640000000001</v>
      </c>
      <c r="Z1170" s="85">
        <f>Data!AP1176</f>
        <v>38.631016131648408</v>
      </c>
    </row>
    <row r="1171" spans="1:26" x14ac:dyDescent="0.35">
      <c r="A1171" s="1">
        <f>Data!A1171</f>
        <v>44217</v>
      </c>
      <c r="B1171" s="88">
        <f>Data!B1171</f>
        <v>0.29646600000000001</v>
      </c>
      <c r="C1171" s="88">
        <f>[1]Data!C1171</f>
        <v>0.378716</v>
      </c>
      <c r="D1171" s="88">
        <f>[1]Data!D1171</f>
        <v>0.30140099999999997</v>
      </c>
      <c r="E1171" s="88">
        <f>[1]Data!E1171</f>
        <v>0.31020900000000001</v>
      </c>
      <c r="F1171" s="86">
        <f>Data!F1171</f>
        <v>4453463443</v>
      </c>
      <c r="G1171" s="86">
        <f>Data!H1177</f>
        <v>0</v>
      </c>
      <c r="H1171" s="87">
        <f>Data!I1177</f>
        <v>0.26894600000000002</v>
      </c>
      <c r="I1171" s="87">
        <f>Data!J1177</f>
        <v>0.27279900000000001</v>
      </c>
      <c r="J1171" s="87">
        <f>Data!K1177</f>
        <v>3.5914988478470242E-3</v>
      </c>
      <c r="K1171" s="87">
        <f>Data!L1177</f>
        <v>0.27182099999999998</v>
      </c>
      <c r="L1171" s="87">
        <f>Data!M1177</f>
        <v>-6.1907666591965562E-3</v>
      </c>
      <c r="M1171" s="87">
        <f>Data!N1177</f>
        <v>0.273509</v>
      </c>
      <c r="N1171" s="87">
        <f>Data!O1177</f>
        <v>1.6292348184814107E-2</v>
      </c>
      <c r="O1171" s="87">
        <f>Data!P1177</f>
        <v>0.26908900000000002</v>
      </c>
      <c r="P1171" s="87">
        <f>Data!Q1177</f>
        <v>9.7412986681306285E-4</v>
      </c>
      <c r="Q1171" s="87">
        <f>Data!R1177</f>
        <v>0.26882699999999998</v>
      </c>
      <c r="R1171" s="87">
        <f>Data!S1177</f>
        <v>6.486517858285229E-2</v>
      </c>
      <c r="S1171" s="85">
        <f>Data!AA1177</f>
        <v>31.080388707666572</v>
      </c>
      <c r="T1171" s="88">
        <f>Data!AB1177</f>
        <v>0.27231</v>
      </c>
      <c r="U1171" s="88">
        <f>Data!AC1177</f>
        <v>0.27270966666666668</v>
      </c>
      <c r="V1171" s="88">
        <f>Data!AD1177</f>
        <v>0.27120899999999998</v>
      </c>
      <c r="W1171" s="88">
        <f>Data!AE1177</f>
        <v>0.27269179999999998</v>
      </c>
      <c r="X1171" s="88">
        <f>Data!AF1177</f>
        <v>0.27173820000000004</v>
      </c>
      <c r="Y1171" s="88">
        <f>Data!AG1177</f>
        <v>0.26819004000000002</v>
      </c>
      <c r="Z1171" s="85">
        <f>Data!AP1177</f>
        <v>33.695103422225486</v>
      </c>
    </row>
    <row r="1172" spans="1:26" x14ac:dyDescent="0.35">
      <c r="A1172" s="1">
        <f>Data!A1172</f>
        <v>44218</v>
      </c>
      <c r="B1172" s="88">
        <f>Data!B1172</f>
        <v>0.26877600000000001</v>
      </c>
      <c r="C1172" s="88">
        <f>[1]Data!C1172</f>
        <v>0.35915900000000001</v>
      </c>
      <c r="D1172" s="88">
        <f>[1]Data!D1172</f>
        <v>0.28357599999999999</v>
      </c>
      <c r="E1172" s="88">
        <f>[1]Data!E1172</f>
        <v>0.34957700000000003</v>
      </c>
      <c r="F1172" s="86">
        <f>Data!F1172</f>
        <v>4501765714</v>
      </c>
      <c r="G1172" s="86">
        <f>Data!H1178</f>
        <v>1</v>
      </c>
      <c r="H1172" s="87">
        <f>Data!I1178</f>
        <v>0.27279900000000001</v>
      </c>
      <c r="I1172" s="87">
        <f>Data!J1178</f>
        <v>0.27182099999999998</v>
      </c>
      <c r="J1172" s="87">
        <f>Data!K1178</f>
        <v>-6.1907666591965562E-3</v>
      </c>
      <c r="K1172" s="87">
        <f>Data!L1178</f>
        <v>0.273509</v>
      </c>
      <c r="L1172" s="87">
        <f>Data!M1178</f>
        <v>1.6292348184814107E-2</v>
      </c>
      <c r="M1172" s="87">
        <f>Data!N1178</f>
        <v>0.26908900000000002</v>
      </c>
      <c r="N1172" s="87">
        <f>Data!O1178</f>
        <v>9.7412986681306285E-4</v>
      </c>
      <c r="O1172" s="87">
        <f>Data!P1178</f>
        <v>0.26882699999999998</v>
      </c>
      <c r="P1172" s="87">
        <f>Data!Q1178</f>
        <v>6.486517858285229E-2</v>
      </c>
      <c r="Q1172" s="87">
        <f>Data!R1178</f>
        <v>0.25194299999999997</v>
      </c>
      <c r="R1172" s="87">
        <f>Data!S1178</f>
        <v>-4.7208246163006153E-2</v>
      </c>
      <c r="S1172" s="85">
        <f>Data!AA1178</f>
        <v>32.517135349929035</v>
      </c>
      <c r="T1172" s="88">
        <f>Data!AB1178</f>
        <v>0.27266499999999999</v>
      </c>
      <c r="U1172" s="88">
        <f>Data!AC1178</f>
        <v>0.27147300000000002</v>
      </c>
      <c r="V1172" s="88">
        <f>Data!AD1178</f>
        <v>0.26703779999999999</v>
      </c>
      <c r="W1172" s="88">
        <f>Data!AE1178</f>
        <v>0.27140340000000002</v>
      </c>
      <c r="X1172" s="88">
        <f>Data!AF1178</f>
        <v>0.27074419999999999</v>
      </c>
      <c r="Y1172" s="88">
        <f>Data!AG1178</f>
        <v>0.26676260000000002</v>
      </c>
      <c r="Z1172" s="85">
        <f>Data!AP1178</f>
        <v>39.097058430161596</v>
      </c>
    </row>
    <row r="1173" spans="1:26" x14ac:dyDescent="0.35">
      <c r="A1173" s="1">
        <f>Data!A1173</f>
        <v>44219</v>
      </c>
      <c r="B1173" s="88">
        <f>Data!B1173</f>
        <v>0.27261099999999999</v>
      </c>
      <c r="C1173" s="88">
        <f>[1]Data!C1173</f>
        <v>0.357211</v>
      </c>
      <c r="D1173" s="88">
        <f>[1]Data!D1173</f>
        <v>0.33670099999999997</v>
      </c>
      <c r="E1173" s="88">
        <f>[1]Data!E1173</f>
        <v>0.34564299999999998</v>
      </c>
      <c r="F1173" s="86">
        <f>Data!F1173</f>
        <v>3018882841</v>
      </c>
      <c r="G1173" s="86">
        <f>Data!H1179</f>
        <v>0</v>
      </c>
      <c r="H1173" s="87">
        <f>Data!I1179</f>
        <v>0.27182099999999998</v>
      </c>
      <c r="I1173" s="87">
        <f>Data!J1179</f>
        <v>0.273509</v>
      </c>
      <c r="J1173" s="87">
        <f>Data!K1179</f>
        <v>1.6292348184814107E-2</v>
      </c>
      <c r="K1173" s="87">
        <f>Data!L1179</f>
        <v>0.26908900000000002</v>
      </c>
      <c r="L1173" s="87">
        <f>Data!M1179</f>
        <v>9.7412986681306285E-4</v>
      </c>
      <c r="M1173" s="87">
        <f>Data!N1179</f>
        <v>0.26882699999999998</v>
      </c>
      <c r="N1173" s="87">
        <f>Data!O1179</f>
        <v>6.486517858285229E-2</v>
      </c>
      <c r="O1173" s="87">
        <f>Data!P1179</f>
        <v>0.25194299999999997</v>
      </c>
      <c r="P1173" s="87">
        <f>Data!Q1179</f>
        <v>-4.7208246163006153E-2</v>
      </c>
      <c r="Q1173" s="87">
        <f>Data!R1179</f>
        <v>0.26412200000000002</v>
      </c>
      <c r="R1173" s="87">
        <f>Data!S1179</f>
        <v>-6.6162397867959119E-2</v>
      </c>
      <c r="S1173" s="85">
        <f>Data!AA1179</f>
        <v>35.492631270249689</v>
      </c>
      <c r="T1173" s="88">
        <f>Data!AB1179</f>
        <v>0.27129900000000001</v>
      </c>
      <c r="U1173" s="88">
        <f>Data!AC1179</f>
        <v>0.27047500000000002</v>
      </c>
      <c r="V1173" s="88">
        <f>Data!AD1179</f>
        <v>0.26549800000000001</v>
      </c>
      <c r="W1173" s="88">
        <f>Data!AE1179</f>
        <v>0.26986820000000006</v>
      </c>
      <c r="X1173" s="88">
        <f>Data!AF1179</f>
        <v>0.26533086666666672</v>
      </c>
      <c r="Y1173" s="88">
        <f>Data!AG1179</f>
        <v>0.26848884000000001</v>
      </c>
      <c r="Z1173" s="85">
        <f>Data!AP1179</f>
        <v>41.424364616644667</v>
      </c>
    </row>
    <row r="1174" spans="1:26" x14ac:dyDescent="0.35">
      <c r="A1174" s="1">
        <f>Data!A1174</f>
        <v>44220</v>
      </c>
      <c r="B1174" s="88">
        <f>Data!B1174</f>
        <v>0.27184000000000003</v>
      </c>
      <c r="C1174" s="88">
        <f>[1]Data!C1174</f>
        <v>0.36863899999999999</v>
      </c>
      <c r="D1174" s="88">
        <f>[1]Data!D1174</f>
        <v>0.338756</v>
      </c>
      <c r="E1174" s="88">
        <f>[1]Data!E1174</f>
        <v>0.353881</v>
      </c>
      <c r="F1174" s="86">
        <f>Data!F1174</f>
        <v>2472431875</v>
      </c>
      <c r="G1174" s="86">
        <f>Data!H1180</f>
        <v>1</v>
      </c>
      <c r="H1174" s="87">
        <f>Data!I1180</f>
        <v>0.273509</v>
      </c>
      <c r="I1174" s="87">
        <f>Data!J1180</f>
        <v>0.26908900000000002</v>
      </c>
      <c r="J1174" s="87">
        <f>Data!K1180</f>
        <v>9.7412986681306285E-4</v>
      </c>
      <c r="K1174" s="87">
        <f>Data!L1180</f>
        <v>0.26882699999999998</v>
      </c>
      <c r="L1174" s="87">
        <f>Data!M1180</f>
        <v>6.486517858285229E-2</v>
      </c>
      <c r="M1174" s="87">
        <f>Data!N1180</f>
        <v>0.25194299999999997</v>
      </c>
      <c r="N1174" s="87">
        <f>Data!O1180</f>
        <v>-4.7208246163006153E-2</v>
      </c>
      <c r="O1174" s="87">
        <f>Data!P1180</f>
        <v>0.26412200000000002</v>
      </c>
      <c r="P1174" s="87">
        <f>Data!Q1180</f>
        <v>-6.6162397867959119E-2</v>
      </c>
      <c r="Q1174" s="87">
        <f>Data!R1180</f>
        <v>0.28218799999999999</v>
      </c>
      <c r="R1174" s="87">
        <f>Data!S1180</f>
        <v>-0.4447556031820688</v>
      </c>
      <c r="S1174" s="85">
        <f>Data!AA1180</f>
        <v>32.929768660724704</v>
      </c>
      <c r="T1174" s="88">
        <f>Data!AB1180</f>
        <v>0.26895800000000003</v>
      </c>
      <c r="U1174" s="88">
        <f>Data!AC1180</f>
        <v>0.26328633333333334</v>
      </c>
      <c r="V1174" s="88">
        <f>Data!AD1180</f>
        <v>0.26723379999999997</v>
      </c>
      <c r="W1174" s="88">
        <f>Data!AE1180</f>
        <v>0.26212580000000002</v>
      </c>
      <c r="X1174" s="88">
        <f>Data!AF1180</f>
        <v>0.26312233333333335</v>
      </c>
      <c r="Y1174" s="88">
        <f>Data!AG1180</f>
        <v>0.29498964</v>
      </c>
      <c r="Z1174" s="85">
        <f>Data!AP1180</f>
        <v>38.939399765554519</v>
      </c>
    </row>
    <row r="1175" spans="1:26" x14ac:dyDescent="0.35">
      <c r="A1175" s="1">
        <f>Data!A1175</f>
        <v>44221</v>
      </c>
      <c r="B1175" s="88">
        <f>Data!B1175</f>
        <v>0.27347300000000002</v>
      </c>
      <c r="C1175" s="88">
        <f>[1]Data!C1175</f>
        <v>0.363512</v>
      </c>
      <c r="D1175" s="88">
        <f>[1]Data!D1175</f>
        <v>0.34166299999999999</v>
      </c>
      <c r="E1175" s="88">
        <f>[1]Data!E1175</f>
        <v>0.34388600000000002</v>
      </c>
      <c r="F1175" s="86">
        <f>Data!F1175</f>
        <v>2925493997</v>
      </c>
      <c r="G1175" s="86">
        <f>Data!H1181</f>
        <v>1</v>
      </c>
      <c r="H1175" s="87">
        <f>Data!I1181</f>
        <v>0.26908900000000002</v>
      </c>
      <c r="I1175" s="87">
        <f>Data!J1181</f>
        <v>0.26882699999999998</v>
      </c>
      <c r="J1175" s="87">
        <f>Data!K1181</f>
        <v>6.486517858285229E-2</v>
      </c>
      <c r="K1175" s="87">
        <f>Data!L1181</f>
        <v>0.25194299999999997</v>
      </c>
      <c r="L1175" s="87">
        <f>Data!M1181</f>
        <v>-4.7208246163006153E-2</v>
      </c>
      <c r="M1175" s="87">
        <f>Data!N1181</f>
        <v>0.26412200000000002</v>
      </c>
      <c r="N1175" s="87">
        <f>Data!O1181</f>
        <v>-6.6162397867959119E-2</v>
      </c>
      <c r="O1175" s="87">
        <f>Data!P1181</f>
        <v>0.28218799999999999</v>
      </c>
      <c r="P1175" s="87">
        <f>Data!Q1181</f>
        <v>-0.4447556031820688</v>
      </c>
      <c r="Q1175" s="87">
        <f>Data!R1181</f>
        <v>0.44024400000000002</v>
      </c>
      <c r="R1175" s="87">
        <f>Data!S1181</f>
        <v>-0.11178760564080419</v>
      </c>
      <c r="S1175" s="85">
        <f>Data!AA1181</f>
        <v>31.435970160709658</v>
      </c>
      <c r="T1175" s="88">
        <f>Data!AB1181</f>
        <v>0.26038499999999998</v>
      </c>
      <c r="U1175" s="88">
        <f>Data!AC1181</f>
        <v>0.26163066666666662</v>
      </c>
      <c r="V1175" s="88">
        <f>Data!AD1181</f>
        <v>0.30146479999999998</v>
      </c>
      <c r="W1175" s="88">
        <f>Data!AE1181</f>
        <v>0.26019140000000002</v>
      </c>
      <c r="X1175" s="88">
        <f>Data!AF1181</f>
        <v>0.26663286666666669</v>
      </c>
      <c r="Y1175" s="88">
        <f>Data!AG1181</f>
        <v>0.33069515999999999</v>
      </c>
      <c r="Z1175" s="85">
        <f>Data!AP1181</f>
        <v>36.288848877553079</v>
      </c>
    </row>
    <row r="1176" spans="1:26" x14ac:dyDescent="0.35">
      <c r="A1176" s="1">
        <f>Data!A1176</f>
        <v>44222</v>
      </c>
      <c r="B1176" s="88">
        <f>Data!B1176</f>
        <v>0.26904899999999998</v>
      </c>
      <c r="C1176" s="88">
        <f>[1]Data!C1176</f>
        <v>0.34975299999999998</v>
      </c>
      <c r="D1176" s="88">
        <f>[1]Data!D1176</f>
        <v>0.32581500000000002</v>
      </c>
      <c r="E1176" s="88">
        <f>[1]Data!E1176</f>
        <v>0.34423399999999998</v>
      </c>
      <c r="F1176" s="86">
        <f>Data!F1176</f>
        <v>2790821503</v>
      </c>
      <c r="G1176" s="86">
        <f>Data!H1182</f>
        <v>1</v>
      </c>
      <c r="H1176" s="87">
        <f>Data!I1182</f>
        <v>0.26882699999999998</v>
      </c>
      <c r="I1176" s="87">
        <f>Data!J1182</f>
        <v>0.25194299999999997</v>
      </c>
      <c r="J1176" s="87">
        <f>Data!K1182</f>
        <v>-4.7208246163006153E-2</v>
      </c>
      <c r="K1176" s="87">
        <f>Data!L1182</f>
        <v>0.26412200000000002</v>
      </c>
      <c r="L1176" s="87">
        <f>Data!M1182</f>
        <v>-6.6162397867959119E-2</v>
      </c>
      <c r="M1176" s="87">
        <f>Data!N1182</f>
        <v>0.28218799999999999</v>
      </c>
      <c r="N1176" s="87">
        <f>Data!O1182</f>
        <v>-0.4447556031820688</v>
      </c>
      <c r="O1176" s="87">
        <f>Data!P1182</f>
        <v>0.44024400000000002</v>
      </c>
      <c r="P1176" s="87">
        <f>Data!Q1182</f>
        <v>-0.11178760564080419</v>
      </c>
      <c r="Q1176" s="87">
        <f>Data!R1182</f>
        <v>0.49231399999999997</v>
      </c>
      <c r="R1176" s="87">
        <f>Data!S1182</f>
        <v>0.28154363432941731</v>
      </c>
      <c r="S1176" s="85">
        <f>Data!AA1182</f>
        <v>27.61513649762891</v>
      </c>
      <c r="T1176" s="88">
        <f>Data!AB1182</f>
        <v>0.2580325</v>
      </c>
      <c r="U1176" s="88">
        <f>Data!AC1182</f>
        <v>0.26608433333333331</v>
      </c>
      <c r="V1176" s="88">
        <f>Data!AD1182</f>
        <v>0.34616219999999998</v>
      </c>
      <c r="W1176" s="88">
        <f>Data!AE1182</f>
        <v>0.26891260000000006</v>
      </c>
      <c r="X1176" s="88">
        <f>Data!AF1182</f>
        <v>0.3134696666666667</v>
      </c>
      <c r="Y1176" s="88">
        <f>Data!AG1182</f>
        <v>0.34644891999999999</v>
      </c>
      <c r="Z1176" s="85">
        <f>Data!AP1182</f>
        <v>33.477410816394496</v>
      </c>
    </row>
    <row r="1177" spans="1:26" x14ac:dyDescent="0.35">
      <c r="A1177" s="1">
        <f>Data!A1177</f>
        <v>44223</v>
      </c>
      <c r="B1177" s="88">
        <f>Data!B1177</f>
        <v>0.26885599999999998</v>
      </c>
      <c r="C1177" s="88">
        <f>[1]Data!C1177</f>
        <v>0.34421800000000002</v>
      </c>
      <c r="D1177" s="88">
        <f>[1]Data!D1177</f>
        <v>0.30546099999999998</v>
      </c>
      <c r="E1177" s="88">
        <f>[1]Data!E1177</f>
        <v>0.31308000000000002</v>
      </c>
      <c r="F1177" s="86">
        <f>Data!F1177</f>
        <v>2940937079</v>
      </c>
      <c r="G1177" s="86">
        <f>Data!H1183</f>
        <v>0</v>
      </c>
      <c r="H1177" s="87">
        <f>Data!I1183</f>
        <v>0.25194299999999997</v>
      </c>
      <c r="I1177" s="87">
        <f>Data!J1183</f>
        <v>0.26412200000000002</v>
      </c>
      <c r="J1177" s="87">
        <f>Data!K1183</f>
        <v>-6.6162397867959119E-2</v>
      </c>
      <c r="K1177" s="87">
        <f>Data!L1183</f>
        <v>0.28218799999999999</v>
      </c>
      <c r="L1177" s="87">
        <f>Data!M1183</f>
        <v>-0.4447556031820688</v>
      </c>
      <c r="M1177" s="87">
        <f>Data!N1183</f>
        <v>0.44024400000000002</v>
      </c>
      <c r="N1177" s="87">
        <f>Data!O1183</f>
        <v>-0.11178760564080419</v>
      </c>
      <c r="O1177" s="87">
        <f>Data!P1183</f>
        <v>0.49231399999999997</v>
      </c>
      <c r="P1177" s="87">
        <f>Data!Q1183</f>
        <v>0.28154363432941731</v>
      </c>
      <c r="Q1177" s="87">
        <f>Data!R1183</f>
        <v>0.37150899999999998</v>
      </c>
      <c r="R1177" s="87">
        <f>Data!S1183</f>
        <v>6.0450061844155431E-3</v>
      </c>
      <c r="S1177" s="85">
        <f>Data!AA1183</f>
        <v>27.171934962368482</v>
      </c>
      <c r="T1177" s="88">
        <f>Data!AB1183</f>
        <v>0.27315500000000004</v>
      </c>
      <c r="U1177" s="88">
        <f>Data!AC1183</f>
        <v>0.32885133333333338</v>
      </c>
      <c r="V1177" s="88">
        <f>Data!AD1183</f>
        <v>0.3700754</v>
      </c>
      <c r="W1177" s="88">
        <f>Data!AE1183</f>
        <v>0.34179719999999997</v>
      </c>
      <c r="X1177" s="88">
        <f>Data!AF1183</f>
        <v>0.37675666666666663</v>
      </c>
      <c r="Y1177" s="88">
        <f>Data!AG1183</f>
        <v>0.36570839999999999</v>
      </c>
      <c r="Z1177" s="85">
        <f>Data!AP1183</f>
        <v>30.938695722497712</v>
      </c>
    </row>
    <row r="1178" spans="1:26" x14ac:dyDescent="0.35">
      <c r="A1178" s="1">
        <f>Data!A1178</f>
        <v>44224</v>
      </c>
      <c r="B1178" s="88">
        <f>Data!B1178</f>
        <v>0.251915</v>
      </c>
      <c r="C1178" s="88">
        <f>[1]Data!C1178</f>
        <v>0.35348299999999999</v>
      </c>
      <c r="D1178" s="88">
        <f>[1]Data!D1178</f>
        <v>0.30610399999999999</v>
      </c>
      <c r="E1178" s="88">
        <f>[1]Data!E1178</f>
        <v>0.34612900000000002</v>
      </c>
      <c r="F1178" s="86">
        <f>Data!F1178</f>
        <v>2793379611</v>
      </c>
      <c r="G1178" s="86">
        <f>Data!H1184</f>
        <v>0</v>
      </c>
      <c r="H1178" s="87">
        <f>Data!I1184</f>
        <v>0.26412200000000002</v>
      </c>
      <c r="I1178" s="87">
        <f>Data!J1184</f>
        <v>0.28218799999999999</v>
      </c>
      <c r="J1178" s="87">
        <f>Data!K1184</f>
        <v>-0.4447556031820688</v>
      </c>
      <c r="K1178" s="87">
        <f>Data!L1184</f>
        <v>0.44024400000000002</v>
      </c>
      <c r="L1178" s="87">
        <f>Data!M1184</f>
        <v>-0.11178760564080419</v>
      </c>
      <c r="M1178" s="87">
        <f>Data!N1184</f>
        <v>0.49231399999999997</v>
      </c>
      <c r="N1178" s="87">
        <f>Data!O1184</f>
        <v>0.28154363432941731</v>
      </c>
      <c r="O1178" s="87">
        <f>Data!P1184</f>
        <v>0.37150899999999998</v>
      </c>
      <c r="P1178" s="87">
        <f>Data!Q1184</f>
        <v>6.0450061844155431E-3</v>
      </c>
      <c r="Q1178" s="87">
        <f>Data!R1184</f>
        <v>0.36926999999999999</v>
      </c>
      <c r="R1178" s="87">
        <f>Data!S1184</f>
        <v>-6.3527570783619147E-2</v>
      </c>
      <c r="S1178" s="85">
        <f>Data!AA1184</f>
        <v>24.366312218260632</v>
      </c>
      <c r="T1178" s="88">
        <f>Data!AB1184</f>
        <v>0.36121599999999998</v>
      </c>
      <c r="U1178" s="88">
        <f>Data!AC1184</f>
        <v>0.40491533333333329</v>
      </c>
      <c r="V1178" s="88">
        <f>Data!AD1184</f>
        <v>0.39110499999999998</v>
      </c>
      <c r="W1178" s="88">
        <f>Data!AE1184</f>
        <v>0.42946079999999998</v>
      </c>
      <c r="X1178" s="88">
        <f>Data!AF1184</f>
        <v>0.40418880000000001</v>
      </c>
      <c r="Y1178" s="88">
        <f>Data!AG1184</f>
        <v>0.38712992000000002</v>
      </c>
      <c r="Z1178" s="85">
        <f>Data!AP1184</f>
        <v>29.514081991232061</v>
      </c>
    </row>
    <row r="1179" spans="1:26" x14ac:dyDescent="0.35">
      <c r="A1179" s="1">
        <f>Data!A1179</f>
        <v>44225</v>
      </c>
      <c r="B1179" s="88">
        <f>Data!B1179</f>
        <v>0.27052999999999999</v>
      </c>
      <c r="C1179" s="88">
        <f>[1]Data!C1179</f>
        <v>0.36677199999999999</v>
      </c>
      <c r="D1179" s="88">
        <f>[1]Data!D1179</f>
        <v>0.332015</v>
      </c>
      <c r="E1179" s="88">
        <f>[1]Data!E1179</f>
        <v>0.34813100000000002</v>
      </c>
      <c r="F1179" s="86">
        <f>Data!F1179</f>
        <v>8031899348</v>
      </c>
      <c r="G1179" s="86">
        <f>Data!H1185</f>
        <v>0</v>
      </c>
      <c r="H1179" s="87">
        <f>Data!I1185</f>
        <v>0.28218799999999999</v>
      </c>
      <c r="I1179" s="87">
        <f>Data!J1185</f>
        <v>0.44024400000000002</v>
      </c>
      <c r="J1179" s="87">
        <f>Data!K1185</f>
        <v>-0.11178760564080419</v>
      </c>
      <c r="K1179" s="87">
        <f>Data!L1185</f>
        <v>0.49231399999999997</v>
      </c>
      <c r="L1179" s="87">
        <f>Data!M1185</f>
        <v>0.28154363432941731</v>
      </c>
      <c r="M1179" s="87">
        <f>Data!N1185</f>
        <v>0.37150899999999998</v>
      </c>
      <c r="N1179" s="87">
        <f>Data!O1185</f>
        <v>6.0450061844155431E-3</v>
      </c>
      <c r="O1179" s="87">
        <f>Data!P1185</f>
        <v>0.36926999999999999</v>
      </c>
      <c r="P1179" s="87">
        <f>Data!Q1185</f>
        <v>-6.3527570783619147E-2</v>
      </c>
      <c r="Q1179" s="87">
        <f>Data!R1185</f>
        <v>0.39349000000000001</v>
      </c>
      <c r="R1179" s="87">
        <f>Data!S1185</f>
        <v>-0.12626951749429838</v>
      </c>
      <c r="S1179" s="85">
        <f>Data!AA1185</f>
        <v>31.087656156691736</v>
      </c>
      <c r="T1179" s="88">
        <f>Data!AB1185</f>
        <v>0.466279</v>
      </c>
      <c r="U1179" s="88">
        <f>Data!AC1185</f>
        <v>0.43468899999999994</v>
      </c>
      <c r="V1179" s="88">
        <f>Data!AD1185</f>
        <v>0.41336539999999999</v>
      </c>
      <c r="W1179" s="88">
        <f>Data!AE1185</f>
        <v>0.43357800000000002</v>
      </c>
      <c r="X1179" s="88">
        <f>Data!AF1185</f>
        <v>0.41687360000000007</v>
      </c>
      <c r="Y1179" s="88">
        <f>Data!AG1185</f>
        <v>0.41973391999999998</v>
      </c>
      <c r="Z1179" s="85">
        <f>Data!AP1185</f>
        <v>27.630810546591974</v>
      </c>
    </row>
    <row r="1180" spans="1:26" x14ac:dyDescent="0.35">
      <c r="A1180" s="1">
        <f>Data!A1180</f>
        <v>44226</v>
      </c>
      <c r="B1180" s="88">
        <f>Data!B1180</f>
        <v>0.28215200000000001</v>
      </c>
      <c r="C1180" s="88">
        <f>[1]Data!C1180</f>
        <v>0.37272</v>
      </c>
      <c r="D1180" s="88">
        <f>[1]Data!D1180</f>
        <v>0.33746900000000002</v>
      </c>
      <c r="E1180" s="88">
        <f>[1]Data!E1180</f>
        <v>0.36261900000000002</v>
      </c>
      <c r="F1180" s="86">
        <f>Data!F1180</f>
        <v>24417465997</v>
      </c>
      <c r="G1180" s="86">
        <f>Data!H1186</f>
        <v>0</v>
      </c>
      <c r="H1180" s="87">
        <f>Data!I1186</f>
        <v>0.44024400000000002</v>
      </c>
      <c r="I1180" s="87">
        <f>Data!J1186</f>
        <v>0.49231399999999997</v>
      </c>
      <c r="J1180" s="87">
        <f>Data!K1186</f>
        <v>0.28154363432941731</v>
      </c>
      <c r="K1180" s="87">
        <f>Data!L1186</f>
        <v>0.37150899999999998</v>
      </c>
      <c r="L1180" s="87">
        <f>Data!M1186</f>
        <v>6.0450061844155431E-3</v>
      </c>
      <c r="M1180" s="87">
        <f>Data!N1186</f>
        <v>0.36926999999999999</v>
      </c>
      <c r="N1180" s="87">
        <f>Data!O1186</f>
        <v>-6.3527570783619147E-2</v>
      </c>
      <c r="O1180" s="87">
        <f>Data!P1186</f>
        <v>0.39349000000000001</v>
      </c>
      <c r="P1180" s="87">
        <f>Data!Q1186</f>
        <v>-0.12626951749429838</v>
      </c>
      <c r="Q1180" s="87">
        <f>Data!R1186</f>
        <v>0.44644899999999998</v>
      </c>
      <c r="R1180" s="87">
        <f>Data!S1186</f>
        <v>-8.0268496866369096E-3</v>
      </c>
      <c r="S1180" s="85">
        <f>Data!AA1186</f>
        <v>39.426176593302344</v>
      </c>
      <c r="T1180" s="88">
        <f>Data!AB1186</f>
        <v>0.4319115</v>
      </c>
      <c r="U1180" s="88">
        <f>Data!AC1186</f>
        <v>0.41103099999999998</v>
      </c>
      <c r="V1180" s="88">
        <f>Data!AD1186</f>
        <v>0.41460639999999999</v>
      </c>
      <c r="W1180" s="88">
        <f>Data!AE1186</f>
        <v>0.39477440000000003</v>
      </c>
      <c r="X1180" s="88">
        <f>Data!AF1186</f>
        <v>0.40093453333333334</v>
      </c>
      <c r="Y1180" s="88">
        <f>Data!AG1186</f>
        <v>0.42338520000000007</v>
      </c>
      <c r="Z1180" s="85">
        <f>Data!AP1186</f>
        <v>37.578006915103025</v>
      </c>
    </row>
    <row r="1181" spans="1:26" x14ac:dyDescent="0.35">
      <c r="A1181" s="1">
        <f>Data!A1181</f>
        <v>44227</v>
      </c>
      <c r="B1181" s="88">
        <f>Data!B1181</f>
        <v>0.437832</v>
      </c>
      <c r="C1181" s="88">
        <f>[1]Data!C1181</f>
        <v>0.37540499999999999</v>
      </c>
      <c r="D1181" s="88">
        <f>[1]Data!D1181</f>
        <v>0.33895199999999998</v>
      </c>
      <c r="E1181" s="88">
        <f>[1]Data!E1181</f>
        <v>0.34489799999999998</v>
      </c>
      <c r="F1181" s="86">
        <f>Data!F1181</f>
        <v>24394851756</v>
      </c>
      <c r="G1181" s="86">
        <f>Data!H1187</f>
        <v>1</v>
      </c>
      <c r="H1181" s="87">
        <f>Data!I1187</f>
        <v>0.49231399999999997</v>
      </c>
      <c r="I1181" s="87">
        <f>Data!J1187</f>
        <v>0.37150899999999998</v>
      </c>
      <c r="J1181" s="87">
        <f>Data!K1187</f>
        <v>6.0450061844155431E-3</v>
      </c>
      <c r="K1181" s="87">
        <f>Data!L1187</f>
        <v>0.36926999999999999</v>
      </c>
      <c r="L1181" s="87">
        <f>Data!M1187</f>
        <v>-6.3527570783619147E-2</v>
      </c>
      <c r="M1181" s="87">
        <f>Data!N1187</f>
        <v>0.39349000000000001</v>
      </c>
      <c r="N1181" s="87">
        <f>Data!O1187</f>
        <v>-0.12626951749429838</v>
      </c>
      <c r="O1181" s="87">
        <f>Data!P1187</f>
        <v>0.44644899999999998</v>
      </c>
      <c r="P1181" s="87">
        <f>Data!Q1187</f>
        <v>-8.0268496866369096E-3</v>
      </c>
      <c r="Q1181" s="87">
        <f>Data!R1187</f>
        <v>0.45004699999999997</v>
      </c>
      <c r="R1181" s="87">
        <f>Data!S1187</f>
        <v>2.463395377093448E-2</v>
      </c>
      <c r="S1181" s="85">
        <f>Data!AA1187</f>
        <v>28.164017881759804</v>
      </c>
      <c r="T1181" s="88">
        <f>Data!AB1187</f>
        <v>0.37038949999999998</v>
      </c>
      <c r="U1181" s="88">
        <f>Data!AC1187</f>
        <v>0.37808966666666666</v>
      </c>
      <c r="V1181" s="88">
        <f>Data!AD1187</f>
        <v>0.40615300000000004</v>
      </c>
      <c r="W1181" s="88">
        <f>Data!AE1187</f>
        <v>0.37940580000000002</v>
      </c>
      <c r="X1181" s="88">
        <f>Data!AF1187</f>
        <v>0.3967575333333333</v>
      </c>
      <c r="Y1181" s="88">
        <f>Data!AG1187</f>
        <v>0.41003812000000006</v>
      </c>
      <c r="Z1181" s="85">
        <f>Data!AP1187</f>
        <v>47.168509028231497</v>
      </c>
    </row>
    <row r="1182" spans="1:26" x14ac:dyDescent="0.35">
      <c r="A1182" s="1">
        <f>Data!A1182</f>
        <v>44228</v>
      </c>
      <c r="B1182" s="88">
        <f>Data!B1182</f>
        <v>0.49251200000000001</v>
      </c>
      <c r="C1182" s="88">
        <f>[1]Data!C1182</f>
        <v>0.41715200000000002</v>
      </c>
      <c r="D1182" s="88">
        <f>[1]Data!D1182</f>
        <v>0.33419399999999999</v>
      </c>
      <c r="E1182" s="88">
        <f>[1]Data!E1182</f>
        <v>0.40203299999999997</v>
      </c>
      <c r="F1182" s="86">
        <f>Data!F1182</f>
        <v>34974233953</v>
      </c>
      <c r="G1182" s="86">
        <f>Data!H1188</f>
        <v>1</v>
      </c>
      <c r="H1182" s="87">
        <f>Data!I1188</f>
        <v>0.37150899999999998</v>
      </c>
      <c r="I1182" s="87">
        <f>Data!J1188</f>
        <v>0.36926999999999999</v>
      </c>
      <c r="J1182" s="87">
        <f>Data!K1188</f>
        <v>-6.3527570783619147E-2</v>
      </c>
      <c r="K1182" s="87">
        <f>Data!L1188</f>
        <v>0.39349000000000001</v>
      </c>
      <c r="L1182" s="87">
        <f>Data!M1188</f>
        <v>-0.12626951749429838</v>
      </c>
      <c r="M1182" s="87">
        <f>Data!N1188</f>
        <v>0.44644899999999998</v>
      </c>
      <c r="N1182" s="87">
        <f>Data!O1188</f>
        <v>-8.0268496866369096E-3</v>
      </c>
      <c r="O1182" s="87">
        <f>Data!P1188</f>
        <v>0.45004699999999997</v>
      </c>
      <c r="P1182" s="87">
        <f>Data!Q1188</f>
        <v>2.463395377093448E-2</v>
      </c>
      <c r="Q1182" s="87">
        <f>Data!R1188</f>
        <v>0.43909599999999999</v>
      </c>
      <c r="R1182" s="87">
        <f>Data!S1188</f>
        <v>4.9337118976376916E-2</v>
      </c>
      <c r="S1182" s="85">
        <f>Data!AA1188</f>
        <v>32.458674147213074</v>
      </c>
      <c r="T1182" s="88">
        <f>Data!AB1188</f>
        <v>0.38138</v>
      </c>
      <c r="U1182" s="88">
        <f>Data!AC1188</f>
        <v>0.40306966666666666</v>
      </c>
      <c r="V1182" s="88">
        <f>Data!AD1188</f>
        <v>0.41967040000000005</v>
      </c>
      <c r="W1182" s="88">
        <f>Data!AE1188</f>
        <v>0.40982960000000002</v>
      </c>
      <c r="X1182" s="88">
        <f>Data!AF1188</f>
        <v>0.41785026666666669</v>
      </c>
      <c r="Y1182" s="88">
        <f>Data!AG1188</f>
        <v>0.41738039999999998</v>
      </c>
      <c r="Z1182" s="85">
        <f>Data!AP1188</f>
        <v>39.007364881254567</v>
      </c>
    </row>
    <row r="1183" spans="1:26" x14ac:dyDescent="0.35">
      <c r="A1183" s="1">
        <f>Data!A1183</f>
        <v>44229</v>
      </c>
      <c r="B1183" s="88">
        <f>Data!B1183</f>
        <v>0.37052000000000002</v>
      </c>
      <c r="C1183" s="88">
        <f>[1]Data!C1183</f>
        <v>0.45259500000000003</v>
      </c>
      <c r="D1183" s="88">
        <f>[1]Data!D1183</f>
        <v>0.38878699999999999</v>
      </c>
      <c r="E1183" s="88">
        <f>[1]Data!E1183</f>
        <v>0.42624699999999999</v>
      </c>
      <c r="F1183" s="86">
        <f>Data!F1183</f>
        <v>12756138062</v>
      </c>
      <c r="G1183" s="86">
        <f>Data!H1189</f>
        <v>0</v>
      </c>
      <c r="H1183" s="87">
        <f>Data!I1189</f>
        <v>0.36926999999999999</v>
      </c>
      <c r="I1183" s="87">
        <f>Data!J1189</f>
        <v>0.39349000000000001</v>
      </c>
      <c r="J1183" s="87">
        <f>Data!K1189</f>
        <v>-0.12626951749429838</v>
      </c>
      <c r="K1183" s="87">
        <f>Data!L1189</f>
        <v>0.44644899999999998</v>
      </c>
      <c r="L1183" s="87">
        <f>Data!M1189</f>
        <v>-8.0268496866369096E-3</v>
      </c>
      <c r="M1183" s="87">
        <f>Data!N1189</f>
        <v>0.45004699999999997</v>
      </c>
      <c r="N1183" s="87">
        <f>Data!O1189</f>
        <v>2.463395377093448E-2</v>
      </c>
      <c r="O1183" s="87">
        <f>Data!P1189</f>
        <v>0.43909599999999999</v>
      </c>
      <c r="P1183" s="87">
        <f>Data!Q1189</f>
        <v>4.9337118976376916E-2</v>
      </c>
      <c r="Q1183" s="87">
        <f>Data!R1189</f>
        <v>0.417958</v>
      </c>
      <c r="R1183" s="87">
        <f>Data!S1189</f>
        <v>-6.8746883506578899E-2</v>
      </c>
      <c r="S1183" s="85">
        <f>Data!AA1189</f>
        <v>33.190698775220397</v>
      </c>
      <c r="T1183" s="88">
        <f>Data!AB1189</f>
        <v>0.4199695</v>
      </c>
      <c r="U1183" s="88">
        <f>Data!AC1189</f>
        <v>0.42999533333333328</v>
      </c>
      <c r="V1183" s="88">
        <f>Data!AD1189</f>
        <v>0.4294079999999999</v>
      </c>
      <c r="W1183" s="88">
        <f>Data!AE1189</f>
        <v>0.43729639999999997</v>
      </c>
      <c r="X1183" s="88">
        <f>Data!AF1189</f>
        <v>0.43485586666666665</v>
      </c>
      <c r="Y1183" s="88">
        <f>Data!AG1189</f>
        <v>0.43089831999999995</v>
      </c>
      <c r="Z1183" s="85">
        <f>Data!AP1189</f>
        <v>46.002587096506915</v>
      </c>
    </row>
    <row r="1184" spans="1:26" x14ac:dyDescent="0.35">
      <c r="A1184" s="1">
        <f>Data!A1184</f>
        <v>44230</v>
      </c>
      <c r="B1184" s="88">
        <f>Data!B1184</f>
        <v>0.36936400000000003</v>
      </c>
      <c r="C1184" s="88">
        <f>[1]Data!C1184</f>
        <v>0.447355</v>
      </c>
      <c r="D1184" s="88">
        <f>[1]Data!D1184</f>
        <v>0.41504600000000003</v>
      </c>
      <c r="E1184" s="88">
        <f>[1]Data!E1184</f>
        <v>0.44140000000000001</v>
      </c>
      <c r="F1184" s="86">
        <f>Data!F1184</f>
        <v>8672301822</v>
      </c>
      <c r="G1184" s="86">
        <f>Data!H1190</f>
        <v>0</v>
      </c>
      <c r="H1184" s="87">
        <f>Data!I1190</f>
        <v>0.39349000000000001</v>
      </c>
      <c r="I1184" s="87">
        <f>Data!J1190</f>
        <v>0.44644899999999998</v>
      </c>
      <c r="J1184" s="87">
        <f>Data!K1190</f>
        <v>-8.0268496866369096E-3</v>
      </c>
      <c r="K1184" s="87">
        <f>Data!L1190</f>
        <v>0.45004699999999997</v>
      </c>
      <c r="L1184" s="87">
        <f>Data!M1190</f>
        <v>2.463395377093448E-2</v>
      </c>
      <c r="M1184" s="87">
        <f>Data!N1190</f>
        <v>0.43909599999999999</v>
      </c>
      <c r="N1184" s="87">
        <f>Data!O1190</f>
        <v>4.9337118976376916E-2</v>
      </c>
      <c r="O1184" s="87">
        <f>Data!P1190</f>
        <v>0.417958</v>
      </c>
      <c r="P1184" s="87">
        <f>Data!Q1190</f>
        <v>-6.8746883506578899E-2</v>
      </c>
      <c r="Q1184" s="87">
        <f>Data!R1190</f>
        <v>0.44770199999999999</v>
      </c>
      <c r="R1184" s="87">
        <f>Data!S1190</f>
        <v>-5.2832085093016345E-2</v>
      </c>
      <c r="S1184" s="85">
        <f>Data!AA1190</f>
        <v>38.463788338208062</v>
      </c>
      <c r="T1184" s="88">
        <f>Data!AB1190</f>
        <v>0.44824799999999998</v>
      </c>
      <c r="U1184" s="88">
        <f>Data!AC1190</f>
        <v>0.44519733333333328</v>
      </c>
      <c r="V1184" s="88">
        <f>Data!AD1190</f>
        <v>0.44025039999999993</v>
      </c>
      <c r="W1184" s="88">
        <f>Data!AE1190</f>
        <v>0.44494699999999998</v>
      </c>
      <c r="X1184" s="88">
        <f>Data!AF1190</f>
        <v>0.4378500666666667</v>
      </c>
      <c r="Y1184" s="88">
        <f>Data!AG1190</f>
        <v>0.44557683999999997</v>
      </c>
      <c r="Z1184" s="85">
        <f>Data!AP1190</f>
        <v>45.058596073154845</v>
      </c>
    </row>
    <row r="1185" spans="1:26" x14ac:dyDescent="0.35">
      <c r="A1185" s="1">
        <f>Data!A1185</f>
        <v>44231</v>
      </c>
      <c r="B1185" s="88">
        <f>Data!B1185</f>
        <v>0.39341100000000001</v>
      </c>
      <c r="C1185" s="88">
        <f>[1]Data!C1185</f>
        <v>0.44701400000000002</v>
      </c>
      <c r="D1185" s="88">
        <f>[1]Data!D1185</f>
        <v>0.41015800000000002</v>
      </c>
      <c r="E1185" s="88">
        <f>[1]Data!E1185</f>
        <v>0.44105100000000003</v>
      </c>
      <c r="F1185" s="86">
        <f>Data!F1185</f>
        <v>13193400182</v>
      </c>
      <c r="G1185" s="86">
        <f>Data!H1191</f>
        <v>0</v>
      </c>
      <c r="H1185" s="87">
        <f>Data!I1191</f>
        <v>0.44644899999999998</v>
      </c>
      <c r="I1185" s="87">
        <f>Data!J1191</f>
        <v>0.45004699999999997</v>
      </c>
      <c r="J1185" s="87">
        <f>Data!K1191</f>
        <v>2.463395377093448E-2</v>
      </c>
      <c r="K1185" s="87">
        <f>Data!L1191</f>
        <v>0.43909599999999999</v>
      </c>
      <c r="L1185" s="87">
        <f>Data!M1191</f>
        <v>4.9337118976376916E-2</v>
      </c>
      <c r="M1185" s="87">
        <f>Data!N1191</f>
        <v>0.417958</v>
      </c>
      <c r="N1185" s="87">
        <f>Data!O1191</f>
        <v>-6.8746883506578899E-2</v>
      </c>
      <c r="O1185" s="87">
        <f>Data!P1191</f>
        <v>0.44770199999999999</v>
      </c>
      <c r="P1185" s="87">
        <f>Data!Q1191</f>
        <v>-5.2832085093016345E-2</v>
      </c>
      <c r="Q1185" s="87">
        <f>Data!R1191</f>
        <v>0.47199099999999999</v>
      </c>
      <c r="R1185" s="87">
        <f>Data!S1191</f>
        <v>-6.4514553232316738E-2</v>
      </c>
      <c r="S1185" s="85">
        <f>Data!AA1191</f>
        <v>35.51100188773664</v>
      </c>
      <c r="T1185" s="88">
        <f>Data!AB1191</f>
        <v>0.44457150000000001</v>
      </c>
      <c r="U1185" s="88">
        <f>Data!AC1191</f>
        <v>0.43570033333333336</v>
      </c>
      <c r="V1185" s="88">
        <f>Data!AD1191</f>
        <v>0.4453588</v>
      </c>
      <c r="W1185" s="88">
        <f>Data!AE1191</f>
        <v>0.43283100000000002</v>
      </c>
      <c r="X1185" s="88">
        <f>Data!AF1191</f>
        <v>0.43794433333333338</v>
      </c>
      <c r="Y1185" s="88">
        <f>Data!AG1191</f>
        <v>0.45484012000000007</v>
      </c>
      <c r="Z1185" s="85">
        <f>Data!AP1191</f>
        <v>46.714678262956674</v>
      </c>
    </row>
    <row r="1186" spans="1:26" x14ac:dyDescent="0.35">
      <c r="A1186" s="1">
        <f>Data!A1186</f>
        <v>44232</v>
      </c>
      <c r="B1186" s="88">
        <f>Data!B1186</f>
        <v>0.44532500000000003</v>
      </c>
      <c r="C1186" s="88">
        <f>[1]Data!C1186</f>
        <v>0.556724</v>
      </c>
      <c r="D1186" s="88">
        <f>[1]Data!D1186</f>
        <v>0.439556</v>
      </c>
      <c r="E1186" s="88">
        <f>[1]Data!E1186</f>
        <v>0.53787399999999996</v>
      </c>
      <c r="F1186" s="86">
        <f>Data!F1186</f>
        <v>10229060640</v>
      </c>
      <c r="G1186" s="86">
        <f>Data!H1192</f>
        <v>1</v>
      </c>
      <c r="H1186" s="87">
        <f>Data!I1192</f>
        <v>0.45004699999999997</v>
      </c>
      <c r="I1186" s="87">
        <f>Data!J1192</f>
        <v>0.43909599999999999</v>
      </c>
      <c r="J1186" s="87">
        <f>Data!K1192</f>
        <v>4.9337118976376916E-2</v>
      </c>
      <c r="K1186" s="87">
        <f>Data!L1192</f>
        <v>0.417958</v>
      </c>
      <c r="L1186" s="87">
        <f>Data!M1192</f>
        <v>-6.8746883506578899E-2</v>
      </c>
      <c r="M1186" s="87">
        <f>Data!N1192</f>
        <v>0.44770199999999999</v>
      </c>
      <c r="N1186" s="87">
        <f>Data!O1192</f>
        <v>-5.2832085093016345E-2</v>
      </c>
      <c r="O1186" s="87">
        <f>Data!P1192</f>
        <v>0.47199099999999999</v>
      </c>
      <c r="P1186" s="87">
        <f>Data!Q1192</f>
        <v>-6.4514553232316738E-2</v>
      </c>
      <c r="Q1186" s="87">
        <f>Data!R1192</f>
        <v>0.50344500000000003</v>
      </c>
      <c r="R1186" s="87">
        <f>Data!S1192</f>
        <v>-4.151799514213203E-2</v>
      </c>
      <c r="S1186" s="85">
        <f>Data!AA1192</f>
        <v>41.133704496013252</v>
      </c>
      <c r="T1186" s="88">
        <f>Data!AB1192</f>
        <v>0.42852699999999999</v>
      </c>
      <c r="U1186" s="88">
        <f>Data!AC1192</f>
        <v>0.43491866666666668</v>
      </c>
      <c r="V1186" s="88">
        <f>Data!AD1192</f>
        <v>0.45603840000000001</v>
      </c>
      <c r="W1186" s="88">
        <f>Data!AE1192</f>
        <v>0.4340832</v>
      </c>
      <c r="X1186" s="88">
        <f>Data!AF1192</f>
        <v>0.4445261333333333</v>
      </c>
      <c r="Y1186" s="88">
        <f>Data!AG1192</f>
        <v>0.46636047999999997</v>
      </c>
      <c r="Z1186" s="85">
        <f>Data!AP1192</f>
        <v>46.171058880759666</v>
      </c>
    </row>
    <row r="1187" spans="1:26" x14ac:dyDescent="0.35">
      <c r="A1187" s="1">
        <f>Data!A1187</f>
        <v>44233</v>
      </c>
      <c r="B1187" s="88">
        <f>Data!B1187</f>
        <v>0.45015699999999997</v>
      </c>
      <c r="C1187" s="88">
        <f>[1]Data!C1187</f>
        <v>0.65762799999999999</v>
      </c>
      <c r="D1187" s="88">
        <f>[1]Data!D1187</f>
        <v>0.52297400000000005</v>
      </c>
      <c r="E1187" s="88">
        <f>[1]Data!E1187</f>
        <v>0.62788600000000006</v>
      </c>
      <c r="F1187" s="86">
        <f>Data!F1187</f>
        <v>7625571666</v>
      </c>
      <c r="G1187" s="86">
        <f>Data!H1193</f>
        <v>1</v>
      </c>
      <c r="H1187" s="87">
        <f>Data!I1193</f>
        <v>0.43909599999999999</v>
      </c>
      <c r="I1187" s="87">
        <f>Data!J1193</f>
        <v>0.417958</v>
      </c>
      <c r="J1187" s="87">
        <f>Data!K1193</f>
        <v>-6.8746883506578899E-2</v>
      </c>
      <c r="K1187" s="87">
        <f>Data!L1193</f>
        <v>0.44770199999999999</v>
      </c>
      <c r="L1187" s="87">
        <f>Data!M1193</f>
        <v>-5.2832085093016345E-2</v>
      </c>
      <c r="M1187" s="87">
        <f>Data!N1193</f>
        <v>0.47199099999999999</v>
      </c>
      <c r="N1187" s="87">
        <f>Data!O1193</f>
        <v>-6.4514553232316738E-2</v>
      </c>
      <c r="O1187" s="87">
        <f>Data!P1193</f>
        <v>0.50344500000000003</v>
      </c>
      <c r="P1187" s="87">
        <f>Data!Q1193</f>
        <v>-4.151799514213203E-2</v>
      </c>
      <c r="Q1187" s="87">
        <f>Data!R1193</f>
        <v>0.524787</v>
      </c>
      <c r="R1187" s="87">
        <f>Data!S1193</f>
        <v>-0.14815562647210079</v>
      </c>
      <c r="S1187" s="85">
        <f>Data!AA1193</f>
        <v>35.556838389468368</v>
      </c>
      <c r="T1187" s="88">
        <f>Data!AB1193</f>
        <v>0.43282999999999999</v>
      </c>
      <c r="U1187" s="88">
        <f>Data!AC1193</f>
        <v>0.44588366666666662</v>
      </c>
      <c r="V1187" s="88">
        <f>Data!AD1193</f>
        <v>0.47317659999999995</v>
      </c>
      <c r="W1187" s="88">
        <f>Data!AE1193</f>
        <v>0.4514688</v>
      </c>
      <c r="X1187" s="88">
        <f>Data!AF1193</f>
        <v>0.46309506666666667</v>
      </c>
      <c r="Y1187" s="88">
        <f>Data!AG1193</f>
        <v>0.49263432000000007</v>
      </c>
      <c r="Z1187" s="85">
        <f>Data!AP1193</f>
        <v>41.070586441115573</v>
      </c>
    </row>
    <row r="1188" spans="1:26" x14ac:dyDescent="0.35">
      <c r="A1188" s="1">
        <f>Data!A1188</f>
        <v>44234</v>
      </c>
      <c r="B1188" s="88">
        <f>Data!B1188</f>
        <v>0.43912800000000002</v>
      </c>
      <c r="C1188" s="88">
        <f>[1]Data!C1188</f>
        <v>0.70253900000000002</v>
      </c>
      <c r="D1188" s="88">
        <f>[1]Data!D1188</f>
        <v>0.58694900000000005</v>
      </c>
      <c r="E1188" s="88">
        <f>[1]Data!E1188</f>
        <v>0.66323799999999999</v>
      </c>
      <c r="F1188" s="86">
        <f>Data!F1188</f>
        <v>7495069765</v>
      </c>
      <c r="G1188" s="86">
        <f>Data!H1194</f>
        <v>0</v>
      </c>
      <c r="H1188" s="87">
        <f>Data!I1194</f>
        <v>0.417958</v>
      </c>
      <c r="I1188" s="87">
        <f>Data!J1194</f>
        <v>0.44770199999999999</v>
      </c>
      <c r="J1188" s="87">
        <f>Data!K1194</f>
        <v>-5.2832085093016345E-2</v>
      </c>
      <c r="K1188" s="87">
        <f>Data!L1194</f>
        <v>0.47199099999999999</v>
      </c>
      <c r="L1188" s="87">
        <f>Data!M1194</f>
        <v>-6.4514553232316738E-2</v>
      </c>
      <c r="M1188" s="87">
        <f>Data!N1194</f>
        <v>0.50344500000000003</v>
      </c>
      <c r="N1188" s="87">
        <f>Data!O1194</f>
        <v>-4.151799514213203E-2</v>
      </c>
      <c r="O1188" s="87">
        <f>Data!P1194</f>
        <v>0.524787</v>
      </c>
      <c r="P1188" s="87">
        <f>Data!Q1194</f>
        <v>-0.14815562647210079</v>
      </c>
      <c r="Q1188" s="87">
        <f>Data!R1194</f>
        <v>0.60859200000000002</v>
      </c>
      <c r="R1188" s="87">
        <f>Data!S1194</f>
        <v>-3.2976804926041221E-2</v>
      </c>
      <c r="S1188" s="85">
        <f>Data!AA1194</f>
        <v>36.080581558978452</v>
      </c>
      <c r="T1188" s="88">
        <f>Data!AB1194</f>
        <v>0.45984649999999999</v>
      </c>
      <c r="U1188" s="88">
        <f>Data!AC1194</f>
        <v>0.47437933333333332</v>
      </c>
      <c r="V1188" s="88">
        <f>Data!AD1194</f>
        <v>0.51130340000000007</v>
      </c>
      <c r="W1188" s="88">
        <f>Data!AE1194</f>
        <v>0.47971480000000005</v>
      </c>
      <c r="X1188" s="88">
        <f>Data!AF1194</f>
        <v>0.48959986666666677</v>
      </c>
      <c r="Y1188" s="88">
        <f>Data!AG1194</f>
        <v>0.52759016000000003</v>
      </c>
      <c r="Z1188" s="85">
        <f>Data!AP1194</f>
        <v>40.855787768491069</v>
      </c>
    </row>
    <row r="1189" spans="1:26" x14ac:dyDescent="0.35">
      <c r="A1189" s="1">
        <f>Data!A1189</f>
        <v>44235</v>
      </c>
      <c r="B1189" s="88">
        <f>Data!B1189</f>
        <v>0.41776600000000003</v>
      </c>
      <c r="C1189" s="88">
        <f>[1]Data!C1189</f>
        <v>0.71941100000000002</v>
      </c>
      <c r="D1189" s="88">
        <f>[1]Data!D1189</f>
        <v>0.63428300000000004</v>
      </c>
      <c r="E1189" s="88">
        <f>[1]Data!E1189</f>
        <v>0.68251099999999998</v>
      </c>
      <c r="F1189" s="86">
        <f>Data!F1189</f>
        <v>8180714581</v>
      </c>
      <c r="G1189" s="86">
        <f>Data!H1195</f>
        <v>0</v>
      </c>
      <c r="H1189" s="87">
        <f>Data!I1195</f>
        <v>0.44770199999999999</v>
      </c>
      <c r="I1189" s="87">
        <f>Data!J1195</f>
        <v>0.47199099999999999</v>
      </c>
      <c r="J1189" s="87">
        <f>Data!K1195</f>
        <v>-6.4514553232316738E-2</v>
      </c>
      <c r="K1189" s="87">
        <f>Data!L1195</f>
        <v>0.50344500000000003</v>
      </c>
      <c r="L1189" s="87">
        <f>Data!M1195</f>
        <v>-4.151799514213203E-2</v>
      </c>
      <c r="M1189" s="87">
        <f>Data!N1195</f>
        <v>0.524787</v>
      </c>
      <c r="N1189" s="87">
        <f>Data!O1195</f>
        <v>-0.14815562647210079</v>
      </c>
      <c r="O1189" s="87">
        <f>Data!P1195</f>
        <v>0.60859200000000002</v>
      </c>
      <c r="P1189" s="87">
        <f>Data!Q1195</f>
        <v>-3.2976804926041221E-2</v>
      </c>
      <c r="Q1189" s="87">
        <f>Data!R1195</f>
        <v>0.628996</v>
      </c>
      <c r="R1189" s="87">
        <f>Data!S1195</f>
        <v>5.6920714965897956E-2</v>
      </c>
      <c r="S1189" s="85">
        <f>Data!AA1195</f>
        <v>49.848686110308982</v>
      </c>
      <c r="T1189" s="88">
        <f>Data!AB1195</f>
        <v>0.48771799999999998</v>
      </c>
      <c r="U1189" s="88">
        <f>Data!AC1195</f>
        <v>0.5000743333333334</v>
      </c>
      <c r="V1189" s="88">
        <f>Data!AD1195</f>
        <v>0.5475622</v>
      </c>
      <c r="W1189" s="88">
        <f>Data!AE1195</f>
        <v>0.505691</v>
      </c>
      <c r="X1189" s="88">
        <f>Data!AF1195</f>
        <v>0.53088460000000004</v>
      </c>
      <c r="Y1189" s="88">
        <f>Data!AG1195</f>
        <v>0.55200028000000001</v>
      </c>
      <c r="Z1189" s="85">
        <f>Data!AP1195</f>
        <v>50.62356672518392</v>
      </c>
    </row>
    <row r="1190" spans="1:26" x14ac:dyDescent="0.35">
      <c r="A1190" s="1">
        <f>Data!A1190</f>
        <v>44236</v>
      </c>
      <c r="B1190" s="88">
        <f>Data!B1190</f>
        <v>0.44765899999999997</v>
      </c>
      <c r="C1190" s="88">
        <f>[1]Data!C1190</f>
        <v>0.70904</v>
      </c>
      <c r="D1190" s="88">
        <f>[1]Data!D1190</f>
        <v>0.66939899999999997</v>
      </c>
      <c r="E1190" s="88">
        <f>[1]Data!E1190</f>
        <v>0.70351600000000003</v>
      </c>
      <c r="F1190" s="86">
        <f>Data!F1190</f>
        <v>9634769935</v>
      </c>
      <c r="G1190" s="86">
        <f>Data!H1196</f>
        <v>0</v>
      </c>
      <c r="H1190" s="87">
        <f>Data!I1196</f>
        <v>0.47199099999999999</v>
      </c>
      <c r="I1190" s="87">
        <f>Data!J1196</f>
        <v>0.50344500000000003</v>
      </c>
      <c r="J1190" s="87">
        <f>Data!K1196</f>
        <v>-4.151799514213203E-2</v>
      </c>
      <c r="K1190" s="87">
        <f>Data!L1196</f>
        <v>0.524787</v>
      </c>
      <c r="L1190" s="87">
        <f>Data!M1196</f>
        <v>-0.14815562647210079</v>
      </c>
      <c r="M1190" s="87">
        <f>Data!N1196</f>
        <v>0.60859200000000002</v>
      </c>
      <c r="N1190" s="87">
        <f>Data!O1196</f>
        <v>-3.2976804926041221E-2</v>
      </c>
      <c r="O1190" s="87">
        <f>Data!P1196</f>
        <v>0.628996</v>
      </c>
      <c r="P1190" s="87">
        <f>Data!Q1196</f>
        <v>5.6920714965897956E-2</v>
      </c>
      <c r="Q1190" s="87">
        <f>Data!R1196</f>
        <v>0.59419299999999997</v>
      </c>
      <c r="R1190" s="87">
        <f>Data!S1196</f>
        <v>7.9260579849350754E-2</v>
      </c>
      <c r="S1190" s="85">
        <f>Data!AA1196</f>
        <v>53.227614568933305</v>
      </c>
      <c r="T1190" s="88">
        <f>Data!AB1196</f>
        <v>0.51411600000000002</v>
      </c>
      <c r="U1190" s="88">
        <f>Data!AC1196</f>
        <v>0.54560799999999998</v>
      </c>
      <c r="V1190" s="88">
        <f>Data!AD1196</f>
        <v>0.57200260000000003</v>
      </c>
      <c r="W1190" s="88">
        <f>Data!AE1196</f>
        <v>0.55404060000000011</v>
      </c>
      <c r="X1190" s="88">
        <f>Data!AF1196</f>
        <v>0.57065566666666667</v>
      </c>
      <c r="Y1190" s="88">
        <f>Data!AG1196</f>
        <v>0.56556628000000009</v>
      </c>
      <c r="Z1190" s="85">
        <f>Data!AP1196</f>
        <v>49.217949721837613</v>
      </c>
    </row>
    <row r="1191" spans="1:26" x14ac:dyDescent="0.35">
      <c r="A1191" s="1">
        <f>Data!A1191</f>
        <v>44237</v>
      </c>
      <c r="B1191" s="88">
        <f>Data!B1191</f>
        <v>0.47191899999999998</v>
      </c>
      <c r="C1191" s="88">
        <f>[1]Data!C1191</f>
        <v>0.94389299999999998</v>
      </c>
      <c r="D1191" s="88">
        <f>[1]Data!D1191</f>
        <v>0.70354799999999995</v>
      </c>
      <c r="E1191" s="88">
        <f>[1]Data!E1191</f>
        <v>0.93031799999999998</v>
      </c>
      <c r="F1191" s="86">
        <f>Data!F1191</f>
        <v>13793347172</v>
      </c>
      <c r="G1191" s="86">
        <f>Data!H1197</f>
        <v>0</v>
      </c>
      <c r="H1191" s="87">
        <f>Data!I1197</f>
        <v>0.50344500000000003</v>
      </c>
      <c r="I1191" s="87">
        <f>Data!J1197</f>
        <v>0.524787</v>
      </c>
      <c r="J1191" s="87">
        <f>Data!K1197</f>
        <v>-0.14815562647210079</v>
      </c>
      <c r="K1191" s="87">
        <f>Data!L1197</f>
        <v>0.60859200000000002</v>
      </c>
      <c r="L1191" s="87">
        <f>Data!M1197</f>
        <v>-3.2976804926041221E-2</v>
      </c>
      <c r="M1191" s="87">
        <f>Data!N1197</f>
        <v>0.628996</v>
      </c>
      <c r="N1191" s="87">
        <f>Data!O1197</f>
        <v>5.6920714965897956E-2</v>
      </c>
      <c r="O1191" s="87">
        <f>Data!P1197</f>
        <v>0.59419299999999997</v>
      </c>
      <c r="P1191" s="87">
        <f>Data!Q1197</f>
        <v>7.9260579849350754E-2</v>
      </c>
      <c r="Q1191" s="87">
        <f>Data!R1197</f>
        <v>0.54891500000000004</v>
      </c>
      <c r="R1191" s="87">
        <f>Data!S1197</f>
        <v>5.2489189917773731E-2</v>
      </c>
      <c r="S1191" s="85">
        <f>Data!AA1197</f>
        <v>58.924683553064803</v>
      </c>
      <c r="T1191" s="88">
        <f>Data!AB1197</f>
        <v>0.56668950000000007</v>
      </c>
      <c r="U1191" s="88">
        <f>Data!AC1197</f>
        <v>0.5874583333333333</v>
      </c>
      <c r="V1191" s="88">
        <f>Data!AD1197</f>
        <v>0.58109660000000007</v>
      </c>
      <c r="W1191" s="88">
        <f>Data!AE1197</f>
        <v>0.5999926000000001</v>
      </c>
      <c r="X1191" s="88">
        <f>Data!AF1197</f>
        <v>0.59343233333333334</v>
      </c>
      <c r="Y1191" s="88">
        <f>Data!AG1197</f>
        <v>0.56920412000000009</v>
      </c>
      <c r="Z1191" s="85">
        <f>Data!AP1197</f>
        <v>55.901083269779278</v>
      </c>
    </row>
    <row r="1192" spans="1:26" x14ac:dyDescent="0.35">
      <c r="A1192" s="1">
        <f>Data!A1192</f>
        <v>44238</v>
      </c>
      <c r="B1192" s="88">
        <f>Data!B1192</f>
        <v>0.50305299999999997</v>
      </c>
      <c r="C1192" s="88">
        <f>[1]Data!C1192</f>
        <v>0.973325</v>
      </c>
      <c r="D1192" s="88">
        <f>[1]Data!D1192</f>
        <v>0.87195</v>
      </c>
      <c r="E1192" s="88">
        <f>[1]Data!E1192</f>
        <v>0.92774100000000004</v>
      </c>
      <c r="F1192" s="86">
        <f>Data!F1192</f>
        <v>8979459920</v>
      </c>
      <c r="G1192" s="86">
        <f>Data!H1198</f>
        <v>0</v>
      </c>
      <c r="H1192" s="87">
        <f>Data!I1198</f>
        <v>0.524787</v>
      </c>
      <c r="I1192" s="87">
        <f>Data!J1198</f>
        <v>0.60859200000000002</v>
      </c>
      <c r="J1192" s="87">
        <f>Data!K1198</f>
        <v>-3.2976804926041221E-2</v>
      </c>
      <c r="K1192" s="87">
        <f>Data!L1198</f>
        <v>0.628996</v>
      </c>
      <c r="L1192" s="87">
        <f>Data!M1198</f>
        <v>5.6920714965897956E-2</v>
      </c>
      <c r="M1192" s="87">
        <f>Data!N1198</f>
        <v>0.59419299999999997</v>
      </c>
      <c r="N1192" s="87">
        <f>Data!O1198</f>
        <v>7.9260579849350754E-2</v>
      </c>
      <c r="O1192" s="87">
        <f>Data!P1198</f>
        <v>0.54891500000000004</v>
      </c>
      <c r="P1192" s="87">
        <f>Data!Q1198</f>
        <v>5.2489189917773731E-2</v>
      </c>
      <c r="Q1192" s="87">
        <f>Data!R1198</f>
        <v>0.52084600000000003</v>
      </c>
      <c r="R1192" s="87">
        <f>Data!S1198</f>
        <v>-2.7815569158569899E-2</v>
      </c>
      <c r="S1192" s="85">
        <f>Data!AA1198</f>
        <v>71.083656933761475</v>
      </c>
      <c r="T1192" s="88">
        <f>Data!AB1198</f>
        <v>0.61879400000000007</v>
      </c>
      <c r="U1192" s="88">
        <f>Data!AC1198</f>
        <v>0.6105936666666667</v>
      </c>
      <c r="V1192" s="88">
        <f>Data!AD1198</f>
        <v>0.58030840000000006</v>
      </c>
      <c r="W1192" s="88">
        <f>Data!AE1198</f>
        <v>0.61099400000000004</v>
      </c>
      <c r="X1192" s="88">
        <f>Data!AF1198</f>
        <v>0.59427946666666676</v>
      </c>
      <c r="Y1192" s="88">
        <f>Data!AG1198</f>
        <v>0.57427632000000006</v>
      </c>
      <c r="Z1192" s="85">
        <f>Data!AP1198</f>
        <v>60.751079675981138</v>
      </c>
    </row>
    <row r="1193" spans="1:26" x14ac:dyDescent="0.35">
      <c r="A1193" s="1">
        <f>Data!A1193</f>
        <v>44239</v>
      </c>
      <c r="B1193" s="88">
        <f>Data!B1193</f>
        <v>0.52462699999999995</v>
      </c>
      <c r="C1193" s="88">
        <f>[1]Data!C1193</f>
        <v>0.94505600000000001</v>
      </c>
      <c r="D1193" s="88">
        <f>[1]Data!D1193</f>
        <v>0.87112299999999998</v>
      </c>
      <c r="E1193" s="88">
        <f>[1]Data!E1193</f>
        <v>0.92558700000000005</v>
      </c>
      <c r="F1193" s="86">
        <f>Data!F1193</f>
        <v>13950086407</v>
      </c>
      <c r="G1193" s="86">
        <f>Data!H1199</f>
        <v>0</v>
      </c>
      <c r="H1193" s="87">
        <f>Data!I1199</f>
        <v>0.60859200000000002</v>
      </c>
      <c r="I1193" s="87">
        <f>Data!J1199</f>
        <v>0.628996</v>
      </c>
      <c r="J1193" s="87">
        <f>Data!K1199</f>
        <v>5.6920714965897956E-2</v>
      </c>
      <c r="K1193" s="87">
        <f>Data!L1199</f>
        <v>0.59419299999999997</v>
      </c>
      <c r="L1193" s="87">
        <f>Data!M1199</f>
        <v>7.9260579849350754E-2</v>
      </c>
      <c r="M1193" s="87">
        <f>Data!N1199</f>
        <v>0.54891500000000004</v>
      </c>
      <c r="N1193" s="87">
        <f>Data!O1199</f>
        <v>5.2489189917773731E-2</v>
      </c>
      <c r="O1193" s="87">
        <f>Data!P1199</f>
        <v>0.52084600000000003</v>
      </c>
      <c r="P1193" s="87">
        <f>Data!Q1199</f>
        <v>-2.7815569158569899E-2</v>
      </c>
      <c r="Q1193" s="87">
        <f>Data!R1199</f>
        <v>0.53553700000000004</v>
      </c>
      <c r="R1193" s="87">
        <f>Data!S1199</f>
        <v>5.8129137341553644E-3</v>
      </c>
      <c r="S1193" s="85">
        <f>Data!AA1199</f>
        <v>72.868328321575433</v>
      </c>
      <c r="T1193" s="88">
        <f>Data!AB1199</f>
        <v>0.61159450000000004</v>
      </c>
      <c r="U1193" s="88">
        <f>Data!AC1199</f>
        <v>0.59070133333333341</v>
      </c>
      <c r="V1193" s="88">
        <f>Data!AD1199</f>
        <v>0.56569740000000013</v>
      </c>
      <c r="W1193" s="88">
        <f>Data!AE1199</f>
        <v>0.58304240000000007</v>
      </c>
      <c r="X1193" s="88">
        <f>Data!AF1199</f>
        <v>0.56952026666666666</v>
      </c>
      <c r="Y1193" s="88">
        <f>Data!AG1199</f>
        <v>0.56290704000000003</v>
      </c>
      <c r="Z1193" s="85">
        <f>Data!AP1199</f>
        <v>65.183149292493312</v>
      </c>
    </row>
    <row r="1194" spans="1:26" x14ac:dyDescent="0.35">
      <c r="A1194" s="1">
        <f>Data!A1194</f>
        <v>44240</v>
      </c>
      <c r="B1194" s="88">
        <f>Data!B1194</f>
        <v>0.60810500000000001</v>
      </c>
      <c r="C1194" s="88">
        <f>[1]Data!C1194</f>
        <v>0.94994999999999996</v>
      </c>
      <c r="D1194" s="88">
        <f>[1]Data!D1194</f>
        <v>0.83300300000000005</v>
      </c>
      <c r="E1194" s="88">
        <f>[1]Data!E1194</f>
        <v>0.90571900000000005</v>
      </c>
      <c r="F1194" s="86">
        <f>Data!F1194</f>
        <v>14161115005</v>
      </c>
      <c r="G1194" s="86">
        <f>Data!H1200</f>
        <v>1</v>
      </c>
      <c r="H1194" s="87">
        <f>Data!I1200</f>
        <v>0.628996</v>
      </c>
      <c r="I1194" s="87">
        <f>Data!J1200</f>
        <v>0.59419299999999997</v>
      </c>
      <c r="J1194" s="87">
        <f>Data!K1200</f>
        <v>7.9260579849350754E-2</v>
      </c>
      <c r="K1194" s="87">
        <f>Data!L1200</f>
        <v>0.54891500000000004</v>
      </c>
      <c r="L1194" s="87">
        <f>Data!M1200</f>
        <v>5.2489189917773731E-2</v>
      </c>
      <c r="M1194" s="87">
        <f>Data!N1200</f>
        <v>0.52084600000000003</v>
      </c>
      <c r="N1194" s="87">
        <f>Data!O1200</f>
        <v>-2.7815569158569899E-2</v>
      </c>
      <c r="O1194" s="87">
        <f>Data!P1200</f>
        <v>0.53553700000000004</v>
      </c>
      <c r="P1194" s="87">
        <f>Data!Q1200</f>
        <v>5.8129137341553644E-3</v>
      </c>
      <c r="Q1194" s="87">
        <f>Data!R1200</f>
        <v>0.53243300000000005</v>
      </c>
      <c r="R1194" s="87">
        <f>Data!S1200</f>
        <v>-6.2935744795356047E-2</v>
      </c>
      <c r="S1194" s="85">
        <f>Data!AA1200</f>
        <v>72.070086438298802</v>
      </c>
      <c r="T1194" s="88">
        <f>Data!AB1200</f>
        <v>0.57155400000000001</v>
      </c>
      <c r="U1194" s="88">
        <f>Data!AC1200</f>
        <v>0.55465133333333327</v>
      </c>
      <c r="V1194" s="88">
        <f>Data!AD1200</f>
        <v>0.5463848</v>
      </c>
      <c r="W1194" s="88">
        <f>Data!AE1200</f>
        <v>0.54674300000000009</v>
      </c>
      <c r="X1194" s="88">
        <f>Data!AF1200</f>
        <v>0.54691806666666676</v>
      </c>
      <c r="Y1194" s="88">
        <f>Data!AG1200</f>
        <v>0.55159860000000016</v>
      </c>
      <c r="Z1194" s="85">
        <f>Data!AP1200</f>
        <v>61.773821698979049</v>
      </c>
    </row>
    <row r="1195" spans="1:26" x14ac:dyDescent="0.35">
      <c r="A1195" s="1">
        <f>Data!A1195</f>
        <v>44241</v>
      </c>
      <c r="B1195" s="88">
        <f>Data!B1195</f>
        <v>0.62844999999999995</v>
      </c>
      <c r="C1195" s="88">
        <f>[1]Data!C1195</f>
        <v>0.91459599999999996</v>
      </c>
      <c r="D1195" s="88">
        <f>[1]Data!D1195</f>
        <v>0.81520099999999995</v>
      </c>
      <c r="E1195" s="88">
        <f>[1]Data!E1195</f>
        <v>0.84841900000000003</v>
      </c>
      <c r="F1195" s="86">
        <f>Data!F1195</f>
        <v>10460949240</v>
      </c>
      <c r="G1195" s="86">
        <f>Data!H1201</f>
        <v>1</v>
      </c>
      <c r="H1195" s="87">
        <f>Data!I1201</f>
        <v>0.59419299999999997</v>
      </c>
      <c r="I1195" s="87">
        <f>Data!J1201</f>
        <v>0.54891500000000004</v>
      </c>
      <c r="J1195" s="87">
        <f>Data!K1201</f>
        <v>5.2489189917773731E-2</v>
      </c>
      <c r="K1195" s="87">
        <f>Data!L1201</f>
        <v>0.52084600000000003</v>
      </c>
      <c r="L1195" s="87">
        <f>Data!M1201</f>
        <v>-2.7815569158569899E-2</v>
      </c>
      <c r="M1195" s="87">
        <f>Data!N1201</f>
        <v>0.53553700000000004</v>
      </c>
      <c r="N1195" s="87">
        <f>Data!O1201</f>
        <v>5.8129137341553644E-3</v>
      </c>
      <c r="O1195" s="87">
        <f>Data!P1201</f>
        <v>0.53243300000000005</v>
      </c>
      <c r="P1195" s="87">
        <f>Data!Q1201</f>
        <v>-6.2935744795356047E-2</v>
      </c>
      <c r="Q1195" s="87">
        <f>Data!R1201</f>
        <v>0.56701900000000005</v>
      </c>
      <c r="R1195" s="87">
        <f>Data!S1201</f>
        <v>9.1360099590016716E-2</v>
      </c>
      <c r="S1195" s="85">
        <f>Data!AA1201</f>
        <v>62.932510436727107</v>
      </c>
      <c r="T1195" s="88">
        <f>Data!AB1201</f>
        <v>0.53488050000000009</v>
      </c>
      <c r="U1195" s="88">
        <f>Data!AC1201</f>
        <v>0.53509933333333348</v>
      </c>
      <c r="V1195" s="88">
        <f>Data!AD1201</f>
        <v>0.54095000000000015</v>
      </c>
      <c r="W1195" s="88">
        <f>Data!AE1201</f>
        <v>0.53233620000000004</v>
      </c>
      <c r="X1195" s="88">
        <f>Data!AF1201</f>
        <v>0.53346726666666666</v>
      </c>
      <c r="Y1195" s="88">
        <f>Data!AG1201</f>
        <v>0.53751852000000011</v>
      </c>
      <c r="Z1195" s="85">
        <f>Data!AP1201</f>
        <v>56.087653427960561</v>
      </c>
    </row>
    <row r="1196" spans="1:26" x14ac:dyDescent="0.35">
      <c r="A1196" s="1">
        <f>Data!A1196</f>
        <v>44242</v>
      </c>
      <c r="B1196" s="88">
        <f>Data!B1196</f>
        <v>0.59345300000000001</v>
      </c>
      <c r="C1196" s="88">
        <f>[1]Data!C1196</f>
        <v>0.90815800000000002</v>
      </c>
      <c r="D1196" s="88">
        <f>[1]Data!D1196</f>
        <v>0.71711499999999995</v>
      </c>
      <c r="E1196" s="88">
        <f>[1]Data!E1196</f>
        <v>0.861012</v>
      </c>
      <c r="F1196" s="86">
        <f>Data!F1196</f>
        <v>10563510365</v>
      </c>
      <c r="G1196" s="86">
        <f>Data!H1202</f>
        <v>1</v>
      </c>
      <c r="H1196" s="87">
        <f>Data!I1202</f>
        <v>0.54891500000000004</v>
      </c>
      <c r="I1196" s="87">
        <f>Data!J1202</f>
        <v>0.52084600000000003</v>
      </c>
      <c r="J1196" s="87">
        <f>Data!K1202</f>
        <v>-2.7815569158569899E-2</v>
      </c>
      <c r="K1196" s="87">
        <f>Data!L1202</f>
        <v>0.53553700000000004</v>
      </c>
      <c r="L1196" s="87">
        <f>Data!M1202</f>
        <v>5.8129137341553644E-3</v>
      </c>
      <c r="M1196" s="87">
        <f>Data!N1202</f>
        <v>0.53243300000000005</v>
      </c>
      <c r="N1196" s="87">
        <f>Data!O1202</f>
        <v>-6.2935744795356047E-2</v>
      </c>
      <c r="O1196" s="87">
        <f>Data!P1202</f>
        <v>0.56701900000000005</v>
      </c>
      <c r="P1196" s="87">
        <f>Data!Q1202</f>
        <v>9.1360099590016716E-2</v>
      </c>
      <c r="Q1196" s="87">
        <f>Data!R1202</f>
        <v>0.51751199999999997</v>
      </c>
      <c r="R1196" s="87">
        <f>Data!S1202</f>
        <v>-5.8263949699634852E-2</v>
      </c>
      <c r="S1196" s="85">
        <f>Data!AA1202</f>
        <v>61.188638888074991</v>
      </c>
      <c r="T1196" s="88">
        <f>Data!AB1202</f>
        <v>0.52819150000000004</v>
      </c>
      <c r="U1196" s="88">
        <f>Data!AC1202</f>
        <v>0.52960533333333337</v>
      </c>
      <c r="V1196" s="88">
        <f>Data!AD1202</f>
        <v>0.53466940000000007</v>
      </c>
      <c r="W1196" s="88">
        <f>Data!AE1202</f>
        <v>0.53135720000000009</v>
      </c>
      <c r="X1196" s="88">
        <f>Data!AF1202</f>
        <v>0.54016626666666667</v>
      </c>
      <c r="Y1196" s="88">
        <f>Data!AG1202</f>
        <v>0.53633896000000014</v>
      </c>
      <c r="Z1196" s="85">
        <f>Data!AP1202</f>
        <v>50.064295979037766</v>
      </c>
    </row>
    <row r="1197" spans="1:26" x14ac:dyDescent="0.35">
      <c r="A1197" s="1">
        <f>Data!A1197</f>
        <v>44243</v>
      </c>
      <c r="B1197" s="88">
        <f>Data!B1197</f>
        <v>0.54859500000000005</v>
      </c>
      <c r="C1197" s="88">
        <f>[1]Data!C1197</f>
        <v>0.90420599999999995</v>
      </c>
      <c r="D1197" s="88">
        <f>[1]Data!D1197</f>
        <v>0.84092299999999998</v>
      </c>
      <c r="E1197" s="88">
        <f>[1]Data!E1197</f>
        <v>0.87095100000000003</v>
      </c>
      <c r="F1197" s="86">
        <f>Data!F1197</f>
        <v>10310430732</v>
      </c>
      <c r="G1197" s="86">
        <f>Data!H1203</f>
        <v>0</v>
      </c>
      <c r="H1197" s="87">
        <f>Data!I1203</f>
        <v>0.52084600000000003</v>
      </c>
      <c r="I1197" s="87">
        <f>Data!J1203</f>
        <v>0.53553700000000004</v>
      </c>
      <c r="J1197" s="87">
        <f>Data!K1203</f>
        <v>5.8129137341553644E-3</v>
      </c>
      <c r="K1197" s="87">
        <f>Data!L1203</f>
        <v>0.53243300000000005</v>
      </c>
      <c r="L1197" s="87">
        <f>Data!M1203</f>
        <v>-6.2935744795356047E-2</v>
      </c>
      <c r="M1197" s="87">
        <f>Data!N1203</f>
        <v>0.56701900000000005</v>
      </c>
      <c r="N1197" s="87">
        <f>Data!O1203</f>
        <v>9.1360099590016716E-2</v>
      </c>
      <c r="O1197" s="87">
        <f>Data!P1203</f>
        <v>0.51751199999999997</v>
      </c>
      <c r="P1197" s="87">
        <f>Data!Q1203</f>
        <v>-5.8263949699634852E-2</v>
      </c>
      <c r="Q1197" s="87">
        <f>Data!R1203</f>
        <v>0.54856000000000005</v>
      </c>
      <c r="R1197" s="87">
        <f>Data!S1203</f>
        <v>-4.1389428657282748E-2</v>
      </c>
      <c r="S1197" s="85">
        <f>Data!AA1203</f>
        <v>61.392888831874117</v>
      </c>
      <c r="T1197" s="88">
        <f>Data!AB1203</f>
        <v>0.53398500000000004</v>
      </c>
      <c r="U1197" s="88">
        <f>Data!AC1203</f>
        <v>0.5449963333333333</v>
      </c>
      <c r="V1197" s="88">
        <f>Data!AD1203</f>
        <v>0.54021220000000003</v>
      </c>
      <c r="W1197" s="88">
        <f>Data!AE1203</f>
        <v>0.54688820000000016</v>
      </c>
      <c r="X1197" s="88">
        <f>Data!AF1203</f>
        <v>0.53829780000000005</v>
      </c>
      <c r="Y1197" s="88">
        <f>Data!AG1203</f>
        <v>0.54506980000000005</v>
      </c>
      <c r="Z1197" s="85">
        <f>Data!AP1203</f>
        <v>43.561199840749254</v>
      </c>
    </row>
    <row r="1198" spans="1:26" x14ac:dyDescent="0.35">
      <c r="A1198" s="1">
        <f>Data!A1198</f>
        <v>44244</v>
      </c>
      <c r="B1198" s="88">
        <f>Data!B1198</f>
        <v>0.52079799999999998</v>
      </c>
      <c r="C1198" s="88">
        <f>[1]Data!C1198</f>
        <v>0.89595400000000003</v>
      </c>
      <c r="D1198" s="88">
        <f>[1]Data!D1198</f>
        <v>0.82649099999999998</v>
      </c>
      <c r="E1198" s="88">
        <f>[1]Data!E1198</f>
        <v>0.89092000000000005</v>
      </c>
      <c r="F1198" s="86">
        <f>Data!F1198</f>
        <v>9332962077</v>
      </c>
      <c r="G1198" s="86">
        <f>Data!H1204</f>
        <v>1</v>
      </c>
      <c r="H1198" s="87">
        <f>Data!I1204</f>
        <v>0.53553700000000004</v>
      </c>
      <c r="I1198" s="87">
        <f>Data!J1204</f>
        <v>0.53243300000000005</v>
      </c>
      <c r="J1198" s="87">
        <f>Data!K1204</f>
        <v>-6.2935744795356047E-2</v>
      </c>
      <c r="K1198" s="87">
        <f>Data!L1204</f>
        <v>0.56701900000000005</v>
      </c>
      <c r="L1198" s="87">
        <f>Data!M1204</f>
        <v>9.1360099590016716E-2</v>
      </c>
      <c r="M1198" s="87">
        <f>Data!N1204</f>
        <v>0.51751199999999997</v>
      </c>
      <c r="N1198" s="87">
        <f>Data!O1204</f>
        <v>-5.8263949699634852E-2</v>
      </c>
      <c r="O1198" s="87">
        <f>Data!P1204</f>
        <v>0.54856000000000005</v>
      </c>
      <c r="P1198" s="87">
        <f>Data!Q1204</f>
        <v>-4.1389428657282748E-2</v>
      </c>
      <c r="Q1198" s="87">
        <f>Data!R1204</f>
        <v>0.57174100000000005</v>
      </c>
      <c r="R1198" s="87">
        <f>Data!S1204</f>
        <v>0.18840113611551276</v>
      </c>
      <c r="S1198" s="85">
        <f>Data!AA1204</f>
        <v>55.624530552732736</v>
      </c>
      <c r="T1198" s="88">
        <f>Data!AB1204</f>
        <v>0.54972600000000005</v>
      </c>
      <c r="U1198" s="88">
        <f>Data!AC1204</f>
        <v>0.53898800000000002</v>
      </c>
      <c r="V1198" s="88">
        <f>Data!AD1204</f>
        <v>0.54745299999999997</v>
      </c>
      <c r="W1198" s="88">
        <f>Data!AE1204</f>
        <v>0.54029900000000008</v>
      </c>
      <c r="X1198" s="88">
        <f>Data!AF1204</f>
        <v>0.54197753333333343</v>
      </c>
      <c r="Y1198" s="88">
        <f>Data!AG1204</f>
        <v>0.53502980000000011</v>
      </c>
      <c r="Z1198" s="85">
        <f>Data!AP1204</f>
        <v>46.572059059135483</v>
      </c>
    </row>
    <row r="1199" spans="1:26" x14ac:dyDescent="0.35">
      <c r="A1199" s="1">
        <f>Data!A1199</f>
        <v>44245</v>
      </c>
      <c r="B1199" s="88">
        <f>Data!B1199</f>
        <v>0.53509799999999996</v>
      </c>
      <c r="C1199" s="88">
        <f>[1]Data!C1199</f>
        <v>0.95690399999999998</v>
      </c>
      <c r="D1199" s="88">
        <f>[1]Data!D1199</f>
        <v>0.89086900000000002</v>
      </c>
      <c r="E1199" s="88">
        <f>[1]Data!E1199</f>
        <v>0.91411900000000001</v>
      </c>
      <c r="F1199" s="86">
        <f>Data!F1199</f>
        <v>5621706995</v>
      </c>
      <c r="G1199" s="86">
        <f>Data!H1205</f>
        <v>0</v>
      </c>
      <c r="H1199" s="87">
        <f>Data!I1205</f>
        <v>0.53243300000000005</v>
      </c>
      <c r="I1199" s="87">
        <f>Data!J1205</f>
        <v>0.56701900000000005</v>
      </c>
      <c r="J1199" s="87">
        <f>Data!K1205</f>
        <v>9.1360099590016716E-2</v>
      </c>
      <c r="K1199" s="87">
        <f>Data!L1205</f>
        <v>0.51751199999999997</v>
      </c>
      <c r="L1199" s="87">
        <f>Data!M1205</f>
        <v>-5.8263949699634852E-2</v>
      </c>
      <c r="M1199" s="87">
        <f>Data!N1205</f>
        <v>0.54856000000000005</v>
      </c>
      <c r="N1199" s="87">
        <f>Data!O1205</f>
        <v>-4.1389428657282748E-2</v>
      </c>
      <c r="O1199" s="87">
        <f>Data!P1205</f>
        <v>0.57174100000000005</v>
      </c>
      <c r="P1199" s="87">
        <f>Data!Q1205</f>
        <v>0.18840113611551276</v>
      </c>
      <c r="Q1199" s="87">
        <f>Data!R1205</f>
        <v>0.47356300000000001</v>
      </c>
      <c r="R1199" s="87">
        <f>Data!S1205</f>
        <v>3.661965494615099E-3</v>
      </c>
      <c r="S1199" s="85">
        <f>Data!AA1205</f>
        <v>63.568605561010138</v>
      </c>
      <c r="T1199" s="88">
        <f>Data!AB1205</f>
        <v>0.54226550000000007</v>
      </c>
      <c r="U1199" s="88">
        <f>Data!AC1205</f>
        <v>0.5443636666666668</v>
      </c>
      <c r="V1199" s="88">
        <f>Data!AD1205</f>
        <v>0.53567900000000013</v>
      </c>
      <c r="W1199" s="88">
        <f>Data!AE1205</f>
        <v>0.53983260000000011</v>
      </c>
      <c r="X1199" s="88">
        <f>Data!AF1205</f>
        <v>0.55015393333333351</v>
      </c>
      <c r="Y1199" s="88">
        <f>Data!AG1205</f>
        <v>0.52671708000000006</v>
      </c>
      <c r="Z1199" s="85">
        <f>Data!AP1205</f>
        <v>52.466034108075291</v>
      </c>
    </row>
    <row r="1200" spans="1:26" x14ac:dyDescent="0.35">
      <c r="A1200" s="1">
        <f>Data!A1200</f>
        <v>44246</v>
      </c>
      <c r="B1200" s="88">
        <f>Data!B1200</f>
        <v>0.53256999999999999</v>
      </c>
      <c r="C1200" s="88">
        <f>[1]Data!C1200</f>
        <v>0.94377699999999998</v>
      </c>
      <c r="D1200" s="88">
        <f>[1]Data!D1200</f>
        <v>0.88528200000000001</v>
      </c>
      <c r="E1200" s="88">
        <f>[1]Data!E1200</f>
        <v>0.92764899999999995</v>
      </c>
      <c r="F1200" s="86">
        <f>Data!F1200</f>
        <v>6896487164</v>
      </c>
      <c r="G1200" s="86">
        <f>Data!H1206</f>
        <v>1</v>
      </c>
      <c r="H1200" s="87">
        <f>Data!I1206</f>
        <v>0.56701900000000005</v>
      </c>
      <c r="I1200" s="87">
        <f>Data!J1206</f>
        <v>0.51751199999999997</v>
      </c>
      <c r="J1200" s="87">
        <f>Data!K1206</f>
        <v>-5.8263949699634852E-2</v>
      </c>
      <c r="K1200" s="87">
        <f>Data!L1206</f>
        <v>0.54856000000000005</v>
      </c>
      <c r="L1200" s="87">
        <f>Data!M1206</f>
        <v>-4.1389428657282748E-2</v>
      </c>
      <c r="M1200" s="87">
        <f>Data!N1206</f>
        <v>0.57174100000000005</v>
      </c>
      <c r="N1200" s="87">
        <f>Data!O1206</f>
        <v>0.18840113611551276</v>
      </c>
      <c r="O1200" s="87">
        <f>Data!P1206</f>
        <v>0.47356300000000001</v>
      </c>
      <c r="P1200" s="87">
        <f>Data!Q1206</f>
        <v>3.661965494615099E-3</v>
      </c>
      <c r="Q1200" s="87">
        <f>Data!R1206</f>
        <v>0.47183199999999997</v>
      </c>
      <c r="R1200" s="87">
        <f>Data!S1206</f>
        <v>8.2371810939926432E-2</v>
      </c>
      <c r="S1200" s="85">
        <f>Data!AA1206</f>
        <v>57.303483530021673</v>
      </c>
      <c r="T1200" s="88">
        <f>Data!AB1206</f>
        <v>0.53303600000000007</v>
      </c>
      <c r="U1200" s="88">
        <f>Data!AC1206</f>
        <v>0.54593766666666677</v>
      </c>
      <c r="V1200" s="88">
        <f>Data!AD1206</f>
        <v>0.51664160000000003</v>
      </c>
      <c r="W1200" s="88">
        <f>Data!AE1206</f>
        <v>0.55162280000000008</v>
      </c>
      <c r="X1200" s="88">
        <f>Data!AF1206</f>
        <v>0.52853280000000002</v>
      </c>
      <c r="Y1200" s="88">
        <f>Data!AG1206</f>
        <v>0.50353760000000003</v>
      </c>
      <c r="Z1200" s="85">
        <f>Data!AP1206</f>
        <v>50.640736106118503</v>
      </c>
    </row>
    <row r="1201" spans="1:26" x14ac:dyDescent="0.35">
      <c r="A1201" s="1">
        <f>Data!A1201</f>
        <v>44247</v>
      </c>
      <c r="B1201" s="88">
        <f>Data!B1201</f>
        <v>0.56688300000000003</v>
      </c>
      <c r="C1201" s="88">
        <f>[1]Data!C1201</f>
        <v>1.1939580000000001</v>
      </c>
      <c r="D1201" s="88">
        <f>[1]Data!D1201</f>
        <v>0.91692099999999999</v>
      </c>
      <c r="E1201" s="88">
        <f>[1]Data!E1201</f>
        <v>1.1229579999999999</v>
      </c>
      <c r="F1201" s="86">
        <f>Data!F1201</f>
        <v>7892199926</v>
      </c>
      <c r="G1201" s="86">
        <f>Data!H1207</f>
        <v>0</v>
      </c>
      <c r="H1201" s="87">
        <f>Data!I1207</f>
        <v>0.51751199999999997</v>
      </c>
      <c r="I1201" s="87">
        <f>Data!J1207</f>
        <v>0.54856000000000005</v>
      </c>
      <c r="J1201" s="87">
        <f>Data!K1207</f>
        <v>-4.1389428657282748E-2</v>
      </c>
      <c r="K1201" s="87">
        <f>Data!L1207</f>
        <v>0.57174100000000005</v>
      </c>
      <c r="L1201" s="87">
        <f>Data!M1207</f>
        <v>0.18840113611551276</v>
      </c>
      <c r="M1201" s="87">
        <f>Data!N1207</f>
        <v>0.47356300000000001</v>
      </c>
      <c r="N1201" s="87">
        <f>Data!O1207</f>
        <v>3.661965494615099E-3</v>
      </c>
      <c r="O1201" s="87">
        <f>Data!P1207</f>
        <v>0.47183199999999997</v>
      </c>
      <c r="P1201" s="87">
        <f>Data!Q1207</f>
        <v>8.2371810939926432E-2</v>
      </c>
      <c r="Q1201" s="87">
        <f>Data!R1207</f>
        <v>0.43452400000000002</v>
      </c>
      <c r="R1201" s="87">
        <f>Data!S1207</f>
        <v>1.536165566056653E-2</v>
      </c>
      <c r="S1201" s="85">
        <f>Data!AA1207</f>
        <v>62.396998971127857</v>
      </c>
      <c r="T1201" s="88">
        <f>Data!AB1207</f>
        <v>0.5601505</v>
      </c>
      <c r="U1201" s="88">
        <f>Data!AC1207</f>
        <v>0.53128799999999998</v>
      </c>
      <c r="V1201" s="88">
        <f>Data!AD1207</f>
        <v>0.50004400000000004</v>
      </c>
      <c r="W1201" s="88">
        <f>Data!AE1207</f>
        <v>0.52783360000000001</v>
      </c>
      <c r="X1201" s="88">
        <f>Data!AF1207</f>
        <v>0.51428160000000012</v>
      </c>
      <c r="Y1201" s="88">
        <f>Data!AG1207</f>
        <v>0.49044160000000003</v>
      </c>
      <c r="Z1201" s="85">
        <f>Data!AP1207</f>
        <v>53.888053537756264</v>
      </c>
    </row>
    <row r="1202" spans="1:26" x14ac:dyDescent="0.35">
      <c r="A1202" s="1">
        <f>Data!A1202</f>
        <v>44248</v>
      </c>
      <c r="B1202" s="88">
        <f>Data!B1202</f>
        <v>0.51687899999999998</v>
      </c>
      <c r="C1202" s="88">
        <f>[1]Data!C1202</f>
        <v>1.149899</v>
      </c>
      <c r="D1202" s="88">
        <f>[1]Data!D1202</f>
        <v>1.079321</v>
      </c>
      <c r="E1202" s="88">
        <f>[1]Data!E1202</f>
        <v>1.1005199999999999</v>
      </c>
      <c r="F1202" s="86">
        <f>Data!F1202</f>
        <v>6569716153</v>
      </c>
      <c r="G1202" s="86">
        <f>Data!H1208</f>
        <v>0</v>
      </c>
      <c r="H1202" s="87">
        <f>Data!I1208</f>
        <v>0.54856000000000005</v>
      </c>
      <c r="I1202" s="87">
        <f>Data!J1208</f>
        <v>0.57174100000000005</v>
      </c>
      <c r="J1202" s="87">
        <f>Data!K1208</f>
        <v>0.18840113611551276</v>
      </c>
      <c r="K1202" s="87">
        <f>Data!L1208</f>
        <v>0.47356300000000001</v>
      </c>
      <c r="L1202" s="87">
        <f>Data!M1208</f>
        <v>3.661965494615099E-3</v>
      </c>
      <c r="M1202" s="87">
        <f>Data!N1208</f>
        <v>0.47183199999999997</v>
      </c>
      <c r="N1202" s="87">
        <f>Data!O1208</f>
        <v>8.2371810939926432E-2</v>
      </c>
      <c r="O1202" s="87">
        <f>Data!P1208</f>
        <v>0.43452400000000002</v>
      </c>
      <c r="P1202" s="87">
        <f>Data!Q1208</f>
        <v>1.536165566056653E-2</v>
      </c>
      <c r="Q1202" s="87">
        <f>Data!R1208</f>
        <v>0.4279</v>
      </c>
      <c r="R1202" s="87">
        <f>Data!S1208</f>
        <v>-2.2893218786807428E-2</v>
      </c>
      <c r="S1202" s="85">
        <f>Data!AA1208</f>
        <v>65.67615226363742</v>
      </c>
      <c r="T1202" s="88">
        <f>Data!AB1208</f>
        <v>0.52265200000000001</v>
      </c>
      <c r="U1202" s="88">
        <f>Data!AC1208</f>
        <v>0.50571200000000005</v>
      </c>
      <c r="V1202" s="88">
        <f>Data!AD1208</f>
        <v>0.475912</v>
      </c>
      <c r="W1202" s="88">
        <f>Data!AE1208</f>
        <v>0.49250620000000001</v>
      </c>
      <c r="X1202" s="88">
        <f>Data!AF1208</f>
        <v>0.48232660000000005</v>
      </c>
      <c r="Y1202" s="88">
        <f>Data!AG1208</f>
        <v>0.47364868000000004</v>
      </c>
      <c r="Z1202" s="85">
        <f>Data!AP1208</f>
        <v>56.973200942825251</v>
      </c>
    </row>
    <row r="1203" spans="1:26" x14ac:dyDescent="0.35">
      <c r="A1203" s="1">
        <f>Data!A1203</f>
        <v>44249</v>
      </c>
      <c r="B1203" s="88">
        <f>Data!B1203</f>
        <v>0.54832400000000003</v>
      </c>
      <c r="C1203" s="88">
        <f>[1]Data!C1203</f>
        <v>1.134158</v>
      </c>
      <c r="D1203" s="88">
        <f>[1]Data!D1203</f>
        <v>0.85153100000000004</v>
      </c>
      <c r="E1203" s="88">
        <f>[1]Data!E1203</f>
        <v>1.099151</v>
      </c>
      <c r="F1203" s="86">
        <f>Data!F1203</f>
        <v>18769236632</v>
      </c>
      <c r="G1203" s="86">
        <f>Data!H1209</f>
        <v>1</v>
      </c>
      <c r="H1203" s="87">
        <f>Data!I1209</f>
        <v>0.57174100000000005</v>
      </c>
      <c r="I1203" s="87">
        <f>Data!J1209</f>
        <v>0.47356300000000001</v>
      </c>
      <c r="J1203" s="87">
        <f>Data!K1209</f>
        <v>3.661965494615099E-3</v>
      </c>
      <c r="K1203" s="87">
        <f>Data!L1209</f>
        <v>0.47183199999999997</v>
      </c>
      <c r="L1203" s="87">
        <f>Data!M1209</f>
        <v>8.2371810939926432E-2</v>
      </c>
      <c r="M1203" s="87">
        <f>Data!N1209</f>
        <v>0.43452400000000002</v>
      </c>
      <c r="N1203" s="87">
        <f>Data!O1209</f>
        <v>1.536165566056653E-2</v>
      </c>
      <c r="O1203" s="87">
        <f>Data!P1209</f>
        <v>0.4279</v>
      </c>
      <c r="P1203" s="87">
        <f>Data!Q1209</f>
        <v>-2.2893218786807428E-2</v>
      </c>
      <c r="Q1203" s="87">
        <f>Data!R1209</f>
        <v>0.437809</v>
      </c>
      <c r="R1203" s="87">
        <f>Data!S1209</f>
        <v>5.361748140453515E-2</v>
      </c>
      <c r="S1203" s="85">
        <f>Data!AA1209</f>
        <v>47.266214592803493</v>
      </c>
      <c r="T1203" s="88">
        <f>Data!AB1209</f>
        <v>0.47269749999999999</v>
      </c>
      <c r="U1203" s="88">
        <f>Data!AC1209</f>
        <v>0.45997300000000002</v>
      </c>
      <c r="V1203" s="88">
        <f>Data!AD1209</f>
        <v>0.44912560000000001</v>
      </c>
      <c r="W1203" s="88">
        <f>Data!AE1209</f>
        <v>0.45725499999999997</v>
      </c>
      <c r="X1203" s="88">
        <f>Data!AF1209</f>
        <v>0.45051419999999998</v>
      </c>
      <c r="Y1203" s="88">
        <f>Data!AG1209</f>
        <v>0.44463548000000008</v>
      </c>
      <c r="Z1203" s="85">
        <f>Data!AP1209</f>
        <v>40.14204934586818</v>
      </c>
    </row>
    <row r="1204" spans="1:26" x14ac:dyDescent="0.35">
      <c r="A1204" s="1">
        <f>Data!A1204</f>
        <v>44250</v>
      </c>
      <c r="B1204" s="88">
        <f>Data!B1204</f>
        <v>0.57098899999999997</v>
      </c>
      <c r="C1204" s="88">
        <f>[1]Data!C1204</f>
        <v>1.133705</v>
      </c>
      <c r="D1204" s="88">
        <f>[1]Data!D1204</f>
        <v>0.82414500000000002</v>
      </c>
      <c r="E1204" s="88">
        <f>[1]Data!E1204</f>
        <v>0.95470900000000003</v>
      </c>
      <c r="F1204" s="86">
        <f>Data!F1204</f>
        <v>14359021786</v>
      </c>
      <c r="G1204" s="86">
        <f>Data!H1210</f>
        <v>1</v>
      </c>
      <c r="H1204" s="87">
        <f>Data!I1210</f>
        <v>0.47356300000000001</v>
      </c>
      <c r="I1204" s="87">
        <f>Data!J1210</f>
        <v>0.47183199999999997</v>
      </c>
      <c r="J1204" s="87">
        <f>Data!K1210</f>
        <v>8.2371810939926432E-2</v>
      </c>
      <c r="K1204" s="87">
        <f>Data!L1210</f>
        <v>0.43452400000000002</v>
      </c>
      <c r="L1204" s="87">
        <f>Data!M1210</f>
        <v>1.536165566056653E-2</v>
      </c>
      <c r="M1204" s="87">
        <f>Data!N1210</f>
        <v>0.4279</v>
      </c>
      <c r="N1204" s="87">
        <f>Data!O1210</f>
        <v>-2.2893218786807428E-2</v>
      </c>
      <c r="O1204" s="87">
        <f>Data!P1210</f>
        <v>0.437809</v>
      </c>
      <c r="P1204" s="87">
        <f>Data!Q1210</f>
        <v>5.361748140453515E-2</v>
      </c>
      <c r="Q1204" s="87">
        <f>Data!R1210</f>
        <v>0.41495300000000002</v>
      </c>
      <c r="R1204" s="87">
        <f>Data!S1210</f>
        <v>-7.4939046177979848E-2</v>
      </c>
      <c r="S1204" s="85">
        <f>Data!AA1210</f>
        <v>51.744785374889254</v>
      </c>
      <c r="T1204" s="88">
        <f>Data!AB1210</f>
        <v>0.45317799999999997</v>
      </c>
      <c r="U1204" s="88">
        <f>Data!AC1210</f>
        <v>0.44475199999999998</v>
      </c>
      <c r="V1204" s="88">
        <f>Data!AD1210</f>
        <v>0.4374036</v>
      </c>
      <c r="W1204" s="88">
        <f>Data!AE1210</f>
        <v>0.43933600000000006</v>
      </c>
      <c r="X1204" s="88">
        <f>Data!AF1210</f>
        <v>0.44109520000000002</v>
      </c>
      <c r="Y1204" s="88">
        <f>Data!AG1210</f>
        <v>0.44035520000000006</v>
      </c>
      <c r="Z1204" s="85">
        <f>Data!AP1210</f>
        <v>52.989295477443306</v>
      </c>
    </row>
    <row r="1205" spans="1:26" x14ac:dyDescent="0.35">
      <c r="A1205" s="1">
        <f>Data!A1205</f>
        <v>44251</v>
      </c>
      <c r="B1205" s="88">
        <f>Data!B1205</f>
        <v>0.47420099999999998</v>
      </c>
      <c r="C1205" s="88">
        <f>[1]Data!C1205</f>
        <v>1.074832</v>
      </c>
      <c r="D1205" s="88">
        <f>[1]Data!D1205</f>
        <v>0.90258300000000002</v>
      </c>
      <c r="E1205" s="88">
        <f>[1]Data!E1205</f>
        <v>1.0516570000000001</v>
      </c>
      <c r="F1205" s="86">
        <f>Data!F1205</f>
        <v>8015468859</v>
      </c>
      <c r="G1205" s="86">
        <f>Data!H1211</f>
        <v>1</v>
      </c>
      <c r="H1205" s="87">
        <f>Data!I1211</f>
        <v>0.47183199999999997</v>
      </c>
      <c r="I1205" s="87">
        <f>Data!J1211</f>
        <v>0.43452400000000002</v>
      </c>
      <c r="J1205" s="87">
        <f>Data!K1211</f>
        <v>1.536165566056653E-2</v>
      </c>
      <c r="K1205" s="87">
        <f>Data!L1211</f>
        <v>0.4279</v>
      </c>
      <c r="L1205" s="87">
        <f>Data!M1211</f>
        <v>-2.2893218786807428E-2</v>
      </c>
      <c r="M1205" s="87">
        <f>Data!N1211</f>
        <v>0.437809</v>
      </c>
      <c r="N1205" s="87">
        <f>Data!O1211</f>
        <v>5.361748140453515E-2</v>
      </c>
      <c r="O1205" s="87">
        <f>Data!P1211</f>
        <v>0.41495300000000002</v>
      </c>
      <c r="P1205" s="87">
        <f>Data!Q1211</f>
        <v>-7.4939046177979848E-2</v>
      </c>
      <c r="Q1205" s="87">
        <f>Data!R1211</f>
        <v>0.44724399999999997</v>
      </c>
      <c r="R1205" s="87">
        <f>Data!S1211</f>
        <v>2.3544179180053186E-2</v>
      </c>
      <c r="S1205" s="85">
        <f>Data!AA1211</f>
        <v>45.833446333812468</v>
      </c>
      <c r="T1205" s="88">
        <f>Data!AB1211</f>
        <v>0.43121200000000004</v>
      </c>
      <c r="U1205" s="88">
        <f>Data!AC1211</f>
        <v>0.43341099999999999</v>
      </c>
      <c r="V1205" s="88">
        <f>Data!AD1211</f>
        <v>0.43248600000000004</v>
      </c>
      <c r="W1205" s="88">
        <f>Data!AE1211</f>
        <v>0.43318840000000003</v>
      </c>
      <c r="X1205" s="88">
        <f>Data!AF1211</f>
        <v>0.42841466666666672</v>
      </c>
      <c r="Y1205" s="88">
        <f>Data!AG1211</f>
        <v>0.43326368000000004</v>
      </c>
      <c r="Z1205" s="85">
        <f>Data!AP1211</f>
        <v>48.84758942410901</v>
      </c>
    </row>
    <row r="1206" spans="1:26" x14ac:dyDescent="0.35">
      <c r="A1206" s="1">
        <f>Data!A1206</f>
        <v>44252</v>
      </c>
      <c r="B1206" s="88">
        <f>Data!B1206</f>
        <v>0.47177599999999997</v>
      </c>
      <c r="C1206" s="88">
        <f>[1]Data!C1206</f>
        <v>1.1727320000000001</v>
      </c>
      <c r="D1206" s="88">
        <f>[1]Data!D1206</f>
        <v>1.0179860000000001</v>
      </c>
      <c r="E1206" s="88">
        <f>[1]Data!E1206</f>
        <v>1.079116</v>
      </c>
      <c r="F1206" s="86">
        <f>Data!F1206</f>
        <v>5952353924</v>
      </c>
      <c r="G1206" s="86">
        <f>Data!H1212</f>
        <v>1</v>
      </c>
      <c r="H1206" s="87">
        <f>Data!I1212</f>
        <v>0.43452400000000002</v>
      </c>
      <c r="I1206" s="87">
        <f>Data!J1212</f>
        <v>0.4279</v>
      </c>
      <c r="J1206" s="87">
        <f>Data!K1212</f>
        <v>-2.2893218786807428E-2</v>
      </c>
      <c r="K1206" s="87">
        <f>Data!L1212</f>
        <v>0.437809</v>
      </c>
      <c r="L1206" s="87">
        <f>Data!M1212</f>
        <v>5.361748140453515E-2</v>
      </c>
      <c r="M1206" s="87">
        <f>Data!N1212</f>
        <v>0.41495300000000002</v>
      </c>
      <c r="N1206" s="87">
        <f>Data!O1212</f>
        <v>-7.4939046177979848E-2</v>
      </c>
      <c r="O1206" s="87">
        <f>Data!P1212</f>
        <v>0.44724399999999997</v>
      </c>
      <c r="P1206" s="87">
        <f>Data!Q1212</f>
        <v>2.3544179180053186E-2</v>
      </c>
      <c r="Q1206" s="87">
        <f>Data!R1212</f>
        <v>0.43683699999999998</v>
      </c>
      <c r="R1206" s="87">
        <f>Data!S1212</f>
        <v>-3.0307262840800851E-2</v>
      </c>
      <c r="S1206" s="85">
        <f>Data!AA1212</f>
        <v>47.078514239786614</v>
      </c>
      <c r="T1206" s="88">
        <f>Data!AB1212</f>
        <v>0.43285450000000003</v>
      </c>
      <c r="U1206" s="88">
        <f>Data!AC1212</f>
        <v>0.42688733333333334</v>
      </c>
      <c r="V1206" s="88">
        <f>Data!AD1212</f>
        <v>0.43294860000000002</v>
      </c>
      <c r="W1206" s="88">
        <f>Data!AE1212</f>
        <v>0.42668480000000003</v>
      </c>
      <c r="X1206" s="88">
        <f>Data!AF1212</f>
        <v>0.43224826666666671</v>
      </c>
      <c r="Y1206" s="88">
        <f>Data!AG1212</f>
        <v>0.43551951999999999</v>
      </c>
      <c r="Z1206" s="85">
        <f>Data!AP1212</f>
        <v>46.295319455793965</v>
      </c>
    </row>
    <row r="1207" spans="1:26" x14ac:dyDescent="0.35">
      <c r="A1207" s="1">
        <f>Data!A1207</f>
        <v>44253</v>
      </c>
      <c r="B1207" s="88">
        <f>Data!B1207</f>
        <v>0.43494100000000002</v>
      </c>
      <c r="C1207" s="88">
        <f>[1]Data!C1207</f>
        <v>1.2900469999999999</v>
      </c>
      <c r="D1207" s="88">
        <f>[1]Data!D1207</f>
        <v>0.99514999999999998</v>
      </c>
      <c r="E1207" s="88">
        <f>[1]Data!E1207</f>
        <v>1.2411049999999999</v>
      </c>
      <c r="F1207" s="86">
        <f>Data!F1207</f>
        <v>6476253874</v>
      </c>
      <c r="G1207" s="86">
        <f>Data!H1213</f>
        <v>0</v>
      </c>
      <c r="H1207" s="87">
        <f>Data!I1213</f>
        <v>0.4279</v>
      </c>
      <c r="I1207" s="87">
        <f>Data!J1213</f>
        <v>0.437809</v>
      </c>
      <c r="J1207" s="87">
        <f>Data!K1213</f>
        <v>5.361748140453515E-2</v>
      </c>
      <c r="K1207" s="87">
        <f>Data!L1213</f>
        <v>0.41495300000000002</v>
      </c>
      <c r="L1207" s="87">
        <f>Data!M1213</f>
        <v>-7.4939046177979848E-2</v>
      </c>
      <c r="M1207" s="87">
        <f>Data!N1213</f>
        <v>0.44724399999999997</v>
      </c>
      <c r="N1207" s="87">
        <f>Data!O1213</f>
        <v>2.3544179180053186E-2</v>
      </c>
      <c r="O1207" s="87">
        <f>Data!P1213</f>
        <v>0.43683699999999998</v>
      </c>
      <c r="P1207" s="87">
        <f>Data!Q1213</f>
        <v>-3.0307262840800851E-2</v>
      </c>
      <c r="Q1207" s="87">
        <f>Data!R1213</f>
        <v>0.45027899999999998</v>
      </c>
      <c r="R1207" s="87">
        <f>Data!S1213</f>
        <v>-7.7585315033048774E-2</v>
      </c>
      <c r="S1207" s="85">
        <f>Data!AA1213</f>
        <v>45.301219154623141</v>
      </c>
      <c r="T1207" s="88">
        <f>Data!AB1213</f>
        <v>0.42638100000000001</v>
      </c>
      <c r="U1207" s="88">
        <f>Data!AC1213</f>
        <v>0.43333533333333335</v>
      </c>
      <c r="V1207" s="88">
        <f>Data!AD1213</f>
        <v>0.43742439999999999</v>
      </c>
      <c r="W1207" s="88">
        <f>Data!AE1213</f>
        <v>0.43244060000000006</v>
      </c>
      <c r="X1207" s="88">
        <f>Data!AF1213</f>
        <v>0.43397086666666673</v>
      </c>
      <c r="Y1207" s="88">
        <f>Data!AG1213</f>
        <v>0.44530868000000001</v>
      </c>
      <c r="Z1207" s="85">
        <f>Data!AP1213</f>
        <v>48.902260702798877</v>
      </c>
    </row>
    <row r="1208" spans="1:26" x14ac:dyDescent="0.35">
      <c r="A1208" s="1">
        <f>Data!A1208</f>
        <v>44254</v>
      </c>
      <c r="B1208" s="88">
        <f>Data!B1208</f>
        <v>0.42790400000000001</v>
      </c>
      <c r="C1208" s="88">
        <f>[1]Data!C1208</f>
        <v>1.476653</v>
      </c>
      <c r="D1208" s="88">
        <f>[1]Data!D1208</f>
        <v>1.234138</v>
      </c>
      <c r="E1208" s="88">
        <f>[1]Data!E1208</f>
        <v>1.3248599999999999</v>
      </c>
      <c r="F1208" s="86">
        <f>Data!F1208</f>
        <v>4756622833</v>
      </c>
      <c r="G1208" s="86">
        <f>Data!H1214</f>
        <v>1</v>
      </c>
      <c r="H1208" s="87">
        <f>Data!I1214</f>
        <v>0.437809</v>
      </c>
      <c r="I1208" s="87">
        <f>Data!J1214</f>
        <v>0.41495300000000002</v>
      </c>
      <c r="J1208" s="87">
        <f>Data!K1214</f>
        <v>-7.4939046177979848E-2</v>
      </c>
      <c r="K1208" s="87">
        <f>Data!L1214</f>
        <v>0.44724399999999997</v>
      </c>
      <c r="L1208" s="87">
        <f>Data!M1214</f>
        <v>2.3544179180053186E-2</v>
      </c>
      <c r="M1208" s="87">
        <f>Data!N1214</f>
        <v>0.43683699999999998</v>
      </c>
      <c r="N1208" s="87">
        <f>Data!O1214</f>
        <v>-3.0307262840800851E-2</v>
      </c>
      <c r="O1208" s="87">
        <f>Data!P1214</f>
        <v>0.45027899999999998</v>
      </c>
      <c r="P1208" s="87">
        <f>Data!Q1214</f>
        <v>-7.7585315033048774E-2</v>
      </c>
      <c r="Q1208" s="87">
        <f>Data!R1214</f>
        <v>0.48660500000000001</v>
      </c>
      <c r="R1208" s="87">
        <f>Data!S1214</f>
        <v>6.0323729983878686E-2</v>
      </c>
      <c r="S1208" s="85">
        <f>Data!AA1214</f>
        <v>44.103125284975448</v>
      </c>
      <c r="T1208" s="88">
        <f>Data!AB1214</f>
        <v>0.4310985</v>
      </c>
      <c r="U1208" s="88">
        <f>Data!AC1214</f>
        <v>0.43301133333333336</v>
      </c>
      <c r="V1208" s="88">
        <f>Data!AD1214</f>
        <v>0.44718359999999996</v>
      </c>
      <c r="W1208" s="88">
        <f>Data!AE1214</f>
        <v>0.43662299999999998</v>
      </c>
      <c r="X1208" s="88">
        <f>Data!AF1214</f>
        <v>0.43881993333333336</v>
      </c>
      <c r="Y1208" s="88">
        <f>Data!AG1214</f>
        <v>0.44764403999999997</v>
      </c>
      <c r="Z1208" s="85">
        <f>Data!AP1214</f>
        <v>47.452818412274709</v>
      </c>
    </row>
    <row r="1209" spans="1:26" x14ac:dyDescent="0.35">
      <c r="A1209" s="1">
        <f>Data!A1209</f>
        <v>44255</v>
      </c>
      <c r="B1209" s="88">
        <f>Data!B1209</f>
        <v>0.43776399999999999</v>
      </c>
      <c r="C1209" s="88">
        <f>[1]Data!C1209</f>
        <v>1.3611139999999999</v>
      </c>
      <c r="D1209" s="88">
        <f>[1]Data!D1209</f>
        <v>1.1660919999999999</v>
      </c>
      <c r="E1209" s="88">
        <f>[1]Data!E1209</f>
        <v>1.3080590000000001</v>
      </c>
      <c r="F1209" s="86">
        <f>Data!F1209</f>
        <v>4325860134</v>
      </c>
      <c r="G1209" s="86">
        <f>Data!H1215</f>
        <v>0</v>
      </c>
      <c r="H1209" s="87">
        <f>Data!I1215</f>
        <v>0.41495300000000002</v>
      </c>
      <c r="I1209" s="87">
        <f>Data!J1215</f>
        <v>0.44724399999999997</v>
      </c>
      <c r="J1209" s="87">
        <f>Data!K1215</f>
        <v>2.3544179180053186E-2</v>
      </c>
      <c r="K1209" s="87">
        <f>Data!L1215</f>
        <v>0.43683699999999998</v>
      </c>
      <c r="L1209" s="87">
        <f>Data!M1215</f>
        <v>-3.0307262840800851E-2</v>
      </c>
      <c r="M1209" s="87">
        <f>Data!N1215</f>
        <v>0.45027899999999998</v>
      </c>
      <c r="N1209" s="87">
        <f>Data!O1215</f>
        <v>-7.7585315033048774E-2</v>
      </c>
      <c r="O1209" s="87">
        <f>Data!P1215</f>
        <v>0.48660500000000001</v>
      </c>
      <c r="P1209" s="87">
        <f>Data!Q1215</f>
        <v>6.0323729983878686E-2</v>
      </c>
      <c r="Q1209" s="87">
        <f>Data!R1215</f>
        <v>0.458119</v>
      </c>
      <c r="R1209" s="87">
        <f>Data!S1215</f>
        <v>-1.5136360905415869E-2</v>
      </c>
      <c r="S1209" s="85">
        <f>Data!AA1215</f>
        <v>52.391766930471135</v>
      </c>
      <c r="T1209" s="88">
        <f>Data!AB1215</f>
        <v>0.44204049999999995</v>
      </c>
      <c r="U1209" s="88">
        <f>Data!AC1215</f>
        <v>0.44478666666666661</v>
      </c>
      <c r="V1209" s="88">
        <f>Data!AD1215</f>
        <v>0.45581679999999991</v>
      </c>
      <c r="W1209" s="88">
        <f>Data!AE1215</f>
        <v>0.4442952</v>
      </c>
      <c r="X1209" s="88">
        <f>Data!AF1215</f>
        <v>0.45577440000000002</v>
      </c>
      <c r="Y1209" s="88">
        <f>Data!AG1215</f>
        <v>0.45696016000000006</v>
      </c>
      <c r="Z1209" s="85">
        <f>Data!AP1215</f>
        <v>54.05472490185543</v>
      </c>
    </row>
    <row r="1210" spans="1:26" x14ac:dyDescent="0.35">
      <c r="A1210" s="1">
        <f>Data!A1210</f>
        <v>44256</v>
      </c>
      <c r="B1210" s="88">
        <f>Data!B1210</f>
        <v>0.41510900000000001</v>
      </c>
      <c r="C1210" s="88">
        <f>[1]Data!C1210</f>
        <v>1.342408</v>
      </c>
      <c r="D1210" s="88">
        <f>[1]Data!D1210</f>
        <v>1.2393000000000001</v>
      </c>
      <c r="E1210" s="88">
        <f>[1]Data!E1210</f>
        <v>1.2923880000000001</v>
      </c>
      <c r="F1210" s="86">
        <f>Data!F1210</f>
        <v>3547533777</v>
      </c>
      <c r="G1210" s="86">
        <f>Data!H1216</f>
        <v>1</v>
      </c>
      <c r="H1210" s="87">
        <f>Data!I1216</f>
        <v>0.44724399999999997</v>
      </c>
      <c r="I1210" s="87">
        <f>Data!J1216</f>
        <v>0.43683699999999998</v>
      </c>
      <c r="J1210" s="87">
        <f>Data!K1216</f>
        <v>-3.0307262840800851E-2</v>
      </c>
      <c r="K1210" s="87">
        <f>Data!L1216</f>
        <v>0.45027899999999998</v>
      </c>
      <c r="L1210" s="87">
        <f>Data!M1216</f>
        <v>-7.7585315033048774E-2</v>
      </c>
      <c r="M1210" s="87">
        <f>Data!N1216</f>
        <v>0.48660500000000001</v>
      </c>
      <c r="N1210" s="87">
        <f>Data!O1216</f>
        <v>6.0323729983878686E-2</v>
      </c>
      <c r="O1210" s="87">
        <f>Data!P1216</f>
        <v>0.458119</v>
      </c>
      <c r="P1210" s="87">
        <f>Data!Q1216</f>
        <v>-1.5136360905415869E-2</v>
      </c>
      <c r="Q1210" s="87">
        <f>Data!R1216</f>
        <v>0.46510600000000002</v>
      </c>
      <c r="R1210" s="87">
        <f>Data!S1216</f>
        <v>-3.7790839344185945E-3</v>
      </c>
      <c r="S1210" s="85">
        <f>Data!AA1216</f>
        <v>44.068935986039669</v>
      </c>
      <c r="T1210" s="88">
        <f>Data!AB1216</f>
        <v>0.44355800000000001</v>
      </c>
      <c r="U1210" s="88">
        <f>Data!AC1216</f>
        <v>0.45790700000000001</v>
      </c>
      <c r="V1210" s="88">
        <f>Data!AD1216</f>
        <v>0.45938920000000005</v>
      </c>
      <c r="W1210" s="88">
        <f>Data!AE1216</f>
        <v>0.462121</v>
      </c>
      <c r="X1210" s="88">
        <f>Data!AF1216</f>
        <v>0.4593682</v>
      </c>
      <c r="Y1210" s="88">
        <f>Data!AG1216</f>
        <v>0.45968355999999999</v>
      </c>
      <c r="Z1210" s="85">
        <f>Data!AP1216</f>
        <v>54.523149559322903</v>
      </c>
    </row>
    <row r="1211" spans="1:26" x14ac:dyDescent="0.35">
      <c r="A1211" s="1">
        <f>Data!A1211</f>
        <v>44257</v>
      </c>
      <c r="B1211" s="88">
        <f>Data!B1211</f>
        <v>0.446496</v>
      </c>
      <c r="C1211" s="88">
        <f>[1]Data!C1211</f>
        <v>1.2996270000000001</v>
      </c>
      <c r="D1211" s="88">
        <f>[1]Data!D1211</f>
        <v>1.1887319999999999</v>
      </c>
      <c r="E1211" s="88">
        <f>[1]Data!E1211</f>
        <v>1.2255819999999999</v>
      </c>
      <c r="F1211" s="86">
        <f>Data!F1211</f>
        <v>3388591213</v>
      </c>
      <c r="G1211" s="86">
        <f>Data!H1217</f>
        <v>0</v>
      </c>
      <c r="H1211" s="87">
        <f>Data!I1217</f>
        <v>0.43683699999999998</v>
      </c>
      <c r="I1211" s="87">
        <f>Data!J1217</f>
        <v>0.45027899999999998</v>
      </c>
      <c r="J1211" s="87">
        <f>Data!K1217</f>
        <v>-7.7585315033048774E-2</v>
      </c>
      <c r="K1211" s="87">
        <f>Data!L1217</f>
        <v>0.48660500000000001</v>
      </c>
      <c r="L1211" s="87">
        <f>Data!M1217</f>
        <v>6.0323729983878686E-2</v>
      </c>
      <c r="M1211" s="87">
        <f>Data!N1217</f>
        <v>0.458119</v>
      </c>
      <c r="N1211" s="87">
        <f>Data!O1217</f>
        <v>-1.5136360905415869E-2</v>
      </c>
      <c r="O1211" s="87">
        <f>Data!P1217</f>
        <v>0.46510600000000002</v>
      </c>
      <c r="P1211" s="87">
        <f>Data!Q1217</f>
        <v>-3.7790839344185945E-3</v>
      </c>
      <c r="Q1211" s="87">
        <f>Data!R1217</f>
        <v>0.46686699999999998</v>
      </c>
      <c r="R1211" s="87">
        <f>Data!S1217</f>
        <v>-1.4312328557497951E-2</v>
      </c>
      <c r="S1211" s="85">
        <f>Data!AA1217</f>
        <v>44.816961819050206</v>
      </c>
      <c r="T1211" s="88">
        <f>Data!AB1217</f>
        <v>0.46844200000000003</v>
      </c>
      <c r="U1211" s="88">
        <f>Data!AC1217</f>
        <v>0.465001</v>
      </c>
      <c r="V1211" s="88">
        <f>Data!AD1217</f>
        <v>0.46539520000000001</v>
      </c>
      <c r="W1211" s="88">
        <f>Data!AE1217</f>
        <v>0.46794540000000007</v>
      </c>
      <c r="X1211" s="88">
        <f>Data!AF1217</f>
        <v>0.46601046666666668</v>
      </c>
      <c r="Y1211" s="88">
        <f>Data!AG1217</f>
        <v>0.46610284000000002</v>
      </c>
      <c r="Z1211" s="85">
        <f>Data!AP1217</f>
        <v>49.981053089865725</v>
      </c>
    </row>
    <row r="1212" spans="1:26" x14ac:dyDescent="0.35">
      <c r="A1212" s="1">
        <f>Data!A1212</f>
        <v>44258</v>
      </c>
      <c r="B1212" s="88">
        <f>Data!B1212</f>
        <v>0.43690299999999999</v>
      </c>
      <c r="C1212" s="88">
        <f>[1]Data!C1212</f>
        <v>1.263525</v>
      </c>
      <c r="D1212" s="88">
        <f>[1]Data!D1212</f>
        <v>1.214234</v>
      </c>
      <c r="E1212" s="88">
        <f>[1]Data!E1212</f>
        <v>1.216593</v>
      </c>
      <c r="F1212" s="86">
        <f>Data!F1212</f>
        <v>3304301858</v>
      </c>
      <c r="G1212" s="86">
        <f>Data!H1218</f>
        <v>0</v>
      </c>
      <c r="H1212" s="87">
        <f>Data!I1218</f>
        <v>0.45027899999999998</v>
      </c>
      <c r="I1212" s="87">
        <f>Data!J1218</f>
        <v>0.48660500000000001</v>
      </c>
      <c r="J1212" s="87">
        <f>Data!K1218</f>
        <v>6.0323729983878686E-2</v>
      </c>
      <c r="K1212" s="87">
        <f>Data!L1218</f>
        <v>0.458119</v>
      </c>
      <c r="L1212" s="87">
        <f>Data!M1218</f>
        <v>-1.5136360905415869E-2</v>
      </c>
      <c r="M1212" s="87">
        <f>Data!N1218</f>
        <v>0.46510600000000002</v>
      </c>
      <c r="N1212" s="87">
        <f>Data!O1218</f>
        <v>-3.7790839344185945E-3</v>
      </c>
      <c r="O1212" s="87">
        <f>Data!P1218</f>
        <v>0.46686699999999998</v>
      </c>
      <c r="P1212" s="87">
        <f>Data!Q1218</f>
        <v>-1.4312328557497951E-2</v>
      </c>
      <c r="Q1212" s="87">
        <f>Data!R1218</f>
        <v>0.47359699999999999</v>
      </c>
      <c r="R1212" s="87">
        <f>Data!S1218</f>
        <v>-2.5827183147358723E-2</v>
      </c>
      <c r="S1212" s="85">
        <f>Data!AA1218</f>
        <v>53.850048948452233</v>
      </c>
      <c r="T1212" s="88">
        <f>Data!AB1218</f>
        <v>0.472362</v>
      </c>
      <c r="U1212" s="88">
        <f>Data!AC1218</f>
        <v>0.46994333333333332</v>
      </c>
      <c r="V1212" s="88">
        <f>Data!AD1218</f>
        <v>0.4700588</v>
      </c>
      <c r="W1212" s="88">
        <f>Data!AE1218</f>
        <v>0.466611</v>
      </c>
      <c r="X1212" s="88">
        <f>Data!AF1218</f>
        <v>0.46801219999999999</v>
      </c>
      <c r="Y1212" s="88">
        <f>Data!AG1218</f>
        <v>0.47326931999999999</v>
      </c>
      <c r="Z1212" s="85">
        <f>Data!AP1218</f>
        <v>48.834278571979112</v>
      </c>
    </row>
    <row r="1213" spans="1:26" x14ac:dyDescent="0.35">
      <c r="A1213" s="1">
        <f>Data!A1213</f>
        <v>44259</v>
      </c>
      <c r="B1213" s="88">
        <f>Data!B1213</f>
        <v>0.45006000000000002</v>
      </c>
      <c r="C1213" s="88">
        <f>[1]Data!C1213</f>
        <v>1.2296739999999999</v>
      </c>
      <c r="D1213" s="88">
        <f>[1]Data!D1213</f>
        <v>1.069218</v>
      </c>
      <c r="E1213" s="88">
        <f>[1]Data!E1213</f>
        <v>1.114868</v>
      </c>
      <c r="F1213" s="86">
        <f>Data!F1213</f>
        <v>6027421637</v>
      </c>
      <c r="G1213" s="86">
        <f>Data!H1219</f>
        <v>1</v>
      </c>
      <c r="H1213" s="87">
        <f>Data!I1219</f>
        <v>0.48660500000000001</v>
      </c>
      <c r="I1213" s="87">
        <f>Data!J1219</f>
        <v>0.458119</v>
      </c>
      <c r="J1213" s="87">
        <f>Data!K1219</f>
        <v>-1.5136360905415869E-2</v>
      </c>
      <c r="K1213" s="87">
        <f>Data!L1219</f>
        <v>0.46510600000000002</v>
      </c>
      <c r="L1213" s="87">
        <f>Data!M1219</f>
        <v>-3.7790839344185945E-3</v>
      </c>
      <c r="M1213" s="87">
        <f>Data!N1219</f>
        <v>0.46686699999999998</v>
      </c>
      <c r="N1213" s="87">
        <f>Data!O1219</f>
        <v>-1.4312328557497951E-2</v>
      </c>
      <c r="O1213" s="87">
        <f>Data!P1219</f>
        <v>0.47359699999999999</v>
      </c>
      <c r="P1213" s="87">
        <f>Data!Q1219</f>
        <v>-2.5827183147358723E-2</v>
      </c>
      <c r="Q1213" s="87">
        <f>Data!R1219</f>
        <v>0.48598799999999998</v>
      </c>
      <c r="R1213" s="87">
        <f>Data!S1219</f>
        <v>4.8098411090898179E-2</v>
      </c>
      <c r="S1213" s="85">
        <f>Data!AA1219</f>
        <v>45.678145695364229</v>
      </c>
      <c r="T1213" s="88">
        <f>Data!AB1219</f>
        <v>0.46161249999999998</v>
      </c>
      <c r="U1213" s="88">
        <f>Data!AC1219</f>
        <v>0.46336399999999994</v>
      </c>
      <c r="V1213" s="88">
        <f>Data!AD1219</f>
        <v>0.46993539999999995</v>
      </c>
      <c r="W1213" s="88">
        <f>Data!AE1219</f>
        <v>0.46441299999999996</v>
      </c>
      <c r="X1213" s="88">
        <f>Data!AF1219</f>
        <v>0.46644246666666667</v>
      </c>
      <c r="Y1213" s="88">
        <f>Data!AG1219</f>
        <v>0.46837963999999999</v>
      </c>
      <c r="Z1213" s="85">
        <f>Data!AP1219</f>
        <v>45.933427808827723</v>
      </c>
    </row>
    <row r="1214" spans="1:26" x14ac:dyDescent="0.35">
      <c r="A1214" s="1">
        <f>Data!A1214</f>
        <v>44260</v>
      </c>
      <c r="B1214" s="88">
        <f>Data!B1214</f>
        <v>0.48583100000000001</v>
      </c>
      <c r="C1214" s="88">
        <f>[1]Data!C1214</f>
        <v>1.195125</v>
      </c>
      <c r="D1214" s="88">
        <f>[1]Data!D1214</f>
        <v>1.041156</v>
      </c>
      <c r="E1214" s="88">
        <f>[1]Data!E1214</f>
        <v>1.168523</v>
      </c>
      <c r="F1214" s="86">
        <f>Data!F1214</f>
        <v>4288262516</v>
      </c>
      <c r="G1214" s="86">
        <f>Data!H1220</f>
        <v>0</v>
      </c>
      <c r="H1214" s="87">
        <f>Data!I1220</f>
        <v>0.458119</v>
      </c>
      <c r="I1214" s="87">
        <f>Data!J1220</f>
        <v>0.46510600000000002</v>
      </c>
      <c r="J1214" s="87">
        <f>Data!K1220</f>
        <v>-3.7790839344185945E-3</v>
      </c>
      <c r="K1214" s="87">
        <f>Data!L1220</f>
        <v>0.46686699999999998</v>
      </c>
      <c r="L1214" s="87">
        <f>Data!M1220</f>
        <v>-1.4312328557497951E-2</v>
      </c>
      <c r="M1214" s="87">
        <f>Data!N1220</f>
        <v>0.47359699999999999</v>
      </c>
      <c r="N1214" s="87">
        <f>Data!O1220</f>
        <v>-2.5827183147358723E-2</v>
      </c>
      <c r="O1214" s="87">
        <f>Data!P1220</f>
        <v>0.48598799999999998</v>
      </c>
      <c r="P1214" s="87">
        <f>Data!Q1220</f>
        <v>4.8098411090898179E-2</v>
      </c>
      <c r="Q1214" s="87">
        <f>Data!R1220</f>
        <v>0.46316600000000002</v>
      </c>
      <c r="R1214" s="87">
        <f>Data!S1220</f>
        <v>2.2281699783144693E-2</v>
      </c>
      <c r="S1214" s="85">
        <f>Data!AA1220</f>
        <v>34.515820710293085</v>
      </c>
      <c r="T1214" s="88">
        <f>Data!AB1220</f>
        <v>0.46598649999999997</v>
      </c>
      <c r="U1214" s="88">
        <f>Data!AC1220</f>
        <v>0.46852333333333335</v>
      </c>
      <c r="V1214" s="88">
        <f>Data!AD1220</f>
        <v>0.4709448</v>
      </c>
      <c r="W1214" s="88">
        <f>Data!AE1220</f>
        <v>0.46920680000000003</v>
      </c>
      <c r="X1214" s="88">
        <f>Data!AF1220</f>
        <v>0.47340840000000001</v>
      </c>
      <c r="Y1214" s="88">
        <f>Data!AG1220</f>
        <v>0.46783367999999997</v>
      </c>
      <c r="Z1214" s="85">
        <f>Data!AP1220</f>
        <v>38.530960916557476</v>
      </c>
    </row>
    <row r="1215" spans="1:26" x14ac:dyDescent="0.35">
      <c r="A1215" s="1">
        <f>Data!A1215</f>
        <v>44261</v>
      </c>
      <c r="B1215" s="88">
        <f>Data!B1215</f>
        <v>0.45786399999999999</v>
      </c>
      <c r="C1215" s="88">
        <f>[1]Data!C1215</f>
        <v>1.18072</v>
      </c>
      <c r="D1215" s="88">
        <f>[1]Data!D1215</f>
        <v>1.0901320000000001</v>
      </c>
      <c r="E1215" s="88">
        <f>[1]Data!E1215</f>
        <v>1.1310119999999999</v>
      </c>
      <c r="F1215" s="86">
        <f>Data!F1215</f>
        <v>2758849692</v>
      </c>
      <c r="G1215" s="86">
        <f>Data!H1221</f>
        <v>0</v>
      </c>
      <c r="H1215" s="87">
        <f>Data!I1221</f>
        <v>0.46510600000000002</v>
      </c>
      <c r="I1215" s="87">
        <f>Data!J1221</f>
        <v>0.46686699999999998</v>
      </c>
      <c r="J1215" s="87">
        <f>Data!K1221</f>
        <v>-1.4312328557497951E-2</v>
      </c>
      <c r="K1215" s="87">
        <f>Data!L1221</f>
        <v>0.47359699999999999</v>
      </c>
      <c r="L1215" s="87">
        <f>Data!M1221</f>
        <v>-2.5827183147358723E-2</v>
      </c>
      <c r="M1215" s="87">
        <f>Data!N1221</f>
        <v>0.48598799999999998</v>
      </c>
      <c r="N1215" s="87">
        <f>Data!O1221</f>
        <v>4.8098411090898179E-2</v>
      </c>
      <c r="O1215" s="87">
        <f>Data!P1221</f>
        <v>0.46316600000000002</v>
      </c>
      <c r="P1215" s="87">
        <f>Data!Q1221</f>
        <v>2.2281699783144693E-2</v>
      </c>
      <c r="Q1215" s="87">
        <f>Data!R1221</f>
        <v>0.45295999999999997</v>
      </c>
      <c r="R1215" s="87">
        <f>Data!S1221</f>
        <v>2.6461937873804228E-2</v>
      </c>
      <c r="S1215" s="85">
        <f>Data!AA1221</f>
        <v>37.095328122868203</v>
      </c>
      <c r="T1215" s="88">
        <f>Data!AB1221</f>
        <v>0.47023199999999998</v>
      </c>
      <c r="U1215" s="88">
        <f>Data!AC1221</f>
        <v>0.47548399999999996</v>
      </c>
      <c r="V1215" s="88">
        <f>Data!AD1221</f>
        <v>0.46851559999999992</v>
      </c>
      <c r="W1215" s="88">
        <f>Data!AE1221</f>
        <v>0.4772074</v>
      </c>
      <c r="X1215" s="88">
        <f>Data!AF1221</f>
        <v>0.47277366666666665</v>
      </c>
      <c r="Y1215" s="88">
        <f>Data!AG1221</f>
        <v>0.46406811999999997</v>
      </c>
      <c r="Z1215" s="85">
        <f>Data!AP1221</f>
        <v>35.039183140253684</v>
      </c>
    </row>
    <row r="1216" spans="1:26" x14ac:dyDescent="0.35">
      <c r="A1216" s="1">
        <f>Data!A1216</f>
        <v>44262</v>
      </c>
      <c r="B1216" s="88">
        <f>Data!B1216</f>
        <v>0.46509400000000001</v>
      </c>
      <c r="C1216" s="88">
        <f>[1]Data!C1216</f>
        <v>1.1422859999999999</v>
      </c>
      <c r="D1216" s="88">
        <f>[1]Data!D1216</f>
        <v>1.1083080000000001</v>
      </c>
      <c r="E1216" s="88">
        <f>[1]Data!E1216</f>
        <v>1.133367</v>
      </c>
      <c r="F1216" s="86">
        <f>Data!F1216</f>
        <v>2364586464</v>
      </c>
      <c r="G1216" s="86">
        <f>Data!H1222</f>
        <v>0</v>
      </c>
      <c r="H1216" s="87">
        <f>Data!I1222</f>
        <v>0.46686699999999998</v>
      </c>
      <c r="I1216" s="87">
        <f>Data!J1222</f>
        <v>0.47359699999999999</v>
      </c>
      <c r="J1216" s="87">
        <f>Data!K1222</f>
        <v>-2.5827183147358723E-2</v>
      </c>
      <c r="K1216" s="87">
        <f>Data!L1222</f>
        <v>0.48598799999999998</v>
      </c>
      <c r="L1216" s="87">
        <f>Data!M1222</f>
        <v>4.8098411090898179E-2</v>
      </c>
      <c r="M1216" s="87">
        <f>Data!N1222</f>
        <v>0.46316600000000002</v>
      </c>
      <c r="N1216" s="87">
        <f>Data!O1222</f>
        <v>2.2281699783144693E-2</v>
      </c>
      <c r="O1216" s="87">
        <f>Data!P1222</f>
        <v>0.45295999999999997</v>
      </c>
      <c r="P1216" s="87">
        <f>Data!Q1222</f>
        <v>2.6461937873804228E-2</v>
      </c>
      <c r="Q1216" s="87">
        <f>Data!R1222</f>
        <v>0.441131</v>
      </c>
      <c r="R1216" s="87">
        <f>Data!S1222</f>
        <v>-4.171937495215447E-2</v>
      </c>
      <c r="S1216" s="85">
        <f>Data!AA1222</f>
        <v>33.301983771133592</v>
      </c>
      <c r="T1216" s="88">
        <f>Data!AB1222</f>
        <v>0.47979249999999996</v>
      </c>
      <c r="U1216" s="88">
        <f>Data!AC1222</f>
        <v>0.47425033333333327</v>
      </c>
      <c r="V1216" s="88">
        <f>Data!AD1222</f>
        <v>0.46336839999999996</v>
      </c>
      <c r="W1216" s="88">
        <f>Data!AE1222</f>
        <v>0.47438100000000005</v>
      </c>
      <c r="X1216" s="88">
        <f>Data!AF1222</f>
        <v>0.46861646666666673</v>
      </c>
      <c r="Y1216" s="88">
        <f>Data!AG1222</f>
        <v>0.46322644000000002</v>
      </c>
      <c r="Z1216" s="85">
        <f>Data!AP1222</f>
        <v>32.646185830984052</v>
      </c>
    </row>
    <row r="1217" spans="1:26" x14ac:dyDescent="0.35">
      <c r="A1217" s="1">
        <f>Data!A1217</f>
        <v>44263</v>
      </c>
      <c r="B1217" s="88">
        <f>Data!B1217</f>
        <v>0.46688800000000003</v>
      </c>
      <c r="C1217" s="88">
        <f>[1]Data!C1217</f>
        <v>1.1762170000000001</v>
      </c>
      <c r="D1217" s="88">
        <f>[1]Data!D1217</f>
        <v>1.1079209999999999</v>
      </c>
      <c r="E1217" s="88">
        <f>[1]Data!E1217</f>
        <v>1.118053</v>
      </c>
      <c r="F1217" s="86">
        <f>Data!F1217</f>
        <v>3587390975</v>
      </c>
      <c r="G1217" s="86">
        <f>Data!H1223</f>
        <v>0</v>
      </c>
      <c r="H1217" s="87">
        <f>Data!I1223</f>
        <v>0.47359699999999999</v>
      </c>
      <c r="I1217" s="87">
        <f>Data!J1223</f>
        <v>0.48598799999999998</v>
      </c>
      <c r="J1217" s="87">
        <f>Data!K1223</f>
        <v>4.8098411090898179E-2</v>
      </c>
      <c r="K1217" s="87">
        <f>Data!L1223</f>
        <v>0.46316600000000002</v>
      </c>
      <c r="L1217" s="87">
        <f>Data!M1223</f>
        <v>2.2281699783144693E-2</v>
      </c>
      <c r="M1217" s="87">
        <f>Data!N1223</f>
        <v>0.45295999999999997</v>
      </c>
      <c r="N1217" s="87">
        <f>Data!O1223</f>
        <v>2.6461937873804228E-2</v>
      </c>
      <c r="O1217" s="87">
        <f>Data!P1223</f>
        <v>0.441131</v>
      </c>
      <c r="P1217" s="87">
        <f>Data!Q1223</f>
        <v>-4.171937495215447E-2</v>
      </c>
      <c r="Q1217" s="87">
        <f>Data!R1223</f>
        <v>0.459924</v>
      </c>
      <c r="R1217" s="87">
        <f>Data!S1223</f>
        <v>3.9498014797835691E-2</v>
      </c>
      <c r="S1217" s="85">
        <f>Data!AA1223</f>
        <v>34.159386539954312</v>
      </c>
      <c r="T1217" s="88">
        <f>Data!AB1223</f>
        <v>0.47457700000000003</v>
      </c>
      <c r="U1217" s="88">
        <f>Data!AC1223</f>
        <v>0.46737133333333336</v>
      </c>
      <c r="V1217" s="88">
        <f>Data!AD1223</f>
        <v>0.46063379999999998</v>
      </c>
      <c r="W1217" s="88">
        <f>Data!AE1223</f>
        <v>0.463648</v>
      </c>
      <c r="X1217" s="88">
        <f>Data!AF1223</f>
        <v>0.45913280000000001</v>
      </c>
      <c r="Y1217" s="88">
        <f>Data!AG1223</f>
        <v>0.45868448000000001</v>
      </c>
      <c r="Z1217" s="85">
        <f>Data!AP1223</f>
        <v>28.625944825550334</v>
      </c>
    </row>
    <row r="1218" spans="1:26" x14ac:dyDescent="0.35">
      <c r="A1218" s="1">
        <f>Data!A1218</f>
        <v>44264</v>
      </c>
      <c r="B1218" s="88">
        <f>Data!B1218</f>
        <v>0.47374500000000003</v>
      </c>
      <c r="C1218" s="88">
        <f>[1]Data!C1218</f>
        <v>1.214923</v>
      </c>
      <c r="D1218" s="88">
        <f>[1]Data!D1218</f>
        <v>1.1133200000000001</v>
      </c>
      <c r="E1218" s="88">
        <f>[1]Data!E1218</f>
        <v>1.1951609999999999</v>
      </c>
      <c r="F1218" s="86">
        <f>Data!F1218</f>
        <v>3020728025</v>
      </c>
      <c r="G1218" s="86">
        <f>Data!H1224</f>
        <v>1</v>
      </c>
      <c r="H1218" s="87">
        <f>Data!I1224</f>
        <v>0.48598799999999998</v>
      </c>
      <c r="I1218" s="87">
        <f>Data!J1224</f>
        <v>0.46316600000000002</v>
      </c>
      <c r="J1218" s="87">
        <f>Data!K1224</f>
        <v>2.2281699783144693E-2</v>
      </c>
      <c r="K1218" s="87">
        <f>Data!L1224</f>
        <v>0.45295999999999997</v>
      </c>
      <c r="L1218" s="87">
        <f>Data!M1224</f>
        <v>2.6461937873804228E-2</v>
      </c>
      <c r="M1218" s="87">
        <f>Data!N1224</f>
        <v>0.441131</v>
      </c>
      <c r="N1218" s="87">
        <f>Data!O1224</f>
        <v>-4.171937495215447E-2</v>
      </c>
      <c r="O1218" s="87">
        <f>Data!P1224</f>
        <v>0.459924</v>
      </c>
      <c r="P1218" s="87">
        <f>Data!Q1224</f>
        <v>3.9498014797835691E-2</v>
      </c>
      <c r="Q1218" s="87">
        <f>Data!R1224</f>
        <v>0.442112</v>
      </c>
      <c r="R1218" s="87">
        <f>Data!S1224</f>
        <v>1.0360831462099165E-2</v>
      </c>
      <c r="S1218" s="85">
        <f>Data!AA1224</f>
        <v>45.207111197410029</v>
      </c>
      <c r="T1218" s="88">
        <f>Data!AB1224</f>
        <v>0.458063</v>
      </c>
      <c r="U1218" s="88">
        <f>Data!AC1224</f>
        <v>0.45241899999999996</v>
      </c>
      <c r="V1218" s="88">
        <f>Data!AD1224</f>
        <v>0.4518586</v>
      </c>
      <c r="W1218" s="88">
        <f>Data!AE1224</f>
        <v>0.45026960000000005</v>
      </c>
      <c r="X1218" s="88">
        <f>Data!AF1224</f>
        <v>0.45370386666666673</v>
      </c>
      <c r="Y1218" s="88">
        <f>Data!AG1224</f>
        <v>0.45002232000000003</v>
      </c>
      <c r="Z1218" s="85">
        <f>Data!AP1224</f>
        <v>34.848957360499213</v>
      </c>
    </row>
    <row r="1219" spans="1:26" x14ac:dyDescent="0.35">
      <c r="A1219" s="1">
        <f>Data!A1219</f>
        <v>44265</v>
      </c>
      <c r="B1219" s="88">
        <f>Data!B1219</f>
        <v>0.48590299999999997</v>
      </c>
      <c r="C1219" s="88">
        <f>[1]Data!C1219</f>
        <v>1.204682</v>
      </c>
      <c r="D1219" s="88">
        <f>[1]Data!D1219</f>
        <v>1.1239699999999999</v>
      </c>
      <c r="E1219" s="88">
        <f>[1]Data!E1219</f>
        <v>1.135003</v>
      </c>
      <c r="F1219" s="86">
        <f>Data!F1219</f>
        <v>3271277631</v>
      </c>
      <c r="G1219" s="86">
        <f>Data!H1225</f>
        <v>1</v>
      </c>
      <c r="H1219" s="87">
        <f>Data!I1225</f>
        <v>0.46316600000000002</v>
      </c>
      <c r="I1219" s="87">
        <f>Data!J1225</f>
        <v>0.45295999999999997</v>
      </c>
      <c r="J1219" s="87">
        <f>Data!K1225</f>
        <v>2.6461937873804228E-2</v>
      </c>
      <c r="K1219" s="87">
        <f>Data!L1225</f>
        <v>0.441131</v>
      </c>
      <c r="L1219" s="87">
        <f>Data!M1225</f>
        <v>-4.171937495215447E-2</v>
      </c>
      <c r="M1219" s="87">
        <f>Data!N1225</f>
        <v>0.459924</v>
      </c>
      <c r="N1219" s="87">
        <f>Data!O1225</f>
        <v>3.9498014797835691E-2</v>
      </c>
      <c r="O1219" s="87">
        <f>Data!P1225</f>
        <v>0.442112</v>
      </c>
      <c r="P1219" s="87">
        <f>Data!Q1225</f>
        <v>1.0360831462099165E-2</v>
      </c>
      <c r="Q1219" s="87">
        <f>Data!R1225</f>
        <v>0.43755500000000003</v>
      </c>
      <c r="R1219" s="87">
        <f>Data!S1225</f>
        <v>-5.5660337615333927E-2</v>
      </c>
      <c r="S1219" s="85">
        <f>Data!AA1225</f>
        <v>38.727301944399784</v>
      </c>
      <c r="T1219" s="88">
        <f>Data!AB1225</f>
        <v>0.44704549999999998</v>
      </c>
      <c r="U1219" s="88">
        <f>Data!AC1225</f>
        <v>0.45133833333333334</v>
      </c>
      <c r="V1219" s="88">
        <f>Data!AD1225</f>
        <v>0.44673639999999998</v>
      </c>
      <c r="W1219" s="88">
        <f>Data!AE1225</f>
        <v>0.45101400000000003</v>
      </c>
      <c r="X1219" s="88">
        <f>Data!AF1225</f>
        <v>0.44876986666666668</v>
      </c>
      <c r="Y1219" s="88">
        <f>Data!AG1225</f>
        <v>0.44952352000000007</v>
      </c>
      <c r="Z1219" s="85">
        <f>Data!AP1225</f>
        <v>37.200820080122398</v>
      </c>
    </row>
    <row r="1220" spans="1:26" x14ac:dyDescent="0.35">
      <c r="A1220" s="1">
        <f>Data!A1220</f>
        <v>44266</v>
      </c>
      <c r="B1220" s="88">
        <f>Data!B1220</f>
        <v>0.46304899999999999</v>
      </c>
      <c r="C1220" s="88">
        <f>[1]Data!C1220</f>
        <v>1.13825</v>
      </c>
      <c r="D1220" s="88">
        <f>[1]Data!D1220</f>
        <v>1.1116429999999999</v>
      </c>
      <c r="E1220" s="88">
        <f>[1]Data!E1220</f>
        <v>1.12479</v>
      </c>
      <c r="F1220" s="86">
        <f>Data!F1220</f>
        <v>3186670815</v>
      </c>
      <c r="G1220" s="86">
        <f>Data!H1226</f>
        <v>1</v>
      </c>
      <c r="H1220" s="87">
        <f>Data!I1226</f>
        <v>0.45295999999999997</v>
      </c>
      <c r="I1220" s="87">
        <f>Data!J1226</f>
        <v>0.441131</v>
      </c>
      <c r="J1220" s="87">
        <f>Data!K1226</f>
        <v>-4.171937495215447E-2</v>
      </c>
      <c r="K1220" s="87">
        <f>Data!L1226</f>
        <v>0.459924</v>
      </c>
      <c r="L1220" s="87">
        <f>Data!M1226</f>
        <v>3.9498014797835691E-2</v>
      </c>
      <c r="M1220" s="87">
        <f>Data!N1226</f>
        <v>0.442112</v>
      </c>
      <c r="N1220" s="87">
        <f>Data!O1226</f>
        <v>1.0360831462099165E-2</v>
      </c>
      <c r="O1220" s="87">
        <f>Data!P1226</f>
        <v>0.43755500000000003</v>
      </c>
      <c r="P1220" s="87">
        <f>Data!Q1226</f>
        <v>-5.5660337615333927E-2</v>
      </c>
      <c r="Q1220" s="87">
        <f>Data!R1226</f>
        <v>0.46260000000000001</v>
      </c>
      <c r="R1220" s="87">
        <f>Data!S1226</f>
        <v>-2.0999320330530691E-2</v>
      </c>
      <c r="S1220" s="85">
        <f>Data!AA1226</f>
        <v>30.566444229071593</v>
      </c>
      <c r="T1220" s="88">
        <f>Data!AB1226</f>
        <v>0.45052749999999997</v>
      </c>
      <c r="U1220" s="88">
        <f>Data!AC1226</f>
        <v>0.44772233333333333</v>
      </c>
      <c r="V1220" s="88">
        <f>Data!AD1226</f>
        <v>0.44866440000000002</v>
      </c>
      <c r="W1220" s="88">
        <f>Data!AE1226</f>
        <v>0.44904060000000001</v>
      </c>
      <c r="X1220" s="88">
        <f>Data!AF1226</f>
        <v>0.44545046666666666</v>
      </c>
      <c r="Y1220" s="88">
        <f>Data!AG1226</f>
        <v>0.45216348000000006</v>
      </c>
      <c r="Z1220" s="85">
        <f>Data!AP1226</f>
        <v>31.454564189106847</v>
      </c>
    </row>
    <row r="1221" spans="1:26" x14ac:dyDescent="0.35">
      <c r="A1221" s="1">
        <f>Data!A1221</f>
        <v>44267</v>
      </c>
      <c r="B1221" s="88">
        <f>Data!B1221</f>
        <v>0.45299099999999998</v>
      </c>
      <c r="C1221" s="88">
        <f>[1]Data!C1221</f>
        <v>1.128085</v>
      </c>
      <c r="D1221" s="88">
        <f>[1]Data!D1221</f>
        <v>1.0327500000000001</v>
      </c>
      <c r="E1221" s="88">
        <f>[1]Data!E1221</f>
        <v>1.0391440000000001</v>
      </c>
      <c r="F1221" s="86">
        <f>Data!F1221</f>
        <v>3326213717</v>
      </c>
      <c r="G1221" s="86">
        <f>Data!H1227</f>
        <v>0</v>
      </c>
      <c r="H1221" s="87">
        <f>Data!I1227</f>
        <v>0.441131</v>
      </c>
      <c r="I1221" s="87">
        <f>Data!J1227</f>
        <v>0.459924</v>
      </c>
      <c r="J1221" s="87">
        <f>Data!K1227</f>
        <v>3.9498014797835691E-2</v>
      </c>
      <c r="K1221" s="87">
        <f>Data!L1227</f>
        <v>0.442112</v>
      </c>
      <c r="L1221" s="87">
        <f>Data!M1227</f>
        <v>1.0360831462099165E-2</v>
      </c>
      <c r="M1221" s="87">
        <f>Data!N1227</f>
        <v>0.43755500000000003</v>
      </c>
      <c r="N1221" s="87">
        <f>Data!O1227</f>
        <v>-5.5660337615333927E-2</v>
      </c>
      <c r="O1221" s="87">
        <f>Data!P1227</f>
        <v>0.46260000000000001</v>
      </c>
      <c r="P1221" s="87">
        <f>Data!Q1227</f>
        <v>-2.0999320330530691E-2</v>
      </c>
      <c r="Q1221" s="87">
        <f>Data!R1227</f>
        <v>0.47241699999999998</v>
      </c>
      <c r="R1221" s="87">
        <f>Data!S1227</f>
        <v>-1.0620563422666497E-3</v>
      </c>
      <c r="S1221" s="85">
        <f>Data!AA1227</f>
        <v>35.935737480772502</v>
      </c>
      <c r="T1221" s="88">
        <f>Data!AB1227</f>
        <v>0.45101800000000003</v>
      </c>
      <c r="U1221" s="88">
        <f>Data!AC1227</f>
        <v>0.44653033333333331</v>
      </c>
      <c r="V1221" s="88">
        <f>Data!AD1227</f>
        <v>0.45492160000000004</v>
      </c>
      <c r="W1221" s="88">
        <f>Data!AE1227</f>
        <v>0.44385160000000001</v>
      </c>
      <c r="X1221" s="88">
        <f>Data!AF1227</f>
        <v>0.44992266666666669</v>
      </c>
      <c r="Y1221" s="88">
        <f>Data!AG1227</f>
        <v>0.45800128000000007</v>
      </c>
      <c r="Z1221" s="85">
        <f>Data!AP1227</f>
        <v>29.999687144708119</v>
      </c>
    </row>
    <row r="1222" spans="1:26" x14ac:dyDescent="0.35">
      <c r="A1222" s="1">
        <f>Data!A1222</f>
        <v>44268</v>
      </c>
      <c r="B1222" s="88">
        <f>Data!B1222</f>
        <v>0.44110899999999997</v>
      </c>
      <c r="C1222" s="88">
        <f>[1]Data!C1222</f>
        <v>1.1828989999999999</v>
      </c>
      <c r="D1222" s="88">
        <f>[1]Data!D1222</f>
        <v>0.99305200000000005</v>
      </c>
      <c r="E1222" s="88">
        <f>[1]Data!E1222</f>
        <v>1.1033139999999999</v>
      </c>
      <c r="F1222" s="86">
        <f>Data!F1222</f>
        <v>3212270555</v>
      </c>
      <c r="G1222" s="86">
        <f>Data!H1228</f>
        <v>1</v>
      </c>
      <c r="H1222" s="87">
        <f>Data!I1228</f>
        <v>0.459924</v>
      </c>
      <c r="I1222" s="87">
        <f>Data!J1228</f>
        <v>0.442112</v>
      </c>
      <c r="J1222" s="87">
        <f>Data!K1228</f>
        <v>1.0360831462099165E-2</v>
      </c>
      <c r="K1222" s="87">
        <f>Data!L1228</f>
        <v>0.43755500000000003</v>
      </c>
      <c r="L1222" s="87">
        <f>Data!M1228</f>
        <v>-5.5660337615333927E-2</v>
      </c>
      <c r="M1222" s="87">
        <f>Data!N1228</f>
        <v>0.46260000000000001</v>
      </c>
      <c r="N1222" s="87">
        <f>Data!O1228</f>
        <v>-2.0999320330530691E-2</v>
      </c>
      <c r="O1222" s="87">
        <f>Data!P1228</f>
        <v>0.47241699999999998</v>
      </c>
      <c r="P1222" s="87">
        <f>Data!Q1228</f>
        <v>-1.0620563422666497E-3</v>
      </c>
      <c r="Q1222" s="87">
        <f>Data!R1228</f>
        <v>0.47291899999999998</v>
      </c>
      <c r="R1222" s="87">
        <f>Data!S1228</f>
        <v>3.7030410182409121E-3</v>
      </c>
      <c r="S1222" s="85">
        <f>Data!AA1228</f>
        <v>32.148889604542759</v>
      </c>
      <c r="T1222" s="88">
        <f>Data!AB1228</f>
        <v>0.43983349999999999</v>
      </c>
      <c r="U1222" s="88">
        <f>Data!AC1228</f>
        <v>0.44742233333333337</v>
      </c>
      <c r="V1222" s="88">
        <f>Data!AD1228</f>
        <v>0.45752060000000006</v>
      </c>
      <c r="W1222" s="88">
        <f>Data!AE1228</f>
        <v>0.44848440000000006</v>
      </c>
      <c r="X1222" s="88">
        <f>Data!AF1228</f>
        <v>0.4544416</v>
      </c>
      <c r="Y1222" s="88">
        <f>Data!AG1228</f>
        <v>0.45908831999999999</v>
      </c>
      <c r="Z1222" s="85">
        <f>Data!AP1228</f>
        <v>31.087701033170589</v>
      </c>
    </row>
    <row r="1223" spans="1:26" x14ac:dyDescent="0.35">
      <c r="A1223" s="1">
        <f>Data!A1223</f>
        <v>44269</v>
      </c>
      <c r="B1223" s="88">
        <f>Data!B1223</f>
        <v>0.45963100000000001</v>
      </c>
      <c r="C1223" s="88">
        <f>[1]Data!C1223</f>
        <v>1.1029819999999999</v>
      </c>
      <c r="D1223" s="88">
        <f>[1]Data!D1223</f>
        <v>1.0591539999999999</v>
      </c>
      <c r="E1223" s="88">
        <f>[1]Data!E1223</f>
        <v>1.0591539999999999</v>
      </c>
      <c r="F1223" s="86">
        <f>Data!F1223</f>
        <v>2509435800</v>
      </c>
      <c r="G1223" s="86">
        <f>Data!H1229</f>
        <v>1</v>
      </c>
      <c r="H1223" s="87">
        <f>Data!I1229</f>
        <v>0.442112</v>
      </c>
      <c r="I1223" s="87">
        <f>Data!J1229</f>
        <v>0.43755500000000003</v>
      </c>
      <c r="J1223" s="87">
        <f>Data!K1229</f>
        <v>-5.5660337615333927E-2</v>
      </c>
      <c r="K1223" s="87">
        <f>Data!L1229</f>
        <v>0.46260000000000001</v>
      </c>
      <c r="L1223" s="87">
        <f>Data!M1229</f>
        <v>-2.0999320330530691E-2</v>
      </c>
      <c r="M1223" s="87">
        <f>Data!N1229</f>
        <v>0.47241699999999998</v>
      </c>
      <c r="N1223" s="87">
        <f>Data!O1229</f>
        <v>-1.0620563422666497E-3</v>
      </c>
      <c r="O1223" s="87">
        <f>Data!P1229</f>
        <v>0.47291899999999998</v>
      </c>
      <c r="P1223" s="87">
        <f>Data!Q1229</f>
        <v>3.7030410182409121E-3</v>
      </c>
      <c r="Q1223" s="87">
        <f>Data!R1229</f>
        <v>0.47117100000000001</v>
      </c>
      <c r="R1223" s="87">
        <f>Data!S1229</f>
        <v>-0.11196238514477833</v>
      </c>
      <c r="S1223" s="85">
        <f>Data!AA1229</f>
        <v>29.436603716420905</v>
      </c>
      <c r="T1223" s="88">
        <f>Data!AB1229</f>
        <v>0.45007750000000002</v>
      </c>
      <c r="U1223" s="88">
        <f>Data!AC1229</f>
        <v>0.45752399999999999</v>
      </c>
      <c r="V1223" s="88">
        <f>Data!AD1229</f>
        <v>0.46333239999999998</v>
      </c>
      <c r="W1223" s="88">
        <f>Data!AE1229</f>
        <v>0.46151780000000003</v>
      </c>
      <c r="X1223" s="88">
        <f>Data!AF1229</f>
        <v>0.4629606</v>
      </c>
      <c r="Y1223" s="88">
        <f>Data!AG1229</f>
        <v>0.47248668000000005</v>
      </c>
      <c r="Z1223" s="85">
        <f>Data!AP1229</f>
        <v>27.812229484980477</v>
      </c>
    </row>
    <row r="1224" spans="1:26" x14ac:dyDescent="0.35">
      <c r="A1224" s="1">
        <f>Data!A1224</f>
        <v>44270</v>
      </c>
      <c r="B1224" s="88">
        <f>Data!B1224</f>
        <v>0.44208700000000001</v>
      </c>
      <c r="C1224" s="88">
        <f>[1]Data!C1224</f>
        <v>1.068913</v>
      </c>
      <c r="D1224" s="88">
        <f>[1]Data!D1224</f>
        <v>1.007628</v>
      </c>
      <c r="E1224" s="88">
        <f>[1]Data!E1224</f>
        <v>1.033539</v>
      </c>
      <c r="F1224" s="86">
        <f>Data!F1224</f>
        <v>3116009271</v>
      </c>
      <c r="G1224" s="86">
        <f>Data!H1230</f>
        <v>0</v>
      </c>
      <c r="H1224" s="87">
        <f>Data!I1230</f>
        <v>0.43755500000000003</v>
      </c>
      <c r="I1224" s="87">
        <f>Data!J1230</f>
        <v>0.46260000000000001</v>
      </c>
      <c r="J1224" s="87">
        <f>Data!K1230</f>
        <v>-2.0999320330530691E-2</v>
      </c>
      <c r="K1224" s="87">
        <f>Data!L1230</f>
        <v>0.47241699999999998</v>
      </c>
      <c r="L1224" s="87">
        <f>Data!M1230</f>
        <v>-1.0620563422666497E-3</v>
      </c>
      <c r="M1224" s="87">
        <f>Data!N1230</f>
        <v>0.47291899999999998</v>
      </c>
      <c r="N1224" s="87">
        <f>Data!O1230</f>
        <v>3.7030410182409121E-3</v>
      </c>
      <c r="O1224" s="87">
        <f>Data!P1230</f>
        <v>0.47117100000000001</v>
      </c>
      <c r="P1224" s="87">
        <f>Data!Q1230</f>
        <v>-0.11196238514477833</v>
      </c>
      <c r="Q1224" s="87">
        <f>Data!R1230</f>
        <v>0.52699099999999999</v>
      </c>
      <c r="R1224" s="87">
        <f>Data!S1230</f>
        <v>1.3672017066245669E-2</v>
      </c>
      <c r="S1224" s="85">
        <f>Data!AA1230</f>
        <v>32.198093781054581</v>
      </c>
      <c r="T1224" s="88">
        <f>Data!AB1230</f>
        <v>0.46750849999999999</v>
      </c>
      <c r="U1224" s="88">
        <f>Data!AC1230</f>
        <v>0.46931199999999995</v>
      </c>
      <c r="V1224" s="88">
        <f>Data!AD1230</f>
        <v>0.48121960000000003</v>
      </c>
      <c r="W1224" s="88">
        <f>Data!AE1230</f>
        <v>0.47065439999999997</v>
      </c>
      <c r="X1224" s="88">
        <f>Data!AF1230</f>
        <v>0.47025520000000004</v>
      </c>
      <c r="Y1224" s="88">
        <f>Data!AG1230</f>
        <v>0.48665328000000002</v>
      </c>
      <c r="Z1224" s="85">
        <f>Data!AP1230</f>
        <v>27.360969458486792</v>
      </c>
    </row>
    <row r="1225" spans="1:26" x14ac:dyDescent="0.35">
      <c r="A1225" s="1">
        <f>Data!A1225</f>
        <v>44271</v>
      </c>
      <c r="B1225" s="88">
        <f>Data!B1225</f>
        <v>0.43745400000000001</v>
      </c>
      <c r="C1225" s="88">
        <f>[1]Data!C1225</f>
        <v>1.2588859999999999</v>
      </c>
      <c r="D1225" s="88">
        <f>[1]Data!D1225</f>
        <v>1.004308</v>
      </c>
      <c r="E1225" s="88">
        <f>[1]Data!E1225</f>
        <v>1.242953</v>
      </c>
      <c r="F1225" s="86">
        <f>Data!F1225</f>
        <v>7382009786</v>
      </c>
      <c r="G1225" s="86">
        <f>Data!H1231</f>
        <v>0</v>
      </c>
      <c r="H1225" s="87">
        <f>Data!I1231</f>
        <v>0.46260000000000001</v>
      </c>
      <c r="I1225" s="87">
        <f>Data!J1231</f>
        <v>0.47241699999999998</v>
      </c>
      <c r="J1225" s="87">
        <f>Data!K1231</f>
        <v>-1.0620563422666497E-3</v>
      </c>
      <c r="K1225" s="87">
        <f>Data!L1231</f>
        <v>0.47291899999999998</v>
      </c>
      <c r="L1225" s="87">
        <f>Data!M1231</f>
        <v>3.7030410182409121E-3</v>
      </c>
      <c r="M1225" s="87">
        <f>Data!N1231</f>
        <v>0.47117100000000001</v>
      </c>
      <c r="N1225" s="87">
        <f>Data!O1231</f>
        <v>-0.11196238514477833</v>
      </c>
      <c r="O1225" s="87">
        <f>Data!P1231</f>
        <v>0.52699099999999999</v>
      </c>
      <c r="P1225" s="87">
        <f>Data!Q1231</f>
        <v>1.3672017066245669E-2</v>
      </c>
      <c r="Q1225" s="87">
        <f>Data!R1231</f>
        <v>0.51983500000000005</v>
      </c>
      <c r="R1225" s="87">
        <f>Data!S1231</f>
        <v>-5.6301364589912785E-2</v>
      </c>
      <c r="S1225" s="85">
        <f>Data!AA1231</f>
        <v>32.509723333241368</v>
      </c>
      <c r="T1225" s="88">
        <f>Data!AB1231</f>
        <v>0.47266799999999998</v>
      </c>
      <c r="U1225" s="88">
        <f>Data!AC1231</f>
        <v>0.47216900000000001</v>
      </c>
      <c r="V1225" s="88">
        <f>Data!AD1231</f>
        <v>0.49266660000000001</v>
      </c>
      <c r="W1225" s="88">
        <f>Data!AE1231</f>
        <v>0.47211940000000002</v>
      </c>
      <c r="X1225" s="88">
        <f>Data!AF1231</f>
        <v>0.48677166666666666</v>
      </c>
      <c r="Y1225" s="88">
        <f>Data!AG1231</f>
        <v>0.50102068000000011</v>
      </c>
      <c r="Z1225" s="85">
        <f>Data!AP1231</f>
        <v>34.093868570216642</v>
      </c>
    </row>
    <row r="1226" spans="1:26" x14ac:dyDescent="0.35">
      <c r="A1226" s="1">
        <f>Data!A1226</f>
        <v>44272</v>
      </c>
      <c r="B1226" s="88">
        <f>Data!B1226</f>
        <v>0.46282200000000001</v>
      </c>
      <c r="C1226" s="88">
        <f>[1]Data!C1226</f>
        <v>1.4193439999999999</v>
      </c>
      <c r="D1226" s="88">
        <f>[1]Data!D1226</f>
        <v>1.2066619999999999</v>
      </c>
      <c r="E1226" s="88">
        <f>[1]Data!E1226</f>
        <v>1.378673</v>
      </c>
      <c r="F1226" s="86">
        <f>Data!F1226</f>
        <v>4341765347</v>
      </c>
      <c r="G1226" s="86">
        <f>Data!H1232</f>
        <v>0</v>
      </c>
      <c r="H1226" s="87">
        <f>Data!I1232</f>
        <v>0.47241699999999998</v>
      </c>
      <c r="I1226" s="87">
        <f>Data!J1232</f>
        <v>0.47291899999999998</v>
      </c>
      <c r="J1226" s="87">
        <f>Data!K1232</f>
        <v>3.7030410182409121E-3</v>
      </c>
      <c r="K1226" s="87">
        <f>Data!L1232</f>
        <v>0.47117100000000001</v>
      </c>
      <c r="L1226" s="87">
        <f>Data!M1232</f>
        <v>-0.11196238514477833</v>
      </c>
      <c r="M1226" s="87">
        <f>Data!N1232</f>
        <v>0.52699099999999999</v>
      </c>
      <c r="N1226" s="87">
        <f>Data!O1232</f>
        <v>1.3672017066245669E-2</v>
      </c>
      <c r="O1226" s="87">
        <f>Data!P1232</f>
        <v>0.51983500000000005</v>
      </c>
      <c r="P1226" s="87">
        <f>Data!Q1232</f>
        <v>-5.6301364589912785E-2</v>
      </c>
      <c r="Q1226" s="87">
        <f>Data!R1232</f>
        <v>0.54994200000000004</v>
      </c>
      <c r="R1226" s="87">
        <f>Data!S1232</f>
        <v>-1.2025047819351396E-2</v>
      </c>
      <c r="S1226" s="85">
        <f>Data!AA1232</f>
        <v>31.967315940260022</v>
      </c>
      <c r="T1226" s="88">
        <f>Data!AB1232</f>
        <v>0.47204499999999999</v>
      </c>
      <c r="U1226" s="88">
        <f>Data!AC1232</f>
        <v>0.49036033333333329</v>
      </c>
      <c r="V1226" s="88">
        <f>Data!AD1232</f>
        <v>0.50817160000000006</v>
      </c>
      <c r="W1226" s="88">
        <f>Data!AE1232</f>
        <v>0.49384860000000003</v>
      </c>
      <c r="X1226" s="88">
        <f>Data!AF1232</f>
        <v>0.49938300000000002</v>
      </c>
      <c r="Y1226" s="88">
        <f>Data!AG1232</f>
        <v>0.51450923999999998</v>
      </c>
      <c r="Z1226" s="85">
        <f>Data!AP1232</f>
        <v>33.472632868827759</v>
      </c>
    </row>
    <row r="1227" spans="1:26" x14ac:dyDescent="0.35">
      <c r="A1227" s="1">
        <f>Data!A1227</f>
        <v>44273</v>
      </c>
      <c r="B1227" s="88">
        <f>Data!B1227</f>
        <v>0.472383</v>
      </c>
      <c r="C1227" s="88">
        <f>[1]Data!C1227</f>
        <v>1.473155</v>
      </c>
      <c r="D1227" s="88">
        <f>[1]Data!D1227</f>
        <v>1.237366</v>
      </c>
      <c r="E1227" s="88">
        <f>[1]Data!E1227</f>
        <v>1.2390060000000001</v>
      </c>
      <c r="F1227" s="86">
        <f>Data!F1227</f>
        <v>3265976425</v>
      </c>
      <c r="G1227" s="86">
        <f>Data!H1233</f>
        <v>1</v>
      </c>
      <c r="H1227" s="87">
        <f>Data!I1233</f>
        <v>0.47291899999999998</v>
      </c>
      <c r="I1227" s="87">
        <f>Data!J1233</f>
        <v>0.47117100000000001</v>
      </c>
      <c r="J1227" s="87">
        <f>Data!K1233</f>
        <v>-0.11196238514477833</v>
      </c>
      <c r="K1227" s="87">
        <f>Data!L1233</f>
        <v>0.52699099999999999</v>
      </c>
      <c r="L1227" s="87">
        <f>Data!M1233</f>
        <v>1.3672017066245669E-2</v>
      </c>
      <c r="M1227" s="87">
        <f>Data!N1233</f>
        <v>0.51983500000000005</v>
      </c>
      <c r="N1227" s="87">
        <f>Data!O1233</f>
        <v>-5.6301364589912785E-2</v>
      </c>
      <c r="O1227" s="87">
        <f>Data!P1233</f>
        <v>0.54994200000000004</v>
      </c>
      <c r="P1227" s="87">
        <f>Data!Q1233</f>
        <v>-1.2025047819351396E-2</v>
      </c>
      <c r="Q1227" s="87">
        <f>Data!R1233</f>
        <v>0.55659499999999995</v>
      </c>
      <c r="R1227" s="87">
        <f>Data!S1233</f>
        <v>0.12980876536605768</v>
      </c>
      <c r="S1227" s="85">
        <f>Data!AA1233</f>
        <v>28.001597705114449</v>
      </c>
      <c r="T1227" s="88">
        <f>Data!AB1233</f>
        <v>0.499081</v>
      </c>
      <c r="U1227" s="88">
        <f>Data!AC1233</f>
        <v>0.50599899999999998</v>
      </c>
      <c r="V1227" s="88">
        <f>Data!AD1233</f>
        <v>0.5249067999999999</v>
      </c>
      <c r="W1227" s="88">
        <f>Data!AE1233</f>
        <v>0.5129646000000001</v>
      </c>
      <c r="X1227" s="88">
        <f>Data!AF1233</f>
        <v>0.52003900000000003</v>
      </c>
      <c r="Y1227" s="88">
        <f>Data!AG1233</f>
        <v>0.51698620000000006</v>
      </c>
      <c r="Z1227" s="85">
        <f>Data!AP1233</f>
        <v>28.568325420019505</v>
      </c>
    </row>
    <row r="1228" spans="1:26" x14ac:dyDescent="0.35">
      <c r="A1228" s="1">
        <f>Data!A1228</f>
        <v>44274</v>
      </c>
      <c r="B1228" s="88">
        <f>Data!B1228</f>
        <v>0.47279700000000002</v>
      </c>
      <c r="C1228" s="88">
        <f>[1]Data!C1228</f>
        <v>1.342355</v>
      </c>
      <c r="D1228" s="88">
        <f>[1]Data!D1228</f>
        <v>1.1960459999999999</v>
      </c>
      <c r="E1228" s="88">
        <f>[1]Data!E1228</f>
        <v>1.30217</v>
      </c>
      <c r="F1228" s="86">
        <f>Data!F1228</f>
        <v>2626051305</v>
      </c>
      <c r="G1228" s="86">
        <f>Data!H1234</f>
        <v>0</v>
      </c>
      <c r="H1228" s="87">
        <f>Data!I1234</f>
        <v>0.47117100000000001</v>
      </c>
      <c r="I1228" s="87">
        <f>Data!J1234</f>
        <v>0.52699099999999999</v>
      </c>
      <c r="J1228" s="87">
        <f>Data!K1234</f>
        <v>1.3672017066245669E-2</v>
      </c>
      <c r="K1228" s="87">
        <f>Data!L1234</f>
        <v>0.51983500000000005</v>
      </c>
      <c r="L1228" s="87">
        <f>Data!M1234</f>
        <v>-5.6301364589912785E-2</v>
      </c>
      <c r="M1228" s="87">
        <f>Data!N1234</f>
        <v>0.54994200000000004</v>
      </c>
      <c r="N1228" s="87">
        <f>Data!O1234</f>
        <v>-1.2025047819351396E-2</v>
      </c>
      <c r="O1228" s="87">
        <f>Data!P1234</f>
        <v>0.55659499999999995</v>
      </c>
      <c r="P1228" s="87">
        <f>Data!Q1234</f>
        <v>0.12980876536605768</v>
      </c>
      <c r="Q1228" s="87">
        <f>Data!R1234</f>
        <v>0.48883700000000002</v>
      </c>
      <c r="R1228" s="87">
        <f>Data!S1234</f>
        <v>-5.6976559824122072E-2</v>
      </c>
      <c r="S1228" s="85">
        <f>Data!AA1234</f>
        <v>39.356926888394575</v>
      </c>
      <c r="T1228" s="88">
        <f>Data!AB1234</f>
        <v>0.52341300000000002</v>
      </c>
      <c r="U1228" s="88">
        <f>Data!AC1234</f>
        <v>0.53225599999999995</v>
      </c>
      <c r="V1228" s="88">
        <f>Data!AD1234</f>
        <v>0.52844000000000002</v>
      </c>
      <c r="W1228" s="88">
        <f>Data!AE1234</f>
        <v>0.53330900000000003</v>
      </c>
      <c r="X1228" s="88">
        <f>Data!AF1234</f>
        <v>0.53909740000000006</v>
      </c>
      <c r="Y1228" s="88">
        <f>Data!AG1234</f>
        <v>0.5266313199999999</v>
      </c>
      <c r="Z1228" s="85">
        <f>Data!AP1234</f>
        <v>27.180280654080804</v>
      </c>
    </row>
    <row r="1229" spans="1:26" x14ac:dyDescent="0.35">
      <c r="A1229" s="1">
        <f>Data!A1229</f>
        <v>44275</v>
      </c>
      <c r="B1229" s="88">
        <f>Data!B1229</f>
        <v>0.471105</v>
      </c>
      <c r="C1229" s="88">
        <f>[1]Data!C1229</f>
        <v>1.3132729999999999</v>
      </c>
      <c r="D1229" s="88">
        <f>[1]Data!D1229</f>
        <v>1.2065410000000001</v>
      </c>
      <c r="E1229" s="88">
        <f>[1]Data!E1229</f>
        <v>1.2065410000000001</v>
      </c>
      <c r="F1229" s="86">
        <f>Data!F1229</f>
        <v>6757879312</v>
      </c>
      <c r="G1229" s="86">
        <f>Data!H1235</f>
        <v>1</v>
      </c>
      <c r="H1229" s="87">
        <f>Data!I1235</f>
        <v>0.52699099999999999</v>
      </c>
      <c r="I1229" s="87">
        <f>Data!J1235</f>
        <v>0.51983500000000005</v>
      </c>
      <c r="J1229" s="87">
        <f>Data!K1235</f>
        <v>-5.6301364589912785E-2</v>
      </c>
      <c r="K1229" s="87">
        <f>Data!L1235</f>
        <v>0.54994200000000004</v>
      </c>
      <c r="L1229" s="87">
        <f>Data!M1235</f>
        <v>-1.2025047819351396E-2</v>
      </c>
      <c r="M1229" s="87">
        <f>Data!N1235</f>
        <v>0.55659499999999995</v>
      </c>
      <c r="N1229" s="87">
        <f>Data!O1235</f>
        <v>0.12980876536605768</v>
      </c>
      <c r="O1229" s="87">
        <f>Data!P1235</f>
        <v>0.48883700000000002</v>
      </c>
      <c r="P1229" s="87">
        <f>Data!Q1235</f>
        <v>-5.6976559824122072E-2</v>
      </c>
      <c r="Q1229" s="87">
        <f>Data!R1235</f>
        <v>0.51749800000000001</v>
      </c>
      <c r="R1229" s="87">
        <f>Data!S1235</f>
        <v>-9.1450640389297067E-2</v>
      </c>
      <c r="S1229" s="85">
        <f>Data!AA1235</f>
        <v>31.818572583002364</v>
      </c>
      <c r="T1229" s="88">
        <f>Data!AB1235</f>
        <v>0.5348885000000001</v>
      </c>
      <c r="U1229" s="88">
        <f>Data!AC1235</f>
        <v>0.54212400000000005</v>
      </c>
      <c r="V1229" s="88">
        <f>Data!AD1235</f>
        <v>0.52654139999999994</v>
      </c>
      <c r="W1229" s="88">
        <f>Data!AE1235</f>
        <v>0.54658180000000001</v>
      </c>
      <c r="X1229" s="88">
        <f>Data!AF1235</f>
        <v>0.52940006666666661</v>
      </c>
      <c r="Y1229" s="88">
        <f>Data!AG1235</f>
        <v>0.53275532000000003</v>
      </c>
      <c r="Z1229" s="85">
        <f>Data!AP1235</f>
        <v>26.771792437763466</v>
      </c>
    </row>
    <row r="1230" spans="1:26" x14ac:dyDescent="0.35">
      <c r="A1230" s="1">
        <f>Data!A1230</f>
        <v>44276</v>
      </c>
      <c r="B1230" s="88">
        <f>Data!B1230</f>
        <v>0.527416</v>
      </c>
      <c r="C1230" s="88">
        <f>[1]Data!C1230</f>
        <v>1.2442820000000001</v>
      </c>
      <c r="D1230" s="88">
        <f>[1]Data!D1230</f>
        <v>1.1647460000000001</v>
      </c>
      <c r="E1230" s="88">
        <f>[1]Data!E1230</f>
        <v>1.1891400000000001</v>
      </c>
      <c r="F1230" s="86">
        <f>Data!F1230</f>
        <v>5539749484</v>
      </c>
      <c r="G1230" s="86">
        <f>Data!H1236</f>
        <v>0</v>
      </c>
      <c r="H1230" s="87">
        <f>Data!I1236</f>
        <v>0.51983500000000005</v>
      </c>
      <c r="I1230" s="87">
        <f>Data!J1236</f>
        <v>0.54994200000000004</v>
      </c>
      <c r="J1230" s="87">
        <f>Data!K1236</f>
        <v>-1.2025047819351396E-2</v>
      </c>
      <c r="K1230" s="87">
        <f>Data!L1236</f>
        <v>0.55659499999999995</v>
      </c>
      <c r="L1230" s="87">
        <f>Data!M1236</f>
        <v>0.12980876536605768</v>
      </c>
      <c r="M1230" s="87">
        <f>Data!N1236</f>
        <v>0.48883700000000002</v>
      </c>
      <c r="N1230" s="87">
        <f>Data!O1236</f>
        <v>-5.6976559824122072E-2</v>
      </c>
      <c r="O1230" s="87">
        <f>Data!P1236</f>
        <v>0.51749800000000001</v>
      </c>
      <c r="P1230" s="87">
        <f>Data!Q1236</f>
        <v>-9.1450640389297067E-2</v>
      </c>
      <c r="Q1230" s="87">
        <f>Data!R1236</f>
        <v>0.56705499999999998</v>
      </c>
      <c r="R1230" s="87">
        <f>Data!S1236</f>
        <v>2.9732892219518647E-2</v>
      </c>
      <c r="S1230" s="85">
        <f>Data!AA1236</f>
        <v>18.736995931508943</v>
      </c>
      <c r="T1230" s="88">
        <f>Data!AB1236</f>
        <v>0.55326849999999994</v>
      </c>
      <c r="U1230" s="88">
        <f>Data!AC1236</f>
        <v>0.53179133333333328</v>
      </c>
      <c r="V1230" s="88">
        <f>Data!AD1236</f>
        <v>0.53598539999999995</v>
      </c>
      <c r="W1230" s="88">
        <f>Data!AE1236</f>
        <v>0.5281612</v>
      </c>
      <c r="X1230" s="88">
        <f>Data!AF1236</f>
        <v>0.52676973333333332</v>
      </c>
      <c r="Y1230" s="88">
        <f>Data!AG1236</f>
        <v>0.53885688000000009</v>
      </c>
      <c r="Z1230" s="85">
        <f>Data!AP1236</f>
        <v>26.77538926005343</v>
      </c>
    </row>
    <row r="1231" spans="1:26" x14ac:dyDescent="0.35">
      <c r="A1231" s="1">
        <f>Data!A1231</f>
        <v>44277</v>
      </c>
      <c r="B1231" s="88">
        <f>Data!B1231</f>
        <v>0.51980999999999999</v>
      </c>
      <c r="C1231" s="88">
        <f>[1]Data!C1231</f>
        <v>1.20855</v>
      </c>
      <c r="D1231" s="88">
        <f>[1]Data!D1231</f>
        <v>1.089628</v>
      </c>
      <c r="E1231" s="88">
        <f>[1]Data!E1231</f>
        <v>1.109874</v>
      </c>
      <c r="F1231" s="86">
        <f>Data!F1231</f>
        <v>9732075816</v>
      </c>
      <c r="G1231" s="86">
        <f>Data!H1237</f>
        <v>0</v>
      </c>
      <c r="H1231" s="87">
        <f>Data!I1237</f>
        <v>0.54994200000000004</v>
      </c>
      <c r="I1231" s="87">
        <f>Data!J1237</f>
        <v>0.55659499999999995</v>
      </c>
      <c r="J1231" s="87">
        <f>Data!K1237</f>
        <v>0.12980876536605768</v>
      </c>
      <c r="K1231" s="87">
        <f>Data!L1237</f>
        <v>0.48883700000000002</v>
      </c>
      <c r="L1231" s="87">
        <f>Data!M1237</f>
        <v>-5.6976559824122072E-2</v>
      </c>
      <c r="M1231" s="87">
        <f>Data!N1237</f>
        <v>0.51749800000000001</v>
      </c>
      <c r="N1231" s="87">
        <f>Data!O1237</f>
        <v>-9.1450640389297067E-2</v>
      </c>
      <c r="O1231" s="87">
        <f>Data!P1237</f>
        <v>0.56705499999999998</v>
      </c>
      <c r="P1231" s="87">
        <f>Data!Q1237</f>
        <v>2.9732892219518647E-2</v>
      </c>
      <c r="Q1231" s="87">
        <f>Data!R1237</f>
        <v>0.55044300000000002</v>
      </c>
      <c r="R1231" s="87">
        <f>Data!S1237</f>
        <v>-5.6847129070959569E-4</v>
      </c>
      <c r="S1231" s="85">
        <f>Data!AA1237</f>
        <v>14.576569787973114</v>
      </c>
      <c r="T1231" s="88">
        <f>Data!AB1237</f>
        <v>0.52271599999999996</v>
      </c>
      <c r="U1231" s="88">
        <f>Data!AC1237</f>
        <v>0.52097666666666664</v>
      </c>
      <c r="V1231" s="88">
        <f>Data!AD1237</f>
        <v>0.53608560000000005</v>
      </c>
      <c r="W1231" s="88">
        <f>Data!AE1237</f>
        <v>0.513853</v>
      </c>
      <c r="X1231" s="88">
        <f>Data!AF1237</f>
        <v>0.5308896666666667</v>
      </c>
      <c r="Y1231" s="88">
        <f>Data!AG1237</f>
        <v>0.53925324000000008</v>
      </c>
      <c r="Z1231" s="85">
        <f>Data!AP1237</f>
        <v>19.237580354991564</v>
      </c>
    </row>
    <row r="1232" spans="1:26" x14ac:dyDescent="0.35">
      <c r="A1232" s="1">
        <f>Data!A1232</f>
        <v>44278</v>
      </c>
      <c r="B1232" s="88">
        <f>Data!B1232</f>
        <v>0.55013500000000004</v>
      </c>
      <c r="C1232" s="88">
        <f>[1]Data!C1232</f>
        <v>1.174177</v>
      </c>
      <c r="D1232" s="88">
        <f>[1]Data!D1232</f>
        <v>1.0880270000000001</v>
      </c>
      <c r="E1232" s="88">
        <f>[1]Data!E1232</f>
        <v>1.1215520000000001</v>
      </c>
      <c r="F1232" s="86">
        <f>Data!F1232</f>
        <v>7610195005</v>
      </c>
      <c r="G1232" s="86">
        <f>Data!H1238</f>
        <v>1</v>
      </c>
      <c r="H1232" s="87">
        <f>Data!I1238</f>
        <v>0.55659499999999995</v>
      </c>
      <c r="I1232" s="87">
        <f>Data!J1238</f>
        <v>0.48883700000000002</v>
      </c>
      <c r="J1232" s="87">
        <f>Data!K1238</f>
        <v>-5.6976559824122072E-2</v>
      </c>
      <c r="K1232" s="87">
        <f>Data!L1238</f>
        <v>0.51749800000000001</v>
      </c>
      <c r="L1232" s="87">
        <f>Data!M1238</f>
        <v>-9.1450640389297067E-2</v>
      </c>
      <c r="M1232" s="87">
        <f>Data!N1238</f>
        <v>0.56705499999999998</v>
      </c>
      <c r="N1232" s="87">
        <f>Data!O1238</f>
        <v>2.9732892219518647E-2</v>
      </c>
      <c r="O1232" s="87">
        <f>Data!P1238</f>
        <v>0.55044300000000002</v>
      </c>
      <c r="P1232" s="87">
        <f>Data!Q1238</f>
        <v>-5.6847129070959569E-4</v>
      </c>
      <c r="Q1232" s="87">
        <f>Data!R1238</f>
        <v>0.55075600000000002</v>
      </c>
      <c r="R1232" s="87">
        <f>Data!S1238</f>
        <v>-3.0602400392861023E-2</v>
      </c>
      <c r="S1232" s="85">
        <f>Data!AA1238</f>
        <v>25.435356805225311</v>
      </c>
      <c r="T1232" s="88">
        <f>Data!AB1238</f>
        <v>0.50316749999999999</v>
      </c>
      <c r="U1232" s="88">
        <f>Data!AC1238</f>
        <v>0.52446333333333328</v>
      </c>
      <c r="V1232" s="88">
        <f>Data!AD1238</f>
        <v>0.5349178</v>
      </c>
      <c r="W1232" s="88">
        <f>Data!AE1238</f>
        <v>0.53158860000000008</v>
      </c>
      <c r="X1232" s="88">
        <f>Data!AF1238</f>
        <v>0.53376633333333334</v>
      </c>
      <c r="Y1232" s="88">
        <f>Data!AG1238</f>
        <v>0.53834708000000009</v>
      </c>
      <c r="Z1232" s="85">
        <f>Data!AP1238</f>
        <v>48.33195616097494</v>
      </c>
    </row>
    <row r="1233" spans="1:26" x14ac:dyDescent="0.35">
      <c r="A1233" s="1">
        <f>Data!A1233</f>
        <v>44279</v>
      </c>
      <c r="B1233" s="88">
        <f>Data!B1233</f>
        <v>0.55626500000000001</v>
      </c>
      <c r="C1233" s="88">
        <f>[1]Data!C1233</f>
        <v>1.1636519999999999</v>
      </c>
      <c r="D1233" s="88">
        <f>[1]Data!D1233</f>
        <v>1.0565549999999999</v>
      </c>
      <c r="E1233" s="88">
        <f>[1]Data!E1233</f>
        <v>1.075002</v>
      </c>
      <c r="F1233" s="86">
        <f>Data!F1233</f>
        <v>5446433135</v>
      </c>
      <c r="G1233" s="86">
        <f>Data!H1239</f>
        <v>0</v>
      </c>
      <c r="H1233" s="87">
        <f>Data!I1239</f>
        <v>0.48883700000000002</v>
      </c>
      <c r="I1233" s="87">
        <f>Data!J1239</f>
        <v>0.51749800000000001</v>
      </c>
      <c r="J1233" s="87">
        <f>Data!K1239</f>
        <v>-9.1450640389297067E-2</v>
      </c>
      <c r="K1233" s="87">
        <f>Data!L1239</f>
        <v>0.56705499999999998</v>
      </c>
      <c r="L1233" s="87">
        <f>Data!M1239</f>
        <v>2.9732892219518647E-2</v>
      </c>
      <c r="M1233" s="87">
        <f>Data!N1239</f>
        <v>0.55044300000000002</v>
      </c>
      <c r="N1233" s="87">
        <f>Data!O1239</f>
        <v>-5.6847129070959569E-4</v>
      </c>
      <c r="O1233" s="87">
        <f>Data!P1239</f>
        <v>0.55075600000000002</v>
      </c>
      <c r="P1233" s="87">
        <f>Data!Q1239</f>
        <v>-3.0602400392861023E-2</v>
      </c>
      <c r="Q1233" s="87">
        <f>Data!R1239</f>
        <v>0.56787100000000001</v>
      </c>
      <c r="R1233" s="87">
        <f>Data!S1239</f>
        <v>1.7836846973448919E-3</v>
      </c>
      <c r="S1233" s="85">
        <f>Data!AA1239</f>
        <v>22.668439553346929</v>
      </c>
      <c r="T1233" s="88">
        <f>Data!AB1239</f>
        <v>0.54227650000000005</v>
      </c>
      <c r="U1233" s="88">
        <f>Data!AC1239</f>
        <v>0.54499866666666674</v>
      </c>
      <c r="V1233" s="88">
        <f>Data!AD1239</f>
        <v>0.55072460000000001</v>
      </c>
      <c r="W1233" s="88">
        <f>Data!AE1239</f>
        <v>0.55049879999999995</v>
      </c>
      <c r="X1233" s="88">
        <f>Data!AF1239</f>
        <v>0.54836733333333332</v>
      </c>
      <c r="Y1233" s="88">
        <f>Data!AG1239</f>
        <v>0.55197704000000003</v>
      </c>
      <c r="Z1233" s="85">
        <f>Data!AP1239</f>
        <v>37.771545999484879</v>
      </c>
    </row>
    <row r="1234" spans="1:26" x14ac:dyDescent="0.35">
      <c r="A1234" s="1">
        <f>Data!A1234</f>
        <v>44280</v>
      </c>
      <c r="B1234" s="88">
        <f>Data!B1234</f>
        <v>0.488234</v>
      </c>
      <c r="C1234" s="88">
        <f>[1]Data!C1234</f>
        <v>1.152968</v>
      </c>
      <c r="D1234" s="88">
        <f>[1]Data!D1234</f>
        <v>1.0559449999999999</v>
      </c>
      <c r="E1234" s="88">
        <f>[1]Data!E1234</f>
        <v>1.1015740000000001</v>
      </c>
      <c r="F1234" s="86">
        <f>Data!F1234</f>
        <v>6061921454</v>
      </c>
      <c r="G1234" s="86">
        <f>Data!H1240</f>
        <v>0</v>
      </c>
      <c r="H1234" s="87">
        <f>Data!I1240</f>
        <v>0.51749800000000001</v>
      </c>
      <c r="I1234" s="87">
        <f>Data!J1240</f>
        <v>0.56705499999999998</v>
      </c>
      <c r="J1234" s="87">
        <f>Data!K1240</f>
        <v>2.9732892219518647E-2</v>
      </c>
      <c r="K1234" s="87">
        <f>Data!L1240</f>
        <v>0.55044300000000002</v>
      </c>
      <c r="L1234" s="87">
        <f>Data!M1240</f>
        <v>-5.6847129070959569E-4</v>
      </c>
      <c r="M1234" s="87">
        <f>Data!N1240</f>
        <v>0.55075600000000002</v>
      </c>
      <c r="N1234" s="87">
        <f>Data!O1240</f>
        <v>-3.0602400392861023E-2</v>
      </c>
      <c r="O1234" s="87">
        <f>Data!P1240</f>
        <v>0.56787100000000001</v>
      </c>
      <c r="P1234" s="87">
        <f>Data!Q1240</f>
        <v>1.7836846973448919E-3</v>
      </c>
      <c r="Q1234" s="87">
        <f>Data!R1240</f>
        <v>0.566859</v>
      </c>
      <c r="R1234" s="87">
        <f>Data!S1240</f>
        <v>-1.2290551722458735E-2</v>
      </c>
      <c r="S1234" s="85">
        <f>Data!AA1240</f>
        <v>26.403766395300948</v>
      </c>
      <c r="T1234" s="88">
        <f>Data!AB1240</f>
        <v>0.55874899999999994</v>
      </c>
      <c r="U1234" s="88">
        <f>Data!AC1240</f>
        <v>0.55608466666666667</v>
      </c>
      <c r="V1234" s="88">
        <f>Data!AD1240</f>
        <v>0.56059680000000001</v>
      </c>
      <c r="W1234" s="88">
        <f>Data!AE1240</f>
        <v>0.55389060000000001</v>
      </c>
      <c r="X1234" s="88">
        <f>Data!AF1240</f>
        <v>0.55849633333333337</v>
      </c>
      <c r="Y1234" s="88">
        <f>Data!AG1240</f>
        <v>0.56297868000000006</v>
      </c>
      <c r="Z1234" s="85">
        <f>Data!AP1240</f>
        <v>34.644278468789722</v>
      </c>
    </row>
    <row r="1235" spans="1:26" x14ac:dyDescent="0.35">
      <c r="A1235" s="1">
        <f>Data!A1235</f>
        <v>44281</v>
      </c>
      <c r="B1235" s="88">
        <f>Data!B1235</f>
        <v>0.51738899999999999</v>
      </c>
      <c r="C1235" s="88">
        <f>[1]Data!C1235</f>
        <v>1.2790760000000001</v>
      </c>
      <c r="D1235" s="88">
        <f>[1]Data!D1235</f>
        <v>1.098956</v>
      </c>
      <c r="E1235" s="88">
        <f>[1]Data!E1235</f>
        <v>1.2139690000000001</v>
      </c>
      <c r="F1235" s="86">
        <f>Data!F1235</f>
        <v>5807865028</v>
      </c>
      <c r="G1235" s="86">
        <f>Data!H1241</f>
        <v>1</v>
      </c>
      <c r="H1235" s="87">
        <f>Data!I1241</f>
        <v>0.56705499999999998</v>
      </c>
      <c r="I1235" s="87">
        <f>Data!J1241</f>
        <v>0.55044300000000002</v>
      </c>
      <c r="J1235" s="87">
        <f>Data!K1241</f>
        <v>-5.6847129070959569E-4</v>
      </c>
      <c r="K1235" s="87">
        <f>Data!L1241</f>
        <v>0.55075600000000002</v>
      </c>
      <c r="L1235" s="87">
        <f>Data!M1241</f>
        <v>-3.0602400392861023E-2</v>
      </c>
      <c r="M1235" s="87">
        <f>Data!N1241</f>
        <v>0.56787100000000001</v>
      </c>
      <c r="N1235" s="87">
        <f>Data!O1241</f>
        <v>1.7836846973448919E-3</v>
      </c>
      <c r="O1235" s="87">
        <f>Data!P1241</f>
        <v>0.566859</v>
      </c>
      <c r="P1235" s="87">
        <f>Data!Q1241</f>
        <v>-1.2290551722458735E-2</v>
      </c>
      <c r="Q1235" s="87">
        <f>Data!R1241</f>
        <v>0.57386899999999996</v>
      </c>
      <c r="R1235" s="87">
        <f>Data!S1241</f>
        <v>-9.405520960590592E-3</v>
      </c>
      <c r="S1235" s="85">
        <f>Data!AA1241</f>
        <v>18.272683656739233</v>
      </c>
      <c r="T1235" s="88">
        <f>Data!AB1241</f>
        <v>0.55059950000000002</v>
      </c>
      <c r="U1235" s="88">
        <f>Data!AC1241</f>
        <v>0.55635666666666672</v>
      </c>
      <c r="V1235" s="88">
        <f>Data!AD1241</f>
        <v>0.5619596</v>
      </c>
      <c r="W1235" s="88">
        <f>Data!AE1241</f>
        <v>0.55753940000000002</v>
      </c>
      <c r="X1235" s="88">
        <f>Data!AF1241</f>
        <v>0.5595515333333333</v>
      </c>
      <c r="Y1235" s="88">
        <f>Data!AG1241</f>
        <v>0.56427212000000004</v>
      </c>
      <c r="Z1235" s="85">
        <f>Data!AP1241</f>
        <v>32.653322656392319</v>
      </c>
    </row>
    <row r="1236" spans="1:26" x14ac:dyDescent="0.35">
      <c r="A1236" s="1">
        <f>Data!A1236</f>
        <v>44282</v>
      </c>
      <c r="B1236" s="88">
        <f>Data!B1236</f>
        <v>0.56719299999999995</v>
      </c>
      <c r="C1236" s="88">
        <f>[1]Data!C1236</f>
        <v>1.2362770000000001</v>
      </c>
      <c r="D1236" s="88">
        <f>[1]Data!D1236</f>
        <v>1.163149</v>
      </c>
      <c r="E1236" s="88">
        <f>[1]Data!E1236</f>
        <v>1.176577</v>
      </c>
      <c r="F1236" s="86">
        <f>Data!F1236</f>
        <v>3684247475</v>
      </c>
      <c r="G1236" s="86">
        <f>Data!H1242</f>
        <v>0</v>
      </c>
      <c r="H1236" s="87">
        <f>Data!I1242</f>
        <v>0.55044300000000002</v>
      </c>
      <c r="I1236" s="87">
        <f>Data!J1242</f>
        <v>0.55075600000000002</v>
      </c>
      <c r="J1236" s="87">
        <f>Data!K1242</f>
        <v>-3.0602400392861023E-2</v>
      </c>
      <c r="K1236" s="87">
        <f>Data!L1242</f>
        <v>0.56787100000000001</v>
      </c>
      <c r="L1236" s="87">
        <f>Data!M1242</f>
        <v>1.7836846973448919E-3</v>
      </c>
      <c r="M1236" s="87">
        <f>Data!N1242</f>
        <v>0.566859</v>
      </c>
      <c r="N1236" s="87">
        <f>Data!O1242</f>
        <v>-1.2290551722458735E-2</v>
      </c>
      <c r="O1236" s="87">
        <f>Data!P1242</f>
        <v>0.57386899999999996</v>
      </c>
      <c r="P1236" s="87">
        <f>Data!Q1242</f>
        <v>-9.405520960590592E-3</v>
      </c>
      <c r="Q1236" s="87">
        <f>Data!R1242</f>
        <v>0.57929200000000003</v>
      </c>
      <c r="R1236" s="87">
        <f>Data!S1242</f>
        <v>-6.2363570245892556E-2</v>
      </c>
      <c r="S1236" s="85">
        <f>Data!AA1242</f>
        <v>19.141968270614356</v>
      </c>
      <c r="T1236" s="88">
        <f>Data!AB1242</f>
        <v>0.55931350000000002</v>
      </c>
      <c r="U1236" s="88">
        <f>Data!AC1242</f>
        <v>0.56182866666666664</v>
      </c>
      <c r="V1236" s="88">
        <f>Data!AD1242</f>
        <v>0.56772940000000005</v>
      </c>
      <c r="W1236" s="88">
        <f>Data!AE1242</f>
        <v>0.56404319999999997</v>
      </c>
      <c r="X1236" s="88">
        <f>Data!AF1242</f>
        <v>0.56577759999999999</v>
      </c>
      <c r="Y1236" s="88">
        <f>Data!AG1242</f>
        <v>0.57486480000000006</v>
      </c>
      <c r="Z1236" s="85">
        <f>Data!AP1242</f>
        <v>25.126142256144433</v>
      </c>
    </row>
    <row r="1237" spans="1:26" x14ac:dyDescent="0.35">
      <c r="A1237" s="1">
        <f>Data!A1237</f>
        <v>44283</v>
      </c>
      <c r="B1237" s="88">
        <f>Data!B1237</f>
        <v>0.55037700000000001</v>
      </c>
      <c r="C1237" s="88">
        <f>[1]Data!C1237</f>
        <v>1.2195830000000001</v>
      </c>
      <c r="D1237" s="88">
        <f>[1]Data!D1237</f>
        <v>1.1692940000000001</v>
      </c>
      <c r="E1237" s="88">
        <f>[1]Data!E1237</f>
        <v>1.1911240000000001</v>
      </c>
      <c r="F1237" s="86">
        <f>Data!F1237</f>
        <v>2795107715</v>
      </c>
      <c r="G1237" s="86">
        <f>Data!H1243</f>
        <v>0</v>
      </c>
      <c r="H1237" s="87">
        <f>Data!I1243</f>
        <v>0.55075600000000002</v>
      </c>
      <c r="I1237" s="87">
        <f>Data!J1243</f>
        <v>0.56787100000000001</v>
      </c>
      <c r="J1237" s="87">
        <f>Data!K1243</f>
        <v>1.7836846973448919E-3</v>
      </c>
      <c r="K1237" s="87">
        <f>Data!L1243</f>
        <v>0.566859</v>
      </c>
      <c r="L1237" s="87">
        <f>Data!M1243</f>
        <v>-1.2290551722458735E-2</v>
      </c>
      <c r="M1237" s="87">
        <f>Data!N1243</f>
        <v>0.57386899999999996</v>
      </c>
      <c r="N1237" s="87">
        <f>Data!O1243</f>
        <v>-9.405520960590592E-3</v>
      </c>
      <c r="O1237" s="87">
        <f>Data!P1243</f>
        <v>0.57929200000000003</v>
      </c>
      <c r="P1237" s="87">
        <f>Data!Q1243</f>
        <v>-6.2363570245892556E-2</v>
      </c>
      <c r="Q1237" s="87">
        <f>Data!R1243</f>
        <v>0.61656900000000003</v>
      </c>
      <c r="R1237" s="87">
        <f>Data!S1243</f>
        <v>4.2498055447344404E-2</v>
      </c>
      <c r="S1237" s="85">
        <f>Data!AA1243</f>
        <v>17.91210295923652</v>
      </c>
      <c r="T1237" s="88">
        <f>Data!AB1243</f>
        <v>0.56736500000000001</v>
      </c>
      <c r="U1237" s="88">
        <f>Data!AC1243</f>
        <v>0.56953299999999996</v>
      </c>
      <c r="V1237" s="88">
        <f>Data!AD1243</f>
        <v>0.58089200000000007</v>
      </c>
      <c r="W1237" s="88">
        <f>Data!AE1243</f>
        <v>0.56986540000000008</v>
      </c>
      <c r="X1237" s="88">
        <f>Data!AF1243</f>
        <v>0.57224619999999993</v>
      </c>
      <c r="Y1237" s="88">
        <f>Data!AG1243</f>
        <v>0.58197483999999999</v>
      </c>
      <c r="Z1237" s="85">
        <f>Data!AP1243</f>
        <v>21.349315430203958</v>
      </c>
    </row>
    <row r="1238" spans="1:26" x14ac:dyDescent="0.35">
      <c r="A1238" s="1">
        <f>Data!A1238</f>
        <v>44284</v>
      </c>
      <c r="B1238" s="88">
        <f>Data!B1238</f>
        <v>0.55064500000000005</v>
      </c>
      <c r="C1238" s="88">
        <f>[1]Data!C1238</f>
        <v>1.228019</v>
      </c>
      <c r="D1238" s="88">
        <f>[1]Data!D1238</f>
        <v>1.1815119999999999</v>
      </c>
      <c r="E1238" s="88">
        <f>[1]Data!E1238</f>
        <v>1.2025410000000001</v>
      </c>
      <c r="F1238" s="86">
        <f>Data!F1238</f>
        <v>3549650231</v>
      </c>
      <c r="G1238" s="86">
        <f>Data!H1244</f>
        <v>1</v>
      </c>
      <c r="H1238" s="87">
        <f>Data!I1244</f>
        <v>0.56787100000000001</v>
      </c>
      <c r="I1238" s="87">
        <f>Data!J1244</f>
        <v>0.566859</v>
      </c>
      <c r="J1238" s="87">
        <f>Data!K1244</f>
        <v>-1.2290551722458735E-2</v>
      </c>
      <c r="K1238" s="87">
        <f>Data!L1244</f>
        <v>0.57386899999999996</v>
      </c>
      <c r="L1238" s="87">
        <f>Data!M1244</f>
        <v>-9.405520960590592E-3</v>
      </c>
      <c r="M1238" s="87">
        <f>Data!N1244</f>
        <v>0.57929200000000003</v>
      </c>
      <c r="N1238" s="87">
        <f>Data!O1244</f>
        <v>-6.2363570245892556E-2</v>
      </c>
      <c r="O1238" s="87">
        <f>Data!P1244</f>
        <v>0.61656900000000003</v>
      </c>
      <c r="P1238" s="87">
        <f>Data!Q1244</f>
        <v>4.2498055447344404E-2</v>
      </c>
      <c r="Q1238" s="87">
        <f>Data!R1244</f>
        <v>0.59091499999999997</v>
      </c>
      <c r="R1238" s="87">
        <f>Data!S1244</f>
        <v>-9.0255167461096811E-2</v>
      </c>
      <c r="S1238" s="85">
        <f>Data!AA1244</f>
        <v>14.480908164683001</v>
      </c>
      <c r="T1238" s="88">
        <f>Data!AB1244</f>
        <v>0.57036399999999998</v>
      </c>
      <c r="U1238" s="88">
        <f>Data!AC1244</f>
        <v>0.57333999999999996</v>
      </c>
      <c r="V1238" s="88">
        <f>Data!AD1244</f>
        <v>0.58550079999999993</v>
      </c>
      <c r="W1238" s="88">
        <f>Data!AE1244</f>
        <v>0.57463619999999993</v>
      </c>
      <c r="X1238" s="88">
        <f>Data!AF1244</f>
        <v>0.58529980000000004</v>
      </c>
      <c r="Y1238" s="88">
        <f>Data!AG1244</f>
        <v>0.59455164000000005</v>
      </c>
      <c r="Z1238" s="85">
        <f>Data!AP1244</f>
        <v>19.579046371365507</v>
      </c>
    </row>
    <row r="1239" spans="1:26" x14ac:dyDescent="0.35">
      <c r="A1239" s="1">
        <f>Data!A1239</f>
        <v>44285</v>
      </c>
      <c r="B1239" s="88">
        <f>Data!B1239</f>
        <v>0.56773700000000005</v>
      </c>
      <c r="C1239" s="88">
        <f>[1]Data!C1239</f>
        <v>1.233722</v>
      </c>
      <c r="D1239" s="88">
        <f>[1]Data!D1239</f>
        <v>1.1916450000000001</v>
      </c>
      <c r="E1239" s="88">
        <f>[1]Data!E1239</f>
        <v>1.213317</v>
      </c>
      <c r="F1239" s="86">
        <f>Data!F1239</f>
        <v>3831603058</v>
      </c>
      <c r="G1239" s="86">
        <f>Data!H1245</f>
        <v>0</v>
      </c>
      <c r="H1239" s="87">
        <f>Data!I1245</f>
        <v>0.566859</v>
      </c>
      <c r="I1239" s="87">
        <f>Data!J1245</f>
        <v>0.57386899999999996</v>
      </c>
      <c r="J1239" s="87">
        <f>Data!K1245</f>
        <v>-9.405520960590592E-3</v>
      </c>
      <c r="K1239" s="87">
        <f>Data!L1245</f>
        <v>0.57929200000000003</v>
      </c>
      <c r="L1239" s="87">
        <f>Data!M1245</f>
        <v>-6.2363570245892556E-2</v>
      </c>
      <c r="M1239" s="87">
        <f>Data!N1245</f>
        <v>0.61656900000000003</v>
      </c>
      <c r="N1239" s="87">
        <f>Data!O1245</f>
        <v>4.2498055447344404E-2</v>
      </c>
      <c r="O1239" s="87">
        <f>Data!P1245</f>
        <v>0.59091499999999997</v>
      </c>
      <c r="P1239" s="87">
        <f>Data!Q1245</f>
        <v>-9.0255167461096811E-2</v>
      </c>
      <c r="Q1239" s="87">
        <f>Data!R1245</f>
        <v>0.646729</v>
      </c>
      <c r="R1239" s="87">
        <f>Data!S1245</f>
        <v>-0.35296031786164422</v>
      </c>
      <c r="S1239" s="85">
        <f>Data!AA1245</f>
        <v>14.167410012658124</v>
      </c>
      <c r="T1239" s="88">
        <f>Data!AB1245</f>
        <v>0.57658049999999994</v>
      </c>
      <c r="U1239" s="88">
        <f>Data!AC1245</f>
        <v>0.58991000000000005</v>
      </c>
      <c r="V1239" s="88">
        <f>Data!AD1245</f>
        <v>0.60147479999999998</v>
      </c>
      <c r="W1239" s="88">
        <f>Data!AE1245</f>
        <v>0.59311820000000004</v>
      </c>
      <c r="X1239" s="88">
        <f>Data!AF1245</f>
        <v>0.59124740000000009</v>
      </c>
      <c r="Y1239" s="88">
        <f>Data!AG1245</f>
        <v>0.65141028000000012</v>
      </c>
      <c r="Z1239" s="85">
        <f>Data!AP1245</f>
        <v>14.786211714953069</v>
      </c>
    </row>
    <row r="1240" spans="1:26" x14ac:dyDescent="0.35">
      <c r="A1240" s="1">
        <f>Data!A1240</f>
        <v>44286</v>
      </c>
      <c r="B1240" s="88">
        <f>Data!B1240</f>
        <v>0.56683300000000003</v>
      </c>
      <c r="C1240" s="88">
        <f>[1]Data!C1240</f>
        <v>1.2136750000000001</v>
      </c>
      <c r="D1240" s="88">
        <f>[1]Data!D1240</f>
        <v>1.1677200000000001</v>
      </c>
      <c r="E1240" s="88">
        <f>[1]Data!E1240</f>
        <v>1.1932640000000001</v>
      </c>
      <c r="F1240" s="86">
        <f>Data!F1240</f>
        <v>4849764990</v>
      </c>
      <c r="G1240" s="86">
        <f>Data!H1246</f>
        <v>0</v>
      </c>
      <c r="H1240" s="87">
        <f>Data!I1246</f>
        <v>0.57386899999999996</v>
      </c>
      <c r="I1240" s="87">
        <f>Data!J1246</f>
        <v>0.57929200000000003</v>
      </c>
      <c r="J1240" s="87">
        <f>Data!K1246</f>
        <v>-6.2363570245892556E-2</v>
      </c>
      <c r="K1240" s="87">
        <f>Data!L1246</f>
        <v>0.61656900000000003</v>
      </c>
      <c r="L1240" s="87">
        <f>Data!M1246</f>
        <v>4.2498055447344404E-2</v>
      </c>
      <c r="M1240" s="87">
        <f>Data!N1246</f>
        <v>0.59091499999999997</v>
      </c>
      <c r="N1240" s="87">
        <f>Data!O1246</f>
        <v>-9.0255167461096811E-2</v>
      </c>
      <c r="O1240" s="87">
        <f>Data!P1246</f>
        <v>0.646729</v>
      </c>
      <c r="P1240" s="87">
        <f>Data!Q1246</f>
        <v>-0.35296031786164422</v>
      </c>
      <c r="Q1240" s="87">
        <f>Data!R1246</f>
        <v>0.92047299999999999</v>
      </c>
      <c r="R1240" s="87">
        <f>Data!S1246</f>
        <v>-0.17477747043273095</v>
      </c>
      <c r="S1240" s="85">
        <f>Data!AA1246</f>
        <v>17.634780199311564</v>
      </c>
      <c r="T1240" s="88">
        <f>Data!AB1246</f>
        <v>0.59793050000000003</v>
      </c>
      <c r="U1240" s="88">
        <f>Data!AC1246</f>
        <v>0.59559200000000001</v>
      </c>
      <c r="V1240" s="88">
        <f>Data!AD1246</f>
        <v>0.67079560000000005</v>
      </c>
      <c r="W1240" s="88">
        <f>Data!AE1246</f>
        <v>0.59885200000000005</v>
      </c>
      <c r="X1240" s="88">
        <f>Data!AF1246</f>
        <v>0.61031520000000006</v>
      </c>
      <c r="Y1240" s="88">
        <f>Data!AG1246</f>
        <v>0.73521071999999998</v>
      </c>
      <c r="Z1240" s="85">
        <f>Data!AP1246</f>
        <v>29.59336593031054</v>
      </c>
    </row>
    <row r="1241" spans="1:26" x14ac:dyDescent="0.35">
      <c r="A1241" s="1">
        <f>Data!A1241</f>
        <v>44287</v>
      </c>
      <c r="B1241" s="88">
        <f>Data!B1241</f>
        <v>0.573959</v>
      </c>
      <c r="C1241" s="88">
        <f>[1]Data!C1241</f>
        <v>1.207719</v>
      </c>
      <c r="D1241" s="88">
        <f>[1]Data!D1241</f>
        <v>1.1841299999999999</v>
      </c>
      <c r="E1241" s="88">
        <f>[1]Data!E1241</f>
        <v>1.189244</v>
      </c>
      <c r="F1241" s="86">
        <f>Data!F1241</f>
        <v>4725008531</v>
      </c>
      <c r="G1241" s="86">
        <f>Data!H1247</f>
        <v>0</v>
      </c>
      <c r="H1241" s="87">
        <f>Data!I1247</f>
        <v>0.57929200000000003</v>
      </c>
      <c r="I1241" s="87">
        <f>Data!J1247</f>
        <v>0.61656900000000003</v>
      </c>
      <c r="J1241" s="87">
        <f>Data!K1247</f>
        <v>4.2498055447344404E-2</v>
      </c>
      <c r="K1241" s="87">
        <f>Data!L1247</f>
        <v>0.59091499999999997</v>
      </c>
      <c r="L1241" s="87">
        <f>Data!M1247</f>
        <v>-9.0255167461096811E-2</v>
      </c>
      <c r="M1241" s="87">
        <f>Data!N1247</f>
        <v>0.646729</v>
      </c>
      <c r="N1241" s="87">
        <f>Data!O1247</f>
        <v>-0.35296031786164422</v>
      </c>
      <c r="O1241" s="87">
        <f>Data!P1247</f>
        <v>0.92047299999999999</v>
      </c>
      <c r="P1241" s="87">
        <f>Data!Q1247</f>
        <v>-0.17477747043273095</v>
      </c>
      <c r="Q1241" s="87">
        <f>Data!R1247</f>
        <v>1.096266</v>
      </c>
      <c r="R1241" s="87">
        <f>Data!S1247</f>
        <v>0.17792972850516758</v>
      </c>
      <c r="S1241" s="85">
        <f>Data!AA1247</f>
        <v>26.5308972930262</v>
      </c>
      <c r="T1241" s="88">
        <f>Data!AB1247</f>
        <v>0.603742</v>
      </c>
      <c r="U1241" s="88">
        <f>Data!AC1247</f>
        <v>0.61807100000000004</v>
      </c>
      <c r="V1241" s="88">
        <f>Data!AD1247</f>
        <v>0.77419039999999995</v>
      </c>
      <c r="W1241" s="88">
        <f>Data!AE1247</f>
        <v>0.61837140000000002</v>
      </c>
      <c r="X1241" s="88">
        <f>Data!AF1247</f>
        <v>0.69881166666666672</v>
      </c>
      <c r="Y1241" s="88">
        <f>Data!AG1247</f>
        <v>0.79082724000000004</v>
      </c>
      <c r="Z1241" s="85">
        <f>Data!AP1247</f>
        <v>35.707605439835874</v>
      </c>
    </row>
    <row r="1242" spans="1:26" x14ac:dyDescent="0.35">
      <c r="A1242" s="1">
        <f>Data!A1242</f>
        <v>44288</v>
      </c>
      <c r="B1242" s="88">
        <f>Data!B1242</f>
        <v>0.57935999999999999</v>
      </c>
      <c r="C1242" s="88">
        <f>[1]Data!C1242</f>
        <v>1.2459150000000001</v>
      </c>
      <c r="D1242" s="88">
        <f>[1]Data!D1242</f>
        <v>1.1876070000000001</v>
      </c>
      <c r="E1242" s="88">
        <f>[1]Data!E1242</f>
        <v>1.196509</v>
      </c>
      <c r="F1242" s="86">
        <f>Data!F1242</f>
        <v>5404854336</v>
      </c>
      <c r="G1242" s="86">
        <f>Data!H1248</f>
        <v>1</v>
      </c>
      <c r="H1242" s="87">
        <f>Data!I1248</f>
        <v>0.61656900000000003</v>
      </c>
      <c r="I1242" s="87">
        <f>Data!J1248</f>
        <v>0.59091499999999997</v>
      </c>
      <c r="J1242" s="87">
        <f>Data!K1248</f>
        <v>-9.0255167461096811E-2</v>
      </c>
      <c r="K1242" s="87">
        <f>Data!L1248</f>
        <v>0.646729</v>
      </c>
      <c r="L1242" s="87">
        <f>Data!M1248</f>
        <v>-0.35296031786164422</v>
      </c>
      <c r="M1242" s="87">
        <f>Data!N1248</f>
        <v>0.92047299999999999</v>
      </c>
      <c r="N1242" s="87">
        <f>Data!O1248</f>
        <v>-0.17477747043273095</v>
      </c>
      <c r="O1242" s="87">
        <f>Data!P1248</f>
        <v>1.096266</v>
      </c>
      <c r="P1242" s="87">
        <f>Data!Q1248</f>
        <v>0.17792972850516758</v>
      </c>
      <c r="Q1242" s="87">
        <f>Data!R1248</f>
        <v>0.91757599999999995</v>
      </c>
      <c r="R1242" s="87">
        <f>Data!S1248</f>
        <v>-0.13743135609895557</v>
      </c>
      <c r="S1242" s="85">
        <f>Data!AA1248</f>
        <v>25.545886347441495</v>
      </c>
      <c r="T1242" s="88">
        <f>Data!AB1248</f>
        <v>0.61882199999999998</v>
      </c>
      <c r="U1242" s="88">
        <f>Data!AC1248</f>
        <v>0.71937233333333328</v>
      </c>
      <c r="V1242" s="88">
        <f>Data!AD1248</f>
        <v>0.83439179999999991</v>
      </c>
      <c r="W1242" s="88">
        <f>Data!AE1248</f>
        <v>0.74506380000000005</v>
      </c>
      <c r="X1242" s="88">
        <f>Data!AF1248</f>
        <v>0.82844113333333336</v>
      </c>
      <c r="Y1242" s="88">
        <f>Data!AG1248</f>
        <v>0.8595910000000001</v>
      </c>
      <c r="Z1242" s="85">
        <f>Data!AP1248</f>
        <v>32.725227986073278</v>
      </c>
    </row>
    <row r="1243" spans="1:26" x14ac:dyDescent="0.35">
      <c r="A1243" s="1">
        <f>Data!A1243</f>
        <v>44289</v>
      </c>
      <c r="B1243" s="88">
        <f>Data!B1243</f>
        <v>0.61677899999999997</v>
      </c>
      <c r="C1243" s="88">
        <f>[1]Data!C1243</f>
        <v>1.244183</v>
      </c>
      <c r="D1243" s="88">
        <f>[1]Data!D1243</f>
        <v>1.171635</v>
      </c>
      <c r="E1243" s="88">
        <f>[1]Data!E1243</f>
        <v>1.1732769999999999</v>
      </c>
      <c r="F1243" s="86">
        <f>Data!F1243</f>
        <v>6757992981</v>
      </c>
      <c r="G1243" s="86">
        <f>Data!H1249</f>
        <v>0</v>
      </c>
      <c r="H1243" s="87">
        <f>Data!I1249</f>
        <v>0.59091499999999997</v>
      </c>
      <c r="I1243" s="87">
        <f>Data!J1249</f>
        <v>0.646729</v>
      </c>
      <c r="J1243" s="87">
        <f>Data!K1249</f>
        <v>-0.35296031786164422</v>
      </c>
      <c r="K1243" s="87">
        <f>Data!L1249</f>
        <v>0.92047299999999999</v>
      </c>
      <c r="L1243" s="87">
        <f>Data!M1249</f>
        <v>-0.17477747043273095</v>
      </c>
      <c r="M1243" s="87">
        <f>Data!N1249</f>
        <v>1.096266</v>
      </c>
      <c r="N1243" s="87">
        <f>Data!O1249</f>
        <v>0.17792972850516758</v>
      </c>
      <c r="O1243" s="87">
        <f>Data!P1249</f>
        <v>0.91757599999999995</v>
      </c>
      <c r="P1243" s="87">
        <f>Data!Q1249</f>
        <v>-0.13743135609895557</v>
      </c>
      <c r="Q1243" s="87">
        <f>Data!R1249</f>
        <v>1.052756</v>
      </c>
      <c r="R1243" s="87">
        <f>Data!S1249</f>
        <v>3.0788608369461155E-2</v>
      </c>
      <c r="S1243" s="85">
        <f>Data!AA1249</f>
        <v>31.746507221158282</v>
      </c>
      <c r="T1243" s="88">
        <f>Data!AB1249</f>
        <v>0.78360099999999999</v>
      </c>
      <c r="U1243" s="88">
        <f>Data!AC1249</f>
        <v>0.88782266666666665</v>
      </c>
      <c r="V1243" s="88">
        <f>Data!AD1249</f>
        <v>0.92676000000000003</v>
      </c>
      <c r="W1243" s="88">
        <f>Data!AE1249</f>
        <v>0.93604139999999991</v>
      </c>
      <c r="X1243" s="88">
        <f>Data!AF1249</f>
        <v>0.91182980000000002</v>
      </c>
      <c r="Y1243" s="88">
        <f>Data!AG1249</f>
        <v>0.93061108000000003</v>
      </c>
      <c r="Z1243" s="85">
        <f>Data!AP1249</f>
        <v>37.272746014736569</v>
      </c>
    </row>
    <row r="1244" spans="1:26" x14ac:dyDescent="0.35">
      <c r="A1244" s="1">
        <f>Data!A1244</f>
        <v>44290</v>
      </c>
      <c r="B1244" s="88">
        <f>Data!B1244</f>
        <v>0.59090900000000002</v>
      </c>
      <c r="C1244" s="88">
        <f>[1]Data!C1244</f>
        <v>1.199748</v>
      </c>
      <c r="D1244" s="88">
        <f>[1]Data!D1244</f>
        <v>1.1662790000000001</v>
      </c>
      <c r="E1244" s="88">
        <f>[1]Data!E1244</f>
        <v>1.1914199999999999</v>
      </c>
      <c r="F1244" s="86">
        <f>Data!F1244</f>
        <v>4613898769</v>
      </c>
      <c r="G1244" s="86">
        <f>Data!H1250</f>
        <v>0</v>
      </c>
      <c r="H1244" s="87">
        <f>Data!I1250</f>
        <v>0.646729</v>
      </c>
      <c r="I1244" s="87">
        <f>Data!J1250</f>
        <v>0.92047299999999999</v>
      </c>
      <c r="J1244" s="87">
        <f>Data!K1250</f>
        <v>-0.17477747043273095</v>
      </c>
      <c r="K1244" s="87">
        <f>Data!L1250</f>
        <v>1.096266</v>
      </c>
      <c r="L1244" s="87">
        <f>Data!M1250</f>
        <v>0.17792972850516758</v>
      </c>
      <c r="M1244" s="87">
        <f>Data!N1250</f>
        <v>0.91757599999999995</v>
      </c>
      <c r="N1244" s="87">
        <f>Data!O1250</f>
        <v>-0.13743135609895557</v>
      </c>
      <c r="O1244" s="87">
        <f>Data!P1250</f>
        <v>1.052756</v>
      </c>
      <c r="P1244" s="87">
        <f>Data!Q1250</f>
        <v>3.0788608369461155E-2</v>
      </c>
      <c r="Q1244" s="87">
        <f>Data!R1250</f>
        <v>1.020837</v>
      </c>
      <c r="R1244" s="87">
        <f>Data!S1250</f>
        <v>-0.2974060345906121</v>
      </c>
      <c r="S1244" s="85">
        <f>Data!AA1250</f>
        <v>39.600137269300333</v>
      </c>
      <c r="T1244" s="88">
        <f>Data!AB1250</f>
        <v>1.0083694999999999</v>
      </c>
      <c r="U1244" s="88">
        <f>Data!AC1250</f>
        <v>0.97810499999999989</v>
      </c>
      <c r="V1244" s="88">
        <f>Data!AD1250</f>
        <v>1.0015816</v>
      </c>
      <c r="W1244" s="88">
        <f>Data!AE1250</f>
        <v>0.98963140000000005</v>
      </c>
      <c r="X1244" s="88">
        <f>Data!AF1250</f>
        <v>1.0018540666666667</v>
      </c>
      <c r="Y1244" s="88">
        <f>Data!AG1250</f>
        <v>1.05799076</v>
      </c>
      <c r="Z1244" s="85">
        <f>Data!AP1250</f>
        <v>42.462958228542817</v>
      </c>
    </row>
    <row r="1245" spans="1:26" x14ac:dyDescent="0.35">
      <c r="A1245" s="1">
        <f>Data!A1245</f>
        <v>44291</v>
      </c>
      <c r="B1245" s="88">
        <f>Data!B1245</f>
        <v>0.64670300000000003</v>
      </c>
      <c r="C1245" s="88">
        <f>[1]Data!C1245</f>
        <v>1.2267459999999999</v>
      </c>
      <c r="D1245" s="88">
        <f>[1]Data!D1245</f>
        <v>1.176512</v>
      </c>
      <c r="E1245" s="88">
        <f>[1]Data!E1245</f>
        <v>1.2142999999999999</v>
      </c>
      <c r="F1245" s="86">
        <f>Data!F1245</f>
        <v>26415199263</v>
      </c>
      <c r="G1245" s="86">
        <f>Data!H1251</f>
        <v>0</v>
      </c>
      <c r="H1245" s="87">
        <f>Data!I1251</f>
        <v>0.92047299999999999</v>
      </c>
      <c r="I1245" s="87">
        <f>Data!J1251</f>
        <v>1.096266</v>
      </c>
      <c r="J1245" s="87">
        <f>Data!K1251</f>
        <v>0.17792972850516758</v>
      </c>
      <c r="K1245" s="87">
        <f>Data!L1251</f>
        <v>0.91757599999999995</v>
      </c>
      <c r="L1245" s="87">
        <f>Data!M1251</f>
        <v>-0.13743135609895557</v>
      </c>
      <c r="M1245" s="87">
        <f>Data!N1251</f>
        <v>1.052756</v>
      </c>
      <c r="N1245" s="87">
        <f>Data!O1251</f>
        <v>3.0788608369461155E-2</v>
      </c>
      <c r="O1245" s="87">
        <f>Data!P1251</f>
        <v>1.020837</v>
      </c>
      <c r="P1245" s="87">
        <f>Data!Q1251</f>
        <v>-0.2974060345906121</v>
      </c>
      <c r="Q1245" s="87">
        <f>Data!R1251</f>
        <v>1.3744160000000001</v>
      </c>
      <c r="R1245" s="87">
        <f>Data!S1251</f>
        <v>1.0154583908933121E-2</v>
      </c>
      <c r="S1245" s="85">
        <f>Data!AA1251</f>
        <v>41.979912409477031</v>
      </c>
      <c r="T1245" s="88">
        <f>Data!AB1251</f>
        <v>1.006921</v>
      </c>
      <c r="U1245" s="88">
        <f>Data!AC1251</f>
        <v>1.0221993333333332</v>
      </c>
      <c r="V1245" s="88">
        <f>Data!AD1251</f>
        <v>1.0923702</v>
      </c>
      <c r="W1245" s="88">
        <f>Data!AE1251</f>
        <v>1.0073860000000001</v>
      </c>
      <c r="X1245" s="88">
        <f>Data!AF1251</f>
        <v>1.0168982666666668</v>
      </c>
      <c r="Y1245" s="88">
        <f>Data!AG1251</f>
        <v>1.1354316000000002</v>
      </c>
      <c r="Z1245" s="85">
        <f>Data!AP1251</f>
        <v>48.159623619086837</v>
      </c>
    </row>
    <row r="1246" spans="1:26" x14ac:dyDescent="0.35">
      <c r="A1246" s="1">
        <f>Data!A1246</f>
        <v>44292</v>
      </c>
      <c r="B1246" s="88">
        <f>Data!B1246</f>
        <v>0.91691800000000001</v>
      </c>
      <c r="C1246" s="88">
        <f>[1]Data!C1246</f>
        <v>1.3408949999999999</v>
      </c>
      <c r="D1246" s="88">
        <f>[1]Data!D1246</f>
        <v>1.195389</v>
      </c>
      <c r="E1246" s="88">
        <f>[1]Data!E1246</f>
        <v>1.2553540000000001</v>
      </c>
      <c r="F1246" s="86">
        <f>Data!F1246</f>
        <v>36955175105</v>
      </c>
      <c r="G1246" s="86">
        <f>Data!H1252</f>
        <v>1</v>
      </c>
      <c r="H1246" s="87">
        <f>Data!I1252</f>
        <v>1.096266</v>
      </c>
      <c r="I1246" s="87">
        <f>Data!J1252</f>
        <v>0.91757599999999995</v>
      </c>
      <c r="J1246" s="87">
        <f>Data!K1252</f>
        <v>-0.13743135609895557</v>
      </c>
      <c r="K1246" s="87">
        <f>Data!L1252</f>
        <v>1.052756</v>
      </c>
      <c r="L1246" s="87">
        <f>Data!M1252</f>
        <v>3.0788608369461155E-2</v>
      </c>
      <c r="M1246" s="87">
        <f>Data!N1252</f>
        <v>1.020837</v>
      </c>
      <c r="N1246" s="87">
        <f>Data!O1252</f>
        <v>-0.2974060345906121</v>
      </c>
      <c r="O1246" s="87">
        <f>Data!P1252</f>
        <v>1.3744160000000001</v>
      </c>
      <c r="P1246" s="87">
        <f>Data!Q1252</f>
        <v>1.0154583908933121E-2</v>
      </c>
      <c r="Q1246" s="87">
        <f>Data!R1252</f>
        <v>1.36053</v>
      </c>
      <c r="R1246" s="87">
        <f>Data!S1252</f>
        <v>-7.5846066471170301E-2</v>
      </c>
      <c r="S1246" s="85">
        <f>Data!AA1252</f>
        <v>38.839308330594129</v>
      </c>
      <c r="T1246" s="88">
        <f>Data!AB1252</f>
        <v>0.98516599999999999</v>
      </c>
      <c r="U1246" s="88">
        <f>Data!AC1252</f>
        <v>0.99705633333333343</v>
      </c>
      <c r="V1246" s="88">
        <f>Data!AD1252</f>
        <v>1.1452230000000001</v>
      </c>
      <c r="W1246" s="88">
        <f>Data!AE1252</f>
        <v>1.0129524000000001</v>
      </c>
      <c r="X1246" s="88">
        <f>Data!AF1252</f>
        <v>1.1029842666666667</v>
      </c>
      <c r="Y1246" s="88">
        <f>Data!AG1252</f>
        <v>1.1877190399999999</v>
      </c>
      <c r="Z1246" s="85">
        <f>Data!AP1252</f>
        <v>40.623621709149738</v>
      </c>
    </row>
    <row r="1247" spans="1:26" x14ac:dyDescent="0.35">
      <c r="A1247" s="1">
        <f>Data!A1247</f>
        <v>44293</v>
      </c>
      <c r="B1247" s="88">
        <f>Data!B1247</f>
        <v>1.0975470000000001</v>
      </c>
      <c r="C1247" s="88">
        <f>[1]Data!C1247</f>
        <v>1.2910870000000001</v>
      </c>
      <c r="D1247" s="88">
        <f>[1]Data!D1247</f>
        <v>1.1651180000000001</v>
      </c>
      <c r="E1247" s="88">
        <f>[1]Data!E1247</f>
        <v>1.175149</v>
      </c>
      <c r="F1247" s="86">
        <f>Data!F1247</f>
        <v>21942171678</v>
      </c>
      <c r="G1247" s="86">
        <f>Data!H1253</f>
        <v>0</v>
      </c>
      <c r="H1247" s="87">
        <f>Data!I1253</f>
        <v>0.91757599999999995</v>
      </c>
      <c r="I1247" s="87">
        <f>Data!J1253</f>
        <v>1.052756</v>
      </c>
      <c r="J1247" s="87">
        <f>Data!K1253</f>
        <v>3.0788608369461155E-2</v>
      </c>
      <c r="K1247" s="87">
        <f>Data!L1253</f>
        <v>1.020837</v>
      </c>
      <c r="L1247" s="87">
        <f>Data!M1253</f>
        <v>-0.2974060345906121</v>
      </c>
      <c r="M1247" s="87">
        <f>Data!N1253</f>
        <v>1.3744160000000001</v>
      </c>
      <c r="N1247" s="87">
        <f>Data!O1253</f>
        <v>1.0154583908933121E-2</v>
      </c>
      <c r="O1247" s="87">
        <f>Data!P1253</f>
        <v>1.36053</v>
      </c>
      <c r="P1247" s="87">
        <f>Data!Q1253</f>
        <v>-7.5846066471170301E-2</v>
      </c>
      <c r="Q1247" s="87">
        <f>Data!R1253</f>
        <v>1.467735</v>
      </c>
      <c r="R1247" s="87">
        <f>Data!S1253</f>
        <v>-0.20072792486418084</v>
      </c>
      <c r="S1247" s="85">
        <f>Data!AA1253</f>
        <v>46.853655522272113</v>
      </c>
      <c r="T1247" s="88">
        <f>Data!AB1253</f>
        <v>1.0367964999999999</v>
      </c>
      <c r="U1247" s="88">
        <f>Data!AC1253</f>
        <v>1.1493363333333333</v>
      </c>
      <c r="V1247" s="88">
        <f>Data!AD1253</f>
        <v>1.2552547999999999</v>
      </c>
      <c r="W1247" s="88">
        <f>Data!AE1253</f>
        <v>1.1686524000000003</v>
      </c>
      <c r="X1247" s="88">
        <f>Data!AF1253</f>
        <v>1.2120933333333335</v>
      </c>
      <c r="Y1247" s="88">
        <f>Data!AG1253</f>
        <v>1.33335424</v>
      </c>
      <c r="Z1247" s="85">
        <f>Data!AP1253</f>
        <v>45.442597037822736</v>
      </c>
    </row>
    <row r="1248" spans="1:26" x14ac:dyDescent="0.35">
      <c r="A1248" s="1">
        <f>Data!A1248</f>
        <v>44294</v>
      </c>
      <c r="B1248" s="88">
        <f>Data!B1248</f>
        <v>0.91905499999999996</v>
      </c>
      <c r="C1248" s="88">
        <f>[1]Data!C1248</f>
        <v>1.2237929999999999</v>
      </c>
      <c r="D1248" s="88">
        <f>[1]Data!D1248</f>
        <v>1.1731560000000001</v>
      </c>
      <c r="E1248" s="88">
        <f>[1]Data!E1248</f>
        <v>1.219436</v>
      </c>
      <c r="F1248" s="86">
        <f>Data!F1248</f>
        <v>12888349509</v>
      </c>
      <c r="G1248" s="86">
        <f>Data!H1254</f>
        <v>1</v>
      </c>
      <c r="H1248" s="87">
        <f>Data!I1254</f>
        <v>1.052756</v>
      </c>
      <c r="I1248" s="87">
        <f>Data!J1254</f>
        <v>1.020837</v>
      </c>
      <c r="J1248" s="87">
        <f>Data!K1254</f>
        <v>-0.2974060345906121</v>
      </c>
      <c r="K1248" s="87">
        <f>Data!L1254</f>
        <v>1.3744160000000001</v>
      </c>
      <c r="L1248" s="87">
        <f>Data!M1254</f>
        <v>1.0154583908933121E-2</v>
      </c>
      <c r="M1248" s="87">
        <f>Data!N1254</f>
        <v>1.36053</v>
      </c>
      <c r="N1248" s="87">
        <f>Data!O1254</f>
        <v>-7.5846066471170301E-2</v>
      </c>
      <c r="O1248" s="87">
        <f>Data!P1254</f>
        <v>1.467735</v>
      </c>
      <c r="P1248" s="87">
        <f>Data!Q1254</f>
        <v>-0.20072792486418084</v>
      </c>
      <c r="Q1248" s="87">
        <f>Data!R1254</f>
        <v>1.794001</v>
      </c>
      <c r="R1248" s="87">
        <f>Data!S1254</f>
        <v>-2.4901946952929729E-2</v>
      </c>
      <c r="S1248" s="85">
        <f>Data!AA1254</f>
        <v>45.563532146602604</v>
      </c>
      <c r="T1248" s="88">
        <f>Data!AB1254</f>
        <v>1.1976265000000001</v>
      </c>
      <c r="U1248" s="88">
        <f>Data!AC1254</f>
        <v>1.2519276666666668</v>
      </c>
      <c r="V1248" s="88">
        <f>Data!AD1254</f>
        <v>1.4035038</v>
      </c>
      <c r="W1248" s="88">
        <f>Data!AE1254</f>
        <v>1.2981457999999999</v>
      </c>
      <c r="X1248" s="88">
        <f>Data!AF1254</f>
        <v>1.3248823333333335</v>
      </c>
      <c r="Y1248" s="88">
        <f>Data!AG1254</f>
        <v>1.45791428</v>
      </c>
      <c r="Z1248" s="85">
        <f>Data!AP1254</f>
        <v>49.507782004137113</v>
      </c>
    </row>
    <row r="1249" spans="1:26" x14ac:dyDescent="0.35">
      <c r="A1249" s="1">
        <f>Data!A1249</f>
        <v>44295</v>
      </c>
      <c r="B1249" s="88">
        <f>Data!B1249</f>
        <v>1.053417</v>
      </c>
      <c r="C1249" s="88">
        <f>[1]Data!C1249</f>
        <v>1.22898</v>
      </c>
      <c r="D1249" s="88">
        <f>[1]Data!D1249</f>
        <v>1.194931</v>
      </c>
      <c r="E1249" s="88">
        <f>[1]Data!E1249</f>
        <v>1.2035400000000001</v>
      </c>
      <c r="F1249" s="86">
        <f>Data!F1249</f>
        <v>10235269531</v>
      </c>
      <c r="G1249" s="86">
        <f>Data!H1255</f>
        <v>0</v>
      </c>
      <c r="H1249" s="87">
        <f>Data!I1255</f>
        <v>1.020837</v>
      </c>
      <c r="I1249" s="87">
        <f>Data!J1255</f>
        <v>1.3744160000000001</v>
      </c>
      <c r="J1249" s="87">
        <f>Data!K1255</f>
        <v>1.0154583908933121E-2</v>
      </c>
      <c r="K1249" s="87">
        <f>Data!L1255</f>
        <v>1.36053</v>
      </c>
      <c r="L1249" s="87">
        <f>Data!M1255</f>
        <v>-7.5846066471170301E-2</v>
      </c>
      <c r="M1249" s="87">
        <f>Data!N1255</f>
        <v>1.467735</v>
      </c>
      <c r="N1249" s="87">
        <f>Data!O1255</f>
        <v>-0.20072792486418084</v>
      </c>
      <c r="O1249" s="87">
        <f>Data!P1255</f>
        <v>1.794001</v>
      </c>
      <c r="P1249" s="87">
        <f>Data!Q1255</f>
        <v>-2.4901946952929729E-2</v>
      </c>
      <c r="Q1249" s="87">
        <f>Data!R1255</f>
        <v>1.8392360000000001</v>
      </c>
      <c r="R1249" s="87">
        <f>Data!S1255</f>
        <v>4.0595227696023931E-2</v>
      </c>
      <c r="S1249" s="85">
        <f>Data!AA1255</f>
        <v>61.273019512073567</v>
      </c>
      <c r="T1249" s="88">
        <f>Data!AB1255</f>
        <v>1.3674729999999999</v>
      </c>
      <c r="U1249" s="88">
        <f>Data!AC1255</f>
        <v>1.4008936666666667</v>
      </c>
      <c r="V1249" s="88">
        <f>Data!AD1255</f>
        <v>1.5671835999999999</v>
      </c>
      <c r="W1249" s="88">
        <f>Data!AE1255</f>
        <v>1.4061892000000003</v>
      </c>
      <c r="X1249" s="88">
        <f>Data!AF1255</f>
        <v>1.5074874666666669</v>
      </c>
      <c r="Y1249" s="88">
        <f>Data!AG1255</f>
        <v>1.5912942400000001</v>
      </c>
      <c r="Z1249" s="85">
        <f>Data!AP1255</f>
        <v>53.56104856542796</v>
      </c>
    </row>
    <row r="1250" spans="1:26" x14ac:dyDescent="0.35">
      <c r="A1250" s="1">
        <f>Data!A1250</f>
        <v>44296</v>
      </c>
      <c r="B1250" s="88">
        <f>Data!B1250</f>
        <v>1.0202819999999999</v>
      </c>
      <c r="C1250" s="88">
        <f>[1]Data!C1250</f>
        <v>1.2519199999999999</v>
      </c>
      <c r="D1250" s="88">
        <f>[1]Data!D1250</f>
        <v>1.1963109999999999</v>
      </c>
      <c r="E1250" s="88">
        <f>[1]Data!E1250</f>
        <v>1.218758</v>
      </c>
      <c r="F1250" s="86">
        <f>Data!F1250</f>
        <v>25547794935</v>
      </c>
      <c r="G1250" s="86">
        <f>Data!H1256</f>
        <v>1</v>
      </c>
      <c r="H1250" s="87">
        <f>Data!I1256</f>
        <v>1.3744160000000001</v>
      </c>
      <c r="I1250" s="87">
        <f>Data!J1256</f>
        <v>1.36053</v>
      </c>
      <c r="J1250" s="87">
        <f>Data!K1256</f>
        <v>-7.5846066471170301E-2</v>
      </c>
      <c r="K1250" s="87">
        <f>Data!L1256</f>
        <v>1.467735</v>
      </c>
      <c r="L1250" s="87">
        <f>Data!M1256</f>
        <v>-0.20072792486418084</v>
      </c>
      <c r="M1250" s="87">
        <f>Data!N1256</f>
        <v>1.794001</v>
      </c>
      <c r="N1250" s="87">
        <f>Data!O1256</f>
        <v>-2.4901946952929729E-2</v>
      </c>
      <c r="O1250" s="87">
        <f>Data!P1256</f>
        <v>1.8392360000000001</v>
      </c>
      <c r="P1250" s="87">
        <f>Data!Q1256</f>
        <v>4.0595227696023931E-2</v>
      </c>
      <c r="Q1250" s="87">
        <f>Data!R1256</f>
        <v>1.7660670000000001</v>
      </c>
      <c r="R1250" s="87">
        <f>Data!S1256</f>
        <v>0.12565573330422683</v>
      </c>
      <c r="S1250" s="85">
        <f>Data!AA1256</f>
        <v>61.341631610659974</v>
      </c>
      <c r="T1250" s="88">
        <f>Data!AB1256</f>
        <v>1.4141325</v>
      </c>
      <c r="U1250" s="88">
        <f>Data!AC1256</f>
        <v>1.5407553333333333</v>
      </c>
      <c r="V1250" s="88">
        <f>Data!AD1256</f>
        <v>1.6455137999999998</v>
      </c>
      <c r="W1250" s="88">
        <f>Data!AE1256</f>
        <v>1.5768004</v>
      </c>
      <c r="X1250" s="88">
        <f>Data!AF1256</f>
        <v>1.6323652000000002</v>
      </c>
      <c r="Y1250" s="88">
        <f>Data!AG1256</f>
        <v>1.62003656</v>
      </c>
      <c r="Z1250" s="85">
        <f>Data!AP1256</f>
        <v>59.220279067948766</v>
      </c>
    </row>
    <row r="1251" spans="1:26" x14ac:dyDescent="0.35">
      <c r="A1251" s="1">
        <f>Data!A1251</f>
        <v>44297</v>
      </c>
      <c r="B1251" s="88">
        <f>Data!B1251</f>
        <v>1.3720680000000001</v>
      </c>
      <c r="C1251" s="88">
        <f>[1]Data!C1251</f>
        <v>1.292287</v>
      </c>
      <c r="D1251" s="88">
        <f>[1]Data!D1251</f>
        <v>1.2007760000000001</v>
      </c>
      <c r="E1251" s="88">
        <f>[1]Data!E1251</f>
        <v>1.2667349999999999</v>
      </c>
      <c r="F1251" s="86">
        <f>Data!F1251</f>
        <v>21224874412</v>
      </c>
      <c r="G1251" s="86">
        <f>Data!H1257</f>
        <v>0</v>
      </c>
      <c r="H1251" s="87">
        <f>Data!I1257</f>
        <v>1.36053</v>
      </c>
      <c r="I1251" s="87">
        <f>Data!J1257</f>
        <v>1.467735</v>
      </c>
      <c r="J1251" s="87">
        <f>Data!K1257</f>
        <v>-0.20072792486418084</v>
      </c>
      <c r="K1251" s="87">
        <f>Data!L1257</f>
        <v>1.794001</v>
      </c>
      <c r="L1251" s="87">
        <f>Data!M1257</f>
        <v>-2.4901946952929729E-2</v>
      </c>
      <c r="M1251" s="87">
        <f>Data!N1257</f>
        <v>1.8392360000000001</v>
      </c>
      <c r="N1251" s="87">
        <f>Data!O1257</f>
        <v>4.0595227696023931E-2</v>
      </c>
      <c r="O1251" s="87">
        <f>Data!P1257</f>
        <v>1.7660670000000001</v>
      </c>
      <c r="P1251" s="87">
        <f>Data!Q1257</f>
        <v>0.12565573330422683</v>
      </c>
      <c r="Q1251" s="87">
        <f>Data!R1257</f>
        <v>1.5575270000000001</v>
      </c>
      <c r="R1251" s="87">
        <f>Data!S1257</f>
        <v>-1.6217700474805041E-3</v>
      </c>
      <c r="S1251" s="85">
        <f>Data!AA1257</f>
        <v>52.959845560306228</v>
      </c>
      <c r="T1251" s="88">
        <f>Data!AB1257</f>
        <v>1.630868</v>
      </c>
      <c r="U1251" s="88">
        <f>Data!AC1257</f>
        <v>1.7003240000000002</v>
      </c>
      <c r="V1251" s="88">
        <f>Data!AD1257</f>
        <v>1.6849132</v>
      </c>
      <c r="W1251" s="88">
        <f>Data!AE1257</f>
        <v>1.7468418000000001</v>
      </c>
      <c r="X1251" s="88">
        <f>Data!AF1257</f>
        <v>1.7333614000000004</v>
      </c>
      <c r="Y1251" s="88">
        <f>Data!AG1257</f>
        <v>1.6562487600000002</v>
      </c>
      <c r="Z1251" s="85">
        <f>Data!AP1257</f>
        <v>62.590058965944614</v>
      </c>
    </row>
    <row r="1252" spans="1:26" x14ac:dyDescent="0.35">
      <c r="A1252" s="1">
        <f>Data!A1252</f>
        <v>44298</v>
      </c>
      <c r="B1252" s="88">
        <f>Data!B1252</f>
        <v>1.354004</v>
      </c>
      <c r="C1252" s="88">
        <f>[1]Data!C1252</f>
        <v>1.3465879999999999</v>
      </c>
      <c r="D1252" s="88">
        <f>[1]Data!D1252</f>
        <v>1.265474</v>
      </c>
      <c r="E1252" s="88">
        <f>[1]Data!E1252</f>
        <v>1.316127</v>
      </c>
      <c r="F1252" s="86">
        <f>Data!F1252</f>
        <v>13216559312</v>
      </c>
      <c r="G1252" s="86">
        <f>Data!H1258</f>
        <v>0</v>
      </c>
      <c r="H1252" s="87">
        <f>Data!I1258</f>
        <v>1.467735</v>
      </c>
      <c r="I1252" s="87">
        <f>Data!J1258</f>
        <v>1.794001</v>
      </c>
      <c r="J1252" s="87">
        <f>Data!K1258</f>
        <v>-2.4901946952929729E-2</v>
      </c>
      <c r="K1252" s="87">
        <f>Data!L1258</f>
        <v>1.8392360000000001</v>
      </c>
      <c r="L1252" s="87">
        <f>Data!M1258</f>
        <v>4.0595227696023931E-2</v>
      </c>
      <c r="M1252" s="87">
        <f>Data!N1258</f>
        <v>1.7660670000000001</v>
      </c>
      <c r="N1252" s="87">
        <f>Data!O1258</f>
        <v>0.12565573330422683</v>
      </c>
      <c r="O1252" s="87">
        <f>Data!P1258</f>
        <v>1.5575270000000001</v>
      </c>
      <c r="P1252" s="87">
        <f>Data!Q1258</f>
        <v>-1.6217700474805041E-3</v>
      </c>
      <c r="Q1252" s="87">
        <f>Data!R1258</f>
        <v>1.560055</v>
      </c>
      <c r="R1252" s="87">
        <f>Data!S1258</f>
        <v>0.10397370613785469</v>
      </c>
      <c r="S1252" s="85">
        <f>Data!AA1258</f>
        <v>64.215703294763742</v>
      </c>
      <c r="T1252" s="88">
        <f>Data!AB1258</f>
        <v>1.8166185000000001</v>
      </c>
      <c r="U1252" s="88">
        <f>Data!AC1258</f>
        <v>1.7997680000000003</v>
      </c>
      <c r="V1252" s="88">
        <f>Data!AD1258</f>
        <v>1.7033772000000003</v>
      </c>
      <c r="W1252" s="88">
        <f>Data!AE1258</f>
        <v>1.8009214</v>
      </c>
      <c r="X1252" s="88">
        <f>Data!AF1258</f>
        <v>1.7355548666666669</v>
      </c>
      <c r="Y1252" s="88">
        <f>Data!AG1258</f>
        <v>1.6594214800000002</v>
      </c>
      <c r="Z1252" s="85">
        <f>Data!AP1258</f>
        <v>62.49993295996898</v>
      </c>
    </row>
    <row r="1253" spans="1:26" x14ac:dyDescent="0.35">
      <c r="A1253" s="1">
        <f>Data!A1253</f>
        <v>44299</v>
      </c>
      <c r="B1253" s="88">
        <f>Data!B1253</f>
        <v>1.4700800000000001</v>
      </c>
      <c r="C1253" s="88">
        <f>[1]Data!C1253</f>
        <v>1.4376770000000001</v>
      </c>
      <c r="D1253" s="88">
        <f>[1]Data!D1253</f>
        <v>1.283793</v>
      </c>
      <c r="E1253" s="88">
        <f>[1]Data!E1253</f>
        <v>1.411786</v>
      </c>
      <c r="F1253" s="86">
        <f>Data!F1253</f>
        <v>31123574741</v>
      </c>
      <c r="G1253" s="86">
        <f>Data!H1259</f>
        <v>0</v>
      </c>
      <c r="H1253" s="87">
        <f>Data!I1259</f>
        <v>1.794001</v>
      </c>
      <c r="I1253" s="87">
        <f>Data!J1259</f>
        <v>1.8392360000000001</v>
      </c>
      <c r="J1253" s="87">
        <f>Data!K1259</f>
        <v>4.0595227696023931E-2</v>
      </c>
      <c r="K1253" s="87">
        <f>Data!L1259</f>
        <v>1.7660670000000001</v>
      </c>
      <c r="L1253" s="87">
        <f>Data!M1259</f>
        <v>0.12565573330422683</v>
      </c>
      <c r="M1253" s="87">
        <f>Data!N1259</f>
        <v>1.5575270000000001</v>
      </c>
      <c r="N1253" s="87">
        <f>Data!O1259</f>
        <v>-1.6217700474805041E-3</v>
      </c>
      <c r="O1253" s="87">
        <f>Data!P1259</f>
        <v>1.560055</v>
      </c>
      <c r="P1253" s="87">
        <f>Data!Q1259</f>
        <v>0.10397370613785469</v>
      </c>
      <c r="Q1253" s="87">
        <f>Data!R1259</f>
        <v>1.4059980000000001</v>
      </c>
      <c r="R1253" s="87">
        <f>Data!S1259</f>
        <v>6.6877245766357049E-2</v>
      </c>
      <c r="S1253" s="85">
        <f>Data!AA1259</f>
        <v>67.419928890113127</v>
      </c>
      <c r="T1253" s="88">
        <f>Data!AB1259</f>
        <v>1.8026515000000001</v>
      </c>
      <c r="U1253" s="88">
        <f>Data!AC1259</f>
        <v>1.7209433333333335</v>
      </c>
      <c r="V1253" s="88">
        <f>Data!AD1259</f>
        <v>1.6257766</v>
      </c>
      <c r="W1253" s="88">
        <f>Data!AE1259</f>
        <v>1.6972848000000003</v>
      </c>
      <c r="X1253" s="88">
        <f>Data!AF1259</f>
        <v>1.6701535999999999</v>
      </c>
      <c r="Y1253" s="88">
        <f>Data!AG1259</f>
        <v>1.5845977600000003</v>
      </c>
      <c r="Z1253" s="85">
        <f>Data!AP1259</f>
        <v>74.825563619212801</v>
      </c>
    </row>
    <row r="1254" spans="1:26" x14ac:dyDescent="0.35">
      <c r="A1254" s="1">
        <f>Data!A1254</f>
        <v>44300</v>
      </c>
      <c r="B1254" s="88">
        <f>Data!B1254</f>
        <v>1.7942480000000001</v>
      </c>
      <c r="C1254" s="88">
        <f>[1]Data!C1254</f>
        <v>1.557761</v>
      </c>
      <c r="D1254" s="88">
        <f>[1]Data!D1254</f>
        <v>1.3530059999999999</v>
      </c>
      <c r="E1254" s="88">
        <f>[1]Data!E1254</f>
        <v>1.4554199999999999</v>
      </c>
      <c r="F1254" s="86">
        <f>Data!F1254</f>
        <v>29025829007</v>
      </c>
      <c r="G1254" s="86">
        <f>Data!H1260</f>
        <v>1</v>
      </c>
      <c r="H1254" s="87">
        <f>Data!I1260</f>
        <v>1.8392360000000001</v>
      </c>
      <c r="I1254" s="87">
        <f>Data!J1260</f>
        <v>1.7660670000000001</v>
      </c>
      <c r="J1254" s="87">
        <f>Data!K1260</f>
        <v>0.12565573330422683</v>
      </c>
      <c r="K1254" s="87">
        <f>Data!L1260</f>
        <v>1.5575270000000001</v>
      </c>
      <c r="L1254" s="87">
        <f>Data!M1260</f>
        <v>-1.6217700474805041E-3</v>
      </c>
      <c r="M1254" s="87">
        <f>Data!N1260</f>
        <v>1.560055</v>
      </c>
      <c r="N1254" s="87">
        <f>Data!O1260</f>
        <v>0.10397370613785469</v>
      </c>
      <c r="O1254" s="87">
        <f>Data!P1260</f>
        <v>1.4059980000000001</v>
      </c>
      <c r="P1254" s="87">
        <f>Data!Q1260</f>
        <v>6.6877245766357049E-2</v>
      </c>
      <c r="Q1254" s="87">
        <f>Data!R1260</f>
        <v>1.3150440000000001</v>
      </c>
      <c r="R1254" s="87">
        <f>Data!S1260</f>
        <v>-5.0601100843387752E-2</v>
      </c>
      <c r="S1254" s="85">
        <f>Data!AA1260</f>
        <v>63.6105244795475</v>
      </c>
      <c r="T1254" s="88">
        <f>Data!AB1260</f>
        <v>1.661797</v>
      </c>
      <c r="U1254" s="88">
        <f>Data!AC1260</f>
        <v>1.627883</v>
      </c>
      <c r="V1254" s="88">
        <f>Data!AD1260</f>
        <v>1.5209382000000002</v>
      </c>
      <c r="W1254" s="88">
        <f>Data!AE1260</f>
        <v>1.6002462000000002</v>
      </c>
      <c r="X1254" s="88">
        <f>Data!AF1260</f>
        <v>1.5595014</v>
      </c>
      <c r="Y1254" s="88">
        <f>Data!AG1260</f>
        <v>1.5087210800000002</v>
      </c>
      <c r="Z1254" s="85">
        <f>Data!AP1260</f>
        <v>66.954817531362266</v>
      </c>
    </row>
    <row r="1255" spans="1:26" x14ac:dyDescent="0.35">
      <c r="A1255" s="1">
        <f>Data!A1255</f>
        <v>44301</v>
      </c>
      <c r="B1255" s="88">
        <f>Data!B1255</f>
        <v>1.8372809999999999</v>
      </c>
      <c r="C1255" s="88">
        <f>[1]Data!C1255</f>
        <v>1.494799</v>
      </c>
      <c r="D1255" s="88">
        <f>[1]Data!D1255</f>
        <v>1.4153929999999999</v>
      </c>
      <c r="E1255" s="88">
        <f>[1]Data!E1255</f>
        <v>1.4815879999999999</v>
      </c>
      <c r="F1255" s="86">
        <f>Data!F1255</f>
        <v>15403982671</v>
      </c>
      <c r="G1255" s="86">
        <f>Data!H1261</f>
        <v>1</v>
      </c>
      <c r="H1255" s="87">
        <f>Data!I1261</f>
        <v>1.7660670000000001</v>
      </c>
      <c r="I1255" s="87">
        <f>Data!J1261</f>
        <v>1.5575270000000001</v>
      </c>
      <c r="J1255" s="87">
        <f>Data!K1261</f>
        <v>-1.6217700474805041E-3</v>
      </c>
      <c r="K1255" s="87">
        <f>Data!L1261</f>
        <v>1.560055</v>
      </c>
      <c r="L1255" s="87">
        <f>Data!M1261</f>
        <v>0.10397370613785469</v>
      </c>
      <c r="M1255" s="87">
        <f>Data!N1261</f>
        <v>1.4059980000000001</v>
      </c>
      <c r="N1255" s="87">
        <f>Data!O1261</f>
        <v>6.6877245766357049E-2</v>
      </c>
      <c r="O1255" s="87">
        <f>Data!P1261</f>
        <v>1.3150440000000001</v>
      </c>
      <c r="P1255" s="87">
        <f>Data!Q1261</f>
        <v>-5.0601100843387752E-2</v>
      </c>
      <c r="Q1255" s="87">
        <f>Data!R1261</f>
        <v>1.3832990000000001</v>
      </c>
      <c r="R1255" s="87">
        <f>Data!S1261</f>
        <v>6.480444260872531E-2</v>
      </c>
      <c r="S1255" s="85">
        <f>Data!AA1261</f>
        <v>48.71716460580997</v>
      </c>
      <c r="T1255" s="88">
        <f>Data!AB1261</f>
        <v>1.558791</v>
      </c>
      <c r="U1255" s="88">
        <f>Data!AC1261</f>
        <v>1.50786</v>
      </c>
      <c r="V1255" s="88">
        <f>Data!AD1261</f>
        <v>1.4443846</v>
      </c>
      <c r="W1255" s="88">
        <f>Data!AE1261</f>
        <v>1.4979266</v>
      </c>
      <c r="X1255" s="88">
        <f>Data!AF1261</f>
        <v>1.4531312666666665</v>
      </c>
      <c r="Y1255" s="88">
        <f>Data!AG1261</f>
        <v>1.4252484399999998</v>
      </c>
      <c r="Z1255" s="85">
        <f>Data!AP1261</f>
        <v>61.006710849468057</v>
      </c>
    </row>
    <row r="1256" spans="1:26" x14ac:dyDescent="0.35">
      <c r="A1256" s="1">
        <f>Data!A1256</f>
        <v>44302</v>
      </c>
      <c r="B1256" s="88">
        <f>Data!B1256</f>
        <v>1.7593030000000001</v>
      </c>
      <c r="C1256" s="88">
        <f>[1]Data!C1256</f>
        <v>1.5189839999999999</v>
      </c>
      <c r="D1256" s="88">
        <f>[1]Data!D1256</f>
        <v>1.3399080000000001</v>
      </c>
      <c r="E1256" s="88">
        <f>[1]Data!E1256</f>
        <v>1.416949</v>
      </c>
      <c r="F1256" s="86">
        <f>Data!F1256</f>
        <v>20594074869</v>
      </c>
      <c r="G1256" s="86">
        <f>Data!H1262</f>
        <v>0</v>
      </c>
      <c r="H1256" s="87">
        <f>Data!I1262</f>
        <v>1.5575270000000001</v>
      </c>
      <c r="I1256" s="87">
        <f>Data!J1262</f>
        <v>1.560055</v>
      </c>
      <c r="J1256" s="87">
        <f>Data!K1262</f>
        <v>0.10397370613785469</v>
      </c>
      <c r="K1256" s="87">
        <f>Data!L1262</f>
        <v>1.4059980000000001</v>
      </c>
      <c r="L1256" s="87">
        <f>Data!M1262</f>
        <v>6.6877245766357049E-2</v>
      </c>
      <c r="M1256" s="87">
        <f>Data!N1262</f>
        <v>1.3150440000000001</v>
      </c>
      <c r="N1256" s="87">
        <f>Data!O1262</f>
        <v>-5.0601100843387752E-2</v>
      </c>
      <c r="O1256" s="87">
        <f>Data!P1262</f>
        <v>1.3832990000000001</v>
      </c>
      <c r="P1256" s="87">
        <f>Data!Q1262</f>
        <v>6.480444260872531E-2</v>
      </c>
      <c r="Q1256" s="87">
        <f>Data!R1262</f>
        <v>1.2964979999999999</v>
      </c>
      <c r="R1256" s="87">
        <f>Data!S1262</f>
        <v>0.11152095377609261</v>
      </c>
      <c r="S1256" s="85">
        <f>Data!AA1262</f>
        <v>46.722373467114203</v>
      </c>
      <c r="T1256" s="88">
        <f>Data!AB1262</f>
        <v>1.4830265</v>
      </c>
      <c r="U1256" s="88">
        <f>Data!AC1262</f>
        <v>1.4270323333333332</v>
      </c>
      <c r="V1256" s="88">
        <f>Data!AD1262</f>
        <v>1.3921787999999999</v>
      </c>
      <c r="W1256" s="88">
        <f>Data!AE1262</f>
        <v>1.4004278000000001</v>
      </c>
      <c r="X1256" s="88">
        <f>Data!AF1262</f>
        <v>1.4065019333333335</v>
      </c>
      <c r="Y1256" s="88">
        <f>Data!AG1262</f>
        <v>1.36169436</v>
      </c>
      <c r="Z1256" s="85">
        <f>Data!AP1262</f>
        <v>63.6766969592775</v>
      </c>
    </row>
    <row r="1257" spans="1:26" x14ac:dyDescent="0.35">
      <c r="A1257" s="1">
        <f>Data!A1257</f>
        <v>44303</v>
      </c>
      <c r="B1257" s="88">
        <f>Data!B1257</f>
        <v>1.5530269999999999</v>
      </c>
      <c r="C1257" s="88">
        <f>[1]Data!C1257</f>
        <v>1.456151</v>
      </c>
      <c r="D1257" s="88">
        <f>[1]Data!D1257</f>
        <v>1.3680589999999999</v>
      </c>
      <c r="E1257" s="88">
        <f>[1]Data!E1257</f>
        <v>1.3848689999999999</v>
      </c>
      <c r="F1257" s="86">
        <f>Data!F1257</f>
        <v>14507135285</v>
      </c>
      <c r="G1257" s="86">
        <f>Data!H1263</f>
        <v>1</v>
      </c>
      <c r="H1257" s="87">
        <f>Data!I1263</f>
        <v>1.560055</v>
      </c>
      <c r="I1257" s="87">
        <f>Data!J1263</f>
        <v>1.4059980000000001</v>
      </c>
      <c r="J1257" s="87">
        <f>Data!K1263</f>
        <v>6.6877245766357049E-2</v>
      </c>
      <c r="K1257" s="87">
        <f>Data!L1263</f>
        <v>1.3150440000000001</v>
      </c>
      <c r="L1257" s="87">
        <f>Data!M1263</f>
        <v>-5.0601100843387752E-2</v>
      </c>
      <c r="M1257" s="87">
        <f>Data!N1263</f>
        <v>1.3832990000000001</v>
      </c>
      <c r="N1257" s="87">
        <f>Data!O1263</f>
        <v>6.480444260872531E-2</v>
      </c>
      <c r="O1257" s="87">
        <f>Data!P1263</f>
        <v>1.2964979999999999</v>
      </c>
      <c r="P1257" s="87">
        <f>Data!Q1263</f>
        <v>0.11152095377609261</v>
      </c>
      <c r="Q1257" s="87">
        <f>Data!R1263</f>
        <v>1.1596820000000001</v>
      </c>
      <c r="R1257" s="87">
        <f>Data!S1263</f>
        <v>-8.5672786826337076E-3</v>
      </c>
      <c r="S1257" s="85">
        <f>Data!AA1263</f>
        <v>44.07583870433389</v>
      </c>
      <c r="T1257" s="88">
        <f>Data!AB1263</f>
        <v>1.3605210000000001</v>
      </c>
      <c r="U1257" s="88">
        <f>Data!AC1263</f>
        <v>1.3681136666666667</v>
      </c>
      <c r="V1257" s="88">
        <f>Data!AD1263</f>
        <v>1.3121041999999998</v>
      </c>
      <c r="W1257" s="88">
        <f>Data!AE1263</f>
        <v>1.3605368000000002</v>
      </c>
      <c r="X1257" s="88">
        <f>Data!AF1263</f>
        <v>1.3464905333333335</v>
      </c>
      <c r="Y1257" s="88">
        <f>Data!AG1263</f>
        <v>1.2930688800000001</v>
      </c>
      <c r="Z1257" s="85">
        <f>Data!AP1263</f>
        <v>62.193166459499473</v>
      </c>
    </row>
    <row r="1258" spans="1:26" x14ac:dyDescent="0.35">
      <c r="A1258" s="1">
        <f>Data!A1258</f>
        <v>44304</v>
      </c>
      <c r="B1258" s="88">
        <f>Data!B1258</f>
        <v>1.559104</v>
      </c>
      <c r="C1258" s="88">
        <f>[1]Data!C1258</f>
        <v>1.397696</v>
      </c>
      <c r="D1258" s="88">
        <f>[1]Data!D1258</f>
        <v>1.0989770000000001</v>
      </c>
      <c r="E1258" s="88">
        <f>[1]Data!E1258</f>
        <v>1.275501</v>
      </c>
      <c r="F1258" s="86">
        <f>Data!F1258</f>
        <v>22933939682</v>
      </c>
      <c r="G1258" s="86">
        <f>Data!H1264</f>
        <v>1</v>
      </c>
      <c r="H1258" s="87">
        <f>Data!I1264</f>
        <v>1.4059980000000001</v>
      </c>
      <c r="I1258" s="87">
        <f>Data!J1264</f>
        <v>1.3150440000000001</v>
      </c>
      <c r="J1258" s="87">
        <f>Data!K1264</f>
        <v>-5.0601100843387752E-2</v>
      </c>
      <c r="K1258" s="87">
        <f>Data!L1264</f>
        <v>1.3832990000000001</v>
      </c>
      <c r="L1258" s="87">
        <f>Data!M1264</f>
        <v>6.480444260872531E-2</v>
      </c>
      <c r="M1258" s="87">
        <f>Data!N1264</f>
        <v>1.2964979999999999</v>
      </c>
      <c r="N1258" s="87">
        <f>Data!O1264</f>
        <v>0.11152095377609261</v>
      </c>
      <c r="O1258" s="87">
        <f>Data!P1264</f>
        <v>1.1596820000000001</v>
      </c>
      <c r="P1258" s="87">
        <f>Data!Q1264</f>
        <v>-8.5672786826337076E-3</v>
      </c>
      <c r="Q1258" s="87">
        <f>Data!R1264</f>
        <v>1.1696599999999999</v>
      </c>
      <c r="R1258" s="87">
        <f>Data!S1264</f>
        <v>0.10915608507603151</v>
      </c>
      <c r="S1258" s="85">
        <f>Data!AA1264</f>
        <v>40.266658910726704</v>
      </c>
      <c r="T1258" s="88">
        <f>Data!AB1264</f>
        <v>1.3491715000000002</v>
      </c>
      <c r="U1258" s="88">
        <f>Data!AC1264</f>
        <v>1.3316136666666667</v>
      </c>
      <c r="V1258" s="88">
        <f>Data!AD1264</f>
        <v>1.2648366</v>
      </c>
      <c r="W1258" s="88">
        <f>Data!AE1264</f>
        <v>1.3349275999999999</v>
      </c>
      <c r="X1258" s="88">
        <f>Data!AF1264</f>
        <v>1.2868698666666667</v>
      </c>
      <c r="Y1258" s="88">
        <f>Data!AG1264</f>
        <v>1.232264</v>
      </c>
      <c r="Z1258" s="85">
        <f>Data!AP1264</f>
        <v>58.74080946600661</v>
      </c>
    </row>
    <row r="1259" spans="1:26" x14ac:dyDescent="0.35">
      <c r="A1259" s="1">
        <f>Data!A1259</f>
        <v>44305</v>
      </c>
      <c r="B1259" s="88">
        <f>Data!B1259</f>
        <v>1.409457</v>
      </c>
      <c r="C1259" s="88">
        <f>[1]Data!C1259</f>
        <v>1.322387</v>
      </c>
      <c r="D1259" s="88">
        <f>[1]Data!D1259</f>
        <v>1.174248</v>
      </c>
      <c r="E1259" s="88">
        <f>[1]Data!E1259</f>
        <v>1.197959</v>
      </c>
      <c r="F1259" s="86">
        <f>Data!F1259</f>
        <v>17637508685</v>
      </c>
      <c r="G1259" s="86">
        <f>Data!H1265</f>
        <v>0</v>
      </c>
      <c r="H1259" s="87">
        <f>Data!I1265</f>
        <v>1.3150440000000001</v>
      </c>
      <c r="I1259" s="87">
        <f>Data!J1265</f>
        <v>1.3832990000000001</v>
      </c>
      <c r="J1259" s="87">
        <f>Data!K1265</f>
        <v>6.480444260872531E-2</v>
      </c>
      <c r="K1259" s="87">
        <f>Data!L1265</f>
        <v>1.2964979999999999</v>
      </c>
      <c r="L1259" s="87">
        <f>Data!M1265</f>
        <v>0.11152095377609261</v>
      </c>
      <c r="M1259" s="87">
        <f>Data!N1265</f>
        <v>1.1596820000000001</v>
      </c>
      <c r="N1259" s="87">
        <f>Data!O1265</f>
        <v>-8.5672786826337076E-3</v>
      </c>
      <c r="O1259" s="87">
        <f>Data!P1265</f>
        <v>1.1696599999999999</v>
      </c>
      <c r="P1259" s="87">
        <f>Data!Q1265</f>
        <v>0.10915608507603151</v>
      </c>
      <c r="Q1259" s="87">
        <f>Data!R1265</f>
        <v>1.0487059999999999</v>
      </c>
      <c r="R1259" s="87">
        <f>Data!S1265</f>
        <v>1.5810324898589297E-2</v>
      </c>
      <c r="S1259" s="85">
        <f>Data!AA1265</f>
        <v>49.659559306141581</v>
      </c>
      <c r="T1259" s="88">
        <f>Data!AB1265</f>
        <v>1.3398984999999999</v>
      </c>
      <c r="U1259" s="88">
        <f>Data!AC1265</f>
        <v>1.2798263333333333</v>
      </c>
      <c r="V1259" s="88">
        <f>Data!AD1265</f>
        <v>1.2115689999999999</v>
      </c>
      <c r="W1259" s="88">
        <f>Data!AE1265</f>
        <v>1.2591318</v>
      </c>
      <c r="X1259" s="88">
        <f>Data!AF1265</f>
        <v>1.2435504666666666</v>
      </c>
      <c r="Y1259" s="88">
        <f>Data!AG1265</f>
        <v>1.18974812</v>
      </c>
      <c r="Z1259" s="85">
        <f>Data!AP1265</f>
        <v>56.410375767465972</v>
      </c>
    </row>
    <row r="1260" spans="1:26" x14ac:dyDescent="0.35">
      <c r="A1260" s="1">
        <f>Data!A1260</f>
        <v>44306</v>
      </c>
      <c r="B1260" s="88">
        <f>Data!B1260</f>
        <v>1.3099510000000001</v>
      </c>
      <c r="C1260" s="88">
        <f>[1]Data!C1260</f>
        <v>1.2806930000000001</v>
      </c>
      <c r="D1260" s="88">
        <f>[1]Data!D1260</f>
        <v>1.130647</v>
      </c>
      <c r="E1260" s="88">
        <f>[1]Data!E1260</f>
        <v>1.2659339999999999</v>
      </c>
      <c r="F1260" s="86">
        <f>Data!F1260</f>
        <v>15562116615</v>
      </c>
      <c r="G1260" s="86">
        <f>Data!H1266</f>
        <v>1</v>
      </c>
      <c r="H1260" s="87">
        <f>Data!I1266</f>
        <v>1.3832990000000001</v>
      </c>
      <c r="I1260" s="87">
        <f>Data!J1266</f>
        <v>1.2964979999999999</v>
      </c>
      <c r="J1260" s="87">
        <f>Data!K1266</f>
        <v>0.11152095377609261</v>
      </c>
      <c r="K1260" s="87">
        <f>Data!L1266</f>
        <v>1.1596820000000001</v>
      </c>
      <c r="L1260" s="87">
        <f>Data!M1266</f>
        <v>-8.5672786826337076E-3</v>
      </c>
      <c r="M1260" s="87">
        <f>Data!N1266</f>
        <v>1.1696599999999999</v>
      </c>
      <c r="N1260" s="87">
        <f>Data!O1266</f>
        <v>0.10915608507603151</v>
      </c>
      <c r="O1260" s="87">
        <f>Data!P1266</f>
        <v>1.0487059999999999</v>
      </c>
      <c r="P1260" s="87">
        <f>Data!Q1266</f>
        <v>1.5810324898589297E-2</v>
      </c>
      <c r="Q1260" s="87">
        <f>Data!R1266</f>
        <v>1.0322560000000001</v>
      </c>
      <c r="R1260" s="87">
        <f>Data!S1266</f>
        <v>-0.28197293553884567</v>
      </c>
      <c r="S1260" s="85">
        <f>Data!AA1266</f>
        <v>39.171853506394449</v>
      </c>
      <c r="T1260" s="88">
        <f>Data!AB1266</f>
        <v>1.2280899999999999</v>
      </c>
      <c r="U1260" s="88">
        <f>Data!AC1266</f>
        <v>1.2086133333333333</v>
      </c>
      <c r="V1260" s="88">
        <f>Data!AD1266</f>
        <v>1.1413603999999999</v>
      </c>
      <c r="W1260" s="88">
        <f>Data!AE1266</f>
        <v>1.1910364</v>
      </c>
      <c r="X1260" s="88">
        <f>Data!AF1266</f>
        <v>1.1601124</v>
      </c>
      <c r="Y1260" s="88">
        <f>Data!AG1266</f>
        <v>1.1839092</v>
      </c>
      <c r="Z1260" s="85">
        <f>Data!AP1266</f>
        <v>57.058884500412205</v>
      </c>
    </row>
    <row r="1261" spans="1:26" x14ac:dyDescent="0.35">
      <c r="A1261" s="1">
        <f>Data!A1261</f>
        <v>44307</v>
      </c>
      <c r="B1261" s="88">
        <f>Data!B1261</f>
        <v>1.3861570000000001</v>
      </c>
      <c r="C1261" s="88">
        <f>[1]Data!C1261</f>
        <v>1.2864640000000001</v>
      </c>
      <c r="D1261" s="88">
        <f>[1]Data!D1261</f>
        <v>1.2008160000000001</v>
      </c>
      <c r="E1261" s="88">
        <f>[1]Data!E1261</f>
        <v>1.2067349999999999</v>
      </c>
      <c r="F1261" s="86">
        <f>Data!F1261</f>
        <v>12545052977</v>
      </c>
      <c r="G1261" s="86">
        <f>Data!H1267</f>
        <v>1</v>
      </c>
      <c r="H1261" s="87">
        <f>Data!I1267</f>
        <v>1.2964979999999999</v>
      </c>
      <c r="I1261" s="87">
        <f>Data!J1267</f>
        <v>1.1596820000000001</v>
      </c>
      <c r="J1261" s="87">
        <f>Data!K1267</f>
        <v>-8.5672786826337076E-3</v>
      </c>
      <c r="K1261" s="87">
        <f>Data!L1267</f>
        <v>1.1696599999999999</v>
      </c>
      <c r="L1261" s="87">
        <f>Data!M1267</f>
        <v>0.10915608507603151</v>
      </c>
      <c r="M1261" s="87">
        <f>Data!N1267</f>
        <v>1.0487059999999999</v>
      </c>
      <c r="N1261" s="87">
        <f>Data!O1267</f>
        <v>1.5810324898589297E-2</v>
      </c>
      <c r="O1261" s="87">
        <f>Data!P1267</f>
        <v>1.0322560000000001</v>
      </c>
      <c r="P1261" s="87">
        <f>Data!Q1267</f>
        <v>-0.28197293553884567</v>
      </c>
      <c r="Q1261" s="87">
        <f>Data!R1267</f>
        <v>1.368506</v>
      </c>
      <c r="R1261" s="87">
        <f>Data!S1267</f>
        <v>-2.3434513073241434E-2</v>
      </c>
      <c r="S1261" s="85">
        <f>Data!AA1267</f>
        <v>33.61670661241476</v>
      </c>
      <c r="T1261" s="88">
        <f>Data!AB1267</f>
        <v>1.164671</v>
      </c>
      <c r="U1261" s="88">
        <f>Data!AC1267</f>
        <v>1.1260159999999999</v>
      </c>
      <c r="V1261" s="88">
        <f>Data!AD1267</f>
        <v>1.155762</v>
      </c>
      <c r="W1261" s="88">
        <f>Data!AE1267</f>
        <v>1.1192827999999999</v>
      </c>
      <c r="X1261" s="88">
        <f>Data!AF1267</f>
        <v>1.0987689333333335</v>
      </c>
      <c r="Y1261" s="88">
        <f>Data!AG1267</f>
        <v>1.1951496800000001</v>
      </c>
      <c r="Z1261" s="85">
        <f>Data!AP1267</f>
        <v>48.331888743551559</v>
      </c>
    </row>
    <row r="1262" spans="1:26" x14ac:dyDescent="0.35">
      <c r="A1262" s="1">
        <f>Data!A1262</f>
        <v>44308</v>
      </c>
      <c r="B1262" s="88">
        <f>Data!B1262</f>
        <v>1.2918069999999999</v>
      </c>
      <c r="C1262" s="88">
        <f>[1]Data!C1262</f>
        <v>1.277444</v>
      </c>
      <c r="D1262" s="88">
        <f>[1]Data!D1262</f>
        <v>1.117599</v>
      </c>
      <c r="E1262" s="88">
        <f>[1]Data!E1262</f>
        <v>1.147017</v>
      </c>
      <c r="F1262" s="86">
        <f>Data!F1262</f>
        <v>14899537552</v>
      </c>
      <c r="G1262" s="86">
        <f>Data!H1268</f>
        <v>0</v>
      </c>
      <c r="H1262" s="87">
        <f>Data!I1268</f>
        <v>1.1596820000000001</v>
      </c>
      <c r="I1262" s="87">
        <f>Data!J1268</f>
        <v>1.1696599999999999</v>
      </c>
      <c r="J1262" s="87">
        <f>Data!K1268</f>
        <v>0.10915608507603151</v>
      </c>
      <c r="K1262" s="87">
        <f>Data!L1268</f>
        <v>1.0487059999999999</v>
      </c>
      <c r="L1262" s="87">
        <f>Data!M1268</f>
        <v>1.5810324898589297E-2</v>
      </c>
      <c r="M1262" s="87">
        <f>Data!N1268</f>
        <v>1.0322560000000001</v>
      </c>
      <c r="N1262" s="87">
        <f>Data!O1268</f>
        <v>-0.28197293553884567</v>
      </c>
      <c r="O1262" s="87">
        <f>Data!P1268</f>
        <v>1.368506</v>
      </c>
      <c r="P1262" s="87">
        <f>Data!Q1268</f>
        <v>-2.3434513073241434E-2</v>
      </c>
      <c r="Q1262" s="87">
        <f>Data!R1268</f>
        <v>1.400955</v>
      </c>
      <c r="R1262" s="87">
        <f>Data!S1268</f>
        <v>3.0698653098055834E-2</v>
      </c>
      <c r="S1262" s="85">
        <f>Data!AA1268</f>
        <v>34.787064307088698</v>
      </c>
      <c r="T1262" s="88">
        <f>Data!AB1268</f>
        <v>1.1091829999999998</v>
      </c>
      <c r="U1262" s="88">
        <f>Data!AC1268</f>
        <v>1.0835406666666667</v>
      </c>
      <c r="V1262" s="88">
        <f>Data!AD1268</f>
        <v>1.2040165999999999</v>
      </c>
      <c r="W1262" s="88">
        <f>Data!AE1268</f>
        <v>1.0663168000000001</v>
      </c>
      <c r="X1262" s="88">
        <f>Data!AF1268</f>
        <v>1.1537901333333334</v>
      </c>
      <c r="Y1262" s="88">
        <f>Data!AG1268</f>
        <v>1.2273758400000001</v>
      </c>
      <c r="Z1262" s="85">
        <f>Data!AP1268</f>
        <v>50.169316040212188</v>
      </c>
    </row>
    <row r="1263" spans="1:26" x14ac:dyDescent="0.35">
      <c r="A1263" s="1">
        <f>Data!A1263</f>
        <v>44309</v>
      </c>
      <c r="B1263" s="88">
        <f>Data!B1263</f>
        <v>1.1571389999999999</v>
      </c>
      <c r="C1263" s="88">
        <f>[1]Data!C1263</f>
        <v>1.1655759999999999</v>
      </c>
      <c r="D1263" s="88">
        <f>[1]Data!D1263</f>
        <v>0.93522700000000003</v>
      </c>
      <c r="E1263" s="88">
        <f>[1]Data!E1263</f>
        <v>1.155702</v>
      </c>
      <c r="F1263" s="86">
        <f>Data!F1263</f>
        <v>20235915090</v>
      </c>
      <c r="G1263" s="86">
        <f>Data!H1269</f>
        <v>1</v>
      </c>
      <c r="H1263" s="87">
        <f>Data!I1269</f>
        <v>1.1696599999999999</v>
      </c>
      <c r="I1263" s="87">
        <f>Data!J1269</f>
        <v>1.0487059999999999</v>
      </c>
      <c r="J1263" s="87">
        <f>Data!K1269</f>
        <v>1.5810324898589297E-2</v>
      </c>
      <c r="K1263" s="87">
        <f>Data!L1269</f>
        <v>1.0322560000000001</v>
      </c>
      <c r="L1263" s="87">
        <f>Data!M1269</f>
        <v>-0.28197293553884567</v>
      </c>
      <c r="M1263" s="87">
        <f>Data!N1269</f>
        <v>1.368506</v>
      </c>
      <c r="N1263" s="87">
        <f>Data!O1269</f>
        <v>-2.3434513073241434E-2</v>
      </c>
      <c r="O1263" s="87">
        <f>Data!P1269</f>
        <v>1.400955</v>
      </c>
      <c r="P1263" s="87">
        <f>Data!Q1269</f>
        <v>3.0698653098055834E-2</v>
      </c>
      <c r="Q1263" s="87">
        <f>Data!R1269</f>
        <v>1.3586009999999999</v>
      </c>
      <c r="R1263" s="87">
        <f>Data!S1269</f>
        <v>-2.9559495415807074E-2</v>
      </c>
      <c r="S1263" s="85">
        <f>Data!AA1269</f>
        <v>29.487412843099222</v>
      </c>
      <c r="T1263" s="88">
        <f>Data!AB1269</f>
        <v>1.040481</v>
      </c>
      <c r="U1263" s="88">
        <f>Data!AC1269</f>
        <v>1.1498226666666667</v>
      </c>
      <c r="V1263" s="88">
        <f>Data!AD1269</f>
        <v>1.2418048000000002</v>
      </c>
      <c r="W1263" s="88">
        <f>Data!AE1269</f>
        <v>1.1700460000000001</v>
      </c>
      <c r="X1263" s="88">
        <f>Data!AF1269</f>
        <v>1.2235324000000001</v>
      </c>
      <c r="Y1263" s="88">
        <f>Data!AG1269</f>
        <v>1.2592896800000002</v>
      </c>
      <c r="Z1263" s="85">
        <f>Data!AP1269</f>
        <v>48.934894888733304</v>
      </c>
    </row>
    <row r="1264" spans="1:26" x14ac:dyDescent="0.35">
      <c r="A1264" s="1">
        <f>Data!A1264</f>
        <v>44310</v>
      </c>
      <c r="B1264" s="88">
        <f>Data!B1264</f>
        <v>1.1701900000000001</v>
      </c>
      <c r="C1264" s="88">
        <f>[1]Data!C1264</f>
        <v>1.1962839999999999</v>
      </c>
      <c r="D1264" s="88">
        <f>[1]Data!D1264</f>
        <v>1.0969599999999999</v>
      </c>
      <c r="E1264" s="88">
        <f>[1]Data!E1264</f>
        <v>1.1013550000000001</v>
      </c>
      <c r="F1264" s="86">
        <f>Data!F1264</f>
        <v>8586287312</v>
      </c>
      <c r="G1264" s="86">
        <f>Data!H1270</f>
        <v>1</v>
      </c>
      <c r="H1264" s="87">
        <f>Data!I1270</f>
        <v>1.0487059999999999</v>
      </c>
      <c r="I1264" s="87">
        <f>Data!J1270</f>
        <v>1.0322560000000001</v>
      </c>
      <c r="J1264" s="87">
        <f>Data!K1270</f>
        <v>-0.28197293553884567</v>
      </c>
      <c r="K1264" s="87">
        <f>Data!L1270</f>
        <v>1.368506</v>
      </c>
      <c r="L1264" s="87">
        <f>Data!M1270</f>
        <v>-2.3434513073241434E-2</v>
      </c>
      <c r="M1264" s="87">
        <f>Data!N1270</f>
        <v>1.400955</v>
      </c>
      <c r="N1264" s="87">
        <f>Data!O1270</f>
        <v>3.0698653098055834E-2</v>
      </c>
      <c r="O1264" s="87">
        <f>Data!P1270</f>
        <v>1.3586009999999999</v>
      </c>
      <c r="P1264" s="87">
        <f>Data!Q1270</f>
        <v>-2.9559495415807074E-2</v>
      </c>
      <c r="Q1264" s="87">
        <f>Data!R1270</f>
        <v>1.3993599999999999</v>
      </c>
      <c r="R1264" s="87">
        <f>Data!S1270</f>
        <v>-0.12877130334139439</v>
      </c>
      <c r="S1264" s="85">
        <f>Data!AA1270</f>
        <v>30.09321074080259</v>
      </c>
      <c r="T1264" s="88">
        <f>Data!AB1270</f>
        <v>1.2003810000000001</v>
      </c>
      <c r="U1264" s="88">
        <f>Data!AC1270</f>
        <v>1.267239</v>
      </c>
      <c r="V1264" s="88">
        <f>Data!AD1270</f>
        <v>1.3119356</v>
      </c>
      <c r="W1264" s="88">
        <f>Data!AE1270</f>
        <v>1.3142355999999999</v>
      </c>
      <c r="X1264" s="88">
        <f>Data!AF1270</f>
        <v>1.3072677333333333</v>
      </c>
      <c r="Y1264" s="88">
        <f>Data!AG1270</f>
        <v>1.3455065600000002</v>
      </c>
      <c r="Z1264" s="85">
        <f>Data!AP1270</f>
        <v>49.105245355188977</v>
      </c>
    </row>
    <row r="1265" spans="1:26" x14ac:dyDescent="0.35">
      <c r="A1265" s="1">
        <f>Data!A1265</f>
        <v>44311</v>
      </c>
      <c r="B1265" s="88">
        <f>Data!B1265</f>
        <v>1.04949</v>
      </c>
      <c r="C1265" s="88">
        <f>[1]Data!C1265</f>
        <v>1.1461239999999999</v>
      </c>
      <c r="D1265" s="88">
        <f>[1]Data!D1265</f>
        <v>1.022775</v>
      </c>
      <c r="E1265" s="88">
        <f>[1]Data!E1265</f>
        <v>1.0882499999999999</v>
      </c>
      <c r="F1265" s="86">
        <f>Data!F1265</f>
        <v>8573604939</v>
      </c>
      <c r="G1265" s="86">
        <f>Data!H1271</f>
        <v>0</v>
      </c>
      <c r="H1265" s="87">
        <f>Data!I1271</f>
        <v>1.0322560000000001</v>
      </c>
      <c r="I1265" s="87">
        <f>Data!J1271</f>
        <v>1.368506</v>
      </c>
      <c r="J1265" s="87">
        <f>Data!K1271</f>
        <v>-2.3434513073241434E-2</v>
      </c>
      <c r="K1265" s="87">
        <f>Data!L1271</f>
        <v>1.400955</v>
      </c>
      <c r="L1265" s="87">
        <f>Data!M1271</f>
        <v>3.0698653098055834E-2</v>
      </c>
      <c r="M1265" s="87">
        <f>Data!N1271</f>
        <v>1.3586009999999999</v>
      </c>
      <c r="N1265" s="87">
        <f>Data!O1271</f>
        <v>-2.9559495415807074E-2</v>
      </c>
      <c r="O1265" s="87">
        <f>Data!P1271</f>
        <v>1.3993599999999999</v>
      </c>
      <c r="P1265" s="87">
        <f>Data!Q1271</f>
        <v>-0.12877130334139439</v>
      </c>
      <c r="Q1265" s="87">
        <f>Data!R1271</f>
        <v>1.591674</v>
      </c>
      <c r="R1265" s="87">
        <f>Data!S1271</f>
        <v>-3.6610014577510723E-2</v>
      </c>
      <c r="S1265" s="85">
        <f>Data!AA1271</f>
        <v>49.045195329747607</v>
      </c>
      <c r="T1265" s="88">
        <f>Data!AB1271</f>
        <v>1.3847304999999999</v>
      </c>
      <c r="U1265" s="88">
        <f>Data!AC1271</f>
        <v>1.3760206666666666</v>
      </c>
      <c r="V1265" s="88">
        <f>Data!AD1271</f>
        <v>1.4238192000000001</v>
      </c>
      <c r="W1265" s="88">
        <f>Data!AE1271</f>
        <v>1.3775236000000002</v>
      </c>
      <c r="X1265" s="88">
        <f>Data!AF1271</f>
        <v>1.3827454666666668</v>
      </c>
      <c r="Y1265" s="88">
        <f>Data!AG1271</f>
        <v>1.4579595999999999</v>
      </c>
      <c r="Z1265" s="85">
        <f>Data!AP1271</f>
        <v>53.931830807795798</v>
      </c>
    </row>
    <row r="1266" spans="1:26" x14ac:dyDescent="0.35">
      <c r="A1266" s="1">
        <f>Data!A1266</f>
        <v>44312</v>
      </c>
      <c r="B1266" s="88">
        <f>Data!B1266</f>
        <v>1.035183</v>
      </c>
      <c r="C1266" s="88">
        <f>[1]Data!C1266</f>
        <v>1.249876</v>
      </c>
      <c r="D1266" s="88">
        <f>[1]Data!D1266</f>
        <v>1.0821050000000001</v>
      </c>
      <c r="E1266" s="88">
        <f>[1]Data!E1266</f>
        <v>1.234019</v>
      </c>
      <c r="F1266" s="86">
        <f>Data!F1266</f>
        <v>15417459290</v>
      </c>
      <c r="G1266" s="86">
        <f>Data!H1272</f>
        <v>0</v>
      </c>
      <c r="H1266" s="87">
        <f>Data!I1272</f>
        <v>1.368506</v>
      </c>
      <c r="I1266" s="87">
        <f>Data!J1272</f>
        <v>1.400955</v>
      </c>
      <c r="J1266" s="87">
        <f>Data!K1272</f>
        <v>3.0698653098055834E-2</v>
      </c>
      <c r="K1266" s="87">
        <f>Data!L1272</f>
        <v>1.3586009999999999</v>
      </c>
      <c r="L1266" s="87">
        <f>Data!M1272</f>
        <v>-2.9559495415807074E-2</v>
      </c>
      <c r="M1266" s="87">
        <f>Data!N1272</f>
        <v>1.3993599999999999</v>
      </c>
      <c r="N1266" s="87">
        <f>Data!O1272</f>
        <v>-0.12877130334139439</v>
      </c>
      <c r="O1266" s="87">
        <f>Data!P1272</f>
        <v>1.591674</v>
      </c>
      <c r="P1266" s="87">
        <f>Data!Q1272</f>
        <v>-3.6610014577510723E-2</v>
      </c>
      <c r="Q1266" s="87">
        <f>Data!R1272</f>
        <v>1.651025</v>
      </c>
      <c r="R1266" s="87">
        <f>Data!S1272</f>
        <v>5.5018968604288246E-2</v>
      </c>
      <c r="S1266" s="85">
        <f>Data!AA1272</f>
        <v>46.604233698755024</v>
      </c>
      <c r="T1266" s="88">
        <f>Data!AB1272</f>
        <v>1.3797779999999999</v>
      </c>
      <c r="U1266" s="88">
        <f>Data!AC1272</f>
        <v>1.3863053333333333</v>
      </c>
      <c r="V1266" s="88">
        <f>Data!AD1272</f>
        <v>1.4803229999999998</v>
      </c>
      <c r="W1266" s="88">
        <f>Data!AE1272</f>
        <v>1.3833754</v>
      </c>
      <c r="X1266" s="88">
        <f>Data!AF1272</f>
        <v>1.4400936666666668</v>
      </c>
      <c r="Y1266" s="88">
        <f>Data!AG1272</f>
        <v>1.4903191600000001</v>
      </c>
      <c r="Z1266" s="85">
        <f>Data!AP1272</f>
        <v>54.763838132095472</v>
      </c>
    </row>
    <row r="1267" spans="1:26" x14ac:dyDescent="0.35">
      <c r="A1267" s="1">
        <f>Data!A1267</f>
        <v>44313</v>
      </c>
      <c r="B1267" s="88">
        <f>Data!B1267</f>
        <v>1.366743</v>
      </c>
      <c r="C1267" s="88">
        <f>[1]Data!C1267</f>
        <v>1.329766</v>
      </c>
      <c r="D1267" s="88">
        <f>[1]Data!D1267</f>
        <v>1.224979</v>
      </c>
      <c r="E1267" s="88">
        <f>[1]Data!E1267</f>
        <v>1.3069269999999999</v>
      </c>
      <c r="F1267" s="86">
        <f>Data!F1267</f>
        <v>13584693517</v>
      </c>
      <c r="G1267" s="86">
        <f>Data!H1273</f>
        <v>1</v>
      </c>
      <c r="H1267" s="87">
        <f>Data!I1273</f>
        <v>1.400955</v>
      </c>
      <c r="I1267" s="87">
        <f>Data!J1273</f>
        <v>1.3586009999999999</v>
      </c>
      <c r="J1267" s="87">
        <f>Data!K1273</f>
        <v>-2.9559495415807074E-2</v>
      </c>
      <c r="K1267" s="87">
        <f>Data!L1273</f>
        <v>1.3993599999999999</v>
      </c>
      <c r="L1267" s="87">
        <f>Data!M1273</f>
        <v>-0.12877130334139439</v>
      </c>
      <c r="M1267" s="87">
        <f>Data!N1273</f>
        <v>1.591674</v>
      </c>
      <c r="N1267" s="87">
        <f>Data!O1273</f>
        <v>-3.6610014577510723E-2</v>
      </c>
      <c r="O1267" s="87">
        <f>Data!P1273</f>
        <v>1.651025</v>
      </c>
      <c r="P1267" s="87">
        <f>Data!Q1273</f>
        <v>5.5018968604288246E-2</v>
      </c>
      <c r="Q1267" s="87">
        <f>Data!R1273</f>
        <v>1.5626409999999999</v>
      </c>
      <c r="R1267" s="87">
        <f>Data!S1273</f>
        <v>4.262126173607877E-3</v>
      </c>
      <c r="S1267" s="85">
        <f>Data!AA1273</f>
        <v>54.20347112720912</v>
      </c>
      <c r="T1267" s="88">
        <f>Data!AB1273</f>
        <v>1.3789804999999999</v>
      </c>
      <c r="U1267" s="88">
        <f>Data!AC1273</f>
        <v>1.4498783333333334</v>
      </c>
      <c r="V1267" s="88">
        <f>Data!AD1273</f>
        <v>1.5126602</v>
      </c>
      <c r="W1267" s="88">
        <f>Data!AE1273</f>
        <v>1.4681338000000002</v>
      </c>
      <c r="X1267" s="88">
        <f>Data!AF1273</f>
        <v>1.5096026000000002</v>
      </c>
      <c r="Y1267" s="88">
        <f>Data!AG1273</f>
        <v>1.5134314000000002</v>
      </c>
      <c r="Z1267" s="85">
        <f>Data!AP1273</f>
        <v>53.174509106644884</v>
      </c>
    </row>
    <row r="1268" spans="1:26" x14ac:dyDescent="0.35">
      <c r="A1268" s="1">
        <f>Data!A1268</f>
        <v>44314</v>
      </c>
      <c r="B1268" s="88">
        <f>Data!B1268</f>
        <v>1.4015629999999999</v>
      </c>
      <c r="C1268" s="88">
        <f>[1]Data!C1268</f>
        <v>1.348198</v>
      </c>
      <c r="D1268" s="88">
        <f>[1]Data!D1268</f>
        <v>1.235215</v>
      </c>
      <c r="E1268" s="88">
        <f>[1]Data!E1268</f>
        <v>1.335666</v>
      </c>
      <c r="F1268" s="86">
        <f>Data!F1268</f>
        <v>9272726011</v>
      </c>
      <c r="G1268" s="86">
        <f>Data!H1274</f>
        <v>0</v>
      </c>
      <c r="H1268" s="87">
        <f>Data!I1274</f>
        <v>1.3586009999999999</v>
      </c>
      <c r="I1268" s="87">
        <f>Data!J1274</f>
        <v>1.3993599999999999</v>
      </c>
      <c r="J1268" s="87">
        <f>Data!K1274</f>
        <v>-0.12877130334139439</v>
      </c>
      <c r="K1268" s="87">
        <f>Data!L1274</f>
        <v>1.591674</v>
      </c>
      <c r="L1268" s="87">
        <f>Data!M1274</f>
        <v>-3.6610014577510723E-2</v>
      </c>
      <c r="M1268" s="87">
        <f>Data!N1274</f>
        <v>1.651025</v>
      </c>
      <c r="N1268" s="87">
        <f>Data!O1274</f>
        <v>5.5018968604288246E-2</v>
      </c>
      <c r="O1268" s="87">
        <f>Data!P1274</f>
        <v>1.5626409999999999</v>
      </c>
      <c r="P1268" s="87">
        <f>Data!Q1274</f>
        <v>4.262126173607877E-3</v>
      </c>
      <c r="Q1268" s="87">
        <f>Data!R1274</f>
        <v>1.555995</v>
      </c>
      <c r="R1268" s="87">
        <f>Data!S1274</f>
        <v>0.11110357200314405</v>
      </c>
      <c r="S1268" s="85">
        <f>Data!AA1274</f>
        <v>51.457661859926077</v>
      </c>
      <c r="T1268" s="88">
        <f>Data!AB1274</f>
        <v>1.495517</v>
      </c>
      <c r="U1268" s="88">
        <f>Data!AC1274</f>
        <v>1.547353</v>
      </c>
      <c r="V1268" s="88">
        <f>Data!AD1274</f>
        <v>1.5521389999999999</v>
      </c>
      <c r="W1268" s="88">
        <f>Data!AE1274</f>
        <v>1.5769516000000001</v>
      </c>
      <c r="X1268" s="88">
        <f>Data!AF1274</f>
        <v>1.561296</v>
      </c>
      <c r="Y1268" s="88">
        <f>Data!AG1274</f>
        <v>1.5204657600000004</v>
      </c>
      <c r="Z1268" s="85">
        <f>Data!AP1274</f>
        <v>59.086453118336316</v>
      </c>
    </row>
    <row r="1269" spans="1:26" x14ac:dyDescent="0.35">
      <c r="A1269" s="1">
        <f>Data!A1269</f>
        <v>44315</v>
      </c>
      <c r="B1269" s="88">
        <f>Data!B1269</f>
        <v>1.3579650000000001</v>
      </c>
      <c r="C1269" s="88">
        <f>[1]Data!C1269</f>
        <v>1.410331</v>
      </c>
      <c r="D1269" s="88">
        <f>[1]Data!D1269</f>
        <v>1.2679400000000001</v>
      </c>
      <c r="E1269" s="88">
        <f>[1]Data!E1269</f>
        <v>1.308014</v>
      </c>
      <c r="F1269" s="86">
        <f>Data!F1269</f>
        <v>7633164142</v>
      </c>
      <c r="G1269" s="86">
        <f>Data!H1275</f>
        <v>0</v>
      </c>
      <c r="H1269" s="87">
        <f>Data!I1275</f>
        <v>1.3993599999999999</v>
      </c>
      <c r="I1269" s="87">
        <f>Data!J1275</f>
        <v>1.591674</v>
      </c>
      <c r="J1269" s="87">
        <f>Data!K1275</f>
        <v>-3.6610014577510723E-2</v>
      </c>
      <c r="K1269" s="87">
        <f>Data!L1275</f>
        <v>1.651025</v>
      </c>
      <c r="L1269" s="87">
        <f>Data!M1275</f>
        <v>5.5018968604288246E-2</v>
      </c>
      <c r="M1269" s="87">
        <f>Data!N1275</f>
        <v>1.5626409999999999</v>
      </c>
      <c r="N1269" s="87">
        <f>Data!O1275</f>
        <v>4.262126173607877E-3</v>
      </c>
      <c r="O1269" s="87">
        <f>Data!P1275</f>
        <v>1.555995</v>
      </c>
      <c r="P1269" s="87">
        <f>Data!Q1275</f>
        <v>0.11110357200314405</v>
      </c>
      <c r="Q1269" s="87">
        <f>Data!R1275</f>
        <v>1.3923760000000001</v>
      </c>
      <c r="R1269" s="87">
        <f>Data!S1275</f>
        <v>-0.14802110344997191</v>
      </c>
      <c r="S1269" s="85">
        <f>Data!AA1275</f>
        <v>57.616150562989191</v>
      </c>
      <c r="T1269" s="88">
        <f>Data!AB1275</f>
        <v>1.6213495</v>
      </c>
      <c r="U1269" s="88">
        <f>Data!AC1275</f>
        <v>1.60178</v>
      </c>
      <c r="V1269" s="88">
        <f>Data!AD1275</f>
        <v>1.5507422000000002</v>
      </c>
      <c r="W1269" s="88">
        <f>Data!AE1275</f>
        <v>1.6038011999999999</v>
      </c>
      <c r="X1269" s="88">
        <f>Data!AF1275</f>
        <v>1.5902444</v>
      </c>
      <c r="Y1269" s="88">
        <f>Data!AG1275</f>
        <v>1.56258264</v>
      </c>
      <c r="Z1269" s="85">
        <f>Data!AP1275</f>
        <v>57.531884079107741</v>
      </c>
    </row>
    <row r="1270" spans="1:26" x14ac:dyDescent="0.35">
      <c r="A1270" s="1">
        <f>Data!A1270</f>
        <v>44316</v>
      </c>
      <c r="B1270" s="88">
        <f>Data!B1270</f>
        <v>1.3985000000000001</v>
      </c>
      <c r="C1270" s="88">
        <f>[1]Data!C1270</f>
        <v>1.369041</v>
      </c>
      <c r="D1270" s="88">
        <f>[1]Data!D1270</f>
        <v>1.2878369999999999</v>
      </c>
      <c r="E1270" s="88">
        <f>[1]Data!E1270</f>
        <v>1.352449</v>
      </c>
      <c r="F1270" s="86">
        <f>Data!F1270</f>
        <v>14160854005</v>
      </c>
      <c r="G1270" s="86">
        <f>Data!H1276</f>
        <v>0</v>
      </c>
      <c r="H1270" s="87">
        <f>Data!I1276</f>
        <v>1.591674</v>
      </c>
      <c r="I1270" s="87">
        <f>Data!J1276</f>
        <v>1.651025</v>
      </c>
      <c r="J1270" s="87">
        <f>Data!K1276</f>
        <v>5.5018968604288246E-2</v>
      </c>
      <c r="K1270" s="87">
        <f>Data!L1276</f>
        <v>1.5626409999999999</v>
      </c>
      <c r="L1270" s="87">
        <f>Data!M1276</f>
        <v>4.262126173607877E-3</v>
      </c>
      <c r="M1270" s="87">
        <f>Data!N1276</f>
        <v>1.555995</v>
      </c>
      <c r="N1270" s="87">
        <f>Data!O1276</f>
        <v>0.11110357200314405</v>
      </c>
      <c r="O1270" s="87">
        <f>Data!P1276</f>
        <v>1.3923760000000001</v>
      </c>
      <c r="P1270" s="87">
        <f>Data!Q1276</f>
        <v>-0.14802110344997191</v>
      </c>
      <c r="Q1270" s="87">
        <f>Data!R1276</f>
        <v>1.6145119999999999</v>
      </c>
      <c r="R1270" s="87">
        <f>Data!S1276</f>
        <v>8.666055498446578E-3</v>
      </c>
      <c r="S1270" s="85">
        <f>Data!AA1276</f>
        <v>56.538837077259203</v>
      </c>
      <c r="T1270" s="88">
        <f>Data!AB1276</f>
        <v>1.606833</v>
      </c>
      <c r="U1270" s="88">
        <f>Data!AC1276</f>
        <v>1.5898870000000001</v>
      </c>
      <c r="V1270" s="88">
        <f>Data!AD1276</f>
        <v>1.5553097999999999</v>
      </c>
      <c r="W1270" s="88">
        <f>Data!AE1276</f>
        <v>1.5776594000000002</v>
      </c>
      <c r="X1270" s="88">
        <f>Data!AF1276</f>
        <v>1.5331415333333334</v>
      </c>
      <c r="Y1270" s="88">
        <f>Data!AG1276</f>
        <v>1.5663818000000003</v>
      </c>
      <c r="Z1270" s="85">
        <f>Data!AP1276</f>
        <v>60.643754692585894</v>
      </c>
    </row>
    <row r="1271" spans="1:26" x14ac:dyDescent="0.35">
      <c r="A1271" s="1">
        <f>Data!A1271</f>
        <v>44317</v>
      </c>
      <c r="B1271" s="88">
        <f>Data!B1271</f>
        <v>1.598409</v>
      </c>
      <c r="C1271" s="88">
        <f>[1]Data!C1271</f>
        <v>1.367415</v>
      </c>
      <c r="D1271" s="88">
        <f>[1]Data!D1271</f>
        <v>1.3190630000000001</v>
      </c>
      <c r="E1271" s="88">
        <f>[1]Data!E1271</f>
        <v>1.3530709999999999</v>
      </c>
      <c r="F1271" s="86">
        <f>Data!F1271</f>
        <v>8206771323</v>
      </c>
      <c r="G1271" s="86">
        <f>Data!H1277</f>
        <v>1</v>
      </c>
      <c r="H1271" s="87">
        <f>Data!I1277</f>
        <v>1.651025</v>
      </c>
      <c r="I1271" s="87">
        <f>Data!J1277</f>
        <v>1.5626409999999999</v>
      </c>
      <c r="J1271" s="87">
        <f>Data!K1277</f>
        <v>4.262126173607877E-3</v>
      </c>
      <c r="K1271" s="87">
        <f>Data!L1277</f>
        <v>1.555995</v>
      </c>
      <c r="L1271" s="87">
        <f>Data!M1277</f>
        <v>0.11110357200314405</v>
      </c>
      <c r="M1271" s="87">
        <f>Data!N1277</f>
        <v>1.3923760000000001</v>
      </c>
      <c r="N1271" s="87">
        <f>Data!O1277</f>
        <v>-0.14802110344997191</v>
      </c>
      <c r="O1271" s="87">
        <f>Data!P1277</f>
        <v>1.6145119999999999</v>
      </c>
      <c r="P1271" s="87">
        <f>Data!Q1277</f>
        <v>8.666055498446578E-3</v>
      </c>
      <c r="Q1271" s="87">
        <f>Data!R1277</f>
        <v>1.600581</v>
      </c>
      <c r="R1271" s="87">
        <f>Data!S1277</f>
        <v>1.1831698236155696E-2</v>
      </c>
      <c r="S1271" s="85">
        <f>Data!AA1277</f>
        <v>54.555594104783424</v>
      </c>
      <c r="T1271" s="88">
        <f>Data!AB1277</f>
        <v>1.559318</v>
      </c>
      <c r="U1271" s="88">
        <f>Data!AC1277</f>
        <v>1.5036706666666666</v>
      </c>
      <c r="V1271" s="88">
        <f>Data!AD1277</f>
        <v>1.5452210000000002</v>
      </c>
      <c r="W1271" s="88">
        <f>Data!AE1277</f>
        <v>1.4918766000000001</v>
      </c>
      <c r="X1271" s="88">
        <f>Data!AF1277</f>
        <v>1.5292969999999999</v>
      </c>
      <c r="Y1271" s="88">
        <f>Data!AG1277</f>
        <v>1.5517632400000001</v>
      </c>
      <c r="Z1271" s="85">
        <f>Data!AP1277</f>
        <v>52.658009689962711</v>
      </c>
    </row>
    <row r="1272" spans="1:26" x14ac:dyDescent="0.35">
      <c r="A1272" s="1">
        <f>Data!A1272</f>
        <v>44318</v>
      </c>
      <c r="B1272" s="88">
        <f>Data!B1272</f>
        <v>1.6519600000000001</v>
      </c>
      <c r="C1272" s="88">
        <f>[1]Data!C1272</f>
        <v>1.354889</v>
      </c>
      <c r="D1272" s="88">
        <f>[1]Data!D1272</f>
        <v>1.295577</v>
      </c>
      <c r="E1272" s="88">
        <f>[1]Data!E1272</f>
        <v>1.3268120000000001</v>
      </c>
      <c r="F1272" s="86">
        <f>Data!F1272</f>
        <v>6933641361</v>
      </c>
      <c r="G1272" s="86">
        <f>Data!H1278</f>
        <v>1</v>
      </c>
      <c r="H1272" s="87">
        <f>Data!I1278</f>
        <v>1.5626409999999999</v>
      </c>
      <c r="I1272" s="87">
        <f>Data!J1278</f>
        <v>1.555995</v>
      </c>
      <c r="J1272" s="87">
        <f>Data!K1278</f>
        <v>0.11110357200314405</v>
      </c>
      <c r="K1272" s="87">
        <f>Data!L1278</f>
        <v>1.3923760000000001</v>
      </c>
      <c r="L1272" s="87">
        <f>Data!M1278</f>
        <v>-0.14802110344997191</v>
      </c>
      <c r="M1272" s="87">
        <f>Data!N1278</f>
        <v>1.6145119999999999</v>
      </c>
      <c r="N1272" s="87">
        <f>Data!O1278</f>
        <v>8.666055498446578E-3</v>
      </c>
      <c r="O1272" s="87">
        <f>Data!P1278</f>
        <v>1.600581</v>
      </c>
      <c r="P1272" s="87">
        <f>Data!Q1278</f>
        <v>1.1831698236155696E-2</v>
      </c>
      <c r="Q1272" s="87">
        <f>Data!R1278</f>
        <v>1.581755</v>
      </c>
      <c r="R1272" s="87">
        <f>Data!S1278</f>
        <v>1.2185169434050661E-2</v>
      </c>
      <c r="S1272" s="85">
        <f>Data!AA1278</f>
        <v>52.397892248897158</v>
      </c>
      <c r="T1272" s="88">
        <f>Data!AB1278</f>
        <v>1.4741854999999999</v>
      </c>
      <c r="U1272" s="88">
        <f>Data!AC1278</f>
        <v>1.5209609999999998</v>
      </c>
      <c r="V1272" s="88">
        <f>Data!AD1278</f>
        <v>1.5490438</v>
      </c>
      <c r="W1272" s="88">
        <f>Data!AE1278</f>
        <v>1.5139542000000001</v>
      </c>
      <c r="X1272" s="88">
        <f>Data!AF1278</f>
        <v>1.5398574</v>
      </c>
      <c r="Y1272" s="88">
        <f>Data!AG1278</f>
        <v>1.5514905200000002</v>
      </c>
      <c r="Z1272" s="85">
        <f>Data!AP1278</f>
        <v>54.215163715601058</v>
      </c>
    </row>
    <row r="1273" spans="1:26" x14ac:dyDescent="0.35">
      <c r="A1273" s="1">
        <f>Data!A1273</f>
        <v>44319</v>
      </c>
      <c r="B1273" s="88">
        <f>Data!B1273</f>
        <v>1.5624929999999999</v>
      </c>
      <c r="C1273" s="88">
        <f>[1]Data!C1273</f>
        <v>1.3797900000000001</v>
      </c>
      <c r="D1273" s="88">
        <f>[1]Data!D1273</f>
        <v>1.322527</v>
      </c>
      <c r="E1273" s="88">
        <f>[1]Data!E1273</f>
        <v>1.3620300000000001</v>
      </c>
      <c r="F1273" s="86">
        <f>Data!F1273</f>
        <v>7612512785</v>
      </c>
      <c r="G1273" s="86">
        <f>Data!H1279</f>
        <v>1</v>
      </c>
      <c r="H1273" s="87">
        <f>Data!I1279</f>
        <v>1.555995</v>
      </c>
      <c r="I1273" s="87">
        <f>Data!J1279</f>
        <v>1.3923760000000001</v>
      </c>
      <c r="J1273" s="87">
        <f>Data!K1279</f>
        <v>-0.14802110344997191</v>
      </c>
      <c r="K1273" s="87">
        <f>Data!L1279</f>
        <v>1.6145119999999999</v>
      </c>
      <c r="L1273" s="87">
        <f>Data!M1279</f>
        <v>8.666055498446578E-3</v>
      </c>
      <c r="M1273" s="87">
        <f>Data!N1279</f>
        <v>1.600581</v>
      </c>
      <c r="N1273" s="87">
        <f>Data!O1279</f>
        <v>1.1831698236155696E-2</v>
      </c>
      <c r="O1273" s="87">
        <f>Data!P1279</f>
        <v>1.581755</v>
      </c>
      <c r="P1273" s="87">
        <f>Data!Q1279</f>
        <v>1.2185169434050661E-2</v>
      </c>
      <c r="Q1273" s="87">
        <f>Data!R1279</f>
        <v>1.5625979999999999</v>
      </c>
      <c r="R1273" s="87">
        <f>Data!S1279</f>
        <v>1.7628578358784404E-2</v>
      </c>
      <c r="S1273" s="85">
        <f>Data!AA1279</f>
        <v>41.563211898390037</v>
      </c>
      <c r="T1273" s="88">
        <f>Data!AB1279</f>
        <v>1.503444</v>
      </c>
      <c r="U1273" s="88">
        <f>Data!AC1279</f>
        <v>1.5358229999999999</v>
      </c>
      <c r="V1273" s="88">
        <f>Data!AD1279</f>
        <v>1.5503644000000001</v>
      </c>
      <c r="W1273" s="88">
        <f>Data!AE1279</f>
        <v>1.5645123999999999</v>
      </c>
      <c r="X1273" s="88">
        <f>Data!AF1279</f>
        <v>1.5576346666666669</v>
      </c>
      <c r="Y1273" s="88">
        <f>Data!AG1279</f>
        <v>1.54163344</v>
      </c>
      <c r="Z1273" s="85">
        <f>Data!AP1279</f>
        <v>47.120182321461741</v>
      </c>
    </row>
    <row r="1274" spans="1:26" x14ac:dyDescent="0.35">
      <c r="A1274" s="1">
        <f>Data!A1274</f>
        <v>44320</v>
      </c>
      <c r="B1274" s="88">
        <f>Data!B1274</f>
        <v>1.5559540000000001</v>
      </c>
      <c r="C1274" s="88">
        <f>[1]Data!C1274</f>
        <v>1.3656809999999999</v>
      </c>
      <c r="D1274" s="88">
        <f>[1]Data!D1274</f>
        <v>1.258929</v>
      </c>
      <c r="E1274" s="88">
        <f>[1]Data!E1274</f>
        <v>1.274111</v>
      </c>
      <c r="F1274" s="86">
        <f>Data!F1274</f>
        <v>12855752789</v>
      </c>
      <c r="G1274" s="86">
        <f>Data!H1280</f>
        <v>0</v>
      </c>
      <c r="H1274" s="87">
        <f>Data!I1280</f>
        <v>1.3923760000000001</v>
      </c>
      <c r="I1274" s="87">
        <f>Data!J1280</f>
        <v>1.6145119999999999</v>
      </c>
      <c r="J1274" s="87">
        <f>Data!K1280</f>
        <v>8.666055498446578E-3</v>
      </c>
      <c r="K1274" s="87">
        <f>Data!L1280</f>
        <v>1.600581</v>
      </c>
      <c r="L1274" s="87">
        <f>Data!M1280</f>
        <v>1.1831698236155696E-2</v>
      </c>
      <c r="M1274" s="87">
        <f>Data!N1280</f>
        <v>1.581755</v>
      </c>
      <c r="N1274" s="87">
        <f>Data!O1280</f>
        <v>1.2185169434050661E-2</v>
      </c>
      <c r="O1274" s="87">
        <f>Data!P1280</f>
        <v>1.5625979999999999</v>
      </c>
      <c r="P1274" s="87">
        <f>Data!Q1280</f>
        <v>1.7628578358784404E-2</v>
      </c>
      <c r="Q1274" s="87">
        <f>Data!R1280</f>
        <v>1.535293</v>
      </c>
      <c r="R1274" s="87">
        <f>Data!S1280</f>
        <v>0.10013285888551338</v>
      </c>
      <c r="S1274" s="85">
        <f>Data!AA1280</f>
        <v>68.461955478176378</v>
      </c>
      <c r="T1274" s="88">
        <f>Data!AB1280</f>
        <v>1.6075465</v>
      </c>
      <c r="U1274" s="88">
        <f>Data!AC1280</f>
        <v>1.5989493333333333</v>
      </c>
      <c r="V1274" s="88">
        <f>Data!AD1280</f>
        <v>1.5789478000000001</v>
      </c>
      <c r="W1274" s="88">
        <f>Data!AE1280</f>
        <v>1.5958368000000003</v>
      </c>
      <c r="X1274" s="88">
        <f>Data!AF1280</f>
        <v>1.5882181333333336</v>
      </c>
      <c r="Y1274" s="88">
        <f>Data!AG1280</f>
        <v>1.5499796800000003</v>
      </c>
      <c r="Z1274" s="85">
        <f>Data!AP1280</f>
        <v>56.16070659513499</v>
      </c>
    </row>
    <row r="1275" spans="1:26" x14ac:dyDescent="0.35">
      <c r="A1275" s="1">
        <f>Data!A1275</f>
        <v>44321</v>
      </c>
      <c r="B1275" s="88">
        <f>Data!B1275</f>
        <v>1.3880699999999999</v>
      </c>
      <c r="C1275" s="88">
        <f>[1]Data!C1275</f>
        <v>1.4934240000000001</v>
      </c>
      <c r="D1275" s="88">
        <f>[1]Data!D1275</f>
        <v>1.2608299999999999</v>
      </c>
      <c r="E1275" s="88">
        <f>[1]Data!E1275</f>
        <v>1.4755290000000001</v>
      </c>
      <c r="F1275" s="86">
        <f>Data!F1275</f>
        <v>13318453320</v>
      </c>
      <c r="G1275" s="86">
        <f>Data!H1281</f>
        <v>1</v>
      </c>
      <c r="H1275" s="87">
        <f>Data!I1281</f>
        <v>1.6145119999999999</v>
      </c>
      <c r="I1275" s="87">
        <f>Data!J1281</f>
        <v>1.600581</v>
      </c>
      <c r="J1275" s="87">
        <f>Data!K1281</f>
        <v>1.1831698236155696E-2</v>
      </c>
      <c r="K1275" s="87">
        <f>Data!L1281</f>
        <v>1.581755</v>
      </c>
      <c r="L1275" s="87">
        <f>Data!M1281</f>
        <v>1.2185169434050661E-2</v>
      </c>
      <c r="M1275" s="87">
        <f>Data!N1281</f>
        <v>1.5625979999999999</v>
      </c>
      <c r="N1275" s="87">
        <f>Data!O1281</f>
        <v>1.7628578358784404E-2</v>
      </c>
      <c r="O1275" s="87">
        <f>Data!P1281</f>
        <v>1.535293</v>
      </c>
      <c r="P1275" s="87">
        <f>Data!Q1281</f>
        <v>0.10013285888551338</v>
      </c>
      <c r="Q1275" s="87">
        <f>Data!R1281</f>
        <v>1.389006</v>
      </c>
      <c r="R1275" s="87">
        <f>Data!S1281</f>
        <v>-6.1886260343718476E-2</v>
      </c>
      <c r="S1275" s="85">
        <f>Data!AA1281</f>
        <v>63.17489581825523</v>
      </c>
      <c r="T1275" s="88">
        <f>Data!AB1281</f>
        <v>1.5911680000000001</v>
      </c>
      <c r="U1275" s="88">
        <f>Data!AC1281</f>
        <v>1.5816446666666668</v>
      </c>
      <c r="V1275" s="88">
        <f>Data!AD1281</f>
        <v>1.5338466000000002</v>
      </c>
      <c r="W1275" s="88">
        <f>Data!AE1281</f>
        <v>1.5778573999999999</v>
      </c>
      <c r="X1275" s="88">
        <f>Data!AF1281</f>
        <v>1.5680218000000001</v>
      </c>
      <c r="Y1275" s="88">
        <f>Data!AG1281</f>
        <v>1.52752964</v>
      </c>
      <c r="Z1275" s="85">
        <f>Data!AP1281</f>
        <v>65.513784782728166</v>
      </c>
    </row>
    <row r="1276" spans="1:26" x14ac:dyDescent="0.35">
      <c r="A1276" s="1">
        <f>Data!A1276</f>
        <v>44322</v>
      </c>
      <c r="B1276" s="88">
        <f>Data!B1276</f>
        <v>1.615507</v>
      </c>
      <c r="C1276" s="88">
        <f>[1]Data!C1276</f>
        <v>1.6995039999999999</v>
      </c>
      <c r="D1276" s="88">
        <f>[1]Data!D1276</f>
        <v>1.4338</v>
      </c>
      <c r="E1276" s="88">
        <f>[1]Data!E1276</f>
        <v>1.6501239999999999</v>
      </c>
      <c r="F1276" s="86">
        <f>Data!F1276</f>
        <v>16099528279</v>
      </c>
      <c r="G1276" s="86">
        <f>Data!H1282</f>
        <v>1</v>
      </c>
      <c r="H1276" s="87">
        <f>Data!I1282</f>
        <v>1.600581</v>
      </c>
      <c r="I1276" s="87">
        <f>Data!J1282</f>
        <v>1.581755</v>
      </c>
      <c r="J1276" s="87">
        <f>Data!K1282</f>
        <v>1.2185169434050661E-2</v>
      </c>
      <c r="K1276" s="87">
        <f>Data!L1282</f>
        <v>1.5625979999999999</v>
      </c>
      <c r="L1276" s="87">
        <f>Data!M1282</f>
        <v>1.7628578358784404E-2</v>
      </c>
      <c r="M1276" s="87">
        <f>Data!N1282</f>
        <v>1.535293</v>
      </c>
      <c r="N1276" s="87">
        <f>Data!O1282</f>
        <v>0.10013285888551338</v>
      </c>
      <c r="O1276" s="87">
        <f>Data!P1282</f>
        <v>1.389006</v>
      </c>
      <c r="P1276" s="87">
        <f>Data!Q1282</f>
        <v>-6.1886260343718476E-2</v>
      </c>
      <c r="Q1276" s="87">
        <f>Data!R1282</f>
        <v>1.4776819999999999</v>
      </c>
      <c r="R1276" s="87">
        <f>Data!S1282</f>
        <v>0.1690413541108983</v>
      </c>
      <c r="S1276" s="85">
        <f>Data!AA1282</f>
        <v>66.565506174248512</v>
      </c>
      <c r="T1276" s="88">
        <f>Data!AB1282</f>
        <v>1.5721764999999999</v>
      </c>
      <c r="U1276" s="88">
        <f>Data!AC1282</f>
        <v>1.559882</v>
      </c>
      <c r="V1276" s="88">
        <f>Data!AD1282</f>
        <v>1.5092668</v>
      </c>
      <c r="W1276" s="88">
        <f>Data!AE1282</f>
        <v>1.5555074</v>
      </c>
      <c r="X1276" s="88">
        <f>Data!AF1282</f>
        <v>1.5128568666666666</v>
      </c>
      <c r="Y1276" s="88">
        <f>Data!AG1282</f>
        <v>1.4703418800000001</v>
      </c>
      <c r="Z1276" s="85">
        <f>Data!AP1282</f>
        <v>63.835371722310107</v>
      </c>
    </row>
    <row r="1277" spans="1:26" x14ac:dyDescent="0.35">
      <c r="A1277" s="1">
        <f>Data!A1277</f>
        <v>44323</v>
      </c>
      <c r="B1277" s="88">
        <f>Data!B1277</f>
        <v>1.60398</v>
      </c>
      <c r="C1277" s="88">
        <f>[1]Data!C1277</f>
        <v>1.7453289999999999</v>
      </c>
      <c r="D1277" s="88">
        <f>[1]Data!D1277</f>
        <v>1.5302290000000001</v>
      </c>
      <c r="E1277" s="88">
        <f>[1]Data!E1277</f>
        <v>1.6534530000000001</v>
      </c>
      <c r="F1277" s="86">
        <f>Data!F1277</f>
        <v>10400571927</v>
      </c>
      <c r="G1277" s="86">
        <f>Data!H1283</f>
        <v>1</v>
      </c>
      <c r="H1277" s="87">
        <f>Data!I1283</f>
        <v>1.581755</v>
      </c>
      <c r="I1277" s="87">
        <f>Data!J1283</f>
        <v>1.5625979999999999</v>
      </c>
      <c r="J1277" s="87">
        <f>Data!K1283</f>
        <v>1.7628578358784404E-2</v>
      </c>
      <c r="K1277" s="87">
        <f>Data!L1283</f>
        <v>1.535293</v>
      </c>
      <c r="L1277" s="87">
        <f>Data!M1283</f>
        <v>0.10013285888551338</v>
      </c>
      <c r="M1277" s="87">
        <f>Data!N1283</f>
        <v>1.389006</v>
      </c>
      <c r="N1277" s="87">
        <f>Data!O1283</f>
        <v>-6.1886260343718476E-2</v>
      </c>
      <c r="O1277" s="87">
        <f>Data!P1283</f>
        <v>1.4776819999999999</v>
      </c>
      <c r="P1277" s="87">
        <f>Data!Q1283</f>
        <v>0.1690413541108983</v>
      </c>
      <c r="Q1277" s="87">
        <f>Data!R1283</f>
        <v>1.2478640000000001</v>
      </c>
      <c r="R1277" s="87">
        <f>Data!S1283</f>
        <v>-8.524961816033598E-2</v>
      </c>
      <c r="S1277" s="85">
        <f>Data!AA1283</f>
        <v>68.065739946013167</v>
      </c>
      <c r="T1277" s="88">
        <f>Data!AB1283</f>
        <v>1.5489454999999999</v>
      </c>
      <c r="U1277" s="88">
        <f>Data!AC1283</f>
        <v>1.4956323333333332</v>
      </c>
      <c r="V1277" s="88">
        <f>Data!AD1283</f>
        <v>1.4424885999999999</v>
      </c>
      <c r="W1277" s="88">
        <f>Data!AE1283</f>
        <v>1.4822392</v>
      </c>
      <c r="X1277" s="88">
        <f>Data!AF1283</f>
        <v>1.4863812000000003</v>
      </c>
      <c r="Y1277" s="88">
        <f>Data!AG1283</f>
        <v>1.4339203999999999</v>
      </c>
      <c r="Z1277" s="85">
        <f>Data!AP1283</f>
        <v>62.979064791084028</v>
      </c>
    </row>
    <row r="1278" spans="1:26" x14ac:dyDescent="0.35">
      <c r="A1278" s="1">
        <f>Data!A1278</f>
        <v>44324</v>
      </c>
      <c r="B1278" s="88">
        <f>Data!B1278</f>
        <v>1.58094</v>
      </c>
      <c r="C1278" s="88">
        <f>[1]Data!C1278</f>
        <v>1.654544</v>
      </c>
      <c r="D1278" s="88">
        <f>[1]Data!D1278</f>
        <v>1.564084</v>
      </c>
      <c r="E1278" s="88">
        <f>[1]Data!E1278</f>
        <v>1.6195539999999999</v>
      </c>
      <c r="F1278" s="86">
        <f>Data!F1278</f>
        <v>6349608020</v>
      </c>
      <c r="G1278" s="86">
        <f>Data!H1284</f>
        <v>1</v>
      </c>
      <c r="H1278" s="87">
        <f>Data!I1284</f>
        <v>1.5625979999999999</v>
      </c>
      <c r="I1278" s="87">
        <f>Data!J1284</f>
        <v>1.535293</v>
      </c>
      <c r="J1278" s="87">
        <f>Data!K1284</f>
        <v>0.10013285888551338</v>
      </c>
      <c r="K1278" s="87">
        <f>Data!L1284</f>
        <v>1.389006</v>
      </c>
      <c r="L1278" s="87">
        <f>Data!M1284</f>
        <v>-6.1886260343718476E-2</v>
      </c>
      <c r="M1278" s="87">
        <f>Data!N1284</f>
        <v>1.4776819999999999</v>
      </c>
      <c r="N1278" s="87">
        <f>Data!O1284</f>
        <v>0.1690413541108983</v>
      </c>
      <c r="O1278" s="87">
        <f>Data!P1284</f>
        <v>1.2478640000000001</v>
      </c>
      <c r="P1278" s="87">
        <f>Data!Q1284</f>
        <v>-8.524961816033598E-2</v>
      </c>
      <c r="Q1278" s="87">
        <f>Data!R1284</f>
        <v>1.3589100000000001</v>
      </c>
      <c r="R1278" s="87">
        <f>Data!S1284</f>
        <v>-3.1870732614786103E-2</v>
      </c>
      <c r="S1278" s="85">
        <f>Data!AA1284</f>
        <v>69.445091199484182</v>
      </c>
      <c r="T1278" s="88">
        <f>Data!AB1284</f>
        <v>1.4621495</v>
      </c>
      <c r="U1278" s="88">
        <f>Data!AC1284</f>
        <v>1.467327</v>
      </c>
      <c r="V1278" s="88">
        <f>Data!AD1284</f>
        <v>1.401751</v>
      </c>
      <c r="W1278" s="88">
        <f>Data!AE1284</f>
        <v>1.4537338</v>
      </c>
      <c r="X1278" s="88">
        <f>Data!AF1284</f>
        <v>1.4042724666666666</v>
      </c>
      <c r="Y1278" s="88">
        <f>Data!AG1284</f>
        <v>1.40727924</v>
      </c>
      <c r="Z1278" s="85">
        <f>Data!AP1284</f>
        <v>62.64166919393184</v>
      </c>
    </row>
    <row r="1279" spans="1:26" x14ac:dyDescent="0.35">
      <c r="A1279" s="1">
        <f>Data!A1279</f>
        <v>44325</v>
      </c>
      <c r="B1279" s="88">
        <f>Data!B1279</f>
        <v>1.5634790000000001</v>
      </c>
      <c r="C1279" s="88">
        <f>[1]Data!C1279</f>
        <v>1.8297950000000001</v>
      </c>
      <c r="D1279" s="88">
        <f>[1]Data!D1279</f>
        <v>1.575998</v>
      </c>
      <c r="E1279" s="88">
        <f>[1]Data!E1279</f>
        <v>1.770562</v>
      </c>
      <c r="F1279" s="86">
        <f>Data!F1279</f>
        <v>8243079607</v>
      </c>
      <c r="G1279" s="86">
        <f>Data!H1285</f>
        <v>1</v>
      </c>
      <c r="H1279" s="87">
        <f>Data!I1285</f>
        <v>1.535293</v>
      </c>
      <c r="I1279" s="87">
        <f>Data!J1285</f>
        <v>1.389006</v>
      </c>
      <c r="J1279" s="87">
        <f>Data!K1285</f>
        <v>-6.1886260343718476E-2</v>
      </c>
      <c r="K1279" s="87">
        <f>Data!L1285</f>
        <v>1.4776819999999999</v>
      </c>
      <c r="L1279" s="87">
        <f>Data!M1285</f>
        <v>0.1690413541108983</v>
      </c>
      <c r="M1279" s="87">
        <f>Data!N1285</f>
        <v>1.2478640000000001</v>
      </c>
      <c r="N1279" s="87">
        <f>Data!O1285</f>
        <v>-8.524961816033598E-2</v>
      </c>
      <c r="O1279" s="87">
        <f>Data!P1285</f>
        <v>1.3589100000000001</v>
      </c>
      <c r="P1279" s="87">
        <f>Data!Q1285</f>
        <v>-3.1870732614786103E-2</v>
      </c>
      <c r="Q1279" s="87">
        <f>Data!R1285</f>
        <v>1.402917</v>
      </c>
      <c r="R1279" s="87">
        <f>Data!S1285</f>
        <v>-5.7453548908353656E-2</v>
      </c>
      <c r="S1279" s="85">
        <f>Data!AA1285</f>
        <v>60.169187416801378</v>
      </c>
      <c r="T1279" s="88">
        <f>Data!AB1285</f>
        <v>1.433344</v>
      </c>
      <c r="U1279" s="88">
        <f>Data!AC1285</f>
        <v>1.3715173333333333</v>
      </c>
      <c r="V1279" s="88">
        <f>Data!AD1285</f>
        <v>1.3752758</v>
      </c>
      <c r="W1279" s="88">
        <f>Data!AE1285</f>
        <v>1.3680196000000002</v>
      </c>
      <c r="X1279" s="88">
        <f>Data!AF1285</f>
        <v>1.3669894666666669</v>
      </c>
      <c r="Y1279" s="88">
        <f>Data!AG1285</f>
        <v>1.3935216800000001</v>
      </c>
      <c r="Z1279" s="85">
        <f>Data!AP1285</f>
        <v>57.937696821752674</v>
      </c>
    </row>
    <row r="1280" spans="1:26" x14ac:dyDescent="0.35">
      <c r="A1280" s="1">
        <f>Data!A1280</f>
        <v>44326</v>
      </c>
      <c r="B1280" s="88">
        <f>Data!B1280</f>
        <v>1.5344070000000001</v>
      </c>
      <c r="C1280" s="88">
        <f>[1]Data!C1280</f>
        <v>1.8226089999999999</v>
      </c>
      <c r="D1280" s="88">
        <f>[1]Data!D1280</f>
        <v>1.5293079999999999</v>
      </c>
      <c r="E1280" s="88">
        <f>[1]Data!E1280</f>
        <v>1.6446959999999999</v>
      </c>
      <c r="F1280" s="86">
        <f>Data!F1280</f>
        <v>11181774844</v>
      </c>
      <c r="G1280" s="86">
        <f>Data!H1286</f>
        <v>0</v>
      </c>
      <c r="H1280" s="87">
        <f>Data!I1286</f>
        <v>1.389006</v>
      </c>
      <c r="I1280" s="87">
        <f>Data!J1286</f>
        <v>1.4776819999999999</v>
      </c>
      <c r="J1280" s="87">
        <f>Data!K1286</f>
        <v>0.1690413541108983</v>
      </c>
      <c r="K1280" s="87">
        <f>Data!L1286</f>
        <v>1.2478640000000001</v>
      </c>
      <c r="L1280" s="87">
        <f>Data!M1286</f>
        <v>-8.524961816033598E-2</v>
      </c>
      <c r="M1280" s="87">
        <f>Data!N1286</f>
        <v>1.3589100000000001</v>
      </c>
      <c r="N1280" s="87">
        <f>Data!O1286</f>
        <v>-3.1870732614786103E-2</v>
      </c>
      <c r="O1280" s="87">
        <f>Data!P1286</f>
        <v>1.402917</v>
      </c>
      <c r="P1280" s="87">
        <f>Data!Q1286</f>
        <v>-5.7453548908353656E-2</v>
      </c>
      <c r="Q1280" s="87">
        <f>Data!R1286</f>
        <v>1.4858800000000001</v>
      </c>
      <c r="R1280" s="87">
        <f>Data!S1286</f>
        <v>2.2648004627623612E-2</v>
      </c>
      <c r="S1280" s="85">
        <f>Data!AA1286</f>
        <v>63.366990587305843</v>
      </c>
      <c r="T1280" s="88">
        <f>Data!AB1286</f>
        <v>1.362773</v>
      </c>
      <c r="U1280" s="88">
        <f>Data!AC1286</f>
        <v>1.3614853333333334</v>
      </c>
      <c r="V1280" s="88">
        <f>Data!AD1286</f>
        <v>1.3946505999999999</v>
      </c>
      <c r="W1280" s="88">
        <f>Data!AE1286</f>
        <v>1.338246</v>
      </c>
      <c r="X1280" s="88">
        <f>Data!AF1286</f>
        <v>1.3647873333333334</v>
      </c>
      <c r="Y1280" s="88">
        <f>Data!AG1286</f>
        <v>1.40724472</v>
      </c>
      <c r="Z1280" s="85">
        <f>Data!AP1286</f>
        <v>60.267526084526303</v>
      </c>
    </row>
    <row r="1281" spans="1:26" x14ac:dyDescent="0.35">
      <c r="A1281" s="1">
        <f>Data!A1281</f>
        <v>44327</v>
      </c>
      <c r="B1281" s="88">
        <f>Data!B1281</f>
        <v>1.3918349999999999</v>
      </c>
      <c r="C1281" s="88">
        <f>[1]Data!C1281</f>
        <v>1.7781119999999999</v>
      </c>
      <c r="D1281" s="88">
        <f>[1]Data!D1281</f>
        <v>1.596676</v>
      </c>
      <c r="E1281" s="88">
        <f>[1]Data!E1281</f>
        <v>1.7640769999999999</v>
      </c>
      <c r="F1281" s="86">
        <f>Data!F1281</f>
        <v>7973181908</v>
      </c>
      <c r="G1281" s="86">
        <f>Data!H1287</f>
        <v>1</v>
      </c>
      <c r="H1281" s="87">
        <f>Data!I1287</f>
        <v>1.4776819999999999</v>
      </c>
      <c r="I1281" s="87">
        <f>Data!J1287</f>
        <v>1.2478640000000001</v>
      </c>
      <c r="J1281" s="87">
        <f>Data!K1287</f>
        <v>-8.524961816033598E-2</v>
      </c>
      <c r="K1281" s="87">
        <f>Data!L1287</f>
        <v>1.3589100000000001</v>
      </c>
      <c r="L1281" s="87">
        <f>Data!M1287</f>
        <v>-3.1870732614786103E-2</v>
      </c>
      <c r="M1281" s="87">
        <f>Data!N1287</f>
        <v>1.402917</v>
      </c>
      <c r="N1281" s="87">
        <f>Data!O1287</f>
        <v>-5.7453548908353656E-2</v>
      </c>
      <c r="O1281" s="87">
        <f>Data!P1287</f>
        <v>1.4858800000000001</v>
      </c>
      <c r="P1281" s="87">
        <f>Data!Q1287</f>
        <v>2.2648004627623612E-2</v>
      </c>
      <c r="Q1281" s="87">
        <f>Data!R1287</f>
        <v>1.4526060000000001</v>
      </c>
      <c r="R1281" s="87">
        <f>Data!S1287</f>
        <v>-2.9636209501259749E-2</v>
      </c>
      <c r="S1281" s="85">
        <f>Data!AA1287</f>
        <v>56.284929892210044</v>
      </c>
      <c r="T1281" s="88">
        <f>Data!AB1287</f>
        <v>1.3033870000000001</v>
      </c>
      <c r="U1281" s="88">
        <f>Data!AC1287</f>
        <v>1.3365636666666667</v>
      </c>
      <c r="V1281" s="88">
        <f>Data!AD1287</f>
        <v>1.3896354</v>
      </c>
      <c r="W1281" s="88">
        <f>Data!AE1287</f>
        <v>1.3543036000000002</v>
      </c>
      <c r="X1281" s="88">
        <f>Data!AF1287</f>
        <v>1.3822946666666667</v>
      </c>
      <c r="Y1281" s="88">
        <f>Data!AG1287</f>
        <v>1.40103088</v>
      </c>
      <c r="Z1281" s="85">
        <f>Data!AP1287</f>
        <v>55.553768856354488</v>
      </c>
    </row>
    <row r="1282" spans="1:26" x14ac:dyDescent="0.35">
      <c r="A1282" s="1">
        <f>Data!A1282</f>
        <v>44328</v>
      </c>
      <c r="B1282" s="88">
        <f>Data!B1282</f>
        <v>1.479136</v>
      </c>
      <c r="C1282" s="88">
        <f>[1]Data!C1282</f>
        <v>1.8189420000000001</v>
      </c>
      <c r="D1282" s="88">
        <f>[1]Data!D1282</f>
        <v>1.552775</v>
      </c>
      <c r="E1282" s="88">
        <f>[1]Data!E1282</f>
        <v>1.552775</v>
      </c>
      <c r="F1282" s="86">
        <f>Data!F1282</f>
        <v>9272699846</v>
      </c>
      <c r="G1282" s="86">
        <f>Data!H1288</f>
        <v>0</v>
      </c>
      <c r="H1282" s="87">
        <f>Data!I1288</f>
        <v>1.2478640000000001</v>
      </c>
      <c r="I1282" s="87">
        <f>Data!J1288</f>
        <v>1.3589100000000001</v>
      </c>
      <c r="J1282" s="87">
        <f>Data!K1288</f>
        <v>-3.1870732614786103E-2</v>
      </c>
      <c r="K1282" s="87">
        <f>Data!L1288</f>
        <v>1.402917</v>
      </c>
      <c r="L1282" s="87">
        <f>Data!M1288</f>
        <v>-5.7453548908353656E-2</v>
      </c>
      <c r="M1282" s="87">
        <f>Data!N1288</f>
        <v>1.4858800000000001</v>
      </c>
      <c r="N1282" s="87">
        <f>Data!O1288</f>
        <v>2.2648004627623612E-2</v>
      </c>
      <c r="O1282" s="87">
        <f>Data!P1288</f>
        <v>1.4526060000000001</v>
      </c>
      <c r="P1282" s="87">
        <f>Data!Q1288</f>
        <v>-2.9636209501259749E-2</v>
      </c>
      <c r="Q1282" s="87">
        <f>Data!R1288</f>
        <v>1.4963</v>
      </c>
      <c r="R1282" s="87">
        <f>Data!S1288</f>
        <v>-6.1200150724272373E-2</v>
      </c>
      <c r="S1282" s="85">
        <f>Data!AA1288</f>
        <v>61.735108255562231</v>
      </c>
      <c r="T1282" s="88">
        <f>Data!AB1288</f>
        <v>1.3809135000000001</v>
      </c>
      <c r="U1282" s="88">
        <f>Data!AC1288</f>
        <v>1.4159023333333334</v>
      </c>
      <c r="V1282" s="88">
        <f>Data!AD1288</f>
        <v>1.4393226000000001</v>
      </c>
      <c r="W1282" s="88">
        <f>Data!AE1288</f>
        <v>1.4273008</v>
      </c>
      <c r="X1282" s="88">
        <f>Data!AF1288</f>
        <v>1.4294894666666669</v>
      </c>
      <c r="Y1282" s="88">
        <f>Data!AG1288</f>
        <v>1.4603319200000002</v>
      </c>
      <c r="Z1282" s="85">
        <f>Data!AP1288</f>
        <v>54.210169530732102</v>
      </c>
    </row>
    <row r="1283" spans="1:26" x14ac:dyDescent="0.35">
      <c r="A1283" s="1">
        <f>Data!A1283</f>
        <v>44329</v>
      </c>
      <c r="B1283" s="88">
        <f>Data!B1283</f>
        <v>1.2712730000000001</v>
      </c>
      <c r="C1283" s="88">
        <f>[1]Data!C1283</f>
        <v>1.9699340000000001</v>
      </c>
      <c r="D1283" s="88">
        <f>[1]Data!D1283</f>
        <v>1.5053209999999999</v>
      </c>
      <c r="E1283" s="88">
        <f>[1]Data!E1283</f>
        <v>1.9336679999999999</v>
      </c>
      <c r="F1283" s="86">
        <f>Data!F1283</f>
        <v>12358993946</v>
      </c>
      <c r="G1283" s="86">
        <f>Data!H1289</f>
        <v>0</v>
      </c>
      <c r="H1283" s="87">
        <f>Data!I1289</f>
        <v>1.3589100000000001</v>
      </c>
      <c r="I1283" s="87">
        <f>Data!J1289</f>
        <v>1.402917</v>
      </c>
      <c r="J1283" s="87">
        <f>Data!K1289</f>
        <v>-5.7453548908353656E-2</v>
      </c>
      <c r="K1283" s="87">
        <f>Data!L1289</f>
        <v>1.4858800000000001</v>
      </c>
      <c r="L1283" s="87">
        <f>Data!M1289</f>
        <v>2.2648004627623612E-2</v>
      </c>
      <c r="M1283" s="87">
        <f>Data!N1289</f>
        <v>1.4526060000000001</v>
      </c>
      <c r="N1283" s="87">
        <f>Data!O1289</f>
        <v>-2.9636209501259749E-2</v>
      </c>
      <c r="O1283" s="87">
        <f>Data!P1289</f>
        <v>1.4963</v>
      </c>
      <c r="P1283" s="87">
        <f>Data!Q1289</f>
        <v>-6.1200150724272373E-2</v>
      </c>
      <c r="Q1283" s="87">
        <f>Data!R1289</f>
        <v>1.5907340000000001</v>
      </c>
      <c r="R1283" s="87">
        <f>Data!S1289</f>
        <v>0.39624441586982562</v>
      </c>
      <c r="S1283" s="85">
        <f>Data!AA1289</f>
        <v>64.944548975545672</v>
      </c>
      <c r="T1283" s="88">
        <f>Data!AB1289</f>
        <v>1.4443985000000001</v>
      </c>
      <c r="U1283" s="88">
        <f>Data!AC1289</f>
        <v>1.4471343333333335</v>
      </c>
      <c r="V1283" s="88">
        <f>Data!AD1289</f>
        <v>1.4856874000000002</v>
      </c>
      <c r="W1283" s="88">
        <f>Data!AE1289</f>
        <v>1.4559778000000001</v>
      </c>
      <c r="X1283" s="88">
        <f>Data!AF1289</f>
        <v>1.463193</v>
      </c>
      <c r="Y1283" s="88">
        <f>Data!AG1289</f>
        <v>1.41591668</v>
      </c>
      <c r="Z1283" s="85">
        <f>Data!AP1289</f>
        <v>60.182898982731516</v>
      </c>
    </row>
    <row r="1284" spans="1:26" x14ac:dyDescent="0.35">
      <c r="A1284" s="1">
        <f>Data!A1284</f>
        <v>44330</v>
      </c>
      <c r="B1284" s="88">
        <f>Data!B1284</f>
        <v>1.3633470000000001</v>
      </c>
      <c r="C1284" s="88">
        <f>[1]Data!C1284</f>
        <v>2.042103</v>
      </c>
      <c r="D1284" s="88">
        <f>[1]Data!D1284</f>
        <v>1.8171520000000001</v>
      </c>
      <c r="E1284" s="88">
        <f>[1]Data!E1284</f>
        <v>2.0047959999999998</v>
      </c>
      <c r="F1284" s="86">
        <f>Data!F1284</f>
        <v>7570332417</v>
      </c>
      <c r="G1284" s="86">
        <f>Data!H1290</f>
        <v>0</v>
      </c>
      <c r="H1284" s="87">
        <f>Data!I1290</f>
        <v>1.402917</v>
      </c>
      <c r="I1284" s="87">
        <f>Data!J1290</f>
        <v>1.4858800000000001</v>
      </c>
      <c r="J1284" s="87">
        <f>Data!K1290</f>
        <v>2.2648004627623612E-2</v>
      </c>
      <c r="K1284" s="87">
        <f>Data!L1290</f>
        <v>1.4526060000000001</v>
      </c>
      <c r="L1284" s="87">
        <f>Data!M1290</f>
        <v>-2.9636209501259749E-2</v>
      </c>
      <c r="M1284" s="87">
        <f>Data!N1290</f>
        <v>1.4963</v>
      </c>
      <c r="N1284" s="87">
        <f>Data!O1290</f>
        <v>-6.1200150724272373E-2</v>
      </c>
      <c r="O1284" s="87">
        <f>Data!P1290</f>
        <v>1.5907340000000001</v>
      </c>
      <c r="P1284" s="87">
        <f>Data!Q1290</f>
        <v>0.39624441586982562</v>
      </c>
      <c r="Q1284" s="87">
        <f>Data!R1290</f>
        <v>1.0703130000000001</v>
      </c>
      <c r="R1284" s="87">
        <f>Data!S1290</f>
        <v>-0.10224470743432516</v>
      </c>
      <c r="S1284" s="85">
        <f>Data!AA1290</f>
        <v>69.612812381560076</v>
      </c>
      <c r="T1284" s="88">
        <f>Data!AB1290</f>
        <v>1.4692430000000001</v>
      </c>
      <c r="U1284" s="88">
        <f>Data!AC1290</f>
        <v>1.478262</v>
      </c>
      <c r="V1284" s="88">
        <f>Data!AD1290</f>
        <v>1.4191666000000001</v>
      </c>
      <c r="W1284" s="88">
        <f>Data!AE1290</f>
        <v>1.4767384000000001</v>
      </c>
      <c r="X1284" s="88">
        <f>Data!AF1290</f>
        <v>1.507746666666667</v>
      </c>
      <c r="Y1284" s="88">
        <f>Data!AG1290</f>
        <v>1.3844544000000003</v>
      </c>
      <c r="Z1284" s="85">
        <f>Data!AP1290</f>
        <v>64.868656107792305</v>
      </c>
    </row>
    <row r="1285" spans="1:26" x14ac:dyDescent="0.35">
      <c r="A1285" s="1">
        <f>Data!A1285</f>
        <v>44331</v>
      </c>
      <c r="B1285" s="88">
        <f>Data!B1285</f>
        <v>1.4017059999999999</v>
      </c>
      <c r="C1285" s="88">
        <f>[1]Data!C1285</f>
        <v>2.3717519999999999</v>
      </c>
      <c r="D1285" s="88">
        <f>[1]Data!D1285</f>
        <v>1.9665239999999999</v>
      </c>
      <c r="E1285" s="88">
        <f>[1]Data!E1285</f>
        <v>2.1740270000000002</v>
      </c>
      <c r="F1285" s="86">
        <f>Data!F1285</f>
        <v>13321419261</v>
      </c>
      <c r="G1285" s="86">
        <f>Data!H1291</f>
        <v>1</v>
      </c>
      <c r="H1285" s="87">
        <f>Data!I1291</f>
        <v>1.4858800000000001</v>
      </c>
      <c r="I1285" s="87">
        <f>Data!J1291</f>
        <v>1.4526060000000001</v>
      </c>
      <c r="J1285" s="87">
        <f>Data!K1291</f>
        <v>-2.9636209501259749E-2</v>
      </c>
      <c r="K1285" s="87">
        <f>Data!L1291</f>
        <v>1.4963</v>
      </c>
      <c r="L1285" s="87">
        <f>Data!M1291</f>
        <v>-6.1200150724272373E-2</v>
      </c>
      <c r="M1285" s="87">
        <f>Data!N1291</f>
        <v>1.5907340000000001</v>
      </c>
      <c r="N1285" s="87">
        <f>Data!O1291</f>
        <v>0.39624441586982562</v>
      </c>
      <c r="O1285" s="87">
        <f>Data!P1291</f>
        <v>1.0703130000000001</v>
      </c>
      <c r="P1285" s="87">
        <f>Data!Q1291</f>
        <v>-0.10224470743432516</v>
      </c>
      <c r="Q1285" s="87">
        <f>Data!R1291</f>
        <v>1.1855370000000001</v>
      </c>
      <c r="R1285" s="87">
        <f>Data!S1291</f>
        <v>0.16324405621142288</v>
      </c>
      <c r="S1285" s="85">
        <f>Data!AA1291</f>
        <v>65.973614720147168</v>
      </c>
      <c r="T1285" s="88">
        <f>Data!AB1291</f>
        <v>1.474453</v>
      </c>
      <c r="U1285" s="88">
        <f>Data!AC1291</f>
        <v>1.5132133333333335</v>
      </c>
      <c r="V1285" s="88">
        <f>Data!AD1291</f>
        <v>1.3590980000000001</v>
      </c>
      <c r="W1285" s="88">
        <f>Data!AE1291</f>
        <v>1.5253348</v>
      </c>
      <c r="X1285" s="88">
        <f>Data!AF1291</f>
        <v>1.3991470666666666</v>
      </c>
      <c r="Y1285" s="88">
        <f>Data!AG1291</f>
        <v>1.3064988</v>
      </c>
      <c r="Z1285" s="85">
        <f>Data!AP1291</f>
        <v>70.72897762519689</v>
      </c>
    </row>
    <row r="1286" spans="1:26" x14ac:dyDescent="0.35">
      <c r="A1286" s="1">
        <f>Data!A1286</f>
        <v>44332</v>
      </c>
      <c r="B1286" s="88">
        <f>Data!B1286</f>
        <v>1.487457</v>
      </c>
      <c r="C1286" s="88">
        <f>[1]Data!C1286</f>
        <v>2.4617659999999999</v>
      </c>
      <c r="D1286" s="88">
        <f>[1]Data!D1286</f>
        <v>2.0132850000000002</v>
      </c>
      <c r="E1286" s="88">
        <f>[1]Data!E1286</f>
        <v>2.309113</v>
      </c>
      <c r="F1286" s="86">
        <f>Data!F1286</f>
        <v>12405363634</v>
      </c>
      <c r="G1286" s="86">
        <f>Data!H1292</f>
        <v>0</v>
      </c>
      <c r="H1286" s="87">
        <f>Data!I1292</f>
        <v>1.4526060000000001</v>
      </c>
      <c r="I1286" s="87">
        <f>Data!J1292</f>
        <v>1.4963</v>
      </c>
      <c r="J1286" s="87">
        <f>Data!K1292</f>
        <v>-6.1200150724272373E-2</v>
      </c>
      <c r="K1286" s="87">
        <f>Data!L1292</f>
        <v>1.5907340000000001</v>
      </c>
      <c r="L1286" s="87">
        <f>Data!M1292</f>
        <v>0.39624441586982562</v>
      </c>
      <c r="M1286" s="87">
        <f>Data!N1292</f>
        <v>1.0703130000000001</v>
      </c>
      <c r="N1286" s="87">
        <f>Data!O1292</f>
        <v>-0.10224470743432516</v>
      </c>
      <c r="O1286" s="87">
        <f>Data!P1292</f>
        <v>1.1855370000000001</v>
      </c>
      <c r="P1286" s="87">
        <f>Data!Q1292</f>
        <v>0.16324405621142288</v>
      </c>
      <c r="Q1286" s="87">
        <f>Data!R1292</f>
        <v>1.0069760000000001</v>
      </c>
      <c r="R1286" s="87">
        <f>Data!S1292</f>
        <v>0.10531792479611952</v>
      </c>
      <c r="S1286" s="85">
        <f>Data!AA1292</f>
        <v>62.455160800735591</v>
      </c>
      <c r="T1286" s="88">
        <f>Data!AB1292</f>
        <v>1.543517</v>
      </c>
      <c r="U1286" s="88">
        <f>Data!AC1292</f>
        <v>1.3857823333333332</v>
      </c>
      <c r="V1286" s="88">
        <f>Data!AD1292</f>
        <v>1.2699719999999999</v>
      </c>
      <c r="W1286" s="88">
        <f>Data!AE1292</f>
        <v>1.3636788000000002</v>
      </c>
      <c r="X1286" s="88">
        <f>Data!AF1292</f>
        <v>1.3250157333333334</v>
      </c>
      <c r="Y1286" s="88">
        <f>Data!AG1292</f>
        <v>1.22084032</v>
      </c>
      <c r="Z1286" s="85">
        <f>Data!AP1292</f>
        <v>65.563258416289216</v>
      </c>
    </row>
    <row r="1287" spans="1:26" x14ac:dyDescent="0.35">
      <c r="A1287" s="1">
        <f>Data!A1287</f>
        <v>44333</v>
      </c>
      <c r="B1287" s="88">
        <f>Data!B1287</f>
        <v>1.4492039999999999</v>
      </c>
      <c r="C1287" s="88">
        <f>[1]Data!C1287</f>
        <v>2.325002</v>
      </c>
      <c r="D1287" s="88">
        <f>[1]Data!D1287</f>
        <v>1.9255199999999999</v>
      </c>
      <c r="E1287" s="88">
        <f>[1]Data!E1287</f>
        <v>2.0322260000000001</v>
      </c>
      <c r="F1287" s="86">
        <f>Data!F1287</f>
        <v>13573485606</v>
      </c>
      <c r="G1287" s="86">
        <f>Data!H1293</f>
        <v>0</v>
      </c>
      <c r="H1287" s="87">
        <f>Data!I1293</f>
        <v>1.4963</v>
      </c>
      <c r="I1287" s="87">
        <f>Data!J1293</f>
        <v>1.5907340000000001</v>
      </c>
      <c r="J1287" s="87">
        <f>Data!K1293</f>
        <v>0.39624441586982562</v>
      </c>
      <c r="K1287" s="87">
        <f>Data!L1293</f>
        <v>1.0703130000000001</v>
      </c>
      <c r="L1287" s="87">
        <f>Data!M1293</f>
        <v>-0.10224470743432516</v>
      </c>
      <c r="M1287" s="87">
        <f>Data!N1293</f>
        <v>1.1855370000000001</v>
      </c>
      <c r="N1287" s="87">
        <f>Data!O1293</f>
        <v>0.16324405621142288</v>
      </c>
      <c r="O1287" s="87">
        <f>Data!P1293</f>
        <v>1.0069760000000001</v>
      </c>
      <c r="P1287" s="87">
        <f>Data!Q1293</f>
        <v>0.10531792479611952</v>
      </c>
      <c r="Q1287" s="87">
        <f>Data!R1293</f>
        <v>0.90631700000000004</v>
      </c>
      <c r="R1287" s="87">
        <f>Data!S1293</f>
        <v>0.12851563528032858</v>
      </c>
      <c r="S1287" s="85">
        <f>Data!AA1293</f>
        <v>66.597098521662616</v>
      </c>
      <c r="T1287" s="88">
        <f>Data!AB1293</f>
        <v>1.3305235</v>
      </c>
      <c r="U1287" s="88">
        <f>Data!AC1293</f>
        <v>1.2821946666666666</v>
      </c>
      <c r="V1287" s="88">
        <f>Data!AD1293</f>
        <v>1.1519754</v>
      </c>
      <c r="W1287" s="88">
        <f>Data!AE1293</f>
        <v>1.2204868000000002</v>
      </c>
      <c r="X1287" s="88">
        <f>Data!AF1293</f>
        <v>1.1882337333333335</v>
      </c>
      <c r="Y1287" s="88">
        <f>Data!AG1293</f>
        <v>1.1127320800000002</v>
      </c>
      <c r="Z1287" s="85">
        <f>Data!AP1293</f>
        <v>71.986873402480825</v>
      </c>
    </row>
    <row r="1288" spans="1:26" x14ac:dyDescent="0.35">
      <c r="A1288" s="1">
        <f>Data!A1288</f>
        <v>44334</v>
      </c>
      <c r="B1288" s="88">
        <f>Data!B1288</f>
        <v>1.4941040000000001</v>
      </c>
      <c r="C1288" s="88">
        <f>[1]Data!C1288</f>
        <v>2.150382</v>
      </c>
      <c r="D1288" s="88">
        <f>[1]Data!D1288</f>
        <v>1.9796309999999999</v>
      </c>
      <c r="E1288" s="88">
        <f>[1]Data!E1288</f>
        <v>2.0036619999999998</v>
      </c>
      <c r="F1288" s="86">
        <f>Data!F1288</f>
        <v>14847139298</v>
      </c>
      <c r="G1288" s="86">
        <f>Data!H1294</f>
        <v>1</v>
      </c>
      <c r="H1288" s="87">
        <f>Data!I1294</f>
        <v>1.5907340000000001</v>
      </c>
      <c r="I1288" s="87">
        <f>Data!J1294</f>
        <v>1.0703130000000001</v>
      </c>
      <c r="J1288" s="87">
        <f>Data!K1294</f>
        <v>-0.10224470743432516</v>
      </c>
      <c r="K1288" s="87">
        <f>Data!L1294</f>
        <v>1.1855370000000001</v>
      </c>
      <c r="L1288" s="87">
        <f>Data!M1294</f>
        <v>0.16324405621142288</v>
      </c>
      <c r="M1288" s="87">
        <f>Data!N1294</f>
        <v>1.0069760000000001</v>
      </c>
      <c r="N1288" s="87">
        <f>Data!O1294</f>
        <v>0.10531792479611952</v>
      </c>
      <c r="O1288" s="87">
        <f>Data!P1294</f>
        <v>0.90631700000000004</v>
      </c>
      <c r="P1288" s="87">
        <f>Data!Q1294</f>
        <v>0.12851563528032858</v>
      </c>
      <c r="Q1288" s="87">
        <f>Data!R1294</f>
        <v>0.79701500000000003</v>
      </c>
      <c r="R1288" s="87">
        <f>Data!S1294</f>
        <v>-0.21969098790627967</v>
      </c>
      <c r="S1288" s="85">
        <f>Data!AA1294</f>
        <v>51.852126760938368</v>
      </c>
      <c r="T1288" s="88">
        <f>Data!AB1294</f>
        <v>1.1279250000000001</v>
      </c>
      <c r="U1288" s="88">
        <f>Data!AC1294</f>
        <v>1.0876086666666669</v>
      </c>
      <c r="V1288" s="88">
        <f>Data!AD1294</f>
        <v>0.99323159999999999</v>
      </c>
      <c r="W1288" s="88">
        <f>Data!AE1294</f>
        <v>1.0910678</v>
      </c>
      <c r="X1288" s="88">
        <f>Data!AF1294</f>
        <v>1.0404172666666667</v>
      </c>
      <c r="Y1288" s="88">
        <f>Data!AG1294</f>
        <v>0.99625140000000001</v>
      </c>
      <c r="Z1288" s="85">
        <f>Data!AP1294</f>
        <v>67.858777347376233</v>
      </c>
    </row>
    <row r="1289" spans="1:26" x14ac:dyDescent="0.35">
      <c r="A1289" s="1">
        <f>Data!A1289</f>
        <v>44335</v>
      </c>
      <c r="B1289" s="88">
        <f>Data!B1289</f>
        <v>1.59327</v>
      </c>
      <c r="C1289" s="88">
        <f>[1]Data!C1289</f>
        <v>2.028092</v>
      </c>
      <c r="D1289" s="88">
        <f>[1]Data!D1289</f>
        <v>1.0280309999999999</v>
      </c>
      <c r="E1289" s="88">
        <f>[1]Data!E1289</f>
        <v>1.482521</v>
      </c>
      <c r="F1289" s="86">
        <f>Data!F1289</f>
        <v>20523476458</v>
      </c>
      <c r="G1289" s="86">
        <f>Data!H1295</f>
        <v>0</v>
      </c>
      <c r="H1289" s="87">
        <f>Data!I1295</f>
        <v>1.0703130000000001</v>
      </c>
      <c r="I1289" s="87">
        <f>Data!J1295</f>
        <v>1.1855370000000001</v>
      </c>
      <c r="J1289" s="87">
        <f>Data!K1295</f>
        <v>0.16324405621142288</v>
      </c>
      <c r="K1289" s="87">
        <f>Data!L1295</f>
        <v>1.0069760000000001</v>
      </c>
      <c r="L1289" s="87">
        <f>Data!M1295</f>
        <v>0.10531792479611952</v>
      </c>
      <c r="M1289" s="87">
        <f>Data!N1295</f>
        <v>0.90631700000000004</v>
      </c>
      <c r="N1289" s="87">
        <f>Data!O1295</f>
        <v>0.12851563528032858</v>
      </c>
      <c r="O1289" s="87">
        <f>Data!P1295</f>
        <v>0.79701500000000003</v>
      </c>
      <c r="P1289" s="87">
        <f>Data!Q1295</f>
        <v>-0.21969098790627967</v>
      </c>
      <c r="Q1289" s="87">
        <f>Data!R1295</f>
        <v>0.99283500000000002</v>
      </c>
      <c r="R1289" s="87">
        <f>Data!S1295</f>
        <v>1.691032067542781E-2</v>
      </c>
      <c r="S1289" s="85">
        <f>Data!AA1295</f>
        <v>56.122092556175367</v>
      </c>
      <c r="T1289" s="88">
        <f>Data!AB1295</f>
        <v>1.0962565</v>
      </c>
      <c r="U1289" s="88">
        <f>Data!AC1295</f>
        <v>1.0329433333333333</v>
      </c>
      <c r="V1289" s="88">
        <f>Data!AD1295</f>
        <v>0.97773599999999994</v>
      </c>
      <c r="W1289" s="88">
        <f>Data!AE1295</f>
        <v>1.0024246000000001</v>
      </c>
      <c r="X1289" s="88">
        <f>Data!AF1295</f>
        <v>0.95985620000000016</v>
      </c>
      <c r="Y1289" s="88">
        <f>Data!AG1295</f>
        <v>0.98580020000000013</v>
      </c>
      <c r="Z1289" s="85">
        <f>Data!AP1295</f>
        <v>57.489761457965862</v>
      </c>
    </row>
    <row r="1290" spans="1:26" x14ac:dyDescent="0.35">
      <c r="A1290" s="1">
        <f>Data!A1290</f>
        <v>44336</v>
      </c>
      <c r="B1290" s="88">
        <f>Data!B1290</f>
        <v>1.0615330000000001</v>
      </c>
      <c r="C1290" s="88">
        <f>[1]Data!C1290</f>
        <v>1.9432290000000001</v>
      </c>
      <c r="D1290" s="88">
        <f>[1]Data!D1290</f>
        <v>1.327412</v>
      </c>
      <c r="E1290" s="88">
        <f>[1]Data!E1290</f>
        <v>1.8104690000000001</v>
      </c>
      <c r="F1290" s="86">
        <f>Data!F1290</f>
        <v>13626658452</v>
      </c>
      <c r="G1290" s="86">
        <f>Data!H1296</f>
        <v>1</v>
      </c>
      <c r="H1290" s="87">
        <f>Data!I1296</f>
        <v>1.1855370000000001</v>
      </c>
      <c r="I1290" s="87">
        <f>Data!J1296</f>
        <v>1.0069760000000001</v>
      </c>
      <c r="J1290" s="87">
        <f>Data!K1296</f>
        <v>0.10531792479611952</v>
      </c>
      <c r="K1290" s="87">
        <f>Data!L1296</f>
        <v>0.90631700000000004</v>
      </c>
      <c r="L1290" s="87">
        <f>Data!M1296</f>
        <v>0.12851563528032858</v>
      </c>
      <c r="M1290" s="87">
        <f>Data!N1296</f>
        <v>0.79701500000000003</v>
      </c>
      <c r="N1290" s="87">
        <f>Data!O1296</f>
        <v>-0.21969098790627967</v>
      </c>
      <c r="O1290" s="87">
        <f>Data!P1296</f>
        <v>0.99283500000000002</v>
      </c>
      <c r="P1290" s="87">
        <f>Data!Q1296</f>
        <v>1.691032067542781E-2</v>
      </c>
      <c r="Q1290" s="87">
        <f>Data!R1296</f>
        <v>0.97618700000000003</v>
      </c>
      <c r="R1290" s="87">
        <f>Data!S1296</f>
        <v>-5.7269895827485678E-2</v>
      </c>
      <c r="S1290" s="85">
        <f>Data!AA1296</f>
        <v>51.765336057012966</v>
      </c>
      <c r="T1290" s="88">
        <f>Data!AB1296</f>
        <v>0.95664650000000007</v>
      </c>
      <c r="U1290" s="88">
        <f>Data!AC1296</f>
        <v>0.90343600000000013</v>
      </c>
      <c r="V1290" s="88">
        <f>Data!AD1296</f>
        <v>0.93586600000000009</v>
      </c>
      <c r="W1290" s="88">
        <f>Data!AE1296</f>
        <v>0.88272800000000007</v>
      </c>
      <c r="X1290" s="88">
        <f>Data!AF1296</f>
        <v>0.92037306666666663</v>
      </c>
      <c r="Y1290" s="88">
        <f>Data!AG1296</f>
        <v>0.95436783999999997</v>
      </c>
      <c r="Z1290" s="85">
        <f>Data!AP1296</f>
        <v>51.991435617887063</v>
      </c>
    </row>
    <row r="1291" spans="1:26" x14ac:dyDescent="0.35">
      <c r="A1291" s="1">
        <f>Data!A1291</f>
        <v>44337</v>
      </c>
      <c r="B1291" s="88">
        <f>Data!B1291</f>
        <v>1.1811830000000001</v>
      </c>
      <c r="C1291" s="88">
        <f>[1]Data!C1291</f>
        <v>1.86863</v>
      </c>
      <c r="D1291" s="88">
        <f>[1]Data!D1291</f>
        <v>1.326776</v>
      </c>
      <c r="E1291" s="88">
        <f>[1]Data!E1291</f>
        <v>1.5522769999999999</v>
      </c>
      <c r="F1291" s="86">
        <f>Data!F1291</f>
        <v>10998911191</v>
      </c>
      <c r="G1291" s="86">
        <f>Data!H1297</f>
        <v>1</v>
      </c>
      <c r="H1291" s="87">
        <f>Data!I1297</f>
        <v>1.0069760000000001</v>
      </c>
      <c r="I1291" s="87">
        <f>Data!J1297</f>
        <v>0.90631700000000004</v>
      </c>
      <c r="J1291" s="87">
        <f>Data!K1297</f>
        <v>0.12851563528032858</v>
      </c>
      <c r="K1291" s="87">
        <f>Data!L1297</f>
        <v>0.79701500000000003</v>
      </c>
      <c r="L1291" s="87">
        <f>Data!M1297</f>
        <v>-0.21969098790627967</v>
      </c>
      <c r="M1291" s="87">
        <f>Data!N1297</f>
        <v>0.99283500000000002</v>
      </c>
      <c r="N1291" s="87">
        <f>Data!O1297</f>
        <v>1.691032067542781E-2</v>
      </c>
      <c r="O1291" s="87">
        <f>Data!P1297</f>
        <v>0.97618700000000003</v>
      </c>
      <c r="P1291" s="87">
        <f>Data!Q1297</f>
        <v>-5.7269895827485678E-2</v>
      </c>
      <c r="Q1291" s="87">
        <f>Data!R1297</f>
        <v>1.033725</v>
      </c>
      <c r="R1291" s="87">
        <f>Data!S1297</f>
        <v>6.3385752052109501E-2</v>
      </c>
      <c r="S1291" s="85">
        <f>Data!AA1297</f>
        <v>49.141226685992315</v>
      </c>
      <c r="T1291" s="88">
        <f>Data!AB1297</f>
        <v>0.85166600000000003</v>
      </c>
      <c r="U1291" s="88">
        <f>Data!AC1297</f>
        <v>0.89872233333333329</v>
      </c>
      <c r="V1291" s="88">
        <f>Data!AD1297</f>
        <v>0.94121579999999994</v>
      </c>
      <c r="W1291" s="88">
        <f>Data!AE1297</f>
        <v>0.89720339999999998</v>
      </c>
      <c r="X1291" s="88">
        <f>Data!AF1297</f>
        <v>0.9188732666666668</v>
      </c>
      <c r="Y1291" s="88">
        <f>Data!AG1297</f>
        <v>0.94446292000000009</v>
      </c>
      <c r="Z1291" s="85">
        <f>Data!AP1297</f>
        <v>48.003466887790644</v>
      </c>
    </row>
    <row r="1292" spans="1:26" x14ac:dyDescent="0.35">
      <c r="A1292" s="1">
        <f>Data!A1292</f>
        <v>44338</v>
      </c>
      <c r="B1292" s="88">
        <f>Data!B1292</f>
        <v>1.0095769999999999</v>
      </c>
      <c r="C1292" s="88">
        <f>[1]Data!C1292</f>
        <v>1.6010200000000001</v>
      </c>
      <c r="D1292" s="88">
        <f>[1]Data!D1292</f>
        <v>1.3779429999999999</v>
      </c>
      <c r="E1292" s="88">
        <f>[1]Data!E1292</f>
        <v>1.463622</v>
      </c>
      <c r="F1292" s="86">
        <f>Data!F1292</f>
        <v>8750076614</v>
      </c>
      <c r="G1292" s="86">
        <f>Data!H1298</f>
        <v>1</v>
      </c>
      <c r="H1292" s="87">
        <f>Data!I1298</f>
        <v>0.90631700000000004</v>
      </c>
      <c r="I1292" s="87">
        <f>Data!J1298</f>
        <v>0.79701500000000003</v>
      </c>
      <c r="J1292" s="87">
        <f>Data!K1298</f>
        <v>-0.21969098790627967</v>
      </c>
      <c r="K1292" s="87">
        <f>Data!L1298</f>
        <v>0.99283500000000002</v>
      </c>
      <c r="L1292" s="87">
        <f>Data!M1298</f>
        <v>1.691032067542781E-2</v>
      </c>
      <c r="M1292" s="87">
        <f>Data!N1298</f>
        <v>0.97618700000000003</v>
      </c>
      <c r="N1292" s="87">
        <f>Data!O1298</f>
        <v>-5.7269895827485678E-2</v>
      </c>
      <c r="O1292" s="87">
        <f>Data!P1298</f>
        <v>1.033725</v>
      </c>
      <c r="P1292" s="87">
        <f>Data!Q1298</f>
        <v>6.3385752052109501E-2</v>
      </c>
      <c r="Q1292" s="87">
        <f>Data!R1298</f>
        <v>0.97023499999999996</v>
      </c>
      <c r="R1292" s="87">
        <f>Data!S1298</f>
        <v>7.497911594725308E-2</v>
      </c>
      <c r="S1292" s="85">
        <f>Data!AA1298</f>
        <v>41.768913828153714</v>
      </c>
      <c r="T1292" s="88">
        <f>Data!AB1298</f>
        <v>0.89492499999999997</v>
      </c>
      <c r="U1292" s="88">
        <f>Data!AC1298</f>
        <v>0.92201233333333332</v>
      </c>
      <c r="V1292" s="88">
        <f>Data!AD1298</f>
        <v>0.95399940000000005</v>
      </c>
      <c r="W1292" s="88">
        <f>Data!AE1298</f>
        <v>0.94701180000000007</v>
      </c>
      <c r="X1292" s="88">
        <f>Data!AF1298</f>
        <v>0.96013553333333346</v>
      </c>
      <c r="Y1292" s="88">
        <f>Data!AG1298</f>
        <v>0.93910380000000004</v>
      </c>
      <c r="Z1292" s="85">
        <f>Data!AP1298</f>
        <v>44.652764161291834</v>
      </c>
    </row>
    <row r="1293" spans="1:26" x14ac:dyDescent="0.35">
      <c r="A1293" s="1">
        <f>Data!A1293</f>
        <v>44339</v>
      </c>
      <c r="B1293" s="88">
        <f>Data!B1293</f>
        <v>0.90651099999999996</v>
      </c>
      <c r="C1293" s="88">
        <f>[1]Data!C1293</f>
        <v>1.5396399999999999</v>
      </c>
      <c r="D1293" s="88">
        <f>[1]Data!D1293</f>
        <v>1.056036</v>
      </c>
      <c r="E1293" s="88">
        <f>[1]Data!E1293</f>
        <v>1.3254360000000001</v>
      </c>
      <c r="F1293" s="86">
        <f>Data!F1293</f>
        <v>10816054413</v>
      </c>
      <c r="G1293" s="86">
        <f>Data!H1299</f>
        <v>0</v>
      </c>
      <c r="H1293" s="87">
        <f>Data!I1299</f>
        <v>0.79701500000000003</v>
      </c>
      <c r="I1293" s="87">
        <f>Data!J1299</f>
        <v>0.99283500000000002</v>
      </c>
      <c r="J1293" s="87">
        <f>Data!K1299</f>
        <v>1.691032067542781E-2</v>
      </c>
      <c r="K1293" s="87">
        <f>Data!L1299</f>
        <v>0.97618700000000003</v>
      </c>
      <c r="L1293" s="87">
        <f>Data!M1299</f>
        <v>-5.7269895827485678E-2</v>
      </c>
      <c r="M1293" s="87">
        <f>Data!N1299</f>
        <v>1.033725</v>
      </c>
      <c r="N1293" s="87">
        <f>Data!O1299</f>
        <v>6.3385752052109501E-2</v>
      </c>
      <c r="O1293" s="87">
        <f>Data!P1299</f>
        <v>0.97023499999999996</v>
      </c>
      <c r="P1293" s="87">
        <f>Data!Q1299</f>
        <v>7.497911594725308E-2</v>
      </c>
      <c r="Q1293" s="87">
        <f>Data!R1299</f>
        <v>0.90014799999999995</v>
      </c>
      <c r="R1293" s="87">
        <f>Data!S1299</f>
        <v>7.8981593589344423E-2</v>
      </c>
      <c r="S1293" s="85">
        <f>Data!AA1299</f>
        <v>58.344867095570535</v>
      </c>
      <c r="T1293" s="88">
        <f>Data!AB1299</f>
        <v>0.98451100000000002</v>
      </c>
      <c r="U1293" s="88">
        <f>Data!AC1299</f>
        <v>1.0009156666666668</v>
      </c>
      <c r="V1293" s="88">
        <f>Data!AD1299</f>
        <v>0.97462599999999999</v>
      </c>
      <c r="W1293" s="88">
        <f>Data!AE1299</f>
        <v>1.0025318000000001</v>
      </c>
      <c r="X1293" s="88">
        <f>Data!AF1299</f>
        <v>0.9932728666666667</v>
      </c>
      <c r="Y1293" s="88">
        <f>Data!AG1299</f>
        <v>0.95250028000000009</v>
      </c>
      <c r="Z1293" s="85">
        <f>Data!AP1299</f>
        <v>51.886693492209034</v>
      </c>
    </row>
    <row r="1294" spans="1:26" x14ac:dyDescent="0.35">
      <c r="A1294" s="1">
        <f>Data!A1294</f>
        <v>44340</v>
      </c>
      <c r="B1294" s="88">
        <f>Data!B1294</f>
        <v>0.79316200000000003</v>
      </c>
      <c r="C1294" s="88">
        <f>[1]Data!C1294</f>
        <v>1.5979129999999999</v>
      </c>
      <c r="D1294" s="88">
        <f>[1]Data!D1294</f>
        <v>1.2703610000000001</v>
      </c>
      <c r="E1294" s="88">
        <f>[1]Data!E1294</f>
        <v>1.549485</v>
      </c>
      <c r="F1294" s="86">
        <f>Data!F1294</f>
        <v>8239461926</v>
      </c>
      <c r="G1294" s="86">
        <f>Data!H1300</f>
        <v>1</v>
      </c>
      <c r="H1294" s="87">
        <f>Data!I1300</f>
        <v>0.99283500000000002</v>
      </c>
      <c r="I1294" s="87">
        <f>Data!J1300</f>
        <v>0.97618700000000003</v>
      </c>
      <c r="J1294" s="87">
        <f>Data!K1300</f>
        <v>-5.7269895827485678E-2</v>
      </c>
      <c r="K1294" s="87">
        <f>Data!L1300</f>
        <v>1.033725</v>
      </c>
      <c r="L1294" s="87">
        <f>Data!M1300</f>
        <v>6.3385752052109501E-2</v>
      </c>
      <c r="M1294" s="87">
        <f>Data!N1300</f>
        <v>0.97023499999999996</v>
      </c>
      <c r="N1294" s="87">
        <f>Data!O1300</f>
        <v>7.497911594725308E-2</v>
      </c>
      <c r="O1294" s="87">
        <f>Data!P1300</f>
        <v>0.90014799999999995</v>
      </c>
      <c r="P1294" s="87">
        <f>Data!Q1300</f>
        <v>7.8981593589344423E-2</v>
      </c>
      <c r="Q1294" s="87">
        <f>Data!R1300</f>
        <v>0.83178799999999997</v>
      </c>
      <c r="R1294" s="87">
        <f>Data!S1300</f>
        <v>-8.613366499809888E-2</v>
      </c>
      <c r="S1294" s="85">
        <f>Data!AA1300</f>
        <v>56.378808421635824</v>
      </c>
      <c r="T1294" s="88">
        <f>Data!AB1300</f>
        <v>1.004956</v>
      </c>
      <c r="U1294" s="88">
        <f>Data!AC1300</f>
        <v>0.99338233333333326</v>
      </c>
      <c r="V1294" s="88">
        <f>Data!AD1300</f>
        <v>0.94241659999999994</v>
      </c>
      <c r="W1294" s="88">
        <f>Data!AE1300</f>
        <v>0.99682140000000008</v>
      </c>
      <c r="X1294" s="88">
        <f>Data!AF1300</f>
        <v>0.96966620000000003</v>
      </c>
      <c r="Y1294" s="88">
        <f>Data!AG1300</f>
        <v>0.93803820000000004</v>
      </c>
      <c r="Z1294" s="85">
        <f>Data!AP1300</f>
        <v>60.098847969814905</v>
      </c>
    </row>
    <row r="1295" spans="1:26" x14ac:dyDescent="0.35">
      <c r="A1295" s="1">
        <f>Data!A1295</f>
        <v>44341</v>
      </c>
      <c r="B1295" s="88">
        <f>Data!B1295</f>
        <v>0.99402999999999997</v>
      </c>
      <c r="C1295" s="88">
        <f>[1]Data!C1295</f>
        <v>1.648563</v>
      </c>
      <c r="D1295" s="88">
        <f>[1]Data!D1295</f>
        <v>1.4397439999999999</v>
      </c>
      <c r="E1295" s="88">
        <f>[1]Data!E1295</f>
        <v>1.555369</v>
      </c>
      <c r="F1295" s="86">
        <f>Data!F1295</f>
        <v>8637179369</v>
      </c>
      <c r="G1295" s="86">
        <f>Data!H1301</f>
        <v>0</v>
      </c>
      <c r="H1295" s="87">
        <f>Data!I1301</f>
        <v>0.97618700000000003</v>
      </c>
      <c r="I1295" s="87">
        <f>Data!J1301</f>
        <v>1.033725</v>
      </c>
      <c r="J1295" s="87">
        <f>Data!K1301</f>
        <v>6.3385752052109501E-2</v>
      </c>
      <c r="K1295" s="87">
        <f>Data!L1301</f>
        <v>0.97023499999999996</v>
      </c>
      <c r="L1295" s="87">
        <f>Data!M1301</f>
        <v>7.497911594725308E-2</v>
      </c>
      <c r="M1295" s="87">
        <f>Data!N1301</f>
        <v>0.90014799999999995</v>
      </c>
      <c r="N1295" s="87">
        <f>Data!O1301</f>
        <v>7.8981593589344423E-2</v>
      </c>
      <c r="O1295" s="87">
        <f>Data!P1301</f>
        <v>0.83178799999999997</v>
      </c>
      <c r="P1295" s="87">
        <f>Data!Q1301</f>
        <v>-8.613366499809888E-2</v>
      </c>
      <c r="Q1295" s="87">
        <f>Data!R1301</f>
        <v>0.906609</v>
      </c>
      <c r="R1295" s="87">
        <f>Data!S1301</f>
        <v>-0.14357554056531066</v>
      </c>
      <c r="S1295" s="85">
        <f>Data!AA1301</f>
        <v>57.347408040264654</v>
      </c>
      <c r="T1295" s="88">
        <f>Data!AB1301</f>
        <v>1.0019800000000001</v>
      </c>
      <c r="U1295" s="88">
        <f>Data!AC1301</f>
        <v>0.96803600000000001</v>
      </c>
      <c r="V1295" s="88">
        <f>Data!AD1301</f>
        <v>0.92850100000000002</v>
      </c>
      <c r="W1295" s="88">
        <f>Data!AE1301</f>
        <v>0.95489819999999992</v>
      </c>
      <c r="X1295" s="88">
        <f>Data!AF1301</f>
        <v>0.92732393333333341</v>
      </c>
      <c r="Y1295" s="88">
        <f>Data!AG1301</f>
        <v>0.95160324000000007</v>
      </c>
      <c r="Z1295" s="85">
        <f>Data!AP1301</f>
        <v>64.591480032994838</v>
      </c>
    </row>
    <row r="1296" spans="1:26" x14ac:dyDescent="0.35">
      <c r="A1296" s="1">
        <f>Data!A1296</f>
        <v>44342</v>
      </c>
      <c r="B1296" s="88">
        <f>Data!B1296</f>
        <v>0.975831</v>
      </c>
      <c r="C1296" s="88">
        <f>[1]Data!C1296</f>
        <v>1.832433</v>
      </c>
      <c r="D1296" s="88">
        <f>[1]Data!D1296</f>
        <v>1.5544629999999999</v>
      </c>
      <c r="E1296" s="88">
        <f>[1]Data!E1296</f>
        <v>1.782702</v>
      </c>
      <c r="F1296" s="86">
        <f>Data!F1296</f>
        <v>6376977398</v>
      </c>
      <c r="G1296" s="86">
        <f>Data!H1302</f>
        <v>1</v>
      </c>
      <c r="H1296" s="87">
        <f>Data!I1302</f>
        <v>1.033725</v>
      </c>
      <c r="I1296" s="87">
        <f>Data!J1302</f>
        <v>0.97023499999999996</v>
      </c>
      <c r="J1296" s="87">
        <f>Data!K1302</f>
        <v>7.497911594725308E-2</v>
      </c>
      <c r="K1296" s="87">
        <f>Data!L1302</f>
        <v>0.90014799999999995</v>
      </c>
      <c r="L1296" s="87">
        <f>Data!M1302</f>
        <v>7.8981593589344423E-2</v>
      </c>
      <c r="M1296" s="87">
        <f>Data!N1302</f>
        <v>0.83178799999999997</v>
      </c>
      <c r="N1296" s="87">
        <f>Data!O1302</f>
        <v>-8.613366499809888E-2</v>
      </c>
      <c r="O1296" s="87">
        <f>Data!P1302</f>
        <v>0.906609</v>
      </c>
      <c r="P1296" s="87">
        <f>Data!Q1302</f>
        <v>-0.14357554056531066</v>
      </c>
      <c r="Q1296" s="87">
        <f>Data!R1302</f>
        <v>1.046584</v>
      </c>
      <c r="R1296" s="87">
        <f>Data!S1302</f>
        <v>3.4590598083648866E-2</v>
      </c>
      <c r="S1296" s="85">
        <f>Data!AA1302</f>
        <v>56.639112376041822</v>
      </c>
      <c r="T1296" s="88">
        <f>Data!AB1302</f>
        <v>0.93519149999999995</v>
      </c>
      <c r="U1296" s="88">
        <f>Data!AC1302</f>
        <v>0.90072366666666659</v>
      </c>
      <c r="V1296" s="88">
        <f>Data!AD1302</f>
        <v>0.93107279999999992</v>
      </c>
      <c r="W1296" s="88">
        <f>Data!AE1302</f>
        <v>0.88682139999999998</v>
      </c>
      <c r="X1296" s="88">
        <f>Data!AF1302</f>
        <v>0.89765899999999998</v>
      </c>
      <c r="Y1296" s="88">
        <f>Data!AG1302</f>
        <v>0.94542780000000004</v>
      </c>
      <c r="Z1296" s="85">
        <f>Data!AP1302</f>
        <v>62.814481730081624</v>
      </c>
    </row>
    <row r="1297" spans="1:26" x14ac:dyDescent="0.35">
      <c r="A1297" s="1">
        <f>Data!A1297</f>
        <v>44343</v>
      </c>
      <c r="B1297" s="88">
        <f>Data!B1297</f>
        <v>1.033574</v>
      </c>
      <c r="C1297" s="88">
        <f>[1]Data!C1297</f>
        <v>1.7904770000000001</v>
      </c>
      <c r="D1297" s="88">
        <f>[1]Data!D1297</f>
        <v>1.612414</v>
      </c>
      <c r="E1297" s="88">
        <f>[1]Data!E1297</f>
        <v>1.6459600000000001</v>
      </c>
      <c r="F1297" s="86">
        <f>Data!F1297</f>
        <v>5204084865</v>
      </c>
      <c r="G1297" s="86">
        <f>Data!H1303</f>
        <v>1</v>
      </c>
      <c r="H1297" s="87">
        <f>Data!I1303</f>
        <v>0.97023499999999996</v>
      </c>
      <c r="I1297" s="87">
        <f>Data!J1303</f>
        <v>0.90014799999999995</v>
      </c>
      <c r="J1297" s="87">
        <f>Data!K1303</f>
        <v>7.8981593589344423E-2</v>
      </c>
      <c r="K1297" s="87">
        <f>Data!L1303</f>
        <v>0.83178799999999997</v>
      </c>
      <c r="L1297" s="87">
        <f>Data!M1303</f>
        <v>-8.613366499809888E-2</v>
      </c>
      <c r="M1297" s="87">
        <f>Data!N1303</f>
        <v>0.906609</v>
      </c>
      <c r="N1297" s="87">
        <f>Data!O1303</f>
        <v>-0.14357554056531066</v>
      </c>
      <c r="O1297" s="87">
        <f>Data!P1303</f>
        <v>1.046584</v>
      </c>
      <c r="P1297" s="87">
        <f>Data!Q1303</f>
        <v>3.4590598083648866E-2</v>
      </c>
      <c r="Q1297" s="87">
        <f>Data!R1303</f>
        <v>1.011001</v>
      </c>
      <c r="R1297" s="87">
        <f>Data!S1303</f>
        <v>-1.3166146185704358E-2</v>
      </c>
      <c r="S1297" s="85">
        <f>Data!AA1303</f>
        <v>53.632069108935369</v>
      </c>
      <c r="T1297" s="88">
        <f>Data!AB1303</f>
        <v>0.86596799999999996</v>
      </c>
      <c r="U1297" s="88">
        <f>Data!AC1303</f>
        <v>0.87951499999999994</v>
      </c>
      <c r="V1297" s="88">
        <f>Data!AD1303</f>
        <v>0.93922600000000001</v>
      </c>
      <c r="W1297" s="88">
        <f>Data!AE1303</f>
        <v>0.87538840000000007</v>
      </c>
      <c r="X1297" s="88">
        <f>Data!AF1303</f>
        <v>0.92269120000000004</v>
      </c>
      <c r="Y1297" s="88">
        <f>Data!AG1303</f>
        <v>0.95129072000000015</v>
      </c>
      <c r="Z1297" s="85">
        <f>Data!AP1303</f>
        <v>61.271849300498211</v>
      </c>
    </row>
    <row r="1298" spans="1:26" x14ac:dyDescent="0.35">
      <c r="A1298" s="1">
        <f>Data!A1298</f>
        <v>44344</v>
      </c>
      <c r="B1298" s="88">
        <f>Data!B1298</f>
        <v>0.97395200000000004</v>
      </c>
      <c r="C1298" s="88">
        <f>[1]Data!C1298</f>
        <v>1.6777070000000001</v>
      </c>
      <c r="D1298" s="88">
        <f>[1]Data!D1298</f>
        <v>1.452245</v>
      </c>
      <c r="E1298" s="88">
        <f>[1]Data!E1298</f>
        <v>1.511987</v>
      </c>
      <c r="F1298" s="86">
        <f>Data!F1298</f>
        <v>6082828979</v>
      </c>
      <c r="G1298" s="86">
        <f>Data!H1304</f>
        <v>1</v>
      </c>
      <c r="H1298" s="87">
        <f>Data!I1304</f>
        <v>0.90014799999999995</v>
      </c>
      <c r="I1298" s="87">
        <f>Data!J1304</f>
        <v>0.83178799999999997</v>
      </c>
      <c r="J1298" s="87">
        <f>Data!K1304</f>
        <v>-8.613366499809888E-2</v>
      </c>
      <c r="K1298" s="87">
        <f>Data!L1304</f>
        <v>0.906609</v>
      </c>
      <c r="L1298" s="87">
        <f>Data!M1304</f>
        <v>-0.14357554056531066</v>
      </c>
      <c r="M1298" s="87">
        <f>Data!N1304</f>
        <v>1.046584</v>
      </c>
      <c r="N1298" s="87">
        <f>Data!O1304</f>
        <v>3.4590598083648866E-2</v>
      </c>
      <c r="O1298" s="87">
        <f>Data!P1304</f>
        <v>1.011001</v>
      </c>
      <c r="P1298" s="87">
        <f>Data!Q1304</f>
        <v>-1.3166146185704358E-2</v>
      </c>
      <c r="Q1298" s="87">
        <f>Data!R1304</f>
        <v>1.0244</v>
      </c>
      <c r="R1298" s="87">
        <f>Data!S1304</f>
        <v>-2.0216939937828297E-2</v>
      </c>
      <c r="S1298" s="85">
        <f>Data!AA1304</f>
        <v>49.932103869700114</v>
      </c>
      <c r="T1298" s="88">
        <f>Data!AB1304</f>
        <v>0.86919849999999999</v>
      </c>
      <c r="U1298" s="88">
        <f>Data!AC1304</f>
        <v>0.92832700000000001</v>
      </c>
      <c r="V1298" s="88">
        <f>Data!AD1304</f>
        <v>0.96407640000000006</v>
      </c>
      <c r="W1298" s="88">
        <f>Data!AE1304</f>
        <v>0.9476348</v>
      </c>
      <c r="X1298" s="88">
        <f>Data!AF1304</f>
        <v>0.9568093333333334</v>
      </c>
      <c r="Y1298" s="88">
        <f>Data!AG1304</f>
        <v>0.97178399999999998</v>
      </c>
      <c r="Z1298" s="85">
        <f>Data!AP1304</f>
        <v>58.771891849446483</v>
      </c>
    </row>
    <row r="1299" spans="1:26" x14ac:dyDescent="0.35">
      <c r="A1299" s="1">
        <f>Data!A1299</f>
        <v>44345</v>
      </c>
      <c r="B1299" s="88">
        <f>Data!B1299</f>
        <v>0.89949500000000004</v>
      </c>
      <c r="C1299" s="88">
        <f>[1]Data!C1299</f>
        <v>1.561741</v>
      </c>
      <c r="D1299" s="88">
        <f>[1]Data!D1299</f>
        <v>1.3358589999999999</v>
      </c>
      <c r="E1299" s="88">
        <f>[1]Data!E1299</f>
        <v>1.4062319999999999</v>
      </c>
      <c r="F1299" s="86">
        <f>Data!F1299</f>
        <v>5156278121</v>
      </c>
      <c r="G1299" s="86">
        <f>Data!H1305</f>
        <v>0</v>
      </c>
      <c r="H1299" s="87">
        <f>Data!I1305</f>
        <v>0.83178799999999997</v>
      </c>
      <c r="I1299" s="87">
        <f>Data!J1305</f>
        <v>0.906609</v>
      </c>
      <c r="J1299" s="87">
        <f>Data!K1305</f>
        <v>-0.14357554056531066</v>
      </c>
      <c r="K1299" s="87">
        <f>Data!L1305</f>
        <v>1.046584</v>
      </c>
      <c r="L1299" s="87">
        <f>Data!M1305</f>
        <v>3.4590598083648866E-2</v>
      </c>
      <c r="M1299" s="87">
        <f>Data!N1305</f>
        <v>1.011001</v>
      </c>
      <c r="N1299" s="87">
        <f>Data!O1305</f>
        <v>-1.3166146185704358E-2</v>
      </c>
      <c r="O1299" s="87">
        <f>Data!P1305</f>
        <v>1.0244</v>
      </c>
      <c r="P1299" s="87">
        <f>Data!Q1305</f>
        <v>-2.0216939937828297E-2</v>
      </c>
      <c r="Q1299" s="87">
        <f>Data!R1305</f>
        <v>1.0453209999999999</v>
      </c>
      <c r="R1299" s="87">
        <f>Data!S1305</f>
        <v>7.4581181321847018E-2</v>
      </c>
      <c r="S1299" s="85">
        <f>Data!AA1305</f>
        <v>51.847102249543532</v>
      </c>
      <c r="T1299" s="88">
        <f>Data!AB1305</f>
        <v>0.97659649999999998</v>
      </c>
      <c r="U1299" s="88">
        <f>Data!AC1305</f>
        <v>0.9880646666666667</v>
      </c>
      <c r="V1299" s="88">
        <f>Data!AD1305</f>
        <v>1.006783</v>
      </c>
      <c r="W1299" s="88">
        <f>Data!AE1305</f>
        <v>1.0043558000000001</v>
      </c>
      <c r="X1299" s="88">
        <f>Data!AF1305</f>
        <v>1.0031844666666667</v>
      </c>
      <c r="Y1299" s="88">
        <f>Data!AG1305</f>
        <v>0.99692211999999991</v>
      </c>
      <c r="Z1299" s="85">
        <f>Data!AP1305</f>
        <v>61.268761645246812</v>
      </c>
    </row>
    <row r="1300" spans="1:26" x14ac:dyDescent="0.35">
      <c r="A1300" s="1">
        <f>Data!A1300</f>
        <v>44346</v>
      </c>
      <c r="B1300" s="88">
        <f>Data!B1300</f>
        <v>0.83199400000000001</v>
      </c>
      <c r="C1300" s="88">
        <f>[1]Data!C1300</f>
        <v>1.688977</v>
      </c>
      <c r="D1300" s="88">
        <f>[1]Data!D1300</f>
        <v>1.35182</v>
      </c>
      <c r="E1300" s="88">
        <f>[1]Data!E1300</f>
        <v>1.5772790000000001</v>
      </c>
      <c r="F1300" s="86">
        <f>Data!F1300</f>
        <v>4077064725</v>
      </c>
      <c r="G1300" s="86">
        <f>Data!H1306</f>
        <v>0</v>
      </c>
      <c r="H1300" s="87">
        <f>Data!I1306</f>
        <v>0.906609</v>
      </c>
      <c r="I1300" s="87">
        <f>Data!J1306</f>
        <v>1.046584</v>
      </c>
      <c r="J1300" s="87">
        <f>Data!K1306</f>
        <v>3.4590598083648866E-2</v>
      </c>
      <c r="K1300" s="87">
        <f>Data!L1306</f>
        <v>1.011001</v>
      </c>
      <c r="L1300" s="87">
        <f>Data!M1306</f>
        <v>-1.3166146185704358E-2</v>
      </c>
      <c r="M1300" s="87">
        <f>Data!N1306</f>
        <v>1.0244</v>
      </c>
      <c r="N1300" s="87">
        <f>Data!O1306</f>
        <v>-2.0216939937828297E-2</v>
      </c>
      <c r="O1300" s="87">
        <f>Data!P1306</f>
        <v>1.0453209999999999</v>
      </c>
      <c r="P1300" s="87">
        <f>Data!Q1306</f>
        <v>7.4581181321847018E-2</v>
      </c>
      <c r="Q1300" s="87">
        <f>Data!R1306</f>
        <v>0.97019599999999995</v>
      </c>
      <c r="R1300" s="87">
        <f>Data!S1306</f>
        <v>4.9559067280002964E-2</v>
      </c>
      <c r="S1300" s="85">
        <f>Data!AA1306</f>
        <v>65.231222981370152</v>
      </c>
      <c r="T1300" s="88">
        <f>Data!AB1306</f>
        <v>1.0287925</v>
      </c>
      <c r="U1300" s="88">
        <f>Data!AC1306</f>
        <v>1.0273283333333334</v>
      </c>
      <c r="V1300" s="88">
        <f>Data!AD1306</f>
        <v>1.0195003999999999</v>
      </c>
      <c r="W1300" s="88">
        <f>Data!AE1306</f>
        <v>1.0234772000000001</v>
      </c>
      <c r="X1300" s="88">
        <f>Data!AF1306</f>
        <v>1.0308426666666668</v>
      </c>
      <c r="Y1300" s="88">
        <f>Data!AG1306</f>
        <v>1.0051894400000001</v>
      </c>
      <c r="Z1300" s="85">
        <f>Data!AP1306</f>
        <v>62.431830012358517</v>
      </c>
    </row>
    <row r="1301" spans="1:26" x14ac:dyDescent="0.35">
      <c r="A1301" s="1">
        <f>Data!A1301</f>
        <v>44347</v>
      </c>
      <c r="B1301" s="88">
        <f>Data!B1301</f>
        <v>0.90638399999999997</v>
      </c>
      <c r="C1301" s="88">
        <f>[1]Data!C1301</f>
        <v>1.7506200000000001</v>
      </c>
      <c r="D1301" s="88">
        <f>[1]Data!D1301</f>
        <v>1.527209</v>
      </c>
      <c r="E1301" s="88">
        <f>[1]Data!E1301</f>
        <v>1.7427779999999999</v>
      </c>
      <c r="F1301" s="86">
        <f>Data!F1301</f>
        <v>6277821474</v>
      </c>
      <c r="G1301" s="86">
        <f>Data!H1307</f>
        <v>1</v>
      </c>
      <c r="H1301" s="87">
        <f>Data!I1307</f>
        <v>1.046584</v>
      </c>
      <c r="I1301" s="87">
        <f>Data!J1307</f>
        <v>1.011001</v>
      </c>
      <c r="J1301" s="87">
        <f>Data!K1307</f>
        <v>-1.3166146185704358E-2</v>
      </c>
      <c r="K1301" s="87">
        <f>Data!L1307</f>
        <v>1.0244</v>
      </c>
      <c r="L1301" s="87">
        <f>Data!M1307</f>
        <v>-2.0216939937828297E-2</v>
      </c>
      <c r="M1301" s="87">
        <f>Data!N1307</f>
        <v>1.0453209999999999</v>
      </c>
      <c r="N1301" s="87">
        <f>Data!O1307</f>
        <v>7.4581181321847018E-2</v>
      </c>
      <c r="O1301" s="87">
        <f>Data!P1307</f>
        <v>0.97019599999999995</v>
      </c>
      <c r="P1301" s="87">
        <f>Data!Q1307</f>
        <v>4.9559067280002964E-2</v>
      </c>
      <c r="Q1301" s="87">
        <f>Data!R1307</f>
        <v>0.92328600000000005</v>
      </c>
      <c r="R1301" s="87">
        <f>Data!S1307</f>
        <v>-2.3548481547127832E-2</v>
      </c>
      <c r="S1301" s="85">
        <f>Data!AA1307</f>
        <v>62.838354585648702</v>
      </c>
      <c r="T1301" s="88">
        <f>Data!AB1307</f>
        <v>1.0177005000000001</v>
      </c>
      <c r="U1301" s="88">
        <f>Data!AC1307</f>
        <v>1.0269073333333334</v>
      </c>
      <c r="V1301" s="88">
        <f>Data!AD1307</f>
        <v>0.99484080000000008</v>
      </c>
      <c r="W1301" s="88">
        <f>Data!AE1307</f>
        <v>1.0300886</v>
      </c>
      <c r="X1301" s="88">
        <f>Data!AF1307</f>
        <v>1.0128447333333335</v>
      </c>
      <c r="Y1301" s="88">
        <f>Data!AG1307</f>
        <v>0.98755844000000015</v>
      </c>
      <c r="Z1301" s="85">
        <f>Data!AP1307</f>
        <v>73.079474460893806</v>
      </c>
    </row>
    <row r="1302" spans="1:26" x14ac:dyDescent="0.35">
      <c r="A1302" s="1">
        <f>Data!A1302</f>
        <v>44348</v>
      </c>
      <c r="B1302" s="88">
        <f>Data!B1302</f>
        <v>1.0421020000000001</v>
      </c>
      <c r="C1302" s="88">
        <f>[1]Data!C1302</f>
        <v>1.7795909999999999</v>
      </c>
      <c r="D1302" s="88">
        <f>[1]Data!D1302</f>
        <v>1.6605490000000001</v>
      </c>
      <c r="E1302" s="88">
        <f>[1]Data!E1302</f>
        <v>1.734753</v>
      </c>
      <c r="F1302" s="86">
        <f>Data!F1302</f>
        <v>5606414479</v>
      </c>
      <c r="G1302" s="86">
        <f>Data!H1308</f>
        <v>0</v>
      </c>
      <c r="H1302" s="87">
        <f>Data!I1308</f>
        <v>1.011001</v>
      </c>
      <c r="I1302" s="87">
        <f>Data!J1308</f>
        <v>1.0244</v>
      </c>
      <c r="J1302" s="87">
        <f>Data!K1308</f>
        <v>-2.0216939937828297E-2</v>
      </c>
      <c r="K1302" s="87">
        <f>Data!L1308</f>
        <v>1.0453209999999999</v>
      </c>
      <c r="L1302" s="87">
        <f>Data!M1308</f>
        <v>7.4581181321847018E-2</v>
      </c>
      <c r="M1302" s="87">
        <f>Data!N1308</f>
        <v>0.97019599999999995</v>
      </c>
      <c r="N1302" s="87">
        <f>Data!O1308</f>
        <v>4.9559067280002964E-2</v>
      </c>
      <c r="O1302" s="87">
        <f>Data!P1308</f>
        <v>0.92328600000000005</v>
      </c>
      <c r="P1302" s="87">
        <f>Data!Q1308</f>
        <v>-2.3548481547127832E-2</v>
      </c>
      <c r="Q1302" s="87">
        <f>Data!R1308</f>
        <v>0.94528599999999996</v>
      </c>
      <c r="R1302" s="87">
        <f>Data!S1308</f>
        <v>9.3213015754178535E-2</v>
      </c>
      <c r="S1302" s="85">
        <f>Data!AA1308</f>
        <v>68.63354758770231</v>
      </c>
      <c r="T1302" s="88">
        <f>Data!AB1308</f>
        <v>1.0348605</v>
      </c>
      <c r="U1302" s="88">
        <f>Data!AC1308</f>
        <v>1.0133056666666667</v>
      </c>
      <c r="V1302" s="88">
        <f>Data!AD1308</f>
        <v>0.98169780000000006</v>
      </c>
      <c r="W1302" s="88">
        <f>Data!AE1308</f>
        <v>1.0110868</v>
      </c>
      <c r="X1302" s="88">
        <f>Data!AF1308</f>
        <v>0.98856080000000013</v>
      </c>
      <c r="Y1302" s="88">
        <f>Data!AG1308</f>
        <v>0.96411903999999993</v>
      </c>
      <c r="Z1302" s="85">
        <f>Data!AP1308</f>
        <v>71.464796618780639</v>
      </c>
    </row>
    <row r="1303" spans="1:26" x14ac:dyDescent="0.35">
      <c r="A1303" s="1">
        <f>Data!A1303</f>
        <v>44349</v>
      </c>
      <c r="B1303" s="88">
        <f>Data!B1303</f>
        <v>1.0112140000000001</v>
      </c>
      <c r="C1303" s="88">
        <f>[1]Data!C1303</f>
        <v>1.803849</v>
      </c>
      <c r="D1303" s="88">
        <f>[1]Data!D1303</f>
        <v>1.719255</v>
      </c>
      <c r="E1303" s="88">
        <f>[1]Data!E1303</f>
        <v>1.7528239999999999</v>
      </c>
      <c r="F1303" s="86">
        <f>Data!F1303</f>
        <v>3598008182</v>
      </c>
      <c r="G1303" s="86">
        <f>Data!H1309</f>
        <v>0</v>
      </c>
      <c r="H1303" s="87">
        <f>Data!I1309</f>
        <v>1.0244</v>
      </c>
      <c r="I1303" s="87">
        <f>Data!J1309</f>
        <v>1.0453209999999999</v>
      </c>
      <c r="J1303" s="87">
        <f>Data!K1309</f>
        <v>7.4581181321847018E-2</v>
      </c>
      <c r="K1303" s="87">
        <f>Data!L1309</f>
        <v>0.97019599999999995</v>
      </c>
      <c r="L1303" s="87">
        <f>Data!M1309</f>
        <v>4.9559067280002964E-2</v>
      </c>
      <c r="M1303" s="87">
        <f>Data!N1309</f>
        <v>0.92328600000000005</v>
      </c>
      <c r="N1303" s="87">
        <f>Data!O1309</f>
        <v>-2.3548481547127832E-2</v>
      </c>
      <c r="O1303" s="87">
        <f>Data!P1309</f>
        <v>0.94528599999999996</v>
      </c>
      <c r="P1303" s="87">
        <f>Data!Q1309</f>
        <v>9.3213015754178535E-2</v>
      </c>
      <c r="Q1303" s="87">
        <f>Data!R1309</f>
        <v>0.861155</v>
      </c>
      <c r="R1303" s="87">
        <f>Data!S1309</f>
        <v>-1.6849541060738164E-2</v>
      </c>
      <c r="S1303" s="85">
        <f>Data!AA1309</f>
        <v>70.181280425396281</v>
      </c>
      <c r="T1303" s="88">
        <f>Data!AB1309</f>
        <v>1.0077585</v>
      </c>
      <c r="U1303" s="88">
        <f>Data!AC1309</f>
        <v>0.97960100000000006</v>
      </c>
      <c r="V1303" s="88">
        <f>Data!AD1309</f>
        <v>0.94904879999999991</v>
      </c>
      <c r="W1303" s="88">
        <f>Data!AE1309</f>
        <v>0.96645700000000012</v>
      </c>
      <c r="X1303" s="88">
        <f>Data!AF1309</f>
        <v>0.96606900000000007</v>
      </c>
      <c r="Y1303" s="88">
        <f>Data!AG1309</f>
        <v>0.94117796000000009</v>
      </c>
      <c r="Z1303" s="85">
        <f>Data!AP1309</f>
        <v>79.332308949392342</v>
      </c>
    </row>
    <row r="1304" spans="1:26" x14ac:dyDescent="0.35">
      <c r="A1304" s="1">
        <f>Data!A1304</f>
        <v>44350</v>
      </c>
      <c r="B1304" s="88">
        <f>Data!B1304</f>
        <v>1.0251459999999999</v>
      </c>
      <c r="C1304" s="88">
        <f>[1]Data!C1304</f>
        <v>1.8886499999999999</v>
      </c>
      <c r="D1304" s="88">
        <f>[1]Data!D1304</f>
        <v>1.717762</v>
      </c>
      <c r="E1304" s="88">
        <f>[1]Data!E1304</f>
        <v>1.840471</v>
      </c>
      <c r="F1304" s="86">
        <f>Data!F1304</f>
        <v>3661357809</v>
      </c>
      <c r="G1304" s="86">
        <f>Data!H1310</f>
        <v>1</v>
      </c>
      <c r="H1304" s="87">
        <f>Data!I1310</f>
        <v>1.0453209999999999</v>
      </c>
      <c r="I1304" s="87">
        <f>Data!J1310</f>
        <v>0.97019599999999995</v>
      </c>
      <c r="J1304" s="87">
        <f>Data!K1310</f>
        <v>4.9559067280002964E-2</v>
      </c>
      <c r="K1304" s="87">
        <f>Data!L1310</f>
        <v>0.92328600000000005</v>
      </c>
      <c r="L1304" s="87">
        <f>Data!M1310</f>
        <v>-2.3548481547127832E-2</v>
      </c>
      <c r="M1304" s="87">
        <f>Data!N1310</f>
        <v>0.94528599999999996</v>
      </c>
      <c r="N1304" s="87">
        <f>Data!O1310</f>
        <v>9.3213015754178535E-2</v>
      </c>
      <c r="O1304" s="87">
        <f>Data!P1310</f>
        <v>0.861155</v>
      </c>
      <c r="P1304" s="87">
        <f>Data!Q1310</f>
        <v>-1.6849541060738164E-2</v>
      </c>
      <c r="Q1304" s="87">
        <f>Data!R1310</f>
        <v>0.87578800000000001</v>
      </c>
      <c r="R1304" s="87">
        <f>Data!S1310</f>
        <v>-4.9286573366913992E-2</v>
      </c>
      <c r="S1304" s="85">
        <f>Data!AA1310</f>
        <v>68.209179516836414</v>
      </c>
      <c r="T1304" s="88">
        <f>Data!AB1310</f>
        <v>0.94674100000000005</v>
      </c>
      <c r="U1304" s="88">
        <f>Data!AC1310</f>
        <v>0.94625599999999999</v>
      </c>
      <c r="V1304" s="88">
        <f>Data!AD1310</f>
        <v>0.91514220000000002</v>
      </c>
      <c r="W1304" s="88">
        <f>Data!AE1310</f>
        <v>0.94146799999999997</v>
      </c>
      <c r="X1304" s="88">
        <f>Data!AF1310</f>
        <v>0.92196639999999996</v>
      </c>
      <c r="Y1304" s="88">
        <f>Data!AG1310</f>
        <v>0.91812704000000001</v>
      </c>
      <c r="Z1304" s="85">
        <f>Data!AP1310</f>
        <v>78.539463090841309</v>
      </c>
    </row>
    <row r="1305" spans="1:26" x14ac:dyDescent="0.35">
      <c r="A1305" s="1">
        <f>Data!A1305</f>
        <v>44351</v>
      </c>
      <c r="B1305" s="88">
        <f>Data!B1305</f>
        <v>1.0451060000000001</v>
      </c>
      <c r="C1305" s="88">
        <f>[1]Data!C1305</f>
        <v>1.8484849999999999</v>
      </c>
      <c r="D1305" s="88">
        <f>[1]Data!D1305</f>
        <v>1.609734</v>
      </c>
      <c r="E1305" s="88">
        <f>[1]Data!E1305</f>
        <v>1.7109080000000001</v>
      </c>
      <c r="F1305" s="86">
        <f>Data!F1305</f>
        <v>4638523697</v>
      </c>
      <c r="G1305" s="86">
        <f>Data!H1311</f>
        <v>1</v>
      </c>
      <c r="H1305" s="87">
        <f>Data!I1311</f>
        <v>0.97019599999999995</v>
      </c>
      <c r="I1305" s="87">
        <f>Data!J1311</f>
        <v>0.92328600000000005</v>
      </c>
      <c r="J1305" s="87">
        <f>Data!K1311</f>
        <v>-2.3548481547127832E-2</v>
      </c>
      <c r="K1305" s="87">
        <f>Data!L1311</f>
        <v>0.94528599999999996</v>
      </c>
      <c r="L1305" s="87">
        <f>Data!M1311</f>
        <v>9.3213015754178535E-2</v>
      </c>
      <c r="M1305" s="87">
        <f>Data!N1311</f>
        <v>0.861155</v>
      </c>
      <c r="N1305" s="87">
        <f>Data!O1311</f>
        <v>-1.6849541060738164E-2</v>
      </c>
      <c r="O1305" s="87">
        <f>Data!P1311</f>
        <v>0.87578800000000001</v>
      </c>
      <c r="P1305" s="87">
        <f>Data!Q1311</f>
        <v>-4.9286573366913992E-2</v>
      </c>
      <c r="Q1305" s="87">
        <f>Data!R1311</f>
        <v>0.92003400000000002</v>
      </c>
      <c r="R1305" s="87">
        <f>Data!S1311</f>
        <v>5.685808641175609E-2</v>
      </c>
      <c r="S1305" s="85">
        <f>Data!AA1311</f>
        <v>67.458124396414462</v>
      </c>
      <c r="T1305" s="88">
        <f>Data!AB1311</f>
        <v>0.93428599999999995</v>
      </c>
      <c r="U1305" s="88">
        <f>Data!AC1311</f>
        <v>0.90990899999999997</v>
      </c>
      <c r="V1305" s="88">
        <f>Data!AD1311</f>
        <v>0.90510979999999996</v>
      </c>
      <c r="W1305" s="88">
        <f>Data!AE1311</f>
        <v>0.90723360000000008</v>
      </c>
      <c r="X1305" s="88">
        <f>Data!AF1311</f>
        <v>0.89991826666666674</v>
      </c>
      <c r="Y1305" s="88">
        <f>Data!AG1311</f>
        <v>0.90008840000000001</v>
      </c>
      <c r="Z1305" s="85">
        <f>Data!AP1311</f>
        <v>77.123456031728367</v>
      </c>
    </row>
    <row r="1306" spans="1:26" x14ac:dyDescent="0.35">
      <c r="A1306" s="1">
        <f>Data!A1306</f>
        <v>44352</v>
      </c>
      <c r="B1306" s="88">
        <f>Data!B1306</f>
        <v>0.96997900000000004</v>
      </c>
      <c r="C1306" s="88">
        <f>[1]Data!C1306</f>
        <v>1.783177</v>
      </c>
      <c r="D1306" s="88">
        <f>[1]Data!D1306</f>
        <v>1.611715</v>
      </c>
      <c r="E1306" s="88">
        <f>[1]Data!E1306</f>
        <v>1.659009</v>
      </c>
      <c r="F1306" s="86">
        <f>Data!F1306</f>
        <v>3257149049</v>
      </c>
      <c r="G1306" s="86">
        <f>Data!H1312</f>
        <v>0</v>
      </c>
      <c r="H1306" s="87">
        <f>Data!I1312</f>
        <v>0.92328600000000005</v>
      </c>
      <c r="I1306" s="87">
        <f>Data!J1312</f>
        <v>0.94528599999999996</v>
      </c>
      <c r="J1306" s="87">
        <f>Data!K1312</f>
        <v>9.3213015754178535E-2</v>
      </c>
      <c r="K1306" s="87">
        <f>Data!L1312</f>
        <v>0.861155</v>
      </c>
      <c r="L1306" s="87">
        <f>Data!M1312</f>
        <v>-1.6849541060738164E-2</v>
      </c>
      <c r="M1306" s="87">
        <f>Data!N1312</f>
        <v>0.87578800000000001</v>
      </c>
      <c r="N1306" s="87">
        <f>Data!O1312</f>
        <v>-4.9286573366913992E-2</v>
      </c>
      <c r="O1306" s="87">
        <f>Data!P1312</f>
        <v>0.92003400000000002</v>
      </c>
      <c r="P1306" s="87">
        <f>Data!Q1312</f>
        <v>5.685808641175609E-2</v>
      </c>
      <c r="Q1306" s="87">
        <f>Data!R1312</f>
        <v>0.86918200000000001</v>
      </c>
      <c r="R1306" s="87">
        <f>Data!S1312</f>
        <v>2.4141384051358412E-2</v>
      </c>
      <c r="S1306" s="85">
        <f>Data!AA1312</f>
        <v>68.538489736875022</v>
      </c>
      <c r="T1306" s="88">
        <f>Data!AB1312</f>
        <v>0.90322049999999998</v>
      </c>
      <c r="U1306" s="88">
        <f>Data!AC1312</f>
        <v>0.89407633333333336</v>
      </c>
      <c r="V1306" s="88">
        <f>Data!AD1312</f>
        <v>0.894289</v>
      </c>
      <c r="W1306" s="88">
        <f>Data!AE1312</f>
        <v>0.88383440000000013</v>
      </c>
      <c r="X1306" s="88">
        <f>Data!AF1312</f>
        <v>0.89758440000000017</v>
      </c>
      <c r="Y1306" s="88">
        <f>Data!AG1312</f>
        <v>0.88899464000000017</v>
      </c>
      <c r="Z1306" s="85">
        <f>Data!AP1312</f>
        <v>76.285845835462908</v>
      </c>
    </row>
    <row r="1307" spans="1:26" x14ac:dyDescent="0.35">
      <c r="A1307" s="1">
        <f>Data!A1307</f>
        <v>44353</v>
      </c>
      <c r="B1307" s="88">
        <f>Data!B1307</f>
        <v>0.923481</v>
      </c>
      <c r="C1307" s="88">
        <f>[1]Data!C1307</f>
        <v>1.7065239999999999</v>
      </c>
      <c r="D1307" s="88">
        <f>[1]Data!D1307</f>
        <v>1.647702</v>
      </c>
      <c r="E1307" s="88">
        <f>[1]Data!E1307</f>
        <v>1.678248</v>
      </c>
      <c r="F1307" s="86">
        <f>Data!F1307</f>
        <v>2308242807</v>
      </c>
      <c r="G1307" s="86">
        <f>Data!H1313</f>
        <v>1</v>
      </c>
      <c r="H1307" s="87">
        <f>Data!I1313</f>
        <v>0.94528599999999996</v>
      </c>
      <c r="I1307" s="87">
        <f>Data!J1313</f>
        <v>0.861155</v>
      </c>
      <c r="J1307" s="87">
        <f>Data!K1313</f>
        <v>-1.6849541060738164E-2</v>
      </c>
      <c r="K1307" s="87">
        <f>Data!L1313</f>
        <v>0.87578800000000001</v>
      </c>
      <c r="L1307" s="87">
        <f>Data!M1313</f>
        <v>-4.9286573366913992E-2</v>
      </c>
      <c r="M1307" s="87">
        <f>Data!N1313</f>
        <v>0.92003400000000002</v>
      </c>
      <c r="N1307" s="87">
        <f>Data!O1313</f>
        <v>5.685808641175609E-2</v>
      </c>
      <c r="O1307" s="87">
        <f>Data!P1313</f>
        <v>0.86918200000000001</v>
      </c>
      <c r="P1307" s="87">
        <f>Data!Q1313</f>
        <v>2.4141384051358412E-2</v>
      </c>
      <c r="Q1307" s="87">
        <f>Data!R1313</f>
        <v>0.84845000000000004</v>
      </c>
      <c r="R1307" s="87">
        <f>Data!S1313</f>
        <v>1.8758137901253087E-2</v>
      </c>
      <c r="S1307" s="85">
        <f>Data!AA1313</f>
        <v>73.330591845127003</v>
      </c>
      <c r="T1307" s="88">
        <f>Data!AB1313</f>
        <v>0.86847150000000006</v>
      </c>
      <c r="U1307" s="88">
        <f>Data!AC1313</f>
        <v>0.88565900000000009</v>
      </c>
      <c r="V1307" s="88">
        <f>Data!AD1313</f>
        <v>0.87492180000000008</v>
      </c>
      <c r="W1307" s="88">
        <f>Data!AE1313</f>
        <v>0.89055980000000012</v>
      </c>
      <c r="X1307" s="88">
        <f>Data!AF1313</f>
        <v>0.88289873333333346</v>
      </c>
      <c r="Y1307" s="88">
        <f>Data!AG1313</f>
        <v>0.86761292000000012</v>
      </c>
      <c r="Z1307" s="85">
        <f>Data!AP1313</f>
        <v>76.380149194488268</v>
      </c>
    </row>
    <row r="1308" spans="1:26" x14ac:dyDescent="0.35">
      <c r="A1308" s="1">
        <f>Data!A1308</f>
        <v>44354</v>
      </c>
      <c r="B1308" s="88">
        <f>Data!B1308</f>
        <v>0.94671799999999995</v>
      </c>
      <c r="C1308" s="88">
        <f>[1]Data!C1308</f>
        <v>1.740569</v>
      </c>
      <c r="D1308" s="88">
        <f>[1]Data!D1308</f>
        <v>1.5571060000000001</v>
      </c>
      <c r="E1308" s="88">
        <f>[1]Data!E1308</f>
        <v>1.564106</v>
      </c>
      <c r="F1308" s="86">
        <f>Data!F1308</f>
        <v>3466113432</v>
      </c>
      <c r="G1308" s="86">
        <f>Data!H1314</f>
        <v>0</v>
      </c>
      <c r="H1308" s="87">
        <f>Data!I1314</f>
        <v>0.861155</v>
      </c>
      <c r="I1308" s="87">
        <f>Data!J1314</f>
        <v>0.87578800000000001</v>
      </c>
      <c r="J1308" s="87">
        <f>Data!K1314</f>
        <v>-4.9286573366913992E-2</v>
      </c>
      <c r="K1308" s="87">
        <f>Data!L1314</f>
        <v>0.92003400000000002</v>
      </c>
      <c r="L1308" s="87">
        <f>Data!M1314</f>
        <v>5.685808641175609E-2</v>
      </c>
      <c r="M1308" s="87">
        <f>Data!N1314</f>
        <v>0.86918200000000001</v>
      </c>
      <c r="N1308" s="87">
        <f>Data!O1314</f>
        <v>2.4141384051358412E-2</v>
      </c>
      <c r="O1308" s="87">
        <f>Data!P1314</f>
        <v>0.84845000000000004</v>
      </c>
      <c r="P1308" s="87">
        <f>Data!Q1314</f>
        <v>1.8758137901253087E-2</v>
      </c>
      <c r="Q1308" s="87">
        <f>Data!R1314</f>
        <v>0.83268299999999995</v>
      </c>
      <c r="R1308" s="87">
        <f>Data!S1314</f>
        <v>-5.8853367124559762E-2</v>
      </c>
      <c r="S1308" s="85">
        <f>Data!AA1314</f>
        <v>78.117321788988093</v>
      </c>
      <c r="T1308" s="88">
        <f>Data!AB1314</f>
        <v>0.89791100000000001</v>
      </c>
      <c r="U1308" s="88">
        <f>Data!AC1314</f>
        <v>0.88833466666666672</v>
      </c>
      <c r="V1308" s="88">
        <f>Data!AD1314</f>
        <v>0.86922740000000009</v>
      </c>
      <c r="W1308" s="88">
        <f>Data!AE1314</f>
        <v>0.89084400000000008</v>
      </c>
      <c r="X1308" s="88">
        <f>Data!AF1314</f>
        <v>0.87853520000000007</v>
      </c>
      <c r="Y1308" s="88">
        <f>Data!AG1314</f>
        <v>0.87171904</v>
      </c>
      <c r="Z1308" s="85">
        <f>Data!AP1314</f>
        <v>76.115903325785695</v>
      </c>
    </row>
    <row r="1309" spans="1:26" x14ac:dyDescent="0.35">
      <c r="A1309" s="1">
        <f>Data!A1309</f>
        <v>44355</v>
      </c>
      <c r="B1309" s="88">
        <f>Data!B1309</f>
        <v>0.86278100000000002</v>
      </c>
      <c r="C1309" s="88">
        <f>[1]Data!C1309</f>
        <v>1.594298</v>
      </c>
      <c r="D1309" s="88">
        <f>[1]Data!D1309</f>
        <v>1.4027849999999999</v>
      </c>
      <c r="E1309" s="88">
        <f>[1]Data!E1309</f>
        <v>1.5880300000000001</v>
      </c>
      <c r="F1309" s="86">
        <f>Data!F1309</f>
        <v>4491339501</v>
      </c>
      <c r="G1309" s="86">
        <f>Data!H1315</f>
        <v>0</v>
      </c>
      <c r="H1309" s="87">
        <f>Data!I1315</f>
        <v>0.87578800000000001</v>
      </c>
      <c r="I1309" s="87">
        <f>Data!J1315</f>
        <v>0.92003400000000002</v>
      </c>
      <c r="J1309" s="87">
        <f>Data!K1315</f>
        <v>5.685808641175609E-2</v>
      </c>
      <c r="K1309" s="87">
        <f>Data!L1315</f>
        <v>0.86918200000000001</v>
      </c>
      <c r="L1309" s="87">
        <f>Data!M1315</f>
        <v>2.4141384051358412E-2</v>
      </c>
      <c r="M1309" s="87">
        <f>Data!N1315</f>
        <v>0.84845000000000004</v>
      </c>
      <c r="N1309" s="87">
        <f>Data!O1315</f>
        <v>1.8758137901253087E-2</v>
      </c>
      <c r="O1309" s="87">
        <f>Data!P1315</f>
        <v>0.83268299999999995</v>
      </c>
      <c r="P1309" s="87">
        <f>Data!Q1315</f>
        <v>-5.8853367124559762E-2</v>
      </c>
      <c r="Q1309" s="87">
        <f>Data!R1315</f>
        <v>0.88315999999999995</v>
      </c>
      <c r="R1309" s="87">
        <f>Data!S1315</f>
        <v>-1.0964848036656849E-2</v>
      </c>
      <c r="S1309" s="85">
        <f>Data!AA1315</f>
        <v>73.467491616439929</v>
      </c>
      <c r="T1309" s="88">
        <f>Data!AB1315</f>
        <v>0.89460800000000007</v>
      </c>
      <c r="U1309" s="88">
        <f>Data!AC1315</f>
        <v>0.87922200000000006</v>
      </c>
      <c r="V1309" s="88">
        <f>Data!AD1315</f>
        <v>0.87070179999999997</v>
      </c>
      <c r="W1309" s="88">
        <f>Data!AE1315</f>
        <v>0.87105960000000004</v>
      </c>
      <c r="X1309" s="88">
        <f>Data!AF1315</f>
        <v>0.86409080000000005</v>
      </c>
      <c r="Y1309" s="88">
        <f>Data!AG1315</f>
        <v>0.87622632</v>
      </c>
      <c r="Z1309" s="85">
        <f>Data!AP1315</f>
        <v>78.469705930491486</v>
      </c>
    </row>
    <row r="1310" spans="1:26" x14ac:dyDescent="0.35">
      <c r="A1310" s="1">
        <f>Data!A1310</f>
        <v>44356</v>
      </c>
      <c r="B1310" s="88">
        <f>Data!B1310</f>
        <v>0.874058</v>
      </c>
      <c r="C1310" s="88">
        <f>[1]Data!C1310</f>
        <v>1.630414</v>
      </c>
      <c r="D1310" s="88">
        <f>[1]Data!D1310</f>
        <v>1.4851650000000001</v>
      </c>
      <c r="E1310" s="88">
        <f>[1]Data!E1310</f>
        <v>1.6248260000000001</v>
      </c>
      <c r="F1310" s="86">
        <f>Data!F1310</f>
        <v>3990884688</v>
      </c>
      <c r="G1310" s="86">
        <f>Data!H1316</f>
        <v>1</v>
      </c>
      <c r="H1310" s="87">
        <f>Data!I1316</f>
        <v>0.92003400000000002</v>
      </c>
      <c r="I1310" s="87">
        <f>Data!J1316</f>
        <v>0.86918200000000001</v>
      </c>
      <c r="J1310" s="87">
        <f>Data!K1316</f>
        <v>2.4141384051358412E-2</v>
      </c>
      <c r="K1310" s="87">
        <f>Data!L1316</f>
        <v>0.84845000000000004</v>
      </c>
      <c r="L1310" s="87">
        <f>Data!M1316</f>
        <v>1.8758137901253087E-2</v>
      </c>
      <c r="M1310" s="87">
        <f>Data!N1316</f>
        <v>0.83268299999999995</v>
      </c>
      <c r="N1310" s="87">
        <f>Data!O1316</f>
        <v>-5.8853367124559762E-2</v>
      </c>
      <c r="O1310" s="87">
        <f>Data!P1316</f>
        <v>0.88315999999999995</v>
      </c>
      <c r="P1310" s="87">
        <f>Data!Q1316</f>
        <v>-1.0964848036656849E-2</v>
      </c>
      <c r="Q1310" s="87">
        <f>Data!R1316</f>
        <v>0.89289700000000005</v>
      </c>
      <c r="R1310" s="87">
        <f>Data!S1316</f>
        <v>3.4745143068572897E-3</v>
      </c>
      <c r="S1310" s="85">
        <f>Data!AA1316</f>
        <v>65.903210612571456</v>
      </c>
      <c r="T1310" s="88">
        <f>Data!AB1316</f>
        <v>0.85881600000000002</v>
      </c>
      <c r="U1310" s="88">
        <f>Data!AC1316</f>
        <v>0.850105</v>
      </c>
      <c r="V1310" s="88">
        <f>Data!AD1316</f>
        <v>0.86527439999999989</v>
      </c>
      <c r="W1310" s="88">
        <f>Data!AE1316</f>
        <v>0.84628960000000009</v>
      </c>
      <c r="X1310" s="88">
        <f>Data!AF1316</f>
        <v>0.8576478666666667</v>
      </c>
      <c r="Y1310" s="88">
        <f>Data!AG1316</f>
        <v>0.86935480000000009</v>
      </c>
      <c r="Z1310" s="85">
        <f>Data!AP1316</f>
        <v>70.417348329169357</v>
      </c>
    </row>
    <row r="1311" spans="1:26" x14ac:dyDescent="0.35">
      <c r="A1311" s="1">
        <f>Data!A1311</f>
        <v>44357</v>
      </c>
      <c r="B1311" s="88">
        <f>Data!B1311</f>
        <v>0.92132400000000003</v>
      </c>
      <c r="C1311" s="88">
        <f>[1]Data!C1311</f>
        <v>1.6359729999999999</v>
      </c>
      <c r="D1311" s="88">
        <f>[1]Data!D1311</f>
        <v>1.508578</v>
      </c>
      <c r="E1311" s="88">
        <f>[1]Data!E1311</f>
        <v>1.531857</v>
      </c>
      <c r="F1311" s="86">
        <f>Data!F1311</f>
        <v>3157272780</v>
      </c>
      <c r="G1311" s="86">
        <f>Data!H1317</f>
        <v>1</v>
      </c>
      <c r="H1311" s="87">
        <f>Data!I1317</f>
        <v>0.86918200000000001</v>
      </c>
      <c r="I1311" s="87">
        <f>Data!J1317</f>
        <v>0.84845000000000004</v>
      </c>
      <c r="J1311" s="87">
        <f>Data!K1317</f>
        <v>1.8758137901253087E-2</v>
      </c>
      <c r="K1311" s="87">
        <f>Data!L1317</f>
        <v>0.83268299999999995</v>
      </c>
      <c r="L1311" s="87">
        <f>Data!M1317</f>
        <v>-5.8853367124559762E-2</v>
      </c>
      <c r="M1311" s="87">
        <f>Data!N1317</f>
        <v>0.88315999999999995</v>
      </c>
      <c r="N1311" s="87">
        <f>Data!O1317</f>
        <v>-1.0964848036656849E-2</v>
      </c>
      <c r="O1311" s="87">
        <f>Data!P1317</f>
        <v>0.89289700000000005</v>
      </c>
      <c r="P1311" s="87">
        <f>Data!Q1317</f>
        <v>3.4745143068572897E-3</v>
      </c>
      <c r="Q1311" s="87">
        <f>Data!R1317</f>
        <v>0.88980000000000004</v>
      </c>
      <c r="R1311" s="87">
        <f>Data!S1317</f>
        <v>6.7274860587888535E-2</v>
      </c>
      <c r="S1311" s="85">
        <f>Data!AA1317</f>
        <v>67.869807824724234</v>
      </c>
      <c r="T1311" s="88">
        <f>Data!AB1317</f>
        <v>0.84056649999999999</v>
      </c>
      <c r="U1311" s="88">
        <f>Data!AC1317</f>
        <v>0.85476433333333335</v>
      </c>
      <c r="V1311" s="88">
        <f>Data!AD1317</f>
        <v>0.869398</v>
      </c>
      <c r="W1311" s="88">
        <f>Data!AE1317</f>
        <v>0.8560272000000001</v>
      </c>
      <c r="X1311" s="88">
        <f>Data!AF1317</f>
        <v>0.86535400000000007</v>
      </c>
      <c r="Y1311" s="88">
        <f>Data!AG1317</f>
        <v>0.86256168000000011</v>
      </c>
      <c r="Z1311" s="85">
        <f>Data!AP1317</f>
        <v>69.575140114468027</v>
      </c>
    </row>
    <row r="1312" spans="1:26" x14ac:dyDescent="0.35">
      <c r="A1312" s="1">
        <f>Data!A1312</f>
        <v>44358</v>
      </c>
      <c r="B1312" s="88">
        <f>Data!B1312</f>
        <v>0.86924699999999999</v>
      </c>
      <c r="C1312" s="88">
        <f>[1]Data!C1312</f>
        <v>1.5460590000000001</v>
      </c>
      <c r="D1312" s="88">
        <f>[1]Data!D1312</f>
        <v>1.420852</v>
      </c>
      <c r="E1312" s="88">
        <f>[1]Data!E1312</f>
        <v>1.4363779999999999</v>
      </c>
      <c r="F1312" s="86">
        <f>Data!F1312</f>
        <v>2502880892</v>
      </c>
      <c r="G1312" s="86">
        <f>Data!H1318</f>
        <v>1</v>
      </c>
      <c r="H1312" s="87">
        <f>Data!I1318</f>
        <v>0.84845000000000004</v>
      </c>
      <c r="I1312" s="87">
        <f>Data!J1318</f>
        <v>0.83268299999999995</v>
      </c>
      <c r="J1312" s="87">
        <f>Data!K1318</f>
        <v>-5.8853367124559762E-2</v>
      </c>
      <c r="K1312" s="87">
        <f>Data!L1318</f>
        <v>0.88315999999999995</v>
      </c>
      <c r="L1312" s="87">
        <f>Data!M1318</f>
        <v>-1.0964848036656849E-2</v>
      </c>
      <c r="M1312" s="87">
        <f>Data!N1318</f>
        <v>0.89289700000000005</v>
      </c>
      <c r="N1312" s="87">
        <f>Data!O1318</f>
        <v>3.4745143068572897E-3</v>
      </c>
      <c r="O1312" s="87">
        <f>Data!P1318</f>
        <v>0.88980000000000004</v>
      </c>
      <c r="P1312" s="87">
        <f>Data!Q1318</f>
        <v>6.7274860587888535E-2</v>
      </c>
      <c r="Q1312" s="87">
        <f>Data!R1318</f>
        <v>0.83190799999999998</v>
      </c>
      <c r="R1312" s="87">
        <f>Data!S1318</f>
        <v>-1.1390475176422983E-2</v>
      </c>
      <c r="S1312" s="85">
        <f>Data!AA1318</f>
        <v>66.860954249542857</v>
      </c>
      <c r="T1312" s="88">
        <f>Data!AB1318</f>
        <v>0.8579215</v>
      </c>
      <c r="U1312" s="88">
        <f>Data!AC1318</f>
        <v>0.86958000000000002</v>
      </c>
      <c r="V1312" s="88">
        <f>Data!AD1318</f>
        <v>0.86608960000000013</v>
      </c>
      <c r="W1312" s="88">
        <f>Data!AE1318</f>
        <v>0.87695940000000006</v>
      </c>
      <c r="X1312" s="88">
        <f>Data!AF1318</f>
        <v>0.87743179999999998</v>
      </c>
      <c r="Y1312" s="88">
        <f>Data!AG1318</f>
        <v>0.86080908</v>
      </c>
      <c r="Z1312" s="85">
        <f>Data!AP1318</f>
        <v>69.432004414865077</v>
      </c>
    </row>
    <row r="1313" spans="1:26" x14ac:dyDescent="0.35">
      <c r="A1313" s="1">
        <f>Data!A1313</f>
        <v>44359</v>
      </c>
      <c r="B1313" s="88">
        <f>Data!B1313</f>
        <v>0.84787900000000005</v>
      </c>
      <c r="C1313" s="88">
        <f>[1]Data!C1313</f>
        <v>1.49353</v>
      </c>
      <c r="D1313" s="88">
        <f>[1]Data!D1313</f>
        <v>1.358179</v>
      </c>
      <c r="E1313" s="88">
        <f>[1]Data!E1313</f>
        <v>1.4802200000000001</v>
      </c>
      <c r="F1313" s="86">
        <f>Data!F1313</f>
        <v>2731548390</v>
      </c>
      <c r="G1313" s="86">
        <f>Data!H1319</f>
        <v>0</v>
      </c>
      <c r="H1313" s="87">
        <f>Data!I1319</f>
        <v>0.83268299999999995</v>
      </c>
      <c r="I1313" s="87">
        <f>Data!J1319</f>
        <v>0.88315999999999995</v>
      </c>
      <c r="J1313" s="87">
        <f>Data!K1319</f>
        <v>-1.0964848036656849E-2</v>
      </c>
      <c r="K1313" s="87">
        <f>Data!L1319</f>
        <v>0.89289700000000005</v>
      </c>
      <c r="L1313" s="87">
        <f>Data!M1319</f>
        <v>3.4745143068572897E-3</v>
      </c>
      <c r="M1313" s="87">
        <f>Data!N1319</f>
        <v>0.88980000000000004</v>
      </c>
      <c r="N1313" s="87">
        <f>Data!O1319</f>
        <v>6.7274860587888535E-2</v>
      </c>
      <c r="O1313" s="87">
        <f>Data!P1319</f>
        <v>0.83190799999999998</v>
      </c>
      <c r="P1313" s="87">
        <f>Data!Q1319</f>
        <v>-1.1390475176422983E-2</v>
      </c>
      <c r="Q1313" s="87">
        <f>Data!R1319</f>
        <v>0.84143800000000002</v>
      </c>
      <c r="R1313" s="87">
        <f>Data!S1319</f>
        <v>5.3444935581998539E-2</v>
      </c>
      <c r="S1313" s="85">
        <f>Data!AA1319</f>
        <v>68.891554510631821</v>
      </c>
      <c r="T1313" s="88">
        <f>Data!AB1319</f>
        <v>0.8880285</v>
      </c>
      <c r="U1313" s="88">
        <f>Data!AC1319</f>
        <v>0.88861899999999994</v>
      </c>
      <c r="V1313" s="88">
        <f>Data!AD1319</f>
        <v>0.86784059999999985</v>
      </c>
      <c r="W1313" s="88">
        <f>Data!AE1319</f>
        <v>0.88971080000000013</v>
      </c>
      <c r="X1313" s="88">
        <f>Data!AF1319</f>
        <v>0.87386000000000008</v>
      </c>
      <c r="Y1313" s="88">
        <f>Data!AG1319</f>
        <v>0.85722256000000008</v>
      </c>
      <c r="Z1313" s="85">
        <f>Data!AP1319</f>
        <v>71.065774353194826</v>
      </c>
    </row>
    <row r="1314" spans="1:26" x14ac:dyDescent="0.35">
      <c r="A1314" s="1">
        <f>Data!A1314</f>
        <v>44360</v>
      </c>
      <c r="B1314" s="88">
        <f>Data!B1314</f>
        <v>0.83325199999999999</v>
      </c>
      <c r="C1314" s="88">
        <f>[1]Data!C1314</f>
        <v>1.5785130000000001</v>
      </c>
      <c r="D1314" s="88">
        <f>[1]Data!D1314</f>
        <v>1.402935</v>
      </c>
      <c r="E1314" s="88">
        <f>[1]Data!E1314</f>
        <v>1.558359</v>
      </c>
      <c r="F1314" s="86">
        <f>Data!F1314</f>
        <v>3059837086</v>
      </c>
      <c r="G1314" s="86">
        <f>Data!H1320</f>
        <v>0</v>
      </c>
      <c r="H1314" s="87">
        <f>Data!I1320</f>
        <v>0.88315999999999995</v>
      </c>
      <c r="I1314" s="87">
        <f>Data!J1320</f>
        <v>0.89289700000000005</v>
      </c>
      <c r="J1314" s="87">
        <f>Data!K1320</f>
        <v>3.4745143068572897E-3</v>
      </c>
      <c r="K1314" s="87">
        <f>Data!L1320</f>
        <v>0.88980000000000004</v>
      </c>
      <c r="L1314" s="87">
        <f>Data!M1320</f>
        <v>6.7274860587888535E-2</v>
      </c>
      <c r="M1314" s="87">
        <f>Data!N1320</f>
        <v>0.83190799999999998</v>
      </c>
      <c r="N1314" s="87">
        <f>Data!O1320</f>
        <v>-1.1390475176422983E-2</v>
      </c>
      <c r="O1314" s="87">
        <f>Data!P1320</f>
        <v>0.84143800000000002</v>
      </c>
      <c r="P1314" s="87">
        <f>Data!Q1320</f>
        <v>5.3444935581998539E-2</v>
      </c>
      <c r="Q1314" s="87">
        <f>Data!R1320</f>
        <v>0.79764800000000002</v>
      </c>
      <c r="R1314" s="87">
        <f>Data!S1320</f>
        <v>4.6150067654383814E-2</v>
      </c>
      <c r="S1314" s="85">
        <f>Data!AA1320</f>
        <v>70.135529388945898</v>
      </c>
      <c r="T1314" s="88">
        <f>Data!AB1320</f>
        <v>0.8913485000000001</v>
      </c>
      <c r="U1314" s="88">
        <f>Data!AC1320</f>
        <v>0.87153500000000006</v>
      </c>
      <c r="V1314" s="88">
        <f>Data!AD1320</f>
        <v>0.8507382</v>
      </c>
      <c r="W1314" s="88">
        <f>Data!AE1320</f>
        <v>0.86726260000000011</v>
      </c>
      <c r="X1314" s="88">
        <f>Data!AF1320</f>
        <v>0.86208500000000021</v>
      </c>
      <c r="Y1314" s="88">
        <f>Data!AG1320</f>
        <v>0.83817412000000013</v>
      </c>
      <c r="Z1314" s="85">
        <f>Data!AP1320</f>
        <v>73.713861501971991</v>
      </c>
    </row>
    <row r="1315" spans="1:26" x14ac:dyDescent="0.35">
      <c r="A1315" s="1">
        <f>Data!A1315</f>
        <v>44361</v>
      </c>
      <c r="B1315" s="88">
        <f>Data!B1315</f>
        <v>0.88304800000000006</v>
      </c>
      <c r="C1315" s="88">
        <f>[1]Data!C1315</f>
        <v>1.5927039999999999</v>
      </c>
      <c r="D1315" s="88">
        <f>[1]Data!D1315</f>
        <v>1.5104109999999999</v>
      </c>
      <c r="E1315" s="88">
        <f>[1]Data!E1315</f>
        <v>1.57511</v>
      </c>
      <c r="F1315" s="86">
        <f>Data!F1315</f>
        <v>3005221040</v>
      </c>
      <c r="G1315" s="86">
        <f>Data!H1321</f>
        <v>1</v>
      </c>
      <c r="H1315" s="87">
        <f>Data!I1321</f>
        <v>0.89289700000000005</v>
      </c>
      <c r="I1315" s="87">
        <f>Data!J1321</f>
        <v>0.88980000000000004</v>
      </c>
      <c r="J1315" s="87">
        <f>Data!K1321</f>
        <v>6.7274860587888535E-2</v>
      </c>
      <c r="K1315" s="87">
        <f>Data!L1321</f>
        <v>0.83190799999999998</v>
      </c>
      <c r="L1315" s="87">
        <f>Data!M1321</f>
        <v>-1.1390475176422983E-2</v>
      </c>
      <c r="M1315" s="87">
        <f>Data!N1321</f>
        <v>0.84143800000000002</v>
      </c>
      <c r="N1315" s="87">
        <f>Data!O1321</f>
        <v>5.3444935581998539E-2</v>
      </c>
      <c r="O1315" s="87">
        <f>Data!P1321</f>
        <v>0.79764800000000002</v>
      </c>
      <c r="P1315" s="87">
        <f>Data!Q1321</f>
        <v>4.6150067654383814E-2</v>
      </c>
      <c r="Q1315" s="87">
        <f>Data!R1321</f>
        <v>0.76167300000000004</v>
      </c>
      <c r="R1315" s="87">
        <f>Data!S1321</f>
        <v>-1.9120897226761597E-2</v>
      </c>
      <c r="S1315" s="85">
        <f>Data!AA1321</f>
        <v>63.961120423061097</v>
      </c>
      <c r="T1315" s="88">
        <f>Data!AB1321</f>
        <v>0.86085400000000001</v>
      </c>
      <c r="U1315" s="88">
        <f>Data!AC1321</f>
        <v>0.85438200000000009</v>
      </c>
      <c r="V1315" s="88">
        <f>Data!AD1321</f>
        <v>0.82449340000000004</v>
      </c>
      <c r="W1315" s="88">
        <f>Data!AE1321</f>
        <v>0.84729840000000001</v>
      </c>
      <c r="X1315" s="88">
        <f>Data!AF1321</f>
        <v>0.83689173333333344</v>
      </c>
      <c r="Y1315" s="88">
        <f>Data!AG1321</f>
        <v>0.81940704000000009</v>
      </c>
      <c r="Z1315" s="85">
        <f>Data!AP1321</f>
        <v>67.739018689109756</v>
      </c>
    </row>
    <row r="1316" spans="1:26" x14ac:dyDescent="0.35">
      <c r="A1316" s="1">
        <f>Data!A1316</f>
        <v>44362</v>
      </c>
      <c r="B1316" s="88">
        <f>Data!B1316</f>
        <v>0.887069</v>
      </c>
      <c r="C1316" s="88">
        <f>[1]Data!C1316</f>
        <v>1.6114010000000001</v>
      </c>
      <c r="D1316" s="88">
        <f>[1]Data!D1316</f>
        <v>1.545383</v>
      </c>
      <c r="E1316" s="88">
        <f>[1]Data!E1316</f>
        <v>1.597756</v>
      </c>
      <c r="F1316" s="86">
        <f>Data!F1316</f>
        <v>3585820721</v>
      </c>
      <c r="G1316" s="86">
        <f>Data!H1322</f>
        <v>1</v>
      </c>
      <c r="H1316" s="87">
        <f>Data!I1322</f>
        <v>0.88980000000000004</v>
      </c>
      <c r="I1316" s="87">
        <f>Data!J1322</f>
        <v>0.83190799999999998</v>
      </c>
      <c r="J1316" s="87">
        <f>Data!K1322</f>
        <v>-1.1390475176422983E-2</v>
      </c>
      <c r="K1316" s="87">
        <f>Data!L1322</f>
        <v>0.84143800000000002</v>
      </c>
      <c r="L1316" s="87">
        <f>Data!M1322</f>
        <v>5.3444935581998539E-2</v>
      </c>
      <c r="M1316" s="87">
        <f>Data!N1322</f>
        <v>0.79764800000000002</v>
      </c>
      <c r="N1316" s="87">
        <f>Data!O1322</f>
        <v>4.6150067654383814E-2</v>
      </c>
      <c r="O1316" s="87">
        <f>Data!P1322</f>
        <v>0.76167300000000004</v>
      </c>
      <c r="P1316" s="87">
        <f>Data!Q1322</f>
        <v>-1.9120897226761597E-2</v>
      </c>
      <c r="Q1316" s="87">
        <f>Data!R1322</f>
        <v>0.77637699999999998</v>
      </c>
      <c r="R1316" s="87">
        <f>Data!S1322</f>
        <v>0.24054340641369601</v>
      </c>
      <c r="S1316" s="85">
        <f>Data!AA1322</f>
        <v>60.118421985929928</v>
      </c>
      <c r="T1316" s="88">
        <f>Data!AB1322</f>
        <v>0.836673</v>
      </c>
      <c r="U1316" s="88">
        <f>Data!AC1322</f>
        <v>0.82366466666666671</v>
      </c>
      <c r="V1316" s="88">
        <f>Data!AD1322</f>
        <v>0.8018088000000001</v>
      </c>
      <c r="W1316" s="88">
        <f>Data!AE1322</f>
        <v>0.82201600000000008</v>
      </c>
      <c r="X1316" s="88">
        <f>Data!AF1322</f>
        <v>0.80658400000000008</v>
      </c>
      <c r="Y1316" s="88">
        <f>Data!AG1322</f>
        <v>0.77238544000000009</v>
      </c>
      <c r="Z1316" s="85">
        <f>Data!AP1322</f>
        <v>66.777994207072894</v>
      </c>
    </row>
    <row r="1317" spans="1:26" x14ac:dyDescent="0.35">
      <c r="A1317" s="1">
        <f>Data!A1317</f>
        <v>44363</v>
      </c>
      <c r="B1317" s="88">
        <f>Data!B1317</f>
        <v>0.86685400000000001</v>
      </c>
      <c r="C1317" s="88">
        <f>[1]Data!C1317</f>
        <v>1.5754379999999999</v>
      </c>
      <c r="D1317" s="88">
        <f>[1]Data!D1317</f>
        <v>1.475047</v>
      </c>
      <c r="E1317" s="88">
        <f>[1]Data!E1317</f>
        <v>1.4825729999999999</v>
      </c>
      <c r="F1317" s="86">
        <f>Data!F1317</f>
        <v>2916163481</v>
      </c>
      <c r="G1317" s="86">
        <f>Data!H1323</f>
        <v>0</v>
      </c>
      <c r="H1317" s="87">
        <f>Data!I1323</f>
        <v>0.83190799999999998</v>
      </c>
      <c r="I1317" s="87">
        <f>Data!J1323</f>
        <v>0.84143800000000002</v>
      </c>
      <c r="J1317" s="87">
        <f>Data!K1323</f>
        <v>5.3444935581998539E-2</v>
      </c>
      <c r="K1317" s="87">
        <f>Data!L1323</f>
        <v>0.79764800000000002</v>
      </c>
      <c r="L1317" s="87">
        <f>Data!M1323</f>
        <v>4.6150067654383814E-2</v>
      </c>
      <c r="M1317" s="87">
        <f>Data!N1323</f>
        <v>0.76167300000000004</v>
      </c>
      <c r="N1317" s="87">
        <f>Data!O1323</f>
        <v>-1.9120897226761597E-2</v>
      </c>
      <c r="O1317" s="87">
        <f>Data!P1323</f>
        <v>0.77637699999999998</v>
      </c>
      <c r="P1317" s="87">
        <f>Data!Q1323</f>
        <v>0.24054340641369601</v>
      </c>
      <c r="Q1317" s="87">
        <f>Data!R1323</f>
        <v>0.61038800000000004</v>
      </c>
      <c r="R1317" s="87">
        <f>Data!S1323</f>
        <v>0.11318609765008231</v>
      </c>
      <c r="S1317" s="85">
        <f>Data!AA1323</f>
        <v>63.739428160271224</v>
      </c>
      <c r="T1317" s="88">
        <f>Data!AB1323</f>
        <v>0.81954300000000002</v>
      </c>
      <c r="U1317" s="88">
        <f>Data!AC1323</f>
        <v>0.80025299999999999</v>
      </c>
      <c r="V1317" s="88">
        <f>Data!AD1323</f>
        <v>0.75750479999999998</v>
      </c>
      <c r="W1317" s="88">
        <f>Data!AE1323</f>
        <v>0.79201600000000005</v>
      </c>
      <c r="X1317" s="88">
        <f>Data!AF1323</f>
        <v>0.79114040000000008</v>
      </c>
      <c r="Y1317" s="88">
        <f>Data!AG1323</f>
        <v>0.72687208000000003</v>
      </c>
      <c r="Z1317" s="85">
        <f>Data!AP1323</f>
        <v>66.404956927704632</v>
      </c>
    </row>
    <row r="1318" spans="1:26" x14ac:dyDescent="0.35">
      <c r="A1318" s="1">
        <f>Data!A1318</f>
        <v>44364</v>
      </c>
      <c r="B1318" s="88">
        <f>Data!B1318</f>
        <v>0.83173299999999994</v>
      </c>
      <c r="C1318" s="88">
        <f>[1]Data!C1318</f>
        <v>1.538465</v>
      </c>
      <c r="D1318" s="88">
        <f>[1]Data!D1318</f>
        <v>1.4594750000000001</v>
      </c>
      <c r="E1318" s="88">
        <f>[1]Data!E1318</f>
        <v>1.482194</v>
      </c>
      <c r="F1318" s="86">
        <f>Data!F1318</f>
        <v>2684672890</v>
      </c>
      <c r="G1318" s="86">
        <f>Data!H1324</f>
        <v>1</v>
      </c>
      <c r="H1318" s="87">
        <f>Data!I1324</f>
        <v>0.84143800000000002</v>
      </c>
      <c r="I1318" s="87">
        <f>Data!J1324</f>
        <v>0.79764800000000002</v>
      </c>
      <c r="J1318" s="87">
        <f>Data!K1324</f>
        <v>4.6150067654383814E-2</v>
      </c>
      <c r="K1318" s="87">
        <f>Data!L1324</f>
        <v>0.76167300000000004</v>
      </c>
      <c r="L1318" s="87">
        <f>Data!M1324</f>
        <v>-1.9120897226761597E-2</v>
      </c>
      <c r="M1318" s="87">
        <f>Data!N1324</f>
        <v>0.77637699999999998</v>
      </c>
      <c r="N1318" s="87">
        <f>Data!O1324</f>
        <v>0.24054340641369601</v>
      </c>
      <c r="O1318" s="87">
        <f>Data!P1324</f>
        <v>0.61038800000000004</v>
      </c>
      <c r="P1318" s="87">
        <f>Data!Q1324</f>
        <v>0.11318609765008231</v>
      </c>
      <c r="Q1318" s="87">
        <f>Data!R1324</f>
        <v>0.54506699999999997</v>
      </c>
      <c r="R1318" s="87">
        <f>Data!S1324</f>
        <v>-0.13929591581039133</v>
      </c>
      <c r="S1318" s="85">
        <f>Data!AA1324</f>
        <v>61.424065259521747</v>
      </c>
      <c r="T1318" s="88">
        <f>Data!AB1324</f>
        <v>0.77966050000000009</v>
      </c>
      <c r="U1318" s="88">
        <f>Data!AC1324</f>
        <v>0.77856600000000009</v>
      </c>
      <c r="V1318" s="88">
        <f>Data!AD1324</f>
        <v>0.69823060000000003</v>
      </c>
      <c r="W1318" s="88">
        <f>Data!AE1324</f>
        <v>0.77474960000000015</v>
      </c>
      <c r="X1318" s="88">
        <f>Data!AF1324</f>
        <v>0.73244640000000016</v>
      </c>
      <c r="Y1318" s="88">
        <f>Data!AG1324</f>
        <v>0.69073600000000013</v>
      </c>
      <c r="Z1318" s="85">
        <f>Data!AP1324</f>
        <v>65.756079517373962</v>
      </c>
    </row>
    <row r="1319" spans="1:26" x14ac:dyDescent="0.35">
      <c r="A1319" s="1">
        <f>Data!A1319</f>
        <v>44365</v>
      </c>
      <c r="B1319" s="88">
        <f>Data!B1319</f>
        <v>0.84232399999999996</v>
      </c>
      <c r="C1319" s="88">
        <f>[1]Data!C1319</f>
        <v>1.493233</v>
      </c>
      <c r="D1319" s="88">
        <f>[1]Data!D1319</f>
        <v>1.3796729999999999</v>
      </c>
      <c r="E1319" s="88">
        <f>[1]Data!E1319</f>
        <v>1.4153960000000001</v>
      </c>
      <c r="F1319" s="86">
        <f>Data!F1319</f>
        <v>2509639518</v>
      </c>
      <c r="G1319" s="86">
        <f>Data!H1325</f>
        <v>1</v>
      </c>
      <c r="H1319" s="87">
        <f>Data!I1325</f>
        <v>0.79764800000000002</v>
      </c>
      <c r="I1319" s="87">
        <f>Data!J1325</f>
        <v>0.76167300000000004</v>
      </c>
      <c r="J1319" s="87">
        <f>Data!K1325</f>
        <v>-1.9120897226761597E-2</v>
      </c>
      <c r="K1319" s="87">
        <f>Data!L1325</f>
        <v>0.77637699999999998</v>
      </c>
      <c r="L1319" s="87">
        <f>Data!M1325</f>
        <v>0.24054340641369601</v>
      </c>
      <c r="M1319" s="87">
        <f>Data!N1325</f>
        <v>0.61038800000000004</v>
      </c>
      <c r="N1319" s="87">
        <f>Data!O1325</f>
        <v>0.11318609765008231</v>
      </c>
      <c r="O1319" s="87">
        <f>Data!P1325</f>
        <v>0.54506699999999997</v>
      </c>
      <c r="P1319" s="87">
        <f>Data!Q1325</f>
        <v>-0.13929591581039133</v>
      </c>
      <c r="Q1319" s="87">
        <f>Data!R1325</f>
        <v>0.62653499999999995</v>
      </c>
      <c r="R1319" s="87">
        <f>Data!S1325</f>
        <v>-7.0053701825681422E-2</v>
      </c>
      <c r="S1319" s="85">
        <f>Data!AA1325</f>
        <v>57.438857841864049</v>
      </c>
      <c r="T1319" s="88">
        <f>Data!AB1325</f>
        <v>0.76902500000000007</v>
      </c>
      <c r="U1319" s="88">
        <f>Data!AC1325</f>
        <v>0.71614600000000006</v>
      </c>
      <c r="V1319" s="88">
        <f>Data!AD1325</f>
        <v>0.66400800000000004</v>
      </c>
      <c r="W1319" s="88">
        <f>Data!AE1325</f>
        <v>0.70704060000000002</v>
      </c>
      <c r="X1319" s="88">
        <f>Data!AF1325</f>
        <v>0.66748980000000002</v>
      </c>
      <c r="Y1319" s="88">
        <f>Data!AG1325</f>
        <v>0.66919331999999998</v>
      </c>
      <c r="Z1319" s="85">
        <f>Data!AP1325</f>
        <v>60.074922466308983</v>
      </c>
    </row>
    <row r="1320" spans="1:26" x14ac:dyDescent="0.35">
      <c r="A1320" s="1">
        <f>Data!A1320</f>
        <v>44366</v>
      </c>
      <c r="B1320" s="88">
        <f>Data!B1320</f>
        <v>0.79830599999999996</v>
      </c>
      <c r="C1320" s="88">
        <f>[1]Data!C1320</f>
        <v>1.442877</v>
      </c>
      <c r="D1320" s="88">
        <f>[1]Data!D1320</f>
        <v>1.386422</v>
      </c>
      <c r="E1320" s="88">
        <f>[1]Data!E1320</f>
        <v>1.3905700000000001</v>
      </c>
      <c r="F1320" s="86">
        <f>Data!F1320</f>
        <v>2208439278</v>
      </c>
      <c r="G1320" s="86">
        <f>Data!H1326</f>
        <v>0</v>
      </c>
      <c r="H1320" s="87">
        <f>Data!I1326</f>
        <v>0.76167300000000004</v>
      </c>
      <c r="I1320" s="87">
        <f>Data!J1326</f>
        <v>0.77637699999999998</v>
      </c>
      <c r="J1320" s="87">
        <f>Data!K1326</f>
        <v>0.24054340641369601</v>
      </c>
      <c r="K1320" s="87">
        <f>Data!L1326</f>
        <v>0.61038800000000004</v>
      </c>
      <c r="L1320" s="87">
        <f>Data!M1326</f>
        <v>0.11318609765008231</v>
      </c>
      <c r="M1320" s="87">
        <f>Data!N1326</f>
        <v>0.54506699999999997</v>
      </c>
      <c r="N1320" s="87">
        <f>Data!O1326</f>
        <v>-0.13929591581039133</v>
      </c>
      <c r="O1320" s="87">
        <f>Data!P1326</f>
        <v>0.62653499999999995</v>
      </c>
      <c r="P1320" s="87">
        <f>Data!Q1326</f>
        <v>-7.0053701825681422E-2</v>
      </c>
      <c r="Q1320" s="87">
        <f>Data!R1326</f>
        <v>0.67200000000000004</v>
      </c>
      <c r="R1320" s="87">
        <f>Data!S1326</f>
        <v>9.1366626556241323E-2</v>
      </c>
      <c r="S1320" s="85">
        <f>Data!AA1326</f>
        <v>56.739742897910673</v>
      </c>
      <c r="T1320" s="88">
        <f>Data!AB1326</f>
        <v>0.69338250000000001</v>
      </c>
      <c r="U1320" s="88">
        <f>Data!AC1326</f>
        <v>0.64394399999999996</v>
      </c>
      <c r="V1320" s="88">
        <f>Data!AD1326</f>
        <v>0.64607340000000002</v>
      </c>
      <c r="W1320" s="88">
        <f>Data!AE1326</f>
        <v>0.61745739999999993</v>
      </c>
      <c r="X1320" s="88">
        <f>Data!AF1326</f>
        <v>0.63047273333333331</v>
      </c>
      <c r="Y1320" s="88">
        <f>Data!AG1326</f>
        <v>0.64604547999999995</v>
      </c>
      <c r="Z1320" s="85">
        <f>Data!AP1326</f>
        <v>54.82151797544352</v>
      </c>
    </row>
    <row r="1321" spans="1:26" x14ac:dyDescent="0.35">
      <c r="A1321" s="1">
        <f>Data!A1321</f>
        <v>44367</v>
      </c>
      <c r="B1321" s="88">
        <f>Data!B1321</f>
        <v>0.76037699999999997</v>
      </c>
      <c r="C1321" s="88">
        <f>[1]Data!C1321</f>
        <v>1.4603759999999999</v>
      </c>
      <c r="D1321" s="88">
        <f>[1]Data!D1321</f>
        <v>1.308951</v>
      </c>
      <c r="E1321" s="88">
        <f>[1]Data!E1321</f>
        <v>1.4291879999999999</v>
      </c>
      <c r="F1321" s="86">
        <f>Data!F1321</f>
        <v>3068578656</v>
      </c>
      <c r="G1321" s="86">
        <f>Data!H1327</f>
        <v>1</v>
      </c>
      <c r="H1321" s="87">
        <f>Data!I1327</f>
        <v>0.77637699999999998</v>
      </c>
      <c r="I1321" s="87">
        <f>Data!J1327</f>
        <v>0.61038800000000004</v>
      </c>
      <c r="J1321" s="87">
        <f>Data!K1327</f>
        <v>0.11318609765008231</v>
      </c>
      <c r="K1321" s="87">
        <f>Data!L1327</f>
        <v>0.54506699999999997</v>
      </c>
      <c r="L1321" s="87">
        <f>Data!M1327</f>
        <v>-0.13929591581039133</v>
      </c>
      <c r="M1321" s="87">
        <f>Data!N1327</f>
        <v>0.62653499999999995</v>
      </c>
      <c r="N1321" s="87">
        <f>Data!O1327</f>
        <v>-7.0053701825681422E-2</v>
      </c>
      <c r="O1321" s="87">
        <f>Data!P1327</f>
        <v>0.67200000000000004</v>
      </c>
      <c r="P1321" s="87">
        <f>Data!Q1327</f>
        <v>9.1366626556241323E-2</v>
      </c>
      <c r="Q1321" s="87">
        <f>Data!R1327</f>
        <v>0.61332299999999995</v>
      </c>
      <c r="R1321" s="87">
        <f>Data!S1327</f>
        <v>-3.437620881952892E-3</v>
      </c>
      <c r="S1321" s="85">
        <f>Data!AA1327</f>
        <v>45.414120232092813</v>
      </c>
      <c r="T1321" s="88">
        <f>Data!AB1327</f>
        <v>0.57772749999999995</v>
      </c>
      <c r="U1321" s="88">
        <f>Data!AC1327</f>
        <v>0.59399666666666662</v>
      </c>
      <c r="V1321" s="88">
        <f>Data!AD1327</f>
        <v>0.61346259999999997</v>
      </c>
      <c r="W1321" s="88">
        <f>Data!AE1327</f>
        <v>0.59071840000000009</v>
      </c>
      <c r="X1321" s="88">
        <f>Data!AF1327</f>
        <v>0.61370480000000005</v>
      </c>
      <c r="Y1321" s="88">
        <f>Data!AG1327</f>
        <v>0.61365519999999996</v>
      </c>
      <c r="Z1321" s="85">
        <f>Data!AP1327</f>
        <v>53.083051782785212</v>
      </c>
    </row>
    <row r="1322" spans="1:26" x14ac:dyDescent="0.35">
      <c r="A1322" s="1">
        <f>Data!A1322</f>
        <v>44368</v>
      </c>
      <c r="B1322" s="88">
        <f>Data!B1322</f>
        <v>0.77479500000000001</v>
      </c>
      <c r="C1322" s="88">
        <f>[1]Data!C1322</f>
        <v>1.4362569999999999</v>
      </c>
      <c r="D1322" s="88">
        <f>[1]Data!D1322</f>
        <v>1.170604</v>
      </c>
      <c r="E1322" s="88">
        <f>[1]Data!E1322</f>
        <v>1.1774800000000001</v>
      </c>
      <c r="F1322" s="86">
        <f>Data!F1322</f>
        <v>4048720475</v>
      </c>
      <c r="G1322" s="86">
        <f>Data!H1328</f>
        <v>1</v>
      </c>
      <c r="H1322" s="87">
        <f>Data!I1328</f>
        <v>0.61038800000000004</v>
      </c>
      <c r="I1322" s="87">
        <f>Data!J1328</f>
        <v>0.54506699999999997</v>
      </c>
      <c r="J1322" s="87">
        <f>Data!K1328</f>
        <v>-0.13929591581039133</v>
      </c>
      <c r="K1322" s="87">
        <f>Data!L1328</f>
        <v>0.62653499999999995</v>
      </c>
      <c r="L1322" s="87">
        <f>Data!M1328</f>
        <v>-7.0053701825681422E-2</v>
      </c>
      <c r="M1322" s="87">
        <f>Data!N1328</f>
        <v>0.67200000000000004</v>
      </c>
      <c r="N1322" s="87">
        <f>Data!O1328</f>
        <v>9.1366626556241323E-2</v>
      </c>
      <c r="O1322" s="87">
        <f>Data!P1328</f>
        <v>0.61332299999999995</v>
      </c>
      <c r="P1322" s="87">
        <f>Data!Q1328</f>
        <v>-3.437620881952892E-3</v>
      </c>
      <c r="Q1322" s="87">
        <f>Data!R1328</f>
        <v>0.61543499999999995</v>
      </c>
      <c r="R1322" s="87">
        <f>Data!S1328</f>
        <v>-4.989794175052447E-2</v>
      </c>
      <c r="S1322" s="85">
        <f>Data!AA1328</f>
        <v>35.82810236600676</v>
      </c>
      <c r="T1322" s="88">
        <f>Data!AB1328</f>
        <v>0.58580100000000002</v>
      </c>
      <c r="U1322" s="88">
        <f>Data!AC1328</f>
        <v>0.61453400000000002</v>
      </c>
      <c r="V1322" s="88">
        <f>Data!AD1328</f>
        <v>0.61447199999999991</v>
      </c>
      <c r="W1322" s="88">
        <f>Data!AE1328</f>
        <v>0.62842740000000008</v>
      </c>
      <c r="X1322" s="88">
        <f>Data!AF1328</f>
        <v>0.61884220000000012</v>
      </c>
      <c r="Y1322" s="88">
        <f>Data!AG1328</f>
        <v>0.61688796000000012</v>
      </c>
      <c r="Z1322" s="85">
        <f>Data!AP1328</f>
        <v>50.623674193444451</v>
      </c>
    </row>
    <row r="1323" spans="1:26" x14ac:dyDescent="0.35">
      <c r="A1323" s="1">
        <f>Data!A1323</f>
        <v>44369</v>
      </c>
      <c r="B1323" s="88">
        <f>Data!B1323</f>
        <v>0.60723199999999999</v>
      </c>
      <c r="C1323" s="88">
        <f>[1]Data!C1323</f>
        <v>1.263039</v>
      </c>
      <c r="D1323" s="88">
        <f>[1]Data!D1323</f>
        <v>1.002985</v>
      </c>
      <c r="E1323" s="88">
        <f>[1]Data!E1323</f>
        <v>1.153254</v>
      </c>
      <c r="F1323" s="86">
        <f>Data!F1323</f>
        <v>4784173339</v>
      </c>
      <c r="G1323" s="86">
        <f>Data!H1329</f>
        <v>0</v>
      </c>
      <c r="H1323" s="87">
        <f>Data!I1329</f>
        <v>0.54506699999999997</v>
      </c>
      <c r="I1323" s="87">
        <f>Data!J1329</f>
        <v>0.62653499999999995</v>
      </c>
      <c r="J1323" s="87">
        <f>Data!K1329</f>
        <v>-7.0053701825681422E-2</v>
      </c>
      <c r="K1323" s="87">
        <f>Data!L1329</f>
        <v>0.67200000000000004</v>
      </c>
      <c r="L1323" s="87">
        <f>Data!M1329</f>
        <v>9.1366626556241323E-2</v>
      </c>
      <c r="M1323" s="87">
        <f>Data!N1329</f>
        <v>0.61332299999999995</v>
      </c>
      <c r="N1323" s="87">
        <f>Data!O1329</f>
        <v>-3.437620881952892E-3</v>
      </c>
      <c r="O1323" s="87">
        <f>Data!P1329</f>
        <v>0.61543499999999995</v>
      </c>
      <c r="P1323" s="87">
        <f>Data!Q1329</f>
        <v>-4.989794175052447E-2</v>
      </c>
      <c r="Q1323" s="87">
        <f>Data!R1329</f>
        <v>0.64692300000000003</v>
      </c>
      <c r="R1323" s="87">
        <f>Data!S1329</f>
        <v>4.9230382329772853E-3</v>
      </c>
      <c r="S1323" s="85">
        <f>Data!AA1329</f>
        <v>46.492152171111243</v>
      </c>
      <c r="T1323" s="88">
        <f>Data!AB1329</f>
        <v>0.6492675</v>
      </c>
      <c r="U1323" s="88">
        <f>Data!AC1329</f>
        <v>0.63728600000000002</v>
      </c>
      <c r="V1323" s="88">
        <f>Data!AD1329</f>
        <v>0.63484320000000005</v>
      </c>
      <c r="W1323" s="88">
        <f>Data!AE1329</f>
        <v>0.63943620000000001</v>
      </c>
      <c r="X1323" s="88">
        <f>Data!AF1329</f>
        <v>0.63217579999999995</v>
      </c>
      <c r="Y1323" s="88">
        <f>Data!AG1329</f>
        <v>0.63593531999999997</v>
      </c>
      <c r="Z1323" s="85">
        <f>Data!AP1329</f>
        <v>59.180202714778041</v>
      </c>
    </row>
    <row r="1324" spans="1:26" x14ac:dyDescent="0.35">
      <c r="A1324" s="1">
        <f>Data!A1324</f>
        <v>44370</v>
      </c>
      <c r="B1324" s="88">
        <f>Data!B1324</f>
        <v>0.54694399999999999</v>
      </c>
      <c r="C1324" s="88">
        <f>[1]Data!C1324</f>
        <v>1.305561</v>
      </c>
      <c r="D1324" s="88">
        <f>[1]Data!D1324</f>
        <v>1.1118939999999999</v>
      </c>
      <c r="E1324" s="88">
        <f>[1]Data!E1324</f>
        <v>1.252896</v>
      </c>
      <c r="F1324" s="86">
        <f>Data!F1324</f>
        <v>4239151745</v>
      </c>
      <c r="G1324" s="86">
        <f>Data!H1330</f>
        <v>0</v>
      </c>
      <c r="H1324" s="87">
        <f>Data!I1330</f>
        <v>0.62653499999999995</v>
      </c>
      <c r="I1324" s="87">
        <f>Data!J1330</f>
        <v>0.67200000000000004</v>
      </c>
      <c r="J1324" s="87">
        <f>Data!K1330</f>
        <v>9.1366626556241323E-2</v>
      </c>
      <c r="K1324" s="87">
        <f>Data!L1330</f>
        <v>0.61332299999999995</v>
      </c>
      <c r="L1324" s="87">
        <f>Data!M1330</f>
        <v>-3.437620881952892E-3</v>
      </c>
      <c r="M1324" s="87">
        <f>Data!N1330</f>
        <v>0.61543499999999995</v>
      </c>
      <c r="N1324" s="87">
        <f>Data!O1330</f>
        <v>-4.989794175052447E-2</v>
      </c>
      <c r="O1324" s="87">
        <f>Data!P1330</f>
        <v>0.64692300000000003</v>
      </c>
      <c r="P1324" s="87">
        <f>Data!Q1330</f>
        <v>4.9230382329772853E-3</v>
      </c>
      <c r="Q1324" s="87">
        <f>Data!R1330</f>
        <v>0.64374600000000004</v>
      </c>
      <c r="R1324" s="87">
        <f>Data!S1330</f>
        <v>-8.6237351018332506E-2</v>
      </c>
      <c r="S1324" s="85">
        <f>Data!AA1330</f>
        <v>57.198072748451317</v>
      </c>
      <c r="T1324" s="88">
        <f>Data!AB1330</f>
        <v>0.6426615</v>
      </c>
      <c r="U1324" s="88">
        <f>Data!AC1330</f>
        <v>0.63358599999999998</v>
      </c>
      <c r="V1324" s="88">
        <f>Data!AD1330</f>
        <v>0.6382854</v>
      </c>
      <c r="W1324" s="88">
        <f>Data!AE1330</f>
        <v>0.62590319999999999</v>
      </c>
      <c r="X1324" s="88">
        <f>Data!AF1330</f>
        <v>0.63458160000000019</v>
      </c>
      <c r="Y1324" s="88">
        <f>Data!AG1330</f>
        <v>0.64978432000000019</v>
      </c>
      <c r="Z1324" s="85">
        <f>Data!AP1330</f>
        <v>68.448921572692527</v>
      </c>
    </row>
    <row r="1325" spans="1:26" x14ac:dyDescent="0.35">
      <c r="A1325" s="1">
        <f>Data!A1325</f>
        <v>44371</v>
      </c>
      <c r="B1325" s="88">
        <f>Data!B1325</f>
        <v>0.63858999999999999</v>
      </c>
      <c r="C1325" s="88">
        <f>[1]Data!C1325</f>
        <v>1.3985890000000001</v>
      </c>
      <c r="D1325" s="88">
        <f>[1]Data!D1325</f>
        <v>1.2068989999999999</v>
      </c>
      <c r="E1325" s="88">
        <f>[1]Data!E1325</f>
        <v>1.356087</v>
      </c>
      <c r="F1325" s="86">
        <f>Data!F1325</f>
        <v>2781916002</v>
      </c>
      <c r="G1325" s="86">
        <f>Data!H1331</f>
        <v>1</v>
      </c>
      <c r="H1325" s="87">
        <f>Data!I1331</f>
        <v>0.67200000000000004</v>
      </c>
      <c r="I1325" s="87">
        <f>Data!J1331</f>
        <v>0.61332299999999995</v>
      </c>
      <c r="J1325" s="87">
        <f>Data!K1331</f>
        <v>-3.437620881952892E-3</v>
      </c>
      <c r="K1325" s="87">
        <f>Data!L1331</f>
        <v>0.61543499999999995</v>
      </c>
      <c r="L1325" s="87">
        <f>Data!M1331</f>
        <v>-4.989794175052447E-2</v>
      </c>
      <c r="M1325" s="87">
        <f>Data!N1331</f>
        <v>0.64692300000000003</v>
      </c>
      <c r="N1325" s="87">
        <f>Data!O1331</f>
        <v>4.9230382329772853E-3</v>
      </c>
      <c r="O1325" s="87">
        <f>Data!P1331</f>
        <v>0.64374600000000004</v>
      </c>
      <c r="P1325" s="87">
        <f>Data!Q1331</f>
        <v>-8.6237351018332506E-2</v>
      </c>
      <c r="Q1325" s="87">
        <f>Data!R1331</f>
        <v>0.70172500000000004</v>
      </c>
      <c r="R1325" s="87">
        <f>Data!S1331</f>
        <v>-6.6032528856233442E-3</v>
      </c>
      <c r="S1325" s="85">
        <f>Data!AA1331</f>
        <v>46.020641618790975</v>
      </c>
      <c r="T1325" s="88">
        <f>Data!AB1331</f>
        <v>0.61437900000000001</v>
      </c>
      <c r="U1325" s="88">
        <f>Data!AC1331</f>
        <v>0.62522700000000009</v>
      </c>
      <c r="V1325" s="88">
        <f>Data!AD1331</f>
        <v>0.64423040000000009</v>
      </c>
      <c r="W1325" s="88">
        <f>Data!AE1331</f>
        <v>0.62760779999999994</v>
      </c>
      <c r="X1325" s="88">
        <f>Data!AF1331</f>
        <v>0.63095900000000005</v>
      </c>
      <c r="Y1325" s="88">
        <f>Data!AG1331</f>
        <v>0.65293708000000006</v>
      </c>
      <c r="Z1325" s="85">
        <f>Data!AP1331</f>
        <v>67.937879280381878</v>
      </c>
    </row>
    <row r="1326" spans="1:26" x14ac:dyDescent="0.35">
      <c r="A1326" s="1">
        <f>Data!A1326</f>
        <v>44372</v>
      </c>
      <c r="B1326" s="88">
        <f>Data!B1326</f>
        <v>0.67291100000000004</v>
      </c>
      <c r="C1326" s="88">
        <f>[1]Data!C1326</f>
        <v>1.3926829999999999</v>
      </c>
      <c r="D1326" s="88">
        <f>[1]Data!D1326</f>
        <v>1.245304</v>
      </c>
      <c r="E1326" s="88">
        <f>[1]Data!E1326</f>
        <v>1.256478</v>
      </c>
      <c r="F1326" s="86">
        <f>Data!F1326</f>
        <v>3120943105</v>
      </c>
      <c r="G1326" s="86">
        <f>Data!H1332</f>
        <v>0</v>
      </c>
      <c r="H1326" s="87">
        <f>Data!I1332</f>
        <v>0.61332299999999995</v>
      </c>
      <c r="I1326" s="87">
        <f>Data!J1332</f>
        <v>0.61543499999999995</v>
      </c>
      <c r="J1326" s="87">
        <f>Data!K1332</f>
        <v>-4.989794175052447E-2</v>
      </c>
      <c r="K1326" s="87">
        <f>Data!L1332</f>
        <v>0.64692300000000003</v>
      </c>
      <c r="L1326" s="87">
        <f>Data!M1332</f>
        <v>4.9230382329772853E-3</v>
      </c>
      <c r="M1326" s="87">
        <f>Data!N1332</f>
        <v>0.64374600000000004</v>
      </c>
      <c r="N1326" s="87">
        <f>Data!O1332</f>
        <v>-8.6237351018332506E-2</v>
      </c>
      <c r="O1326" s="87">
        <f>Data!P1332</f>
        <v>0.70172500000000004</v>
      </c>
      <c r="P1326" s="87">
        <f>Data!Q1332</f>
        <v>-6.6032528856233442E-3</v>
      </c>
      <c r="Q1326" s="87">
        <f>Data!R1332</f>
        <v>0.70637399999999995</v>
      </c>
      <c r="R1326" s="87">
        <f>Data!S1332</f>
        <v>6.6118724814854049E-2</v>
      </c>
      <c r="S1326" s="85">
        <f>Data!AA1332</f>
        <v>48.352088975363493</v>
      </c>
      <c r="T1326" s="88">
        <f>Data!AB1332</f>
        <v>0.63117899999999993</v>
      </c>
      <c r="U1326" s="88">
        <f>Data!AC1332</f>
        <v>0.63536800000000004</v>
      </c>
      <c r="V1326" s="88">
        <f>Data!AD1332</f>
        <v>0.6628406</v>
      </c>
      <c r="W1326" s="88">
        <f>Data!AE1332</f>
        <v>0.63935460000000011</v>
      </c>
      <c r="X1326" s="88">
        <f>Data!AF1332</f>
        <v>0.65439206666666672</v>
      </c>
      <c r="Y1326" s="88">
        <f>Data!AG1332</f>
        <v>0.66067867999999996</v>
      </c>
      <c r="Z1326" s="85">
        <f>Data!AP1332</f>
        <v>60.286515286060556</v>
      </c>
    </row>
    <row r="1327" spans="1:26" x14ac:dyDescent="0.35">
      <c r="A1327" s="1">
        <f>Data!A1327</f>
        <v>44373</v>
      </c>
      <c r="B1327" s="88">
        <f>Data!B1327</f>
        <v>0.61158599999999996</v>
      </c>
      <c r="C1327" s="88">
        <f>[1]Data!C1327</f>
        <v>1.291396</v>
      </c>
      <c r="D1327" s="88">
        <f>[1]Data!D1327</f>
        <v>1.1985730000000001</v>
      </c>
      <c r="E1327" s="88">
        <f>[1]Data!E1327</f>
        <v>1.25044</v>
      </c>
      <c r="F1327" s="86">
        <f>Data!F1327</f>
        <v>2458620798</v>
      </c>
      <c r="G1327" s="86">
        <f>Data!H1333</f>
        <v>0</v>
      </c>
      <c r="H1327" s="87">
        <f>Data!I1333</f>
        <v>0.61543499999999995</v>
      </c>
      <c r="I1327" s="87">
        <f>Data!J1333</f>
        <v>0.64692300000000003</v>
      </c>
      <c r="J1327" s="87">
        <f>Data!K1333</f>
        <v>4.9230382329772853E-3</v>
      </c>
      <c r="K1327" s="87">
        <f>Data!L1333</f>
        <v>0.64374600000000004</v>
      </c>
      <c r="L1327" s="87">
        <f>Data!M1333</f>
        <v>-8.6237351018332506E-2</v>
      </c>
      <c r="M1327" s="87">
        <f>Data!N1333</f>
        <v>0.70172500000000004</v>
      </c>
      <c r="N1327" s="87">
        <f>Data!O1333</f>
        <v>-6.6032528856233442E-3</v>
      </c>
      <c r="O1327" s="87">
        <f>Data!P1333</f>
        <v>0.70637399999999995</v>
      </c>
      <c r="P1327" s="87">
        <f>Data!Q1333</f>
        <v>6.6118724814854049E-2</v>
      </c>
      <c r="Q1327" s="87">
        <f>Data!R1333</f>
        <v>0.66117999999999999</v>
      </c>
      <c r="R1327" s="87">
        <f>Data!S1333</f>
        <v>6.7028946434388743E-3</v>
      </c>
      <c r="S1327" s="85">
        <f>Data!AA1333</f>
        <v>51.939642998361862</v>
      </c>
      <c r="T1327" s="88">
        <f>Data!AB1333</f>
        <v>0.64533450000000003</v>
      </c>
      <c r="U1327" s="88">
        <f>Data!AC1333</f>
        <v>0.6641313333333333</v>
      </c>
      <c r="V1327" s="88">
        <f>Data!AD1333</f>
        <v>0.67198959999999996</v>
      </c>
      <c r="W1327" s="88">
        <f>Data!AE1333</f>
        <v>0.66757299999999997</v>
      </c>
      <c r="X1327" s="88">
        <f>Data!AF1333</f>
        <v>0.67654326666666664</v>
      </c>
      <c r="Y1327" s="88">
        <f>Data!AG1333</f>
        <v>0.66855068000000006</v>
      </c>
      <c r="Z1327" s="85">
        <f>Data!AP1333</f>
        <v>61.352187271544814</v>
      </c>
    </row>
    <row r="1328" spans="1:26" x14ac:dyDescent="0.35">
      <c r="A1328" s="1">
        <f>Data!A1328</f>
        <v>44374</v>
      </c>
      <c r="B1328" s="88">
        <f>Data!B1328</f>
        <v>0.61699400000000004</v>
      </c>
      <c r="C1328" s="88">
        <f>[1]Data!C1328</f>
        <v>1.348168</v>
      </c>
      <c r="D1328" s="88">
        <f>[1]Data!D1328</f>
        <v>1.2436780000000001</v>
      </c>
      <c r="E1328" s="88">
        <f>[1]Data!E1328</f>
        <v>1.335202</v>
      </c>
      <c r="F1328" s="86">
        <f>Data!F1328</f>
        <v>2329301222</v>
      </c>
      <c r="G1328" s="86">
        <f>Data!H1334</f>
        <v>1</v>
      </c>
      <c r="H1328" s="87">
        <f>Data!I1334</f>
        <v>0.64692300000000003</v>
      </c>
      <c r="I1328" s="87">
        <f>Data!J1334</f>
        <v>0.64374600000000004</v>
      </c>
      <c r="J1328" s="87">
        <f>Data!K1334</f>
        <v>-8.6237351018332506E-2</v>
      </c>
      <c r="K1328" s="87">
        <f>Data!L1334</f>
        <v>0.70172500000000004</v>
      </c>
      <c r="L1328" s="87">
        <f>Data!M1334</f>
        <v>-6.6032528856233442E-3</v>
      </c>
      <c r="M1328" s="87">
        <f>Data!N1334</f>
        <v>0.70637399999999995</v>
      </c>
      <c r="N1328" s="87">
        <f>Data!O1334</f>
        <v>6.6118724814854049E-2</v>
      </c>
      <c r="O1328" s="87">
        <f>Data!P1334</f>
        <v>0.66117999999999999</v>
      </c>
      <c r="P1328" s="87">
        <f>Data!Q1334</f>
        <v>6.7028946434388743E-3</v>
      </c>
      <c r="Q1328" s="87">
        <f>Data!R1334</f>
        <v>0.65676299999999999</v>
      </c>
      <c r="R1328" s="87">
        <f>Data!S1334</f>
        <v>-2.4255673964158314E-2</v>
      </c>
      <c r="S1328" s="85">
        <f>Data!AA1334</f>
        <v>52.37345536476483</v>
      </c>
      <c r="T1328" s="88">
        <f>Data!AB1334</f>
        <v>0.67273550000000004</v>
      </c>
      <c r="U1328" s="88">
        <f>Data!AC1334</f>
        <v>0.68394833333333338</v>
      </c>
      <c r="V1328" s="88">
        <f>Data!AD1334</f>
        <v>0.67395759999999993</v>
      </c>
      <c r="W1328" s="88">
        <f>Data!AE1334</f>
        <v>0.69198880000000007</v>
      </c>
      <c r="X1328" s="88">
        <f>Data!AF1334</f>
        <v>0.68055693333333334</v>
      </c>
      <c r="Y1328" s="88">
        <f>Data!AG1334</f>
        <v>0.6725779999999999</v>
      </c>
      <c r="Z1328" s="85">
        <f>Data!AP1334</f>
        <v>62.920335481250873</v>
      </c>
    </row>
    <row r="1329" spans="1:26" x14ac:dyDescent="0.35">
      <c r="A1329" s="1">
        <f>Data!A1329</f>
        <v>44375</v>
      </c>
      <c r="B1329" s="88">
        <f>Data!B1329</f>
        <v>0.648285</v>
      </c>
      <c r="C1329" s="88">
        <f>[1]Data!C1329</f>
        <v>1.3492850000000001</v>
      </c>
      <c r="D1329" s="88">
        <f>[1]Data!D1329</f>
        <v>1.3054060000000001</v>
      </c>
      <c r="E1329" s="88">
        <f>[1]Data!E1329</f>
        <v>1.3247519999999999</v>
      </c>
      <c r="F1329" s="86">
        <f>Data!F1329</f>
        <v>2323398761</v>
      </c>
      <c r="G1329" s="86">
        <f>Data!H1335</f>
        <v>0</v>
      </c>
      <c r="H1329" s="87">
        <f>Data!I1335</f>
        <v>0.64374600000000004</v>
      </c>
      <c r="I1329" s="87">
        <f>Data!J1335</f>
        <v>0.70172500000000004</v>
      </c>
      <c r="J1329" s="87">
        <f>Data!K1335</f>
        <v>-6.6032528856233442E-3</v>
      </c>
      <c r="K1329" s="87">
        <f>Data!L1335</f>
        <v>0.70637399999999995</v>
      </c>
      <c r="L1329" s="87">
        <f>Data!M1335</f>
        <v>6.6118724814854049E-2</v>
      </c>
      <c r="M1329" s="87">
        <f>Data!N1335</f>
        <v>0.66117999999999999</v>
      </c>
      <c r="N1329" s="87">
        <f>Data!O1335</f>
        <v>6.7028946434388743E-3</v>
      </c>
      <c r="O1329" s="87">
        <f>Data!P1335</f>
        <v>0.65676299999999999</v>
      </c>
      <c r="P1329" s="87">
        <f>Data!Q1335</f>
        <v>-2.4255673964158314E-2</v>
      </c>
      <c r="Q1329" s="87">
        <f>Data!R1335</f>
        <v>0.67288800000000004</v>
      </c>
      <c r="R1329" s="87">
        <f>Data!S1335</f>
        <v>-3.2253808966441748E-2</v>
      </c>
      <c r="S1329" s="85">
        <f>Data!AA1335</f>
        <v>67.232834669439484</v>
      </c>
      <c r="T1329" s="88">
        <f>Data!AB1335</f>
        <v>0.70404949999999999</v>
      </c>
      <c r="U1329" s="88">
        <f>Data!AC1335</f>
        <v>0.68975966666666666</v>
      </c>
      <c r="V1329" s="88">
        <f>Data!AD1335</f>
        <v>0.67978599999999989</v>
      </c>
      <c r="W1329" s="88">
        <f>Data!AE1335</f>
        <v>0.68736660000000005</v>
      </c>
      <c r="X1329" s="88">
        <f>Data!AF1335</f>
        <v>0.6801628666666667</v>
      </c>
      <c r="Y1329" s="88">
        <f>Data!AG1335</f>
        <v>0.68308900000000006</v>
      </c>
      <c r="Z1329" s="85">
        <f>Data!AP1335</f>
        <v>69.738203757703161</v>
      </c>
    </row>
    <row r="1330" spans="1:26" x14ac:dyDescent="0.35">
      <c r="A1330" s="1">
        <f>Data!A1330</f>
        <v>44376</v>
      </c>
      <c r="B1330" s="88">
        <f>Data!B1330</f>
        <v>0.64394099999999999</v>
      </c>
      <c r="C1330" s="88">
        <f>[1]Data!C1330</f>
        <v>1.4199440000000001</v>
      </c>
      <c r="D1330" s="88">
        <f>[1]Data!D1330</f>
        <v>1.3203039999999999</v>
      </c>
      <c r="E1330" s="88">
        <f>[1]Data!E1330</f>
        <v>1.3684369999999999</v>
      </c>
      <c r="F1330" s="86">
        <f>Data!F1330</f>
        <v>3325816845</v>
      </c>
      <c r="G1330" s="86">
        <f>Data!H1336</f>
        <v>0</v>
      </c>
      <c r="H1330" s="87">
        <f>Data!I1336</f>
        <v>0.70172500000000004</v>
      </c>
      <c r="I1330" s="87">
        <f>Data!J1336</f>
        <v>0.70637399999999995</v>
      </c>
      <c r="J1330" s="87">
        <f>Data!K1336</f>
        <v>6.6118724814854049E-2</v>
      </c>
      <c r="K1330" s="87">
        <f>Data!L1336</f>
        <v>0.66117999999999999</v>
      </c>
      <c r="L1330" s="87">
        <f>Data!M1336</f>
        <v>6.7028946434388743E-3</v>
      </c>
      <c r="M1330" s="87">
        <f>Data!N1336</f>
        <v>0.65676299999999999</v>
      </c>
      <c r="N1330" s="87">
        <f>Data!O1336</f>
        <v>-2.4255673964158314E-2</v>
      </c>
      <c r="O1330" s="87">
        <f>Data!P1336</f>
        <v>0.67288800000000004</v>
      </c>
      <c r="P1330" s="87">
        <f>Data!Q1336</f>
        <v>-3.2253808966441748E-2</v>
      </c>
      <c r="Q1330" s="87">
        <f>Data!R1336</f>
        <v>0.69494500000000003</v>
      </c>
      <c r="R1330" s="87">
        <f>Data!S1336</f>
        <v>6.0266743866978632E-2</v>
      </c>
      <c r="S1330" s="85">
        <f>Data!AA1336</f>
        <v>68.335350470475916</v>
      </c>
      <c r="T1330" s="88">
        <f>Data!AB1336</f>
        <v>0.68377699999999997</v>
      </c>
      <c r="U1330" s="88">
        <f>Data!AC1336</f>
        <v>0.67477233333333331</v>
      </c>
      <c r="V1330" s="88">
        <f>Data!AD1336</f>
        <v>0.67842999999999998</v>
      </c>
      <c r="W1330" s="88">
        <f>Data!AE1336</f>
        <v>0.66845200000000005</v>
      </c>
      <c r="X1330" s="88">
        <f>Data!AF1336</f>
        <v>0.6721630666666667</v>
      </c>
      <c r="Y1330" s="88">
        <f>Data!AG1336</f>
        <v>0.67568696000000006</v>
      </c>
      <c r="Z1330" s="85">
        <f>Data!AP1336</f>
        <v>67.946852804938558</v>
      </c>
    </row>
    <row r="1331" spans="1:26" x14ac:dyDescent="0.35">
      <c r="A1331" s="1">
        <f>Data!A1331</f>
        <v>44377</v>
      </c>
      <c r="B1331" s="88">
        <f>Data!B1331</f>
        <v>0.705681</v>
      </c>
      <c r="C1331" s="88">
        <f>[1]Data!C1331</f>
        <v>1.3981170000000001</v>
      </c>
      <c r="D1331" s="88">
        <f>[1]Data!D1331</f>
        <v>1.2870630000000001</v>
      </c>
      <c r="E1331" s="88">
        <f>[1]Data!E1331</f>
        <v>1.383472</v>
      </c>
      <c r="F1331" s="86">
        <f>Data!F1331</f>
        <v>3097076849</v>
      </c>
      <c r="G1331" s="86">
        <f>Data!H1337</f>
        <v>1</v>
      </c>
      <c r="H1331" s="87">
        <f>Data!I1337</f>
        <v>0.70637399999999995</v>
      </c>
      <c r="I1331" s="87">
        <f>Data!J1337</f>
        <v>0.66117999999999999</v>
      </c>
      <c r="J1331" s="87">
        <f>Data!K1337</f>
        <v>6.7028946434388743E-3</v>
      </c>
      <c r="K1331" s="87">
        <f>Data!L1337</f>
        <v>0.65676299999999999</v>
      </c>
      <c r="L1331" s="87">
        <f>Data!M1337</f>
        <v>-2.4255673964158314E-2</v>
      </c>
      <c r="M1331" s="87">
        <f>Data!N1337</f>
        <v>0.67288800000000004</v>
      </c>
      <c r="N1331" s="87">
        <f>Data!O1337</f>
        <v>-3.2253808966441748E-2</v>
      </c>
      <c r="O1331" s="87">
        <f>Data!P1337</f>
        <v>0.69494500000000003</v>
      </c>
      <c r="P1331" s="87">
        <f>Data!Q1337</f>
        <v>6.0266743866978632E-2</v>
      </c>
      <c r="Q1331" s="87">
        <f>Data!R1337</f>
        <v>0.65429999999999999</v>
      </c>
      <c r="R1331" s="87">
        <f>Data!S1337</f>
        <v>-1.6825407415016858E-2</v>
      </c>
      <c r="S1331" s="85">
        <f>Data!AA1337</f>
        <v>65.090558857384451</v>
      </c>
      <c r="T1331" s="88">
        <f>Data!AB1337</f>
        <v>0.65897150000000004</v>
      </c>
      <c r="U1331" s="88">
        <f>Data!AC1337</f>
        <v>0.6636103333333333</v>
      </c>
      <c r="V1331" s="88">
        <f>Data!AD1337</f>
        <v>0.66801520000000003</v>
      </c>
      <c r="W1331" s="88">
        <f>Data!AE1337</f>
        <v>0.66409640000000014</v>
      </c>
      <c r="X1331" s="88">
        <f>Data!AF1337</f>
        <v>0.67212826666666681</v>
      </c>
      <c r="Y1331" s="88">
        <f>Data!AG1337</f>
        <v>0.66732368000000009</v>
      </c>
      <c r="Z1331" s="85">
        <f>Data!AP1337</f>
        <v>66.281384875240491</v>
      </c>
    </row>
    <row r="1332" spans="1:26" x14ac:dyDescent="0.35">
      <c r="A1332" s="1">
        <f>Data!A1332</f>
        <v>44378</v>
      </c>
      <c r="B1332" s="88">
        <f>Data!B1332</f>
        <v>0.70478499999999999</v>
      </c>
      <c r="C1332" s="88">
        <f>[1]Data!C1332</f>
        <v>1.3838140000000001</v>
      </c>
      <c r="D1332" s="88">
        <f>[1]Data!D1332</f>
        <v>1.304074</v>
      </c>
      <c r="E1332" s="88">
        <f>[1]Data!E1332</f>
        <v>1.3356110000000001</v>
      </c>
      <c r="F1332" s="86">
        <f>Data!F1332</f>
        <v>2553971177</v>
      </c>
      <c r="G1332" s="86">
        <f>Data!H1338</f>
        <v>1</v>
      </c>
      <c r="H1332" s="87">
        <f>Data!I1338</f>
        <v>0.66117999999999999</v>
      </c>
      <c r="I1332" s="87">
        <f>Data!J1338</f>
        <v>0.65676299999999999</v>
      </c>
      <c r="J1332" s="87">
        <f>Data!K1338</f>
        <v>-2.4255673964158314E-2</v>
      </c>
      <c r="K1332" s="87">
        <f>Data!L1338</f>
        <v>0.67288800000000004</v>
      </c>
      <c r="L1332" s="87">
        <f>Data!M1338</f>
        <v>-3.2253808966441748E-2</v>
      </c>
      <c r="M1332" s="87">
        <f>Data!N1338</f>
        <v>0.69494500000000003</v>
      </c>
      <c r="N1332" s="87">
        <f>Data!O1338</f>
        <v>6.0266743866978632E-2</v>
      </c>
      <c r="O1332" s="87">
        <f>Data!P1338</f>
        <v>0.65429999999999999</v>
      </c>
      <c r="P1332" s="87">
        <f>Data!Q1338</f>
        <v>-1.6825407415016858E-2</v>
      </c>
      <c r="Q1332" s="87">
        <f>Data!R1338</f>
        <v>0.66540200000000005</v>
      </c>
      <c r="R1332" s="87">
        <f>Data!S1338</f>
        <v>2.0998860395233788E-2</v>
      </c>
      <c r="S1332" s="85">
        <f>Data!AA1338</f>
        <v>65.375241734429949</v>
      </c>
      <c r="T1332" s="88">
        <f>Data!AB1338</f>
        <v>0.66482550000000007</v>
      </c>
      <c r="U1332" s="88">
        <f>Data!AC1338</f>
        <v>0.67486533333333343</v>
      </c>
      <c r="V1332" s="88">
        <f>Data!AD1338</f>
        <v>0.6688596</v>
      </c>
      <c r="W1332" s="88">
        <f>Data!AE1338</f>
        <v>0.67848580000000014</v>
      </c>
      <c r="X1332" s="88">
        <f>Data!AF1338</f>
        <v>0.6705880666666667</v>
      </c>
      <c r="Y1332" s="88">
        <f>Data!AG1338</f>
        <v>0.66561020000000015</v>
      </c>
      <c r="Z1332" s="85">
        <f>Data!AP1338</f>
        <v>65.354126612048447</v>
      </c>
    </row>
    <row r="1333" spans="1:26" x14ac:dyDescent="0.35">
      <c r="A1333" s="1">
        <f>Data!A1333</f>
        <v>44379</v>
      </c>
      <c r="B1333" s="88">
        <f>Data!B1333</f>
        <v>0.65988999999999998</v>
      </c>
      <c r="C1333" s="88">
        <f>[1]Data!C1333</f>
        <v>1.3943970000000001</v>
      </c>
      <c r="D1333" s="88">
        <f>[1]Data!D1333</f>
        <v>1.2866070000000001</v>
      </c>
      <c r="E1333" s="88">
        <f>[1]Data!E1333</f>
        <v>1.3943970000000001</v>
      </c>
      <c r="F1333" s="86">
        <f>Data!F1333</f>
        <v>2061607208</v>
      </c>
      <c r="G1333" s="86">
        <f>Data!H1339</f>
        <v>0</v>
      </c>
      <c r="H1333" s="87">
        <f>Data!I1339</f>
        <v>0.65676299999999999</v>
      </c>
      <c r="I1333" s="87">
        <f>Data!J1339</f>
        <v>0.67288800000000004</v>
      </c>
      <c r="J1333" s="87">
        <f>Data!K1339</f>
        <v>-3.2253808966441748E-2</v>
      </c>
      <c r="K1333" s="87">
        <f>Data!L1339</f>
        <v>0.69494500000000003</v>
      </c>
      <c r="L1333" s="87">
        <f>Data!M1339</f>
        <v>6.0266743866978632E-2</v>
      </c>
      <c r="M1333" s="87">
        <f>Data!N1339</f>
        <v>0.65429999999999999</v>
      </c>
      <c r="N1333" s="87">
        <f>Data!O1339</f>
        <v>-1.6825407415016858E-2</v>
      </c>
      <c r="O1333" s="87">
        <f>Data!P1339</f>
        <v>0.66540200000000005</v>
      </c>
      <c r="P1333" s="87">
        <f>Data!Q1339</f>
        <v>2.0998860395233788E-2</v>
      </c>
      <c r="Q1333" s="87">
        <f>Data!R1339</f>
        <v>0.65157500000000002</v>
      </c>
      <c r="R1333" s="87">
        <f>Data!S1339</f>
        <v>4.475289652804202E-2</v>
      </c>
      <c r="S1333" s="85">
        <f>Data!AA1339</f>
        <v>71.869681262571561</v>
      </c>
      <c r="T1333" s="88">
        <f>Data!AB1339</f>
        <v>0.68391650000000004</v>
      </c>
      <c r="U1333" s="88">
        <f>Data!AC1339</f>
        <v>0.67404433333333336</v>
      </c>
      <c r="V1333" s="88">
        <f>Data!AD1339</f>
        <v>0.66782200000000014</v>
      </c>
      <c r="W1333" s="88">
        <f>Data!AE1339</f>
        <v>0.67427560000000009</v>
      </c>
      <c r="X1333" s="88">
        <f>Data!AF1339</f>
        <v>0.67181679999999999</v>
      </c>
      <c r="Y1333" s="88">
        <f>Data!AG1339</f>
        <v>0.66086240000000007</v>
      </c>
      <c r="Z1333" s="85">
        <f>Data!AP1339</f>
        <v>72.613436824214773</v>
      </c>
    </row>
    <row r="1334" spans="1:26" x14ac:dyDescent="0.35">
      <c r="A1334" s="1">
        <f>Data!A1334</f>
        <v>44380</v>
      </c>
      <c r="B1334" s="88">
        <f>Data!B1334</f>
        <v>0.65563899999999997</v>
      </c>
      <c r="C1334" s="88">
        <f>[1]Data!C1334</f>
        <v>1.4417139999999999</v>
      </c>
      <c r="D1334" s="88">
        <f>[1]Data!D1334</f>
        <v>1.359664</v>
      </c>
      <c r="E1334" s="88">
        <f>[1]Data!E1334</f>
        <v>1.406836</v>
      </c>
      <c r="F1334" s="86">
        <f>Data!F1334</f>
        <v>1872819597</v>
      </c>
      <c r="G1334" s="86">
        <f>Data!H1340</f>
        <v>0</v>
      </c>
      <c r="H1334" s="87">
        <f>Data!I1340</f>
        <v>0.67288800000000004</v>
      </c>
      <c r="I1334" s="87">
        <f>Data!J1340</f>
        <v>0.69494500000000003</v>
      </c>
      <c r="J1334" s="87">
        <f>Data!K1340</f>
        <v>6.0266743866978632E-2</v>
      </c>
      <c r="K1334" s="87">
        <f>Data!L1340</f>
        <v>0.65429999999999999</v>
      </c>
      <c r="L1334" s="87">
        <f>Data!M1340</f>
        <v>-1.6825407415016858E-2</v>
      </c>
      <c r="M1334" s="87">
        <f>Data!N1340</f>
        <v>0.66540200000000005</v>
      </c>
      <c r="N1334" s="87">
        <f>Data!O1340</f>
        <v>2.0998860395233788E-2</v>
      </c>
      <c r="O1334" s="87">
        <f>Data!P1340</f>
        <v>0.65157500000000002</v>
      </c>
      <c r="P1334" s="87">
        <f>Data!Q1340</f>
        <v>4.475289652804202E-2</v>
      </c>
      <c r="Q1334" s="87">
        <f>Data!R1340</f>
        <v>0.623058</v>
      </c>
      <c r="R1334" s="87">
        <f>Data!S1340</f>
        <v>-2.1822303550046555E-2</v>
      </c>
      <c r="S1334" s="85">
        <f>Data!AA1340</f>
        <v>78.126494720188361</v>
      </c>
      <c r="T1334" s="88">
        <f>Data!AB1340</f>
        <v>0.67462250000000001</v>
      </c>
      <c r="U1334" s="88">
        <f>Data!AC1340</f>
        <v>0.67154900000000006</v>
      </c>
      <c r="V1334" s="88">
        <f>Data!AD1340</f>
        <v>0.657856</v>
      </c>
      <c r="W1334" s="88">
        <f>Data!AE1340</f>
        <v>0.66686980000000007</v>
      </c>
      <c r="X1334" s="88">
        <f>Data!AF1340</f>
        <v>0.66466286666666663</v>
      </c>
      <c r="Y1334" s="88">
        <f>Data!AG1340</f>
        <v>0.65597124000000007</v>
      </c>
      <c r="Z1334" s="85">
        <f>Data!AP1340</f>
        <v>73.447939000495097</v>
      </c>
    </row>
    <row r="1335" spans="1:26" x14ac:dyDescent="0.35">
      <c r="A1335" s="1">
        <f>Data!A1335</f>
        <v>44381</v>
      </c>
      <c r="B1335" s="88">
        <f>Data!B1335</f>
        <v>0.67321799999999998</v>
      </c>
      <c r="C1335" s="88">
        <f>[1]Data!C1335</f>
        <v>1.493717</v>
      </c>
      <c r="D1335" s="88">
        <f>[1]Data!D1335</f>
        <v>1.382153</v>
      </c>
      <c r="E1335" s="88">
        <f>[1]Data!E1335</f>
        <v>1.4581839999999999</v>
      </c>
      <c r="F1335" s="86">
        <f>Data!F1335</f>
        <v>1885241527</v>
      </c>
      <c r="G1335" s="86">
        <f>Data!H1341</f>
        <v>1</v>
      </c>
      <c r="H1335" s="87">
        <f>Data!I1341</f>
        <v>0.69494500000000003</v>
      </c>
      <c r="I1335" s="87">
        <f>Data!J1341</f>
        <v>0.65429999999999999</v>
      </c>
      <c r="J1335" s="87">
        <f>Data!K1341</f>
        <v>-1.6825407415016858E-2</v>
      </c>
      <c r="K1335" s="87">
        <f>Data!L1341</f>
        <v>0.66540200000000005</v>
      </c>
      <c r="L1335" s="87">
        <f>Data!M1341</f>
        <v>2.0998860395233788E-2</v>
      </c>
      <c r="M1335" s="87">
        <f>Data!N1341</f>
        <v>0.65157500000000002</v>
      </c>
      <c r="N1335" s="87">
        <f>Data!O1341</f>
        <v>4.475289652804202E-2</v>
      </c>
      <c r="O1335" s="87">
        <f>Data!P1341</f>
        <v>0.623058</v>
      </c>
      <c r="P1335" s="87">
        <f>Data!Q1341</f>
        <v>-2.1822303550046555E-2</v>
      </c>
      <c r="Q1335" s="87">
        <f>Data!R1341</f>
        <v>0.63680400000000004</v>
      </c>
      <c r="R1335" s="87">
        <f>Data!S1341</f>
        <v>1.7969740437961006E-2</v>
      </c>
      <c r="S1335" s="85">
        <f>Data!AA1341</f>
        <v>76.877215597808544</v>
      </c>
      <c r="T1335" s="88">
        <f>Data!AB1341</f>
        <v>0.65985099999999997</v>
      </c>
      <c r="U1335" s="88">
        <f>Data!AC1341</f>
        <v>0.65709233333333328</v>
      </c>
      <c r="V1335" s="88">
        <f>Data!AD1341</f>
        <v>0.64622780000000002</v>
      </c>
      <c r="W1335" s="88">
        <f>Data!AE1341</f>
        <v>0.65765079999999998</v>
      </c>
      <c r="X1335" s="88">
        <f>Data!AF1341</f>
        <v>0.6482026666666667</v>
      </c>
      <c r="Y1335" s="88">
        <f>Data!AG1341</f>
        <v>0.64322832000000008</v>
      </c>
      <c r="Z1335" s="85">
        <f>Data!AP1341</f>
        <v>72.855308267802556</v>
      </c>
    </row>
    <row r="1336" spans="1:26" x14ac:dyDescent="0.35">
      <c r="A1336" s="1">
        <f>Data!A1336</f>
        <v>44382</v>
      </c>
      <c r="B1336" s="88">
        <f>Data!B1336</f>
        <v>0.69565299999999997</v>
      </c>
      <c r="C1336" s="88">
        <f>[1]Data!C1336</f>
        <v>1.4612210000000001</v>
      </c>
      <c r="D1336" s="88">
        <f>[1]Data!D1336</f>
        <v>1.379284</v>
      </c>
      <c r="E1336" s="88">
        <f>[1]Data!E1336</f>
        <v>1.404898</v>
      </c>
      <c r="F1336" s="86">
        <f>Data!F1336</f>
        <v>2076373188</v>
      </c>
      <c r="G1336" s="86">
        <f>Data!H1342</f>
        <v>0</v>
      </c>
      <c r="H1336" s="87">
        <f>Data!I1342</f>
        <v>0.65429999999999999</v>
      </c>
      <c r="I1336" s="87">
        <f>Data!J1342</f>
        <v>0.66540200000000005</v>
      </c>
      <c r="J1336" s="87">
        <f>Data!K1342</f>
        <v>2.0998860395233788E-2</v>
      </c>
      <c r="K1336" s="87">
        <f>Data!L1342</f>
        <v>0.65157500000000002</v>
      </c>
      <c r="L1336" s="87">
        <f>Data!M1342</f>
        <v>4.475289652804202E-2</v>
      </c>
      <c r="M1336" s="87">
        <f>Data!N1342</f>
        <v>0.623058</v>
      </c>
      <c r="N1336" s="87">
        <f>Data!O1342</f>
        <v>-2.1822303550046555E-2</v>
      </c>
      <c r="O1336" s="87">
        <f>Data!P1342</f>
        <v>0.63680400000000004</v>
      </c>
      <c r="P1336" s="87">
        <f>Data!Q1342</f>
        <v>1.7969740437961006E-2</v>
      </c>
      <c r="Q1336" s="87">
        <f>Data!R1342</f>
        <v>0.62546299999999999</v>
      </c>
      <c r="R1336" s="87">
        <f>Data!S1342</f>
        <v>-1.6604181379836644E-2</v>
      </c>
      <c r="S1336" s="85">
        <f>Data!AA1342</f>
        <v>84.518397499644834</v>
      </c>
      <c r="T1336" s="88">
        <f>Data!AB1342</f>
        <v>0.65848850000000003</v>
      </c>
      <c r="U1336" s="88">
        <f>Data!AC1342</f>
        <v>0.64667833333333335</v>
      </c>
      <c r="V1336" s="88">
        <f>Data!AD1342</f>
        <v>0.64046040000000004</v>
      </c>
      <c r="W1336" s="88">
        <f>Data!AE1342</f>
        <v>0.64293360000000011</v>
      </c>
      <c r="X1336" s="88">
        <f>Data!AF1342</f>
        <v>0.64279693333333343</v>
      </c>
      <c r="Y1336" s="88">
        <f>Data!AG1342</f>
        <v>0.64073400000000003</v>
      </c>
      <c r="Z1336" s="85">
        <f>Data!AP1342</f>
        <v>72.175134148315919</v>
      </c>
    </row>
    <row r="1337" spans="1:26" x14ac:dyDescent="0.35">
      <c r="A1337" s="1">
        <f>Data!A1337</f>
        <v>44383</v>
      </c>
      <c r="B1337" s="88">
        <f>Data!B1337</f>
        <v>0.65305500000000005</v>
      </c>
      <c r="C1337" s="88">
        <f>[1]Data!C1337</f>
        <v>1.456887</v>
      </c>
      <c r="D1337" s="88">
        <f>[1]Data!D1337</f>
        <v>1.3932819999999999</v>
      </c>
      <c r="E1337" s="88">
        <f>[1]Data!E1337</f>
        <v>1.418053</v>
      </c>
      <c r="F1337" s="86">
        <f>Data!F1337</f>
        <v>1938959239</v>
      </c>
      <c r="G1337" s="86">
        <f>Data!H1343</f>
        <v>1</v>
      </c>
      <c r="H1337" s="87">
        <f>Data!I1343</f>
        <v>0.66540200000000005</v>
      </c>
      <c r="I1337" s="87">
        <f>Data!J1343</f>
        <v>0.65157500000000002</v>
      </c>
      <c r="J1337" s="87">
        <f>Data!K1343</f>
        <v>4.475289652804202E-2</v>
      </c>
      <c r="K1337" s="87">
        <f>Data!L1343</f>
        <v>0.623058</v>
      </c>
      <c r="L1337" s="87">
        <f>Data!M1343</f>
        <v>-2.1822303550046555E-2</v>
      </c>
      <c r="M1337" s="87">
        <f>Data!N1343</f>
        <v>0.63680400000000004</v>
      </c>
      <c r="N1337" s="87">
        <f>Data!O1343</f>
        <v>1.7969740437961006E-2</v>
      </c>
      <c r="O1337" s="87">
        <f>Data!P1343</f>
        <v>0.62546299999999999</v>
      </c>
      <c r="P1337" s="87">
        <f>Data!Q1343</f>
        <v>-1.6604181379836644E-2</v>
      </c>
      <c r="Q1337" s="87">
        <f>Data!R1343</f>
        <v>0.63593500000000003</v>
      </c>
      <c r="R1337" s="87">
        <f>Data!S1343</f>
        <v>9.0940376980573941E-3</v>
      </c>
      <c r="S1337" s="85">
        <f>Data!AA1343</f>
        <v>68.215087952770318</v>
      </c>
      <c r="T1337" s="88">
        <f>Data!AB1343</f>
        <v>0.63731650000000006</v>
      </c>
      <c r="U1337" s="88">
        <f>Data!AC1343</f>
        <v>0.63714566666666672</v>
      </c>
      <c r="V1337" s="88">
        <f>Data!AD1343</f>
        <v>0.63456699999999999</v>
      </c>
      <c r="W1337" s="88">
        <f>Data!AE1343</f>
        <v>0.63425980000000015</v>
      </c>
      <c r="X1337" s="88">
        <f>Data!AF1343</f>
        <v>0.63306833333333334</v>
      </c>
      <c r="Y1337" s="88">
        <f>Data!AG1343</f>
        <v>0.63454508000000009</v>
      </c>
      <c r="Z1337" s="85">
        <f>Data!AP1343</f>
        <v>65.165504651488874</v>
      </c>
    </row>
    <row r="1338" spans="1:26" x14ac:dyDescent="0.35">
      <c r="A1338" s="1">
        <f>Data!A1338</f>
        <v>44384</v>
      </c>
      <c r="B1338" s="88">
        <f>Data!B1338</f>
        <v>0.66525599999999996</v>
      </c>
      <c r="C1338" s="88">
        <f>[1]Data!C1338</f>
        <v>1.440113</v>
      </c>
      <c r="D1338" s="88">
        <f>[1]Data!D1338</f>
        <v>1.401327</v>
      </c>
      <c r="E1338" s="88">
        <f>[1]Data!E1338</f>
        <v>1.4031180000000001</v>
      </c>
      <c r="F1338" s="86">
        <f>Data!F1338</f>
        <v>2077976604</v>
      </c>
      <c r="G1338" s="86">
        <f>Data!H1344</f>
        <v>1</v>
      </c>
      <c r="H1338" s="87">
        <f>Data!I1344</f>
        <v>0.65157500000000002</v>
      </c>
      <c r="I1338" s="87">
        <f>Data!J1344</f>
        <v>0.623058</v>
      </c>
      <c r="J1338" s="87">
        <f>Data!K1344</f>
        <v>-2.1822303550046555E-2</v>
      </c>
      <c r="K1338" s="87">
        <f>Data!L1344</f>
        <v>0.63680400000000004</v>
      </c>
      <c r="L1338" s="87">
        <f>Data!M1344</f>
        <v>1.7969740437961006E-2</v>
      </c>
      <c r="M1338" s="87">
        <f>Data!N1344</f>
        <v>0.62546299999999999</v>
      </c>
      <c r="N1338" s="87">
        <f>Data!O1344</f>
        <v>-1.6604181379836644E-2</v>
      </c>
      <c r="O1338" s="87">
        <f>Data!P1344</f>
        <v>0.63593500000000003</v>
      </c>
      <c r="P1338" s="87">
        <f>Data!Q1344</f>
        <v>9.0940376980573941E-3</v>
      </c>
      <c r="Q1338" s="87">
        <f>Data!R1344</f>
        <v>0.63017800000000002</v>
      </c>
      <c r="R1338" s="87">
        <f>Data!S1344</f>
        <v>1.7052492066188144E-2</v>
      </c>
      <c r="S1338" s="85">
        <f>Data!AA1344</f>
        <v>57.088568041246582</v>
      </c>
      <c r="T1338" s="88">
        <f>Data!AB1344</f>
        <v>0.62993100000000002</v>
      </c>
      <c r="U1338" s="88">
        <f>Data!AC1344</f>
        <v>0.62844166666666668</v>
      </c>
      <c r="V1338" s="88">
        <f>Data!AD1344</f>
        <v>0.63028759999999995</v>
      </c>
      <c r="W1338" s="88">
        <f>Data!AE1344</f>
        <v>0.62951840000000003</v>
      </c>
      <c r="X1338" s="88">
        <f>Data!AF1344</f>
        <v>0.6307988000000001</v>
      </c>
      <c r="Y1338" s="88">
        <f>Data!AG1344</f>
        <v>0.62827608000000001</v>
      </c>
      <c r="Z1338" s="85">
        <f>Data!AP1344</f>
        <v>56.498762451659168</v>
      </c>
    </row>
    <row r="1339" spans="1:26" x14ac:dyDescent="0.35">
      <c r="A1339" s="1">
        <f>Data!A1339</f>
        <v>44385</v>
      </c>
      <c r="B1339" s="88">
        <f>Data!B1339</f>
        <v>0.65269100000000002</v>
      </c>
      <c r="C1339" s="88">
        <f>[1]Data!C1339</f>
        <v>1.4064970000000001</v>
      </c>
      <c r="D1339" s="88">
        <f>[1]Data!D1339</f>
        <v>1.3204279999999999</v>
      </c>
      <c r="E1339" s="88">
        <f>[1]Data!E1339</f>
        <v>1.3301460000000001</v>
      </c>
      <c r="F1339" s="86">
        <f>Data!F1339</f>
        <v>2348704558</v>
      </c>
      <c r="G1339" s="86">
        <f>Data!H1345</f>
        <v>0</v>
      </c>
      <c r="H1339" s="87">
        <f>Data!I1345</f>
        <v>0.623058</v>
      </c>
      <c r="I1339" s="87">
        <f>Data!J1345</f>
        <v>0.63680400000000004</v>
      </c>
      <c r="J1339" s="87">
        <f>Data!K1345</f>
        <v>1.7969740437961006E-2</v>
      </c>
      <c r="K1339" s="87">
        <f>Data!L1345</f>
        <v>0.62546299999999999</v>
      </c>
      <c r="L1339" s="87">
        <f>Data!M1345</f>
        <v>-1.6604181379836644E-2</v>
      </c>
      <c r="M1339" s="87">
        <f>Data!N1345</f>
        <v>0.63593500000000003</v>
      </c>
      <c r="N1339" s="87">
        <f>Data!O1345</f>
        <v>9.0940376980573941E-3</v>
      </c>
      <c r="O1339" s="87">
        <f>Data!P1345</f>
        <v>0.63017800000000002</v>
      </c>
      <c r="P1339" s="87">
        <f>Data!Q1345</f>
        <v>1.7052492066188144E-2</v>
      </c>
      <c r="Q1339" s="87">
        <f>Data!R1345</f>
        <v>0.61952300000000005</v>
      </c>
      <c r="R1339" s="87">
        <f>Data!S1345</f>
        <v>-1.292095091474514E-3</v>
      </c>
      <c r="S1339" s="85">
        <f>Data!AA1345</f>
        <v>56.24292634342887</v>
      </c>
      <c r="T1339" s="88">
        <f>Data!AB1345</f>
        <v>0.63113350000000001</v>
      </c>
      <c r="U1339" s="88">
        <f>Data!AC1345</f>
        <v>0.63273400000000002</v>
      </c>
      <c r="V1339" s="88">
        <f>Data!AD1345</f>
        <v>0.62958059999999993</v>
      </c>
      <c r="W1339" s="88">
        <f>Data!AE1345</f>
        <v>0.63192000000000004</v>
      </c>
      <c r="X1339" s="88">
        <f>Data!AF1345</f>
        <v>0.63178106666666678</v>
      </c>
      <c r="Y1339" s="88">
        <f>Data!AG1345</f>
        <v>0.62838848000000014</v>
      </c>
      <c r="Z1339" s="85">
        <f>Data!AP1345</f>
        <v>47.514476918016783</v>
      </c>
    </row>
    <row r="1340" spans="1:26" x14ac:dyDescent="0.35">
      <c r="A1340" s="1">
        <f>Data!A1340</f>
        <v>44386</v>
      </c>
      <c r="B1340" s="88">
        <f>Data!B1340</f>
        <v>0.62168800000000002</v>
      </c>
      <c r="C1340" s="88">
        <f>[1]Data!C1340</f>
        <v>1.371523</v>
      </c>
      <c r="D1340" s="88">
        <f>[1]Data!D1340</f>
        <v>1.288597</v>
      </c>
      <c r="E1340" s="88">
        <f>[1]Data!E1340</f>
        <v>1.3494740000000001</v>
      </c>
      <c r="F1340" s="86">
        <f>Data!F1340</f>
        <v>2380083031</v>
      </c>
      <c r="G1340" s="86">
        <f>Data!H1346</f>
        <v>1</v>
      </c>
      <c r="H1340" s="87">
        <f>Data!I1346</f>
        <v>0.63680400000000004</v>
      </c>
      <c r="I1340" s="87">
        <f>Data!J1346</f>
        <v>0.62546299999999999</v>
      </c>
      <c r="J1340" s="87">
        <f>Data!K1346</f>
        <v>-1.6604181379836644E-2</v>
      </c>
      <c r="K1340" s="87">
        <f>Data!L1346</f>
        <v>0.63593500000000003</v>
      </c>
      <c r="L1340" s="87">
        <f>Data!M1346</f>
        <v>9.0940376980573941E-3</v>
      </c>
      <c r="M1340" s="87">
        <f>Data!N1346</f>
        <v>0.63017800000000002</v>
      </c>
      <c r="N1340" s="87">
        <f>Data!O1346</f>
        <v>1.7052492066188144E-2</v>
      </c>
      <c r="O1340" s="87">
        <f>Data!P1346</f>
        <v>0.61952300000000005</v>
      </c>
      <c r="P1340" s="87">
        <f>Data!Q1346</f>
        <v>-1.292095091474514E-3</v>
      </c>
      <c r="Q1340" s="87">
        <f>Data!R1346</f>
        <v>0.62032399999999999</v>
      </c>
      <c r="R1340" s="87">
        <f>Data!S1346</f>
        <v>3.8423641148425995E-2</v>
      </c>
      <c r="S1340" s="85">
        <f>Data!AA1346</f>
        <v>53.720164452396354</v>
      </c>
      <c r="T1340" s="88">
        <f>Data!AB1346</f>
        <v>0.63069900000000001</v>
      </c>
      <c r="U1340" s="88">
        <f>Data!AC1346</f>
        <v>0.63052533333333338</v>
      </c>
      <c r="V1340" s="88">
        <f>Data!AD1346</f>
        <v>0.62628460000000008</v>
      </c>
      <c r="W1340" s="88">
        <f>Data!AE1346</f>
        <v>0.63153780000000004</v>
      </c>
      <c r="X1340" s="88">
        <f>Data!AF1346</f>
        <v>0.6279288666666667</v>
      </c>
      <c r="Y1340" s="88">
        <f>Data!AG1346</f>
        <v>0.62155676000000004</v>
      </c>
      <c r="Z1340" s="85">
        <f>Data!AP1346</f>
        <v>48.002624795355352</v>
      </c>
    </row>
    <row r="1341" spans="1:26" x14ac:dyDescent="0.35">
      <c r="A1341" s="1">
        <f>Data!A1341</f>
        <v>44387</v>
      </c>
      <c r="B1341" s="88">
        <f>Data!B1341</f>
        <v>0.63722100000000004</v>
      </c>
      <c r="C1341" s="88">
        <f>[1]Data!C1341</f>
        <v>1.3648340000000001</v>
      </c>
      <c r="D1341" s="88">
        <f>[1]Data!D1341</f>
        <v>1.320597</v>
      </c>
      <c r="E1341" s="88">
        <f>[1]Data!E1341</f>
        <v>1.336085</v>
      </c>
      <c r="F1341" s="86">
        <f>Data!F1341</f>
        <v>1788373889</v>
      </c>
      <c r="G1341" s="86">
        <f>Data!H1347</f>
        <v>0</v>
      </c>
      <c r="H1341" s="87">
        <f>Data!I1347</f>
        <v>0.62546299999999999</v>
      </c>
      <c r="I1341" s="87">
        <f>Data!J1347</f>
        <v>0.63593500000000003</v>
      </c>
      <c r="J1341" s="87">
        <f>Data!K1347</f>
        <v>9.0940376980573941E-3</v>
      </c>
      <c r="K1341" s="87">
        <f>Data!L1347</f>
        <v>0.63017800000000002</v>
      </c>
      <c r="L1341" s="87">
        <f>Data!M1347</f>
        <v>1.7052492066188144E-2</v>
      </c>
      <c r="M1341" s="87">
        <f>Data!N1347</f>
        <v>0.61952300000000005</v>
      </c>
      <c r="N1341" s="87">
        <f>Data!O1347</f>
        <v>-1.292095091474514E-3</v>
      </c>
      <c r="O1341" s="87">
        <f>Data!P1347</f>
        <v>0.62032399999999999</v>
      </c>
      <c r="P1341" s="87">
        <f>Data!Q1347</f>
        <v>3.8423641148425995E-2</v>
      </c>
      <c r="Q1341" s="87">
        <f>Data!R1347</f>
        <v>0.59694100000000005</v>
      </c>
      <c r="R1341" s="87">
        <f>Data!S1347</f>
        <v>1.0384739473897214E-2</v>
      </c>
      <c r="S1341" s="85">
        <f>Data!AA1347</f>
        <v>57.279842480925431</v>
      </c>
      <c r="T1341" s="88">
        <f>Data!AB1347</f>
        <v>0.63305650000000002</v>
      </c>
      <c r="U1341" s="88">
        <f>Data!AC1347</f>
        <v>0.6285453333333334</v>
      </c>
      <c r="V1341" s="88">
        <f>Data!AD1347</f>
        <v>0.62058020000000003</v>
      </c>
      <c r="W1341" s="88">
        <f>Data!AE1347</f>
        <v>0.62706740000000005</v>
      </c>
      <c r="X1341" s="88">
        <f>Data!AF1347</f>
        <v>0.62586033333333335</v>
      </c>
      <c r="Y1341" s="88">
        <f>Data!AG1347</f>
        <v>0.61642540000000012</v>
      </c>
      <c r="Z1341" s="85">
        <f>Data!AP1347</f>
        <v>55.12509865425401</v>
      </c>
    </row>
    <row r="1342" spans="1:26" x14ac:dyDescent="0.35">
      <c r="A1342" s="1">
        <f>Data!A1342</f>
        <v>44388</v>
      </c>
      <c r="B1342" s="88">
        <f>Data!B1342</f>
        <v>0.62472000000000005</v>
      </c>
      <c r="C1342" s="88">
        <f>[1]Data!C1342</f>
        <v>1.3663510000000001</v>
      </c>
      <c r="D1342" s="88">
        <f>[1]Data!D1342</f>
        <v>1.3244339999999999</v>
      </c>
      <c r="E1342" s="88">
        <f>[1]Data!E1342</f>
        <v>1.3481449999999999</v>
      </c>
      <c r="F1342" s="86">
        <f>Data!F1342</f>
        <v>1495491616</v>
      </c>
      <c r="G1342" s="86">
        <f>Data!H1348</f>
        <v>1</v>
      </c>
      <c r="H1342" s="87">
        <f>Data!I1348</f>
        <v>0.63593500000000003</v>
      </c>
      <c r="I1342" s="87">
        <f>Data!J1348</f>
        <v>0.63017800000000002</v>
      </c>
      <c r="J1342" s="87">
        <f>Data!K1348</f>
        <v>1.7052492066188144E-2</v>
      </c>
      <c r="K1342" s="87">
        <f>Data!L1348</f>
        <v>0.61952300000000005</v>
      </c>
      <c r="L1342" s="87">
        <f>Data!M1348</f>
        <v>-1.292095091474514E-3</v>
      </c>
      <c r="M1342" s="87">
        <f>Data!N1348</f>
        <v>0.62032399999999999</v>
      </c>
      <c r="N1342" s="87">
        <f>Data!O1348</f>
        <v>3.8423641148425995E-2</v>
      </c>
      <c r="O1342" s="87">
        <f>Data!P1348</f>
        <v>0.59694100000000005</v>
      </c>
      <c r="P1342" s="87">
        <f>Data!Q1348</f>
        <v>1.0384739473897214E-2</v>
      </c>
      <c r="Q1342" s="87">
        <f>Data!R1348</f>
        <v>0.59077400000000002</v>
      </c>
      <c r="R1342" s="87">
        <f>Data!S1348</f>
        <v>1.4227968914367086E-2</v>
      </c>
      <c r="S1342" s="85">
        <f>Data!AA1348</f>
        <v>51.052369215431057</v>
      </c>
      <c r="T1342" s="88">
        <f>Data!AB1348</f>
        <v>0.62485049999999998</v>
      </c>
      <c r="U1342" s="88">
        <f>Data!AC1348</f>
        <v>0.62334166666666668</v>
      </c>
      <c r="V1342" s="88">
        <f>Data!AD1348</f>
        <v>0.61154800000000009</v>
      </c>
      <c r="W1342" s="88">
        <f>Data!AE1348</f>
        <v>0.62197440000000004</v>
      </c>
      <c r="X1342" s="88">
        <f>Data!AF1348</f>
        <v>0.61584573333333337</v>
      </c>
      <c r="Y1342" s="88">
        <f>Data!AG1348</f>
        <v>0.60763400000000001</v>
      </c>
      <c r="Z1342" s="85">
        <f>Data!AP1348</f>
        <v>54.841562132066123</v>
      </c>
    </row>
    <row r="1343" spans="1:26" x14ac:dyDescent="0.35">
      <c r="A1343" s="1">
        <f>Data!A1343</f>
        <v>44389</v>
      </c>
      <c r="B1343" s="88">
        <f>Data!B1343</f>
        <v>0.63634199999999996</v>
      </c>
      <c r="C1343" s="88">
        <f>[1]Data!C1343</f>
        <v>1.3730910000000001</v>
      </c>
      <c r="D1343" s="88">
        <f>[1]Data!D1343</f>
        <v>1.2928379999999999</v>
      </c>
      <c r="E1343" s="88">
        <f>[1]Data!E1343</f>
        <v>1.315099</v>
      </c>
      <c r="F1343" s="86">
        <f>Data!F1343</f>
        <v>1908473825</v>
      </c>
      <c r="G1343" s="86">
        <f>Data!H1349</f>
        <v>1</v>
      </c>
      <c r="H1343" s="87">
        <f>Data!I1349</f>
        <v>0.63017800000000002</v>
      </c>
      <c r="I1343" s="87">
        <f>Data!J1349</f>
        <v>0.61952300000000005</v>
      </c>
      <c r="J1343" s="87">
        <f>Data!K1349</f>
        <v>-1.292095091474514E-3</v>
      </c>
      <c r="K1343" s="87">
        <f>Data!L1349</f>
        <v>0.62032399999999999</v>
      </c>
      <c r="L1343" s="87">
        <f>Data!M1349</f>
        <v>3.8423641148425995E-2</v>
      </c>
      <c r="M1343" s="87">
        <f>Data!N1349</f>
        <v>0.59694100000000005</v>
      </c>
      <c r="N1343" s="87">
        <f>Data!O1349</f>
        <v>1.0384739473897214E-2</v>
      </c>
      <c r="O1343" s="87">
        <f>Data!P1349</f>
        <v>0.59077400000000002</v>
      </c>
      <c r="P1343" s="87">
        <f>Data!Q1349</f>
        <v>1.4227968914367086E-2</v>
      </c>
      <c r="Q1343" s="87">
        <f>Data!R1349</f>
        <v>0.58242799999999995</v>
      </c>
      <c r="R1343" s="87">
        <f>Data!S1349</f>
        <v>-9.3887133883119919E-3</v>
      </c>
      <c r="S1343" s="85">
        <f>Data!AA1349</f>
        <v>44.426072849301079</v>
      </c>
      <c r="T1343" s="88">
        <f>Data!AB1349</f>
        <v>0.61992350000000007</v>
      </c>
      <c r="U1343" s="88">
        <f>Data!AC1349</f>
        <v>0.61226266666666673</v>
      </c>
      <c r="V1343" s="88">
        <f>Data!AD1349</f>
        <v>0.60199800000000003</v>
      </c>
      <c r="W1343" s="88">
        <f>Data!AE1349</f>
        <v>0.61081060000000009</v>
      </c>
      <c r="X1343" s="88">
        <f>Data!AF1349</f>
        <v>0.6060483333333333</v>
      </c>
      <c r="Y1343" s="88">
        <f>Data!AG1349</f>
        <v>0.60044684000000004</v>
      </c>
      <c r="Z1343" s="85">
        <f>Data!AP1349</f>
        <v>44.097478262544861</v>
      </c>
    </row>
    <row r="1344" spans="1:26" x14ac:dyDescent="0.35">
      <c r="A1344" s="1">
        <f>Data!A1344</f>
        <v>44390</v>
      </c>
      <c r="B1344" s="88">
        <f>Data!B1344</f>
        <v>0.62944599999999995</v>
      </c>
      <c r="C1344" s="88">
        <f>[1]Data!C1344</f>
        <v>1.321124</v>
      </c>
      <c r="D1344" s="88">
        <f>[1]Data!D1344</f>
        <v>1.2508010000000001</v>
      </c>
      <c r="E1344" s="88">
        <f>[1]Data!E1344</f>
        <v>1.265083</v>
      </c>
      <c r="F1344" s="86">
        <f>Data!F1344</f>
        <v>1860938764</v>
      </c>
      <c r="G1344" s="86">
        <f>Data!H1350</f>
        <v>0</v>
      </c>
      <c r="H1344" s="87">
        <f>Data!I1350</f>
        <v>0.61952300000000005</v>
      </c>
      <c r="I1344" s="87">
        <f>Data!J1350</f>
        <v>0.62032399999999999</v>
      </c>
      <c r="J1344" s="87">
        <f>Data!K1350</f>
        <v>3.8423641148425995E-2</v>
      </c>
      <c r="K1344" s="87">
        <f>Data!L1350</f>
        <v>0.59694100000000005</v>
      </c>
      <c r="L1344" s="87">
        <f>Data!M1350</f>
        <v>1.0384739473897214E-2</v>
      </c>
      <c r="M1344" s="87">
        <f>Data!N1350</f>
        <v>0.59077400000000002</v>
      </c>
      <c r="N1344" s="87">
        <f>Data!O1350</f>
        <v>1.4227968914367086E-2</v>
      </c>
      <c r="O1344" s="87">
        <f>Data!P1350</f>
        <v>0.58242799999999995</v>
      </c>
      <c r="P1344" s="87">
        <f>Data!Q1350</f>
        <v>-9.3887133883119919E-3</v>
      </c>
      <c r="Q1344" s="87">
        <f>Data!R1350</f>
        <v>0.58792199999999994</v>
      </c>
      <c r="R1344" s="87">
        <f>Data!S1350</f>
        <v>5.3031339318045427E-2</v>
      </c>
      <c r="S1344" s="85">
        <f>Data!AA1350</f>
        <v>32.768461601508065</v>
      </c>
      <c r="T1344" s="88">
        <f>Data!AB1350</f>
        <v>0.60863250000000002</v>
      </c>
      <c r="U1344" s="88">
        <f>Data!AC1350</f>
        <v>0.60267966666666661</v>
      </c>
      <c r="V1344" s="88">
        <f>Data!AD1350</f>
        <v>0.59567780000000004</v>
      </c>
      <c r="W1344" s="88">
        <f>Data!AE1350</f>
        <v>0.59915080000000009</v>
      </c>
      <c r="X1344" s="88">
        <f>Data!AF1350</f>
        <v>0.59610293333333331</v>
      </c>
      <c r="Y1344" s="88">
        <f>Data!AG1350</f>
        <v>0.59056416</v>
      </c>
      <c r="Z1344" s="85">
        <f>Data!AP1350</f>
        <v>36.26533949726727</v>
      </c>
    </row>
    <row r="1345" spans="1:26" x14ac:dyDescent="0.35">
      <c r="A1345" s="1">
        <f>Data!A1345</f>
        <v>44391</v>
      </c>
      <c r="B1345" s="88">
        <f>Data!B1345</f>
        <v>0.61946900000000005</v>
      </c>
      <c r="C1345" s="88">
        <f>[1]Data!C1345</f>
        <v>1.2875380000000001</v>
      </c>
      <c r="D1345" s="88">
        <f>[1]Data!D1345</f>
        <v>1.2004429999999999</v>
      </c>
      <c r="E1345" s="88">
        <f>[1]Data!E1345</f>
        <v>1.2622580000000001</v>
      </c>
      <c r="F1345" s="86">
        <f>Data!F1345</f>
        <v>1945120121</v>
      </c>
      <c r="G1345" s="86">
        <f>Data!H1351</f>
        <v>1</v>
      </c>
      <c r="H1345" s="87">
        <f>Data!I1351</f>
        <v>0.62032399999999999</v>
      </c>
      <c r="I1345" s="87">
        <f>Data!J1351</f>
        <v>0.59694100000000005</v>
      </c>
      <c r="J1345" s="87">
        <f>Data!K1351</f>
        <v>1.0384739473897214E-2</v>
      </c>
      <c r="K1345" s="87">
        <f>Data!L1351</f>
        <v>0.59077400000000002</v>
      </c>
      <c r="L1345" s="87">
        <f>Data!M1351</f>
        <v>1.4227968914367086E-2</v>
      </c>
      <c r="M1345" s="87">
        <f>Data!N1351</f>
        <v>0.58242799999999995</v>
      </c>
      <c r="N1345" s="87">
        <f>Data!O1351</f>
        <v>-9.3887133883119919E-3</v>
      </c>
      <c r="O1345" s="87">
        <f>Data!P1351</f>
        <v>0.58792199999999994</v>
      </c>
      <c r="P1345" s="87">
        <f>Data!Q1351</f>
        <v>5.3031339318045427E-2</v>
      </c>
      <c r="Q1345" s="87">
        <f>Data!R1351</f>
        <v>0.55755600000000005</v>
      </c>
      <c r="R1345" s="87">
        <f>Data!S1351</f>
        <v>5.1939555810504384E-2</v>
      </c>
      <c r="S1345" s="85">
        <f>Data!AA1351</f>
        <v>25.169453082369643</v>
      </c>
      <c r="T1345" s="88">
        <f>Data!AB1351</f>
        <v>0.59385750000000004</v>
      </c>
      <c r="U1345" s="88">
        <f>Data!AC1351</f>
        <v>0.59004766666666664</v>
      </c>
      <c r="V1345" s="88">
        <f>Data!AD1351</f>
        <v>0.58312419999999998</v>
      </c>
      <c r="W1345" s="88">
        <f>Data!AE1351</f>
        <v>0.588669</v>
      </c>
      <c r="X1345" s="88">
        <f>Data!AF1351</f>
        <v>0.58902126666666665</v>
      </c>
      <c r="Y1345" s="88">
        <f>Data!AG1351</f>
        <v>0.5750707599999999</v>
      </c>
      <c r="Z1345" s="85">
        <f>Data!AP1351</f>
        <v>25.175198016937884</v>
      </c>
    </row>
    <row r="1346" spans="1:26" x14ac:dyDescent="0.35">
      <c r="A1346" s="1">
        <f>Data!A1346</f>
        <v>44392</v>
      </c>
      <c r="B1346" s="88">
        <f>Data!B1346</f>
        <v>0.62000500000000003</v>
      </c>
      <c r="C1346" s="88">
        <f>[1]Data!C1346</f>
        <v>1.2877419999999999</v>
      </c>
      <c r="D1346" s="88">
        <f>[1]Data!D1346</f>
        <v>1.2073959999999999</v>
      </c>
      <c r="E1346" s="88">
        <f>[1]Data!E1346</f>
        <v>1.2231920000000001</v>
      </c>
      <c r="F1346" s="86">
        <f>Data!F1346</f>
        <v>2027622754</v>
      </c>
      <c r="G1346" s="86">
        <f>Data!H1352</f>
        <v>1</v>
      </c>
      <c r="H1346" s="87">
        <f>Data!I1352</f>
        <v>0.59694100000000005</v>
      </c>
      <c r="I1346" s="87">
        <f>Data!J1352</f>
        <v>0.59077400000000002</v>
      </c>
      <c r="J1346" s="87">
        <f>Data!K1352</f>
        <v>1.4227968914367086E-2</v>
      </c>
      <c r="K1346" s="87">
        <f>Data!L1352</f>
        <v>0.58242799999999995</v>
      </c>
      <c r="L1346" s="87">
        <f>Data!M1352</f>
        <v>-9.3887133883119919E-3</v>
      </c>
      <c r="M1346" s="87">
        <f>Data!N1352</f>
        <v>0.58792199999999994</v>
      </c>
      <c r="N1346" s="87">
        <f>Data!O1352</f>
        <v>5.3031339318045427E-2</v>
      </c>
      <c r="O1346" s="87">
        <f>Data!P1352</f>
        <v>0.55755600000000005</v>
      </c>
      <c r="P1346" s="87">
        <f>Data!Q1352</f>
        <v>5.1939555810504384E-2</v>
      </c>
      <c r="Q1346" s="87">
        <f>Data!R1352</f>
        <v>0.52933600000000003</v>
      </c>
      <c r="R1346" s="87">
        <f>Data!S1352</f>
        <v>-7.4009461140853133E-2</v>
      </c>
      <c r="S1346" s="85">
        <f>Data!AA1352</f>
        <v>23.300424624936696</v>
      </c>
      <c r="T1346" s="88">
        <f>Data!AB1352</f>
        <v>0.58660099999999993</v>
      </c>
      <c r="U1346" s="88">
        <f>Data!AC1352</f>
        <v>0.58704133333333319</v>
      </c>
      <c r="V1346" s="88">
        <f>Data!AD1352</f>
        <v>0.56960319999999987</v>
      </c>
      <c r="W1346" s="88">
        <f>Data!AE1352</f>
        <v>0.5862948</v>
      </c>
      <c r="X1346" s="88">
        <f>Data!AF1352</f>
        <v>0.57892973333333342</v>
      </c>
      <c r="Y1346" s="88">
        <f>Data!AG1352</f>
        <v>0.57051319999999994</v>
      </c>
      <c r="Z1346" s="85">
        <f>Data!AP1352</f>
        <v>18.244770567493163</v>
      </c>
    </row>
    <row r="1347" spans="1:26" x14ac:dyDescent="0.35">
      <c r="A1347" s="1">
        <f>Data!A1347</f>
        <v>44393</v>
      </c>
      <c r="B1347" s="88">
        <f>Data!B1347</f>
        <v>0.597549</v>
      </c>
      <c r="C1347" s="88">
        <f>[1]Data!C1347</f>
        <v>1.2441329999999999</v>
      </c>
      <c r="D1347" s="88">
        <f>[1]Data!D1347</f>
        <v>1.1689179999999999</v>
      </c>
      <c r="E1347" s="88">
        <f>[1]Data!E1347</f>
        <v>1.1737150000000001</v>
      </c>
      <c r="F1347" s="86">
        <f>Data!F1347</f>
        <v>1902793058</v>
      </c>
      <c r="G1347" s="86">
        <f>Data!H1353</f>
        <v>1</v>
      </c>
      <c r="H1347" s="87">
        <f>Data!I1353</f>
        <v>0.59077400000000002</v>
      </c>
      <c r="I1347" s="87">
        <f>Data!J1353</f>
        <v>0.58242799999999995</v>
      </c>
      <c r="J1347" s="87">
        <f>Data!K1353</f>
        <v>-9.3887133883119919E-3</v>
      </c>
      <c r="K1347" s="87">
        <f>Data!L1353</f>
        <v>0.58792199999999994</v>
      </c>
      <c r="L1347" s="87">
        <f>Data!M1353</f>
        <v>5.3031339318045427E-2</v>
      </c>
      <c r="M1347" s="87">
        <f>Data!N1353</f>
        <v>0.55755600000000005</v>
      </c>
      <c r="N1347" s="87">
        <f>Data!O1353</f>
        <v>5.1939555810504384E-2</v>
      </c>
      <c r="O1347" s="87">
        <f>Data!P1353</f>
        <v>0.52933600000000003</v>
      </c>
      <c r="P1347" s="87">
        <f>Data!Q1353</f>
        <v>-7.4009461140853133E-2</v>
      </c>
      <c r="Q1347" s="87">
        <f>Data!R1353</f>
        <v>0.569998</v>
      </c>
      <c r="R1347" s="87">
        <f>Data!S1353</f>
        <v>-3.8221695277914573E-2</v>
      </c>
      <c r="S1347" s="85">
        <f>Data!AA1353</f>
        <v>22.268025330721542</v>
      </c>
      <c r="T1347" s="88">
        <f>Data!AB1353</f>
        <v>0.585175</v>
      </c>
      <c r="U1347" s="88">
        <f>Data!AC1353</f>
        <v>0.57596866666666668</v>
      </c>
      <c r="V1347" s="88">
        <f>Data!AD1353</f>
        <v>0.56544799999999995</v>
      </c>
      <c r="W1347" s="88">
        <f>Data!AE1353</f>
        <v>0.57467679999999999</v>
      </c>
      <c r="X1347" s="88">
        <f>Data!AF1353</f>
        <v>0.56310266666666664</v>
      </c>
      <c r="Y1347" s="88">
        <f>Data!AG1353</f>
        <v>0.57040848</v>
      </c>
      <c r="Z1347" s="85">
        <f>Data!AP1353</f>
        <v>12.600560078205007</v>
      </c>
    </row>
    <row r="1348" spans="1:26" x14ac:dyDescent="0.35">
      <c r="A1348" s="1">
        <f>Data!A1348</f>
        <v>44394</v>
      </c>
      <c r="B1348" s="88">
        <f>Data!B1348</f>
        <v>0.58949399999999996</v>
      </c>
      <c r="C1348" s="88">
        <f>[1]Data!C1348</f>
        <v>1.193662</v>
      </c>
      <c r="D1348" s="88">
        <f>[1]Data!D1348</f>
        <v>1.152655</v>
      </c>
      <c r="E1348" s="88">
        <f>[1]Data!E1348</f>
        <v>1.172302</v>
      </c>
      <c r="F1348" s="86">
        <f>Data!F1348</f>
        <v>1796242080</v>
      </c>
      <c r="G1348" s="86">
        <f>Data!H1354</f>
        <v>0</v>
      </c>
      <c r="H1348" s="87">
        <f>Data!I1354</f>
        <v>0.58242799999999995</v>
      </c>
      <c r="I1348" s="87">
        <f>Data!J1354</f>
        <v>0.58792199999999994</v>
      </c>
      <c r="J1348" s="87">
        <f>Data!K1354</f>
        <v>5.3031339318045427E-2</v>
      </c>
      <c r="K1348" s="87">
        <f>Data!L1354</f>
        <v>0.55755600000000005</v>
      </c>
      <c r="L1348" s="87">
        <f>Data!M1354</f>
        <v>5.1939555810504384E-2</v>
      </c>
      <c r="M1348" s="87">
        <f>Data!N1354</f>
        <v>0.52933600000000003</v>
      </c>
      <c r="N1348" s="87">
        <f>Data!O1354</f>
        <v>-7.4009461140853133E-2</v>
      </c>
      <c r="O1348" s="87">
        <f>Data!P1354</f>
        <v>0.569998</v>
      </c>
      <c r="P1348" s="87">
        <f>Data!Q1354</f>
        <v>-3.8221695277914573E-2</v>
      </c>
      <c r="Q1348" s="87">
        <f>Data!R1354</f>
        <v>0.59220600000000001</v>
      </c>
      <c r="R1348" s="87">
        <f>Data!S1354</f>
        <v>-2.8331468845670022E-2</v>
      </c>
      <c r="S1348" s="85">
        <f>Data!AA1354</f>
        <v>28.060831907817331</v>
      </c>
      <c r="T1348" s="88">
        <f>Data!AB1354</f>
        <v>0.572739</v>
      </c>
      <c r="U1348" s="88">
        <f>Data!AC1354</f>
        <v>0.55827133333333334</v>
      </c>
      <c r="V1348" s="88">
        <f>Data!AD1354</f>
        <v>0.56740360000000001</v>
      </c>
      <c r="W1348" s="88">
        <f>Data!AE1354</f>
        <v>0.55234120000000009</v>
      </c>
      <c r="X1348" s="88">
        <f>Data!AF1354</f>
        <v>0.55942173333333345</v>
      </c>
      <c r="Y1348" s="88">
        <f>Data!AG1354</f>
        <v>0.57491559999999997</v>
      </c>
      <c r="Z1348" s="85">
        <f>Data!AP1354</f>
        <v>19.835241817835183</v>
      </c>
    </row>
    <row r="1349" spans="1:26" x14ac:dyDescent="0.35">
      <c r="A1349" s="1">
        <f>Data!A1349</f>
        <v>44395</v>
      </c>
      <c r="B1349" s="88">
        <f>Data!B1349</f>
        <v>0.58259300000000003</v>
      </c>
      <c r="C1349" s="88">
        <f>[1]Data!C1349</f>
        <v>1.2160310000000001</v>
      </c>
      <c r="D1349" s="88">
        <f>[1]Data!D1349</f>
        <v>1.170776</v>
      </c>
      <c r="E1349" s="88">
        <f>[1]Data!E1349</f>
        <v>1.1836979999999999</v>
      </c>
      <c r="F1349" s="86">
        <f>Data!F1349</f>
        <v>1567538722</v>
      </c>
      <c r="G1349" s="86">
        <f>Data!H1355</f>
        <v>1</v>
      </c>
      <c r="H1349" s="87">
        <f>Data!I1355</f>
        <v>0.58792199999999994</v>
      </c>
      <c r="I1349" s="87">
        <f>Data!J1355</f>
        <v>0.55755600000000005</v>
      </c>
      <c r="J1349" s="87">
        <f>Data!K1355</f>
        <v>5.1939555810504384E-2</v>
      </c>
      <c r="K1349" s="87">
        <f>Data!L1355</f>
        <v>0.52933600000000003</v>
      </c>
      <c r="L1349" s="87">
        <f>Data!M1355</f>
        <v>-7.4009461140853133E-2</v>
      </c>
      <c r="M1349" s="87">
        <f>Data!N1355</f>
        <v>0.569998</v>
      </c>
      <c r="N1349" s="87">
        <f>Data!O1355</f>
        <v>-3.8221695277914573E-2</v>
      </c>
      <c r="O1349" s="87">
        <f>Data!P1355</f>
        <v>0.59220600000000001</v>
      </c>
      <c r="P1349" s="87">
        <f>Data!Q1355</f>
        <v>-2.8331468845670022E-2</v>
      </c>
      <c r="Q1349" s="87">
        <f>Data!R1355</f>
        <v>0.60922399999999999</v>
      </c>
      <c r="R1349" s="87">
        <f>Data!S1355</f>
        <v>-9.8929421194005399E-4</v>
      </c>
      <c r="S1349" s="85">
        <f>Data!AA1355</f>
        <v>19.461871045394346</v>
      </c>
      <c r="T1349" s="88">
        <f>Data!AB1355</f>
        <v>0.5434460000000001</v>
      </c>
      <c r="U1349" s="88">
        <f>Data!AC1355</f>
        <v>0.55229666666666677</v>
      </c>
      <c r="V1349" s="88">
        <f>Data!AD1355</f>
        <v>0.57166399999999995</v>
      </c>
      <c r="W1349" s="88">
        <f>Data!AE1355</f>
        <v>0.55124480000000009</v>
      </c>
      <c r="X1349" s="88">
        <f>Data!AF1355</f>
        <v>0.56258853333333336</v>
      </c>
      <c r="Y1349" s="88">
        <f>Data!AG1355</f>
        <v>0.57720576000000001</v>
      </c>
      <c r="Z1349" s="85">
        <f>Data!AP1355</f>
        <v>15.634263737984753</v>
      </c>
    </row>
    <row r="1350" spans="1:26" x14ac:dyDescent="0.35">
      <c r="A1350" s="1">
        <f>Data!A1350</f>
        <v>44396</v>
      </c>
      <c r="B1350" s="88">
        <f>Data!B1350</f>
        <v>0.587225</v>
      </c>
      <c r="C1350" s="88">
        <f>[1]Data!C1350</f>
        <v>1.190931</v>
      </c>
      <c r="D1350" s="88">
        <f>[1]Data!D1350</f>
        <v>1.117248</v>
      </c>
      <c r="E1350" s="88">
        <f>[1]Data!E1350</f>
        <v>1.121116</v>
      </c>
      <c r="F1350" s="86">
        <f>Data!F1350</f>
        <v>1706406670</v>
      </c>
      <c r="G1350" s="86">
        <f>Data!H1356</f>
        <v>1</v>
      </c>
      <c r="H1350" s="87">
        <f>Data!I1356</f>
        <v>0.55755600000000005</v>
      </c>
      <c r="I1350" s="87">
        <f>Data!J1356</f>
        <v>0.52933600000000003</v>
      </c>
      <c r="J1350" s="87">
        <f>Data!K1356</f>
        <v>-7.4009461140853133E-2</v>
      </c>
      <c r="K1350" s="87">
        <f>Data!L1356</f>
        <v>0.569998</v>
      </c>
      <c r="L1350" s="87">
        <f>Data!M1356</f>
        <v>-3.8221695277914573E-2</v>
      </c>
      <c r="M1350" s="87">
        <f>Data!N1356</f>
        <v>0.59220600000000001</v>
      </c>
      <c r="N1350" s="87">
        <f>Data!O1356</f>
        <v>-2.8331468845670022E-2</v>
      </c>
      <c r="O1350" s="87">
        <f>Data!P1356</f>
        <v>0.60922399999999999</v>
      </c>
      <c r="P1350" s="87">
        <f>Data!Q1356</f>
        <v>-9.8929421194005399E-4</v>
      </c>
      <c r="Q1350" s="87">
        <f>Data!R1356</f>
        <v>0.60982700000000001</v>
      </c>
      <c r="R1350" s="87">
        <f>Data!S1356</f>
        <v>5.7063888623638181E-3</v>
      </c>
      <c r="S1350" s="85">
        <f>Data!AA1356</f>
        <v>18.990967471399259</v>
      </c>
      <c r="T1350" s="88">
        <f>Data!AB1356</f>
        <v>0.54966700000000002</v>
      </c>
      <c r="U1350" s="88">
        <f>Data!AC1356</f>
        <v>0.56384666666666672</v>
      </c>
      <c r="V1350" s="88">
        <f>Data!AD1356</f>
        <v>0.58211820000000003</v>
      </c>
      <c r="W1350" s="88">
        <f>Data!AE1356</f>
        <v>0.57074880000000006</v>
      </c>
      <c r="X1350" s="88">
        <f>Data!AF1356</f>
        <v>0.5782480000000001</v>
      </c>
      <c r="Y1350" s="88">
        <f>Data!AG1356</f>
        <v>0.58388512000000004</v>
      </c>
      <c r="Z1350" s="85">
        <f>Data!AP1356</f>
        <v>18.716998408694366</v>
      </c>
    </row>
    <row r="1351" spans="1:26" x14ac:dyDescent="0.35">
      <c r="A1351" s="1">
        <f>Data!A1351</f>
        <v>44397</v>
      </c>
      <c r="B1351" s="88">
        <f>Data!B1351</f>
        <v>0.55762199999999995</v>
      </c>
      <c r="C1351" s="88">
        <f>[1]Data!C1351</f>
        <v>1.1346480000000001</v>
      </c>
      <c r="D1351" s="88">
        <f>[1]Data!D1351</f>
        <v>1.021433</v>
      </c>
      <c r="E1351" s="88">
        <f>[1]Data!E1351</f>
        <v>1.0562910000000001</v>
      </c>
      <c r="F1351" s="86">
        <f>Data!F1351</f>
        <v>2026435206</v>
      </c>
      <c r="G1351" s="86">
        <f>Data!H1357</f>
        <v>0</v>
      </c>
      <c r="H1351" s="87">
        <f>Data!I1357</f>
        <v>0.52933600000000003</v>
      </c>
      <c r="I1351" s="87">
        <f>Data!J1357</f>
        <v>0.569998</v>
      </c>
      <c r="J1351" s="87">
        <f>Data!K1357</f>
        <v>-3.8221695277914573E-2</v>
      </c>
      <c r="K1351" s="87">
        <f>Data!L1357</f>
        <v>0.59220600000000001</v>
      </c>
      <c r="L1351" s="87">
        <f>Data!M1357</f>
        <v>-2.8331468845670022E-2</v>
      </c>
      <c r="M1351" s="87">
        <f>Data!N1357</f>
        <v>0.60922399999999999</v>
      </c>
      <c r="N1351" s="87">
        <f>Data!O1357</f>
        <v>-9.8929421194005399E-4</v>
      </c>
      <c r="O1351" s="87">
        <f>Data!P1357</f>
        <v>0.60982700000000001</v>
      </c>
      <c r="P1351" s="87">
        <f>Data!Q1357</f>
        <v>5.7063888623638181E-3</v>
      </c>
      <c r="Q1351" s="87">
        <f>Data!R1357</f>
        <v>0.60635700000000003</v>
      </c>
      <c r="R1351" s="87">
        <f>Data!S1357</f>
        <v>-3.127103967203005E-2</v>
      </c>
      <c r="S1351" s="85">
        <f>Data!AA1357</f>
        <v>20.585324369698625</v>
      </c>
      <c r="T1351" s="88">
        <f>Data!AB1357</f>
        <v>0.58110200000000001</v>
      </c>
      <c r="U1351" s="88">
        <f>Data!AC1357</f>
        <v>0.590476</v>
      </c>
      <c r="V1351" s="88">
        <f>Data!AD1357</f>
        <v>0.59752240000000001</v>
      </c>
      <c r="W1351" s="88">
        <f>Data!AE1357</f>
        <v>0.59457159999999998</v>
      </c>
      <c r="X1351" s="88">
        <f>Data!AF1357</f>
        <v>0.59700146666666665</v>
      </c>
      <c r="Y1351" s="88">
        <f>Data!AG1357</f>
        <v>0.60091671999999996</v>
      </c>
      <c r="Z1351" s="85">
        <f>Data!AP1357</f>
        <v>18.079613660481144</v>
      </c>
    </row>
    <row r="1352" spans="1:26" x14ac:dyDescent="0.35">
      <c r="A1352" s="1">
        <f>Data!A1352</f>
        <v>44398</v>
      </c>
      <c r="B1352" s="88">
        <f>Data!B1352</f>
        <v>0.52905400000000002</v>
      </c>
      <c r="C1352" s="88">
        <f>[1]Data!C1352</f>
        <v>1.221106</v>
      </c>
      <c r="D1352" s="88">
        <f>[1]Data!D1352</f>
        <v>1.0381819999999999</v>
      </c>
      <c r="E1352" s="88">
        <f>[1]Data!E1352</f>
        <v>1.1680980000000001</v>
      </c>
      <c r="F1352" s="86">
        <f>Data!F1352</f>
        <v>2610318312</v>
      </c>
      <c r="G1352" s="86">
        <f>Data!H1358</f>
        <v>0</v>
      </c>
      <c r="H1352" s="87">
        <f>Data!I1358</f>
        <v>0.569998</v>
      </c>
      <c r="I1352" s="87">
        <f>Data!J1358</f>
        <v>0.59220600000000001</v>
      </c>
      <c r="J1352" s="87">
        <f>Data!K1358</f>
        <v>-2.8331468845670022E-2</v>
      </c>
      <c r="K1352" s="87">
        <f>Data!L1358</f>
        <v>0.60922399999999999</v>
      </c>
      <c r="L1352" s="87">
        <f>Data!M1358</f>
        <v>-9.8929421194005399E-4</v>
      </c>
      <c r="M1352" s="87">
        <f>Data!N1358</f>
        <v>0.60982700000000001</v>
      </c>
      <c r="N1352" s="87">
        <f>Data!O1358</f>
        <v>5.7063888623638181E-3</v>
      </c>
      <c r="O1352" s="87">
        <f>Data!P1358</f>
        <v>0.60635700000000003</v>
      </c>
      <c r="P1352" s="87">
        <f>Data!Q1358</f>
        <v>-3.127103967203005E-2</v>
      </c>
      <c r="Q1352" s="87">
        <f>Data!R1358</f>
        <v>0.62561800000000001</v>
      </c>
      <c r="R1352" s="87">
        <f>Data!S1358</f>
        <v>-2.9896213565079814E-2</v>
      </c>
      <c r="S1352" s="85">
        <f>Data!AA1358</f>
        <v>22.173962828860354</v>
      </c>
      <c r="T1352" s="88">
        <f>Data!AB1358</f>
        <v>0.600715</v>
      </c>
      <c r="U1352" s="88">
        <f>Data!AC1358</f>
        <v>0.60375233333333334</v>
      </c>
      <c r="V1352" s="88">
        <f>Data!AD1358</f>
        <v>0.60864639999999992</v>
      </c>
      <c r="W1352" s="88">
        <f>Data!AE1358</f>
        <v>0.60606159999999998</v>
      </c>
      <c r="X1352" s="88">
        <f>Data!AF1358</f>
        <v>0.60521666666666663</v>
      </c>
      <c r="Y1352" s="88">
        <f>Data!AG1358</f>
        <v>0.61374200000000001</v>
      </c>
      <c r="Z1352" s="85">
        <f>Data!AP1358</f>
        <v>17.726653197951421</v>
      </c>
    </row>
    <row r="1353" spans="1:26" x14ac:dyDescent="0.35">
      <c r="A1353" s="1">
        <f>Data!A1353</f>
        <v>44399</v>
      </c>
      <c r="B1353" s="88">
        <f>Data!B1353</f>
        <v>0.57155900000000004</v>
      </c>
      <c r="C1353" s="88">
        <f>[1]Data!C1353</f>
        <v>1.2066790000000001</v>
      </c>
      <c r="D1353" s="88">
        <f>[1]Data!D1353</f>
        <v>1.152134</v>
      </c>
      <c r="E1353" s="88">
        <f>[1]Data!E1353</f>
        <v>1.186161</v>
      </c>
      <c r="F1353" s="86">
        <f>Data!F1353</f>
        <v>2520533539</v>
      </c>
      <c r="G1353" s="86">
        <f>Data!H1359</f>
        <v>0</v>
      </c>
      <c r="H1353" s="87">
        <f>Data!I1359</f>
        <v>0.59220600000000001</v>
      </c>
      <c r="I1353" s="87">
        <f>Data!J1359</f>
        <v>0.60922399999999999</v>
      </c>
      <c r="J1353" s="87">
        <f>Data!K1359</f>
        <v>-9.8929421194005399E-4</v>
      </c>
      <c r="K1353" s="87">
        <f>Data!L1359</f>
        <v>0.60982700000000001</v>
      </c>
      <c r="L1353" s="87">
        <f>Data!M1359</f>
        <v>5.7063888623638181E-3</v>
      </c>
      <c r="M1353" s="87">
        <f>Data!N1359</f>
        <v>0.60635700000000003</v>
      </c>
      <c r="N1353" s="87">
        <f>Data!O1359</f>
        <v>-3.127103967203005E-2</v>
      </c>
      <c r="O1353" s="87">
        <f>Data!P1359</f>
        <v>0.62561800000000001</v>
      </c>
      <c r="P1353" s="87">
        <f>Data!Q1359</f>
        <v>-2.9896213565079814E-2</v>
      </c>
      <c r="Q1353" s="87">
        <f>Data!R1359</f>
        <v>0.64460399999999995</v>
      </c>
      <c r="R1353" s="87">
        <f>Data!S1359</f>
        <v>-0.11814908490340041</v>
      </c>
      <c r="S1353" s="85">
        <f>Data!AA1359</f>
        <v>22.498748021874562</v>
      </c>
      <c r="T1353" s="88">
        <f>Data!AB1359</f>
        <v>0.60952549999999994</v>
      </c>
      <c r="U1353" s="88">
        <f>Data!AC1359</f>
        <v>0.60846933333333331</v>
      </c>
      <c r="V1353" s="88">
        <f>Data!AD1359</f>
        <v>0.61912599999999995</v>
      </c>
      <c r="W1353" s="88">
        <f>Data!AE1359</f>
        <v>0.60831840000000004</v>
      </c>
      <c r="X1353" s="88">
        <f>Data!AF1359</f>
        <v>0.61299200000000009</v>
      </c>
      <c r="Y1353" s="88">
        <f>Data!AG1359</f>
        <v>0.63574096000000002</v>
      </c>
      <c r="Z1353" s="85">
        <f>Data!AP1359</f>
        <v>17.571904958280996</v>
      </c>
    </row>
    <row r="1354" spans="1:26" x14ac:dyDescent="0.35">
      <c r="A1354" s="1">
        <f>Data!A1354</f>
        <v>44400</v>
      </c>
      <c r="B1354" s="88">
        <f>Data!B1354</f>
        <v>0.59254600000000002</v>
      </c>
      <c r="C1354" s="88">
        <f>[1]Data!C1354</f>
        <v>1.207033</v>
      </c>
      <c r="D1354" s="88">
        <f>[1]Data!D1354</f>
        <v>1.1477379999999999</v>
      </c>
      <c r="E1354" s="88">
        <f>[1]Data!E1354</f>
        <v>1.206307</v>
      </c>
      <c r="F1354" s="86">
        <f>Data!F1354</f>
        <v>2206128472</v>
      </c>
      <c r="G1354" s="86">
        <f>Data!H1360</f>
        <v>0</v>
      </c>
      <c r="H1354" s="87">
        <f>Data!I1360</f>
        <v>0.60922399999999999</v>
      </c>
      <c r="I1354" s="87">
        <f>Data!J1360</f>
        <v>0.60982700000000001</v>
      </c>
      <c r="J1354" s="87">
        <f>Data!K1360</f>
        <v>5.7063888623638181E-3</v>
      </c>
      <c r="K1354" s="87">
        <f>Data!L1360</f>
        <v>0.60635700000000003</v>
      </c>
      <c r="L1354" s="87">
        <f>Data!M1360</f>
        <v>-3.127103967203005E-2</v>
      </c>
      <c r="M1354" s="87">
        <f>Data!N1360</f>
        <v>0.62561800000000001</v>
      </c>
      <c r="N1354" s="87">
        <f>Data!O1360</f>
        <v>-2.9896213565079814E-2</v>
      </c>
      <c r="O1354" s="87">
        <f>Data!P1360</f>
        <v>0.64460399999999995</v>
      </c>
      <c r="P1354" s="87">
        <f>Data!Q1360</f>
        <v>-0.11814908490340041</v>
      </c>
      <c r="Q1354" s="87">
        <f>Data!R1360</f>
        <v>0.72544500000000001</v>
      </c>
      <c r="R1354" s="87">
        <f>Data!S1360</f>
        <v>-3.0640445324762785E-2</v>
      </c>
      <c r="S1354" s="85">
        <f>Data!AA1360</f>
        <v>17.617090692348725</v>
      </c>
      <c r="T1354" s="88">
        <f>Data!AB1360</f>
        <v>0.60809200000000008</v>
      </c>
      <c r="U1354" s="88">
        <f>Data!AC1360</f>
        <v>0.61393400000000009</v>
      </c>
      <c r="V1354" s="88">
        <f>Data!AD1360</f>
        <v>0.6423702</v>
      </c>
      <c r="W1354" s="88">
        <f>Data!AE1360</f>
        <v>0.61475540000000006</v>
      </c>
      <c r="X1354" s="88">
        <f>Data!AF1360</f>
        <v>0.62238646666666664</v>
      </c>
      <c r="Y1354" s="88">
        <f>Data!AG1360</f>
        <v>0.65797196000000002</v>
      </c>
      <c r="Z1354" s="85">
        <f>Data!AP1360</f>
        <v>17.281189527207928</v>
      </c>
    </row>
    <row r="1355" spans="1:26" x14ac:dyDescent="0.35">
      <c r="A1355" s="1">
        <f>Data!A1355</f>
        <v>44401</v>
      </c>
      <c r="B1355" s="88">
        <f>Data!B1355</f>
        <v>0.60899700000000001</v>
      </c>
      <c r="C1355" s="88">
        <f>[1]Data!C1355</f>
        <v>1.247973</v>
      </c>
      <c r="D1355" s="88">
        <f>[1]Data!D1355</f>
        <v>1.1990179999999999</v>
      </c>
      <c r="E1355" s="88">
        <f>[1]Data!E1355</f>
        <v>1.2334970000000001</v>
      </c>
      <c r="F1355" s="86">
        <f>Data!F1355</f>
        <v>1967190260</v>
      </c>
      <c r="G1355" s="86">
        <f>Data!H1361</f>
        <v>1</v>
      </c>
      <c r="H1355" s="87">
        <f>Data!I1361</f>
        <v>0.60982700000000001</v>
      </c>
      <c r="I1355" s="87">
        <f>Data!J1361</f>
        <v>0.60635700000000003</v>
      </c>
      <c r="J1355" s="87">
        <f>Data!K1361</f>
        <v>-3.127103967203005E-2</v>
      </c>
      <c r="K1355" s="87">
        <f>Data!L1361</f>
        <v>0.62561800000000001</v>
      </c>
      <c r="L1355" s="87">
        <f>Data!M1361</f>
        <v>-2.9896213565079814E-2</v>
      </c>
      <c r="M1355" s="87">
        <f>Data!N1361</f>
        <v>0.64460399999999995</v>
      </c>
      <c r="N1355" s="87">
        <f>Data!O1361</f>
        <v>-0.11814908490340041</v>
      </c>
      <c r="O1355" s="87">
        <f>Data!P1361</f>
        <v>0.72544500000000001</v>
      </c>
      <c r="P1355" s="87">
        <f>Data!Q1361</f>
        <v>-3.0640445324762785E-2</v>
      </c>
      <c r="Q1355" s="87">
        <f>Data!R1361</f>
        <v>0.74801700000000004</v>
      </c>
      <c r="R1355" s="87">
        <f>Data!S1361</f>
        <v>-5.4688511223780316E-3</v>
      </c>
      <c r="S1355" s="85">
        <f>Data!AA1361</f>
        <v>25.572352497718541</v>
      </c>
      <c r="T1355" s="88">
        <f>Data!AB1361</f>
        <v>0.61598750000000002</v>
      </c>
      <c r="U1355" s="88">
        <f>Data!AC1361</f>
        <v>0.6255263333333333</v>
      </c>
      <c r="V1355" s="88">
        <f>Data!AD1361</f>
        <v>0.67000820000000005</v>
      </c>
      <c r="W1355" s="88">
        <f>Data!AE1361</f>
        <v>0.62936020000000004</v>
      </c>
      <c r="X1355" s="88">
        <f>Data!AF1361</f>
        <v>0.65344926666666669</v>
      </c>
      <c r="Y1355" s="88">
        <f>Data!AG1361</f>
        <v>0.68059988000000005</v>
      </c>
      <c r="Z1355" s="85">
        <f>Data!AP1361</f>
        <v>12.385703087187508</v>
      </c>
    </row>
    <row r="1356" spans="1:26" x14ac:dyDescent="0.35">
      <c r="A1356" s="1">
        <f>Data!A1356</f>
        <v>44402</v>
      </c>
      <c r="B1356" s="88">
        <f>Data!B1356</f>
        <v>0.60919500000000004</v>
      </c>
      <c r="C1356" s="88">
        <f>[1]Data!C1356</f>
        <v>1.2384329999999999</v>
      </c>
      <c r="D1356" s="88">
        <f>[1]Data!D1356</f>
        <v>1.1916169999999999</v>
      </c>
      <c r="E1356" s="88">
        <f>[1]Data!E1356</f>
        <v>1.2285010000000001</v>
      </c>
      <c r="F1356" s="86">
        <f>Data!F1356</f>
        <v>1707767305</v>
      </c>
      <c r="G1356" s="86">
        <f>Data!H1362</f>
        <v>0</v>
      </c>
      <c r="H1356" s="87">
        <f>Data!I1362</f>
        <v>0.60635700000000003</v>
      </c>
      <c r="I1356" s="87">
        <f>Data!J1362</f>
        <v>0.62561800000000001</v>
      </c>
      <c r="J1356" s="87">
        <f>Data!K1362</f>
        <v>-2.9896213565079814E-2</v>
      </c>
      <c r="K1356" s="87">
        <f>Data!L1362</f>
        <v>0.64460399999999995</v>
      </c>
      <c r="L1356" s="87">
        <f>Data!M1362</f>
        <v>-0.11814908490340041</v>
      </c>
      <c r="M1356" s="87">
        <f>Data!N1362</f>
        <v>0.72544500000000001</v>
      </c>
      <c r="N1356" s="87">
        <f>Data!O1362</f>
        <v>-3.0640445324762785E-2</v>
      </c>
      <c r="O1356" s="87">
        <f>Data!P1362</f>
        <v>0.74801700000000004</v>
      </c>
      <c r="P1356" s="87">
        <f>Data!Q1362</f>
        <v>-5.4688511223780316E-3</v>
      </c>
      <c r="Q1356" s="87">
        <f>Data!R1362</f>
        <v>0.75211899999999998</v>
      </c>
      <c r="R1356" s="87">
        <f>Data!S1362</f>
        <v>5.7777153268709384E-3</v>
      </c>
      <c r="S1356" s="85">
        <f>Data!AA1362</f>
        <v>24.164758499712121</v>
      </c>
      <c r="T1356" s="88">
        <f>Data!AB1362</f>
        <v>0.63511099999999998</v>
      </c>
      <c r="U1356" s="88">
        <f>Data!AC1362</f>
        <v>0.66522233333333336</v>
      </c>
      <c r="V1356" s="88">
        <f>Data!AD1362</f>
        <v>0.69916060000000002</v>
      </c>
      <c r="W1356" s="88">
        <f>Data!AE1362</f>
        <v>0.67314319999999994</v>
      </c>
      <c r="X1356" s="88">
        <f>Data!AF1362</f>
        <v>0.68994119999999992</v>
      </c>
      <c r="Y1356" s="88">
        <f>Data!AG1362</f>
        <v>0.70399895999999995</v>
      </c>
      <c r="Z1356" s="85">
        <f>Data!AP1362</f>
        <v>11.608088893092457</v>
      </c>
    </row>
    <row r="1357" spans="1:26" x14ac:dyDescent="0.35">
      <c r="A1357" s="1">
        <f>Data!A1357</f>
        <v>44403</v>
      </c>
      <c r="B1357" s="88">
        <f>Data!B1357</f>
        <v>0.60689099999999996</v>
      </c>
      <c r="C1357" s="88">
        <f>[1]Data!C1357</f>
        <v>1.399011</v>
      </c>
      <c r="D1357" s="88">
        <f>[1]Data!D1357</f>
        <v>1.224362</v>
      </c>
      <c r="E1357" s="88">
        <f>[1]Data!E1357</f>
        <v>1.2584930000000001</v>
      </c>
      <c r="F1357" s="86">
        <f>Data!F1357</f>
        <v>3879282541</v>
      </c>
      <c r="G1357" s="86">
        <f>Data!H1363</f>
        <v>0</v>
      </c>
      <c r="H1357" s="87">
        <f>Data!I1363</f>
        <v>0.62561800000000001</v>
      </c>
      <c r="I1357" s="87">
        <f>Data!J1363</f>
        <v>0.64460399999999995</v>
      </c>
      <c r="J1357" s="87">
        <f>Data!K1363</f>
        <v>-0.11814908490340041</v>
      </c>
      <c r="K1357" s="87">
        <f>Data!L1363</f>
        <v>0.72544500000000001</v>
      </c>
      <c r="L1357" s="87">
        <f>Data!M1363</f>
        <v>-3.0640445324762785E-2</v>
      </c>
      <c r="M1357" s="87">
        <f>Data!N1363</f>
        <v>0.74801700000000004</v>
      </c>
      <c r="N1357" s="87">
        <f>Data!O1363</f>
        <v>-5.4688511223780316E-3</v>
      </c>
      <c r="O1357" s="87">
        <f>Data!P1363</f>
        <v>0.75211899999999998</v>
      </c>
      <c r="P1357" s="87">
        <f>Data!Q1363</f>
        <v>5.7777153268709384E-3</v>
      </c>
      <c r="Q1357" s="87">
        <f>Data!R1363</f>
        <v>0.74778599999999995</v>
      </c>
      <c r="R1357" s="87">
        <f>Data!S1363</f>
        <v>2.967426974806114E-2</v>
      </c>
      <c r="S1357" s="85">
        <f>Data!AA1363</f>
        <v>23.309041779578052</v>
      </c>
      <c r="T1357" s="88">
        <f>Data!AB1363</f>
        <v>0.68502449999999993</v>
      </c>
      <c r="U1357" s="88">
        <f>Data!AC1363</f>
        <v>0.70602199999999993</v>
      </c>
      <c r="V1357" s="88">
        <f>Data!AD1363</f>
        <v>0.72359419999999997</v>
      </c>
      <c r="W1357" s="88">
        <f>Data!AE1363</f>
        <v>0.7183056000000001</v>
      </c>
      <c r="X1357" s="88">
        <f>Data!AF1363</f>
        <v>0.72240906666666671</v>
      </c>
      <c r="Y1357" s="88">
        <f>Data!AG1363</f>
        <v>0.72080703999999995</v>
      </c>
      <c r="Z1357" s="85">
        <f>Data!AP1363</f>
        <v>11.428176822006137</v>
      </c>
    </row>
    <row r="1358" spans="1:26" x14ac:dyDescent="0.35">
      <c r="A1358" s="1">
        <f>Data!A1358</f>
        <v>44404</v>
      </c>
      <c r="B1358" s="88">
        <f>Data!B1358</f>
        <v>0.62417400000000001</v>
      </c>
      <c r="C1358" s="88">
        <f>[1]Data!C1358</f>
        <v>1.3148029999999999</v>
      </c>
      <c r="D1358" s="88">
        <f>[1]Data!D1358</f>
        <v>1.21536</v>
      </c>
      <c r="E1358" s="88">
        <f>[1]Data!E1358</f>
        <v>1.278446</v>
      </c>
      <c r="F1358" s="86">
        <f>Data!F1358</f>
        <v>2800102572</v>
      </c>
      <c r="G1358" s="86">
        <f>Data!H1364</f>
        <v>0</v>
      </c>
      <c r="H1358" s="87">
        <f>Data!I1364</f>
        <v>0.64460399999999995</v>
      </c>
      <c r="I1358" s="87">
        <f>Data!J1364</f>
        <v>0.72544500000000001</v>
      </c>
      <c r="J1358" s="87">
        <f>Data!K1364</f>
        <v>-3.0640445324762785E-2</v>
      </c>
      <c r="K1358" s="87">
        <f>Data!L1364</f>
        <v>0.74801700000000004</v>
      </c>
      <c r="L1358" s="87">
        <f>Data!M1364</f>
        <v>-5.4688511223780316E-3</v>
      </c>
      <c r="M1358" s="87">
        <f>Data!N1364</f>
        <v>0.75211899999999998</v>
      </c>
      <c r="N1358" s="87">
        <f>Data!O1364</f>
        <v>5.7777153268709384E-3</v>
      </c>
      <c r="O1358" s="87">
        <f>Data!P1364</f>
        <v>0.74778599999999995</v>
      </c>
      <c r="P1358" s="87">
        <f>Data!Q1364</f>
        <v>2.967426974806114E-2</v>
      </c>
      <c r="Q1358" s="87">
        <f>Data!R1364</f>
        <v>0.72592199999999996</v>
      </c>
      <c r="R1358" s="87">
        <f>Data!S1364</f>
        <v>-1.8153005202126236E-2</v>
      </c>
      <c r="S1358" s="85">
        <f>Data!AA1364</f>
        <v>19.298924795578571</v>
      </c>
      <c r="T1358" s="88">
        <f>Data!AB1364</f>
        <v>0.73673100000000002</v>
      </c>
      <c r="U1358" s="88">
        <f>Data!AC1364</f>
        <v>0.74186033333333334</v>
      </c>
      <c r="V1358" s="88">
        <f>Data!AD1364</f>
        <v>0.73985780000000001</v>
      </c>
      <c r="W1358" s="88">
        <f>Data!AE1364</f>
        <v>0.74514340000000001</v>
      </c>
      <c r="X1358" s="88">
        <f>Data!AF1364</f>
        <v>0.74453486666666668</v>
      </c>
      <c r="Y1358" s="88">
        <f>Data!AG1364</f>
        <v>0.73917924000000002</v>
      </c>
      <c r="Z1358" s="85">
        <f>Data!AP1364</f>
        <v>10.927904533031011</v>
      </c>
    </row>
    <row r="1359" spans="1:26" x14ac:dyDescent="0.35">
      <c r="A1359" s="1">
        <f>Data!A1359</f>
        <v>44405</v>
      </c>
      <c r="B1359" s="88">
        <f>Data!B1359</f>
        <v>0.64557200000000003</v>
      </c>
      <c r="C1359" s="88">
        <f>[1]Data!C1359</f>
        <v>1.3165830000000001</v>
      </c>
      <c r="D1359" s="88">
        <f>[1]Data!D1359</f>
        <v>1.2600480000000001</v>
      </c>
      <c r="E1359" s="88">
        <f>[1]Data!E1359</f>
        <v>1.283504</v>
      </c>
      <c r="F1359" s="86">
        <f>Data!F1359</f>
        <v>6452960527</v>
      </c>
      <c r="G1359" s="86">
        <f>Data!H1365</f>
        <v>0</v>
      </c>
      <c r="H1359" s="87">
        <f>Data!I1365</f>
        <v>0.72544500000000001</v>
      </c>
      <c r="I1359" s="87">
        <f>Data!J1365</f>
        <v>0.74801700000000004</v>
      </c>
      <c r="J1359" s="87">
        <f>Data!K1365</f>
        <v>-5.4688511223780316E-3</v>
      </c>
      <c r="K1359" s="87">
        <f>Data!L1365</f>
        <v>0.75211899999999998</v>
      </c>
      <c r="L1359" s="87">
        <f>Data!M1365</f>
        <v>5.7777153268709384E-3</v>
      </c>
      <c r="M1359" s="87">
        <f>Data!N1365</f>
        <v>0.74778599999999995</v>
      </c>
      <c r="N1359" s="87">
        <f>Data!O1365</f>
        <v>2.967426974806114E-2</v>
      </c>
      <c r="O1359" s="87">
        <f>Data!P1365</f>
        <v>0.72592199999999996</v>
      </c>
      <c r="P1359" s="87">
        <f>Data!Q1365</f>
        <v>-1.8153005202126236E-2</v>
      </c>
      <c r="Q1359" s="87">
        <f>Data!R1365</f>
        <v>0.73921999999999999</v>
      </c>
      <c r="R1359" s="87">
        <f>Data!S1365</f>
        <v>3.6494312225982158E-2</v>
      </c>
      <c r="S1359" s="85">
        <f>Data!AA1365</f>
        <v>28.03676700301456</v>
      </c>
      <c r="T1359" s="88">
        <f>Data!AB1365</f>
        <v>0.75006799999999996</v>
      </c>
      <c r="U1359" s="88">
        <f>Data!AC1365</f>
        <v>0.74930733333333333</v>
      </c>
      <c r="V1359" s="88">
        <f>Data!AD1365</f>
        <v>0.74261279999999996</v>
      </c>
      <c r="W1359" s="88">
        <f>Data!AE1365</f>
        <v>0.74956540000000016</v>
      </c>
      <c r="X1359" s="88">
        <f>Data!AF1365</f>
        <v>0.7431572666666667</v>
      </c>
      <c r="Y1359" s="88">
        <f>Data!AG1365</f>
        <v>0.73804756000000005</v>
      </c>
      <c r="Z1359" s="85">
        <f>Data!AP1365</f>
        <v>30.425375395239527</v>
      </c>
    </row>
    <row r="1360" spans="1:26" x14ac:dyDescent="0.35">
      <c r="A1360" s="1">
        <f>Data!A1360</f>
        <v>44406</v>
      </c>
      <c r="B1360" s="88">
        <f>Data!B1360</f>
        <v>0.73263599999999995</v>
      </c>
      <c r="C1360" s="88">
        <f>[1]Data!C1360</f>
        <v>1.299072</v>
      </c>
      <c r="D1360" s="88">
        <f>[1]Data!D1360</f>
        <v>1.2609919999999999</v>
      </c>
      <c r="E1360" s="88">
        <f>[1]Data!E1360</f>
        <v>1.284084</v>
      </c>
      <c r="F1360" s="86">
        <f>Data!F1360</f>
        <v>3717954855</v>
      </c>
      <c r="G1360" s="86">
        <f>Data!H1366</f>
        <v>0</v>
      </c>
      <c r="H1360" s="87">
        <f>Data!I1366</f>
        <v>0.74801700000000004</v>
      </c>
      <c r="I1360" s="87">
        <f>Data!J1366</f>
        <v>0.75211899999999998</v>
      </c>
      <c r="J1360" s="87">
        <f>Data!K1366</f>
        <v>5.7777153268709384E-3</v>
      </c>
      <c r="K1360" s="87">
        <f>Data!L1366</f>
        <v>0.74778599999999995</v>
      </c>
      <c r="L1360" s="87">
        <f>Data!M1366</f>
        <v>2.967426974806114E-2</v>
      </c>
      <c r="M1360" s="87">
        <f>Data!N1366</f>
        <v>0.72592199999999996</v>
      </c>
      <c r="N1360" s="87">
        <f>Data!O1366</f>
        <v>-1.8153005202126236E-2</v>
      </c>
      <c r="O1360" s="87">
        <f>Data!P1366</f>
        <v>0.73921999999999999</v>
      </c>
      <c r="P1360" s="87">
        <f>Data!Q1366</f>
        <v>3.6494312225982158E-2</v>
      </c>
      <c r="Q1360" s="87">
        <f>Data!R1366</f>
        <v>0.71272899999999995</v>
      </c>
      <c r="R1360" s="87">
        <f>Data!S1366</f>
        <v>-2.4611539938571028E-2</v>
      </c>
      <c r="S1360" s="85">
        <f>Data!AA1366</f>
        <v>22.499759870150811</v>
      </c>
      <c r="T1360" s="88">
        <f>Data!AB1366</f>
        <v>0.74995250000000002</v>
      </c>
      <c r="U1360" s="88">
        <f>Data!AC1366</f>
        <v>0.74194233333333326</v>
      </c>
      <c r="V1360" s="88">
        <f>Data!AD1366</f>
        <v>0.73555519999999996</v>
      </c>
      <c r="W1360" s="88">
        <f>Data!AE1366</f>
        <v>0.73990699999999998</v>
      </c>
      <c r="X1360" s="88">
        <f>Data!AF1366</f>
        <v>0.74053793333333329</v>
      </c>
      <c r="Y1360" s="88">
        <f>Data!AG1366</f>
        <v>0.73540699999999992</v>
      </c>
      <c r="Z1360" s="85">
        <f>Data!AP1366</f>
        <v>27.184224307531636</v>
      </c>
    </row>
    <row r="1361" spans="1:26" x14ac:dyDescent="0.35">
      <c r="A1361" s="1">
        <f>Data!A1361</f>
        <v>44407</v>
      </c>
      <c r="B1361" s="88">
        <f>Data!B1361</f>
        <v>0.74984600000000001</v>
      </c>
      <c r="C1361" s="88">
        <f>[1]Data!C1361</f>
        <v>1.3173539999999999</v>
      </c>
      <c r="D1361" s="88">
        <f>[1]Data!D1361</f>
        <v>1.2504949999999999</v>
      </c>
      <c r="E1361" s="88">
        <f>[1]Data!E1361</f>
        <v>1.3089519999999999</v>
      </c>
      <c r="F1361" s="86">
        <f>Data!F1361</f>
        <v>3328523561</v>
      </c>
      <c r="G1361" s="86">
        <f>Data!H1367</f>
        <v>1</v>
      </c>
      <c r="H1361" s="87">
        <f>Data!I1367</f>
        <v>0.75211899999999998</v>
      </c>
      <c r="I1361" s="87">
        <f>Data!J1367</f>
        <v>0.74778599999999995</v>
      </c>
      <c r="J1361" s="87">
        <f>Data!K1367</f>
        <v>2.967426974806114E-2</v>
      </c>
      <c r="K1361" s="87">
        <f>Data!L1367</f>
        <v>0.72592199999999996</v>
      </c>
      <c r="L1361" s="87">
        <f>Data!M1367</f>
        <v>-1.8153005202126236E-2</v>
      </c>
      <c r="M1361" s="87">
        <f>Data!N1367</f>
        <v>0.73921999999999999</v>
      </c>
      <c r="N1361" s="87">
        <f>Data!O1367</f>
        <v>3.6494312225982158E-2</v>
      </c>
      <c r="O1361" s="87">
        <f>Data!P1367</f>
        <v>0.71272899999999995</v>
      </c>
      <c r="P1361" s="87">
        <f>Data!Q1367</f>
        <v>-2.4611539938571028E-2</v>
      </c>
      <c r="Q1361" s="87">
        <f>Data!R1367</f>
        <v>0.73048800000000003</v>
      </c>
      <c r="R1361" s="87">
        <f>Data!S1367</f>
        <v>-3.6388794484109475E-3</v>
      </c>
      <c r="S1361" s="85">
        <f>Data!AA1367</f>
        <v>16.72626410285244</v>
      </c>
      <c r="T1361" s="88">
        <f>Data!AB1367</f>
        <v>0.7368539999999999</v>
      </c>
      <c r="U1361" s="88">
        <f>Data!AC1367</f>
        <v>0.73764266666666656</v>
      </c>
      <c r="V1361" s="88">
        <f>Data!AD1367</f>
        <v>0.73122899999999991</v>
      </c>
      <c r="W1361" s="88">
        <f>Data!AE1367</f>
        <v>0.73561399999999999</v>
      </c>
      <c r="X1361" s="88">
        <f>Data!AF1367</f>
        <v>0.73032279999999994</v>
      </c>
      <c r="Y1361" s="88">
        <f>Data!AG1367</f>
        <v>0.73219879999999993</v>
      </c>
      <c r="Z1361" s="85">
        <f>Data!AP1367</f>
        <v>24.801700550247716</v>
      </c>
    </row>
    <row r="1362" spans="1:26" x14ac:dyDescent="0.35">
      <c r="A1362" s="1">
        <f>Data!A1362</f>
        <v>44408</v>
      </c>
      <c r="B1362" s="88">
        <f>Data!B1362</f>
        <v>0.752162</v>
      </c>
      <c r="C1362" s="88">
        <f>[1]Data!C1362</f>
        <v>1.332403</v>
      </c>
      <c r="D1362" s="88">
        <f>[1]Data!D1362</f>
        <v>1.2888599999999999</v>
      </c>
      <c r="E1362" s="88">
        <f>[1]Data!E1362</f>
        <v>1.3223450000000001</v>
      </c>
      <c r="F1362" s="86">
        <f>Data!F1362</f>
        <v>2612372196</v>
      </c>
      <c r="G1362" s="86">
        <f>Data!H1368</f>
        <v>1</v>
      </c>
      <c r="H1362" s="87">
        <f>Data!I1368</f>
        <v>0.74778599999999995</v>
      </c>
      <c r="I1362" s="87">
        <f>Data!J1368</f>
        <v>0.72592199999999996</v>
      </c>
      <c r="J1362" s="87">
        <f>Data!K1368</f>
        <v>-1.8153005202126236E-2</v>
      </c>
      <c r="K1362" s="87">
        <f>Data!L1368</f>
        <v>0.73921999999999999</v>
      </c>
      <c r="L1362" s="87">
        <f>Data!M1368</f>
        <v>3.6494312225982158E-2</v>
      </c>
      <c r="M1362" s="87">
        <f>Data!N1368</f>
        <v>0.71272899999999995</v>
      </c>
      <c r="N1362" s="87">
        <f>Data!O1368</f>
        <v>-2.4611539938571028E-2</v>
      </c>
      <c r="O1362" s="87">
        <f>Data!P1368</f>
        <v>0.73048800000000003</v>
      </c>
      <c r="P1362" s="87">
        <f>Data!Q1368</f>
        <v>-3.6388794484109475E-3</v>
      </c>
      <c r="Q1362" s="87">
        <f>Data!R1368</f>
        <v>0.733151</v>
      </c>
      <c r="R1362" s="87">
        <f>Data!S1368</f>
        <v>-1.8061348029570257E-2</v>
      </c>
      <c r="S1362" s="85">
        <f>Data!AA1368</f>
        <v>14.245778081892112</v>
      </c>
      <c r="T1362" s="88">
        <f>Data!AB1368</f>
        <v>0.73257099999999997</v>
      </c>
      <c r="U1362" s="88">
        <f>Data!AC1368</f>
        <v>0.72595699999999985</v>
      </c>
      <c r="V1362" s="88">
        <f>Data!AD1368</f>
        <v>0.728302</v>
      </c>
      <c r="W1362" s="88">
        <f>Data!AE1368</f>
        <v>0.72596399999999994</v>
      </c>
      <c r="X1362" s="88">
        <f>Data!AF1368</f>
        <v>0.72716760000000014</v>
      </c>
      <c r="Y1362" s="88">
        <f>Data!AG1368</f>
        <v>0.73112056000000003</v>
      </c>
      <c r="Z1362" s="85">
        <f>Data!AP1368</f>
        <v>16.411469990727284</v>
      </c>
    </row>
    <row r="1363" spans="1:26" x14ac:dyDescent="0.35">
      <c r="A1363" s="1">
        <f>Data!A1363</f>
        <v>44409</v>
      </c>
      <c r="B1363" s="88">
        <f>Data!B1363</f>
        <v>0.74594099999999997</v>
      </c>
      <c r="C1363" s="88">
        <f>[1]Data!C1363</f>
        <v>1.3867370000000001</v>
      </c>
      <c r="D1363" s="88">
        <f>[1]Data!D1363</f>
        <v>1.30027</v>
      </c>
      <c r="E1363" s="88">
        <f>[1]Data!E1363</f>
        <v>1.3177300000000001</v>
      </c>
      <c r="F1363" s="86">
        <f>Data!F1363</f>
        <v>2529023488</v>
      </c>
      <c r="G1363" s="86">
        <f>Data!H1369</f>
        <v>0</v>
      </c>
      <c r="H1363" s="87">
        <f>Data!I1369</f>
        <v>0.72592199999999996</v>
      </c>
      <c r="I1363" s="87">
        <f>Data!J1369</f>
        <v>0.73921999999999999</v>
      </c>
      <c r="J1363" s="87">
        <f>Data!K1369</f>
        <v>3.6494312225982158E-2</v>
      </c>
      <c r="K1363" s="87">
        <f>Data!L1369</f>
        <v>0.71272899999999995</v>
      </c>
      <c r="L1363" s="87">
        <f>Data!M1369</f>
        <v>-2.4611539938571028E-2</v>
      </c>
      <c r="M1363" s="87">
        <f>Data!N1369</f>
        <v>0.73048800000000003</v>
      </c>
      <c r="N1363" s="87">
        <f>Data!O1369</f>
        <v>-3.6388794484109475E-3</v>
      </c>
      <c r="O1363" s="87">
        <f>Data!P1369</f>
        <v>0.733151</v>
      </c>
      <c r="P1363" s="87">
        <f>Data!Q1369</f>
        <v>-1.8061348029570257E-2</v>
      </c>
      <c r="Q1363" s="87">
        <f>Data!R1369</f>
        <v>0.74651299999999998</v>
      </c>
      <c r="R1363" s="87">
        <f>Data!S1369</f>
        <v>-8.9345627000877406E-2</v>
      </c>
      <c r="S1363" s="85">
        <f>Data!AA1369</f>
        <v>24.03970473140005</v>
      </c>
      <c r="T1363" s="88">
        <f>Data!AB1369</f>
        <v>0.72597449999999997</v>
      </c>
      <c r="U1363" s="88">
        <f>Data!AC1369</f>
        <v>0.7274790000000001</v>
      </c>
      <c r="V1363" s="88">
        <f>Data!AD1369</f>
        <v>0.73242019999999997</v>
      </c>
      <c r="W1363" s="88">
        <f>Data!AE1369</f>
        <v>0.72513079999999996</v>
      </c>
      <c r="X1363" s="88">
        <f>Data!AF1369</f>
        <v>0.72820879999999999</v>
      </c>
      <c r="Y1363" s="88">
        <f>Data!AG1369</f>
        <v>0.74610992000000009</v>
      </c>
      <c r="Z1363" s="85">
        <f>Data!AP1369</f>
        <v>32.836434495159509</v>
      </c>
    </row>
    <row r="1364" spans="1:26" x14ac:dyDescent="0.35">
      <c r="A1364" s="1">
        <f>Data!A1364</f>
        <v>44410</v>
      </c>
      <c r="B1364" s="88">
        <f>Data!B1364</f>
        <v>0.72414500000000004</v>
      </c>
      <c r="C1364" s="88">
        <f>[1]Data!C1364</f>
        <v>1.349569</v>
      </c>
      <c r="D1364" s="88">
        <f>[1]Data!D1364</f>
        <v>1.296775</v>
      </c>
      <c r="E1364" s="88">
        <f>[1]Data!E1364</f>
        <v>1.310068</v>
      </c>
      <c r="F1364" s="86">
        <f>Data!F1364</f>
        <v>2648561558</v>
      </c>
      <c r="G1364" s="86">
        <f>Data!H1370</f>
        <v>1</v>
      </c>
      <c r="H1364" s="87">
        <f>Data!I1370</f>
        <v>0.73921999999999999</v>
      </c>
      <c r="I1364" s="87">
        <f>Data!J1370</f>
        <v>0.71272899999999995</v>
      </c>
      <c r="J1364" s="87">
        <f>Data!K1370</f>
        <v>-2.4611539938571028E-2</v>
      </c>
      <c r="K1364" s="87">
        <f>Data!L1370</f>
        <v>0.73048800000000003</v>
      </c>
      <c r="L1364" s="87">
        <f>Data!M1370</f>
        <v>-3.6388794484109475E-3</v>
      </c>
      <c r="M1364" s="87">
        <f>Data!N1370</f>
        <v>0.733151</v>
      </c>
      <c r="N1364" s="87">
        <f>Data!O1370</f>
        <v>-1.8061348029570257E-2</v>
      </c>
      <c r="O1364" s="87">
        <f>Data!P1370</f>
        <v>0.74651299999999998</v>
      </c>
      <c r="P1364" s="87">
        <f>Data!Q1370</f>
        <v>-8.9345627000877406E-2</v>
      </c>
      <c r="Q1364" s="87">
        <f>Data!R1370</f>
        <v>0.81628100000000003</v>
      </c>
      <c r="R1364" s="87">
        <f>Data!S1370</f>
        <v>4.7082713628704476E-2</v>
      </c>
      <c r="S1364" s="85">
        <f>Data!AA1370</f>
        <v>29.418021285184309</v>
      </c>
      <c r="T1364" s="88">
        <f>Data!AB1370</f>
        <v>0.72160849999999999</v>
      </c>
      <c r="U1364" s="88">
        <f>Data!AC1370</f>
        <v>0.72545599999999999</v>
      </c>
      <c r="V1364" s="88">
        <f>Data!AD1370</f>
        <v>0.74783240000000006</v>
      </c>
      <c r="W1364" s="88">
        <f>Data!AE1370</f>
        <v>0.72800140000000013</v>
      </c>
      <c r="X1364" s="88">
        <f>Data!AF1370</f>
        <v>0.73191966666666675</v>
      </c>
      <c r="Y1364" s="88">
        <f>Data!AG1370</f>
        <v>0.75137332000000012</v>
      </c>
      <c r="Z1364" s="85">
        <f>Data!AP1370</f>
        <v>39.634024303890548</v>
      </c>
    </row>
    <row r="1365" spans="1:26" x14ac:dyDescent="0.35">
      <c r="A1365" s="1">
        <f>Data!A1365</f>
        <v>44411</v>
      </c>
      <c r="B1365" s="88">
        <f>Data!B1365</f>
        <v>0.73846599999999996</v>
      </c>
      <c r="C1365" s="88">
        <f>[1]Data!C1365</f>
        <v>1.3827370000000001</v>
      </c>
      <c r="D1365" s="88">
        <f>[1]Data!D1365</f>
        <v>1.2631889999999999</v>
      </c>
      <c r="E1365" s="88">
        <f>[1]Data!E1365</f>
        <v>1.3650260000000001</v>
      </c>
      <c r="F1365" s="86">
        <f>Data!F1365</f>
        <v>2857095374</v>
      </c>
      <c r="G1365" s="86">
        <f>Data!H1371</f>
        <v>0</v>
      </c>
      <c r="H1365" s="87">
        <f>Data!I1371</f>
        <v>0.71272899999999995</v>
      </c>
      <c r="I1365" s="87">
        <f>Data!J1371</f>
        <v>0.73048800000000003</v>
      </c>
      <c r="J1365" s="87">
        <f>Data!K1371</f>
        <v>-3.6388794484109475E-3</v>
      </c>
      <c r="K1365" s="87">
        <f>Data!L1371</f>
        <v>0.733151</v>
      </c>
      <c r="L1365" s="87">
        <f>Data!M1371</f>
        <v>-1.8061348029570257E-2</v>
      </c>
      <c r="M1365" s="87">
        <f>Data!N1371</f>
        <v>0.74651299999999998</v>
      </c>
      <c r="N1365" s="87">
        <f>Data!O1371</f>
        <v>-8.9345627000877406E-2</v>
      </c>
      <c r="O1365" s="87">
        <f>Data!P1371</f>
        <v>0.81628100000000003</v>
      </c>
      <c r="P1365" s="87">
        <f>Data!Q1371</f>
        <v>4.7082713628704476E-2</v>
      </c>
      <c r="Q1365" s="87">
        <f>Data!R1371</f>
        <v>0.77873899999999996</v>
      </c>
      <c r="R1365" s="87">
        <f>Data!S1371</f>
        <v>-4.9862202509784126E-2</v>
      </c>
      <c r="S1365" s="85">
        <f>Data!AA1371</f>
        <v>28.500721627619455</v>
      </c>
      <c r="T1365" s="88">
        <f>Data!AB1371</f>
        <v>0.73181950000000007</v>
      </c>
      <c r="U1365" s="88">
        <f>Data!AC1371</f>
        <v>0.73671733333333334</v>
      </c>
      <c r="V1365" s="88">
        <f>Data!AD1371</f>
        <v>0.7610344</v>
      </c>
      <c r="W1365" s="88">
        <f>Data!AE1371</f>
        <v>0.73796320000000015</v>
      </c>
      <c r="X1365" s="88">
        <f>Data!AF1371</f>
        <v>0.75834960000000018</v>
      </c>
      <c r="Y1365" s="88">
        <f>Data!AG1371</f>
        <v>0.76901552000000006</v>
      </c>
      <c r="Z1365" s="85">
        <f>Data!AP1371</f>
        <v>46.482034154387783</v>
      </c>
    </row>
    <row r="1366" spans="1:26" x14ac:dyDescent="0.35">
      <c r="A1366" s="1">
        <f>Data!A1366</f>
        <v>44412</v>
      </c>
      <c r="B1366" s="88">
        <f>Data!B1366</f>
        <v>0.71363299999999996</v>
      </c>
      <c r="C1366" s="88">
        <f>[1]Data!C1366</f>
        <v>1.392539</v>
      </c>
      <c r="D1366" s="88">
        <f>[1]Data!D1366</f>
        <v>1.3243659999999999</v>
      </c>
      <c r="E1366" s="88">
        <f>[1]Data!E1366</f>
        <v>1.3765639999999999</v>
      </c>
      <c r="F1366" s="86">
        <f>Data!F1366</f>
        <v>2796312041</v>
      </c>
      <c r="G1366" s="86">
        <f>Data!H1372</f>
        <v>0</v>
      </c>
      <c r="H1366" s="87">
        <f>Data!I1372</f>
        <v>0.73048800000000003</v>
      </c>
      <c r="I1366" s="87">
        <f>Data!J1372</f>
        <v>0.733151</v>
      </c>
      <c r="J1366" s="87">
        <f>Data!K1372</f>
        <v>-1.8061348029570257E-2</v>
      </c>
      <c r="K1366" s="87">
        <f>Data!L1372</f>
        <v>0.74651299999999998</v>
      </c>
      <c r="L1366" s="87">
        <f>Data!M1372</f>
        <v>-8.9345627000877406E-2</v>
      </c>
      <c r="M1366" s="87">
        <f>Data!N1372</f>
        <v>0.81628100000000003</v>
      </c>
      <c r="N1366" s="87">
        <f>Data!O1372</f>
        <v>4.7082713628704476E-2</v>
      </c>
      <c r="O1366" s="87">
        <f>Data!P1372</f>
        <v>0.77873899999999996</v>
      </c>
      <c r="P1366" s="87">
        <f>Data!Q1372</f>
        <v>-4.9862202509784126E-2</v>
      </c>
      <c r="Q1366" s="87">
        <f>Data!R1372</f>
        <v>0.81855299999999998</v>
      </c>
      <c r="R1366" s="87">
        <f>Data!S1372</f>
        <v>-3.9164185917393797E-2</v>
      </c>
      <c r="S1366" s="85">
        <f>Data!AA1372</f>
        <v>26.219843582097511</v>
      </c>
      <c r="T1366" s="88">
        <f>Data!AB1372</f>
        <v>0.73983200000000005</v>
      </c>
      <c r="U1366" s="88">
        <f>Data!AC1372</f>
        <v>0.76531500000000008</v>
      </c>
      <c r="V1366" s="88">
        <f>Data!AD1372</f>
        <v>0.77864739999999999</v>
      </c>
      <c r="W1366" s="88">
        <f>Data!AE1372</f>
        <v>0.77174780000000009</v>
      </c>
      <c r="X1366" s="88">
        <f>Data!AF1372</f>
        <v>0.77103900000000014</v>
      </c>
      <c r="Y1366" s="88">
        <f>Data!AG1372</f>
        <v>0.78844348000000009</v>
      </c>
      <c r="Z1366" s="85">
        <f>Data!AP1372</f>
        <v>43.274694154212249</v>
      </c>
    </row>
    <row r="1367" spans="1:26" x14ac:dyDescent="0.35">
      <c r="A1367" s="1">
        <f>Data!A1367</f>
        <v>44413</v>
      </c>
      <c r="B1367" s="88">
        <f>Data!B1367</f>
        <v>0.73092000000000001</v>
      </c>
      <c r="C1367" s="88">
        <f>[1]Data!C1367</f>
        <v>1.3973150000000001</v>
      </c>
      <c r="D1367" s="88">
        <f>[1]Data!D1367</f>
        <v>1.3405199999999999</v>
      </c>
      <c r="E1367" s="88">
        <f>[1]Data!E1367</f>
        <v>1.386145</v>
      </c>
      <c r="F1367" s="86">
        <f>Data!F1367</f>
        <v>2387435275</v>
      </c>
      <c r="G1367" s="86">
        <f>Data!H1373</f>
        <v>0</v>
      </c>
      <c r="H1367" s="87">
        <f>Data!I1373</f>
        <v>0.733151</v>
      </c>
      <c r="I1367" s="87">
        <f>Data!J1373</f>
        <v>0.74651299999999998</v>
      </c>
      <c r="J1367" s="87">
        <f>Data!K1373</f>
        <v>-8.9345627000877406E-2</v>
      </c>
      <c r="K1367" s="87">
        <f>Data!L1373</f>
        <v>0.81628100000000003</v>
      </c>
      <c r="L1367" s="87">
        <f>Data!M1373</f>
        <v>4.7082713628704476E-2</v>
      </c>
      <c r="M1367" s="87">
        <f>Data!N1373</f>
        <v>0.77873899999999996</v>
      </c>
      <c r="N1367" s="87">
        <f>Data!O1373</f>
        <v>-4.9862202509784126E-2</v>
      </c>
      <c r="O1367" s="87">
        <f>Data!P1373</f>
        <v>0.81855299999999998</v>
      </c>
      <c r="P1367" s="87">
        <f>Data!Q1373</f>
        <v>-3.9164185917393797E-2</v>
      </c>
      <c r="Q1367" s="87">
        <f>Data!R1373</f>
        <v>0.85124699999999998</v>
      </c>
      <c r="R1367" s="87">
        <f>Data!S1373</f>
        <v>-0.1734991691750325</v>
      </c>
      <c r="S1367" s="85">
        <f>Data!AA1373</f>
        <v>25.801913521563421</v>
      </c>
      <c r="T1367" s="88">
        <f>Data!AB1373</f>
        <v>0.78139700000000001</v>
      </c>
      <c r="U1367" s="88">
        <f>Data!AC1373</f>
        <v>0.78051100000000007</v>
      </c>
      <c r="V1367" s="88">
        <f>Data!AD1373</f>
        <v>0.80226660000000005</v>
      </c>
      <c r="W1367" s="88">
        <f>Data!AE1373</f>
        <v>0.78731060000000008</v>
      </c>
      <c r="X1367" s="88">
        <f>Data!AF1373</f>
        <v>0.79292206666666676</v>
      </c>
      <c r="Y1367" s="88">
        <f>Data!AG1373</f>
        <v>0.83367763999999989</v>
      </c>
      <c r="Z1367" s="85">
        <f>Data!AP1373</f>
        <v>40.572229004299743</v>
      </c>
    </row>
    <row r="1368" spans="1:26" x14ac:dyDescent="0.35">
      <c r="A1368" s="1">
        <f>Data!A1368</f>
        <v>44414</v>
      </c>
      <c r="B1368" s="88">
        <f>Data!B1368</f>
        <v>0.73298200000000002</v>
      </c>
      <c r="C1368" s="88">
        <f>[1]Data!C1368</f>
        <v>1.4241189999999999</v>
      </c>
      <c r="D1368" s="88">
        <f>[1]Data!D1368</f>
        <v>1.363699</v>
      </c>
      <c r="E1368" s="88">
        <f>[1]Data!E1368</f>
        <v>1.401786</v>
      </c>
      <c r="F1368" s="86">
        <f>Data!F1368</f>
        <v>2444020492</v>
      </c>
      <c r="G1368" s="86">
        <f>Data!H1374</f>
        <v>0</v>
      </c>
      <c r="H1368" s="87">
        <f>Data!I1374</f>
        <v>0.74651299999999998</v>
      </c>
      <c r="I1368" s="87">
        <f>Data!J1374</f>
        <v>0.81628100000000003</v>
      </c>
      <c r="J1368" s="87">
        <f>Data!K1374</f>
        <v>4.7082713628704476E-2</v>
      </c>
      <c r="K1368" s="87">
        <f>Data!L1374</f>
        <v>0.77873899999999996</v>
      </c>
      <c r="L1368" s="87">
        <f>Data!M1374</f>
        <v>-4.9862202509784126E-2</v>
      </c>
      <c r="M1368" s="87">
        <f>Data!N1374</f>
        <v>0.81855299999999998</v>
      </c>
      <c r="N1368" s="87">
        <f>Data!O1374</f>
        <v>-3.9164185917393797E-2</v>
      </c>
      <c r="O1368" s="87">
        <f>Data!P1374</f>
        <v>0.85124699999999998</v>
      </c>
      <c r="P1368" s="87">
        <f>Data!Q1374</f>
        <v>-0.1734991691750325</v>
      </c>
      <c r="Q1368" s="87">
        <f>Data!R1374</f>
        <v>1.012524</v>
      </c>
      <c r="R1368" s="87">
        <f>Data!S1374</f>
        <v>4.854086782299858E-2</v>
      </c>
      <c r="S1368" s="85">
        <f>Data!AA1374</f>
        <v>30.84556873811799</v>
      </c>
      <c r="T1368" s="88">
        <f>Data!AB1374</f>
        <v>0.79750999999999994</v>
      </c>
      <c r="U1368" s="88">
        <f>Data!AC1374</f>
        <v>0.80452433333333329</v>
      </c>
      <c r="V1368" s="88">
        <f>Data!AD1374</f>
        <v>0.85546879999999992</v>
      </c>
      <c r="W1368" s="88">
        <f>Data!AE1374</f>
        <v>0.80217300000000002</v>
      </c>
      <c r="X1368" s="88">
        <f>Data!AF1374</f>
        <v>0.81619993333333341</v>
      </c>
      <c r="Y1368" s="88">
        <f>Data!AG1374</f>
        <v>0.87135412000000012</v>
      </c>
      <c r="Z1368" s="85">
        <f>Data!AP1374</f>
        <v>45.81673578288175</v>
      </c>
    </row>
    <row r="1369" spans="1:26" x14ac:dyDescent="0.35">
      <c r="A1369" s="1">
        <f>Data!A1369</f>
        <v>44415</v>
      </c>
      <c r="B1369" s="88">
        <f>Data!B1369</f>
        <v>0.74713499999999999</v>
      </c>
      <c r="C1369" s="88">
        <f>[1]Data!C1369</f>
        <v>1.4845980000000001</v>
      </c>
      <c r="D1369" s="88">
        <f>[1]Data!D1369</f>
        <v>1.3967499999999999</v>
      </c>
      <c r="E1369" s="88">
        <f>[1]Data!E1369</f>
        <v>1.470677</v>
      </c>
      <c r="F1369" s="86">
        <f>Data!F1369</f>
        <v>4067148040</v>
      </c>
      <c r="G1369" s="86">
        <f>Data!H1375</f>
        <v>1</v>
      </c>
      <c r="H1369" s="87">
        <f>Data!I1375</f>
        <v>0.81628100000000003</v>
      </c>
      <c r="I1369" s="87">
        <f>Data!J1375</f>
        <v>0.77873899999999996</v>
      </c>
      <c r="J1369" s="87">
        <f>Data!K1375</f>
        <v>-4.9862202509784126E-2</v>
      </c>
      <c r="K1369" s="87">
        <f>Data!L1375</f>
        <v>0.81855299999999998</v>
      </c>
      <c r="L1369" s="87">
        <f>Data!M1375</f>
        <v>-3.9164185917393797E-2</v>
      </c>
      <c r="M1369" s="87">
        <f>Data!N1375</f>
        <v>0.85124699999999998</v>
      </c>
      <c r="N1369" s="87">
        <f>Data!O1375</f>
        <v>-0.1734991691750325</v>
      </c>
      <c r="O1369" s="87">
        <f>Data!P1375</f>
        <v>1.012524</v>
      </c>
      <c r="P1369" s="87">
        <f>Data!Q1375</f>
        <v>4.854086782299858E-2</v>
      </c>
      <c r="Q1369" s="87">
        <f>Data!R1375</f>
        <v>0.96454899999999999</v>
      </c>
      <c r="R1369" s="87">
        <f>Data!S1375</f>
        <v>-0.12223564272165163</v>
      </c>
      <c r="S1369" s="85">
        <f>Data!AA1375</f>
        <v>27.955433921243426</v>
      </c>
      <c r="T1369" s="88">
        <f>Data!AB1375</f>
        <v>0.79864599999999997</v>
      </c>
      <c r="U1369" s="88">
        <f>Data!AC1375</f>
        <v>0.81617966666666664</v>
      </c>
      <c r="V1369" s="88">
        <f>Data!AD1375</f>
        <v>0.88512239999999998</v>
      </c>
      <c r="W1369" s="88">
        <f>Data!AE1375</f>
        <v>0.82366780000000006</v>
      </c>
      <c r="X1369" s="88">
        <f>Data!AF1375</f>
        <v>0.87103420000000009</v>
      </c>
      <c r="Y1369" s="88">
        <f>Data!AG1375</f>
        <v>0.91364107999999999</v>
      </c>
      <c r="Z1369" s="85">
        <f>Data!AP1375</f>
        <v>50.155303535003419</v>
      </c>
    </row>
    <row r="1370" spans="1:26" x14ac:dyDescent="0.35">
      <c r="A1370" s="1">
        <f>Data!A1370</f>
        <v>44416</v>
      </c>
      <c r="B1370" s="88">
        <f>Data!B1370</f>
        <v>0.81673399999999996</v>
      </c>
      <c r="C1370" s="88">
        <f>[1]Data!C1370</f>
        <v>1.494273</v>
      </c>
      <c r="D1370" s="88">
        <f>[1]Data!D1370</f>
        <v>1.408625</v>
      </c>
      <c r="E1370" s="88">
        <f>[1]Data!E1370</f>
        <v>1.4278299999999999</v>
      </c>
      <c r="F1370" s="86">
        <f>Data!F1370</f>
        <v>3954749759</v>
      </c>
      <c r="G1370" s="86">
        <f>Data!H1376</f>
        <v>0</v>
      </c>
      <c r="H1370" s="87">
        <f>Data!I1376</f>
        <v>0.77873899999999996</v>
      </c>
      <c r="I1370" s="87">
        <f>Data!J1376</f>
        <v>0.81855299999999998</v>
      </c>
      <c r="J1370" s="87">
        <f>Data!K1376</f>
        <v>-3.9164185917393797E-2</v>
      </c>
      <c r="K1370" s="87">
        <f>Data!L1376</f>
        <v>0.85124699999999998</v>
      </c>
      <c r="L1370" s="87">
        <f>Data!M1376</f>
        <v>-0.1734991691750325</v>
      </c>
      <c r="M1370" s="87">
        <f>Data!N1376</f>
        <v>1.012524</v>
      </c>
      <c r="N1370" s="87">
        <f>Data!O1376</f>
        <v>4.854086782299858E-2</v>
      </c>
      <c r="O1370" s="87">
        <f>Data!P1376</f>
        <v>0.96454899999999999</v>
      </c>
      <c r="P1370" s="87">
        <f>Data!Q1376</f>
        <v>-0.12223564272165163</v>
      </c>
      <c r="Q1370" s="87">
        <f>Data!R1376</f>
        <v>1.08996</v>
      </c>
      <c r="R1370" s="87">
        <f>Data!S1376</f>
        <v>-0.16104090282089573</v>
      </c>
      <c r="S1370" s="85">
        <f>Data!AA1376</f>
        <v>28.523064622623082</v>
      </c>
      <c r="T1370" s="88">
        <f>Data!AB1376</f>
        <v>0.83489999999999998</v>
      </c>
      <c r="U1370" s="88">
        <f>Data!AC1376</f>
        <v>0.89410800000000001</v>
      </c>
      <c r="V1370" s="88">
        <f>Data!AD1376</f>
        <v>0.94736659999999995</v>
      </c>
      <c r="W1370" s="88">
        <f>Data!AE1376</f>
        <v>0.909219</v>
      </c>
      <c r="X1370" s="88">
        <f>Data!AF1376</f>
        <v>0.91792926666666663</v>
      </c>
      <c r="Y1370" s="88">
        <f>Data!AG1376</f>
        <v>0.99550131999999991</v>
      </c>
      <c r="Z1370" s="85">
        <f>Data!AP1376</f>
        <v>49.135906200540589</v>
      </c>
    </row>
    <row r="1371" spans="1:26" x14ac:dyDescent="0.35">
      <c r="A1371" s="1">
        <f>Data!A1371</f>
        <v>44417</v>
      </c>
      <c r="B1371" s="88">
        <f>Data!B1371</f>
        <v>0.77901200000000004</v>
      </c>
      <c r="C1371" s="88">
        <f>[1]Data!C1371</f>
        <v>1.498564</v>
      </c>
      <c r="D1371" s="88">
        <f>[1]Data!D1371</f>
        <v>1.394436</v>
      </c>
      <c r="E1371" s="88">
        <f>[1]Data!E1371</f>
        <v>1.4776400000000001</v>
      </c>
      <c r="F1371" s="86">
        <f>Data!F1371</f>
        <v>3739417343</v>
      </c>
      <c r="G1371" s="86">
        <f>Data!H1377</f>
        <v>0</v>
      </c>
      <c r="H1371" s="87">
        <f>Data!I1377</f>
        <v>0.81855299999999998</v>
      </c>
      <c r="I1371" s="87">
        <f>Data!J1377</f>
        <v>0.85124699999999998</v>
      </c>
      <c r="J1371" s="87">
        <f>Data!K1377</f>
        <v>-0.1734991691750325</v>
      </c>
      <c r="K1371" s="87">
        <f>Data!L1377</f>
        <v>1.012524</v>
      </c>
      <c r="L1371" s="87">
        <f>Data!M1377</f>
        <v>4.854086782299858E-2</v>
      </c>
      <c r="M1371" s="87">
        <f>Data!N1377</f>
        <v>0.96454899999999999</v>
      </c>
      <c r="N1371" s="87">
        <f>Data!O1377</f>
        <v>-0.12223564272165163</v>
      </c>
      <c r="O1371" s="87">
        <f>Data!P1377</f>
        <v>1.08996</v>
      </c>
      <c r="P1371" s="87">
        <f>Data!Q1377</f>
        <v>-0.16104090282089573</v>
      </c>
      <c r="Q1371" s="87">
        <f>Data!R1377</f>
        <v>1.2804120000000001</v>
      </c>
      <c r="R1371" s="87">
        <f>Data!S1377</f>
        <v>-6.0329424286524099E-3</v>
      </c>
      <c r="S1371" s="85">
        <f>Data!AA1377</f>
        <v>36.696639390836708</v>
      </c>
      <c r="T1371" s="88">
        <f>Data!AB1377</f>
        <v>0.93188549999999992</v>
      </c>
      <c r="U1371" s="88">
        <f>Data!AC1377</f>
        <v>0.94277333333333324</v>
      </c>
      <c r="V1371" s="88">
        <f>Data!AD1377</f>
        <v>1.0397383999999998</v>
      </c>
      <c r="W1371" s="88">
        <f>Data!AE1377</f>
        <v>0.96107860000000001</v>
      </c>
      <c r="X1371" s="88">
        <f>Data!AF1377</f>
        <v>0.98812486666666666</v>
      </c>
      <c r="Y1371" s="88">
        <f>Data!AG1377</f>
        <v>1.0719462000000002</v>
      </c>
      <c r="Z1371" s="85">
        <f>Data!AP1377</f>
        <v>53.815225265631419</v>
      </c>
    </row>
    <row r="1372" spans="1:26" x14ac:dyDescent="0.35">
      <c r="A1372" s="1">
        <f>Data!A1372</f>
        <v>44418</v>
      </c>
      <c r="B1372" s="88">
        <f>Data!B1372</f>
        <v>0.81733699999999998</v>
      </c>
      <c r="C1372" s="88">
        <f>[1]Data!C1372</f>
        <v>1.6995750000000001</v>
      </c>
      <c r="D1372" s="88">
        <f>[1]Data!D1372</f>
        <v>1.458569</v>
      </c>
      <c r="E1372" s="88">
        <f>[1]Data!E1372</f>
        <v>1.672566</v>
      </c>
      <c r="F1372" s="86">
        <f>Data!F1372</f>
        <v>4002349584</v>
      </c>
      <c r="G1372" s="86">
        <f>Data!H1378</f>
        <v>0</v>
      </c>
      <c r="H1372" s="87">
        <f>Data!I1378</f>
        <v>0.85124699999999998</v>
      </c>
      <c r="I1372" s="87">
        <f>Data!J1378</f>
        <v>1.012524</v>
      </c>
      <c r="J1372" s="87">
        <f>Data!K1378</f>
        <v>4.854086782299858E-2</v>
      </c>
      <c r="K1372" s="87">
        <f>Data!L1378</f>
        <v>0.96454899999999999</v>
      </c>
      <c r="L1372" s="87">
        <f>Data!M1378</f>
        <v>-0.12223564272165163</v>
      </c>
      <c r="M1372" s="87">
        <f>Data!N1378</f>
        <v>1.08996</v>
      </c>
      <c r="N1372" s="87">
        <f>Data!O1378</f>
        <v>-0.16104090282089573</v>
      </c>
      <c r="O1372" s="87">
        <f>Data!P1378</f>
        <v>1.2804120000000001</v>
      </c>
      <c r="P1372" s="87">
        <f>Data!Q1378</f>
        <v>-6.0329424286524099E-3</v>
      </c>
      <c r="Q1372" s="87">
        <f>Data!R1378</f>
        <v>1.28816</v>
      </c>
      <c r="R1372" s="87">
        <f>Data!S1378</f>
        <v>7.8427430627580522E-2</v>
      </c>
      <c r="S1372" s="85">
        <f>Data!AA1378</f>
        <v>41.571684272516869</v>
      </c>
      <c r="T1372" s="88">
        <f>Data!AB1378</f>
        <v>0.98853649999999993</v>
      </c>
      <c r="U1372" s="88">
        <f>Data!AC1378</f>
        <v>1.0223443333333333</v>
      </c>
      <c r="V1372" s="88">
        <f>Data!AD1378</f>
        <v>1.127121</v>
      </c>
      <c r="W1372" s="88">
        <f>Data!AE1378</f>
        <v>1.0243084</v>
      </c>
      <c r="X1372" s="88">
        <f>Data!AF1378</f>
        <v>1.0918170666666667</v>
      </c>
      <c r="Y1372" s="88">
        <f>Data!AG1378</f>
        <v>1.13275664</v>
      </c>
      <c r="Z1372" s="85">
        <f>Data!AP1378</f>
        <v>58.033131015550467</v>
      </c>
    </row>
    <row r="1373" spans="1:26" x14ac:dyDescent="0.35">
      <c r="A1373" s="1">
        <f>Data!A1373</f>
        <v>44419</v>
      </c>
      <c r="B1373" s="88">
        <f>Data!B1373</f>
        <v>0.85128000000000004</v>
      </c>
      <c r="C1373" s="88">
        <f>[1]Data!C1373</f>
        <v>1.894406</v>
      </c>
      <c r="D1373" s="88">
        <f>[1]Data!D1373</f>
        <v>1.670661</v>
      </c>
      <c r="E1373" s="88">
        <f>[1]Data!E1373</f>
        <v>1.798038</v>
      </c>
      <c r="F1373" s="86">
        <f>Data!F1373</f>
        <v>8213874830</v>
      </c>
      <c r="G1373" s="86">
        <f>Data!H1379</f>
        <v>1</v>
      </c>
      <c r="H1373" s="87">
        <f>Data!I1379</f>
        <v>1.012524</v>
      </c>
      <c r="I1373" s="87">
        <f>Data!J1379</f>
        <v>0.96454899999999999</v>
      </c>
      <c r="J1373" s="87">
        <f>Data!K1379</f>
        <v>-0.12223564272165163</v>
      </c>
      <c r="K1373" s="87">
        <f>Data!L1379</f>
        <v>1.08996</v>
      </c>
      <c r="L1373" s="87">
        <f>Data!M1379</f>
        <v>-0.16104090282089573</v>
      </c>
      <c r="M1373" s="87">
        <f>Data!N1379</f>
        <v>1.2804120000000001</v>
      </c>
      <c r="N1373" s="87">
        <f>Data!O1379</f>
        <v>-6.0329424286524099E-3</v>
      </c>
      <c r="O1373" s="87">
        <f>Data!P1379</f>
        <v>1.28816</v>
      </c>
      <c r="P1373" s="87">
        <f>Data!Q1379</f>
        <v>7.8427430627580522E-2</v>
      </c>
      <c r="Q1373" s="87">
        <f>Data!R1379</f>
        <v>1.190993</v>
      </c>
      <c r="R1373" s="87">
        <f>Data!S1379</f>
        <v>8.1115847660683249E-2</v>
      </c>
      <c r="S1373" s="85">
        <f>Data!AA1379</f>
        <v>44.455828198125381</v>
      </c>
      <c r="T1373" s="88">
        <f>Data!AB1379</f>
        <v>1.0272545</v>
      </c>
      <c r="U1373" s="88">
        <f>Data!AC1379</f>
        <v>1.1116403333333333</v>
      </c>
      <c r="V1373" s="88">
        <f>Data!AD1379</f>
        <v>1.1628148</v>
      </c>
      <c r="W1373" s="88">
        <f>Data!AE1379</f>
        <v>1.1410586</v>
      </c>
      <c r="X1373" s="88">
        <f>Data!AF1379</f>
        <v>1.1685183333333333</v>
      </c>
      <c r="Y1373" s="88">
        <f>Data!AG1379</f>
        <v>1.14454564</v>
      </c>
      <c r="Z1373" s="85">
        <f>Data!AP1379</f>
        <v>57.110862693087618</v>
      </c>
    </row>
    <row r="1374" spans="1:26" x14ac:dyDescent="0.35">
      <c r="A1374" s="1">
        <f>Data!A1374</f>
        <v>44420</v>
      </c>
      <c r="B1374" s="88">
        <f>Data!B1374</f>
        <v>1.0125630000000001</v>
      </c>
      <c r="C1374" s="88">
        <f>[1]Data!C1374</f>
        <v>1.866757</v>
      </c>
      <c r="D1374" s="88">
        <f>[1]Data!D1374</f>
        <v>1.6841250000000001</v>
      </c>
      <c r="E1374" s="88">
        <f>[1]Data!E1374</f>
        <v>1.8238780000000001</v>
      </c>
      <c r="F1374" s="86">
        <f>Data!F1374</f>
        <v>7613283957</v>
      </c>
      <c r="G1374" s="86">
        <f>Data!H1380</f>
        <v>0</v>
      </c>
      <c r="H1374" s="87">
        <f>Data!I1380</f>
        <v>0.96454899999999999</v>
      </c>
      <c r="I1374" s="87">
        <f>Data!J1380</f>
        <v>1.08996</v>
      </c>
      <c r="J1374" s="87">
        <f>Data!K1380</f>
        <v>-0.16104090282089573</v>
      </c>
      <c r="K1374" s="87">
        <f>Data!L1380</f>
        <v>1.2804120000000001</v>
      </c>
      <c r="L1374" s="87">
        <f>Data!M1380</f>
        <v>-6.0329424286524099E-3</v>
      </c>
      <c r="M1374" s="87">
        <f>Data!N1380</f>
        <v>1.28816</v>
      </c>
      <c r="N1374" s="87">
        <f>Data!O1380</f>
        <v>7.8427430627580522E-2</v>
      </c>
      <c r="O1374" s="87">
        <f>Data!P1380</f>
        <v>1.190993</v>
      </c>
      <c r="P1374" s="87">
        <f>Data!Q1380</f>
        <v>8.1115847660683249E-2</v>
      </c>
      <c r="Q1374" s="87">
        <f>Data!R1380</f>
        <v>1.0981989999999999</v>
      </c>
      <c r="R1374" s="87">
        <f>Data!S1380</f>
        <v>-4.2690691663183025E-2</v>
      </c>
      <c r="S1374" s="85">
        <f>Data!AA1380</f>
        <v>45.005905940920321</v>
      </c>
      <c r="T1374" s="88">
        <f>Data!AB1380</f>
        <v>1.1851860000000001</v>
      </c>
      <c r="U1374" s="88">
        <f>Data!AC1380</f>
        <v>1.2195106666666666</v>
      </c>
      <c r="V1374" s="88">
        <f>Data!AD1380</f>
        <v>1.1895448</v>
      </c>
      <c r="W1374" s="88">
        <f>Data!AE1380</f>
        <v>1.2454208</v>
      </c>
      <c r="X1374" s="88">
        <f>Data!AF1380</f>
        <v>1.2205426666666668</v>
      </c>
      <c r="Y1374" s="88">
        <f>Data!AG1380</f>
        <v>1.1786097600000001</v>
      </c>
      <c r="Z1374" s="85">
        <f>Data!AP1380</f>
        <v>58.079827714439162</v>
      </c>
    </row>
    <row r="1375" spans="1:26" x14ac:dyDescent="0.35">
      <c r="A1375" s="1">
        <f>Data!A1375</f>
        <v>44421</v>
      </c>
      <c r="B1375" s="88">
        <f>Data!B1375</f>
        <v>0.96714599999999995</v>
      </c>
      <c r="C1375" s="88">
        <f>[1]Data!C1375</f>
        <v>2.1459260000000002</v>
      </c>
      <c r="D1375" s="88">
        <f>[1]Data!D1375</f>
        <v>1.8283739999999999</v>
      </c>
      <c r="E1375" s="88">
        <f>[1]Data!E1375</f>
        <v>2.1360790000000001</v>
      </c>
      <c r="F1375" s="86">
        <f>Data!F1375</f>
        <v>6425779147</v>
      </c>
      <c r="G1375" s="86">
        <f>Data!H1381</f>
        <v>0</v>
      </c>
      <c r="H1375" s="87">
        <f>Data!I1381</f>
        <v>1.08996</v>
      </c>
      <c r="I1375" s="87">
        <f>Data!J1381</f>
        <v>1.2804120000000001</v>
      </c>
      <c r="J1375" s="87">
        <f>Data!K1381</f>
        <v>-6.0329424286524099E-3</v>
      </c>
      <c r="K1375" s="87">
        <f>Data!L1381</f>
        <v>1.28816</v>
      </c>
      <c r="L1375" s="87">
        <f>Data!M1381</f>
        <v>7.8427430627580522E-2</v>
      </c>
      <c r="M1375" s="87">
        <f>Data!N1381</f>
        <v>1.190993</v>
      </c>
      <c r="N1375" s="87">
        <f>Data!O1381</f>
        <v>8.1115847660683249E-2</v>
      </c>
      <c r="O1375" s="87">
        <f>Data!P1381</f>
        <v>1.0981989999999999</v>
      </c>
      <c r="P1375" s="87">
        <f>Data!Q1381</f>
        <v>-4.2690691663183025E-2</v>
      </c>
      <c r="Q1375" s="87">
        <f>Data!R1381</f>
        <v>1.1460969999999999</v>
      </c>
      <c r="R1375" s="87">
        <f>Data!S1381</f>
        <v>-7.2959816285490406E-2</v>
      </c>
      <c r="S1375" s="85">
        <f>Data!AA1381</f>
        <v>58.041561209855381</v>
      </c>
      <c r="T1375" s="88">
        <f>Data!AB1381</f>
        <v>1.284286</v>
      </c>
      <c r="U1375" s="88">
        <f>Data!AC1381</f>
        <v>1.2531883333333333</v>
      </c>
      <c r="V1375" s="88">
        <f>Data!AD1381</f>
        <v>1.2007722000000001</v>
      </c>
      <c r="W1375" s="88">
        <f>Data!AE1381</f>
        <v>1.2477436000000002</v>
      </c>
      <c r="X1375" s="88">
        <f>Data!AF1381</f>
        <v>1.2100429333333333</v>
      </c>
      <c r="Y1375" s="88">
        <f>Data!AG1381</f>
        <v>1.2090889600000001</v>
      </c>
      <c r="Z1375" s="85">
        <f>Data!AP1381</f>
        <v>58.546526672100356</v>
      </c>
    </row>
    <row r="1376" spans="1:26" x14ac:dyDescent="0.35">
      <c r="A1376" s="1">
        <f>Data!A1376</f>
        <v>44422</v>
      </c>
      <c r="B1376" s="88">
        <f>Data!B1376</f>
        <v>1.089834</v>
      </c>
      <c r="C1376" s="88">
        <f>[1]Data!C1376</f>
        <v>2.2503600000000001</v>
      </c>
      <c r="D1376" s="88">
        <f>[1]Data!D1376</f>
        <v>2.0935929999999998</v>
      </c>
      <c r="E1376" s="88">
        <f>[1]Data!E1376</f>
        <v>2.1916869999999999</v>
      </c>
      <c r="F1376" s="86">
        <f>Data!F1376</f>
        <v>12107814480</v>
      </c>
      <c r="G1376" s="86">
        <f>Data!H1382</f>
        <v>0</v>
      </c>
      <c r="H1376" s="87">
        <f>Data!I1382</f>
        <v>1.2804120000000001</v>
      </c>
      <c r="I1376" s="87">
        <f>Data!J1382</f>
        <v>1.28816</v>
      </c>
      <c r="J1376" s="87">
        <f>Data!K1382</f>
        <v>7.8427430627580522E-2</v>
      </c>
      <c r="K1376" s="87">
        <f>Data!L1382</f>
        <v>1.190993</v>
      </c>
      <c r="L1376" s="87">
        <f>Data!M1382</f>
        <v>8.1115847660683249E-2</v>
      </c>
      <c r="M1376" s="87">
        <f>Data!N1382</f>
        <v>1.0981989999999999</v>
      </c>
      <c r="N1376" s="87">
        <f>Data!O1382</f>
        <v>-4.2690691663183025E-2</v>
      </c>
      <c r="O1376" s="87">
        <f>Data!P1382</f>
        <v>1.1460969999999999</v>
      </c>
      <c r="P1376" s="87">
        <f>Data!Q1382</f>
        <v>-7.2959816285490406E-2</v>
      </c>
      <c r="Q1376" s="87">
        <f>Data!R1382</f>
        <v>1.232842</v>
      </c>
      <c r="R1376" s="87">
        <f>Data!S1382</f>
        <v>-2.4343526663824257E-2</v>
      </c>
      <c r="S1376" s="85">
        <f>Data!AA1382</f>
        <v>58.81426670623258</v>
      </c>
      <c r="T1376" s="88">
        <f>Data!AB1382</f>
        <v>1.2395765000000001</v>
      </c>
      <c r="U1376" s="88">
        <f>Data!AC1382</f>
        <v>1.1924506666666668</v>
      </c>
      <c r="V1376" s="88">
        <f>Data!AD1382</f>
        <v>1.1912582</v>
      </c>
      <c r="W1376" s="88">
        <f>Data!AE1382</f>
        <v>1.1733088</v>
      </c>
      <c r="X1376" s="88">
        <f>Data!AF1382</f>
        <v>1.1737090666666667</v>
      </c>
      <c r="Y1376" s="88">
        <f>Data!AG1382</f>
        <v>1.2066484799999999</v>
      </c>
      <c r="Z1376" s="85">
        <f>Data!AP1382</f>
        <v>68.419637350391568</v>
      </c>
    </row>
    <row r="1377" spans="1:26" x14ac:dyDescent="0.35">
      <c r="A1377" s="1">
        <f>Data!A1377</f>
        <v>44423</v>
      </c>
      <c r="B1377" s="88">
        <f>Data!B1377</f>
        <v>1.281644</v>
      </c>
      <c r="C1377" s="88">
        <f>[1]Data!C1377</f>
        <v>2.2484310000000001</v>
      </c>
      <c r="D1377" s="88">
        <f>[1]Data!D1377</f>
        <v>2.0395620000000001</v>
      </c>
      <c r="E1377" s="88">
        <f>[1]Data!E1377</f>
        <v>2.1691530000000001</v>
      </c>
      <c r="F1377" s="86">
        <f>Data!F1377</f>
        <v>10899164864</v>
      </c>
      <c r="G1377" s="86">
        <f>Data!H1383</f>
        <v>1</v>
      </c>
      <c r="H1377" s="87">
        <f>Data!I1383</f>
        <v>1.28816</v>
      </c>
      <c r="I1377" s="87">
        <f>Data!J1383</f>
        <v>1.190993</v>
      </c>
      <c r="J1377" s="87">
        <f>Data!K1383</f>
        <v>8.1115847660683249E-2</v>
      </c>
      <c r="K1377" s="87">
        <f>Data!L1383</f>
        <v>1.0981989999999999</v>
      </c>
      <c r="L1377" s="87">
        <f>Data!M1383</f>
        <v>-4.2690691663183025E-2</v>
      </c>
      <c r="M1377" s="87">
        <f>Data!N1383</f>
        <v>1.1460969999999999</v>
      </c>
      <c r="N1377" s="87">
        <f>Data!O1383</f>
        <v>-7.2959816285490406E-2</v>
      </c>
      <c r="O1377" s="87">
        <f>Data!P1383</f>
        <v>1.232842</v>
      </c>
      <c r="P1377" s="87">
        <f>Data!Q1383</f>
        <v>-2.4343526663824257E-2</v>
      </c>
      <c r="Q1377" s="87">
        <f>Data!R1383</f>
        <v>1.2632220000000001</v>
      </c>
      <c r="R1377" s="87">
        <f>Data!S1383</f>
        <v>3.7709911719844426E-2</v>
      </c>
      <c r="S1377" s="85">
        <f>Data!AA1383</f>
        <v>55.755907070488938</v>
      </c>
      <c r="T1377" s="88">
        <f>Data!AB1383</f>
        <v>1.1445959999999999</v>
      </c>
      <c r="U1377" s="88">
        <f>Data!AC1383</f>
        <v>1.1450963333333333</v>
      </c>
      <c r="V1377" s="88">
        <f>Data!AD1383</f>
        <v>1.1862705999999998</v>
      </c>
      <c r="W1377" s="88">
        <f>Data!AE1383</f>
        <v>1.1359170000000001</v>
      </c>
      <c r="X1377" s="88">
        <f>Data!AF1383</f>
        <v>1.1654354</v>
      </c>
      <c r="Y1377" s="88">
        <f>Data!AG1383</f>
        <v>1.1912918799999999</v>
      </c>
      <c r="Z1377" s="85">
        <f>Data!AP1383</f>
        <v>65.071509727541923</v>
      </c>
    </row>
    <row r="1378" spans="1:26" x14ac:dyDescent="0.35">
      <c r="A1378" s="1">
        <f>Data!A1378</f>
        <v>44424</v>
      </c>
      <c r="B1378" s="88">
        <f>Data!B1378</f>
        <v>1.284929</v>
      </c>
      <c r="C1378" s="88">
        <f>[1]Data!C1378</f>
        <v>2.1954500000000001</v>
      </c>
      <c r="D1378" s="88">
        <f>[1]Data!D1378</f>
        <v>2.0517240000000001</v>
      </c>
      <c r="E1378" s="88">
        <f>[1]Data!E1378</f>
        <v>2.0794169999999998</v>
      </c>
      <c r="F1378" s="86">
        <f>Data!F1378</f>
        <v>8364848221</v>
      </c>
      <c r="G1378" s="86">
        <f>Data!H1384</f>
        <v>1</v>
      </c>
      <c r="H1378" s="87">
        <f>Data!I1384</f>
        <v>1.190993</v>
      </c>
      <c r="I1378" s="87">
        <f>Data!J1384</f>
        <v>1.0981989999999999</v>
      </c>
      <c r="J1378" s="87">
        <f>Data!K1384</f>
        <v>-4.2690691663183025E-2</v>
      </c>
      <c r="K1378" s="87">
        <f>Data!L1384</f>
        <v>1.1460969999999999</v>
      </c>
      <c r="L1378" s="87">
        <f>Data!M1384</f>
        <v>-7.2959816285490406E-2</v>
      </c>
      <c r="M1378" s="87">
        <f>Data!N1384</f>
        <v>1.232842</v>
      </c>
      <c r="N1378" s="87">
        <f>Data!O1384</f>
        <v>-2.4343526663824257E-2</v>
      </c>
      <c r="O1378" s="87">
        <f>Data!P1384</f>
        <v>1.2632220000000001</v>
      </c>
      <c r="P1378" s="87">
        <f>Data!Q1384</f>
        <v>3.7709911719844426E-2</v>
      </c>
      <c r="Q1378" s="87">
        <f>Data!R1384</f>
        <v>1.2164729999999999</v>
      </c>
      <c r="R1378" s="87">
        <f>Data!S1384</f>
        <v>-9.2047315573984233E-3</v>
      </c>
      <c r="S1378" s="85">
        <f>Data!AA1384</f>
        <v>44.205203998288674</v>
      </c>
      <c r="T1378" s="88">
        <f>Data!AB1384</f>
        <v>1.1221479999999999</v>
      </c>
      <c r="U1378" s="88">
        <f>Data!AC1384</f>
        <v>1.159046</v>
      </c>
      <c r="V1378" s="88">
        <f>Data!AD1384</f>
        <v>1.1913665999999998</v>
      </c>
      <c r="W1378" s="88">
        <f>Data!AE1384</f>
        <v>1.1712153999999999</v>
      </c>
      <c r="X1378" s="88">
        <f>Data!AF1384</f>
        <v>1.1908827333333334</v>
      </c>
      <c r="Y1378" s="88">
        <f>Data!AG1384</f>
        <v>1.1934567599999999</v>
      </c>
      <c r="Z1378" s="85">
        <f>Data!AP1384</f>
        <v>58.10062176536141</v>
      </c>
    </row>
    <row r="1379" spans="1:26" x14ac:dyDescent="0.35">
      <c r="A1379" s="1">
        <f>Data!A1379</f>
        <v>44425</v>
      </c>
      <c r="B1379" s="88">
        <f>Data!B1379</f>
        <v>1.1862779999999999</v>
      </c>
      <c r="C1379" s="88">
        <f>[1]Data!C1379</f>
        <v>2.1410459999999998</v>
      </c>
      <c r="D1379" s="88">
        <f>[1]Data!D1379</f>
        <v>1.9127540000000001</v>
      </c>
      <c r="E1379" s="88">
        <f>[1]Data!E1379</f>
        <v>1.926601</v>
      </c>
      <c r="F1379" s="86">
        <f>Data!F1379</f>
        <v>7620119367</v>
      </c>
      <c r="G1379" s="86">
        <f>Data!H1385</f>
        <v>0</v>
      </c>
      <c r="H1379" s="87">
        <f>Data!I1385</f>
        <v>1.0981989999999999</v>
      </c>
      <c r="I1379" s="87">
        <f>Data!J1385</f>
        <v>1.1460969999999999</v>
      </c>
      <c r="J1379" s="87">
        <f>Data!K1385</f>
        <v>-7.2959816285490406E-2</v>
      </c>
      <c r="K1379" s="87">
        <f>Data!L1385</f>
        <v>1.232842</v>
      </c>
      <c r="L1379" s="87">
        <f>Data!M1385</f>
        <v>-2.4343526663824257E-2</v>
      </c>
      <c r="M1379" s="87">
        <f>Data!N1385</f>
        <v>1.2632220000000001</v>
      </c>
      <c r="N1379" s="87">
        <f>Data!O1385</f>
        <v>3.7709911719844426E-2</v>
      </c>
      <c r="O1379" s="87">
        <f>Data!P1385</f>
        <v>1.2164729999999999</v>
      </c>
      <c r="P1379" s="87">
        <f>Data!Q1385</f>
        <v>-9.2047315573984233E-3</v>
      </c>
      <c r="Q1379" s="87">
        <f>Data!R1385</f>
        <v>1.227722</v>
      </c>
      <c r="R1379" s="87">
        <f>Data!S1385</f>
        <v>-1.5796743176735347E-2</v>
      </c>
      <c r="S1379" s="85">
        <f>Data!AA1385</f>
        <v>44.239731786051635</v>
      </c>
      <c r="T1379" s="88">
        <f>Data!AB1385</f>
        <v>1.1894695</v>
      </c>
      <c r="U1379" s="88">
        <f>Data!AC1385</f>
        <v>1.2140536666666666</v>
      </c>
      <c r="V1379" s="88">
        <f>Data!AD1385</f>
        <v>1.2172711999999999</v>
      </c>
      <c r="W1379" s="88">
        <f>Data!AE1385</f>
        <v>1.2276450000000001</v>
      </c>
      <c r="X1379" s="88">
        <f>Data!AF1385</f>
        <v>1.2192292666666666</v>
      </c>
      <c r="Y1379" s="88">
        <f>Data!AG1385</f>
        <v>1.2192240400000001</v>
      </c>
      <c r="Z1379" s="85">
        <f>Data!AP1385</f>
        <v>49.349019520803019</v>
      </c>
    </row>
    <row r="1380" spans="1:26" x14ac:dyDescent="0.35">
      <c r="A1380" s="1">
        <f>Data!A1380</f>
        <v>44426</v>
      </c>
      <c r="B1380" s="88">
        <f>Data!B1380</f>
        <v>1.0976619999999999</v>
      </c>
      <c r="C1380" s="88">
        <f>[1]Data!C1380</f>
        <v>2.161289</v>
      </c>
      <c r="D1380" s="88">
        <f>[1]Data!D1380</f>
        <v>1.887675</v>
      </c>
      <c r="E1380" s="88">
        <f>[1]Data!E1380</f>
        <v>2.1085600000000002</v>
      </c>
      <c r="F1380" s="86">
        <f>Data!F1380</f>
        <v>7559385803</v>
      </c>
      <c r="G1380" s="86">
        <f>Data!H1386</f>
        <v>0</v>
      </c>
      <c r="H1380" s="87">
        <f>Data!I1386</f>
        <v>1.1460969999999999</v>
      </c>
      <c r="I1380" s="87">
        <f>Data!J1386</f>
        <v>1.232842</v>
      </c>
      <c r="J1380" s="87">
        <f>Data!K1386</f>
        <v>-2.4343526663824257E-2</v>
      </c>
      <c r="K1380" s="87">
        <f>Data!L1386</f>
        <v>1.2632220000000001</v>
      </c>
      <c r="L1380" s="87">
        <f>Data!M1386</f>
        <v>3.7709911719844426E-2</v>
      </c>
      <c r="M1380" s="87">
        <f>Data!N1386</f>
        <v>1.2164729999999999</v>
      </c>
      <c r="N1380" s="87">
        <f>Data!O1386</f>
        <v>-9.2047315573984233E-3</v>
      </c>
      <c r="O1380" s="87">
        <f>Data!P1386</f>
        <v>1.227722</v>
      </c>
      <c r="P1380" s="87">
        <f>Data!Q1386</f>
        <v>-1.5796743176735347E-2</v>
      </c>
      <c r="Q1380" s="87">
        <f>Data!R1386</f>
        <v>1.2472700000000001</v>
      </c>
      <c r="R1380" s="87">
        <f>Data!S1386</f>
        <v>9.2254409420224379E-2</v>
      </c>
      <c r="S1380" s="85">
        <f>Data!AA1386</f>
        <v>48.335596766739719</v>
      </c>
      <c r="T1380" s="88">
        <f>Data!AB1386</f>
        <v>1.248032</v>
      </c>
      <c r="U1380" s="88">
        <f>Data!AC1386</f>
        <v>1.2375123333333333</v>
      </c>
      <c r="V1380" s="88">
        <f>Data!AD1386</f>
        <v>1.2375058000000001</v>
      </c>
      <c r="W1380" s="88">
        <f>Data!AE1386</f>
        <v>1.2384463999999999</v>
      </c>
      <c r="X1380" s="88">
        <f>Data!AF1386</f>
        <v>1.2352129333333335</v>
      </c>
      <c r="Y1380" s="88">
        <f>Data!AG1386</f>
        <v>1.22129464</v>
      </c>
      <c r="Z1380" s="85">
        <f>Data!AP1386</f>
        <v>50.854841340190994</v>
      </c>
    </row>
    <row r="1381" spans="1:26" x14ac:dyDescent="0.35">
      <c r="A1381" s="1">
        <f>Data!A1381</f>
        <v>44427</v>
      </c>
      <c r="B1381" s="88">
        <f>Data!B1381</f>
        <v>1.144658</v>
      </c>
      <c r="C1381" s="88">
        <f>[1]Data!C1381</f>
        <v>2.4498760000000002</v>
      </c>
      <c r="D1381" s="88">
        <f>[1]Data!D1381</f>
        <v>2.0479409999999998</v>
      </c>
      <c r="E1381" s="88">
        <f>[1]Data!E1381</f>
        <v>2.42814</v>
      </c>
      <c r="F1381" s="86">
        <f>Data!F1381</f>
        <v>6781867994</v>
      </c>
      <c r="G1381" s="86">
        <f>Data!H1387</f>
        <v>0</v>
      </c>
      <c r="H1381" s="87">
        <f>Data!I1387</f>
        <v>1.232842</v>
      </c>
      <c r="I1381" s="87">
        <f>Data!J1387</f>
        <v>1.2632220000000001</v>
      </c>
      <c r="J1381" s="87">
        <f>Data!K1387</f>
        <v>3.7709911719844426E-2</v>
      </c>
      <c r="K1381" s="87">
        <f>Data!L1387</f>
        <v>1.2164729999999999</v>
      </c>
      <c r="L1381" s="87">
        <f>Data!M1387</f>
        <v>-9.2047315573984233E-3</v>
      </c>
      <c r="M1381" s="87">
        <f>Data!N1387</f>
        <v>1.227722</v>
      </c>
      <c r="N1381" s="87">
        <f>Data!O1387</f>
        <v>-1.5796743176735347E-2</v>
      </c>
      <c r="O1381" s="87">
        <f>Data!P1387</f>
        <v>1.2472700000000001</v>
      </c>
      <c r="P1381" s="87">
        <f>Data!Q1387</f>
        <v>9.2254409420224379E-2</v>
      </c>
      <c r="Q1381" s="87">
        <f>Data!R1387</f>
        <v>1.1373519999999999</v>
      </c>
      <c r="R1381" s="87">
        <f>Data!S1387</f>
        <v>-3.0460201020077234E-2</v>
      </c>
      <c r="S1381" s="85">
        <f>Data!AA1387</f>
        <v>48.013585881272803</v>
      </c>
      <c r="T1381" s="88">
        <f>Data!AB1387</f>
        <v>1.2398475</v>
      </c>
      <c r="U1381" s="88">
        <f>Data!AC1387</f>
        <v>1.2358056666666666</v>
      </c>
      <c r="V1381" s="88">
        <f>Data!AD1387</f>
        <v>1.2184078</v>
      </c>
      <c r="W1381" s="88">
        <f>Data!AE1387</f>
        <v>1.2303223999999999</v>
      </c>
      <c r="X1381" s="88">
        <f>Data!AF1387</f>
        <v>1.2370350666666667</v>
      </c>
      <c r="Y1381" s="88">
        <f>Data!AG1387</f>
        <v>1.21285976</v>
      </c>
      <c r="Z1381" s="85">
        <f>Data!AP1387</f>
        <v>51.571794865305407</v>
      </c>
    </row>
    <row r="1382" spans="1:26" x14ac:dyDescent="0.35">
      <c r="A1382" s="1">
        <f>Data!A1382</f>
        <v>44428</v>
      </c>
      <c r="B1382" s="88">
        <f>Data!B1382</f>
        <v>1.2334540000000001</v>
      </c>
      <c r="C1382" s="88">
        <f>[1]Data!C1382</f>
        <v>2.5752760000000001</v>
      </c>
      <c r="D1382" s="88">
        <f>[1]Data!D1382</f>
        <v>2.3786119999999999</v>
      </c>
      <c r="E1382" s="88">
        <f>[1]Data!E1382</f>
        <v>2.4577019999999998</v>
      </c>
      <c r="F1382" s="86">
        <f>Data!F1382</f>
        <v>6600353564</v>
      </c>
      <c r="G1382" s="86">
        <f>Data!H1388</f>
        <v>1</v>
      </c>
      <c r="H1382" s="87">
        <f>Data!I1388</f>
        <v>1.2632220000000001</v>
      </c>
      <c r="I1382" s="87">
        <f>Data!J1388</f>
        <v>1.2164729999999999</v>
      </c>
      <c r="J1382" s="87">
        <f>Data!K1388</f>
        <v>-9.2047315573984233E-3</v>
      </c>
      <c r="K1382" s="87">
        <f>Data!L1388</f>
        <v>1.227722</v>
      </c>
      <c r="L1382" s="87">
        <f>Data!M1388</f>
        <v>-1.5796743176735347E-2</v>
      </c>
      <c r="M1382" s="87">
        <f>Data!N1388</f>
        <v>1.2472700000000001</v>
      </c>
      <c r="N1382" s="87">
        <f>Data!O1388</f>
        <v>9.2254409420224379E-2</v>
      </c>
      <c r="O1382" s="87">
        <f>Data!P1388</f>
        <v>1.1373519999999999</v>
      </c>
      <c r="P1382" s="87">
        <f>Data!Q1388</f>
        <v>-3.0460201020077234E-2</v>
      </c>
      <c r="Q1382" s="87">
        <f>Data!R1388</f>
        <v>1.1725289999999999</v>
      </c>
      <c r="R1382" s="87">
        <f>Data!S1388</f>
        <v>8.6594881676506363E-2</v>
      </c>
      <c r="S1382" s="85">
        <f>Data!AA1388</f>
        <v>47.188637247945792</v>
      </c>
      <c r="T1382" s="88">
        <f>Data!AB1388</f>
        <v>1.2220974999999998</v>
      </c>
      <c r="U1382" s="88">
        <f>Data!AC1388</f>
        <v>1.2304883333333334</v>
      </c>
      <c r="V1382" s="88">
        <f>Data!AD1388</f>
        <v>1.2002691999999999</v>
      </c>
      <c r="W1382" s="88">
        <f>Data!AE1388</f>
        <v>1.2332914000000001</v>
      </c>
      <c r="X1382" s="88">
        <f>Data!AF1388</f>
        <v>1.2065863333333333</v>
      </c>
      <c r="Y1382" s="88">
        <f>Data!AG1388</f>
        <v>1.1809168400000001</v>
      </c>
      <c r="Z1382" s="85">
        <f>Data!AP1388</f>
        <v>51.158987685308098</v>
      </c>
    </row>
    <row r="1383" spans="1:26" x14ac:dyDescent="0.35">
      <c r="A1383" s="1">
        <f>Data!A1383</f>
        <v>44429</v>
      </c>
      <c r="B1383" s="88">
        <f>Data!B1383</f>
        <v>1.2639180000000001</v>
      </c>
      <c r="C1383" s="88">
        <f>[1]Data!C1383</f>
        <v>2.5289890000000002</v>
      </c>
      <c r="D1383" s="88">
        <f>[1]Data!D1383</f>
        <v>2.387616</v>
      </c>
      <c r="E1383" s="88">
        <f>[1]Data!E1383</f>
        <v>2.435435</v>
      </c>
      <c r="F1383" s="86">
        <f>Data!F1383</f>
        <v>4955470066</v>
      </c>
      <c r="G1383" s="86">
        <f>Data!H1389</f>
        <v>0</v>
      </c>
      <c r="H1383" s="87">
        <f>Data!I1389</f>
        <v>1.2164729999999999</v>
      </c>
      <c r="I1383" s="87">
        <f>Data!J1389</f>
        <v>1.227722</v>
      </c>
      <c r="J1383" s="87">
        <f>Data!K1389</f>
        <v>-1.5796743176735347E-2</v>
      </c>
      <c r="K1383" s="87">
        <f>Data!L1389</f>
        <v>1.2472700000000001</v>
      </c>
      <c r="L1383" s="87">
        <f>Data!M1389</f>
        <v>9.2254409420224379E-2</v>
      </c>
      <c r="M1383" s="87">
        <f>Data!N1389</f>
        <v>1.1373519999999999</v>
      </c>
      <c r="N1383" s="87">
        <f>Data!O1389</f>
        <v>-3.0460201020077234E-2</v>
      </c>
      <c r="O1383" s="87">
        <f>Data!P1389</f>
        <v>1.1725289999999999</v>
      </c>
      <c r="P1383" s="87">
        <f>Data!Q1389</f>
        <v>8.6594881676506363E-2</v>
      </c>
      <c r="Q1383" s="87">
        <f>Data!R1389</f>
        <v>1.0752660000000001</v>
      </c>
      <c r="R1383" s="87">
        <f>Data!S1389</f>
        <v>-0.10010121701725615</v>
      </c>
      <c r="S1383" s="85">
        <f>Data!AA1389</f>
        <v>44.727236734704938</v>
      </c>
      <c r="T1383" s="88">
        <f>Data!AB1389</f>
        <v>1.2374960000000002</v>
      </c>
      <c r="U1383" s="88">
        <f>Data!AC1389</f>
        <v>1.2041146666666667</v>
      </c>
      <c r="V1383" s="88">
        <f>Data!AD1389</f>
        <v>1.1720278</v>
      </c>
      <c r="W1383" s="88">
        <f>Data!AE1389</f>
        <v>1.1993932000000003</v>
      </c>
      <c r="X1383" s="88">
        <f>Data!AF1389</f>
        <v>1.194118</v>
      </c>
      <c r="Y1383" s="88">
        <f>Data!AG1389</f>
        <v>1.1768868000000001</v>
      </c>
      <c r="Z1383" s="85">
        <f>Data!AP1389</f>
        <v>44.154438480236855</v>
      </c>
    </row>
    <row r="1384" spans="1:26" x14ac:dyDescent="0.35">
      <c r="A1384" s="1">
        <f>Data!A1384</f>
        <v>44430</v>
      </c>
      <c r="B1384" s="88">
        <f>Data!B1384</f>
        <v>1.2173940000000001</v>
      </c>
      <c r="C1384" s="88">
        <f>[1]Data!C1384</f>
        <v>2.7186119999999998</v>
      </c>
      <c r="D1384" s="88">
        <f>[1]Data!D1384</f>
        <v>2.4336639999999998</v>
      </c>
      <c r="E1384" s="88">
        <f>[1]Data!E1384</f>
        <v>2.7137250000000002</v>
      </c>
      <c r="F1384" s="86">
        <f>Data!F1384</f>
        <v>4452016856</v>
      </c>
      <c r="G1384" s="86">
        <f>Data!H1390</f>
        <v>0</v>
      </c>
      <c r="H1384" s="87">
        <f>Data!I1390</f>
        <v>1.227722</v>
      </c>
      <c r="I1384" s="87">
        <f>Data!J1390</f>
        <v>1.2472700000000001</v>
      </c>
      <c r="J1384" s="87">
        <f>Data!K1390</f>
        <v>9.2254409420224379E-2</v>
      </c>
      <c r="K1384" s="87">
        <f>Data!L1390</f>
        <v>1.1373519999999999</v>
      </c>
      <c r="L1384" s="87">
        <f>Data!M1390</f>
        <v>-3.0460201020077234E-2</v>
      </c>
      <c r="M1384" s="87">
        <f>Data!N1390</f>
        <v>1.1725289999999999</v>
      </c>
      <c r="N1384" s="87">
        <f>Data!O1390</f>
        <v>8.6594881676506363E-2</v>
      </c>
      <c r="O1384" s="87">
        <f>Data!P1390</f>
        <v>1.0752660000000001</v>
      </c>
      <c r="P1384" s="87">
        <f>Data!Q1390</f>
        <v>-0.10010121701725615</v>
      </c>
      <c r="Q1384" s="87">
        <f>Data!R1390</f>
        <v>1.1884729999999999</v>
      </c>
      <c r="R1384" s="87">
        <f>Data!S1390</f>
        <v>3.682370204061787E-2</v>
      </c>
      <c r="S1384" s="85">
        <f>Data!AA1390</f>
        <v>41.137034492132997</v>
      </c>
      <c r="T1384" s="88">
        <f>Data!AB1390</f>
        <v>1.1923110000000001</v>
      </c>
      <c r="U1384" s="88">
        <f>Data!AC1390</f>
        <v>1.1857170000000001</v>
      </c>
      <c r="V1384" s="88">
        <f>Data!AD1390</f>
        <v>1.1641780000000002</v>
      </c>
      <c r="W1384" s="88">
        <f>Data!AE1390</f>
        <v>1.1734064</v>
      </c>
      <c r="X1384" s="88">
        <f>Data!AF1390</f>
        <v>1.1521598666666668</v>
      </c>
      <c r="Y1384" s="88">
        <f>Data!AG1390</f>
        <v>1.164514</v>
      </c>
      <c r="Z1384" s="85">
        <f>Data!AP1390</f>
        <v>44.265820657767151</v>
      </c>
    </row>
    <row r="1385" spans="1:26" x14ac:dyDescent="0.35">
      <c r="A1385" s="1">
        <f>Data!A1385</f>
        <v>44431</v>
      </c>
      <c r="B1385" s="88">
        <f>Data!B1385</f>
        <v>1.226812</v>
      </c>
      <c r="C1385" s="88">
        <f>[1]Data!C1385</f>
        <v>2.9673980000000002</v>
      </c>
      <c r="D1385" s="88">
        <f>[1]Data!D1385</f>
        <v>2.6938270000000002</v>
      </c>
      <c r="E1385" s="88">
        <f>[1]Data!E1385</f>
        <v>2.917386</v>
      </c>
      <c r="F1385" s="86">
        <f>Data!F1385</f>
        <v>6299948689</v>
      </c>
      <c r="G1385" s="86">
        <f>Data!H1391</f>
        <v>1</v>
      </c>
      <c r="H1385" s="87">
        <f>Data!I1391</f>
        <v>1.2472700000000001</v>
      </c>
      <c r="I1385" s="87">
        <f>Data!J1391</f>
        <v>1.1373519999999999</v>
      </c>
      <c r="J1385" s="87">
        <f>Data!K1391</f>
        <v>-3.0460201020077234E-2</v>
      </c>
      <c r="K1385" s="87">
        <f>Data!L1391</f>
        <v>1.1725289999999999</v>
      </c>
      <c r="L1385" s="87">
        <f>Data!M1391</f>
        <v>8.6594881676506363E-2</v>
      </c>
      <c r="M1385" s="87">
        <f>Data!N1391</f>
        <v>1.0752660000000001</v>
      </c>
      <c r="N1385" s="87">
        <f>Data!O1391</f>
        <v>-0.10010121701725615</v>
      </c>
      <c r="O1385" s="87">
        <f>Data!P1391</f>
        <v>1.1884729999999999</v>
      </c>
      <c r="P1385" s="87">
        <f>Data!Q1391</f>
        <v>3.682370204061787E-2</v>
      </c>
      <c r="Q1385" s="87">
        <f>Data!R1391</f>
        <v>1.145505</v>
      </c>
      <c r="R1385" s="87">
        <f>Data!S1391</f>
        <v>4.0877670326711349E-3</v>
      </c>
      <c r="S1385" s="85">
        <f>Data!AA1391</f>
        <v>50.640653609944266</v>
      </c>
      <c r="T1385" s="88">
        <f>Data!AB1391</f>
        <v>1.1549404999999999</v>
      </c>
      <c r="U1385" s="88">
        <f>Data!AC1391</f>
        <v>1.1283823333333334</v>
      </c>
      <c r="V1385" s="88">
        <f>Data!AD1391</f>
        <v>1.1438250000000001</v>
      </c>
      <c r="W1385" s="88">
        <f>Data!AE1391</f>
        <v>1.1265884000000002</v>
      </c>
      <c r="X1385" s="88">
        <f>Data!AF1391</f>
        <v>1.1438085333333334</v>
      </c>
      <c r="Y1385" s="88">
        <f>Data!AG1391</f>
        <v>1.1430872000000001</v>
      </c>
      <c r="Z1385" s="85">
        <f>Data!AP1391</f>
        <v>45.734734208052728</v>
      </c>
    </row>
    <row r="1386" spans="1:26" x14ac:dyDescent="0.35">
      <c r="A1386" s="1">
        <f>Data!A1386</f>
        <v>44432</v>
      </c>
      <c r="B1386" s="88">
        <f>Data!B1386</f>
        <v>1.248148</v>
      </c>
      <c r="C1386" s="88">
        <f>[1]Data!C1386</f>
        <v>2.947403</v>
      </c>
      <c r="D1386" s="88">
        <f>[1]Data!D1386</f>
        <v>2.598319</v>
      </c>
      <c r="E1386" s="88">
        <f>[1]Data!E1386</f>
        <v>2.7210909999999999</v>
      </c>
      <c r="F1386" s="86">
        <f>Data!F1386</f>
        <v>6109699877</v>
      </c>
      <c r="G1386" s="86">
        <f>Data!H1392</f>
        <v>0</v>
      </c>
      <c r="H1386" s="87">
        <f>Data!I1392</f>
        <v>1.1373519999999999</v>
      </c>
      <c r="I1386" s="87">
        <f>Data!J1392</f>
        <v>1.1725289999999999</v>
      </c>
      <c r="J1386" s="87">
        <f>Data!K1392</f>
        <v>8.6594881676506363E-2</v>
      </c>
      <c r="K1386" s="87">
        <f>Data!L1392</f>
        <v>1.0752660000000001</v>
      </c>
      <c r="L1386" s="87">
        <f>Data!M1392</f>
        <v>-0.10010121701725615</v>
      </c>
      <c r="M1386" s="87">
        <f>Data!N1392</f>
        <v>1.1884729999999999</v>
      </c>
      <c r="N1386" s="87">
        <f>Data!O1392</f>
        <v>3.682370204061787E-2</v>
      </c>
      <c r="O1386" s="87">
        <f>Data!P1392</f>
        <v>1.145505</v>
      </c>
      <c r="P1386" s="87">
        <f>Data!Q1392</f>
        <v>4.0877670326711349E-3</v>
      </c>
      <c r="Q1386" s="87">
        <f>Data!R1392</f>
        <v>1.1408320000000001</v>
      </c>
      <c r="R1386" s="87">
        <f>Data!S1392</f>
        <v>3.5143945696602924E-2</v>
      </c>
      <c r="S1386" s="85">
        <f>Data!AA1392</f>
        <v>53.797444925440857</v>
      </c>
      <c r="T1386" s="88">
        <f>Data!AB1392</f>
        <v>1.1238975</v>
      </c>
      <c r="U1386" s="88">
        <f>Data!AC1392</f>
        <v>1.1454226666666667</v>
      </c>
      <c r="V1386" s="88">
        <f>Data!AD1392</f>
        <v>1.1445209999999999</v>
      </c>
      <c r="W1386" s="88">
        <f>Data!AE1392</f>
        <v>1.1400014000000001</v>
      </c>
      <c r="X1386" s="88">
        <f>Data!AF1392</f>
        <v>1.1436375333333335</v>
      </c>
      <c r="Y1386" s="88">
        <f>Data!AG1392</f>
        <v>1.1387475600000001</v>
      </c>
      <c r="Z1386" s="85">
        <f>Data!AP1392</f>
        <v>49.331117097584183</v>
      </c>
    </row>
    <row r="1387" spans="1:26" x14ac:dyDescent="0.35">
      <c r="A1387" s="1">
        <f>Data!A1387</f>
        <v>44433</v>
      </c>
      <c r="B1387" s="88">
        <f>Data!B1387</f>
        <v>1.137011</v>
      </c>
      <c r="C1387" s="88">
        <f>[1]Data!C1387</f>
        <v>2.7959939999999999</v>
      </c>
      <c r="D1387" s="88">
        <f>[1]Data!D1387</f>
        <v>2.6087959999999999</v>
      </c>
      <c r="E1387" s="88">
        <f>[1]Data!E1387</f>
        <v>2.7381319999999998</v>
      </c>
      <c r="F1387" s="86">
        <f>Data!F1387</f>
        <v>4735020572</v>
      </c>
      <c r="G1387" s="86">
        <f>Data!H1393</f>
        <v>1</v>
      </c>
      <c r="H1387" s="87">
        <f>Data!I1393</f>
        <v>1.1725289999999999</v>
      </c>
      <c r="I1387" s="87">
        <f>Data!J1393</f>
        <v>1.0752660000000001</v>
      </c>
      <c r="J1387" s="87">
        <f>Data!K1393</f>
        <v>-0.10010121701725615</v>
      </c>
      <c r="K1387" s="87">
        <f>Data!L1393</f>
        <v>1.1884729999999999</v>
      </c>
      <c r="L1387" s="87">
        <f>Data!M1393</f>
        <v>3.682370204061787E-2</v>
      </c>
      <c r="M1387" s="87">
        <f>Data!N1393</f>
        <v>1.145505</v>
      </c>
      <c r="N1387" s="87">
        <f>Data!O1393</f>
        <v>4.0877670326711349E-3</v>
      </c>
      <c r="O1387" s="87">
        <f>Data!P1393</f>
        <v>1.1408320000000001</v>
      </c>
      <c r="P1387" s="87">
        <f>Data!Q1393</f>
        <v>3.5143945696602924E-2</v>
      </c>
      <c r="Q1387" s="87">
        <f>Data!R1393</f>
        <v>1.1014349999999999</v>
      </c>
      <c r="R1387" s="87">
        <f>Data!S1393</f>
        <v>-7.5314694570844026E-2</v>
      </c>
      <c r="S1387" s="85">
        <f>Data!AA1393</f>
        <v>49.177764566684544</v>
      </c>
      <c r="T1387" s="88">
        <f>Data!AB1393</f>
        <v>1.1318695000000001</v>
      </c>
      <c r="U1387" s="88">
        <f>Data!AC1393</f>
        <v>1.1364146666666668</v>
      </c>
      <c r="V1387" s="88">
        <f>Data!AD1393</f>
        <v>1.1303022000000003</v>
      </c>
      <c r="W1387" s="88">
        <f>Data!AE1393</f>
        <v>1.1486444</v>
      </c>
      <c r="X1387" s="88">
        <f>Data!AF1393</f>
        <v>1.1416692000000002</v>
      </c>
      <c r="Y1387" s="88">
        <f>Data!AG1393</f>
        <v>1.1372672800000001</v>
      </c>
      <c r="Z1387" s="85">
        <f>Data!AP1393</f>
        <v>50.734358172981622</v>
      </c>
    </row>
    <row r="1388" spans="1:26" x14ac:dyDescent="0.35">
      <c r="A1388" s="1">
        <f>Data!A1388</f>
        <v>44434</v>
      </c>
      <c r="B1388" s="88">
        <f>Data!B1388</f>
        <v>1.174588</v>
      </c>
      <c r="C1388" s="88">
        <f>[1]Data!C1388</f>
        <v>2.783461</v>
      </c>
      <c r="D1388" s="88">
        <f>[1]Data!D1388</f>
        <v>2.4737659999999999</v>
      </c>
      <c r="E1388" s="88">
        <f>[1]Data!E1388</f>
        <v>2.5355279999999998</v>
      </c>
      <c r="F1388" s="86">
        <f>Data!F1388</f>
        <v>4914724770</v>
      </c>
      <c r="G1388" s="86">
        <f>Data!H1394</f>
        <v>0</v>
      </c>
      <c r="H1388" s="87">
        <f>Data!I1394</f>
        <v>1.0752660000000001</v>
      </c>
      <c r="I1388" s="87">
        <f>Data!J1394</f>
        <v>1.1884729999999999</v>
      </c>
      <c r="J1388" s="87">
        <f>Data!K1394</f>
        <v>3.682370204061787E-2</v>
      </c>
      <c r="K1388" s="87">
        <f>Data!L1394</f>
        <v>1.145505</v>
      </c>
      <c r="L1388" s="87">
        <f>Data!M1394</f>
        <v>4.0877670326711349E-3</v>
      </c>
      <c r="M1388" s="87">
        <f>Data!N1394</f>
        <v>1.1408320000000001</v>
      </c>
      <c r="N1388" s="87">
        <f>Data!O1394</f>
        <v>3.5143945696602924E-2</v>
      </c>
      <c r="O1388" s="87">
        <f>Data!P1394</f>
        <v>1.1014349999999999</v>
      </c>
      <c r="P1388" s="87">
        <f>Data!Q1394</f>
        <v>-7.5314694570844026E-2</v>
      </c>
      <c r="Q1388" s="87">
        <f>Data!R1394</f>
        <v>1.1875929999999999</v>
      </c>
      <c r="R1388" s="87">
        <f>Data!S1394</f>
        <v>-3.9052517848500549E-2</v>
      </c>
      <c r="S1388" s="85">
        <f>Data!AA1394</f>
        <v>58.427127945185063</v>
      </c>
      <c r="T1388" s="88">
        <f>Data!AB1394</f>
        <v>1.1669890000000001</v>
      </c>
      <c r="U1388" s="88">
        <f>Data!AC1394</f>
        <v>1.1582700000000001</v>
      </c>
      <c r="V1388" s="88">
        <f>Data!AD1394</f>
        <v>1.1527676</v>
      </c>
      <c r="W1388" s="88">
        <f>Data!AE1394</f>
        <v>1.1522294</v>
      </c>
      <c r="X1388" s="88">
        <f>Data!AF1394</f>
        <v>1.1411004666666666</v>
      </c>
      <c r="Y1388" s="88">
        <f>Data!AG1394</f>
        <v>1.1673352399999999</v>
      </c>
      <c r="Z1388" s="85">
        <f>Data!AP1394</f>
        <v>50.830888919433299</v>
      </c>
    </row>
    <row r="1389" spans="1:26" x14ac:dyDescent="0.35">
      <c r="A1389" s="1">
        <f>Data!A1389</f>
        <v>44435</v>
      </c>
      <c r="B1389" s="88">
        <f>Data!B1389</f>
        <v>1.0732980000000001</v>
      </c>
      <c r="C1389" s="88">
        <f>[1]Data!C1389</f>
        <v>2.9444469999999998</v>
      </c>
      <c r="D1389" s="88">
        <f>[1]Data!D1389</f>
        <v>2.4986989999999998</v>
      </c>
      <c r="E1389" s="88">
        <f>[1]Data!E1389</f>
        <v>2.944197</v>
      </c>
      <c r="F1389" s="86">
        <f>Data!F1389</f>
        <v>5062671613</v>
      </c>
      <c r="G1389" s="86">
        <f>Data!H1395</f>
        <v>1</v>
      </c>
      <c r="H1389" s="87">
        <f>Data!I1395</f>
        <v>1.1884729999999999</v>
      </c>
      <c r="I1389" s="87">
        <f>Data!J1395</f>
        <v>1.145505</v>
      </c>
      <c r="J1389" s="87">
        <f>Data!K1395</f>
        <v>4.0877670326711349E-3</v>
      </c>
      <c r="K1389" s="87">
        <f>Data!L1395</f>
        <v>1.1408320000000001</v>
      </c>
      <c r="L1389" s="87">
        <f>Data!M1395</f>
        <v>3.5143945696602924E-2</v>
      </c>
      <c r="M1389" s="87">
        <f>Data!N1395</f>
        <v>1.1014349999999999</v>
      </c>
      <c r="N1389" s="87">
        <f>Data!O1395</f>
        <v>-7.5314694570844026E-2</v>
      </c>
      <c r="O1389" s="87">
        <f>Data!P1395</f>
        <v>1.1875929999999999</v>
      </c>
      <c r="P1389" s="87">
        <f>Data!Q1395</f>
        <v>-3.9052517848500549E-2</v>
      </c>
      <c r="Q1389" s="87">
        <f>Data!R1395</f>
        <v>1.2348889999999999</v>
      </c>
      <c r="R1389" s="87">
        <f>Data!S1395</f>
        <v>-1.7208909064914381E-2</v>
      </c>
      <c r="S1389" s="85">
        <f>Data!AA1395</f>
        <v>54.326283230780383</v>
      </c>
      <c r="T1389" s="88">
        <f>Data!AB1395</f>
        <v>1.1431685</v>
      </c>
      <c r="U1389" s="88">
        <f>Data!AC1395</f>
        <v>1.1292573333333333</v>
      </c>
      <c r="V1389" s="88">
        <f>Data!AD1395</f>
        <v>1.1620507999999998</v>
      </c>
      <c r="W1389" s="88">
        <f>Data!AE1395</f>
        <v>1.1260078</v>
      </c>
      <c r="X1389" s="88">
        <f>Data!AF1395</f>
        <v>1.1437303333333333</v>
      </c>
      <c r="Y1389" s="88">
        <f>Data!AG1395</f>
        <v>1.17647268</v>
      </c>
      <c r="Z1389" s="85">
        <f>Data!AP1395</f>
        <v>58.338775410497753</v>
      </c>
    </row>
    <row r="1390" spans="1:26" x14ac:dyDescent="0.35">
      <c r="A1390" s="1">
        <f>Data!A1390</f>
        <v>44436</v>
      </c>
      <c r="B1390" s="88">
        <f>Data!B1390</f>
        <v>1.1923509999999999</v>
      </c>
      <c r="C1390" s="88">
        <f>[1]Data!C1390</f>
        <v>2.9486750000000002</v>
      </c>
      <c r="D1390" s="88">
        <f>[1]Data!D1390</f>
        <v>2.7824740000000001</v>
      </c>
      <c r="E1390" s="88">
        <f>[1]Data!E1390</f>
        <v>2.8474900000000001</v>
      </c>
      <c r="F1390" s="86">
        <f>Data!F1390</f>
        <v>3655937721</v>
      </c>
      <c r="G1390" s="86">
        <f>Data!H1396</f>
        <v>1</v>
      </c>
      <c r="H1390" s="87">
        <f>Data!I1396</f>
        <v>1.145505</v>
      </c>
      <c r="I1390" s="87">
        <f>Data!J1396</f>
        <v>1.1408320000000001</v>
      </c>
      <c r="J1390" s="87">
        <f>Data!K1396</f>
        <v>3.5143945696602924E-2</v>
      </c>
      <c r="K1390" s="87">
        <f>Data!L1396</f>
        <v>1.1014349999999999</v>
      </c>
      <c r="L1390" s="87">
        <f>Data!M1396</f>
        <v>-7.5314694570844026E-2</v>
      </c>
      <c r="M1390" s="87">
        <f>Data!N1396</f>
        <v>1.1875929999999999</v>
      </c>
      <c r="N1390" s="87">
        <f>Data!O1396</f>
        <v>-3.9052517848500549E-2</v>
      </c>
      <c r="O1390" s="87">
        <f>Data!P1396</f>
        <v>1.2348889999999999</v>
      </c>
      <c r="P1390" s="87">
        <f>Data!Q1396</f>
        <v>-1.7208909064914381E-2</v>
      </c>
      <c r="Q1390" s="87">
        <f>Data!R1396</f>
        <v>1.256324</v>
      </c>
      <c r="R1390" s="87">
        <f>Data!S1396</f>
        <v>-2.7564006649462132E-2</v>
      </c>
      <c r="S1390" s="85">
        <f>Data!AA1396</f>
        <v>51.336103539829701</v>
      </c>
      <c r="T1390" s="88">
        <f>Data!AB1396</f>
        <v>1.1211335</v>
      </c>
      <c r="U1390" s="88">
        <f>Data!AC1396</f>
        <v>1.1432866666666666</v>
      </c>
      <c r="V1390" s="88">
        <f>Data!AD1396</f>
        <v>1.1842146</v>
      </c>
      <c r="W1390" s="88">
        <f>Data!AE1396</f>
        <v>1.1437776000000002</v>
      </c>
      <c r="X1390" s="88">
        <f>Data!AF1396</f>
        <v>1.1678776000000002</v>
      </c>
      <c r="Y1390" s="88">
        <f>Data!AG1396</f>
        <v>1.1996345600000002</v>
      </c>
      <c r="Z1390" s="85">
        <f>Data!AP1396</f>
        <v>53.853879442945093</v>
      </c>
    </row>
    <row r="1391" spans="1:26" x14ac:dyDescent="0.35">
      <c r="A1391" s="1">
        <f>Data!A1391</f>
        <v>44437</v>
      </c>
      <c r="B1391" s="88">
        <f>Data!B1391</f>
        <v>1.1459239999999999</v>
      </c>
      <c r="C1391" s="88">
        <f>[1]Data!C1391</f>
        <v>2.9362520000000001</v>
      </c>
      <c r="D1391" s="88">
        <f>[1]Data!D1391</f>
        <v>2.7303359999999999</v>
      </c>
      <c r="E1391" s="88">
        <f>[1]Data!E1391</f>
        <v>2.8559860000000001</v>
      </c>
      <c r="F1391" s="86">
        <f>Data!F1391</f>
        <v>3456541619</v>
      </c>
      <c r="G1391" s="86">
        <f>Data!H1397</f>
        <v>1</v>
      </c>
      <c r="H1391" s="87">
        <f>Data!I1397</f>
        <v>1.1408320000000001</v>
      </c>
      <c r="I1391" s="87">
        <f>Data!J1397</f>
        <v>1.1014349999999999</v>
      </c>
      <c r="J1391" s="87">
        <f>Data!K1397</f>
        <v>-7.5314694570844026E-2</v>
      </c>
      <c r="K1391" s="87">
        <f>Data!L1397</f>
        <v>1.1875929999999999</v>
      </c>
      <c r="L1391" s="87">
        <f>Data!M1397</f>
        <v>-3.9052517848500549E-2</v>
      </c>
      <c r="M1391" s="87">
        <f>Data!N1397</f>
        <v>1.2348889999999999</v>
      </c>
      <c r="N1391" s="87">
        <f>Data!O1397</f>
        <v>-1.7208909064914381E-2</v>
      </c>
      <c r="O1391" s="87">
        <f>Data!P1397</f>
        <v>1.256324</v>
      </c>
      <c r="P1391" s="87">
        <f>Data!Q1397</f>
        <v>-2.7564006649462132E-2</v>
      </c>
      <c r="Q1391" s="87">
        <f>Data!R1397</f>
        <v>1.2914350000000001</v>
      </c>
      <c r="R1391" s="87">
        <f>Data!S1397</f>
        <v>2.7997906062464304E-2</v>
      </c>
      <c r="S1391" s="85">
        <f>Data!AA1397</f>
        <v>52.272420968812852</v>
      </c>
      <c r="T1391" s="88">
        <f>Data!AB1397</f>
        <v>1.144514</v>
      </c>
      <c r="U1391" s="88">
        <f>Data!AC1397</f>
        <v>1.174639</v>
      </c>
      <c r="V1391" s="88">
        <f>Data!AD1397</f>
        <v>1.2143352000000001</v>
      </c>
      <c r="W1391" s="88">
        <f>Data!AE1397</f>
        <v>1.1892798</v>
      </c>
      <c r="X1391" s="88">
        <f>Data!AF1397</f>
        <v>1.2013019333333332</v>
      </c>
      <c r="Y1391" s="88">
        <f>Data!AG1397</f>
        <v>1.2164502000000001</v>
      </c>
      <c r="Z1391" s="85">
        <f>Data!AP1397</f>
        <v>53.759364265708022</v>
      </c>
    </row>
    <row r="1392" spans="1:26" x14ac:dyDescent="0.35">
      <c r="A1392" s="1">
        <f>Data!A1392</f>
        <v>44438</v>
      </c>
      <c r="B1392" s="88">
        <f>Data!B1392</f>
        <v>1.142336</v>
      </c>
      <c r="C1392" s="88">
        <f>[1]Data!C1392</f>
        <v>2.8852419999999999</v>
      </c>
      <c r="D1392" s="88">
        <f>[1]Data!D1392</f>
        <v>2.7243170000000001</v>
      </c>
      <c r="E1392" s="88">
        <f>[1]Data!E1392</f>
        <v>2.7331599999999998</v>
      </c>
      <c r="F1392" s="86">
        <f>Data!F1392</f>
        <v>3635181352</v>
      </c>
      <c r="G1392" s="86">
        <f>Data!H1398</f>
        <v>0</v>
      </c>
      <c r="H1392" s="87">
        <f>Data!I1398</f>
        <v>1.1014349999999999</v>
      </c>
      <c r="I1392" s="87">
        <f>Data!J1398</f>
        <v>1.1875929999999999</v>
      </c>
      <c r="J1392" s="87">
        <f>Data!K1398</f>
        <v>-3.9052517848500549E-2</v>
      </c>
      <c r="K1392" s="87">
        <f>Data!L1398</f>
        <v>1.2348889999999999</v>
      </c>
      <c r="L1392" s="87">
        <f>Data!M1398</f>
        <v>-1.7208909064914381E-2</v>
      </c>
      <c r="M1392" s="87">
        <f>Data!N1398</f>
        <v>1.256324</v>
      </c>
      <c r="N1392" s="87">
        <f>Data!O1398</f>
        <v>-2.7564006649462132E-2</v>
      </c>
      <c r="O1392" s="87">
        <f>Data!P1398</f>
        <v>1.2914350000000001</v>
      </c>
      <c r="P1392" s="87">
        <f>Data!Q1398</f>
        <v>2.7997906062464304E-2</v>
      </c>
      <c r="Q1392" s="87">
        <f>Data!R1398</f>
        <v>1.255779</v>
      </c>
      <c r="R1392" s="87">
        <f>Data!S1398</f>
        <v>-3.8828480025764556E-2</v>
      </c>
      <c r="S1392" s="85">
        <f>Data!AA1398</f>
        <v>56.031734881729776</v>
      </c>
      <c r="T1392" s="88">
        <f>Data!AB1398</f>
        <v>1.2112409999999998</v>
      </c>
      <c r="U1392" s="88">
        <f>Data!AC1398</f>
        <v>1.2262686666666667</v>
      </c>
      <c r="V1392" s="88">
        <f>Data!AD1398</f>
        <v>1.245204</v>
      </c>
      <c r="W1392" s="88">
        <f>Data!AE1398</f>
        <v>1.2340038</v>
      </c>
      <c r="X1392" s="88">
        <f>Data!AF1398</f>
        <v>1.2462247333333334</v>
      </c>
      <c r="Y1392" s="88">
        <f>Data!AG1398</f>
        <v>1.2525466000000001</v>
      </c>
      <c r="Z1392" s="85">
        <f>Data!AP1398</f>
        <v>53.391507908602868</v>
      </c>
    </row>
    <row r="1393" spans="1:26" x14ac:dyDescent="0.35">
      <c r="A1393" s="1">
        <f>Data!A1393</f>
        <v>44439</v>
      </c>
      <c r="B1393" s="88">
        <f>Data!B1393</f>
        <v>1.1013360000000001</v>
      </c>
      <c r="C1393" s="88">
        <f>[1]Data!C1393</f>
        <v>2.8778779999999999</v>
      </c>
      <c r="D1393" s="88">
        <f>[1]Data!D1393</f>
        <v>2.7064729999999999</v>
      </c>
      <c r="E1393" s="88">
        <f>[1]Data!E1393</f>
        <v>2.772475</v>
      </c>
      <c r="F1393" s="86">
        <f>Data!F1393</f>
        <v>5897781233</v>
      </c>
      <c r="G1393" s="86">
        <f>Data!H1399</f>
        <v>0</v>
      </c>
      <c r="H1393" s="87">
        <f>Data!I1399</f>
        <v>1.1875929999999999</v>
      </c>
      <c r="I1393" s="87">
        <f>Data!J1399</f>
        <v>1.2348889999999999</v>
      </c>
      <c r="J1393" s="87">
        <f>Data!K1399</f>
        <v>-1.7208909064914381E-2</v>
      </c>
      <c r="K1393" s="87">
        <f>Data!L1399</f>
        <v>1.256324</v>
      </c>
      <c r="L1393" s="87">
        <f>Data!M1399</f>
        <v>-2.7564006649462132E-2</v>
      </c>
      <c r="M1393" s="87">
        <f>Data!N1399</f>
        <v>1.2914350000000001</v>
      </c>
      <c r="N1393" s="87">
        <f>Data!O1399</f>
        <v>2.7997906062464304E-2</v>
      </c>
      <c r="O1393" s="87">
        <f>Data!P1399</f>
        <v>1.255779</v>
      </c>
      <c r="P1393" s="87">
        <f>Data!Q1399</f>
        <v>-3.8828480025764556E-2</v>
      </c>
      <c r="Q1393" s="87">
        <f>Data!R1399</f>
        <v>1.305498</v>
      </c>
      <c r="R1393" s="87">
        <f>Data!S1399</f>
        <v>-6.2296778613869563E-2</v>
      </c>
      <c r="S1393" s="85">
        <f>Data!AA1399</f>
        <v>57.755360772913058</v>
      </c>
      <c r="T1393" s="88">
        <f>Data!AB1399</f>
        <v>1.2456065000000001</v>
      </c>
      <c r="U1393" s="88">
        <f>Data!AC1399</f>
        <v>1.2608826666666666</v>
      </c>
      <c r="V1393" s="88">
        <f>Data!AD1399</f>
        <v>1.2687850000000001</v>
      </c>
      <c r="W1393" s="88">
        <f>Data!AE1399</f>
        <v>1.2660814</v>
      </c>
      <c r="X1393" s="88">
        <f>Data!AF1399</f>
        <v>1.2612546</v>
      </c>
      <c r="Y1393" s="88">
        <f>Data!AG1399</f>
        <v>1.2867296399999999</v>
      </c>
      <c r="Z1393" s="85">
        <f>Data!AP1399</f>
        <v>55.267292188482564</v>
      </c>
    </row>
    <row r="1394" spans="1:26" x14ac:dyDescent="0.35">
      <c r="A1394" s="1">
        <f>Data!A1394</f>
        <v>44440</v>
      </c>
      <c r="B1394" s="88">
        <f>Data!B1394</f>
        <v>1.1869149999999999</v>
      </c>
      <c r="C1394" s="88">
        <f>[1]Data!C1394</f>
        <v>2.9026139999999998</v>
      </c>
      <c r="D1394" s="88">
        <f>[1]Data!D1394</f>
        <v>2.7263269999999999</v>
      </c>
      <c r="E1394" s="88">
        <f>[1]Data!E1394</f>
        <v>2.8707669999999998</v>
      </c>
      <c r="F1394" s="86">
        <f>Data!F1394</f>
        <v>4937053998</v>
      </c>
      <c r="G1394" s="86">
        <f>Data!H1400</f>
        <v>0</v>
      </c>
      <c r="H1394" s="87">
        <f>Data!I1400</f>
        <v>1.2348889999999999</v>
      </c>
      <c r="I1394" s="87">
        <f>Data!J1400</f>
        <v>1.256324</v>
      </c>
      <c r="J1394" s="87">
        <f>Data!K1400</f>
        <v>-2.7564006649462132E-2</v>
      </c>
      <c r="K1394" s="87">
        <f>Data!L1400</f>
        <v>1.2914350000000001</v>
      </c>
      <c r="L1394" s="87">
        <f>Data!M1400</f>
        <v>2.7997906062464304E-2</v>
      </c>
      <c r="M1394" s="87">
        <f>Data!N1400</f>
        <v>1.255779</v>
      </c>
      <c r="N1394" s="87">
        <f>Data!O1400</f>
        <v>-3.8828480025764556E-2</v>
      </c>
      <c r="O1394" s="87">
        <f>Data!P1400</f>
        <v>1.305498</v>
      </c>
      <c r="P1394" s="87">
        <f>Data!Q1400</f>
        <v>-6.2296778613869563E-2</v>
      </c>
      <c r="Q1394" s="87">
        <f>Data!R1400</f>
        <v>1.389413</v>
      </c>
      <c r="R1394" s="87">
        <f>Data!S1400</f>
        <v>0.21101032400504771</v>
      </c>
      <c r="S1394" s="85">
        <f>Data!AA1400</f>
        <v>61.13081506853014</v>
      </c>
      <c r="T1394" s="88">
        <f>Data!AB1400</f>
        <v>1.2738795000000001</v>
      </c>
      <c r="U1394" s="88">
        <f>Data!AC1400</f>
        <v>1.267846</v>
      </c>
      <c r="V1394" s="88">
        <f>Data!AD1400</f>
        <v>1.2996897999999999</v>
      </c>
      <c r="W1394" s="88">
        <f>Data!AE1400</f>
        <v>1.2701504000000001</v>
      </c>
      <c r="X1394" s="88">
        <f>Data!AF1400</f>
        <v>1.2786546666666667</v>
      </c>
      <c r="Y1394" s="88">
        <f>Data!AG1400</f>
        <v>1.27002064</v>
      </c>
      <c r="Z1394" s="85">
        <f>Data!AP1400</f>
        <v>60.586529391878301</v>
      </c>
    </row>
    <row r="1395" spans="1:26" x14ac:dyDescent="0.35">
      <c r="A1395" s="1">
        <f>Data!A1395</f>
        <v>44441</v>
      </c>
      <c r="B1395" s="88">
        <f>Data!B1395</f>
        <v>1.2375419999999999</v>
      </c>
      <c r="C1395" s="88">
        <f>[1]Data!C1395</f>
        <v>3.099186</v>
      </c>
      <c r="D1395" s="88">
        <f>[1]Data!D1395</f>
        <v>2.8397809999999999</v>
      </c>
      <c r="E1395" s="88">
        <f>[1]Data!E1395</f>
        <v>2.963438</v>
      </c>
      <c r="F1395" s="86">
        <f>Data!F1395</f>
        <v>5456908792</v>
      </c>
      <c r="G1395" s="86">
        <f>Data!H1401</f>
        <v>0</v>
      </c>
      <c r="H1395" s="87">
        <f>Data!I1401</f>
        <v>1.256324</v>
      </c>
      <c r="I1395" s="87">
        <f>Data!J1401</f>
        <v>1.2914350000000001</v>
      </c>
      <c r="J1395" s="87">
        <f>Data!K1401</f>
        <v>2.7997906062464304E-2</v>
      </c>
      <c r="K1395" s="87">
        <f>Data!L1401</f>
        <v>1.255779</v>
      </c>
      <c r="L1395" s="87">
        <f>Data!M1401</f>
        <v>-3.8828480025764556E-2</v>
      </c>
      <c r="M1395" s="87">
        <f>Data!N1401</f>
        <v>1.305498</v>
      </c>
      <c r="N1395" s="87">
        <f>Data!O1401</f>
        <v>-6.2296778613869563E-2</v>
      </c>
      <c r="O1395" s="87">
        <f>Data!P1401</f>
        <v>1.389413</v>
      </c>
      <c r="P1395" s="87">
        <f>Data!Q1401</f>
        <v>0.21101032400504771</v>
      </c>
      <c r="Q1395" s="87">
        <f>Data!R1401</f>
        <v>1.1250990000000001</v>
      </c>
      <c r="R1395" s="87">
        <f>Data!S1401</f>
        <v>2.1906520647186688E-2</v>
      </c>
      <c r="S1395" s="85">
        <f>Data!AA1401</f>
        <v>65.443049919788621</v>
      </c>
      <c r="T1395" s="88">
        <f>Data!AB1401</f>
        <v>1.2736070000000002</v>
      </c>
      <c r="U1395" s="88">
        <f>Data!AC1401</f>
        <v>1.2842373333333335</v>
      </c>
      <c r="V1395" s="88">
        <f>Data!AD1401</f>
        <v>1.2734448</v>
      </c>
      <c r="W1395" s="88">
        <f>Data!AE1401</f>
        <v>1.2827978</v>
      </c>
      <c r="X1395" s="88">
        <f>Data!AF1401</f>
        <v>1.3118043333333333</v>
      </c>
      <c r="Y1395" s="88">
        <f>Data!AG1401</f>
        <v>1.2465284400000001</v>
      </c>
      <c r="Z1395" s="85">
        <f>Data!AP1401</f>
        <v>66.966133178317023</v>
      </c>
    </row>
    <row r="1396" spans="1:26" x14ac:dyDescent="0.35">
      <c r="A1396" s="1">
        <f>Data!A1396</f>
        <v>44442</v>
      </c>
      <c r="B1396" s="88">
        <f>Data!B1396</f>
        <v>1.2541370000000001</v>
      </c>
      <c r="C1396" s="88">
        <f>[1]Data!C1396</f>
        <v>3.029436</v>
      </c>
      <c r="D1396" s="88">
        <f>[1]Data!D1396</f>
        <v>2.9076059999999999</v>
      </c>
      <c r="E1396" s="88">
        <f>[1]Data!E1396</f>
        <v>2.9682390000000001</v>
      </c>
      <c r="F1396" s="86">
        <f>Data!F1396</f>
        <v>5896982947</v>
      </c>
      <c r="G1396" s="86">
        <f>Data!H1402</f>
        <v>1</v>
      </c>
      <c r="H1396" s="87">
        <f>Data!I1402</f>
        <v>1.2914350000000001</v>
      </c>
      <c r="I1396" s="87">
        <f>Data!J1402</f>
        <v>1.255779</v>
      </c>
      <c r="J1396" s="87">
        <f>Data!K1402</f>
        <v>-3.8828480025764556E-2</v>
      </c>
      <c r="K1396" s="87">
        <f>Data!L1402</f>
        <v>1.305498</v>
      </c>
      <c r="L1396" s="87">
        <f>Data!M1402</f>
        <v>-6.2296778613869563E-2</v>
      </c>
      <c r="M1396" s="87">
        <f>Data!N1402</f>
        <v>1.389413</v>
      </c>
      <c r="N1396" s="87">
        <f>Data!O1402</f>
        <v>0.21101032400504771</v>
      </c>
      <c r="O1396" s="87">
        <f>Data!P1402</f>
        <v>1.1250990000000001</v>
      </c>
      <c r="P1396" s="87">
        <f>Data!Q1402</f>
        <v>2.1906520647186688E-2</v>
      </c>
      <c r="Q1396" s="87">
        <f>Data!R1402</f>
        <v>1.1007199999999999</v>
      </c>
      <c r="R1396" s="87">
        <f>Data!S1402</f>
        <v>1.0336507233929289E-2</v>
      </c>
      <c r="S1396" s="85">
        <f>Data!AA1402</f>
        <v>62.762841071587999</v>
      </c>
      <c r="T1396" s="88">
        <f>Data!AB1402</f>
        <v>1.2806385</v>
      </c>
      <c r="U1396" s="88">
        <f>Data!AC1402</f>
        <v>1.3168966666666666</v>
      </c>
      <c r="V1396" s="88">
        <f>Data!AD1402</f>
        <v>1.2353018</v>
      </c>
      <c r="W1396" s="88">
        <f>Data!AE1402</f>
        <v>1.3291202000000002</v>
      </c>
      <c r="X1396" s="88">
        <f>Data!AF1402</f>
        <v>1.2698251333333335</v>
      </c>
      <c r="Y1396" s="88">
        <f>Data!AG1402</f>
        <v>1.2127767600000001</v>
      </c>
      <c r="Z1396" s="85">
        <f>Data!AP1402</f>
        <v>61.325731489238741</v>
      </c>
    </row>
    <row r="1397" spans="1:26" x14ac:dyDescent="0.35">
      <c r="A1397" s="1">
        <f>Data!A1397</f>
        <v>44443</v>
      </c>
      <c r="B1397" s="88">
        <f>Data!B1397</f>
        <v>1.2907010000000001</v>
      </c>
      <c r="C1397" s="88">
        <f>[1]Data!C1397</f>
        <v>2.9663900000000001</v>
      </c>
      <c r="D1397" s="88">
        <f>[1]Data!D1397</f>
        <v>2.810206</v>
      </c>
      <c r="E1397" s="88">
        <f>[1]Data!E1397</f>
        <v>2.8328069999999999</v>
      </c>
      <c r="F1397" s="86">
        <f>Data!F1397</f>
        <v>4284360888</v>
      </c>
      <c r="G1397" s="86">
        <f>Data!H1403</f>
        <v>0</v>
      </c>
      <c r="H1397" s="87">
        <f>Data!I1403</f>
        <v>1.255779</v>
      </c>
      <c r="I1397" s="87">
        <f>Data!J1403</f>
        <v>1.305498</v>
      </c>
      <c r="J1397" s="87">
        <f>Data!K1403</f>
        <v>-6.2296778613869563E-2</v>
      </c>
      <c r="K1397" s="87">
        <f>Data!L1403</f>
        <v>1.389413</v>
      </c>
      <c r="L1397" s="87">
        <f>Data!M1403</f>
        <v>0.21101032400504771</v>
      </c>
      <c r="M1397" s="87">
        <f>Data!N1403</f>
        <v>1.1250990000000001</v>
      </c>
      <c r="N1397" s="87">
        <f>Data!O1403</f>
        <v>2.1906520647186688E-2</v>
      </c>
      <c r="O1397" s="87">
        <f>Data!P1403</f>
        <v>1.1007199999999999</v>
      </c>
      <c r="P1397" s="87">
        <f>Data!Q1403</f>
        <v>1.0336507233929289E-2</v>
      </c>
      <c r="Q1397" s="87">
        <f>Data!R1403</f>
        <v>1.0894010000000001</v>
      </c>
      <c r="R1397" s="87">
        <f>Data!S1403</f>
        <v>2.9940727210899801E-2</v>
      </c>
      <c r="S1397" s="85">
        <f>Data!AA1403</f>
        <v>68.815653874530099</v>
      </c>
      <c r="T1397" s="88">
        <f>Data!AB1403</f>
        <v>1.3474555000000001</v>
      </c>
      <c r="U1397" s="88">
        <f>Data!AC1403</f>
        <v>1.2733366666666668</v>
      </c>
      <c r="V1397" s="88">
        <f>Data!AD1403</f>
        <v>1.2020262000000002</v>
      </c>
      <c r="W1397" s="88">
        <f>Data!AE1403</f>
        <v>1.2669044</v>
      </c>
      <c r="X1397" s="88">
        <f>Data!AF1403</f>
        <v>1.2251614666666668</v>
      </c>
      <c r="Y1397" s="88">
        <f>Data!AG1403</f>
        <v>1.1830035999999999</v>
      </c>
      <c r="Z1397" s="85">
        <f>Data!AP1403</f>
        <v>66.720554137143694</v>
      </c>
    </row>
    <row r="1398" spans="1:26" x14ac:dyDescent="0.35">
      <c r="A1398" s="1">
        <f>Data!A1398</f>
        <v>44444</v>
      </c>
      <c r="B1398" s="88">
        <f>Data!B1398</f>
        <v>1.2551300000000001</v>
      </c>
      <c r="C1398" s="88">
        <f>[1]Data!C1398</f>
        <v>2.954971</v>
      </c>
      <c r="D1398" s="88">
        <f>[1]Data!D1398</f>
        <v>2.8263769999999999</v>
      </c>
      <c r="E1398" s="88">
        <f>[1]Data!E1398</f>
        <v>2.9108239999999999</v>
      </c>
      <c r="F1398" s="86">
        <f>Data!F1398</f>
        <v>4077886190</v>
      </c>
      <c r="G1398" s="86">
        <f>Data!H1404</f>
        <v>0</v>
      </c>
      <c r="H1398" s="87">
        <f>Data!I1404</f>
        <v>1.305498</v>
      </c>
      <c r="I1398" s="87">
        <f>Data!J1404</f>
        <v>1.389413</v>
      </c>
      <c r="J1398" s="87">
        <f>Data!K1404</f>
        <v>0.21101032400504771</v>
      </c>
      <c r="K1398" s="87">
        <f>Data!L1404</f>
        <v>1.1250990000000001</v>
      </c>
      <c r="L1398" s="87">
        <f>Data!M1404</f>
        <v>2.1906520647186688E-2</v>
      </c>
      <c r="M1398" s="87">
        <f>Data!N1404</f>
        <v>1.1007199999999999</v>
      </c>
      <c r="N1398" s="87">
        <f>Data!O1404</f>
        <v>1.0336507233929289E-2</v>
      </c>
      <c r="O1398" s="87">
        <f>Data!P1404</f>
        <v>1.0894010000000001</v>
      </c>
      <c r="P1398" s="87">
        <f>Data!Q1404</f>
        <v>2.9940727210899801E-2</v>
      </c>
      <c r="Q1398" s="87">
        <f>Data!R1404</f>
        <v>1.057267</v>
      </c>
      <c r="R1398" s="87">
        <f>Data!S1404</f>
        <v>-2.1186723618553758E-2</v>
      </c>
      <c r="S1398" s="85">
        <f>Data!AA1404</f>
        <v>82.324990520048885</v>
      </c>
      <c r="T1398" s="88">
        <f>Data!AB1404</f>
        <v>1.2572559999999999</v>
      </c>
      <c r="U1398" s="88">
        <f>Data!AC1404</f>
        <v>1.2050773333333333</v>
      </c>
      <c r="V1398" s="88">
        <f>Data!AD1404</f>
        <v>1.1523799999999997</v>
      </c>
      <c r="W1398" s="88">
        <f>Data!AE1404</f>
        <v>1.1682102000000001</v>
      </c>
      <c r="X1398" s="88">
        <f>Data!AF1404</f>
        <v>1.1619412666666669</v>
      </c>
      <c r="Y1398" s="88">
        <f>Data!AG1404</f>
        <v>1.1502654800000001</v>
      </c>
      <c r="Z1398" s="85">
        <f>Data!AP1404</f>
        <v>72.281010764874537</v>
      </c>
    </row>
    <row r="1399" spans="1:26" x14ac:dyDescent="0.35">
      <c r="A1399" s="1">
        <f>Data!A1399</f>
        <v>44445</v>
      </c>
      <c r="B1399" s="88">
        <f>Data!B1399</f>
        <v>1.3073170000000001</v>
      </c>
      <c r="C1399" s="88">
        <f>[1]Data!C1399</f>
        <v>2.9262299999999999</v>
      </c>
      <c r="D1399" s="88">
        <f>[1]Data!D1399</f>
        <v>2.8040090000000002</v>
      </c>
      <c r="E1399" s="88">
        <f>[1]Data!E1399</f>
        <v>2.8318970000000001</v>
      </c>
      <c r="F1399" s="86">
        <f>Data!F1399</f>
        <v>7403887685</v>
      </c>
      <c r="G1399" s="86">
        <f>Data!H1405</f>
        <v>1</v>
      </c>
      <c r="H1399" s="87">
        <f>Data!I1405</f>
        <v>1.389413</v>
      </c>
      <c r="I1399" s="87">
        <f>Data!J1405</f>
        <v>1.1250990000000001</v>
      </c>
      <c r="J1399" s="87">
        <f>Data!K1405</f>
        <v>2.1906520647186688E-2</v>
      </c>
      <c r="K1399" s="87">
        <f>Data!L1405</f>
        <v>1.1007199999999999</v>
      </c>
      <c r="L1399" s="87">
        <f>Data!M1405</f>
        <v>1.0336507233929289E-2</v>
      </c>
      <c r="M1399" s="87">
        <f>Data!N1405</f>
        <v>1.0894010000000001</v>
      </c>
      <c r="N1399" s="87">
        <f>Data!O1405</f>
        <v>2.9940727210899801E-2</v>
      </c>
      <c r="O1399" s="87">
        <f>Data!P1405</f>
        <v>1.057267</v>
      </c>
      <c r="P1399" s="87">
        <f>Data!Q1405</f>
        <v>-2.1186723618553758E-2</v>
      </c>
      <c r="Q1399" s="87">
        <f>Data!R1405</f>
        <v>1.079906</v>
      </c>
      <c r="R1399" s="87">
        <f>Data!S1405</f>
        <v>-3.6129632171909183E-2</v>
      </c>
      <c r="S1399" s="85">
        <f>Data!AA1405</f>
        <v>74.533627351587171</v>
      </c>
      <c r="T1399" s="88">
        <f>Data!AB1405</f>
        <v>1.1129095</v>
      </c>
      <c r="U1399" s="88">
        <f>Data!AC1405</f>
        <v>1.1050733333333334</v>
      </c>
      <c r="V1399" s="88">
        <f>Data!AD1405</f>
        <v>1.0904786</v>
      </c>
      <c r="W1399" s="88">
        <f>Data!AE1405</f>
        <v>1.1010682000000001</v>
      </c>
      <c r="X1399" s="88">
        <f>Data!AF1405</f>
        <v>1.0909899333333333</v>
      </c>
      <c r="Y1399" s="88">
        <f>Data!AG1405</f>
        <v>1.0965286000000001</v>
      </c>
      <c r="Z1399" s="85">
        <f>Data!AP1405</f>
        <v>70.485958478834775</v>
      </c>
    </row>
    <row r="1400" spans="1:26" x14ac:dyDescent="0.35">
      <c r="A1400" s="1">
        <f>Data!A1400</f>
        <v>44446</v>
      </c>
      <c r="B1400" s="88">
        <f>Data!B1400</f>
        <v>1.389438</v>
      </c>
      <c r="C1400" s="88">
        <f>[1]Data!C1400</f>
        <v>2.8725109999999998</v>
      </c>
      <c r="D1400" s="88">
        <f>[1]Data!D1400</f>
        <v>2.040953</v>
      </c>
      <c r="E1400" s="88">
        <f>[1]Data!E1400</f>
        <v>2.502491</v>
      </c>
      <c r="F1400" s="86">
        <f>Data!F1400</f>
        <v>11310427430</v>
      </c>
      <c r="G1400" s="86">
        <f>Data!H1406</f>
        <v>1</v>
      </c>
      <c r="H1400" s="87">
        <f>Data!I1406</f>
        <v>1.1250990000000001</v>
      </c>
      <c r="I1400" s="87">
        <f>Data!J1406</f>
        <v>1.1007199999999999</v>
      </c>
      <c r="J1400" s="87">
        <f>Data!K1406</f>
        <v>1.0336507233929289E-2</v>
      </c>
      <c r="K1400" s="87">
        <f>Data!L1406</f>
        <v>1.0894010000000001</v>
      </c>
      <c r="L1400" s="87">
        <f>Data!M1406</f>
        <v>2.9940727210899801E-2</v>
      </c>
      <c r="M1400" s="87">
        <f>Data!N1406</f>
        <v>1.057267</v>
      </c>
      <c r="N1400" s="87">
        <f>Data!O1406</f>
        <v>-2.1186723618553758E-2</v>
      </c>
      <c r="O1400" s="87">
        <f>Data!P1406</f>
        <v>1.079906</v>
      </c>
      <c r="P1400" s="87">
        <f>Data!Q1406</f>
        <v>-3.6129632171909183E-2</v>
      </c>
      <c r="Q1400" s="87">
        <f>Data!R1406</f>
        <v>1.1196360000000001</v>
      </c>
      <c r="R1400" s="87">
        <f>Data!S1406</f>
        <v>5.03312264557053E-2</v>
      </c>
      <c r="S1400" s="85">
        <f>Data!AA1406</f>
        <v>57.916889210735846</v>
      </c>
      <c r="T1400" s="88">
        <f>Data!AB1406</f>
        <v>1.0950605</v>
      </c>
      <c r="U1400" s="88">
        <f>Data!AC1406</f>
        <v>1.0824626666666666</v>
      </c>
      <c r="V1400" s="88">
        <f>Data!AD1406</f>
        <v>1.089386</v>
      </c>
      <c r="W1400" s="88">
        <f>Data!AE1406</f>
        <v>1.0788112000000001</v>
      </c>
      <c r="X1400" s="88">
        <f>Data!AF1406</f>
        <v>1.0805637333333333</v>
      </c>
      <c r="Y1400" s="88">
        <f>Data!AG1406</f>
        <v>1.0858860800000001</v>
      </c>
      <c r="Z1400" s="85">
        <f>Data!AP1406</f>
        <v>59.486907443944723</v>
      </c>
    </row>
    <row r="1401" spans="1:26" x14ac:dyDescent="0.35">
      <c r="A1401" s="1">
        <f>Data!A1401</f>
        <v>44447</v>
      </c>
      <c r="B1401" s="88">
        <f>Data!B1401</f>
        <v>1.1266849999999999</v>
      </c>
      <c r="C1401" s="88">
        <f>[1]Data!C1401</f>
        <v>2.564514</v>
      </c>
      <c r="D1401" s="88">
        <f>[1]Data!D1401</f>
        <v>2.2115089999999999</v>
      </c>
      <c r="E1401" s="88">
        <f>[1]Data!E1401</f>
        <v>2.4749889999999999</v>
      </c>
      <c r="F1401" s="86">
        <f>Data!F1401</f>
        <v>7367876460</v>
      </c>
      <c r="G1401" s="86">
        <f>Data!H1407</f>
        <v>1</v>
      </c>
      <c r="H1401" s="87">
        <f>Data!I1407</f>
        <v>1.1007199999999999</v>
      </c>
      <c r="I1401" s="87">
        <f>Data!J1407</f>
        <v>1.0894010000000001</v>
      </c>
      <c r="J1401" s="87">
        <f>Data!K1407</f>
        <v>2.9940727210899801E-2</v>
      </c>
      <c r="K1401" s="87">
        <f>Data!L1407</f>
        <v>1.057267</v>
      </c>
      <c r="L1401" s="87">
        <f>Data!M1407</f>
        <v>-2.1186723618553758E-2</v>
      </c>
      <c r="M1401" s="87">
        <f>Data!N1407</f>
        <v>1.079906</v>
      </c>
      <c r="N1401" s="87">
        <f>Data!O1407</f>
        <v>-3.6129632171909183E-2</v>
      </c>
      <c r="O1401" s="87">
        <f>Data!P1407</f>
        <v>1.1196360000000001</v>
      </c>
      <c r="P1401" s="87">
        <f>Data!Q1407</f>
        <v>5.03312264557053E-2</v>
      </c>
      <c r="Q1401" s="87">
        <f>Data!R1407</f>
        <v>1.064678</v>
      </c>
      <c r="R1401" s="87">
        <f>Data!S1407</f>
        <v>-2.9518368031377359E-2</v>
      </c>
      <c r="S1401" s="85">
        <f>Data!AA1407</f>
        <v>57.266966458875061</v>
      </c>
      <c r="T1401" s="88">
        <f>Data!AB1407</f>
        <v>1.073334</v>
      </c>
      <c r="U1401" s="88">
        <f>Data!AC1407</f>
        <v>1.0755246666666667</v>
      </c>
      <c r="V1401" s="88">
        <f>Data!AD1407</f>
        <v>1.0821776000000001</v>
      </c>
      <c r="W1401" s="88">
        <f>Data!AE1407</f>
        <v>1.0727494</v>
      </c>
      <c r="X1401" s="88">
        <f>Data!AF1407</f>
        <v>1.0863626</v>
      </c>
      <c r="Y1401" s="88">
        <f>Data!AG1407</f>
        <v>1.08476996</v>
      </c>
      <c r="Z1401" s="85">
        <f>Data!AP1407</f>
        <v>49.394428014991817</v>
      </c>
    </row>
    <row r="1402" spans="1:26" x14ac:dyDescent="0.35">
      <c r="A1402" s="1">
        <f>Data!A1402</f>
        <v>44448</v>
      </c>
      <c r="B1402" s="88">
        <f>Data!B1402</f>
        <v>1.090282</v>
      </c>
      <c r="C1402" s="88">
        <f>[1]Data!C1402</f>
        <v>2.621054</v>
      </c>
      <c r="D1402" s="88">
        <f>[1]Data!D1402</f>
        <v>2.3870849999999999</v>
      </c>
      <c r="E1402" s="88">
        <f>[1]Data!E1402</f>
        <v>2.5176660000000002</v>
      </c>
      <c r="F1402" s="86">
        <f>Data!F1402</f>
        <v>5171653352</v>
      </c>
      <c r="G1402" s="86">
        <f>Data!H1408</f>
        <v>1</v>
      </c>
      <c r="H1402" s="87">
        <f>Data!I1408</f>
        <v>1.0894010000000001</v>
      </c>
      <c r="I1402" s="87">
        <f>Data!J1408</f>
        <v>1.057267</v>
      </c>
      <c r="J1402" s="87">
        <f>Data!K1408</f>
        <v>-2.1186723618553758E-2</v>
      </c>
      <c r="K1402" s="87">
        <f>Data!L1408</f>
        <v>1.079906</v>
      </c>
      <c r="L1402" s="87">
        <f>Data!M1408</f>
        <v>-3.6129632171909183E-2</v>
      </c>
      <c r="M1402" s="87">
        <f>Data!N1408</f>
        <v>1.1196360000000001</v>
      </c>
      <c r="N1402" s="87">
        <f>Data!O1408</f>
        <v>5.03312264557053E-2</v>
      </c>
      <c r="O1402" s="87">
        <f>Data!P1408</f>
        <v>1.064678</v>
      </c>
      <c r="P1402" s="87">
        <f>Data!Q1408</f>
        <v>-2.9518368031377359E-2</v>
      </c>
      <c r="Q1402" s="87">
        <f>Data!R1408</f>
        <v>1.0965739999999999</v>
      </c>
      <c r="R1402" s="87">
        <f>Data!S1408</f>
        <v>-2.2345217874532735E-2</v>
      </c>
      <c r="S1402" s="85">
        <f>Data!AA1408</f>
        <v>58.906513722572846</v>
      </c>
      <c r="T1402" s="88">
        <f>Data!AB1408</f>
        <v>1.0685864999999999</v>
      </c>
      <c r="U1402" s="88">
        <f>Data!AC1408</f>
        <v>1.0856029999999999</v>
      </c>
      <c r="V1402" s="88">
        <f>Data!AD1408</f>
        <v>1.0836121999999999</v>
      </c>
      <c r="W1402" s="88">
        <f>Data!AE1408</f>
        <v>1.0912702000000001</v>
      </c>
      <c r="X1402" s="88">
        <f>Data!AF1408</f>
        <v>1.0819120666666666</v>
      </c>
      <c r="Y1402" s="88">
        <f>Data!AG1408</f>
        <v>1.0885969200000001</v>
      </c>
      <c r="Z1402" s="85">
        <f>Data!AP1408</f>
        <v>57.146528499967403</v>
      </c>
    </row>
    <row r="1403" spans="1:26" x14ac:dyDescent="0.35">
      <c r="A1403" s="1">
        <f>Data!A1403</f>
        <v>44449</v>
      </c>
      <c r="B1403" s="88">
        <f>Data!B1403</f>
        <v>1.087574</v>
      </c>
      <c r="C1403" s="88">
        <f>[1]Data!C1403</f>
        <v>2.5856710000000001</v>
      </c>
      <c r="D1403" s="88">
        <f>[1]Data!D1403</f>
        <v>2.3028019999999998</v>
      </c>
      <c r="E1403" s="88">
        <f>[1]Data!E1403</f>
        <v>2.3859110000000001</v>
      </c>
      <c r="F1403" s="86">
        <f>Data!F1403</f>
        <v>7726257543</v>
      </c>
      <c r="G1403" s="86">
        <f>Data!H1409</f>
        <v>0</v>
      </c>
      <c r="H1403" s="87">
        <f>Data!I1409</f>
        <v>1.057267</v>
      </c>
      <c r="I1403" s="87">
        <f>Data!J1409</f>
        <v>1.079906</v>
      </c>
      <c r="J1403" s="87">
        <f>Data!K1409</f>
        <v>-3.6129632171909183E-2</v>
      </c>
      <c r="K1403" s="87">
        <f>Data!L1409</f>
        <v>1.1196360000000001</v>
      </c>
      <c r="L1403" s="87">
        <f>Data!M1409</f>
        <v>5.03312264557053E-2</v>
      </c>
      <c r="M1403" s="87">
        <f>Data!N1409</f>
        <v>1.064678</v>
      </c>
      <c r="N1403" s="87">
        <f>Data!O1409</f>
        <v>-2.9518368031377359E-2</v>
      </c>
      <c r="O1403" s="87">
        <f>Data!P1409</f>
        <v>1.0965739999999999</v>
      </c>
      <c r="P1403" s="87">
        <f>Data!Q1409</f>
        <v>-2.2345217874532735E-2</v>
      </c>
      <c r="Q1403" s="87">
        <f>Data!R1409</f>
        <v>1.121353</v>
      </c>
      <c r="R1403" s="87">
        <f>Data!S1409</f>
        <v>2.6984927267895149E-2</v>
      </c>
      <c r="S1403" s="85">
        <f>Data!AA1409</f>
        <v>61.413688122726555</v>
      </c>
      <c r="T1403" s="88">
        <f>Data!AB1409</f>
        <v>1.0997710000000001</v>
      </c>
      <c r="U1403" s="88">
        <f>Data!AC1409</f>
        <v>1.0880733333333332</v>
      </c>
      <c r="V1403" s="88">
        <f>Data!AD1409</f>
        <v>1.0964294000000001</v>
      </c>
      <c r="W1403" s="88">
        <f>Data!AE1409</f>
        <v>1.0897068000000001</v>
      </c>
      <c r="X1403" s="88">
        <f>Data!AF1409</f>
        <v>1.0908846666666667</v>
      </c>
      <c r="Y1403" s="88">
        <f>Data!AG1409</f>
        <v>1.0949794400000001</v>
      </c>
      <c r="Z1403" s="85">
        <f>Data!AP1409</f>
        <v>53.630522918892567</v>
      </c>
    </row>
    <row r="1404" spans="1:26" x14ac:dyDescent="0.35">
      <c r="A1404" s="1">
        <f>Data!A1404</f>
        <v>44450</v>
      </c>
      <c r="B1404" s="88">
        <f>Data!B1404</f>
        <v>1.056597</v>
      </c>
      <c r="C1404" s="88">
        <f>[1]Data!C1404</f>
        <v>2.796062</v>
      </c>
      <c r="D1404" s="88">
        <f>[1]Data!D1404</f>
        <v>2.3754930000000001</v>
      </c>
      <c r="E1404" s="88">
        <f>[1]Data!E1404</f>
        <v>2.63395</v>
      </c>
      <c r="F1404" s="86">
        <f>Data!F1404</f>
        <v>3986494412</v>
      </c>
      <c r="G1404" s="86">
        <f>Data!H1410</f>
        <v>0</v>
      </c>
      <c r="H1404" s="87">
        <f>Data!I1410</f>
        <v>1.079906</v>
      </c>
      <c r="I1404" s="87">
        <f>Data!J1410</f>
        <v>1.1196360000000001</v>
      </c>
      <c r="J1404" s="87">
        <f>Data!K1410</f>
        <v>5.03312264557053E-2</v>
      </c>
      <c r="K1404" s="87">
        <f>Data!L1410</f>
        <v>1.064678</v>
      </c>
      <c r="L1404" s="87">
        <f>Data!M1410</f>
        <v>-2.9518368031377359E-2</v>
      </c>
      <c r="M1404" s="87">
        <f>Data!N1410</f>
        <v>1.0965739999999999</v>
      </c>
      <c r="N1404" s="87">
        <f>Data!O1410</f>
        <v>-2.2345217874532735E-2</v>
      </c>
      <c r="O1404" s="87">
        <f>Data!P1410</f>
        <v>1.121353</v>
      </c>
      <c r="P1404" s="87">
        <f>Data!Q1410</f>
        <v>2.6984927267895149E-2</v>
      </c>
      <c r="Q1404" s="87">
        <f>Data!R1410</f>
        <v>1.0914980000000001</v>
      </c>
      <c r="R1404" s="87">
        <f>Data!S1410</f>
        <v>2.4014920740018059E-2</v>
      </c>
      <c r="S1404" s="85">
        <f>Data!AA1410</f>
        <v>65.325756102176967</v>
      </c>
      <c r="T1404" s="88">
        <f>Data!AB1410</f>
        <v>1.092157</v>
      </c>
      <c r="U1404" s="88">
        <f>Data!AC1410</f>
        <v>1.0936293333333333</v>
      </c>
      <c r="V1404" s="88">
        <f>Data!AD1410</f>
        <v>1.0987477999999999</v>
      </c>
      <c r="W1404" s="88">
        <f>Data!AE1410</f>
        <v>1.0884280000000002</v>
      </c>
      <c r="X1404" s="88">
        <f>Data!AF1410</f>
        <v>1.0992885333333335</v>
      </c>
      <c r="Y1404" s="88">
        <f>Data!AG1410</f>
        <v>1.09427936</v>
      </c>
      <c r="Z1404" s="85">
        <f>Data!AP1410</f>
        <v>60.630274961980803</v>
      </c>
    </row>
    <row r="1405" spans="1:26" x14ac:dyDescent="0.35">
      <c r="A1405" s="1">
        <f>Data!A1405</f>
        <v>44451</v>
      </c>
      <c r="B1405" s="88">
        <f>Data!B1405</f>
        <v>1.0802780000000001</v>
      </c>
      <c r="C1405" s="88">
        <f>[1]Data!C1405</f>
        <v>2.7831030000000001</v>
      </c>
      <c r="D1405" s="88">
        <f>[1]Data!D1405</f>
        <v>2.5111849999999998</v>
      </c>
      <c r="E1405" s="88">
        <f>[1]Data!E1405</f>
        <v>2.5817269999999999</v>
      </c>
      <c r="F1405" s="86">
        <f>Data!F1405</f>
        <v>3403286576</v>
      </c>
      <c r="G1405" s="86">
        <f>Data!H1411</f>
        <v>1</v>
      </c>
      <c r="H1405" s="87">
        <f>Data!I1411</f>
        <v>1.1196360000000001</v>
      </c>
      <c r="I1405" s="87">
        <f>Data!J1411</f>
        <v>1.064678</v>
      </c>
      <c r="J1405" s="87">
        <f>Data!K1411</f>
        <v>-2.9518368031377359E-2</v>
      </c>
      <c r="K1405" s="87">
        <f>Data!L1411</f>
        <v>1.0965739999999999</v>
      </c>
      <c r="L1405" s="87">
        <f>Data!M1411</f>
        <v>-2.2345217874532735E-2</v>
      </c>
      <c r="M1405" s="87">
        <f>Data!N1411</f>
        <v>1.121353</v>
      </c>
      <c r="N1405" s="87">
        <f>Data!O1411</f>
        <v>2.6984927267895149E-2</v>
      </c>
      <c r="O1405" s="87">
        <f>Data!P1411</f>
        <v>1.0914980000000001</v>
      </c>
      <c r="P1405" s="87">
        <f>Data!Q1411</f>
        <v>2.4014920740018059E-2</v>
      </c>
      <c r="Q1405" s="87">
        <f>Data!R1411</f>
        <v>1.065598</v>
      </c>
      <c r="R1405" s="87">
        <f>Data!S1411</f>
        <v>-9.405720016967151E-3</v>
      </c>
      <c r="S1405" s="85">
        <f>Data!AA1411</f>
        <v>63.13432140628057</v>
      </c>
      <c r="T1405" s="88">
        <f>Data!AB1411</f>
        <v>1.0806260000000001</v>
      </c>
      <c r="U1405" s="88">
        <f>Data!AC1411</f>
        <v>1.0942016666666667</v>
      </c>
      <c r="V1405" s="88">
        <f>Data!AD1411</f>
        <v>1.0879401999999998</v>
      </c>
      <c r="W1405" s="88">
        <f>Data!AE1411</f>
        <v>1.1001064</v>
      </c>
      <c r="X1405" s="88">
        <f>Data!AF1411</f>
        <v>1.0954489333333335</v>
      </c>
      <c r="Y1405" s="88">
        <f>Data!AG1411</f>
        <v>1.0850461600000001</v>
      </c>
      <c r="Z1405" s="85">
        <f>Data!AP1411</f>
        <v>54.289357057776655</v>
      </c>
    </row>
    <row r="1406" spans="1:26" x14ac:dyDescent="0.35">
      <c r="A1406" s="1">
        <f>Data!A1406</f>
        <v>44452</v>
      </c>
      <c r="B1406" s="88">
        <f>Data!B1406</f>
        <v>1.1194230000000001</v>
      </c>
      <c r="C1406" s="88">
        <f>[1]Data!C1406</f>
        <v>2.5902810000000001</v>
      </c>
      <c r="D1406" s="88">
        <f>[1]Data!D1406</f>
        <v>2.3156880000000002</v>
      </c>
      <c r="E1406" s="88">
        <f>[1]Data!E1406</f>
        <v>2.4006630000000002</v>
      </c>
      <c r="F1406" s="86">
        <f>Data!F1406</f>
        <v>4391908806</v>
      </c>
      <c r="G1406" s="86">
        <f>Data!H1412</f>
        <v>0</v>
      </c>
      <c r="H1406" s="87">
        <f>Data!I1412</f>
        <v>1.064678</v>
      </c>
      <c r="I1406" s="87">
        <f>Data!J1412</f>
        <v>1.0965739999999999</v>
      </c>
      <c r="J1406" s="87">
        <f>Data!K1412</f>
        <v>-2.2345217874532735E-2</v>
      </c>
      <c r="K1406" s="87">
        <f>Data!L1412</f>
        <v>1.121353</v>
      </c>
      <c r="L1406" s="87">
        <f>Data!M1412</f>
        <v>2.6984927267895149E-2</v>
      </c>
      <c r="M1406" s="87">
        <f>Data!N1412</f>
        <v>1.0914980000000001</v>
      </c>
      <c r="N1406" s="87">
        <f>Data!O1412</f>
        <v>2.4014920740018059E-2</v>
      </c>
      <c r="O1406" s="87">
        <f>Data!P1412</f>
        <v>1.065598</v>
      </c>
      <c r="P1406" s="87">
        <f>Data!Q1412</f>
        <v>-9.405720016967151E-3</v>
      </c>
      <c r="Q1406" s="87">
        <f>Data!R1412</f>
        <v>1.0756680000000001</v>
      </c>
      <c r="R1406" s="87">
        <f>Data!S1412</f>
        <v>2.5649964468236031E-2</v>
      </c>
      <c r="S1406" s="85">
        <f>Data!AA1412</f>
        <v>68.967064608711098</v>
      </c>
      <c r="T1406" s="88">
        <f>Data!AB1412</f>
        <v>1.1089635</v>
      </c>
      <c r="U1406" s="88">
        <f>Data!AC1412</f>
        <v>1.1031416666666667</v>
      </c>
      <c r="V1406" s="88">
        <f>Data!AD1412</f>
        <v>1.0901382000000002</v>
      </c>
      <c r="W1406" s="88">
        <f>Data!AE1412</f>
        <v>1.1044552000000001</v>
      </c>
      <c r="X1406" s="88">
        <f>Data!AF1412</f>
        <v>1.0935678666666668</v>
      </c>
      <c r="Y1406" s="88">
        <f>Data!AG1412</f>
        <v>1.0837220000000001</v>
      </c>
      <c r="Z1406" s="85">
        <f>Data!AP1412</f>
        <v>62.095090374566489</v>
      </c>
    </row>
    <row r="1407" spans="1:26" x14ac:dyDescent="0.35">
      <c r="A1407" s="1">
        <f>Data!A1407</f>
        <v>44453</v>
      </c>
      <c r="B1407" s="88">
        <f>Data!B1407</f>
        <v>1.0653699999999999</v>
      </c>
      <c r="C1407" s="88">
        <f>[1]Data!C1407</f>
        <v>2.43249</v>
      </c>
      <c r="D1407" s="88">
        <f>[1]Data!D1407</f>
        <v>2.3280189999999998</v>
      </c>
      <c r="E1407" s="88">
        <f>[1]Data!E1407</f>
        <v>2.3956379999999999</v>
      </c>
      <c r="F1407" s="86">
        <f>Data!F1407</f>
        <v>3378813327</v>
      </c>
      <c r="G1407" s="86">
        <f>Data!H1413</f>
        <v>0</v>
      </c>
      <c r="H1407" s="87">
        <f>Data!I1413</f>
        <v>1.0965739999999999</v>
      </c>
      <c r="I1407" s="87">
        <f>Data!J1413</f>
        <v>1.121353</v>
      </c>
      <c r="J1407" s="87">
        <f>Data!K1413</f>
        <v>2.6984927267895149E-2</v>
      </c>
      <c r="K1407" s="87">
        <f>Data!L1413</f>
        <v>1.0914980000000001</v>
      </c>
      <c r="L1407" s="87">
        <f>Data!M1413</f>
        <v>2.4014920740018059E-2</v>
      </c>
      <c r="M1407" s="87">
        <f>Data!N1413</f>
        <v>1.065598</v>
      </c>
      <c r="N1407" s="87">
        <f>Data!O1413</f>
        <v>-9.405720016967151E-3</v>
      </c>
      <c r="O1407" s="87">
        <f>Data!P1413</f>
        <v>1.0756680000000001</v>
      </c>
      <c r="P1407" s="87">
        <f>Data!Q1413</f>
        <v>2.5649964468236031E-2</v>
      </c>
      <c r="Q1407" s="87">
        <f>Data!R1413</f>
        <v>1.0484279999999999</v>
      </c>
      <c r="R1407" s="87">
        <f>Data!S1413</f>
        <v>0.13377396202986072</v>
      </c>
      <c r="S1407" s="85">
        <f>Data!AA1413</f>
        <v>67.716020825531103</v>
      </c>
      <c r="T1407" s="88">
        <f>Data!AB1413</f>
        <v>1.1064255000000001</v>
      </c>
      <c r="U1407" s="88">
        <f>Data!AC1413</f>
        <v>1.0928163333333334</v>
      </c>
      <c r="V1407" s="88">
        <f>Data!AD1413</f>
        <v>1.0805089999999999</v>
      </c>
      <c r="W1407" s="88">
        <f>Data!AE1413</f>
        <v>1.0871090000000001</v>
      </c>
      <c r="X1407" s="88">
        <f>Data!AF1413</f>
        <v>1.0863410000000002</v>
      </c>
      <c r="Y1407" s="88">
        <f>Data!AG1413</f>
        <v>1.0560056400000002</v>
      </c>
      <c r="Z1407" s="85">
        <f>Data!AP1413</f>
        <v>63.50830004798572</v>
      </c>
    </row>
    <row r="1408" spans="1:26" x14ac:dyDescent="0.35">
      <c r="A1408" s="1">
        <f>Data!A1408</f>
        <v>44454</v>
      </c>
      <c r="B1408" s="88">
        <f>Data!B1408</f>
        <v>1.0969390000000001</v>
      </c>
      <c r="C1408" s="88">
        <f>[1]Data!C1408</f>
        <v>2.5782959999999999</v>
      </c>
      <c r="D1408" s="88">
        <f>[1]Data!D1408</f>
        <v>2.364347</v>
      </c>
      <c r="E1408" s="88">
        <f>[1]Data!E1408</f>
        <v>2.5016349999999998</v>
      </c>
      <c r="F1408" s="86">
        <f>Data!F1408</f>
        <v>2997048680</v>
      </c>
      <c r="G1408" s="86">
        <f>Data!H1414</f>
        <v>1</v>
      </c>
      <c r="H1408" s="87">
        <f>Data!I1414</f>
        <v>1.121353</v>
      </c>
      <c r="I1408" s="87">
        <f>Data!J1414</f>
        <v>1.0914980000000001</v>
      </c>
      <c r="J1408" s="87">
        <f>Data!K1414</f>
        <v>2.4014920740018059E-2</v>
      </c>
      <c r="K1408" s="87">
        <f>Data!L1414</f>
        <v>1.065598</v>
      </c>
      <c r="L1408" s="87">
        <f>Data!M1414</f>
        <v>-9.405720016967151E-3</v>
      </c>
      <c r="M1408" s="87">
        <f>Data!N1414</f>
        <v>1.0756680000000001</v>
      </c>
      <c r="N1408" s="87">
        <f>Data!O1414</f>
        <v>2.5649964468236031E-2</v>
      </c>
      <c r="O1408" s="87">
        <f>Data!P1414</f>
        <v>1.0484279999999999</v>
      </c>
      <c r="P1408" s="87">
        <f>Data!Q1414</f>
        <v>0.13377396202986072</v>
      </c>
      <c r="Q1408" s="87">
        <f>Data!R1414</f>
        <v>0.91715199999999997</v>
      </c>
      <c r="R1408" s="87">
        <f>Data!S1414</f>
        <v>4.5531625222760094E-2</v>
      </c>
      <c r="S1408" s="85">
        <f>Data!AA1414</f>
        <v>62.877911074510159</v>
      </c>
      <c r="T1408" s="88">
        <f>Data!AB1414</f>
        <v>1.0785480000000001</v>
      </c>
      <c r="U1408" s="88">
        <f>Data!AC1414</f>
        <v>1.0775880000000002</v>
      </c>
      <c r="V1408" s="88">
        <f>Data!AD1414</f>
        <v>1.0396688000000001</v>
      </c>
      <c r="W1408" s="88">
        <f>Data!AE1414</f>
        <v>1.0748060000000002</v>
      </c>
      <c r="X1408" s="88">
        <f>Data!AF1414</f>
        <v>1.0688846666666665</v>
      </c>
      <c r="Y1408" s="88">
        <f>Data!AG1414</f>
        <v>1.0156076000000001</v>
      </c>
      <c r="Z1408" s="85">
        <f>Data!AP1414</f>
        <v>56.619903730121401</v>
      </c>
    </row>
    <row r="1409" spans="1:26" x14ac:dyDescent="0.35">
      <c r="A1409" s="1">
        <f>Data!A1409</f>
        <v>44455</v>
      </c>
      <c r="B1409" s="88">
        <f>Data!B1409</f>
        <v>1.1212439999999999</v>
      </c>
      <c r="C1409" s="88">
        <f>[1]Data!C1409</f>
        <v>2.5129830000000002</v>
      </c>
      <c r="D1409" s="88">
        <f>[1]Data!D1409</f>
        <v>2.383594</v>
      </c>
      <c r="E1409" s="88">
        <f>[1]Data!E1409</f>
        <v>2.4209689999999999</v>
      </c>
      <c r="F1409" s="86">
        <f>Data!F1409</f>
        <v>3168621354</v>
      </c>
      <c r="G1409" s="86">
        <f>Data!H1415</f>
        <v>1</v>
      </c>
      <c r="H1409" s="87">
        <f>Data!I1415</f>
        <v>1.0914980000000001</v>
      </c>
      <c r="I1409" s="87">
        <f>Data!J1415</f>
        <v>1.065598</v>
      </c>
      <c r="J1409" s="87">
        <f>Data!K1415</f>
        <v>-9.405720016967151E-3</v>
      </c>
      <c r="K1409" s="87">
        <f>Data!L1415</f>
        <v>1.0756680000000001</v>
      </c>
      <c r="L1409" s="87">
        <f>Data!M1415</f>
        <v>2.5649964468236031E-2</v>
      </c>
      <c r="M1409" s="87">
        <f>Data!N1415</f>
        <v>1.0484279999999999</v>
      </c>
      <c r="N1409" s="87">
        <f>Data!O1415</f>
        <v>0.13377396202986072</v>
      </c>
      <c r="O1409" s="87">
        <f>Data!P1415</f>
        <v>0.91715199999999997</v>
      </c>
      <c r="P1409" s="87">
        <f>Data!Q1415</f>
        <v>4.5531625222760094E-2</v>
      </c>
      <c r="Q1409" s="87">
        <f>Data!R1415</f>
        <v>0.87632900000000002</v>
      </c>
      <c r="R1409" s="87">
        <f>Data!S1415</f>
        <v>-0.13608140339434383</v>
      </c>
      <c r="S1409" s="85">
        <f>Data!AA1415</f>
        <v>51.904229853655956</v>
      </c>
      <c r="T1409" s="88">
        <f>Data!AB1415</f>
        <v>1.0706329999999999</v>
      </c>
      <c r="U1409" s="88">
        <f>Data!AC1415</f>
        <v>1.0632313333333332</v>
      </c>
      <c r="V1409" s="88">
        <f>Data!AD1415</f>
        <v>0.99663500000000005</v>
      </c>
      <c r="W1409" s="88">
        <f>Data!AE1415</f>
        <v>1.0627579999999999</v>
      </c>
      <c r="X1409" s="88">
        <f>Data!AF1415</f>
        <v>1.0241190666666666</v>
      </c>
      <c r="Y1409" s="88">
        <f>Data!AG1415</f>
        <v>1.0005840799999999</v>
      </c>
      <c r="Z1409" s="85">
        <f>Data!AP1415</f>
        <v>50.037404692357804</v>
      </c>
    </row>
    <row r="1410" spans="1:26" x14ac:dyDescent="0.35">
      <c r="A1410" s="1">
        <f>Data!A1410</f>
        <v>44456</v>
      </c>
      <c r="B1410" s="88">
        <f>Data!B1410</f>
        <v>1.090878</v>
      </c>
      <c r="C1410" s="88">
        <f>[1]Data!C1410</f>
        <v>2.4417149999999999</v>
      </c>
      <c r="D1410" s="88">
        <f>[1]Data!D1410</f>
        <v>2.3267099999999998</v>
      </c>
      <c r="E1410" s="88">
        <f>[1]Data!E1410</f>
        <v>2.346419</v>
      </c>
      <c r="F1410" s="86">
        <f>Data!F1410</f>
        <v>2989925804</v>
      </c>
      <c r="G1410" s="86">
        <f>Data!H1416</f>
        <v>0</v>
      </c>
      <c r="H1410" s="87">
        <f>Data!I1416</f>
        <v>1.065598</v>
      </c>
      <c r="I1410" s="87">
        <f>Data!J1416</f>
        <v>1.0756680000000001</v>
      </c>
      <c r="J1410" s="87">
        <f>Data!K1416</f>
        <v>2.5649964468236031E-2</v>
      </c>
      <c r="K1410" s="87">
        <f>Data!L1416</f>
        <v>1.0484279999999999</v>
      </c>
      <c r="L1410" s="87">
        <f>Data!M1416</f>
        <v>0.13377396202986072</v>
      </c>
      <c r="M1410" s="87">
        <f>Data!N1416</f>
        <v>0.91715199999999997</v>
      </c>
      <c r="N1410" s="87">
        <f>Data!O1416</f>
        <v>4.5531625222760094E-2</v>
      </c>
      <c r="O1410" s="87">
        <f>Data!P1416</f>
        <v>0.87632900000000002</v>
      </c>
      <c r="P1410" s="87">
        <f>Data!Q1416</f>
        <v>-0.13608140339434383</v>
      </c>
      <c r="Q1410" s="87">
        <f>Data!R1416</f>
        <v>1.004076</v>
      </c>
      <c r="R1410" s="87">
        <f>Data!S1416</f>
        <v>2.0297935902382175E-3</v>
      </c>
      <c r="S1410" s="85">
        <f>Data!AA1416</f>
        <v>53.09764450733946</v>
      </c>
      <c r="T1410" s="88">
        <f>Data!AB1416</f>
        <v>1.0620479999999999</v>
      </c>
      <c r="U1410" s="88">
        <f>Data!AC1416</f>
        <v>1.0137493333333332</v>
      </c>
      <c r="V1410" s="88">
        <f>Data!AD1416</f>
        <v>0.98433059999999983</v>
      </c>
      <c r="W1410" s="88">
        <f>Data!AE1416</f>
        <v>1.0013656000000002</v>
      </c>
      <c r="X1410" s="88">
        <f>Data!AF1416</f>
        <v>0.97297599999999995</v>
      </c>
      <c r="Y1410" s="88">
        <f>Data!AG1416</f>
        <v>0.99081760000000008</v>
      </c>
      <c r="Z1410" s="85">
        <f>Data!AP1416</f>
        <v>48.021189026203373</v>
      </c>
    </row>
    <row r="1411" spans="1:26" x14ac:dyDescent="0.35">
      <c r="A1411" s="1">
        <f>Data!A1411</f>
        <v>44457</v>
      </c>
      <c r="B1411" s="88">
        <f>Data!B1411</f>
        <v>1.0659130000000001</v>
      </c>
      <c r="C1411" s="88">
        <f>[1]Data!C1411</f>
        <v>2.4358029999999999</v>
      </c>
      <c r="D1411" s="88">
        <f>[1]Data!D1411</f>
        <v>2.3135490000000001</v>
      </c>
      <c r="E1411" s="88">
        <f>[1]Data!E1411</f>
        <v>2.3699780000000001</v>
      </c>
      <c r="F1411" s="86">
        <f>Data!F1411</f>
        <v>2308814476</v>
      </c>
      <c r="G1411" s="86">
        <f>Data!H1417</f>
        <v>1</v>
      </c>
      <c r="H1411" s="87">
        <f>Data!I1417</f>
        <v>1.0756680000000001</v>
      </c>
      <c r="I1411" s="87">
        <f>Data!J1417</f>
        <v>1.0484279999999999</v>
      </c>
      <c r="J1411" s="87">
        <f>Data!K1417</f>
        <v>0.13377396202986072</v>
      </c>
      <c r="K1411" s="87">
        <f>Data!L1417</f>
        <v>0.91715199999999997</v>
      </c>
      <c r="L1411" s="87">
        <f>Data!M1417</f>
        <v>4.5531625222760094E-2</v>
      </c>
      <c r="M1411" s="87">
        <f>Data!N1417</f>
        <v>0.87632900000000002</v>
      </c>
      <c r="N1411" s="87">
        <f>Data!O1417</f>
        <v>-0.13608140339434383</v>
      </c>
      <c r="O1411" s="87">
        <f>Data!P1417</f>
        <v>1.004076</v>
      </c>
      <c r="P1411" s="87">
        <f>Data!Q1417</f>
        <v>2.0297935902382175E-3</v>
      </c>
      <c r="Q1411" s="87">
        <f>Data!R1417</f>
        <v>1.00204</v>
      </c>
      <c r="R1411" s="87">
        <f>Data!S1417</f>
        <v>5.7630973449500369E-2</v>
      </c>
      <c r="S1411" s="85">
        <f>Data!AA1417</f>
        <v>49.42510701434248</v>
      </c>
      <c r="T1411" s="88">
        <f>Data!AB1417</f>
        <v>0.98278999999999994</v>
      </c>
      <c r="U1411" s="88">
        <f>Data!AC1417</f>
        <v>0.9473029999999999</v>
      </c>
      <c r="V1411" s="88">
        <f>Data!AD1417</f>
        <v>0.96960499999999994</v>
      </c>
      <c r="W1411" s="88">
        <f>Data!AE1417</f>
        <v>0.92707800000000007</v>
      </c>
      <c r="X1411" s="88">
        <f>Data!AF1417</f>
        <v>0.95570080000000002</v>
      </c>
      <c r="Y1411" s="88">
        <f>Data!AG1417</f>
        <v>0.9689689600000001</v>
      </c>
      <c r="Z1411" s="85">
        <f>Data!AP1417</f>
        <v>41.721702624230922</v>
      </c>
    </row>
    <row r="1412" spans="1:26" x14ac:dyDescent="0.35">
      <c r="A1412" s="1">
        <f>Data!A1412</f>
        <v>44458</v>
      </c>
      <c r="B1412" s="88">
        <f>Data!B1412</f>
        <v>1.0751679999999999</v>
      </c>
      <c r="C1412" s="88">
        <f>[1]Data!C1412</f>
        <v>2.3918710000000001</v>
      </c>
      <c r="D1412" s="88">
        <f>[1]Data!D1412</f>
        <v>2.265415</v>
      </c>
      <c r="E1412" s="88">
        <f>[1]Data!E1412</f>
        <v>2.2822990000000001</v>
      </c>
      <c r="F1412" s="86">
        <f>Data!F1412</f>
        <v>2148537763</v>
      </c>
      <c r="G1412" s="86">
        <f>Data!H1418</f>
        <v>1</v>
      </c>
      <c r="H1412" s="87">
        <f>Data!I1418</f>
        <v>1.0484279999999999</v>
      </c>
      <c r="I1412" s="87">
        <f>Data!J1418</f>
        <v>0.91715199999999997</v>
      </c>
      <c r="J1412" s="87">
        <f>Data!K1418</f>
        <v>4.5531625222760094E-2</v>
      </c>
      <c r="K1412" s="87">
        <f>Data!L1418</f>
        <v>0.87632900000000002</v>
      </c>
      <c r="L1412" s="87">
        <f>Data!M1418</f>
        <v>-0.13608140339434383</v>
      </c>
      <c r="M1412" s="87">
        <f>Data!N1418</f>
        <v>1.004076</v>
      </c>
      <c r="N1412" s="87">
        <f>Data!O1418</f>
        <v>2.0297935902382175E-3</v>
      </c>
      <c r="O1412" s="87">
        <f>Data!P1418</f>
        <v>1.00204</v>
      </c>
      <c r="P1412" s="87">
        <f>Data!Q1418</f>
        <v>5.7630973449500369E-2</v>
      </c>
      <c r="Q1412" s="87">
        <f>Data!R1418</f>
        <v>0.94592399999999999</v>
      </c>
      <c r="R1412" s="87">
        <f>Data!S1418</f>
        <v>4.8557108566945912E-3</v>
      </c>
      <c r="S1412" s="85">
        <f>Data!AA1418</f>
        <v>36.532979497496029</v>
      </c>
      <c r="T1412" s="88">
        <f>Data!AB1418</f>
        <v>0.89674049999999994</v>
      </c>
      <c r="U1412" s="88">
        <f>Data!AC1418</f>
        <v>0.93251899999999999</v>
      </c>
      <c r="V1412" s="88">
        <f>Data!AD1418</f>
        <v>0.94910420000000006</v>
      </c>
      <c r="W1412" s="88">
        <f>Data!AE1418</f>
        <v>0.9355924000000001</v>
      </c>
      <c r="X1412" s="88">
        <f>Data!AF1418</f>
        <v>0.95208240000000011</v>
      </c>
      <c r="Y1412" s="88">
        <f>Data!AG1418</f>
        <v>0.94658416000000001</v>
      </c>
      <c r="Z1412" s="85">
        <f>Data!AP1418</f>
        <v>43.289146287574475</v>
      </c>
    </row>
    <row r="1413" spans="1:26" x14ac:dyDescent="0.35">
      <c r="A1413" s="1">
        <f>Data!A1413</f>
        <v>44459</v>
      </c>
      <c r="B1413" s="88">
        <f>Data!B1413</f>
        <v>1.0489839999999999</v>
      </c>
      <c r="C1413" s="88">
        <f>[1]Data!C1413</f>
        <v>2.289793</v>
      </c>
      <c r="D1413" s="88">
        <f>[1]Data!D1413</f>
        <v>1.9894179999999999</v>
      </c>
      <c r="E1413" s="88">
        <f>[1]Data!E1413</f>
        <v>2.0639889999999999</v>
      </c>
      <c r="F1413" s="86">
        <f>Data!F1413</f>
        <v>5775337511</v>
      </c>
      <c r="G1413" s="86">
        <f>Data!H1419</f>
        <v>1</v>
      </c>
      <c r="H1413" s="87">
        <f>Data!I1419</f>
        <v>0.91715199999999997</v>
      </c>
      <c r="I1413" s="87">
        <f>Data!J1419</f>
        <v>0.87632900000000002</v>
      </c>
      <c r="J1413" s="87">
        <f>Data!K1419</f>
        <v>-0.13608140339434383</v>
      </c>
      <c r="K1413" s="87">
        <f>Data!L1419</f>
        <v>1.004076</v>
      </c>
      <c r="L1413" s="87">
        <f>Data!M1419</f>
        <v>2.0297935902382175E-3</v>
      </c>
      <c r="M1413" s="87">
        <f>Data!N1419</f>
        <v>1.00204</v>
      </c>
      <c r="N1413" s="87">
        <f>Data!O1419</f>
        <v>5.7630973449500369E-2</v>
      </c>
      <c r="O1413" s="87">
        <f>Data!P1419</f>
        <v>0.94592399999999999</v>
      </c>
      <c r="P1413" s="87">
        <f>Data!Q1419</f>
        <v>4.8557108566945912E-3</v>
      </c>
      <c r="Q1413" s="87">
        <f>Data!R1419</f>
        <v>0.94134200000000001</v>
      </c>
      <c r="R1413" s="87">
        <f>Data!S1419</f>
        <v>-3.5831291056506133E-3</v>
      </c>
      <c r="S1413" s="85">
        <f>Data!AA1419</f>
        <v>27.696956514321769</v>
      </c>
      <c r="T1413" s="88">
        <f>Data!AB1419</f>
        <v>0.94020250000000005</v>
      </c>
      <c r="U1413" s="88">
        <f>Data!AC1419</f>
        <v>0.96081500000000009</v>
      </c>
      <c r="V1413" s="88">
        <f>Data!AD1419</f>
        <v>0.95394219999999996</v>
      </c>
      <c r="W1413" s="88">
        <f>Data!AE1419</f>
        <v>0.97771220000000003</v>
      </c>
      <c r="X1413" s="88">
        <f>Data!AF1419</f>
        <v>0.96247646666666675</v>
      </c>
      <c r="Y1413" s="88">
        <f>Data!AG1419</f>
        <v>0.94936228000000011</v>
      </c>
      <c r="Z1413" s="85">
        <f>Data!AP1419</f>
        <v>34.301093636466305</v>
      </c>
    </row>
    <row r="1414" spans="1:26" x14ac:dyDescent="0.35">
      <c r="A1414" s="1">
        <f>Data!A1414</f>
        <v>44460</v>
      </c>
      <c r="B1414" s="88">
        <f>Data!B1414</f>
        <v>0.92234400000000005</v>
      </c>
      <c r="C1414" s="88">
        <f>[1]Data!C1414</f>
        <v>2.2245379999999999</v>
      </c>
      <c r="D1414" s="88">
        <f>[1]Data!D1414</f>
        <v>1.9232800000000001</v>
      </c>
      <c r="E1414" s="88">
        <f>[1]Data!E1414</f>
        <v>1.987028</v>
      </c>
      <c r="F1414" s="86">
        <f>Data!F1414</f>
        <v>4787985414</v>
      </c>
      <c r="G1414" s="86">
        <f>Data!H1420</f>
        <v>0</v>
      </c>
      <c r="H1414" s="87">
        <f>Data!I1420</f>
        <v>0.87632900000000002</v>
      </c>
      <c r="I1414" s="87">
        <f>Data!J1420</f>
        <v>1.004076</v>
      </c>
      <c r="J1414" s="87">
        <f>Data!K1420</f>
        <v>2.0297935902382175E-3</v>
      </c>
      <c r="K1414" s="87">
        <f>Data!L1420</f>
        <v>1.00204</v>
      </c>
      <c r="L1414" s="87">
        <f>Data!M1420</f>
        <v>5.7630973449500369E-2</v>
      </c>
      <c r="M1414" s="87">
        <f>Data!N1420</f>
        <v>0.94592399999999999</v>
      </c>
      <c r="N1414" s="87">
        <f>Data!O1420</f>
        <v>4.8557108566945912E-3</v>
      </c>
      <c r="O1414" s="87">
        <f>Data!P1420</f>
        <v>0.94134200000000001</v>
      </c>
      <c r="P1414" s="87">
        <f>Data!Q1420</f>
        <v>-3.5831291056506133E-3</v>
      </c>
      <c r="Q1414" s="87">
        <f>Data!R1420</f>
        <v>0.94472100000000003</v>
      </c>
      <c r="R1414" s="87">
        <f>Data!S1420</f>
        <v>2.2518541379097371E-2</v>
      </c>
      <c r="S1414" s="85">
        <f>Data!AA1420</f>
        <v>39.459539990144293</v>
      </c>
      <c r="T1414" s="88">
        <f>Data!AB1420</f>
        <v>1.003058</v>
      </c>
      <c r="U1414" s="88">
        <f>Data!AC1420</f>
        <v>0.98401333333333341</v>
      </c>
      <c r="V1414" s="88">
        <f>Data!AD1420</f>
        <v>0.96762060000000005</v>
      </c>
      <c r="W1414" s="88">
        <f>Data!AE1420</f>
        <v>0.98000080000000001</v>
      </c>
      <c r="X1414" s="88">
        <f>Data!AF1420</f>
        <v>0.97129680000000007</v>
      </c>
      <c r="Y1414" s="88">
        <f>Data!AG1420</f>
        <v>0.96204911999999998</v>
      </c>
      <c r="Z1414" s="85">
        <f>Data!AP1420</f>
        <v>41.876028788072198</v>
      </c>
    </row>
    <row r="1415" spans="1:26" x14ac:dyDescent="0.35">
      <c r="A1415" s="1">
        <f>Data!A1415</f>
        <v>44461</v>
      </c>
      <c r="B1415" s="88">
        <f>Data!B1415</f>
        <v>0.87382400000000005</v>
      </c>
      <c r="C1415" s="88">
        <f>[1]Data!C1415</f>
        <v>2.2661820000000001</v>
      </c>
      <c r="D1415" s="88">
        <f>[1]Data!D1415</f>
        <v>1.9709460000000001</v>
      </c>
      <c r="E1415" s="88">
        <f>[1]Data!E1415</f>
        <v>2.2661820000000001</v>
      </c>
      <c r="F1415" s="86">
        <f>Data!F1415</f>
        <v>4813963292</v>
      </c>
      <c r="G1415" s="86">
        <f>Data!H1421</f>
        <v>1</v>
      </c>
      <c r="H1415" s="87">
        <f>Data!I1421</f>
        <v>1.004076</v>
      </c>
      <c r="I1415" s="87">
        <f>Data!J1421</f>
        <v>1.00204</v>
      </c>
      <c r="J1415" s="87">
        <f>Data!K1421</f>
        <v>5.7630973449500369E-2</v>
      </c>
      <c r="K1415" s="87">
        <f>Data!L1421</f>
        <v>0.94592399999999999</v>
      </c>
      <c r="L1415" s="87">
        <f>Data!M1421</f>
        <v>4.8557108566945912E-3</v>
      </c>
      <c r="M1415" s="87">
        <f>Data!N1421</f>
        <v>0.94134200000000001</v>
      </c>
      <c r="N1415" s="87">
        <f>Data!O1421</f>
        <v>-3.5831291056506133E-3</v>
      </c>
      <c r="O1415" s="87">
        <f>Data!P1421</f>
        <v>0.94472100000000003</v>
      </c>
      <c r="P1415" s="87">
        <f>Data!Q1421</f>
        <v>2.2518541379097371E-2</v>
      </c>
      <c r="Q1415" s="87">
        <f>Data!R1421</f>
        <v>0.92368499999999998</v>
      </c>
      <c r="R1415" s="87">
        <f>Data!S1421</f>
        <v>3.3013264497351799E-2</v>
      </c>
      <c r="S1415" s="85">
        <f>Data!AA1421</f>
        <v>40.748675097439943</v>
      </c>
      <c r="T1415" s="88">
        <f>Data!AB1421</f>
        <v>0.97398200000000001</v>
      </c>
      <c r="U1415" s="88">
        <f>Data!AC1421</f>
        <v>0.96310200000000001</v>
      </c>
      <c r="V1415" s="88">
        <f>Data!AD1421</f>
        <v>0.9515423999999999</v>
      </c>
      <c r="W1415" s="88">
        <f>Data!AE1421</f>
        <v>0.95531440000000001</v>
      </c>
      <c r="X1415" s="88">
        <f>Data!AF1421</f>
        <v>0.95560453333333328</v>
      </c>
      <c r="Y1415" s="88">
        <f>Data!AG1421</f>
        <v>0.94430575999999999</v>
      </c>
      <c r="Z1415" s="85">
        <f>Data!AP1421</f>
        <v>42.353398278953691</v>
      </c>
    </row>
    <row r="1416" spans="1:26" x14ac:dyDescent="0.35">
      <c r="A1416" s="1">
        <f>Data!A1416</f>
        <v>44462</v>
      </c>
      <c r="B1416" s="88">
        <f>Data!B1416</f>
        <v>1.0045249999999999</v>
      </c>
      <c r="C1416" s="88">
        <f>[1]Data!C1416</f>
        <v>2.344563</v>
      </c>
      <c r="D1416" s="88">
        <f>[1]Data!D1416</f>
        <v>2.183468</v>
      </c>
      <c r="E1416" s="88">
        <f>[1]Data!E1416</f>
        <v>2.3309410000000002</v>
      </c>
      <c r="F1416" s="86">
        <f>Data!F1416</f>
        <v>3734263358</v>
      </c>
      <c r="G1416" s="86">
        <f>Data!H1422</f>
        <v>1</v>
      </c>
      <c r="H1416" s="87">
        <f>Data!I1422</f>
        <v>1.00204</v>
      </c>
      <c r="I1416" s="87">
        <f>Data!J1422</f>
        <v>0.94592399999999999</v>
      </c>
      <c r="J1416" s="87">
        <f>Data!K1422</f>
        <v>4.8557108566945912E-3</v>
      </c>
      <c r="K1416" s="87">
        <f>Data!L1422</f>
        <v>0.94134200000000001</v>
      </c>
      <c r="L1416" s="87">
        <f>Data!M1422</f>
        <v>-3.5831291056506133E-3</v>
      </c>
      <c r="M1416" s="87">
        <f>Data!N1422</f>
        <v>0.94472100000000003</v>
      </c>
      <c r="N1416" s="87">
        <f>Data!O1422</f>
        <v>2.2518541379097371E-2</v>
      </c>
      <c r="O1416" s="87">
        <f>Data!P1422</f>
        <v>0.92368499999999998</v>
      </c>
      <c r="P1416" s="87">
        <f>Data!Q1422</f>
        <v>3.3013264497351799E-2</v>
      </c>
      <c r="Q1416" s="87">
        <f>Data!R1422</f>
        <v>0.89368899999999996</v>
      </c>
      <c r="R1416" s="87">
        <f>Data!S1422</f>
        <v>-3.8049899742248108E-2</v>
      </c>
      <c r="S1416" s="85">
        <f>Data!AA1422</f>
        <v>30.865797041704695</v>
      </c>
      <c r="T1416" s="88">
        <f>Data!AB1422</f>
        <v>0.94363299999999994</v>
      </c>
      <c r="U1416" s="88">
        <f>Data!AC1422</f>
        <v>0.94399566666666657</v>
      </c>
      <c r="V1416" s="88">
        <f>Data!AD1422</f>
        <v>0.92987219999999993</v>
      </c>
      <c r="W1416" s="88">
        <f>Data!AE1422</f>
        <v>0.94361000000000006</v>
      </c>
      <c r="X1416" s="88">
        <f>Data!AF1422</f>
        <v>0.9384509333333334</v>
      </c>
      <c r="Y1416" s="88">
        <f>Data!AG1422</f>
        <v>0.93027056000000008</v>
      </c>
      <c r="Z1416" s="85">
        <f>Data!AP1422</f>
        <v>34.998003399821144</v>
      </c>
    </row>
    <row r="1417" spans="1:26" x14ac:dyDescent="0.35">
      <c r="A1417" s="1">
        <f>Data!A1417</f>
        <v>44463</v>
      </c>
      <c r="B1417" s="88">
        <f>Data!B1417</f>
        <v>1.0024550000000001</v>
      </c>
      <c r="C1417" s="88">
        <f>[1]Data!C1417</f>
        <v>2.344986</v>
      </c>
      <c r="D1417" s="88">
        <f>[1]Data!D1417</f>
        <v>2.0773990000000002</v>
      </c>
      <c r="E1417" s="88">
        <f>[1]Data!E1417</f>
        <v>2.281269</v>
      </c>
      <c r="F1417" s="86">
        <f>Data!F1417</f>
        <v>4425027059</v>
      </c>
      <c r="G1417" s="86">
        <f>Data!H1423</f>
        <v>1</v>
      </c>
      <c r="H1417" s="87">
        <f>Data!I1423</f>
        <v>0.94592399999999999</v>
      </c>
      <c r="I1417" s="87">
        <f>Data!J1423</f>
        <v>0.94134200000000001</v>
      </c>
      <c r="J1417" s="87">
        <f>Data!K1423</f>
        <v>-3.5831291056506133E-3</v>
      </c>
      <c r="K1417" s="87">
        <f>Data!L1423</f>
        <v>0.94472100000000003</v>
      </c>
      <c r="L1417" s="87">
        <f>Data!M1423</f>
        <v>2.2518541379097371E-2</v>
      </c>
      <c r="M1417" s="87">
        <f>Data!N1423</f>
        <v>0.92368499999999998</v>
      </c>
      <c r="N1417" s="87">
        <f>Data!O1423</f>
        <v>3.3013264497351799E-2</v>
      </c>
      <c r="O1417" s="87">
        <f>Data!P1423</f>
        <v>0.89368899999999996</v>
      </c>
      <c r="P1417" s="87">
        <f>Data!Q1423</f>
        <v>-3.8049899742248108E-2</v>
      </c>
      <c r="Q1417" s="87">
        <f>Data!R1423</f>
        <v>0.92834899999999998</v>
      </c>
      <c r="R1417" s="87">
        <f>Data!S1423</f>
        <v>-2.582513928772864E-2</v>
      </c>
      <c r="S1417" s="85">
        <f>Data!AA1423</f>
        <v>22.5467342540354</v>
      </c>
      <c r="T1417" s="88">
        <f>Data!AB1423</f>
        <v>0.94303150000000002</v>
      </c>
      <c r="U1417" s="88">
        <f>Data!AC1423</f>
        <v>0.93658266666666667</v>
      </c>
      <c r="V1417" s="88">
        <f>Data!AD1423</f>
        <v>0.92635719999999999</v>
      </c>
      <c r="W1417" s="88">
        <f>Data!AE1423</f>
        <v>0.9356308000000001</v>
      </c>
      <c r="X1417" s="88">
        <f>Data!AF1423</f>
        <v>0.9248270666666667</v>
      </c>
      <c r="Y1417" s="88">
        <f>Data!AG1423</f>
        <v>0.93116119999999991</v>
      </c>
      <c r="Z1417" s="85">
        <f>Data!AP1423</f>
        <v>27.209788947982076</v>
      </c>
    </row>
    <row r="1418" spans="1:26" x14ac:dyDescent="0.35">
      <c r="A1418" s="1">
        <f>Data!A1418</f>
        <v>44464</v>
      </c>
      <c r="B1418" s="88">
        <f>Data!B1418</f>
        <v>0.94545699999999999</v>
      </c>
      <c r="C1418" s="88">
        <f>[1]Data!C1418</f>
        <v>2.4581080000000002</v>
      </c>
      <c r="D1418" s="88">
        <f>[1]Data!D1418</f>
        <v>2.2411859999999999</v>
      </c>
      <c r="E1418" s="88">
        <f>[1]Data!E1418</f>
        <v>2.3015409999999998</v>
      </c>
      <c r="F1418" s="86">
        <f>Data!F1418</f>
        <v>3067009121</v>
      </c>
      <c r="G1418" s="86">
        <f>Data!H1424</f>
        <v>0</v>
      </c>
      <c r="H1418" s="87">
        <f>Data!I1424</f>
        <v>0.94134200000000001</v>
      </c>
      <c r="I1418" s="87">
        <f>Data!J1424</f>
        <v>0.94472100000000003</v>
      </c>
      <c r="J1418" s="87">
        <f>Data!K1424</f>
        <v>2.2518541379097371E-2</v>
      </c>
      <c r="K1418" s="87">
        <f>Data!L1424</f>
        <v>0.92368499999999998</v>
      </c>
      <c r="L1418" s="87">
        <f>Data!M1424</f>
        <v>3.3013264497351799E-2</v>
      </c>
      <c r="M1418" s="87">
        <f>Data!N1424</f>
        <v>0.89368899999999996</v>
      </c>
      <c r="N1418" s="87">
        <f>Data!O1424</f>
        <v>-3.8049899742248108E-2</v>
      </c>
      <c r="O1418" s="87">
        <f>Data!P1424</f>
        <v>0.92834899999999998</v>
      </c>
      <c r="P1418" s="87">
        <f>Data!Q1424</f>
        <v>-2.582513928772864E-2</v>
      </c>
      <c r="Q1418" s="87">
        <f>Data!R1424</f>
        <v>0.95263600000000004</v>
      </c>
      <c r="R1418" s="87">
        <f>Data!S1424</f>
        <v>-9.0263012483018379E-2</v>
      </c>
      <c r="S1418" s="85">
        <f>Data!AA1424</f>
        <v>26.725869542234918</v>
      </c>
      <c r="T1418" s="88">
        <f>Data!AB1424</f>
        <v>0.93420300000000001</v>
      </c>
      <c r="U1418" s="88">
        <f>Data!AC1424</f>
        <v>0.92069833333333329</v>
      </c>
      <c r="V1418" s="88">
        <f>Data!AD1424</f>
        <v>0.92861599999999989</v>
      </c>
      <c r="W1418" s="88">
        <f>Data!AE1424</f>
        <v>0.91589380000000009</v>
      </c>
      <c r="X1418" s="88">
        <f>Data!AF1424</f>
        <v>0.92113699999999998</v>
      </c>
      <c r="Y1418" s="88">
        <f>Data!AG1424</f>
        <v>0.94750148000000001</v>
      </c>
      <c r="Z1418" s="85">
        <f>Data!AP1424</f>
        <v>20.008578183391748</v>
      </c>
    </row>
    <row r="1419" spans="1:26" x14ac:dyDescent="0.35">
      <c r="A1419" s="1">
        <f>Data!A1419</f>
        <v>44465</v>
      </c>
      <c r="B1419" s="88">
        <f>Data!B1419</f>
        <v>0.94157100000000005</v>
      </c>
      <c r="C1419" s="88">
        <f>[1]Data!C1419</f>
        <v>2.3024429999999998</v>
      </c>
      <c r="D1419" s="88">
        <f>[1]Data!D1419</f>
        <v>2.1535310000000001</v>
      </c>
      <c r="E1419" s="88">
        <f>[1]Data!E1419</f>
        <v>2.2084950000000001</v>
      </c>
      <c r="F1419" s="86">
        <f>Data!F1419</f>
        <v>3142032669</v>
      </c>
      <c r="G1419" s="86">
        <f>Data!H1425</f>
        <v>1</v>
      </c>
      <c r="H1419" s="87">
        <f>Data!I1425</f>
        <v>0.94472100000000003</v>
      </c>
      <c r="I1419" s="87">
        <f>Data!J1425</f>
        <v>0.92368499999999998</v>
      </c>
      <c r="J1419" s="87">
        <f>Data!K1425</f>
        <v>3.3013264497351799E-2</v>
      </c>
      <c r="K1419" s="87">
        <f>Data!L1425</f>
        <v>0.89368899999999996</v>
      </c>
      <c r="L1419" s="87">
        <f>Data!M1425</f>
        <v>-3.8049899742248108E-2</v>
      </c>
      <c r="M1419" s="87">
        <f>Data!N1425</f>
        <v>0.92834899999999998</v>
      </c>
      <c r="N1419" s="87">
        <f>Data!O1425</f>
        <v>-2.582513928772864E-2</v>
      </c>
      <c r="O1419" s="87">
        <f>Data!P1425</f>
        <v>0.95263600000000004</v>
      </c>
      <c r="P1419" s="87">
        <f>Data!Q1425</f>
        <v>-9.0263012483018379E-2</v>
      </c>
      <c r="Q1419" s="87">
        <f>Data!R1425</f>
        <v>1.042624</v>
      </c>
      <c r="R1419" s="87">
        <f>Data!S1425</f>
        <v>3.7947500468130078E-3</v>
      </c>
      <c r="S1419" s="85">
        <f>Data!AA1425</f>
        <v>22.93537178596246</v>
      </c>
      <c r="T1419" s="88">
        <f>Data!AB1425</f>
        <v>0.90868700000000002</v>
      </c>
      <c r="U1419" s="88">
        <f>Data!AC1425</f>
        <v>0.91524099999999997</v>
      </c>
      <c r="V1419" s="88">
        <f>Data!AD1425</f>
        <v>0.94819659999999995</v>
      </c>
      <c r="W1419" s="88">
        <f>Data!AE1425</f>
        <v>0.91355220000000015</v>
      </c>
      <c r="X1419" s="88">
        <f>Data!AF1425</f>
        <v>0.92465006666666683</v>
      </c>
      <c r="Y1419" s="88">
        <f>Data!AG1425</f>
        <v>0.96169268000000019</v>
      </c>
      <c r="Z1419" s="85">
        <f>Data!AP1425</f>
        <v>30.179578661281568</v>
      </c>
    </row>
    <row r="1420" spans="1:26" x14ac:dyDescent="0.35">
      <c r="A1420" s="1">
        <f>Data!A1420</f>
        <v>44466</v>
      </c>
      <c r="B1420" s="88">
        <f>Data!B1420</f>
        <v>0.94595799999999997</v>
      </c>
      <c r="C1420" s="88">
        <f>[1]Data!C1420</f>
        <v>2.2715610000000002</v>
      </c>
      <c r="D1420" s="88">
        <f>[1]Data!D1420</f>
        <v>2.133972</v>
      </c>
      <c r="E1420" s="88">
        <f>[1]Data!E1420</f>
        <v>2.1359050000000002</v>
      </c>
      <c r="F1420" s="86">
        <f>Data!F1420</f>
        <v>3014579575</v>
      </c>
      <c r="G1420" s="86">
        <f>Data!H1426</f>
        <v>1</v>
      </c>
      <c r="H1420" s="87">
        <f>Data!I1426</f>
        <v>0.92368499999999998</v>
      </c>
      <c r="I1420" s="87">
        <f>Data!J1426</f>
        <v>0.89368899999999996</v>
      </c>
      <c r="J1420" s="87">
        <f>Data!K1426</f>
        <v>-3.8049899742248108E-2</v>
      </c>
      <c r="K1420" s="87">
        <f>Data!L1426</f>
        <v>0.92834899999999998</v>
      </c>
      <c r="L1420" s="87">
        <f>Data!M1426</f>
        <v>-2.582513928772864E-2</v>
      </c>
      <c r="M1420" s="87">
        <f>Data!N1426</f>
        <v>0.95263600000000004</v>
      </c>
      <c r="N1420" s="87">
        <f>Data!O1426</f>
        <v>-9.0263012483018379E-2</v>
      </c>
      <c r="O1420" s="87">
        <f>Data!P1426</f>
        <v>1.042624</v>
      </c>
      <c r="P1420" s="87">
        <f>Data!Q1426</f>
        <v>3.7947500468130078E-3</v>
      </c>
      <c r="Q1420" s="87">
        <f>Data!R1426</f>
        <v>1.038675</v>
      </c>
      <c r="R1420" s="87">
        <f>Data!S1426</f>
        <v>-1.5756028972791089E-2</v>
      </c>
      <c r="S1420" s="85">
        <f>Data!AA1426</f>
        <v>24.092612966014372</v>
      </c>
      <c r="T1420" s="88">
        <f>Data!AB1426</f>
        <v>0.91101900000000002</v>
      </c>
      <c r="U1420" s="88">
        <f>Data!AC1426</f>
        <v>0.9248913333333334</v>
      </c>
      <c r="V1420" s="88">
        <f>Data!AD1426</f>
        <v>0.97119460000000013</v>
      </c>
      <c r="W1420" s="88">
        <f>Data!AE1426</f>
        <v>0.93113179999999995</v>
      </c>
      <c r="X1420" s="88">
        <f>Data!AF1426</f>
        <v>0.95836686666666671</v>
      </c>
      <c r="Y1420" s="88">
        <f>Data!AG1426</f>
        <v>0.98153044</v>
      </c>
      <c r="Z1420" s="85">
        <f>Data!AP1426</f>
        <v>32.415994592911233</v>
      </c>
    </row>
    <row r="1421" spans="1:26" x14ac:dyDescent="0.35">
      <c r="A1421" s="1">
        <f>Data!A1421</f>
        <v>44467</v>
      </c>
      <c r="B1421" s="88">
        <f>Data!B1421</f>
        <v>0.92305899999999996</v>
      </c>
      <c r="C1421" s="88">
        <f>[1]Data!C1421</f>
        <v>2.1721569999999999</v>
      </c>
      <c r="D1421" s="88">
        <f>[1]Data!D1421</f>
        <v>2.0300419999999999</v>
      </c>
      <c r="E1421" s="88">
        <f>[1]Data!E1421</f>
        <v>2.039139</v>
      </c>
      <c r="F1421" s="86">
        <f>Data!F1421</f>
        <v>2818990506</v>
      </c>
      <c r="G1421" s="86">
        <f>Data!H1427</f>
        <v>0</v>
      </c>
      <c r="H1421" s="87">
        <f>Data!I1427</f>
        <v>0.89368899999999996</v>
      </c>
      <c r="I1421" s="87">
        <f>Data!J1427</f>
        <v>0.92834899999999998</v>
      </c>
      <c r="J1421" s="87">
        <f>Data!K1427</f>
        <v>-2.582513928772864E-2</v>
      </c>
      <c r="K1421" s="87">
        <f>Data!L1427</f>
        <v>0.95263600000000004</v>
      </c>
      <c r="L1421" s="87">
        <f>Data!M1427</f>
        <v>-9.0263012483018379E-2</v>
      </c>
      <c r="M1421" s="87">
        <f>Data!N1427</f>
        <v>1.042624</v>
      </c>
      <c r="N1421" s="87">
        <f>Data!O1427</f>
        <v>3.7947500468130078E-3</v>
      </c>
      <c r="O1421" s="87">
        <f>Data!P1427</f>
        <v>1.038675</v>
      </c>
      <c r="P1421" s="87">
        <f>Data!Q1427</f>
        <v>-1.5756028972791089E-2</v>
      </c>
      <c r="Q1421" s="87">
        <f>Data!R1427</f>
        <v>1.0551699999999999</v>
      </c>
      <c r="R1421" s="87">
        <f>Data!S1427</f>
        <v>1.1596880285180342E-2</v>
      </c>
      <c r="S1421" s="85">
        <f>Data!AA1427</f>
        <v>24.590034829573895</v>
      </c>
      <c r="T1421" s="88">
        <f>Data!AB1427</f>
        <v>0.94049249999999995</v>
      </c>
      <c r="U1421" s="88">
        <f>Data!AC1427</f>
        <v>0.97453633333333334</v>
      </c>
      <c r="V1421" s="88">
        <f>Data!AD1427</f>
        <v>1.0034908</v>
      </c>
      <c r="W1421" s="88">
        <f>Data!AE1427</f>
        <v>0.98377380000000003</v>
      </c>
      <c r="X1421" s="88">
        <f>Data!AF1427</f>
        <v>0.99471913333333328</v>
      </c>
      <c r="Y1421" s="88">
        <f>Data!AG1427</f>
        <v>1.0068072400000001</v>
      </c>
      <c r="Z1421" s="85">
        <f>Data!AP1427</f>
        <v>31.385571438897202</v>
      </c>
    </row>
    <row r="1422" spans="1:26" x14ac:dyDescent="0.35">
      <c r="A1422" s="1">
        <f>Data!A1422</f>
        <v>44468</v>
      </c>
      <c r="B1422" s="88">
        <f>Data!B1422</f>
        <v>0.89459100000000003</v>
      </c>
      <c r="C1422" s="88">
        <f>[1]Data!C1422</f>
        <v>2.1446649999999998</v>
      </c>
      <c r="D1422" s="88">
        <f>[1]Data!D1422</f>
        <v>2.0230269999999999</v>
      </c>
      <c r="E1422" s="88">
        <f>[1]Data!E1422</f>
        <v>2.0656880000000002</v>
      </c>
      <c r="F1422" s="86">
        <f>Data!F1422</f>
        <v>3558174320</v>
      </c>
      <c r="G1422" s="86">
        <f>Data!H1428</f>
        <v>0</v>
      </c>
      <c r="H1422" s="87">
        <f>Data!I1428</f>
        <v>0.92834899999999998</v>
      </c>
      <c r="I1422" s="87">
        <f>Data!J1428</f>
        <v>0.95263600000000004</v>
      </c>
      <c r="J1422" s="87">
        <f>Data!K1428</f>
        <v>-9.0263012483018379E-2</v>
      </c>
      <c r="K1422" s="87">
        <f>Data!L1428</f>
        <v>1.042624</v>
      </c>
      <c r="L1422" s="87">
        <f>Data!M1428</f>
        <v>3.7947500468130078E-3</v>
      </c>
      <c r="M1422" s="87">
        <f>Data!N1428</f>
        <v>1.038675</v>
      </c>
      <c r="N1422" s="87">
        <f>Data!O1428</f>
        <v>-1.5756028972791089E-2</v>
      </c>
      <c r="O1422" s="87">
        <f>Data!P1428</f>
        <v>1.0551699999999999</v>
      </c>
      <c r="P1422" s="87">
        <f>Data!Q1428</f>
        <v>1.1596880285180342E-2</v>
      </c>
      <c r="Q1422" s="87">
        <f>Data!R1428</f>
        <v>1.043004</v>
      </c>
      <c r="R1422" s="87">
        <f>Data!S1428</f>
        <v>-3.9938462933388139E-2</v>
      </c>
      <c r="S1422" s="85">
        <f>Data!AA1428</f>
        <v>25.93150229861655</v>
      </c>
      <c r="T1422" s="88">
        <f>Data!AB1428</f>
        <v>0.99763000000000002</v>
      </c>
      <c r="U1422" s="88">
        <f>Data!AC1428</f>
        <v>1.0113116666666666</v>
      </c>
      <c r="V1422" s="88">
        <f>Data!AD1428</f>
        <v>1.0264218000000001</v>
      </c>
      <c r="W1422" s="88">
        <f>Data!AE1428</f>
        <v>1.0230467999999999</v>
      </c>
      <c r="X1422" s="88">
        <f>Data!AF1428</f>
        <v>1.0269189333333335</v>
      </c>
      <c r="Y1422" s="88">
        <f>Data!AG1428</f>
        <v>1.0329233600000001</v>
      </c>
      <c r="Z1422" s="85">
        <f>Data!AP1428</f>
        <v>30.966509395752212</v>
      </c>
    </row>
    <row r="1423" spans="1:26" x14ac:dyDescent="0.35">
      <c r="A1423" s="1">
        <f>Data!A1423</f>
        <v>44469</v>
      </c>
      <c r="B1423" s="88">
        <f>Data!B1423</f>
        <v>0.92751300000000003</v>
      </c>
      <c r="C1423" s="88">
        <f>[1]Data!C1423</f>
        <v>2.134077</v>
      </c>
      <c r="D1423" s="88">
        <f>[1]Data!D1423</f>
        <v>2.0534539999999999</v>
      </c>
      <c r="E1423" s="88">
        <f>[1]Data!E1423</f>
        <v>2.114452</v>
      </c>
      <c r="F1423" s="86">
        <f>Data!F1423</f>
        <v>3051316850</v>
      </c>
      <c r="G1423" s="86">
        <f>Data!H1429</f>
        <v>0</v>
      </c>
      <c r="H1423" s="87">
        <f>Data!I1429</f>
        <v>0.95263600000000004</v>
      </c>
      <c r="I1423" s="87">
        <f>Data!J1429</f>
        <v>1.042624</v>
      </c>
      <c r="J1423" s="87">
        <f>Data!K1429</f>
        <v>3.7947500468130078E-3</v>
      </c>
      <c r="K1423" s="87">
        <f>Data!L1429</f>
        <v>1.038675</v>
      </c>
      <c r="L1423" s="87">
        <f>Data!M1429</f>
        <v>-1.5756028972791089E-2</v>
      </c>
      <c r="M1423" s="87">
        <f>Data!N1429</f>
        <v>1.0551699999999999</v>
      </c>
      <c r="N1423" s="87">
        <f>Data!O1429</f>
        <v>1.1596880285180342E-2</v>
      </c>
      <c r="O1423" s="87">
        <f>Data!P1429</f>
        <v>1.043004</v>
      </c>
      <c r="P1423" s="87">
        <f>Data!Q1429</f>
        <v>-3.9938462933388139E-2</v>
      </c>
      <c r="Q1423" s="87">
        <f>Data!R1429</f>
        <v>1.0855030000000001</v>
      </c>
      <c r="R1423" s="87">
        <f>Data!S1429</f>
        <v>7.2551619371729586E-3</v>
      </c>
      <c r="S1423" s="85">
        <f>Data!AA1429</f>
        <v>33.203894152596462</v>
      </c>
      <c r="T1423" s="88">
        <f>Data!AB1429</f>
        <v>1.0406495</v>
      </c>
      <c r="U1423" s="88">
        <f>Data!AC1429</f>
        <v>1.0454896666666667</v>
      </c>
      <c r="V1423" s="88">
        <f>Data!AD1429</f>
        <v>1.0529952</v>
      </c>
      <c r="W1423" s="88">
        <f>Data!AE1429</f>
        <v>1.0460628000000001</v>
      </c>
      <c r="X1423" s="88">
        <f>Data!AF1429</f>
        <v>1.0450178666666667</v>
      </c>
      <c r="Y1423" s="88">
        <f>Data!AG1429</f>
        <v>1.05652608</v>
      </c>
      <c r="Z1423" s="85">
        <f>Data!AP1429</f>
        <v>30.578178612488017</v>
      </c>
    </row>
    <row r="1424" spans="1:26" x14ac:dyDescent="0.35">
      <c r="A1424" s="1">
        <f>Data!A1424</f>
        <v>44470</v>
      </c>
      <c r="B1424" s="88">
        <f>Data!B1424</f>
        <v>0.95376399999999995</v>
      </c>
      <c r="C1424" s="88">
        <f>[1]Data!C1424</f>
        <v>2.2740019999999999</v>
      </c>
      <c r="D1424" s="88">
        <f>[1]Data!D1424</f>
        <v>2.0962559999999999</v>
      </c>
      <c r="E1424" s="88">
        <f>[1]Data!E1424</f>
        <v>2.258127</v>
      </c>
      <c r="F1424" s="86">
        <f>Data!F1424</f>
        <v>5125674349</v>
      </c>
      <c r="G1424" s="86">
        <f>Data!H1430</f>
        <v>1</v>
      </c>
      <c r="H1424" s="87">
        <f>Data!I1430</f>
        <v>1.042624</v>
      </c>
      <c r="I1424" s="87">
        <f>Data!J1430</f>
        <v>1.038675</v>
      </c>
      <c r="J1424" s="87">
        <f>Data!K1430</f>
        <v>-1.5756028972791089E-2</v>
      </c>
      <c r="K1424" s="87">
        <f>Data!L1430</f>
        <v>1.0551699999999999</v>
      </c>
      <c r="L1424" s="87">
        <f>Data!M1430</f>
        <v>1.1596880285180342E-2</v>
      </c>
      <c r="M1424" s="87">
        <f>Data!N1430</f>
        <v>1.043004</v>
      </c>
      <c r="N1424" s="87">
        <f>Data!O1430</f>
        <v>-3.9938462933388139E-2</v>
      </c>
      <c r="O1424" s="87">
        <f>Data!P1430</f>
        <v>1.0855030000000001</v>
      </c>
      <c r="P1424" s="87">
        <f>Data!Q1430</f>
        <v>7.2551619371729586E-3</v>
      </c>
      <c r="Q1424" s="87">
        <f>Data!R1430</f>
        <v>1.0776559999999999</v>
      </c>
      <c r="R1424" s="87">
        <f>Data!S1430</f>
        <v>8.9762272876129333E-3</v>
      </c>
      <c r="S1424" s="85">
        <f>Data!AA1430</f>
        <v>33.546971356806196</v>
      </c>
      <c r="T1424" s="88">
        <f>Data!AB1430</f>
        <v>1.0469225</v>
      </c>
      <c r="U1424" s="88">
        <f>Data!AC1430</f>
        <v>1.0456163333333333</v>
      </c>
      <c r="V1424" s="88">
        <f>Data!AD1430</f>
        <v>1.0600016000000001</v>
      </c>
      <c r="W1424" s="88">
        <f>Data!AE1430</f>
        <v>1.0470046000000002</v>
      </c>
      <c r="X1424" s="88">
        <f>Data!AF1430</f>
        <v>1.0567155333333336</v>
      </c>
      <c r="Y1424" s="88">
        <f>Data!AG1430</f>
        <v>1.06043244</v>
      </c>
      <c r="Z1424" s="85">
        <f>Data!AP1430</f>
        <v>30.121755326641974</v>
      </c>
    </row>
    <row r="1425" spans="1:26" x14ac:dyDescent="0.35">
      <c r="A1425" s="1">
        <f>Data!A1425</f>
        <v>44471</v>
      </c>
      <c r="B1425" s="88">
        <f>Data!B1425</f>
        <v>1.04206</v>
      </c>
      <c r="C1425" s="88">
        <f>[1]Data!C1425</f>
        <v>2.3204159999999998</v>
      </c>
      <c r="D1425" s="88">
        <f>[1]Data!D1425</f>
        <v>2.1954340000000001</v>
      </c>
      <c r="E1425" s="88">
        <f>[1]Data!E1425</f>
        <v>2.2514590000000001</v>
      </c>
      <c r="F1425" s="86">
        <f>Data!F1425</f>
        <v>3884936924</v>
      </c>
      <c r="G1425" s="86">
        <f>Data!H1431</f>
        <v>0</v>
      </c>
      <c r="H1425" s="87">
        <f>Data!I1431</f>
        <v>1.038675</v>
      </c>
      <c r="I1425" s="87">
        <f>Data!J1431</f>
        <v>1.0551699999999999</v>
      </c>
      <c r="J1425" s="87">
        <f>Data!K1431</f>
        <v>1.1596880285180342E-2</v>
      </c>
      <c r="K1425" s="87">
        <f>Data!L1431</f>
        <v>1.043004</v>
      </c>
      <c r="L1425" s="87">
        <f>Data!M1431</f>
        <v>-3.9938462933388139E-2</v>
      </c>
      <c r="M1425" s="87">
        <f>Data!N1431</f>
        <v>1.0855030000000001</v>
      </c>
      <c r="N1425" s="87">
        <f>Data!O1431</f>
        <v>7.2551619371729586E-3</v>
      </c>
      <c r="O1425" s="87">
        <f>Data!P1431</f>
        <v>1.0776559999999999</v>
      </c>
      <c r="P1425" s="87">
        <f>Data!Q1431</f>
        <v>8.9762272876129333E-3</v>
      </c>
      <c r="Q1425" s="87">
        <f>Data!R1431</f>
        <v>1.0680259999999999</v>
      </c>
      <c r="R1425" s="87">
        <f>Data!S1431</f>
        <v>4.8195306899249685E-3</v>
      </c>
      <c r="S1425" s="85">
        <f>Data!AA1431</f>
        <v>43.981178807613944</v>
      </c>
      <c r="T1425" s="88">
        <f>Data!AB1431</f>
        <v>1.0490870000000001</v>
      </c>
      <c r="U1425" s="88">
        <f>Data!AC1431</f>
        <v>1.0612256666666668</v>
      </c>
      <c r="V1425" s="88">
        <f>Data!AD1431</f>
        <v>1.0658718</v>
      </c>
      <c r="W1425" s="88">
        <f>Data!AE1431</f>
        <v>1.0624368</v>
      </c>
      <c r="X1425" s="88">
        <f>Data!AF1431</f>
        <v>1.0660108000000001</v>
      </c>
      <c r="Y1425" s="88">
        <f>Data!AG1431</f>
        <v>1.0649668000000001</v>
      </c>
      <c r="Z1425" s="85">
        <f>Data!AP1431</f>
        <v>37.28738278559161</v>
      </c>
    </row>
    <row r="1426" spans="1:26" x14ac:dyDescent="0.35">
      <c r="A1426" s="1">
        <f>Data!A1426</f>
        <v>44472</v>
      </c>
      <c r="B1426" s="88">
        <f>Data!B1426</f>
        <v>1.0376879999999999</v>
      </c>
      <c r="C1426" s="88">
        <f>[1]Data!C1426</f>
        <v>2.3075749999999999</v>
      </c>
      <c r="D1426" s="88">
        <f>[1]Data!D1426</f>
        <v>2.2238820000000001</v>
      </c>
      <c r="E1426" s="88">
        <f>[1]Data!E1426</f>
        <v>2.2528730000000001</v>
      </c>
      <c r="F1426" s="86">
        <f>Data!F1426</f>
        <v>3496121109</v>
      </c>
      <c r="G1426" s="86">
        <f>Data!H1432</f>
        <v>1</v>
      </c>
      <c r="H1426" s="87">
        <f>Data!I1432</f>
        <v>1.0551699999999999</v>
      </c>
      <c r="I1426" s="87">
        <f>Data!J1432</f>
        <v>1.043004</v>
      </c>
      <c r="J1426" s="87">
        <f>Data!K1432</f>
        <v>-3.9938462933388139E-2</v>
      </c>
      <c r="K1426" s="87">
        <f>Data!L1432</f>
        <v>1.0855030000000001</v>
      </c>
      <c r="L1426" s="87">
        <f>Data!M1432</f>
        <v>7.2551619371729586E-3</v>
      </c>
      <c r="M1426" s="87">
        <f>Data!N1432</f>
        <v>1.0776559999999999</v>
      </c>
      <c r="N1426" s="87">
        <f>Data!O1432</f>
        <v>8.9762272876129333E-3</v>
      </c>
      <c r="O1426" s="87">
        <f>Data!P1432</f>
        <v>1.0680259999999999</v>
      </c>
      <c r="P1426" s="87">
        <f>Data!Q1432</f>
        <v>4.8195306899249685E-3</v>
      </c>
      <c r="Q1426" s="87">
        <f>Data!R1432</f>
        <v>1.062891</v>
      </c>
      <c r="R1426" s="87">
        <f>Data!S1432</f>
        <v>-8.7363655858916187E-2</v>
      </c>
      <c r="S1426" s="85">
        <f>Data!AA1432</f>
        <v>43.530347388565723</v>
      </c>
      <c r="T1426" s="88">
        <f>Data!AB1432</f>
        <v>1.0642535</v>
      </c>
      <c r="U1426" s="88">
        <f>Data!AC1432</f>
        <v>1.068721</v>
      </c>
      <c r="V1426" s="88">
        <f>Data!AD1432</f>
        <v>1.0674160000000001</v>
      </c>
      <c r="W1426" s="88">
        <f>Data!AE1432</f>
        <v>1.0738644000000002</v>
      </c>
      <c r="X1426" s="88">
        <f>Data!AF1432</f>
        <v>1.0702501333333334</v>
      </c>
      <c r="Y1426" s="88">
        <f>Data!AG1432</f>
        <v>1.0812411200000003</v>
      </c>
      <c r="Z1426" s="85">
        <f>Data!AP1432</f>
        <v>37.094908277833277</v>
      </c>
    </row>
    <row r="1427" spans="1:26" x14ac:dyDescent="0.35">
      <c r="A1427" s="1">
        <f>Data!A1427</f>
        <v>44473</v>
      </c>
      <c r="B1427" s="88">
        <f>Data!B1427</f>
        <v>1.055771</v>
      </c>
      <c r="C1427" s="88">
        <f>[1]Data!C1427</f>
        <v>2.2531590000000001</v>
      </c>
      <c r="D1427" s="88">
        <f>[1]Data!D1427</f>
        <v>2.1558000000000002</v>
      </c>
      <c r="E1427" s="88">
        <f>[1]Data!E1427</f>
        <v>2.189235</v>
      </c>
      <c r="F1427" s="86">
        <f>Data!F1427</f>
        <v>3164260800</v>
      </c>
      <c r="G1427" s="86">
        <f>Data!H1433</f>
        <v>0</v>
      </c>
      <c r="H1427" s="87">
        <f>Data!I1433</f>
        <v>1.043004</v>
      </c>
      <c r="I1427" s="87">
        <f>Data!J1433</f>
        <v>1.0855030000000001</v>
      </c>
      <c r="J1427" s="87">
        <f>Data!K1433</f>
        <v>7.2551619371729586E-3</v>
      </c>
      <c r="K1427" s="87">
        <f>Data!L1433</f>
        <v>1.0776559999999999</v>
      </c>
      <c r="L1427" s="87">
        <f>Data!M1433</f>
        <v>8.9762272876129333E-3</v>
      </c>
      <c r="M1427" s="87">
        <f>Data!N1433</f>
        <v>1.0680259999999999</v>
      </c>
      <c r="N1427" s="87">
        <f>Data!O1433</f>
        <v>4.8195306899249685E-3</v>
      </c>
      <c r="O1427" s="87">
        <f>Data!P1433</f>
        <v>1.062891</v>
      </c>
      <c r="P1427" s="87">
        <f>Data!Q1433</f>
        <v>-8.7363655858916187E-2</v>
      </c>
      <c r="Q1427" s="87">
        <f>Data!R1433</f>
        <v>1.159926</v>
      </c>
      <c r="R1427" s="87">
        <f>Data!S1433</f>
        <v>1.8685886699551083E-2</v>
      </c>
      <c r="S1427" s="85">
        <f>Data!AA1433</f>
        <v>48.831175293494638</v>
      </c>
      <c r="T1427" s="88">
        <f>Data!AB1433</f>
        <v>1.0815795000000001</v>
      </c>
      <c r="U1427" s="88">
        <f>Data!AC1433</f>
        <v>1.0770616666666666</v>
      </c>
      <c r="V1427" s="88">
        <f>Data!AD1433</f>
        <v>1.0908004000000002</v>
      </c>
      <c r="W1427" s="88">
        <f>Data!AE1433</f>
        <v>1.0753733999999999</v>
      </c>
      <c r="X1427" s="88">
        <f>Data!AF1433</f>
        <v>1.0727200666666667</v>
      </c>
      <c r="Y1427" s="88">
        <f>Data!AG1433</f>
        <v>1.0982129200000001</v>
      </c>
      <c r="Z1427" s="85">
        <f>Data!AP1433</f>
        <v>36.985472586086978</v>
      </c>
    </row>
    <row r="1428" spans="1:26" x14ac:dyDescent="0.35">
      <c r="A1428" s="1">
        <f>Data!A1428</f>
        <v>44474</v>
      </c>
      <c r="B1428" s="88">
        <f>Data!B1428</f>
        <v>1.0416879999999999</v>
      </c>
      <c r="C1428" s="88">
        <f>[1]Data!C1428</f>
        <v>2.256643</v>
      </c>
      <c r="D1428" s="88">
        <f>[1]Data!D1428</f>
        <v>2.1815609999999999</v>
      </c>
      <c r="E1428" s="88">
        <f>[1]Data!E1428</f>
        <v>2.2331240000000001</v>
      </c>
      <c r="F1428" s="86">
        <f>Data!F1428</f>
        <v>3251465579</v>
      </c>
      <c r="G1428" s="86">
        <f>Data!H1434</f>
        <v>1</v>
      </c>
      <c r="H1428" s="87">
        <f>Data!I1434</f>
        <v>1.0855030000000001</v>
      </c>
      <c r="I1428" s="87">
        <f>Data!J1434</f>
        <v>1.0776559999999999</v>
      </c>
      <c r="J1428" s="87">
        <f>Data!K1434</f>
        <v>8.9762272876129333E-3</v>
      </c>
      <c r="K1428" s="87">
        <f>Data!L1434</f>
        <v>1.0680259999999999</v>
      </c>
      <c r="L1428" s="87">
        <f>Data!M1434</f>
        <v>4.8195306899249685E-3</v>
      </c>
      <c r="M1428" s="87">
        <f>Data!N1434</f>
        <v>1.062891</v>
      </c>
      <c r="N1428" s="87">
        <f>Data!O1434</f>
        <v>-8.7363655858916187E-2</v>
      </c>
      <c r="O1428" s="87">
        <f>Data!P1434</f>
        <v>1.159926</v>
      </c>
      <c r="P1428" s="87">
        <f>Data!Q1434</f>
        <v>1.8685886699551083E-2</v>
      </c>
      <c r="Q1428" s="87">
        <f>Data!R1434</f>
        <v>1.1384529999999999</v>
      </c>
      <c r="R1428" s="87">
        <f>Data!S1434</f>
        <v>4.9641069734490011E-4</v>
      </c>
      <c r="S1428" s="85">
        <f>Data!AA1434</f>
        <v>40.012108033309438</v>
      </c>
      <c r="T1428" s="88">
        <f>Data!AB1434</f>
        <v>1.0728409999999999</v>
      </c>
      <c r="U1428" s="88">
        <f>Data!AC1434</f>
        <v>1.0695243333333333</v>
      </c>
      <c r="V1428" s="88">
        <f>Data!AD1434</f>
        <v>1.1013904000000001</v>
      </c>
      <c r="W1428" s="88">
        <f>Data!AE1434</f>
        <v>1.067898</v>
      </c>
      <c r="X1428" s="88">
        <f>Data!AF1434</f>
        <v>1.0930893333333334</v>
      </c>
      <c r="Y1428" s="88">
        <f>Data!AG1434</f>
        <v>1.10628064</v>
      </c>
      <c r="Z1428" s="85">
        <f>Data!AP1434</f>
        <v>31.475289901111111</v>
      </c>
    </row>
    <row r="1429" spans="1:26" x14ac:dyDescent="0.35">
      <c r="A1429" s="1">
        <f>Data!A1429</f>
        <v>44475</v>
      </c>
      <c r="B1429" s="88">
        <f>Data!B1429</f>
        <v>1.0849329999999999</v>
      </c>
      <c r="C1429" s="88">
        <f>[1]Data!C1429</f>
        <v>2.2500270000000002</v>
      </c>
      <c r="D1429" s="88">
        <f>[1]Data!D1429</f>
        <v>2.116876</v>
      </c>
      <c r="E1429" s="88">
        <f>[1]Data!E1429</f>
        <v>2.2121550000000001</v>
      </c>
      <c r="F1429" s="86">
        <f>Data!F1429</f>
        <v>3806090854</v>
      </c>
      <c r="G1429" s="86">
        <f>Data!H1435</f>
        <v>1</v>
      </c>
      <c r="H1429" s="87">
        <f>Data!I1435</f>
        <v>1.0776559999999999</v>
      </c>
      <c r="I1429" s="87">
        <f>Data!J1435</f>
        <v>1.0680259999999999</v>
      </c>
      <c r="J1429" s="87">
        <f>Data!K1435</f>
        <v>4.8195306899249685E-3</v>
      </c>
      <c r="K1429" s="87">
        <f>Data!L1435</f>
        <v>1.062891</v>
      </c>
      <c r="L1429" s="87">
        <f>Data!M1435</f>
        <v>-8.7363655858916187E-2</v>
      </c>
      <c r="M1429" s="87">
        <f>Data!N1435</f>
        <v>1.159926</v>
      </c>
      <c r="N1429" s="87">
        <f>Data!O1435</f>
        <v>1.8685886699551083E-2</v>
      </c>
      <c r="O1429" s="87">
        <f>Data!P1435</f>
        <v>1.1384529999999999</v>
      </c>
      <c r="P1429" s="87">
        <f>Data!Q1435</f>
        <v>4.9641069734490011E-4</v>
      </c>
      <c r="Q1429" s="87">
        <f>Data!R1435</f>
        <v>1.137888</v>
      </c>
      <c r="R1429" s="87">
        <f>Data!S1435</f>
        <v>3.2175159221838077E-2</v>
      </c>
      <c r="S1429" s="85">
        <f>Data!AA1435</f>
        <v>47.100657796178503</v>
      </c>
      <c r="T1429" s="88">
        <f>Data!AB1435</f>
        <v>1.0654585000000001</v>
      </c>
      <c r="U1429" s="88">
        <f>Data!AC1435</f>
        <v>1.0969476666666667</v>
      </c>
      <c r="V1429" s="88">
        <f>Data!AD1435</f>
        <v>1.1134368000000001</v>
      </c>
      <c r="W1429" s="88">
        <f>Data!AE1435</f>
        <v>1.102732</v>
      </c>
      <c r="X1429" s="88">
        <f>Data!AF1435</f>
        <v>1.1099438666666668</v>
      </c>
      <c r="Y1429" s="88">
        <f>Data!AG1435</f>
        <v>1.1097679200000001</v>
      </c>
      <c r="Z1429" s="85">
        <f>Data!AP1435</f>
        <v>38.153153489235159</v>
      </c>
    </row>
    <row r="1430" spans="1:26" x14ac:dyDescent="0.35">
      <c r="A1430" s="1">
        <f>Data!A1430</f>
        <v>44476</v>
      </c>
      <c r="B1430" s="88">
        <f>Data!B1430</f>
        <v>1.077186</v>
      </c>
      <c r="C1430" s="88">
        <f>[1]Data!C1430</f>
        <v>2.369656</v>
      </c>
      <c r="D1430" s="88">
        <f>[1]Data!D1430</f>
        <v>2.1536119999999999</v>
      </c>
      <c r="E1430" s="88">
        <f>[1]Data!E1430</f>
        <v>2.2769949999999999</v>
      </c>
      <c r="F1430" s="86">
        <f>Data!F1430</f>
        <v>3192050513</v>
      </c>
      <c r="G1430" s="86">
        <f>Data!H1436</f>
        <v>1</v>
      </c>
      <c r="H1430" s="87">
        <f>Data!I1436</f>
        <v>1.0680259999999999</v>
      </c>
      <c r="I1430" s="87">
        <f>Data!J1436</f>
        <v>1.062891</v>
      </c>
      <c r="J1430" s="87">
        <f>Data!K1436</f>
        <v>-8.7363655858916187E-2</v>
      </c>
      <c r="K1430" s="87">
        <f>Data!L1436</f>
        <v>1.159926</v>
      </c>
      <c r="L1430" s="87">
        <f>Data!M1436</f>
        <v>1.8685886699551083E-2</v>
      </c>
      <c r="M1430" s="87">
        <f>Data!N1436</f>
        <v>1.1384529999999999</v>
      </c>
      <c r="N1430" s="87">
        <f>Data!O1436</f>
        <v>4.9641069734490011E-4</v>
      </c>
      <c r="O1430" s="87">
        <f>Data!P1436</f>
        <v>1.137888</v>
      </c>
      <c r="P1430" s="87">
        <f>Data!Q1436</f>
        <v>3.2175159221838077E-2</v>
      </c>
      <c r="Q1430" s="87">
        <f>Data!R1436</f>
        <v>1.1018589999999999</v>
      </c>
      <c r="R1430" s="87">
        <f>Data!S1436</f>
        <v>-2.3794857074838655E-2</v>
      </c>
      <c r="S1430" s="85">
        <f>Data!AA1436</f>
        <v>46.489374306016693</v>
      </c>
      <c r="T1430" s="88">
        <f>Data!AB1436</f>
        <v>1.1114085</v>
      </c>
      <c r="U1430" s="88">
        <f>Data!AC1436</f>
        <v>1.1204233333333333</v>
      </c>
      <c r="V1430" s="88">
        <f>Data!AD1436</f>
        <v>1.1202034000000001</v>
      </c>
      <c r="W1430" s="88">
        <f>Data!AE1436</f>
        <v>1.1319298</v>
      </c>
      <c r="X1430" s="88">
        <f>Data!AF1436</f>
        <v>1.1289160666666667</v>
      </c>
      <c r="Y1430" s="88">
        <f>Data!AG1436</f>
        <v>1.1192210800000002</v>
      </c>
      <c r="Z1430" s="85">
        <f>Data!AP1436</f>
        <v>45.008615830525358</v>
      </c>
    </row>
    <row r="1431" spans="1:26" x14ac:dyDescent="0.35">
      <c r="A1431" s="1">
        <f>Data!A1431</f>
        <v>44477</v>
      </c>
      <c r="B1431" s="88">
        <f>Data!B1431</f>
        <v>1.0677639999999999</v>
      </c>
      <c r="C1431" s="88">
        <f>[1]Data!C1431</f>
        <v>2.309177</v>
      </c>
      <c r="D1431" s="88">
        <f>[1]Data!D1431</f>
        <v>2.2237049999999998</v>
      </c>
      <c r="E1431" s="88">
        <f>[1]Data!E1431</f>
        <v>2.2371759999999998</v>
      </c>
      <c r="F1431" s="86">
        <f>Data!F1431</f>
        <v>2577289115</v>
      </c>
      <c r="G1431" s="86">
        <f>Data!H1437</f>
        <v>0</v>
      </c>
      <c r="H1431" s="87">
        <f>Data!I1437</f>
        <v>1.062891</v>
      </c>
      <c r="I1431" s="87">
        <f>Data!J1437</f>
        <v>1.159926</v>
      </c>
      <c r="J1431" s="87">
        <f>Data!K1437</f>
        <v>1.8685886699551083E-2</v>
      </c>
      <c r="K1431" s="87">
        <f>Data!L1437</f>
        <v>1.1384529999999999</v>
      </c>
      <c r="L1431" s="87">
        <f>Data!M1437</f>
        <v>4.9641069734490011E-4</v>
      </c>
      <c r="M1431" s="87">
        <f>Data!N1437</f>
        <v>1.137888</v>
      </c>
      <c r="N1431" s="87">
        <f>Data!O1437</f>
        <v>3.2175159221838077E-2</v>
      </c>
      <c r="O1431" s="87">
        <f>Data!P1437</f>
        <v>1.1018589999999999</v>
      </c>
      <c r="P1431" s="87">
        <f>Data!Q1437</f>
        <v>-2.3794857074838655E-2</v>
      </c>
      <c r="Q1431" s="87">
        <f>Data!R1437</f>
        <v>1.1283920000000001</v>
      </c>
      <c r="R1431" s="87">
        <f>Data!S1437</f>
        <v>-3.4714823327367059E-3</v>
      </c>
      <c r="S1431" s="85">
        <f>Data!AA1437</f>
        <v>62.026107510596276</v>
      </c>
      <c r="T1431" s="88">
        <f>Data!AB1437</f>
        <v>1.1491894999999999</v>
      </c>
      <c r="U1431" s="88">
        <f>Data!AC1437</f>
        <v>1.1454223333333333</v>
      </c>
      <c r="V1431" s="88">
        <f>Data!AD1437</f>
        <v>1.1333036000000001</v>
      </c>
      <c r="W1431" s="88">
        <f>Data!AE1437</f>
        <v>1.1425216</v>
      </c>
      <c r="X1431" s="88">
        <f>Data!AF1437</f>
        <v>1.1328385333333333</v>
      </c>
      <c r="Y1431" s="88">
        <f>Data!AG1437</f>
        <v>1.1342104800000001</v>
      </c>
      <c r="Z1431" s="85">
        <f>Data!AP1437</f>
        <v>50.35895300834067</v>
      </c>
    </row>
    <row r="1432" spans="1:26" x14ac:dyDescent="0.35">
      <c r="A1432" s="1">
        <f>Data!A1432</f>
        <v>44478</v>
      </c>
      <c r="B1432" s="88">
        <f>Data!B1432</f>
        <v>1.0618540000000001</v>
      </c>
      <c r="C1432" s="88">
        <f>[1]Data!C1432</f>
        <v>2.2974570000000001</v>
      </c>
      <c r="D1432" s="88">
        <f>[1]Data!D1432</f>
        <v>2.2215739999999999</v>
      </c>
      <c r="E1432" s="88">
        <f>[1]Data!E1432</f>
        <v>2.2666149999999998</v>
      </c>
      <c r="F1432" s="86">
        <f>Data!F1432</f>
        <v>4844564004</v>
      </c>
      <c r="G1432" s="86">
        <f>Data!H1438</f>
        <v>1</v>
      </c>
      <c r="H1432" s="87">
        <f>Data!I1438</f>
        <v>1.159926</v>
      </c>
      <c r="I1432" s="87">
        <f>Data!J1438</f>
        <v>1.1384529999999999</v>
      </c>
      <c r="J1432" s="87">
        <f>Data!K1438</f>
        <v>4.9641069734490011E-4</v>
      </c>
      <c r="K1432" s="87">
        <f>Data!L1438</f>
        <v>1.137888</v>
      </c>
      <c r="L1432" s="87">
        <f>Data!M1438</f>
        <v>3.2175159221838077E-2</v>
      </c>
      <c r="M1432" s="87">
        <f>Data!N1438</f>
        <v>1.1018589999999999</v>
      </c>
      <c r="N1432" s="87">
        <f>Data!O1438</f>
        <v>-2.3794857074838655E-2</v>
      </c>
      <c r="O1432" s="87">
        <f>Data!P1438</f>
        <v>1.1283920000000001</v>
      </c>
      <c r="P1432" s="87">
        <f>Data!Q1438</f>
        <v>-3.4714823327367059E-3</v>
      </c>
      <c r="Q1432" s="87">
        <f>Data!R1438</f>
        <v>1.1323160000000001</v>
      </c>
      <c r="R1432" s="87">
        <f>Data!S1438</f>
        <v>-7.2455094334105607E-3</v>
      </c>
      <c r="S1432" s="85">
        <f>Data!AA1438</f>
        <v>60.386547532308128</v>
      </c>
      <c r="T1432" s="88">
        <f>Data!AB1438</f>
        <v>1.1381705</v>
      </c>
      <c r="U1432" s="88">
        <f>Data!AC1438</f>
        <v>1.1260666666666665</v>
      </c>
      <c r="V1432" s="88">
        <f>Data!AD1438</f>
        <v>1.1277816000000001</v>
      </c>
      <c r="W1432" s="88">
        <f>Data!AE1438</f>
        <v>1.1235894</v>
      </c>
      <c r="X1432" s="88">
        <f>Data!AF1438</f>
        <v>1.1258610000000002</v>
      </c>
      <c r="Y1432" s="88">
        <f>Data!AG1438</f>
        <v>1.1302514000000004</v>
      </c>
      <c r="Z1432" s="85">
        <f>Data!AP1438</f>
        <v>57.337392982051028</v>
      </c>
    </row>
    <row r="1433" spans="1:26" x14ac:dyDescent="0.35">
      <c r="A1433" s="1">
        <f>Data!A1433</f>
        <v>44479</v>
      </c>
      <c r="B1433" s="88">
        <f>Data!B1433</f>
        <v>1.1602760000000001</v>
      </c>
      <c r="C1433" s="88">
        <f>[1]Data!C1433</f>
        <v>2.2762120000000001</v>
      </c>
      <c r="D1433" s="88">
        <f>[1]Data!D1433</f>
        <v>2.1741450000000002</v>
      </c>
      <c r="E1433" s="88">
        <f>[1]Data!E1433</f>
        <v>2.1972139999999998</v>
      </c>
      <c r="F1433" s="86">
        <f>Data!F1433</f>
        <v>5165905723</v>
      </c>
      <c r="G1433" s="86">
        <f>Data!H1439</f>
        <v>1</v>
      </c>
      <c r="H1433" s="87">
        <f>Data!I1439</f>
        <v>1.1384529999999999</v>
      </c>
      <c r="I1433" s="87">
        <f>Data!J1439</f>
        <v>1.137888</v>
      </c>
      <c r="J1433" s="87">
        <f>Data!K1439</f>
        <v>3.2175159221838077E-2</v>
      </c>
      <c r="K1433" s="87">
        <f>Data!L1439</f>
        <v>1.1018589999999999</v>
      </c>
      <c r="L1433" s="87">
        <f>Data!M1439</f>
        <v>-2.3794857074838655E-2</v>
      </c>
      <c r="M1433" s="87">
        <f>Data!N1439</f>
        <v>1.1283920000000001</v>
      </c>
      <c r="N1433" s="87">
        <f>Data!O1439</f>
        <v>-3.4714823327367059E-3</v>
      </c>
      <c r="O1433" s="87">
        <f>Data!P1439</f>
        <v>1.1323160000000001</v>
      </c>
      <c r="P1433" s="87">
        <f>Data!Q1439</f>
        <v>-7.2455094334105607E-3</v>
      </c>
      <c r="Q1433" s="87">
        <f>Data!R1439</f>
        <v>1.14055</v>
      </c>
      <c r="R1433" s="87">
        <f>Data!S1439</f>
        <v>4.7933733478603578E-3</v>
      </c>
      <c r="S1433" s="85">
        <f>Data!AA1439</f>
        <v>57.881437214106512</v>
      </c>
      <c r="T1433" s="88">
        <f>Data!AB1439</f>
        <v>1.1198735</v>
      </c>
      <c r="U1433" s="88">
        <f>Data!AC1439</f>
        <v>1.1227130000000001</v>
      </c>
      <c r="V1433" s="88">
        <f>Data!AD1439</f>
        <v>1.1282010000000002</v>
      </c>
      <c r="W1433" s="88">
        <f>Data!AE1439</f>
        <v>1.119678</v>
      </c>
      <c r="X1433" s="88">
        <f>Data!AF1439</f>
        <v>1.1242621333333334</v>
      </c>
      <c r="Y1433" s="88">
        <f>Data!AG1439</f>
        <v>1.1296916800000001</v>
      </c>
      <c r="Z1433" s="85">
        <f>Data!AP1439</f>
        <v>49.970860967518924</v>
      </c>
    </row>
    <row r="1434" spans="1:26" x14ac:dyDescent="0.35">
      <c r="A1434" s="1">
        <f>Data!A1434</f>
        <v>44480</v>
      </c>
      <c r="B1434" s="88">
        <f>Data!B1434</f>
        <v>1.1373</v>
      </c>
      <c r="C1434" s="88">
        <f>[1]Data!C1434</f>
        <v>2.249355</v>
      </c>
      <c r="D1434" s="88">
        <f>[1]Data!D1434</f>
        <v>2.122026</v>
      </c>
      <c r="E1434" s="88">
        <f>[1]Data!E1434</f>
        <v>2.1733889999999998</v>
      </c>
      <c r="F1434" s="86">
        <f>Data!F1434</f>
        <v>4022773988</v>
      </c>
      <c r="G1434" s="86">
        <f>Data!H1440</f>
        <v>1</v>
      </c>
      <c r="H1434" s="87">
        <f>Data!I1440</f>
        <v>1.137888</v>
      </c>
      <c r="I1434" s="87">
        <f>Data!J1440</f>
        <v>1.1018589999999999</v>
      </c>
      <c r="J1434" s="87">
        <f>Data!K1440</f>
        <v>-2.3794857074838655E-2</v>
      </c>
      <c r="K1434" s="87">
        <f>Data!L1440</f>
        <v>1.1283920000000001</v>
      </c>
      <c r="L1434" s="87">
        <f>Data!M1440</f>
        <v>-3.4714823327367059E-3</v>
      </c>
      <c r="M1434" s="87">
        <f>Data!N1440</f>
        <v>1.1323160000000001</v>
      </c>
      <c r="N1434" s="87">
        <f>Data!O1440</f>
        <v>-7.2455094334105607E-3</v>
      </c>
      <c r="O1434" s="87">
        <f>Data!P1440</f>
        <v>1.14055</v>
      </c>
      <c r="P1434" s="87">
        <f>Data!Q1440</f>
        <v>4.7933733478603578E-3</v>
      </c>
      <c r="Q1434" s="87">
        <f>Data!R1440</f>
        <v>1.1350960000000001</v>
      </c>
      <c r="R1434" s="87">
        <f>Data!S1440</f>
        <v>3.7362931979592014E-2</v>
      </c>
      <c r="S1434" s="85">
        <f>Data!AA1440</f>
        <v>48.743074205801925</v>
      </c>
      <c r="T1434" s="88">
        <f>Data!AB1440</f>
        <v>1.1151255</v>
      </c>
      <c r="U1434" s="88">
        <f>Data!AC1440</f>
        <v>1.1208556666666667</v>
      </c>
      <c r="V1434" s="88">
        <f>Data!AD1440</f>
        <v>1.1276426000000002</v>
      </c>
      <c r="W1434" s="88">
        <f>Data!AE1440</f>
        <v>1.1246550000000002</v>
      </c>
      <c r="X1434" s="88">
        <f>Data!AF1440</f>
        <v>1.1273739333333337</v>
      </c>
      <c r="Y1434" s="88">
        <f>Data!AG1440</f>
        <v>1.1211433200000003</v>
      </c>
      <c r="Z1434" s="85">
        <f>Data!AP1440</f>
        <v>42.813536674097172</v>
      </c>
    </row>
    <row r="1435" spans="1:26" x14ac:dyDescent="0.35">
      <c r="A1435" s="1">
        <f>Data!A1435</f>
        <v>44481</v>
      </c>
      <c r="B1435" s="88">
        <f>Data!B1435</f>
        <v>1.1383399999999999</v>
      </c>
      <c r="C1435" s="88">
        <f>[1]Data!C1435</f>
        <v>2.173575</v>
      </c>
      <c r="D1435" s="88">
        <f>[1]Data!D1435</f>
        <v>2.0755840000000001</v>
      </c>
      <c r="E1435" s="88">
        <f>[1]Data!E1435</f>
        <v>2.1191900000000001</v>
      </c>
      <c r="F1435" s="86">
        <f>Data!F1435</f>
        <v>3959747373</v>
      </c>
      <c r="G1435" s="86">
        <f>Data!H1441</f>
        <v>0</v>
      </c>
      <c r="H1435" s="87">
        <f>Data!I1441</f>
        <v>1.1018589999999999</v>
      </c>
      <c r="I1435" s="87">
        <f>Data!J1441</f>
        <v>1.1283920000000001</v>
      </c>
      <c r="J1435" s="87">
        <f>Data!K1441</f>
        <v>-3.4714823327367059E-3</v>
      </c>
      <c r="K1435" s="87">
        <f>Data!L1441</f>
        <v>1.1323160000000001</v>
      </c>
      <c r="L1435" s="87">
        <f>Data!M1441</f>
        <v>-7.2455094334105607E-3</v>
      </c>
      <c r="M1435" s="87">
        <f>Data!N1441</f>
        <v>1.14055</v>
      </c>
      <c r="N1435" s="87">
        <f>Data!O1441</f>
        <v>4.7933733478603578E-3</v>
      </c>
      <c r="O1435" s="87">
        <f>Data!P1441</f>
        <v>1.1350960000000001</v>
      </c>
      <c r="P1435" s="87">
        <f>Data!Q1441</f>
        <v>3.7362931979592014E-2</v>
      </c>
      <c r="Q1435" s="87">
        <f>Data!R1441</f>
        <v>1.0934680000000001</v>
      </c>
      <c r="R1435" s="87">
        <f>Data!S1441</f>
        <v>8.8421609383732124E-3</v>
      </c>
      <c r="S1435" s="85">
        <f>Data!AA1441</f>
        <v>69.89559824480537</v>
      </c>
      <c r="T1435" s="88">
        <f>Data!AB1441</f>
        <v>1.1303540000000001</v>
      </c>
      <c r="U1435" s="88">
        <f>Data!AC1441</f>
        <v>1.1337526666666669</v>
      </c>
      <c r="V1435" s="88">
        <f>Data!AD1441</f>
        <v>1.1259644000000002</v>
      </c>
      <c r="W1435" s="88">
        <f>Data!AE1441</f>
        <v>1.1348248000000001</v>
      </c>
      <c r="X1435" s="88">
        <f>Data!AF1441</f>
        <v>1.1344682666666668</v>
      </c>
      <c r="Y1435" s="88">
        <f>Data!AG1441</f>
        <v>1.1193219200000002</v>
      </c>
      <c r="Z1435" s="85">
        <f>Data!AP1441</f>
        <v>51.255524618090774</v>
      </c>
    </row>
    <row r="1436" spans="1:26" x14ac:dyDescent="0.35">
      <c r="A1436" s="1">
        <f>Data!A1436</f>
        <v>44482</v>
      </c>
      <c r="B1436" s="88">
        <f>Data!B1436</f>
        <v>1.101966</v>
      </c>
      <c r="C1436" s="88">
        <f>[1]Data!C1436</f>
        <v>2.196761</v>
      </c>
      <c r="D1436" s="88">
        <f>[1]Data!D1436</f>
        <v>2.0895649999999999</v>
      </c>
      <c r="E1436" s="88">
        <f>[1]Data!E1436</f>
        <v>2.1890529999999999</v>
      </c>
      <c r="F1436" s="86">
        <f>Data!F1436</f>
        <v>3675636699</v>
      </c>
      <c r="G1436" s="86">
        <f>Data!H1442</f>
        <v>0</v>
      </c>
      <c r="H1436" s="87">
        <f>Data!I1442</f>
        <v>1.1283920000000001</v>
      </c>
      <c r="I1436" s="87">
        <f>Data!J1442</f>
        <v>1.1323160000000001</v>
      </c>
      <c r="J1436" s="87">
        <f>Data!K1442</f>
        <v>-7.2455094334105607E-3</v>
      </c>
      <c r="K1436" s="87">
        <f>Data!L1442</f>
        <v>1.14055</v>
      </c>
      <c r="L1436" s="87">
        <f>Data!M1442</f>
        <v>4.7933733478603578E-3</v>
      </c>
      <c r="M1436" s="87">
        <f>Data!N1442</f>
        <v>1.1350960000000001</v>
      </c>
      <c r="N1436" s="87">
        <f>Data!O1442</f>
        <v>3.7362931979592014E-2</v>
      </c>
      <c r="O1436" s="87">
        <f>Data!P1442</f>
        <v>1.0934680000000001</v>
      </c>
      <c r="P1436" s="87">
        <f>Data!Q1442</f>
        <v>8.8421609383732124E-3</v>
      </c>
      <c r="Q1436" s="87">
        <f>Data!R1442</f>
        <v>1.083842</v>
      </c>
      <c r="R1436" s="87">
        <f>Data!S1442</f>
        <v>-7.5719987762001371E-3</v>
      </c>
      <c r="S1436" s="85">
        <f>Data!AA1442</f>
        <v>59.337853015464844</v>
      </c>
      <c r="T1436" s="88">
        <f>Data!AB1442</f>
        <v>1.136433</v>
      </c>
      <c r="U1436" s="88">
        <f>Data!AC1442</f>
        <v>1.1359873333333335</v>
      </c>
      <c r="V1436" s="88">
        <f>Data!AD1442</f>
        <v>1.1170544000000002</v>
      </c>
      <c r="W1436" s="88">
        <f>Data!AE1442</f>
        <v>1.1367216</v>
      </c>
      <c r="X1436" s="88">
        <f>Data!AF1442</f>
        <v>1.1248936</v>
      </c>
      <c r="Y1436" s="88">
        <f>Data!AG1442</f>
        <v>1.1136689600000003</v>
      </c>
      <c r="Z1436" s="85">
        <f>Data!AP1442</f>
        <v>48.874117296402716</v>
      </c>
    </row>
    <row r="1437" spans="1:26" x14ac:dyDescent="0.35">
      <c r="A1437" s="1">
        <f>Data!A1437</f>
        <v>44483</v>
      </c>
      <c r="B1437" s="88">
        <f>Data!B1437</f>
        <v>1.127491</v>
      </c>
      <c r="C1437" s="88">
        <f>[1]Data!C1437</f>
        <v>2.2219470000000001</v>
      </c>
      <c r="D1437" s="88">
        <f>[1]Data!D1437</f>
        <v>2.1588669999999999</v>
      </c>
      <c r="E1437" s="88">
        <f>[1]Data!E1437</f>
        <v>2.170363</v>
      </c>
      <c r="F1437" s="86">
        <f>Data!F1437</f>
        <v>3184675623</v>
      </c>
      <c r="G1437" s="86">
        <f>Data!H1443</f>
        <v>0</v>
      </c>
      <c r="H1437" s="87">
        <f>Data!I1443</f>
        <v>1.1323160000000001</v>
      </c>
      <c r="I1437" s="87">
        <f>Data!J1443</f>
        <v>1.14055</v>
      </c>
      <c r="J1437" s="87">
        <f>Data!K1443</f>
        <v>4.7933733478603578E-3</v>
      </c>
      <c r="K1437" s="87">
        <f>Data!L1443</f>
        <v>1.1350960000000001</v>
      </c>
      <c r="L1437" s="87">
        <f>Data!M1443</f>
        <v>3.7362931979592014E-2</v>
      </c>
      <c r="M1437" s="87">
        <f>Data!N1443</f>
        <v>1.0934680000000001</v>
      </c>
      <c r="N1437" s="87">
        <f>Data!O1443</f>
        <v>8.8421609383732124E-3</v>
      </c>
      <c r="O1437" s="87">
        <f>Data!P1443</f>
        <v>1.083842</v>
      </c>
      <c r="P1437" s="87">
        <f>Data!Q1443</f>
        <v>-7.5719987762001371E-3</v>
      </c>
      <c r="Q1437" s="87">
        <f>Data!R1443</f>
        <v>1.0920799999999999</v>
      </c>
      <c r="R1437" s="87">
        <f>Data!S1443</f>
        <v>-4.4984150694341682E-2</v>
      </c>
      <c r="S1437" s="85">
        <f>Data!AA1443</f>
        <v>57.236382531796338</v>
      </c>
      <c r="T1437" s="88">
        <f>Data!AB1443</f>
        <v>1.137823</v>
      </c>
      <c r="U1437" s="88">
        <f>Data!AC1443</f>
        <v>1.123038</v>
      </c>
      <c r="V1437" s="88">
        <f>Data!AD1443</f>
        <v>1.1090072000000002</v>
      </c>
      <c r="W1437" s="88">
        <f>Data!AE1443</f>
        <v>1.1195356000000003</v>
      </c>
      <c r="X1437" s="88">
        <f>Data!AF1443</f>
        <v>1.1114182666666668</v>
      </c>
      <c r="Y1437" s="88">
        <f>Data!AG1443</f>
        <v>1.11560024</v>
      </c>
      <c r="Z1437" s="85">
        <f>Data!AP1443</f>
        <v>47.027592155731824</v>
      </c>
    </row>
    <row r="1438" spans="1:26" x14ac:dyDescent="0.35">
      <c r="A1438" s="1">
        <f>Data!A1438</f>
        <v>44484</v>
      </c>
      <c r="B1438" s="88">
        <f>Data!B1438</f>
        <v>1.133535</v>
      </c>
      <c r="C1438" s="88">
        <f>[1]Data!C1438</f>
        <v>2.2405689999999998</v>
      </c>
      <c r="D1438" s="88">
        <f>[1]Data!D1438</f>
        <v>2.139135</v>
      </c>
      <c r="E1438" s="88">
        <f>[1]Data!E1438</f>
        <v>2.2146509999999999</v>
      </c>
      <c r="F1438" s="86">
        <f>Data!F1438</f>
        <v>5364938375</v>
      </c>
      <c r="G1438" s="86">
        <f>Data!H1444</f>
        <v>1</v>
      </c>
      <c r="H1438" s="87">
        <f>Data!I1444</f>
        <v>1.14055</v>
      </c>
      <c r="I1438" s="87">
        <f>Data!J1444</f>
        <v>1.1350960000000001</v>
      </c>
      <c r="J1438" s="87">
        <f>Data!K1444</f>
        <v>3.7362931979592014E-2</v>
      </c>
      <c r="K1438" s="87">
        <f>Data!L1444</f>
        <v>1.0934680000000001</v>
      </c>
      <c r="L1438" s="87">
        <f>Data!M1444</f>
        <v>8.8421609383732124E-3</v>
      </c>
      <c r="M1438" s="87">
        <f>Data!N1444</f>
        <v>1.083842</v>
      </c>
      <c r="N1438" s="87">
        <f>Data!O1444</f>
        <v>-7.5719987762001371E-3</v>
      </c>
      <c r="O1438" s="87">
        <f>Data!P1444</f>
        <v>1.0920799999999999</v>
      </c>
      <c r="P1438" s="87">
        <f>Data!Q1444</f>
        <v>-4.4984150694341682E-2</v>
      </c>
      <c r="Q1438" s="87">
        <f>Data!R1444</f>
        <v>1.142328</v>
      </c>
      <c r="R1438" s="87">
        <f>Data!S1444</f>
        <v>4.7519227084264946E-2</v>
      </c>
      <c r="S1438" s="85">
        <f>Data!AA1444</f>
        <v>56.314771877060288</v>
      </c>
      <c r="T1438" s="88">
        <f>Data!AB1444</f>
        <v>1.1142820000000002</v>
      </c>
      <c r="U1438" s="88">
        <f>Data!AC1444</f>
        <v>1.1041353333333335</v>
      </c>
      <c r="V1438" s="88">
        <f>Data!AD1444</f>
        <v>1.1093628</v>
      </c>
      <c r="W1438" s="88">
        <f>Data!AE1444</f>
        <v>1.0979432000000002</v>
      </c>
      <c r="X1438" s="88">
        <f>Data!AF1444</f>
        <v>1.0988565333333336</v>
      </c>
      <c r="Y1438" s="88">
        <f>Data!AG1444</f>
        <v>1.1071844800000001</v>
      </c>
      <c r="Z1438" s="85">
        <f>Data!AP1444</f>
        <v>48.996994072451095</v>
      </c>
    </row>
    <row r="1439" spans="1:26" x14ac:dyDescent="0.35">
      <c r="A1439" s="1">
        <f>Data!A1439</f>
        <v>44485</v>
      </c>
      <c r="B1439" s="88">
        <f>Data!B1439</f>
        <v>1.141473</v>
      </c>
      <c r="C1439" s="88">
        <f>[1]Data!C1439</f>
        <v>2.2477480000000001</v>
      </c>
      <c r="D1439" s="88">
        <f>[1]Data!D1439</f>
        <v>2.171732</v>
      </c>
      <c r="E1439" s="88">
        <f>[1]Data!E1439</f>
        <v>2.1777129999999998</v>
      </c>
      <c r="F1439" s="86">
        <f>Data!F1439</f>
        <v>3776545069</v>
      </c>
      <c r="G1439" s="86">
        <f>Data!H1445</f>
        <v>1</v>
      </c>
      <c r="H1439" s="87">
        <f>Data!I1445</f>
        <v>1.1350960000000001</v>
      </c>
      <c r="I1439" s="87">
        <f>Data!J1445</f>
        <v>1.0934680000000001</v>
      </c>
      <c r="J1439" s="87">
        <f>Data!K1445</f>
        <v>8.8421609383732124E-3</v>
      </c>
      <c r="K1439" s="87">
        <f>Data!L1445</f>
        <v>1.083842</v>
      </c>
      <c r="L1439" s="87">
        <f>Data!M1445</f>
        <v>-7.5719987762001371E-3</v>
      </c>
      <c r="M1439" s="87">
        <f>Data!N1445</f>
        <v>1.0920799999999999</v>
      </c>
      <c r="N1439" s="87">
        <f>Data!O1445</f>
        <v>-4.4984150694341682E-2</v>
      </c>
      <c r="O1439" s="87">
        <f>Data!P1445</f>
        <v>1.142328</v>
      </c>
      <c r="P1439" s="87">
        <f>Data!Q1445</f>
        <v>4.7519227084264946E-2</v>
      </c>
      <c r="Q1439" s="87">
        <f>Data!R1445</f>
        <v>1.089315</v>
      </c>
      <c r="R1439" s="87">
        <f>Data!S1445</f>
        <v>8.6421895740612881E-4</v>
      </c>
      <c r="S1439" s="85">
        <f>Data!AA1445</f>
        <v>47.48133829450731</v>
      </c>
      <c r="T1439" s="88">
        <f>Data!AB1445</f>
        <v>1.0886550000000002</v>
      </c>
      <c r="U1439" s="88">
        <f>Data!AC1445</f>
        <v>1.0897966666666667</v>
      </c>
      <c r="V1439" s="88">
        <f>Data!AD1445</f>
        <v>1.1002066000000001</v>
      </c>
      <c r="W1439" s="88">
        <f>Data!AE1445</f>
        <v>1.0890624</v>
      </c>
      <c r="X1439" s="88">
        <f>Data!AF1445</f>
        <v>1.1035602666666668</v>
      </c>
      <c r="Y1439" s="88">
        <f>Data!AG1445</f>
        <v>1.0980438399999999</v>
      </c>
      <c r="Z1439" s="85">
        <f>Data!AP1445</f>
        <v>41.615878503971864</v>
      </c>
    </row>
    <row r="1440" spans="1:26" x14ac:dyDescent="0.35">
      <c r="A1440" s="1">
        <f>Data!A1440</f>
        <v>44486</v>
      </c>
      <c r="B1440" s="88">
        <f>Data!B1440</f>
        <v>1.134692</v>
      </c>
      <c r="C1440" s="88">
        <f>[1]Data!C1440</f>
        <v>2.187675</v>
      </c>
      <c r="D1440" s="88">
        <f>[1]Data!D1440</f>
        <v>2.0965600000000002</v>
      </c>
      <c r="E1440" s="88">
        <f>[1]Data!E1440</f>
        <v>2.1569630000000002</v>
      </c>
      <c r="F1440" s="86">
        <f>Data!F1440</f>
        <v>3227519874</v>
      </c>
      <c r="G1440" s="86">
        <f>Data!H1446</f>
        <v>1</v>
      </c>
      <c r="H1440" s="87">
        <f>Data!I1446</f>
        <v>1.0934680000000001</v>
      </c>
      <c r="I1440" s="87">
        <f>Data!J1446</f>
        <v>1.083842</v>
      </c>
      <c r="J1440" s="87">
        <f>Data!K1446</f>
        <v>-7.5719987762001371E-3</v>
      </c>
      <c r="K1440" s="87">
        <f>Data!L1446</f>
        <v>1.0920799999999999</v>
      </c>
      <c r="L1440" s="87">
        <f>Data!M1446</f>
        <v>-4.4984150694341682E-2</v>
      </c>
      <c r="M1440" s="87">
        <f>Data!N1446</f>
        <v>1.142328</v>
      </c>
      <c r="N1440" s="87">
        <f>Data!O1446</f>
        <v>4.7519227084264946E-2</v>
      </c>
      <c r="O1440" s="87">
        <f>Data!P1446</f>
        <v>1.089315</v>
      </c>
      <c r="P1440" s="87">
        <f>Data!Q1446</f>
        <v>8.6421895740612881E-4</v>
      </c>
      <c r="Q1440" s="87">
        <f>Data!R1446</f>
        <v>1.088374</v>
      </c>
      <c r="R1440" s="87">
        <f>Data!S1446</f>
        <v>-5.6100576341530598E-3</v>
      </c>
      <c r="S1440" s="85">
        <f>Data!AA1446</f>
        <v>48.881391561292297</v>
      </c>
      <c r="T1440" s="88">
        <f>Data!AB1446</f>
        <v>1.087961</v>
      </c>
      <c r="U1440" s="88">
        <f>Data!AC1446</f>
        <v>1.1060833333333333</v>
      </c>
      <c r="V1440" s="88">
        <f>Data!AD1446</f>
        <v>1.0991877999999999</v>
      </c>
      <c r="W1440" s="88">
        <f>Data!AE1446</f>
        <v>1.1105316000000001</v>
      </c>
      <c r="X1440" s="88">
        <f>Data!AF1446</f>
        <v>1.1030945333333335</v>
      </c>
      <c r="Y1440" s="88">
        <f>Data!AG1446</f>
        <v>1.0978234400000002</v>
      </c>
      <c r="Z1440" s="85">
        <f>Data!AP1446</f>
        <v>43.328988862965346</v>
      </c>
    </row>
    <row r="1441" spans="1:26" x14ac:dyDescent="0.35">
      <c r="A1441" s="1">
        <f>Data!A1441</f>
        <v>44487</v>
      </c>
      <c r="B1441" s="88">
        <f>Data!B1441</f>
        <v>1.0948340000000001</v>
      </c>
      <c r="C1441" s="88">
        <f>[1]Data!C1441</f>
        <v>2.1698900000000001</v>
      </c>
      <c r="D1441" s="88">
        <f>[1]Data!D1441</f>
        <v>2.1099429999999999</v>
      </c>
      <c r="E1441" s="88">
        <f>[1]Data!E1441</f>
        <v>2.128263</v>
      </c>
      <c r="F1441" s="86">
        <f>Data!F1441</f>
        <v>3186066188</v>
      </c>
      <c r="G1441" s="86">
        <f>Data!H1447</f>
        <v>0</v>
      </c>
      <c r="H1441" s="87">
        <f>Data!I1447</f>
        <v>1.083842</v>
      </c>
      <c r="I1441" s="87">
        <f>Data!J1447</f>
        <v>1.0920799999999999</v>
      </c>
      <c r="J1441" s="87">
        <f>Data!K1447</f>
        <v>-4.4984150694341682E-2</v>
      </c>
      <c r="K1441" s="87">
        <f>Data!L1447</f>
        <v>1.142328</v>
      </c>
      <c r="L1441" s="87">
        <f>Data!M1447</f>
        <v>4.7519227084264946E-2</v>
      </c>
      <c r="M1441" s="87">
        <f>Data!N1447</f>
        <v>1.089315</v>
      </c>
      <c r="N1441" s="87">
        <f>Data!O1447</f>
        <v>8.6421895740612881E-4</v>
      </c>
      <c r="O1441" s="87">
        <f>Data!P1447</f>
        <v>1.088374</v>
      </c>
      <c r="P1441" s="87">
        <f>Data!Q1447</f>
        <v>-5.6100576341530598E-3</v>
      </c>
      <c r="Q1441" s="87">
        <f>Data!R1447</f>
        <v>1.0944970000000001</v>
      </c>
      <c r="R1441" s="87">
        <f>Data!S1447</f>
        <v>9.3759579441242986E-3</v>
      </c>
      <c r="S1441" s="85">
        <f>Data!AA1447</f>
        <v>44.969600496243956</v>
      </c>
      <c r="T1441" s="88">
        <f>Data!AB1447</f>
        <v>1.1172040000000001</v>
      </c>
      <c r="U1441" s="88">
        <f>Data!AC1447</f>
        <v>1.1079076666666667</v>
      </c>
      <c r="V1441" s="88">
        <f>Data!AD1447</f>
        <v>1.1013188</v>
      </c>
      <c r="W1441" s="88">
        <f>Data!AE1447</f>
        <v>1.1110732000000001</v>
      </c>
      <c r="X1441" s="88">
        <f>Data!AF1447</f>
        <v>1.1037538666666666</v>
      </c>
      <c r="Y1441" s="88">
        <f>Data!AG1447</f>
        <v>1.0982235200000001</v>
      </c>
      <c r="Z1441" s="85">
        <f>Data!AP1447</f>
        <v>42.895158347173144</v>
      </c>
    </row>
    <row r="1442" spans="1:26" x14ac:dyDescent="0.35">
      <c r="A1442" s="1">
        <f>Data!A1442</f>
        <v>44488</v>
      </c>
      <c r="B1442" s="88">
        <f>Data!B1442</f>
        <v>1.0838920000000001</v>
      </c>
      <c r="C1442" s="88">
        <f>[1]Data!C1442</f>
        <v>2.1555719999999998</v>
      </c>
      <c r="D1442" s="88">
        <f>[1]Data!D1442</f>
        <v>2.096606</v>
      </c>
      <c r="E1442" s="88">
        <f>[1]Data!E1442</f>
        <v>2.112962</v>
      </c>
      <c r="F1442" s="86">
        <f>Data!F1442</f>
        <v>2586014628</v>
      </c>
      <c r="G1442" s="86">
        <f>Data!H1448</f>
        <v>0</v>
      </c>
      <c r="H1442" s="87">
        <f>Data!I1448</f>
        <v>1.0920799999999999</v>
      </c>
      <c r="I1442" s="87">
        <f>Data!J1448</f>
        <v>1.142328</v>
      </c>
      <c r="J1442" s="87">
        <f>Data!K1448</f>
        <v>4.7519227084264946E-2</v>
      </c>
      <c r="K1442" s="87">
        <f>Data!L1448</f>
        <v>1.089315</v>
      </c>
      <c r="L1442" s="87">
        <f>Data!M1448</f>
        <v>8.6421895740612881E-4</v>
      </c>
      <c r="M1442" s="87">
        <f>Data!N1448</f>
        <v>1.088374</v>
      </c>
      <c r="N1442" s="87">
        <f>Data!O1448</f>
        <v>-5.6100576341530598E-3</v>
      </c>
      <c r="O1442" s="87">
        <f>Data!P1448</f>
        <v>1.0944970000000001</v>
      </c>
      <c r="P1442" s="87">
        <f>Data!Q1448</f>
        <v>9.3759579441242986E-3</v>
      </c>
      <c r="Q1442" s="87">
        <f>Data!R1448</f>
        <v>1.0842830000000001</v>
      </c>
      <c r="R1442" s="87">
        <f>Data!S1448</f>
        <v>-9.9797060414990695E-3</v>
      </c>
      <c r="S1442" s="85">
        <f>Data!AA1448</f>
        <v>42.788480316635059</v>
      </c>
      <c r="T1442" s="88">
        <f>Data!AB1448</f>
        <v>1.1158215</v>
      </c>
      <c r="U1442" s="88">
        <f>Data!AC1448</f>
        <v>1.1066723333333333</v>
      </c>
      <c r="V1442" s="88">
        <f>Data!AD1448</f>
        <v>1.0997594000000002</v>
      </c>
      <c r="W1442" s="88">
        <f>Data!AE1448</f>
        <v>1.0995412</v>
      </c>
      <c r="X1442" s="88">
        <f>Data!AF1448</f>
        <v>1.1010485333333333</v>
      </c>
      <c r="Y1442" s="88">
        <f>Data!AG1448</f>
        <v>1.1007259200000001</v>
      </c>
      <c r="Z1442" s="85">
        <f>Data!AP1448</f>
        <v>41.96354613588224</v>
      </c>
    </row>
    <row r="1443" spans="1:26" x14ac:dyDescent="0.35">
      <c r="A1443" s="1">
        <f>Data!A1443</f>
        <v>44489</v>
      </c>
      <c r="B1443" s="88">
        <f>Data!B1443</f>
        <v>1.091912</v>
      </c>
      <c r="C1443" s="88">
        <f>[1]Data!C1443</f>
        <v>2.2061679999999999</v>
      </c>
      <c r="D1443" s="88">
        <f>[1]Data!D1443</f>
        <v>2.0951140000000001</v>
      </c>
      <c r="E1443" s="88">
        <f>[1]Data!E1443</f>
        <v>2.1859500000000001</v>
      </c>
      <c r="F1443" s="86">
        <f>Data!F1443</f>
        <v>3394782025</v>
      </c>
      <c r="G1443" s="86">
        <f>Data!H1449</f>
        <v>1</v>
      </c>
      <c r="H1443" s="87">
        <f>Data!I1449</f>
        <v>1.142328</v>
      </c>
      <c r="I1443" s="87">
        <f>Data!J1449</f>
        <v>1.089315</v>
      </c>
      <c r="J1443" s="87">
        <f>Data!K1449</f>
        <v>8.6421895740612881E-4</v>
      </c>
      <c r="K1443" s="87">
        <f>Data!L1449</f>
        <v>1.088374</v>
      </c>
      <c r="L1443" s="87">
        <f>Data!M1449</f>
        <v>-5.6100576341530598E-3</v>
      </c>
      <c r="M1443" s="87">
        <f>Data!N1449</f>
        <v>1.0944970000000001</v>
      </c>
      <c r="N1443" s="87">
        <f>Data!O1449</f>
        <v>9.3759579441242986E-3</v>
      </c>
      <c r="O1443" s="87">
        <f>Data!P1449</f>
        <v>1.0842830000000001</v>
      </c>
      <c r="P1443" s="87">
        <f>Data!Q1449</f>
        <v>-9.9797060414990695E-3</v>
      </c>
      <c r="Q1443" s="87">
        <f>Data!R1449</f>
        <v>1.0951580000000001</v>
      </c>
      <c r="R1443" s="87">
        <f>Data!S1449</f>
        <v>-1.1741874724012488E-2</v>
      </c>
      <c r="S1443" s="85">
        <f>Data!AA1449</f>
        <v>36.410885955053487</v>
      </c>
      <c r="T1443" s="88">
        <f>Data!AB1449</f>
        <v>1.0888445</v>
      </c>
      <c r="U1443" s="88">
        <f>Data!AC1449</f>
        <v>1.0907286666666667</v>
      </c>
      <c r="V1443" s="88">
        <f>Data!AD1449</f>
        <v>1.0903254</v>
      </c>
      <c r="W1443" s="88">
        <f>Data!AE1449</f>
        <v>1.0910114000000002</v>
      </c>
      <c r="X1443" s="88">
        <f>Data!AF1449</f>
        <v>1.0891040666666667</v>
      </c>
      <c r="Y1443" s="88">
        <f>Data!AG1449</f>
        <v>1.0931278</v>
      </c>
      <c r="Z1443" s="85">
        <f>Data!AP1449</f>
        <v>32.968625127751963</v>
      </c>
    </row>
    <row r="1444" spans="1:26" x14ac:dyDescent="0.35">
      <c r="A1444" s="1">
        <f>Data!A1444</f>
        <v>44490</v>
      </c>
      <c r="B1444" s="88">
        <f>Data!B1444</f>
        <v>1.1454059999999999</v>
      </c>
      <c r="C1444" s="88">
        <f>[1]Data!C1444</f>
        <v>2.2964099999999998</v>
      </c>
      <c r="D1444" s="88">
        <f>[1]Data!D1444</f>
        <v>2.1347100000000001</v>
      </c>
      <c r="E1444" s="88">
        <f>[1]Data!E1444</f>
        <v>2.1365910000000001</v>
      </c>
      <c r="F1444" s="86">
        <f>Data!F1444</f>
        <v>4035726860</v>
      </c>
      <c r="G1444" s="86">
        <f>Data!H1450</f>
        <v>1</v>
      </c>
      <c r="H1444" s="87">
        <f>Data!I1450</f>
        <v>1.089315</v>
      </c>
      <c r="I1444" s="87">
        <f>Data!J1450</f>
        <v>1.088374</v>
      </c>
      <c r="J1444" s="87">
        <f>Data!K1450</f>
        <v>-5.6100576341530598E-3</v>
      </c>
      <c r="K1444" s="87">
        <f>Data!L1450</f>
        <v>1.0944970000000001</v>
      </c>
      <c r="L1444" s="87">
        <f>Data!M1450</f>
        <v>9.3759579441242986E-3</v>
      </c>
      <c r="M1444" s="87">
        <f>Data!N1450</f>
        <v>1.0842830000000001</v>
      </c>
      <c r="N1444" s="87">
        <f>Data!O1450</f>
        <v>-9.9797060414990695E-3</v>
      </c>
      <c r="O1444" s="87">
        <f>Data!P1450</f>
        <v>1.0951580000000001</v>
      </c>
      <c r="P1444" s="87">
        <f>Data!Q1450</f>
        <v>-1.1741874724012488E-2</v>
      </c>
      <c r="Q1444" s="87">
        <f>Data!R1450</f>
        <v>1.108093</v>
      </c>
      <c r="R1444" s="87">
        <f>Data!S1450</f>
        <v>0.10719889343755161</v>
      </c>
      <c r="S1444" s="85">
        <f>Data!AA1450</f>
        <v>41.94559126289483</v>
      </c>
      <c r="T1444" s="88">
        <f>Data!AB1450</f>
        <v>1.0914355</v>
      </c>
      <c r="U1444" s="88">
        <f>Data!AC1450</f>
        <v>1.0890513333333334</v>
      </c>
      <c r="V1444" s="88">
        <f>Data!AD1450</f>
        <v>1.0940810000000001</v>
      </c>
      <c r="W1444" s="88">
        <f>Data!AE1450</f>
        <v>1.0891868</v>
      </c>
      <c r="X1444" s="88">
        <f>Data!AF1450</f>
        <v>1.0907249333333335</v>
      </c>
      <c r="Y1444" s="88">
        <f>Data!AG1450</f>
        <v>1.0780720800000001</v>
      </c>
      <c r="Z1444" s="85">
        <f>Data!AP1450</f>
        <v>34.888930020530111</v>
      </c>
    </row>
    <row r="1445" spans="1:26" x14ac:dyDescent="0.35">
      <c r="A1445" s="1">
        <f>Data!A1445</f>
        <v>44491</v>
      </c>
      <c r="B1445" s="88">
        <f>Data!B1445</f>
        <v>1.089901</v>
      </c>
      <c r="C1445" s="88">
        <f>[1]Data!C1445</f>
        <v>2.2087400000000001</v>
      </c>
      <c r="D1445" s="88">
        <f>[1]Data!D1445</f>
        <v>2.133419</v>
      </c>
      <c r="E1445" s="88">
        <f>[1]Data!E1445</f>
        <v>2.1541990000000002</v>
      </c>
      <c r="F1445" s="86">
        <f>Data!F1445</f>
        <v>3296407032</v>
      </c>
      <c r="G1445" s="86">
        <f>Data!H1451</f>
        <v>0</v>
      </c>
      <c r="H1445" s="87">
        <f>Data!I1451</f>
        <v>1.088374</v>
      </c>
      <c r="I1445" s="87">
        <f>Data!J1451</f>
        <v>1.0944970000000001</v>
      </c>
      <c r="J1445" s="87">
        <f>Data!K1451</f>
        <v>9.3759579441242986E-3</v>
      </c>
      <c r="K1445" s="87">
        <f>Data!L1451</f>
        <v>1.0842830000000001</v>
      </c>
      <c r="L1445" s="87">
        <f>Data!M1451</f>
        <v>-9.9797060414990695E-3</v>
      </c>
      <c r="M1445" s="87">
        <f>Data!N1451</f>
        <v>1.0951580000000001</v>
      </c>
      <c r="N1445" s="87">
        <f>Data!O1451</f>
        <v>-1.1741874724012488E-2</v>
      </c>
      <c r="O1445" s="87">
        <f>Data!P1451</f>
        <v>1.108093</v>
      </c>
      <c r="P1445" s="87">
        <f>Data!Q1451</f>
        <v>0.10719889343755161</v>
      </c>
      <c r="Q1445" s="87">
        <f>Data!R1451</f>
        <v>0.995452</v>
      </c>
      <c r="R1445" s="87">
        <f>Data!S1451</f>
        <v>-6.1713454117815446E-2</v>
      </c>
      <c r="S1445" s="85">
        <f>Data!AA1451</f>
        <v>43.660511341884131</v>
      </c>
      <c r="T1445" s="88">
        <f>Data!AB1451</f>
        <v>1.0893900000000001</v>
      </c>
      <c r="U1445" s="88">
        <f>Data!AC1451</f>
        <v>1.0913126666666668</v>
      </c>
      <c r="V1445" s="88">
        <f>Data!AD1451</f>
        <v>1.0754966000000001</v>
      </c>
      <c r="W1445" s="88">
        <f>Data!AE1451</f>
        <v>1.0906758000000001</v>
      </c>
      <c r="X1445" s="88">
        <f>Data!AF1451</f>
        <v>1.0955751333333332</v>
      </c>
      <c r="Y1445" s="88">
        <f>Data!AG1451</f>
        <v>1.07358836</v>
      </c>
      <c r="Z1445" s="85">
        <f>Data!AP1451</f>
        <v>35.460409624185971</v>
      </c>
    </row>
    <row r="1446" spans="1:26" x14ac:dyDescent="0.35">
      <c r="A1446" s="1">
        <f>Data!A1446</f>
        <v>44492</v>
      </c>
      <c r="B1446" s="88">
        <f>Data!B1446</f>
        <v>1.089836</v>
      </c>
      <c r="C1446" s="88">
        <f>[1]Data!C1446</f>
        <v>2.174763</v>
      </c>
      <c r="D1446" s="88">
        <f>[1]Data!D1446</f>
        <v>2.1347510000000001</v>
      </c>
      <c r="E1446" s="88">
        <f>[1]Data!E1446</f>
        <v>2.1668150000000002</v>
      </c>
      <c r="F1446" s="86">
        <f>Data!F1446</f>
        <v>2236173913</v>
      </c>
      <c r="G1446" s="86">
        <f>Data!H1452</f>
        <v>1</v>
      </c>
      <c r="H1446" s="87">
        <f>Data!I1452</f>
        <v>1.0944970000000001</v>
      </c>
      <c r="I1446" s="87">
        <f>Data!J1452</f>
        <v>1.0842830000000001</v>
      </c>
      <c r="J1446" s="87">
        <f>Data!K1452</f>
        <v>-9.9797060414990695E-3</v>
      </c>
      <c r="K1446" s="87">
        <f>Data!L1452</f>
        <v>1.0951580000000001</v>
      </c>
      <c r="L1446" s="87">
        <f>Data!M1452</f>
        <v>-1.1741874724012488E-2</v>
      </c>
      <c r="M1446" s="87">
        <f>Data!N1452</f>
        <v>1.108093</v>
      </c>
      <c r="N1446" s="87">
        <f>Data!O1452</f>
        <v>0.10719889343755161</v>
      </c>
      <c r="O1446" s="87">
        <f>Data!P1452</f>
        <v>0.995452</v>
      </c>
      <c r="P1446" s="87">
        <f>Data!Q1452</f>
        <v>-6.1713454117815446E-2</v>
      </c>
      <c r="Q1446" s="87">
        <f>Data!R1452</f>
        <v>1.0588200000000001</v>
      </c>
      <c r="R1446" s="87">
        <f>Data!S1452</f>
        <v>-2.1196659831173425E-2</v>
      </c>
      <c r="S1446" s="85">
        <f>Data!AA1452</f>
        <v>36.986622445930202</v>
      </c>
      <c r="T1446" s="88">
        <f>Data!AB1452</f>
        <v>1.0897205000000001</v>
      </c>
      <c r="U1446" s="88">
        <f>Data!AC1452</f>
        <v>1.0958446666666666</v>
      </c>
      <c r="V1446" s="88">
        <f>Data!AD1452</f>
        <v>1.0683612</v>
      </c>
      <c r="W1446" s="88">
        <f>Data!AE1452</f>
        <v>1.098157</v>
      </c>
      <c r="X1446" s="88">
        <f>Data!AF1452</f>
        <v>1.0698440666666666</v>
      </c>
      <c r="Y1446" s="88">
        <f>Data!AG1452</f>
        <v>1.07110076</v>
      </c>
      <c r="Z1446" s="85">
        <f>Data!AP1452</f>
        <v>31.320324482602246</v>
      </c>
    </row>
    <row r="1447" spans="1:26" x14ac:dyDescent="0.35">
      <c r="A1447" s="1">
        <f>Data!A1447</f>
        <v>44493</v>
      </c>
      <c r="B1447" s="88">
        <f>Data!B1447</f>
        <v>1.094876</v>
      </c>
      <c r="C1447" s="88">
        <f>[1]Data!C1447</f>
        <v>2.169683</v>
      </c>
      <c r="D1447" s="88">
        <f>[1]Data!D1447</f>
        <v>2.0954190000000001</v>
      </c>
      <c r="E1447" s="88">
        <f>[1]Data!E1447</f>
        <v>2.1234350000000002</v>
      </c>
      <c r="F1447" s="86">
        <f>Data!F1447</f>
        <v>2240272602</v>
      </c>
      <c r="G1447" s="86">
        <f>Data!H1453</f>
        <v>0</v>
      </c>
      <c r="H1447" s="87">
        <f>Data!I1453</f>
        <v>1.0842830000000001</v>
      </c>
      <c r="I1447" s="87">
        <f>Data!J1453</f>
        <v>1.0951580000000001</v>
      </c>
      <c r="J1447" s="87">
        <f>Data!K1453</f>
        <v>-1.1741874724012488E-2</v>
      </c>
      <c r="K1447" s="87">
        <f>Data!L1453</f>
        <v>1.108093</v>
      </c>
      <c r="L1447" s="87">
        <f>Data!M1453</f>
        <v>0.10719889343755161</v>
      </c>
      <c r="M1447" s="87">
        <f>Data!N1453</f>
        <v>0.995452</v>
      </c>
      <c r="N1447" s="87">
        <f>Data!O1453</f>
        <v>-6.1713454117815446E-2</v>
      </c>
      <c r="O1447" s="87">
        <f>Data!P1453</f>
        <v>1.0588200000000001</v>
      </c>
      <c r="P1447" s="87">
        <f>Data!Q1453</f>
        <v>-2.1196659831173425E-2</v>
      </c>
      <c r="Q1447" s="87">
        <f>Data!R1453</f>
        <v>1.0815030000000001</v>
      </c>
      <c r="R1447" s="87">
        <f>Data!S1453</f>
        <v>-2.2591136079511552E-3</v>
      </c>
      <c r="S1447" s="85">
        <f>Data!AA1453</f>
        <v>33.459611799733182</v>
      </c>
      <c r="T1447" s="88">
        <f>Data!AB1453</f>
        <v>1.1016254999999999</v>
      </c>
      <c r="U1447" s="88">
        <f>Data!AC1453</f>
        <v>1.0662343333333333</v>
      </c>
      <c r="V1447" s="88">
        <f>Data!AD1453</f>
        <v>1.0678052</v>
      </c>
      <c r="W1447" s="88">
        <f>Data!AE1453</f>
        <v>1.0604496000000001</v>
      </c>
      <c r="X1447" s="88">
        <f>Data!AF1453</f>
        <v>1.0623289333333337</v>
      </c>
      <c r="Y1447" s="88">
        <f>Data!AG1453</f>
        <v>1.0714823200000003</v>
      </c>
      <c r="Z1447" s="85">
        <f>Data!AP1453</f>
        <v>30.533006099740135</v>
      </c>
    </row>
    <row r="1448" spans="1:26" x14ac:dyDescent="0.35">
      <c r="A1448" s="1">
        <f>Data!A1448</f>
        <v>44494</v>
      </c>
      <c r="B1448" s="88">
        <f>Data!B1448</f>
        <v>1.083307</v>
      </c>
      <c r="C1448" s="88">
        <f>[1]Data!C1448</f>
        <v>2.1762519999999999</v>
      </c>
      <c r="D1448" s="88">
        <f>[1]Data!D1448</f>
        <v>2.1156510000000002</v>
      </c>
      <c r="E1448" s="88">
        <f>[1]Data!E1448</f>
        <v>2.144066</v>
      </c>
      <c r="F1448" s="86">
        <f>Data!F1448</f>
        <v>2595663483</v>
      </c>
      <c r="G1448" s="86">
        <f>Data!H1454</f>
        <v>0</v>
      </c>
      <c r="H1448" s="87">
        <f>Data!I1454</f>
        <v>1.0951580000000001</v>
      </c>
      <c r="I1448" s="87">
        <f>Data!J1454</f>
        <v>1.108093</v>
      </c>
      <c r="J1448" s="87">
        <f>Data!K1454</f>
        <v>0.10719889343755161</v>
      </c>
      <c r="K1448" s="87">
        <f>Data!L1454</f>
        <v>0.995452</v>
      </c>
      <c r="L1448" s="87">
        <f>Data!M1454</f>
        <v>-6.1713454117815446E-2</v>
      </c>
      <c r="M1448" s="87">
        <f>Data!N1454</f>
        <v>1.0588200000000001</v>
      </c>
      <c r="N1448" s="87">
        <f>Data!O1454</f>
        <v>-2.1196659831173425E-2</v>
      </c>
      <c r="O1448" s="87">
        <f>Data!P1454</f>
        <v>1.0815030000000001</v>
      </c>
      <c r="P1448" s="87">
        <f>Data!Q1454</f>
        <v>-2.2591136079511552E-3</v>
      </c>
      <c r="Q1448" s="87">
        <f>Data!R1454</f>
        <v>1.0839490000000001</v>
      </c>
      <c r="R1448" s="87">
        <f>Data!S1454</f>
        <v>-2.6670116463373542E-2</v>
      </c>
      <c r="S1448" s="85">
        <f>Data!AA1454</f>
        <v>36.916890592012926</v>
      </c>
      <c r="T1448" s="88">
        <f>Data!AB1454</f>
        <v>1.0517725</v>
      </c>
      <c r="U1448" s="88">
        <f>Data!AC1454</f>
        <v>1.0541216666666668</v>
      </c>
      <c r="V1448" s="88">
        <f>Data!AD1454</f>
        <v>1.0655634000000003</v>
      </c>
      <c r="W1448" s="88">
        <f>Data!AE1454</f>
        <v>1.0433274000000001</v>
      </c>
      <c r="X1448" s="88">
        <f>Data!AF1454</f>
        <v>1.0578252666666668</v>
      </c>
      <c r="Y1448" s="88">
        <f>Data!AG1454</f>
        <v>1.0748939600000003</v>
      </c>
      <c r="Z1448" s="85">
        <f>Data!AP1454</f>
        <v>38.780217343566449</v>
      </c>
    </row>
    <row r="1449" spans="1:26" x14ac:dyDescent="0.35">
      <c r="A1449" s="1">
        <f>Data!A1449</f>
        <v>44495</v>
      </c>
      <c r="B1449" s="88">
        <f>Data!B1449</f>
        <v>1.0951109999999999</v>
      </c>
      <c r="C1449" s="88">
        <f>[1]Data!C1449</f>
        <v>2.199589</v>
      </c>
      <c r="D1449" s="88">
        <f>[1]Data!D1449</f>
        <v>2.1289820000000002</v>
      </c>
      <c r="E1449" s="88">
        <f>[1]Data!E1449</f>
        <v>2.1387770000000002</v>
      </c>
      <c r="F1449" s="86">
        <f>Data!F1449</f>
        <v>3933349796</v>
      </c>
      <c r="G1449" s="86">
        <f>Data!H1455</f>
        <v>1</v>
      </c>
      <c r="H1449" s="87">
        <f>Data!I1455</f>
        <v>1.108093</v>
      </c>
      <c r="I1449" s="87">
        <f>Data!J1455</f>
        <v>0.995452</v>
      </c>
      <c r="J1449" s="87">
        <f>Data!K1455</f>
        <v>-6.1713454117815446E-2</v>
      </c>
      <c r="K1449" s="87">
        <f>Data!L1455</f>
        <v>1.0588200000000001</v>
      </c>
      <c r="L1449" s="87">
        <f>Data!M1455</f>
        <v>-2.1196659831173425E-2</v>
      </c>
      <c r="M1449" s="87">
        <f>Data!N1455</f>
        <v>1.0815030000000001</v>
      </c>
      <c r="N1449" s="87">
        <f>Data!O1455</f>
        <v>-2.2591136079511552E-3</v>
      </c>
      <c r="O1449" s="87">
        <f>Data!P1455</f>
        <v>1.0839490000000001</v>
      </c>
      <c r="P1449" s="87">
        <f>Data!Q1455</f>
        <v>-2.6670116463373542E-2</v>
      </c>
      <c r="Q1449" s="87">
        <f>Data!R1455</f>
        <v>1.1132470000000001</v>
      </c>
      <c r="R1449" s="87">
        <f>Data!S1455</f>
        <v>1.8476452053260005E-2</v>
      </c>
      <c r="S1449" s="85">
        <f>Data!AA1455</f>
        <v>31.306092301647425</v>
      </c>
      <c r="T1449" s="88">
        <f>Data!AB1455</f>
        <v>1.027136</v>
      </c>
      <c r="U1449" s="88">
        <f>Data!AC1455</f>
        <v>1.0452583333333334</v>
      </c>
      <c r="V1449" s="88">
        <f>Data!AD1455</f>
        <v>1.0665942000000002</v>
      </c>
      <c r="W1449" s="88">
        <f>Data!AE1455</f>
        <v>1.0552196000000003</v>
      </c>
      <c r="X1449" s="88">
        <f>Data!AF1455</f>
        <v>1.0588962666666668</v>
      </c>
      <c r="Y1449" s="88">
        <f>Data!AG1455</f>
        <v>1.0679521600000002</v>
      </c>
      <c r="Z1449" s="85">
        <f>Data!AP1455</f>
        <v>40.619476207384388</v>
      </c>
    </row>
    <row r="1450" spans="1:26" x14ac:dyDescent="0.35">
      <c r="A1450" s="1">
        <f>Data!A1450</f>
        <v>44496</v>
      </c>
      <c r="B1450" s="88">
        <f>Data!B1450</f>
        <v>1.1079410000000001</v>
      </c>
      <c r="C1450" s="88">
        <f>[1]Data!C1450</f>
        <v>2.1543670000000001</v>
      </c>
      <c r="D1450" s="88">
        <f>[1]Data!D1450</f>
        <v>1.83342</v>
      </c>
      <c r="E1450" s="88">
        <f>[1]Data!E1450</f>
        <v>1.9132370000000001</v>
      </c>
      <c r="F1450" s="86">
        <f>Data!F1450</f>
        <v>6433932056</v>
      </c>
      <c r="G1450" s="86">
        <f>Data!H1456</f>
        <v>0</v>
      </c>
      <c r="H1450" s="87">
        <f>Data!I1456</f>
        <v>0.995452</v>
      </c>
      <c r="I1450" s="87">
        <f>Data!J1456</f>
        <v>1.0588200000000001</v>
      </c>
      <c r="J1450" s="87">
        <f>Data!K1456</f>
        <v>-2.1196659831173425E-2</v>
      </c>
      <c r="K1450" s="87">
        <f>Data!L1456</f>
        <v>1.0815030000000001</v>
      </c>
      <c r="L1450" s="87">
        <f>Data!M1456</f>
        <v>-2.2591136079511552E-3</v>
      </c>
      <c r="M1450" s="87">
        <f>Data!N1456</f>
        <v>1.0839490000000001</v>
      </c>
      <c r="N1450" s="87">
        <f>Data!O1456</f>
        <v>-2.6670116463373542E-2</v>
      </c>
      <c r="O1450" s="87">
        <f>Data!P1456</f>
        <v>1.1132470000000001</v>
      </c>
      <c r="P1450" s="87">
        <f>Data!Q1456</f>
        <v>1.8476452053260005E-2</v>
      </c>
      <c r="Q1450" s="87">
        <f>Data!R1456</f>
        <v>1.092867</v>
      </c>
      <c r="R1450" s="87">
        <f>Data!S1456</f>
        <v>-3.8881322277441586E-2</v>
      </c>
      <c r="S1450" s="85">
        <f>Data!AA1456</f>
        <v>33.753024464557768</v>
      </c>
      <c r="T1450" s="88">
        <f>Data!AB1456</f>
        <v>1.0701615000000002</v>
      </c>
      <c r="U1450" s="88">
        <f>Data!AC1456</f>
        <v>1.0747573333333336</v>
      </c>
      <c r="V1450" s="88">
        <f>Data!AD1456</f>
        <v>1.0860772000000001</v>
      </c>
      <c r="W1450" s="88">
        <f>Data!AE1456</f>
        <v>1.0779448</v>
      </c>
      <c r="X1450" s="88">
        <f>Data!AF1456</f>
        <v>1.0860837333333335</v>
      </c>
      <c r="Y1450" s="88">
        <f>Data!AG1456</f>
        <v>1.0930059200000002</v>
      </c>
      <c r="Z1450" s="85">
        <f>Data!AP1456</f>
        <v>51.50172791344972</v>
      </c>
    </row>
    <row r="1451" spans="1:26" x14ac:dyDescent="0.35">
      <c r="A1451" s="1">
        <f>Data!A1451</f>
        <v>44497</v>
      </c>
      <c r="B1451" s="88">
        <f>Data!B1451</f>
        <v>0.99523899999999998</v>
      </c>
      <c r="C1451" s="88">
        <f>[1]Data!C1451</f>
        <v>2.0545930000000001</v>
      </c>
      <c r="D1451" s="88">
        <f>[1]Data!D1451</f>
        <v>1.9107810000000001</v>
      </c>
      <c r="E1451" s="88">
        <f>[1]Data!E1451</f>
        <v>1.988219</v>
      </c>
      <c r="F1451" s="86">
        <f>Data!F1451</f>
        <v>5528214768</v>
      </c>
      <c r="G1451" s="86">
        <f>Data!H1457</f>
        <v>0</v>
      </c>
      <c r="H1451" s="87">
        <f>Data!I1457</f>
        <v>1.0588200000000001</v>
      </c>
      <c r="I1451" s="87">
        <f>Data!J1457</f>
        <v>1.0815030000000001</v>
      </c>
      <c r="J1451" s="87">
        <f>Data!K1457</f>
        <v>-2.2591136079511552E-3</v>
      </c>
      <c r="K1451" s="87">
        <f>Data!L1457</f>
        <v>1.0839490000000001</v>
      </c>
      <c r="L1451" s="87">
        <f>Data!M1457</f>
        <v>-2.6670116463373542E-2</v>
      </c>
      <c r="M1451" s="87">
        <f>Data!N1457</f>
        <v>1.1132470000000001</v>
      </c>
      <c r="N1451" s="87">
        <f>Data!O1457</f>
        <v>1.8476452053260005E-2</v>
      </c>
      <c r="O1451" s="87">
        <f>Data!P1457</f>
        <v>1.092867</v>
      </c>
      <c r="P1451" s="87">
        <f>Data!Q1457</f>
        <v>-3.8881322277441586E-2</v>
      </c>
      <c r="Q1451" s="87">
        <f>Data!R1457</f>
        <v>1.136196</v>
      </c>
      <c r="R1451" s="87">
        <f>Data!S1457</f>
        <v>-6.1938982276335174E-2</v>
      </c>
      <c r="S1451" s="85">
        <f>Data!AA1457</f>
        <v>39.156723410587119</v>
      </c>
      <c r="T1451" s="88">
        <f>Data!AB1457</f>
        <v>1.0827260000000001</v>
      </c>
      <c r="U1451" s="88">
        <f>Data!AC1457</f>
        <v>1.0928996666666668</v>
      </c>
      <c r="V1451" s="88">
        <f>Data!AD1457</f>
        <v>1.1015524000000001</v>
      </c>
      <c r="W1451" s="88">
        <f>Data!AE1457</f>
        <v>1.0951790000000001</v>
      </c>
      <c r="X1451" s="88">
        <f>Data!AF1457</f>
        <v>1.0936507333333334</v>
      </c>
      <c r="Y1451" s="88">
        <f>Data!AG1457</f>
        <v>1.1179094000000001</v>
      </c>
      <c r="Z1451" s="85">
        <f>Data!AP1457</f>
        <v>59.365984941621711</v>
      </c>
    </row>
    <row r="1452" spans="1:26" x14ac:dyDescent="0.35">
      <c r="A1452" s="1">
        <f>Data!A1452</f>
        <v>44498</v>
      </c>
      <c r="B1452" s="88">
        <f>Data!B1452</f>
        <v>1.0590470000000001</v>
      </c>
      <c r="C1452" s="88">
        <f>[1]Data!C1452</f>
        <v>2.0446960000000001</v>
      </c>
      <c r="D1452" s="88">
        <f>[1]Data!D1452</f>
        <v>1.9824980000000001</v>
      </c>
      <c r="E1452" s="88">
        <f>[1]Data!E1452</f>
        <v>2.0121869999999999</v>
      </c>
      <c r="F1452" s="86">
        <f>Data!F1452</f>
        <v>3549325709</v>
      </c>
      <c r="G1452" s="86">
        <f>Data!H1458</f>
        <v>0</v>
      </c>
      <c r="H1452" s="87">
        <f>Data!I1458</f>
        <v>1.0815030000000001</v>
      </c>
      <c r="I1452" s="87">
        <f>Data!J1458</f>
        <v>1.0839490000000001</v>
      </c>
      <c r="J1452" s="87">
        <f>Data!K1458</f>
        <v>-2.6670116463373542E-2</v>
      </c>
      <c r="K1452" s="87">
        <f>Data!L1458</f>
        <v>1.1132470000000001</v>
      </c>
      <c r="L1452" s="87">
        <f>Data!M1458</f>
        <v>1.8476452053260005E-2</v>
      </c>
      <c r="M1452" s="87">
        <f>Data!N1458</f>
        <v>1.092867</v>
      </c>
      <c r="N1452" s="87">
        <f>Data!O1458</f>
        <v>-3.8881322277441586E-2</v>
      </c>
      <c r="O1452" s="87">
        <f>Data!P1458</f>
        <v>1.136196</v>
      </c>
      <c r="P1452" s="87">
        <f>Data!Q1458</f>
        <v>-6.1938982276335174E-2</v>
      </c>
      <c r="Q1452" s="87">
        <f>Data!R1458</f>
        <v>1.208796</v>
      </c>
      <c r="R1452" s="87">
        <f>Data!S1458</f>
        <v>5.6354909539072422E-3</v>
      </c>
      <c r="S1452" s="85">
        <f>Data!AA1458</f>
        <v>39.145939665379473</v>
      </c>
      <c r="T1452" s="88">
        <f>Data!AB1458</f>
        <v>1.098598</v>
      </c>
      <c r="U1452" s="88">
        <f>Data!AC1458</f>
        <v>1.0966876666666667</v>
      </c>
      <c r="V1452" s="88">
        <f>Data!AD1458</f>
        <v>1.127011</v>
      </c>
      <c r="W1452" s="88">
        <f>Data!AE1458</f>
        <v>1.0992354000000002</v>
      </c>
      <c r="X1452" s="88">
        <f>Data!AF1458</f>
        <v>1.1080724666666668</v>
      </c>
      <c r="Y1452" s="88">
        <f>Data!AG1458</f>
        <v>1.13728724</v>
      </c>
      <c r="Z1452" s="85">
        <f>Data!AP1458</f>
        <v>65.068016421724195</v>
      </c>
    </row>
    <row r="1453" spans="1:26" x14ac:dyDescent="0.35">
      <c r="A1453" s="1">
        <f>Data!A1453</f>
        <v>44499</v>
      </c>
      <c r="B1453" s="88">
        <f>Data!B1453</f>
        <v>1.081378</v>
      </c>
      <c r="C1453" s="88">
        <f>[1]Data!C1453</f>
        <v>2.0169950000000001</v>
      </c>
      <c r="D1453" s="88">
        <f>[1]Data!D1453</f>
        <v>1.9323920000000001</v>
      </c>
      <c r="E1453" s="88">
        <f>[1]Data!E1453</f>
        <v>1.957422</v>
      </c>
      <c r="F1453" s="86">
        <f>Data!F1453</f>
        <v>3261273038</v>
      </c>
      <c r="G1453" s="86">
        <f>Data!H1459</f>
        <v>0</v>
      </c>
      <c r="H1453" s="87">
        <f>Data!I1459</f>
        <v>1.0839490000000001</v>
      </c>
      <c r="I1453" s="87">
        <f>Data!J1459</f>
        <v>1.1132470000000001</v>
      </c>
      <c r="J1453" s="87">
        <f>Data!K1459</f>
        <v>1.8476452053260005E-2</v>
      </c>
      <c r="K1453" s="87">
        <f>Data!L1459</f>
        <v>1.092867</v>
      </c>
      <c r="L1453" s="87">
        <f>Data!M1459</f>
        <v>-3.8881322277441586E-2</v>
      </c>
      <c r="M1453" s="87">
        <f>Data!N1459</f>
        <v>1.136196</v>
      </c>
      <c r="N1453" s="87">
        <f>Data!O1459</f>
        <v>-6.1938982276335174E-2</v>
      </c>
      <c r="O1453" s="87">
        <f>Data!P1459</f>
        <v>1.208796</v>
      </c>
      <c r="P1453" s="87">
        <f>Data!Q1459</f>
        <v>5.6354909539072422E-3</v>
      </c>
      <c r="Q1453" s="87">
        <f>Data!R1459</f>
        <v>1.2020029999999999</v>
      </c>
      <c r="R1453" s="87">
        <f>Data!S1459</f>
        <v>3.4248647588634863E-2</v>
      </c>
      <c r="S1453" s="85">
        <f>Data!AA1459</f>
        <v>42.00957790210861</v>
      </c>
      <c r="T1453" s="88">
        <f>Data!AB1459</f>
        <v>1.1030570000000002</v>
      </c>
      <c r="U1453" s="88">
        <f>Data!AC1459</f>
        <v>1.1141033333333334</v>
      </c>
      <c r="V1453" s="88">
        <f>Data!AD1459</f>
        <v>1.1506218000000001</v>
      </c>
      <c r="W1453" s="88">
        <f>Data!AE1459</f>
        <v>1.1142746000000001</v>
      </c>
      <c r="X1453" s="88">
        <f>Data!AF1459</f>
        <v>1.1394118000000002</v>
      </c>
      <c r="Y1453" s="88">
        <f>Data!AG1459</f>
        <v>1.1508726</v>
      </c>
      <c r="Z1453" s="85">
        <f>Data!AP1459</f>
        <v>69.705550986319679</v>
      </c>
    </row>
    <row r="1454" spans="1:26" x14ac:dyDescent="0.35">
      <c r="A1454" s="1">
        <f>Data!A1454</f>
        <v>44500</v>
      </c>
      <c r="B1454" s="88">
        <f>Data!B1454</f>
        <v>1.0859259999999999</v>
      </c>
      <c r="C1454" s="88">
        <f>[1]Data!C1454</f>
        <v>2.0222359999999999</v>
      </c>
      <c r="D1454" s="88">
        <f>[1]Data!D1454</f>
        <v>1.923054</v>
      </c>
      <c r="E1454" s="88">
        <f>[1]Data!E1454</f>
        <v>1.9650259999999999</v>
      </c>
      <c r="F1454" s="86">
        <f>Data!F1454</f>
        <v>4607785327</v>
      </c>
      <c r="G1454" s="86">
        <f>Data!H1460</f>
        <v>1</v>
      </c>
      <c r="H1454" s="87">
        <f>Data!I1460</f>
        <v>1.1132470000000001</v>
      </c>
      <c r="I1454" s="87">
        <f>Data!J1460</f>
        <v>1.092867</v>
      </c>
      <c r="J1454" s="87">
        <f>Data!K1460</f>
        <v>-3.8881322277441586E-2</v>
      </c>
      <c r="K1454" s="87">
        <f>Data!L1460</f>
        <v>1.136196</v>
      </c>
      <c r="L1454" s="87">
        <f>Data!M1460</f>
        <v>-6.1938982276335174E-2</v>
      </c>
      <c r="M1454" s="87">
        <f>Data!N1460</f>
        <v>1.208796</v>
      </c>
      <c r="N1454" s="87">
        <f>Data!O1460</f>
        <v>5.6354909539072422E-3</v>
      </c>
      <c r="O1454" s="87">
        <f>Data!P1460</f>
        <v>1.2020029999999999</v>
      </c>
      <c r="P1454" s="87">
        <f>Data!Q1460</f>
        <v>3.4248647588634863E-2</v>
      </c>
      <c r="Q1454" s="87">
        <f>Data!R1460</f>
        <v>1.1615329999999999</v>
      </c>
      <c r="R1454" s="87">
        <f>Data!S1460</f>
        <v>7.8471025015242977E-3</v>
      </c>
      <c r="S1454" s="85">
        <f>Data!AA1460</f>
        <v>41.619052499423525</v>
      </c>
      <c r="T1454" s="88">
        <f>Data!AB1460</f>
        <v>1.1145315</v>
      </c>
      <c r="U1454" s="88">
        <f>Data!AC1460</f>
        <v>1.145953</v>
      </c>
      <c r="V1454" s="88">
        <f>Data!AD1460</f>
        <v>1.1602789999999998</v>
      </c>
      <c r="W1454" s="88">
        <f>Data!AE1460</f>
        <v>1.1565702</v>
      </c>
      <c r="X1454" s="88">
        <f>Data!AF1460</f>
        <v>1.1644387333333333</v>
      </c>
      <c r="Y1454" s="88">
        <f>Data!AG1460</f>
        <v>1.15633052</v>
      </c>
      <c r="Z1454" s="85">
        <f>Data!AP1460</f>
        <v>65.08221086136578</v>
      </c>
    </row>
    <row r="1455" spans="1:26" x14ac:dyDescent="0.35">
      <c r="A1455" s="1">
        <f>Data!A1455</f>
        <v>44501</v>
      </c>
      <c r="B1455" s="88">
        <f>Data!B1455</f>
        <v>1.1131530000000001</v>
      </c>
      <c r="C1455" s="88">
        <f>[1]Data!C1455</f>
        <v>2.0153159999999999</v>
      </c>
      <c r="D1455" s="88">
        <f>[1]Data!D1455</f>
        <v>1.9179600000000001</v>
      </c>
      <c r="E1455" s="88">
        <f>[1]Data!E1455</f>
        <v>1.950002</v>
      </c>
      <c r="F1455" s="86">
        <f>Data!F1455</f>
        <v>3655823943</v>
      </c>
      <c r="G1455" s="86">
        <f>Data!H1461</f>
        <v>0</v>
      </c>
      <c r="H1455" s="87">
        <f>Data!I1461</f>
        <v>1.092867</v>
      </c>
      <c r="I1455" s="87">
        <f>Data!J1461</f>
        <v>1.136196</v>
      </c>
      <c r="J1455" s="87">
        <f>Data!K1461</f>
        <v>-6.1938982276335174E-2</v>
      </c>
      <c r="K1455" s="87">
        <f>Data!L1461</f>
        <v>1.208796</v>
      </c>
      <c r="L1455" s="87">
        <f>Data!M1461</f>
        <v>5.6354909539072422E-3</v>
      </c>
      <c r="M1455" s="87">
        <f>Data!N1461</f>
        <v>1.2020029999999999</v>
      </c>
      <c r="N1455" s="87">
        <f>Data!O1461</f>
        <v>3.4248647588634863E-2</v>
      </c>
      <c r="O1455" s="87">
        <f>Data!P1461</f>
        <v>1.1615329999999999</v>
      </c>
      <c r="P1455" s="87">
        <f>Data!Q1461</f>
        <v>7.8471025015242977E-3</v>
      </c>
      <c r="Q1455" s="87">
        <f>Data!R1461</f>
        <v>1.1524540000000001</v>
      </c>
      <c r="R1455" s="87">
        <f>Data!S1461</f>
        <v>-5.4933919802702583E-2</v>
      </c>
      <c r="S1455" s="85">
        <f>Data!AA1461</f>
        <v>54.477343230666953</v>
      </c>
      <c r="T1455" s="88">
        <f>Data!AB1461</f>
        <v>1.172496</v>
      </c>
      <c r="U1455" s="88">
        <f>Data!AC1461</f>
        <v>1.1823316666666666</v>
      </c>
      <c r="V1455" s="88">
        <f>Data!AD1461</f>
        <v>1.1721964</v>
      </c>
      <c r="W1455" s="88">
        <f>Data!AE1461</f>
        <v>1.1915588000000001</v>
      </c>
      <c r="X1455" s="88">
        <f>Data!AF1461</f>
        <v>1.1798610666666667</v>
      </c>
      <c r="Y1455" s="88">
        <f>Data!AG1461</f>
        <v>1.1780104</v>
      </c>
      <c r="Z1455" s="85">
        <f>Data!AP1461</f>
        <v>70.319600170873287</v>
      </c>
    </row>
    <row r="1456" spans="1:26" x14ac:dyDescent="0.35">
      <c r="A1456" s="1">
        <f>Data!A1456</f>
        <v>44502</v>
      </c>
      <c r="B1456" s="88">
        <f>Data!B1456</f>
        <v>1.0925769999999999</v>
      </c>
      <c r="C1456" s="88">
        <f>[1]Data!C1456</f>
        <v>1.99654</v>
      </c>
      <c r="D1456" s="88">
        <f>[1]Data!D1456</f>
        <v>1.9348270000000001</v>
      </c>
      <c r="E1456" s="88">
        <f>[1]Data!E1456</f>
        <v>1.9713769999999999</v>
      </c>
      <c r="F1456" s="86">
        <f>Data!F1456</f>
        <v>3609677729</v>
      </c>
      <c r="G1456" s="86">
        <f>Data!H1462</f>
        <v>0</v>
      </c>
      <c r="H1456" s="87">
        <f>Data!I1462</f>
        <v>1.136196</v>
      </c>
      <c r="I1456" s="87">
        <f>Data!J1462</f>
        <v>1.208796</v>
      </c>
      <c r="J1456" s="87">
        <f>Data!K1462</f>
        <v>5.6354909539072422E-3</v>
      </c>
      <c r="K1456" s="87">
        <f>Data!L1462</f>
        <v>1.2020029999999999</v>
      </c>
      <c r="L1456" s="87">
        <f>Data!M1462</f>
        <v>3.4248647588634863E-2</v>
      </c>
      <c r="M1456" s="87">
        <f>Data!N1462</f>
        <v>1.1615329999999999</v>
      </c>
      <c r="N1456" s="87">
        <f>Data!O1462</f>
        <v>7.8471025015242977E-3</v>
      </c>
      <c r="O1456" s="87">
        <f>Data!P1462</f>
        <v>1.1524540000000001</v>
      </c>
      <c r="P1456" s="87">
        <f>Data!Q1462</f>
        <v>-5.4933919802702583E-2</v>
      </c>
      <c r="Q1456" s="87">
        <f>Data!R1462</f>
        <v>1.2175339999999999</v>
      </c>
      <c r="R1456" s="87">
        <f>Data!S1462</f>
        <v>-5.1887885368012233E-2</v>
      </c>
      <c r="S1456" s="85">
        <f>Data!AA1462</f>
        <v>62.836793979183653</v>
      </c>
      <c r="T1456" s="88">
        <f>Data!AB1462</f>
        <v>1.2053995</v>
      </c>
      <c r="U1456" s="88">
        <f>Data!AC1462</f>
        <v>1.1907773333333334</v>
      </c>
      <c r="V1456" s="88">
        <f>Data!AD1462</f>
        <v>1.188464</v>
      </c>
      <c r="W1456" s="88">
        <f>Data!AE1462</f>
        <v>1.1871735999999999</v>
      </c>
      <c r="X1456" s="88">
        <f>Data!AF1462</f>
        <v>1.1793565333333333</v>
      </c>
      <c r="Y1456" s="88">
        <f>Data!AG1462</f>
        <v>1.2043033600000002</v>
      </c>
      <c r="Z1456" s="85">
        <f>Data!AP1462</f>
        <v>76.331203610561928</v>
      </c>
    </row>
    <row r="1457" spans="1:26" x14ac:dyDescent="0.35">
      <c r="A1457" s="1">
        <f>Data!A1457</f>
        <v>44503</v>
      </c>
      <c r="B1457" s="88">
        <f>Data!B1457</f>
        <v>1.1359379999999999</v>
      </c>
      <c r="C1457" s="88">
        <f>[1]Data!C1457</f>
        <v>2.1446260000000001</v>
      </c>
      <c r="D1457" s="88">
        <f>[1]Data!D1457</f>
        <v>1.9508449999999999</v>
      </c>
      <c r="E1457" s="88">
        <f>[1]Data!E1457</f>
        <v>2.063701</v>
      </c>
      <c r="F1457" s="86">
        <f>Data!F1457</f>
        <v>6526803610</v>
      </c>
      <c r="G1457" s="86">
        <f>Data!H1463</f>
        <v>1</v>
      </c>
      <c r="H1457" s="87">
        <f>Data!I1463</f>
        <v>1.208796</v>
      </c>
      <c r="I1457" s="87">
        <f>Data!J1463</f>
        <v>1.2020029999999999</v>
      </c>
      <c r="J1457" s="87">
        <f>Data!K1463</f>
        <v>3.4248647588634863E-2</v>
      </c>
      <c r="K1457" s="87">
        <f>Data!L1463</f>
        <v>1.1615329999999999</v>
      </c>
      <c r="L1457" s="87">
        <f>Data!M1463</f>
        <v>7.8471025015242977E-3</v>
      </c>
      <c r="M1457" s="87">
        <f>Data!N1463</f>
        <v>1.1524540000000001</v>
      </c>
      <c r="N1457" s="87">
        <f>Data!O1463</f>
        <v>-5.4933919802702583E-2</v>
      </c>
      <c r="O1457" s="87">
        <f>Data!P1463</f>
        <v>1.2175339999999999</v>
      </c>
      <c r="P1457" s="87">
        <f>Data!Q1463</f>
        <v>-5.1887885368012233E-2</v>
      </c>
      <c r="Q1457" s="87">
        <f>Data!R1463</f>
        <v>1.2823770000000001</v>
      </c>
      <c r="R1457" s="87">
        <f>Data!S1463</f>
        <v>1.845323319652007E-2</v>
      </c>
      <c r="S1457" s="85">
        <f>Data!AA1463</f>
        <v>66.474183593854548</v>
      </c>
      <c r="T1457" s="88">
        <f>Data!AB1463</f>
        <v>1.1817679999999999</v>
      </c>
      <c r="U1457" s="88">
        <f>Data!AC1463</f>
        <v>1.1719966666666666</v>
      </c>
      <c r="V1457" s="88">
        <f>Data!AD1463</f>
        <v>1.2031802</v>
      </c>
      <c r="W1457" s="88">
        <f>Data!AE1463</f>
        <v>1.1659954000000001</v>
      </c>
      <c r="X1457" s="88">
        <f>Data!AF1463</f>
        <v>1.1821395333333333</v>
      </c>
      <c r="Y1457" s="88">
        <f>Data!AG1463</f>
        <v>1.21205308</v>
      </c>
      <c r="Z1457" s="85">
        <f>Data!AP1463</f>
        <v>86.157985102443206</v>
      </c>
    </row>
    <row r="1458" spans="1:26" x14ac:dyDescent="0.35">
      <c r="A1458" s="1">
        <f>Data!A1458</f>
        <v>44504</v>
      </c>
      <c r="B1458" s="88">
        <f>Data!B1458</f>
        <v>1.2105189999999999</v>
      </c>
      <c r="C1458" s="88">
        <f>[1]Data!C1458</f>
        <v>2.1009660000000001</v>
      </c>
      <c r="D1458" s="88">
        <f>[1]Data!D1458</f>
        <v>1.9564029999999999</v>
      </c>
      <c r="E1458" s="88">
        <f>[1]Data!E1458</f>
        <v>1.984882</v>
      </c>
      <c r="F1458" s="86">
        <f>Data!F1458</f>
        <v>5210115532</v>
      </c>
      <c r="G1458" s="86">
        <f>Data!H1464</f>
        <v>1</v>
      </c>
      <c r="H1458" s="87">
        <f>Data!I1464</f>
        <v>1.2020029999999999</v>
      </c>
      <c r="I1458" s="87">
        <f>Data!J1464</f>
        <v>1.1615329999999999</v>
      </c>
      <c r="J1458" s="87">
        <f>Data!K1464</f>
        <v>7.8471025015242977E-3</v>
      </c>
      <c r="K1458" s="87">
        <f>Data!L1464</f>
        <v>1.1524540000000001</v>
      </c>
      <c r="L1458" s="87">
        <f>Data!M1464</f>
        <v>-5.4933919802702583E-2</v>
      </c>
      <c r="M1458" s="87">
        <f>Data!N1464</f>
        <v>1.2175339999999999</v>
      </c>
      <c r="N1458" s="87">
        <f>Data!O1464</f>
        <v>-5.1887885368012233E-2</v>
      </c>
      <c r="O1458" s="87">
        <f>Data!P1464</f>
        <v>1.2823770000000001</v>
      </c>
      <c r="P1458" s="87">
        <f>Data!Q1464</f>
        <v>1.845323319652007E-2</v>
      </c>
      <c r="Q1458" s="87">
        <f>Data!R1464</f>
        <v>1.2589300000000001</v>
      </c>
      <c r="R1458" s="87">
        <f>Data!S1464</f>
        <v>5.3478402418684123E-2</v>
      </c>
      <c r="S1458" s="85">
        <f>Data!AA1464</f>
        <v>57.077350578487348</v>
      </c>
      <c r="T1458" s="88">
        <f>Data!AB1464</f>
        <v>1.1569935</v>
      </c>
      <c r="U1458" s="88">
        <f>Data!AC1464</f>
        <v>1.1771736666666666</v>
      </c>
      <c r="V1458" s="88">
        <f>Data!AD1464</f>
        <v>1.2145656</v>
      </c>
      <c r="W1458" s="88">
        <f>Data!AE1464</f>
        <v>1.1803018000000001</v>
      </c>
      <c r="X1458" s="88">
        <f>Data!AF1464</f>
        <v>1.2062706000000001</v>
      </c>
      <c r="Y1458" s="88">
        <f>Data!AG1464</f>
        <v>1.2090534800000001</v>
      </c>
      <c r="Z1458" s="85">
        <f>Data!AP1464</f>
        <v>86.059328827401032</v>
      </c>
    </row>
    <row r="1459" spans="1:26" x14ac:dyDescent="0.35">
      <c r="A1459" s="1">
        <f>Data!A1459</f>
        <v>44505</v>
      </c>
      <c r="B1459" s="88">
        <f>Data!B1459</f>
        <v>1.2019169999999999</v>
      </c>
      <c r="C1459" s="88">
        <f>[1]Data!C1459</f>
        <v>2.0189750000000002</v>
      </c>
      <c r="D1459" s="88">
        <f>[1]Data!D1459</f>
        <v>1.963668</v>
      </c>
      <c r="E1459" s="88">
        <f>[1]Data!E1459</f>
        <v>1.9862059999999999</v>
      </c>
      <c r="F1459" s="86">
        <f>Data!F1459</f>
        <v>3572443866</v>
      </c>
      <c r="G1459" s="86">
        <f>Data!H1465</f>
        <v>1</v>
      </c>
      <c r="H1459" s="87">
        <f>Data!I1465</f>
        <v>1.1615329999999999</v>
      </c>
      <c r="I1459" s="87">
        <f>Data!J1465</f>
        <v>1.1524540000000001</v>
      </c>
      <c r="J1459" s="87">
        <f>Data!K1465</f>
        <v>-5.4933919802702583E-2</v>
      </c>
      <c r="K1459" s="87">
        <f>Data!L1465</f>
        <v>1.2175339999999999</v>
      </c>
      <c r="L1459" s="87">
        <f>Data!M1465</f>
        <v>-5.1887885368012233E-2</v>
      </c>
      <c r="M1459" s="87">
        <f>Data!N1465</f>
        <v>1.2823770000000001</v>
      </c>
      <c r="N1459" s="87">
        <f>Data!O1465</f>
        <v>1.845323319652007E-2</v>
      </c>
      <c r="O1459" s="87">
        <f>Data!P1465</f>
        <v>1.2589300000000001</v>
      </c>
      <c r="P1459" s="87">
        <f>Data!Q1465</f>
        <v>5.3478402418684123E-2</v>
      </c>
      <c r="Q1459" s="87">
        <f>Data!R1465</f>
        <v>1.193373</v>
      </c>
      <c r="R1459" s="87">
        <f>Data!S1465</f>
        <v>-2.0725223799960925E-2</v>
      </c>
      <c r="S1459" s="85">
        <f>Data!AA1465</f>
        <v>55.571051026631459</v>
      </c>
      <c r="T1459" s="88">
        <f>Data!AB1465</f>
        <v>1.1849940000000001</v>
      </c>
      <c r="U1459" s="88">
        <f>Data!AC1465</f>
        <v>1.2174550000000002</v>
      </c>
      <c r="V1459" s="88">
        <f>Data!AD1465</f>
        <v>1.2209336000000002</v>
      </c>
      <c r="W1459" s="88">
        <f>Data!AE1465</f>
        <v>1.2304552000000002</v>
      </c>
      <c r="X1459" s="88">
        <f>Data!AF1465</f>
        <v>1.2328484000000002</v>
      </c>
      <c r="Y1459" s="88">
        <f>Data!AG1465</f>
        <v>1.2177832800000004</v>
      </c>
      <c r="Z1459" s="85">
        <f>Data!AP1465</f>
        <v>80.284947359619593</v>
      </c>
    </row>
    <row r="1460" spans="1:26" x14ac:dyDescent="0.35">
      <c r="A1460" s="1">
        <f>Data!A1460</f>
        <v>44506</v>
      </c>
      <c r="B1460" s="88">
        <f>Data!B1460</f>
        <v>1.1606339999999999</v>
      </c>
      <c r="C1460" s="88">
        <f>[1]Data!C1460</f>
        <v>2.0399400000000001</v>
      </c>
      <c r="D1460" s="88">
        <f>[1]Data!D1460</f>
        <v>1.946815</v>
      </c>
      <c r="E1460" s="88">
        <f>[1]Data!E1460</f>
        <v>2.0066090000000001</v>
      </c>
      <c r="F1460" s="86">
        <f>Data!F1460</f>
        <v>2630197378</v>
      </c>
      <c r="G1460" s="86">
        <f>Data!H1466</f>
        <v>0</v>
      </c>
      <c r="H1460" s="87">
        <f>Data!I1466</f>
        <v>1.1524540000000001</v>
      </c>
      <c r="I1460" s="87">
        <f>Data!J1466</f>
        <v>1.2175339999999999</v>
      </c>
      <c r="J1460" s="87">
        <f>Data!K1466</f>
        <v>-5.1887885368012233E-2</v>
      </c>
      <c r="K1460" s="87">
        <f>Data!L1466</f>
        <v>1.2823770000000001</v>
      </c>
      <c r="L1460" s="87">
        <f>Data!M1466</f>
        <v>1.845323319652007E-2</v>
      </c>
      <c r="M1460" s="87">
        <f>Data!N1466</f>
        <v>1.2589300000000001</v>
      </c>
      <c r="N1460" s="87">
        <f>Data!O1466</f>
        <v>5.3478402418684123E-2</v>
      </c>
      <c r="O1460" s="87">
        <f>Data!P1466</f>
        <v>1.193373</v>
      </c>
      <c r="P1460" s="87">
        <f>Data!Q1466</f>
        <v>-2.0725223799960925E-2</v>
      </c>
      <c r="Q1460" s="87">
        <f>Data!R1466</f>
        <v>1.218364</v>
      </c>
      <c r="R1460" s="87">
        <f>Data!S1466</f>
        <v>2.4097831842973802E-2</v>
      </c>
      <c r="S1460" s="85">
        <f>Data!AA1466</f>
        <v>66.946303304163536</v>
      </c>
      <c r="T1460" s="88">
        <f>Data!AB1466</f>
        <v>1.2499555</v>
      </c>
      <c r="U1460" s="88">
        <f>Data!AC1466</f>
        <v>1.252947</v>
      </c>
      <c r="V1460" s="88">
        <f>Data!AD1466</f>
        <v>1.2341156000000002</v>
      </c>
      <c r="W1460" s="88">
        <f>Data!AE1466</f>
        <v>1.2600296000000002</v>
      </c>
      <c r="X1460" s="88">
        <f>Data!AF1466</f>
        <v>1.2394214666666667</v>
      </c>
      <c r="Y1460" s="88">
        <f>Data!AG1466</f>
        <v>1.2262906400000002</v>
      </c>
      <c r="Z1460" s="85">
        <f>Data!AP1466</f>
        <v>84.579442267398676</v>
      </c>
    </row>
    <row r="1461" spans="1:26" x14ac:dyDescent="0.35">
      <c r="A1461" s="1">
        <f>Data!A1461</f>
        <v>44507</v>
      </c>
      <c r="B1461" s="88">
        <f>Data!B1461</f>
        <v>1.1532</v>
      </c>
      <c r="C1461" s="88">
        <f>[1]Data!C1461</f>
        <v>2.0361669999999998</v>
      </c>
      <c r="D1461" s="88">
        <f>[1]Data!D1461</f>
        <v>1.978159</v>
      </c>
      <c r="E1461" s="88">
        <f>[1]Data!E1461</f>
        <v>2.0218720000000001</v>
      </c>
      <c r="F1461" s="86">
        <f>Data!F1461</f>
        <v>3384556620</v>
      </c>
      <c r="G1461" s="86">
        <f>Data!H1467</f>
        <v>0</v>
      </c>
      <c r="H1461" s="87">
        <f>Data!I1467</f>
        <v>1.2175339999999999</v>
      </c>
      <c r="I1461" s="87">
        <f>Data!J1467</f>
        <v>1.2823770000000001</v>
      </c>
      <c r="J1461" s="87">
        <f>Data!K1467</f>
        <v>1.845323319652007E-2</v>
      </c>
      <c r="K1461" s="87">
        <f>Data!L1467</f>
        <v>1.2589300000000001</v>
      </c>
      <c r="L1461" s="87">
        <f>Data!M1467</f>
        <v>5.3478402418684123E-2</v>
      </c>
      <c r="M1461" s="87">
        <f>Data!N1467</f>
        <v>1.193373</v>
      </c>
      <c r="N1461" s="87">
        <f>Data!O1467</f>
        <v>-2.0725223799960925E-2</v>
      </c>
      <c r="O1461" s="87">
        <f>Data!P1467</f>
        <v>1.218364</v>
      </c>
      <c r="P1461" s="87">
        <f>Data!Q1467</f>
        <v>2.4097831842973802E-2</v>
      </c>
      <c r="Q1461" s="87">
        <f>Data!R1467</f>
        <v>1.1893549999999999</v>
      </c>
      <c r="R1461" s="87">
        <f>Data!S1467</f>
        <v>-2.1694104950881407E-3</v>
      </c>
      <c r="S1461" s="85">
        <f>Data!AA1467</f>
        <v>79.048985699797456</v>
      </c>
      <c r="T1461" s="88">
        <f>Data!AB1467</f>
        <v>1.2706535000000001</v>
      </c>
      <c r="U1461" s="88">
        <f>Data!AC1467</f>
        <v>1.2448933333333334</v>
      </c>
      <c r="V1461" s="88">
        <f>Data!AD1467</f>
        <v>1.2284798000000001</v>
      </c>
      <c r="W1461" s="88">
        <f>Data!AE1467</f>
        <v>1.2373966000000001</v>
      </c>
      <c r="X1461" s="88">
        <f>Data!AF1467</f>
        <v>1.2353199333333333</v>
      </c>
      <c r="Y1461" s="88">
        <f>Data!AG1467</f>
        <v>1.2247889999999999</v>
      </c>
      <c r="Z1461" s="85">
        <f>Data!AP1467</f>
        <v>90.218419557194807</v>
      </c>
    </row>
    <row r="1462" spans="1:26" x14ac:dyDescent="0.35">
      <c r="A1462" s="1">
        <f>Data!A1462</f>
        <v>44508</v>
      </c>
      <c r="B1462" s="88">
        <f>Data!B1462</f>
        <v>1.2210300000000001</v>
      </c>
      <c r="C1462" s="88">
        <f>[1]Data!C1462</f>
        <v>2.1384349999999999</v>
      </c>
      <c r="D1462" s="88">
        <f>[1]Data!D1462</f>
        <v>2.0116350000000001</v>
      </c>
      <c r="E1462" s="88">
        <f>[1]Data!E1462</f>
        <v>2.1244190000000001</v>
      </c>
      <c r="F1462" s="86">
        <f>Data!F1462</f>
        <v>5547697296</v>
      </c>
      <c r="G1462" s="86">
        <f>Data!H1468</f>
        <v>1</v>
      </c>
      <c r="H1462" s="87">
        <f>Data!I1468</f>
        <v>1.2823770000000001</v>
      </c>
      <c r="I1462" s="87">
        <f>Data!J1468</f>
        <v>1.2589300000000001</v>
      </c>
      <c r="J1462" s="87">
        <f>Data!K1468</f>
        <v>5.3478402418684123E-2</v>
      </c>
      <c r="K1462" s="87">
        <f>Data!L1468</f>
        <v>1.193373</v>
      </c>
      <c r="L1462" s="87">
        <f>Data!M1468</f>
        <v>-2.0725223799960925E-2</v>
      </c>
      <c r="M1462" s="87">
        <f>Data!N1468</f>
        <v>1.218364</v>
      </c>
      <c r="N1462" s="87">
        <f>Data!O1468</f>
        <v>2.4097831842973802E-2</v>
      </c>
      <c r="O1462" s="87">
        <f>Data!P1468</f>
        <v>1.1893549999999999</v>
      </c>
      <c r="P1462" s="87">
        <f>Data!Q1468</f>
        <v>-2.1694104950881407E-3</v>
      </c>
      <c r="Q1462" s="87">
        <f>Data!R1468</f>
        <v>1.1919379999999999</v>
      </c>
      <c r="R1462" s="87">
        <f>Data!S1468</f>
        <v>2.8069338981453903E-3</v>
      </c>
      <c r="S1462" s="85">
        <f>Data!AA1468</f>
        <v>72.311384709841462</v>
      </c>
      <c r="T1462" s="88">
        <f>Data!AB1468</f>
        <v>1.2261515000000001</v>
      </c>
      <c r="U1462" s="88">
        <f>Data!AC1468</f>
        <v>1.2235556666666667</v>
      </c>
      <c r="V1462" s="88">
        <f>Data!AD1468</f>
        <v>1.2103919999999999</v>
      </c>
      <c r="W1462" s="88">
        <f>Data!AE1468</f>
        <v>1.2164808</v>
      </c>
      <c r="X1462" s="88">
        <f>Data!AF1468</f>
        <v>1.2120772</v>
      </c>
      <c r="Y1462" s="88">
        <f>Data!AG1468</f>
        <v>1.2088463199999999</v>
      </c>
      <c r="Z1462" s="85">
        <f>Data!AP1468</f>
        <v>84.905968155047916</v>
      </c>
    </row>
    <row r="1463" spans="1:26" x14ac:dyDescent="0.35">
      <c r="A1463" s="1">
        <f>Data!A1463</f>
        <v>44509</v>
      </c>
      <c r="B1463" s="88">
        <f>Data!B1463</f>
        <v>1.282532</v>
      </c>
      <c r="C1463" s="88">
        <f>[1]Data!C1463</f>
        <v>2.3759139999999999</v>
      </c>
      <c r="D1463" s="88">
        <f>[1]Data!D1463</f>
        <v>2.107469</v>
      </c>
      <c r="E1463" s="88">
        <f>[1]Data!E1463</f>
        <v>2.2734830000000001</v>
      </c>
      <c r="F1463" s="86">
        <f>Data!F1463</f>
        <v>5211033825</v>
      </c>
      <c r="G1463" s="86">
        <f>Data!H1469</f>
        <v>1</v>
      </c>
      <c r="H1463" s="87">
        <f>Data!I1469</f>
        <v>1.2589300000000001</v>
      </c>
      <c r="I1463" s="87">
        <f>Data!J1469</f>
        <v>1.193373</v>
      </c>
      <c r="J1463" s="87">
        <f>Data!K1469</f>
        <v>-2.0725223799960925E-2</v>
      </c>
      <c r="K1463" s="87">
        <f>Data!L1469</f>
        <v>1.218364</v>
      </c>
      <c r="L1463" s="87">
        <f>Data!M1469</f>
        <v>2.4097831842973802E-2</v>
      </c>
      <c r="M1463" s="87">
        <f>Data!N1469</f>
        <v>1.1893549999999999</v>
      </c>
      <c r="N1463" s="87">
        <f>Data!O1469</f>
        <v>-2.1694104950881407E-3</v>
      </c>
      <c r="O1463" s="87">
        <f>Data!P1469</f>
        <v>1.1919379999999999</v>
      </c>
      <c r="P1463" s="87">
        <f>Data!Q1469</f>
        <v>2.8069338981453903E-3</v>
      </c>
      <c r="Q1463" s="87">
        <f>Data!R1469</f>
        <v>1.1885969999999999</v>
      </c>
      <c r="R1463" s="87">
        <f>Data!S1469</f>
        <v>1.4598762303739288E-2</v>
      </c>
      <c r="S1463" s="85">
        <f>Data!AA1469</f>
        <v>69.426368851659191</v>
      </c>
      <c r="T1463" s="88">
        <f>Data!AB1469</f>
        <v>1.2058685</v>
      </c>
      <c r="U1463" s="88">
        <f>Data!AC1469</f>
        <v>1.200364</v>
      </c>
      <c r="V1463" s="88">
        <f>Data!AD1469</f>
        <v>1.1963253999999999</v>
      </c>
      <c r="W1463" s="88">
        <f>Data!AE1469</f>
        <v>1.2017622000000001</v>
      </c>
      <c r="X1463" s="88">
        <f>Data!AF1469</f>
        <v>1.1985831333333334</v>
      </c>
      <c r="Y1463" s="88">
        <f>Data!AG1469</f>
        <v>1.1922146</v>
      </c>
      <c r="Z1463" s="85">
        <f>Data!AP1469</f>
        <v>84.077970600693817</v>
      </c>
    </row>
    <row r="1464" spans="1:26" x14ac:dyDescent="0.35">
      <c r="A1464" s="1">
        <f>Data!A1464</f>
        <v>44510</v>
      </c>
      <c r="B1464" s="88">
        <f>Data!B1464</f>
        <v>1.257185</v>
      </c>
      <c r="C1464" s="88">
        <f>[1]Data!C1464</f>
        <v>2.3595220000000001</v>
      </c>
      <c r="D1464" s="88">
        <f>[1]Data!D1464</f>
        <v>1.9446019999999999</v>
      </c>
      <c r="E1464" s="88">
        <f>[1]Data!E1464</f>
        <v>2.1018020000000002</v>
      </c>
      <c r="F1464" s="86">
        <f>Data!F1464</f>
        <v>7430166330</v>
      </c>
      <c r="G1464" s="86">
        <f>Data!H1470</f>
        <v>0</v>
      </c>
      <c r="H1464" s="87">
        <f>Data!I1470</f>
        <v>1.193373</v>
      </c>
      <c r="I1464" s="87">
        <f>Data!J1470</f>
        <v>1.218364</v>
      </c>
      <c r="J1464" s="87">
        <f>Data!K1470</f>
        <v>2.4097831842973802E-2</v>
      </c>
      <c r="K1464" s="87">
        <f>Data!L1470</f>
        <v>1.1893549999999999</v>
      </c>
      <c r="L1464" s="87">
        <f>Data!M1470</f>
        <v>-2.1694104950881407E-3</v>
      </c>
      <c r="M1464" s="87">
        <f>Data!N1470</f>
        <v>1.1919379999999999</v>
      </c>
      <c r="N1464" s="87">
        <f>Data!O1470</f>
        <v>2.8069338981453903E-3</v>
      </c>
      <c r="O1464" s="87">
        <f>Data!P1470</f>
        <v>1.1885969999999999</v>
      </c>
      <c r="P1464" s="87">
        <f>Data!Q1470</f>
        <v>1.4598762303739288E-2</v>
      </c>
      <c r="Q1464" s="87">
        <f>Data!R1470</f>
        <v>1.1713709999999999</v>
      </c>
      <c r="R1464" s="87">
        <f>Data!S1470</f>
        <v>7.1140647603423077E-2</v>
      </c>
      <c r="S1464" s="85">
        <f>Data!AA1470</f>
        <v>74.889351592322726</v>
      </c>
      <c r="T1464" s="88">
        <f>Data!AB1470</f>
        <v>1.2038595000000001</v>
      </c>
      <c r="U1464" s="88">
        <f>Data!AC1470</f>
        <v>1.1998856666666666</v>
      </c>
      <c r="V1464" s="88">
        <f>Data!AD1470</f>
        <v>1.1919249999999999</v>
      </c>
      <c r="W1464" s="88">
        <f>Data!AE1470</f>
        <v>1.1961900000000001</v>
      </c>
      <c r="X1464" s="88">
        <f>Data!AF1470</f>
        <v>1.1956434666666667</v>
      </c>
      <c r="Y1464" s="88">
        <f>Data!AG1470</f>
        <v>1.1768240000000001</v>
      </c>
      <c r="Z1464" s="85">
        <f>Data!AP1470</f>
        <v>82.379305564828968</v>
      </c>
    </row>
    <row r="1465" spans="1:26" x14ac:dyDescent="0.35">
      <c r="A1465" s="1">
        <f>Data!A1465</f>
        <v>44511</v>
      </c>
      <c r="B1465" s="88">
        <f>Data!B1465</f>
        <v>1.1927989999999999</v>
      </c>
      <c r="C1465" s="88">
        <f>[1]Data!C1465</f>
        <v>2.1525310000000002</v>
      </c>
      <c r="D1465" s="88">
        <f>[1]Data!D1465</f>
        <v>2.063564</v>
      </c>
      <c r="E1465" s="88">
        <f>[1]Data!E1465</f>
        <v>2.0855239999999999</v>
      </c>
      <c r="F1465" s="86">
        <f>Data!F1465</f>
        <v>4904300953</v>
      </c>
      <c r="G1465" s="86">
        <f>Data!H1471</f>
        <v>1</v>
      </c>
      <c r="H1465" s="87">
        <f>Data!I1471</f>
        <v>1.218364</v>
      </c>
      <c r="I1465" s="87">
        <f>Data!J1471</f>
        <v>1.1893549999999999</v>
      </c>
      <c r="J1465" s="87">
        <f>Data!K1471</f>
        <v>-2.1694104950881407E-3</v>
      </c>
      <c r="K1465" s="87">
        <f>Data!L1471</f>
        <v>1.1919379999999999</v>
      </c>
      <c r="L1465" s="87">
        <f>Data!M1471</f>
        <v>2.8069338981453903E-3</v>
      </c>
      <c r="M1465" s="87">
        <f>Data!N1471</f>
        <v>1.1885969999999999</v>
      </c>
      <c r="N1465" s="87">
        <f>Data!O1471</f>
        <v>1.4598762303739288E-2</v>
      </c>
      <c r="O1465" s="87">
        <f>Data!P1471</f>
        <v>1.1713709999999999</v>
      </c>
      <c r="P1465" s="87">
        <f>Data!Q1471</f>
        <v>7.1140647603423077E-2</v>
      </c>
      <c r="Q1465" s="87">
        <f>Data!R1471</f>
        <v>1.0909340000000001</v>
      </c>
      <c r="R1465" s="87">
        <f>Data!S1471</f>
        <v>-4.8984541706481215E-3</v>
      </c>
      <c r="S1465" s="85">
        <f>Data!AA1471</f>
        <v>78.676335576768366</v>
      </c>
      <c r="T1465" s="88">
        <f>Data!AB1471</f>
        <v>1.1906464999999999</v>
      </c>
      <c r="U1465" s="88">
        <f>Data!AC1471</f>
        <v>1.1899633333333333</v>
      </c>
      <c r="V1465" s="88">
        <f>Data!AD1471</f>
        <v>1.166439</v>
      </c>
      <c r="W1465" s="88">
        <f>Data!AE1471</f>
        <v>1.1900850000000001</v>
      </c>
      <c r="X1465" s="88">
        <f>Data!AF1471</f>
        <v>1.1850459333333334</v>
      </c>
      <c r="Y1465" s="88">
        <f>Data!AG1471</f>
        <v>1.15613196</v>
      </c>
      <c r="Z1465" s="85">
        <f>Data!AP1471</f>
        <v>81.445152596760522</v>
      </c>
    </row>
    <row r="1466" spans="1:26" x14ac:dyDescent="0.35">
      <c r="A1466" s="1">
        <f>Data!A1466</f>
        <v>44512</v>
      </c>
      <c r="B1466" s="88">
        <f>Data!B1466</f>
        <v>1.216248</v>
      </c>
      <c r="C1466" s="88">
        <f>[1]Data!C1466</f>
        <v>2.1029939999999998</v>
      </c>
      <c r="D1466" s="88">
        <f>[1]Data!D1466</f>
        <v>1.9941169999999999</v>
      </c>
      <c r="E1466" s="88">
        <f>[1]Data!E1466</f>
        <v>2.045766</v>
      </c>
      <c r="F1466" s="86">
        <f>Data!F1466</f>
        <v>4230289448</v>
      </c>
      <c r="G1466" s="86">
        <f>Data!H1472</f>
        <v>0</v>
      </c>
      <c r="H1466" s="87">
        <f>Data!I1472</f>
        <v>1.1893549999999999</v>
      </c>
      <c r="I1466" s="87">
        <f>Data!J1472</f>
        <v>1.1919379999999999</v>
      </c>
      <c r="J1466" s="87">
        <f>Data!K1472</f>
        <v>2.8069338981453903E-3</v>
      </c>
      <c r="K1466" s="87">
        <f>Data!L1472</f>
        <v>1.1885969999999999</v>
      </c>
      <c r="L1466" s="87">
        <f>Data!M1472</f>
        <v>1.4598762303739288E-2</v>
      </c>
      <c r="M1466" s="87">
        <f>Data!N1472</f>
        <v>1.1713709999999999</v>
      </c>
      <c r="N1466" s="87">
        <f>Data!O1472</f>
        <v>7.1140647603423077E-2</v>
      </c>
      <c r="O1466" s="87">
        <f>Data!P1472</f>
        <v>1.0909340000000001</v>
      </c>
      <c r="P1466" s="87">
        <f>Data!Q1472</f>
        <v>-4.8984541706481215E-3</v>
      </c>
      <c r="Q1466" s="87">
        <f>Data!R1472</f>
        <v>1.0962909999999999</v>
      </c>
      <c r="R1466" s="87">
        <f>Data!S1472</f>
        <v>5.083486774953784E-2</v>
      </c>
      <c r="S1466" s="85">
        <f>Data!AA1472</f>
        <v>77.2362717084591</v>
      </c>
      <c r="T1466" s="88">
        <f>Data!AB1472</f>
        <v>1.1902675</v>
      </c>
      <c r="U1466" s="88">
        <f>Data!AC1472</f>
        <v>1.1839686666666667</v>
      </c>
      <c r="V1466" s="88">
        <f>Data!AD1472</f>
        <v>1.1478261999999999</v>
      </c>
      <c r="W1466" s="88">
        <f>Data!AE1472</f>
        <v>1.1823748000000001</v>
      </c>
      <c r="X1466" s="88">
        <f>Data!AF1472</f>
        <v>1.1586281333333333</v>
      </c>
      <c r="Y1466" s="88">
        <f>Data!AG1472</f>
        <v>1.1326511200000002</v>
      </c>
      <c r="Z1466" s="85">
        <f>Data!AP1472</f>
        <v>81.121635468464476</v>
      </c>
    </row>
    <row r="1467" spans="1:26" x14ac:dyDescent="0.35">
      <c r="A1467" s="1">
        <f>Data!A1467</f>
        <v>44513</v>
      </c>
      <c r="B1467" s="88">
        <f>Data!B1467</f>
        <v>1.1894690000000001</v>
      </c>
      <c r="C1467" s="88">
        <f>[1]Data!C1467</f>
        <v>2.0794760000000001</v>
      </c>
      <c r="D1467" s="88">
        <f>[1]Data!D1467</f>
        <v>2.0236580000000002</v>
      </c>
      <c r="E1467" s="88">
        <f>[1]Data!E1467</f>
        <v>2.0531039999999998</v>
      </c>
      <c r="F1467" s="86">
        <f>Data!F1467</f>
        <v>2889142419</v>
      </c>
      <c r="G1467" s="86">
        <f>Data!H1473</f>
        <v>1</v>
      </c>
      <c r="H1467" s="87">
        <f>Data!I1473</f>
        <v>1.1919379999999999</v>
      </c>
      <c r="I1467" s="87">
        <f>Data!J1473</f>
        <v>1.1885969999999999</v>
      </c>
      <c r="J1467" s="87">
        <f>Data!K1473</f>
        <v>1.4598762303739288E-2</v>
      </c>
      <c r="K1467" s="87">
        <f>Data!L1473</f>
        <v>1.1713709999999999</v>
      </c>
      <c r="L1467" s="87">
        <f>Data!M1473</f>
        <v>7.1140647603423077E-2</v>
      </c>
      <c r="M1467" s="87">
        <f>Data!N1473</f>
        <v>1.0909340000000001</v>
      </c>
      <c r="N1467" s="87">
        <f>Data!O1473</f>
        <v>-4.8984541706481215E-3</v>
      </c>
      <c r="O1467" s="87">
        <f>Data!P1473</f>
        <v>1.0962909999999999</v>
      </c>
      <c r="P1467" s="87">
        <f>Data!Q1473</f>
        <v>5.083486774953784E-2</v>
      </c>
      <c r="Q1467" s="87">
        <f>Data!R1473</f>
        <v>1.041954</v>
      </c>
      <c r="R1467" s="87">
        <f>Data!S1473</f>
        <v>-4.6447771134342987E-2</v>
      </c>
      <c r="S1467" s="85">
        <f>Data!AA1473</f>
        <v>73.507108396633157</v>
      </c>
      <c r="T1467" s="88">
        <f>Data!AB1473</f>
        <v>1.1799839999999999</v>
      </c>
      <c r="U1467" s="88">
        <f>Data!AC1473</f>
        <v>1.1503006666666666</v>
      </c>
      <c r="V1467" s="88">
        <f>Data!AD1473</f>
        <v>1.1178294000000002</v>
      </c>
      <c r="W1467" s="88">
        <f>Data!AE1473</f>
        <v>1.1426414</v>
      </c>
      <c r="X1467" s="88">
        <f>Data!AF1473</f>
        <v>1.133345</v>
      </c>
      <c r="Y1467" s="88">
        <f>Data!AG1473</f>
        <v>1.11644612</v>
      </c>
      <c r="Z1467" s="85">
        <f>Data!AP1473</f>
        <v>80.686444166745574</v>
      </c>
    </row>
    <row r="1468" spans="1:26" x14ac:dyDescent="0.35">
      <c r="A1468" s="1">
        <f>Data!A1468</f>
        <v>44514</v>
      </c>
      <c r="B1468" s="88">
        <f>Data!B1468</f>
        <v>1.191195</v>
      </c>
      <c r="C1468" s="88">
        <f>[1]Data!C1468</f>
        <v>2.0700419999999999</v>
      </c>
      <c r="D1468" s="88">
        <f>[1]Data!D1468</f>
        <v>2.01207</v>
      </c>
      <c r="E1468" s="88">
        <f>[1]Data!E1468</f>
        <v>2.0408529999999998</v>
      </c>
      <c r="F1468" s="86">
        <f>Data!F1468</f>
        <v>2210065757</v>
      </c>
      <c r="G1468" s="86">
        <f>Data!H1474</f>
        <v>1</v>
      </c>
      <c r="H1468" s="87">
        <f>Data!I1474</f>
        <v>1.1885969999999999</v>
      </c>
      <c r="I1468" s="87">
        <f>Data!J1474</f>
        <v>1.1713709999999999</v>
      </c>
      <c r="J1468" s="87">
        <f>Data!K1474</f>
        <v>7.1140647603423077E-2</v>
      </c>
      <c r="K1468" s="87">
        <f>Data!L1474</f>
        <v>1.0909340000000001</v>
      </c>
      <c r="L1468" s="87">
        <f>Data!M1474</f>
        <v>-4.8984541706481215E-3</v>
      </c>
      <c r="M1468" s="87">
        <f>Data!N1474</f>
        <v>1.0962909999999999</v>
      </c>
      <c r="N1468" s="87">
        <f>Data!O1474</f>
        <v>5.083486774953784E-2</v>
      </c>
      <c r="O1468" s="87">
        <f>Data!P1474</f>
        <v>1.041954</v>
      </c>
      <c r="P1468" s="87">
        <f>Data!Q1474</f>
        <v>-4.6447771134342987E-2</v>
      </c>
      <c r="Q1468" s="87">
        <f>Data!R1474</f>
        <v>1.0914919999999999</v>
      </c>
      <c r="R1468" s="87">
        <f>Data!S1474</f>
        <v>-5.6223191145513308E-3</v>
      </c>
      <c r="S1468" s="85">
        <f>Data!AA1474</f>
        <v>68.94108952702706</v>
      </c>
      <c r="T1468" s="88">
        <f>Data!AB1474</f>
        <v>1.1311525</v>
      </c>
      <c r="U1468" s="88">
        <f>Data!AC1474</f>
        <v>1.119532</v>
      </c>
      <c r="V1468" s="88">
        <f>Data!AD1474</f>
        <v>1.0984083999999998</v>
      </c>
      <c r="W1468" s="88">
        <f>Data!AE1474</f>
        <v>1.1091641999999999</v>
      </c>
      <c r="X1468" s="88">
        <f>Data!AF1474</f>
        <v>1.0953885999999999</v>
      </c>
      <c r="Y1468" s="88">
        <f>Data!AG1474</f>
        <v>1.10120492</v>
      </c>
      <c r="Z1468" s="85">
        <f>Data!AP1474</f>
        <v>80.945873890153322</v>
      </c>
    </row>
    <row r="1469" spans="1:26" x14ac:dyDescent="0.35">
      <c r="A1469" s="1">
        <f>Data!A1469</f>
        <v>44515</v>
      </c>
      <c r="B1469" s="88">
        <f>Data!B1469</f>
        <v>1.1888240000000001</v>
      </c>
      <c r="C1469" s="88">
        <f>[1]Data!C1469</f>
        <v>2.0946820000000002</v>
      </c>
      <c r="D1469" s="88">
        <f>[1]Data!D1469</f>
        <v>2.0148109999999999</v>
      </c>
      <c r="E1469" s="88">
        <f>[1]Data!E1469</f>
        <v>2.015587</v>
      </c>
      <c r="F1469" s="86">
        <f>Data!F1469</f>
        <v>2850390389</v>
      </c>
      <c r="G1469" s="86">
        <f>Data!H1475</f>
        <v>1</v>
      </c>
      <c r="H1469" s="87">
        <f>Data!I1475</f>
        <v>1.1713709999999999</v>
      </c>
      <c r="I1469" s="87">
        <f>Data!J1475</f>
        <v>1.0909340000000001</v>
      </c>
      <c r="J1469" s="87">
        <f>Data!K1475</f>
        <v>-4.8984541706481215E-3</v>
      </c>
      <c r="K1469" s="87">
        <f>Data!L1475</f>
        <v>1.0962909999999999</v>
      </c>
      <c r="L1469" s="87">
        <f>Data!M1475</f>
        <v>5.083486774953784E-2</v>
      </c>
      <c r="M1469" s="87">
        <f>Data!N1475</f>
        <v>1.041954</v>
      </c>
      <c r="N1469" s="87">
        <f>Data!O1475</f>
        <v>-4.6447771134342987E-2</v>
      </c>
      <c r="O1469" s="87">
        <f>Data!P1475</f>
        <v>1.0914919999999999</v>
      </c>
      <c r="P1469" s="87">
        <f>Data!Q1475</f>
        <v>-5.6223191145513308E-3</v>
      </c>
      <c r="Q1469" s="87">
        <f>Data!R1475</f>
        <v>1.0976459999999999</v>
      </c>
      <c r="R1469" s="87">
        <f>Data!S1475</f>
        <v>3.4735784378048494E-2</v>
      </c>
      <c r="S1469" s="85">
        <f>Data!AA1475</f>
        <v>61.52376761443761</v>
      </c>
      <c r="T1469" s="88">
        <f>Data!AB1475</f>
        <v>1.0936124999999999</v>
      </c>
      <c r="U1469" s="88">
        <f>Data!AC1475</f>
        <v>1.0763929999999999</v>
      </c>
      <c r="V1469" s="88">
        <f>Data!AD1475</f>
        <v>1.0836634000000001</v>
      </c>
      <c r="W1469" s="88">
        <f>Data!AE1475</f>
        <v>1.0734848000000001</v>
      </c>
      <c r="X1469" s="88">
        <f>Data!AF1475</f>
        <v>1.07945</v>
      </c>
      <c r="Y1469" s="88">
        <f>Data!AG1475</f>
        <v>1.0801957600000001</v>
      </c>
      <c r="Z1469" s="85">
        <f>Data!AP1475</f>
        <v>74.859892475608405</v>
      </c>
    </row>
    <row r="1470" spans="1:26" x14ac:dyDescent="0.35">
      <c r="A1470" s="1">
        <f>Data!A1470</f>
        <v>44516</v>
      </c>
      <c r="B1470" s="88">
        <f>Data!B1470</f>
        <v>1.1746540000000001</v>
      </c>
      <c r="C1470" s="88">
        <f>[1]Data!C1470</f>
        <v>2.021147</v>
      </c>
      <c r="D1470" s="88">
        <f>[1]Data!D1470</f>
        <v>1.7864739999999999</v>
      </c>
      <c r="E1470" s="88">
        <f>[1]Data!E1470</f>
        <v>1.877235</v>
      </c>
      <c r="F1470" s="86">
        <f>Data!F1470</f>
        <v>4829173281</v>
      </c>
      <c r="G1470" s="86">
        <f>Data!H1476</f>
        <v>0</v>
      </c>
      <c r="H1470" s="87">
        <f>Data!I1476</f>
        <v>1.0909340000000001</v>
      </c>
      <c r="I1470" s="87">
        <f>Data!J1476</f>
        <v>1.0962909999999999</v>
      </c>
      <c r="J1470" s="87">
        <f>Data!K1476</f>
        <v>5.083486774953784E-2</v>
      </c>
      <c r="K1470" s="87">
        <f>Data!L1476</f>
        <v>1.041954</v>
      </c>
      <c r="L1470" s="87">
        <f>Data!M1476</f>
        <v>-4.6447771134342987E-2</v>
      </c>
      <c r="M1470" s="87">
        <f>Data!N1476</f>
        <v>1.0914919999999999</v>
      </c>
      <c r="N1470" s="87">
        <f>Data!O1476</f>
        <v>-5.6223191145513308E-3</v>
      </c>
      <c r="O1470" s="87">
        <f>Data!P1476</f>
        <v>1.0976459999999999</v>
      </c>
      <c r="P1470" s="87">
        <f>Data!Q1476</f>
        <v>3.4735784378048494E-2</v>
      </c>
      <c r="Q1470" s="87">
        <f>Data!R1476</f>
        <v>1.060173</v>
      </c>
      <c r="R1470" s="87">
        <f>Data!S1476</f>
        <v>2.2464752576193611E-2</v>
      </c>
      <c r="S1470" s="85">
        <f>Data!AA1476</f>
        <v>63.090827313548189</v>
      </c>
      <c r="T1470" s="88">
        <f>Data!AB1476</f>
        <v>1.0691225</v>
      </c>
      <c r="U1470" s="88">
        <f>Data!AC1476</f>
        <v>1.076579</v>
      </c>
      <c r="V1470" s="88">
        <f>Data!AD1476</f>
        <v>1.0775112</v>
      </c>
      <c r="W1470" s="88">
        <f>Data!AE1476</f>
        <v>1.0726366000000001</v>
      </c>
      <c r="X1470" s="88">
        <f>Data!AF1476</f>
        <v>1.0808827333333335</v>
      </c>
      <c r="Y1470" s="88">
        <f>Data!AG1476</f>
        <v>1.0717201200000002</v>
      </c>
      <c r="Z1470" s="85">
        <f>Data!AP1476</f>
        <v>73.567382508887988</v>
      </c>
    </row>
    <row r="1471" spans="1:26" x14ac:dyDescent="0.35">
      <c r="A1471" s="1">
        <f>Data!A1471</f>
        <v>44517</v>
      </c>
      <c r="B1471" s="88">
        <f>Data!B1471</f>
        <v>1.090104</v>
      </c>
      <c r="C1471" s="88">
        <f>[1]Data!C1471</f>
        <v>1.8933180000000001</v>
      </c>
      <c r="D1471" s="88">
        <f>[1]Data!D1471</f>
        <v>1.8052969999999999</v>
      </c>
      <c r="E1471" s="88">
        <f>[1]Data!E1471</f>
        <v>1.87554</v>
      </c>
      <c r="F1471" s="86">
        <f>Data!F1471</f>
        <v>3701959225</v>
      </c>
      <c r="G1471" s="86">
        <f>Data!H1477</f>
        <v>1</v>
      </c>
      <c r="H1471" s="87">
        <f>Data!I1477</f>
        <v>1.0962909999999999</v>
      </c>
      <c r="I1471" s="87">
        <f>Data!J1477</f>
        <v>1.041954</v>
      </c>
      <c r="J1471" s="87">
        <f>Data!K1477</f>
        <v>-4.6447771134342987E-2</v>
      </c>
      <c r="K1471" s="87">
        <f>Data!L1477</f>
        <v>1.0914919999999999</v>
      </c>
      <c r="L1471" s="87">
        <f>Data!M1477</f>
        <v>-5.6223191145513308E-3</v>
      </c>
      <c r="M1471" s="87">
        <f>Data!N1477</f>
        <v>1.0976459999999999</v>
      </c>
      <c r="N1471" s="87">
        <f>Data!O1477</f>
        <v>3.4735784378048494E-2</v>
      </c>
      <c r="O1471" s="87">
        <f>Data!P1477</f>
        <v>1.060173</v>
      </c>
      <c r="P1471" s="87">
        <f>Data!Q1477</f>
        <v>2.2464752576193611E-2</v>
      </c>
      <c r="Q1471" s="87">
        <f>Data!R1477</f>
        <v>1.0366219999999999</v>
      </c>
      <c r="R1471" s="87">
        <f>Data!S1477</f>
        <v>-2.8937041920724767E-2</v>
      </c>
      <c r="S1471" s="85">
        <f>Data!AA1477</f>
        <v>59.495669531829513</v>
      </c>
      <c r="T1471" s="88">
        <f>Data!AB1477</f>
        <v>1.0667230000000001</v>
      </c>
      <c r="U1471" s="88">
        <f>Data!AC1477</f>
        <v>1.0770306666666667</v>
      </c>
      <c r="V1471" s="88">
        <f>Data!AD1477</f>
        <v>1.0655774</v>
      </c>
      <c r="W1471" s="88">
        <f>Data!AE1477</f>
        <v>1.0840460000000001</v>
      </c>
      <c r="X1471" s="88">
        <f>Data!AF1477</f>
        <v>1.0748737333333334</v>
      </c>
      <c r="Y1471" s="88">
        <f>Data!AG1477</f>
        <v>1.0648692</v>
      </c>
      <c r="Z1471" s="85">
        <f>Data!AP1477</f>
        <v>72.696172761582204</v>
      </c>
    </row>
    <row r="1472" spans="1:26" x14ac:dyDescent="0.35">
      <c r="A1472" s="1">
        <f>Data!A1472</f>
        <v>44518</v>
      </c>
      <c r="B1472" s="88">
        <f>Data!B1472</f>
        <v>1.0962810000000001</v>
      </c>
      <c r="C1472" s="88">
        <f>[1]Data!C1472</f>
        <v>1.9085129999999999</v>
      </c>
      <c r="D1472" s="88">
        <f>[1]Data!D1472</f>
        <v>1.7108639999999999</v>
      </c>
      <c r="E1472" s="88">
        <f>[1]Data!E1472</f>
        <v>1.7883309999999999</v>
      </c>
      <c r="F1472" s="86">
        <f>Data!F1472</f>
        <v>5394362498</v>
      </c>
      <c r="G1472" s="86">
        <f>Data!H1478</f>
        <v>0</v>
      </c>
      <c r="H1472" s="87">
        <f>Data!I1478</f>
        <v>1.041954</v>
      </c>
      <c r="I1472" s="87">
        <f>Data!J1478</f>
        <v>1.0914919999999999</v>
      </c>
      <c r="J1472" s="87">
        <f>Data!K1478</f>
        <v>-5.6223191145513308E-3</v>
      </c>
      <c r="K1472" s="87">
        <f>Data!L1478</f>
        <v>1.0976459999999999</v>
      </c>
      <c r="L1472" s="87">
        <f>Data!M1478</f>
        <v>3.4735784378048494E-2</v>
      </c>
      <c r="M1472" s="87">
        <f>Data!N1478</f>
        <v>1.060173</v>
      </c>
      <c r="N1472" s="87">
        <f>Data!O1478</f>
        <v>2.2464752576193611E-2</v>
      </c>
      <c r="O1472" s="87">
        <f>Data!P1478</f>
        <v>1.0366219999999999</v>
      </c>
      <c r="P1472" s="87">
        <f>Data!Q1478</f>
        <v>-2.8937041920724767E-2</v>
      </c>
      <c r="Q1472" s="87">
        <f>Data!R1478</f>
        <v>1.0670569999999999</v>
      </c>
      <c r="R1472" s="87">
        <f>Data!S1478</f>
        <v>2.3690473990445812E-2</v>
      </c>
      <c r="S1472" s="85">
        <f>Data!AA1478</f>
        <v>73.043617965656779</v>
      </c>
      <c r="T1472" s="88">
        <f>Data!AB1478</f>
        <v>1.0945689999999999</v>
      </c>
      <c r="U1472" s="88">
        <f>Data!AC1478</f>
        <v>1.0831036666666665</v>
      </c>
      <c r="V1472" s="88">
        <f>Data!AD1478</f>
        <v>1.0705979999999999</v>
      </c>
      <c r="W1472" s="88">
        <f>Data!AE1478</f>
        <v>1.081426</v>
      </c>
      <c r="X1472" s="88">
        <f>Data!AF1478</f>
        <v>1.0701493333333332</v>
      </c>
      <c r="Y1472" s="88">
        <f>Data!AG1478</f>
        <v>1.0668700800000002</v>
      </c>
      <c r="Z1472" s="85">
        <f>Data!AP1478</f>
        <v>70.321222219978125</v>
      </c>
    </row>
    <row r="1473" spans="1:26" x14ac:dyDescent="0.35">
      <c r="A1473" s="1">
        <f>Data!A1473</f>
        <v>44519</v>
      </c>
      <c r="B1473" s="88">
        <f>Data!B1473</f>
        <v>1.040923</v>
      </c>
      <c r="C1473" s="88">
        <f>[1]Data!C1473</f>
        <v>1.894425</v>
      </c>
      <c r="D1473" s="88">
        <f>[1]Data!D1473</f>
        <v>1.756623</v>
      </c>
      <c r="E1473" s="88">
        <f>[1]Data!E1473</f>
        <v>1.8647929999999999</v>
      </c>
      <c r="F1473" s="86">
        <f>Data!F1473</f>
        <v>3716379231</v>
      </c>
      <c r="G1473" s="86">
        <f>Data!H1479</f>
        <v>0</v>
      </c>
      <c r="H1473" s="87">
        <f>Data!I1479</f>
        <v>1.0914919999999999</v>
      </c>
      <c r="I1473" s="87">
        <f>Data!J1479</f>
        <v>1.0976459999999999</v>
      </c>
      <c r="J1473" s="87">
        <f>Data!K1479</f>
        <v>3.4735784378048494E-2</v>
      </c>
      <c r="K1473" s="87">
        <f>Data!L1479</f>
        <v>1.060173</v>
      </c>
      <c r="L1473" s="87">
        <f>Data!M1479</f>
        <v>2.2464752576193611E-2</v>
      </c>
      <c r="M1473" s="87">
        <f>Data!N1479</f>
        <v>1.0366219999999999</v>
      </c>
      <c r="N1473" s="87">
        <f>Data!O1479</f>
        <v>-2.8937041920724767E-2</v>
      </c>
      <c r="O1473" s="87">
        <f>Data!P1479</f>
        <v>1.0670569999999999</v>
      </c>
      <c r="P1473" s="87">
        <f>Data!Q1479</f>
        <v>2.3690473990445812E-2</v>
      </c>
      <c r="Q1473" s="87">
        <f>Data!R1479</f>
        <v>1.0420750000000001</v>
      </c>
      <c r="R1473" s="87">
        <f>Data!S1479</f>
        <v>9.8237836702354687E-3</v>
      </c>
      <c r="S1473" s="85">
        <f>Data!AA1479</f>
        <v>78.721048831639138</v>
      </c>
      <c r="T1473" s="88">
        <f>Data!AB1479</f>
        <v>1.0789095</v>
      </c>
      <c r="U1473" s="88">
        <f>Data!AC1479</f>
        <v>1.0648136666666665</v>
      </c>
      <c r="V1473" s="88">
        <f>Data!AD1479</f>
        <v>1.0607146000000001</v>
      </c>
      <c r="W1473" s="88">
        <f>Data!AE1479</f>
        <v>1.0582472000000001</v>
      </c>
      <c r="X1473" s="88">
        <f>Data!AF1479</f>
        <v>1.0632230666666669</v>
      </c>
      <c r="Y1473" s="88">
        <f>Data!AG1479</f>
        <v>1.0575796000000002</v>
      </c>
      <c r="Z1473" s="85">
        <f>Data!AP1479</f>
        <v>79.20722128982429</v>
      </c>
    </row>
    <row r="1474" spans="1:26" x14ac:dyDescent="0.35">
      <c r="A1474" s="1">
        <f>Data!A1474</f>
        <v>44520</v>
      </c>
      <c r="B1474" s="88">
        <f>Data!B1474</f>
        <v>1.091062</v>
      </c>
      <c r="C1474" s="88">
        <f>[1]Data!C1474</f>
        <v>1.9559150000000001</v>
      </c>
      <c r="D1474" s="88">
        <f>[1]Data!D1474</f>
        <v>1.860625</v>
      </c>
      <c r="E1474" s="88">
        <f>[1]Data!E1474</f>
        <v>1.9217360000000001</v>
      </c>
      <c r="F1474" s="86">
        <f>Data!F1474</f>
        <v>2575832703</v>
      </c>
      <c r="G1474" s="86">
        <f>Data!H1480</f>
        <v>1</v>
      </c>
      <c r="H1474" s="87">
        <f>Data!I1480</f>
        <v>1.0976459999999999</v>
      </c>
      <c r="I1474" s="87">
        <f>Data!J1480</f>
        <v>1.060173</v>
      </c>
      <c r="J1474" s="87">
        <f>Data!K1480</f>
        <v>2.2464752576193611E-2</v>
      </c>
      <c r="K1474" s="87">
        <f>Data!L1480</f>
        <v>1.0366219999999999</v>
      </c>
      <c r="L1474" s="87">
        <f>Data!M1480</f>
        <v>-2.8937041920724767E-2</v>
      </c>
      <c r="M1474" s="87">
        <f>Data!N1480</f>
        <v>1.0670569999999999</v>
      </c>
      <c r="N1474" s="87">
        <f>Data!O1480</f>
        <v>2.3690473990445812E-2</v>
      </c>
      <c r="O1474" s="87">
        <f>Data!P1480</f>
        <v>1.0420750000000001</v>
      </c>
      <c r="P1474" s="87">
        <f>Data!Q1480</f>
        <v>9.8237836702354687E-3</v>
      </c>
      <c r="Q1474" s="87">
        <f>Data!R1480</f>
        <v>1.0318879999999999</v>
      </c>
      <c r="R1474" s="87">
        <f>Data!S1480</f>
        <v>9.7156074813712245E-2</v>
      </c>
      <c r="S1474" s="85">
        <f>Data!AA1480</f>
        <v>78.91249636575084</v>
      </c>
      <c r="T1474" s="88">
        <f>Data!AB1480</f>
        <v>1.0483975000000001</v>
      </c>
      <c r="U1474" s="88">
        <f>Data!AC1480</f>
        <v>1.0546173333333335</v>
      </c>
      <c r="V1474" s="88">
        <f>Data!AD1480</f>
        <v>1.0475630000000002</v>
      </c>
      <c r="W1474" s="88">
        <f>Data!AE1480</f>
        <v>1.0535061999999999</v>
      </c>
      <c r="X1474" s="88">
        <f>Data!AF1480</f>
        <v>1.0509023333333332</v>
      </c>
      <c r="Y1474" s="88">
        <f>Data!AG1480</f>
        <v>1.03027332</v>
      </c>
      <c r="Z1474" s="85">
        <f>Data!AP1480</f>
        <v>67.557882709694013</v>
      </c>
    </row>
    <row r="1475" spans="1:26" x14ac:dyDescent="0.35">
      <c r="A1475" s="1">
        <f>Data!A1475</f>
        <v>44521</v>
      </c>
      <c r="B1475" s="88">
        <f>Data!B1475</f>
        <v>1.0967480000000001</v>
      </c>
      <c r="C1475" s="88">
        <f>[1]Data!C1475</f>
        <v>1.9228689999999999</v>
      </c>
      <c r="D1475" s="88">
        <f>[1]Data!D1475</f>
        <v>1.8363320000000001</v>
      </c>
      <c r="E1475" s="88">
        <f>[1]Data!E1475</f>
        <v>1.839763</v>
      </c>
      <c r="F1475" s="86">
        <f>Data!F1475</f>
        <v>2213864918</v>
      </c>
      <c r="G1475" s="86">
        <f>Data!H1481</f>
        <v>1</v>
      </c>
      <c r="H1475" s="87">
        <f>Data!I1481</f>
        <v>1.060173</v>
      </c>
      <c r="I1475" s="87">
        <f>Data!J1481</f>
        <v>1.0366219999999999</v>
      </c>
      <c r="J1475" s="87">
        <f>Data!K1481</f>
        <v>-2.8937041920724767E-2</v>
      </c>
      <c r="K1475" s="87">
        <f>Data!L1481</f>
        <v>1.0670569999999999</v>
      </c>
      <c r="L1475" s="87">
        <f>Data!M1481</f>
        <v>2.3690473990445812E-2</v>
      </c>
      <c r="M1475" s="87">
        <f>Data!N1481</f>
        <v>1.0420750000000001</v>
      </c>
      <c r="N1475" s="87">
        <f>Data!O1481</f>
        <v>9.8237836702354687E-3</v>
      </c>
      <c r="O1475" s="87">
        <f>Data!P1481</f>
        <v>1.0318879999999999</v>
      </c>
      <c r="P1475" s="87">
        <f>Data!Q1481</f>
        <v>9.7156074813712245E-2</v>
      </c>
      <c r="Q1475" s="87">
        <f>Data!R1481</f>
        <v>0.93635000000000002</v>
      </c>
      <c r="R1475" s="87">
        <f>Data!S1481</f>
        <v>-1.1476583723906815E-2</v>
      </c>
      <c r="S1475" s="85">
        <f>Data!AA1481</f>
        <v>73.706753330693346</v>
      </c>
      <c r="T1475" s="88">
        <f>Data!AB1481</f>
        <v>1.0518394999999998</v>
      </c>
      <c r="U1475" s="88">
        <f>Data!AC1481</f>
        <v>1.0485846666666665</v>
      </c>
      <c r="V1475" s="88">
        <f>Data!AD1481</f>
        <v>1.0227983999999999</v>
      </c>
      <c r="W1475" s="88">
        <f>Data!AE1481</f>
        <v>1.0509771999999999</v>
      </c>
      <c r="X1475" s="88">
        <f>Data!AF1481</f>
        <v>1.0449297333333334</v>
      </c>
      <c r="Y1475" s="88">
        <f>Data!AG1481</f>
        <v>1.0112488800000001</v>
      </c>
      <c r="Z1475" s="85">
        <f>Data!AP1481</f>
        <v>67.953430550476185</v>
      </c>
    </row>
    <row r="1476" spans="1:26" x14ac:dyDescent="0.35">
      <c r="A1476" s="1">
        <f>Data!A1476</f>
        <v>44522</v>
      </c>
      <c r="B1476" s="88">
        <f>Data!B1476</f>
        <v>1.0601259999999999</v>
      </c>
      <c r="C1476" s="88">
        <f>[1]Data!C1476</f>
        <v>1.8398110000000001</v>
      </c>
      <c r="D1476" s="88">
        <f>[1]Data!D1476</f>
        <v>1.75983</v>
      </c>
      <c r="E1476" s="88">
        <f>[1]Data!E1476</f>
        <v>1.7765550000000001</v>
      </c>
      <c r="F1476" s="86">
        <f>Data!F1476</f>
        <v>2844568485</v>
      </c>
      <c r="G1476" s="86">
        <f>Data!H1482</f>
        <v>0</v>
      </c>
      <c r="H1476" s="87">
        <f>Data!I1482</f>
        <v>1.0366219999999999</v>
      </c>
      <c r="I1476" s="87">
        <f>Data!J1482</f>
        <v>1.0670569999999999</v>
      </c>
      <c r="J1476" s="87">
        <f>Data!K1482</f>
        <v>2.3690473990445812E-2</v>
      </c>
      <c r="K1476" s="87">
        <f>Data!L1482</f>
        <v>1.0420750000000001</v>
      </c>
      <c r="L1476" s="87">
        <f>Data!M1482</f>
        <v>9.8237836702354687E-3</v>
      </c>
      <c r="M1476" s="87">
        <f>Data!N1482</f>
        <v>1.0318879999999999</v>
      </c>
      <c r="N1476" s="87">
        <f>Data!O1482</f>
        <v>9.7156074813712245E-2</v>
      </c>
      <c r="O1476" s="87">
        <f>Data!P1482</f>
        <v>0.93635000000000002</v>
      </c>
      <c r="P1476" s="87">
        <f>Data!Q1482</f>
        <v>-1.1476583723906815E-2</v>
      </c>
      <c r="Q1476" s="87">
        <f>Data!R1482</f>
        <v>0.94715800000000006</v>
      </c>
      <c r="R1476" s="87">
        <f>Data!S1482</f>
        <v>-2.2541690994664253E-2</v>
      </c>
      <c r="S1476" s="85">
        <f>Data!AA1482</f>
        <v>79.674105426082548</v>
      </c>
      <c r="T1476" s="88">
        <f>Data!AB1482</f>
        <v>1.0545659999999999</v>
      </c>
      <c r="U1476" s="88">
        <f>Data!AC1482</f>
        <v>1.0470066666666666</v>
      </c>
      <c r="V1476" s="88">
        <f>Data!AD1482</f>
        <v>1.0049056000000001</v>
      </c>
      <c r="W1476" s="88">
        <f>Data!AE1482</f>
        <v>1.0429965999999999</v>
      </c>
      <c r="X1476" s="88">
        <f>Data!AF1482</f>
        <v>1.0161615333333334</v>
      </c>
      <c r="Y1476" s="88">
        <f>Data!AG1482</f>
        <v>1.00160692</v>
      </c>
      <c r="Z1476" s="85">
        <f>Data!AP1482</f>
        <v>68.268043088302903</v>
      </c>
    </row>
    <row r="1477" spans="1:26" x14ac:dyDescent="0.35">
      <c r="A1477" s="1">
        <f>Data!A1477</f>
        <v>44523</v>
      </c>
      <c r="B1477" s="88">
        <f>Data!B1477</f>
        <v>1.037094</v>
      </c>
      <c r="C1477" s="88">
        <f>[1]Data!C1477</f>
        <v>1.8176300000000001</v>
      </c>
      <c r="D1477" s="88">
        <f>[1]Data!D1477</f>
        <v>1.7451270000000001</v>
      </c>
      <c r="E1477" s="88">
        <f>[1]Data!E1477</f>
        <v>1.7505029999999999</v>
      </c>
      <c r="F1477" s="86">
        <f>Data!F1477</f>
        <v>3098367613</v>
      </c>
      <c r="G1477" s="86">
        <f>Data!H1483</f>
        <v>1</v>
      </c>
      <c r="H1477" s="87">
        <f>Data!I1483</f>
        <v>1.0670569999999999</v>
      </c>
      <c r="I1477" s="87">
        <f>Data!J1483</f>
        <v>1.0420750000000001</v>
      </c>
      <c r="J1477" s="87">
        <f>Data!K1483</f>
        <v>9.8237836702354687E-3</v>
      </c>
      <c r="K1477" s="87">
        <f>Data!L1483</f>
        <v>1.0318879999999999</v>
      </c>
      <c r="L1477" s="87">
        <f>Data!M1483</f>
        <v>9.7156074813712245E-2</v>
      </c>
      <c r="M1477" s="87">
        <f>Data!N1483</f>
        <v>0.93635000000000002</v>
      </c>
      <c r="N1477" s="87">
        <f>Data!O1483</f>
        <v>-1.1476583723906815E-2</v>
      </c>
      <c r="O1477" s="87">
        <f>Data!P1483</f>
        <v>0.94715800000000006</v>
      </c>
      <c r="P1477" s="87">
        <f>Data!Q1483</f>
        <v>-2.2541690994664253E-2</v>
      </c>
      <c r="Q1477" s="87">
        <f>Data!R1483</f>
        <v>0.96875100000000003</v>
      </c>
      <c r="R1477" s="87">
        <f>Data!S1483</f>
        <v>-2.3676179070819325E-2</v>
      </c>
      <c r="S1477" s="85">
        <f>Data!AA1483</f>
        <v>70.388686131386848</v>
      </c>
      <c r="T1477" s="88">
        <f>Data!AB1483</f>
        <v>1.0369815</v>
      </c>
      <c r="U1477" s="88">
        <f>Data!AC1483</f>
        <v>1.0034376666666667</v>
      </c>
      <c r="V1477" s="88">
        <f>Data!AD1483</f>
        <v>0.98524440000000002</v>
      </c>
      <c r="W1477" s="88">
        <f>Data!AE1483</f>
        <v>0.99571019999999999</v>
      </c>
      <c r="X1477" s="88">
        <f>Data!AF1483</f>
        <v>0.98585393333333338</v>
      </c>
      <c r="Y1477" s="88">
        <f>Data!AG1483</f>
        <v>0.9885922800000001</v>
      </c>
      <c r="Z1477" s="85">
        <f>Data!AP1483</f>
        <v>62.163216817279981</v>
      </c>
    </row>
    <row r="1478" spans="1:26" x14ac:dyDescent="0.35">
      <c r="A1478" s="1">
        <f>Data!A1478</f>
        <v>44524</v>
      </c>
      <c r="B1478" s="88">
        <f>Data!B1478</f>
        <v>1.067153</v>
      </c>
      <c r="C1478" s="88">
        <f>[1]Data!C1478</f>
        <v>1.7523880000000001</v>
      </c>
      <c r="D1478" s="88">
        <f>[1]Data!D1478</f>
        <v>1.594203</v>
      </c>
      <c r="E1478" s="88">
        <f>[1]Data!E1478</f>
        <v>1.686423</v>
      </c>
      <c r="F1478" s="86">
        <f>Data!F1478</f>
        <v>3151964356</v>
      </c>
      <c r="G1478" s="86">
        <f>Data!H1484</f>
        <v>1</v>
      </c>
      <c r="H1478" s="87">
        <f>Data!I1484</f>
        <v>1.0420750000000001</v>
      </c>
      <c r="I1478" s="87">
        <f>Data!J1484</f>
        <v>1.0318879999999999</v>
      </c>
      <c r="J1478" s="87">
        <f>Data!K1484</f>
        <v>9.7156074813712245E-2</v>
      </c>
      <c r="K1478" s="87">
        <f>Data!L1484</f>
        <v>0.93635000000000002</v>
      </c>
      <c r="L1478" s="87">
        <f>Data!M1484</f>
        <v>-1.1476583723906815E-2</v>
      </c>
      <c r="M1478" s="87">
        <f>Data!N1484</f>
        <v>0.94715800000000006</v>
      </c>
      <c r="N1478" s="87">
        <f>Data!O1484</f>
        <v>-2.2541690994664253E-2</v>
      </c>
      <c r="O1478" s="87">
        <f>Data!P1484</f>
        <v>0.96875100000000003</v>
      </c>
      <c r="P1478" s="87">
        <f>Data!Q1484</f>
        <v>-2.3676179070819325E-2</v>
      </c>
      <c r="Q1478" s="87">
        <f>Data!R1484</f>
        <v>0.99196099999999998</v>
      </c>
      <c r="R1478" s="87">
        <f>Data!S1484</f>
        <v>-6.8247100828143347E-3</v>
      </c>
      <c r="S1478" s="85">
        <f>Data!AA1484</f>
        <v>69.827634294639353</v>
      </c>
      <c r="T1478" s="88">
        <f>Data!AB1484</f>
        <v>0.98411899999999997</v>
      </c>
      <c r="U1478" s="88">
        <f>Data!AC1484</f>
        <v>0.97179866666666659</v>
      </c>
      <c r="V1478" s="88">
        <f>Data!AD1484</f>
        <v>0.97522160000000002</v>
      </c>
      <c r="W1478" s="88">
        <f>Data!AE1484</f>
        <v>0.9597808000000001</v>
      </c>
      <c r="X1478" s="88">
        <f>Data!AF1484</f>
        <v>0.96698000000000017</v>
      </c>
      <c r="Y1478" s="88">
        <f>Data!AG1484</f>
        <v>0.98125343999999992</v>
      </c>
      <c r="Z1478" s="85">
        <f>Data!AP1484</f>
        <v>55.262756275119813</v>
      </c>
    </row>
    <row r="1479" spans="1:26" x14ac:dyDescent="0.35">
      <c r="A1479" s="1">
        <f>Data!A1479</f>
        <v>44525</v>
      </c>
      <c r="B1479" s="88">
        <f>Data!B1479</f>
        <v>1.0341070000000001</v>
      </c>
      <c r="C1479" s="88">
        <f>[1]Data!C1479</f>
        <v>1.7488669999999999</v>
      </c>
      <c r="D1479" s="88">
        <f>[1]Data!D1479</f>
        <v>1.6208849999999999</v>
      </c>
      <c r="E1479" s="88">
        <f>[1]Data!E1479</f>
        <v>1.6513450000000001</v>
      </c>
      <c r="F1479" s="86">
        <f>Data!F1479</f>
        <v>3107133471</v>
      </c>
      <c r="G1479" s="86">
        <f>Data!H1485</f>
        <v>1</v>
      </c>
      <c r="H1479" s="87">
        <f>Data!I1485</f>
        <v>1.0318879999999999</v>
      </c>
      <c r="I1479" s="87">
        <f>Data!J1485</f>
        <v>0.93635000000000002</v>
      </c>
      <c r="J1479" s="87">
        <f>Data!K1485</f>
        <v>-1.1476583723906815E-2</v>
      </c>
      <c r="K1479" s="87">
        <f>Data!L1485</f>
        <v>0.94715800000000006</v>
      </c>
      <c r="L1479" s="87">
        <f>Data!M1485</f>
        <v>-2.2541690994664253E-2</v>
      </c>
      <c r="M1479" s="87">
        <f>Data!N1485</f>
        <v>0.96875100000000003</v>
      </c>
      <c r="N1479" s="87">
        <f>Data!O1485</f>
        <v>-2.3676179070819325E-2</v>
      </c>
      <c r="O1479" s="87">
        <f>Data!P1485</f>
        <v>0.99196099999999998</v>
      </c>
      <c r="P1479" s="87">
        <f>Data!Q1485</f>
        <v>-6.8247100828143347E-3</v>
      </c>
      <c r="Q1479" s="87">
        <f>Data!R1485</f>
        <v>0.99875400000000003</v>
      </c>
      <c r="R1479" s="87">
        <f>Data!S1485</f>
        <v>7.8646059650477277E-3</v>
      </c>
      <c r="S1479" s="85">
        <f>Data!AA1485</f>
        <v>67.125618851057908</v>
      </c>
      <c r="T1479" s="88">
        <f>Data!AB1485</f>
        <v>0.94175399999999998</v>
      </c>
      <c r="U1479" s="88">
        <f>Data!AC1485</f>
        <v>0.95075300000000007</v>
      </c>
      <c r="V1479" s="88">
        <f>Data!AD1485</f>
        <v>0.96859479999999998</v>
      </c>
      <c r="W1479" s="88">
        <f>Data!AE1485</f>
        <v>0.95363360000000008</v>
      </c>
      <c r="X1479" s="88">
        <f>Data!AF1485</f>
        <v>0.96270200000000006</v>
      </c>
      <c r="Y1479" s="88">
        <f>Data!AG1485</f>
        <v>0.97087864000000001</v>
      </c>
      <c r="Z1479" s="85">
        <f>Data!AP1485</f>
        <v>56.067429695845149</v>
      </c>
    </row>
    <row r="1480" spans="1:26" x14ac:dyDescent="0.35">
      <c r="A1480" s="1">
        <f>Data!A1480</f>
        <v>44526</v>
      </c>
      <c r="B1480" s="88">
        <f>Data!B1480</f>
        <v>1.044916</v>
      </c>
      <c r="C1480" s="88">
        <f>[1]Data!C1480</f>
        <v>1.68544</v>
      </c>
      <c r="D1480" s="88">
        <f>[1]Data!D1480</f>
        <v>1.502046</v>
      </c>
      <c r="E1480" s="88">
        <f>[1]Data!E1480</f>
        <v>1.5284199999999999</v>
      </c>
      <c r="F1480" s="86">
        <f>Data!F1480</f>
        <v>4293461689</v>
      </c>
      <c r="G1480" s="86">
        <f>Data!H1486</f>
        <v>0</v>
      </c>
      <c r="H1480" s="87">
        <f>Data!I1486</f>
        <v>0.93635000000000002</v>
      </c>
      <c r="I1480" s="87">
        <f>Data!J1486</f>
        <v>0.94715800000000006</v>
      </c>
      <c r="J1480" s="87">
        <f>Data!K1486</f>
        <v>-2.2541690994664253E-2</v>
      </c>
      <c r="K1480" s="87">
        <f>Data!L1486</f>
        <v>0.96875100000000003</v>
      </c>
      <c r="L1480" s="87">
        <f>Data!M1486</f>
        <v>-2.3676179070819325E-2</v>
      </c>
      <c r="M1480" s="87">
        <f>Data!N1486</f>
        <v>0.99196099999999998</v>
      </c>
      <c r="N1480" s="87">
        <f>Data!O1486</f>
        <v>-6.8247100828143347E-3</v>
      </c>
      <c r="O1480" s="87">
        <f>Data!P1486</f>
        <v>0.99875400000000003</v>
      </c>
      <c r="P1480" s="87">
        <f>Data!Q1486</f>
        <v>7.8646059650477277E-3</v>
      </c>
      <c r="Q1480" s="87">
        <f>Data!R1486</f>
        <v>0.99092999999999998</v>
      </c>
      <c r="R1480" s="87">
        <f>Data!S1486</f>
        <v>1.8967155504430143E-2</v>
      </c>
      <c r="S1480" s="85">
        <f>Data!AA1486</f>
        <v>62.768977937119487</v>
      </c>
      <c r="T1480" s="88">
        <f>Data!AB1486</f>
        <v>0.95795450000000004</v>
      </c>
      <c r="U1480" s="88">
        <f>Data!AC1486</f>
        <v>0.96928999999999998</v>
      </c>
      <c r="V1480" s="88">
        <f>Data!AD1486</f>
        <v>0.9795107999999999</v>
      </c>
      <c r="W1480" s="88">
        <f>Data!AE1486</f>
        <v>0.97371640000000004</v>
      </c>
      <c r="X1480" s="88">
        <f>Data!AF1486</f>
        <v>0.97862253333333338</v>
      </c>
      <c r="Y1480" s="88">
        <f>Data!AG1486</f>
        <v>0.97706488000000014</v>
      </c>
      <c r="Z1480" s="85">
        <f>Data!AP1486</f>
        <v>54.485694595376408</v>
      </c>
    </row>
    <row r="1481" spans="1:26" x14ac:dyDescent="0.35">
      <c r="A1481" s="1">
        <f>Data!A1481</f>
        <v>44527</v>
      </c>
      <c r="B1481" s="88">
        <f>Data!B1481</f>
        <v>0.94001299999999999</v>
      </c>
      <c r="C1481" s="88">
        <f>[1]Data!C1481</f>
        <v>1.585799</v>
      </c>
      <c r="D1481" s="88">
        <f>[1]Data!D1481</f>
        <v>1.531957</v>
      </c>
      <c r="E1481" s="88">
        <f>[1]Data!E1481</f>
        <v>1.5461180000000001</v>
      </c>
      <c r="F1481" s="86">
        <f>Data!F1481</f>
        <v>2410404614</v>
      </c>
      <c r="G1481" s="86">
        <f>Data!H1487</f>
        <v>0</v>
      </c>
      <c r="H1481" s="87">
        <f>Data!I1487</f>
        <v>0.94715800000000006</v>
      </c>
      <c r="I1481" s="87">
        <f>Data!J1487</f>
        <v>0.96875100000000003</v>
      </c>
      <c r="J1481" s="87">
        <f>Data!K1487</f>
        <v>-2.3676179070819325E-2</v>
      </c>
      <c r="K1481" s="87">
        <f>Data!L1487</f>
        <v>0.99196099999999998</v>
      </c>
      <c r="L1481" s="87">
        <f>Data!M1487</f>
        <v>-6.8247100828143347E-3</v>
      </c>
      <c r="M1481" s="87">
        <f>Data!N1487</f>
        <v>0.99875400000000003</v>
      </c>
      <c r="N1481" s="87">
        <f>Data!O1487</f>
        <v>7.8646059650477277E-3</v>
      </c>
      <c r="O1481" s="87">
        <f>Data!P1487</f>
        <v>0.99092999999999998</v>
      </c>
      <c r="P1481" s="87">
        <f>Data!Q1487</f>
        <v>1.8967155504430143E-2</v>
      </c>
      <c r="Q1481" s="87">
        <f>Data!R1487</f>
        <v>0.97231199999999995</v>
      </c>
      <c r="R1481" s="87">
        <f>Data!S1487</f>
        <v>5.2866909981760114E-2</v>
      </c>
      <c r="S1481" s="85">
        <f>Data!AA1487</f>
        <v>65.821147175021281</v>
      </c>
      <c r="T1481" s="88">
        <f>Data!AB1487</f>
        <v>0.98035600000000001</v>
      </c>
      <c r="U1481" s="88">
        <f>Data!AC1487</f>
        <v>0.98648866666666668</v>
      </c>
      <c r="V1481" s="88">
        <f>Data!AD1487</f>
        <v>0.98454160000000002</v>
      </c>
      <c r="W1481" s="88">
        <f>Data!AE1487</f>
        <v>0.99003620000000003</v>
      </c>
      <c r="X1481" s="88">
        <f>Data!AF1487</f>
        <v>0.98885553333333331</v>
      </c>
      <c r="Y1481" s="88">
        <f>Data!AG1487</f>
        <v>0.97394236000000001</v>
      </c>
      <c r="Z1481" s="85">
        <f>Data!AP1487</f>
        <v>49.573889541282313</v>
      </c>
    </row>
    <row r="1482" spans="1:26" x14ac:dyDescent="0.35">
      <c r="A1482" s="1">
        <f>Data!A1482</f>
        <v>44528</v>
      </c>
      <c r="B1482" s="88">
        <f>Data!B1482</f>
        <v>0.94774899999999995</v>
      </c>
      <c r="C1482" s="88">
        <f>[1]Data!C1482</f>
        <v>1.598509</v>
      </c>
      <c r="D1482" s="88">
        <f>[1]Data!D1482</f>
        <v>1.4336180000000001</v>
      </c>
      <c r="E1482" s="88">
        <f>[1]Data!E1482</f>
        <v>1.5928549999999999</v>
      </c>
      <c r="F1482" s="86">
        <f>Data!F1482</f>
        <v>2605488239</v>
      </c>
      <c r="G1482" s="86">
        <f>Data!H1488</f>
        <v>0</v>
      </c>
      <c r="H1482" s="87">
        <f>Data!I1488</f>
        <v>0.96875100000000003</v>
      </c>
      <c r="I1482" s="87">
        <f>Data!J1488</f>
        <v>0.99196099999999998</v>
      </c>
      <c r="J1482" s="87">
        <f>Data!K1488</f>
        <v>-6.8247100828143347E-3</v>
      </c>
      <c r="K1482" s="87">
        <f>Data!L1488</f>
        <v>0.99875400000000003</v>
      </c>
      <c r="L1482" s="87">
        <f>Data!M1488</f>
        <v>7.8646059650477277E-3</v>
      </c>
      <c r="M1482" s="87">
        <f>Data!N1488</f>
        <v>0.99092999999999998</v>
      </c>
      <c r="N1482" s="87">
        <f>Data!O1488</f>
        <v>1.8967155504430143E-2</v>
      </c>
      <c r="O1482" s="87">
        <f>Data!P1488</f>
        <v>0.97231199999999995</v>
      </c>
      <c r="P1482" s="87">
        <f>Data!Q1488</f>
        <v>5.2866909981760114E-2</v>
      </c>
      <c r="Q1482" s="87">
        <f>Data!R1488</f>
        <v>0.92224399999999995</v>
      </c>
      <c r="R1482" s="87">
        <f>Data!S1488</f>
        <v>8.5074898072769647E-2</v>
      </c>
      <c r="S1482" s="85">
        <f>Data!AA1488</f>
        <v>73.869856210224867</v>
      </c>
      <c r="T1482" s="88">
        <f>Data!AB1488</f>
        <v>0.99535750000000001</v>
      </c>
      <c r="U1482" s="88">
        <f>Data!AC1488</f>
        <v>0.99388166666666666</v>
      </c>
      <c r="V1482" s="88">
        <f>Data!AD1488</f>
        <v>0.9752402</v>
      </c>
      <c r="W1482" s="88">
        <f>Data!AE1488</f>
        <v>0.99426580000000009</v>
      </c>
      <c r="X1482" s="88">
        <f>Data!AF1488</f>
        <v>0.98825780000000008</v>
      </c>
      <c r="Y1482" s="88">
        <f>Data!AG1488</f>
        <v>0.95539524000000009</v>
      </c>
      <c r="Z1482" s="85">
        <f>Data!AP1488</f>
        <v>54.472661028816141</v>
      </c>
    </row>
    <row r="1483" spans="1:26" x14ac:dyDescent="0.35">
      <c r="A1483" s="1">
        <f>Data!A1483</f>
        <v>44529</v>
      </c>
      <c r="B1483" s="88">
        <f>Data!B1483</f>
        <v>0.96982199999999996</v>
      </c>
      <c r="C1483" s="88">
        <f>[1]Data!C1483</f>
        <v>1.6361479999999999</v>
      </c>
      <c r="D1483" s="88">
        <f>[1]Data!D1483</f>
        <v>1.5599179999999999</v>
      </c>
      <c r="E1483" s="88">
        <f>[1]Data!E1483</f>
        <v>1.602508</v>
      </c>
      <c r="F1483" s="86">
        <f>Data!F1483</f>
        <v>2917313727</v>
      </c>
      <c r="G1483" s="86">
        <f>Data!H1489</f>
        <v>0</v>
      </c>
      <c r="H1483" s="87">
        <f>Data!I1489</f>
        <v>0.99196099999999998</v>
      </c>
      <c r="I1483" s="87">
        <f>Data!J1489</f>
        <v>0.99875400000000003</v>
      </c>
      <c r="J1483" s="87">
        <f>Data!K1489</f>
        <v>7.8646059650477277E-3</v>
      </c>
      <c r="K1483" s="87">
        <f>Data!L1489</f>
        <v>0.99092999999999998</v>
      </c>
      <c r="L1483" s="87">
        <f>Data!M1489</f>
        <v>1.8967155504430143E-2</v>
      </c>
      <c r="M1483" s="87">
        <f>Data!N1489</f>
        <v>0.97231199999999995</v>
      </c>
      <c r="N1483" s="87">
        <f>Data!O1489</f>
        <v>5.2866909981760114E-2</v>
      </c>
      <c r="O1483" s="87">
        <f>Data!P1489</f>
        <v>0.92224399999999995</v>
      </c>
      <c r="P1483" s="87">
        <f>Data!Q1489</f>
        <v>8.5074898072769647E-2</v>
      </c>
      <c r="Q1483" s="87">
        <f>Data!R1489</f>
        <v>0.84702900000000003</v>
      </c>
      <c r="R1483" s="87">
        <f>Data!S1489</f>
        <v>5.0153797723744002E-2</v>
      </c>
      <c r="S1483" s="85">
        <f>Data!AA1489</f>
        <v>72.779323858868409</v>
      </c>
      <c r="T1483" s="88">
        <f>Data!AB1489</f>
        <v>0.994842</v>
      </c>
      <c r="U1483" s="88">
        <f>Data!AC1489</f>
        <v>0.98733199999999999</v>
      </c>
      <c r="V1483" s="88">
        <f>Data!AD1489</f>
        <v>0.94625380000000003</v>
      </c>
      <c r="W1483" s="88">
        <f>Data!AE1489</f>
        <v>0.98504760000000002</v>
      </c>
      <c r="X1483" s="88">
        <f>Data!AF1489</f>
        <v>0.96921373333333327</v>
      </c>
      <c r="Y1483" s="88">
        <f>Data!AG1489</f>
        <v>0.92584840000000002</v>
      </c>
      <c r="Z1483" s="85">
        <f>Data!AP1489</f>
        <v>60.988849200650954</v>
      </c>
    </row>
    <row r="1484" spans="1:26" x14ac:dyDescent="0.35">
      <c r="A1484" s="1">
        <f>Data!A1484</f>
        <v>44530</v>
      </c>
      <c r="B1484" s="88">
        <f>Data!B1484</f>
        <v>0.99148800000000004</v>
      </c>
      <c r="C1484" s="88">
        <f>[1]Data!C1484</f>
        <v>1.628403</v>
      </c>
      <c r="D1484" s="88">
        <f>[1]Data!D1484</f>
        <v>1.5498430000000001</v>
      </c>
      <c r="E1484" s="88">
        <f>[1]Data!E1484</f>
        <v>1.5549029999999999</v>
      </c>
      <c r="F1484" s="86">
        <f>Data!F1484</f>
        <v>2949826821</v>
      </c>
      <c r="G1484" s="86">
        <f>Data!H1490</f>
        <v>1</v>
      </c>
      <c r="H1484" s="87">
        <f>Data!I1490</f>
        <v>0.99875400000000003</v>
      </c>
      <c r="I1484" s="87">
        <f>Data!J1490</f>
        <v>0.99092999999999998</v>
      </c>
      <c r="J1484" s="87">
        <f>Data!K1490</f>
        <v>1.8967155504430143E-2</v>
      </c>
      <c r="K1484" s="87">
        <f>Data!L1490</f>
        <v>0.97231199999999995</v>
      </c>
      <c r="L1484" s="87">
        <f>Data!M1490</f>
        <v>5.2866909981760114E-2</v>
      </c>
      <c r="M1484" s="87">
        <f>Data!N1490</f>
        <v>0.92224399999999995</v>
      </c>
      <c r="N1484" s="87">
        <f>Data!O1490</f>
        <v>8.5074898072769647E-2</v>
      </c>
      <c r="O1484" s="87">
        <f>Data!P1490</f>
        <v>0.84702900000000003</v>
      </c>
      <c r="P1484" s="87">
        <f>Data!Q1490</f>
        <v>5.0153797723744002E-2</v>
      </c>
      <c r="Q1484" s="87">
        <f>Data!R1490</f>
        <v>0.80559499999999995</v>
      </c>
      <c r="R1484" s="87">
        <f>Data!S1490</f>
        <v>-2.7779785163775619E-2</v>
      </c>
      <c r="S1484" s="85">
        <f>Data!AA1490</f>
        <v>67.473404994325108</v>
      </c>
      <c r="T1484" s="88">
        <f>Data!AB1490</f>
        <v>0.98162099999999997</v>
      </c>
      <c r="U1484" s="88">
        <f>Data!AC1490</f>
        <v>0.96182866666666655</v>
      </c>
      <c r="V1484" s="88">
        <f>Data!AD1490</f>
        <v>0.90762199999999993</v>
      </c>
      <c r="W1484" s="88">
        <f>Data!AE1490</f>
        <v>0.95600839999999998</v>
      </c>
      <c r="X1484" s="88">
        <f>Data!AF1490</f>
        <v>0.92927533333333323</v>
      </c>
      <c r="Y1484" s="88">
        <f>Data!AG1490</f>
        <v>0.89826087999999993</v>
      </c>
      <c r="Z1484" s="85">
        <f>Data!AP1490</f>
        <v>53.487501525124486</v>
      </c>
    </row>
    <row r="1485" spans="1:26" x14ac:dyDescent="0.35">
      <c r="A1485" s="1">
        <f>Data!A1485</f>
        <v>44531</v>
      </c>
      <c r="B1485" s="88">
        <f>Data!B1485</f>
        <v>0.99819000000000002</v>
      </c>
      <c r="C1485" s="88">
        <f>[1]Data!C1485</f>
        <v>1.6223879999999999</v>
      </c>
      <c r="D1485" s="88">
        <f>[1]Data!D1485</f>
        <v>1.534562</v>
      </c>
      <c r="E1485" s="88">
        <f>[1]Data!E1485</f>
        <v>1.5477129999999999</v>
      </c>
      <c r="F1485" s="86">
        <f>Data!F1485</f>
        <v>2570587577</v>
      </c>
      <c r="G1485" s="86">
        <f>Data!H1491</f>
        <v>1</v>
      </c>
      <c r="H1485" s="87">
        <f>Data!I1491</f>
        <v>0.99092999999999998</v>
      </c>
      <c r="I1485" s="87">
        <f>Data!J1491</f>
        <v>0.97231199999999995</v>
      </c>
      <c r="J1485" s="87">
        <f>Data!K1491</f>
        <v>5.2866909981760114E-2</v>
      </c>
      <c r="K1485" s="87">
        <f>Data!L1491</f>
        <v>0.92224399999999995</v>
      </c>
      <c r="L1485" s="87">
        <f>Data!M1491</f>
        <v>8.5074898072769647E-2</v>
      </c>
      <c r="M1485" s="87">
        <f>Data!N1491</f>
        <v>0.84702900000000003</v>
      </c>
      <c r="N1485" s="87">
        <f>Data!O1491</f>
        <v>5.0153797723744002E-2</v>
      </c>
      <c r="O1485" s="87">
        <f>Data!P1491</f>
        <v>0.80559499999999995</v>
      </c>
      <c r="P1485" s="87">
        <f>Data!Q1491</f>
        <v>-2.7779785163775619E-2</v>
      </c>
      <c r="Q1485" s="87">
        <f>Data!R1491</f>
        <v>0.82828800000000002</v>
      </c>
      <c r="R1485" s="87">
        <f>Data!S1491</f>
        <v>1.178001521809012E-2</v>
      </c>
      <c r="S1485" s="85">
        <f>Data!AA1491</f>
        <v>67.651997942325579</v>
      </c>
      <c r="T1485" s="88">
        <f>Data!AB1491</f>
        <v>0.94727799999999995</v>
      </c>
      <c r="U1485" s="88">
        <f>Data!AC1491</f>
        <v>0.91386166666666657</v>
      </c>
      <c r="V1485" s="88">
        <f>Data!AD1491</f>
        <v>0.87509359999999992</v>
      </c>
      <c r="W1485" s="88">
        <f>Data!AE1491</f>
        <v>0.90217160000000007</v>
      </c>
      <c r="X1485" s="88">
        <f>Data!AF1491</f>
        <v>0.88109386666666678</v>
      </c>
      <c r="Y1485" s="88">
        <f>Data!AG1491</f>
        <v>0.86994144000000007</v>
      </c>
      <c r="Z1485" s="85">
        <f>Data!AP1491</f>
        <v>46.774503464802919</v>
      </c>
    </row>
    <row r="1486" spans="1:26" x14ac:dyDescent="0.35">
      <c r="A1486" s="1">
        <f>Data!A1486</f>
        <v>44532</v>
      </c>
      <c r="B1486" s="88">
        <f>Data!B1486</f>
        <v>0.99091499999999999</v>
      </c>
      <c r="C1486" s="88">
        <f>[1]Data!C1486</f>
        <v>1.7568630000000001</v>
      </c>
      <c r="D1486" s="88">
        <f>[1]Data!D1486</f>
        <v>1.5216449999999999</v>
      </c>
      <c r="E1486" s="88">
        <f>[1]Data!E1486</f>
        <v>1.7153659999999999</v>
      </c>
      <c r="F1486" s="86">
        <f>Data!F1486</f>
        <v>2250871711</v>
      </c>
      <c r="G1486" s="86">
        <f>Data!H1492</f>
        <v>1</v>
      </c>
      <c r="H1486" s="87">
        <f>Data!I1492</f>
        <v>0.97231199999999995</v>
      </c>
      <c r="I1486" s="87">
        <f>Data!J1492</f>
        <v>0.92224399999999995</v>
      </c>
      <c r="J1486" s="87">
        <f>Data!K1492</f>
        <v>8.5074898072769647E-2</v>
      </c>
      <c r="K1486" s="87">
        <f>Data!L1492</f>
        <v>0.84702900000000003</v>
      </c>
      <c r="L1486" s="87">
        <f>Data!M1492</f>
        <v>5.0153797723744002E-2</v>
      </c>
      <c r="M1486" s="87">
        <f>Data!N1492</f>
        <v>0.80559499999999995</v>
      </c>
      <c r="N1486" s="87">
        <f>Data!O1492</f>
        <v>-2.7779785163775619E-2</v>
      </c>
      <c r="O1486" s="87">
        <f>Data!P1492</f>
        <v>0.82828800000000002</v>
      </c>
      <c r="P1486" s="87">
        <f>Data!Q1492</f>
        <v>1.178001521809012E-2</v>
      </c>
      <c r="Q1486" s="87">
        <f>Data!R1492</f>
        <v>0.81858799999999998</v>
      </c>
      <c r="R1486" s="87">
        <f>Data!S1492</f>
        <v>-5.3189458853122512E-2</v>
      </c>
      <c r="S1486" s="85">
        <f>Data!AA1492</f>
        <v>64.387030341325271</v>
      </c>
      <c r="T1486" s="88">
        <f>Data!AB1492</f>
        <v>0.88463650000000005</v>
      </c>
      <c r="U1486" s="88">
        <f>Data!AC1492</f>
        <v>0.85828933333333335</v>
      </c>
      <c r="V1486" s="88">
        <f>Data!AD1492</f>
        <v>0.84434880000000001</v>
      </c>
      <c r="W1486" s="88">
        <f>Data!AE1492</f>
        <v>0.84549839999999998</v>
      </c>
      <c r="X1486" s="88">
        <f>Data!AF1492</f>
        <v>0.8460253333333333</v>
      </c>
      <c r="Y1486" s="88">
        <f>Data!AG1492</f>
        <v>0.85049792000000002</v>
      </c>
      <c r="Z1486" s="85">
        <f>Data!AP1492</f>
        <v>46.182999486971831</v>
      </c>
    </row>
    <row r="1487" spans="1:26" x14ac:dyDescent="0.35">
      <c r="A1487" s="1">
        <f>Data!A1487</f>
        <v>44533</v>
      </c>
      <c r="B1487" s="88">
        <f>Data!B1487</f>
        <v>0.97345300000000001</v>
      </c>
      <c r="C1487" s="88">
        <f>[1]Data!C1487</f>
        <v>1.7285090000000001</v>
      </c>
      <c r="D1487" s="88">
        <f>[1]Data!D1487</f>
        <v>1.532564</v>
      </c>
      <c r="E1487" s="88">
        <f>[1]Data!E1487</f>
        <v>1.5565549999999999</v>
      </c>
      <c r="F1487" s="86">
        <f>Data!F1487</f>
        <v>2714612022</v>
      </c>
      <c r="G1487" s="86">
        <f>Data!H1493</f>
        <v>1</v>
      </c>
      <c r="H1487" s="87">
        <f>Data!I1493</f>
        <v>0.92224399999999995</v>
      </c>
      <c r="I1487" s="87">
        <f>Data!J1493</f>
        <v>0.84702900000000003</v>
      </c>
      <c r="J1487" s="87">
        <f>Data!K1493</f>
        <v>5.0153797723744002E-2</v>
      </c>
      <c r="K1487" s="87">
        <f>Data!L1493</f>
        <v>0.80559499999999995</v>
      </c>
      <c r="L1487" s="87">
        <f>Data!M1493</f>
        <v>-2.7779785163775619E-2</v>
      </c>
      <c r="M1487" s="87">
        <f>Data!N1493</f>
        <v>0.82828800000000002</v>
      </c>
      <c r="N1487" s="87">
        <f>Data!O1493</f>
        <v>1.178001521809012E-2</v>
      </c>
      <c r="O1487" s="87">
        <f>Data!P1493</f>
        <v>0.81858799999999998</v>
      </c>
      <c r="P1487" s="87">
        <f>Data!Q1493</f>
        <v>-5.3189458853122512E-2</v>
      </c>
      <c r="Q1487" s="87">
        <f>Data!R1493</f>
        <v>0.86330700000000005</v>
      </c>
      <c r="R1487" s="87">
        <f>Data!S1493</f>
        <v>2.359997361105661E-3</v>
      </c>
      <c r="S1487" s="85">
        <f>Data!AA1493</f>
        <v>52.584315767877165</v>
      </c>
      <c r="T1487" s="88">
        <f>Data!AB1493</f>
        <v>0.82631199999999994</v>
      </c>
      <c r="U1487" s="88">
        <f>Data!AC1493</f>
        <v>0.82697066666666663</v>
      </c>
      <c r="V1487" s="88">
        <f>Data!AD1493</f>
        <v>0.83256140000000001</v>
      </c>
      <c r="W1487" s="88">
        <f>Data!AE1493</f>
        <v>0.82295900000000011</v>
      </c>
      <c r="X1487" s="88">
        <f>Data!AF1493</f>
        <v>0.82339806666666671</v>
      </c>
      <c r="Y1487" s="88">
        <f>Data!AG1493</f>
        <v>0.83773379999999997</v>
      </c>
      <c r="Z1487" s="85">
        <f>Data!AP1493</f>
        <v>40.072555603019929</v>
      </c>
    </row>
    <row r="1488" spans="1:26" x14ac:dyDescent="0.35">
      <c r="A1488" s="1">
        <f>Data!A1488</f>
        <v>44534</v>
      </c>
      <c r="B1488" s="88">
        <f>Data!B1488</f>
        <v>0.92409200000000002</v>
      </c>
      <c r="C1488" s="88">
        <f>[1]Data!C1488</f>
        <v>1.5586150000000001</v>
      </c>
      <c r="D1488" s="88">
        <f>[1]Data!D1488</f>
        <v>1.2051240000000001</v>
      </c>
      <c r="E1488" s="88">
        <f>[1]Data!E1488</f>
        <v>1.420706</v>
      </c>
      <c r="F1488" s="86">
        <f>Data!F1488</f>
        <v>6970805726</v>
      </c>
      <c r="G1488" s="86">
        <f>Data!H1494</f>
        <v>1</v>
      </c>
      <c r="H1488" s="87">
        <f>Data!I1494</f>
        <v>0.84702900000000003</v>
      </c>
      <c r="I1488" s="87">
        <f>Data!J1494</f>
        <v>0.80559499999999995</v>
      </c>
      <c r="J1488" s="87">
        <f>Data!K1494</f>
        <v>-2.7779785163775619E-2</v>
      </c>
      <c r="K1488" s="87">
        <f>Data!L1494</f>
        <v>0.82828800000000002</v>
      </c>
      <c r="L1488" s="87">
        <f>Data!M1494</f>
        <v>1.178001521809012E-2</v>
      </c>
      <c r="M1488" s="87">
        <f>Data!N1494</f>
        <v>0.81858799999999998</v>
      </c>
      <c r="N1488" s="87">
        <f>Data!O1494</f>
        <v>-5.3189458853122512E-2</v>
      </c>
      <c r="O1488" s="87">
        <f>Data!P1494</f>
        <v>0.86330700000000005</v>
      </c>
      <c r="P1488" s="87">
        <f>Data!Q1494</f>
        <v>2.359997361105661E-3</v>
      </c>
      <c r="Q1488" s="87">
        <f>Data!R1494</f>
        <v>0.86127200000000004</v>
      </c>
      <c r="R1488" s="87">
        <f>Data!S1494</f>
        <v>7.2428327905443776E-2</v>
      </c>
      <c r="S1488" s="85">
        <f>Data!AA1494</f>
        <v>45.750841517560715</v>
      </c>
      <c r="T1488" s="88">
        <f>Data!AB1494</f>
        <v>0.81694149999999999</v>
      </c>
      <c r="U1488" s="88">
        <f>Data!AC1494</f>
        <v>0.81749033333333332</v>
      </c>
      <c r="V1488" s="88">
        <f>Data!AD1494</f>
        <v>0.83540999999999987</v>
      </c>
      <c r="W1488" s="88">
        <f>Data!AE1494</f>
        <v>0.81986940000000008</v>
      </c>
      <c r="X1488" s="88">
        <f>Data!AF1494</f>
        <v>0.83050113333333342</v>
      </c>
      <c r="Y1488" s="88">
        <f>Data!AG1494</f>
        <v>0.82872731999999993</v>
      </c>
      <c r="Z1488" s="85">
        <f>Data!AP1494</f>
        <v>45.061480622794363</v>
      </c>
    </row>
    <row r="1489" spans="1:26" x14ac:dyDescent="0.35">
      <c r="A1489" s="1">
        <f>Data!A1489</f>
        <v>44535</v>
      </c>
      <c r="B1489" s="88">
        <f>Data!B1489</f>
        <v>0.84670900000000004</v>
      </c>
      <c r="C1489" s="88">
        <f>[1]Data!C1489</f>
        <v>1.4365730000000001</v>
      </c>
      <c r="D1489" s="88">
        <f>[1]Data!D1489</f>
        <v>1.2905489999999999</v>
      </c>
      <c r="E1489" s="88">
        <f>[1]Data!E1489</f>
        <v>1.3781049999999999</v>
      </c>
      <c r="F1489" s="86">
        <f>Data!F1489</f>
        <v>3553480780</v>
      </c>
      <c r="G1489" s="86">
        <f>Data!H1495</f>
        <v>0</v>
      </c>
      <c r="H1489" s="87">
        <f>Data!I1495</f>
        <v>0.80559499999999995</v>
      </c>
      <c r="I1489" s="87">
        <f>Data!J1495</f>
        <v>0.82828800000000002</v>
      </c>
      <c r="J1489" s="87">
        <f>Data!K1495</f>
        <v>1.178001521809012E-2</v>
      </c>
      <c r="K1489" s="87">
        <f>Data!L1495</f>
        <v>0.81858799999999998</v>
      </c>
      <c r="L1489" s="87">
        <f>Data!M1495</f>
        <v>-5.3189458853122512E-2</v>
      </c>
      <c r="M1489" s="87">
        <f>Data!N1495</f>
        <v>0.86330700000000005</v>
      </c>
      <c r="N1489" s="87">
        <f>Data!O1495</f>
        <v>2.359997361105661E-3</v>
      </c>
      <c r="O1489" s="87">
        <f>Data!P1495</f>
        <v>0.86127200000000004</v>
      </c>
      <c r="P1489" s="87">
        <f>Data!Q1495</f>
        <v>7.2428327905443776E-2</v>
      </c>
      <c r="Q1489" s="87">
        <f>Data!R1495</f>
        <v>0.80109699999999995</v>
      </c>
      <c r="R1489" s="87">
        <f>Data!S1495</f>
        <v>-4.6601661703655921E-2</v>
      </c>
      <c r="S1489" s="85">
        <f>Data!AA1495</f>
        <v>43.006784260515609</v>
      </c>
      <c r="T1489" s="88">
        <f>Data!AB1495</f>
        <v>0.823438</v>
      </c>
      <c r="U1489" s="88">
        <f>Data!AC1495</f>
        <v>0.83672766666666665</v>
      </c>
      <c r="V1489" s="88">
        <f>Data!AD1495</f>
        <v>0.83451039999999987</v>
      </c>
      <c r="W1489" s="88">
        <f>Data!AE1495</f>
        <v>0.83841560000000004</v>
      </c>
      <c r="X1489" s="88">
        <f>Data!AF1495</f>
        <v>0.84383546666666676</v>
      </c>
      <c r="Y1489" s="88">
        <f>Data!AG1495</f>
        <v>0.83502991999999998</v>
      </c>
      <c r="Z1489" s="85">
        <f>Data!AP1495</f>
        <v>38.031319736284182</v>
      </c>
    </row>
    <row r="1490" spans="1:26" x14ac:dyDescent="0.35">
      <c r="A1490" s="1">
        <f>Data!A1490</f>
        <v>44536</v>
      </c>
      <c r="B1490" s="88">
        <f>Data!B1490</f>
        <v>0.80604699999999996</v>
      </c>
      <c r="C1490" s="88">
        <f>[1]Data!C1490</f>
        <v>1.4389940000000001</v>
      </c>
      <c r="D1490" s="88">
        <f>[1]Data!D1490</f>
        <v>1.257868</v>
      </c>
      <c r="E1490" s="88">
        <f>[1]Data!E1490</f>
        <v>1.4253929999999999</v>
      </c>
      <c r="F1490" s="86">
        <f>Data!F1490</f>
        <v>3447952788</v>
      </c>
      <c r="G1490" s="86">
        <f>Data!H1496</f>
        <v>1</v>
      </c>
      <c r="H1490" s="87">
        <f>Data!I1496</f>
        <v>0.82828800000000002</v>
      </c>
      <c r="I1490" s="87">
        <f>Data!J1496</f>
        <v>0.81858799999999998</v>
      </c>
      <c r="J1490" s="87">
        <f>Data!K1496</f>
        <v>-5.3189458853122512E-2</v>
      </c>
      <c r="K1490" s="87">
        <f>Data!L1496</f>
        <v>0.86330700000000005</v>
      </c>
      <c r="L1490" s="87">
        <f>Data!M1496</f>
        <v>2.359997361105661E-3</v>
      </c>
      <c r="M1490" s="87">
        <f>Data!N1496</f>
        <v>0.86127200000000004</v>
      </c>
      <c r="N1490" s="87">
        <f>Data!O1496</f>
        <v>7.2428327905443776E-2</v>
      </c>
      <c r="O1490" s="87">
        <f>Data!P1496</f>
        <v>0.80109699999999995</v>
      </c>
      <c r="P1490" s="87">
        <f>Data!Q1496</f>
        <v>-4.6601661703655921E-2</v>
      </c>
      <c r="Q1490" s="87">
        <f>Data!R1496</f>
        <v>0.83931299999999998</v>
      </c>
      <c r="R1490" s="87">
        <f>Data!S1496</f>
        <v>-2.3931413621986557E-3</v>
      </c>
      <c r="S1490" s="85">
        <f>Data!AA1496</f>
        <v>34.874290348742917</v>
      </c>
      <c r="T1490" s="88">
        <f>Data!AB1496</f>
        <v>0.84094749999999996</v>
      </c>
      <c r="U1490" s="88">
        <f>Data!AC1496</f>
        <v>0.84772233333333336</v>
      </c>
      <c r="V1490" s="88">
        <f>Data!AD1496</f>
        <v>0.83671539999999989</v>
      </c>
      <c r="W1490" s="88">
        <f>Data!AE1496</f>
        <v>0.85354920000000012</v>
      </c>
      <c r="X1490" s="88">
        <f>Data!AF1496</f>
        <v>0.83723120000000006</v>
      </c>
      <c r="Y1490" s="88">
        <f>Data!AG1496</f>
        <v>0.83672768000000008</v>
      </c>
      <c r="Z1490" s="85">
        <f>Data!AP1496</f>
        <v>36.580341396237351</v>
      </c>
    </row>
    <row r="1491" spans="1:26" x14ac:dyDescent="0.35">
      <c r="A1491" s="1">
        <f>Data!A1491</f>
        <v>44537</v>
      </c>
      <c r="B1491" s="88">
        <f>Data!B1491</f>
        <v>0.82909200000000005</v>
      </c>
      <c r="C1491" s="88">
        <f>[1]Data!C1491</f>
        <v>1.4775480000000001</v>
      </c>
      <c r="D1491" s="88">
        <f>[1]Data!D1491</f>
        <v>1.370552</v>
      </c>
      <c r="E1491" s="88">
        <f>[1]Data!E1491</f>
        <v>1.3819410000000001</v>
      </c>
      <c r="F1491" s="86">
        <f>Data!F1491</f>
        <v>2720124735</v>
      </c>
      <c r="G1491" s="86">
        <f>Data!H1497</f>
        <v>0</v>
      </c>
      <c r="H1491" s="87">
        <f>Data!I1497</f>
        <v>0.81858799999999998</v>
      </c>
      <c r="I1491" s="87">
        <f>Data!J1497</f>
        <v>0.86330700000000005</v>
      </c>
      <c r="J1491" s="87">
        <f>Data!K1497</f>
        <v>2.359997361105661E-3</v>
      </c>
      <c r="K1491" s="87">
        <f>Data!L1497</f>
        <v>0.86127200000000004</v>
      </c>
      <c r="L1491" s="87">
        <f>Data!M1497</f>
        <v>7.2428327905443776E-2</v>
      </c>
      <c r="M1491" s="87">
        <f>Data!N1497</f>
        <v>0.80109699999999995</v>
      </c>
      <c r="N1491" s="87">
        <f>Data!O1497</f>
        <v>-4.6601661703655921E-2</v>
      </c>
      <c r="O1491" s="87">
        <f>Data!P1497</f>
        <v>0.83931299999999998</v>
      </c>
      <c r="P1491" s="87">
        <f>Data!Q1497</f>
        <v>-2.3931413621986557E-3</v>
      </c>
      <c r="Q1491" s="87">
        <f>Data!R1497</f>
        <v>0.84132399999999996</v>
      </c>
      <c r="R1491" s="87">
        <f>Data!S1497</f>
        <v>7.1979531358607018E-2</v>
      </c>
      <c r="S1491" s="85">
        <f>Data!AA1497</f>
        <v>38.251506612641165</v>
      </c>
      <c r="T1491" s="88">
        <f>Data!AB1497</f>
        <v>0.86228950000000004</v>
      </c>
      <c r="U1491" s="88">
        <f>Data!AC1497</f>
        <v>0.84189199999999997</v>
      </c>
      <c r="V1491" s="88">
        <f>Data!AD1497</f>
        <v>0.84126259999999997</v>
      </c>
      <c r="W1491" s="88">
        <f>Data!AE1497</f>
        <v>0.83760900000000005</v>
      </c>
      <c r="X1491" s="88">
        <f>Data!AF1497</f>
        <v>0.83977659999999998</v>
      </c>
      <c r="Y1491" s="88">
        <f>Data!AG1497</f>
        <v>0.83280540000000003</v>
      </c>
      <c r="Z1491" s="85">
        <f>Data!AP1497</f>
        <v>35.259476158789866</v>
      </c>
    </row>
    <row r="1492" spans="1:26" x14ac:dyDescent="0.35">
      <c r="A1492" s="1">
        <f>Data!A1492</f>
        <v>44538</v>
      </c>
      <c r="B1492" s="88">
        <f>Data!B1492</f>
        <v>0.81753900000000002</v>
      </c>
      <c r="C1492" s="88">
        <f>[1]Data!C1492</f>
        <v>1.4236880000000001</v>
      </c>
      <c r="D1492" s="88">
        <f>[1]Data!D1492</f>
        <v>1.3435170000000001</v>
      </c>
      <c r="E1492" s="88">
        <f>[1]Data!E1492</f>
        <v>1.3970739999999999</v>
      </c>
      <c r="F1492" s="86">
        <f>Data!F1492</f>
        <v>3038966909</v>
      </c>
      <c r="G1492" s="86">
        <f>Data!H1498</f>
        <v>1</v>
      </c>
      <c r="H1492" s="87">
        <f>Data!I1498</f>
        <v>0.86330700000000005</v>
      </c>
      <c r="I1492" s="87">
        <f>Data!J1498</f>
        <v>0.86127200000000004</v>
      </c>
      <c r="J1492" s="87">
        <f>Data!K1498</f>
        <v>7.2428327905443776E-2</v>
      </c>
      <c r="K1492" s="87">
        <f>Data!L1498</f>
        <v>0.80109699999999995</v>
      </c>
      <c r="L1492" s="87">
        <f>Data!M1498</f>
        <v>-4.6601661703655921E-2</v>
      </c>
      <c r="M1492" s="87">
        <f>Data!N1498</f>
        <v>0.83931299999999998</v>
      </c>
      <c r="N1492" s="87">
        <f>Data!O1498</f>
        <v>-2.3931413621986557E-3</v>
      </c>
      <c r="O1492" s="87">
        <f>Data!P1498</f>
        <v>0.84132399999999996</v>
      </c>
      <c r="P1492" s="87">
        <f>Data!Q1498</f>
        <v>7.1979531358607018E-2</v>
      </c>
      <c r="Q1492" s="87">
        <f>Data!R1498</f>
        <v>0.78289399999999998</v>
      </c>
      <c r="R1492" s="87">
        <f>Data!S1498</f>
        <v>-1.6914640928137707E-2</v>
      </c>
      <c r="S1492" s="85">
        <f>Data!AA1498</f>
        <v>34.487418420081667</v>
      </c>
      <c r="T1492" s="88">
        <f>Data!AB1498</f>
        <v>0.83118449999999999</v>
      </c>
      <c r="U1492" s="88">
        <f>Data!AC1498</f>
        <v>0.83389399999999991</v>
      </c>
      <c r="V1492" s="88">
        <f>Data!AD1498</f>
        <v>0.82517999999999991</v>
      </c>
      <c r="W1492" s="88">
        <f>Data!AE1498</f>
        <v>0.8284184</v>
      </c>
      <c r="X1492" s="88">
        <f>Data!AF1498</f>
        <v>0.83405013333333333</v>
      </c>
      <c r="Y1492" s="88">
        <f>Data!AG1498</f>
        <v>0.82199471999999996</v>
      </c>
      <c r="Z1492" s="85">
        <f>Data!AP1498</f>
        <v>34.672065067480872</v>
      </c>
    </row>
    <row r="1493" spans="1:26" x14ac:dyDescent="0.35">
      <c r="A1493" s="1">
        <f>Data!A1493</f>
        <v>44539</v>
      </c>
      <c r="B1493" s="88">
        <f>Data!B1493</f>
        <v>0.86214299999999999</v>
      </c>
      <c r="C1493" s="88">
        <f>[1]Data!C1493</f>
        <v>1.4078850000000001</v>
      </c>
      <c r="D1493" s="88">
        <f>[1]Data!D1493</f>
        <v>1.29044</v>
      </c>
      <c r="E1493" s="88">
        <f>[1]Data!E1493</f>
        <v>1.29044</v>
      </c>
      <c r="F1493" s="86">
        <f>Data!F1493</f>
        <v>4555815213</v>
      </c>
      <c r="G1493" s="86">
        <f>Data!H1499</f>
        <v>1</v>
      </c>
      <c r="H1493" s="87">
        <f>Data!I1499</f>
        <v>0.86127200000000004</v>
      </c>
      <c r="I1493" s="87">
        <f>Data!J1499</f>
        <v>0.80109699999999995</v>
      </c>
      <c r="J1493" s="87">
        <f>Data!K1499</f>
        <v>-4.6601661703655921E-2</v>
      </c>
      <c r="K1493" s="87">
        <f>Data!L1499</f>
        <v>0.83931299999999998</v>
      </c>
      <c r="L1493" s="87">
        <f>Data!M1499</f>
        <v>-2.3931413621986557E-3</v>
      </c>
      <c r="M1493" s="87">
        <f>Data!N1499</f>
        <v>0.84132399999999996</v>
      </c>
      <c r="N1493" s="87">
        <f>Data!O1499</f>
        <v>7.1979531358607018E-2</v>
      </c>
      <c r="O1493" s="87">
        <f>Data!P1499</f>
        <v>0.78289399999999998</v>
      </c>
      <c r="P1493" s="87">
        <f>Data!Q1499</f>
        <v>-1.6914640928137707E-2</v>
      </c>
      <c r="Q1493" s="87">
        <f>Data!R1499</f>
        <v>0.79624899999999998</v>
      </c>
      <c r="R1493" s="87">
        <f>Data!S1499</f>
        <v>-3.8413769090190293E-2</v>
      </c>
      <c r="S1493" s="85">
        <f>Data!AA1499</f>
        <v>37.577424165744809</v>
      </c>
      <c r="T1493" s="88">
        <f>Data!AB1499</f>
        <v>0.82020499999999996</v>
      </c>
      <c r="U1493" s="88">
        <f>Data!AC1499</f>
        <v>0.82724466666666663</v>
      </c>
      <c r="V1493" s="88">
        <f>Data!AD1499</f>
        <v>0.81217539999999988</v>
      </c>
      <c r="W1493" s="88">
        <f>Data!AE1499</f>
        <v>0.83247420000000005</v>
      </c>
      <c r="X1493" s="88">
        <f>Data!AF1499</f>
        <v>0.81716100000000003</v>
      </c>
      <c r="Y1493" s="88">
        <f>Data!AG1499</f>
        <v>0.81417316000000006</v>
      </c>
      <c r="Z1493" s="85">
        <f>Data!AP1499</f>
        <v>35.048804806729692</v>
      </c>
    </row>
    <row r="1494" spans="1:26" x14ac:dyDescent="0.35">
      <c r="A1494" s="1">
        <f>Data!A1494</f>
        <v>44540</v>
      </c>
      <c r="B1494" s="88">
        <f>Data!B1494</f>
        <v>0.86102500000000004</v>
      </c>
      <c r="C1494" s="88">
        <f>[1]Data!C1494</f>
        <v>1.331853</v>
      </c>
      <c r="D1494" s="88">
        <f>[1]Data!D1494</f>
        <v>1.210024</v>
      </c>
      <c r="E1494" s="88">
        <f>[1]Data!E1494</f>
        <v>1.211689</v>
      </c>
      <c r="F1494" s="86">
        <f>Data!F1494</f>
        <v>3267095314</v>
      </c>
      <c r="G1494" s="86">
        <f>Data!H1500</f>
        <v>0</v>
      </c>
      <c r="H1494" s="87">
        <f>Data!I1500</f>
        <v>0.80109699999999995</v>
      </c>
      <c r="I1494" s="87">
        <f>Data!J1500</f>
        <v>0.83931299999999998</v>
      </c>
      <c r="J1494" s="87">
        <f>Data!K1500</f>
        <v>-2.3931413621986557E-3</v>
      </c>
      <c r="K1494" s="87">
        <f>Data!L1500</f>
        <v>0.84132399999999996</v>
      </c>
      <c r="L1494" s="87">
        <f>Data!M1500</f>
        <v>7.1979531358607018E-2</v>
      </c>
      <c r="M1494" s="87">
        <f>Data!N1500</f>
        <v>0.78289399999999998</v>
      </c>
      <c r="N1494" s="87">
        <f>Data!O1500</f>
        <v>-1.6914640928137707E-2</v>
      </c>
      <c r="O1494" s="87">
        <f>Data!P1500</f>
        <v>0.79624899999999998</v>
      </c>
      <c r="P1494" s="87">
        <f>Data!Q1500</f>
        <v>-3.8413769090190293E-2</v>
      </c>
      <c r="Q1494" s="87">
        <f>Data!R1500</f>
        <v>0.82743100000000003</v>
      </c>
      <c r="R1494" s="87">
        <f>Data!S1500</f>
        <v>2.5956658488051589E-2</v>
      </c>
      <c r="S1494" s="85">
        <f>Data!AA1500</f>
        <v>39.847835069172348</v>
      </c>
      <c r="T1494" s="88">
        <f>Data!AB1500</f>
        <v>0.84031849999999997</v>
      </c>
      <c r="U1494" s="88">
        <f>Data!AC1500</f>
        <v>0.82117699999999993</v>
      </c>
      <c r="V1494" s="88">
        <f>Data!AD1500</f>
        <v>0.81744220000000001</v>
      </c>
      <c r="W1494" s="88">
        <f>Data!AE1500</f>
        <v>0.81754979999999999</v>
      </c>
      <c r="X1494" s="88">
        <f>Data!AF1500</f>
        <v>0.81332046666666669</v>
      </c>
      <c r="Y1494" s="88">
        <f>Data!AG1500</f>
        <v>0.81652308000000007</v>
      </c>
      <c r="Z1494" s="85">
        <f>Data!AP1500</f>
        <v>36.736153920776516</v>
      </c>
    </row>
    <row r="1495" spans="1:26" x14ac:dyDescent="0.35">
      <c r="A1495" s="1">
        <f>Data!A1495</f>
        <v>44541</v>
      </c>
      <c r="B1495" s="88">
        <f>Data!B1495</f>
        <v>0.80206200000000005</v>
      </c>
      <c r="C1495" s="88">
        <f>[1]Data!C1495</f>
        <v>1.3621570000000001</v>
      </c>
      <c r="D1495" s="88">
        <f>[1]Data!D1495</f>
        <v>1.1951430000000001</v>
      </c>
      <c r="E1495" s="88">
        <f>[1]Data!E1495</f>
        <v>1.3542479999999999</v>
      </c>
      <c r="F1495" s="86">
        <f>Data!F1495</f>
        <v>2056974461</v>
      </c>
      <c r="G1495" s="86">
        <f>Data!H1501</f>
        <v>0</v>
      </c>
      <c r="H1495" s="87">
        <f>Data!I1501</f>
        <v>0.83931299999999998</v>
      </c>
      <c r="I1495" s="87">
        <f>Data!J1501</f>
        <v>0.84132399999999996</v>
      </c>
      <c r="J1495" s="87">
        <f>Data!K1501</f>
        <v>7.1979531358607018E-2</v>
      </c>
      <c r="K1495" s="87">
        <f>Data!L1501</f>
        <v>0.78289399999999998</v>
      </c>
      <c r="L1495" s="87">
        <f>Data!M1501</f>
        <v>-1.6914640928137707E-2</v>
      </c>
      <c r="M1495" s="87">
        <f>Data!N1501</f>
        <v>0.79624899999999998</v>
      </c>
      <c r="N1495" s="87">
        <f>Data!O1501</f>
        <v>-3.8413769090190293E-2</v>
      </c>
      <c r="O1495" s="87">
        <f>Data!P1501</f>
        <v>0.82743100000000003</v>
      </c>
      <c r="P1495" s="87">
        <f>Data!Q1501</f>
        <v>2.5956658488051589E-2</v>
      </c>
      <c r="Q1495" s="87">
        <f>Data!R1501</f>
        <v>0.80623</v>
      </c>
      <c r="R1495" s="87">
        <f>Data!S1501</f>
        <v>8.6439768845430823E-3</v>
      </c>
      <c r="S1495" s="85">
        <f>Data!AA1501</f>
        <v>40.555174452986392</v>
      </c>
      <c r="T1495" s="88">
        <f>Data!AB1501</f>
        <v>0.81210899999999997</v>
      </c>
      <c r="U1495" s="88">
        <f>Data!AC1501</f>
        <v>0.80682233333333331</v>
      </c>
      <c r="V1495" s="88">
        <f>Data!AD1501</f>
        <v>0.81082560000000004</v>
      </c>
      <c r="W1495" s="88">
        <f>Data!AE1501</f>
        <v>0.79992200000000002</v>
      </c>
      <c r="X1495" s="88">
        <f>Data!AF1501</f>
        <v>0.81001786666666675</v>
      </c>
      <c r="Y1495" s="88">
        <f>Data!AG1501</f>
        <v>0.81020000000000014</v>
      </c>
      <c r="Z1495" s="85">
        <f>Data!AP1501</f>
        <v>36.827854323774105</v>
      </c>
    </row>
    <row r="1496" spans="1:26" x14ac:dyDescent="0.35">
      <c r="A1496" s="1">
        <f>Data!A1496</f>
        <v>44542</v>
      </c>
      <c r="B1496" s="88">
        <f>Data!B1496</f>
        <v>0.83874499999999996</v>
      </c>
      <c r="C1496" s="88">
        <f>[1]Data!C1496</f>
        <v>1.4119600000000001</v>
      </c>
      <c r="D1496" s="88">
        <f>[1]Data!D1496</f>
        <v>1.3218369999999999</v>
      </c>
      <c r="E1496" s="88">
        <f>[1]Data!E1496</f>
        <v>1.3472820000000001</v>
      </c>
      <c r="F1496" s="86">
        <f>Data!F1496</f>
        <v>1628060313</v>
      </c>
      <c r="G1496" s="86">
        <f>Data!H1502</f>
        <v>1</v>
      </c>
      <c r="H1496" s="87">
        <f>Data!I1502</f>
        <v>0.84132399999999996</v>
      </c>
      <c r="I1496" s="87">
        <f>Data!J1502</f>
        <v>0.78289399999999998</v>
      </c>
      <c r="J1496" s="87">
        <f>Data!K1502</f>
        <v>-1.6914640928137707E-2</v>
      </c>
      <c r="K1496" s="87">
        <f>Data!L1502</f>
        <v>0.79624899999999998</v>
      </c>
      <c r="L1496" s="87">
        <f>Data!M1502</f>
        <v>-3.8413769090190293E-2</v>
      </c>
      <c r="M1496" s="87">
        <f>Data!N1502</f>
        <v>0.82743100000000003</v>
      </c>
      <c r="N1496" s="87">
        <f>Data!O1502</f>
        <v>2.5956658488051589E-2</v>
      </c>
      <c r="O1496" s="87">
        <f>Data!P1502</f>
        <v>0.80623</v>
      </c>
      <c r="P1496" s="87">
        <f>Data!Q1502</f>
        <v>8.6439768845430823E-3</v>
      </c>
      <c r="Q1496" s="87">
        <f>Data!R1502</f>
        <v>0.79929099999999997</v>
      </c>
      <c r="R1496" s="87">
        <f>Data!S1502</f>
        <v>-3.4537788278345638E-2</v>
      </c>
      <c r="S1496" s="85">
        <f>Data!AA1502</f>
        <v>30.601044069705722</v>
      </c>
      <c r="T1496" s="88">
        <f>Data!AB1502</f>
        <v>0.78957149999999998</v>
      </c>
      <c r="U1496" s="88">
        <f>Data!AC1502</f>
        <v>0.80219133333333337</v>
      </c>
      <c r="V1496" s="88">
        <f>Data!AD1502</f>
        <v>0.8024190000000001</v>
      </c>
      <c r="W1496" s="88">
        <f>Data!AE1502</f>
        <v>0.80605080000000007</v>
      </c>
      <c r="X1496" s="88">
        <f>Data!AF1502</f>
        <v>0.80455480000000001</v>
      </c>
      <c r="Y1496" s="88">
        <f>Data!AG1502</f>
        <v>0.8056316</v>
      </c>
      <c r="Z1496" s="85">
        <f>Data!AP1502</f>
        <v>33.087310893705194</v>
      </c>
    </row>
    <row r="1497" spans="1:26" x14ac:dyDescent="0.35">
      <c r="A1497" s="1">
        <f>Data!A1497</f>
        <v>44543</v>
      </c>
      <c r="B1497" s="88">
        <f>Data!B1497</f>
        <v>0.84135300000000002</v>
      </c>
      <c r="C1497" s="88">
        <f>[1]Data!C1497</f>
        <v>1.3577729999999999</v>
      </c>
      <c r="D1497" s="88">
        <f>[1]Data!D1497</f>
        <v>1.202574</v>
      </c>
      <c r="E1497" s="88">
        <f>[1]Data!E1497</f>
        <v>1.2253480000000001</v>
      </c>
      <c r="F1497" s="86">
        <f>Data!F1497</f>
        <v>2509034504</v>
      </c>
      <c r="G1497" s="86">
        <f>Data!H1503</f>
        <v>0</v>
      </c>
      <c r="H1497" s="87">
        <f>Data!I1503</f>
        <v>0.78289399999999998</v>
      </c>
      <c r="I1497" s="87">
        <f>Data!J1503</f>
        <v>0.79624899999999998</v>
      </c>
      <c r="J1497" s="87">
        <f>Data!K1503</f>
        <v>-3.8413769090190293E-2</v>
      </c>
      <c r="K1497" s="87">
        <f>Data!L1503</f>
        <v>0.82743100000000003</v>
      </c>
      <c r="L1497" s="87">
        <f>Data!M1503</f>
        <v>2.5956658488051589E-2</v>
      </c>
      <c r="M1497" s="87">
        <f>Data!N1503</f>
        <v>0.80623</v>
      </c>
      <c r="N1497" s="87">
        <f>Data!O1503</f>
        <v>8.6439768845430823E-3</v>
      </c>
      <c r="O1497" s="87">
        <f>Data!P1503</f>
        <v>0.79929099999999997</v>
      </c>
      <c r="P1497" s="87">
        <f>Data!Q1503</f>
        <v>-3.4537788278345638E-2</v>
      </c>
      <c r="Q1497" s="87">
        <f>Data!R1503</f>
        <v>0.82737899999999998</v>
      </c>
      <c r="R1497" s="87">
        <f>Data!S1503</f>
        <v>-9.2083720334513661E-3</v>
      </c>
      <c r="S1497" s="85">
        <f>Data!AA1503</f>
        <v>43.393298585950831</v>
      </c>
      <c r="T1497" s="88">
        <f>Data!AB1503</f>
        <v>0.81184000000000001</v>
      </c>
      <c r="U1497" s="88">
        <f>Data!AC1503</f>
        <v>0.80996999999999997</v>
      </c>
      <c r="V1497" s="88">
        <f>Data!AD1503</f>
        <v>0.81131599999999993</v>
      </c>
      <c r="W1497" s="88">
        <f>Data!AE1503</f>
        <v>0.81271420000000005</v>
      </c>
      <c r="X1497" s="88">
        <f>Data!AF1503</f>
        <v>0.80803700000000012</v>
      </c>
      <c r="Y1497" s="88">
        <f>Data!AG1503</f>
        <v>0.8145080400000001</v>
      </c>
      <c r="Z1497" s="85">
        <f>Data!AP1503</f>
        <v>32.442846092074092</v>
      </c>
    </row>
    <row r="1498" spans="1:26" x14ac:dyDescent="0.35">
      <c r="A1498" s="1">
        <f>Data!A1498</f>
        <v>44544</v>
      </c>
      <c r="B1498" s="88">
        <f>Data!B1498</f>
        <v>0.78279900000000002</v>
      </c>
      <c r="C1498" s="88">
        <f>[1]Data!C1498</f>
        <v>1.269876</v>
      </c>
      <c r="D1498" s="88">
        <f>[1]Data!D1498</f>
        <v>1.201422</v>
      </c>
      <c r="E1498" s="88">
        <f>[1]Data!E1498</f>
        <v>1.2228349999999999</v>
      </c>
      <c r="F1498" s="86">
        <f>Data!F1498</f>
        <v>3477802545</v>
      </c>
      <c r="G1498" s="86">
        <f>Data!H1504</f>
        <v>0</v>
      </c>
      <c r="H1498" s="87">
        <f>Data!I1504</f>
        <v>0.79624899999999998</v>
      </c>
      <c r="I1498" s="87">
        <f>Data!J1504</f>
        <v>0.82743100000000003</v>
      </c>
      <c r="J1498" s="87">
        <f>Data!K1504</f>
        <v>2.5956658488051589E-2</v>
      </c>
      <c r="K1498" s="87">
        <f>Data!L1504</f>
        <v>0.80623</v>
      </c>
      <c r="L1498" s="87">
        <f>Data!M1504</f>
        <v>8.6439768845430823E-3</v>
      </c>
      <c r="M1498" s="87">
        <f>Data!N1504</f>
        <v>0.79929099999999997</v>
      </c>
      <c r="N1498" s="87">
        <f>Data!O1504</f>
        <v>-3.4537788278345638E-2</v>
      </c>
      <c r="O1498" s="87">
        <f>Data!P1504</f>
        <v>0.82737899999999998</v>
      </c>
      <c r="P1498" s="87">
        <f>Data!Q1504</f>
        <v>-9.2083720334513661E-3</v>
      </c>
      <c r="Q1498" s="87">
        <f>Data!R1504</f>
        <v>0.83503300000000003</v>
      </c>
      <c r="R1498" s="87">
        <f>Data!S1504</f>
        <v>-5.2255188795061878E-2</v>
      </c>
      <c r="S1498" s="85">
        <f>Data!AA1504</f>
        <v>51.233946718187617</v>
      </c>
      <c r="T1498" s="88">
        <f>Data!AB1504</f>
        <v>0.81683050000000001</v>
      </c>
      <c r="U1498" s="88">
        <f>Data!AC1504</f>
        <v>0.81098400000000004</v>
      </c>
      <c r="V1498" s="88">
        <f>Data!AD1504</f>
        <v>0.81907280000000005</v>
      </c>
      <c r="W1498" s="88">
        <f>Data!AE1504</f>
        <v>0.80769460000000004</v>
      </c>
      <c r="X1498" s="88">
        <f>Data!AF1504</f>
        <v>0.81425953333333345</v>
      </c>
      <c r="Y1498" s="88">
        <f>Data!AG1504</f>
        <v>0.82912796</v>
      </c>
      <c r="Z1498" s="85">
        <f>Data!AP1504</f>
        <v>39.077293385969298</v>
      </c>
    </row>
    <row r="1499" spans="1:26" x14ac:dyDescent="0.35">
      <c r="A1499" s="1">
        <f>Data!A1499</f>
        <v>44545</v>
      </c>
      <c r="B1499" s="88">
        <f>Data!B1499</f>
        <v>0.81172299999999997</v>
      </c>
      <c r="C1499" s="88">
        <f>[1]Data!C1499</f>
        <v>1.329269</v>
      </c>
      <c r="D1499" s="88">
        <f>[1]Data!D1499</f>
        <v>1.2071609999999999</v>
      </c>
      <c r="E1499" s="88">
        <f>[1]Data!E1499</f>
        <v>1.311847</v>
      </c>
      <c r="F1499" s="86">
        <f>Data!F1499</f>
        <v>3088068968</v>
      </c>
      <c r="G1499" s="86">
        <f>Data!H1505</f>
        <v>1</v>
      </c>
      <c r="H1499" s="87">
        <f>Data!I1505</f>
        <v>0.82743100000000003</v>
      </c>
      <c r="I1499" s="87">
        <f>Data!J1505</f>
        <v>0.80623</v>
      </c>
      <c r="J1499" s="87">
        <f>Data!K1505</f>
        <v>8.6439768845430823E-3</v>
      </c>
      <c r="K1499" s="87">
        <f>Data!L1505</f>
        <v>0.79929099999999997</v>
      </c>
      <c r="L1499" s="87">
        <f>Data!M1505</f>
        <v>-3.4537788278345638E-2</v>
      </c>
      <c r="M1499" s="87">
        <f>Data!N1505</f>
        <v>0.82737899999999998</v>
      </c>
      <c r="N1499" s="87">
        <f>Data!O1505</f>
        <v>-9.2083720334513661E-3</v>
      </c>
      <c r="O1499" s="87">
        <f>Data!P1505</f>
        <v>0.83503300000000003</v>
      </c>
      <c r="P1499" s="87">
        <f>Data!Q1505</f>
        <v>-5.2255188795061878E-2</v>
      </c>
      <c r="Q1499" s="87">
        <f>Data!R1505</f>
        <v>0.87982800000000005</v>
      </c>
      <c r="R1499" s="87">
        <f>Data!S1505</f>
        <v>-7.425458097267533E-2</v>
      </c>
      <c r="S1499" s="85">
        <f>Data!AA1505</f>
        <v>46.167466759634941</v>
      </c>
      <c r="T1499" s="88">
        <f>Data!AB1505</f>
        <v>0.80276049999999999</v>
      </c>
      <c r="U1499" s="88">
        <f>Data!AC1505</f>
        <v>0.81096666666666672</v>
      </c>
      <c r="V1499" s="88">
        <f>Data!AD1505</f>
        <v>0.82955219999999996</v>
      </c>
      <c r="W1499" s="88">
        <f>Data!AE1505</f>
        <v>0.81191400000000002</v>
      </c>
      <c r="X1499" s="88">
        <f>Data!AF1505</f>
        <v>0.81770013333333336</v>
      </c>
      <c r="Y1499" s="88">
        <f>Data!AG1505</f>
        <v>0.84751431999999993</v>
      </c>
      <c r="Z1499" s="85">
        <f>Data!AP1505</f>
        <v>40.038249666969747</v>
      </c>
    </row>
    <row r="1500" spans="1:26" x14ac:dyDescent="0.35">
      <c r="A1500" s="1">
        <f>Data!A1500</f>
        <v>44546</v>
      </c>
      <c r="B1500" s="88">
        <f>Data!B1500</f>
        <v>0.82773600000000003</v>
      </c>
      <c r="C1500" s="88">
        <f>[1]Data!C1500</f>
        <v>1.33101</v>
      </c>
      <c r="D1500" s="88">
        <f>[1]Data!D1500</f>
        <v>1.2367840000000001</v>
      </c>
      <c r="E1500" s="88">
        <f>[1]Data!E1500</f>
        <v>1.240534</v>
      </c>
      <c r="F1500" s="86">
        <f>Data!F1500</f>
        <v>2178245900</v>
      </c>
      <c r="G1500" s="86">
        <f>Data!H1506</f>
        <v>1</v>
      </c>
      <c r="H1500" s="87">
        <f>Data!I1506</f>
        <v>0.80623</v>
      </c>
      <c r="I1500" s="87">
        <f>Data!J1506</f>
        <v>0.79929099999999997</v>
      </c>
      <c r="J1500" s="87">
        <f>Data!K1506</f>
        <v>-3.4537788278345638E-2</v>
      </c>
      <c r="K1500" s="87">
        <f>Data!L1506</f>
        <v>0.82737899999999998</v>
      </c>
      <c r="L1500" s="87">
        <f>Data!M1506</f>
        <v>-9.2083720334513661E-3</v>
      </c>
      <c r="M1500" s="87">
        <f>Data!N1506</f>
        <v>0.83503300000000003</v>
      </c>
      <c r="N1500" s="87">
        <f>Data!O1506</f>
        <v>-5.2255188795061878E-2</v>
      </c>
      <c r="O1500" s="87">
        <f>Data!P1506</f>
        <v>0.87982800000000005</v>
      </c>
      <c r="P1500" s="87">
        <f>Data!Q1506</f>
        <v>-7.425458097267533E-2</v>
      </c>
      <c r="Q1500" s="87">
        <f>Data!R1506</f>
        <v>0.94764599999999999</v>
      </c>
      <c r="R1500" s="87">
        <f>Data!S1506</f>
        <v>-7.4150927582343163E-3</v>
      </c>
      <c r="S1500" s="85">
        <f>Data!AA1506</f>
        <v>46.357802065192047</v>
      </c>
      <c r="T1500" s="88">
        <f>Data!AB1506</f>
        <v>0.81333499999999992</v>
      </c>
      <c r="U1500" s="88">
        <f>Data!AC1506</f>
        <v>0.8205676666666667</v>
      </c>
      <c r="V1500" s="88">
        <f>Data!AD1506</f>
        <v>0.85783539999999991</v>
      </c>
      <c r="W1500" s="88">
        <f>Data!AE1506</f>
        <v>0.82482300000000008</v>
      </c>
      <c r="X1500" s="88">
        <f>Data!AF1506</f>
        <v>0.83778886666666663</v>
      </c>
      <c r="Y1500" s="88">
        <f>Data!AG1506</f>
        <v>0.87099180000000009</v>
      </c>
      <c r="Z1500" s="85">
        <f>Data!AP1506</f>
        <v>39.655125684763071</v>
      </c>
    </row>
    <row r="1501" spans="1:26" x14ac:dyDescent="0.35">
      <c r="A1501" s="1">
        <f>Data!A1501</f>
        <v>44547</v>
      </c>
      <c r="B1501" s="88">
        <f>Data!B1501</f>
        <v>0.80598999999999998</v>
      </c>
      <c r="C1501" s="88">
        <f>[1]Data!C1501</f>
        <v>1.2586949999999999</v>
      </c>
      <c r="D1501" s="88">
        <f>[1]Data!D1501</f>
        <v>1.187881</v>
      </c>
      <c r="E1501" s="88">
        <f>[1]Data!E1501</f>
        <v>1.219892</v>
      </c>
      <c r="F1501" s="86">
        <f>Data!F1501</f>
        <v>2364224847</v>
      </c>
      <c r="G1501" s="86">
        <f>Data!H1507</f>
        <v>0</v>
      </c>
      <c r="H1501" s="87">
        <f>Data!I1507</f>
        <v>0.79929099999999997</v>
      </c>
      <c r="I1501" s="87">
        <f>Data!J1507</f>
        <v>0.82737899999999998</v>
      </c>
      <c r="J1501" s="87">
        <f>Data!K1507</f>
        <v>-9.2083720334513661E-3</v>
      </c>
      <c r="K1501" s="87">
        <f>Data!L1507</f>
        <v>0.83503300000000003</v>
      </c>
      <c r="L1501" s="87">
        <f>Data!M1507</f>
        <v>-5.2255188795061878E-2</v>
      </c>
      <c r="M1501" s="87">
        <f>Data!N1507</f>
        <v>0.87982800000000005</v>
      </c>
      <c r="N1501" s="87">
        <f>Data!O1507</f>
        <v>-7.425458097267533E-2</v>
      </c>
      <c r="O1501" s="87">
        <f>Data!P1507</f>
        <v>0.94764599999999999</v>
      </c>
      <c r="P1501" s="87">
        <f>Data!Q1507</f>
        <v>-7.4150927582343163E-3</v>
      </c>
      <c r="Q1501" s="87">
        <f>Data!R1507</f>
        <v>0.95469899999999996</v>
      </c>
      <c r="R1501" s="87">
        <f>Data!S1507</f>
        <v>-3.9621524375416141E-2</v>
      </c>
      <c r="S1501" s="85">
        <f>Data!AA1507</f>
        <v>47.417587940873247</v>
      </c>
      <c r="T1501" s="88">
        <f>Data!AB1507</f>
        <v>0.831206</v>
      </c>
      <c r="U1501" s="88">
        <f>Data!AC1507</f>
        <v>0.84741333333333335</v>
      </c>
      <c r="V1501" s="88">
        <f>Data!AD1507</f>
        <v>0.88891699999999996</v>
      </c>
      <c r="W1501" s="88">
        <f>Data!AE1507</f>
        <v>0.85142019999999996</v>
      </c>
      <c r="X1501" s="88">
        <f>Data!AF1507</f>
        <v>0.8754776666666666</v>
      </c>
      <c r="Y1501" s="88">
        <f>Data!AG1507</f>
        <v>0.90315436000000004</v>
      </c>
      <c r="Z1501" s="85">
        <f>Data!AP1507</f>
        <v>40.213244889380391</v>
      </c>
    </row>
    <row r="1502" spans="1:26" x14ac:dyDescent="0.35">
      <c r="A1502" s="1">
        <f>Data!A1502</f>
        <v>44548</v>
      </c>
      <c r="B1502" s="88">
        <f>Data!B1502</f>
        <v>0.79900700000000002</v>
      </c>
      <c r="C1502" s="88">
        <f>[1]Data!C1502</f>
        <v>1.2672220000000001</v>
      </c>
      <c r="D1502" s="88">
        <f>[1]Data!D1502</f>
        <v>1.2019470000000001</v>
      </c>
      <c r="E1502" s="88">
        <f>[1]Data!E1502</f>
        <v>1.242534</v>
      </c>
      <c r="F1502" s="86">
        <f>Data!F1502</f>
        <v>1806931648</v>
      </c>
      <c r="G1502" s="86">
        <f>Data!H1508</f>
        <v>0</v>
      </c>
      <c r="H1502" s="87">
        <f>Data!I1508</f>
        <v>0.82737899999999998</v>
      </c>
      <c r="I1502" s="87">
        <f>Data!J1508</f>
        <v>0.83503300000000003</v>
      </c>
      <c r="J1502" s="87">
        <f>Data!K1508</f>
        <v>-5.2255188795061878E-2</v>
      </c>
      <c r="K1502" s="87">
        <f>Data!L1508</f>
        <v>0.87982800000000005</v>
      </c>
      <c r="L1502" s="87">
        <f>Data!M1508</f>
        <v>-7.425458097267533E-2</v>
      </c>
      <c r="M1502" s="87">
        <f>Data!N1508</f>
        <v>0.94764599999999999</v>
      </c>
      <c r="N1502" s="87">
        <f>Data!O1508</f>
        <v>-7.4150927582343163E-3</v>
      </c>
      <c r="O1502" s="87">
        <f>Data!P1508</f>
        <v>0.95469899999999996</v>
      </c>
      <c r="P1502" s="87">
        <f>Data!Q1508</f>
        <v>-3.9621524375416141E-2</v>
      </c>
      <c r="Q1502" s="87">
        <f>Data!R1508</f>
        <v>0.99328499999999997</v>
      </c>
      <c r="R1502" s="87">
        <f>Data!S1508</f>
        <v>8.5326108095230654E-2</v>
      </c>
      <c r="S1502" s="85">
        <f>Data!AA1508</f>
        <v>47.197795932993749</v>
      </c>
      <c r="T1502" s="88">
        <f>Data!AB1508</f>
        <v>0.85743049999999998</v>
      </c>
      <c r="U1502" s="88">
        <f>Data!AC1508</f>
        <v>0.88750233333333328</v>
      </c>
      <c r="V1502" s="88">
        <f>Data!AD1508</f>
        <v>0.92209819999999998</v>
      </c>
      <c r="W1502" s="88">
        <f>Data!AE1508</f>
        <v>0.89799620000000002</v>
      </c>
      <c r="X1502" s="88">
        <f>Data!AF1508</f>
        <v>0.90891940000000015</v>
      </c>
      <c r="Y1502" s="88">
        <f>Data!AG1508</f>
        <v>0.91700740000000014</v>
      </c>
      <c r="Z1502" s="85">
        <f>Data!AP1508</f>
        <v>40.845625220654846</v>
      </c>
    </row>
    <row r="1503" spans="1:26" x14ac:dyDescent="0.35">
      <c r="A1503" s="1">
        <f>Data!A1503</f>
        <v>44549</v>
      </c>
      <c r="B1503" s="88">
        <f>Data!B1503</f>
        <v>0.827179</v>
      </c>
      <c r="C1503" s="88">
        <f>[1]Data!C1503</f>
        <v>1.309385</v>
      </c>
      <c r="D1503" s="88">
        <f>[1]Data!D1503</f>
        <v>1.241757</v>
      </c>
      <c r="E1503" s="88">
        <f>[1]Data!E1503</f>
        <v>1.244661</v>
      </c>
      <c r="F1503" s="86">
        <f>Data!F1503</f>
        <v>1576121375</v>
      </c>
      <c r="G1503" s="86">
        <f>Data!H1509</f>
        <v>0</v>
      </c>
      <c r="H1503" s="87">
        <f>Data!I1509</f>
        <v>0.83503300000000003</v>
      </c>
      <c r="I1503" s="87">
        <f>Data!J1509</f>
        <v>0.87982800000000005</v>
      </c>
      <c r="J1503" s="87">
        <f>Data!K1509</f>
        <v>-7.425458097267533E-2</v>
      </c>
      <c r="K1503" s="87">
        <f>Data!L1509</f>
        <v>0.94764599999999999</v>
      </c>
      <c r="L1503" s="87">
        <f>Data!M1509</f>
        <v>-7.4150927582343163E-3</v>
      </c>
      <c r="M1503" s="87">
        <f>Data!N1509</f>
        <v>0.95469899999999996</v>
      </c>
      <c r="N1503" s="87">
        <f>Data!O1509</f>
        <v>-3.9621524375416141E-2</v>
      </c>
      <c r="O1503" s="87">
        <f>Data!P1509</f>
        <v>0.99328499999999997</v>
      </c>
      <c r="P1503" s="87">
        <f>Data!Q1509</f>
        <v>8.5326108095230654E-2</v>
      </c>
      <c r="Q1503" s="87">
        <f>Data!R1509</f>
        <v>0.91204700000000005</v>
      </c>
      <c r="R1503" s="87">
        <f>Data!S1509</f>
        <v>-1.3906518855602967E-2</v>
      </c>
      <c r="S1503" s="85">
        <f>Data!AA1509</f>
        <v>55.708202310859498</v>
      </c>
      <c r="T1503" s="88">
        <f>Data!AB1509</f>
        <v>0.91373700000000002</v>
      </c>
      <c r="U1503" s="88">
        <f>Data!AC1509</f>
        <v>0.92739100000000008</v>
      </c>
      <c r="V1503" s="88">
        <f>Data!AD1509</f>
        <v>0.93750100000000014</v>
      </c>
      <c r="W1503" s="88">
        <f>Data!AE1509</f>
        <v>0.93690360000000006</v>
      </c>
      <c r="X1503" s="88">
        <f>Data!AF1509</f>
        <v>0.94813360000000002</v>
      </c>
      <c r="Y1503" s="88">
        <f>Data!AG1509</f>
        <v>0.93316496000000015</v>
      </c>
      <c r="Z1503" s="85">
        <f>Data!AP1509</f>
        <v>44.362207057001392</v>
      </c>
    </row>
    <row r="1504" spans="1:26" x14ac:dyDescent="0.35">
      <c r="A1504" s="1">
        <f>Data!A1504</f>
        <v>44550</v>
      </c>
      <c r="B1504" s="88">
        <f>Data!B1504</f>
        <v>0.83593899999999999</v>
      </c>
      <c r="C1504" s="88">
        <f>[1]Data!C1504</f>
        <v>1.260699</v>
      </c>
      <c r="D1504" s="88">
        <f>[1]Data!D1504</f>
        <v>1.2027159999999999</v>
      </c>
      <c r="E1504" s="88">
        <f>[1]Data!E1504</f>
        <v>1.23824</v>
      </c>
      <c r="F1504" s="86">
        <f>Data!F1504</f>
        <v>4587029518</v>
      </c>
      <c r="G1504" s="86">
        <f>Data!H1510</f>
        <v>0</v>
      </c>
      <c r="H1504" s="87">
        <f>Data!I1510</f>
        <v>0.87982800000000005</v>
      </c>
      <c r="I1504" s="87">
        <f>Data!J1510</f>
        <v>0.94764599999999999</v>
      </c>
      <c r="J1504" s="87">
        <f>Data!K1510</f>
        <v>-7.4150927582343163E-3</v>
      </c>
      <c r="K1504" s="87">
        <f>Data!L1510</f>
        <v>0.95469899999999996</v>
      </c>
      <c r="L1504" s="87">
        <f>Data!M1510</f>
        <v>-3.9621524375416141E-2</v>
      </c>
      <c r="M1504" s="87">
        <f>Data!N1510</f>
        <v>0.99328499999999997</v>
      </c>
      <c r="N1504" s="87">
        <f>Data!O1510</f>
        <v>8.5326108095230654E-2</v>
      </c>
      <c r="O1504" s="87">
        <f>Data!P1510</f>
        <v>0.91204700000000005</v>
      </c>
      <c r="P1504" s="87">
        <f>Data!Q1510</f>
        <v>-1.3906518855602967E-2</v>
      </c>
      <c r="Q1504" s="87">
        <f>Data!R1510</f>
        <v>0.92481899999999995</v>
      </c>
      <c r="R1504" s="87">
        <f>Data!S1510</f>
        <v>3.942585790903899E-3</v>
      </c>
      <c r="S1504" s="85">
        <f>Data!AA1510</f>
        <v>67.488473561008362</v>
      </c>
      <c r="T1504" s="88">
        <f>Data!AB1510</f>
        <v>0.95117249999999998</v>
      </c>
      <c r="U1504" s="88">
        <f>Data!AC1510</f>
        <v>0.9652099999999999</v>
      </c>
      <c r="V1504" s="88">
        <f>Data!AD1510</f>
        <v>0.9464992000000001</v>
      </c>
      <c r="W1504" s="88">
        <f>Data!AE1510</f>
        <v>0.96872280000000011</v>
      </c>
      <c r="X1504" s="88">
        <f>Data!AF1510</f>
        <v>0.95220413333333331</v>
      </c>
      <c r="Y1504" s="88">
        <f>Data!AG1510</f>
        <v>0.94249399999999994</v>
      </c>
      <c r="Z1504" s="85">
        <f>Data!AP1510</f>
        <v>52.859268347259579</v>
      </c>
    </row>
    <row r="1505" spans="1:26" x14ac:dyDescent="0.35">
      <c r="A1505" s="1">
        <f>Data!A1505</f>
        <v>44551</v>
      </c>
      <c r="B1505" s="88">
        <f>Data!B1505</f>
        <v>0.87943300000000002</v>
      </c>
      <c r="C1505" s="88">
        <f>[1]Data!C1505</f>
        <v>1.289425</v>
      </c>
      <c r="D1505" s="88">
        <f>[1]Data!D1505</f>
        <v>1.229115</v>
      </c>
      <c r="E1505" s="88">
        <f>[1]Data!E1505</f>
        <v>1.280859</v>
      </c>
      <c r="F1505" s="86">
        <f>Data!F1505</f>
        <v>3748952692</v>
      </c>
      <c r="G1505" s="86">
        <f>Data!H1511</f>
        <v>0</v>
      </c>
      <c r="H1505" s="87">
        <f>Data!I1511</f>
        <v>0.94764599999999999</v>
      </c>
      <c r="I1505" s="87">
        <f>Data!J1511</f>
        <v>0.95469899999999996</v>
      </c>
      <c r="J1505" s="87">
        <f>Data!K1511</f>
        <v>-3.9621524375416141E-2</v>
      </c>
      <c r="K1505" s="87">
        <f>Data!L1511</f>
        <v>0.99328499999999997</v>
      </c>
      <c r="L1505" s="87">
        <f>Data!M1511</f>
        <v>8.5326108095230654E-2</v>
      </c>
      <c r="M1505" s="87">
        <f>Data!N1511</f>
        <v>0.91204700000000005</v>
      </c>
      <c r="N1505" s="87">
        <f>Data!O1511</f>
        <v>-1.3906518855602967E-2</v>
      </c>
      <c r="O1505" s="87">
        <f>Data!P1511</f>
        <v>0.92481899999999995</v>
      </c>
      <c r="P1505" s="87">
        <f>Data!Q1511</f>
        <v>3.942585790903899E-3</v>
      </c>
      <c r="Q1505" s="87">
        <f>Data!R1511</f>
        <v>0.92118</v>
      </c>
      <c r="R1505" s="87">
        <f>Data!S1511</f>
        <v>-5.4174621119427576E-3</v>
      </c>
      <c r="S1505" s="85">
        <f>Data!AA1511</f>
        <v>72.83693601286582</v>
      </c>
      <c r="T1505" s="88">
        <f>Data!AB1511</f>
        <v>0.97399199999999997</v>
      </c>
      <c r="U1505" s="88">
        <f>Data!AC1511</f>
        <v>0.9533436666666667</v>
      </c>
      <c r="V1505" s="88">
        <f>Data!AD1511</f>
        <v>0.94120599999999999</v>
      </c>
      <c r="W1505" s="88">
        <f>Data!AE1511</f>
        <v>0.95307260000000005</v>
      </c>
      <c r="X1505" s="88">
        <f>Data!AF1511</f>
        <v>0.94564673333333338</v>
      </c>
      <c r="Y1505" s="88">
        <f>Data!AG1511</f>
        <v>0.93934220000000002</v>
      </c>
      <c r="Z1505" s="85">
        <f>Data!AP1511</f>
        <v>61.956465257588029</v>
      </c>
    </row>
    <row r="1506" spans="1:26" x14ac:dyDescent="0.35">
      <c r="A1506" s="1">
        <f>Data!A1506</f>
        <v>44552</v>
      </c>
      <c r="B1506" s="88">
        <f>Data!B1506</f>
        <v>0.94810099999999997</v>
      </c>
      <c r="C1506" s="88">
        <f>[1]Data!C1506</f>
        <v>1.366798</v>
      </c>
      <c r="D1506" s="88">
        <f>[1]Data!D1506</f>
        <v>1.2782849999999999</v>
      </c>
      <c r="E1506" s="88">
        <f>[1]Data!E1506</f>
        <v>1.328041</v>
      </c>
      <c r="F1506" s="86">
        <f>Data!F1506</f>
        <v>3317199427</v>
      </c>
      <c r="G1506" s="86">
        <f>Data!H1512</f>
        <v>0</v>
      </c>
      <c r="H1506" s="87">
        <f>Data!I1512</f>
        <v>0.95469899999999996</v>
      </c>
      <c r="I1506" s="87">
        <f>Data!J1512</f>
        <v>0.99328499999999997</v>
      </c>
      <c r="J1506" s="87">
        <f>Data!K1512</f>
        <v>8.5326108095230654E-2</v>
      </c>
      <c r="K1506" s="87">
        <f>Data!L1512</f>
        <v>0.91204700000000005</v>
      </c>
      <c r="L1506" s="87">
        <f>Data!M1512</f>
        <v>-1.3906518855602967E-2</v>
      </c>
      <c r="M1506" s="87">
        <f>Data!N1512</f>
        <v>0.92481899999999995</v>
      </c>
      <c r="N1506" s="87">
        <f>Data!O1512</f>
        <v>3.942585790903899E-3</v>
      </c>
      <c r="O1506" s="87">
        <f>Data!P1512</f>
        <v>0.92118</v>
      </c>
      <c r="P1506" s="87">
        <f>Data!Q1512</f>
        <v>-5.4174621119427576E-3</v>
      </c>
      <c r="Q1506" s="87">
        <f>Data!R1512</f>
        <v>0.92618400000000001</v>
      </c>
      <c r="R1506" s="87">
        <f>Data!S1512</f>
        <v>8.2360265936354454E-2</v>
      </c>
      <c r="S1506" s="85">
        <f>Data!AA1512</f>
        <v>79.172849328418422</v>
      </c>
      <c r="T1506" s="88">
        <f>Data!AB1512</f>
        <v>0.95266600000000001</v>
      </c>
      <c r="U1506" s="88">
        <f>Data!AC1512</f>
        <v>0.94338366666666662</v>
      </c>
      <c r="V1506" s="88">
        <f>Data!AD1512</f>
        <v>0.93550299999999997</v>
      </c>
      <c r="W1506" s="88">
        <f>Data!AE1512</f>
        <v>0.93340340000000011</v>
      </c>
      <c r="X1506" s="88">
        <f>Data!AF1512</f>
        <v>0.93413593333333333</v>
      </c>
      <c r="Y1506" s="88">
        <f>Data!AG1512</f>
        <v>0.92460740000000019</v>
      </c>
      <c r="Z1506" s="85">
        <f>Data!AP1512</f>
        <v>72.384345003774925</v>
      </c>
    </row>
    <row r="1507" spans="1:26" x14ac:dyDescent="0.35">
      <c r="A1507" s="1">
        <f>Data!A1507</f>
        <v>44553</v>
      </c>
      <c r="B1507" s="88">
        <f>Data!B1507</f>
        <v>0.95482400000000001</v>
      </c>
      <c r="C1507" s="88">
        <f>[1]Data!C1507</f>
        <v>1.4894890000000001</v>
      </c>
      <c r="D1507" s="88">
        <f>[1]Data!D1507</f>
        <v>1.311121</v>
      </c>
      <c r="E1507" s="88">
        <f>[1]Data!E1507</f>
        <v>1.474691</v>
      </c>
      <c r="F1507" s="86">
        <f>Data!F1507</f>
        <v>4257231145</v>
      </c>
      <c r="G1507" s="86">
        <f>Data!H1513</f>
        <v>1</v>
      </c>
      <c r="H1507" s="87">
        <f>Data!I1513</f>
        <v>0.99328499999999997</v>
      </c>
      <c r="I1507" s="87">
        <f>Data!J1513</f>
        <v>0.91204700000000005</v>
      </c>
      <c r="J1507" s="87">
        <f>Data!K1513</f>
        <v>-1.3906518855602967E-2</v>
      </c>
      <c r="K1507" s="87">
        <f>Data!L1513</f>
        <v>0.92481899999999995</v>
      </c>
      <c r="L1507" s="87">
        <f>Data!M1513</f>
        <v>3.942585790903899E-3</v>
      </c>
      <c r="M1507" s="87">
        <f>Data!N1513</f>
        <v>0.92118</v>
      </c>
      <c r="N1507" s="87">
        <f>Data!O1513</f>
        <v>-5.4174621119427576E-3</v>
      </c>
      <c r="O1507" s="87">
        <f>Data!P1513</f>
        <v>0.92618400000000001</v>
      </c>
      <c r="P1507" s="87">
        <f>Data!Q1513</f>
        <v>8.2360265936354454E-2</v>
      </c>
      <c r="Q1507" s="87">
        <f>Data!R1513</f>
        <v>0.85296000000000005</v>
      </c>
      <c r="R1507" s="87">
        <f>Data!S1513</f>
        <v>4.3423680699683005E-2</v>
      </c>
      <c r="S1507" s="85">
        <f>Data!AA1513</f>
        <v>74.805598755832051</v>
      </c>
      <c r="T1507" s="88">
        <f>Data!AB1513</f>
        <v>0.91843300000000005</v>
      </c>
      <c r="U1507" s="88">
        <f>Data!AC1513</f>
        <v>0.9193486666666667</v>
      </c>
      <c r="V1507" s="88">
        <f>Data!AD1513</f>
        <v>0.90743800000000019</v>
      </c>
      <c r="W1507" s="88">
        <f>Data!AE1513</f>
        <v>0.9208090000000001</v>
      </c>
      <c r="X1507" s="88">
        <f>Data!AF1513</f>
        <v>0.92165820000000009</v>
      </c>
      <c r="Y1507" s="88">
        <f>Data!AG1513</f>
        <v>0.89310652000000001</v>
      </c>
      <c r="Z1507" s="85">
        <f>Data!AP1513</f>
        <v>69.316653432869572</v>
      </c>
    </row>
    <row r="1508" spans="1:26" x14ac:dyDescent="0.35">
      <c r="A1508" s="1">
        <f>Data!A1508</f>
        <v>44554</v>
      </c>
      <c r="B1508" s="88">
        <f>Data!B1508</f>
        <v>0.99478999999999995</v>
      </c>
      <c r="C1508" s="88">
        <f>[1]Data!C1508</f>
        <v>1.4903470000000001</v>
      </c>
      <c r="D1508" s="88">
        <f>[1]Data!D1508</f>
        <v>1.38348</v>
      </c>
      <c r="E1508" s="88">
        <f>[1]Data!E1508</f>
        <v>1.3923669999999999</v>
      </c>
      <c r="F1508" s="86">
        <f>Data!F1508</f>
        <v>3864725087</v>
      </c>
      <c r="G1508" s="86">
        <f>Data!H1514</f>
        <v>0</v>
      </c>
      <c r="H1508" s="87">
        <f>Data!I1514</f>
        <v>0.91204700000000005</v>
      </c>
      <c r="I1508" s="87">
        <f>Data!J1514</f>
        <v>0.92481899999999995</v>
      </c>
      <c r="J1508" s="87">
        <f>Data!K1514</f>
        <v>3.942585790903899E-3</v>
      </c>
      <c r="K1508" s="87">
        <f>Data!L1514</f>
        <v>0.92118</v>
      </c>
      <c r="L1508" s="87">
        <f>Data!M1514</f>
        <v>-5.4174621119427576E-3</v>
      </c>
      <c r="M1508" s="87">
        <f>Data!N1514</f>
        <v>0.92618400000000001</v>
      </c>
      <c r="N1508" s="87">
        <f>Data!O1514</f>
        <v>8.2360265936354454E-2</v>
      </c>
      <c r="O1508" s="87">
        <f>Data!P1514</f>
        <v>0.85296000000000005</v>
      </c>
      <c r="P1508" s="87">
        <f>Data!Q1514</f>
        <v>4.3423680699683005E-2</v>
      </c>
      <c r="Q1508" s="87">
        <f>Data!R1514</f>
        <v>0.81671400000000005</v>
      </c>
      <c r="R1508" s="87">
        <f>Data!S1514</f>
        <v>-2.7694974993110737E-2</v>
      </c>
      <c r="S1508" s="85">
        <f>Data!AA1514</f>
        <v>79.239670512884004</v>
      </c>
      <c r="T1508" s="88">
        <f>Data!AB1514</f>
        <v>0.92299949999999997</v>
      </c>
      <c r="U1508" s="88">
        <f>Data!AC1514</f>
        <v>0.92406100000000002</v>
      </c>
      <c r="V1508" s="88">
        <f>Data!AD1514</f>
        <v>0.88837139999999992</v>
      </c>
      <c r="W1508" s="88">
        <f>Data!AE1514</f>
        <v>0.9239094000000001</v>
      </c>
      <c r="X1508" s="88">
        <f>Data!AF1514</f>
        <v>0.90505020000000003</v>
      </c>
      <c r="Y1508" s="88">
        <f>Data!AG1514</f>
        <v>0.88203372000000013</v>
      </c>
      <c r="Z1508" s="85">
        <f>Data!AP1514</f>
        <v>66.592380910241047</v>
      </c>
    </row>
    <row r="1509" spans="1:26" x14ac:dyDescent="0.35">
      <c r="A1509" s="1">
        <f>Data!A1509</f>
        <v>44555</v>
      </c>
      <c r="B1509" s="88">
        <f>Data!B1509</f>
        <v>0.91239400000000004</v>
      </c>
      <c r="C1509" s="88">
        <f>[1]Data!C1509</f>
        <v>1.4607330000000001</v>
      </c>
      <c r="D1509" s="88">
        <f>[1]Data!D1509</f>
        <v>1.385219</v>
      </c>
      <c r="E1509" s="88">
        <f>[1]Data!E1509</f>
        <v>1.453495</v>
      </c>
      <c r="F1509" s="86">
        <f>Data!F1509</f>
        <v>1747049348</v>
      </c>
      <c r="G1509" s="86">
        <f>Data!H1515</f>
        <v>1</v>
      </c>
      <c r="H1509" s="87">
        <f>Data!I1515</f>
        <v>0.92481899999999995</v>
      </c>
      <c r="I1509" s="87">
        <f>Data!J1515</f>
        <v>0.92118</v>
      </c>
      <c r="J1509" s="87">
        <f>Data!K1515</f>
        <v>-5.4174621119427576E-3</v>
      </c>
      <c r="K1509" s="87">
        <f>Data!L1515</f>
        <v>0.92618400000000001</v>
      </c>
      <c r="L1509" s="87">
        <f>Data!M1515</f>
        <v>8.2360265936354454E-2</v>
      </c>
      <c r="M1509" s="87">
        <f>Data!N1515</f>
        <v>0.85296000000000005</v>
      </c>
      <c r="N1509" s="87">
        <f>Data!O1515</f>
        <v>4.3423680699683005E-2</v>
      </c>
      <c r="O1509" s="87">
        <f>Data!P1515</f>
        <v>0.81671400000000005</v>
      </c>
      <c r="P1509" s="87">
        <f>Data!Q1515</f>
        <v>-2.7694974993110737E-2</v>
      </c>
      <c r="Q1509" s="87">
        <f>Data!R1515</f>
        <v>0.83964899999999998</v>
      </c>
      <c r="R1509" s="87">
        <f>Data!S1515</f>
        <v>1.0158022529363309E-2</v>
      </c>
      <c r="S1509" s="85">
        <f>Data!AA1515</f>
        <v>77.227981559954657</v>
      </c>
      <c r="T1509" s="88">
        <f>Data!AB1515</f>
        <v>0.923682</v>
      </c>
      <c r="U1509" s="88">
        <f>Data!AC1515</f>
        <v>0.90010800000000002</v>
      </c>
      <c r="V1509" s="88">
        <f>Data!AD1515</f>
        <v>0.87133740000000004</v>
      </c>
      <c r="W1509" s="88">
        <f>Data!AE1515</f>
        <v>0.89589360000000018</v>
      </c>
      <c r="X1509" s="88">
        <f>Data!AF1515</f>
        <v>0.87646480000000015</v>
      </c>
      <c r="Y1509" s="88">
        <f>Data!AG1515</f>
        <v>0.8669032000000001</v>
      </c>
      <c r="Z1509" s="85">
        <f>Data!AP1515</f>
        <v>67.446441142554562</v>
      </c>
    </row>
    <row r="1510" spans="1:26" x14ac:dyDescent="0.35">
      <c r="A1510" s="1">
        <f>Data!A1510</f>
        <v>44556</v>
      </c>
      <c r="B1510" s="88">
        <f>Data!B1510</f>
        <v>0.92568600000000001</v>
      </c>
      <c r="C1510" s="88">
        <f>[1]Data!C1510</f>
        <v>1.4683269999999999</v>
      </c>
      <c r="D1510" s="88">
        <f>[1]Data!D1510</f>
        <v>1.4108339999999999</v>
      </c>
      <c r="E1510" s="88">
        <f>[1]Data!E1510</f>
        <v>1.456045</v>
      </c>
      <c r="F1510" s="86">
        <f>Data!F1510</f>
        <v>1324703098</v>
      </c>
      <c r="G1510" s="86">
        <f>Data!H1516</f>
        <v>0</v>
      </c>
      <c r="H1510" s="87">
        <f>Data!I1516</f>
        <v>0.92118</v>
      </c>
      <c r="I1510" s="87">
        <f>Data!J1516</f>
        <v>0.92618400000000001</v>
      </c>
      <c r="J1510" s="87">
        <f>Data!K1516</f>
        <v>8.2360265936354454E-2</v>
      </c>
      <c r="K1510" s="87">
        <f>Data!L1516</f>
        <v>0.85296000000000005</v>
      </c>
      <c r="L1510" s="87">
        <f>Data!M1516</f>
        <v>4.3423680699683005E-2</v>
      </c>
      <c r="M1510" s="87">
        <f>Data!N1516</f>
        <v>0.81671400000000005</v>
      </c>
      <c r="N1510" s="87">
        <f>Data!O1516</f>
        <v>-2.7694974993110737E-2</v>
      </c>
      <c r="O1510" s="87">
        <f>Data!P1516</f>
        <v>0.83964899999999998</v>
      </c>
      <c r="P1510" s="87">
        <f>Data!Q1516</f>
        <v>1.0158022529363309E-2</v>
      </c>
      <c r="Q1510" s="87">
        <f>Data!R1516</f>
        <v>0.83116299999999999</v>
      </c>
      <c r="R1510" s="87">
        <f>Data!S1516</f>
        <v>-2.1789055165221671E-2</v>
      </c>
      <c r="S1510" s="85">
        <f>Data!AA1516</f>
        <v>79.542371434263345</v>
      </c>
      <c r="T1510" s="88">
        <f>Data!AB1516</f>
        <v>0.88957200000000003</v>
      </c>
      <c r="U1510" s="88">
        <f>Data!AC1516</f>
        <v>0.86528600000000011</v>
      </c>
      <c r="V1510" s="88">
        <f>Data!AD1516</f>
        <v>0.85333400000000004</v>
      </c>
      <c r="W1510" s="88">
        <f>Data!AE1516</f>
        <v>0.85310640000000004</v>
      </c>
      <c r="X1510" s="88">
        <f>Data!AF1516</f>
        <v>0.85438960000000008</v>
      </c>
      <c r="Y1510" s="88">
        <f>Data!AG1516</f>
        <v>0.85563008000000018</v>
      </c>
      <c r="Z1510" s="85">
        <f>Data!AP1516</f>
        <v>72.952090182657798</v>
      </c>
    </row>
    <row r="1511" spans="1:26" x14ac:dyDescent="0.35">
      <c r="A1511" s="1">
        <f>Data!A1511</f>
        <v>44557</v>
      </c>
      <c r="B1511" s="88">
        <f>Data!B1511</f>
        <v>0.92080399999999996</v>
      </c>
      <c r="C1511" s="88">
        <f>[1]Data!C1511</f>
        <v>1.5907279999999999</v>
      </c>
      <c r="D1511" s="88">
        <f>[1]Data!D1511</f>
        <v>1.452088</v>
      </c>
      <c r="E1511" s="88">
        <f>[1]Data!E1511</f>
        <v>1.512913</v>
      </c>
      <c r="F1511" s="86">
        <f>Data!F1511</f>
        <v>1788981449</v>
      </c>
      <c r="G1511" s="86">
        <f>Data!H1517</f>
        <v>1</v>
      </c>
      <c r="H1511" s="87">
        <f>Data!I1517</f>
        <v>0.92618400000000001</v>
      </c>
      <c r="I1511" s="87">
        <f>Data!J1517</f>
        <v>0.85296000000000005</v>
      </c>
      <c r="J1511" s="87">
        <f>Data!K1517</f>
        <v>4.3423680699683005E-2</v>
      </c>
      <c r="K1511" s="87">
        <f>Data!L1517</f>
        <v>0.81671400000000005</v>
      </c>
      <c r="L1511" s="87">
        <f>Data!M1517</f>
        <v>-2.7694974993110737E-2</v>
      </c>
      <c r="M1511" s="87">
        <f>Data!N1517</f>
        <v>0.83964899999999998</v>
      </c>
      <c r="N1511" s="87">
        <f>Data!O1517</f>
        <v>1.0158022529363309E-2</v>
      </c>
      <c r="O1511" s="87">
        <f>Data!P1517</f>
        <v>0.83116299999999999</v>
      </c>
      <c r="P1511" s="87">
        <f>Data!Q1517</f>
        <v>-2.1789055165221671E-2</v>
      </c>
      <c r="Q1511" s="87">
        <f>Data!R1517</f>
        <v>0.849472</v>
      </c>
      <c r="R1511" s="87">
        <f>Data!S1517</f>
        <v>-1.1291301580016797E-2</v>
      </c>
      <c r="S1511" s="85">
        <f>Data!AA1517</f>
        <v>65.024759876601749</v>
      </c>
      <c r="T1511" s="88">
        <f>Data!AB1517</f>
        <v>0.83483700000000005</v>
      </c>
      <c r="U1511" s="88">
        <f>Data!AC1517</f>
        <v>0.8364410000000001</v>
      </c>
      <c r="V1511" s="88">
        <f>Data!AD1517</f>
        <v>0.83799160000000017</v>
      </c>
      <c r="W1511" s="88">
        <f>Data!AE1517</f>
        <v>0.83313720000000013</v>
      </c>
      <c r="X1511" s="88">
        <f>Data!AF1517</f>
        <v>0.83393226666666664</v>
      </c>
      <c r="Y1511" s="88">
        <f>Data!AG1517</f>
        <v>0.84197056000000003</v>
      </c>
      <c r="Z1511" s="85">
        <f>Data!AP1517</f>
        <v>65.311767927637078</v>
      </c>
    </row>
    <row r="1512" spans="1:26" x14ac:dyDescent="0.35">
      <c r="A1512" s="1">
        <f>Data!A1512</f>
        <v>44558</v>
      </c>
      <c r="B1512" s="88">
        <f>Data!B1512</f>
        <v>0.92675600000000002</v>
      </c>
      <c r="C1512" s="88">
        <f>[1]Data!C1512</f>
        <v>1.537979</v>
      </c>
      <c r="D1512" s="88">
        <f>[1]Data!D1512</f>
        <v>1.3813519999999999</v>
      </c>
      <c r="E1512" s="88">
        <f>[1]Data!E1512</f>
        <v>1.402264</v>
      </c>
      <c r="F1512" s="86">
        <f>Data!F1512</f>
        <v>2281985956</v>
      </c>
      <c r="G1512" s="86">
        <f>Data!H1518</f>
        <v>1</v>
      </c>
      <c r="H1512" s="87">
        <f>Data!I1518</f>
        <v>0.85296000000000005</v>
      </c>
      <c r="I1512" s="87">
        <f>Data!J1518</f>
        <v>0.81671400000000005</v>
      </c>
      <c r="J1512" s="87">
        <f>Data!K1518</f>
        <v>-2.7694974993110737E-2</v>
      </c>
      <c r="K1512" s="87">
        <f>Data!L1518</f>
        <v>0.83964899999999998</v>
      </c>
      <c r="L1512" s="87">
        <f>Data!M1518</f>
        <v>1.0158022529363309E-2</v>
      </c>
      <c r="M1512" s="87">
        <f>Data!N1518</f>
        <v>0.83116299999999999</v>
      </c>
      <c r="N1512" s="87">
        <f>Data!O1518</f>
        <v>-2.1789055165221671E-2</v>
      </c>
      <c r="O1512" s="87">
        <f>Data!P1518</f>
        <v>0.849472</v>
      </c>
      <c r="P1512" s="87">
        <f>Data!Q1518</f>
        <v>-1.1291301580016797E-2</v>
      </c>
      <c r="Q1512" s="87">
        <f>Data!R1518</f>
        <v>0.85911800000000005</v>
      </c>
      <c r="R1512" s="87">
        <f>Data!S1518</f>
        <v>3.1010704169499366E-2</v>
      </c>
      <c r="S1512" s="85">
        <f>Data!AA1518</f>
        <v>53.214823471245253</v>
      </c>
      <c r="T1512" s="88">
        <f>Data!AB1518</f>
        <v>0.82818150000000001</v>
      </c>
      <c r="U1512" s="88">
        <f>Data!AC1518</f>
        <v>0.82917533333333326</v>
      </c>
      <c r="V1512" s="88">
        <f>Data!AD1518</f>
        <v>0.83922319999999995</v>
      </c>
      <c r="W1512" s="88">
        <f>Data!AE1518</f>
        <v>0.83166760000000006</v>
      </c>
      <c r="X1512" s="88">
        <f>Data!AF1518</f>
        <v>0.83541853333333349</v>
      </c>
      <c r="Y1512" s="88">
        <f>Data!AG1518</f>
        <v>0.83730872000000012</v>
      </c>
      <c r="Z1512" s="85">
        <f>Data!AP1518</f>
        <v>56.916133844257935</v>
      </c>
    </row>
    <row r="1513" spans="1:26" x14ac:dyDescent="0.35">
      <c r="A1513" s="1">
        <f>Data!A1513</f>
        <v>44559</v>
      </c>
      <c r="B1513" s="88">
        <f>Data!B1513</f>
        <v>0.85307699999999997</v>
      </c>
      <c r="C1513" s="88">
        <f>[1]Data!C1513</f>
        <v>1.436113</v>
      </c>
      <c r="D1513" s="88">
        <f>[1]Data!D1513</f>
        <v>1.32847</v>
      </c>
      <c r="E1513" s="88">
        <f>[1]Data!E1513</f>
        <v>1.3308139999999999</v>
      </c>
      <c r="F1513" s="86">
        <f>Data!F1513</f>
        <v>2050248751</v>
      </c>
      <c r="G1513" s="86">
        <f>Data!H1519</f>
        <v>0</v>
      </c>
      <c r="H1513" s="87">
        <f>Data!I1519</f>
        <v>0.81671400000000005</v>
      </c>
      <c r="I1513" s="87">
        <f>Data!J1519</f>
        <v>0.83964899999999998</v>
      </c>
      <c r="J1513" s="87">
        <f>Data!K1519</f>
        <v>1.0158022529363309E-2</v>
      </c>
      <c r="K1513" s="87">
        <f>Data!L1519</f>
        <v>0.83116299999999999</v>
      </c>
      <c r="L1513" s="87">
        <f>Data!M1519</f>
        <v>-2.1789055165221671E-2</v>
      </c>
      <c r="M1513" s="87">
        <f>Data!N1519</f>
        <v>0.849472</v>
      </c>
      <c r="N1513" s="87">
        <f>Data!O1519</f>
        <v>-1.1291301580016797E-2</v>
      </c>
      <c r="O1513" s="87">
        <f>Data!P1519</f>
        <v>0.85911800000000005</v>
      </c>
      <c r="P1513" s="87">
        <f>Data!Q1519</f>
        <v>3.1010704169499366E-2</v>
      </c>
      <c r="Q1513" s="87">
        <f>Data!R1519</f>
        <v>0.83288499999999999</v>
      </c>
      <c r="R1513" s="87">
        <f>Data!S1519</f>
        <v>9.9086332887662158E-3</v>
      </c>
      <c r="S1513" s="85">
        <f>Data!AA1519</f>
        <v>62.954876538052133</v>
      </c>
      <c r="T1513" s="88">
        <f>Data!AB1519</f>
        <v>0.83540599999999998</v>
      </c>
      <c r="U1513" s="88">
        <f>Data!AC1519</f>
        <v>0.84009466666666677</v>
      </c>
      <c r="V1513" s="88">
        <f>Data!AD1519</f>
        <v>0.84245740000000002</v>
      </c>
      <c r="W1513" s="88">
        <f>Data!AE1519</f>
        <v>0.84018380000000015</v>
      </c>
      <c r="X1513" s="88">
        <f>Data!AF1519</f>
        <v>0.84519726666666672</v>
      </c>
      <c r="Y1513" s="88">
        <f>Data!AG1519</f>
        <v>0.83949956000000014</v>
      </c>
      <c r="Z1513" s="85">
        <f>Data!AP1519</f>
        <v>65.413823037746909</v>
      </c>
    </row>
    <row r="1514" spans="1:26" x14ac:dyDescent="0.35">
      <c r="A1514" s="1">
        <f>Data!A1514</f>
        <v>44560</v>
      </c>
      <c r="B1514" s="88">
        <f>Data!B1514</f>
        <v>0.81791899999999995</v>
      </c>
      <c r="C1514" s="88">
        <f>[1]Data!C1514</f>
        <v>1.376474</v>
      </c>
      <c r="D1514" s="88">
        <f>[1]Data!D1514</f>
        <v>1.3000039999999999</v>
      </c>
      <c r="E1514" s="88">
        <f>[1]Data!E1514</f>
        <v>1.3604149999999999</v>
      </c>
      <c r="F1514" s="86">
        <f>Data!F1514</f>
        <v>1880399926</v>
      </c>
      <c r="G1514" s="86">
        <f>Data!H1520</f>
        <v>1</v>
      </c>
      <c r="H1514" s="87">
        <f>Data!I1520</f>
        <v>0.83964899999999998</v>
      </c>
      <c r="I1514" s="87">
        <f>Data!J1520</f>
        <v>0.83116299999999999</v>
      </c>
      <c r="J1514" s="87">
        <f>Data!K1520</f>
        <v>-2.1789055165221671E-2</v>
      </c>
      <c r="K1514" s="87">
        <f>Data!L1520</f>
        <v>0.849472</v>
      </c>
      <c r="L1514" s="87">
        <f>Data!M1520</f>
        <v>-1.1291301580016797E-2</v>
      </c>
      <c r="M1514" s="87">
        <f>Data!N1520</f>
        <v>0.85911800000000005</v>
      </c>
      <c r="N1514" s="87">
        <f>Data!O1520</f>
        <v>3.1010704169499366E-2</v>
      </c>
      <c r="O1514" s="87">
        <f>Data!P1520</f>
        <v>0.83288499999999999</v>
      </c>
      <c r="P1514" s="87">
        <f>Data!Q1520</f>
        <v>9.9086332887662158E-3</v>
      </c>
      <c r="Q1514" s="87">
        <f>Data!R1520</f>
        <v>0.82467299999999999</v>
      </c>
      <c r="R1514" s="87">
        <f>Data!S1520</f>
        <v>6.2952645171111085E-2</v>
      </c>
      <c r="S1514" s="85">
        <f>Data!AA1520</f>
        <v>60.424564619615019</v>
      </c>
      <c r="T1514" s="88">
        <f>Data!AB1520</f>
        <v>0.84031750000000005</v>
      </c>
      <c r="U1514" s="88">
        <f>Data!AC1520</f>
        <v>0.84658433333333338</v>
      </c>
      <c r="V1514" s="88">
        <f>Data!AD1520</f>
        <v>0.83946220000000005</v>
      </c>
      <c r="W1514" s="88">
        <f>Data!AE1520</f>
        <v>0.8496686</v>
      </c>
      <c r="X1514" s="88">
        <f>Data!AF1520</f>
        <v>0.84395926666666665</v>
      </c>
      <c r="Y1514" s="88">
        <f>Data!AG1520</f>
        <v>0.82871356000000018</v>
      </c>
      <c r="Z1514" s="85">
        <f>Data!AP1520</f>
        <v>64.794393468132853</v>
      </c>
    </row>
    <row r="1515" spans="1:26" x14ac:dyDescent="0.35">
      <c r="A1515" s="1">
        <f>Data!A1515</f>
        <v>44561</v>
      </c>
      <c r="B1515" s="88">
        <f>Data!B1515</f>
        <v>0.83968100000000001</v>
      </c>
      <c r="C1515" s="88">
        <f>[1]Data!C1515</f>
        <v>1.379202</v>
      </c>
      <c r="D1515" s="88">
        <f>[1]Data!D1515</f>
        <v>1.2873650000000001</v>
      </c>
      <c r="E1515" s="88">
        <f>[1]Data!E1515</f>
        <v>1.310209</v>
      </c>
      <c r="F1515" s="86">
        <f>Data!F1515</f>
        <v>1736939791</v>
      </c>
      <c r="G1515" s="86">
        <f>Data!H1521</f>
        <v>0</v>
      </c>
      <c r="H1515" s="87">
        <f>Data!I1521</f>
        <v>0.83116299999999999</v>
      </c>
      <c r="I1515" s="87">
        <f>Data!J1521</f>
        <v>0.849472</v>
      </c>
      <c r="J1515" s="87">
        <f>Data!K1521</f>
        <v>-1.1291301580016797E-2</v>
      </c>
      <c r="K1515" s="87">
        <f>Data!L1521</f>
        <v>0.85911800000000005</v>
      </c>
      <c r="L1515" s="87">
        <f>Data!M1521</f>
        <v>3.1010704169499366E-2</v>
      </c>
      <c r="M1515" s="87">
        <f>Data!N1521</f>
        <v>0.83288499999999999</v>
      </c>
      <c r="N1515" s="87">
        <f>Data!O1521</f>
        <v>9.9086332887662158E-3</v>
      </c>
      <c r="O1515" s="87">
        <f>Data!P1521</f>
        <v>0.82467299999999999</v>
      </c>
      <c r="P1515" s="87">
        <f>Data!Q1521</f>
        <v>6.2952645171111085E-2</v>
      </c>
      <c r="Q1515" s="87">
        <f>Data!R1521</f>
        <v>0.77435799999999999</v>
      </c>
      <c r="R1515" s="87">
        <f>Data!S1521</f>
        <v>-8.9837745471051632E-3</v>
      </c>
      <c r="S1515" s="85">
        <f>Data!AA1521</f>
        <v>63.007948250352683</v>
      </c>
      <c r="T1515" s="88">
        <f>Data!AB1521</f>
        <v>0.85429500000000003</v>
      </c>
      <c r="U1515" s="88">
        <f>Data!AC1521</f>
        <v>0.84715833333333335</v>
      </c>
      <c r="V1515" s="88">
        <f>Data!AD1521</f>
        <v>0.82810120000000009</v>
      </c>
      <c r="W1515" s="88">
        <f>Data!AE1521</f>
        <v>0.8466956000000001</v>
      </c>
      <c r="X1515" s="88">
        <f>Data!AF1521</f>
        <v>0.84100800000000009</v>
      </c>
      <c r="Y1515" s="88">
        <f>Data!AG1521</f>
        <v>0.82147520000000007</v>
      </c>
      <c r="Z1515" s="85">
        <f>Data!AP1521</f>
        <v>65.56501069892866</v>
      </c>
    </row>
    <row r="1516" spans="1:26" x14ac:dyDescent="0.35">
      <c r="A1516" s="1">
        <f>Data!A1516</f>
        <v>44562</v>
      </c>
      <c r="B1516" s="88">
        <f>Data!B1516</f>
        <v>0.83128100000000005</v>
      </c>
      <c r="C1516" s="88">
        <f>[1]Data!C1516</f>
        <v>1.3769750000000001</v>
      </c>
      <c r="D1516" s="88">
        <f>[1]Data!D1516</f>
        <v>1.309787</v>
      </c>
      <c r="E1516" s="88">
        <f>[1]Data!E1516</f>
        <v>1.3769750000000001</v>
      </c>
      <c r="F1516" s="86">
        <f>Data!F1516</f>
        <v>1156464024</v>
      </c>
      <c r="G1516" s="86">
        <f>Data!H1522</f>
        <v>0</v>
      </c>
      <c r="H1516" s="87">
        <f>Data!I1522</f>
        <v>0.849472</v>
      </c>
      <c r="I1516" s="87">
        <f>Data!J1522</f>
        <v>0.85911800000000005</v>
      </c>
      <c r="J1516" s="87">
        <f>Data!K1522</f>
        <v>3.1010704169499366E-2</v>
      </c>
      <c r="K1516" s="87">
        <f>Data!L1522</f>
        <v>0.83288499999999999</v>
      </c>
      <c r="L1516" s="87">
        <f>Data!M1522</f>
        <v>9.9086332887662158E-3</v>
      </c>
      <c r="M1516" s="87">
        <f>Data!N1522</f>
        <v>0.82467299999999999</v>
      </c>
      <c r="N1516" s="87">
        <f>Data!O1522</f>
        <v>6.2952645171111085E-2</v>
      </c>
      <c r="O1516" s="87">
        <f>Data!P1522</f>
        <v>0.77435799999999999</v>
      </c>
      <c r="P1516" s="87">
        <f>Data!Q1522</f>
        <v>-8.9837745471051632E-3</v>
      </c>
      <c r="Q1516" s="87">
        <f>Data!R1522</f>
        <v>0.78134599999999998</v>
      </c>
      <c r="R1516" s="87">
        <f>Data!S1522</f>
        <v>2.3663061336598963E-2</v>
      </c>
      <c r="S1516" s="85">
        <f>Data!AA1522</f>
        <v>65.756122489091553</v>
      </c>
      <c r="T1516" s="88">
        <f>Data!AB1522</f>
        <v>0.84600150000000007</v>
      </c>
      <c r="U1516" s="88">
        <f>Data!AC1522</f>
        <v>0.83889200000000008</v>
      </c>
      <c r="V1516" s="88">
        <f>Data!AD1522</f>
        <v>0.81447599999999998</v>
      </c>
      <c r="W1516" s="88">
        <f>Data!AE1522</f>
        <v>0.8348468</v>
      </c>
      <c r="X1516" s="88">
        <f>Data!AF1522</f>
        <v>0.82033453333333339</v>
      </c>
      <c r="Y1516" s="88">
        <f>Data!AG1522</f>
        <v>0.80803735999999993</v>
      </c>
      <c r="Z1516" s="85">
        <f>Data!AP1522</f>
        <v>70.498361798572773</v>
      </c>
    </row>
    <row r="1517" spans="1:26" x14ac:dyDescent="0.35">
      <c r="A1517" s="1">
        <f>Data!A1517</f>
        <v>44563</v>
      </c>
      <c r="B1517" s="88">
        <f>Data!B1517</f>
        <v>0.84944200000000003</v>
      </c>
      <c r="C1517" s="88">
        <f>[1]Data!C1517</f>
        <v>1.388755</v>
      </c>
      <c r="D1517" s="88">
        <f>[1]Data!D1517</f>
        <v>1.3465149999999999</v>
      </c>
      <c r="E1517" s="88">
        <f>[1]Data!E1517</f>
        <v>1.3775839999999999</v>
      </c>
      <c r="F1517" s="86">
        <f>Data!F1517</f>
        <v>1134033205</v>
      </c>
      <c r="G1517" s="86">
        <f>Data!H1523</f>
        <v>1</v>
      </c>
      <c r="H1517" s="87">
        <f>Data!I1523</f>
        <v>0.85911800000000005</v>
      </c>
      <c r="I1517" s="87">
        <f>Data!J1523</f>
        <v>0.83288499999999999</v>
      </c>
      <c r="J1517" s="87">
        <f>Data!K1523</f>
        <v>9.9086332887662158E-3</v>
      </c>
      <c r="K1517" s="87">
        <f>Data!L1523</f>
        <v>0.82467299999999999</v>
      </c>
      <c r="L1517" s="87">
        <f>Data!M1523</f>
        <v>6.2952645171111085E-2</v>
      </c>
      <c r="M1517" s="87">
        <f>Data!N1523</f>
        <v>0.77435799999999999</v>
      </c>
      <c r="N1517" s="87">
        <f>Data!O1523</f>
        <v>-8.9837745471051632E-3</v>
      </c>
      <c r="O1517" s="87">
        <f>Data!P1523</f>
        <v>0.78134599999999998</v>
      </c>
      <c r="P1517" s="87">
        <f>Data!Q1523</f>
        <v>2.3663061336598963E-2</v>
      </c>
      <c r="Q1517" s="87">
        <f>Data!R1523</f>
        <v>0.76307400000000003</v>
      </c>
      <c r="R1517" s="87">
        <f>Data!S1523</f>
        <v>2.0369233505404274E-2</v>
      </c>
      <c r="S1517" s="85">
        <f>Data!AA1523</f>
        <v>64.351861324472409</v>
      </c>
      <c r="T1517" s="88">
        <f>Data!AB1523</f>
        <v>0.82877899999999993</v>
      </c>
      <c r="U1517" s="88">
        <f>Data!AC1523</f>
        <v>0.81063866666666662</v>
      </c>
      <c r="V1517" s="88">
        <f>Data!AD1523</f>
        <v>0.79526719999999995</v>
      </c>
      <c r="W1517" s="88">
        <f>Data!AE1523</f>
        <v>0.80618940000000006</v>
      </c>
      <c r="X1517" s="88">
        <f>Data!AF1523</f>
        <v>0.80134420000000006</v>
      </c>
      <c r="Y1517" s="88">
        <f>Data!AG1523</f>
        <v>0.78915924000000004</v>
      </c>
      <c r="Z1517" s="85">
        <f>Data!AP1523</f>
        <v>70.199323618616418</v>
      </c>
    </row>
    <row r="1518" spans="1:26" x14ac:dyDescent="0.35">
      <c r="A1518" s="1">
        <f>Data!A1518</f>
        <v>44564</v>
      </c>
      <c r="B1518" s="88">
        <f>Data!B1518</f>
        <v>0.85910699999999995</v>
      </c>
      <c r="C1518" s="88">
        <f>[1]Data!C1518</f>
        <v>1.377599</v>
      </c>
      <c r="D1518" s="88">
        <f>[1]Data!D1518</f>
        <v>1.3158000000000001</v>
      </c>
      <c r="E1518" s="88">
        <f>[1]Data!E1518</f>
        <v>1.321637</v>
      </c>
      <c r="F1518" s="86">
        <f>Data!F1518</f>
        <v>1428968710</v>
      </c>
      <c r="G1518" s="86">
        <f>Data!H1524</f>
        <v>1</v>
      </c>
      <c r="H1518" s="87">
        <f>Data!I1524</f>
        <v>0.83288499999999999</v>
      </c>
      <c r="I1518" s="87">
        <f>Data!J1524</f>
        <v>0.82467299999999999</v>
      </c>
      <c r="J1518" s="87">
        <f>Data!K1524</f>
        <v>6.2952645171111085E-2</v>
      </c>
      <c r="K1518" s="87">
        <f>Data!L1524</f>
        <v>0.77435799999999999</v>
      </c>
      <c r="L1518" s="87">
        <f>Data!M1524</f>
        <v>-8.9837745471051632E-3</v>
      </c>
      <c r="M1518" s="87">
        <f>Data!N1524</f>
        <v>0.78134599999999998</v>
      </c>
      <c r="N1518" s="87">
        <f>Data!O1524</f>
        <v>2.3663061336598963E-2</v>
      </c>
      <c r="O1518" s="87">
        <f>Data!P1524</f>
        <v>0.76307400000000003</v>
      </c>
      <c r="P1518" s="87">
        <f>Data!Q1524</f>
        <v>2.0369233505404274E-2</v>
      </c>
      <c r="Q1518" s="87">
        <f>Data!R1524</f>
        <v>0.74768800000000002</v>
      </c>
      <c r="R1518" s="87">
        <f>Data!S1524</f>
        <v>-9.0761264317018604E-3</v>
      </c>
      <c r="S1518" s="85">
        <f>Data!AA1524</f>
        <v>64.626748095570662</v>
      </c>
      <c r="T1518" s="88">
        <f>Data!AB1524</f>
        <v>0.79951550000000005</v>
      </c>
      <c r="U1518" s="88">
        <f>Data!AC1524</f>
        <v>0.79345900000000003</v>
      </c>
      <c r="V1518" s="88">
        <f>Data!AD1524</f>
        <v>0.77822780000000003</v>
      </c>
      <c r="W1518" s="88">
        <f>Data!AE1524</f>
        <v>0.78721620000000003</v>
      </c>
      <c r="X1518" s="88">
        <f>Data!AF1524</f>
        <v>0.78327540000000007</v>
      </c>
      <c r="Y1518" s="88">
        <f>Data!AG1524</f>
        <v>0.77628996000000017</v>
      </c>
      <c r="Z1518" s="85">
        <f>Data!AP1524</f>
        <v>69.999755485464988</v>
      </c>
    </row>
    <row r="1519" spans="1:26" x14ac:dyDescent="0.35">
      <c r="A1519" s="1">
        <f>Data!A1519</f>
        <v>44565</v>
      </c>
      <c r="B1519" s="88">
        <f>Data!B1519</f>
        <v>0.83285100000000001</v>
      </c>
      <c r="C1519" s="88">
        <f>[1]Data!C1519</f>
        <v>1.349682</v>
      </c>
      <c r="D1519" s="88">
        <f>[1]Data!D1519</f>
        <v>1.299482</v>
      </c>
      <c r="E1519" s="88">
        <f>[1]Data!E1519</f>
        <v>1.311658</v>
      </c>
      <c r="F1519" s="86">
        <f>Data!F1519</f>
        <v>1514079366</v>
      </c>
      <c r="G1519" s="86">
        <f>Data!H1525</f>
        <v>1</v>
      </c>
      <c r="H1519" s="87">
        <f>Data!I1525</f>
        <v>0.82467299999999999</v>
      </c>
      <c r="I1519" s="87">
        <f>Data!J1525</f>
        <v>0.77435799999999999</v>
      </c>
      <c r="J1519" s="87">
        <f>Data!K1525</f>
        <v>-8.9837745471051632E-3</v>
      </c>
      <c r="K1519" s="87">
        <f>Data!L1525</f>
        <v>0.78134599999999998</v>
      </c>
      <c r="L1519" s="87">
        <f>Data!M1525</f>
        <v>2.3663061336598963E-2</v>
      </c>
      <c r="M1519" s="87">
        <f>Data!N1525</f>
        <v>0.76307400000000003</v>
      </c>
      <c r="N1519" s="87">
        <f>Data!O1525</f>
        <v>2.0369233505404274E-2</v>
      </c>
      <c r="O1519" s="87">
        <f>Data!P1525</f>
        <v>0.74768800000000002</v>
      </c>
      <c r="P1519" s="87">
        <f>Data!Q1525</f>
        <v>-9.0761264317018604E-3</v>
      </c>
      <c r="Q1519" s="87">
        <f>Data!R1525</f>
        <v>0.75450499999999998</v>
      </c>
      <c r="R1519" s="87">
        <f>Data!S1525</f>
        <v>2.0310771568381236E-2</v>
      </c>
      <c r="S1519" s="85">
        <f>Data!AA1525</f>
        <v>58.28620681399191</v>
      </c>
      <c r="T1519" s="88">
        <f>Data!AB1525</f>
        <v>0.77785199999999999</v>
      </c>
      <c r="U1519" s="88">
        <f>Data!AC1525</f>
        <v>0.772926</v>
      </c>
      <c r="V1519" s="88">
        <f>Data!AD1525</f>
        <v>0.76419420000000005</v>
      </c>
      <c r="W1519" s="88">
        <f>Data!AE1525</f>
        <v>0.77263960000000009</v>
      </c>
      <c r="X1519" s="88">
        <f>Data!AF1525</f>
        <v>0.76610040000000013</v>
      </c>
      <c r="Y1519" s="88">
        <f>Data!AG1525</f>
        <v>0.76062328000000001</v>
      </c>
      <c r="Z1519" s="85">
        <f>Data!AP1525</f>
        <v>69.804465342806068</v>
      </c>
    </row>
    <row r="1520" spans="1:26" x14ac:dyDescent="0.35">
      <c r="A1520" s="1">
        <f>Data!A1520</f>
        <v>44566</v>
      </c>
      <c r="B1520" s="88">
        <f>Data!B1520</f>
        <v>0.82471399999999995</v>
      </c>
      <c r="C1520" s="88">
        <f>[1]Data!C1520</f>
        <v>1.350875</v>
      </c>
      <c r="D1520" s="88">
        <f>[1]Data!D1520</f>
        <v>1.2026790000000001</v>
      </c>
      <c r="E1520" s="88">
        <f>[1]Data!E1520</f>
        <v>1.236002</v>
      </c>
      <c r="F1520" s="86">
        <f>Data!F1520</f>
        <v>2252733064</v>
      </c>
      <c r="G1520" s="86">
        <f>Data!H1526</f>
        <v>0</v>
      </c>
      <c r="H1520" s="87">
        <f>Data!I1526</f>
        <v>0.77435799999999999</v>
      </c>
      <c r="I1520" s="87">
        <f>Data!J1526</f>
        <v>0.78134599999999998</v>
      </c>
      <c r="J1520" s="87">
        <f>Data!K1526</f>
        <v>2.3663061336598963E-2</v>
      </c>
      <c r="K1520" s="87">
        <f>Data!L1526</f>
        <v>0.76307400000000003</v>
      </c>
      <c r="L1520" s="87">
        <f>Data!M1526</f>
        <v>2.0369233505404274E-2</v>
      </c>
      <c r="M1520" s="87">
        <f>Data!N1526</f>
        <v>0.74768800000000002</v>
      </c>
      <c r="N1520" s="87">
        <f>Data!O1526</f>
        <v>-9.0761264317018604E-3</v>
      </c>
      <c r="O1520" s="87">
        <f>Data!P1526</f>
        <v>0.75450499999999998</v>
      </c>
      <c r="P1520" s="87">
        <f>Data!Q1526</f>
        <v>2.0310771568381236E-2</v>
      </c>
      <c r="Q1520" s="87">
        <f>Data!R1526</f>
        <v>0.73933499999999996</v>
      </c>
      <c r="R1520" s="87">
        <f>Data!S1526</f>
        <v>-4.1358603142381281E-2</v>
      </c>
      <c r="S1520" s="85">
        <f>Data!AA1526</f>
        <v>63.936086418363907</v>
      </c>
      <c r="T1520" s="88">
        <f>Data!AB1526</f>
        <v>0.77221000000000006</v>
      </c>
      <c r="U1520" s="88">
        <f>Data!AC1526</f>
        <v>0.76403600000000005</v>
      </c>
      <c r="V1520" s="88">
        <f>Data!AD1526</f>
        <v>0.75718960000000002</v>
      </c>
      <c r="W1520" s="88">
        <f>Data!AE1526</f>
        <v>0.76057400000000008</v>
      </c>
      <c r="X1520" s="88">
        <f>Data!AF1526</f>
        <v>0.76034040000000003</v>
      </c>
      <c r="Y1520" s="88">
        <f>Data!AG1526</f>
        <v>0.76029416000000005</v>
      </c>
      <c r="Z1520" s="85">
        <f>Data!AP1526</f>
        <v>68.613086473248288</v>
      </c>
    </row>
    <row r="1521" spans="1:26" x14ac:dyDescent="0.35">
      <c r="A1521" s="1">
        <f>Data!A1521</f>
        <v>44567</v>
      </c>
      <c r="B1521" s="88">
        <f>Data!B1521</f>
        <v>0.77429999999999999</v>
      </c>
      <c r="C1521" s="88">
        <f>[1]Data!C1521</f>
        <v>1.2945759999999999</v>
      </c>
      <c r="D1521" s="88">
        <f>[1]Data!D1521</f>
        <v>1.193416</v>
      </c>
      <c r="E1521" s="88">
        <f>[1]Data!E1521</f>
        <v>1.279782</v>
      </c>
      <c r="F1521" s="86">
        <f>Data!F1521</f>
        <v>2165022786</v>
      </c>
      <c r="G1521" s="86">
        <f>Data!H1527</f>
        <v>1</v>
      </c>
      <c r="H1521" s="87">
        <f>Data!I1527</f>
        <v>0.78134599999999998</v>
      </c>
      <c r="I1521" s="87">
        <f>Data!J1527</f>
        <v>0.76307400000000003</v>
      </c>
      <c r="J1521" s="87">
        <f>Data!K1527</f>
        <v>2.0369233505404274E-2</v>
      </c>
      <c r="K1521" s="87">
        <f>Data!L1527</f>
        <v>0.74768800000000002</v>
      </c>
      <c r="L1521" s="87">
        <f>Data!M1527</f>
        <v>-9.0761264317018604E-3</v>
      </c>
      <c r="M1521" s="87">
        <f>Data!N1527</f>
        <v>0.75450499999999998</v>
      </c>
      <c r="N1521" s="87">
        <f>Data!O1527</f>
        <v>2.0310771568381236E-2</v>
      </c>
      <c r="O1521" s="87">
        <f>Data!P1527</f>
        <v>0.73933499999999996</v>
      </c>
      <c r="P1521" s="87">
        <f>Data!Q1527</f>
        <v>-4.1358603142381281E-2</v>
      </c>
      <c r="Q1521" s="87">
        <f>Data!R1527</f>
        <v>0.77055399999999996</v>
      </c>
      <c r="R1521" s="87">
        <f>Data!S1527</f>
        <v>-3.6936831330100124E-2</v>
      </c>
      <c r="S1521" s="85">
        <f>Data!AA1527</f>
        <v>72.138768924773814</v>
      </c>
      <c r="T1521" s="88">
        <f>Data!AB1527</f>
        <v>0.75538100000000008</v>
      </c>
      <c r="U1521" s="88">
        <f>Data!AC1527</f>
        <v>0.75508900000000001</v>
      </c>
      <c r="V1521" s="88">
        <f>Data!AD1527</f>
        <v>0.75503120000000001</v>
      </c>
      <c r="W1521" s="88">
        <f>Data!AE1527</f>
        <v>0.75349200000000016</v>
      </c>
      <c r="X1521" s="88">
        <f>Data!AF1527</f>
        <v>0.75035560000000012</v>
      </c>
      <c r="Y1521" s="88">
        <f>Data!AG1527</f>
        <v>0.76247560000000014</v>
      </c>
      <c r="Z1521" s="85">
        <f>Data!AP1527</f>
        <v>67.199877899947694</v>
      </c>
    </row>
    <row r="1522" spans="1:26" x14ac:dyDescent="0.35">
      <c r="A1522" s="1">
        <f>Data!A1522</f>
        <v>44568</v>
      </c>
      <c r="B1522" s="88">
        <f>Data!B1522</f>
        <v>0.78127000000000002</v>
      </c>
      <c r="C1522" s="88">
        <f>[1]Data!C1522</f>
        <v>1.282408</v>
      </c>
      <c r="D1522" s="88">
        <f>[1]Data!D1522</f>
        <v>1.1932370000000001</v>
      </c>
      <c r="E1522" s="88">
        <f>[1]Data!E1522</f>
        <v>1.2115469999999999</v>
      </c>
      <c r="F1522" s="86">
        <f>Data!F1522</f>
        <v>2329624598</v>
      </c>
      <c r="G1522" s="86">
        <f>Data!H1528</f>
        <v>1</v>
      </c>
      <c r="H1522" s="87">
        <f>Data!I1528</f>
        <v>0.76307400000000003</v>
      </c>
      <c r="I1522" s="87">
        <f>Data!J1528</f>
        <v>0.74768800000000002</v>
      </c>
      <c r="J1522" s="87">
        <f>Data!K1528</f>
        <v>-9.0761264317018604E-3</v>
      </c>
      <c r="K1522" s="87">
        <f>Data!L1528</f>
        <v>0.75450499999999998</v>
      </c>
      <c r="L1522" s="87">
        <f>Data!M1528</f>
        <v>2.0310771568381236E-2</v>
      </c>
      <c r="M1522" s="87">
        <f>Data!N1528</f>
        <v>0.73933499999999996</v>
      </c>
      <c r="N1522" s="87">
        <f>Data!O1528</f>
        <v>-4.1358603142381281E-2</v>
      </c>
      <c r="O1522" s="87">
        <f>Data!P1528</f>
        <v>0.77055399999999996</v>
      </c>
      <c r="P1522" s="87">
        <f>Data!Q1528</f>
        <v>-3.6936831330100124E-2</v>
      </c>
      <c r="Q1522" s="87">
        <f>Data!R1528</f>
        <v>0.79954800000000004</v>
      </c>
      <c r="R1522" s="87">
        <f>Data!S1528</f>
        <v>3.9829842688404081E-2</v>
      </c>
      <c r="S1522" s="85">
        <f>Data!AA1528</f>
        <v>74.310347038756518</v>
      </c>
      <c r="T1522" s="88">
        <f>Data!AB1528</f>
        <v>0.75109650000000006</v>
      </c>
      <c r="U1522" s="88">
        <f>Data!AC1528</f>
        <v>0.74717600000000006</v>
      </c>
      <c r="V1522" s="88">
        <f>Data!AD1528</f>
        <v>0.76232600000000006</v>
      </c>
      <c r="W1522" s="88">
        <f>Data!AE1528</f>
        <v>0.74707360000000012</v>
      </c>
      <c r="X1522" s="88">
        <f>Data!AF1528</f>
        <v>0.75337600000000016</v>
      </c>
      <c r="Y1522" s="88">
        <f>Data!AG1528</f>
        <v>0.76270080000000018</v>
      </c>
      <c r="Z1522" s="85">
        <f>Data!AP1528</f>
        <v>67.810940320097302</v>
      </c>
    </row>
    <row r="1523" spans="1:26" x14ac:dyDescent="0.35">
      <c r="A1523" s="1">
        <f>Data!A1523</f>
        <v>44569</v>
      </c>
      <c r="B1523" s="88">
        <f>Data!B1523</f>
        <v>0.76310599999999995</v>
      </c>
      <c r="C1523" s="88">
        <f>[1]Data!C1523</f>
        <v>1.25267</v>
      </c>
      <c r="D1523" s="88">
        <f>[1]Data!D1523</f>
        <v>1.1381159999999999</v>
      </c>
      <c r="E1523" s="88">
        <f>[1]Data!E1523</f>
        <v>1.1875119999999999</v>
      </c>
      <c r="F1523" s="86">
        <f>Data!F1523</f>
        <v>1792091501</v>
      </c>
      <c r="G1523" s="86">
        <f>Data!H1529</f>
        <v>0</v>
      </c>
      <c r="H1523" s="87">
        <f>Data!I1529</f>
        <v>0.74768800000000002</v>
      </c>
      <c r="I1523" s="87">
        <f>Data!J1529</f>
        <v>0.75450499999999998</v>
      </c>
      <c r="J1523" s="87">
        <f>Data!K1529</f>
        <v>2.0310771568381236E-2</v>
      </c>
      <c r="K1523" s="87">
        <f>Data!L1529</f>
        <v>0.73933499999999996</v>
      </c>
      <c r="L1523" s="87">
        <f>Data!M1529</f>
        <v>-4.1358603142381281E-2</v>
      </c>
      <c r="M1523" s="87">
        <f>Data!N1529</f>
        <v>0.77055399999999996</v>
      </c>
      <c r="N1523" s="87">
        <f>Data!O1529</f>
        <v>-3.6936831330100124E-2</v>
      </c>
      <c r="O1523" s="87">
        <f>Data!P1529</f>
        <v>0.79954800000000004</v>
      </c>
      <c r="P1523" s="87">
        <f>Data!Q1529</f>
        <v>3.9829842688404081E-2</v>
      </c>
      <c r="Q1523" s="87">
        <f>Data!R1529</f>
        <v>0.76832800000000001</v>
      </c>
      <c r="R1523" s="87">
        <f>Data!S1529</f>
        <v>-7.7387956110342836E-3</v>
      </c>
      <c r="S1523" s="85">
        <f>Data!AA1529</f>
        <v>68.613322360143627</v>
      </c>
      <c r="T1523" s="88">
        <f>Data!AB1529</f>
        <v>0.74692000000000003</v>
      </c>
      <c r="U1523" s="88">
        <f>Data!AC1529</f>
        <v>0.75479800000000008</v>
      </c>
      <c r="V1523" s="88">
        <f>Data!AD1529</f>
        <v>0.76645400000000008</v>
      </c>
      <c r="W1523" s="88">
        <f>Data!AE1529</f>
        <v>0.75485659999999988</v>
      </c>
      <c r="X1523" s="88">
        <f>Data!AF1529</f>
        <v>0.7667508666666667</v>
      </c>
      <c r="Y1523" s="88">
        <f>Data!AG1529</f>
        <v>0.76723092000000004</v>
      </c>
      <c r="Z1523" s="85">
        <f>Data!AP1529</f>
        <v>64.650637580896586</v>
      </c>
    </row>
    <row r="1524" spans="1:26" x14ac:dyDescent="0.35">
      <c r="A1524" s="1">
        <f>Data!A1524</f>
        <v>44570</v>
      </c>
      <c r="B1524" s="88">
        <f>Data!B1524</f>
        <v>0.74773299999999998</v>
      </c>
      <c r="C1524" s="88">
        <f>[1]Data!C1524</f>
        <v>1.2040360000000001</v>
      </c>
      <c r="D1524" s="88">
        <f>[1]Data!D1524</f>
        <v>1.1534789999999999</v>
      </c>
      <c r="E1524" s="88">
        <f>[1]Data!E1524</f>
        <v>1.1738599999999999</v>
      </c>
      <c r="F1524" s="86">
        <f>Data!F1524</f>
        <v>1182503166</v>
      </c>
      <c r="G1524" s="86">
        <f>Data!H1530</f>
        <v>1</v>
      </c>
      <c r="H1524" s="87">
        <f>Data!I1530</f>
        <v>0.75450499999999998</v>
      </c>
      <c r="I1524" s="87">
        <f>Data!J1530</f>
        <v>0.73933499999999996</v>
      </c>
      <c r="J1524" s="87">
        <f>Data!K1530</f>
        <v>-4.1358603142381281E-2</v>
      </c>
      <c r="K1524" s="87">
        <f>Data!L1530</f>
        <v>0.77055399999999996</v>
      </c>
      <c r="L1524" s="87">
        <f>Data!M1530</f>
        <v>-3.6936831330100124E-2</v>
      </c>
      <c r="M1524" s="87">
        <f>Data!N1530</f>
        <v>0.79954800000000004</v>
      </c>
      <c r="N1524" s="87">
        <f>Data!O1530</f>
        <v>3.9829842688404081E-2</v>
      </c>
      <c r="O1524" s="87">
        <f>Data!P1530</f>
        <v>0.76832800000000001</v>
      </c>
      <c r="P1524" s="87">
        <f>Data!Q1530</f>
        <v>-7.7387956110342836E-3</v>
      </c>
      <c r="Q1524" s="87">
        <f>Data!R1530</f>
        <v>0.77429700000000001</v>
      </c>
      <c r="R1524" s="87">
        <f>Data!S1530</f>
        <v>-9.1610956184819264E-3</v>
      </c>
      <c r="S1524" s="85">
        <f>Data!AA1530</f>
        <v>68.747199622685997</v>
      </c>
      <c r="T1524" s="88">
        <f>Data!AB1530</f>
        <v>0.75494449999999991</v>
      </c>
      <c r="U1524" s="88">
        <f>Data!AC1530</f>
        <v>0.76981233333333332</v>
      </c>
      <c r="V1524" s="88">
        <f>Data!AD1530</f>
        <v>0.7704124</v>
      </c>
      <c r="W1524" s="88">
        <f>Data!AE1530</f>
        <v>0.77590779999999993</v>
      </c>
      <c r="X1524" s="88">
        <f>Data!AF1530</f>
        <v>0.77144833333333329</v>
      </c>
      <c r="Y1524" s="88">
        <f>Data!AG1530</f>
        <v>0.77093099999999992</v>
      </c>
      <c r="Z1524" s="85">
        <f>Data!AP1530</f>
        <v>65.146797019960815</v>
      </c>
    </row>
    <row r="1525" spans="1:26" x14ac:dyDescent="0.35">
      <c r="A1525" s="1">
        <f>Data!A1525</f>
        <v>44571</v>
      </c>
      <c r="B1525" s="88">
        <f>Data!B1525</f>
        <v>0.75442799999999999</v>
      </c>
      <c r="C1525" s="88">
        <f>[1]Data!C1525</f>
        <v>1.1788590000000001</v>
      </c>
      <c r="D1525" s="88">
        <f>[1]Data!D1525</f>
        <v>1.0801529999999999</v>
      </c>
      <c r="E1525" s="88">
        <f>[1]Data!E1525</f>
        <v>1.1280520000000001</v>
      </c>
      <c r="F1525" s="86">
        <f>Data!F1525</f>
        <v>2014043704</v>
      </c>
      <c r="G1525" s="86">
        <f>Data!H1531</f>
        <v>0</v>
      </c>
      <c r="H1525" s="87">
        <f>Data!I1531</f>
        <v>0.73933499999999996</v>
      </c>
      <c r="I1525" s="87">
        <f>Data!J1531</f>
        <v>0.77055399999999996</v>
      </c>
      <c r="J1525" s="87">
        <f>Data!K1531</f>
        <v>-3.6936831330100124E-2</v>
      </c>
      <c r="K1525" s="87">
        <f>Data!L1531</f>
        <v>0.79954800000000004</v>
      </c>
      <c r="L1525" s="87">
        <f>Data!M1531</f>
        <v>3.9829842688404081E-2</v>
      </c>
      <c r="M1525" s="87">
        <f>Data!N1531</f>
        <v>0.76832800000000001</v>
      </c>
      <c r="N1525" s="87">
        <f>Data!O1531</f>
        <v>-7.7387956110342836E-3</v>
      </c>
      <c r="O1525" s="87">
        <f>Data!P1531</f>
        <v>0.77429700000000001</v>
      </c>
      <c r="P1525" s="87">
        <f>Data!Q1531</f>
        <v>-9.1610956184819264E-3</v>
      </c>
      <c r="Q1525" s="87">
        <f>Data!R1531</f>
        <v>0.78142299999999998</v>
      </c>
      <c r="R1525" s="87">
        <f>Data!S1531</f>
        <v>3.1646224733535449E-3</v>
      </c>
      <c r="S1525" s="85">
        <f>Data!AA1531</f>
        <v>74.404760005742617</v>
      </c>
      <c r="T1525" s="88">
        <f>Data!AB1531</f>
        <v>0.78505099999999994</v>
      </c>
      <c r="U1525" s="88">
        <f>Data!AC1531</f>
        <v>0.7794766666666666</v>
      </c>
      <c r="V1525" s="88">
        <f>Data!AD1531</f>
        <v>0.77882999999999991</v>
      </c>
      <c r="W1525" s="88">
        <f>Data!AE1531</f>
        <v>0.7812612000000001</v>
      </c>
      <c r="X1525" s="88">
        <f>Data!AF1531</f>
        <v>0.77869026666666663</v>
      </c>
      <c r="Y1525" s="88">
        <f>Data!AG1531</f>
        <v>0.77851880000000007</v>
      </c>
      <c r="Z1525" s="85">
        <f>Data!AP1531</f>
        <v>64.518718494739687</v>
      </c>
    </row>
    <row r="1526" spans="1:26" x14ac:dyDescent="0.35">
      <c r="A1526" s="1">
        <f>Data!A1526</f>
        <v>44572</v>
      </c>
      <c r="B1526" s="88">
        <f>Data!B1526</f>
        <v>0.73935600000000001</v>
      </c>
      <c r="C1526" s="88">
        <f>[1]Data!C1526</f>
        <v>1.1936150000000001</v>
      </c>
      <c r="D1526" s="88">
        <f>[1]Data!D1526</f>
        <v>1.125648</v>
      </c>
      <c r="E1526" s="88">
        <f>[1]Data!E1526</f>
        <v>1.1851100000000001</v>
      </c>
      <c r="F1526" s="86">
        <f>Data!F1526</f>
        <v>1897366203</v>
      </c>
      <c r="G1526" s="86">
        <f>Data!H1532</f>
        <v>0</v>
      </c>
      <c r="H1526" s="87">
        <f>Data!I1532</f>
        <v>0.77055399999999996</v>
      </c>
      <c r="I1526" s="87">
        <f>Data!J1532</f>
        <v>0.79954800000000004</v>
      </c>
      <c r="J1526" s="87">
        <f>Data!K1532</f>
        <v>3.9829842688404081E-2</v>
      </c>
      <c r="K1526" s="87">
        <f>Data!L1532</f>
        <v>0.76832800000000001</v>
      </c>
      <c r="L1526" s="87">
        <f>Data!M1532</f>
        <v>-7.7387956110342836E-3</v>
      </c>
      <c r="M1526" s="87">
        <f>Data!N1532</f>
        <v>0.77429700000000001</v>
      </c>
      <c r="N1526" s="87">
        <f>Data!O1532</f>
        <v>-9.1610956184819264E-3</v>
      </c>
      <c r="O1526" s="87">
        <f>Data!P1532</f>
        <v>0.78142299999999998</v>
      </c>
      <c r="P1526" s="87">
        <f>Data!Q1532</f>
        <v>3.1646224733535449E-3</v>
      </c>
      <c r="Q1526" s="87">
        <f>Data!R1532</f>
        <v>0.77895400000000004</v>
      </c>
      <c r="R1526" s="87">
        <f>Data!S1532</f>
        <v>2.1032158885734637E-2</v>
      </c>
      <c r="S1526" s="85">
        <f>Data!AA1532</f>
        <v>80.709440753045413</v>
      </c>
      <c r="T1526" s="88">
        <f>Data!AB1532</f>
        <v>0.78393800000000002</v>
      </c>
      <c r="U1526" s="88">
        <f>Data!AC1532</f>
        <v>0.78072433333333324</v>
      </c>
      <c r="V1526" s="88">
        <f>Data!AD1532</f>
        <v>0.78051000000000004</v>
      </c>
      <c r="W1526" s="88">
        <f>Data!AE1532</f>
        <v>0.77695960000000008</v>
      </c>
      <c r="X1526" s="88">
        <f>Data!AF1532</f>
        <v>0.77965573333333338</v>
      </c>
      <c r="Y1526" s="88">
        <f>Data!AG1532</f>
        <v>0.77842864000000012</v>
      </c>
      <c r="Z1526" s="85">
        <f>Data!AP1532</f>
        <v>65.907755739496736</v>
      </c>
    </row>
    <row r="1527" spans="1:26" x14ac:dyDescent="0.35">
      <c r="A1527" s="1">
        <f>Data!A1527</f>
        <v>44573</v>
      </c>
      <c r="B1527" s="88">
        <f>Data!B1527</f>
        <v>0.77060799999999996</v>
      </c>
      <c r="C1527" s="88">
        <f>[1]Data!C1527</f>
        <v>1.306346</v>
      </c>
      <c r="D1527" s="88">
        <f>[1]Data!D1527</f>
        <v>1.185551</v>
      </c>
      <c r="E1527" s="88">
        <f>[1]Data!E1527</f>
        <v>1.304535</v>
      </c>
      <c r="F1527" s="86">
        <f>Data!F1527</f>
        <v>1976047994</v>
      </c>
      <c r="G1527" s="86">
        <f>Data!H1533</f>
        <v>1</v>
      </c>
      <c r="H1527" s="87">
        <f>Data!I1533</f>
        <v>0.79954800000000004</v>
      </c>
      <c r="I1527" s="87">
        <f>Data!J1533</f>
        <v>0.76832800000000001</v>
      </c>
      <c r="J1527" s="87">
        <f>Data!K1533</f>
        <v>-7.7387956110342836E-3</v>
      </c>
      <c r="K1527" s="87">
        <f>Data!L1533</f>
        <v>0.77429700000000001</v>
      </c>
      <c r="L1527" s="87">
        <f>Data!M1533</f>
        <v>-9.1610956184819264E-3</v>
      </c>
      <c r="M1527" s="87">
        <f>Data!N1533</f>
        <v>0.78142299999999998</v>
      </c>
      <c r="N1527" s="87">
        <f>Data!O1533</f>
        <v>3.1646224733535449E-3</v>
      </c>
      <c r="O1527" s="87">
        <f>Data!P1533</f>
        <v>0.77895400000000004</v>
      </c>
      <c r="P1527" s="87">
        <f>Data!Q1533</f>
        <v>2.1032158885734637E-2</v>
      </c>
      <c r="Q1527" s="87">
        <f>Data!R1533</f>
        <v>0.76274200000000003</v>
      </c>
      <c r="R1527" s="87">
        <f>Data!S1533</f>
        <v>1.334476732681191E-2</v>
      </c>
      <c r="S1527" s="85">
        <f>Data!AA1533</f>
        <v>79.434183632057028</v>
      </c>
      <c r="T1527" s="88">
        <f>Data!AB1533</f>
        <v>0.77131250000000007</v>
      </c>
      <c r="U1527" s="88">
        <f>Data!AC1533</f>
        <v>0.77468266666666674</v>
      </c>
      <c r="V1527" s="88">
        <f>Data!AD1533</f>
        <v>0.77314880000000008</v>
      </c>
      <c r="W1527" s="88">
        <f>Data!AE1533</f>
        <v>0.77595360000000002</v>
      </c>
      <c r="X1527" s="88">
        <f>Data!AF1533</f>
        <v>0.77624533333333345</v>
      </c>
      <c r="Y1527" s="88">
        <f>Data!AG1533</f>
        <v>0.76967311999999999</v>
      </c>
      <c r="Z1527" s="85">
        <f>Data!AP1533</f>
        <v>65.691645568431511</v>
      </c>
    </row>
    <row r="1528" spans="1:26" x14ac:dyDescent="0.35">
      <c r="A1528" s="1">
        <f>Data!A1528</f>
        <v>44574</v>
      </c>
      <c r="B1528" s="88">
        <f>Data!B1528</f>
        <v>0.79945500000000003</v>
      </c>
      <c r="C1528" s="88">
        <f>[1]Data!C1528</f>
        <v>1.3509949999999999</v>
      </c>
      <c r="D1528" s="88">
        <f>[1]Data!D1528</f>
        <v>1.233161</v>
      </c>
      <c r="E1528" s="88">
        <f>[1]Data!E1528</f>
        <v>1.233161</v>
      </c>
      <c r="F1528" s="86">
        <f>Data!F1528</f>
        <v>1578656460</v>
      </c>
      <c r="G1528" s="86">
        <f>Data!H1534</f>
        <v>0</v>
      </c>
      <c r="H1528" s="87">
        <f>Data!I1534</f>
        <v>0.76832800000000001</v>
      </c>
      <c r="I1528" s="87">
        <f>Data!J1534</f>
        <v>0.77429700000000001</v>
      </c>
      <c r="J1528" s="87">
        <f>Data!K1534</f>
        <v>-9.1610956184819264E-3</v>
      </c>
      <c r="K1528" s="87">
        <f>Data!L1534</f>
        <v>0.78142299999999998</v>
      </c>
      <c r="L1528" s="87">
        <f>Data!M1534</f>
        <v>3.1646224733535449E-3</v>
      </c>
      <c r="M1528" s="87">
        <f>Data!N1534</f>
        <v>0.77895400000000004</v>
      </c>
      <c r="N1528" s="87">
        <f>Data!O1534</f>
        <v>2.1032158885734637E-2</v>
      </c>
      <c r="O1528" s="87">
        <f>Data!P1534</f>
        <v>0.76274200000000003</v>
      </c>
      <c r="P1528" s="87">
        <f>Data!Q1534</f>
        <v>1.334476732681191E-2</v>
      </c>
      <c r="Q1528" s="87">
        <f>Data!R1534</f>
        <v>0.75263100000000005</v>
      </c>
      <c r="R1528" s="87">
        <f>Data!S1534</f>
        <v>1.7264128379131095E-2</v>
      </c>
      <c r="S1528" s="85">
        <f>Data!AA1534</f>
        <v>80.092256756505435</v>
      </c>
      <c r="T1528" s="88">
        <f>Data!AB1534</f>
        <v>0.77786</v>
      </c>
      <c r="U1528" s="88">
        <f>Data!AC1534</f>
        <v>0.77822466666666668</v>
      </c>
      <c r="V1528" s="88">
        <f>Data!AD1534</f>
        <v>0.77000939999999995</v>
      </c>
      <c r="W1528" s="88">
        <f>Data!AE1534</f>
        <v>0.77901019999999999</v>
      </c>
      <c r="X1528" s="88">
        <f>Data!AF1534</f>
        <v>0.7743578000000001</v>
      </c>
      <c r="Y1528" s="88">
        <f>Data!AG1534</f>
        <v>0.76533923999999998</v>
      </c>
      <c r="Z1528" s="85">
        <f>Data!AP1534</f>
        <v>65.176891357198585</v>
      </c>
    </row>
    <row r="1529" spans="1:26" x14ac:dyDescent="0.35">
      <c r="A1529" s="1">
        <f>Data!A1529</f>
        <v>44575</v>
      </c>
      <c r="B1529" s="88">
        <f>Data!B1529</f>
        <v>0.76835799999999999</v>
      </c>
      <c r="C1529" s="88">
        <f>[1]Data!C1529</f>
        <v>1.306503</v>
      </c>
      <c r="D1529" s="88">
        <f>[1]Data!D1529</f>
        <v>1.2271049999999999</v>
      </c>
      <c r="E1529" s="88">
        <f>[1]Data!E1529</f>
        <v>1.290926</v>
      </c>
      <c r="F1529" s="86">
        <f>Data!F1529</f>
        <v>1576111969</v>
      </c>
      <c r="G1529" s="86">
        <f>Data!H1535</f>
        <v>0</v>
      </c>
      <c r="H1529" s="87">
        <f>Data!I1535</f>
        <v>0.77429700000000001</v>
      </c>
      <c r="I1529" s="87">
        <f>Data!J1535</f>
        <v>0.78142299999999998</v>
      </c>
      <c r="J1529" s="87">
        <f>Data!K1535</f>
        <v>3.1646224733535449E-3</v>
      </c>
      <c r="K1529" s="87">
        <f>Data!L1535</f>
        <v>0.77895400000000004</v>
      </c>
      <c r="L1529" s="87">
        <f>Data!M1535</f>
        <v>2.1032158885734637E-2</v>
      </c>
      <c r="M1529" s="87">
        <f>Data!N1535</f>
        <v>0.76274200000000003</v>
      </c>
      <c r="N1529" s="87">
        <f>Data!O1535</f>
        <v>1.334476732681191E-2</v>
      </c>
      <c r="O1529" s="87">
        <f>Data!P1535</f>
        <v>0.75263100000000005</v>
      </c>
      <c r="P1529" s="87">
        <f>Data!Q1535</f>
        <v>1.7264128379131095E-2</v>
      </c>
      <c r="Q1529" s="87">
        <f>Data!R1535</f>
        <v>0.73974899999999999</v>
      </c>
      <c r="R1529" s="87">
        <f>Data!S1535</f>
        <v>2.7864217643393512E-2</v>
      </c>
      <c r="S1529" s="85">
        <f>Data!AA1535</f>
        <v>80.905784030784034</v>
      </c>
      <c r="T1529" s="88">
        <f>Data!AB1535</f>
        <v>0.78018849999999995</v>
      </c>
      <c r="U1529" s="88">
        <f>Data!AC1535</f>
        <v>0.77437300000000009</v>
      </c>
      <c r="V1529" s="88">
        <f>Data!AD1535</f>
        <v>0.76309979999999999</v>
      </c>
      <c r="W1529" s="88">
        <f>Data!AE1535</f>
        <v>0.77296300000000007</v>
      </c>
      <c r="X1529" s="88">
        <f>Data!AF1535</f>
        <v>0.7681051333333333</v>
      </c>
      <c r="Y1529" s="88">
        <f>Data!AG1535</f>
        <v>0.75684412000000001</v>
      </c>
      <c r="Z1529" s="85">
        <f>Data!AP1535</f>
        <v>66.774072507558998</v>
      </c>
    </row>
    <row r="1530" spans="1:26" x14ac:dyDescent="0.35">
      <c r="A1530" s="1">
        <f>Data!A1530</f>
        <v>44576</v>
      </c>
      <c r="B1530" s="88">
        <f>Data!B1530</f>
        <v>0.77430900000000003</v>
      </c>
      <c r="C1530" s="88">
        <f>[1]Data!C1530</f>
        <v>1.3155870000000001</v>
      </c>
      <c r="D1530" s="88">
        <f>[1]Data!D1530</f>
        <v>1.257258</v>
      </c>
      <c r="E1530" s="88">
        <f>[1]Data!E1530</f>
        <v>1.2962629999999999</v>
      </c>
      <c r="F1530" s="86">
        <f>Data!F1530</f>
        <v>1029135167</v>
      </c>
      <c r="G1530" s="86">
        <f>Data!H1536</f>
        <v>1</v>
      </c>
      <c r="H1530" s="87">
        <f>Data!I1536</f>
        <v>0.78142299999999998</v>
      </c>
      <c r="I1530" s="87">
        <f>Data!J1536</f>
        <v>0.77895400000000004</v>
      </c>
      <c r="J1530" s="87">
        <f>Data!K1536</f>
        <v>2.1032158885734637E-2</v>
      </c>
      <c r="K1530" s="87">
        <f>Data!L1536</f>
        <v>0.76274200000000003</v>
      </c>
      <c r="L1530" s="87">
        <f>Data!M1536</f>
        <v>1.334476732681191E-2</v>
      </c>
      <c r="M1530" s="87">
        <f>Data!N1536</f>
        <v>0.75263100000000005</v>
      </c>
      <c r="N1530" s="87">
        <f>Data!O1536</f>
        <v>1.7264128379131095E-2</v>
      </c>
      <c r="O1530" s="87">
        <f>Data!P1536</f>
        <v>0.73974899999999999</v>
      </c>
      <c r="P1530" s="87">
        <f>Data!Q1536</f>
        <v>2.7864217643393512E-2</v>
      </c>
      <c r="Q1530" s="87">
        <f>Data!R1536</f>
        <v>0.71942099999999998</v>
      </c>
      <c r="R1530" s="87">
        <f>Data!S1536</f>
        <v>0.1236601930479629</v>
      </c>
      <c r="S1530" s="85">
        <f>Data!AA1536</f>
        <v>81.682570467596989</v>
      </c>
      <c r="T1530" s="88">
        <f>Data!AB1536</f>
        <v>0.77084799999999998</v>
      </c>
      <c r="U1530" s="88">
        <f>Data!AC1536</f>
        <v>0.76477566666666663</v>
      </c>
      <c r="V1530" s="88">
        <f>Data!AD1536</f>
        <v>0.75069940000000002</v>
      </c>
      <c r="W1530" s="88">
        <f>Data!AE1536</f>
        <v>0.76194000000000006</v>
      </c>
      <c r="X1530" s="88">
        <f>Data!AF1536</f>
        <v>0.75715666666666681</v>
      </c>
      <c r="Y1530" s="88">
        <f>Data!AG1536</f>
        <v>0.7334357600000001</v>
      </c>
      <c r="Z1530" s="85">
        <f>Data!AP1536</f>
        <v>66.358029946647463</v>
      </c>
    </row>
    <row r="1531" spans="1:26" x14ac:dyDescent="0.35">
      <c r="A1531" s="1">
        <f>Data!A1531</f>
        <v>44577</v>
      </c>
      <c r="B1531" s="88">
        <f>Data!B1531</f>
        <v>0.781308</v>
      </c>
      <c r="C1531" s="88">
        <f>[1]Data!C1531</f>
        <v>1.420641</v>
      </c>
      <c r="D1531" s="88">
        <f>[1]Data!D1531</f>
        <v>1.2911589999999999</v>
      </c>
      <c r="E1531" s="88">
        <f>[1]Data!E1531</f>
        <v>1.407251</v>
      </c>
      <c r="F1531" s="86">
        <f>Data!F1531</f>
        <v>1005077258</v>
      </c>
      <c r="G1531" s="86">
        <f>Data!H1537</f>
        <v>1</v>
      </c>
      <c r="H1531" s="87">
        <f>Data!I1537</f>
        <v>0.77895400000000004</v>
      </c>
      <c r="I1531" s="87">
        <f>Data!J1537</f>
        <v>0.76274200000000003</v>
      </c>
      <c r="J1531" s="87">
        <f>Data!K1537</f>
        <v>1.334476732681191E-2</v>
      </c>
      <c r="K1531" s="87">
        <f>Data!L1537</f>
        <v>0.75263100000000005</v>
      </c>
      <c r="L1531" s="87">
        <f>Data!M1537</f>
        <v>1.7264128379131095E-2</v>
      </c>
      <c r="M1531" s="87">
        <f>Data!N1537</f>
        <v>0.73974899999999999</v>
      </c>
      <c r="N1531" s="87">
        <f>Data!O1537</f>
        <v>2.7864217643393512E-2</v>
      </c>
      <c r="O1531" s="87">
        <f>Data!P1537</f>
        <v>0.71942099999999998</v>
      </c>
      <c r="P1531" s="87">
        <f>Data!Q1537</f>
        <v>0.1236601930479629</v>
      </c>
      <c r="Q1531" s="87">
        <f>Data!R1537</f>
        <v>0.63573800000000003</v>
      </c>
      <c r="R1531" s="87">
        <f>Data!S1537</f>
        <v>6.4475394398877867E-2</v>
      </c>
      <c r="S1531" s="85">
        <f>Data!AA1537</f>
        <v>75.905005538457118</v>
      </c>
      <c r="T1531" s="88">
        <f>Data!AB1537</f>
        <v>0.75768650000000004</v>
      </c>
      <c r="U1531" s="88">
        <f>Data!AC1537</f>
        <v>0.75170733333333339</v>
      </c>
      <c r="V1531" s="88">
        <f>Data!AD1537</f>
        <v>0.72205620000000004</v>
      </c>
      <c r="W1531" s="88">
        <f>Data!AE1537</f>
        <v>0.74950040000000007</v>
      </c>
      <c r="X1531" s="88">
        <f>Data!AF1537</f>
        <v>0.74236200000000008</v>
      </c>
      <c r="Y1531" s="88">
        <f>Data!AG1537</f>
        <v>0.7035213600000001</v>
      </c>
      <c r="Z1531" s="85">
        <f>Data!AP1537</f>
        <v>65.848970447704033</v>
      </c>
    </row>
    <row r="1532" spans="1:26" x14ac:dyDescent="0.35">
      <c r="A1532" s="1">
        <f>Data!A1532</f>
        <v>44578</v>
      </c>
      <c r="B1532" s="88">
        <f>Data!B1532</f>
        <v>0.778999</v>
      </c>
      <c r="C1532" s="88">
        <f>[1]Data!C1532</f>
        <v>1.594131</v>
      </c>
      <c r="D1532" s="88">
        <f>[1]Data!D1532</f>
        <v>1.390763</v>
      </c>
      <c r="E1532" s="88">
        <f>[1]Data!E1532</f>
        <v>1.594131</v>
      </c>
      <c r="F1532" s="86">
        <f>Data!F1532</f>
        <v>1406443014</v>
      </c>
      <c r="G1532" s="86">
        <f>Data!H1538</f>
        <v>1</v>
      </c>
      <c r="H1532" s="87">
        <f>Data!I1538</f>
        <v>0.76274200000000003</v>
      </c>
      <c r="I1532" s="87">
        <f>Data!J1538</f>
        <v>0.75263100000000005</v>
      </c>
      <c r="J1532" s="87">
        <f>Data!K1538</f>
        <v>1.7264128379131095E-2</v>
      </c>
      <c r="K1532" s="87">
        <f>Data!L1538</f>
        <v>0.73974899999999999</v>
      </c>
      <c r="L1532" s="87">
        <f>Data!M1538</f>
        <v>2.7864217643393512E-2</v>
      </c>
      <c r="M1532" s="87">
        <f>Data!N1538</f>
        <v>0.71942099999999998</v>
      </c>
      <c r="N1532" s="87">
        <f>Data!O1538</f>
        <v>0.1236601930479629</v>
      </c>
      <c r="O1532" s="87">
        <f>Data!P1538</f>
        <v>0.63573800000000003</v>
      </c>
      <c r="P1532" s="87">
        <f>Data!Q1538</f>
        <v>6.4475394398877867E-2</v>
      </c>
      <c r="Q1532" s="87">
        <f>Data!R1538</f>
        <v>0.59604199999999996</v>
      </c>
      <c r="R1532" s="87">
        <f>Data!S1538</f>
        <v>-5.3432129730828233E-2</v>
      </c>
      <c r="S1532" s="85">
        <f>Data!AA1538</f>
        <v>72.263879967956811</v>
      </c>
      <c r="T1532" s="88">
        <f>Data!AB1538</f>
        <v>0.74619000000000002</v>
      </c>
      <c r="U1532" s="88">
        <f>Data!AC1538</f>
        <v>0.73726700000000001</v>
      </c>
      <c r="V1532" s="88">
        <f>Data!AD1538</f>
        <v>0.6887162</v>
      </c>
      <c r="W1532" s="88">
        <f>Data!AE1538</f>
        <v>0.73419420000000002</v>
      </c>
      <c r="X1532" s="88">
        <f>Data!AF1538</f>
        <v>0.7091683333333334</v>
      </c>
      <c r="Y1532" s="88">
        <f>Data!AG1538</f>
        <v>0.68167916000000006</v>
      </c>
      <c r="Z1532" s="85">
        <f>Data!AP1538</f>
        <v>60.498291825246497</v>
      </c>
    </row>
    <row r="1533" spans="1:26" x14ac:dyDescent="0.35">
      <c r="A1533" s="1">
        <f>Data!A1533</f>
        <v>44579</v>
      </c>
      <c r="B1533" s="88">
        <f>Data!B1533</f>
        <v>0.76276900000000003</v>
      </c>
      <c r="C1533" s="88">
        <f>[1]Data!C1533</f>
        <v>1.6312979999999999</v>
      </c>
      <c r="D1533" s="88">
        <f>[1]Data!D1533</f>
        <v>1.418237</v>
      </c>
      <c r="E1533" s="88">
        <f>[1]Data!E1533</f>
        <v>1.465541</v>
      </c>
      <c r="F1533" s="86">
        <f>Data!F1533</f>
        <v>1510069237</v>
      </c>
      <c r="G1533" s="86">
        <f>Data!H1539</f>
        <v>1</v>
      </c>
      <c r="H1533" s="87">
        <f>Data!I1539</f>
        <v>0.75263100000000005</v>
      </c>
      <c r="I1533" s="87">
        <f>Data!J1539</f>
        <v>0.73974899999999999</v>
      </c>
      <c r="J1533" s="87">
        <f>Data!K1539</f>
        <v>2.7864217643393512E-2</v>
      </c>
      <c r="K1533" s="87">
        <f>Data!L1539</f>
        <v>0.71942099999999998</v>
      </c>
      <c r="L1533" s="87">
        <f>Data!M1539</f>
        <v>0.1236601930479629</v>
      </c>
      <c r="M1533" s="87">
        <f>Data!N1539</f>
        <v>0.63573800000000003</v>
      </c>
      <c r="N1533" s="87">
        <f>Data!O1539</f>
        <v>6.4475394398877867E-2</v>
      </c>
      <c r="O1533" s="87">
        <f>Data!P1539</f>
        <v>0.59604199999999996</v>
      </c>
      <c r="P1533" s="87">
        <f>Data!Q1539</f>
        <v>-5.3432129730828233E-2</v>
      </c>
      <c r="Q1533" s="87">
        <f>Data!R1539</f>
        <v>0.62875599999999998</v>
      </c>
      <c r="R1533" s="87">
        <f>Data!S1539</f>
        <v>2.6783883205415884E-2</v>
      </c>
      <c r="S1533" s="85">
        <f>Data!AA1539</f>
        <v>73.676171428180027</v>
      </c>
      <c r="T1533" s="88">
        <f>Data!AB1539</f>
        <v>0.72958499999999993</v>
      </c>
      <c r="U1533" s="88">
        <f>Data!AC1539</f>
        <v>0.69830266666666663</v>
      </c>
      <c r="V1533" s="88">
        <f>Data!AD1539</f>
        <v>0.66394120000000001</v>
      </c>
      <c r="W1533" s="88">
        <f>Data!AE1539</f>
        <v>0.6900134</v>
      </c>
      <c r="X1533" s="88">
        <f>Data!AF1539</f>
        <v>0.66827006666666677</v>
      </c>
      <c r="Y1533" s="88">
        <f>Data!AG1539</f>
        <v>0.65868515999999999</v>
      </c>
      <c r="Z1533" s="85">
        <f>Data!AP1539</f>
        <v>59.50943717219095</v>
      </c>
    </row>
    <row r="1534" spans="1:26" x14ac:dyDescent="0.35">
      <c r="A1534" s="1">
        <f>Data!A1534</f>
        <v>44580</v>
      </c>
      <c r="B1534" s="88">
        <f>Data!B1534</f>
        <v>0.75261400000000001</v>
      </c>
      <c r="C1534" s="88">
        <f>[1]Data!C1534</f>
        <v>1.5311110000000001</v>
      </c>
      <c r="D1534" s="88">
        <f>[1]Data!D1534</f>
        <v>1.3314779999999999</v>
      </c>
      <c r="E1534" s="88">
        <f>[1]Data!E1534</f>
        <v>1.3417570000000001</v>
      </c>
      <c r="F1534" s="86">
        <f>Data!F1534</f>
        <v>1446126322</v>
      </c>
      <c r="G1534" s="86">
        <f>Data!H1540</f>
        <v>1</v>
      </c>
      <c r="H1534" s="87">
        <f>Data!I1540</f>
        <v>0.73974899999999999</v>
      </c>
      <c r="I1534" s="87">
        <f>Data!J1540</f>
        <v>0.71942099999999998</v>
      </c>
      <c r="J1534" s="87">
        <f>Data!K1540</f>
        <v>0.1236601930479629</v>
      </c>
      <c r="K1534" s="87">
        <f>Data!L1540</f>
        <v>0.63573800000000003</v>
      </c>
      <c r="L1534" s="87">
        <f>Data!M1540</f>
        <v>6.4475394398877867E-2</v>
      </c>
      <c r="M1534" s="87">
        <f>Data!N1540</f>
        <v>0.59604199999999996</v>
      </c>
      <c r="N1534" s="87">
        <f>Data!O1540</f>
        <v>-5.3432129730828233E-2</v>
      </c>
      <c r="O1534" s="87">
        <f>Data!P1540</f>
        <v>0.62875599999999998</v>
      </c>
      <c r="P1534" s="87">
        <f>Data!Q1540</f>
        <v>2.6783883205415884E-2</v>
      </c>
      <c r="Q1534" s="87">
        <f>Data!R1540</f>
        <v>0.61213899999999999</v>
      </c>
      <c r="R1534" s="87">
        <f>Data!S1540</f>
        <v>-8.8217066829660521E-3</v>
      </c>
      <c r="S1534" s="85">
        <f>Data!AA1540</f>
        <v>70.106201887953574</v>
      </c>
      <c r="T1534" s="88">
        <f>Data!AB1540</f>
        <v>0.6775795</v>
      </c>
      <c r="U1534" s="88">
        <f>Data!AC1540</f>
        <v>0.65040033333333336</v>
      </c>
      <c r="V1534" s="88">
        <f>Data!AD1540</f>
        <v>0.63841919999999996</v>
      </c>
      <c r="W1534" s="88">
        <f>Data!AE1540</f>
        <v>0.63659620000000006</v>
      </c>
      <c r="X1534" s="88">
        <f>Data!AF1540</f>
        <v>0.64002713333333339</v>
      </c>
      <c r="Y1534" s="88">
        <f>Data!AG1540</f>
        <v>0.63832228000000002</v>
      </c>
      <c r="Z1534" s="85">
        <f>Data!AP1540</f>
        <v>58.606535600666618</v>
      </c>
    </row>
    <row r="1535" spans="1:26" x14ac:dyDescent="0.35">
      <c r="A1535" s="1">
        <f>Data!A1535</f>
        <v>44581</v>
      </c>
      <c r="B1535" s="88">
        <f>Data!B1535</f>
        <v>0.73972599999999999</v>
      </c>
      <c r="C1535" s="88">
        <f>[1]Data!C1535</f>
        <v>1.423338</v>
      </c>
      <c r="D1535" s="88">
        <f>[1]Data!D1535</f>
        <v>1.257876</v>
      </c>
      <c r="E1535" s="88">
        <f>[1]Data!E1535</f>
        <v>1.2580549999999999</v>
      </c>
      <c r="F1535" s="86">
        <f>Data!F1535</f>
        <v>1251475248</v>
      </c>
      <c r="G1535" s="86">
        <f>Data!H1541</f>
        <v>1</v>
      </c>
      <c r="H1535" s="87">
        <f>Data!I1541</f>
        <v>0.71942099999999998</v>
      </c>
      <c r="I1535" s="87">
        <f>Data!J1541</f>
        <v>0.63573800000000003</v>
      </c>
      <c r="J1535" s="87">
        <f>Data!K1541</f>
        <v>6.4475394398877867E-2</v>
      </c>
      <c r="K1535" s="87">
        <f>Data!L1541</f>
        <v>0.59604199999999996</v>
      </c>
      <c r="L1535" s="87">
        <f>Data!M1541</f>
        <v>-5.3432129730828233E-2</v>
      </c>
      <c r="M1535" s="87">
        <f>Data!N1541</f>
        <v>0.62875599999999998</v>
      </c>
      <c r="N1535" s="87">
        <f>Data!O1541</f>
        <v>2.6783883205415884E-2</v>
      </c>
      <c r="O1535" s="87">
        <f>Data!P1541</f>
        <v>0.61213899999999999</v>
      </c>
      <c r="P1535" s="87">
        <f>Data!Q1541</f>
        <v>-8.8217066829660521E-3</v>
      </c>
      <c r="Q1535" s="87">
        <f>Data!R1541</f>
        <v>0.61756299999999997</v>
      </c>
      <c r="R1535" s="87">
        <f>Data!S1541</f>
        <v>-7.2747540775172943E-3</v>
      </c>
      <c r="S1535" s="85">
        <f>Data!AA1541</f>
        <v>45.845521646030768</v>
      </c>
      <c r="T1535" s="88">
        <f>Data!AB1541</f>
        <v>0.61589000000000005</v>
      </c>
      <c r="U1535" s="88">
        <f>Data!AC1541</f>
        <v>0.62017866666666677</v>
      </c>
      <c r="V1535" s="88">
        <f>Data!AD1541</f>
        <v>0.61804760000000003</v>
      </c>
      <c r="W1535" s="88">
        <f>Data!AE1541</f>
        <v>0.61706679999999992</v>
      </c>
      <c r="X1535" s="88">
        <f>Data!AF1541</f>
        <v>0.61699746666666666</v>
      </c>
      <c r="Y1535" s="88">
        <f>Data!AG1541</f>
        <v>0.61939911999999997</v>
      </c>
      <c r="Z1535" s="85">
        <f>Data!AP1541</f>
        <v>53.720422428865334</v>
      </c>
    </row>
    <row r="1536" spans="1:26" x14ac:dyDescent="0.35">
      <c r="A1536" s="1">
        <f>Data!A1536</f>
        <v>44582</v>
      </c>
      <c r="B1536" s="88">
        <f>Data!B1536</f>
        <v>0.71960900000000005</v>
      </c>
      <c r="C1536" s="88">
        <f>[1]Data!C1536</f>
        <v>1.2797780000000001</v>
      </c>
      <c r="D1536" s="88">
        <f>[1]Data!D1536</f>
        <v>1.1091660000000001</v>
      </c>
      <c r="E1536" s="88">
        <f>[1]Data!E1536</f>
        <v>1.1232329999999999</v>
      </c>
      <c r="F1536" s="86">
        <f>Data!F1536</f>
        <v>3150758603</v>
      </c>
      <c r="G1536" s="86">
        <f>Data!H1542</f>
        <v>1</v>
      </c>
      <c r="H1536" s="87">
        <f>Data!I1542</f>
        <v>0.63573800000000003</v>
      </c>
      <c r="I1536" s="87">
        <f>Data!J1542</f>
        <v>0.59604199999999996</v>
      </c>
      <c r="J1536" s="87">
        <f>Data!K1542</f>
        <v>-5.3432129730828233E-2</v>
      </c>
      <c r="K1536" s="87">
        <f>Data!L1542</f>
        <v>0.62875599999999998</v>
      </c>
      <c r="L1536" s="87">
        <f>Data!M1542</f>
        <v>2.6783883205415884E-2</v>
      </c>
      <c r="M1536" s="87">
        <f>Data!N1542</f>
        <v>0.61213899999999999</v>
      </c>
      <c r="N1536" s="87">
        <f>Data!O1542</f>
        <v>-8.8217066829660521E-3</v>
      </c>
      <c r="O1536" s="87">
        <f>Data!P1542</f>
        <v>0.61756299999999997</v>
      </c>
      <c r="P1536" s="87">
        <f>Data!Q1542</f>
        <v>-7.2747540775172943E-3</v>
      </c>
      <c r="Q1536" s="87">
        <f>Data!R1542</f>
        <v>0.62207199999999996</v>
      </c>
      <c r="R1536" s="87">
        <f>Data!S1542</f>
        <v>2.161531360046598E-2</v>
      </c>
      <c r="S1536" s="85">
        <f>Data!AA1542</f>
        <v>33.385998289168</v>
      </c>
      <c r="T1536" s="88">
        <f>Data!AB1542</f>
        <v>0.61239899999999992</v>
      </c>
      <c r="U1536" s="88">
        <f>Data!AC1542</f>
        <v>0.61231233333333324</v>
      </c>
      <c r="V1536" s="88">
        <f>Data!AD1542</f>
        <v>0.61531439999999993</v>
      </c>
      <c r="W1536" s="88">
        <f>Data!AE1542</f>
        <v>0.61556640000000007</v>
      </c>
      <c r="X1536" s="88">
        <f>Data!AF1542</f>
        <v>0.61479720000000015</v>
      </c>
      <c r="Y1536" s="88">
        <f>Data!AG1542</f>
        <v>0.61349640000000005</v>
      </c>
      <c r="Z1536" s="85">
        <f>Data!AP1542</f>
        <v>43.193474025892975</v>
      </c>
    </row>
    <row r="1537" spans="1:26" x14ac:dyDescent="0.35">
      <c r="A1537" s="1">
        <f>Data!A1537</f>
        <v>44583</v>
      </c>
      <c r="B1537" s="88">
        <f>Data!B1537</f>
        <v>0.63600599999999996</v>
      </c>
      <c r="C1537" s="88">
        <f>[1]Data!C1537</f>
        <v>1.1521950000000001</v>
      </c>
      <c r="D1537" s="88">
        <f>[1]Data!D1537</f>
        <v>0.93339700000000003</v>
      </c>
      <c r="E1537" s="88">
        <f>[1]Data!E1537</f>
        <v>1.066716</v>
      </c>
      <c r="F1537" s="86">
        <f>Data!F1537</f>
        <v>3613862355</v>
      </c>
      <c r="G1537" s="86">
        <f>Data!H1543</f>
        <v>0</v>
      </c>
      <c r="H1537" s="87">
        <f>Data!I1543</f>
        <v>0.59604199999999996</v>
      </c>
      <c r="I1537" s="87">
        <f>Data!J1543</f>
        <v>0.62875599999999998</v>
      </c>
      <c r="J1537" s="87">
        <f>Data!K1543</f>
        <v>2.6783883205415884E-2</v>
      </c>
      <c r="K1537" s="87">
        <f>Data!L1543</f>
        <v>0.61213899999999999</v>
      </c>
      <c r="L1537" s="87">
        <f>Data!M1543</f>
        <v>-8.8217066829660521E-3</v>
      </c>
      <c r="M1537" s="87">
        <f>Data!N1543</f>
        <v>0.61756299999999997</v>
      </c>
      <c r="N1537" s="87">
        <f>Data!O1543</f>
        <v>-7.2747540775172943E-3</v>
      </c>
      <c r="O1537" s="87">
        <f>Data!P1543</f>
        <v>0.62207199999999996</v>
      </c>
      <c r="P1537" s="87">
        <f>Data!Q1543</f>
        <v>2.161531360046598E-2</v>
      </c>
      <c r="Q1537" s="87">
        <f>Data!R1543</f>
        <v>0.60877000000000003</v>
      </c>
      <c r="R1537" s="87">
        <f>Data!S1543</f>
        <v>-6.1280059971416893E-3</v>
      </c>
      <c r="S1537" s="85">
        <f>Data!AA1543</f>
        <v>36.120200063720993</v>
      </c>
      <c r="T1537" s="88">
        <f>Data!AB1543</f>
        <v>0.62044750000000004</v>
      </c>
      <c r="U1537" s="88">
        <f>Data!AC1543</f>
        <v>0.61948600000000009</v>
      </c>
      <c r="V1537" s="88">
        <f>Data!AD1543</f>
        <v>0.61785999999999996</v>
      </c>
      <c r="W1537" s="88">
        <f>Data!AE1543</f>
        <v>0.61763200000000007</v>
      </c>
      <c r="X1537" s="88">
        <f>Data!AF1543</f>
        <v>0.61955760000000004</v>
      </c>
      <c r="Y1537" s="88">
        <f>Data!AG1543</f>
        <v>0.61744016000000013</v>
      </c>
      <c r="Z1537" s="85">
        <f>Data!AP1543</f>
        <v>46.469357171995767</v>
      </c>
    </row>
    <row r="1538" spans="1:26" x14ac:dyDescent="0.35">
      <c r="A1538" s="1">
        <f>Data!A1538</f>
        <v>44584</v>
      </c>
      <c r="B1538" s="88">
        <f>Data!B1538</f>
        <v>0.59619299999999997</v>
      </c>
      <c r="C1538" s="88">
        <f>[1]Data!C1538</f>
        <v>1.164873</v>
      </c>
      <c r="D1538" s="88">
        <f>[1]Data!D1538</f>
        <v>1.056932</v>
      </c>
      <c r="E1538" s="88">
        <f>[1]Data!E1538</f>
        <v>1.122371</v>
      </c>
      <c r="F1538" s="86">
        <f>Data!F1538</f>
        <v>1851934913</v>
      </c>
      <c r="G1538" s="86">
        <f>Data!H1544</f>
        <v>1</v>
      </c>
      <c r="H1538" s="87">
        <f>Data!I1544</f>
        <v>0.62875599999999998</v>
      </c>
      <c r="I1538" s="87">
        <f>Data!J1544</f>
        <v>0.61213899999999999</v>
      </c>
      <c r="J1538" s="87">
        <f>Data!K1544</f>
        <v>-8.8217066829660521E-3</v>
      </c>
      <c r="K1538" s="87">
        <f>Data!L1544</f>
        <v>0.61756299999999997</v>
      </c>
      <c r="L1538" s="87">
        <f>Data!M1544</f>
        <v>-7.2747540775172943E-3</v>
      </c>
      <c r="M1538" s="87">
        <f>Data!N1544</f>
        <v>0.62207199999999996</v>
      </c>
      <c r="N1538" s="87">
        <f>Data!O1544</f>
        <v>2.161531360046598E-2</v>
      </c>
      <c r="O1538" s="87">
        <f>Data!P1544</f>
        <v>0.60877000000000003</v>
      </c>
      <c r="P1538" s="87">
        <f>Data!Q1544</f>
        <v>-6.1280059971416893E-3</v>
      </c>
      <c r="Q1538" s="87">
        <f>Data!R1544</f>
        <v>0.61251199999999995</v>
      </c>
      <c r="R1538" s="87">
        <f>Data!S1544</f>
        <v>-7.1951358318582152E-3</v>
      </c>
      <c r="S1538" s="85">
        <f>Data!AA1544</f>
        <v>16.84824711336276</v>
      </c>
      <c r="T1538" s="88">
        <f>Data!AB1544</f>
        <v>0.61485100000000004</v>
      </c>
      <c r="U1538" s="88">
        <f>Data!AC1544</f>
        <v>0.61725799999999997</v>
      </c>
      <c r="V1538" s="88">
        <f>Data!AD1544</f>
        <v>0.61461120000000002</v>
      </c>
      <c r="W1538" s="88">
        <f>Data!AE1544</f>
        <v>0.61828179999999999</v>
      </c>
      <c r="X1538" s="88">
        <f>Data!AF1544</f>
        <v>0.61533579999999999</v>
      </c>
      <c r="Y1538" s="88">
        <f>Data!AG1544</f>
        <v>0.61488412000000003</v>
      </c>
      <c r="Z1538" s="85">
        <f>Data!AP1544</f>
        <v>38.985951445853736</v>
      </c>
    </row>
    <row r="1539" spans="1:26" x14ac:dyDescent="0.35">
      <c r="A1539" s="1">
        <f>Data!A1539</f>
        <v>44585</v>
      </c>
      <c r="B1539" s="88">
        <f>Data!B1539</f>
        <v>0.62877000000000005</v>
      </c>
      <c r="C1539" s="88">
        <f>[1]Data!C1539</f>
        <v>1.1243380000000001</v>
      </c>
      <c r="D1539" s="88">
        <f>[1]Data!D1539</f>
        <v>0.95912399999999998</v>
      </c>
      <c r="E1539" s="88">
        <f>[1]Data!E1539</f>
        <v>1.0665979999999999</v>
      </c>
      <c r="F1539" s="86">
        <f>Data!F1539</f>
        <v>2759980202</v>
      </c>
      <c r="G1539" s="86">
        <f>Data!H1545</f>
        <v>0</v>
      </c>
      <c r="H1539" s="87">
        <f>Data!I1545</f>
        <v>0.61213899999999999</v>
      </c>
      <c r="I1539" s="87">
        <f>Data!J1545</f>
        <v>0.61756299999999997</v>
      </c>
      <c r="J1539" s="87">
        <f>Data!K1545</f>
        <v>-7.2747540775172943E-3</v>
      </c>
      <c r="K1539" s="87">
        <f>Data!L1545</f>
        <v>0.62207199999999996</v>
      </c>
      <c r="L1539" s="87">
        <f>Data!M1545</f>
        <v>2.161531360046598E-2</v>
      </c>
      <c r="M1539" s="87">
        <f>Data!N1545</f>
        <v>0.60877000000000003</v>
      </c>
      <c r="N1539" s="87">
        <f>Data!O1545</f>
        <v>-6.1280059971416893E-3</v>
      </c>
      <c r="O1539" s="87">
        <f>Data!P1545</f>
        <v>0.61251199999999995</v>
      </c>
      <c r="P1539" s="87">
        <f>Data!Q1545</f>
        <v>-7.1951358318582152E-3</v>
      </c>
      <c r="Q1539" s="87">
        <f>Data!R1545</f>
        <v>0.61693500000000001</v>
      </c>
      <c r="R1539" s="87">
        <f>Data!S1545</f>
        <v>2.2546352371644724E-2</v>
      </c>
      <c r="S1539" s="85">
        <f>Data!AA1545</f>
        <v>14.802710652193284</v>
      </c>
      <c r="T1539" s="88">
        <f>Data!AB1545</f>
        <v>0.61981749999999991</v>
      </c>
      <c r="U1539" s="88">
        <f>Data!AC1545</f>
        <v>0.61613499999999999</v>
      </c>
      <c r="V1539" s="88">
        <f>Data!AD1545</f>
        <v>0.61557039999999996</v>
      </c>
      <c r="W1539" s="88">
        <f>Data!AE1545</f>
        <v>0.61584939999999999</v>
      </c>
      <c r="X1539" s="88">
        <f>Data!AF1545</f>
        <v>0.61507366666666674</v>
      </c>
      <c r="Y1539" s="88">
        <f>Data!AG1545</f>
        <v>0.61366779999999999</v>
      </c>
      <c r="Z1539" s="85">
        <f>Data!AP1545</f>
        <v>34.622965467527038</v>
      </c>
    </row>
    <row r="1540" spans="1:26" x14ac:dyDescent="0.35">
      <c r="A1540" s="1">
        <f>Data!A1540</f>
        <v>44586</v>
      </c>
      <c r="B1540" s="88">
        <f>Data!B1540</f>
        <v>0.61214400000000002</v>
      </c>
      <c r="C1540" s="88">
        <f>[1]Data!C1540</f>
        <v>1.0720240000000001</v>
      </c>
      <c r="D1540" s="88">
        <f>[1]Data!D1540</f>
        <v>0.99821199999999999</v>
      </c>
      <c r="E1540" s="88">
        <f>[1]Data!E1540</f>
        <v>1.043574</v>
      </c>
      <c r="F1540" s="86">
        <f>Data!F1540</f>
        <v>1731121388</v>
      </c>
      <c r="G1540" s="86">
        <f>Data!H1546</f>
        <v>0</v>
      </c>
      <c r="H1540" s="87">
        <f>Data!I1546</f>
        <v>0.61756299999999997</v>
      </c>
      <c r="I1540" s="87">
        <f>Data!J1546</f>
        <v>0.62207199999999996</v>
      </c>
      <c r="J1540" s="87">
        <f>Data!K1546</f>
        <v>2.161531360046598E-2</v>
      </c>
      <c r="K1540" s="87">
        <f>Data!L1546</f>
        <v>0.60877000000000003</v>
      </c>
      <c r="L1540" s="87">
        <f>Data!M1546</f>
        <v>-6.1280059971416893E-3</v>
      </c>
      <c r="M1540" s="87">
        <f>Data!N1546</f>
        <v>0.61251199999999995</v>
      </c>
      <c r="N1540" s="87">
        <f>Data!O1546</f>
        <v>-7.1951358318582152E-3</v>
      </c>
      <c r="O1540" s="87">
        <f>Data!P1546</f>
        <v>0.61693500000000001</v>
      </c>
      <c r="P1540" s="87">
        <f>Data!Q1546</f>
        <v>2.2546352371644724E-2</v>
      </c>
      <c r="Q1540" s="87">
        <f>Data!R1546</f>
        <v>0.60318099999999997</v>
      </c>
      <c r="R1540" s="87">
        <f>Data!S1546</f>
        <v>-2.612863701839083E-2</v>
      </c>
      <c r="S1540" s="85">
        <f>Data!AA1546</f>
        <v>16.708500646931014</v>
      </c>
      <c r="T1540" s="88">
        <f>Data!AB1546</f>
        <v>0.615421</v>
      </c>
      <c r="U1540" s="88">
        <f>Data!AC1546</f>
        <v>0.61445133333333335</v>
      </c>
      <c r="V1540" s="88">
        <f>Data!AD1546</f>
        <v>0.61269399999999996</v>
      </c>
      <c r="W1540" s="88">
        <f>Data!AE1546</f>
        <v>0.61292720000000001</v>
      </c>
      <c r="X1540" s="88">
        <f>Data!AF1546</f>
        <v>0.61460560000000009</v>
      </c>
      <c r="Y1540" s="88">
        <f>Data!AG1546</f>
        <v>0.61410191999999997</v>
      </c>
      <c r="Z1540" s="85">
        <f>Data!AP1546</f>
        <v>26.705878444050057</v>
      </c>
    </row>
    <row r="1541" spans="1:26" x14ac:dyDescent="0.35">
      <c r="A1541" s="1">
        <f>Data!A1541</f>
        <v>44587</v>
      </c>
      <c r="B1541" s="88">
        <f>Data!B1541</f>
        <v>0.61754399999999998</v>
      </c>
      <c r="C1541" s="88">
        <f>[1]Data!C1541</f>
        <v>1.149648</v>
      </c>
      <c r="D1541" s="88">
        <f>[1]Data!D1541</f>
        <v>1.026486</v>
      </c>
      <c r="E1541" s="88">
        <f>[1]Data!E1541</f>
        <v>1.0790470000000001</v>
      </c>
      <c r="F1541" s="86">
        <f>Data!F1541</f>
        <v>2302112575</v>
      </c>
      <c r="G1541" s="86">
        <f>Data!H1547</f>
        <v>1</v>
      </c>
      <c r="H1541" s="87">
        <f>Data!I1547</f>
        <v>0.62207199999999996</v>
      </c>
      <c r="I1541" s="87">
        <f>Data!J1547</f>
        <v>0.60877000000000003</v>
      </c>
      <c r="J1541" s="87">
        <f>Data!K1547</f>
        <v>-6.1280059971416893E-3</v>
      </c>
      <c r="K1541" s="87">
        <f>Data!L1547</f>
        <v>0.61251199999999995</v>
      </c>
      <c r="L1541" s="87">
        <f>Data!M1547</f>
        <v>-7.1951358318582152E-3</v>
      </c>
      <c r="M1541" s="87">
        <f>Data!N1547</f>
        <v>0.61693500000000001</v>
      </c>
      <c r="N1541" s="87">
        <f>Data!O1547</f>
        <v>2.2546352371644724E-2</v>
      </c>
      <c r="O1541" s="87">
        <f>Data!P1547</f>
        <v>0.60318099999999997</v>
      </c>
      <c r="P1541" s="87">
        <f>Data!Q1547</f>
        <v>-2.612863701839083E-2</v>
      </c>
      <c r="Q1541" s="87">
        <f>Data!R1547</f>
        <v>0.61914899999999995</v>
      </c>
      <c r="R1541" s="87">
        <f>Data!S1547</f>
        <v>-1.6155662818942165E-2</v>
      </c>
      <c r="S1541" s="85">
        <f>Data!AA1547</f>
        <v>22.387523214250066</v>
      </c>
      <c r="T1541" s="88">
        <f>Data!AB1547</f>
        <v>0.61064099999999999</v>
      </c>
      <c r="U1541" s="88">
        <f>Data!AC1547</f>
        <v>0.61273900000000003</v>
      </c>
      <c r="V1541" s="88">
        <f>Data!AD1547</f>
        <v>0.61210939999999991</v>
      </c>
      <c r="W1541" s="88">
        <f>Data!AE1547</f>
        <v>0.61353279999999999</v>
      </c>
      <c r="X1541" s="88">
        <f>Data!AF1547</f>
        <v>0.61045479999999996</v>
      </c>
      <c r="Y1541" s="88">
        <f>Data!AG1547</f>
        <v>0.61471560000000003</v>
      </c>
      <c r="Z1541" s="85">
        <f>Data!AP1547</f>
        <v>33.300166015469344</v>
      </c>
    </row>
    <row r="1542" spans="1:26" x14ac:dyDescent="0.35">
      <c r="A1542" s="1">
        <f>Data!A1542</f>
        <v>44588</v>
      </c>
      <c r="B1542" s="88">
        <f>Data!B1542</f>
        <v>0.62194499999999997</v>
      </c>
      <c r="C1542" s="88">
        <f>[1]Data!C1542</f>
        <v>1.078735</v>
      </c>
      <c r="D1542" s="88">
        <f>[1]Data!D1542</f>
        <v>1.009166</v>
      </c>
      <c r="E1542" s="88">
        <f>[1]Data!E1542</f>
        <v>1.043533</v>
      </c>
      <c r="F1542" s="86">
        <f>Data!F1542</f>
        <v>1586137620</v>
      </c>
      <c r="G1542" s="86">
        <f>Data!H1548</f>
        <v>0</v>
      </c>
      <c r="H1542" s="87">
        <f>Data!I1548</f>
        <v>0.60877000000000003</v>
      </c>
      <c r="I1542" s="87">
        <f>Data!J1548</f>
        <v>0.61251199999999995</v>
      </c>
      <c r="J1542" s="87">
        <f>Data!K1548</f>
        <v>-7.1951358318582152E-3</v>
      </c>
      <c r="K1542" s="87">
        <f>Data!L1548</f>
        <v>0.61693500000000001</v>
      </c>
      <c r="L1542" s="87">
        <f>Data!M1548</f>
        <v>2.2546352371644724E-2</v>
      </c>
      <c r="M1542" s="87">
        <f>Data!N1548</f>
        <v>0.60318099999999997</v>
      </c>
      <c r="N1542" s="87">
        <f>Data!O1548</f>
        <v>-2.612863701839083E-2</v>
      </c>
      <c r="O1542" s="87">
        <f>Data!P1548</f>
        <v>0.61914899999999995</v>
      </c>
      <c r="P1542" s="87">
        <f>Data!Q1548</f>
        <v>-1.6155662818942165E-2</v>
      </c>
      <c r="Q1542" s="87">
        <f>Data!R1548</f>
        <v>0.62923300000000004</v>
      </c>
      <c r="R1542" s="87">
        <f>Data!S1548</f>
        <v>4.5103345022550631E-2</v>
      </c>
      <c r="S1542" s="85">
        <f>Data!AA1548</f>
        <v>34.173206073827103</v>
      </c>
      <c r="T1542" s="88">
        <f>Data!AB1548</f>
        <v>0.61472349999999998</v>
      </c>
      <c r="U1542" s="88">
        <f>Data!AC1548</f>
        <v>0.61087599999999997</v>
      </c>
      <c r="V1542" s="88">
        <f>Data!AD1548</f>
        <v>0.61620200000000003</v>
      </c>
      <c r="W1542" s="88">
        <f>Data!AE1548</f>
        <v>0.6105488</v>
      </c>
      <c r="X1542" s="88">
        <f>Data!AF1548</f>
        <v>0.61297306666666673</v>
      </c>
      <c r="Y1542" s="88">
        <f>Data!AG1548</f>
        <v>0.61369936000000003</v>
      </c>
      <c r="Z1542" s="85">
        <f>Data!AP1548</f>
        <v>39.342656878704496</v>
      </c>
    </row>
    <row r="1543" spans="1:26" x14ac:dyDescent="0.35">
      <c r="A1543" s="1">
        <f>Data!A1543</f>
        <v>44589</v>
      </c>
      <c r="B1543" s="88">
        <f>Data!B1543</f>
        <v>0.60861900000000002</v>
      </c>
      <c r="C1543" s="88">
        <f>[1]Data!C1543</f>
        <v>1.058343</v>
      </c>
      <c r="D1543" s="88">
        <f>[1]Data!D1543</f>
        <v>1.0140960000000001</v>
      </c>
      <c r="E1543" s="88">
        <f>[1]Data!E1543</f>
        <v>1.0506059999999999</v>
      </c>
      <c r="F1543" s="86">
        <f>Data!F1543</f>
        <v>1318006848</v>
      </c>
      <c r="G1543" s="86">
        <f>Data!H1549</f>
        <v>0</v>
      </c>
      <c r="H1543" s="87">
        <f>Data!I1549</f>
        <v>0.61251199999999995</v>
      </c>
      <c r="I1543" s="87">
        <f>Data!J1549</f>
        <v>0.61693500000000001</v>
      </c>
      <c r="J1543" s="87">
        <f>Data!K1549</f>
        <v>2.2546352371644724E-2</v>
      </c>
      <c r="K1543" s="87">
        <f>Data!L1549</f>
        <v>0.60318099999999997</v>
      </c>
      <c r="L1543" s="87">
        <f>Data!M1549</f>
        <v>-2.612863701839083E-2</v>
      </c>
      <c r="M1543" s="87">
        <f>Data!N1549</f>
        <v>0.61914899999999995</v>
      </c>
      <c r="N1543" s="87">
        <f>Data!O1549</f>
        <v>-1.6155662818942165E-2</v>
      </c>
      <c r="O1543" s="87">
        <f>Data!P1549</f>
        <v>0.62923300000000004</v>
      </c>
      <c r="P1543" s="87">
        <f>Data!Q1549</f>
        <v>4.5103345022550631E-2</v>
      </c>
      <c r="Q1543" s="87">
        <f>Data!R1549</f>
        <v>0.60148299999999999</v>
      </c>
      <c r="R1543" s="87">
        <f>Data!S1549</f>
        <v>-1.0256737675357898E-2</v>
      </c>
      <c r="S1543" s="85">
        <f>Data!AA1549</f>
        <v>30.409387948903273</v>
      </c>
      <c r="T1543" s="88">
        <f>Data!AB1549</f>
        <v>0.61005799999999999</v>
      </c>
      <c r="U1543" s="88">
        <f>Data!AC1549</f>
        <v>0.61308833333333335</v>
      </c>
      <c r="V1543" s="88">
        <f>Data!AD1549</f>
        <v>0.61399619999999999</v>
      </c>
      <c r="W1543" s="88">
        <f>Data!AE1549</f>
        <v>0.61231899999999995</v>
      </c>
      <c r="X1543" s="88">
        <f>Data!AF1549</f>
        <v>0.61713713333333342</v>
      </c>
      <c r="Y1543" s="88">
        <f>Data!AG1549</f>
        <v>0.61310379999999998</v>
      </c>
      <c r="Z1543" s="85">
        <f>Data!AP1549</f>
        <v>36.414416179214541</v>
      </c>
    </row>
    <row r="1544" spans="1:26" x14ac:dyDescent="0.35">
      <c r="A1544" s="1">
        <f>Data!A1544</f>
        <v>44590</v>
      </c>
      <c r="B1544" s="88">
        <f>Data!B1544</f>
        <v>0.61249100000000001</v>
      </c>
      <c r="C1544" s="88">
        <f>[1]Data!C1544</f>
        <v>1.080614</v>
      </c>
      <c r="D1544" s="88">
        <f>[1]Data!D1544</f>
        <v>1.041647</v>
      </c>
      <c r="E1544" s="88">
        <f>[1]Data!E1544</f>
        <v>1.0595699999999999</v>
      </c>
      <c r="F1544" s="86">
        <f>Data!F1544</f>
        <v>958847124</v>
      </c>
      <c r="G1544" s="86">
        <f>Data!H1550</f>
        <v>1</v>
      </c>
      <c r="H1544" s="87">
        <f>Data!I1550</f>
        <v>0.61693500000000001</v>
      </c>
      <c r="I1544" s="87">
        <f>Data!J1550</f>
        <v>0.60318099999999997</v>
      </c>
      <c r="J1544" s="87">
        <f>Data!K1550</f>
        <v>-2.612863701839083E-2</v>
      </c>
      <c r="K1544" s="87">
        <f>Data!L1550</f>
        <v>0.61914899999999995</v>
      </c>
      <c r="L1544" s="87">
        <f>Data!M1550</f>
        <v>-1.6155662818942165E-2</v>
      </c>
      <c r="M1544" s="87">
        <f>Data!N1550</f>
        <v>0.62923300000000004</v>
      </c>
      <c r="N1544" s="87">
        <f>Data!O1550</f>
        <v>4.5103345022550631E-2</v>
      </c>
      <c r="O1544" s="87">
        <f>Data!P1550</f>
        <v>0.60148299999999999</v>
      </c>
      <c r="P1544" s="87">
        <f>Data!Q1550</f>
        <v>-1.0256737675357898E-2</v>
      </c>
      <c r="Q1544" s="87">
        <f>Data!R1550</f>
        <v>0.607684</v>
      </c>
      <c r="R1544" s="87">
        <f>Data!S1550</f>
        <v>-7.6318261349713784E-2</v>
      </c>
      <c r="S1544" s="85">
        <f>Data!AA1550</f>
        <v>30.193879854169296</v>
      </c>
      <c r="T1544" s="88">
        <f>Data!AB1550</f>
        <v>0.61116499999999996</v>
      </c>
      <c r="U1544" s="88">
        <f>Data!AC1550</f>
        <v>0.61718766666666669</v>
      </c>
      <c r="V1544" s="88">
        <f>Data!AD1550</f>
        <v>0.61214599999999997</v>
      </c>
      <c r="W1544" s="88">
        <f>Data!AE1550</f>
        <v>0.61998900000000001</v>
      </c>
      <c r="X1544" s="88">
        <f>Data!AF1550</f>
        <v>0.61393353333333334</v>
      </c>
      <c r="Y1544" s="88">
        <f>Data!AG1550</f>
        <v>0.61878435999999992</v>
      </c>
      <c r="Z1544" s="85">
        <f>Data!AP1550</f>
        <v>31.176224214605085</v>
      </c>
    </row>
    <row r="1545" spans="1:26" x14ac:dyDescent="0.35">
      <c r="A1545" s="1">
        <f>Data!A1545</f>
        <v>44591</v>
      </c>
      <c r="B1545" s="88">
        <f>Data!B1545</f>
        <v>0.61700600000000005</v>
      </c>
      <c r="C1545" s="88">
        <f>[1]Data!C1545</f>
        <v>1.0753459999999999</v>
      </c>
      <c r="D1545" s="88">
        <f>[1]Data!D1545</f>
        <v>1.0284180000000001</v>
      </c>
      <c r="E1545" s="88">
        <f>[1]Data!E1545</f>
        <v>1.0374730000000001</v>
      </c>
      <c r="F1545" s="86">
        <f>Data!F1545</f>
        <v>870878596</v>
      </c>
      <c r="G1545" s="86">
        <f>Data!H1551</f>
        <v>0</v>
      </c>
      <c r="H1545" s="87">
        <f>Data!I1551</f>
        <v>0.60318099999999997</v>
      </c>
      <c r="I1545" s="87">
        <f>Data!J1551</f>
        <v>0.61914899999999995</v>
      </c>
      <c r="J1545" s="87">
        <f>Data!K1551</f>
        <v>-1.6155662818942165E-2</v>
      </c>
      <c r="K1545" s="87">
        <f>Data!L1551</f>
        <v>0.62923300000000004</v>
      </c>
      <c r="L1545" s="87">
        <f>Data!M1551</f>
        <v>4.5103345022550631E-2</v>
      </c>
      <c r="M1545" s="87">
        <f>Data!N1551</f>
        <v>0.60148299999999999</v>
      </c>
      <c r="N1545" s="87">
        <f>Data!O1551</f>
        <v>-1.0256737675357898E-2</v>
      </c>
      <c r="O1545" s="87">
        <f>Data!P1551</f>
        <v>0.607684</v>
      </c>
      <c r="P1545" s="87">
        <f>Data!Q1551</f>
        <v>-7.6318261349713784E-2</v>
      </c>
      <c r="Q1545" s="87">
        <f>Data!R1551</f>
        <v>0.65587700000000004</v>
      </c>
      <c r="R1545" s="87">
        <f>Data!S1551</f>
        <v>-1.7007161224765619E-2</v>
      </c>
      <c r="S1545" s="85">
        <f>Data!AA1551</f>
        <v>32.222340911077239</v>
      </c>
      <c r="T1545" s="88">
        <f>Data!AB1551</f>
        <v>0.62419099999999994</v>
      </c>
      <c r="U1545" s="88">
        <f>Data!AC1551</f>
        <v>0.61662166666666662</v>
      </c>
      <c r="V1545" s="88">
        <f>Data!AD1551</f>
        <v>0.62268519999999994</v>
      </c>
      <c r="W1545" s="88">
        <f>Data!AE1551</f>
        <v>0.6161162</v>
      </c>
      <c r="X1545" s="88">
        <f>Data!AF1551</f>
        <v>0.6140698</v>
      </c>
      <c r="Y1545" s="88">
        <f>Data!AG1551</f>
        <v>0.62965444000000004</v>
      </c>
      <c r="Z1545" s="85">
        <f>Data!AP1551</f>
        <v>34.886691672367846</v>
      </c>
    </row>
    <row r="1546" spans="1:26" x14ac:dyDescent="0.35">
      <c r="A1546" s="1">
        <f>Data!A1546</f>
        <v>44592</v>
      </c>
      <c r="B1546" s="88">
        <f>Data!B1546</f>
        <v>0.60306300000000002</v>
      </c>
      <c r="C1546" s="88">
        <f>[1]Data!C1546</f>
        <v>1.057604</v>
      </c>
      <c r="D1546" s="88">
        <f>[1]Data!D1546</f>
        <v>1.012046</v>
      </c>
      <c r="E1546" s="88">
        <f>[1]Data!E1546</f>
        <v>1.052303</v>
      </c>
      <c r="F1546" s="86">
        <f>Data!F1546</f>
        <v>1266538239</v>
      </c>
      <c r="G1546" s="86">
        <f>Data!H1552</f>
        <v>0</v>
      </c>
      <c r="H1546" s="87">
        <f>Data!I1552</f>
        <v>0.61914899999999995</v>
      </c>
      <c r="I1546" s="87">
        <f>Data!J1552</f>
        <v>0.62923300000000004</v>
      </c>
      <c r="J1546" s="87">
        <f>Data!K1552</f>
        <v>4.5103345022550631E-2</v>
      </c>
      <c r="K1546" s="87">
        <f>Data!L1552</f>
        <v>0.60148299999999999</v>
      </c>
      <c r="L1546" s="87">
        <f>Data!M1552</f>
        <v>-1.0256737675357898E-2</v>
      </c>
      <c r="M1546" s="87">
        <f>Data!N1552</f>
        <v>0.607684</v>
      </c>
      <c r="N1546" s="87">
        <f>Data!O1552</f>
        <v>-7.6318261349713784E-2</v>
      </c>
      <c r="O1546" s="87">
        <f>Data!P1552</f>
        <v>0.65587700000000004</v>
      </c>
      <c r="P1546" s="87">
        <f>Data!Q1552</f>
        <v>-1.7007161224765619E-2</v>
      </c>
      <c r="Q1546" s="87">
        <f>Data!R1552</f>
        <v>0.66712700000000003</v>
      </c>
      <c r="R1546" s="87">
        <f>Data!S1552</f>
        <v>-2.4461269946588721E-2</v>
      </c>
      <c r="S1546" s="85">
        <f>Data!AA1552</f>
        <v>29.897858414606915</v>
      </c>
      <c r="T1546" s="88">
        <f>Data!AB1552</f>
        <v>0.61535800000000007</v>
      </c>
      <c r="U1546" s="88">
        <f>Data!AC1552</f>
        <v>0.61280000000000001</v>
      </c>
      <c r="V1546" s="88">
        <f>Data!AD1552</f>
        <v>0.63228079999999998</v>
      </c>
      <c r="W1546" s="88">
        <f>Data!AE1552</f>
        <v>0.60951339999999998</v>
      </c>
      <c r="X1546" s="88">
        <f>Data!AF1552</f>
        <v>0.6231916666666667</v>
      </c>
      <c r="Y1546" s="88">
        <f>Data!AG1552</f>
        <v>0.64037748000000005</v>
      </c>
      <c r="Z1546" s="85">
        <f>Data!AP1552</f>
        <v>33.519271757019155</v>
      </c>
    </row>
    <row r="1547" spans="1:26" x14ac:dyDescent="0.35">
      <c r="A1547" s="1">
        <f>Data!A1547</f>
        <v>44593</v>
      </c>
      <c r="B1547" s="88">
        <f>Data!B1547</f>
        <v>0.61900599999999995</v>
      </c>
      <c r="C1547" s="88">
        <f>[1]Data!C1547</f>
        <v>1.092317</v>
      </c>
      <c r="D1547" s="88">
        <f>[1]Data!D1547</f>
        <v>1.0378860000000001</v>
      </c>
      <c r="E1547" s="88">
        <f>[1]Data!E1547</f>
        <v>1.088624</v>
      </c>
      <c r="F1547" s="86">
        <f>Data!F1547</f>
        <v>1183031072</v>
      </c>
      <c r="G1547" s="86">
        <f>Data!H1553</f>
        <v>1</v>
      </c>
      <c r="H1547" s="87">
        <f>Data!I1553</f>
        <v>0.62923300000000004</v>
      </c>
      <c r="I1547" s="87">
        <f>Data!J1553</f>
        <v>0.60148299999999999</v>
      </c>
      <c r="J1547" s="87">
        <f>Data!K1553</f>
        <v>-1.0256737675357898E-2</v>
      </c>
      <c r="K1547" s="87">
        <f>Data!L1553</f>
        <v>0.607684</v>
      </c>
      <c r="L1547" s="87">
        <f>Data!M1553</f>
        <v>-7.6318261349713784E-2</v>
      </c>
      <c r="M1547" s="87">
        <f>Data!N1553</f>
        <v>0.65587700000000004</v>
      </c>
      <c r="N1547" s="87">
        <f>Data!O1553</f>
        <v>-1.7007161224765619E-2</v>
      </c>
      <c r="O1547" s="87">
        <f>Data!P1553</f>
        <v>0.66712700000000003</v>
      </c>
      <c r="P1547" s="87">
        <f>Data!Q1553</f>
        <v>-2.4461269946588721E-2</v>
      </c>
      <c r="Q1547" s="87">
        <f>Data!R1553</f>
        <v>0.683647</v>
      </c>
      <c r="R1547" s="87">
        <f>Data!S1553</f>
        <v>-0.19135282892007105</v>
      </c>
      <c r="S1547" s="85">
        <f>Data!AA1553</f>
        <v>28.023194927312332</v>
      </c>
      <c r="T1547" s="88">
        <f>Data!AB1553</f>
        <v>0.60458349999999994</v>
      </c>
      <c r="U1547" s="88">
        <f>Data!AC1553</f>
        <v>0.62168133333333331</v>
      </c>
      <c r="V1547" s="88">
        <f>Data!AD1553</f>
        <v>0.64316360000000006</v>
      </c>
      <c r="W1547" s="88">
        <f>Data!AE1553</f>
        <v>0.62572100000000008</v>
      </c>
      <c r="X1547" s="88">
        <f>Data!AF1553</f>
        <v>0.63514673333333338</v>
      </c>
      <c r="Y1547" s="88">
        <f>Data!AG1553</f>
        <v>0.67104123999999998</v>
      </c>
      <c r="Z1547" s="85">
        <f>Data!AP1553</f>
        <v>36.014407490199261</v>
      </c>
    </row>
    <row r="1548" spans="1:26" x14ac:dyDescent="0.35">
      <c r="A1548" s="1">
        <f>Data!A1548</f>
        <v>44594</v>
      </c>
      <c r="B1548" s="88">
        <f>Data!B1548</f>
        <v>0.62924000000000002</v>
      </c>
      <c r="C1548" s="88">
        <f>[1]Data!C1548</f>
        <v>1.1002400000000001</v>
      </c>
      <c r="D1548" s="88">
        <f>[1]Data!D1548</f>
        <v>1.0277499999999999</v>
      </c>
      <c r="E1548" s="88">
        <f>[1]Data!E1548</f>
        <v>1.0289060000000001</v>
      </c>
      <c r="F1548" s="86">
        <f>Data!F1548</f>
        <v>1182736030</v>
      </c>
      <c r="G1548" s="86">
        <f>Data!H1554</f>
        <v>0</v>
      </c>
      <c r="H1548" s="87">
        <f>Data!I1554</f>
        <v>0.60148299999999999</v>
      </c>
      <c r="I1548" s="87">
        <f>Data!J1554</f>
        <v>0.607684</v>
      </c>
      <c r="J1548" s="87">
        <f>Data!K1554</f>
        <v>-7.6318261349713784E-2</v>
      </c>
      <c r="K1548" s="87">
        <f>Data!L1554</f>
        <v>0.65587700000000004</v>
      </c>
      <c r="L1548" s="87">
        <f>Data!M1554</f>
        <v>-1.7007161224765619E-2</v>
      </c>
      <c r="M1548" s="87">
        <f>Data!N1554</f>
        <v>0.66712700000000003</v>
      </c>
      <c r="N1548" s="87">
        <f>Data!O1554</f>
        <v>-2.4461269946588721E-2</v>
      </c>
      <c r="O1548" s="87">
        <f>Data!P1554</f>
        <v>0.683647</v>
      </c>
      <c r="P1548" s="87">
        <f>Data!Q1554</f>
        <v>-0.19135282892007105</v>
      </c>
      <c r="Q1548" s="87">
        <f>Data!R1554</f>
        <v>0.82781899999999997</v>
      </c>
      <c r="R1548" s="87">
        <f>Data!S1554</f>
        <v>-5.9072994492401783E-2</v>
      </c>
      <c r="S1548" s="85">
        <f>Data!AA1554</f>
        <v>36.843555372241703</v>
      </c>
      <c r="T1548" s="88">
        <f>Data!AB1554</f>
        <v>0.63178050000000008</v>
      </c>
      <c r="U1548" s="88">
        <f>Data!AC1554</f>
        <v>0.64356266666666673</v>
      </c>
      <c r="V1548" s="88">
        <f>Data!AD1554</f>
        <v>0.68843080000000001</v>
      </c>
      <c r="W1548" s="88">
        <f>Data!AE1554</f>
        <v>0.65073840000000005</v>
      </c>
      <c r="X1548" s="88">
        <f>Data!AF1554</f>
        <v>0.65664373333333348</v>
      </c>
      <c r="Y1548" s="88">
        <f>Data!AG1554</f>
        <v>0.71556304000000004</v>
      </c>
      <c r="Z1548" s="85">
        <f>Data!AP1554</f>
        <v>38.219942788606978</v>
      </c>
    </row>
    <row r="1549" spans="1:26" x14ac:dyDescent="0.35">
      <c r="A1549" s="1">
        <f>Data!A1549</f>
        <v>44595</v>
      </c>
      <c r="B1549" s="88">
        <f>Data!B1549</f>
        <v>0.60141500000000003</v>
      </c>
      <c r="C1549" s="88">
        <f>[1]Data!C1549</f>
        <v>1.0572250000000001</v>
      </c>
      <c r="D1549" s="88">
        <f>[1]Data!D1549</f>
        <v>1.019261</v>
      </c>
      <c r="E1549" s="88">
        <f>[1]Data!E1549</f>
        <v>1.0564439999999999</v>
      </c>
      <c r="F1549" s="86">
        <f>Data!F1549</f>
        <v>1042290345</v>
      </c>
      <c r="G1549" s="86">
        <f>Data!H1555</f>
        <v>0</v>
      </c>
      <c r="H1549" s="87">
        <f>Data!I1555</f>
        <v>0.607684</v>
      </c>
      <c r="I1549" s="87">
        <f>Data!J1555</f>
        <v>0.65587700000000004</v>
      </c>
      <c r="J1549" s="87">
        <f>Data!K1555</f>
        <v>-1.7007161224765619E-2</v>
      </c>
      <c r="K1549" s="87">
        <f>Data!L1555</f>
        <v>0.66712700000000003</v>
      </c>
      <c r="L1549" s="87">
        <f>Data!M1555</f>
        <v>-2.4461269946588721E-2</v>
      </c>
      <c r="M1549" s="87">
        <f>Data!N1555</f>
        <v>0.683647</v>
      </c>
      <c r="N1549" s="87">
        <f>Data!O1555</f>
        <v>-0.19135282892007105</v>
      </c>
      <c r="O1549" s="87">
        <f>Data!P1555</f>
        <v>0.82781899999999997</v>
      </c>
      <c r="P1549" s="87">
        <f>Data!Q1555</f>
        <v>-5.9072994492401783E-2</v>
      </c>
      <c r="Q1549" s="87">
        <f>Data!R1555</f>
        <v>0.87819400000000003</v>
      </c>
      <c r="R1549" s="87">
        <f>Data!S1555</f>
        <v>8.6538842158749157E-3</v>
      </c>
      <c r="S1549" s="85">
        <f>Data!AA1555</f>
        <v>38.726851169428905</v>
      </c>
      <c r="T1549" s="88">
        <f>Data!AB1555</f>
        <v>0.66150200000000003</v>
      </c>
      <c r="U1549" s="88">
        <f>Data!AC1555</f>
        <v>0.66888366666666677</v>
      </c>
      <c r="V1549" s="88">
        <f>Data!AD1555</f>
        <v>0.74253279999999999</v>
      </c>
      <c r="W1549" s="88">
        <f>Data!AE1555</f>
        <v>0.671485</v>
      </c>
      <c r="X1549" s="88">
        <f>Data!AF1555</f>
        <v>0.7121335333333334</v>
      </c>
      <c r="Y1549" s="88">
        <f>Data!AG1555</f>
        <v>0.75956164000000004</v>
      </c>
      <c r="Z1549" s="85">
        <f>Data!AP1555</f>
        <v>43.07400718363008</v>
      </c>
    </row>
    <row r="1550" spans="1:26" x14ac:dyDescent="0.35">
      <c r="A1550" s="1">
        <f>Data!A1550</f>
        <v>44596</v>
      </c>
      <c r="B1550" s="88">
        <f>Data!B1550</f>
        <v>0.60762000000000005</v>
      </c>
      <c r="C1550" s="88">
        <f>[1]Data!C1550</f>
        <v>1.135624</v>
      </c>
      <c r="D1550" s="88">
        <f>[1]Data!D1550</f>
        <v>1.0472969999999999</v>
      </c>
      <c r="E1550" s="88">
        <f>[1]Data!E1550</f>
        <v>1.135624</v>
      </c>
      <c r="F1550" s="86">
        <f>Data!F1550</f>
        <v>1543180484</v>
      </c>
      <c r="G1550" s="86">
        <f>Data!H1556</f>
        <v>0</v>
      </c>
      <c r="H1550" s="87">
        <f>Data!I1556</f>
        <v>0.65587700000000004</v>
      </c>
      <c r="I1550" s="87">
        <f>Data!J1556</f>
        <v>0.66712700000000003</v>
      </c>
      <c r="J1550" s="87">
        <f>Data!K1556</f>
        <v>-2.4461269946588721E-2</v>
      </c>
      <c r="K1550" s="87">
        <f>Data!L1556</f>
        <v>0.683647</v>
      </c>
      <c r="L1550" s="87">
        <f>Data!M1556</f>
        <v>-0.19135282892007105</v>
      </c>
      <c r="M1550" s="87">
        <f>Data!N1556</f>
        <v>0.82781899999999997</v>
      </c>
      <c r="N1550" s="87">
        <f>Data!O1556</f>
        <v>-5.9072994492401783E-2</v>
      </c>
      <c r="O1550" s="87">
        <f>Data!P1556</f>
        <v>0.87819400000000003</v>
      </c>
      <c r="P1550" s="87">
        <f>Data!Q1556</f>
        <v>8.6538842158749157E-3</v>
      </c>
      <c r="Q1550" s="87">
        <f>Data!R1556</f>
        <v>0.87062700000000004</v>
      </c>
      <c r="R1550" s="87">
        <f>Data!S1556</f>
        <v>4.7775892820882862E-2</v>
      </c>
      <c r="S1550" s="85">
        <f>Data!AA1556</f>
        <v>37.093733441632324</v>
      </c>
      <c r="T1550" s="88">
        <f>Data!AB1556</f>
        <v>0.67538699999999996</v>
      </c>
      <c r="U1550" s="88">
        <f>Data!AC1556</f>
        <v>0.72619766666666663</v>
      </c>
      <c r="V1550" s="88">
        <f>Data!AD1556</f>
        <v>0.78548279999999993</v>
      </c>
      <c r="W1550" s="88">
        <f>Data!AE1556</f>
        <v>0.73801180000000011</v>
      </c>
      <c r="X1550" s="88">
        <f>Data!AF1556</f>
        <v>0.77066806666666676</v>
      </c>
      <c r="Y1550" s="88">
        <f>Data!AG1556</f>
        <v>0.78787291999999998</v>
      </c>
      <c r="Z1550" s="85">
        <f>Data!AP1556</f>
        <v>41.450146174818258</v>
      </c>
    </row>
    <row r="1551" spans="1:26" x14ac:dyDescent="0.35">
      <c r="A1551" s="1">
        <f>Data!A1551</f>
        <v>44597</v>
      </c>
      <c r="B1551" s="88">
        <f>Data!B1551</f>
        <v>0.65583100000000005</v>
      </c>
      <c r="C1551" s="88">
        <f>[1]Data!C1551</f>
        <v>1.172885</v>
      </c>
      <c r="D1551" s="88">
        <f>[1]Data!D1551</f>
        <v>1.1026180000000001</v>
      </c>
      <c r="E1551" s="88">
        <f>[1]Data!E1551</f>
        <v>1.127345</v>
      </c>
      <c r="F1551" s="86">
        <f>Data!F1551</f>
        <v>1760389771</v>
      </c>
      <c r="G1551" s="86">
        <f>Data!H1557</f>
        <v>0</v>
      </c>
      <c r="H1551" s="87">
        <f>Data!I1557</f>
        <v>0.66712700000000003</v>
      </c>
      <c r="I1551" s="87">
        <f>Data!J1557</f>
        <v>0.683647</v>
      </c>
      <c r="J1551" s="87">
        <f>Data!K1557</f>
        <v>-0.19135282892007105</v>
      </c>
      <c r="K1551" s="87">
        <f>Data!L1557</f>
        <v>0.82781899999999997</v>
      </c>
      <c r="L1551" s="87">
        <f>Data!M1557</f>
        <v>-5.9072994492401783E-2</v>
      </c>
      <c r="M1551" s="87">
        <f>Data!N1557</f>
        <v>0.87819400000000003</v>
      </c>
      <c r="N1551" s="87">
        <f>Data!O1557</f>
        <v>8.6538842158749157E-3</v>
      </c>
      <c r="O1551" s="87">
        <f>Data!P1557</f>
        <v>0.87062700000000004</v>
      </c>
      <c r="P1551" s="87">
        <f>Data!Q1557</f>
        <v>4.7775892820882862E-2</v>
      </c>
      <c r="Q1551" s="87">
        <f>Data!R1557</f>
        <v>0.83001000000000003</v>
      </c>
      <c r="R1551" s="87">
        <f>Data!S1557</f>
        <v>8.7821991414632108E-2</v>
      </c>
      <c r="S1551" s="85">
        <f>Data!AA1557</f>
        <v>42.48518060370084</v>
      </c>
      <c r="T1551" s="88">
        <f>Data!AB1557</f>
        <v>0.75573299999999999</v>
      </c>
      <c r="U1551" s="88">
        <f>Data!AC1557</f>
        <v>0.79655333333333334</v>
      </c>
      <c r="V1551" s="88">
        <f>Data!AD1557</f>
        <v>0.81805939999999988</v>
      </c>
      <c r="W1551" s="88">
        <f>Data!AE1557</f>
        <v>0.81913460000000005</v>
      </c>
      <c r="X1551" s="88">
        <f>Data!AF1557</f>
        <v>0.82383340000000016</v>
      </c>
      <c r="Y1551" s="88">
        <f>Data!AG1557</f>
        <v>0.8034295600000001</v>
      </c>
      <c r="Z1551" s="85">
        <f>Data!AP1557</f>
        <v>47.228492647936633</v>
      </c>
    </row>
    <row r="1552" spans="1:26" x14ac:dyDescent="0.35">
      <c r="A1552" s="1">
        <f>Data!A1552</f>
        <v>44598</v>
      </c>
      <c r="B1552" s="88">
        <f>Data!B1552</f>
        <v>0.66712700000000003</v>
      </c>
      <c r="C1552" s="88">
        <f>[1]Data!C1552</f>
        <v>1.1478029999999999</v>
      </c>
      <c r="D1552" s="88">
        <f>[1]Data!D1552</f>
        <v>1.1031679999999999</v>
      </c>
      <c r="E1552" s="88">
        <f>[1]Data!E1552</f>
        <v>1.144547</v>
      </c>
      <c r="F1552" s="86">
        <f>Data!F1552</f>
        <v>1095140341</v>
      </c>
      <c r="G1552" s="86">
        <f>Data!H1558</f>
        <v>0</v>
      </c>
      <c r="H1552" s="87">
        <f>Data!I1558</f>
        <v>0.683647</v>
      </c>
      <c r="I1552" s="87">
        <f>Data!J1558</f>
        <v>0.82781899999999997</v>
      </c>
      <c r="J1552" s="87">
        <f>Data!K1558</f>
        <v>-5.9072994492401783E-2</v>
      </c>
      <c r="K1552" s="87">
        <f>Data!L1558</f>
        <v>0.87819400000000003</v>
      </c>
      <c r="L1552" s="87">
        <f>Data!M1558</f>
        <v>8.6538842158749157E-3</v>
      </c>
      <c r="M1552" s="87">
        <f>Data!N1558</f>
        <v>0.87062700000000004</v>
      </c>
      <c r="N1552" s="87">
        <f>Data!O1558</f>
        <v>4.7775892820882862E-2</v>
      </c>
      <c r="O1552" s="87">
        <f>Data!P1558</f>
        <v>0.83001000000000003</v>
      </c>
      <c r="P1552" s="87">
        <f>Data!Q1558</f>
        <v>8.7821991414632108E-2</v>
      </c>
      <c r="Q1552" s="87">
        <f>Data!R1558</f>
        <v>0.76022599999999996</v>
      </c>
      <c r="R1552" s="87">
        <f>Data!S1558</f>
        <v>-7.8620864783843142E-2</v>
      </c>
      <c r="S1552" s="85">
        <f>Data!AA1558</f>
        <v>61.09488282623164</v>
      </c>
      <c r="T1552" s="88">
        <f>Data!AB1558</f>
        <v>0.8530065</v>
      </c>
      <c r="U1552" s="88">
        <f>Data!AC1558</f>
        <v>0.85888000000000009</v>
      </c>
      <c r="V1552" s="88">
        <f>Data!AD1558</f>
        <v>0.83337520000000009</v>
      </c>
      <c r="W1552" s="88">
        <f>Data!AE1558</f>
        <v>0.86509220000000009</v>
      </c>
      <c r="X1552" s="88">
        <f>Data!AF1558</f>
        <v>0.85325206666666675</v>
      </c>
      <c r="Y1552" s="88">
        <f>Data!AG1558</f>
        <v>0.83139820000000009</v>
      </c>
      <c r="Z1552" s="85">
        <f>Data!AP1558</f>
        <v>51.537651619553593</v>
      </c>
    </row>
    <row r="1553" spans="1:26" x14ac:dyDescent="0.35">
      <c r="A1553" s="1">
        <f>Data!A1553</f>
        <v>44599</v>
      </c>
      <c r="B1553" s="88">
        <f>Data!B1553</f>
        <v>0.68359199999999998</v>
      </c>
      <c r="C1553" s="88">
        <f>[1]Data!C1553</f>
        <v>1.2068540000000001</v>
      </c>
      <c r="D1553" s="88">
        <f>[1]Data!D1553</f>
        <v>1.1282639999999999</v>
      </c>
      <c r="E1553" s="88">
        <f>[1]Data!E1553</f>
        <v>1.1973069999999999</v>
      </c>
      <c r="F1553" s="86">
        <f>Data!F1553</f>
        <v>4197403037</v>
      </c>
      <c r="G1553" s="86">
        <f>Data!H1559</f>
        <v>0</v>
      </c>
      <c r="H1553" s="87">
        <f>Data!I1559</f>
        <v>0.82781899999999997</v>
      </c>
      <c r="I1553" s="87">
        <f>Data!J1559</f>
        <v>0.87819400000000003</v>
      </c>
      <c r="J1553" s="87">
        <f>Data!K1559</f>
        <v>8.6538842158749157E-3</v>
      </c>
      <c r="K1553" s="87">
        <f>Data!L1559</f>
        <v>0.87062700000000004</v>
      </c>
      <c r="L1553" s="87">
        <f>Data!M1559</f>
        <v>4.7775892820882862E-2</v>
      </c>
      <c r="M1553" s="87">
        <f>Data!N1559</f>
        <v>0.83001000000000003</v>
      </c>
      <c r="N1553" s="87">
        <f>Data!O1559</f>
        <v>8.7821991414632108E-2</v>
      </c>
      <c r="O1553" s="87">
        <f>Data!P1559</f>
        <v>0.76022599999999996</v>
      </c>
      <c r="P1553" s="87">
        <f>Data!Q1559</f>
        <v>-7.8620864783843142E-2</v>
      </c>
      <c r="Q1553" s="87">
        <f>Data!R1559</f>
        <v>0.82240800000000003</v>
      </c>
      <c r="R1553" s="87">
        <f>Data!S1559</f>
        <v>1.4865394360748775E-2</v>
      </c>
      <c r="S1553" s="85">
        <f>Data!AA1559</f>
        <v>64.673337123795108</v>
      </c>
      <c r="T1553" s="88">
        <f>Data!AB1559</f>
        <v>0.87441049999999998</v>
      </c>
      <c r="U1553" s="88">
        <f>Data!AC1559</f>
        <v>0.85961033333333337</v>
      </c>
      <c r="V1553" s="88">
        <f>Data!AD1559</f>
        <v>0.83229299999999995</v>
      </c>
      <c r="W1553" s="88">
        <f>Data!AE1559</f>
        <v>0.85589360000000003</v>
      </c>
      <c r="X1553" s="88">
        <f>Data!AF1559</f>
        <v>0.83186893333333334</v>
      </c>
      <c r="Y1553" s="88">
        <f>Data!AG1559</f>
        <v>0.83060583999999993</v>
      </c>
      <c r="Z1553" s="85">
        <f>Data!AP1559</f>
        <v>59.553363002964076</v>
      </c>
    </row>
    <row r="1554" spans="1:26" x14ac:dyDescent="0.35">
      <c r="A1554" s="1">
        <f>Data!A1554</f>
        <v>44600</v>
      </c>
      <c r="B1554" s="88">
        <f>Data!B1554</f>
        <v>0.82837700000000003</v>
      </c>
      <c r="C1554" s="88">
        <f>[1]Data!C1554</f>
        <v>1.257816</v>
      </c>
      <c r="D1554" s="88">
        <f>[1]Data!D1554</f>
        <v>1.135913</v>
      </c>
      <c r="E1554" s="88">
        <f>[1]Data!E1554</f>
        <v>1.17872</v>
      </c>
      <c r="F1554" s="86">
        <f>Data!F1554</f>
        <v>6159382645</v>
      </c>
      <c r="G1554" s="86">
        <f>Data!H1560</f>
        <v>1</v>
      </c>
      <c r="H1554" s="87">
        <f>Data!I1560</f>
        <v>0.87819400000000003</v>
      </c>
      <c r="I1554" s="87">
        <f>Data!J1560</f>
        <v>0.87062700000000004</v>
      </c>
      <c r="J1554" s="87">
        <f>Data!K1560</f>
        <v>4.7775892820882862E-2</v>
      </c>
      <c r="K1554" s="87">
        <f>Data!L1560</f>
        <v>0.83001000000000003</v>
      </c>
      <c r="L1554" s="87">
        <f>Data!M1560</f>
        <v>8.7821991414632108E-2</v>
      </c>
      <c r="M1554" s="87">
        <f>Data!N1560</f>
        <v>0.76022599999999996</v>
      </c>
      <c r="N1554" s="87">
        <f>Data!O1560</f>
        <v>-7.8620864783843142E-2</v>
      </c>
      <c r="O1554" s="87">
        <f>Data!P1560</f>
        <v>0.82240800000000003</v>
      </c>
      <c r="P1554" s="87">
        <f>Data!Q1560</f>
        <v>1.4865394360748775E-2</v>
      </c>
      <c r="Q1554" s="87">
        <f>Data!R1560</f>
        <v>0.81027300000000002</v>
      </c>
      <c r="R1554" s="87">
        <f>Data!S1560</f>
        <v>9.9908365403905044E-3</v>
      </c>
      <c r="S1554" s="85">
        <f>Data!AA1560</f>
        <v>65.742353719141477</v>
      </c>
      <c r="T1554" s="88">
        <f>Data!AB1560</f>
        <v>0.85031849999999998</v>
      </c>
      <c r="U1554" s="88">
        <f>Data!AC1560</f>
        <v>0.82028766666666664</v>
      </c>
      <c r="V1554" s="88">
        <f>Data!AD1560</f>
        <v>0.8187087999999999</v>
      </c>
      <c r="W1554" s="88">
        <f>Data!AE1560</f>
        <v>0.81021980000000005</v>
      </c>
      <c r="X1554" s="88">
        <f>Data!AF1560</f>
        <v>0.8174971333333334</v>
      </c>
      <c r="Y1554" s="88">
        <f>Data!AG1560</f>
        <v>0.81814700000000018</v>
      </c>
      <c r="Z1554" s="85">
        <f>Data!AP1560</f>
        <v>64.475951842587321</v>
      </c>
    </row>
    <row r="1555" spans="1:26" x14ac:dyDescent="0.35">
      <c r="A1555" s="1">
        <f>Data!A1555</f>
        <v>44601</v>
      </c>
      <c r="B1555" s="88">
        <f>Data!B1555</f>
        <v>0.87751500000000004</v>
      </c>
      <c r="C1555" s="88">
        <f>[1]Data!C1555</f>
        <v>1.2121569999999999</v>
      </c>
      <c r="D1555" s="88">
        <f>[1]Data!D1555</f>
        <v>1.1547499999999999</v>
      </c>
      <c r="E1555" s="88">
        <f>[1]Data!E1555</f>
        <v>1.1948099999999999</v>
      </c>
      <c r="F1555" s="86">
        <f>Data!F1555</f>
        <v>3760269362</v>
      </c>
      <c r="G1555" s="86">
        <f>Data!H1561</f>
        <v>1</v>
      </c>
      <c r="H1555" s="87">
        <f>Data!I1561</f>
        <v>0.87062700000000004</v>
      </c>
      <c r="I1555" s="87">
        <f>Data!J1561</f>
        <v>0.83001000000000003</v>
      </c>
      <c r="J1555" s="87">
        <f>Data!K1561</f>
        <v>8.7821991414632108E-2</v>
      </c>
      <c r="K1555" s="87">
        <f>Data!L1561</f>
        <v>0.76022599999999996</v>
      </c>
      <c r="L1555" s="87">
        <f>Data!M1561</f>
        <v>-7.8620864783843142E-2</v>
      </c>
      <c r="M1555" s="87">
        <f>Data!N1561</f>
        <v>0.82240800000000003</v>
      </c>
      <c r="N1555" s="87">
        <f>Data!O1561</f>
        <v>1.4865394360748775E-2</v>
      </c>
      <c r="O1555" s="87">
        <f>Data!P1561</f>
        <v>0.81027300000000002</v>
      </c>
      <c r="P1555" s="87">
        <f>Data!Q1561</f>
        <v>9.9908365403905044E-3</v>
      </c>
      <c r="Q1555" s="87">
        <f>Data!R1561</f>
        <v>0.80221799999999999</v>
      </c>
      <c r="R1555" s="87">
        <f>Data!S1561</f>
        <v>-6.0596904160792414E-2</v>
      </c>
      <c r="S1555" s="85">
        <f>Data!AA1561</f>
        <v>63.168995777665735</v>
      </c>
      <c r="T1555" s="88">
        <f>Data!AB1561</f>
        <v>0.79511799999999999</v>
      </c>
      <c r="U1555" s="88">
        <f>Data!AC1561</f>
        <v>0.80421466666666674</v>
      </c>
      <c r="V1555" s="88">
        <f>Data!AD1561</f>
        <v>0.80502700000000016</v>
      </c>
      <c r="W1555" s="88">
        <f>Data!AE1561</f>
        <v>0.79905560000000009</v>
      </c>
      <c r="X1555" s="88">
        <f>Data!AF1561</f>
        <v>0.80411053333333338</v>
      </c>
      <c r="Y1555" s="88">
        <f>Data!AG1561</f>
        <v>0.81359528000000003</v>
      </c>
      <c r="Z1555" s="85">
        <f>Data!AP1561</f>
        <v>62.978976384123236</v>
      </c>
    </row>
    <row r="1556" spans="1:26" x14ac:dyDescent="0.35">
      <c r="A1556" s="1">
        <f>Data!A1556</f>
        <v>44602</v>
      </c>
      <c r="B1556" s="88">
        <f>Data!B1556</f>
        <v>0.87087599999999998</v>
      </c>
      <c r="C1556" s="88">
        <f>[1]Data!C1556</f>
        <v>1.2186669999999999</v>
      </c>
      <c r="D1556" s="88">
        <f>[1]Data!D1556</f>
        <v>1.1491819999999999</v>
      </c>
      <c r="E1556" s="88">
        <f>[1]Data!E1556</f>
        <v>1.1524779999999999</v>
      </c>
      <c r="F1556" s="86">
        <f>Data!F1556</f>
        <v>3535002566</v>
      </c>
      <c r="G1556" s="86">
        <f>Data!H1562</f>
        <v>1</v>
      </c>
      <c r="H1556" s="87">
        <f>Data!I1562</f>
        <v>0.83001000000000003</v>
      </c>
      <c r="I1556" s="87">
        <f>Data!J1562</f>
        <v>0.76022599999999996</v>
      </c>
      <c r="J1556" s="87">
        <f>Data!K1562</f>
        <v>-7.8620864783843142E-2</v>
      </c>
      <c r="K1556" s="87">
        <f>Data!L1562</f>
        <v>0.82240800000000003</v>
      </c>
      <c r="L1556" s="87">
        <f>Data!M1562</f>
        <v>1.4865394360748775E-2</v>
      </c>
      <c r="M1556" s="87">
        <f>Data!N1562</f>
        <v>0.81027300000000002</v>
      </c>
      <c r="N1556" s="87">
        <f>Data!O1562</f>
        <v>9.9908365403905044E-3</v>
      </c>
      <c r="O1556" s="87">
        <f>Data!P1562</f>
        <v>0.80221799999999999</v>
      </c>
      <c r="P1556" s="87">
        <f>Data!Q1562</f>
        <v>-6.0596904160792414E-2</v>
      </c>
      <c r="Q1556" s="87">
        <f>Data!R1562</f>
        <v>0.85233300000000001</v>
      </c>
      <c r="R1556" s="87">
        <f>Data!S1562</f>
        <v>1.5723681768948766E-2</v>
      </c>
      <c r="S1556" s="85">
        <f>Data!AA1562</f>
        <v>49.150351629284224</v>
      </c>
      <c r="T1556" s="88">
        <f>Data!AB1562</f>
        <v>0.79131700000000005</v>
      </c>
      <c r="U1556" s="88">
        <f>Data!AC1562</f>
        <v>0.79763566666666674</v>
      </c>
      <c r="V1556" s="88">
        <f>Data!AD1562</f>
        <v>0.80949159999999998</v>
      </c>
      <c r="W1556" s="88">
        <f>Data!AE1562</f>
        <v>0.8051176000000001</v>
      </c>
      <c r="X1556" s="88">
        <f>Data!AF1562</f>
        <v>0.80135160000000005</v>
      </c>
      <c r="Y1556" s="88">
        <f>Data!AG1562</f>
        <v>0.81224808000000015</v>
      </c>
      <c r="Z1556" s="85">
        <f>Data!AP1562</f>
        <v>53.00000346621561</v>
      </c>
    </row>
    <row r="1557" spans="1:26" x14ac:dyDescent="0.35">
      <c r="A1557" s="1">
        <f>Data!A1557</f>
        <v>44603</v>
      </c>
      <c r="B1557" s="88">
        <f>Data!B1557</f>
        <v>0.82994100000000004</v>
      </c>
      <c r="C1557" s="88">
        <f>[1]Data!C1557</f>
        <v>1.1625730000000001</v>
      </c>
      <c r="D1557" s="88">
        <f>[1]Data!D1557</f>
        <v>1.072568</v>
      </c>
      <c r="E1557" s="88">
        <f>[1]Data!E1557</f>
        <v>1.0803469999999999</v>
      </c>
      <c r="F1557" s="86">
        <f>Data!F1557</f>
        <v>3346204748</v>
      </c>
      <c r="G1557" s="86">
        <f>Data!H1563</f>
        <v>0</v>
      </c>
      <c r="H1557" s="87">
        <f>Data!I1563</f>
        <v>0.76022599999999996</v>
      </c>
      <c r="I1557" s="87">
        <f>Data!J1563</f>
        <v>0.82240800000000003</v>
      </c>
      <c r="J1557" s="87">
        <f>Data!K1563</f>
        <v>1.4865394360748775E-2</v>
      </c>
      <c r="K1557" s="87">
        <f>Data!L1563</f>
        <v>0.81027300000000002</v>
      </c>
      <c r="L1557" s="87">
        <f>Data!M1563</f>
        <v>9.9908365403905044E-3</v>
      </c>
      <c r="M1557" s="87">
        <f>Data!N1563</f>
        <v>0.80221799999999999</v>
      </c>
      <c r="N1557" s="87">
        <f>Data!O1563</f>
        <v>-6.0596904160792414E-2</v>
      </c>
      <c r="O1557" s="87">
        <f>Data!P1563</f>
        <v>0.85233300000000001</v>
      </c>
      <c r="P1557" s="87">
        <f>Data!Q1563</f>
        <v>1.5723681768948766E-2</v>
      </c>
      <c r="Q1557" s="87">
        <f>Data!R1563</f>
        <v>0.839036</v>
      </c>
      <c r="R1557" s="87">
        <f>Data!S1563</f>
        <v>8.9541283730087892E-2</v>
      </c>
      <c r="S1557" s="85">
        <f>Data!AA1563</f>
        <v>57.658602271582062</v>
      </c>
      <c r="T1557" s="88">
        <f>Data!AB1563</f>
        <v>0.81634050000000002</v>
      </c>
      <c r="U1557" s="88">
        <f>Data!AC1563</f>
        <v>0.81163300000000005</v>
      </c>
      <c r="V1557" s="88">
        <f>Data!AD1563</f>
        <v>0.82525360000000014</v>
      </c>
      <c r="W1557" s="88">
        <f>Data!AE1563</f>
        <v>0.80947800000000003</v>
      </c>
      <c r="X1557" s="88">
        <f>Data!AF1563</f>
        <v>0.82176800000000005</v>
      </c>
      <c r="Y1557" s="88">
        <f>Data!AG1563</f>
        <v>0.81584688000000005</v>
      </c>
      <c r="Z1557" s="85">
        <f>Data!AP1563</f>
        <v>53.079869634800119</v>
      </c>
    </row>
    <row r="1558" spans="1:26" x14ac:dyDescent="0.35">
      <c r="A1558" s="1">
        <f>Data!A1558</f>
        <v>44604</v>
      </c>
      <c r="B1558" s="88">
        <f>Data!B1558</f>
        <v>0.76024999999999998</v>
      </c>
      <c r="C1558" s="88">
        <f>[1]Data!C1558</f>
        <v>1.091407</v>
      </c>
      <c r="D1558" s="88">
        <f>[1]Data!D1558</f>
        <v>1.0347170000000001</v>
      </c>
      <c r="E1558" s="88">
        <f>[1]Data!E1558</f>
        <v>1.0581989999999999</v>
      </c>
      <c r="F1558" s="86">
        <f>Data!F1558</f>
        <v>3457258389</v>
      </c>
      <c r="G1558" s="86">
        <f>Data!H1564</f>
        <v>1</v>
      </c>
      <c r="H1558" s="87">
        <f>Data!I1564</f>
        <v>0.82240800000000003</v>
      </c>
      <c r="I1558" s="87">
        <f>Data!J1564</f>
        <v>0.81027300000000002</v>
      </c>
      <c r="J1558" s="87">
        <f>Data!K1564</f>
        <v>9.9908365403905044E-3</v>
      </c>
      <c r="K1558" s="87">
        <f>Data!L1564</f>
        <v>0.80221799999999999</v>
      </c>
      <c r="L1558" s="87">
        <f>Data!M1564</f>
        <v>-6.0596904160792414E-2</v>
      </c>
      <c r="M1558" s="87">
        <f>Data!N1564</f>
        <v>0.85233300000000001</v>
      </c>
      <c r="N1558" s="87">
        <f>Data!O1564</f>
        <v>1.5723681768948766E-2</v>
      </c>
      <c r="O1558" s="87">
        <f>Data!P1564</f>
        <v>0.839036</v>
      </c>
      <c r="P1558" s="87">
        <f>Data!Q1564</f>
        <v>8.9541283730087892E-2</v>
      </c>
      <c r="Q1558" s="87">
        <f>Data!R1564</f>
        <v>0.76717299999999999</v>
      </c>
      <c r="R1558" s="87">
        <f>Data!S1564</f>
        <v>-2.4104503485338408E-2</v>
      </c>
      <c r="S1558" s="85">
        <f>Data!AA1564</f>
        <v>59.134715872992878</v>
      </c>
      <c r="T1558" s="88">
        <f>Data!AB1564</f>
        <v>0.80624549999999995</v>
      </c>
      <c r="U1558" s="88">
        <f>Data!AC1564</f>
        <v>0.821608</v>
      </c>
      <c r="V1558" s="88">
        <f>Data!AD1564</f>
        <v>0.8142066</v>
      </c>
      <c r="W1558" s="88">
        <f>Data!AE1564</f>
        <v>0.82387500000000014</v>
      </c>
      <c r="X1558" s="88">
        <f>Data!AF1564</f>
        <v>0.82701113333333354</v>
      </c>
      <c r="Y1558" s="88">
        <f>Data!AG1564</f>
        <v>0.8095186000000002</v>
      </c>
      <c r="Z1558" s="85">
        <f>Data!AP1564</f>
        <v>60.948483714186743</v>
      </c>
    </row>
    <row r="1559" spans="1:26" x14ac:dyDescent="0.35">
      <c r="A1559" s="1">
        <f>Data!A1559</f>
        <v>44605</v>
      </c>
      <c r="B1559" s="88">
        <f>Data!B1559</f>
        <v>0.82223299999999999</v>
      </c>
      <c r="C1559" s="88">
        <f>[1]Data!C1559</f>
        <v>1.0709439999999999</v>
      </c>
      <c r="D1559" s="88">
        <f>[1]Data!D1559</f>
        <v>1.0356289999999999</v>
      </c>
      <c r="E1559" s="88">
        <f>[1]Data!E1559</f>
        <v>1.0458190000000001</v>
      </c>
      <c r="F1559" s="86">
        <f>Data!F1559</f>
        <v>2504198747</v>
      </c>
      <c r="G1559" s="86">
        <f>Data!H1565</f>
        <v>1</v>
      </c>
      <c r="H1559" s="87">
        <f>Data!I1565</f>
        <v>0.81027300000000002</v>
      </c>
      <c r="I1559" s="87">
        <f>Data!J1565</f>
        <v>0.80221799999999999</v>
      </c>
      <c r="J1559" s="87">
        <f>Data!K1565</f>
        <v>-6.0596904160792414E-2</v>
      </c>
      <c r="K1559" s="87">
        <f>Data!L1565</f>
        <v>0.85233300000000001</v>
      </c>
      <c r="L1559" s="87">
        <f>Data!M1565</f>
        <v>1.5723681768948766E-2</v>
      </c>
      <c r="M1559" s="87">
        <f>Data!N1565</f>
        <v>0.839036</v>
      </c>
      <c r="N1559" s="87">
        <f>Data!O1565</f>
        <v>8.9541283730087892E-2</v>
      </c>
      <c r="O1559" s="87">
        <f>Data!P1565</f>
        <v>0.76717299999999999</v>
      </c>
      <c r="P1559" s="87">
        <f>Data!Q1565</f>
        <v>-2.4104503485338408E-2</v>
      </c>
      <c r="Q1559" s="87">
        <f>Data!R1565</f>
        <v>0.78588999999999998</v>
      </c>
      <c r="R1559" s="87">
        <f>Data!S1565</f>
        <v>-4.5565691087282589E-2</v>
      </c>
      <c r="S1559" s="85">
        <f>Data!AA1565</f>
        <v>51.884666694070035</v>
      </c>
      <c r="T1559" s="88">
        <f>Data!AB1565</f>
        <v>0.82727550000000005</v>
      </c>
      <c r="U1559" s="88">
        <f>Data!AC1565</f>
        <v>0.83119566666666678</v>
      </c>
      <c r="V1559" s="88">
        <f>Data!AD1565</f>
        <v>0.8093300000000001</v>
      </c>
      <c r="W1559" s="88">
        <f>Data!AE1565</f>
        <v>0.83699120000000005</v>
      </c>
      <c r="X1559" s="88">
        <f>Data!AF1565</f>
        <v>0.81605480000000008</v>
      </c>
      <c r="Y1559" s="88">
        <f>Data!AG1565</f>
        <v>0.81115720000000002</v>
      </c>
      <c r="Z1559" s="85">
        <f>Data!AP1565</f>
        <v>54.763827675271678</v>
      </c>
    </row>
    <row r="1560" spans="1:26" x14ac:dyDescent="0.35">
      <c r="A1560" s="1">
        <f>Data!A1560</f>
        <v>44606</v>
      </c>
      <c r="B1560" s="88">
        <f>Data!B1560</f>
        <v>0.80987299999999995</v>
      </c>
      <c r="C1560" s="88">
        <f>[1]Data!C1560</f>
        <v>1.052781</v>
      </c>
      <c r="D1560" s="88">
        <f>[1]Data!D1560</f>
        <v>1.0215289999999999</v>
      </c>
      <c r="E1560" s="88">
        <f>[1]Data!E1560</f>
        <v>1.0502670000000001</v>
      </c>
      <c r="F1560" s="86">
        <f>Data!F1560</f>
        <v>2401300497</v>
      </c>
      <c r="G1560" s="86">
        <f>Data!H1566</f>
        <v>0</v>
      </c>
      <c r="H1560" s="87">
        <f>Data!I1566</f>
        <v>0.80221799999999999</v>
      </c>
      <c r="I1560" s="87">
        <f>Data!J1566</f>
        <v>0.85233300000000001</v>
      </c>
      <c r="J1560" s="87">
        <f>Data!K1566</f>
        <v>1.5723681768948766E-2</v>
      </c>
      <c r="K1560" s="87">
        <f>Data!L1566</f>
        <v>0.839036</v>
      </c>
      <c r="L1560" s="87">
        <f>Data!M1566</f>
        <v>8.9541283730087892E-2</v>
      </c>
      <c r="M1560" s="87">
        <f>Data!N1566</f>
        <v>0.76717299999999999</v>
      </c>
      <c r="N1560" s="87">
        <f>Data!O1566</f>
        <v>-2.4104503485338408E-2</v>
      </c>
      <c r="O1560" s="87">
        <f>Data!P1566</f>
        <v>0.78588999999999998</v>
      </c>
      <c r="P1560" s="87">
        <f>Data!Q1566</f>
        <v>-4.5565691087282589E-2</v>
      </c>
      <c r="Q1560" s="87">
        <f>Data!R1566</f>
        <v>0.82252800000000004</v>
      </c>
      <c r="R1560" s="87">
        <f>Data!S1566</f>
        <v>5.527561006754686E-2</v>
      </c>
      <c r="S1560" s="85">
        <f>Data!AA1566</f>
        <v>56.914188273825268</v>
      </c>
      <c r="T1560" s="88">
        <f>Data!AB1566</f>
        <v>0.84568449999999995</v>
      </c>
      <c r="U1560" s="88">
        <f>Data!AC1566</f>
        <v>0.81951399999999996</v>
      </c>
      <c r="V1560" s="88">
        <f>Data!AD1566</f>
        <v>0.813392</v>
      </c>
      <c r="W1560" s="88">
        <f>Data!AE1566</f>
        <v>0.81295020000000007</v>
      </c>
      <c r="X1560" s="88">
        <f>Data!AF1566</f>
        <v>0.8083596666666667</v>
      </c>
      <c r="Y1560" s="88">
        <f>Data!AG1566</f>
        <v>0.80933428000000018</v>
      </c>
      <c r="Z1560" s="85">
        <f>Data!AP1566</f>
        <v>54.088959826199385</v>
      </c>
    </row>
    <row r="1561" spans="1:26" x14ac:dyDescent="0.35">
      <c r="A1561" s="1">
        <f>Data!A1561</f>
        <v>44607</v>
      </c>
      <c r="B1561" s="88">
        <f>Data!B1561</f>
        <v>0.80224600000000001</v>
      </c>
      <c r="C1561" s="88">
        <f>[1]Data!C1561</f>
        <v>1.1133660000000001</v>
      </c>
      <c r="D1561" s="88">
        <f>[1]Data!D1561</f>
        <v>1.0500179999999999</v>
      </c>
      <c r="E1561" s="88">
        <f>[1]Data!E1561</f>
        <v>1.107586</v>
      </c>
      <c r="F1561" s="86">
        <f>Data!F1561</f>
        <v>2249706300</v>
      </c>
      <c r="G1561" s="86">
        <f>Data!H1567</f>
        <v>1</v>
      </c>
      <c r="H1561" s="87">
        <f>Data!I1567</f>
        <v>0.85233300000000001</v>
      </c>
      <c r="I1561" s="87">
        <f>Data!J1567</f>
        <v>0.839036</v>
      </c>
      <c r="J1561" s="87">
        <f>Data!K1567</f>
        <v>8.9541283730087892E-2</v>
      </c>
      <c r="K1561" s="87">
        <f>Data!L1567</f>
        <v>0.76717299999999999</v>
      </c>
      <c r="L1561" s="87">
        <f>Data!M1567</f>
        <v>-2.4104503485338408E-2</v>
      </c>
      <c r="M1561" s="87">
        <f>Data!N1567</f>
        <v>0.78588999999999998</v>
      </c>
      <c r="N1561" s="87">
        <f>Data!O1567</f>
        <v>-4.5565691087282589E-2</v>
      </c>
      <c r="O1561" s="87">
        <f>Data!P1567</f>
        <v>0.82252800000000004</v>
      </c>
      <c r="P1561" s="87">
        <f>Data!Q1567</f>
        <v>5.527561006754686E-2</v>
      </c>
      <c r="Q1561" s="87">
        <f>Data!R1567</f>
        <v>0.77829599999999999</v>
      </c>
      <c r="R1561" s="87">
        <f>Data!S1567</f>
        <v>0.10108736893888778</v>
      </c>
      <c r="S1561" s="85">
        <f>Data!AA1567</f>
        <v>57.183504213969442</v>
      </c>
      <c r="T1561" s="88">
        <f>Data!AB1567</f>
        <v>0.8031045</v>
      </c>
      <c r="U1561" s="88">
        <f>Data!AC1567</f>
        <v>0.79736633333333329</v>
      </c>
      <c r="V1561" s="88">
        <f>Data!AD1567</f>
        <v>0.79858460000000009</v>
      </c>
      <c r="W1561" s="88">
        <f>Data!AE1567</f>
        <v>0.78903240000000008</v>
      </c>
      <c r="X1561" s="88">
        <f>Data!AF1567</f>
        <v>0.80129813333333344</v>
      </c>
      <c r="Y1561" s="88">
        <f>Data!AG1567</f>
        <v>0.78498368000000007</v>
      </c>
      <c r="Z1561" s="85">
        <f>Data!AP1567</f>
        <v>54.599190993767643</v>
      </c>
    </row>
    <row r="1562" spans="1:26" x14ac:dyDescent="0.35">
      <c r="A1562" s="1">
        <f>Data!A1562</f>
        <v>44608</v>
      </c>
      <c r="B1562" s="88">
        <f>Data!B1562</f>
        <v>0.85237700000000005</v>
      </c>
      <c r="C1562" s="88">
        <f>[1]Data!C1562</f>
        <v>1.110541</v>
      </c>
      <c r="D1562" s="88">
        <f>[1]Data!D1562</f>
        <v>1.0692889999999999</v>
      </c>
      <c r="E1562" s="88">
        <f>[1]Data!E1562</f>
        <v>1.084981</v>
      </c>
      <c r="F1562" s="86">
        <f>Data!F1562</f>
        <v>2165008058</v>
      </c>
      <c r="G1562" s="86">
        <f>Data!H1568</f>
        <v>1</v>
      </c>
      <c r="H1562" s="87">
        <f>Data!I1568</f>
        <v>0.839036</v>
      </c>
      <c r="I1562" s="87">
        <f>Data!J1568</f>
        <v>0.76717299999999999</v>
      </c>
      <c r="J1562" s="87">
        <f>Data!K1568</f>
        <v>-2.4104503485338408E-2</v>
      </c>
      <c r="K1562" s="87">
        <f>Data!L1568</f>
        <v>0.78588999999999998</v>
      </c>
      <c r="L1562" s="87">
        <f>Data!M1568</f>
        <v>-4.5565691087282589E-2</v>
      </c>
      <c r="M1562" s="87">
        <f>Data!N1568</f>
        <v>0.82252800000000004</v>
      </c>
      <c r="N1562" s="87">
        <f>Data!O1568</f>
        <v>5.527561006754686E-2</v>
      </c>
      <c r="O1562" s="87">
        <f>Data!P1568</f>
        <v>0.77829599999999999</v>
      </c>
      <c r="P1562" s="87">
        <f>Data!Q1568</f>
        <v>0.10108736893888778</v>
      </c>
      <c r="Q1562" s="87">
        <f>Data!R1568</f>
        <v>0.70346600000000004</v>
      </c>
      <c r="R1562" s="87">
        <f>Data!S1568</f>
        <v>-2.7158667852096332E-2</v>
      </c>
      <c r="S1562" s="85">
        <f>Data!AA1568</f>
        <v>51.721041535571402</v>
      </c>
      <c r="T1562" s="88">
        <f>Data!AB1568</f>
        <v>0.77653149999999993</v>
      </c>
      <c r="U1562" s="88">
        <f>Data!AC1568</f>
        <v>0.79186366666666663</v>
      </c>
      <c r="V1562" s="88">
        <f>Data!AD1568</f>
        <v>0.77147060000000001</v>
      </c>
      <c r="W1562" s="88">
        <f>Data!AE1568</f>
        <v>0.7968018</v>
      </c>
      <c r="X1562" s="88">
        <f>Data!AF1568</f>
        <v>0.78989166666666666</v>
      </c>
      <c r="Y1562" s="88">
        <f>Data!AG1568</f>
        <v>0.76351668000000006</v>
      </c>
      <c r="Z1562" s="85">
        <f>Data!AP1568</f>
        <v>54.658515026647869</v>
      </c>
    </row>
    <row r="1563" spans="1:26" x14ac:dyDescent="0.35">
      <c r="A1563" s="1">
        <f>Data!A1563</f>
        <v>44609</v>
      </c>
      <c r="B1563" s="88">
        <f>Data!B1563</f>
        <v>0.83871399999999996</v>
      </c>
      <c r="C1563" s="88">
        <f>[1]Data!C1563</f>
        <v>1.091512</v>
      </c>
      <c r="D1563" s="88">
        <f>[1]Data!D1563</f>
        <v>1.012222</v>
      </c>
      <c r="E1563" s="88">
        <f>[1]Data!E1563</f>
        <v>1.019895</v>
      </c>
      <c r="F1563" s="86">
        <f>Data!F1563</f>
        <v>2798023719</v>
      </c>
      <c r="G1563" s="86">
        <f>Data!H1569</f>
        <v>0</v>
      </c>
      <c r="H1563" s="87">
        <f>Data!I1569</f>
        <v>0.76717299999999999</v>
      </c>
      <c r="I1563" s="87">
        <f>Data!J1569</f>
        <v>0.78588999999999998</v>
      </c>
      <c r="J1563" s="87">
        <f>Data!K1569</f>
        <v>-4.5565691087282589E-2</v>
      </c>
      <c r="K1563" s="87">
        <f>Data!L1569</f>
        <v>0.82252800000000004</v>
      </c>
      <c r="L1563" s="87">
        <f>Data!M1569</f>
        <v>5.527561006754686E-2</v>
      </c>
      <c r="M1563" s="87">
        <f>Data!N1569</f>
        <v>0.77829599999999999</v>
      </c>
      <c r="N1563" s="87">
        <f>Data!O1569</f>
        <v>0.10108736893888778</v>
      </c>
      <c r="O1563" s="87">
        <f>Data!P1569</f>
        <v>0.70346600000000004</v>
      </c>
      <c r="P1563" s="87">
        <f>Data!Q1569</f>
        <v>-2.7158667852096332E-2</v>
      </c>
      <c r="Q1563" s="87">
        <f>Data!R1569</f>
        <v>0.72283299999999995</v>
      </c>
      <c r="R1563" s="87">
        <f>Data!S1569</f>
        <v>3.3890913514072037E-2</v>
      </c>
      <c r="S1563" s="85">
        <f>Data!AA1569</f>
        <v>58.024242158560376</v>
      </c>
      <c r="T1563" s="88">
        <f>Data!AB1569</f>
        <v>0.80420899999999995</v>
      </c>
      <c r="U1563" s="88">
        <f>Data!AC1569</f>
        <v>0.7955713333333333</v>
      </c>
      <c r="V1563" s="88">
        <f>Data!AD1569</f>
        <v>0.76260260000000002</v>
      </c>
      <c r="W1563" s="88">
        <f>Data!AE1569</f>
        <v>0.79750760000000009</v>
      </c>
      <c r="X1563" s="88">
        <f>Data!AF1569</f>
        <v>0.77165533333333336</v>
      </c>
      <c r="Y1563" s="88">
        <f>Data!AG1569</f>
        <v>0.7533170400000001</v>
      </c>
      <c r="Z1563" s="85">
        <f>Data!AP1569</f>
        <v>53.926540179511662</v>
      </c>
    </row>
    <row r="1564" spans="1:26" x14ac:dyDescent="0.35">
      <c r="A1564" s="1">
        <f>Data!A1564</f>
        <v>44610</v>
      </c>
      <c r="B1564" s="88">
        <f>Data!B1564</f>
        <v>0.76728600000000002</v>
      </c>
      <c r="C1564" s="88">
        <f>[1]Data!C1564</f>
        <v>1.0413110000000001</v>
      </c>
      <c r="D1564" s="88">
        <f>[1]Data!D1564</f>
        <v>0.98947300000000005</v>
      </c>
      <c r="E1564" s="88">
        <f>[1]Data!E1564</f>
        <v>0.99711300000000003</v>
      </c>
      <c r="F1564" s="86">
        <f>Data!F1564</f>
        <v>2913093056</v>
      </c>
      <c r="G1564" s="86">
        <f>Data!H1570</f>
        <v>0</v>
      </c>
      <c r="H1564" s="87">
        <f>Data!I1570</f>
        <v>0.78588999999999998</v>
      </c>
      <c r="I1564" s="87">
        <f>Data!J1570</f>
        <v>0.82252800000000004</v>
      </c>
      <c r="J1564" s="87">
        <f>Data!K1570</f>
        <v>5.527561006754686E-2</v>
      </c>
      <c r="K1564" s="87">
        <f>Data!L1570</f>
        <v>0.77829599999999999</v>
      </c>
      <c r="L1564" s="87">
        <f>Data!M1570</f>
        <v>0.10108736893888778</v>
      </c>
      <c r="M1564" s="87">
        <f>Data!N1570</f>
        <v>0.70346600000000004</v>
      </c>
      <c r="N1564" s="87">
        <f>Data!O1570</f>
        <v>-2.7158667852096332E-2</v>
      </c>
      <c r="O1564" s="87">
        <f>Data!P1570</f>
        <v>0.72283299999999995</v>
      </c>
      <c r="P1564" s="87">
        <f>Data!Q1570</f>
        <v>3.3890913514072037E-2</v>
      </c>
      <c r="Q1564" s="87">
        <f>Data!R1570</f>
        <v>0.69874599999999998</v>
      </c>
      <c r="R1564" s="87">
        <f>Data!S1570</f>
        <v>3.5469113569800014E-3</v>
      </c>
      <c r="S1564" s="85">
        <f>Data!AA1570</f>
        <v>57.321900307479112</v>
      </c>
      <c r="T1564" s="88">
        <f>Data!AB1570</f>
        <v>0.80041200000000001</v>
      </c>
      <c r="U1564" s="88">
        <f>Data!AC1570</f>
        <v>0.76809666666666665</v>
      </c>
      <c r="V1564" s="88">
        <f>Data!AD1570</f>
        <v>0.7451738</v>
      </c>
      <c r="W1564" s="88">
        <f>Data!AE1570</f>
        <v>0.75721040000000006</v>
      </c>
      <c r="X1564" s="88">
        <f>Data!AF1570</f>
        <v>0.7523976</v>
      </c>
      <c r="Y1564" s="88">
        <f>Data!AG1570</f>
        <v>0.74044368000000005</v>
      </c>
      <c r="Z1564" s="85">
        <f>Data!AP1570</f>
        <v>54.883019337181821</v>
      </c>
    </row>
    <row r="1565" spans="1:26" x14ac:dyDescent="0.35">
      <c r="A1565" s="1">
        <f>Data!A1565</f>
        <v>44611</v>
      </c>
      <c r="B1565" s="88">
        <f>Data!B1565</f>
        <v>0.78586500000000004</v>
      </c>
      <c r="C1565" s="88">
        <f>[1]Data!C1565</f>
        <v>1.017854</v>
      </c>
      <c r="D1565" s="88">
        <f>[1]Data!D1565</f>
        <v>0.97751399999999999</v>
      </c>
      <c r="E1565" s="88">
        <f>[1]Data!E1565</f>
        <v>0.99770300000000001</v>
      </c>
      <c r="F1565" s="86">
        <f>Data!F1565</f>
        <v>3325442943</v>
      </c>
      <c r="G1565" s="86">
        <f>Data!H1571</f>
        <v>1</v>
      </c>
      <c r="H1565" s="87">
        <f>Data!I1571</f>
        <v>0.82252800000000004</v>
      </c>
      <c r="I1565" s="87">
        <f>Data!J1571</f>
        <v>0.77829599999999999</v>
      </c>
      <c r="J1565" s="87">
        <f>Data!K1571</f>
        <v>0.10108736893888778</v>
      </c>
      <c r="K1565" s="87">
        <f>Data!L1571</f>
        <v>0.70346600000000004</v>
      </c>
      <c r="L1565" s="87">
        <f>Data!M1571</f>
        <v>-2.7158667852096332E-2</v>
      </c>
      <c r="M1565" s="87">
        <f>Data!N1571</f>
        <v>0.72283299999999995</v>
      </c>
      <c r="N1565" s="87">
        <f>Data!O1571</f>
        <v>3.3890913514072037E-2</v>
      </c>
      <c r="O1565" s="87">
        <f>Data!P1571</f>
        <v>0.69874599999999998</v>
      </c>
      <c r="P1565" s="87">
        <f>Data!Q1571</f>
        <v>3.5469113569800014E-3</v>
      </c>
      <c r="Q1565" s="87">
        <f>Data!R1571</f>
        <v>0.696272</v>
      </c>
      <c r="R1565" s="87">
        <f>Data!S1571</f>
        <v>-9.9224435120351187E-2</v>
      </c>
      <c r="S1565" s="85">
        <f>Data!AA1571</f>
        <v>55.856965603121211</v>
      </c>
      <c r="T1565" s="88">
        <f>Data!AB1571</f>
        <v>0.74088100000000001</v>
      </c>
      <c r="U1565" s="88">
        <f>Data!AC1571</f>
        <v>0.73486499999999999</v>
      </c>
      <c r="V1565" s="88">
        <f>Data!AD1571</f>
        <v>0.71992259999999997</v>
      </c>
      <c r="W1565" s="88">
        <f>Data!AE1571</f>
        <v>0.72617880000000001</v>
      </c>
      <c r="X1565" s="88">
        <f>Data!AF1571</f>
        <v>0.72233786666666666</v>
      </c>
      <c r="Y1565" s="88">
        <f>Data!AG1571</f>
        <v>0.73009440000000003</v>
      </c>
      <c r="Z1565" s="85">
        <f>Data!AP1571</f>
        <v>53.43802546005908</v>
      </c>
    </row>
    <row r="1566" spans="1:26" x14ac:dyDescent="0.35">
      <c r="A1566" s="1">
        <f>Data!A1566</f>
        <v>44612</v>
      </c>
      <c r="B1566" s="88">
        <f>Data!B1566</f>
        <v>0.82253799999999999</v>
      </c>
      <c r="C1566" s="88">
        <f>[1]Data!C1566</f>
        <v>0.99762899999999999</v>
      </c>
      <c r="D1566" s="88">
        <f>[1]Data!D1566</f>
        <v>0.92329499999999998</v>
      </c>
      <c r="E1566" s="88">
        <f>[1]Data!E1566</f>
        <v>0.93290200000000001</v>
      </c>
      <c r="F1566" s="86">
        <f>Data!F1566</f>
        <v>3041836889</v>
      </c>
      <c r="G1566" s="86">
        <f>Data!H1572</f>
        <v>1</v>
      </c>
      <c r="H1566" s="87">
        <f>Data!I1572</f>
        <v>0.77829599999999999</v>
      </c>
      <c r="I1566" s="87">
        <f>Data!J1572</f>
        <v>0.70346600000000004</v>
      </c>
      <c r="J1566" s="87">
        <f>Data!K1572</f>
        <v>-2.7158667852096332E-2</v>
      </c>
      <c r="K1566" s="87">
        <f>Data!L1572</f>
        <v>0.72283299999999995</v>
      </c>
      <c r="L1566" s="87">
        <f>Data!M1572</f>
        <v>3.3890913514072037E-2</v>
      </c>
      <c r="M1566" s="87">
        <f>Data!N1572</f>
        <v>0.69874599999999998</v>
      </c>
      <c r="N1566" s="87">
        <f>Data!O1572</f>
        <v>3.5469113569800014E-3</v>
      </c>
      <c r="O1566" s="87">
        <f>Data!P1572</f>
        <v>0.696272</v>
      </c>
      <c r="P1566" s="87">
        <f>Data!Q1572</f>
        <v>-9.9224435120351187E-2</v>
      </c>
      <c r="Q1566" s="87">
        <f>Data!R1572</f>
        <v>0.768903</v>
      </c>
      <c r="R1566" s="87">
        <f>Data!S1572</f>
        <v>2.3595124654316044E-2</v>
      </c>
      <c r="S1566" s="85">
        <f>Data!AA1572</f>
        <v>47.352759695596085</v>
      </c>
      <c r="T1566" s="88">
        <f>Data!AB1572</f>
        <v>0.71314949999999999</v>
      </c>
      <c r="U1566" s="88">
        <f>Data!AC1572</f>
        <v>0.70834833333333336</v>
      </c>
      <c r="V1566" s="88">
        <f>Data!AD1572</f>
        <v>0.71804400000000002</v>
      </c>
      <c r="W1566" s="88">
        <f>Data!AE1572</f>
        <v>0.70932480000000009</v>
      </c>
      <c r="X1566" s="88">
        <f>Data!AF1572</f>
        <v>0.70545346666666675</v>
      </c>
      <c r="Y1566" s="88">
        <f>Data!AG1572</f>
        <v>0.72272952000000013</v>
      </c>
      <c r="Z1566" s="85">
        <f>Data!AP1572</f>
        <v>51.853643088263745</v>
      </c>
    </row>
    <row r="1567" spans="1:26" x14ac:dyDescent="0.35">
      <c r="A1567" s="1">
        <f>Data!A1567</f>
        <v>44613</v>
      </c>
      <c r="B1567" s="88">
        <f>Data!B1567</f>
        <v>0.77815999999999996</v>
      </c>
      <c r="C1567" s="88">
        <f>[1]Data!C1567</f>
        <v>0.98624699999999998</v>
      </c>
      <c r="D1567" s="88">
        <f>[1]Data!D1567</f>
        <v>0.85771399999999998</v>
      </c>
      <c r="E1567" s="88">
        <f>[1]Data!E1567</f>
        <v>0.858236</v>
      </c>
      <c r="F1567" s="86">
        <f>Data!F1567</f>
        <v>3580522306</v>
      </c>
      <c r="G1567" s="86">
        <f>Data!H1573</f>
        <v>0</v>
      </c>
      <c r="H1567" s="87">
        <f>Data!I1573</f>
        <v>0.70346600000000004</v>
      </c>
      <c r="I1567" s="87">
        <f>Data!J1573</f>
        <v>0.72283299999999995</v>
      </c>
      <c r="J1567" s="87">
        <f>Data!K1573</f>
        <v>3.3890913514072037E-2</v>
      </c>
      <c r="K1567" s="87">
        <f>Data!L1573</f>
        <v>0.69874599999999998</v>
      </c>
      <c r="L1567" s="87">
        <f>Data!M1573</f>
        <v>3.5469113569800014E-3</v>
      </c>
      <c r="M1567" s="87">
        <f>Data!N1573</f>
        <v>0.696272</v>
      </c>
      <c r="N1567" s="87">
        <f>Data!O1573</f>
        <v>-9.9224435120351187E-2</v>
      </c>
      <c r="O1567" s="87">
        <f>Data!P1573</f>
        <v>0.768903</v>
      </c>
      <c r="P1567" s="87">
        <f>Data!Q1573</f>
        <v>2.3595124654316044E-2</v>
      </c>
      <c r="Q1567" s="87">
        <f>Data!R1573</f>
        <v>0.750973</v>
      </c>
      <c r="R1567" s="87">
        <f>Data!S1573</f>
        <v>3.9355640554900158E-2</v>
      </c>
      <c r="S1567" s="85">
        <f>Data!AA1573</f>
        <v>50.259715544311163</v>
      </c>
      <c r="T1567" s="88">
        <f>Data!AB1573</f>
        <v>0.71078949999999996</v>
      </c>
      <c r="U1567" s="88">
        <f>Data!AC1573</f>
        <v>0.70595033333333335</v>
      </c>
      <c r="V1567" s="88">
        <f>Data!AD1573</f>
        <v>0.72754540000000001</v>
      </c>
      <c r="W1567" s="88">
        <f>Data!AE1573</f>
        <v>0.70257379999999992</v>
      </c>
      <c r="X1567" s="88">
        <f>Data!AF1573</f>
        <v>0.72161219999999993</v>
      </c>
      <c r="Y1567" s="88">
        <f>Data!AG1573</f>
        <v>0.72646835999999992</v>
      </c>
      <c r="Z1567" s="85">
        <f>Data!AP1573</f>
        <v>51.038222391638691</v>
      </c>
    </row>
    <row r="1568" spans="1:26" x14ac:dyDescent="0.35">
      <c r="A1568" s="1">
        <f>Data!A1568</f>
        <v>44614</v>
      </c>
      <c r="B1568" s="88">
        <f>Data!B1568</f>
        <v>0.70333299999999999</v>
      </c>
      <c r="C1568" s="88">
        <f>[1]Data!C1568</f>
        <v>0.89375599999999999</v>
      </c>
      <c r="D1568" s="88">
        <f>[1]Data!D1568</f>
        <v>0.81999</v>
      </c>
      <c r="E1568" s="88">
        <f>[1]Data!E1568</f>
        <v>0.88901699999999995</v>
      </c>
      <c r="F1568" s="86">
        <f>Data!F1568</f>
        <v>3539593096</v>
      </c>
      <c r="G1568" s="86">
        <f>Data!H1574</f>
        <v>1</v>
      </c>
      <c r="H1568" s="87">
        <f>Data!I1574</f>
        <v>0.72283299999999995</v>
      </c>
      <c r="I1568" s="87">
        <f>Data!J1574</f>
        <v>0.69874599999999998</v>
      </c>
      <c r="J1568" s="87">
        <f>Data!K1574</f>
        <v>3.5469113569800014E-3</v>
      </c>
      <c r="K1568" s="87">
        <f>Data!L1574</f>
        <v>0.696272</v>
      </c>
      <c r="L1568" s="87">
        <f>Data!M1574</f>
        <v>-9.9224435120351187E-2</v>
      </c>
      <c r="M1568" s="87">
        <f>Data!N1574</f>
        <v>0.768903</v>
      </c>
      <c r="N1568" s="87">
        <f>Data!O1574</f>
        <v>2.3595124654316044E-2</v>
      </c>
      <c r="O1568" s="87">
        <f>Data!P1574</f>
        <v>0.750973</v>
      </c>
      <c r="P1568" s="87">
        <f>Data!Q1574</f>
        <v>3.9355640554900158E-2</v>
      </c>
      <c r="Q1568" s="87">
        <f>Data!R1574</f>
        <v>0.72199199999999997</v>
      </c>
      <c r="R1568" s="87">
        <f>Data!S1574</f>
        <v>-7.9896946448065803E-2</v>
      </c>
      <c r="S1568" s="85">
        <f>Data!AA1574</f>
        <v>40.975951682011981</v>
      </c>
      <c r="T1568" s="88">
        <f>Data!AB1574</f>
        <v>0.69750899999999993</v>
      </c>
      <c r="U1568" s="88">
        <f>Data!AC1574</f>
        <v>0.72130699999999992</v>
      </c>
      <c r="V1568" s="88">
        <f>Data!AD1574</f>
        <v>0.72737719999999995</v>
      </c>
      <c r="W1568" s="88">
        <f>Data!AE1574</f>
        <v>0.7258192</v>
      </c>
      <c r="X1568" s="88">
        <f>Data!AF1574</f>
        <v>0.73072200000000009</v>
      </c>
      <c r="Y1568" s="88">
        <f>Data!AG1574</f>
        <v>0.73497864000000002</v>
      </c>
      <c r="Z1568" s="85">
        <f>Data!AP1574</f>
        <v>53.052085620855934</v>
      </c>
    </row>
    <row r="1569" spans="1:26" x14ac:dyDescent="0.35">
      <c r="A1569" s="1">
        <f>Data!A1569</f>
        <v>44615</v>
      </c>
      <c r="B1569" s="88">
        <f>Data!B1569</f>
        <v>0.72285200000000005</v>
      </c>
      <c r="C1569" s="88">
        <f>[1]Data!C1569</f>
        <v>0.95543100000000003</v>
      </c>
      <c r="D1569" s="88">
        <f>[1]Data!D1569</f>
        <v>0.86916899999999997</v>
      </c>
      <c r="E1569" s="88">
        <f>[1]Data!E1569</f>
        <v>0.86916899999999997</v>
      </c>
      <c r="F1569" s="86">
        <f>Data!F1569</f>
        <v>2690184820</v>
      </c>
      <c r="G1569" s="86">
        <f>Data!H1575</f>
        <v>1</v>
      </c>
      <c r="H1569" s="87">
        <f>Data!I1575</f>
        <v>0.69874599999999998</v>
      </c>
      <c r="I1569" s="87">
        <f>Data!J1575</f>
        <v>0.696272</v>
      </c>
      <c r="J1569" s="87">
        <f>Data!K1575</f>
        <v>-9.9224435120351187E-2</v>
      </c>
      <c r="K1569" s="87">
        <f>Data!L1575</f>
        <v>0.768903</v>
      </c>
      <c r="L1569" s="87">
        <f>Data!M1575</f>
        <v>2.3595124654316044E-2</v>
      </c>
      <c r="M1569" s="87">
        <f>Data!N1575</f>
        <v>0.750973</v>
      </c>
      <c r="N1569" s="87">
        <f>Data!O1575</f>
        <v>3.9355640554900158E-2</v>
      </c>
      <c r="O1569" s="87">
        <f>Data!P1575</f>
        <v>0.72199199999999997</v>
      </c>
      <c r="P1569" s="87">
        <f>Data!Q1575</f>
        <v>-7.9896946448065803E-2</v>
      </c>
      <c r="Q1569" s="87">
        <f>Data!R1575</f>
        <v>0.78204399999999996</v>
      </c>
      <c r="R1569" s="87">
        <f>Data!S1575</f>
        <v>-3.5969012030103919E-3</v>
      </c>
      <c r="S1569" s="85">
        <f>Data!AA1575</f>
        <v>44.936735310964316</v>
      </c>
      <c r="T1569" s="88">
        <f>Data!AB1575</f>
        <v>0.73258749999999995</v>
      </c>
      <c r="U1569" s="88">
        <f>Data!AC1575</f>
        <v>0.73871600000000004</v>
      </c>
      <c r="V1569" s="88">
        <f>Data!AD1575</f>
        <v>0.74403679999999994</v>
      </c>
      <c r="W1569" s="88">
        <f>Data!AE1575</f>
        <v>0.7472048</v>
      </c>
      <c r="X1569" s="88">
        <f>Data!AF1575</f>
        <v>0.73708586666666676</v>
      </c>
      <c r="Y1569" s="88">
        <f>Data!AG1575</f>
        <v>0.74865824000000014</v>
      </c>
      <c r="Z1569" s="85">
        <f>Data!AP1575</f>
        <v>52.886874819846497</v>
      </c>
    </row>
    <row r="1570" spans="1:26" x14ac:dyDescent="0.35">
      <c r="A1570" s="1">
        <f>Data!A1570</f>
        <v>44616</v>
      </c>
      <c r="B1570" s="88">
        <f>Data!B1570</f>
        <v>0.69857999999999998</v>
      </c>
      <c r="C1570" s="88">
        <f>[1]Data!C1570</f>
        <v>0.88234199999999996</v>
      </c>
      <c r="D1570" s="88">
        <f>[1]Data!D1570</f>
        <v>0.75280999999999998</v>
      </c>
      <c r="E1570" s="88">
        <f>[1]Data!E1570</f>
        <v>0.85342499999999999</v>
      </c>
      <c r="F1570" s="86">
        <f>Data!F1570</f>
        <v>5146799150</v>
      </c>
      <c r="G1570" s="86">
        <f>Data!H1576</f>
        <v>0</v>
      </c>
      <c r="H1570" s="87">
        <f>Data!I1576</f>
        <v>0.696272</v>
      </c>
      <c r="I1570" s="87">
        <f>Data!J1576</f>
        <v>0.768903</v>
      </c>
      <c r="J1570" s="87">
        <f>Data!K1576</f>
        <v>2.3595124654316044E-2</v>
      </c>
      <c r="K1570" s="87">
        <f>Data!L1576</f>
        <v>0.750973</v>
      </c>
      <c r="L1570" s="87">
        <f>Data!M1576</f>
        <v>3.9355640554900158E-2</v>
      </c>
      <c r="M1570" s="87">
        <f>Data!N1576</f>
        <v>0.72199199999999997</v>
      </c>
      <c r="N1570" s="87">
        <f>Data!O1576</f>
        <v>-7.9896946448065803E-2</v>
      </c>
      <c r="O1570" s="87">
        <f>Data!P1576</f>
        <v>0.78204399999999996</v>
      </c>
      <c r="P1570" s="87">
        <f>Data!Q1576</f>
        <v>-3.5969012030103919E-3</v>
      </c>
      <c r="Q1570" s="87">
        <f>Data!R1576</f>
        <v>0.78486199999999995</v>
      </c>
      <c r="R1570" s="87">
        <f>Data!S1576</f>
        <v>2.1072548129697898E-2</v>
      </c>
      <c r="S1570" s="85">
        <f>Data!AA1576</f>
        <v>45.831431995627348</v>
      </c>
      <c r="T1570" s="88">
        <f>Data!AB1576</f>
        <v>0.759938</v>
      </c>
      <c r="U1570" s="88">
        <f>Data!AC1576</f>
        <v>0.74728933333333336</v>
      </c>
      <c r="V1570" s="88">
        <f>Data!AD1576</f>
        <v>0.76175480000000007</v>
      </c>
      <c r="W1570" s="88">
        <f>Data!AE1576</f>
        <v>0.74296660000000003</v>
      </c>
      <c r="X1570" s="88">
        <f>Data!AF1576</f>
        <v>0.75511633333333339</v>
      </c>
      <c r="Y1570" s="88">
        <f>Data!AG1576</f>
        <v>0.76311932000000005</v>
      </c>
      <c r="Z1570" s="85">
        <f>Data!AP1576</f>
        <v>56.20434618862496</v>
      </c>
    </row>
    <row r="1571" spans="1:26" x14ac:dyDescent="0.35">
      <c r="A1571" s="1">
        <f>Data!A1571</f>
        <v>44617</v>
      </c>
      <c r="B1571" s="88">
        <f>Data!B1571</f>
        <v>0.69625800000000004</v>
      </c>
      <c r="C1571" s="88">
        <f>[1]Data!C1571</f>
        <v>0.90654100000000004</v>
      </c>
      <c r="D1571" s="88">
        <f>[1]Data!D1571</f>
        <v>0.82924399999999998</v>
      </c>
      <c r="E1571" s="88">
        <f>[1]Data!E1571</f>
        <v>0.89802700000000002</v>
      </c>
      <c r="F1571" s="86">
        <f>Data!F1571</f>
        <v>3460713330</v>
      </c>
      <c r="G1571" s="86">
        <f>Data!H1577</f>
        <v>1</v>
      </c>
      <c r="H1571" s="87">
        <f>Data!I1577</f>
        <v>0.768903</v>
      </c>
      <c r="I1571" s="87">
        <f>Data!J1577</f>
        <v>0.750973</v>
      </c>
      <c r="J1571" s="87">
        <f>Data!K1577</f>
        <v>3.9355640554900158E-2</v>
      </c>
      <c r="K1571" s="87">
        <f>Data!L1577</f>
        <v>0.72199199999999997</v>
      </c>
      <c r="L1571" s="87">
        <f>Data!M1577</f>
        <v>-7.9896946448065803E-2</v>
      </c>
      <c r="M1571" s="87">
        <f>Data!N1577</f>
        <v>0.78204399999999996</v>
      </c>
      <c r="N1571" s="87">
        <f>Data!O1577</f>
        <v>-3.5969012030103919E-3</v>
      </c>
      <c r="O1571" s="87">
        <f>Data!P1577</f>
        <v>0.78486199999999995</v>
      </c>
      <c r="P1571" s="87">
        <f>Data!Q1577</f>
        <v>2.1072548129697898E-2</v>
      </c>
      <c r="Q1571" s="87">
        <f>Data!R1577</f>
        <v>0.76849599999999996</v>
      </c>
      <c r="R1571" s="87">
        <f>Data!S1577</f>
        <v>2.1453053687924543E-2</v>
      </c>
      <c r="S1571" s="85">
        <f>Data!AA1577</f>
        <v>45.508726795803064</v>
      </c>
      <c r="T1571" s="88">
        <f>Data!AB1577</f>
        <v>0.73648249999999993</v>
      </c>
      <c r="U1571" s="88">
        <f>Data!AC1577</f>
        <v>0.75166966666666657</v>
      </c>
      <c r="V1571" s="88">
        <f>Data!AD1577</f>
        <v>0.76167339999999994</v>
      </c>
      <c r="W1571" s="88">
        <f>Data!AE1577</f>
        <v>0.75180899999999995</v>
      </c>
      <c r="X1571" s="88">
        <f>Data!AF1577</f>
        <v>0.7605674</v>
      </c>
      <c r="Y1571" s="88">
        <f>Data!AG1577</f>
        <v>0.75972723999999991</v>
      </c>
      <c r="Z1571" s="85">
        <f>Data!AP1577</f>
        <v>55.901369395349008</v>
      </c>
    </row>
    <row r="1572" spans="1:26" x14ac:dyDescent="0.35">
      <c r="A1572" s="1">
        <f>Data!A1572</f>
        <v>44618</v>
      </c>
      <c r="B1572" s="88">
        <f>Data!B1572</f>
        <v>0.76864500000000002</v>
      </c>
      <c r="C1572" s="88">
        <f>[1]Data!C1572</f>
        <v>0.92829600000000001</v>
      </c>
      <c r="D1572" s="88">
        <f>[1]Data!D1572</f>
        <v>0.88540099999999999</v>
      </c>
      <c r="E1572" s="88">
        <f>[1]Data!E1572</f>
        <v>0.88791799999999999</v>
      </c>
      <c r="F1572" s="86">
        <f>Data!F1572</f>
        <v>3051695701</v>
      </c>
      <c r="G1572" s="86">
        <f>Data!H1578</f>
        <v>1</v>
      </c>
      <c r="H1572" s="87">
        <f>Data!I1578</f>
        <v>0.750973</v>
      </c>
      <c r="I1572" s="87">
        <f>Data!J1578</f>
        <v>0.72199199999999997</v>
      </c>
      <c r="J1572" s="87">
        <f>Data!K1578</f>
        <v>-7.9896946448065803E-2</v>
      </c>
      <c r="K1572" s="87">
        <f>Data!L1578</f>
        <v>0.78204399999999996</v>
      </c>
      <c r="L1572" s="87">
        <f>Data!M1578</f>
        <v>-3.5969012030103919E-3</v>
      </c>
      <c r="M1572" s="87">
        <f>Data!N1578</f>
        <v>0.78486199999999995</v>
      </c>
      <c r="N1572" s="87">
        <f>Data!O1578</f>
        <v>2.1072548129697898E-2</v>
      </c>
      <c r="O1572" s="87">
        <f>Data!P1578</f>
        <v>0.76849599999999996</v>
      </c>
      <c r="P1572" s="87">
        <f>Data!Q1578</f>
        <v>2.1453053687924543E-2</v>
      </c>
      <c r="Q1572" s="87">
        <f>Data!R1578</f>
        <v>0.75218499999999999</v>
      </c>
      <c r="R1572" s="87">
        <f>Data!S1578</f>
        <v>5.3961017814043763E-2</v>
      </c>
      <c r="S1572" s="85">
        <f>Data!AA1578</f>
        <v>44.989114797509764</v>
      </c>
      <c r="T1572" s="88">
        <f>Data!AB1578</f>
        <v>0.75201799999999996</v>
      </c>
      <c r="U1572" s="88">
        <f>Data!AC1578</f>
        <v>0.76296599999999992</v>
      </c>
      <c r="V1572" s="88">
        <f>Data!AD1578</f>
        <v>0.76191579999999992</v>
      </c>
      <c r="W1572" s="88">
        <f>Data!AE1578</f>
        <v>0.77116080000000009</v>
      </c>
      <c r="X1572" s="88">
        <f>Data!AF1578</f>
        <v>0.76717226666666671</v>
      </c>
      <c r="Y1572" s="88">
        <f>Data!AG1578</f>
        <v>0.75243984000000008</v>
      </c>
      <c r="Z1572" s="85">
        <f>Data!AP1578</f>
        <v>56.983206505195888</v>
      </c>
    </row>
    <row r="1573" spans="1:26" x14ac:dyDescent="0.35">
      <c r="A1573" s="1">
        <f>Data!A1573</f>
        <v>44619</v>
      </c>
      <c r="B1573" s="88">
        <f>Data!B1573</f>
        <v>0.75096600000000002</v>
      </c>
      <c r="C1573" s="88">
        <f>[1]Data!C1573</f>
        <v>0.91267600000000004</v>
      </c>
      <c r="D1573" s="88">
        <f>[1]Data!D1573</f>
        <v>0.84014599999999995</v>
      </c>
      <c r="E1573" s="88">
        <f>[1]Data!E1573</f>
        <v>0.85833499999999996</v>
      </c>
      <c r="F1573" s="86">
        <f>Data!F1573</f>
        <v>2733141782</v>
      </c>
      <c r="G1573" s="86">
        <f>Data!H1579</f>
        <v>0</v>
      </c>
      <c r="H1573" s="87">
        <f>Data!I1579</f>
        <v>0.72199199999999997</v>
      </c>
      <c r="I1573" s="87">
        <f>Data!J1579</f>
        <v>0.78204399999999996</v>
      </c>
      <c r="J1573" s="87">
        <f>Data!K1579</f>
        <v>-3.5969012030103919E-3</v>
      </c>
      <c r="K1573" s="87">
        <f>Data!L1579</f>
        <v>0.78486199999999995</v>
      </c>
      <c r="L1573" s="87">
        <f>Data!M1579</f>
        <v>2.1072548129697898E-2</v>
      </c>
      <c r="M1573" s="87">
        <f>Data!N1579</f>
        <v>0.76849599999999996</v>
      </c>
      <c r="N1573" s="87">
        <f>Data!O1579</f>
        <v>2.1453053687924543E-2</v>
      </c>
      <c r="O1573" s="87">
        <f>Data!P1579</f>
        <v>0.75218499999999999</v>
      </c>
      <c r="P1573" s="87">
        <f>Data!Q1579</f>
        <v>5.3961017814043763E-2</v>
      </c>
      <c r="Q1573" s="87">
        <f>Data!R1579</f>
        <v>0.71267199999999997</v>
      </c>
      <c r="R1573" s="87">
        <f>Data!S1579</f>
        <v>-5.7564003627140287E-2</v>
      </c>
      <c r="S1573" s="85">
        <f>Data!AA1579</f>
        <v>51.067667086719766</v>
      </c>
      <c r="T1573" s="88">
        <f>Data!AB1579</f>
        <v>0.78345299999999995</v>
      </c>
      <c r="U1573" s="88">
        <f>Data!AC1579</f>
        <v>0.77846733333333329</v>
      </c>
      <c r="V1573" s="88">
        <f>Data!AD1579</f>
        <v>0.76005179999999994</v>
      </c>
      <c r="W1573" s="88">
        <f>Data!AE1579</f>
        <v>0.777752</v>
      </c>
      <c r="X1573" s="88">
        <f>Data!AF1579</f>
        <v>0.77122026666666665</v>
      </c>
      <c r="Y1573" s="88">
        <f>Data!AG1579</f>
        <v>0.76010719999999998</v>
      </c>
      <c r="Z1573" s="85">
        <f>Data!AP1579</f>
        <v>63.754166155165322</v>
      </c>
    </row>
    <row r="1574" spans="1:26" x14ac:dyDescent="0.35">
      <c r="A1574" s="1">
        <f>Data!A1574</f>
        <v>44620</v>
      </c>
      <c r="B1574" s="88">
        <f>Data!B1574</f>
        <v>0.72193099999999999</v>
      </c>
      <c r="C1574" s="88">
        <f>[1]Data!C1574</f>
        <v>0.96761299999999995</v>
      </c>
      <c r="D1574" s="88">
        <f>[1]Data!D1574</f>
        <v>0.84504000000000001</v>
      </c>
      <c r="E1574" s="88">
        <f>[1]Data!E1574</f>
        <v>0.95982800000000001</v>
      </c>
      <c r="F1574" s="86">
        <f>Data!F1574</f>
        <v>3053923291</v>
      </c>
      <c r="G1574" s="86">
        <f>Data!H1580</f>
        <v>0</v>
      </c>
      <c r="H1574" s="87">
        <f>Data!I1580</f>
        <v>0.78204399999999996</v>
      </c>
      <c r="I1574" s="87">
        <f>Data!J1580</f>
        <v>0.78486199999999995</v>
      </c>
      <c r="J1574" s="87">
        <f>Data!K1580</f>
        <v>2.1072548129697898E-2</v>
      </c>
      <c r="K1574" s="87">
        <f>Data!L1580</f>
        <v>0.76849599999999996</v>
      </c>
      <c r="L1574" s="87">
        <f>Data!M1580</f>
        <v>2.1453053687924543E-2</v>
      </c>
      <c r="M1574" s="87">
        <f>Data!N1580</f>
        <v>0.75218499999999999</v>
      </c>
      <c r="N1574" s="87">
        <f>Data!O1580</f>
        <v>5.3961017814043763E-2</v>
      </c>
      <c r="O1574" s="87">
        <f>Data!P1580</f>
        <v>0.71267199999999997</v>
      </c>
      <c r="P1574" s="87">
        <f>Data!Q1580</f>
        <v>-5.7564003627140287E-2</v>
      </c>
      <c r="Q1574" s="87">
        <f>Data!R1580</f>
        <v>0.75490000000000002</v>
      </c>
      <c r="R1574" s="87">
        <f>Data!S1580</f>
        <v>3.9043539817743819E-2</v>
      </c>
      <c r="S1574" s="85">
        <f>Data!AA1580</f>
        <v>52.575040664533972</v>
      </c>
      <c r="T1574" s="88">
        <f>Data!AB1580</f>
        <v>0.7766789999999999</v>
      </c>
      <c r="U1574" s="88">
        <f>Data!AC1580</f>
        <v>0.76851433333333319</v>
      </c>
      <c r="V1574" s="88">
        <f>Data!AD1580</f>
        <v>0.75462299999999993</v>
      </c>
      <c r="W1574" s="88">
        <f>Data!AE1580</f>
        <v>0.76524480000000006</v>
      </c>
      <c r="X1574" s="88">
        <f>Data!AF1580</f>
        <v>0.75253320000000012</v>
      </c>
      <c r="Y1574" s="88">
        <f>Data!AG1580</f>
        <v>0.75125192000000007</v>
      </c>
      <c r="Z1574" s="85">
        <f>Data!AP1580</f>
        <v>71.592795047805993</v>
      </c>
    </row>
    <row r="1575" spans="1:26" x14ac:dyDescent="0.35">
      <c r="A1575" s="1">
        <f>Data!A1575</f>
        <v>44621</v>
      </c>
      <c r="B1575" s="88">
        <f>Data!B1575</f>
        <v>0.78207000000000004</v>
      </c>
      <c r="C1575" s="88">
        <f>[1]Data!C1575</f>
        <v>1.005403</v>
      </c>
      <c r="D1575" s="88">
        <f>[1]Data!D1575</f>
        <v>0.94493499999999997</v>
      </c>
      <c r="E1575" s="88">
        <f>[1]Data!E1575</f>
        <v>0.96234600000000003</v>
      </c>
      <c r="F1575" s="86">
        <f>Data!F1575</f>
        <v>2877778057</v>
      </c>
      <c r="G1575" s="86">
        <f>Data!H1581</f>
        <v>1</v>
      </c>
      <c r="H1575" s="87">
        <f>Data!I1581</f>
        <v>0.78486199999999995</v>
      </c>
      <c r="I1575" s="87">
        <f>Data!J1581</f>
        <v>0.76849599999999996</v>
      </c>
      <c r="J1575" s="87">
        <f>Data!K1581</f>
        <v>2.1453053687924543E-2</v>
      </c>
      <c r="K1575" s="87">
        <f>Data!L1581</f>
        <v>0.75218499999999999</v>
      </c>
      <c r="L1575" s="87">
        <f>Data!M1581</f>
        <v>5.3961017814043763E-2</v>
      </c>
      <c r="M1575" s="87">
        <f>Data!N1581</f>
        <v>0.71267199999999997</v>
      </c>
      <c r="N1575" s="87">
        <f>Data!O1581</f>
        <v>-5.7564003627140287E-2</v>
      </c>
      <c r="O1575" s="87">
        <f>Data!P1581</f>
        <v>0.75490000000000002</v>
      </c>
      <c r="P1575" s="87">
        <f>Data!Q1581</f>
        <v>3.9043539817743819E-2</v>
      </c>
      <c r="Q1575" s="87">
        <f>Data!R1581</f>
        <v>0.72599400000000003</v>
      </c>
      <c r="R1575" s="87">
        <f>Data!S1581</f>
        <v>3.7356498126073574E-3</v>
      </c>
      <c r="S1575" s="85">
        <f>Data!AA1581</f>
        <v>46.535724562296636</v>
      </c>
      <c r="T1575" s="88">
        <f>Data!AB1581</f>
        <v>0.76034049999999997</v>
      </c>
      <c r="U1575" s="88">
        <f>Data!AC1581</f>
        <v>0.74445100000000008</v>
      </c>
      <c r="V1575" s="88">
        <f>Data!AD1581</f>
        <v>0.7428494000000001</v>
      </c>
      <c r="W1575" s="88">
        <f>Data!AE1581</f>
        <v>0.73964200000000002</v>
      </c>
      <c r="X1575" s="88">
        <f>Data!AF1581</f>
        <v>0.74563440000000003</v>
      </c>
      <c r="Y1575" s="88">
        <f>Data!AG1581</f>
        <v>0.74074528000000006</v>
      </c>
      <c r="Z1575" s="85">
        <f>Data!AP1581</f>
        <v>65.266289601835751</v>
      </c>
    </row>
    <row r="1576" spans="1:26" x14ac:dyDescent="0.35">
      <c r="A1576" s="1">
        <f>Data!A1576</f>
        <v>44622</v>
      </c>
      <c r="B1576" s="88">
        <f>Data!B1576</f>
        <v>0.78487600000000002</v>
      </c>
      <c r="C1576" s="88">
        <f>[1]Data!C1576</f>
        <v>0.97362899999999997</v>
      </c>
      <c r="D1576" s="88">
        <f>[1]Data!D1576</f>
        <v>0.92906200000000005</v>
      </c>
      <c r="E1576" s="88">
        <f>[1]Data!E1576</f>
        <v>0.938662</v>
      </c>
      <c r="F1576" s="86">
        <f>Data!F1576</f>
        <v>2401047273</v>
      </c>
      <c r="G1576" s="86">
        <f>Data!H1582</f>
        <v>1</v>
      </c>
      <c r="H1576" s="87">
        <f>Data!I1582</f>
        <v>0.76849599999999996</v>
      </c>
      <c r="I1576" s="87">
        <f>Data!J1582</f>
        <v>0.75218499999999999</v>
      </c>
      <c r="J1576" s="87">
        <f>Data!K1582</f>
        <v>5.3961017814043763E-2</v>
      </c>
      <c r="K1576" s="87">
        <f>Data!L1582</f>
        <v>0.71267199999999997</v>
      </c>
      <c r="L1576" s="87">
        <f>Data!M1582</f>
        <v>-5.7564003627140287E-2</v>
      </c>
      <c r="M1576" s="87">
        <f>Data!N1582</f>
        <v>0.75490000000000002</v>
      </c>
      <c r="N1576" s="87">
        <f>Data!O1582</f>
        <v>3.9043539817743819E-2</v>
      </c>
      <c r="O1576" s="87">
        <f>Data!P1582</f>
        <v>0.72599400000000003</v>
      </c>
      <c r="P1576" s="87">
        <f>Data!Q1582</f>
        <v>3.7356498126073574E-3</v>
      </c>
      <c r="Q1576" s="87">
        <f>Data!R1582</f>
        <v>0.72328700000000001</v>
      </c>
      <c r="R1576" s="87">
        <f>Data!S1582</f>
        <v>3.198863877795504E-3</v>
      </c>
      <c r="S1576" s="85">
        <f>Data!AA1582</f>
        <v>44.014590504003991</v>
      </c>
      <c r="T1576" s="88">
        <f>Data!AB1582</f>
        <v>0.73242849999999993</v>
      </c>
      <c r="U1576" s="88">
        <f>Data!AC1582</f>
        <v>0.73991899999999999</v>
      </c>
      <c r="V1576" s="88">
        <f>Data!AD1582</f>
        <v>0.7338076</v>
      </c>
      <c r="W1576" s="88">
        <f>Data!AE1582</f>
        <v>0.73746580000000006</v>
      </c>
      <c r="X1576" s="88">
        <f>Data!AF1582</f>
        <v>0.73538793333333341</v>
      </c>
      <c r="Y1576" s="88">
        <f>Data!AG1582</f>
        <v>0.73248980000000008</v>
      </c>
      <c r="Z1576" s="85">
        <f>Data!AP1582</f>
        <v>57.921684577003454</v>
      </c>
    </row>
    <row r="1577" spans="1:26" x14ac:dyDescent="0.35">
      <c r="A1577" s="1">
        <f>Data!A1577</f>
        <v>44623</v>
      </c>
      <c r="B1577" s="88">
        <f>Data!B1577</f>
        <v>0.76853199999999999</v>
      </c>
      <c r="C1577" s="88">
        <f>[1]Data!C1577</f>
        <v>0.944079</v>
      </c>
      <c r="D1577" s="88">
        <f>[1]Data!D1577</f>
        <v>0.886073</v>
      </c>
      <c r="E1577" s="88">
        <f>[1]Data!E1577</f>
        <v>0.90265899999999999</v>
      </c>
      <c r="F1577" s="86">
        <f>Data!F1577</f>
        <v>2213014779</v>
      </c>
      <c r="G1577" s="86">
        <f>Data!H1583</f>
        <v>1</v>
      </c>
      <c r="H1577" s="87">
        <f>Data!I1583</f>
        <v>0.75218499999999999</v>
      </c>
      <c r="I1577" s="87">
        <f>Data!J1583</f>
        <v>0.71267199999999997</v>
      </c>
      <c r="J1577" s="87">
        <f>Data!K1583</f>
        <v>-5.7564003627140287E-2</v>
      </c>
      <c r="K1577" s="87">
        <f>Data!L1583</f>
        <v>0.75490000000000002</v>
      </c>
      <c r="L1577" s="87">
        <f>Data!M1583</f>
        <v>3.9043539817743819E-2</v>
      </c>
      <c r="M1577" s="87">
        <f>Data!N1583</f>
        <v>0.72599400000000003</v>
      </c>
      <c r="N1577" s="87">
        <f>Data!O1583</f>
        <v>3.7356498126073574E-3</v>
      </c>
      <c r="O1577" s="87">
        <f>Data!P1583</f>
        <v>0.72328700000000001</v>
      </c>
      <c r="P1577" s="87">
        <f>Data!Q1583</f>
        <v>3.198863877795504E-3</v>
      </c>
      <c r="Q1577" s="87">
        <f>Data!R1583</f>
        <v>0.72097699999999998</v>
      </c>
      <c r="R1577" s="87">
        <f>Data!S1583</f>
        <v>-6.2187209709945859E-2</v>
      </c>
      <c r="S1577" s="85">
        <f>Data!AA1583</f>
        <v>36.212573210569367</v>
      </c>
      <c r="T1577" s="88">
        <f>Data!AB1583</f>
        <v>0.73378600000000005</v>
      </c>
      <c r="U1577" s="88">
        <f>Data!AC1583</f>
        <v>0.73118866666666671</v>
      </c>
      <c r="V1577" s="88">
        <f>Data!AD1583</f>
        <v>0.72756600000000005</v>
      </c>
      <c r="W1577" s="88">
        <f>Data!AE1583</f>
        <v>0.7348920000000001</v>
      </c>
      <c r="X1577" s="88">
        <f>Data!AF1583</f>
        <v>0.73031599999999997</v>
      </c>
      <c r="Y1577" s="88">
        <f>Data!AG1583</f>
        <v>0.73331743999999999</v>
      </c>
      <c r="Z1577" s="85">
        <f>Data!AP1583</f>
        <v>57.59222867107249</v>
      </c>
    </row>
    <row r="1578" spans="1:26" x14ac:dyDescent="0.35">
      <c r="A1578" s="1">
        <f>Data!A1578</f>
        <v>44624</v>
      </c>
      <c r="B1578" s="88">
        <f>Data!B1578</f>
        <v>0.75229599999999996</v>
      </c>
      <c r="C1578" s="88">
        <f>[1]Data!C1578</f>
        <v>0.90305000000000002</v>
      </c>
      <c r="D1578" s="88">
        <f>[1]Data!D1578</f>
        <v>0.83086099999999996</v>
      </c>
      <c r="E1578" s="88">
        <f>[1]Data!E1578</f>
        <v>0.842889</v>
      </c>
      <c r="F1578" s="86">
        <f>Data!F1578</f>
        <v>2359803521</v>
      </c>
      <c r="G1578" s="86">
        <f>Data!H1584</f>
        <v>0</v>
      </c>
      <c r="H1578" s="87">
        <f>Data!I1584</f>
        <v>0.71267199999999997</v>
      </c>
      <c r="I1578" s="87">
        <f>Data!J1584</f>
        <v>0.75490000000000002</v>
      </c>
      <c r="J1578" s="87">
        <f>Data!K1584</f>
        <v>3.9043539817743819E-2</v>
      </c>
      <c r="K1578" s="87">
        <f>Data!L1584</f>
        <v>0.72599400000000003</v>
      </c>
      <c r="L1578" s="87">
        <f>Data!M1584</f>
        <v>3.7356498126073574E-3</v>
      </c>
      <c r="M1578" s="87">
        <f>Data!N1584</f>
        <v>0.72328700000000001</v>
      </c>
      <c r="N1578" s="87">
        <f>Data!O1584</f>
        <v>3.198863877795504E-3</v>
      </c>
      <c r="O1578" s="87">
        <f>Data!P1584</f>
        <v>0.72097699999999998</v>
      </c>
      <c r="P1578" s="87">
        <f>Data!Q1584</f>
        <v>-6.2187209709945859E-2</v>
      </c>
      <c r="Q1578" s="87">
        <f>Data!R1584</f>
        <v>0.76723600000000003</v>
      </c>
      <c r="R1578" s="87">
        <f>Data!S1584</f>
        <v>3.9575816886670889E-2</v>
      </c>
      <c r="S1578" s="85">
        <f>Data!AA1584</f>
        <v>38.856491003681484</v>
      </c>
      <c r="T1578" s="88">
        <f>Data!AB1584</f>
        <v>0.74044700000000008</v>
      </c>
      <c r="U1578" s="88">
        <f>Data!AC1584</f>
        <v>0.73472700000000002</v>
      </c>
      <c r="V1578" s="88">
        <f>Data!AD1584</f>
        <v>0.73847879999999999</v>
      </c>
      <c r="W1578" s="88">
        <f>Data!AE1584</f>
        <v>0.73069240000000002</v>
      </c>
      <c r="X1578" s="88">
        <f>Data!AF1584</f>
        <v>0.72971546666666665</v>
      </c>
      <c r="Y1578" s="88">
        <f>Data!AG1584</f>
        <v>0.73897344000000009</v>
      </c>
      <c r="Z1578" s="85">
        <f>Data!AP1584</f>
        <v>58.137122015728657</v>
      </c>
    </row>
    <row r="1579" spans="1:26" x14ac:dyDescent="0.35">
      <c r="A1579" s="1">
        <f>Data!A1579</f>
        <v>44625</v>
      </c>
      <c r="B1579" s="88">
        <f>Data!B1579</f>
        <v>0.71279000000000003</v>
      </c>
      <c r="C1579" s="88">
        <f>[1]Data!C1579</f>
        <v>0.88093999999999995</v>
      </c>
      <c r="D1579" s="88">
        <f>[1]Data!D1579</f>
        <v>0.82483899999999999</v>
      </c>
      <c r="E1579" s="88">
        <f>[1]Data!E1579</f>
        <v>0.865672</v>
      </c>
      <c r="F1579" s="86">
        <f>Data!F1579</f>
        <v>2297850919</v>
      </c>
      <c r="G1579" s="86">
        <f>Data!H1585</f>
        <v>1</v>
      </c>
      <c r="H1579" s="87">
        <f>Data!I1585</f>
        <v>0.75490000000000002</v>
      </c>
      <c r="I1579" s="87">
        <f>Data!J1585</f>
        <v>0.72599400000000003</v>
      </c>
      <c r="J1579" s="87">
        <f>Data!K1585</f>
        <v>3.7356498126073574E-3</v>
      </c>
      <c r="K1579" s="87">
        <f>Data!L1585</f>
        <v>0.72328700000000001</v>
      </c>
      <c r="L1579" s="87">
        <f>Data!M1585</f>
        <v>3.198863877795504E-3</v>
      </c>
      <c r="M1579" s="87">
        <f>Data!N1585</f>
        <v>0.72097699999999998</v>
      </c>
      <c r="N1579" s="87">
        <f>Data!O1585</f>
        <v>-6.2187209709945859E-2</v>
      </c>
      <c r="O1579" s="87">
        <f>Data!P1585</f>
        <v>0.76723600000000003</v>
      </c>
      <c r="P1579" s="87">
        <f>Data!Q1585</f>
        <v>3.9575816886670889E-2</v>
      </c>
      <c r="Q1579" s="87">
        <f>Data!R1585</f>
        <v>0.73746500000000004</v>
      </c>
      <c r="R1579" s="87">
        <f>Data!S1585</f>
        <v>-8.4083226565096245E-2</v>
      </c>
      <c r="S1579" s="85">
        <f>Data!AA1585</f>
        <v>35.358566829050815</v>
      </c>
      <c r="T1579" s="88">
        <f>Data!AB1585</f>
        <v>0.72464050000000002</v>
      </c>
      <c r="U1579" s="88">
        <f>Data!AC1585</f>
        <v>0.7234193333333333</v>
      </c>
      <c r="V1579" s="88">
        <f>Data!AD1585</f>
        <v>0.73499180000000008</v>
      </c>
      <c r="W1579" s="88">
        <f>Data!AE1585</f>
        <v>0.7229044</v>
      </c>
      <c r="X1579" s="88">
        <f>Data!AF1585</f>
        <v>0.7349321333333334</v>
      </c>
      <c r="Y1579" s="88">
        <f>Data!AG1585</f>
        <v>0.7453780000000001</v>
      </c>
      <c r="Z1579" s="85">
        <f>Data!AP1585</f>
        <v>58.065381820049026</v>
      </c>
    </row>
    <row r="1580" spans="1:26" x14ac:dyDescent="0.35">
      <c r="A1580" s="1">
        <f>Data!A1580</f>
        <v>44626</v>
      </c>
      <c r="B1580" s="88">
        <f>Data!B1580</f>
        <v>0.75492300000000001</v>
      </c>
      <c r="C1580" s="88">
        <f>[1]Data!C1580</f>
        <v>0.87049799999999999</v>
      </c>
      <c r="D1580" s="88">
        <f>[1]Data!D1580</f>
        <v>0.82300399999999996</v>
      </c>
      <c r="E1580" s="88">
        <f>[1]Data!E1580</f>
        <v>0.82375200000000004</v>
      </c>
      <c r="F1580" s="86">
        <f>Data!F1580</f>
        <v>1862292224</v>
      </c>
      <c r="G1580" s="86">
        <f>Data!H1586</f>
        <v>1</v>
      </c>
      <c r="H1580" s="87">
        <f>Data!I1586</f>
        <v>0.72599400000000003</v>
      </c>
      <c r="I1580" s="87">
        <f>Data!J1586</f>
        <v>0.72328700000000001</v>
      </c>
      <c r="J1580" s="87">
        <f>Data!K1586</f>
        <v>3.198863877795504E-3</v>
      </c>
      <c r="K1580" s="87">
        <f>Data!L1586</f>
        <v>0.72097699999999998</v>
      </c>
      <c r="L1580" s="87">
        <f>Data!M1586</f>
        <v>-6.2187209709945859E-2</v>
      </c>
      <c r="M1580" s="87">
        <f>Data!N1586</f>
        <v>0.76723600000000003</v>
      </c>
      <c r="N1580" s="87">
        <f>Data!O1586</f>
        <v>3.9575816886670889E-2</v>
      </c>
      <c r="O1580" s="87">
        <f>Data!P1586</f>
        <v>0.73746500000000004</v>
      </c>
      <c r="P1580" s="87">
        <f>Data!Q1586</f>
        <v>-8.4083226565096245E-2</v>
      </c>
      <c r="Q1580" s="87">
        <f>Data!R1586</f>
        <v>0.80215499999999995</v>
      </c>
      <c r="R1580" s="87">
        <f>Data!S1586</f>
        <v>1.9598522988971197E-2</v>
      </c>
      <c r="S1580" s="85">
        <f>Data!AA1586</f>
        <v>31.042564077173196</v>
      </c>
      <c r="T1580" s="88">
        <f>Data!AB1586</f>
        <v>0.722132</v>
      </c>
      <c r="U1580" s="88">
        <f>Data!AC1586</f>
        <v>0.73716666666666664</v>
      </c>
      <c r="V1580" s="88">
        <f>Data!AD1586</f>
        <v>0.750224</v>
      </c>
      <c r="W1580" s="88">
        <f>Data!AE1586</f>
        <v>0.73994260000000012</v>
      </c>
      <c r="X1580" s="88">
        <f>Data!AF1586</f>
        <v>0.73817153333333352</v>
      </c>
      <c r="Y1580" s="88">
        <f>Data!AG1586</f>
        <v>0.7549646000000001</v>
      </c>
      <c r="Z1580" s="85">
        <f>Data!AP1586</f>
        <v>52.967747466349607</v>
      </c>
    </row>
    <row r="1581" spans="1:26" x14ac:dyDescent="0.35">
      <c r="A1581" s="1">
        <f>Data!A1581</f>
        <v>44627</v>
      </c>
      <c r="B1581" s="88">
        <f>Data!B1581</f>
        <v>0.72601099999999996</v>
      </c>
      <c r="C1581" s="88">
        <f>[1]Data!C1581</f>
        <v>0.84547600000000001</v>
      </c>
      <c r="D1581" s="88">
        <f>[1]Data!D1581</f>
        <v>0.78329099999999996</v>
      </c>
      <c r="E1581" s="88">
        <f>[1]Data!E1581</f>
        <v>0.79737899999999995</v>
      </c>
      <c r="F1581" s="86">
        <f>Data!F1581</f>
        <v>2920222453</v>
      </c>
      <c r="G1581" s="86">
        <f>Data!H1587</f>
        <v>1</v>
      </c>
      <c r="H1581" s="87">
        <f>Data!I1587</f>
        <v>0.72328700000000001</v>
      </c>
      <c r="I1581" s="87">
        <f>Data!J1587</f>
        <v>0.72097699999999998</v>
      </c>
      <c r="J1581" s="87">
        <f>Data!K1587</f>
        <v>-6.2187209709945859E-2</v>
      </c>
      <c r="K1581" s="87">
        <f>Data!L1587</f>
        <v>0.76723600000000003</v>
      </c>
      <c r="L1581" s="87">
        <f>Data!M1587</f>
        <v>3.9575816886670889E-2</v>
      </c>
      <c r="M1581" s="87">
        <f>Data!N1587</f>
        <v>0.73746500000000004</v>
      </c>
      <c r="N1581" s="87">
        <f>Data!O1587</f>
        <v>-8.4083226565096245E-2</v>
      </c>
      <c r="O1581" s="87">
        <f>Data!P1587</f>
        <v>0.80215499999999995</v>
      </c>
      <c r="P1581" s="87">
        <f>Data!Q1587</f>
        <v>1.9598522988971197E-2</v>
      </c>
      <c r="Q1581" s="87">
        <f>Data!R1587</f>
        <v>0.78658700000000004</v>
      </c>
      <c r="R1581" s="87">
        <f>Data!S1587</f>
        <v>3.260884629459334E-2</v>
      </c>
      <c r="S1581" s="85">
        <f>Data!AA1587</f>
        <v>30.755717600265172</v>
      </c>
      <c r="T1581" s="88">
        <f>Data!AB1587</f>
        <v>0.7441065</v>
      </c>
      <c r="U1581" s="88">
        <f>Data!AC1587</f>
        <v>0.74189266666666676</v>
      </c>
      <c r="V1581" s="88">
        <f>Data!AD1587</f>
        <v>0.76288400000000001</v>
      </c>
      <c r="W1581" s="88">
        <f>Data!AE1587</f>
        <v>0.74607580000000007</v>
      </c>
      <c r="X1581" s="88">
        <f>Data!AF1587</f>
        <v>0.75935699999999995</v>
      </c>
      <c r="Y1581" s="88">
        <f>Data!AG1587</f>
        <v>0.76096244000000002</v>
      </c>
      <c r="Z1581" s="85">
        <f>Data!AP1587</f>
        <v>44.710232666693841</v>
      </c>
    </row>
    <row r="1582" spans="1:26" x14ac:dyDescent="0.35">
      <c r="A1582" s="1">
        <f>Data!A1582</f>
        <v>44628</v>
      </c>
      <c r="B1582" s="88">
        <f>Data!B1582</f>
        <v>0.72323099999999996</v>
      </c>
      <c r="C1582" s="88">
        <f>[1]Data!C1582</f>
        <v>0.81914799999999999</v>
      </c>
      <c r="D1582" s="88">
        <f>[1]Data!D1582</f>
        <v>0.79031799999999996</v>
      </c>
      <c r="E1582" s="88">
        <f>[1]Data!E1582</f>
        <v>0.80125000000000002</v>
      </c>
      <c r="F1582" s="86">
        <f>Data!F1582</f>
        <v>1907305640</v>
      </c>
      <c r="G1582" s="86">
        <f>Data!H1588</f>
        <v>0</v>
      </c>
      <c r="H1582" s="87">
        <f>Data!I1588</f>
        <v>0.72097699999999998</v>
      </c>
      <c r="I1582" s="87">
        <f>Data!J1588</f>
        <v>0.76723600000000003</v>
      </c>
      <c r="J1582" s="87">
        <f>Data!K1588</f>
        <v>3.9575816886670889E-2</v>
      </c>
      <c r="K1582" s="87">
        <f>Data!L1588</f>
        <v>0.73746500000000004</v>
      </c>
      <c r="L1582" s="87">
        <f>Data!M1588</f>
        <v>-8.4083226565096245E-2</v>
      </c>
      <c r="M1582" s="87">
        <f>Data!N1588</f>
        <v>0.80215499999999995</v>
      </c>
      <c r="N1582" s="87">
        <f>Data!O1588</f>
        <v>1.9598522988971197E-2</v>
      </c>
      <c r="O1582" s="87">
        <f>Data!P1588</f>
        <v>0.78658700000000004</v>
      </c>
      <c r="P1582" s="87">
        <f>Data!Q1588</f>
        <v>3.260884629459334E-2</v>
      </c>
      <c r="Q1582" s="87">
        <f>Data!R1588</f>
        <v>0.761351</v>
      </c>
      <c r="R1582" s="87">
        <f>Data!S1588</f>
        <v>-1.7324573103487364E-2</v>
      </c>
      <c r="S1582" s="85">
        <f>Data!AA1588</f>
        <v>36.213416799684666</v>
      </c>
      <c r="T1582" s="88">
        <f>Data!AB1588</f>
        <v>0.75235050000000003</v>
      </c>
      <c r="U1582" s="88">
        <f>Data!AC1588</f>
        <v>0.76895199999999997</v>
      </c>
      <c r="V1582" s="88">
        <f>Data!AD1588</f>
        <v>0.77095879999999994</v>
      </c>
      <c r="W1582" s="88">
        <f>Data!AE1588</f>
        <v>0.76929520000000007</v>
      </c>
      <c r="X1582" s="88">
        <f>Data!AF1588</f>
        <v>0.77376906666666678</v>
      </c>
      <c r="Y1582" s="88">
        <f>Data!AG1588</f>
        <v>0.77140143999999999</v>
      </c>
      <c r="Z1582" s="85">
        <f>Data!AP1588</f>
        <v>51.349787234299235</v>
      </c>
    </row>
    <row r="1583" spans="1:26" x14ac:dyDescent="0.35">
      <c r="A1583" s="1">
        <f>Data!A1583</f>
        <v>44629</v>
      </c>
      <c r="B1583" s="88">
        <f>Data!B1583</f>
        <v>0.72100600000000004</v>
      </c>
      <c r="C1583" s="88">
        <f>[1]Data!C1583</f>
        <v>0.86143099999999995</v>
      </c>
      <c r="D1583" s="88">
        <f>[1]Data!D1583</f>
        <v>0.80100700000000002</v>
      </c>
      <c r="E1583" s="88">
        <f>[1]Data!E1583</f>
        <v>0.84929299999999996</v>
      </c>
      <c r="F1583" s="86">
        <f>Data!F1583</f>
        <v>2408572082</v>
      </c>
      <c r="G1583" s="86">
        <f>Data!H1589</f>
        <v>1</v>
      </c>
      <c r="H1583" s="87">
        <f>Data!I1589</f>
        <v>0.76723600000000003</v>
      </c>
      <c r="I1583" s="87">
        <f>Data!J1589</f>
        <v>0.73746500000000004</v>
      </c>
      <c r="J1583" s="87">
        <f>Data!K1589</f>
        <v>-8.4083226565096245E-2</v>
      </c>
      <c r="K1583" s="87">
        <f>Data!L1589</f>
        <v>0.80215499999999995</v>
      </c>
      <c r="L1583" s="87">
        <f>Data!M1589</f>
        <v>1.9598522988971197E-2</v>
      </c>
      <c r="M1583" s="87">
        <f>Data!N1589</f>
        <v>0.78658700000000004</v>
      </c>
      <c r="N1583" s="87">
        <f>Data!O1589</f>
        <v>3.260884629459334E-2</v>
      </c>
      <c r="O1583" s="87">
        <f>Data!P1589</f>
        <v>0.761351</v>
      </c>
      <c r="P1583" s="87">
        <f>Data!Q1589</f>
        <v>-1.7324573103487364E-2</v>
      </c>
      <c r="Q1583" s="87">
        <f>Data!R1589</f>
        <v>0.77465600000000001</v>
      </c>
      <c r="R1583" s="87">
        <f>Data!S1589</f>
        <v>1.0215218977377861E-2</v>
      </c>
      <c r="S1583" s="85">
        <f>Data!AA1589</f>
        <v>27.217209910987705</v>
      </c>
      <c r="T1583" s="88">
        <f>Data!AB1589</f>
        <v>0.76980999999999999</v>
      </c>
      <c r="U1583" s="88">
        <f>Data!AC1589</f>
        <v>0.77540233333333342</v>
      </c>
      <c r="V1583" s="88">
        <f>Data!AD1589</f>
        <v>0.77244279999999998</v>
      </c>
      <c r="W1583" s="88">
        <f>Data!AE1589</f>
        <v>0.78298979999999996</v>
      </c>
      <c r="X1583" s="88">
        <f>Data!AF1589</f>
        <v>0.77418446666666663</v>
      </c>
      <c r="Y1583" s="88">
        <f>Data!AG1589</f>
        <v>0.77013812000000004</v>
      </c>
      <c r="Z1583" s="85">
        <f>Data!AP1589</f>
        <v>44.494629391417568</v>
      </c>
    </row>
    <row r="1584" spans="1:26" x14ac:dyDescent="0.35">
      <c r="A1584" s="1">
        <f>Data!A1584</f>
        <v>44630</v>
      </c>
      <c r="B1584" s="88">
        <f>Data!B1584</f>
        <v>0.76702700000000001</v>
      </c>
      <c r="C1584" s="88">
        <f>[1]Data!C1584</f>
        <v>0.850576</v>
      </c>
      <c r="D1584" s="88">
        <f>[1]Data!D1584</f>
        <v>0.79122199999999998</v>
      </c>
      <c r="E1584" s="88">
        <f>[1]Data!E1584</f>
        <v>0.80631600000000003</v>
      </c>
      <c r="F1584" s="86">
        <f>Data!F1584</f>
        <v>2418938595</v>
      </c>
      <c r="G1584" s="86">
        <f>Data!H1590</f>
        <v>0</v>
      </c>
      <c r="H1584" s="87">
        <f>Data!I1590</f>
        <v>0.73746500000000004</v>
      </c>
      <c r="I1584" s="87">
        <f>Data!J1590</f>
        <v>0.80215499999999995</v>
      </c>
      <c r="J1584" s="87">
        <f>Data!K1590</f>
        <v>1.9598522988971197E-2</v>
      </c>
      <c r="K1584" s="87">
        <f>Data!L1590</f>
        <v>0.78658700000000004</v>
      </c>
      <c r="L1584" s="87">
        <f>Data!M1590</f>
        <v>3.260884629459334E-2</v>
      </c>
      <c r="M1584" s="87">
        <f>Data!N1590</f>
        <v>0.761351</v>
      </c>
      <c r="N1584" s="87">
        <f>Data!O1590</f>
        <v>-1.7324573103487364E-2</v>
      </c>
      <c r="O1584" s="87">
        <f>Data!P1590</f>
        <v>0.77465600000000001</v>
      </c>
      <c r="P1584" s="87">
        <f>Data!Q1590</f>
        <v>1.0215218977377861E-2</v>
      </c>
      <c r="Q1584" s="87">
        <f>Data!R1590</f>
        <v>0.76678299999999999</v>
      </c>
      <c r="R1584" s="87">
        <f>Data!S1590</f>
        <v>-3.4297587050397517E-2</v>
      </c>
      <c r="S1584" s="85">
        <f>Data!AA1590</f>
        <v>43.78099755268228</v>
      </c>
      <c r="T1584" s="88">
        <f>Data!AB1590</f>
        <v>0.79437099999999994</v>
      </c>
      <c r="U1584" s="88">
        <f>Data!AC1590</f>
        <v>0.78336433333333322</v>
      </c>
      <c r="V1584" s="88">
        <f>Data!AD1590</f>
        <v>0.77830639999999995</v>
      </c>
      <c r="W1584" s="88">
        <f>Data!AE1590</f>
        <v>0.77960620000000003</v>
      </c>
      <c r="X1584" s="88">
        <f>Data!AF1590</f>
        <v>0.77978940000000008</v>
      </c>
      <c r="Y1584" s="88">
        <f>Data!AG1590</f>
        <v>0.78169739999999999</v>
      </c>
      <c r="Z1584" s="85">
        <f>Data!AP1590</f>
        <v>51.688314305925623</v>
      </c>
    </row>
    <row r="1585" spans="1:26" x14ac:dyDescent="0.35">
      <c r="A1585" s="1">
        <f>Data!A1585</f>
        <v>44631</v>
      </c>
      <c r="B1585" s="88">
        <f>Data!B1585</f>
        <v>0.73750599999999999</v>
      </c>
      <c r="C1585" s="88">
        <f>[1]Data!C1585</f>
        <v>0.81714699999999996</v>
      </c>
      <c r="D1585" s="88">
        <f>[1]Data!D1585</f>
        <v>0.78593000000000002</v>
      </c>
      <c r="E1585" s="88">
        <f>[1]Data!E1585</f>
        <v>0.79012499999999997</v>
      </c>
      <c r="F1585" s="86">
        <f>Data!F1585</f>
        <v>3478317257</v>
      </c>
      <c r="G1585" s="86">
        <f>Data!H1591</f>
        <v>1</v>
      </c>
      <c r="H1585" s="87">
        <f>Data!I1591</f>
        <v>0.80215499999999995</v>
      </c>
      <c r="I1585" s="87">
        <f>Data!J1591</f>
        <v>0.78658700000000004</v>
      </c>
      <c r="J1585" s="87">
        <f>Data!K1591</f>
        <v>3.260884629459334E-2</v>
      </c>
      <c r="K1585" s="87">
        <f>Data!L1591</f>
        <v>0.761351</v>
      </c>
      <c r="L1585" s="87">
        <f>Data!M1591</f>
        <v>-1.7324573103487364E-2</v>
      </c>
      <c r="M1585" s="87">
        <f>Data!N1591</f>
        <v>0.77465600000000001</v>
      </c>
      <c r="N1585" s="87">
        <f>Data!O1591</f>
        <v>1.0215218977377861E-2</v>
      </c>
      <c r="O1585" s="87">
        <f>Data!P1591</f>
        <v>0.76678299999999999</v>
      </c>
      <c r="P1585" s="87">
        <f>Data!Q1591</f>
        <v>-3.4297587050397517E-2</v>
      </c>
      <c r="Q1585" s="87">
        <f>Data!R1591</f>
        <v>0.79353799999999997</v>
      </c>
      <c r="R1585" s="87">
        <f>Data!S1591</f>
        <v>4.4107241092946269E-5</v>
      </c>
      <c r="S1585" s="85">
        <f>Data!AA1591</f>
        <v>36.936340647964322</v>
      </c>
      <c r="T1585" s="88">
        <f>Data!AB1591</f>
        <v>0.77396900000000002</v>
      </c>
      <c r="U1585" s="88">
        <f>Data!AC1591</f>
        <v>0.77419800000000005</v>
      </c>
      <c r="V1585" s="88">
        <f>Data!AD1591</f>
        <v>0.77658299999999991</v>
      </c>
      <c r="W1585" s="88">
        <f>Data!AE1591</f>
        <v>0.77172020000000019</v>
      </c>
      <c r="X1585" s="88">
        <f>Data!AF1591</f>
        <v>0.77139473333333342</v>
      </c>
      <c r="Y1585" s="88">
        <f>Data!AG1591</f>
        <v>0.77969036000000003</v>
      </c>
      <c r="Z1585" s="85">
        <f>Data!AP1591</f>
        <v>60.004998853148933</v>
      </c>
    </row>
    <row r="1586" spans="1:26" x14ac:dyDescent="0.35">
      <c r="A1586" s="1">
        <f>Data!A1586</f>
        <v>44632</v>
      </c>
      <c r="B1586" s="88">
        <f>Data!B1586</f>
        <v>0.80222899999999997</v>
      </c>
      <c r="C1586" s="88">
        <f>[1]Data!C1586</f>
        <v>0.80080099999999999</v>
      </c>
      <c r="D1586" s="88">
        <f>[1]Data!D1586</f>
        <v>0.78956499999999996</v>
      </c>
      <c r="E1586" s="88">
        <f>[1]Data!E1586</f>
        <v>0.79067399999999999</v>
      </c>
      <c r="F1586" s="86">
        <f>Data!F1586</f>
        <v>3730330472</v>
      </c>
      <c r="G1586" s="86">
        <f>Data!H1592</f>
        <v>1</v>
      </c>
      <c r="H1586" s="87">
        <f>Data!I1592</f>
        <v>0.78658700000000004</v>
      </c>
      <c r="I1586" s="87">
        <f>Data!J1592</f>
        <v>0.761351</v>
      </c>
      <c r="J1586" s="87">
        <f>Data!K1592</f>
        <v>-1.7324573103487364E-2</v>
      </c>
      <c r="K1586" s="87">
        <f>Data!L1592</f>
        <v>0.77465600000000001</v>
      </c>
      <c r="L1586" s="87">
        <f>Data!M1592</f>
        <v>1.0215218977377861E-2</v>
      </c>
      <c r="M1586" s="87">
        <f>Data!N1592</f>
        <v>0.76678299999999999</v>
      </c>
      <c r="N1586" s="87">
        <f>Data!O1592</f>
        <v>-3.4297587050397517E-2</v>
      </c>
      <c r="O1586" s="87">
        <f>Data!P1592</f>
        <v>0.79353799999999997</v>
      </c>
      <c r="P1586" s="87">
        <f>Data!Q1592</f>
        <v>4.4107241092946269E-5</v>
      </c>
      <c r="Q1586" s="87">
        <f>Data!R1592</f>
        <v>0.79350299999999996</v>
      </c>
      <c r="R1586" s="87">
        <f>Data!S1592</f>
        <v>-5.9845545622758322E-3</v>
      </c>
      <c r="S1586" s="85">
        <f>Data!AA1592</f>
        <v>22.745650297551478</v>
      </c>
      <c r="T1586" s="88">
        <f>Data!AB1592</f>
        <v>0.76800350000000006</v>
      </c>
      <c r="U1586" s="88">
        <f>Data!AC1592</f>
        <v>0.76759666666666659</v>
      </c>
      <c r="V1586" s="88">
        <f>Data!AD1592</f>
        <v>0.77796619999999994</v>
      </c>
      <c r="W1586" s="88">
        <f>Data!AE1592</f>
        <v>0.76884580000000002</v>
      </c>
      <c r="X1586" s="88">
        <f>Data!AF1592</f>
        <v>0.77493073333333329</v>
      </c>
      <c r="Y1586" s="88">
        <f>Data!AG1592</f>
        <v>0.78054956000000009</v>
      </c>
      <c r="Z1586" s="85">
        <f>Data!AP1592</f>
        <v>52.310872676600944</v>
      </c>
    </row>
    <row r="1587" spans="1:26" x14ac:dyDescent="0.35">
      <c r="A1587" s="1">
        <f>Data!A1587</f>
        <v>44633</v>
      </c>
      <c r="B1587" s="88">
        <f>Data!B1587</f>
        <v>0.78653799999999996</v>
      </c>
      <c r="C1587" s="88">
        <f>[1]Data!C1587</f>
        <v>0.819025</v>
      </c>
      <c r="D1587" s="88">
        <f>[1]Data!D1587</f>
        <v>0.78325100000000003</v>
      </c>
      <c r="E1587" s="88">
        <f>[1]Data!E1587</f>
        <v>0.790995</v>
      </c>
      <c r="F1587" s="86">
        <f>Data!F1587</f>
        <v>2141326402</v>
      </c>
      <c r="G1587" s="86">
        <f>Data!H1593</f>
        <v>0</v>
      </c>
      <c r="H1587" s="87">
        <f>Data!I1593</f>
        <v>0.761351</v>
      </c>
      <c r="I1587" s="87">
        <f>Data!J1593</f>
        <v>0.77465600000000001</v>
      </c>
      <c r="J1587" s="87">
        <f>Data!K1593</f>
        <v>1.0215218977377861E-2</v>
      </c>
      <c r="K1587" s="87">
        <f>Data!L1593</f>
        <v>0.76678299999999999</v>
      </c>
      <c r="L1587" s="87">
        <f>Data!M1593</f>
        <v>-3.4297587050397517E-2</v>
      </c>
      <c r="M1587" s="87">
        <f>Data!N1593</f>
        <v>0.79353799999999997</v>
      </c>
      <c r="N1587" s="87">
        <f>Data!O1593</f>
        <v>4.4107241092946269E-5</v>
      </c>
      <c r="O1587" s="87">
        <f>Data!P1593</f>
        <v>0.79350299999999996</v>
      </c>
      <c r="P1587" s="87">
        <f>Data!Q1593</f>
        <v>-5.9845545622758322E-3</v>
      </c>
      <c r="Q1587" s="87">
        <f>Data!R1593</f>
        <v>0.79826600000000003</v>
      </c>
      <c r="R1587" s="87">
        <f>Data!S1593</f>
        <v>-2.6097538390235441E-2</v>
      </c>
      <c r="S1587" s="85">
        <f>Data!AA1593</f>
        <v>23.73548234178719</v>
      </c>
      <c r="T1587" s="88">
        <f>Data!AB1593</f>
        <v>0.7707195</v>
      </c>
      <c r="U1587" s="88">
        <f>Data!AC1593</f>
        <v>0.77832566666666658</v>
      </c>
      <c r="V1587" s="88">
        <f>Data!AD1593</f>
        <v>0.78534919999999997</v>
      </c>
      <c r="W1587" s="88">
        <f>Data!AE1593</f>
        <v>0.77905960000000007</v>
      </c>
      <c r="X1587" s="88">
        <f>Data!AF1593</f>
        <v>0.78261760000000002</v>
      </c>
      <c r="Y1587" s="88">
        <f>Data!AG1593</f>
        <v>0.79036528000000006</v>
      </c>
      <c r="Z1587" s="85">
        <f>Data!AP1593</f>
        <v>45.698563759108147</v>
      </c>
    </row>
    <row r="1588" spans="1:26" x14ac:dyDescent="0.35">
      <c r="A1588" s="1">
        <f>Data!A1588</f>
        <v>44634</v>
      </c>
      <c r="B1588" s="88">
        <f>Data!B1588</f>
        <v>0.76137600000000005</v>
      </c>
      <c r="C1588" s="88">
        <f>[1]Data!C1588</f>
        <v>0.81207499999999999</v>
      </c>
      <c r="D1588" s="88">
        <f>[1]Data!D1588</f>
        <v>0.78190800000000005</v>
      </c>
      <c r="E1588" s="88">
        <f>[1]Data!E1588</f>
        <v>0.80391699999999999</v>
      </c>
      <c r="F1588" s="86">
        <f>Data!F1588</f>
        <v>2212291022</v>
      </c>
      <c r="G1588" s="86">
        <f>Data!H1594</f>
        <v>1</v>
      </c>
      <c r="H1588" s="87">
        <f>Data!I1594</f>
        <v>0.77465600000000001</v>
      </c>
      <c r="I1588" s="87">
        <f>Data!J1594</f>
        <v>0.76678299999999999</v>
      </c>
      <c r="J1588" s="87">
        <f>Data!K1594</f>
        <v>-3.4297587050397517E-2</v>
      </c>
      <c r="K1588" s="87">
        <f>Data!L1594</f>
        <v>0.79353799999999997</v>
      </c>
      <c r="L1588" s="87">
        <f>Data!M1594</f>
        <v>4.4107241092946269E-5</v>
      </c>
      <c r="M1588" s="87">
        <f>Data!N1594</f>
        <v>0.79350299999999996</v>
      </c>
      <c r="N1588" s="87">
        <f>Data!O1594</f>
        <v>-5.9845545622758322E-3</v>
      </c>
      <c r="O1588" s="87">
        <f>Data!P1594</f>
        <v>0.79826600000000003</v>
      </c>
      <c r="P1588" s="87">
        <f>Data!Q1594</f>
        <v>-2.6097538390235441E-2</v>
      </c>
      <c r="Q1588" s="87">
        <f>Data!R1594</f>
        <v>0.81937300000000002</v>
      </c>
      <c r="R1588" s="87">
        <f>Data!S1594</f>
        <v>1.6305558321547772E-2</v>
      </c>
      <c r="S1588" s="85">
        <f>Data!AA1594</f>
        <v>22.55657646924324</v>
      </c>
      <c r="T1588" s="88">
        <f>Data!AB1594</f>
        <v>0.78016050000000003</v>
      </c>
      <c r="U1588" s="88">
        <f>Data!AC1594</f>
        <v>0.78460799999999997</v>
      </c>
      <c r="V1588" s="88">
        <f>Data!AD1594</f>
        <v>0.79429260000000002</v>
      </c>
      <c r="W1588" s="88">
        <f>Data!AE1594</f>
        <v>0.78817300000000001</v>
      </c>
      <c r="X1588" s="88">
        <f>Data!AF1594</f>
        <v>0.78943846666666673</v>
      </c>
      <c r="Y1588" s="88">
        <f>Data!AG1594</f>
        <v>0.79508475999999995</v>
      </c>
      <c r="Z1588" s="85">
        <f>Data!AP1594</f>
        <v>48.295427857840089</v>
      </c>
    </row>
    <row r="1589" spans="1:26" x14ac:dyDescent="0.35">
      <c r="A1589" s="1">
        <f>Data!A1589</f>
        <v>44635</v>
      </c>
      <c r="B1589" s="88">
        <f>Data!B1589</f>
        <v>0.77463700000000002</v>
      </c>
      <c r="C1589" s="88">
        <f>[1]Data!C1589</f>
        <v>0.81562199999999996</v>
      </c>
      <c r="D1589" s="88">
        <f>[1]Data!D1589</f>
        <v>0.78591699999999998</v>
      </c>
      <c r="E1589" s="88">
        <f>[1]Data!E1589</f>
        <v>0.80000599999999999</v>
      </c>
      <c r="F1589" s="86">
        <f>Data!F1589</f>
        <v>1830181545</v>
      </c>
      <c r="G1589" s="86">
        <f>Data!H1595</f>
        <v>0</v>
      </c>
      <c r="H1589" s="87">
        <f>Data!I1595</f>
        <v>0.76678299999999999</v>
      </c>
      <c r="I1589" s="87">
        <f>Data!J1595</f>
        <v>0.79353799999999997</v>
      </c>
      <c r="J1589" s="87">
        <f>Data!K1595</f>
        <v>4.4107241092946269E-5</v>
      </c>
      <c r="K1589" s="87">
        <f>Data!L1595</f>
        <v>0.79350299999999996</v>
      </c>
      <c r="L1589" s="87">
        <f>Data!M1595</f>
        <v>-5.9845545622758322E-3</v>
      </c>
      <c r="M1589" s="87">
        <f>Data!N1595</f>
        <v>0.79826600000000003</v>
      </c>
      <c r="N1589" s="87">
        <f>Data!O1595</f>
        <v>-2.6097538390235441E-2</v>
      </c>
      <c r="O1589" s="87">
        <f>Data!P1595</f>
        <v>0.81937300000000002</v>
      </c>
      <c r="P1589" s="87">
        <f>Data!Q1595</f>
        <v>1.6305558321547772E-2</v>
      </c>
      <c r="Q1589" s="87">
        <f>Data!R1595</f>
        <v>0.80612099999999998</v>
      </c>
      <c r="R1589" s="87">
        <f>Data!S1595</f>
        <v>-3.8965612973542535E-2</v>
      </c>
      <c r="S1589" s="85">
        <f>Data!AA1595</f>
        <v>26.352899824253086</v>
      </c>
      <c r="T1589" s="88">
        <f>Data!AB1595</f>
        <v>0.79352049999999996</v>
      </c>
      <c r="U1589" s="88">
        <f>Data!AC1595</f>
        <v>0.79510233333333336</v>
      </c>
      <c r="V1589" s="88">
        <f>Data!AD1595</f>
        <v>0.80216019999999999</v>
      </c>
      <c r="W1589" s="88">
        <f>Data!AE1595</f>
        <v>0.7954152000000001</v>
      </c>
      <c r="X1589" s="88">
        <f>Data!AF1595</f>
        <v>0.80167879999999991</v>
      </c>
      <c r="Y1589" s="88">
        <f>Data!AG1595</f>
        <v>0.80757400000000001</v>
      </c>
      <c r="Z1589" s="85">
        <f>Data!AP1595</f>
        <v>55.162507035783875</v>
      </c>
    </row>
    <row r="1590" spans="1:26" x14ac:dyDescent="0.35">
      <c r="A1590" s="1">
        <f>Data!A1590</f>
        <v>44636</v>
      </c>
      <c r="B1590" s="88">
        <f>Data!B1590</f>
        <v>0.76674699999999996</v>
      </c>
      <c r="C1590" s="88">
        <f>[1]Data!C1590</f>
        <v>0.83863200000000004</v>
      </c>
      <c r="D1590" s="88">
        <f>[1]Data!D1590</f>
        <v>0.79539599999999999</v>
      </c>
      <c r="E1590" s="88">
        <f>[1]Data!E1590</f>
        <v>0.83837399999999995</v>
      </c>
      <c r="F1590" s="86">
        <f>Data!F1590</f>
        <v>2480411473</v>
      </c>
      <c r="G1590" s="86">
        <f>Data!H1596</f>
        <v>1</v>
      </c>
      <c r="H1590" s="87">
        <f>Data!I1596</f>
        <v>0.79353799999999997</v>
      </c>
      <c r="I1590" s="87">
        <f>Data!J1596</f>
        <v>0.79350299999999996</v>
      </c>
      <c r="J1590" s="87">
        <f>Data!K1596</f>
        <v>-5.9845545622758322E-3</v>
      </c>
      <c r="K1590" s="87">
        <f>Data!L1596</f>
        <v>0.79826600000000003</v>
      </c>
      <c r="L1590" s="87">
        <f>Data!M1596</f>
        <v>-2.6097538390235441E-2</v>
      </c>
      <c r="M1590" s="87">
        <f>Data!N1596</f>
        <v>0.81937300000000002</v>
      </c>
      <c r="N1590" s="87">
        <f>Data!O1596</f>
        <v>1.6305558321547772E-2</v>
      </c>
      <c r="O1590" s="87">
        <f>Data!P1596</f>
        <v>0.80612099999999998</v>
      </c>
      <c r="P1590" s="87">
        <f>Data!Q1596</f>
        <v>-3.8965612973542535E-2</v>
      </c>
      <c r="Q1590" s="87">
        <f>Data!R1596</f>
        <v>0.83815200000000001</v>
      </c>
      <c r="R1590" s="87">
        <f>Data!S1596</f>
        <v>1.2595144237888222E-3</v>
      </c>
      <c r="S1590" s="85">
        <f>Data!AA1596</f>
        <v>44.412490382829709</v>
      </c>
      <c r="T1590" s="88">
        <f>Data!AB1596</f>
        <v>0.79588449999999999</v>
      </c>
      <c r="U1590" s="88">
        <f>Data!AC1596</f>
        <v>0.80371399999999993</v>
      </c>
      <c r="V1590" s="88">
        <f>Data!AD1596</f>
        <v>0.811083</v>
      </c>
      <c r="W1590" s="88">
        <f>Data!AE1596</f>
        <v>0.80575620000000003</v>
      </c>
      <c r="X1590" s="88">
        <f>Data!AF1596</f>
        <v>0.8050366000000001</v>
      </c>
      <c r="Y1590" s="88">
        <f>Data!AG1596</f>
        <v>0.81454204000000008</v>
      </c>
      <c r="Z1590" s="85">
        <f>Data!AP1596</f>
        <v>62.809066559812344</v>
      </c>
    </row>
    <row r="1591" spans="1:26" x14ac:dyDescent="0.35">
      <c r="A1591" s="1">
        <f>Data!A1591</f>
        <v>44637</v>
      </c>
      <c r="B1591" s="88">
        <f>Data!B1591</f>
        <v>0.79343600000000003</v>
      </c>
      <c r="C1591" s="88">
        <f>[1]Data!C1591</f>
        <v>0.85587999999999997</v>
      </c>
      <c r="D1591" s="88">
        <f>[1]Data!D1591</f>
        <v>0.82992999999999995</v>
      </c>
      <c r="E1591" s="88">
        <f>[1]Data!E1591</f>
        <v>0.83678399999999997</v>
      </c>
      <c r="F1591" s="86">
        <f>Data!F1591</f>
        <v>1862028805</v>
      </c>
      <c r="G1591" s="86">
        <f>Data!H1597</f>
        <v>0</v>
      </c>
      <c r="H1591" s="87">
        <f>Data!I1597</f>
        <v>0.79350299999999996</v>
      </c>
      <c r="I1591" s="87">
        <f>Data!J1597</f>
        <v>0.79826600000000003</v>
      </c>
      <c r="J1591" s="87">
        <f>Data!K1597</f>
        <v>-2.6097538390235441E-2</v>
      </c>
      <c r="K1591" s="87">
        <f>Data!L1597</f>
        <v>0.81937300000000002</v>
      </c>
      <c r="L1591" s="87">
        <f>Data!M1597</f>
        <v>1.6305558321547772E-2</v>
      </c>
      <c r="M1591" s="87">
        <f>Data!N1597</f>
        <v>0.80612099999999998</v>
      </c>
      <c r="N1591" s="87">
        <f>Data!O1597</f>
        <v>-3.8965612973542535E-2</v>
      </c>
      <c r="O1591" s="87">
        <f>Data!P1597</f>
        <v>0.83815200000000001</v>
      </c>
      <c r="P1591" s="87">
        <f>Data!Q1597</f>
        <v>1.2595144237888222E-3</v>
      </c>
      <c r="Q1591" s="87">
        <f>Data!R1597</f>
        <v>0.83709699999999998</v>
      </c>
      <c r="R1591" s="87">
        <f>Data!S1597</f>
        <v>-9.4329266259094715E-4</v>
      </c>
      <c r="S1591" s="85">
        <f>Data!AA1597</f>
        <v>42.514653744958814</v>
      </c>
      <c r="T1591" s="88">
        <f>Data!AB1597</f>
        <v>0.80881950000000002</v>
      </c>
      <c r="U1591" s="88">
        <f>Data!AC1597</f>
        <v>0.80792000000000008</v>
      </c>
      <c r="V1591" s="88">
        <f>Data!AD1597</f>
        <v>0.81980180000000014</v>
      </c>
      <c r="W1591" s="88">
        <f>Data!AE1597</f>
        <v>0.80985080000000009</v>
      </c>
      <c r="X1591" s="88">
        <f>Data!AF1597</f>
        <v>0.81662546666666669</v>
      </c>
      <c r="Y1591" s="88">
        <f>Data!AG1597</f>
        <v>0.82183400000000006</v>
      </c>
      <c r="Z1591" s="85">
        <f>Data!AP1597</f>
        <v>63.882562517270166</v>
      </c>
    </row>
    <row r="1592" spans="1:26" x14ac:dyDescent="0.35">
      <c r="A1592" s="1">
        <f>Data!A1592</f>
        <v>44638</v>
      </c>
      <c r="B1592" s="88">
        <f>Data!B1592</f>
        <v>0.79345100000000002</v>
      </c>
      <c r="C1592" s="88">
        <f>[1]Data!C1592</f>
        <v>0.85887999999999998</v>
      </c>
      <c r="D1592" s="88">
        <f>[1]Data!D1592</f>
        <v>0.82287900000000003</v>
      </c>
      <c r="E1592" s="88">
        <f>[1]Data!E1592</f>
        <v>0.853433</v>
      </c>
      <c r="F1592" s="86">
        <f>Data!F1592</f>
        <v>1850743124</v>
      </c>
      <c r="G1592" s="86">
        <f>Data!H1598</f>
        <v>0</v>
      </c>
      <c r="H1592" s="87">
        <f>Data!I1598</f>
        <v>0.79826600000000003</v>
      </c>
      <c r="I1592" s="87">
        <f>Data!J1598</f>
        <v>0.81937300000000002</v>
      </c>
      <c r="J1592" s="87">
        <f>Data!K1598</f>
        <v>1.6305558321547772E-2</v>
      </c>
      <c r="K1592" s="87">
        <f>Data!L1598</f>
        <v>0.80612099999999998</v>
      </c>
      <c r="L1592" s="87">
        <f>Data!M1598</f>
        <v>-3.8965612973542535E-2</v>
      </c>
      <c r="M1592" s="87">
        <f>Data!N1598</f>
        <v>0.83815200000000001</v>
      </c>
      <c r="N1592" s="87">
        <f>Data!O1598</f>
        <v>1.2595144237888222E-3</v>
      </c>
      <c r="O1592" s="87">
        <f>Data!P1598</f>
        <v>0.83709699999999998</v>
      </c>
      <c r="P1592" s="87">
        <f>Data!Q1598</f>
        <v>-9.4329266259094715E-4</v>
      </c>
      <c r="Q1592" s="87">
        <f>Data!R1598</f>
        <v>0.83788700000000005</v>
      </c>
      <c r="R1592" s="87">
        <f>Data!S1598</f>
        <v>-6.0457510925548139E-3</v>
      </c>
      <c r="S1592" s="85">
        <f>Data!AA1598</f>
        <v>48.447298871170062</v>
      </c>
      <c r="T1592" s="88">
        <f>Data!AB1598</f>
        <v>0.812747</v>
      </c>
      <c r="U1592" s="88">
        <f>Data!AC1598</f>
        <v>0.8212153333333333</v>
      </c>
      <c r="V1592" s="88">
        <f>Data!AD1598</f>
        <v>0.82772599999999996</v>
      </c>
      <c r="W1592" s="88">
        <f>Data!AE1598</f>
        <v>0.82158380000000009</v>
      </c>
      <c r="X1592" s="88">
        <f>Data!AF1598</f>
        <v>0.82557326666666664</v>
      </c>
      <c r="Y1592" s="88">
        <f>Data!AG1598</f>
        <v>0.82983060000000008</v>
      </c>
      <c r="Z1592" s="85">
        <f>Data!AP1598</f>
        <v>63.203214890978188</v>
      </c>
    </row>
    <row r="1593" spans="1:26" x14ac:dyDescent="0.35">
      <c r="A1593" s="1">
        <f>Data!A1593</f>
        <v>44639</v>
      </c>
      <c r="B1593" s="88">
        <f>Data!B1593</f>
        <v>0.79812700000000003</v>
      </c>
      <c r="C1593" s="88">
        <f>[1]Data!C1593</f>
        <v>0.91292099999999998</v>
      </c>
      <c r="D1593" s="88">
        <f>[1]Data!D1593</f>
        <v>0.85197199999999995</v>
      </c>
      <c r="E1593" s="88">
        <f>[1]Data!E1593</f>
        <v>0.90109899999999998</v>
      </c>
      <c r="F1593" s="86">
        <f>Data!F1593</f>
        <v>2046393370</v>
      </c>
      <c r="G1593" s="86">
        <f>Data!H1599</f>
        <v>1</v>
      </c>
      <c r="H1593" s="87">
        <f>Data!I1599</f>
        <v>0.81937300000000002</v>
      </c>
      <c r="I1593" s="87">
        <f>Data!J1599</f>
        <v>0.80612099999999998</v>
      </c>
      <c r="J1593" s="87">
        <f>Data!K1599</f>
        <v>-3.8965612973542535E-2</v>
      </c>
      <c r="K1593" s="87">
        <f>Data!L1599</f>
        <v>0.83815200000000001</v>
      </c>
      <c r="L1593" s="87">
        <f>Data!M1599</f>
        <v>1.2595144237888222E-3</v>
      </c>
      <c r="M1593" s="87">
        <f>Data!N1599</f>
        <v>0.83709699999999998</v>
      </c>
      <c r="N1593" s="87">
        <f>Data!O1599</f>
        <v>-9.4329266259094715E-4</v>
      </c>
      <c r="O1593" s="87">
        <f>Data!P1599</f>
        <v>0.83788700000000005</v>
      </c>
      <c r="P1593" s="87">
        <f>Data!Q1599</f>
        <v>-6.0457510925548139E-3</v>
      </c>
      <c r="Q1593" s="87">
        <f>Data!R1599</f>
        <v>0.84296800000000005</v>
      </c>
      <c r="R1593" s="87">
        <f>Data!S1599</f>
        <v>2.1391683732348465E-2</v>
      </c>
      <c r="S1593" s="85">
        <f>Data!AA1599</f>
        <v>39.957790490317457</v>
      </c>
      <c r="T1593" s="88">
        <f>Data!AB1599</f>
        <v>0.82213650000000005</v>
      </c>
      <c r="U1593" s="88">
        <f>Data!AC1599</f>
        <v>0.82712333333333332</v>
      </c>
      <c r="V1593" s="88">
        <f>Data!AD1599</f>
        <v>0.8324450000000001</v>
      </c>
      <c r="W1593" s="88">
        <f>Data!AE1599</f>
        <v>0.83132380000000006</v>
      </c>
      <c r="X1593" s="88">
        <f>Data!AF1599</f>
        <v>0.83139380000000018</v>
      </c>
      <c r="Y1593" s="88">
        <f>Data!AG1599</f>
        <v>0.83022116000000012</v>
      </c>
      <c r="Z1593" s="85">
        <f>Data!AP1599</f>
        <v>57.060392324787756</v>
      </c>
    </row>
    <row r="1594" spans="1:26" x14ac:dyDescent="0.35">
      <c r="A1594" s="1">
        <f>Data!A1594</f>
        <v>44640</v>
      </c>
      <c r="B1594" s="88">
        <f>Data!B1594</f>
        <v>0.81937899999999997</v>
      </c>
      <c r="C1594" s="88">
        <f>[1]Data!C1594</f>
        <v>0.91460300000000005</v>
      </c>
      <c r="D1594" s="88">
        <f>[1]Data!D1594</f>
        <v>0.86566900000000002</v>
      </c>
      <c r="E1594" s="88">
        <f>[1]Data!E1594</f>
        <v>0.87709199999999998</v>
      </c>
      <c r="F1594" s="86">
        <f>Data!F1594</f>
        <v>1529598149</v>
      </c>
      <c r="G1594" s="86">
        <f>Data!H1600</f>
        <v>0</v>
      </c>
      <c r="H1594" s="87">
        <f>Data!I1600</f>
        <v>0.80612099999999998</v>
      </c>
      <c r="I1594" s="87">
        <f>Data!J1600</f>
        <v>0.83815200000000001</v>
      </c>
      <c r="J1594" s="87">
        <f>Data!K1600</f>
        <v>1.2595144237888222E-3</v>
      </c>
      <c r="K1594" s="87">
        <f>Data!L1600</f>
        <v>0.83709699999999998</v>
      </c>
      <c r="L1594" s="87">
        <f>Data!M1600</f>
        <v>-9.4329266259094715E-4</v>
      </c>
      <c r="M1594" s="87">
        <f>Data!N1600</f>
        <v>0.83788700000000005</v>
      </c>
      <c r="N1594" s="87">
        <f>Data!O1600</f>
        <v>-6.0457510925548139E-3</v>
      </c>
      <c r="O1594" s="87">
        <f>Data!P1600</f>
        <v>0.84296800000000005</v>
      </c>
      <c r="P1594" s="87">
        <f>Data!Q1600</f>
        <v>2.1391683732348465E-2</v>
      </c>
      <c r="Q1594" s="87">
        <f>Data!R1600</f>
        <v>0.82512700000000005</v>
      </c>
      <c r="R1594" s="87">
        <f>Data!S1600</f>
        <v>-9.22258133660399E-3</v>
      </c>
      <c r="S1594" s="85">
        <f>Data!AA1600</f>
        <v>53.263010434688923</v>
      </c>
      <c r="T1594" s="88">
        <f>Data!AB1600</f>
        <v>0.83762449999999999</v>
      </c>
      <c r="U1594" s="88">
        <f>Data!AC1600</f>
        <v>0.83771200000000012</v>
      </c>
      <c r="V1594" s="88">
        <f>Data!AD1600</f>
        <v>0.83624620000000005</v>
      </c>
      <c r="W1594" s="88">
        <f>Data!AE1600</f>
        <v>0.83762400000000015</v>
      </c>
      <c r="X1594" s="88">
        <f>Data!AF1600</f>
        <v>0.83908426666666669</v>
      </c>
      <c r="Y1594" s="88">
        <f>Data!AG1600</f>
        <v>0.83576656000000016</v>
      </c>
      <c r="Z1594" s="85">
        <f>Data!AP1600</f>
        <v>62.06669931938189</v>
      </c>
    </row>
    <row r="1595" spans="1:26" x14ac:dyDescent="0.35">
      <c r="A1595" s="1">
        <f>Data!A1595</f>
        <v>44641</v>
      </c>
      <c r="B1595" s="88">
        <f>Data!B1595</f>
        <v>0.80596299999999998</v>
      </c>
      <c r="C1595" s="88">
        <f>[1]Data!C1595</f>
        <v>0.92759899999999995</v>
      </c>
      <c r="D1595" s="88">
        <f>[1]Data!D1595</f>
        <v>0.86591899999999999</v>
      </c>
      <c r="E1595" s="88">
        <f>[1]Data!E1595</f>
        <v>0.91678199999999999</v>
      </c>
      <c r="F1595" s="86">
        <f>Data!F1595</f>
        <v>2485293314</v>
      </c>
      <c r="G1595" s="86">
        <f>Data!H1601</f>
        <v>1</v>
      </c>
      <c r="H1595" s="87">
        <f>Data!I1601</f>
        <v>0.83815200000000001</v>
      </c>
      <c r="I1595" s="87">
        <f>Data!J1601</f>
        <v>0.83709699999999998</v>
      </c>
      <c r="J1595" s="87">
        <f>Data!K1601</f>
        <v>-9.4329266259094715E-4</v>
      </c>
      <c r="K1595" s="87">
        <f>Data!L1601</f>
        <v>0.83788700000000005</v>
      </c>
      <c r="L1595" s="87">
        <f>Data!M1601</f>
        <v>-6.0457510925548139E-3</v>
      </c>
      <c r="M1595" s="87">
        <f>Data!N1601</f>
        <v>0.84296800000000005</v>
      </c>
      <c r="N1595" s="87">
        <f>Data!O1601</f>
        <v>2.1391683732348465E-2</v>
      </c>
      <c r="O1595" s="87">
        <f>Data!P1601</f>
        <v>0.82512700000000005</v>
      </c>
      <c r="P1595" s="87">
        <f>Data!Q1601</f>
        <v>-9.22258133660399E-3</v>
      </c>
      <c r="Q1595" s="87">
        <f>Data!R1601</f>
        <v>0.83277199999999996</v>
      </c>
      <c r="R1595" s="87">
        <f>Data!S1601</f>
        <v>-2.9078176680224808E-2</v>
      </c>
      <c r="S1595" s="85">
        <f>Data!AA1601</f>
        <v>55.539799422528233</v>
      </c>
      <c r="T1595" s="88">
        <f>Data!AB1601</f>
        <v>0.83749200000000001</v>
      </c>
      <c r="U1595" s="88">
        <f>Data!AC1601</f>
        <v>0.83931733333333336</v>
      </c>
      <c r="V1595" s="88">
        <f>Data!AD1601</f>
        <v>0.83517020000000008</v>
      </c>
      <c r="W1595" s="88">
        <f>Data!AE1601</f>
        <v>0.8397614000000001</v>
      </c>
      <c r="X1595" s="88">
        <f>Data!AF1601</f>
        <v>0.83568126666666676</v>
      </c>
      <c r="Y1595" s="88">
        <f>Data!AG1601</f>
        <v>0.83879492</v>
      </c>
      <c r="Z1595" s="85">
        <f>Data!AP1601</f>
        <v>70.079818298755001</v>
      </c>
    </row>
    <row r="1596" spans="1:26" x14ac:dyDescent="0.35">
      <c r="A1596" s="1">
        <f>Data!A1596</f>
        <v>44642</v>
      </c>
      <c r="B1596" s="88">
        <f>Data!B1596</f>
        <v>0.83803499999999997</v>
      </c>
      <c r="C1596" s="88">
        <f>[1]Data!C1596</f>
        <v>0.98503300000000005</v>
      </c>
      <c r="D1596" s="88">
        <f>[1]Data!D1596</f>
        <v>0.90959199999999996</v>
      </c>
      <c r="E1596" s="88">
        <f>[1]Data!E1596</f>
        <v>0.97643999999999997</v>
      </c>
      <c r="F1596" s="86">
        <f>Data!F1596</f>
        <v>2370573276</v>
      </c>
      <c r="G1596" s="86">
        <f>Data!H1602</f>
        <v>0</v>
      </c>
      <c r="H1596" s="87">
        <f>Data!I1602</f>
        <v>0.83709699999999998</v>
      </c>
      <c r="I1596" s="87">
        <f>Data!J1602</f>
        <v>0.83788700000000005</v>
      </c>
      <c r="J1596" s="87">
        <f>Data!K1602</f>
        <v>-6.0457510925548139E-3</v>
      </c>
      <c r="K1596" s="87">
        <f>Data!L1602</f>
        <v>0.84296800000000005</v>
      </c>
      <c r="L1596" s="87">
        <f>Data!M1602</f>
        <v>2.1391683732348465E-2</v>
      </c>
      <c r="M1596" s="87">
        <f>Data!N1602</f>
        <v>0.82512700000000005</v>
      </c>
      <c r="N1596" s="87">
        <f>Data!O1602</f>
        <v>-9.22258133660399E-3</v>
      </c>
      <c r="O1596" s="87">
        <f>Data!P1602</f>
        <v>0.83277199999999996</v>
      </c>
      <c r="P1596" s="87">
        <f>Data!Q1602</f>
        <v>-2.9078176680224808E-2</v>
      </c>
      <c r="Q1596" s="87">
        <f>Data!R1602</f>
        <v>0.85734299999999997</v>
      </c>
      <c r="R1596" s="87">
        <f>Data!S1602</f>
        <v>-6.928816716274537E-3</v>
      </c>
      <c r="S1596" s="85">
        <f>Data!AA1602</f>
        <v>66.564848505825694</v>
      </c>
      <c r="T1596" s="88">
        <f>Data!AB1602</f>
        <v>0.84042750000000011</v>
      </c>
      <c r="U1596" s="88">
        <f>Data!AC1602</f>
        <v>0.83532733333333342</v>
      </c>
      <c r="V1596" s="88">
        <f>Data!AD1602</f>
        <v>0.83921939999999995</v>
      </c>
      <c r="W1596" s="88">
        <f>Data!AE1602</f>
        <v>0.8348154000000001</v>
      </c>
      <c r="X1596" s="88">
        <f>Data!AF1602</f>
        <v>0.83447526666666672</v>
      </c>
      <c r="Y1596" s="88">
        <f>Data!AG1602</f>
        <v>0.84301964000000007</v>
      </c>
      <c r="Z1596" s="85">
        <f>Data!AP1602</f>
        <v>69.11740785962931</v>
      </c>
    </row>
    <row r="1597" spans="1:26" x14ac:dyDescent="0.35">
      <c r="A1597" s="1">
        <f>Data!A1597</f>
        <v>44643</v>
      </c>
      <c r="B1597" s="88">
        <f>Data!B1597</f>
        <v>0.83713400000000004</v>
      </c>
      <c r="C1597" s="88">
        <f>[1]Data!C1597</f>
        <v>1.1074820000000001</v>
      </c>
      <c r="D1597" s="88">
        <f>[1]Data!D1597</f>
        <v>0.95906800000000003</v>
      </c>
      <c r="E1597" s="88">
        <f>[1]Data!E1597</f>
        <v>1.1074820000000001</v>
      </c>
      <c r="F1597" s="86">
        <f>Data!F1597</f>
        <v>2076377569</v>
      </c>
      <c r="G1597" s="86">
        <f>Data!H1603</f>
        <v>0</v>
      </c>
      <c r="H1597" s="87">
        <f>Data!I1603</f>
        <v>0.83788700000000005</v>
      </c>
      <c r="I1597" s="87">
        <f>Data!J1603</f>
        <v>0.84296800000000005</v>
      </c>
      <c r="J1597" s="87">
        <f>Data!K1603</f>
        <v>2.1391683732348465E-2</v>
      </c>
      <c r="K1597" s="87">
        <f>Data!L1603</f>
        <v>0.82512700000000005</v>
      </c>
      <c r="L1597" s="87">
        <f>Data!M1603</f>
        <v>-9.22258133660399E-3</v>
      </c>
      <c r="M1597" s="87">
        <f>Data!N1603</f>
        <v>0.83277199999999996</v>
      </c>
      <c r="N1597" s="87">
        <f>Data!O1603</f>
        <v>-2.9078176680224808E-2</v>
      </c>
      <c r="O1597" s="87">
        <f>Data!P1603</f>
        <v>0.85734299999999997</v>
      </c>
      <c r="P1597" s="87">
        <f>Data!Q1603</f>
        <v>-6.928816716274537E-3</v>
      </c>
      <c r="Q1597" s="87">
        <f>Data!R1603</f>
        <v>0.86330399999999996</v>
      </c>
      <c r="R1597" s="87">
        <f>Data!S1603</f>
        <v>6.1627891263088142E-3</v>
      </c>
      <c r="S1597" s="85">
        <f>Data!AA1603</f>
        <v>60.874588503418586</v>
      </c>
      <c r="T1597" s="88">
        <f>Data!AB1603</f>
        <v>0.83404750000000005</v>
      </c>
      <c r="U1597" s="88">
        <f>Data!AC1603</f>
        <v>0.83362233333333335</v>
      </c>
      <c r="V1597" s="88">
        <f>Data!AD1603</f>
        <v>0.84430280000000002</v>
      </c>
      <c r="W1597" s="88">
        <f>Data!AE1603</f>
        <v>0.83175320000000008</v>
      </c>
      <c r="X1597" s="88">
        <f>Data!AF1603</f>
        <v>0.83932479999999998</v>
      </c>
      <c r="Y1597" s="88">
        <f>Data!AG1603</f>
        <v>0.84644096000000002</v>
      </c>
      <c r="Z1597" s="85">
        <f>Data!AP1603</f>
        <v>77.045444916415292</v>
      </c>
    </row>
    <row r="1598" spans="1:26" x14ac:dyDescent="0.35">
      <c r="A1598" s="1">
        <f>Data!A1598</f>
        <v>44644</v>
      </c>
      <c r="B1598" s="88">
        <f>Data!B1598</f>
        <v>0.83785699999999996</v>
      </c>
      <c r="C1598" s="88">
        <f>[1]Data!C1598</f>
        <v>1.185751</v>
      </c>
      <c r="D1598" s="88">
        <f>[1]Data!D1598</f>
        <v>1.0854220000000001</v>
      </c>
      <c r="E1598" s="88">
        <f>[1]Data!E1598</f>
        <v>1.1300110000000001</v>
      </c>
      <c r="F1598" s="86">
        <f>Data!F1598</f>
        <v>2278978187</v>
      </c>
      <c r="G1598" s="86">
        <f>Data!H1604</f>
        <v>1</v>
      </c>
      <c r="H1598" s="87">
        <f>Data!I1604</f>
        <v>0.84296800000000005</v>
      </c>
      <c r="I1598" s="87">
        <f>Data!J1604</f>
        <v>0.82512700000000005</v>
      </c>
      <c r="J1598" s="87">
        <f>Data!K1604</f>
        <v>-9.22258133660399E-3</v>
      </c>
      <c r="K1598" s="87">
        <f>Data!L1604</f>
        <v>0.83277199999999996</v>
      </c>
      <c r="L1598" s="87">
        <f>Data!M1604</f>
        <v>-2.9078176680224808E-2</v>
      </c>
      <c r="M1598" s="87">
        <f>Data!N1604</f>
        <v>0.85734299999999997</v>
      </c>
      <c r="N1598" s="87">
        <f>Data!O1604</f>
        <v>-6.928816716274537E-3</v>
      </c>
      <c r="O1598" s="87">
        <f>Data!P1604</f>
        <v>0.86330399999999996</v>
      </c>
      <c r="P1598" s="87">
        <f>Data!Q1604</f>
        <v>6.1627891263088142E-3</v>
      </c>
      <c r="Q1598" s="87">
        <f>Data!R1604</f>
        <v>0.85799999999999998</v>
      </c>
      <c r="R1598" s="87">
        <f>Data!S1604</f>
        <v>-3.2743537278216274E-3</v>
      </c>
      <c r="S1598" s="85">
        <f>Data!AA1604</f>
        <v>63.218134273673108</v>
      </c>
      <c r="T1598" s="88">
        <f>Data!AB1604</f>
        <v>0.82894950000000001</v>
      </c>
      <c r="U1598" s="88">
        <f>Data!AC1604</f>
        <v>0.83841399999999988</v>
      </c>
      <c r="V1598" s="88">
        <f>Data!AD1604</f>
        <v>0.84730919999999998</v>
      </c>
      <c r="W1598" s="88">
        <f>Data!AE1604</f>
        <v>0.84107140000000002</v>
      </c>
      <c r="X1598" s="88">
        <f>Data!AF1604</f>
        <v>0.84593713333333331</v>
      </c>
      <c r="Y1598" s="88">
        <f>Data!AG1604</f>
        <v>0.84858268000000003</v>
      </c>
      <c r="Z1598" s="85">
        <f>Data!AP1604</f>
        <v>76.373712303610063</v>
      </c>
    </row>
    <row r="1599" spans="1:26" x14ac:dyDescent="0.35">
      <c r="A1599" s="1">
        <f>Data!A1599</f>
        <v>44645</v>
      </c>
      <c r="B1599" s="88">
        <f>Data!B1599</f>
        <v>0.84296800000000005</v>
      </c>
      <c r="C1599" s="88">
        <f>[1]Data!C1599</f>
        <v>1.163815</v>
      </c>
      <c r="D1599" s="88">
        <f>[1]Data!D1599</f>
        <v>1.075631</v>
      </c>
      <c r="E1599" s="88">
        <f>[1]Data!E1599</f>
        <v>1.097888</v>
      </c>
      <c r="F1599" s="86">
        <f>Data!F1599</f>
        <v>1600059784</v>
      </c>
      <c r="G1599" s="86">
        <f>Data!H1605</f>
        <v>0</v>
      </c>
      <c r="H1599" s="87">
        <f>Data!I1605</f>
        <v>0.82512700000000005</v>
      </c>
      <c r="I1599" s="87">
        <f>Data!J1605</f>
        <v>0.83277199999999996</v>
      </c>
      <c r="J1599" s="87">
        <f>Data!K1605</f>
        <v>-2.9078176680224808E-2</v>
      </c>
      <c r="K1599" s="87">
        <f>Data!L1605</f>
        <v>0.85734299999999997</v>
      </c>
      <c r="L1599" s="87">
        <f>Data!M1605</f>
        <v>-6.928816716274537E-3</v>
      </c>
      <c r="M1599" s="87">
        <f>Data!N1605</f>
        <v>0.86330399999999996</v>
      </c>
      <c r="N1599" s="87">
        <f>Data!O1605</f>
        <v>6.1627891263088142E-3</v>
      </c>
      <c r="O1599" s="87">
        <f>Data!P1605</f>
        <v>0.85799999999999998</v>
      </c>
      <c r="P1599" s="87">
        <f>Data!Q1605</f>
        <v>-3.2743537278216274E-3</v>
      </c>
      <c r="Q1599" s="87">
        <f>Data!R1605</f>
        <v>0.86081399999999997</v>
      </c>
      <c r="R1599" s="87">
        <f>Data!S1605</f>
        <v>5.522545244721927E-2</v>
      </c>
      <c r="S1599" s="85">
        <f>Data!AA1605</f>
        <v>62.778190253506345</v>
      </c>
      <c r="T1599" s="88">
        <f>Data!AB1605</f>
        <v>0.84505750000000002</v>
      </c>
      <c r="U1599" s="88">
        <f>Data!AC1605</f>
        <v>0.85113966666666663</v>
      </c>
      <c r="V1599" s="88">
        <f>Data!AD1605</f>
        <v>0.85444659999999995</v>
      </c>
      <c r="W1599" s="88">
        <f>Data!AE1605</f>
        <v>0.85481320000000005</v>
      </c>
      <c r="X1599" s="88">
        <f>Data!AF1605</f>
        <v>0.8541936</v>
      </c>
      <c r="Y1599" s="88">
        <f>Data!AG1605</f>
        <v>0.84719840000000002</v>
      </c>
      <c r="Z1599" s="85">
        <f>Data!AP1605</f>
        <v>76.331753387222321</v>
      </c>
    </row>
    <row r="1600" spans="1:26" x14ac:dyDescent="0.35">
      <c r="A1600" s="1">
        <f>Data!A1600</f>
        <v>44646</v>
      </c>
      <c r="B1600" s="88">
        <f>Data!B1600</f>
        <v>0.82515300000000003</v>
      </c>
      <c r="C1600" s="88">
        <f>[1]Data!C1600</f>
        <v>1.1572309999999999</v>
      </c>
      <c r="D1600" s="88">
        <f>[1]Data!D1600</f>
        <v>1.0822719999999999</v>
      </c>
      <c r="E1600" s="88">
        <f>[1]Data!E1600</f>
        <v>1.1505939999999999</v>
      </c>
      <c r="F1600" s="86">
        <f>Data!F1600</f>
        <v>1056420320</v>
      </c>
      <c r="G1600" s="86">
        <f>Data!H1606</f>
        <v>0</v>
      </c>
      <c r="H1600" s="87">
        <f>Data!I1606</f>
        <v>0.83277199999999996</v>
      </c>
      <c r="I1600" s="87">
        <f>Data!J1606</f>
        <v>0.85734299999999997</v>
      </c>
      <c r="J1600" s="87">
        <f>Data!K1606</f>
        <v>-6.928816716274537E-3</v>
      </c>
      <c r="K1600" s="87">
        <f>Data!L1606</f>
        <v>0.86330399999999996</v>
      </c>
      <c r="L1600" s="87">
        <f>Data!M1606</f>
        <v>6.1627891263088142E-3</v>
      </c>
      <c r="M1600" s="87">
        <f>Data!N1606</f>
        <v>0.85799999999999998</v>
      </c>
      <c r="N1600" s="87">
        <f>Data!O1606</f>
        <v>-3.2743537278216274E-3</v>
      </c>
      <c r="O1600" s="87">
        <f>Data!P1606</f>
        <v>0.86081399999999997</v>
      </c>
      <c r="P1600" s="87">
        <f>Data!Q1606</f>
        <v>5.522545244721927E-2</v>
      </c>
      <c r="Q1600" s="87">
        <f>Data!R1606</f>
        <v>0.81456399999999995</v>
      </c>
      <c r="R1600" s="87">
        <f>Data!S1606</f>
        <v>-1.604609464350238E-2</v>
      </c>
      <c r="S1600" s="85">
        <f>Data!AA1606</f>
        <v>69.897243632542256</v>
      </c>
      <c r="T1600" s="88">
        <f>Data!AB1606</f>
        <v>0.86032350000000002</v>
      </c>
      <c r="U1600" s="88">
        <f>Data!AC1606</f>
        <v>0.85954900000000001</v>
      </c>
      <c r="V1600" s="88">
        <f>Data!AD1606</f>
        <v>0.85080500000000003</v>
      </c>
      <c r="W1600" s="88">
        <f>Data!AE1606</f>
        <v>0.85999020000000004</v>
      </c>
      <c r="X1600" s="88">
        <f>Data!AF1606</f>
        <v>0.86003339999999995</v>
      </c>
      <c r="Y1600" s="88">
        <f>Data!AG1606</f>
        <v>0.84737611999999995</v>
      </c>
      <c r="Z1600" s="85">
        <f>Data!AP1606</f>
        <v>76.710407930661034</v>
      </c>
    </row>
    <row r="1601" spans="1:26" x14ac:dyDescent="0.35">
      <c r="A1601" s="1">
        <f>Data!A1601</f>
        <v>44647</v>
      </c>
      <c r="B1601" s="88">
        <f>Data!B1601</f>
        <v>0.83281499999999997</v>
      </c>
      <c r="C1601" s="88">
        <f>[1]Data!C1601</f>
        <v>1.183395</v>
      </c>
      <c r="D1601" s="88">
        <f>[1]Data!D1601</f>
        <v>1.108125</v>
      </c>
      <c r="E1601" s="88">
        <f>[1]Data!E1601</f>
        <v>1.182148</v>
      </c>
      <c r="F1601" s="86">
        <f>Data!F1601</f>
        <v>1505124770</v>
      </c>
      <c r="G1601" s="86">
        <f>Data!H1607</f>
        <v>0</v>
      </c>
      <c r="H1601" s="87">
        <f>Data!I1607</f>
        <v>0.85734299999999997</v>
      </c>
      <c r="I1601" s="87">
        <f>Data!J1607</f>
        <v>0.86330399999999996</v>
      </c>
      <c r="J1601" s="87">
        <f>Data!K1607</f>
        <v>6.1627891263088142E-3</v>
      </c>
      <c r="K1601" s="87">
        <f>Data!L1607</f>
        <v>0.85799999999999998</v>
      </c>
      <c r="L1601" s="87">
        <f>Data!M1607</f>
        <v>-3.2743537278216274E-3</v>
      </c>
      <c r="M1601" s="87">
        <f>Data!N1607</f>
        <v>0.86081399999999997</v>
      </c>
      <c r="N1601" s="87">
        <f>Data!O1607</f>
        <v>5.522545244721927E-2</v>
      </c>
      <c r="O1601" s="87">
        <f>Data!P1607</f>
        <v>0.81456399999999995</v>
      </c>
      <c r="P1601" s="87">
        <f>Data!Q1607</f>
        <v>-1.604609464350238E-2</v>
      </c>
      <c r="Q1601" s="87">
        <f>Data!R1607</f>
        <v>0.82774000000000003</v>
      </c>
      <c r="R1601" s="87">
        <f>Data!S1607</f>
        <v>3.4138957157181667E-3</v>
      </c>
      <c r="S1601" s="85">
        <f>Data!AA1607</f>
        <v>77.251719011637121</v>
      </c>
      <c r="T1601" s="88">
        <f>Data!AB1607</f>
        <v>0.86065199999999997</v>
      </c>
      <c r="U1601" s="88">
        <f>Data!AC1607</f>
        <v>0.86070599999999997</v>
      </c>
      <c r="V1601" s="88">
        <f>Data!AD1607</f>
        <v>0.84488439999999998</v>
      </c>
      <c r="W1601" s="88">
        <f>Data!AE1607</f>
        <v>0.86018640000000013</v>
      </c>
      <c r="X1601" s="88">
        <f>Data!AF1607</f>
        <v>0.84822826666666673</v>
      </c>
      <c r="Y1601" s="88">
        <f>Data!AG1607</f>
        <v>0.84242671999999996</v>
      </c>
      <c r="Z1601" s="85">
        <f>Data!AP1607</f>
        <v>82.128035930384982</v>
      </c>
    </row>
    <row r="1602" spans="1:26" x14ac:dyDescent="0.35">
      <c r="A1602" s="1">
        <f>Data!A1602</f>
        <v>44648</v>
      </c>
      <c r="B1602" s="88">
        <f>Data!B1602</f>
        <v>0.85740799999999995</v>
      </c>
      <c r="C1602" s="88">
        <f>[1]Data!C1602</f>
        <v>1.2428650000000001</v>
      </c>
      <c r="D1602" s="88">
        <f>[1]Data!D1602</f>
        <v>1.1624680000000001</v>
      </c>
      <c r="E1602" s="88">
        <f>[1]Data!E1602</f>
        <v>1.1701839999999999</v>
      </c>
      <c r="F1602" s="86">
        <f>Data!F1602</f>
        <v>3205464277</v>
      </c>
      <c r="G1602" s="86">
        <f>Data!H1608</f>
        <v>1</v>
      </c>
      <c r="H1602" s="87">
        <f>Data!I1608</f>
        <v>0.86330399999999996</v>
      </c>
      <c r="I1602" s="87">
        <f>Data!J1608</f>
        <v>0.85799999999999998</v>
      </c>
      <c r="J1602" s="87">
        <f>Data!K1608</f>
        <v>-3.2743537278216274E-3</v>
      </c>
      <c r="K1602" s="87">
        <f>Data!L1608</f>
        <v>0.86081399999999997</v>
      </c>
      <c r="L1602" s="87">
        <f>Data!M1608</f>
        <v>5.522545244721927E-2</v>
      </c>
      <c r="M1602" s="87">
        <f>Data!N1608</f>
        <v>0.81456399999999995</v>
      </c>
      <c r="N1602" s="87">
        <f>Data!O1608</f>
        <v>-1.604609464350238E-2</v>
      </c>
      <c r="O1602" s="87">
        <f>Data!P1608</f>
        <v>0.82774000000000003</v>
      </c>
      <c r="P1602" s="87">
        <f>Data!Q1608</f>
        <v>3.4138957157181667E-3</v>
      </c>
      <c r="Q1602" s="87">
        <f>Data!R1608</f>
        <v>0.82491899999999996</v>
      </c>
      <c r="R1602" s="87">
        <f>Data!S1608</f>
        <v>-2.1622444565461293E-2</v>
      </c>
      <c r="S1602" s="85">
        <f>Data!AA1608</f>
        <v>71.749015505783888</v>
      </c>
      <c r="T1602" s="88">
        <f>Data!AB1608</f>
        <v>0.85940700000000003</v>
      </c>
      <c r="U1602" s="88">
        <f>Data!AC1608</f>
        <v>0.84445933333333334</v>
      </c>
      <c r="V1602" s="88">
        <f>Data!AD1608</f>
        <v>0.83720739999999993</v>
      </c>
      <c r="W1602" s="88">
        <f>Data!AE1608</f>
        <v>0.84175119999999992</v>
      </c>
      <c r="X1602" s="88">
        <f>Data!AF1608</f>
        <v>0.83909813333333327</v>
      </c>
      <c r="Y1602" s="88">
        <f>Data!AG1608</f>
        <v>0.83895791999999991</v>
      </c>
      <c r="Z1602" s="85">
        <f>Data!AP1608</f>
        <v>81.146415445837491</v>
      </c>
    </row>
    <row r="1603" spans="1:26" x14ac:dyDescent="0.35">
      <c r="A1603" s="1">
        <f>Data!A1603</f>
        <v>44649</v>
      </c>
      <c r="B1603" s="88">
        <f>Data!B1603</f>
        <v>0.863089</v>
      </c>
      <c r="C1603" s="88">
        <f>[1]Data!C1603</f>
        <v>1.239358</v>
      </c>
      <c r="D1603" s="88">
        <f>[1]Data!D1603</f>
        <v>1.169033</v>
      </c>
      <c r="E1603" s="88">
        <f>[1]Data!E1603</f>
        <v>1.1911119999999999</v>
      </c>
      <c r="F1603" s="86">
        <f>Data!F1603</f>
        <v>2120020042</v>
      </c>
      <c r="G1603" s="86">
        <f>Data!H1609</f>
        <v>0</v>
      </c>
      <c r="H1603" s="87">
        <f>Data!I1609</f>
        <v>0.85799999999999998</v>
      </c>
      <c r="I1603" s="87">
        <f>Data!J1609</f>
        <v>0.86081399999999997</v>
      </c>
      <c r="J1603" s="87">
        <f>Data!K1609</f>
        <v>5.522545244721927E-2</v>
      </c>
      <c r="K1603" s="87">
        <f>Data!L1609</f>
        <v>0.81456399999999995</v>
      </c>
      <c r="L1603" s="87">
        <f>Data!M1609</f>
        <v>-1.604609464350238E-2</v>
      </c>
      <c r="M1603" s="87">
        <f>Data!N1609</f>
        <v>0.82774000000000003</v>
      </c>
      <c r="N1603" s="87">
        <f>Data!O1609</f>
        <v>3.4138957157181667E-3</v>
      </c>
      <c r="O1603" s="87">
        <f>Data!P1609</f>
        <v>0.82491899999999996</v>
      </c>
      <c r="P1603" s="87">
        <f>Data!Q1609</f>
        <v>-2.1622444565461293E-2</v>
      </c>
      <c r="Q1603" s="87">
        <f>Data!R1609</f>
        <v>0.84294999999999998</v>
      </c>
      <c r="R1603" s="87">
        <f>Data!S1609</f>
        <v>1.8799488636400994E-2</v>
      </c>
      <c r="S1603" s="85">
        <f>Data!AA1609</f>
        <v>70.786008705101025</v>
      </c>
      <c r="T1603" s="88">
        <f>Data!AB1609</f>
        <v>0.83768899999999991</v>
      </c>
      <c r="U1603" s="88">
        <f>Data!AC1609</f>
        <v>0.83437266666666654</v>
      </c>
      <c r="V1603" s="88">
        <f>Data!AD1609</f>
        <v>0.83419739999999987</v>
      </c>
      <c r="W1603" s="88">
        <f>Data!AE1609</f>
        <v>0.82908439999999994</v>
      </c>
      <c r="X1603" s="88">
        <f>Data!AF1609</f>
        <v>0.83008893333333322</v>
      </c>
      <c r="Y1603" s="88">
        <f>Data!AG1609</f>
        <v>0.83415064000000005</v>
      </c>
      <c r="Z1603" s="85">
        <f>Data!AP1609</f>
        <v>73.669726908188551</v>
      </c>
    </row>
    <row r="1604" spans="1:26" x14ac:dyDescent="0.35">
      <c r="A1604" s="1">
        <f>Data!A1604</f>
        <v>44650</v>
      </c>
      <c r="B1604" s="88">
        <f>Data!B1604</f>
        <v>0.85794199999999998</v>
      </c>
      <c r="C1604" s="88">
        <f>[1]Data!C1604</f>
        <v>1.216669</v>
      </c>
      <c r="D1604" s="88">
        <f>[1]Data!D1604</f>
        <v>1.167608</v>
      </c>
      <c r="E1604" s="88">
        <f>[1]Data!E1604</f>
        <v>1.190385</v>
      </c>
      <c r="F1604" s="86">
        <f>Data!F1604</f>
        <v>1832671641</v>
      </c>
      <c r="G1604" s="86">
        <f>Data!H1610</f>
        <v>1</v>
      </c>
      <c r="H1604" s="87">
        <f>Data!I1610</f>
        <v>0.86081399999999997</v>
      </c>
      <c r="I1604" s="87">
        <f>Data!J1610</f>
        <v>0.81456399999999995</v>
      </c>
      <c r="J1604" s="87">
        <f>Data!K1610</f>
        <v>-1.604609464350238E-2</v>
      </c>
      <c r="K1604" s="87">
        <f>Data!L1610</f>
        <v>0.82774000000000003</v>
      </c>
      <c r="L1604" s="87">
        <f>Data!M1610</f>
        <v>3.4138957157181667E-3</v>
      </c>
      <c r="M1604" s="87">
        <f>Data!N1610</f>
        <v>0.82491899999999996</v>
      </c>
      <c r="N1604" s="87">
        <f>Data!O1610</f>
        <v>-2.1622444565461293E-2</v>
      </c>
      <c r="O1604" s="87">
        <f>Data!P1610</f>
        <v>0.84294999999999998</v>
      </c>
      <c r="P1604" s="87">
        <f>Data!Q1610</f>
        <v>1.8799488636400994E-2</v>
      </c>
      <c r="Q1604" s="87">
        <f>Data!R1610</f>
        <v>0.82725099999999996</v>
      </c>
      <c r="R1604" s="87">
        <f>Data!S1610</f>
        <v>1.1683567632341591E-2</v>
      </c>
      <c r="S1604" s="85">
        <f>Data!AA1610</f>
        <v>65.330332901205864</v>
      </c>
      <c r="T1604" s="88">
        <f>Data!AB1610</f>
        <v>0.82115199999999999</v>
      </c>
      <c r="U1604" s="88">
        <f>Data!AC1610</f>
        <v>0.82240766666666654</v>
      </c>
      <c r="V1604" s="88">
        <f>Data!AD1610</f>
        <v>0.82748479999999991</v>
      </c>
      <c r="W1604" s="88">
        <f>Data!AE1610</f>
        <v>0.82397639999999994</v>
      </c>
      <c r="X1604" s="88">
        <f>Data!AF1610</f>
        <v>0.82840853333333331</v>
      </c>
      <c r="Y1604" s="88">
        <f>Data!AG1610</f>
        <v>0.82539311999999998</v>
      </c>
      <c r="Z1604" s="85">
        <f>Data!AP1610</f>
        <v>67.022633644134203</v>
      </c>
    </row>
    <row r="1605" spans="1:26" x14ac:dyDescent="0.35">
      <c r="A1605" s="1">
        <f>Data!A1605</f>
        <v>44651</v>
      </c>
      <c r="B1605" s="88">
        <f>Data!B1605</f>
        <v>0.86087999999999998</v>
      </c>
      <c r="C1605" s="88">
        <f>[1]Data!C1605</f>
        <v>1.2263200000000001</v>
      </c>
      <c r="D1605" s="88">
        <f>[1]Data!D1605</f>
        <v>1.137162</v>
      </c>
      <c r="E1605" s="88">
        <f>[1]Data!E1605</f>
        <v>1.1418509999999999</v>
      </c>
      <c r="F1605" s="86">
        <f>Data!F1605</f>
        <v>2611691934</v>
      </c>
      <c r="G1605" s="86">
        <f>Data!H1611</f>
        <v>0</v>
      </c>
      <c r="H1605" s="87">
        <f>Data!I1611</f>
        <v>0.81456399999999995</v>
      </c>
      <c r="I1605" s="87">
        <f>Data!J1611</f>
        <v>0.82774000000000003</v>
      </c>
      <c r="J1605" s="87">
        <f>Data!K1611</f>
        <v>3.4138957157181667E-3</v>
      </c>
      <c r="K1605" s="87">
        <f>Data!L1611</f>
        <v>0.82491899999999996</v>
      </c>
      <c r="L1605" s="87">
        <f>Data!M1611</f>
        <v>-2.1622444565461293E-2</v>
      </c>
      <c r="M1605" s="87">
        <f>Data!N1611</f>
        <v>0.84294999999999998</v>
      </c>
      <c r="N1605" s="87">
        <f>Data!O1611</f>
        <v>1.8799488636400994E-2</v>
      </c>
      <c r="O1605" s="87">
        <f>Data!P1611</f>
        <v>0.82725099999999996</v>
      </c>
      <c r="P1605" s="87">
        <f>Data!Q1611</f>
        <v>1.1683567632341591E-2</v>
      </c>
      <c r="Q1605" s="87">
        <f>Data!R1611</f>
        <v>0.81764199999999998</v>
      </c>
      <c r="R1605" s="87">
        <f>Data!S1611</f>
        <v>7.1378700253244678E-2</v>
      </c>
      <c r="S1605" s="85">
        <f>Data!AA1611</f>
        <v>56.337743814428329</v>
      </c>
      <c r="T1605" s="88">
        <f>Data!AB1611</f>
        <v>0.82632949999999994</v>
      </c>
      <c r="U1605" s="88">
        <f>Data!AC1611</f>
        <v>0.83186966666666662</v>
      </c>
      <c r="V1605" s="88">
        <f>Data!AD1611</f>
        <v>0.82810039999999996</v>
      </c>
      <c r="W1605" s="88">
        <f>Data!AE1611</f>
        <v>0.83269560000000009</v>
      </c>
      <c r="X1605" s="88">
        <f>Data!AF1611</f>
        <v>0.83091333333333339</v>
      </c>
      <c r="Y1605" s="88">
        <f>Data!AG1611</f>
        <v>0.81740016000000004</v>
      </c>
      <c r="Z1605" s="85">
        <f>Data!AP1611</f>
        <v>58.725132399726029</v>
      </c>
    </row>
    <row r="1606" spans="1:26" x14ac:dyDescent="0.35">
      <c r="A1606" s="1">
        <f>Data!A1606</f>
        <v>44652</v>
      </c>
      <c r="B1606" s="88">
        <f>Data!B1606</f>
        <v>0.81470900000000002</v>
      </c>
      <c r="C1606" s="88">
        <f>[1]Data!C1606</f>
        <v>1.172973</v>
      </c>
      <c r="D1606" s="88">
        <f>[1]Data!D1606</f>
        <v>1.1076189999999999</v>
      </c>
      <c r="E1606" s="88">
        <f>[1]Data!E1606</f>
        <v>1.1654249999999999</v>
      </c>
      <c r="F1606" s="86">
        <f>Data!F1606</f>
        <v>2091887103</v>
      </c>
      <c r="G1606" s="86">
        <f>Data!H1612</f>
        <v>1</v>
      </c>
      <c r="H1606" s="87">
        <f>Data!I1612</f>
        <v>0.82774000000000003</v>
      </c>
      <c r="I1606" s="87">
        <f>Data!J1612</f>
        <v>0.82491899999999996</v>
      </c>
      <c r="J1606" s="87">
        <f>Data!K1612</f>
        <v>-2.1622444565461293E-2</v>
      </c>
      <c r="K1606" s="87">
        <f>Data!L1612</f>
        <v>0.84294999999999998</v>
      </c>
      <c r="L1606" s="87">
        <f>Data!M1612</f>
        <v>1.8799488636400994E-2</v>
      </c>
      <c r="M1606" s="87">
        <f>Data!N1612</f>
        <v>0.82725099999999996</v>
      </c>
      <c r="N1606" s="87">
        <f>Data!O1612</f>
        <v>1.1683567632341591E-2</v>
      </c>
      <c r="O1606" s="87">
        <f>Data!P1612</f>
        <v>0.81764199999999998</v>
      </c>
      <c r="P1606" s="87">
        <f>Data!Q1612</f>
        <v>7.1378700253244678E-2</v>
      </c>
      <c r="Q1606" s="87">
        <f>Data!R1612</f>
        <v>0.76131400000000005</v>
      </c>
      <c r="R1606" s="87">
        <f>Data!S1612</f>
        <v>-3.4452202118056323E-2</v>
      </c>
      <c r="S1606" s="85">
        <f>Data!AA1612</f>
        <v>56.470616509550148</v>
      </c>
      <c r="T1606" s="88">
        <f>Data!AB1612</f>
        <v>0.83393450000000002</v>
      </c>
      <c r="U1606" s="88">
        <f>Data!AC1612</f>
        <v>0.83170666666666671</v>
      </c>
      <c r="V1606" s="88">
        <f>Data!AD1612</f>
        <v>0.81481519999999996</v>
      </c>
      <c r="W1606" s="88">
        <f>Data!AE1612</f>
        <v>0.83306420000000003</v>
      </c>
      <c r="X1606" s="88">
        <f>Data!AF1612</f>
        <v>0.82840860000000005</v>
      </c>
      <c r="Y1606" s="88">
        <f>Data!AG1612</f>
        <v>0.81092891999999994</v>
      </c>
      <c r="Z1606" s="85">
        <f>Data!AP1612</f>
        <v>57.183959254562765</v>
      </c>
    </row>
    <row r="1607" spans="1:26" x14ac:dyDescent="0.35">
      <c r="A1607" s="1">
        <f>Data!A1607</f>
        <v>44653</v>
      </c>
      <c r="B1607" s="88">
        <f>Data!B1607</f>
        <v>0.827735</v>
      </c>
      <c r="C1607" s="88">
        <f>[1]Data!C1607</f>
        <v>1.1938439999999999</v>
      </c>
      <c r="D1607" s="88">
        <f>[1]Data!D1607</f>
        <v>1.1510499999999999</v>
      </c>
      <c r="E1607" s="88">
        <f>[1]Data!E1607</f>
        <v>1.156007</v>
      </c>
      <c r="F1607" s="86">
        <f>Data!F1607</f>
        <v>1624227101</v>
      </c>
      <c r="G1607" s="86">
        <f>Data!H1613</f>
        <v>0</v>
      </c>
      <c r="H1607" s="87">
        <f>Data!I1613</f>
        <v>0.82491899999999996</v>
      </c>
      <c r="I1607" s="87">
        <f>Data!J1613</f>
        <v>0.84294999999999998</v>
      </c>
      <c r="J1607" s="87">
        <f>Data!K1613</f>
        <v>1.8799488636400994E-2</v>
      </c>
      <c r="K1607" s="87">
        <f>Data!L1613</f>
        <v>0.82725099999999996</v>
      </c>
      <c r="L1607" s="87">
        <f>Data!M1613</f>
        <v>1.1683567632341591E-2</v>
      </c>
      <c r="M1607" s="87">
        <f>Data!N1613</f>
        <v>0.81764199999999998</v>
      </c>
      <c r="N1607" s="87">
        <f>Data!O1613</f>
        <v>7.1378700253244678E-2</v>
      </c>
      <c r="O1607" s="87">
        <f>Data!P1613</f>
        <v>0.76131400000000005</v>
      </c>
      <c r="P1607" s="87">
        <f>Data!Q1613</f>
        <v>-3.4452202118056323E-2</v>
      </c>
      <c r="Q1607" s="87">
        <f>Data!R1613</f>
        <v>0.78800000000000003</v>
      </c>
      <c r="R1607" s="87">
        <f>Data!S1613</f>
        <v>4.4031454050815266E-2</v>
      </c>
      <c r="S1607" s="85">
        <f>Data!AA1613</f>
        <v>63.069600908217616</v>
      </c>
      <c r="T1607" s="88">
        <f>Data!AB1613</f>
        <v>0.83510050000000002</v>
      </c>
      <c r="U1607" s="88">
        <f>Data!AC1613</f>
        <v>0.82928099999999993</v>
      </c>
      <c r="V1607" s="88">
        <f>Data!AD1613</f>
        <v>0.80743139999999991</v>
      </c>
      <c r="W1607" s="88">
        <f>Data!AE1613</f>
        <v>0.82654720000000004</v>
      </c>
      <c r="X1607" s="88">
        <f>Data!AF1613</f>
        <v>0.81024520000000011</v>
      </c>
      <c r="Y1607" s="88">
        <f>Data!AG1613</f>
        <v>0.80031208000000009</v>
      </c>
      <c r="Z1607" s="85">
        <f>Data!AP1613</f>
        <v>63.940227157263706</v>
      </c>
    </row>
    <row r="1608" spans="1:26" x14ac:dyDescent="0.35">
      <c r="A1608" s="1">
        <f>Data!A1608</f>
        <v>44654</v>
      </c>
      <c r="B1608" s="88">
        <f>Data!B1608</f>
        <v>0.82489100000000004</v>
      </c>
      <c r="C1608" s="88">
        <f>[1]Data!C1608</f>
        <v>1.1985429999999999</v>
      </c>
      <c r="D1608" s="88">
        <f>[1]Data!D1608</f>
        <v>1.146687</v>
      </c>
      <c r="E1608" s="88">
        <f>[1]Data!E1608</f>
        <v>1.1859409999999999</v>
      </c>
      <c r="F1608" s="86">
        <f>Data!F1608</f>
        <v>1348476817</v>
      </c>
      <c r="G1608" s="86">
        <f>Data!H1614</f>
        <v>1</v>
      </c>
      <c r="H1608" s="87">
        <f>Data!I1614</f>
        <v>0.84294999999999998</v>
      </c>
      <c r="I1608" s="87">
        <f>Data!J1614</f>
        <v>0.82725099999999996</v>
      </c>
      <c r="J1608" s="87">
        <f>Data!K1614</f>
        <v>1.1683567632341591E-2</v>
      </c>
      <c r="K1608" s="87">
        <f>Data!L1614</f>
        <v>0.81764199999999998</v>
      </c>
      <c r="L1608" s="87">
        <f>Data!M1614</f>
        <v>7.1378700253244678E-2</v>
      </c>
      <c r="M1608" s="87">
        <f>Data!N1614</f>
        <v>0.76131400000000005</v>
      </c>
      <c r="N1608" s="87">
        <f>Data!O1614</f>
        <v>-3.4452202118056323E-2</v>
      </c>
      <c r="O1608" s="87">
        <f>Data!P1614</f>
        <v>0.78800000000000003</v>
      </c>
      <c r="P1608" s="87">
        <f>Data!Q1614</f>
        <v>4.4031454050815266E-2</v>
      </c>
      <c r="Q1608" s="87">
        <f>Data!R1614</f>
        <v>0.75405599999999995</v>
      </c>
      <c r="R1608" s="87">
        <f>Data!S1614</f>
        <v>-1.2557812059025165E-2</v>
      </c>
      <c r="S1608" s="85">
        <f>Data!AA1614</f>
        <v>58.642404010575028</v>
      </c>
      <c r="T1608" s="88">
        <f>Data!AB1614</f>
        <v>0.82244649999999997</v>
      </c>
      <c r="U1608" s="88">
        <f>Data!AC1614</f>
        <v>0.80206900000000003</v>
      </c>
      <c r="V1608" s="88">
        <f>Data!AD1614</f>
        <v>0.78965260000000004</v>
      </c>
      <c r="W1608" s="88">
        <f>Data!AE1614</f>
        <v>0.79703260000000009</v>
      </c>
      <c r="X1608" s="88">
        <f>Data!AF1614</f>
        <v>0.79663846666666671</v>
      </c>
      <c r="Y1608" s="88">
        <f>Data!AG1614</f>
        <v>0.78698572</v>
      </c>
      <c r="Z1608" s="85">
        <f>Data!AP1614</f>
        <v>63.7534363263998</v>
      </c>
    </row>
    <row r="1609" spans="1:26" x14ac:dyDescent="0.35">
      <c r="A1609" s="1">
        <f>Data!A1609</f>
        <v>44655</v>
      </c>
      <c r="B1609" s="88">
        <f>Data!B1609</f>
        <v>0.84292299999999998</v>
      </c>
      <c r="C1609" s="88">
        <f>[1]Data!C1609</f>
        <v>1.2403580000000001</v>
      </c>
      <c r="D1609" s="88">
        <f>[1]Data!D1609</f>
        <v>1.1654929999999999</v>
      </c>
      <c r="E1609" s="88">
        <f>[1]Data!E1609</f>
        <v>1.2129449999999999</v>
      </c>
      <c r="F1609" s="86">
        <f>Data!F1609</f>
        <v>1876069127</v>
      </c>
      <c r="G1609" s="86">
        <f>Data!H1615</f>
        <v>1</v>
      </c>
      <c r="H1609" s="87">
        <f>Data!I1615</f>
        <v>0.82725099999999996</v>
      </c>
      <c r="I1609" s="87">
        <f>Data!J1615</f>
        <v>0.81764199999999998</v>
      </c>
      <c r="J1609" s="87">
        <f>Data!K1615</f>
        <v>7.1378700253244678E-2</v>
      </c>
      <c r="K1609" s="87">
        <f>Data!L1615</f>
        <v>0.76131400000000005</v>
      </c>
      <c r="L1609" s="87">
        <f>Data!M1615</f>
        <v>-3.4452202118056323E-2</v>
      </c>
      <c r="M1609" s="87">
        <f>Data!N1615</f>
        <v>0.78800000000000003</v>
      </c>
      <c r="N1609" s="87">
        <f>Data!O1615</f>
        <v>4.4031454050815266E-2</v>
      </c>
      <c r="O1609" s="87">
        <f>Data!P1615</f>
        <v>0.75405599999999995</v>
      </c>
      <c r="P1609" s="87">
        <f>Data!Q1615</f>
        <v>-1.2557812059025165E-2</v>
      </c>
      <c r="Q1609" s="87">
        <f>Data!R1615</f>
        <v>0.76358499999999996</v>
      </c>
      <c r="R1609" s="87">
        <f>Data!S1615</f>
        <v>9.1712320054171837E-3</v>
      </c>
      <c r="S1609" s="85">
        <f>Data!AA1615</f>
        <v>56.259206011801339</v>
      </c>
      <c r="T1609" s="88">
        <f>Data!AB1615</f>
        <v>0.78947800000000001</v>
      </c>
      <c r="U1609" s="88">
        <f>Data!AC1615</f>
        <v>0.78898533333333332</v>
      </c>
      <c r="V1609" s="88">
        <f>Data!AD1615</f>
        <v>0.77691939999999993</v>
      </c>
      <c r="W1609" s="88">
        <f>Data!AE1615</f>
        <v>0.78325400000000012</v>
      </c>
      <c r="X1609" s="88">
        <f>Data!AF1615</f>
        <v>0.77776040000000013</v>
      </c>
      <c r="Y1609" s="88">
        <f>Data!AG1615</f>
        <v>0.77529944000000006</v>
      </c>
      <c r="Z1609" s="85">
        <f>Data!AP1615</f>
        <v>55.372014009330108</v>
      </c>
    </row>
    <row r="1610" spans="1:26" x14ac:dyDescent="0.35">
      <c r="A1610" s="1">
        <f>Data!A1610</f>
        <v>44656</v>
      </c>
      <c r="B1610" s="88">
        <f>Data!B1610</f>
        <v>0.82722700000000005</v>
      </c>
      <c r="C1610" s="88">
        <f>[1]Data!C1610</f>
        <v>1.2173929999999999</v>
      </c>
      <c r="D1610" s="88">
        <f>[1]Data!D1610</f>
        <v>1.167548</v>
      </c>
      <c r="E1610" s="88">
        <f>[1]Data!E1610</f>
        <v>1.170801</v>
      </c>
      <c r="F1610" s="86">
        <f>Data!F1610</f>
        <v>1548706718</v>
      </c>
      <c r="G1610" s="86">
        <f>Data!H1616</f>
        <v>1</v>
      </c>
      <c r="H1610" s="87">
        <f>Data!I1616</f>
        <v>0.81764199999999998</v>
      </c>
      <c r="I1610" s="87">
        <f>Data!J1616</f>
        <v>0.76131400000000005</v>
      </c>
      <c r="J1610" s="87">
        <f>Data!K1616</f>
        <v>-3.4452202118056323E-2</v>
      </c>
      <c r="K1610" s="87">
        <f>Data!L1616</f>
        <v>0.78800000000000003</v>
      </c>
      <c r="L1610" s="87">
        <f>Data!M1616</f>
        <v>4.4031454050815266E-2</v>
      </c>
      <c r="M1610" s="87">
        <f>Data!N1616</f>
        <v>0.75405599999999995</v>
      </c>
      <c r="N1610" s="87">
        <f>Data!O1616</f>
        <v>-1.2557812059025165E-2</v>
      </c>
      <c r="O1610" s="87">
        <f>Data!P1616</f>
        <v>0.76358499999999996</v>
      </c>
      <c r="P1610" s="87">
        <f>Data!Q1616</f>
        <v>9.1712320054171837E-3</v>
      </c>
      <c r="Q1610" s="87">
        <f>Data!R1616</f>
        <v>0.75661400000000001</v>
      </c>
      <c r="R1610" s="87">
        <f>Data!S1616</f>
        <v>8.4908277318278533E-2</v>
      </c>
      <c r="S1610" s="85">
        <f>Data!AA1616</f>
        <v>51.48946160267112</v>
      </c>
      <c r="T1610" s="88">
        <f>Data!AB1616</f>
        <v>0.77465700000000004</v>
      </c>
      <c r="U1610" s="88">
        <f>Data!AC1616</f>
        <v>0.76779000000000008</v>
      </c>
      <c r="V1610" s="88">
        <f>Data!AD1616</f>
        <v>0.7647138</v>
      </c>
      <c r="W1610" s="88">
        <f>Data!AE1616</f>
        <v>0.76908520000000014</v>
      </c>
      <c r="X1610" s="88">
        <f>Data!AF1616</f>
        <v>0.76710040000000002</v>
      </c>
      <c r="Y1610" s="88">
        <f>Data!AG1616</f>
        <v>0.75342728000000003</v>
      </c>
      <c r="Z1610" s="85">
        <f>Data!AP1616</f>
        <v>55.702031776094827</v>
      </c>
    </row>
    <row r="1611" spans="1:26" x14ac:dyDescent="0.35">
      <c r="A1611" s="1">
        <f>Data!A1611</f>
        <v>44657</v>
      </c>
      <c r="B1611" s="88">
        <f>Data!B1611</f>
        <v>0.81762699999999999</v>
      </c>
      <c r="C1611" s="88">
        <f>[1]Data!C1611</f>
        <v>1.1716070000000001</v>
      </c>
      <c r="D1611" s="88">
        <f>[1]Data!D1611</f>
        <v>1.052379</v>
      </c>
      <c r="E1611" s="88">
        <f>[1]Data!E1611</f>
        <v>1.0527709999999999</v>
      </c>
      <c r="F1611" s="86">
        <f>Data!F1611</f>
        <v>2527126540</v>
      </c>
      <c r="G1611" s="86">
        <f>Data!H1617</f>
        <v>0</v>
      </c>
      <c r="H1611" s="87">
        <f>Data!I1617</f>
        <v>0.76131400000000005</v>
      </c>
      <c r="I1611" s="87">
        <f>Data!J1617</f>
        <v>0.78800000000000003</v>
      </c>
      <c r="J1611" s="87">
        <f>Data!K1617</f>
        <v>4.4031454050815266E-2</v>
      </c>
      <c r="K1611" s="87">
        <f>Data!L1617</f>
        <v>0.75405599999999995</v>
      </c>
      <c r="L1611" s="87">
        <f>Data!M1617</f>
        <v>-1.2557812059025165E-2</v>
      </c>
      <c r="M1611" s="87">
        <f>Data!N1617</f>
        <v>0.76358499999999996</v>
      </c>
      <c r="N1611" s="87">
        <f>Data!O1617</f>
        <v>9.1712320054171837E-3</v>
      </c>
      <c r="O1611" s="87">
        <f>Data!P1617</f>
        <v>0.75661400000000001</v>
      </c>
      <c r="P1611" s="87">
        <f>Data!Q1617</f>
        <v>8.4908277318278533E-2</v>
      </c>
      <c r="Q1611" s="87">
        <f>Data!R1617</f>
        <v>0.69502299999999995</v>
      </c>
      <c r="R1611" s="87">
        <f>Data!S1617</f>
        <v>-3.0592402838709745E-2</v>
      </c>
      <c r="S1611" s="85">
        <f>Data!AA1617</f>
        <v>59.167497207376542</v>
      </c>
      <c r="T1611" s="88">
        <f>Data!AB1617</f>
        <v>0.77102800000000005</v>
      </c>
      <c r="U1611" s="88">
        <f>Data!AC1617</f>
        <v>0.76854699999999998</v>
      </c>
      <c r="V1611" s="88">
        <f>Data!AD1617</f>
        <v>0.7514556</v>
      </c>
      <c r="W1611" s="88">
        <f>Data!AE1617</f>
        <v>0.76465640000000001</v>
      </c>
      <c r="X1611" s="88">
        <f>Data!AF1617</f>
        <v>0.76406799999999997</v>
      </c>
      <c r="Y1611" s="88">
        <f>Data!AG1617</f>
        <v>0.74734272000000002</v>
      </c>
      <c r="Z1611" s="85">
        <f>Data!AP1617</f>
        <v>54.243171579939158</v>
      </c>
    </row>
    <row r="1612" spans="1:26" x14ac:dyDescent="0.35">
      <c r="A1612" s="1">
        <f>Data!A1612</f>
        <v>44658</v>
      </c>
      <c r="B1612" s="88">
        <f>Data!B1612</f>
        <v>0.76136099999999995</v>
      </c>
      <c r="C1612" s="88">
        <f>[1]Data!C1612</f>
        <v>1.0984689999999999</v>
      </c>
      <c r="D1612" s="88">
        <f>[1]Data!D1612</f>
        <v>1.0451379999999999</v>
      </c>
      <c r="E1612" s="88">
        <f>[1]Data!E1612</f>
        <v>1.0918939999999999</v>
      </c>
      <c r="F1612" s="86">
        <f>Data!F1612</f>
        <v>1628783831</v>
      </c>
      <c r="G1612" s="86">
        <f>Data!H1618</f>
        <v>1</v>
      </c>
      <c r="H1612" s="87">
        <f>Data!I1618</f>
        <v>0.78800000000000003</v>
      </c>
      <c r="I1612" s="87">
        <f>Data!J1618</f>
        <v>0.75405599999999995</v>
      </c>
      <c r="J1612" s="87">
        <f>Data!K1618</f>
        <v>-1.2557812059025165E-2</v>
      </c>
      <c r="K1612" s="87">
        <f>Data!L1618</f>
        <v>0.76358499999999996</v>
      </c>
      <c r="L1612" s="87">
        <f>Data!M1618</f>
        <v>9.1712320054171837E-3</v>
      </c>
      <c r="M1612" s="87">
        <f>Data!N1618</f>
        <v>0.75661400000000001</v>
      </c>
      <c r="N1612" s="87">
        <f>Data!O1618</f>
        <v>8.4908277318278533E-2</v>
      </c>
      <c r="O1612" s="87">
        <f>Data!P1618</f>
        <v>0.69502299999999995</v>
      </c>
      <c r="P1612" s="87">
        <f>Data!Q1618</f>
        <v>-3.0592402838709745E-2</v>
      </c>
      <c r="Q1612" s="87">
        <f>Data!R1618</f>
        <v>0.71661399999999997</v>
      </c>
      <c r="R1612" s="87">
        <f>Data!S1618</f>
        <v>-1.004684721894954E-2</v>
      </c>
      <c r="S1612" s="85">
        <f>Data!AA1618</f>
        <v>56.246729882956679</v>
      </c>
      <c r="T1612" s="88">
        <f>Data!AB1618</f>
        <v>0.7588204999999999</v>
      </c>
      <c r="U1612" s="88">
        <f>Data!AC1618</f>
        <v>0.7580849999999999</v>
      </c>
      <c r="V1612" s="88">
        <f>Data!AD1618</f>
        <v>0.7371783999999999</v>
      </c>
      <c r="W1612" s="88">
        <f>Data!AE1618</f>
        <v>0.75889079999999998</v>
      </c>
      <c r="X1612" s="88">
        <f>Data!AF1618</f>
        <v>0.74153706666666674</v>
      </c>
      <c r="Y1612" s="88">
        <f>Data!AG1618</f>
        <v>0.73572095999999998</v>
      </c>
      <c r="Z1612" s="85">
        <f>Data!AP1618</f>
        <v>54.748321839052885</v>
      </c>
    </row>
    <row r="1613" spans="1:26" x14ac:dyDescent="0.35">
      <c r="A1613" s="1">
        <f>Data!A1613</f>
        <v>44659</v>
      </c>
      <c r="B1613" s="88">
        <f>Data!B1613</f>
        <v>0.78799699999999995</v>
      </c>
      <c r="C1613" s="88">
        <f>[1]Data!C1613</f>
        <v>1.097432</v>
      </c>
      <c r="D1613" s="88">
        <f>[1]Data!D1613</f>
        <v>1.0213699999999999</v>
      </c>
      <c r="E1613" s="88">
        <f>[1]Data!E1613</f>
        <v>1.0263260000000001</v>
      </c>
      <c r="F1613" s="86">
        <f>Data!F1613</f>
        <v>1684019539</v>
      </c>
      <c r="G1613" s="86">
        <f>Data!H1619</f>
        <v>0</v>
      </c>
      <c r="H1613" s="87">
        <f>Data!I1619</f>
        <v>0.75405599999999995</v>
      </c>
      <c r="I1613" s="87">
        <f>Data!J1619</f>
        <v>0.76358499999999996</v>
      </c>
      <c r="J1613" s="87">
        <f>Data!K1619</f>
        <v>9.1712320054171837E-3</v>
      </c>
      <c r="K1613" s="87">
        <f>Data!L1619</f>
        <v>0.75661400000000001</v>
      </c>
      <c r="L1613" s="87">
        <f>Data!M1619</f>
        <v>8.4908277318278533E-2</v>
      </c>
      <c r="M1613" s="87">
        <f>Data!N1619</f>
        <v>0.69502299999999995</v>
      </c>
      <c r="N1613" s="87">
        <f>Data!O1619</f>
        <v>-3.0592402838709745E-2</v>
      </c>
      <c r="O1613" s="87">
        <f>Data!P1619</f>
        <v>0.71661399999999997</v>
      </c>
      <c r="P1613" s="87">
        <f>Data!Q1619</f>
        <v>-1.004684721894954E-2</v>
      </c>
      <c r="Q1613" s="87">
        <f>Data!R1619</f>
        <v>0.72384999999999999</v>
      </c>
      <c r="R1613" s="87">
        <f>Data!S1619</f>
        <v>-4.0932895725626526E-3</v>
      </c>
      <c r="S1613" s="85">
        <f>Data!AA1619</f>
        <v>59.94298972961046</v>
      </c>
      <c r="T1613" s="88">
        <f>Data!AB1619</f>
        <v>0.76009949999999993</v>
      </c>
      <c r="U1613" s="88">
        <f>Data!AC1619</f>
        <v>0.7384073333333333</v>
      </c>
      <c r="V1613" s="88">
        <f>Data!AD1619</f>
        <v>0.73113719999999993</v>
      </c>
      <c r="W1613" s="88">
        <f>Data!AE1619</f>
        <v>0.73337179999999991</v>
      </c>
      <c r="X1613" s="88">
        <f>Data!AF1619</f>
        <v>0.73091726666666668</v>
      </c>
      <c r="Y1613" s="88">
        <f>Data!AG1619</f>
        <v>0.73174419999999996</v>
      </c>
      <c r="Z1613" s="85">
        <f>Data!AP1619</f>
        <v>54.924549397827398</v>
      </c>
    </row>
    <row r="1614" spans="1:26" x14ac:dyDescent="0.35">
      <c r="A1614" s="1">
        <f>Data!A1614</f>
        <v>44660</v>
      </c>
      <c r="B1614" s="88">
        <f>Data!B1614</f>
        <v>0.75404099999999996</v>
      </c>
      <c r="C1614" s="88">
        <f>[1]Data!C1614</f>
        <v>1.045075</v>
      </c>
      <c r="D1614" s="88">
        <f>[1]Data!D1614</f>
        <v>1.02379</v>
      </c>
      <c r="E1614" s="88">
        <f>[1]Data!E1614</f>
        <v>1.045015</v>
      </c>
      <c r="F1614" s="86">
        <f>Data!F1614</f>
        <v>1008306245</v>
      </c>
      <c r="G1614" s="86">
        <f>Data!H1620</f>
        <v>1</v>
      </c>
      <c r="H1614" s="87">
        <f>Data!I1620</f>
        <v>0.76358499999999996</v>
      </c>
      <c r="I1614" s="87">
        <f>Data!J1620</f>
        <v>0.75661400000000001</v>
      </c>
      <c r="J1614" s="87">
        <f>Data!K1620</f>
        <v>8.4908277318278533E-2</v>
      </c>
      <c r="K1614" s="87">
        <f>Data!L1620</f>
        <v>0.69502299999999995</v>
      </c>
      <c r="L1614" s="87">
        <f>Data!M1620</f>
        <v>-3.0592402838709745E-2</v>
      </c>
      <c r="M1614" s="87">
        <f>Data!N1620</f>
        <v>0.71661399999999997</v>
      </c>
      <c r="N1614" s="87">
        <f>Data!O1620</f>
        <v>-1.004684721894954E-2</v>
      </c>
      <c r="O1614" s="87">
        <f>Data!P1620</f>
        <v>0.72384999999999999</v>
      </c>
      <c r="P1614" s="87">
        <f>Data!Q1620</f>
        <v>-4.0932895725626526E-3</v>
      </c>
      <c r="Q1614" s="87">
        <f>Data!R1620</f>
        <v>0.72681899999999999</v>
      </c>
      <c r="R1614" s="87">
        <f>Data!S1620</f>
        <v>-7.7865742742592184E-2</v>
      </c>
      <c r="S1614" s="85">
        <f>Data!AA1620</f>
        <v>60.225373413852452</v>
      </c>
      <c r="T1614" s="88">
        <f>Data!AB1620</f>
        <v>0.72581849999999992</v>
      </c>
      <c r="U1614" s="88">
        <f>Data!AC1620</f>
        <v>0.72275033333333327</v>
      </c>
      <c r="V1614" s="88">
        <f>Data!AD1620</f>
        <v>0.72378399999999998</v>
      </c>
      <c r="W1614" s="88">
        <f>Data!AE1620</f>
        <v>0.71597759999999988</v>
      </c>
      <c r="X1614" s="88">
        <f>Data!AF1620</f>
        <v>0.72078599999999993</v>
      </c>
      <c r="Y1614" s="88">
        <f>Data!AG1620</f>
        <v>0.73499975999999989</v>
      </c>
      <c r="Z1614" s="85">
        <f>Data!AP1620</f>
        <v>59.402486355435173</v>
      </c>
    </row>
    <row r="1615" spans="1:26" x14ac:dyDescent="0.35">
      <c r="A1615" s="1">
        <f>Data!A1615</f>
        <v>44661</v>
      </c>
      <c r="B1615" s="88">
        <f>Data!B1615</f>
        <v>0.76360399999999995</v>
      </c>
      <c r="C1615" s="88">
        <f>[1]Data!C1615</f>
        <v>1.06803</v>
      </c>
      <c r="D1615" s="88">
        <f>[1]Data!D1615</f>
        <v>1.0287569999999999</v>
      </c>
      <c r="E1615" s="88">
        <f>[1]Data!E1615</f>
        <v>1.0308850000000001</v>
      </c>
      <c r="F1615" s="86">
        <f>Data!F1615</f>
        <v>1046936968</v>
      </c>
      <c r="G1615" s="86">
        <f>Data!H1621</f>
        <v>1</v>
      </c>
      <c r="H1615" s="87">
        <f>Data!I1621</f>
        <v>0.75661400000000001</v>
      </c>
      <c r="I1615" s="87">
        <f>Data!J1621</f>
        <v>0.69502299999999995</v>
      </c>
      <c r="J1615" s="87">
        <f>Data!K1621</f>
        <v>-3.0592402838709745E-2</v>
      </c>
      <c r="K1615" s="87">
        <f>Data!L1621</f>
        <v>0.71661399999999997</v>
      </c>
      <c r="L1615" s="87">
        <f>Data!M1621</f>
        <v>-1.004684721894954E-2</v>
      </c>
      <c r="M1615" s="87">
        <f>Data!N1621</f>
        <v>0.72384999999999999</v>
      </c>
      <c r="N1615" s="87">
        <f>Data!O1621</f>
        <v>-4.0932895725626526E-3</v>
      </c>
      <c r="O1615" s="87">
        <f>Data!P1621</f>
        <v>0.72681899999999999</v>
      </c>
      <c r="P1615" s="87">
        <f>Data!Q1621</f>
        <v>-7.7865742742592184E-2</v>
      </c>
      <c r="Q1615" s="87">
        <f>Data!R1621</f>
        <v>0.78567500000000001</v>
      </c>
      <c r="R1615" s="87">
        <f>Data!S1621</f>
        <v>4.8918258513715937E-3</v>
      </c>
      <c r="S1615" s="85">
        <f>Data!AA1621</f>
        <v>50.132244073383269</v>
      </c>
      <c r="T1615" s="88">
        <f>Data!AB1621</f>
        <v>0.7058184999999999</v>
      </c>
      <c r="U1615" s="88">
        <f>Data!AC1621</f>
        <v>0.71182899999999993</v>
      </c>
      <c r="V1615" s="88">
        <f>Data!AD1621</f>
        <v>0.72959619999999992</v>
      </c>
      <c r="W1615" s="88">
        <f>Data!AE1621</f>
        <v>0.7151902</v>
      </c>
      <c r="X1615" s="88">
        <f>Data!AF1621</f>
        <v>0.71694673333333336</v>
      </c>
      <c r="Y1615" s="88">
        <f>Data!AG1621</f>
        <v>0.73657243999999999</v>
      </c>
      <c r="Z1615" s="85">
        <f>Data!AP1621</f>
        <v>59.363454572203842</v>
      </c>
    </row>
    <row r="1616" spans="1:26" x14ac:dyDescent="0.35">
      <c r="A1616" s="1">
        <f>Data!A1616</f>
        <v>44662</v>
      </c>
      <c r="B1616" s="88">
        <f>Data!B1616</f>
        <v>0.75642200000000004</v>
      </c>
      <c r="C1616" s="88">
        <f>[1]Data!C1616</f>
        <v>1.0306709999999999</v>
      </c>
      <c r="D1616" s="88">
        <f>[1]Data!D1616</f>
        <v>0.92011600000000004</v>
      </c>
      <c r="E1616" s="88">
        <f>[1]Data!E1616</f>
        <v>0.92044999999999999</v>
      </c>
      <c r="F1616" s="86">
        <f>Data!F1616</f>
        <v>2367700413</v>
      </c>
      <c r="G1616" s="86">
        <f>Data!H1622</f>
        <v>0</v>
      </c>
      <c r="H1616" s="87">
        <f>Data!I1622</f>
        <v>0.69502299999999995</v>
      </c>
      <c r="I1616" s="87">
        <f>Data!J1622</f>
        <v>0.71661399999999997</v>
      </c>
      <c r="J1616" s="87">
        <f>Data!K1622</f>
        <v>-1.004684721894954E-2</v>
      </c>
      <c r="K1616" s="87">
        <f>Data!L1622</f>
        <v>0.72384999999999999</v>
      </c>
      <c r="L1616" s="87">
        <f>Data!M1622</f>
        <v>-4.0932895725626526E-3</v>
      </c>
      <c r="M1616" s="87">
        <f>Data!N1622</f>
        <v>0.72681899999999999</v>
      </c>
      <c r="N1616" s="87">
        <f>Data!O1622</f>
        <v>-7.7865742742592184E-2</v>
      </c>
      <c r="O1616" s="87">
        <f>Data!P1622</f>
        <v>0.78567500000000001</v>
      </c>
      <c r="P1616" s="87">
        <f>Data!Q1622</f>
        <v>4.8918258513715937E-3</v>
      </c>
      <c r="Q1616" s="87">
        <f>Data!R1622</f>
        <v>0.78184100000000001</v>
      </c>
      <c r="R1616" s="87">
        <f>Data!S1622</f>
        <v>3.738167290209525E-2</v>
      </c>
      <c r="S1616" s="85">
        <f>Data!AA1622</f>
        <v>64.5831305600436</v>
      </c>
      <c r="T1616" s="88">
        <f>Data!AB1622</f>
        <v>0.72023199999999998</v>
      </c>
      <c r="U1616" s="88">
        <f>Data!AC1622</f>
        <v>0.72242766666666658</v>
      </c>
      <c r="V1616" s="88">
        <f>Data!AD1622</f>
        <v>0.74695979999999995</v>
      </c>
      <c r="W1616" s="88">
        <f>Data!AE1622</f>
        <v>0.72359039999999997</v>
      </c>
      <c r="X1616" s="88">
        <f>Data!AF1622</f>
        <v>0.73968120000000004</v>
      </c>
      <c r="Y1616" s="88">
        <f>Data!AG1622</f>
        <v>0.74673703999999996</v>
      </c>
      <c r="Z1616" s="85">
        <f>Data!AP1622</f>
        <v>59.215260672060587</v>
      </c>
    </row>
    <row r="1617" spans="1:26" x14ac:dyDescent="0.35">
      <c r="A1617" s="1">
        <f>Data!A1617</f>
        <v>44663</v>
      </c>
      <c r="B1617" s="88">
        <f>Data!B1617</f>
        <v>0.69516900000000004</v>
      </c>
      <c r="C1617" s="88">
        <f>[1]Data!C1617</f>
        <v>0.98085500000000003</v>
      </c>
      <c r="D1617" s="88">
        <f>[1]Data!D1617</f>
        <v>0.92059899999999995</v>
      </c>
      <c r="E1617" s="88">
        <f>[1]Data!E1617</f>
        <v>0.95514500000000002</v>
      </c>
      <c r="F1617" s="86">
        <f>Data!F1617</f>
        <v>1990027592</v>
      </c>
      <c r="G1617" s="86">
        <f>Data!H1623</f>
        <v>0</v>
      </c>
      <c r="H1617" s="87">
        <f>Data!I1623</f>
        <v>0.71661399999999997</v>
      </c>
      <c r="I1617" s="87">
        <f>Data!J1623</f>
        <v>0.72384999999999999</v>
      </c>
      <c r="J1617" s="87">
        <f>Data!K1623</f>
        <v>-4.0932895725626526E-3</v>
      </c>
      <c r="K1617" s="87">
        <f>Data!L1623</f>
        <v>0.72681899999999999</v>
      </c>
      <c r="L1617" s="87">
        <f>Data!M1623</f>
        <v>-7.7865742742592184E-2</v>
      </c>
      <c r="M1617" s="87">
        <f>Data!N1623</f>
        <v>0.78567500000000001</v>
      </c>
      <c r="N1617" s="87">
        <f>Data!O1623</f>
        <v>4.8918258513715937E-3</v>
      </c>
      <c r="O1617" s="87">
        <f>Data!P1623</f>
        <v>0.78184100000000001</v>
      </c>
      <c r="P1617" s="87">
        <f>Data!Q1623</f>
        <v>3.738167290209525E-2</v>
      </c>
      <c r="Q1617" s="87">
        <f>Data!R1623</f>
        <v>0.75315399999999999</v>
      </c>
      <c r="R1617" s="87">
        <f>Data!S1623</f>
        <v>-1.9542146157613516E-2</v>
      </c>
      <c r="S1617" s="85">
        <f>Data!AA1623</f>
        <v>63.743573190694683</v>
      </c>
      <c r="T1617" s="88">
        <f>Data!AB1623</f>
        <v>0.72533449999999999</v>
      </c>
      <c r="U1617" s="88">
        <f>Data!AC1623</f>
        <v>0.745448</v>
      </c>
      <c r="V1617" s="88">
        <f>Data!AD1623</f>
        <v>0.75426779999999993</v>
      </c>
      <c r="W1617" s="88">
        <f>Data!AE1623</f>
        <v>0.74976759999999998</v>
      </c>
      <c r="X1617" s="88">
        <f>Data!AF1623</f>
        <v>0.75659266666666691</v>
      </c>
      <c r="Y1617" s="88">
        <f>Data!AG1623</f>
        <v>0.75525096000000014</v>
      </c>
      <c r="Z1617" s="85">
        <f>Data!AP1623</f>
        <v>66.722441434543938</v>
      </c>
    </row>
    <row r="1618" spans="1:26" x14ac:dyDescent="0.35">
      <c r="A1618" s="1">
        <f>Data!A1618</f>
        <v>44664</v>
      </c>
      <c r="B1618" s="88">
        <f>Data!B1618</f>
        <v>0.71651200000000004</v>
      </c>
      <c r="C1618" s="88">
        <f>[1]Data!C1618</f>
        <v>0.97815300000000005</v>
      </c>
      <c r="D1618" s="88">
        <f>[1]Data!D1618</f>
        <v>0.93740000000000001</v>
      </c>
      <c r="E1618" s="88">
        <f>[1]Data!E1618</f>
        <v>0.97469600000000001</v>
      </c>
      <c r="F1618" s="86">
        <f>Data!F1618</f>
        <v>1678860044</v>
      </c>
      <c r="G1618" s="86">
        <f>Data!H1624</f>
        <v>0</v>
      </c>
      <c r="H1618" s="87">
        <f>Data!I1624</f>
        <v>0.72384999999999999</v>
      </c>
      <c r="I1618" s="87">
        <f>Data!J1624</f>
        <v>0.72681899999999999</v>
      </c>
      <c r="J1618" s="87">
        <f>Data!K1624</f>
        <v>-7.7865742742592184E-2</v>
      </c>
      <c r="K1618" s="87">
        <f>Data!L1624</f>
        <v>0.78567500000000001</v>
      </c>
      <c r="L1618" s="87">
        <f>Data!M1624</f>
        <v>4.8918258513715937E-3</v>
      </c>
      <c r="M1618" s="87">
        <f>Data!N1624</f>
        <v>0.78184100000000001</v>
      </c>
      <c r="N1618" s="87">
        <f>Data!O1624</f>
        <v>3.738167290209525E-2</v>
      </c>
      <c r="O1618" s="87">
        <f>Data!P1624</f>
        <v>0.75315399999999999</v>
      </c>
      <c r="P1618" s="87">
        <f>Data!Q1624</f>
        <v>-1.9542146157613516E-2</v>
      </c>
      <c r="Q1618" s="87">
        <f>Data!R1624</f>
        <v>0.76801699999999995</v>
      </c>
      <c r="R1618" s="87">
        <f>Data!S1624</f>
        <v>-9.132448052694286E-3</v>
      </c>
      <c r="S1618" s="85">
        <f>Data!AA1624</f>
        <v>65.544596265797978</v>
      </c>
      <c r="T1618" s="88">
        <f>Data!AB1624</f>
        <v>0.756247</v>
      </c>
      <c r="U1618" s="88">
        <f>Data!AC1624</f>
        <v>0.76477833333333345</v>
      </c>
      <c r="V1618" s="88">
        <f>Data!AD1624</f>
        <v>0.76310120000000004</v>
      </c>
      <c r="W1618" s="88">
        <f>Data!AE1624</f>
        <v>0.77237020000000001</v>
      </c>
      <c r="X1618" s="88">
        <f>Data!AF1624</f>
        <v>0.76420913333333329</v>
      </c>
      <c r="Y1618" s="88">
        <f>Data!AG1624</f>
        <v>0.76356380000000001</v>
      </c>
      <c r="Z1618" s="85">
        <f>Data!AP1624</f>
        <v>72.97595584598983</v>
      </c>
    </row>
    <row r="1619" spans="1:26" x14ac:dyDescent="0.35">
      <c r="A1619" s="1">
        <f>Data!A1619</f>
        <v>44665</v>
      </c>
      <c r="B1619" s="88">
        <f>Data!B1619</f>
        <v>0.72373799999999999</v>
      </c>
      <c r="C1619" s="88">
        <f>[1]Data!C1619</f>
        <v>0.98362400000000005</v>
      </c>
      <c r="D1619" s="88">
        <f>[1]Data!D1619</f>
        <v>0.92547100000000004</v>
      </c>
      <c r="E1619" s="88">
        <f>[1]Data!E1619</f>
        <v>0.93241200000000002</v>
      </c>
      <c r="F1619" s="86">
        <f>Data!F1619</f>
        <v>1716488200</v>
      </c>
      <c r="G1619" s="86">
        <f>Data!H1625</f>
        <v>0</v>
      </c>
      <c r="H1619" s="87">
        <f>Data!I1625</f>
        <v>0.72681899999999999</v>
      </c>
      <c r="I1619" s="87">
        <f>Data!J1625</f>
        <v>0.78567500000000001</v>
      </c>
      <c r="J1619" s="87">
        <f>Data!K1625</f>
        <v>4.8918258513715937E-3</v>
      </c>
      <c r="K1619" s="87">
        <f>Data!L1625</f>
        <v>0.78184100000000001</v>
      </c>
      <c r="L1619" s="87">
        <f>Data!M1625</f>
        <v>3.738167290209525E-2</v>
      </c>
      <c r="M1619" s="87">
        <f>Data!N1625</f>
        <v>0.75315399999999999</v>
      </c>
      <c r="N1619" s="87">
        <f>Data!O1625</f>
        <v>-1.9542146157613516E-2</v>
      </c>
      <c r="O1619" s="87">
        <f>Data!P1625</f>
        <v>0.76801699999999995</v>
      </c>
      <c r="P1619" s="87">
        <f>Data!Q1625</f>
        <v>-9.132448052694286E-3</v>
      </c>
      <c r="Q1619" s="87">
        <f>Data!R1625</f>
        <v>0.77506299999999995</v>
      </c>
      <c r="R1619" s="87">
        <f>Data!S1625</f>
        <v>2.9971318304077645E-2</v>
      </c>
      <c r="S1619" s="85">
        <f>Data!AA1625</f>
        <v>86.4083836138457</v>
      </c>
      <c r="T1619" s="88">
        <f>Data!AB1625</f>
        <v>0.78375799999999995</v>
      </c>
      <c r="U1619" s="88">
        <f>Data!AC1625</f>
        <v>0.77355666666666656</v>
      </c>
      <c r="V1619" s="88">
        <f>Data!AD1625</f>
        <v>0.77274999999999994</v>
      </c>
      <c r="W1619" s="88">
        <f>Data!AE1625</f>
        <v>0.77113300000000007</v>
      </c>
      <c r="X1619" s="88">
        <f>Data!AF1625</f>
        <v>0.77127153333333331</v>
      </c>
      <c r="Y1619" s="88">
        <f>Data!AG1625</f>
        <v>0.76997548000000005</v>
      </c>
      <c r="Z1619" s="85">
        <f>Data!AP1625</f>
        <v>79.32235590972887</v>
      </c>
    </row>
    <row r="1620" spans="1:26" x14ac:dyDescent="0.35">
      <c r="A1620" s="1">
        <f>Data!A1620</f>
        <v>44666</v>
      </c>
      <c r="B1620" s="88">
        <f>Data!B1620</f>
        <v>0.726796</v>
      </c>
      <c r="C1620" s="88">
        <f>[1]Data!C1620</f>
        <v>0.95798799999999995</v>
      </c>
      <c r="D1620" s="88">
        <f>[1]Data!D1620</f>
        <v>0.93247400000000003</v>
      </c>
      <c r="E1620" s="88">
        <f>[1]Data!E1620</f>
        <v>0.95471700000000004</v>
      </c>
      <c r="F1620" s="86">
        <f>Data!F1620</f>
        <v>2897060464</v>
      </c>
      <c r="G1620" s="86">
        <f>Data!H1626</f>
        <v>1</v>
      </c>
      <c r="H1620" s="87">
        <f>Data!I1626</f>
        <v>0.78567500000000001</v>
      </c>
      <c r="I1620" s="87">
        <f>Data!J1626</f>
        <v>0.78184100000000001</v>
      </c>
      <c r="J1620" s="87">
        <f>Data!K1626</f>
        <v>3.738167290209525E-2</v>
      </c>
      <c r="K1620" s="87">
        <f>Data!L1626</f>
        <v>0.75315399999999999</v>
      </c>
      <c r="L1620" s="87">
        <f>Data!M1626</f>
        <v>-1.9542146157613516E-2</v>
      </c>
      <c r="M1620" s="87">
        <f>Data!N1626</f>
        <v>0.76801699999999995</v>
      </c>
      <c r="N1620" s="87">
        <f>Data!O1626</f>
        <v>-9.132448052694286E-3</v>
      </c>
      <c r="O1620" s="87">
        <f>Data!P1626</f>
        <v>0.77506299999999995</v>
      </c>
      <c r="P1620" s="87">
        <f>Data!Q1626</f>
        <v>2.9971318304077645E-2</v>
      </c>
      <c r="Q1620" s="87">
        <f>Data!R1626</f>
        <v>0.75217800000000001</v>
      </c>
      <c r="R1620" s="87">
        <f>Data!S1626</f>
        <v>2.5584488008130752E-2</v>
      </c>
      <c r="S1620" s="85">
        <f>Data!AA1626</f>
        <v>87.479888840134592</v>
      </c>
      <c r="T1620" s="88">
        <f>Data!AB1626</f>
        <v>0.76749749999999994</v>
      </c>
      <c r="U1620" s="88">
        <f>Data!AC1626</f>
        <v>0.76767066666666661</v>
      </c>
      <c r="V1620" s="88">
        <f>Data!AD1626</f>
        <v>0.76605060000000003</v>
      </c>
      <c r="W1620" s="88">
        <f>Data!AE1626</f>
        <v>0.76483659999999998</v>
      </c>
      <c r="X1620" s="88">
        <f>Data!AF1626</f>
        <v>0.76869726666666671</v>
      </c>
      <c r="Y1620" s="88">
        <f>Data!AG1626</f>
        <v>0.76142260000000017</v>
      </c>
      <c r="Z1620" s="85">
        <f>Data!AP1626</f>
        <v>90.81128887324779</v>
      </c>
    </row>
    <row r="1621" spans="1:26" x14ac:dyDescent="0.35">
      <c r="A1621" s="1">
        <f>Data!A1621</f>
        <v>44667</v>
      </c>
      <c r="B1621" s="88">
        <f>Data!B1621</f>
        <v>0.78565300000000005</v>
      </c>
      <c r="C1621" s="88">
        <f>[1]Data!C1621</f>
        <v>0.96108099999999996</v>
      </c>
      <c r="D1621" s="88">
        <f>[1]Data!D1621</f>
        <v>0.93985200000000002</v>
      </c>
      <c r="E1621" s="88">
        <f>[1]Data!E1621</f>
        <v>0.95264000000000004</v>
      </c>
      <c r="F1621" s="86">
        <f>Data!F1621</f>
        <v>1526957904</v>
      </c>
      <c r="G1621" s="86">
        <f>Data!H1627</f>
        <v>1</v>
      </c>
      <c r="H1621" s="87">
        <f>Data!I1627</f>
        <v>0.78184100000000001</v>
      </c>
      <c r="I1621" s="87">
        <f>Data!J1627</f>
        <v>0.75315399999999999</v>
      </c>
      <c r="J1621" s="87">
        <f>Data!K1627</f>
        <v>-1.9542146157613516E-2</v>
      </c>
      <c r="K1621" s="87">
        <f>Data!L1627</f>
        <v>0.76801699999999995</v>
      </c>
      <c r="L1621" s="87">
        <f>Data!M1627</f>
        <v>-9.132448052694286E-3</v>
      </c>
      <c r="M1621" s="87">
        <f>Data!N1627</f>
        <v>0.77506299999999995</v>
      </c>
      <c r="N1621" s="87">
        <f>Data!O1627</f>
        <v>2.9971318304077645E-2</v>
      </c>
      <c r="O1621" s="87">
        <f>Data!P1627</f>
        <v>0.75217800000000001</v>
      </c>
      <c r="P1621" s="87">
        <f>Data!Q1627</f>
        <v>2.5584488008130752E-2</v>
      </c>
      <c r="Q1621" s="87">
        <f>Data!R1627</f>
        <v>0.733178</v>
      </c>
      <c r="R1621" s="87">
        <f>Data!S1627</f>
        <v>1.925736954012118E-2</v>
      </c>
      <c r="S1621" s="85">
        <f>Data!AA1627</f>
        <v>78.846001143437945</v>
      </c>
      <c r="T1621" s="88">
        <f>Data!AB1627</f>
        <v>0.76058549999999991</v>
      </c>
      <c r="U1621" s="88">
        <f>Data!AC1627</f>
        <v>0.76541133333333322</v>
      </c>
      <c r="V1621" s="88">
        <f>Data!AD1627</f>
        <v>0.75631800000000005</v>
      </c>
      <c r="W1621" s="88">
        <f>Data!AE1627</f>
        <v>0.76786280000000007</v>
      </c>
      <c r="X1621" s="88">
        <f>Data!AF1627</f>
        <v>0.76269959999999992</v>
      </c>
      <c r="Y1621" s="88">
        <f>Data!AG1627</f>
        <v>0.75025159999999991</v>
      </c>
      <c r="Z1621" s="85">
        <f>Data!AP1627</f>
        <v>85.013525357074741</v>
      </c>
    </row>
    <row r="1622" spans="1:26" x14ac:dyDescent="0.35">
      <c r="A1622" s="1">
        <f>Data!A1622</f>
        <v>44668</v>
      </c>
      <c r="B1622" s="88">
        <f>Data!B1622</f>
        <v>0.78179200000000004</v>
      </c>
      <c r="C1622" s="88">
        <f>[1]Data!C1622</f>
        <v>0.96151200000000003</v>
      </c>
      <c r="D1622" s="88">
        <f>[1]Data!D1622</f>
        <v>0.91534599999999999</v>
      </c>
      <c r="E1622" s="88">
        <f>[1]Data!E1622</f>
        <v>0.917466</v>
      </c>
      <c r="F1622" s="86">
        <f>Data!F1622</f>
        <v>1350930297</v>
      </c>
      <c r="G1622" s="86">
        <f>Data!H1628</f>
        <v>0</v>
      </c>
      <c r="H1622" s="87">
        <f>Data!I1628</f>
        <v>0.75315399999999999</v>
      </c>
      <c r="I1622" s="87">
        <f>Data!J1628</f>
        <v>0.76801699999999995</v>
      </c>
      <c r="J1622" s="87">
        <f>Data!K1628</f>
        <v>-9.132448052694286E-3</v>
      </c>
      <c r="K1622" s="87">
        <f>Data!L1628</f>
        <v>0.77506299999999995</v>
      </c>
      <c r="L1622" s="87">
        <f>Data!M1628</f>
        <v>2.9971318304077645E-2</v>
      </c>
      <c r="M1622" s="87">
        <f>Data!N1628</f>
        <v>0.75217800000000001</v>
      </c>
      <c r="N1622" s="87">
        <f>Data!O1628</f>
        <v>2.5584488008130752E-2</v>
      </c>
      <c r="O1622" s="87">
        <f>Data!P1628</f>
        <v>0.733178</v>
      </c>
      <c r="P1622" s="87">
        <f>Data!Q1628</f>
        <v>1.925736954012118E-2</v>
      </c>
      <c r="Q1622" s="87">
        <f>Data!R1628</f>
        <v>0.719194</v>
      </c>
      <c r="R1622" s="87">
        <f>Data!S1628</f>
        <v>1.6103800322341374E-2</v>
      </c>
      <c r="S1622" s="85">
        <f>Data!AA1628</f>
        <v>81.578990609364382</v>
      </c>
      <c r="T1622" s="88">
        <f>Data!AB1628</f>
        <v>0.77153999999999989</v>
      </c>
      <c r="U1622" s="88">
        <f>Data!AC1628</f>
        <v>0.76508599999999982</v>
      </c>
      <c r="V1622" s="88">
        <f>Data!AD1628</f>
        <v>0.74952599999999991</v>
      </c>
      <c r="W1622" s="88">
        <f>Data!AE1628</f>
        <v>0.76449980000000006</v>
      </c>
      <c r="X1622" s="88">
        <f>Data!AF1628</f>
        <v>0.75638179999999999</v>
      </c>
      <c r="Y1622" s="88">
        <f>Data!AG1628</f>
        <v>0.74357428000000003</v>
      </c>
      <c r="Z1622" s="85">
        <f>Data!AP1628</f>
        <v>79.241917471551957</v>
      </c>
    </row>
    <row r="1623" spans="1:26" x14ac:dyDescent="0.35">
      <c r="A1623" s="1">
        <f>Data!A1623</f>
        <v>44669</v>
      </c>
      <c r="B1623" s="88">
        <f>Data!B1623</f>
        <v>0.75318700000000005</v>
      </c>
      <c r="C1623" s="88">
        <f>[1]Data!C1623</f>
        <v>0.93736799999999998</v>
      </c>
      <c r="D1623" s="88">
        <f>[1]Data!D1623</f>
        <v>0.87773599999999996</v>
      </c>
      <c r="E1623" s="88">
        <f>[1]Data!E1623</f>
        <v>0.93672999999999995</v>
      </c>
      <c r="F1623" s="86">
        <f>Data!F1623</f>
        <v>2134418883</v>
      </c>
      <c r="G1623" s="86">
        <f>Data!H1629</f>
        <v>0</v>
      </c>
      <c r="H1623" s="87">
        <f>Data!I1629</f>
        <v>0.76801699999999995</v>
      </c>
      <c r="I1623" s="87">
        <f>Data!J1629</f>
        <v>0.77506299999999995</v>
      </c>
      <c r="J1623" s="87">
        <f>Data!K1629</f>
        <v>2.9971318304077645E-2</v>
      </c>
      <c r="K1623" s="87">
        <f>Data!L1629</f>
        <v>0.75217800000000001</v>
      </c>
      <c r="L1623" s="87">
        <f>Data!M1629</f>
        <v>2.5584488008130752E-2</v>
      </c>
      <c r="M1623" s="87">
        <f>Data!N1629</f>
        <v>0.733178</v>
      </c>
      <c r="N1623" s="87">
        <f>Data!O1629</f>
        <v>1.925736954012118E-2</v>
      </c>
      <c r="O1623" s="87">
        <f>Data!P1629</f>
        <v>0.719194</v>
      </c>
      <c r="P1623" s="87">
        <f>Data!Q1629</f>
        <v>1.6103800322341374E-2</v>
      </c>
      <c r="Q1623" s="87">
        <f>Data!R1629</f>
        <v>0.70770500000000003</v>
      </c>
      <c r="R1623" s="87">
        <f>Data!S1629</f>
        <v>1.2750058249118981E-2</v>
      </c>
      <c r="S1623" s="85">
        <f>Data!AA1629</f>
        <v>84.623364577231044</v>
      </c>
      <c r="T1623" s="88">
        <f>Data!AB1629</f>
        <v>0.76362050000000004</v>
      </c>
      <c r="U1623" s="88">
        <f>Data!AC1629</f>
        <v>0.75347300000000006</v>
      </c>
      <c r="V1623" s="88">
        <f>Data!AD1629</f>
        <v>0.73746360000000011</v>
      </c>
      <c r="W1623" s="88">
        <f>Data!AE1629</f>
        <v>0.74915500000000002</v>
      </c>
      <c r="X1623" s="88">
        <f>Data!AF1629</f>
        <v>0.74289260000000001</v>
      </c>
      <c r="Y1623" s="88">
        <f>Data!AG1629</f>
        <v>0.73277163999999995</v>
      </c>
      <c r="Z1623" s="85">
        <f>Data!AP1629</f>
        <v>88.166423744062087</v>
      </c>
    </row>
    <row r="1624" spans="1:26" x14ac:dyDescent="0.35">
      <c r="A1624" s="1">
        <f>Data!A1624</f>
        <v>44670</v>
      </c>
      <c r="B1624" s="88">
        <f>Data!B1624</f>
        <v>0.768042</v>
      </c>
      <c r="C1624" s="88">
        <f>[1]Data!C1624</f>
        <v>0.95466200000000001</v>
      </c>
      <c r="D1624" s="88">
        <f>[1]Data!D1624</f>
        <v>0.92820100000000005</v>
      </c>
      <c r="E1624" s="88">
        <f>[1]Data!E1624</f>
        <v>0.95333299999999999</v>
      </c>
      <c r="F1624" s="86">
        <f>Data!F1624</f>
        <v>1834225828</v>
      </c>
      <c r="G1624" s="86">
        <f>Data!H1630</f>
        <v>1</v>
      </c>
      <c r="H1624" s="87">
        <f>Data!I1630</f>
        <v>0.77506299999999995</v>
      </c>
      <c r="I1624" s="87">
        <f>Data!J1630</f>
        <v>0.75217800000000001</v>
      </c>
      <c r="J1624" s="87">
        <f>Data!K1630</f>
        <v>2.5584488008130752E-2</v>
      </c>
      <c r="K1624" s="87">
        <f>Data!L1630</f>
        <v>0.733178</v>
      </c>
      <c r="L1624" s="87">
        <f>Data!M1630</f>
        <v>1.925736954012118E-2</v>
      </c>
      <c r="M1624" s="87">
        <f>Data!N1630</f>
        <v>0.719194</v>
      </c>
      <c r="N1624" s="87">
        <f>Data!O1630</f>
        <v>1.6103800322341374E-2</v>
      </c>
      <c r="O1624" s="87">
        <f>Data!P1630</f>
        <v>0.70770500000000003</v>
      </c>
      <c r="P1624" s="87">
        <f>Data!Q1630</f>
        <v>1.2750058249118981E-2</v>
      </c>
      <c r="Q1624" s="87">
        <f>Data!R1630</f>
        <v>0.698739</v>
      </c>
      <c r="R1624" s="87">
        <f>Data!S1630</f>
        <v>6.1916769067536809E-3</v>
      </c>
      <c r="S1624" s="85">
        <f>Data!AA1630</f>
        <v>69.978227013623254</v>
      </c>
      <c r="T1624" s="88">
        <f>Data!AB1630</f>
        <v>0.74267799999999995</v>
      </c>
      <c r="U1624" s="88">
        <f>Data!AC1630</f>
        <v>0.73484999999999989</v>
      </c>
      <c r="V1624" s="88">
        <f>Data!AD1630</f>
        <v>0.72219879999999992</v>
      </c>
      <c r="W1624" s="88">
        <f>Data!AE1630</f>
        <v>0.73138440000000005</v>
      </c>
      <c r="X1624" s="88">
        <f>Data!AF1630</f>
        <v>0.72645613333333348</v>
      </c>
      <c r="Y1624" s="88">
        <f>Data!AG1630</f>
        <v>0.71895432000000004</v>
      </c>
      <c r="Z1624" s="85">
        <f>Data!AP1630</f>
        <v>82.296105757348698</v>
      </c>
    </row>
    <row r="1625" spans="1:26" x14ac:dyDescent="0.35">
      <c r="A1625" s="1">
        <f>Data!A1625</f>
        <v>44671</v>
      </c>
      <c r="B1625" s="88">
        <f>Data!B1625</f>
        <v>0.77505500000000005</v>
      </c>
      <c r="C1625" s="88">
        <f>[1]Data!C1625</f>
        <v>0.97473500000000002</v>
      </c>
      <c r="D1625" s="88">
        <f>[1]Data!D1625</f>
        <v>0.93250999999999995</v>
      </c>
      <c r="E1625" s="88">
        <f>[1]Data!E1625</f>
        <v>0.93734099999999998</v>
      </c>
      <c r="F1625" s="86">
        <f>Data!F1625</f>
        <v>1798898557</v>
      </c>
      <c r="G1625" s="86">
        <f>Data!H1631</f>
        <v>1</v>
      </c>
      <c r="H1625" s="87">
        <f>Data!I1631</f>
        <v>0.75217800000000001</v>
      </c>
      <c r="I1625" s="87">
        <f>Data!J1631</f>
        <v>0.733178</v>
      </c>
      <c r="J1625" s="87">
        <f>Data!K1631</f>
        <v>1.925736954012118E-2</v>
      </c>
      <c r="K1625" s="87">
        <f>Data!L1631</f>
        <v>0.719194</v>
      </c>
      <c r="L1625" s="87">
        <f>Data!M1631</f>
        <v>1.6103800322341374E-2</v>
      </c>
      <c r="M1625" s="87">
        <f>Data!N1631</f>
        <v>0.70770500000000003</v>
      </c>
      <c r="N1625" s="87">
        <f>Data!O1631</f>
        <v>1.2750058249118981E-2</v>
      </c>
      <c r="O1625" s="87">
        <f>Data!P1631</f>
        <v>0.698739</v>
      </c>
      <c r="P1625" s="87">
        <f>Data!Q1631</f>
        <v>6.1916769067536809E-3</v>
      </c>
      <c r="Q1625" s="87">
        <f>Data!R1631</f>
        <v>0.69442599999999999</v>
      </c>
      <c r="R1625" s="87">
        <f>Data!S1631</f>
        <v>7.8966258646853943E-2</v>
      </c>
      <c r="S1625" s="85">
        <f>Data!AA1631</f>
        <v>72.906091370558386</v>
      </c>
      <c r="T1625" s="88">
        <f>Data!AB1631</f>
        <v>0.726186</v>
      </c>
      <c r="U1625" s="88">
        <f>Data!AC1631</f>
        <v>0.72002566666666679</v>
      </c>
      <c r="V1625" s="88">
        <f>Data!AD1631</f>
        <v>0.71064839999999996</v>
      </c>
      <c r="W1625" s="88">
        <f>Data!AE1631</f>
        <v>0.71739520000000001</v>
      </c>
      <c r="X1625" s="88">
        <f>Data!AF1631</f>
        <v>0.71347240000000012</v>
      </c>
      <c r="Y1625" s="88">
        <f>Data!AG1631</f>
        <v>0.70051768000000003</v>
      </c>
      <c r="Z1625" s="85">
        <f>Data!AP1631</f>
        <v>82.162135476604419</v>
      </c>
    </row>
    <row r="1626" spans="1:26" x14ac:dyDescent="0.35">
      <c r="A1626" s="1">
        <f>Data!A1626</f>
        <v>44672</v>
      </c>
      <c r="B1626" s="88">
        <f>Data!B1626</f>
        <v>0.75217699999999998</v>
      </c>
      <c r="C1626" s="88">
        <f>[1]Data!C1626</f>
        <v>0.96945300000000001</v>
      </c>
      <c r="D1626" s="88">
        <f>[1]Data!D1626</f>
        <v>0.89691200000000004</v>
      </c>
      <c r="E1626" s="88">
        <f>[1]Data!E1626</f>
        <v>0.91047400000000001</v>
      </c>
      <c r="F1626" s="86">
        <f>Data!F1626</f>
        <v>1990297103</v>
      </c>
      <c r="G1626" s="86">
        <f>Data!H1632</f>
        <v>1</v>
      </c>
      <c r="H1626" s="87">
        <f>Data!I1632</f>
        <v>0.733178</v>
      </c>
      <c r="I1626" s="87">
        <f>Data!J1632</f>
        <v>0.719194</v>
      </c>
      <c r="J1626" s="87">
        <f>Data!K1632</f>
        <v>1.6103800322341374E-2</v>
      </c>
      <c r="K1626" s="87">
        <f>Data!L1632</f>
        <v>0.70770500000000003</v>
      </c>
      <c r="L1626" s="87">
        <f>Data!M1632</f>
        <v>1.2750058249118981E-2</v>
      </c>
      <c r="M1626" s="87">
        <f>Data!N1632</f>
        <v>0.698739</v>
      </c>
      <c r="N1626" s="87">
        <f>Data!O1632</f>
        <v>6.1916769067536809E-3</v>
      </c>
      <c r="O1626" s="87">
        <f>Data!P1632</f>
        <v>0.69442599999999999</v>
      </c>
      <c r="P1626" s="87">
        <f>Data!Q1632</f>
        <v>7.8966258646853943E-2</v>
      </c>
      <c r="Q1626" s="87">
        <f>Data!R1632</f>
        <v>0.64169900000000002</v>
      </c>
      <c r="R1626" s="87">
        <f>Data!S1632</f>
        <v>-1.6412826691705084E-2</v>
      </c>
      <c r="S1626" s="85">
        <f>Data!AA1632</f>
        <v>70.616894596161742</v>
      </c>
      <c r="T1626" s="88">
        <f>Data!AB1632</f>
        <v>0.71344950000000007</v>
      </c>
      <c r="U1626" s="88">
        <f>Data!AC1632</f>
        <v>0.70854600000000012</v>
      </c>
      <c r="V1626" s="88">
        <f>Data!AD1632</f>
        <v>0.6923526000000001</v>
      </c>
      <c r="W1626" s="88">
        <f>Data!AE1632</f>
        <v>0.70641640000000006</v>
      </c>
      <c r="X1626" s="88">
        <f>Data!AF1632</f>
        <v>0.7040708</v>
      </c>
      <c r="Y1626" s="88">
        <f>Data!AG1632</f>
        <v>0.68702072000000003</v>
      </c>
      <c r="Z1626" s="85">
        <f>Data!AP1632</f>
        <v>82.009570619412017</v>
      </c>
    </row>
    <row r="1627" spans="1:26" x14ac:dyDescent="0.35">
      <c r="A1627" s="1">
        <f>Data!A1627</f>
        <v>44673</v>
      </c>
      <c r="B1627" s="88">
        <f>Data!B1627</f>
        <v>0.73316000000000003</v>
      </c>
      <c r="C1627" s="88">
        <f>[1]Data!C1627</f>
        <v>0.92374100000000003</v>
      </c>
      <c r="D1627" s="88">
        <f>[1]Data!D1627</f>
        <v>0.89397300000000002</v>
      </c>
      <c r="E1627" s="88">
        <f>[1]Data!E1627</f>
        <v>0.90715400000000002</v>
      </c>
      <c r="F1627" s="86">
        <f>Data!F1627</f>
        <v>1881203798</v>
      </c>
      <c r="G1627" s="86">
        <f>Data!H1633</f>
        <v>1</v>
      </c>
      <c r="H1627" s="87">
        <f>Data!I1633</f>
        <v>0.719194</v>
      </c>
      <c r="I1627" s="87">
        <f>Data!J1633</f>
        <v>0.70770500000000003</v>
      </c>
      <c r="J1627" s="87">
        <f>Data!K1633</f>
        <v>1.2750058249118981E-2</v>
      </c>
      <c r="K1627" s="87">
        <f>Data!L1633</f>
        <v>0.698739</v>
      </c>
      <c r="L1627" s="87">
        <f>Data!M1633</f>
        <v>6.1916769067536809E-3</v>
      </c>
      <c r="M1627" s="87">
        <f>Data!N1633</f>
        <v>0.69442599999999999</v>
      </c>
      <c r="N1627" s="87">
        <f>Data!O1633</f>
        <v>7.8966258646853943E-2</v>
      </c>
      <c r="O1627" s="87">
        <f>Data!P1633</f>
        <v>0.64169900000000002</v>
      </c>
      <c r="P1627" s="87">
        <f>Data!Q1633</f>
        <v>-1.6412826691705084E-2</v>
      </c>
      <c r="Q1627" s="87">
        <f>Data!R1633</f>
        <v>0.65231799999999995</v>
      </c>
      <c r="R1627" s="87">
        <f>Data!S1633</f>
        <v>1.2269941184947326E-2</v>
      </c>
      <c r="S1627" s="85">
        <f>Data!AA1633</f>
        <v>71.497067599547307</v>
      </c>
      <c r="T1627" s="88">
        <f>Data!AB1633</f>
        <v>0.70322200000000001</v>
      </c>
      <c r="U1627" s="88">
        <f>Data!AC1633</f>
        <v>0.70028999999999997</v>
      </c>
      <c r="V1627" s="88">
        <f>Data!AD1633</f>
        <v>0.67897739999999995</v>
      </c>
      <c r="W1627" s="88">
        <f>Data!AE1633</f>
        <v>0.69880700000000007</v>
      </c>
      <c r="X1627" s="88">
        <f>Data!AF1633</f>
        <v>0.68417139999999999</v>
      </c>
      <c r="Y1627" s="88">
        <f>Data!AG1633</f>
        <v>0.67458820000000008</v>
      </c>
      <c r="Z1627" s="85">
        <f>Data!AP1633</f>
        <v>81.831945247133831</v>
      </c>
    </row>
    <row r="1628" spans="1:26" x14ac:dyDescent="0.35">
      <c r="A1628" s="1">
        <f>Data!A1628</f>
        <v>44674</v>
      </c>
      <c r="B1628" s="88">
        <f>Data!B1628</f>
        <v>0.71914400000000001</v>
      </c>
      <c r="C1628" s="88">
        <f>[1]Data!C1628</f>
        <v>0.91061400000000003</v>
      </c>
      <c r="D1628" s="88">
        <f>[1]Data!D1628</f>
        <v>0.88466</v>
      </c>
      <c r="E1628" s="88">
        <f>[1]Data!E1628</f>
        <v>0.88850300000000004</v>
      </c>
      <c r="F1628" s="86">
        <f>Data!F1628</f>
        <v>1332520641</v>
      </c>
      <c r="G1628" s="86">
        <f>Data!H1634</f>
        <v>1</v>
      </c>
      <c r="H1628" s="87">
        <f>Data!I1634</f>
        <v>0.70770500000000003</v>
      </c>
      <c r="I1628" s="87">
        <f>Data!J1634</f>
        <v>0.698739</v>
      </c>
      <c r="J1628" s="87">
        <f>Data!K1634</f>
        <v>6.1916769067536809E-3</v>
      </c>
      <c r="K1628" s="87">
        <f>Data!L1634</f>
        <v>0.69442599999999999</v>
      </c>
      <c r="L1628" s="87">
        <f>Data!M1634</f>
        <v>7.8966258646853943E-2</v>
      </c>
      <c r="M1628" s="87">
        <f>Data!N1634</f>
        <v>0.64169900000000002</v>
      </c>
      <c r="N1628" s="87">
        <f>Data!O1634</f>
        <v>-1.6412826691705084E-2</v>
      </c>
      <c r="O1628" s="87">
        <f>Data!P1634</f>
        <v>0.65231799999999995</v>
      </c>
      <c r="P1628" s="87">
        <f>Data!Q1634</f>
        <v>1.2269941184947326E-2</v>
      </c>
      <c r="Q1628" s="87">
        <f>Data!R1634</f>
        <v>0.64436300000000002</v>
      </c>
      <c r="R1628" s="87">
        <f>Data!S1634</f>
        <v>5.2499373377078176E-2</v>
      </c>
      <c r="S1628" s="85">
        <f>Data!AA1634</f>
        <v>72.151703616331147</v>
      </c>
      <c r="T1628" s="88">
        <f>Data!AB1634</f>
        <v>0.69658249999999999</v>
      </c>
      <c r="U1628" s="88">
        <f>Data!AC1634</f>
        <v>0.67828799999999989</v>
      </c>
      <c r="V1628" s="88">
        <f>Data!AD1634</f>
        <v>0.66630900000000004</v>
      </c>
      <c r="W1628" s="88">
        <f>Data!AE1634</f>
        <v>0.67419779999999996</v>
      </c>
      <c r="X1628" s="88">
        <f>Data!AF1634</f>
        <v>0.66999926666666665</v>
      </c>
      <c r="Y1628" s="88">
        <f>Data!AG1634</f>
        <v>0.65882188000000008</v>
      </c>
      <c r="Z1628" s="85">
        <f>Data!AP1634</f>
        <v>81.579278371736919</v>
      </c>
    </row>
    <row r="1629" spans="1:26" x14ac:dyDescent="0.35">
      <c r="A1629" s="1">
        <f>Data!A1629</f>
        <v>44675</v>
      </c>
      <c r="B1629" s="88">
        <f>Data!B1629</f>
        <v>0.70748699999999998</v>
      </c>
      <c r="C1629" s="88">
        <f>[1]Data!C1629</f>
        <v>0.89785499999999996</v>
      </c>
      <c r="D1629" s="88">
        <f>[1]Data!D1629</f>
        <v>0.881857</v>
      </c>
      <c r="E1629" s="88">
        <f>[1]Data!E1629</f>
        <v>0.88634999999999997</v>
      </c>
      <c r="F1629" s="86">
        <f>Data!F1629</f>
        <v>1108217932</v>
      </c>
      <c r="G1629" s="86">
        <f>Data!H1635</f>
        <v>1</v>
      </c>
      <c r="H1629" s="87">
        <f>Data!I1635</f>
        <v>0.698739</v>
      </c>
      <c r="I1629" s="87">
        <f>Data!J1635</f>
        <v>0.69442599999999999</v>
      </c>
      <c r="J1629" s="87">
        <f>Data!K1635</f>
        <v>7.8966258646853943E-2</v>
      </c>
      <c r="K1629" s="87">
        <f>Data!L1635</f>
        <v>0.64169900000000002</v>
      </c>
      <c r="L1629" s="87">
        <f>Data!M1635</f>
        <v>-1.6412826691705084E-2</v>
      </c>
      <c r="M1629" s="87">
        <f>Data!N1635</f>
        <v>0.65231799999999995</v>
      </c>
      <c r="N1629" s="87">
        <f>Data!O1635</f>
        <v>1.2269941184947326E-2</v>
      </c>
      <c r="O1629" s="87">
        <f>Data!P1635</f>
        <v>0.64436300000000002</v>
      </c>
      <c r="P1629" s="87">
        <f>Data!Q1635</f>
        <v>5.2499373377078176E-2</v>
      </c>
      <c r="Q1629" s="87">
        <f>Data!R1635</f>
        <v>0.61140700000000003</v>
      </c>
      <c r="R1629" s="87">
        <f>Data!S1635</f>
        <v>4.0583025157790685E-2</v>
      </c>
      <c r="S1629" s="85">
        <f>Data!AA1635</f>
        <v>77.398299691594744</v>
      </c>
      <c r="T1629" s="88">
        <f>Data!AB1635</f>
        <v>0.6680625</v>
      </c>
      <c r="U1629" s="88">
        <f>Data!AC1635</f>
        <v>0.66281433333333328</v>
      </c>
      <c r="V1629" s="88">
        <f>Data!AD1635</f>
        <v>0.64884260000000005</v>
      </c>
      <c r="W1629" s="88">
        <f>Data!AE1635</f>
        <v>0.65649200000000008</v>
      </c>
      <c r="X1629" s="88">
        <f>Data!AF1635</f>
        <v>0.65578653333333337</v>
      </c>
      <c r="Y1629" s="88">
        <f>Data!AG1635</f>
        <v>0.64078568000000014</v>
      </c>
      <c r="Z1629" s="85">
        <f>Data!AP1635</f>
        <v>81.673233279901254</v>
      </c>
    </row>
    <row r="1630" spans="1:26" x14ac:dyDescent="0.35">
      <c r="A1630" s="1">
        <f>Data!A1630</f>
        <v>44676</v>
      </c>
      <c r="B1630" s="88">
        <f>Data!B1630</f>
        <v>0.69875699999999996</v>
      </c>
      <c r="C1630" s="88">
        <f>[1]Data!C1630</f>
        <v>0.90170700000000004</v>
      </c>
      <c r="D1630" s="88">
        <f>[1]Data!D1630</f>
        <v>0.83023199999999997</v>
      </c>
      <c r="E1630" s="88">
        <f>[1]Data!E1630</f>
        <v>0.89869500000000002</v>
      </c>
      <c r="F1630" s="86">
        <f>Data!F1630</f>
        <v>2377291271</v>
      </c>
      <c r="G1630" s="86">
        <f>Data!H1636</f>
        <v>1</v>
      </c>
      <c r="H1630" s="87">
        <f>Data!I1636</f>
        <v>0.69442599999999999</v>
      </c>
      <c r="I1630" s="87">
        <f>Data!J1636</f>
        <v>0.64169900000000002</v>
      </c>
      <c r="J1630" s="87">
        <f>Data!K1636</f>
        <v>-1.6412826691705084E-2</v>
      </c>
      <c r="K1630" s="87">
        <f>Data!L1636</f>
        <v>0.65231799999999995</v>
      </c>
      <c r="L1630" s="87">
        <f>Data!M1636</f>
        <v>1.2269941184947326E-2</v>
      </c>
      <c r="M1630" s="87">
        <f>Data!N1636</f>
        <v>0.64436300000000002</v>
      </c>
      <c r="N1630" s="87">
        <f>Data!O1636</f>
        <v>5.2499373377078176E-2</v>
      </c>
      <c r="O1630" s="87">
        <f>Data!P1636</f>
        <v>0.61140700000000003</v>
      </c>
      <c r="P1630" s="87">
        <f>Data!Q1636</f>
        <v>4.0583025157790685E-2</v>
      </c>
      <c r="Q1630" s="87">
        <f>Data!R1636</f>
        <v>0.58709100000000003</v>
      </c>
      <c r="R1630" s="87">
        <f>Data!S1636</f>
        <v>-3.4738436730249254E-2</v>
      </c>
      <c r="S1630" s="85">
        <f>Data!AA1636</f>
        <v>69.077957557864138</v>
      </c>
      <c r="T1630" s="88">
        <f>Data!AB1636</f>
        <v>0.64700849999999999</v>
      </c>
      <c r="U1630" s="88">
        <f>Data!AC1636</f>
        <v>0.64612666666666663</v>
      </c>
      <c r="V1630" s="88">
        <f>Data!AD1636</f>
        <v>0.62737560000000003</v>
      </c>
      <c r="W1630" s="88">
        <f>Data!AE1636</f>
        <v>0.64701220000000004</v>
      </c>
      <c r="X1630" s="88">
        <f>Data!AF1636</f>
        <v>0.63716326666666667</v>
      </c>
      <c r="Y1630" s="88">
        <f>Data!AG1636</f>
        <v>0.6248234800000001</v>
      </c>
      <c r="Z1630" s="85">
        <f>Data!AP1636</f>
        <v>81.772682176621885</v>
      </c>
    </row>
    <row r="1631" spans="1:26" x14ac:dyDescent="0.35">
      <c r="A1631" s="1">
        <f>Data!A1631</f>
        <v>44677</v>
      </c>
      <c r="B1631" s="88">
        <f>Data!B1631</f>
        <v>0.69433400000000001</v>
      </c>
      <c r="C1631" s="88">
        <f>[1]Data!C1631</f>
        <v>0.90113699999999997</v>
      </c>
      <c r="D1631" s="88">
        <f>[1]Data!D1631</f>
        <v>0.82101100000000005</v>
      </c>
      <c r="E1631" s="88">
        <f>[1]Data!E1631</f>
        <v>0.82764499999999996</v>
      </c>
      <c r="F1631" s="86">
        <f>Data!F1631</f>
        <v>2160649427</v>
      </c>
      <c r="G1631" s="86">
        <f>Data!H1637</f>
        <v>0</v>
      </c>
      <c r="H1631" s="87">
        <f>Data!I1637</f>
        <v>0.64169900000000002</v>
      </c>
      <c r="I1631" s="87">
        <f>Data!J1637</f>
        <v>0.65231799999999995</v>
      </c>
      <c r="J1631" s="87">
        <f>Data!K1637</f>
        <v>1.2269941184947326E-2</v>
      </c>
      <c r="K1631" s="87">
        <f>Data!L1637</f>
        <v>0.64436300000000002</v>
      </c>
      <c r="L1631" s="87">
        <f>Data!M1637</f>
        <v>5.2499373377078176E-2</v>
      </c>
      <c r="M1631" s="87">
        <f>Data!N1637</f>
        <v>0.61140700000000003</v>
      </c>
      <c r="N1631" s="87">
        <f>Data!O1637</f>
        <v>4.0583025157790685E-2</v>
      </c>
      <c r="O1631" s="87">
        <f>Data!P1637</f>
        <v>0.58709100000000003</v>
      </c>
      <c r="P1631" s="87">
        <f>Data!Q1637</f>
        <v>-3.4738436730249254E-2</v>
      </c>
      <c r="Q1631" s="87">
        <f>Data!R1637</f>
        <v>0.60784400000000005</v>
      </c>
      <c r="R1631" s="87">
        <f>Data!S1637</f>
        <v>-1.0514672857045982E-2</v>
      </c>
      <c r="S1631" s="85">
        <f>Data!AA1637</f>
        <v>78.091787212430162</v>
      </c>
      <c r="T1631" s="88">
        <f>Data!AB1637</f>
        <v>0.64834049999999999</v>
      </c>
      <c r="U1631" s="88">
        <f>Data!AC1637</f>
        <v>0.63602933333333334</v>
      </c>
      <c r="V1631" s="88">
        <f>Data!AD1637</f>
        <v>0.62060460000000006</v>
      </c>
      <c r="W1631" s="88">
        <f>Data!AE1637</f>
        <v>0.6327716000000001</v>
      </c>
      <c r="X1631" s="88">
        <f>Data!AF1637</f>
        <v>0.62189320000000003</v>
      </c>
      <c r="Y1631" s="88">
        <f>Data!AG1637</f>
        <v>0.62085944000000004</v>
      </c>
      <c r="Z1631" s="85">
        <f>Data!AP1637</f>
        <v>82.149825697445607</v>
      </c>
    </row>
    <row r="1632" spans="1:26" x14ac:dyDescent="0.35">
      <c r="A1632" s="1">
        <f>Data!A1632</f>
        <v>44678</v>
      </c>
      <c r="B1632" s="88">
        <f>Data!B1632</f>
        <v>0.64179399999999998</v>
      </c>
      <c r="C1632" s="88">
        <f>[1]Data!C1632</f>
        <v>0.85394199999999998</v>
      </c>
      <c r="D1632" s="88">
        <f>[1]Data!D1632</f>
        <v>0.82259000000000004</v>
      </c>
      <c r="E1632" s="88">
        <f>[1]Data!E1632</f>
        <v>0.84059499999999998</v>
      </c>
      <c r="F1632" s="86">
        <f>Data!F1632</f>
        <v>1722422062</v>
      </c>
      <c r="G1632" s="86">
        <f>Data!H1638</f>
        <v>1</v>
      </c>
      <c r="H1632" s="87">
        <f>Data!I1638</f>
        <v>0.65231799999999995</v>
      </c>
      <c r="I1632" s="87">
        <f>Data!J1638</f>
        <v>0.64436300000000002</v>
      </c>
      <c r="J1632" s="87">
        <f>Data!K1638</f>
        <v>5.2499373377078176E-2</v>
      </c>
      <c r="K1632" s="87">
        <f>Data!L1638</f>
        <v>0.61140700000000003</v>
      </c>
      <c r="L1632" s="87">
        <f>Data!M1638</f>
        <v>4.0583025157790685E-2</v>
      </c>
      <c r="M1632" s="87">
        <f>Data!N1638</f>
        <v>0.58709100000000003</v>
      </c>
      <c r="N1632" s="87">
        <f>Data!O1638</f>
        <v>-3.4738436730249254E-2</v>
      </c>
      <c r="O1632" s="87">
        <f>Data!P1638</f>
        <v>0.60784400000000005</v>
      </c>
      <c r="P1632" s="87">
        <f>Data!Q1638</f>
        <v>-1.0514672857045982E-2</v>
      </c>
      <c r="Q1632" s="87">
        <f>Data!R1638</f>
        <v>0.61426899999999995</v>
      </c>
      <c r="R1632" s="87">
        <f>Data!S1638</f>
        <v>1.5454102851816252E-2</v>
      </c>
      <c r="S1632" s="85">
        <f>Data!AA1638</f>
        <v>79.085887188189531</v>
      </c>
      <c r="T1632" s="88">
        <f>Data!AB1638</f>
        <v>0.62788500000000003</v>
      </c>
      <c r="U1632" s="88">
        <f>Data!AC1638</f>
        <v>0.61428700000000003</v>
      </c>
      <c r="V1632" s="88">
        <f>Data!AD1638</f>
        <v>0.61299480000000006</v>
      </c>
      <c r="W1632" s="88">
        <f>Data!AE1638</f>
        <v>0.60827180000000003</v>
      </c>
      <c r="X1632" s="88">
        <f>Data!AF1638</f>
        <v>0.61056379999999999</v>
      </c>
      <c r="Y1632" s="88">
        <f>Data!AG1638</f>
        <v>0.6129462</v>
      </c>
      <c r="Z1632" s="85">
        <f>Data!AP1638</f>
        <v>83.390153669258183</v>
      </c>
    </row>
    <row r="1633" spans="1:26" x14ac:dyDescent="0.35">
      <c r="A1633" s="1">
        <f>Data!A1633</f>
        <v>44679</v>
      </c>
      <c r="B1633" s="88">
        <f>Data!B1633</f>
        <v>0.65231300000000003</v>
      </c>
      <c r="C1633" s="88">
        <f>[1]Data!C1633</f>
        <v>0.85206199999999999</v>
      </c>
      <c r="D1633" s="88">
        <f>[1]Data!D1633</f>
        <v>0.82768900000000001</v>
      </c>
      <c r="E1633" s="88">
        <f>[1]Data!E1633</f>
        <v>0.84394999999999998</v>
      </c>
      <c r="F1633" s="86">
        <f>Data!F1633</f>
        <v>1546067106</v>
      </c>
      <c r="G1633" s="86">
        <f>Data!H1639</f>
        <v>1</v>
      </c>
      <c r="H1633" s="87">
        <f>Data!I1639</f>
        <v>0.64436300000000002</v>
      </c>
      <c r="I1633" s="87">
        <f>Data!J1639</f>
        <v>0.61140700000000003</v>
      </c>
      <c r="J1633" s="87">
        <f>Data!K1639</f>
        <v>4.0583025157790685E-2</v>
      </c>
      <c r="K1633" s="87">
        <f>Data!L1639</f>
        <v>0.58709100000000003</v>
      </c>
      <c r="L1633" s="87">
        <f>Data!M1639</f>
        <v>-3.4738436730249254E-2</v>
      </c>
      <c r="M1633" s="87">
        <f>Data!N1639</f>
        <v>0.60784400000000005</v>
      </c>
      <c r="N1633" s="87">
        <f>Data!O1639</f>
        <v>-1.0514672857045982E-2</v>
      </c>
      <c r="O1633" s="87">
        <f>Data!P1639</f>
        <v>0.61426899999999995</v>
      </c>
      <c r="P1633" s="87">
        <f>Data!Q1639</f>
        <v>1.5454102851816252E-2</v>
      </c>
      <c r="Q1633" s="87">
        <f>Data!R1639</f>
        <v>0.60484899999999997</v>
      </c>
      <c r="R1633" s="87">
        <f>Data!S1639</f>
        <v>-6.6554140750528762E-2</v>
      </c>
      <c r="S1633" s="85">
        <f>Data!AA1639</f>
        <v>70.852652642881552</v>
      </c>
      <c r="T1633" s="88">
        <f>Data!AB1639</f>
        <v>0.59924900000000003</v>
      </c>
      <c r="U1633" s="88">
        <f>Data!AC1639</f>
        <v>0.60211400000000004</v>
      </c>
      <c r="V1633" s="88">
        <f>Data!AD1639</f>
        <v>0.60509199999999996</v>
      </c>
      <c r="W1633" s="88">
        <f>Data!AE1639</f>
        <v>0.60025540000000011</v>
      </c>
      <c r="X1633" s="88">
        <f>Data!AF1639</f>
        <v>0.60473580000000005</v>
      </c>
      <c r="Y1633" s="88">
        <f>Data!AG1639</f>
        <v>0.61196572000000005</v>
      </c>
      <c r="Z1633" s="85">
        <f>Data!AP1639</f>
        <v>74.220314374363596</v>
      </c>
    </row>
    <row r="1634" spans="1:26" x14ac:dyDescent="0.35">
      <c r="A1634" s="1">
        <f>Data!A1634</f>
        <v>44680</v>
      </c>
      <c r="B1634" s="88">
        <f>Data!B1634</f>
        <v>0.64428399999999997</v>
      </c>
      <c r="C1634" s="88">
        <f>[1]Data!C1634</f>
        <v>0.84870000000000001</v>
      </c>
      <c r="D1634" s="88">
        <f>[1]Data!D1634</f>
        <v>0.793686</v>
      </c>
      <c r="E1634" s="88">
        <f>[1]Data!E1634</f>
        <v>0.80504299999999995</v>
      </c>
      <c r="F1634" s="86">
        <f>Data!F1634</f>
        <v>1962197662</v>
      </c>
      <c r="G1634" s="86">
        <f>Data!H1640</f>
        <v>1</v>
      </c>
      <c r="H1634" s="87">
        <f>Data!I1640</f>
        <v>0.61140700000000003</v>
      </c>
      <c r="I1634" s="87">
        <f>Data!J1640</f>
        <v>0.58709100000000003</v>
      </c>
      <c r="J1634" s="87">
        <f>Data!K1640</f>
        <v>-3.4738436730249254E-2</v>
      </c>
      <c r="K1634" s="87">
        <f>Data!L1640</f>
        <v>0.60784400000000005</v>
      </c>
      <c r="L1634" s="87">
        <f>Data!M1640</f>
        <v>-1.0514672857045982E-2</v>
      </c>
      <c r="M1634" s="87">
        <f>Data!N1640</f>
        <v>0.61426899999999995</v>
      </c>
      <c r="N1634" s="87">
        <f>Data!O1640</f>
        <v>1.5454102851816252E-2</v>
      </c>
      <c r="O1634" s="87">
        <f>Data!P1640</f>
        <v>0.60484899999999997</v>
      </c>
      <c r="P1634" s="87">
        <f>Data!Q1640</f>
        <v>-6.6554140750528762E-2</v>
      </c>
      <c r="Q1634" s="87">
        <f>Data!R1640</f>
        <v>0.64647399999999999</v>
      </c>
      <c r="R1634" s="87">
        <f>Data!S1640</f>
        <v>7.6461718045039387E-2</v>
      </c>
      <c r="S1634" s="85">
        <f>Data!AA1640</f>
        <v>68.490873934247759</v>
      </c>
      <c r="T1634" s="88">
        <f>Data!AB1640</f>
        <v>0.59746750000000004</v>
      </c>
      <c r="U1634" s="88">
        <f>Data!AC1640</f>
        <v>0.60306800000000005</v>
      </c>
      <c r="V1634" s="88">
        <f>Data!AD1640</f>
        <v>0.61210540000000002</v>
      </c>
      <c r="W1634" s="88">
        <f>Data!AE1640</f>
        <v>0.60626340000000001</v>
      </c>
      <c r="X1634" s="88">
        <f>Data!AF1640</f>
        <v>0.60460806666666667</v>
      </c>
      <c r="Y1634" s="88">
        <f>Data!AG1640</f>
        <v>0.60898971999999996</v>
      </c>
      <c r="Z1634" s="85">
        <f>Data!AP1640</f>
        <v>74.262874517104663</v>
      </c>
    </row>
    <row r="1635" spans="1:26" x14ac:dyDescent="0.35">
      <c r="A1635" s="1">
        <f>Data!A1635</f>
        <v>44681</v>
      </c>
      <c r="B1635" s="88">
        <f>Data!B1635</f>
        <v>0.61140499999999998</v>
      </c>
      <c r="C1635" s="88">
        <f>[1]Data!C1635</f>
        <v>0.817048</v>
      </c>
      <c r="D1635" s="88">
        <f>[1]Data!D1635</f>
        <v>0.74235899999999999</v>
      </c>
      <c r="E1635" s="88">
        <f>[1]Data!E1635</f>
        <v>0.75666</v>
      </c>
      <c r="F1635" s="86">
        <f>Data!F1635</f>
        <v>1649221930</v>
      </c>
      <c r="G1635" s="86">
        <f>Data!H1641</f>
        <v>0</v>
      </c>
      <c r="H1635" s="87">
        <f>Data!I1641</f>
        <v>0.58709100000000003</v>
      </c>
      <c r="I1635" s="87">
        <f>Data!J1641</f>
        <v>0.60784400000000005</v>
      </c>
      <c r="J1635" s="87">
        <f>Data!K1641</f>
        <v>-1.0514672857045982E-2</v>
      </c>
      <c r="K1635" s="87">
        <f>Data!L1641</f>
        <v>0.61426899999999995</v>
      </c>
      <c r="L1635" s="87">
        <f>Data!M1641</f>
        <v>1.5454102851816252E-2</v>
      </c>
      <c r="M1635" s="87">
        <f>Data!N1641</f>
        <v>0.60484899999999997</v>
      </c>
      <c r="N1635" s="87">
        <f>Data!O1641</f>
        <v>-6.6554140750528762E-2</v>
      </c>
      <c r="O1635" s="87">
        <f>Data!P1641</f>
        <v>0.64647399999999999</v>
      </c>
      <c r="P1635" s="87">
        <f>Data!Q1641</f>
        <v>7.6461718045039387E-2</v>
      </c>
      <c r="Q1635" s="87">
        <f>Data!R1641</f>
        <v>0.59888600000000003</v>
      </c>
      <c r="R1635" s="87">
        <f>Data!S1641</f>
        <v>-6.1325783812435797E-3</v>
      </c>
      <c r="S1635" s="85">
        <f>Data!AA1641</f>
        <v>68.675155885234958</v>
      </c>
      <c r="T1635" s="88">
        <f>Data!AB1641</f>
        <v>0.6110565</v>
      </c>
      <c r="U1635" s="88">
        <f>Data!AC1641</f>
        <v>0.60898733333333332</v>
      </c>
      <c r="V1635" s="88">
        <f>Data!AD1641</f>
        <v>0.61446439999999991</v>
      </c>
      <c r="W1635" s="88">
        <f>Data!AE1641</f>
        <v>0.60921599999999998</v>
      </c>
      <c r="X1635" s="88">
        <f>Data!AF1641</f>
        <v>0.61906000000000005</v>
      </c>
      <c r="Y1635" s="88">
        <f>Data!AG1641</f>
        <v>0.61229648000000003</v>
      </c>
      <c r="Z1635" s="85">
        <f>Data!AP1641</f>
        <v>74.816510755328196</v>
      </c>
    </row>
    <row r="1636" spans="1:26" x14ac:dyDescent="0.35">
      <c r="A1636" s="1">
        <f>Data!A1636</f>
        <v>44682</v>
      </c>
      <c r="B1636" s="88">
        <f>Data!B1636</f>
        <v>0.587086</v>
      </c>
      <c r="C1636" s="88">
        <f>[1]Data!C1636</f>
        <v>0.79942500000000005</v>
      </c>
      <c r="D1636" s="88">
        <f>[1]Data!D1636</f>
        <v>0.74965499999999996</v>
      </c>
      <c r="E1636" s="88">
        <f>[1]Data!E1636</f>
        <v>0.79034400000000005</v>
      </c>
      <c r="F1636" s="86">
        <f>Data!F1636</f>
        <v>1657999135</v>
      </c>
      <c r="G1636" s="86">
        <f>Data!H1642</f>
        <v>0</v>
      </c>
      <c r="H1636" s="87">
        <f>Data!I1642</f>
        <v>0.60784400000000005</v>
      </c>
      <c r="I1636" s="87">
        <f>Data!J1642</f>
        <v>0.61426899999999995</v>
      </c>
      <c r="J1636" s="87">
        <f>Data!K1642</f>
        <v>1.5454102851816252E-2</v>
      </c>
      <c r="K1636" s="87">
        <f>Data!L1642</f>
        <v>0.60484899999999997</v>
      </c>
      <c r="L1636" s="87">
        <f>Data!M1642</f>
        <v>-6.6554140750528762E-2</v>
      </c>
      <c r="M1636" s="87">
        <f>Data!N1642</f>
        <v>0.64647399999999999</v>
      </c>
      <c r="N1636" s="87">
        <f>Data!O1642</f>
        <v>7.6461718045039387E-2</v>
      </c>
      <c r="O1636" s="87">
        <f>Data!P1642</f>
        <v>0.59888600000000003</v>
      </c>
      <c r="P1636" s="87">
        <f>Data!Q1642</f>
        <v>-6.1325783812435797E-3</v>
      </c>
      <c r="Q1636" s="87">
        <f>Data!R1642</f>
        <v>0.60257000000000005</v>
      </c>
      <c r="R1636" s="87">
        <f>Data!S1642</f>
        <v>3.4137351194529743E-2</v>
      </c>
      <c r="S1636" s="85">
        <f>Data!AA1642</f>
        <v>71.39860295922692</v>
      </c>
      <c r="T1636" s="88">
        <f>Data!AB1642</f>
        <v>0.60955899999999996</v>
      </c>
      <c r="U1636" s="88">
        <f>Data!AC1642</f>
        <v>0.62186399999999997</v>
      </c>
      <c r="V1636" s="88">
        <f>Data!AD1642</f>
        <v>0.6134096</v>
      </c>
      <c r="W1636" s="88">
        <f>Data!AE1642</f>
        <v>0.62338300000000002</v>
      </c>
      <c r="X1636" s="88">
        <f>Data!AF1642</f>
        <v>0.61624286666666672</v>
      </c>
      <c r="Y1636" s="88">
        <f>Data!AG1642</f>
        <v>0.60847396000000009</v>
      </c>
      <c r="Z1636" s="85">
        <f>Data!AP1642</f>
        <v>79.934906246210744</v>
      </c>
    </row>
    <row r="1637" spans="1:26" x14ac:dyDescent="0.35">
      <c r="A1637" s="1">
        <f>Data!A1637</f>
        <v>44683</v>
      </c>
      <c r="B1637" s="88">
        <f>Data!B1637</f>
        <v>0.607819</v>
      </c>
      <c r="C1637" s="88">
        <f>[1]Data!C1637</f>
        <v>0.79581800000000003</v>
      </c>
      <c r="D1637" s="88">
        <f>[1]Data!D1637</f>
        <v>0.76619800000000005</v>
      </c>
      <c r="E1637" s="88">
        <f>[1]Data!E1637</f>
        <v>0.78152900000000003</v>
      </c>
      <c r="F1637" s="86">
        <f>Data!F1637</f>
        <v>1687184077</v>
      </c>
      <c r="G1637" s="86">
        <f>Data!H1643</f>
        <v>1</v>
      </c>
      <c r="H1637" s="87">
        <f>Data!I1643</f>
        <v>0.61426899999999995</v>
      </c>
      <c r="I1637" s="87">
        <f>Data!J1643</f>
        <v>0.60484899999999997</v>
      </c>
      <c r="J1637" s="87">
        <f>Data!K1643</f>
        <v>-6.6554140750528762E-2</v>
      </c>
      <c r="K1637" s="87">
        <f>Data!L1643</f>
        <v>0.64647399999999999</v>
      </c>
      <c r="L1637" s="87">
        <f>Data!M1643</f>
        <v>7.6461718045039387E-2</v>
      </c>
      <c r="M1637" s="87">
        <f>Data!N1643</f>
        <v>0.59888600000000003</v>
      </c>
      <c r="N1637" s="87">
        <f>Data!O1643</f>
        <v>-6.1325783812435797E-3</v>
      </c>
      <c r="O1637" s="87">
        <f>Data!P1643</f>
        <v>0.60257000000000005</v>
      </c>
      <c r="P1637" s="87">
        <f>Data!Q1643</f>
        <v>3.4137351194529743E-2</v>
      </c>
      <c r="Q1637" s="87">
        <f>Data!R1643</f>
        <v>0.58234699999999995</v>
      </c>
      <c r="R1637" s="87">
        <f>Data!S1643</f>
        <v>2.7541749585126781E-2</v>
      </c>
      <c r="S1637" s="85">
        <f>Data!AA1643</f>
        <v>68.42532074024777</v>
      </c>
      <c r="T1637" s="88">
        <f>Data!AB1643</f>
        <v>0.62566149999999998</v>
      </c>
      <c r="U1637" s="88">
        <f>Data!AC1643</f>
        <v>0.61673633333333333</v>
      </c>
      <c r="V1637" s="88">
        <f>Data!AD1643</f>
        <v>0.60702520000000004</v>
      </c>
      <c r="W1637" s="88">
        <f>Data!AE1643</f>
        <v>0.61911380000000005</v>
      </c>
      <c r="X1637" s="88">
        <f>Data!AF1643</f>
        <v>0.61375113333333342</v>
      </c>
      <c r="Y1637" s="88">
        <f>Data!AG1643</f>
        <v>0.60045844000000004</v>
      </c>
      <c r="Z1637" s="85">
        <f>Data!AP1643</f>
        <v>75.114362783784145</v>
      </c>
    </row>
    <row r="1638" spans="1:26" x14ac:dyDescent="0.35">
      <c r="A1638" s="1">
        <f>Data!A1638</f>
        <v>44684</v>
      </c>
      <c r="B1638" s="88">
        <f>Data!B1638</f>
        <v>0.61421800000000004</v>
      </c>
      <c r="C1638" s="88">
        <f>[1]Data!C1638</f>
        <v>0.79858899999999999</v>
      </c>
      <c r="D1638" s="88">
        <f>[1]Data!D1638</f>
        <v>0.76206799999999997</v>
      </c>
      <c r="E1638" s="88">
        <f>[1]Data!E1638</f>
        <v>0.77114499999999997</v>
      </c>
      <c r="F1638" s="86">
        <f>Data!F1638</f>
        <v>1460418466</v>
      </c>
      <c r="G1638" s="86">
        <f>Data!H1644</f>
        <v>0</v>
      </c>
      <c r="H1638" s="87">
        <f>Data!I1644</f>
        <v>0.60484899999999997</v>
      </c>
      <c r="I1638" s="87">
        <f>Data!J1644</f>
        <v>0.64647399999999999</v>
      </c>
      <c r="J1638" s="87">
        <f>Data!K1644</f>
        <v>7.6461718045039387E-2</v>
      </c>
      <c r="K1638" s="87">
        <f>Data!L1644</f>
        <v>0.59888600000000003</v>
      </c>
      <c r="L1638" s="87">
        <f>Data!M1644</f>
        <v>-6.1325783812435797E-3</v>
      </c>
      <c r="M1638" s="87">
        <f>Data!N1644</f>
        <v>0.60257000000000005</v>
      </c>
      <c r="N1638" s="87">
        <f>Data!O1644</f>
        <v>3.4137351194529743E-2</v>
      </c>
      <c r="O1638" s="87">
        <f>Data!P1644</f>
        <v>0.58234699999999995</v>
      </c>
      <c r="P1638" s="87">
        <f>Data!Q1644</f>
        <v>2.7541749585126781E-2</v>
      </c>
      <c r="Q1638" s="87">
        <f>Data!R1644</f>
        <v>0.566527</v>
      </c>
      <c r="R1638" s="87">
        <f>Data!S1644</f>
        <v>0.13913727762687544</v>
      </c>
      <c r="S1638" s="85">
        <f>Data!AA1644</f>
        <v>77.084526154914272</v>
      </c>
      <c r="T1638" s="88">
        <f>Data!AB1644</f>
        <v>0.62268000000000001</v>
      </c>
      <c r="U1638" s="88">
        <f>Data!AC1644</f>
        <v>0.61597666666666673</v>
      </c>
      <c r="V1638" s="88">
        <f>Data!AD1644</f>
        <v>0.59936080000000003</v>
      </c>
      <c r="W1638" s="88">
        <f>Data!AE1644</f>
        <v>0.60987720000000012</v>
      </c>
      <c r="X1638" s="88">
        <f>Data!AF1644</f>
        <v>0.60497560000000006</v>
      </c>
      <c r="Y1638" s="88">
        <f>Data!AG1644</f>
        <v>0.58421800000000002</v>
      </c>
      <c r="Z1638" s="85">
        <f>Data!AP1644</f>
        <v>80.014239189783467</v>
      </c>
    </row>
    <row r="1639" spans="1:26" x14ac:dyDescent="0.35">
      <c r="A1639" s="1">
        <f>Data!A1639</f>
        <v>44685</v>
      </c>
      <c r="B1639" s="88">
        <f>Data!B1639</f>
        <v>0.60480400000000001</v>
      </c>
      <c r="C1639" s="88">
        <f>[1]Data!C1639</f>
        <v>0.89766100000000004</v>
      </c>
      <c r="D1639" s="88">
        <f>[1]Data!D1639</f>
        <v>0.76963800000000004</v>
      </c>
      <c r="E1639" s="88">
        <f>[1]Data!E1639</f>
        <v>0.89694200000000002</v>
      </c>
      <c r="F1639" s="86">
        <f>Data!F1639</f>
        <v>1959359438</v>
      </c>
      <c r="G1639" s="86">
        <f>Data!H1645</f>
        <v>1</v>
      </c>
      <c r="H1639" s="87">
        <f>Data!I1645</f>
        <v>0.64647399999999999</v>
      </c>
      <c r="I1639" s="87">
        <f>Data!J1645</f>
        <v>0.59888600000000003</v>
      </c>
      <c r="J1639" s="87">
        <f>Data!K1645</f>
        <v>-6.1325783812435797E-3</v>
      </c>
      <c r="K1639" s="87">
        <f>Data!L1645</f>
        <v>0.60257000000000005</v>
      </c>
      <c r="L1639" s="87">
        <f>Data!M1645</f>
        <v>3.4137351194529743E-2</v>
      </c>
      <c r="M1639" s="87">
        <f>Data!N1645</f>
        <v>0.58234699999999995</v>
      </c>
      <c r="N1639" s="87">
        <f>Data!O1645</f>
        <v>2.7541749585126781E-2</v>
      </c>
      <c r="O1639" s="87">
        <f>Data!P1645</f>
        <v>0.566527</v>
      </c>
      <c r="P1639" s="87">
        <f>Data!Q1645</f>
        <v>0.13913727762687544</v>
      </c>
      <c r="Q1639" s="87">
        <f>Data!R1645</f>
        <v>0.49293999999999999</v>
      </c>
      <c r="R1639" s="87">
        <f>Data!S1645</f>
        <v>-4.1107911365187731E-2</v>
      </c>
      <c r="S1639" s="85">
        <f>Data!AA1645</f>
        <v>71.826384415685808</v>
      </c>
      <c r="T1639" s="88">
        <f>Data!AB1645</f>
        <v>0.60072800000000004</v>
      </c>
      <c r="U1639" s="88">
        <f>Data!AC1645</f>
        <v>0.59460100000000005</v>
      </c>
      <c r="V1639" s="88">
        <f>Data!AD1645</f>
        <v>0.56865399999999999</v>
      </c>
      <c r="W1639" s="88">
        <f>Data!AE1645</f>
        <v>0.59374400000000005</v>
      </c>
      <c r="X1639" s="88">
        <f>Data!AF1645</f>
        <v>0.58682893333333341</v>
      </c>
      <c r="Y1639" s="88">
        <f>Data!AG1645</f>
        <v>0.56105880000000008</v>
      </c>
      <c r="Z1639" s="85">
        <f>Data!AP1645</f>
        <v>79.325068453620034</v>
      </c>
    </row>
    <row r="1640" spans="1:26" x14ac:dyDescent="0.35">
      <c r="A1640" s="1">
        <f>Data!A1640</f>
        <v>44686</v>
      </c>
      <c r="B1640" s="88">
        <f>Data!B1640</f>
        <v>0.64646300000000001</v>
      </c>
      <c r="C1640" s="88">
        <f>[1]Data!C1640</f>
        <v>0.904111</v>
      </c>
      <c r="D1640" s="88">
        <f>[1]Data!D1640</f>
        <v>0.77814099999999997</v>
      </c>
      <c r="E1640" s="88">
        <f>[1]Data!E1640</f>
        <v>0.79115199999999997</v>
      </c>
      <c r="F1640" s="86">
        <f>Data!F1640</f>
        <v>2183469244</v>
      </c>
      <c r="G1640" s="86">
        <f>Data!H1646</f>
        <v>0</v>
      </c>
      <c r="H1640" s="87">
        <f>Data!I1646</f>
        <v>0.59888600000000003</v>
      </c>
      <c r="I1640" s="87">
        <f>Data!J1646</f>
        <v>0.60257000000000005</v>
      </c>
      <c r="J1640" s="87">
        <f>Data!K1646</f>
        <v>3.4137351194529743E-2</v>
      </c>
      <c r="K1640" s="87">
        <f>Data!L1646</f>
        <v>0.58234699999999995</v>
      </c>
      <c r="L1640" s="87">
        <f>Data!M1646</f>
        <v>2.7541749585126781E-2</v>
      </c>
      <c r="M1640" s="87">
        <f>Data!N1646</f>
        <v>0.566527</v>
      </c>
      <c r="N1640" s="87">
        <f>Data!O1646</f>
        <v>0.13913727762687544</v>
      </c>
      <c r="O1640" s="87">
        <f>Data!P1646</f>
        <v>0.49293999999999999</v>
      </c>
      <c r="P1640" s="87">
        <f>Data!Q1646</f>
        <v>-4.1107911365187731E-2</v>
      </c>
      <c r="Q1640" s="87">
        <f>Data!R1646</f>
        <v>0.51362600000000003</v>
      </c>
      <c r="R1640" s="87">
        <f>Data!S1646</f>
        <v>0.21713778373739998</v>
      </c>
      <c r="S1640" s="85">
        <f>Data!AA1646</f>
        <v>73.064050139396585</v>
      </c>
      <c r="T1640" s="88">
        <f>Data!AB1646</f>
        <v>0.5924585</v>
      </c>
      <c r="U1640" s="88">
        <f>Data!AC1646</f>
        <v>0.5838146666666667</v>
      </c>
      <c r="V1640" s="88">
        <f>Data!AD1646</f>
        <v>0.55160200000000004</v>
      </c>
      <c r="W1640" s="88">
        <f>Data!AE1646</f>
        <v>0.58006360000000001</v>
      </c>
      <c r="X1640" s="88">
        <f>Data!AF1646</f>
        <v>0.55833106666666676</v>
      </c>
      <c r="Y1640" s="88">
        <f>Data!AG1646</f>
        <v>0.53152456000000003</v>
      </c>
      <c r="Z1640" s="85">
        <f>Data!AP1646</f>
        <v>74.370531161952627</v>
      </c>
    </row>
    <row r="1641" spans="1:26" x14ac:dyDescent="0.35">
      <c r="A1641" s="1">
        <f>Data!A1641</f>
        <v>44687</v>
      </c>
      <c r="B1641" s="88">
        <f>Data!B1641</f>
        <v>0.59883200000000003</v>
      </c>
      <c r="C1641" s="88">
        <f>[1]Data!C1641</f>
        <v>0.798315</v>
      </c>
      <c r="D1641" s="88">
        <f>[1]Data!D1641</f>
        <v>0.76574200000000003</v>
      </c>
      <c r="E1641" s="88">
        <f>[1]Data!E1641</f>
        <v>0.78335900000000003</v>
      </c>
      <c r="F1641" s="86">
        <f>Data!F1641</f>
        <v>2003273389</v>
      </c>
      <c r="G1641" s="86">
        <f>Data!H1647</f>
        <v>1</v>
      </c>
      <c r="H1641" s="87">
        <f>Data!I1647</f>
        <v>0.60257000000000005</v>
      </c>
      <c r="I1641" s="87">
        <f>Data!J1647</f>
        <v>0.58234699999999995</v>
      </c>
      <c r="J1641" s="87">
        <f>Data!K1647</f>
        <v>2.7541749585126781E-2</v>
      </c>
      <c r="K1641" s="87">
        <f>Data!L1647</f>
        <v>0.566527</v>
      </c>
      <c r="L1641" s="87">
        <f>Data!M1647</f>
        <v>0.13913727762687544</v>
      </c>
      <c r="M1641" s="87">
        <f>Data!N1647</f>
        <v>0.49293999999999999</v>
      </c>
      <c r="N1641" s="87">
        <f>Data!O1647</f>
        <v>-4.1107911365187731E-2</v>
      </c>
      <c r="O1641" s="87">
        <f>Data!P1647</f>
        <v>0.51362600000000003</v>
      </c>
      <c r="P1641" s="87">
        <f>Data!Q1647</f>
        <v>0.21713778373739998</v>
      </c>
      <c r="Q1641" s="87">
        <f>Data!R1647</f>
        <v>0.41337600000000002</v>
      </c>
      <c r="R1641" s="87">
        <f>Data!S1647</f>
        <v>7.0579334283359135E-2</v>
      </c>
      <c r="S1641" s="85">
        <f>Data!AA1647</f>
        <v>71.047861496901945</v>
      </c>
      <c r="T1641" s="88">
        <f>Data!AB1647</f>
        <v>0.57443699999999998</v>
      </c>
      <c r="U1641" s="88">
        <f>Data!AC1647</f>
        <v>0.54727133333333333</v>
      </c>
      <c r="V1641" s="88">
        <f>Data!AD1647</f>
        <v>0.51376319999999998</v>
      </c>
      <c r="W1641" s="88">
        <f>Data!AE1647</f>
        <v>0.54025619999999996</v>
      </c>
      <c r="X1641" s="88">
        <f>Data!AF1647</f>
        <v>0.53596086666666665</v>
      </c>
      <c r="Y1641" s="88">
        <f>Data!AG1647</f>
        <v>0.49593740000000008</v>
      </c>
      <c r="Z1641" s="85">
        <f>Data!AP1647</f>
        <v>73.557395103232636</v>
      </c>
    </row>
    <row r="1642" spans="1:26" x14ac:dyDescent="0.35">
      <c r="A1642" s="1">
        <f>Data!A1642</f>
        <v>44688</v>
      </c>
      <c r="B1642" s="88">
        <f>Data!B1642</f>
        <v>0.60256100000000001</v>
      </c>
      <c r="C1642" s="88">
        <f>[1]Data!C1642</f>
        <v>0.78511600000000004</v>
      </c>
      <c r="D1642" s="88">
        <f>[1]Data!D1642</f>
        <v>0.75065700000000002</v>
      </c>
      <c r="E1642" s="88">
        <f>[1]Data!E1642</f>
        <v>0.76188199999999995</v>
      </c>
      <c r="F1642" s="86">
        <f>Data!F1642</f>
        <v>1250412025</v>
      </c>
      <c r="G1642" s="86">
        <f>Data!H1648</f>
        <v>1</v>
      </c>
      <c r="H1642" s="87">
        <f>Data!I1648</f>
        <v>0.58234699999999995</v>
      </c>
      <c r="I1642" s="87">
        <f>Data!J1648</f>
        <v>0.566527</v>
      </c>
      <c r="J1642" s="87">
        <f>Data!K1648</f>
        <v>0.13913727762687544</v>
      </c>
      <c r="K1642" s="87">
        <f>Data!L1648</f>
        <v>0.49293999999999999</v>
      </c>
      <c r="L1642" s="87">
        <f>Data!M1648</f>
        <v>-4.1107911365187731E-2</v>
      </c>
      <c r="M1642" s="87">
        <f>Data!N1648</f>
        <v>0.51362600000000003</v>
      </c>
      <c r="N1642" s="87">
        <f>Data!O1648</f>
        <v>0.21713778373739998</v>
      </c>
      <c r="O1642" s="87">
        <f>Data!P1648</f>
        <v>0.41337600000000002</v>
      </c>
      <c r="P1642" s="87">
        <f>Data!Q1648</f>
        <v>7.0579334283359135E-2</v>
      </c>
      <c r="Q1642" s="87">
        <f>Data!R1648</f>
        <v>0.38520599999999999</v>
      </c>
      <c r="R1642" s="87">
        <f>Data!S1648</f>
        <v>-9.4579252925378374E-2</v>
      </c>
      <c r="S1642" s="85">
        <f>Data!AA1648</f>
        <v>68.47831658806642</v>
      </c>
      <c r="T1642" s="88">
        <f>Data!AB1648</f>
        <v>0.52973349999999997</v>
      </c>
      <c r="U1642" s="88">
        <f>Data!AC1648</f>
        <v>0.52436433333333332</v>
      </c>
      <c r="V1642" s="88">
        <f>Data!AD1648</f>
        <v>0.47433500000000006</v>
      </c>
      <c r="W1642" s="88">
        <f>Data!AE1648</f>
        <v>0.51593180000000005</v>
      </c>
      <c r="X1642" s="88">
        <f>Data!AF1648</f>
        <v>0.49195660000000002</v>
      </c>
      <c r="Y1642" s="88">
        <f>Data!AG1648</f>
        <v>0.46987580000000007</v>
      </c>
      <c r="Z1642" s="85">
        <f>Data!AP1648</f>
        <v>70.498567451666901</v>
      </c>
    </row>
    <row r="1643" spans="1:26" x14ac:dyDescent="0.35">
      <c r="A1643" s="1">
        <f>Data!A1643</f>
        <v>44689</v>
      </c>
      <c r="B1643" s="88">
        <f>Data!B1643</f>
        <v>0.582399</v>
      </c>
      <c r="C1643" s="88">
        <f>[1]Data!C1643</f>
        <v>0.76386900000000002</v>
      </c>
      <c r="D1643" s="88">
        <f>[1]Data!D1643</f>
        <v>0.72927200000000003</v>
      </c>
      <c r="E1643" s="88">
        <f>[1]Data!E1643</f>
        <v>0.73956299999999997</v>
      </c>
      <c r="F1643" s="86">
        <f>Data!F1643</f>
        <v>1505054300</v>
      </c>
      <c r="G1643" s="86">
        <f>Data!H1649</f>
        <v>1</v>
      </c>
      <c r="H1643" s="87">
        <f>Data!I1649</f>
        <v>0.566527</v>
      </c>
      <c r="I1643" s="87">
        <f>Data!J1649</f>
        <v>0.49293999999999999</v>
      </c>
      <c r="J1643" s="87">
        <f>Data!K1649</f>
        <v>-4.1107911365187731E-2</v>
      </c>
      <c r="K1643" s="87">
        <f>Data!L1649</f>
        <v>0.51362600000000003</v>
      </c>
      <c r="L1643" s="87">
        <f>Data!M1649</f>
        <v>0.21713778373739998</v>
      </c>
      <c r="M1643" s="87">
        <f>Data!N1649</f>
        <v>0.41337600000000002</v>
      </c>
      <c r="N1643" s="87">
        <f>Data!O1649</f>
        <v>7.0579334283359135E-2</v>
      </c>
      <c r="O1643" s="87">
        <f>Data!P1649</f>
        <v>0.38520599999999999</v>
      </c>
      <c r="P1643" s="87">
        <f>Data!Q1649</f>
        <v>-9.4579252925378374E-2</v>
      </c>
      <c r="Q1643" s="87">
        <f>Data!R1649</f>
        <v>0.42341699999999999</v>
      </c>
      <c r="R1643" s="87">
        <f>Data!S1649</f>
        <v>-1.0237509685757644E-2</v>
      </c>
      <c r="S1643" s="85">
        <f>Data!AA1649</f>
        <v>63.204473445648169</v>
      </c>
      <c r="T1643" s="88">
        <f>Data!AB1649</f>
        <v>0.50328300000000004</v>
      </c>
      <c r="U1643" s="88">
        <f>Data!AC1649</f>
        <v>0.47331400000000001</v>
      </c>
      <c r="V1643" s="88">
        <f>Data!AD1649</f>
        <v>0.44571300000000003</v>
      </c>
      <c r="W1643" s="88">
        <f>Data!AE1649</f>
        <v>0.46938880000000005</v>
      </c>
      <c r="X1643" s="88">
        <f>Data!AF1649</f>
        <v>0.44851013333333334</v>
      </c>
      <c r="Y1643" s="88">
        <f>Data!AG1649</f>
        <v>0.44473184000000004</v>
      </c>
      <c r="Z1643" s="85">
        <f>Data!AP1649</f>
        <v>69.518587862100162</v>
      </c>
    </row>
    <row r="1644" spans="1:26" x14ac:dyDescent="0.35">
      <c r="A1644" s="1">
        <f>Data!A1644</f>
        <v>44690</v>
      </c>
      <c r="B1644" s="88">
        <f>Data!B1644</f>
        <v>0.56651899999999999</v>
      </c>
      <c r="C1644" s="88">
        <f>[1]Data!C1644</f>
        <v>0.75323300000000004</v>
      </c>
      <c r="D1644" s="88">
        <f>[1]Data!D1644</f>
        <v>0.61008799999999996</v>
      </c>
      <c r="E1644" s="88">
        <f>[1]Data!E1644</f>
        <v>0.61008799999999996</v>
      </c>
      <c r="F1644" s="86">
        <f>Data!F1644</f>
        <v>3297478002</v>
      </c>
      <c r="G1644" s="86">
        <f>Data!H1650</f>
        <v>0</v>
      </c>
      <c r="H1644" s="87">
        <f>Data!I1650</f>
        <v>0.49293999999999999</v>
      </c>
      <c r="I1644" s="87">
        <f>Data!J1650</f>
        <v>0.51362600000000003</v>
      </c>
      <c r="J1644" s="87">
        <f>Data!K1650</f>
        <v>0.21713778373739998</v>
      </c>
      <c r="K1644" s="87">
        <f>Data!L1650</f>
        <v>0.41337600000000002</v>
      </c>
      <c r="L1644" s="87">
        <f>Data!M1650</f>
        <v>7.0579334283359135E-2</v>
      </c>
      <c r="M1644" s="87">
        <f>Data!N1650</f>
        <v>0.38520599999999999</v>
      </c>
      <c r="N1644" s="87">
        <f>Data!O1650</f>
        <v>-9.4579252925378374E-2</v>
      </c>
      <c r="O1644" s="87">
        <f>Data!P1650</f>
        <v>0.42341699999999999</v>
      </c>
      <c r="P1644" s="87">
        <f>Data!Q1650</f>
        <v>-1.0237509685757644E-2</v>
      </c>
      <c r="Q1644" s="87">
        <f>Data!R1650</f>
        <v>0.42777399999999999</v>
      </c>
      <c r="R1644" s="87">
        <f>Data!S1650</f>
        <v>-4.4793209263449575E-2</v>
      </c>
      <c r="S1644" s="85">
        <f>Data!AA1650</f>
        <v>66.516790251735699</v>
      </c>
      <c r="T1644" s="88">
        <f>Data!AB1650</f>
        <v>0.46350100000000005</v>
      </c>
      <c r="U1644" s="88">
        <f>Data!AC1650</f>
        <v>0.43740266666666666</v>
      </c>
      <c r="V1644" s="88">
        <f>Data!AD1650</f>
        <v>0.4326798</v>
      </c>
      <c r="W1644" s="88">
        <f>Data!AE1650</f>
        <v>0.42215800000000003</v>
      </c>
      <c r="X1644" s="88">
        <f>Data!AF1650</f>
        <v>0.42859160000000002</v>
      </c>
      <c r="Y1644" s="88">
        <f>Data!AG1650</f>
        <v>0.43826824000000009</v>
      </c>
      <c r="Z1644" s="85">
        <f>Data!AP1650</f>
        <v>66.959463287337428</v>
      </c>
    </row>
    <row r="1645" spans="1:26" x14ac:dyDescent="0.35">
      <c r="A1645" s="1">
        <f>Data!A1645</f>
        <v>44691</v>
      </c>
      <c r="B1645" s="88">
        <f>Data!B1645</f>
        <v>0.49243999999999999</v>
      </c>
      <c r="C1645" s="88">
        <f>[1]Data!C1645</f>
        <v>0.69852000000000003</v>
      </c>
      <c r="D1645" s="88">
        <f>[1]Data!D1645</f>
        <v>0.59068799999999999</v>
      </c>
      <c r="E1645" s="88">
        <f>[1]Data!E1645</f>
        <v>0.62896300000000005</v>
      </c>
      <c r="F1645" s="86">
        <f>Data!F1645</f>
        <v>3455777036</v>
      </c>
      <c r="G1645" s="86">
        <f>Data!H1651</f>
        <v>1</v>
      </c>
      <c r="H1645" s="87">
        <f>Data!I1651</f>
        <v>0.51362600000000003</v>
      </c>
      <c r="I1645" s="87">
        <f>Data!J1651</f>
        <v>0.41337600000000002</v>
      </c>
      <c r="J1645" s="87">
        <f>Data!K1651</f>
        <v>7.0579334283359135E-2</v>
      </c>
      <c r="K1645" s="87">
        <f>Data!L1651</f>
        <v>0.38520599999999999</v>
      </c>
      <c r="L1645" s="87">
        <f>Data!M1651</f>
        <v>-9.4579252925378374E-2</v>
      </c>
      <c r="M1645" s="87">
        <f>Data!N1651</f>
        <v>0.42341699999999999</v>
      </c>
      <c r="N1645" s="87">
        <f>Data!O1651</f>
        <v>-1.0237509685757644E-2</v>
      </c>
      <c r="O1645" s="87">
        <f>Data!P1651</f>
        <v>0.42777399999999999</v>
      </c>
      <c r="P1645" s="87">
        <f>Data!Q1651</f>
        <v>-4.4793209263449575E-2</v>
      </c>
      <c r="Q1645" s="87">
        <f>Data!R1651</f>
        <v>0.44737100000000002</v>
      </c>
      <c r="R1645" s="87">
        <f>Data!S1651</f>
        <v>5.7201148070711673E-2</v>
      </c>
      <c r="S1645" s="85">
        <f>Data!AA1651</f>
        <v>51.723089075828632</v>
      </c>
      <c r="T1645" s="88">
        <f>Data!AB1651</f>
        <v>0.39929100000000001</v>
      </c>
      <c r="U1645" s="88">
        <f>Data!AC1651</f>
        <v>0.407333</v>
      </c>
      <c r="V1645" s="88">
        <f>Data!AD1651</f>
        <v>0.41942880000000005</v>
      </c>
      <c r="W1645" s="88">
        <f>Data!AE1651</f>
        <v>0.4061244</v>
      </c>
      <c r="X1645" s="88">
        <f>Data!AF1651</f>
        <v>0.41238106666666668</v>
      </c>
      <c r="Y1645" s="88">
        <f>Data!AG1651</f>
        <v>0.41967792000000004</v>
      </c>
      <c r="Z1645" s="85">
        <f>Data!AP1651</f>
        <v>63.731957840092349</v>
      </c>
    </row>
    <row r="1646" spans="1:26" x14ac:dyDescent="0.35">
      <c r="A1646" s="1">
        <f>Data!A1646</f>
        <v>44692</v>
      </c>
      <c r="B1646" s="88">
        <f>Data!B1646</f>
        <v>0.51354299999999997</v>
      </c>
      <c r="C1646" s="88">
        <f>[1]Data!C1646</f>
        <v>0.65757100000000002</v>
      </c>
      <c r="D1646" s="88">
        <f>[1]Data!D1646</f>
        <v>0.48460999999999999</v>
      </c>
      <c r="E1646" s="88">
        <f>[1]Data!E1646</f>
        <v>0.51280000000000003</v>
      </c>
      <c r="F1646" s="86">
        <f>Data!F1646</f>
        <v>5290247987</v>
      </c>
      <c r="G1646" s="86">
        <f>Data!H1652</f>
        <v>1</v>
      </c>
      <c r="H1646" s="87">
        <f>Data!I1652</f>
        <v>0.41337600000000002</v>
      </c>
      <c r="I1646" s="87">
        <f>Data!J1652</f>
        <v>0.38520599999999999</v>
      </c>
      <c r="J1646" s="87">
        <f>Data!K1652</f>
        <v>-9.4579252925378374E-2</v>
      </c>
      <c r="K1646" s="87">
        <f>Data!L1652</f>
        <v>0.42341699999999999</v>
      </c>
      <c r="L1646" s="87">
        <f>Data!M1652</f>
        <v>-1.0237509685757644E-2</v>
      </c>
      <c r="M1646" s="87">
        <f>Data!N1652</f>
        <v>0.42777399999999999</v>
      </c>
      <c r="N1646" s="87">
        <f>Data!O1652</f>
        <v>-4.4793209263449575E-2</v>
      </c>
      <c r="O1646" s="87">
        <f>Data!P1652</f>
        <v>0.44737100000000002</v>
      </c>
      <c r="P1646" s="87">
        <f>Data!Q1652</f>
        <v>5.7201148070711673E-2</v>
      </c>
      <c r="Q1646" s="87">
        <f>Data!R1652</f>
        <v>0.42249900000000001</v>
      </c>
      <c r="R1646" s="87">
        <f>Data!S1652</f>
        <v>-3.5170729211042397E-2</v>
      </c>
      <c r="S1646" s="85">
        <f>Data!AA1652</f>
        <v>48.054885256792261</v>
      </c>
      <c r="T1646" s="88">
        <f>Data!AB1652</f>
        <v>0.40431149999999999</v>
      </c>
      <c r="U1646" s="88">
        <f>Data!AC1652</f>
        <v>0.41213233333333332</v>
      </c>
      <c r="V1646" s="88">
        <f>Data!AD1652</f>
        <v>0.4212534</v>
      </c>
      <c r="W1646" s="88">
        <f>Data!AE1652</f>
        <v>0.41751760000000004</v>
      </c>
      <c r="X1646" s="88">
        <f>Data!AF1652</f>
        <v>0.42332440000000005</v>
      </c>
      <c r="Y1646" s="88">
        <f>Data!AG1652</f>
        <v>0.42243064000000008</v>
      </c>
      <c r="Z1646" s="85">
        <f>Data!AP1652</f>
        <v>57.952964804335245</v>
      </c>
    </row>
    <row r="1647" spans="1:26" x14ac:dyDescent="0.35">
      <c r="A1647" s="1">
        <f>Data!A1647</f>
        <v>44693</v>
      </c>
      <c r="B1647" s="88">
        <f>Data!B1647</f>
        <v>0.41339900000000002</v>
      </c>
      <c r="C1647" s="88">
        <f>[1]Data!C1647</f>
        <v>0.54549800000000004</v>
      </c>
      <c r="D1647" s="88">
        <f>[1]Data!D1647</f>
        <v>0.40652899999999997</v>
      </c>
      <c r="E1647" s="88">
        <f>[1]Data!E1647</f>
        <v>0.473746</v>
      </c>
      <c r="F1647" s="86">
        <f>Data!F1647</f>
        <v>4641055357</v>
      </c>
      <c r="G1647" s="86">
        <f>Data!H1653</f>
        <v>0</v>
      </c>
      <c r="H1647" s="87">
        <f>Data!I1653</f>
        <v>0.38520599999999999</v>
      </c>
      <c r="I1647" s="87">
        <f>Data!J1653</f>
        <v>0.42341699999999999</v>
      </c>
      <c r="J1647" s="87">
        <f>Data!K1653</f>
        <v>-1.0237509685757644E-2</v>
      </c>
      <c r="K1647" s="87">
        <f>Data!L1653</f>
        <v>0.42777399999999999</v>
      </c>
      <c r="L1647" s="87">
        <f>Data!M1653</f>
        <v>-4.4793209263449575E-2</v>
      </c>
      <c r="M1647" s="87">
        <f>Data!N1653</f>
        <v>0.44737100000000002</v>
      </c>
      <c r="N1647" s="87">
        <f>Data!O1653</f>
        <v>5.7201148070711673E-2</v>
      </c>
      <c r="O1647" s="87">
        <f>Data!P1653</f>
        <v>0.42249900000000001</v>
      </c>
      <c r="P1647" s="87">
        <f>Data!Q1653</f>
        <v>-3.5170729211042397E-2</v>
      </c>
      <c r="Q1647" s="87">
        <f>Data!R1653</f>
        <v>0.43762299999999998</v>
      </c>
      <c r="R1647" s="87">
        <f>Data!S1653</f>
        <v>7.4595866108091186E-2</v>
      </c>
      <c r="S1647" s="85">
        <f>Data!AA1653</f>
        <v>61.701051211422794</v>
      </c>
      <c r="T1647" s="88">
        <f>Data!AB1653</f>
        <v>0.42559550000000002</v>
      </c>
      <c r="U1647" s="88">
        <f>Data!AC1653</f>
        <v>0.43285400000000002</v>
      </c>
      <c r="V1647" s="88">
        <f>Data!AD1653</f>
        <v>0.43173680000000003</v>
      </c>
      <c r="W1647" s="88">
        <f>Data!AE1653</f>
        <v>0.43474140000000006</v>
      </c>
      <c r="X1647" s="88">
        <f>Data!AF1653</f>
        <v>0.43072180000000004</v>
      </c>
      <c r="Y1647" s="88">
        <f>Data!AG1653</f>
        <v>0.42731268000000006</v>
      </c>
      <c r="Z1647" s="85">
        <f>Data!AP1653</f>
        <v>72.400722454749058</v>
      </c>
    </row>
    <row r="1648" spans="1:26" x14ac:dyDescent="0.35">
      <c r="A1648" s="1">
        <f>Data!A1648</f>
        <v>44694</v>
      </c>
      <c r="B1648" s="88">
        <f>Data!B1648</f>
        <v>0.38517800000000002</v>
      </c>
      <c r="C1648" s="88">
        <f>[1]Data!C1648</f>
        <v>0.60108799999999996</v>
      </c>
      <c r="D1648" s="88">
        <f>[1]Data!D1648</f>
        <v>0.46998099999999998</v>
      </c>
      <c r="E1648" s="88">
        <f>[1]Data!E1648</f>
        <v>0.52887700000000004</v>
      </c>
      <c r="F1648" s="86">
        <f>Data!F1648</f>
        <v>2949331810</v>
      </c>
      <c r="G1648" s="86">
        <f>Data!H1654</f>
        <v>0</v>
      </c>
      <c r="H1648" s="87">
        <f>Data!I1654</f>
        <v>0.42341699999999999</v>
      </c>
      <c r="I1648" s="87">
        <f>Data!J1654</f>
        <v>0.42777399999999999</v>
      </c>
      <c r="J1648" s="87">
        <f>Data!K1654</f>
        <v>-4.4793209263449575E-2</v>
      </c>
      <c r="K1648" s="87">
        <f>Data!L1654</f>
        <v>0.44737100000000002</v>
      </c>
      <c r="L1648" s="87">
        <f>Data!M1654</f>
        <v>5.7201148070711673E-2</v>
      </c>
      <c r="M1648" s="87">
        <f>Data!N1654</f>
        <v>0.42249900000000001</v>
      </c>
      <c r="N1648" s="87">
        <f>Data!O1654</f>
        <v>-3.5170729211042397E-2</v>
      </c>
      <c r="O1648" s="87">
        <f>Data!P1654</f>
        <v>0.43762299999999998</v>
      </c>
      <c r="P1648" s="87">
        <f>Data!Q1654</f>
        <v>7.4595866108091186E-2</v>
      </c>
      <c r="Q1648" s="87">
        <f>Data!R1654</f>
        <v>0.40616600000000003</v>
      </c>
      <c r="R1648" s="87">
        <f>Data!S1654</f>
        <v>-3.3435623754082357E-2</v>
      </c>
      <c r="S1648" s="85">
        <f>Data!AA1654</f>
        <v>61.639027567965208</v>
      </c>
      <c r="T1648" s="88">
        <f>Data!AB1654</f>
        <v>0.43757250000000003</v>
      </c>
      <c r="U1648" s="88">
        <f>Data!AC1654</f>
        <v>0.43254799999999999</v>
      </c>
      <c r="V1648" s="88">
        <f>Data!AD1654</f>
        <v>0.42828660000000002</v>
      </c>
      <c r="W1648" s="88">
        <f>Data!AE1654</f>
        <v>0.43350280000000002</v>
      </c>
      <c r="X1648" s="88">
        <f>Data!AF1654</f>
        <v>0.43421960000000004</v>
      </c>
      <c r="Y1648" s="88">
        <f>Data!AG1654</f>
        <v>0.42693639999999999</v>
      </c>
      <c r="Z1648" s="85">
        <f>Data!AP1654</f>
        <v>70.877456764182966</v>
      </c>
    </row>
    <row r="1649" spans="1:26" x14ac:dyDescent="0.35">
      <c r="A1649" s="1">
        <f>Data!A1649</f>
        <v>44695</v>
      </c>
      <c r="B1649" s="88">
        <f>Data!B1649</f>
        <v>0.42341899999999999</v>
      </c>
      <c r="C1649" s="88">
        <f>[1]Data!C1649</f>
        <v>0.55422499999999997</v>
      </c>
      <c r="D1649" s="88">
        <f>[1]Data!D1649</f>
        <v>0.49143500000000001</v>
      </c>
      <c r="E1649" s="88">
        <f>[1]Data!E1649</f>
        <v>0.539358</v>
      </c>
      <c r="F1649" s="86">
        <f>Data!F1649</f>
        <v>2021953522</v>
      </c>
      <c r="G1649" s="86">
        <f>Data!H1655</f>
        <v>0</v>
      </c>
      <c r="H1649" s="87">
        <f>Data!I1655</f>
        <v>0.42777399999999999</v>
      </c>
      <c r="I1649" s="87">
        <f>Data!J1655</f>
        <v>0.44737100000000002</v>
      </c>
      <c r="J1649" s="87">
        <f>Data!K1655</f>
        <v>5.7201148070711673E-2</v>
      </c>
      <c r="K1649" s="87">
        <f>Data!L1655</f>
        <v>0.42249900000000001</v>
      </c>
      <c r="L1649" s="87">
        <f>Data!M1655</f>
        <v>-3.5170729211042397E-2</v>
      </c>
      <c r="M1649" s="87">
        <f>Data!N1655</f>
        <v>0.43762299999999998</v>
      </c>
      <c r="N1649" s="87">
        <f>Data!O1655</f>
        <v>7.4595866108091186E-2</v>
      </c>
      <c r="O1649" s="87">
        <f>Data!P1655</f>
        <v>0.40616600000000003</v>
      </c>
      <c r="P1649" s="87">
        <f>Data!Q1655</f>
        <v>-3.3435623754082357E-2</v>
      </c>
      <c r="Q1649" s="87">
        <f>Data!R1655</f>
        <v>0.41997600000000002</v>
      </c>
      <c r="R1649" s="87">
        <f>Data!S1655</f>
        <v>2.1271074501201047E-2</v>
      </c>
      <c r="S1649" s="85">
        <f>Data!AA1655</f>
        <v>68.104116898830398</v>
      </c>
      <c r="T1649" s="88">
        <f>Data!AB1655</f>
        <v>0.43493500000000002</v>
      </c>
      <c r="U1649" s="88">
        <f>Data!AC1655</f>
        <v>0.43583100000000002</v>
      </c>
      <c r="V1649" s="88">
        <f>Data!AD1655</f>
        <v>0.42672699999999997</v>
      </c>
      <c r="W1649" s="88">
        <f>Data!AE1655</f>
        <v>0.43352300000000005</v>
      </c>
      <c r="X1649" s="88">
        <f>Data!AF1655</f>
        <v>0.42715100000000006</v>
      </c>
      <c r="Y1649" s="88">
        <f>Data!AG1655</f>
        <v>0.42505836000000002</v>
      </c>
      <c r="Z1649" s="85">
        <f>Data!AP1655</f>
        <v>75.181625891537209</v>
      </c>
    </row>
    <row r="1650" spans="1:26" x14ac:dyDescent="0.35">
      <c r="A1650" s="1">
        <f>Data!A1650</f>
        <v>44696</v>
      </c>
      <c r="B1650" s="88">
        <f>Data!B1650</f>
        <v>0.42768699999999998</v>
      </c>
      <c r="C1650" s="88">
        <f>[1]Data!C1650</f>
        <v>0.59788399999999997</v>
      </c>
      <c r="D1650" s="88">
        <f>[1]Data!D1650</f>
        <v>0.51654599999999995</v>
      </c>
      <c r="E1650" s="88">
        <f>[1]Data!E1650</f>
        <v>0.59750000000000003</v>
      </c>
      <c r="F1650" s="86">
        <f>Data!F1650</f>
        <v>1427697924</v>
      </c>
      <c r="G1650" s="86">
        <f>Data!H1656</f>
        <v>1</v>
      </c>
      <c r="H1650" s="87">
        <f>Data!I1656</f>
        <v>0.44737100000000002</v>
      </c>
      <c r="I1650" s="87">
        <f>Data!J1656</f>
        <v>0.42249900000000001</v>
      </c>
      <c r="J1650" s="87">
        <f>Data!K1656</f>
        <v>-3.5170729211042397E-2</v>
      </c>
      <c r="K1650" s="87">
        <f>Data!L1656</f>
        <v>0.43762299999999998</v>
      </c>
      <c r="L1650" s="87">
        <f>Data!M1656</f>
        <v>7.4595866108091186E-2</v>
      </c>
      <c r="M1650" s="87">
        <f>Data!N1656</f>
        <v>0.40616600000000003</v>
      </c>
      <c r="N1650" s="87">
        <f>Data!O1656</f>
        <v>-3.3435623754082357E-2</v>
      </c>
      <c r="O1650" s="87">
        <f>Data!P1656</f>
        <v>0.41997600000000002</v>
      </c>
      <c r="P1650" s="87">
        <f>Data!Q1656</f>
        <v>2.1271074501201047E-2</v>
      </c>
      <c r="Q1650" s="87">
        <f>Data!R1656</f>
        <v>0.41113699999999997</v>
      </c>
      <c r="R1650" s="87">
        <f>Data!S1656</f>
        <v>-8.5637655399213985E-3</v>
      </c>
      <c r="S1650" s="85">
        <f>Data!AA1656</f>
        <v>51.306723400140228</v>
      </c>
      <c r="T1650" s="88">
        <f>Data!AB1656</f>
        <v>0.43006100000000003</v>
      </c>
      <c r="U1650" s="88">
        <f>Data!AC1656</f>
        <v>0.42209600000000003</v>
      </c>
      <c r="V1650" s="88">
        <f>Data!AD1656</f>
        <v>0.41948020000000003</v>
      </c>
      <c r="W1650" s="88">
        <f>Data!AE1656</f>
        <v>0.42201540000000004</v>
      </c>
      <c r="X1650" s="88">
        <f>Data!AF1656</f>
        <v>0.42150380000000004</v>
      </c>
      <c r="Y1650" s="88">
        <f>Data!AG1656</f>
        <v>0.41883180000000003</v>
      </c>
      <c r="Z1650" s="85">
        <f>Data!AP1656</f>
        <v>70.639306540123329</v>
      </c>
    </row>
    <row r="1651" spans="1:26" x14ac:dyDescent="0.35">
      <c r="A1651" s="1">
        <f>Data!A1651</f>
        <v>44697</v>
      </c>
      <c r="B1651" s="88">
        <f>Data!B1651</f>
        <v>0.447407</v>
      </c>
      <c r="C1651" s="88">
        <f>[1]Data!C1651</f>
        <v>0.60846500000000003</v>
      </c>
      <c r="D1651" s="88">
        <f>[1]Data!D1651</f>
        <v>0.54781199999999997</v>
      </c>
      <c r="E1651" s="88">
        <f>[1]Data!E1651</f>
        <v>0.55671599999999999</v>
      </c>
      <c r="F1651" s="86">
        <f>Data!F1651</f>
        <v>1839092427</v>
      </c>
      <c r="G1651" s="86">
        <f>Data!H1657</f>
        <v>0</v>
      </c>
      <c r="H1651" s="87">
        <f>Data!I1657</f>
        <v>0.42249900000000001</v>
      </c>
      <c r="I1651" s="87">
        <f>Data!J1657</f>
        <v>0.43762299999999998</v>
      </c>
      <c r="J1651" s="87">
        <f>Data!K1657</f>
        <v>7.4595866108091186E-2</v>
      </c>
      <c r="K1651" s="87">
        <f>Data!L1657</f>
        <v>0.40616600000000003</v>
      </c>
      <c r="L1651" s="87">
        <f>Data!M1657</f>
        <v>-3.3435623754082357E-2</v>
      </c>
      <c r="M1651" s="87">
        <f>Data!N1657</f>
        <v>0.41997600000000002</v>
      </c>
      <c r="N1651" s="87">
        <f>Data!O1657</f>
        <v>2.1271074501201047E-2</v>
      </c>
      <c r="O1651" s="87">
        <f>Data!P1657</f>
        <v>0.41113699999999997</v>
      </c>
      <c r="P1651" s="87">
        <f>Data!Q1657</f>
        <v>-8.5637655399213985E-3</v>
      </c>
      <c r="Q1651" s="87">
        <f>Data!R1657</f>
        <v>0.41467300000000001</v>
      </c>
      <c r="R1651" s="87">
        <f>Data!S1657</f>
        <v>-1.8313315714874365E-2</v>
      </c>
      <c r="S1651" s="85">
        <f>Data!AA1657</f>
        <v>55.114920140241523</v>
      </c>
      <c r="T1651" s="88">
        <f>Data!AB1657</f>
        <v>0.42189450000000001</v>
      </c>
      <c r="U1651" s="88">
        <f>Data!AC1657</f>
        <v>0.42125499999999999</v>
      </c>
      <c r="V1651" s="88">
        <f>Data!AD1657</f>
        <v>0.41791499999999998</v>
      </c>
      <c r="W1651" s="88">
        <f>Data!AE1657</f>
        <v>0.41798140000000006</v>
      </c>
      <c r="X1651" s="88">
        <f>Data!AF1657</f>
        <v>0.41746566666666668</v>
      </c>
      <c r="Y1651" s="88">
        <f>Data!AG1657</f>
        <v>0.41941084000000006</v>
      </c>
      <c r="Z1651" s="85">
        <f>Data!AP1657</f>
        <v>72.5147702979923</v>
      </c>
    </row>
    <row r="1652" spans="1:26" x14ac:dyDescent="0.35">
      <c r="A1652" s="1">
        <f>Data!A1652</f>
        <v>44698</v>
      </c>
      <c r="B1652" s="88">
        <f>Data!B1652</f>
        <v>0.42245700000000003</v>
      </c>
      <c r="C1652" s="88">
        <f>[1]Data!C1652</f>
        <v>0.59788600000000003</v>
      </c>
      <c r="D1652" s="88">
        <f>[1]Data!D1652</f>
        <v>0.55438399999999999</v>
      </c>
      <c r="E1652" s="88">
        <f>[1]Data!E1652</f>
        <v>0.57807699999999995</v>
      </c>
      <c r="F1652" s="86">
        <f>Data!F1652</f>
        <v>1598581919</v>
      </c>
      <c r="G1652" s="86">
        <f>Data!H1658</f>
        <v>1</v>
      </c>
      <c r="H1652" s="87">
        <f>Data!I1658</f>
        <v>0.43762299999999998</v>
      </c>
      <c r="I1652" s="87">
        <f>Data!J1658</f>
        <v>0.40616600000000003</v>
      </c>
      <c r="J1652" s="87">
        <f>Data!K1658</f>
        <v>-3.3435623754082357E-2</v>
      </c>
      <c r="K1652" s="87">
        <f>Data!L1658</f>
        <v>0.41997600000000002</v>
      </c>
      <c r="L1652" s="87">
        <f>Data!M1658</f>
        <v>2.1271074501201047E-2</v>
      </c>
      <c r="M1652" s="87">
        <f>Data!N1658</f>
        <v>0.41113699999999997</v>
      </c>
      <c r="N1652" s="87">
        <f>Data!O1658</f>
        <v>-8.5637655399213985E-3</v>
      </c>
      <c r="O1652" s="87">
        <f>Data!P1658</f>
        <v>0.41467300000000001</v>
      </c>
      <c r="P1652" s="87">
        <f>Data!Q1658</f>
        <v>-1.8313315714874365E-2</v>
      </c>
      <c r="Q1652" s="87">
        <f>Data!R1658</f>
        <v>0.42233700000000002</v>
      </c>
      <c r="R1652" s="87">
        <f>Data!S1658</f>
        <v>4.272918224517433E-2</v>
      </c>
      <c r="S1652" s="85">
        <f>Data!AA1658</f>
        <v>52.760941610577746</v>
      </c>
      <c r="T1652" s="88">
        <f>Data!AB1658</f>
        <v>0.41307100000000002</v>
      </c>
      <c r="U1652" s="88">
        <f>Data!AC1658</f>
        <v>0.41242633333333334</v>
      </c>
      <c r="V1652" s="88">
        <f>Data!AD1658</f>
        <v>0.41485780000000005</v>
      </c>
      <c r="W1652" s="88">
        <f>Data!AE1658</f>
        <v>0.4136784</v>
      </c>
      <c r="X1652" s="88">
        <f>Data!AF1658</f>
        <v>0.41344280000000005</v>
      </c>
      <c r="Y1652" s="88">
        <f>Data!AG1658</f>
        <v>0.41288024000000001</v>
      </c>
      <c r="Z1652" s="85">
        <f>Data!AP1658</f>
        <v>72.647310755155303</v>
      </c>
    </row>
    <row r="1653" spans="1:26" x14ac:dyDescent="0.35">
      <c r="A1653" s="1">
        <f>Data!A1653</f>
        <v>44699</v>
      </c>
      <c r="B1653" s="88">
        <f>Data!B1653</f>
        <v>0.43763600000000002</v>
      </c>
      <c r="C1653" s="88">
        <f>[1]Data!C1653</f>
        <v>0.58449899999999999</v>
      </c>
      <c r="D1653" s="88">
        <f>[1]Data!D1653</f>
        <v>0.50561500000000004</v>
      </c>
      <c r="E1653" s="88">
        <f>[1]Data!E1653</f>
        <v>0.50561500000000004</v>
      </c>
      <c r="F1653" s="86">
        <f>Data!F1653</f>
        <v>1599734223</v>
      </c>
      <c r="G1653" s="86">
        <f>Data!H1659</f>
        <v>0</v>
      </c>
      <c r="H1653" s="87">
        <f>Data!I1659</f>
        <v>0.40616600000000003</v>
      </c>
      <c r="I1653" s="87">
        <f>Data!J1659</f>
        <v>0.41997600000000002</v>
      </c>
      <c r="J1653" s="87">
        <f>Data!K1659</f>
        <v>2.1271074501201047E-2</v>
      </c>
      <c r="K1653" s="87">
        <f>Data!L1659</f>
        <v>0.41113699999999997</v>
      </c>
      <c r="L1653" s="87">
        <f>Data!M1659</f>
        <v>-8.5637655399213985E-3</v>
      </c>
      <c r="M1653" s="87">
        <f>Data!N1659</f>
        <v>0.41467300000000001</v>
      </c>
      <c r="N1653" s="87">
        <f>Data!O1659</f>
        <v>-1.8313315714874365E-2</v>
      </c>
      <c r="O1653" s="87">
        <f>Data!P1659</f>
        <v>0.42233700000000002</v>
      </c>
      <c r="P1653" s="87">
        <f>Data!Q1659</f>
        <v>4.272918224517433E-2</v>
      </c>
      <c r="Q1653" s="87">
        <f>Data!R1659</f>
        <v>0.404671</v>
      </c>
      <c r="R1653" s="87">
        <f>Data!S1659</f>
        <v>-9.9388069406396388E-3</v>
      </c>
      <c r="S1653" s="85">
        <f>Data!AA1659</f>
        <v>55.250014311065321</v>
      </c>
      <c r="T1653" s="88">
        <f>Data!AB1659</f>
        <v>0.4155565</v>
      </c>
      <c r="U1653" s="88">
        <f>Data!AC1659</f>
        <v>0.41526200000000002</v>
      </c>
      <c r="V1653" s="88">
        <f>Data!AD1659</f>
        <v>0.41455880000000001</v>
      </c>
      <c r="W1653" s="88">
        <f>Data!AE1659</f>
        <v>0.4143192</v>
      </c>
      <c r="X1653" s="88">
        <f>Data!AF1659</f>
        <v>0.41683439999999999</v>
      </c>
      <c r="Y1653" s="88">
        <f>Data!AG1659</f>
        <v>0.41384016000000001</v>
      </c>
      <c r="Z1653" s="85">
        <f>Data!AP1659</f>
        <v>72.537078103075672</v>
      </c>
    </row>
    <row r="1654" spans="1:26" x14ac:dyDescent="0.35">
      <c r="A1654" s="1">
        <f>Data!A1654</f>
        <v>44700</v>
      </c>
      <c r="B1654" s="88">
        <f>Data!B1654</f>
        <v>0.40606199999999998</v>
      </c>
      <c r="C1654" s="88">
        <f>[1]Data!C1654</f>
        <v>0.54424899999999998</v>
      </c>
      <c r="D1654" s="88">
        <f>[1]Data!D1654</f>
        <v>0.49561100000000002</v>
      </c>
      <c r="E1654" s="88">
        <f>[1]Data!E1654</f>
        <v>0.53332100000000005</v>
      </c>
      <c r="F1654" s="86">
        <f>Data!F1654</f>
        <v>1557252121</v>
      </c>
      <c r="G1654" s="86">
        <f>Data!H1660</f>
        <v>1</v>
      </c>
      <c r="H1654" s="87">
        <f>Data!I1660</f>
        <v>0.41997600000000002</v>
      </c>
      <c r="I1654" s="87">
        <f>Data!J1660</f>
        <v>0.41113699999999997</v>
      </c>
      <c r="J1654" s="87">
        <f>Data!K1660</f>
        <v>-8.5637655399213985E-3</v>
      </c>
      <c r="K1654" s="87">
        <f>Data!L1660</f>
        <v>0.41467300000000001</v>
      </c>
      <c r="L1654" s="87">
        <f>Data!M1660</f>
        <v>-1.8313315714874365E-2</v>
      </c>
      <c r="M1654" s="87">
        <f>Data!N1660</f>
        <v>0.42233700000000002</v>
      </c>
      <c r="N1654" s="87">
        <f>Data!O1660</f>
        <v>4.272918224517433E-2</v>
      </c>
      <c r="O1654" s="87">
        <f>Data!P1660</f>
        <v>0.404671</v>
      </c>
      <c r="P1654" s="87">
        <f>Data!Q1660</f>
        <v>-9.9388069406396388E-3</v>
      </c>
      <c r="Q1654" s="87">
        <f>Data!R1660</f>
        <v>0.40871299999999999</v>
      </c>
      <c r="R1654" s="87">
        <f>Data!S1660</f>
        <v>7.1897355497733476E-3</v>
      </c>
      <c r="S1654" s="85">
        <f>Data!AA1660</f>
        <v>57.002798231682576</v>
      </c>
      <c r="T1654" s="88">
        <f>Data!AB1660</f>
        <v>0.41290499999999997</v>
      </c>
      <c r="U1654" s="88">
        <f>Data!AC1660</f>
        <v>0.41604899999999995</v>
      </c>
      <c r="V1654" s="88">
        <f>Data!AD1660</f>
        <v>0.41230620000000001</v>
      </c>
      <c r="W1654" s="88">
        <f>Data!AE1660</f>
        <v>0.41703140000000005</v>
      </c>
      <c r="X1654" s="88">
        <f>Data!AF1660</f>
        <v>0.41334233333333337</v>
      </c>
      <c r="Y1654" s="88">
        <f>Data!AG1660</f>
        <v>0.41121603999999995</v>
      </c>
      <c r="Z1654" s="85">
        <f>Data!AP1660</f>
        <v>80.261632430762475</v>
      </c>
    </row>
    <row r="1655" spans="1:26" x14ac:dyDescent="0.35">
      <c r="A1655" s="1">
        <f>Data!A1655</f>
        <v>44701</v>
      </c>
      <c r="B1655" s="88">
        <f>Data!B1655</f>
        <v>0.41992699999999999</v>
      </c>
      <c r="C1655" s="88">
        <f>[1]Data!C1655</f>
        <v>0.54341099999999998</v>
      </c>
      <c r="D1655" s="88">
        <f>[1]Data!D1655</f>
        <v>0.50313799999999997</v>
      </c>
      <c r="E1655" s="88">
        <f>[1]Data!E1655</f>
        <v>0.51790700000000001</v>
      </c>
      <c r="F1655" s="86">
        <f>Data!F1655</f>
        <v>1721877559</v>
      </c>
      <c r="G1655" s="86">
        <f>Data!H1661</f>
        <v>0</v>
      </c>
      <c r="H1655" s="87">
        <f>Data!I1661</f>
        <v>0.41113699999999997</v>
      </c>
      <c r="I1655" s="87">
        <f>Data!J1661</f>
        <v>0.41467300000000001</v>
      </c>
      <c r="J1655" s="87">
        <f>Data!K1661</f>
        <v>-1.8313315714874365E-2</v>
      </c>
      <c r="K1655" s="87">
        <f>Data!L1661</f>
        <v>0.42233700000000002</v>
      </c>
      <c r="L1655" s="87">
        <f>Data!M1661</f>
        <v>4.272918224517433E-2</v>
      </c>
      <c r="M1655" s="87">
        <f>Data!N1661</f>
        <v>0.404671</v>
      </c>
      <c r="N1655" s="87">
        <f>Data!O1661</f>
        <v>-9.9388069406396388E-3</v>
      </c>
      <c r="O1655" s="87">
        <f>Data!P1661</f>
        <v>0.40871299999999999</v>
      </c>
      <c r="P1655" s="87">
        <f>Data!Q1661</f>
        <v>7.1897355497733476E-3</v>
      </c>
      <c r="Q1655" s="87">
        <f>Data!R1661</f>
        <v>0.40578500000000001</v>
      </c>
      <c r="R1655" s="87">
        <f>Data!S1661</f>
        <v>3.158137437444631E-2</v>
      </c>
      <c r="S1655" s="85">
        <f>Data!AA1661</f>
        <v>57.79472451483381</v>
      </c>
      <c r="T1655" s="88">
        <f>Data!AB1661</f>
        <v>0.41850500000000002</v>
      </c>
      <c r="U1655" s="88">
        <f>Data!AC1661</f>
        <v>0.41389366666666666</v>
      </c>
      <c r="V1655" s="88">
        <f>Data!AD1661</f>
        <v>0.41123579999999993</v>
      </c>
      <c r="W1655" s="88">
        <f>Data!AE1661</f>
        <v>0.41373780000000004</v>
      </c>
      <c r="X1655" s="88">
        <f>Data!AF1661</f>
        <v>0.4124602</v>
      </c>
      <c r="Y1655" s="88">
        <f>Data!AG1661</f>
        <v>0.40848276000000011</v>
      </c>
      <c r="Z1655" s="85">
        <f>Data!AP1661</f>
        <v>79.720382039268102</v>
      </c>
    </row>
    <row r="1656" spans="1:26" x14ac:dyDescent="0.35">
      <c r="A1656" s="1">
        <f>Data!A1656</f>
        <v>44702</v>
      </c>
      <c r="B1656" s="88">
        <f>Data!B1656</f>
        <v>0.41112799999999999</v>
      </c>
      <c r="C1656" s="88">
        <f>[1]Data!C1656</f>
        <v>0.53639000000000003</v>
      </c>
      <c r="D1656" s="88">
        <f>[1]Data!D1656</f>
        <v>0.51142399999999999</v>
      </c>
      <c r="E1656" s="88">
        <f>[1]Data!E1656</f>
        <v>0.52831399999999995</v>
      </c>
      <c r="F1656" s="86">
        <f>Data!F1656</f>
        <v>875738315</v>
      </c>
      <c r="G1656" s="86">
        <f>Data!H1662</f>
        <v>0</v>
      </c>
      <c r="H1656" s="87">
        <f>Data!I1662</f>
        <v>0.41467300000000001</v>
      </c>
      <c r="I1656" s="87">
        <f>Data!J1662</f>
        <v>0.42233700000000002</v>
      </c>
      <c r="J1656" s="87">
        <f>Data!K1662</f>
        <v>4.272918224517433E-2</v>
      </c>
      <c r="K1656" s="87">
        <f>Data!L1662</f>
        <v>0.404671</v>
      </c>
      <c r="L1656" s="87">
        <f>Data!M1662</f>
        <v>-9.9388069406396388E-3</v>
      </c>
      <c r="M1656" s="87">
        <f>Data!N1662</f>
        <v>0.40871299999999999</v>
      </c>
      <c r="N1656" s="87">
        <f>Data!O1662</f>
        <v>7.1897355497733476E-3</v>
      </c>
      <c r="O1656" s="87">
        <f>Data!P1662</f>
        <v>0.40578500000000001</v>
      </c>
      <c r="P1656" s="87">
        <f>Data!Q1662</f>
        <v>3.158137437444631E-2</v>
      </c>
      <c r="Q1656" s="87">
        <f>Data!R1662</f>
        <v>0.39317000000000002</v>
      </c>
      <c r="R1656" s="87">
        <f>Data!S1662</f>
        <v>2.9379226840877543E-2</v>
      </c>
      <c r="S1656" s="85">
        <f>Data!AA1662</f>
        <v>59.706329259774023</v>
      </c>
      <c r="T1656" s="88">
        <f>Data!AB1662</f>
        <v>0.41350399999999998</v>
      </c>
      <c r="U1656" s="88">
        <f>Data!AC1662</f>
        <v>0.41190699999999997</v>
      </c>
      <c r="V1656" s="88">
        <f>Data!AD1662</f>
        <v>0.40693520000000005</v>
      </c>
      <c r="W1656" s="88">
        <f>Data!AE1662</f>
        <v>0.40982100000000005</v>
      </c>
      <c r="X1656" s="88">
        <f>Data!AF1662</f>
        <v>0.40957913333333335</v>
      </c>
      <c r="Y1656" s="88">
        <f>Data!AG1662</f>
        <v>0.40352756000000006</v>
      </c>
      <c r="Z1656" s="85">
        <f>Data!AP1662</f>
        <v>80.654682818028419</v>
      </c>
    </row>
    <row r="1657" spans="1:26" x14ac:dyDescent="0.35">
      <c r="A1657" s="1">
        <f>Data!A1657</f>
        <v>44703</v>
      </c>
      <c r="B1657" s="88">
        <f>Data!B1657</f>
        <v>0.41469099999999998</v>
      </c>
      <c r="C1657" s="88">
        <f>[1]Data!C1657</f>
        <v>0.54701699999999998</v>
      </c>
      <c r="D1657" s="88">
        <f>[1]Data!D1657</f>
        <v>0.523393</v>
      </c>
      <c r="E1657" s="88">
        <f>[1]Data!E1657</f>
        <v>0.54261800000000004</v>
      </c>
      <c r="F1657" s="86">
        <f>Data!F1657</f>
        <v>896133087</v>
      </c>
      <c r="G1657" s="86">
        <f>Data!H1663</f>
        <v>1</v>
      </c>
      <c r="H1657" s="87">
        <f>Data!I1663</f>
        <v>0.42233700000000002</v>
      </c>
      <c r="I1657" s="87">
        <f>Data!J1663</f>
        <v>0.404671</v>
      </c>
      <c r="J1657" s="87">
        <f>Data!K1663</f>
        <v>-9.9388069406396388E-3</v>
      </c>
      <c r="K1657" s="87">
        <f>Data!L1663</f>
        <v>0.40871299999999999</v>
      </c>
      <c r="L1657" s="87">
        <f>Data!M1663</f>
        <v>7.1897355497733476E-3</v>
      </c>
      <c r="M1657" s="87">
        <f>Data!N1663</f>
        <v>0.40578500000000001</v>
      </c>
      <c r="N1657" s="87">
        <f>Data!O1663</f>
        <v>3.158137437444631E-2</v>
      </c>
      <c r="O1657" s="87">
        <f>Data!P1663</f>
        <v>0.39317000000000002</v>
      </c>
      <c r="P1657" s="87">
        <f>Data!Q1663</f>
        <v>2.9379226840877543E-2</v>
      </c>
      <c r="Q1657" s="87">
        <f>Data!R1663</f>
        <v>0.38178699999999999</v>
      </c>
      <c r="R1657" s="87">
        <f>Data!S1663</f>
        <v>-1.181094564655235E-2</v>
      </c>
      <c r="S1657" s="85">
        <f>Data!AA1663</f>
        <v>50.644269879218804</v>
      </c>
      <c r="T1657" s="88">
        <f>Data!AB1663</f>
        <v>0.406692</v>
      </c>
      <c r="U1657" s="88">
        <f>Data!AC1663</f>
        <v>0.40638966666666665</v>
      </c>
      <c r="V1657" s="88">
        <f>Data!AD1663</f>
        <v>0.39882519999999999</v>
      </c>
      <c r="W1657" s="88">
        <f>Data!AE1663</f>
        <v>0.40673340000000002</v>
      </c>
      <c r="X1657" s="88">
        <f>Data!AF1663</f>
        <v>0.40297900000000003</v>
      </c>
      <c r="Y1657" s="88">
        <f>Data!AG1663</f>
        <v>0.39705868000000005</v>
      </c>
      <c r="Z1657" s="85">
        <f>Data!AP1663</f>
        <v>76.604796061360332</v>
      </c>
    </row>
    <row r="1658" spans="1:26" x14ac:dyDescent="0.35">
      <c r="A1658" s="1">
        <f>Data!A1658</f>
        <v>44704</v>
      </c>
      <c r="B1658" s="88">
        <f>Data!B1658</f>
        <v>0.42226000000000002</v>
      </c>
      <c r="C1658" s="88">
        <f>[1]Data!C1658</f>
        <v>0.557805</v>
      </c>
      <c r="D1658" s="88">
        <f>[1]Data!D1658</f>
        <v>0.50943300000000002</v>
      </c>
      <c r="E1658" s="88">
        <f>[1]Data!E1658</f>
        <v>0.51260499999999998</v>
      </c>
      <c r="F1658" s="86">
        <f>Data!F1658</f>
        <v>1399019792</v>
      </c>
      <c r="G1658" s="86">
        <f>Data!H1664</f>
        <v>0</v>
      </c>
      <c r="H1658" s="87">
        <f>Data!I1664</f>
        <v>0.404671</v>
      </c>
      <c r="I1658" s="87">
        <f>Data!J1664</f>
        <v>0.40871299999999999</v>
      </c>
      <c r="J1658" s="87">
        <f>Data!K1664</f>
        <v>7.1897355497733476E-3</v>
      </c>
      <c r="K1658" s="87">
        <f>Data!L1664</f>
        <v>0.40578500000000001</v>
      </c>
      <c r="L1658" s="87">
        <f>Data!M1664</f>
        <v>3.158137437444631E-2</v>
      </c>
      <c r="M1658" s="87">
        <f>Data!N1664</f>
        <v>0.39317000000000002</v>
      </c>
      <c r="N1658" s="87">
        <f>Data!O1664</f>
        <v>2.9379226840877543E-2</v>
      </c>
      <c r="O1658" s="87">
        <f>Data!P1664</f>
        <v>0.38178699999999999</v>
      </c>
      <c r="P1658" s="87">
        <f>Data!Q1664</f>
        <v>-1.181094564655235E-2</v>
      </c>
      <c r="Q1658" s="87">
        <f>Data!R1664</f>
        <v>0.38632300000000003</v>
      </c>
      <c r="R1658" s="87">
        <f>Data!S1664</f>
        <v>-6.9466667599129518E-3</v>
      </c>
      <c r="S1658" s="85">
        <f>Data!AA1664</f>
        <v>50.390416830788475</v>
      </c>
      <c r="T1658" s="88">
        <f>Data!AB1664</f>
        <v>0.40724899999999997</v>
      </c>
      <c r="U1658" s="88">
        <f>Data!AC1664</f>
        <v>0.40255599999999997</v>
      </c>
      <c r="V1658" s="88">
        <f>Data!AD1664</f>
        <v>0.3951556</v>
      </c>
      <c r="W1658" s="88">
        <f>Data!AE1664</f>
        <v>0.40132460000000003</v>
      </c>
      <c r="X1658" s="88">
        <f>Data!AF1664</f>
        <v>0.39660713333333331</v>
      </c>
      <c r="Y1658" s="88">
        <f>Data!AG1664</f>
        <v>0.39471556000000002</v>
      </c>
      <c r="Z1658" s="85">
        <f>Data!AP1664</f>
        <v>69.716862914746628</v>
      </c>
    </row>
    <row r="1659" spans="1:26" x14ac:dyDescent="0.35">
      <c r="A1659" s="1">
        <f>Data!A1659</f>
        <v>44705</v>
      </c>
      <c r="B1659" s="88">
        <f>Data!B1659</f>
        <v>0.40468100000000001</v>
      </c>
      <c r="C1659" s="88">
        <f>[1]Data!C1659</f>
        <v>0.52425900000000003</v>
      </c>
      <c r="D1659" s="88">
        <f>[1]Data!D1659</f>
        <v>0.49595699999999998</v>
      </c>
      <c r="E1659" s="88">
        <f>[1]Data!E1659</f>
        <v>0.52122400000000002</v>
      </c>
      <c r="F1659" s="86">
        <f>Data!F1659</f>
        <v>1394251522</v>
      </c>
      <c r="G1659" s="86">
        <f>Data!H1665</f>
        <v>1</v>
      </c>
      <c r="H1659" s="87">
        <f>Data!I1665</f>
        <v>0.40871299999999999</v>
      </c>
      <c r="I1659" s="87">
        <f>Data!J1665</f>
        <v>0.40578500000000001</v>
      </c>
      <c r="J1659" s="87">
        <f>Data!K1665</f>
        <v>3.158137437444631E-2</v>
      </c>
      <c r="K1659" s="87">
        <f>Data!L1665</f>
        <v>0.39317000000000002</v>
      </c>
      <c r="L1659" s="87">
        <f>Data!M1665</f>
        <v>2.9379226840877543E-2</v>
      </c>
      <c r="M1659" s="87">
        <f>Data!N1665</f>
        <v>0.38178699999999999</v>
      </c>
      <c r="N1659" s="87">
        <f>Data!O1665</f>
        <v>-1.181094564655235E-2</v>
      </c>
      <c r="O1659" s="87">
        <f>Data!P1665</f>
        <v>0.38632300000000003</v>
      </c>
      <c r="P1659" s="87">
        <f>Data!Q1665</f>
        <v>-6.9466667599129518E-3</v>
      </c>
      <c r="Q1659" s="87">
        <f>Data!R1665</f>
        <v>0.38901599999999997</v>
      </c>
      <c r="R1659" s="87">
        <f>Data!S1665</f>
        <v>-7.2279531320088505E-2</v>
      </c>
      <c r="S1659" s="85">
        <f>Data!AA1665</f>
        <v>51.922486770506652</v>
      </c>
      <c r="T1659" s="88">
        <f>Data!AB1665</f>
        <v>0.39947750000000004</v>
      </c>
      <c r="U1659" s="88">
        <f>Data!AC1665</f>
        <v>0.39358066666666663</v>
      </c>
      <c r="V1659" s="88">
        <f>Data!AD1665</f>
        <v>0.39121620000000001</v>
      </c>
      <c r="W1659" s="88">
        <f>Data!AE1665</f>
        <v>0.39113980000000004</v>
      </c>
      <c r="X1659" s="88">
        <f>Data!AF1665</f>
        <v>0.39083166666666669</v>
      </c>
      <c r="Y1659" s="88">
        <f>Data!AG1665</f>
        <v>0.39611236000000005</v>
      </c>
      <c r="Z1659" s="85">
        <f>Data!AP1665</f>
        <v>70.148122176747734</v>
      </c>
    </row>
    <row r="1660" spans="1:26" x14ac:dyDescent="0.35">
      <c r="A1660" s="1">
        <f>Data!A1660</f>
        <v>44706</v>
      </c>
      <c r="B1660" s="88">
        <f>Data!B1660</f>
        <v>0.40870000000000001</v>
      </c>
      <c r="C1660" s="88">
        <f>[1]Data!C1660</f>
        <v>0.53146199999999999</v>
      </c>
      <c r="D1660" s="88">
        <f>[1]Data!D1660</f>
        <v>0.50828899999999999</v>
      </c>
      <c r="E1660" s="88">
        <f>[1]Data!E1660</f>
        <v>0.51387700000000003</v>
      </c>
      <c r="F1660" s="86">
        <f>Data!F1660</f>
        <v>1587278448</v>
      </c>
      <c r="G1660" s="86">
        <f>Data!H1666</f>
        <v>1</v>
      </c>
      <c r="H1660" s="87">
        <f>Data!I1666</f>
        <v>0.40578500000000001</v>
      </c>
      <c r="I1660" s="87">
        <f>Data!J1666</f>
        <v>0.39317000000000002</v>
      </c>
      <c r="J1660" s="87">
        <f>Data!K1666</f>
        <v>2.9379226840877543E-2</v>
      </c>
      <c r="K1660" s="87">
        <f>Data!L1666</f>
        <v>0.38178699999999999</v>
      </c>
      <c r="L1660" s="87">
        <f>Data!M1666</f>
        <v>-1.181094564655235E-2</v>
      </c>
      <c r="M1660" s="87">
        <f>Data!N1666</f>
        <v>0.38632300000000003</v>
      </c>
      <c r="N1660" s="87">
        <f>Data!O1666</f>
        <v>-6.9466667599129518E-3</v>
      </c>
      <c r="O1660" s="87">
        <f>Data!P1666</f>
        <v>0.38901599999999997</v>
      </c>
      <c r="P1660" s="87">
        <f>Data!Q1666</f>
        <v>-7.2279531320088505E-2</v>
      </c>
      <c r="Q1660" s="87">
        <f>Data!R1666</f>
        <v>0.41817500000000002</v>
      </c>
      <c r="R1660" s="87">
        <f>Data!S1666</f>
        <v>-8.7900932859595726E-3</v>
      </c>
      <c r="S1660" s="85">
        <f>Data!AA1666</f>
        <v>47.051404642574518</v>
      </c>
      <c r="T1660" s="88">
        <f>Data!AB1666</f>
        <v>0.3874785</v>
      </c>
      <c r="U1660" s="88">
        <f>Data!AC1666</f>
        <v>0.38709333333333334</v>
      </c>
      <c r="V1660" s="88">
        <f>Data!AD1666</f>
        <v>0.39369419999999999</v>
      </c>
      <c r="W1660" s="88">
        <f>Data!AE1666</f>
        <v>0.38587800000000005</v>
      </c>
      <c r="X1660" s="88">
        <f>Data!AF1666</f>
        <v>0.38720093333333339</v>
      </c>
      <c r="Y1660" s="88">
        <f>Data!AG1666</f>
        <v>0.39818088000000007</v>
      </c>
      <c r="Z1660" s="85">
        <f>Data!AP1666</f>
        <v>69.470288606481773</v>
      </c>
    </row>
    <row r="1661" spans="1:26" x14ac:dyDescent="0.35">
      <c r="A1661" s="1">
        <f>Data!A1661</f>
        <v>44707</v>
      </c>
      <c r="B1661" s="88">
        <f>Data!B1661</f>
        <v>0.40579900000000002</v>
      </c>
      <c r="C1661" s="88">
        <f>[1]Data!C1661</f>
        <v>0.52010800000000001</v>
      </c>
      <c r="D1661" s="88">
        <f>[1]Data!D1661</f>
        <v>0.466368</v>
      </c>
      <c r="E1661" s="88">
        <f>[1]Data!E1661</f>
        <v>0.480883</v>
      </c>
      <c r="F1661" s="86">
        <f>Data!F1661</f>
        <v>2091610974</v>
      </c>
      <c r="G1661" s="86">
        <f>Data!H1667</f>
        <v>1</v>
      </c>
      <c r="H1661" s="87">
        <f>Data!I1667</f>
        <v>0.39317000000000002</v>
      </c>
      <c r="I1661" s="87">
        <f>Data!J1667</f>
        <v>0.38178699999999999</v>
      </c>
      <c r="J1661" s="87">
        <f>Data!K1667</f>
        <v>-1.181094564655235E-2</v>
      </c>
      <c r="K1661" s="87">
        <f>Data!L1667</f>
        <v>0.38632300000000003</v>
      </c>
      <c r="L1661" s="87">
        <f>Data!M1667</f>
        <v>-6.9466667599129518E-3</v>
      </c>
      <c r="M1661" s="87">
        <f>Data!N1667</f>
        <v>0.38901599999999997</v>
      </c>
      <c r="N1661" s="87">
        <f>Data!O1667</f>
        <v>-7.2279531320088505E-2</v>
      </c>
      <c r="O1661" s="87">
        <f>Data!P1667</f>
        <v>0.41817500000000002</v>
      </c>
      <c r="P1661" s="87">
        <f>Data!Q1667</f>
        <v>-8.7900932859595726E-3</v>
      </c>
      <c r="Q1661" s="87">
        <f>Data!R1667</f>
        <v>0.42186699999999999</v>
      </c>
      <c r="R1661" s="87">
        <f>Data!S1667</f>
        <v>5.8024548162762715E-2</v>
      </c>
      <c r="S1661" s="85">
        <f>Data!AA1667</f>
        <v>50.019841733000291</v>
      </c>
      <c r="T1661" s="88">
        <f>Data!AB1667</f>
        <v>0.38405500000000004</v>
      </c>
      <c r="U1661" s="88">
        <f>Data!AC1667</f>
        <v>0.3857086666666667</v>
      </c>
      <c r="V1661" s="88">
        <f>Data!AD1667</f>
        <v>0.3994336</v>
      </c>
      <c r="W1661" s="88">
        <f>Data!AE1667</f>
        <v>0.38649300000000003</v>
      </c>
      <c r="X1661" s="88">
        <f>Data!AF1667</f>
        <v>0.39462780000000003</v>
      </c>
      <c r="Y1661" s="88">
        <f>Data!AG1667</f>
        <v>0.39851196000000005</v>
      </c>
      <c r="Z1661" s="85">
        <f>Data!AP1667</f>
        <v>67.43456168640563</v>
      </c>
    </row>
    <row r="1662" spans="1:26" x14ac:dyDescent="0.35">
      <c r="A1662" s="1">
        <f>Data!A1662</f>
        <v>44708</v>
      </c>
      <c r="B1662" s="88">
        <f>Data!B1662</f>
        <v>0.39307599999999998</v>
      </c>
      <c r="C1662" s="88">
        <f>[1]Data!C1662</f>
        <v>0.48287099999999999</v>
      </c>
      <c r="D1662" s="88">
        <f>[1]Data!D1662</f>
        <v>0.44736700000000001</v>
      </c>
      <c r="E1662" s="88">
        <f>[1]Data!E1662</f>
        <v>0.455507</v>
      </c>
      <c r="F1662" s="86">
        <f>Data!F1662</f>
        <v>1927217638</v>
      </c>
      <c r="G1662" s="86">
        <f>Data!H1668</f>
        <v>0</v>
      </c>
      <c r="H1662" s="87">
        <f>Data!I1668</f>
        <v>0.38178699999999999</v>
      </c>
      <c r="I1662" s="87">
        <f>Data!J1668</f>
        <v>0.38632300000000003</v>
      </c>
      <c r="J1662" s="87">
        <f>Data!K1668</f>
        <v>-6.9466667599129518E-3</v>
      </c>
      <c r="K1662" s="87">
        <f>Data!L1668</f>
        <v>0.38901599999999997</v>
      </c>
      <c r="L1662" s="87">
        <f>Data!M1668</f>
        <v>-7.2279531320088505E-2</v>
      </c>
      <c r="M1662" s="87">
        <f>Data!N1668</f>
        <v>0.41817500000000002</v>
      </c>
      <c r="N1662" s="87">
        <f>Data!O1668</f>
        <v>-8.7900932859595726E-3</v>
      </c>
      <c r="O1662" s="87">
        <f>Data!P1668</f>
        <v>0.42186699999999999</v>
      </c>
      <c r="P1662" s="87">
        <f>Data!Q1668</f>
        <v>5.8024548162762715E-2</v>
      </c>
      <c r="Q1662" s="87">
        <f>Data!R1668</f>
        <v>0.39808500000000002</v>
      </c>
      <c r="R1662" s="87">
        <f>Data!S1668</f>
        <v>-1.7966917917151992E-2</v>
      </c>
      <c r="S1662" s="85">
        <f>Data!AA1668</f>
        <v>59.304529217680603</v>
      </c>
      <c r="T1662" s="88">
        <f>Data!AB1668</f>
        <v>0.3876695</v>
      </c>
      <c r="U1662" s="88">
        <f>Data!AC1668</f>
        <v>0.39783799999999997</v>
      </c>
      <c r="V1662" s="88">
        <f>Data!AD1668</f>
        <v>0.40269320000000003</v>
      </c>
      <c r="W1662" s="88">
        <f>Data!AE1668</f>
        <v>0.40014100000000002</v>
      </c>
      <c r="X1662" s="88">
        <f>Data!AF1668</f>
        <v>0.40501340000000002</v>
      </c>
      <c r="Y1662" s="88">
        <f>Data!AG1668</f>
        <v>0.40245580000000003</v>
      </c>
      <c r="Z1662" s="85">
        <f>Data!AP1668</f>
        <v>66.516808269301777</v>
      </c>
    </row>
    <row r="1663" spans="1:26" x14ac:dyDescent="0.35">
      <c r="A1663" s="1">
        <f>Data!A1663</f>
        <v>44709</v>
      </c>
      <c r="B1663" s="88">
        <f>Data!B1663</f>
        <v>0.38658700000000001</v>
      </c>
      <c r="C1663" s="88">
        <f>[1]Data!C1663</f>
        <v>0.467449</v>
      </c>
      <c r="D1663" s="88">
        <f>[1]Data!D1663</f>
        <v>0.449708</v>
      </c>
      <c r="E1663" s="88">
        <f>[1]Data!E1663</f>
        <v>0.46476400000000001</v>
      </c>
      <c r="F1663" s="86">
        <f>Data!F1663</f>
        <v>865258883</v>
      </c>
      <c r="G1663" s="86">
        <f>Data!H1669</f>
        <v>0</v>
      </c>
      <c r="H1663" s="87">
        <f>Data!I1669</f>
        <v>0.38632300000000003</v>
      </c>
      <c r="I1663" s="87">
        <f>Data!J1669</f>
        <v>0.38901599999999997</v>
      </c>
      <c r="J1663" s="87">
        <f>Data!K1669</f>
        <v>-7.2279531320088505E-2</v>
      </c>
      <c r="K1663" s="87">
        <f>Data!L1669</f>
        <v>0.41817500000000002</v>
      </c>
      <c r="L1663" s="87">
        <f>Data!M1669</f>
        <v>-8.7900932859595726E-3</v>
      </c>
      <c r="M1663" s="87">
        <f>Data!N1669</f>
        <v>0.42186699999999999</v>
      </c>
      <c r="N1663" s="87">
        <f>Data!O1669</f>
        <v>5.8024548162762715E-2</v>
      </c>
      <c r="O1663" s="87">
        <f>Data!P1669</f>
        <v>0.39808500000000002</v>
      </c>
      <c r="P1663" s="87">
        <f>Data!Q1669</f>
        <v>-1.7966917917151992E-2</v>
      </c>
      <c r="Q1663" s="87">
        <f>Data!R1669</f>
        <v>0.405302</v>
      </c>
      <c r="R1663" s="87">
        <f>Data!S1669</f>
        <v>3.6523552878143579E-2</v>
      </c>
      <c r="S1663" s="85">
        <f>Data!AA1669</f>
        <v>63.8147955362017</v>
      </c>
      <c r="T1663" s="88">
        <f>Data!AB1669</f>
        <v>0.4035955</v>
      </c>
      <c r="U1663" s="88">
        <f>Data!AC1669</f>
        <v>0.40968599999999999</v>
      </c>
      <c r="V1663" s="88">
        <f>Data!AD1669</f>
        <v>0.40648899999999999</v>
      </c>
      <c r="W1663" s="88">
        <f>Data!AE1669</f>
        <v>0.41382000000000002</v>
      </c>
      <c r="X1663" s="88">
        <f>Data!AF1669</f>
        <v>0.40797040000000001</v>
      </c>
      <c r="Y1663" s="88">
        <f>Data!AG1669</f>
        <v>0.40327440000000003</v>
      </c>
      <c r="Z1663" s="85">
        <f>Data!AP1669</f>
        <v>71.803386191590334</v>
      </c>
    </row>
    <row r="1664" spans="1:26" x14ac:dyDescent="0.35">
      <c r="A1664" s="1">
        <f>Data!A1664</f>
        <v>44710</v>
      </c>
      <c r="B1664" s="88">
        <f>Data!B1664</f>
        <v>0.38633099999999998</v>
      </c>
      <c r="C1664" s="88">
        <f>[1]Data!C1664</f>
        <v>0.48184100000000002</v>
      </c>
      <c r="D1664" s="88">
        <f>[1]Data!D1664</f>
        <v>0.45738000000000001</v>
      </c>
      <c r="E1664" s="88">
        <f>[1]Data!E1664</f>
        <v>0.481126</v>
      </c>
      <c r="F1664" s="86">
        <f>Data!F1664</f>
        <v>752879867</v>
      </c>
      <c r="G1664" s="86">
        <f>Data!H1670</f>
        <v>0</v>
      </c>
      <c r="H1664" s="87">
        <f>Data!I1670</f>
        <v>0.38901599999999997</v>
      </c>
      <c r="I1664" s="87">
        <f>Data!J1670</f>
        <v>0.41817500000000002</v>
      </c>
      <c r="J1664" s="87">
        <f>Data!K1670</f>
        <v>-8.7900932859595726E-3</v>
      </c>
      <c r="K1664" s="87">
        <f>Data!L1670</f>
        <v>0.42186699999999999</v>
      </c>
      <c r="L1664" s="87">
        <f>Data!M1670</f>
        <v>5.8024548162762715E-2</v>
      </c>
      <c r="M1664" s="87">
        <f>Data!N1670</f>
        <v>0.39808500000000002</v>
      </c>
      <c r="N1664" s="87">
        <f>Data!O1670</f>
        <v>-1.7966917917151992E-2</v>
      </c>
      <c r="O1664" s="87">
        <f>Data!P1670</f>
        <v>0.405302</v>
      </c>
      <c r="P1664" s="87">
        <f>Data!Q1670</f>
        <v>3.6523552878143579E-2</v>
      </c>
      <c r="Q1664" s="87">
        <f>Data!R1670</f>
        <v>0.390766</v>
      </c>
      <c r="R1664" s="87">
        <f>Data!S1670</f>
        <v>-3.9408792183806074E-3</v>
      </c>
      <c r="S1664" s="85">
        <f>Data!AA1670</f>
        <v>82.92377792632297</v>
      </c>
      <c r="T1664" s="88">
        <f>Data!AB1670</f>
        <v>0.42002099999999998</v>
      </c>
      <c r="U1664" s="88">
        <f>Data!AC1670</f>
        <v>0.41270899999999999</v>
      </c>
      <c r="V1664" s="88">
        <f>Data!AD1670</f>
        <v>0.40683900000000001</v>
      </c>
      <c r="W1664" s="88">
        <f>Data!AE1670</f>
        <v>0.41161580000000003</v>
      </c>
      <c r="X1664" s="88">
        <f>Data!AF1670</f>
        <v>0.41036940000000005</v>
      </c>
      <c r="Y1664" s="88">
        <f>Data!AG1670</f>
        <v>0.40496764000000002</v>
      </c>
      <c r="Z1664" s="85">
        <f>Data!AP1670</f>
        <v>76.736988657257697</v>
      </c>
    </row>
    <row r="1665" spans="1:26" x14ac:dyDescent="0.35">
      <c r="A1665" s="1">
        <f>Data!A1665</f>
        <v>44711</v>
      </c>
      <c r="B1665" s="88">
        <f>Data!B1665</f>
        <v>0.389019</v>
      </c>
      <c r="C1665" s="88">
        <f>[1]Data!C1665</f>
        <v>0.57495600000000002</v>
      </c>
      <c r="D1665" s="88">
        <f>[1]Data!D1665</f>
        <v>0.47808299999999998</v>
      </c>
      <c r="E1665" s="88">
        <f>[1]Data!E1665</f>
        <v>0.57007300000000005</v>
      </c>
      <c r="F1665" s="86">
        <f>Data!F1665</f>
        <v>1404448305</v>
      </c>
      <c r="G1665" s="86">
        <f>Data!H1671</f>
        <v>0</v>
      </c>
      <c r="H1665" s="87">
        <f>Data!I1671</f>
        <v>0.41817500000000002</v>
      </c>
      <c r="I1665" s="87">
        <f>Data!J1671</f>
        <v>0.42186699999999999</v>
      </c>
      <c r="J1665" s="87">
        <f>Data!K1671</f>
        <v>5.8024548162762715E-2</v>
      </c>
      <c r="K1665" s="87">
        <f>Data!L1671</f>
        <v>0.39808500000000002</v>
      </c>
      <c r="L1665" s="87">
        <f>Data!M1671</f>
        <v>-1.7966917917151992E-2</v>
      </c>
      <c r="M1665" s="87">
        <f>Data!N1671</f>
        <v>0.405302</v>
      </c>
      <c r="N1665" s="87">
        <f>Data!O1671</f>
        <v>3.6523552878143579E-2</v>
      </c>
      <c r="O1665" s="87">
        <f>Data!P1671</f>
        <v>0.390766</v>
      </c>
      <c r="P1665" s="87">
        <f>Data!Q1671</f>
        <v>-3.9408792183806074E-3</v>
      </c>
      <c r="Q1665" s="87">
        <f>Data!R1671</f>
        <v>0.39230900000000002</v>
      </c>
      <c r="R1665" s="87">
        <f>Data!S1671</f>
        <v>-7.7975331891330961E-3</v>
      </c>
      <c r="S1665" s="85">
        <f>Data!AA1671</f>
        <v>79.208257181686122</v>
      </c>
      <c r="T1665" s="88">
        <f>Data!AB1671</f>
        <v>0.40997600000000001</v>
      </c>
      <c r="U1665" s="88">
        <f>Data!AC1671</f>
        <v>0.408418</v>
      </c>
      <c r="V1665" s="88">
        <f>Data!AD1671</f>
        <v>0.40166579999999996</v>
      </c>
      <c r="W1665" s="88">
        <f>Data!AE1671</f>
        <v>0.40572820000000004</v>
      </c>
      <c r="X1665" s="88">
        <f>Data!AF1671</f>
        <v>0.40281420000000001</v>
      </c>
      <c r="Y1665" s="88">
        <f>Data!AG1671</f>
        <v>0.40146812000000004</v>
      </c>
      <c r="Z1665" s="85">
        <f>Data!AP1671</f>
        <v>85.468078428310605</v>
      </c>
    </row>
    <row r="1666" spans="1:26" x14ac:dyDescent="0.35">
      <c r="A1666" s="1">
        <f>Data!A1666</f>
        <v>44712</v>
      </c>
      <c r="B1666" s="88">
        <f>Data!B1666</f>
        <v>0.418126</v>
      </c>
      <c r="C1666" s="88">
        <f>[1]Data!C1666</f>
        <v>0.68231299999999995</v>
      </c>
      <c r="D1666" s="88">
        <f>[1]Data!D1666</f>
        <v>0.56963600000000003</v>
      </c>
      <c r="E1666" s="88">
        <f>[1]Data!E1666</f>
        <v>0.62525399999999998</v>
      </c>
      <c r="F1666" s="86">
        <f>Data!F1666</f>
        <v>1738462198</v>
      </c>
      <c r="G1666" s="86">
        <f>Data!H1672</f>
        <v>1</v>
      </c>
      <c r="H1666" s="87">
        <f>Data!I1672</f>
        <v>0.42186699999999999</v>
      </c>
      <c r="I1666" s="87">
        <f>Data!J1672</f>
        <v>0.39808500000000002</v>
      </c>
      <c r="J1666" s="87">
        <f>Data!K1672</f>
        <v>-1.7966917917151992E-2</v>
      </c>
      <c r="K1666" s="87">
        <f>Data!L1672</f>
        <v>0.405302</v>
      </c>
      <c r="L1666" s="87">
        <f>Data!M1672</f>
        <v>3.6523552878143579E-2</v>
      </c>
      <c r="M1666" s="87">
        <f>Data!N1672</f>
        <v>0.390766</v>
      </c>
      <c r="N1666" s="87">
        <f>Data!O1672</f>
        <v>-3.9408792183806074E-3</v>
      </c>
      <c r="O1666" s="87">
        <f>Data!P1672</f>
        <v>0.39230900000000002</v>
      </c>
      <c r="P1666" s="87">
        <f>Data!Q1672</f>
        <v>-7.7975331891330961E-3</v>
      </c>
      <c r="Q1666" s="87">
        <f>Data!R1672</f>
        <v>0.39538000000000001</v>
      </c>
      <c r="R1666" s="87">
        <f>Data!S1672</f>
        <v>-1.9116529091741958E-2</v>
      </c>
      <c r="S1666" s="85">
        <f>Data!AA1672</f>
        <v>66.138049735889382</v>
      </c>
      <c r="T1666" s="88">
        <f>Data!AB1672</f>
        <v>0.40169350000000004</v>
      </c>
      <c r="U1666" s="88">
        <f>Data!AC1672</f>
        <v>0.39805099999999999</v>
      </c>
      <c r="V1666" s="88">
        <f>Data!AD1672</f>
        <v>0.39636840000000001</v>
      </c>
      <c r="W1666" s="88">
        <f>Data!AE1672</f>
        <v>0.39804420000000001</v>
      </c>
      <c r="X1666" s="88">
        <f>Data!AF1672</f>
        <v>0.39651753333333334</v>
      </c>
      <c r="Y1666" s="88">
        <f>Data!AG1672</f>
        <v>0.39749988000000003</v>
      </c>
      <c r="Z1666" s="85">
        <f>Data!AP1672</f>
        <v>76.531623395991801</v>
      </c>
    </row>
    <row r="1667" spans="1:26" x14ac:dyDescent="0.35">
      <c r="A1667" s="1">
        <f>Data!A1667</f>
        <v>44713</v>
      </c>
      <c r="B1667" s="88">
        <f>Data!B1667</f>
        <v>0.42188900000000001</v>
      </c>
      <c r="C1667" s="88">
        <f>[1]Data!C1667</f>
        <v>0.62997700000000001</v>
      </c>
      <c r="D1667" s="88">
        <f>[1]Data!D1667</f>
        <v>0.54080899999999998</v>
      </c>
      <c r="E1667" s="88">
        <f>[1]Data!E1667</f>
        <v>0.55274999999999996</v>
      </c>
      <c r="F1667" s="86">
        <f>Data!F1667</f>
        <v>1569696040</v>
      </c>
      <c r="G1667" s="86">
        <f>Data!H1673</f>
        <v>0</v>
      </c>
      <c r="H1667" s="87">
        <f>Data!I1673</f>
        <v>0.39808500000000002</v>
      </c>
      <c r="I1667" s="87">
        <f>Data!J1673</f>
        <v>0.405302</v>
      </c>
      <c r="J1667" s="87">
        <f>Data!K1673</f>
        <v>3.6523552878143579E-2</v>
      </c>
      <c r="K1667" s="87">
        <f>Data!L1673</f>
        <v>0.390766</v>
      </c>
      <c r="L1667" s="87">
        <f>Data!M1673</f>
        <v>-3.9408792183806074E-3</v>
      </c>
      <c r="M1667" s="87">
        <f>Data!N1673</f>
        <v>0.39230900000000002</v>
      </c>
      <c r="N1667" s="87">
        <f>Data!O1673</f>
        <v>-7.7975331891330961E-3</v>
      </c>
      <c r="O1667" s="87">
        <f>Data!P1673</f>
        <v>0.39538000000000001</v>
      </c>
      <c r="P1667" s="87">
        <f>Data!Q1673</f>
        <v>-1.9116529091741958E-2</v>
      </c>
      <c r="Q1667" s="87">
        <f>Data!R1673</f>
        <v>0.40301100000000001</v>
      </c>
      <c r="R1667" s="87">
        <f>Data!S1673</f>
        <v>-1.1572658521461667E-2</v>
      </c>
      <c r="S1667" s="85">
        <f>Data!AA1673</f>
        <v>74.167012233049974</v>
      </c>
      <c r="T1667" s="88">
        <f>Data!AB1673</f>
        <v>0.398034</v>
      </c>
      <c r="U1667" s="88">
        <f>Data!AC1673</f>
        <v>0.39612566666666665</v>
      </c>
      <c r="V1667" s="88">
        <f>Data!AD1673</f>
        <v>0.39735360000000003</v>
      </c>
      <c r="W1667" s="88">
        <f>Data!AE1673</f>
        <v>0.39429040000000004</v>
      </c>
      <c r="X1667" s="88">
        <f>Data!AF1673</f>
        <v>0.39531506666666671</v>
      </c>
      <c r="Y1667" s="88">
        <f>Data!AG1673</f>
        <v>0.39932728000000006</v>
      </c>
      <c r="Z1667" s="85">
        <f>Data!AP1673</f>
        <v>76.867745476026727</v>
      </c>
    </row>
    <row r="1668" spans="1:26" x14ac:dyDescent="0.35">
      <c r="A1668" s="1">
        <f>Data!A1668</f>
        <v>44714</v>
      </c>
      <c r="B1668" s="88">
        <f>Data!B1668</f>
        <v>0.39807900000000002</v>
      </c>
      <c r="C1668" s="88">
        <f>[1]Data!C1668</f>
        <v>0.59581099999999998</v>
      </c>
      <c r="D1668" s="88">
        <f>[1]Data!D1668</f>
        <v>0.55044400000000004</v>
      </c>
      <c r="E1668" s="88">
        <f>[1]Data!E1668</f>
        <v>0.58779499999999996</v>
      </c>
      <c r="F1668" s="86">
        <f>Data!F1668</f>
        <v>1298797541</v>
      </c>
      <c r="G1668" s="86">
        <f>Data!H1674</f>
        <v>1</v>
      </c>
      <c r="H1668" s="87">
        <f>Data!I1674</f>
        <v>0.405302</v>
      </c>
      <c r="I1668" s="87">
        <f>Data!J1674</f>
        <v>0.390766</v>
      </c>
      <c r="J1668" s="87">
        <f>Data!K1674</f>
        <v>-3.9408792183806074E-3</v>
      </c>
      <c r="K1668" s="87">
        <f>Data!L1674</f>
        <v>0.39230900000000002</v>
      </c>
      <c r="L1668" s="87">
        <f>Data!M1674</f>
        <v>-7.7975331891330961E-3</v>
      </c>
      <c r="M1668" s="87">
        <f>Data!N1674</f>
        <v>0.39538000000000001</v>
      </c>
      <c r="N1668" s="87">
        <f>Data!O1674</f>
        <v>-1.9116529091741958E-2</v>
      </c>
      <c r="O1668" s="87">
        <f>Data!P1674</f>
        <v>0.40301100000000001</v>
      </c>
      <c r="P1668" s="87">
        <f>Data!Q1674</f>
        <v>-1.1572658521461667E-2</v>
      </c>
      <c r="Q1668" s="87">
        <f>Data!R1674</f>
        <v>0.40770200000000001</v>
      </c>
      <c r="R1668" s="87">
        <f>Data!S1674</f>
        <v>1.7453279057556535E-2</v>
      </c>
      <c r="S1668" s="85">
        <f>Data!AA1674</f>
        <v>68.48206532451826</v>
      </c>
      <c r="T1668" s="88">
        <f>Data!AB1674</f>
        <v>0.39153749999999998</v>
      </c>
      <c r="U1668" s="88">
        <f>Data!AC1674</f>
        <v>0.39281833333333332</v>
      </c>
      <c r="V1668" s="88">
        <f>Data!AD1674</f>
        <v>0.39783360000000001</v>
      </c>
      <c r="W1668" s="88">
        <f>Data!AE1674</f>
        <v>0.39322880000000004</v>
      </c>
      <c r="X1668" s="88">
        <f>Data!AF1674</f>
        <v>0.39567320000000006</v>
      </c>
      <c r="Y1668" s="88">
        <f>Data!AG1674</f>
        <v>0.39800120000000005</v>
      </c>
      <c r="Z1668" s="85">
        <f>Data!AP1674</f>
        <v>70.090082951036266</v>
      </c>
    </row>
    <row r="1669" spans="1:26" x14ac:dyDescent="0.35">
      <c r="A1669" s="1">
        <f>Data!A1669</f>
        <v>44715</v>
      </c>
      <c r="B1669" s="88">
        <f>Data!B1669</f>
        <v>0.40531499999999998</v>
      </c>
      <c r="C1669" s="88">
        <f>[1]Data!C1669</f>
        <v>0.60328999999999999</v>
      </c>
      <c r="D1669" s="88">
        <f>[1]Data!D1669</f>
        <v>0.54148600000000002</v>
      </c>
      <c r="E1669" s="88">
        <f>[1]Data!E1669</f>
        <v>0.55965799999999999</v>
      </c>
      <c r="F1669" s="86">
        <f>Data!F1669</f>
        <v>1284592602</v>
      </c>
      <c r="G1669" s="86">
        <f>Data!H1675</f>
        <v>0</v>
      </c>
      <c r="H1669" s="87">
        <f>Data!I1675</f>
        <v>0.390766</v>
      </c>
      <c r="I1669" s="87">
        <f>Data!J1675</f>
        <v>0.39230900000000002</v>
      </c>
      <c r="J1669" s="87">
        <f>Data!K1675</f>
        <v>-7.7975331891330961E-3</v>
      </c>
      <c r="K1669" s="87">
        <f>Data!L1675</f>
        <v>0.39538000000000001</v>
      </c>
      <c r="L1669" s="87">
        <f>Data!M1675</f>
        <v>-1.9116529091741958E-2</v>
      </c>
      <c r="M1669" s="87">
        <f>Data!N1675</f>
        <v>0.40301100000000001</v>
      </c>
      <c r="N1669" s="87">
        <f>Data!O1675</f>
        <v>-1.1572658521461667E-2</v>
      </c>
      <c r="O1669" s="87">
        <f>Data!P1675</f>
        <v>0.40770200000000001</v>
      </c>
      <c r="P1669" s="87">
        <f>Data!Q1675</f>
        <v>1.7453279057556535E-2</v>
      </c>
      <c r="Q1669" s="87">
        <f>Data!R1675</f>
        <v>0.400648</v>
      </c>
      <c r="R1669" s="87">
        <f>Data!S1675</f>
        <v>8.0901708841690887E-4</v>
      </c>
      <c r="S1669" s="85">
        <f>Data!AA1675</f>
        <v>71.112069268062811</v>
      </c>
      <c r="T1669" s="88">
        <f>Data!AB1675</f>
        <v>0.39384450000000004</v>
      </c>
      <c r="U1669" s="88">
        <f>Data!AC1675</f>
        <v>0.39690000000000003</v>
      </c>
      <c r="V1669" s="88">
        <f>Data!AD1675</f>
        <v>0.39981</v>
      </c>
      <c r="W1669" s="88">
        <f>Data!AE1675</f>
        <v>0.39781820000000007</v>
      </c>
      <c r="X1669" s="88">
        <f>Data!AF1675</f>
        <v>0.40008660000000007</v>
      </c>
      <c r="Y1669" s="88">
        <f>Data!AG1675</f>
        <v>0.39959220000000001</v>
      </c>
      <c r="Z1669" s="85">
        <f>Data!AP1675</f>
        <v>69.83579582828942</v>
      </c>
    </row>
    <row r="1670" spans="1:26" x14ac:dyDescent="0.35">
      <c r="A1670" s="1">
        <f>Data!A1670</f>
        <v>44716</v>
      </c>
      <c r="B1670" s="88">
        <f>Data!B1670</f>
        <v>0.39078099999999999</v>
      </c>
      <c r="C1670" s="88">
        <f>[1]Data!C1670</f>
        <v>0.57057000000000002</v>
      </c>
      <c r="D1670" s="88">
        <f>[1]Data!D1670</f>
        <v>0.54808800000000002</v>
      </c>
      <c r="E1670" s="88">
        <f>[1]Data!E1670</f>
        <v>0.56606900000000004</v>
      </c>
      <c r="F1670" s="86">
        <f>Data!F1670</f>
        <v>696569397</v>
      </c>
      <c r="G1670" s="86">
        <f>Data!H1676</f>
        <v>0</v>
      </c>
      <c r="H1670" s="87">
        <f>Data!I1676</f>
        <v>0.39230900000000002</v>
      </c>
      <c r="I1670" s="87">
        <f>Data!J1676</f>
        <v>0.39538000000000001</v>
      </c>
      <c r="J1670" s="87">
        <f>Data!K1676</f>
        <v>-1.9116529091741958E-2</v>
      </c>
      <c r="K1670" s="87">
        <f>Data!L1676</f>
        <v>0.40301100000000001</v>
      </c>
      <c r="L1670" s="87">
        <f>Data!M1676</f>
        <v>-1.1572658521461667E-2</v>
      </c>
      <c r="M1670" s="87">
        <f>Data!N1676</f>
        <v>0.40770200000000001</v>
      </c>
      <c r="N1670" s="87">
        <f>Data!O1676</f>
        <v>1.7453279057556535E-2</v>
      </c>
      <c r="O1670" s="87">
        <f>Data!P1676</f>
        <v>0.400648</v>
      </c>
      <c r="P1670" s="87">
        <f>Data!Q1676</f>
        <v>8.0901708841690887E-4</v>
      </c>
      <c r="Q1670" s="87">
        <f>Data!R1676</f>
        <v>0.40032400000000001</v>
      </c>
      <c r="R1670" s="87">
        <f>Data!S1676</f>
        <v>4.7544949024213447E-2</v>
      </c>
      <c r="S1670" s="85">
        <f>Data!AA1676</f>
        <v>66.171524009909078</v>
      </c>
      <c r="T1670" s="88">
        <f>Data!AB1676</f>
        <v>0.39919550000000004</v>
      </c>
      <c r="U1670" s="88">
        <f>Data!AC1676</f>
        <v>0.40203100000000003</v>
      </c>
      <c r="V1670" s="88">
        <f>Data!AD1676</f>
        <v>0.40141299999999996</v>
      </c>
      <c r="W1670" s="88">
        <f>Data!AE1676</f>
        <v>0.40336120000000009</v>
      </c>
      <c r="X1670" s="88">
        <f>Data!AF1676</f>
        <v>0.40210560000000006</v>
      </c>
      <c r="Y1670" s="88">
        <f>Data!AG1676</f>
        <v>0.39802336000000005</v>
      </c>
      <c r="Z1670" s="85">
        <f>Data!AP1676</f>
        <v>68.297790153329629</v>
      </c>
    </row>
    <row r="1671" spans="1:26" x14ac:dyDescent="0.35">
      <c r="A1671" s="1">
        <f>Data!A1671</f>
        <v>44717</v>
      </c>
      <c r="B1671" s="88">
        <f>Data!B1671</f>
        <v>0.39232400000000001</v>
      </c>
      <c r="C1671" s="88">
        <f>[1]Data!C1671</f>
        <v>0.57955299999999998</v>
      </c>
      <c r="D1671" s="88">
        <f>[1]Data!D1671</f>
        <v>0.55639799999999995</v>
      </c>
      <c r="E1671" s="88">
        <f>[1]Data!E1671</f>
        <v>0.56708999999999998</v>
      </c>
      <c r="F1671" s="86">
        <f>Data!F1671</f>
        <v>726398938</v>
      </c>
      <c r="G1671" s="86">
        <f>Data!H1677</f>
        <v>0</v>
      </c>
      <c r="H1671" s="87">
        <f>Data!I1677</f>
        <v>0.39538000000000001</v>
      </c>
      <c r="I1671" s="87">
        <f>Data!J1677</f>
        <v>0.40301100000000001</v>
      </c>
      <c r="J1671" s="87">
        <f>Data!K1677</f>
        <v>-1.1572658521461667E-2</v>
      </c>
      <c r="K1671" s="87">
        <f>Data!L1677</f>
        <v>0.40770200000000001</v>
      </c>
      <c r="L1671" s="87">
        <f>Data!M1677</f>
        <v>1.7453279057556535E-2</v>
      </c>
      <c r="M1671" s="87">
        <f>Data!N1677</f>
        <v>0.400648</v>
      </c>
      <c r="N1671" s="87">
        <f>Data!O1677</f>
        <v>8.0901708841690887E-4</v>
      </c>
      <c r="O1671" s="87">
        <f>Data!P1677</f>
        <v>0.40032400000000001</v>
      </c>
      <c r="P1671" s="87">
        <f>Data!Q1677</f>
        <v>4.7544949024213447E-2</v>
      </c>
      <c r="Q1671" s="87">
        <f>Data!R1677</f>
        <v>0.38173600000000002</v>
      </c>
      <c r="R1671" s="87">
        <f>Data!S1677</f>
        <v>6.1337246264125643E-2</v>
      </c>
      <c r="S1671" s="85">
        <f>Data!AA1677</f>
        <v>69.019935537782018</v>
      </c>
      <c r="T1671" s="88">
        <f>Data!AB1677</f>
        <v>0.40535650000000001</v>
      </c>
      <c r="U1671" s="88">
        <f>Data!AC1677</f>
        <v>0.40378700000000006</v>
      </c>
      <c r="V1671" s="88">
        <f>Data!AD1677</f>
        <v>0.39868420000000004</v>
      </c>
      <c r="W1671" s="88">
        <f>Data!AE1677</f>
        <v>0.40394220000000003</v>
      </c>
      <c r="X1671" s="88">
        <f>Data!AF1677</f>
        <v>0.40291526666666672</v>
      </c>
      <c r="Y1671" s="88">
        <f>Data!AG1677</f>
        <v>0.39251180000000002</v>
      </c>
      <c r="Z1671" s="85">
        <f>Data!AP1677</f>
        <v>67.533426460675642</v>
      </c>
    </row>
    <row r="1672" spans="1:26" x14ac:dyDescent="0.35">
      <c r="A1672" s="1">
        <f>Data!A1672</f>
        <v>44718</v>
      </c>
      <c r="B1672" s="88">
        <f>Data!B1672</f>
        <v>0.39540199999999998</v>
      </c>
      <c r="C1672" s="88">
        <f>[1]Data!C1672</f>
        <v>0.64345200000000002</v>
      </c>
      <c r="D1672" s="88">
        <f>[1]Data!D1672</f>
        <v>0.566608</v>
      </c>
      <c r="E1672" s="88">
        <f>[1]Data!E1672</f>
        <v>0.60932799999999998</v>
      </c>
      <c r="F1672" s="86">
        <f>Data!F1672</f>
        <v>1221803580</v>
      </c>
      <c r="G1672" s="86">
        <f>Data!H1678</f>
        <v>0</v>
      </c>
      <c r="H1672" s="87">
        <f>Data!I1678</f>
        <v>0.40301100000000001</v>
      </c>
      <c r="I1672" s="87">
        <f>Data!J1678</f>
        <v>0.40770200000000001</v>
      </c>
      <c r="J1672" s="87">
        <f>Data!K1678</f>
        <v>1.7453279057556535E-2</v>
      </c>
      <c r="K1672" s="87">
        <f>Data!L1678</f>
        <v>0.400648</v>
      </c>
      <c r="L1672" s="87">
        <f>Data!M1678</f>
        <v>8.0901708841690887E-4</v>
      </c>
      <c r="M1672" s="87">
        <f>Data!N1678</f>
        <v>0.40032400000000001</v>
      </c>
      <c r="N1672" s="87">
        <f>Data!O1678</f>
        <v>4.7544949024213447E-2</v>
      </c>
      <c r="O1672" s="87">
        <f>Data!P1678</f>
        <v>0.38173600000000002</v>
      </c>
      <c r="P1672" s="87">
        <f>Data!Q1678</f>
        <v>6.1337246264125643E-2</v>
      </c>
      <c r="Q1672" s="87">
        <f>Data!R1678</f>
        <v>0.35902499999999998</v>
      </c>
      <c r="R1672" s="87">
        <f>Data!S1678</f>
        <v>3.8428324717888561E-2</v>
      </c>
      <c r="S1672" s="85">
        <f>Data!AA1678</f>
        <v>68.826363956688624</v>
      </c>
      <c r="T1672" s="88">
        <f>Data!AB1678</f>
        <v>0.40417500000000001</v>
      </c>
      <c r="U1672" s="88">
        <f>Data!AC1678</f>
        <v>0.40289133333333332</v>
      </c>
      <c r="V1672" s="88">
        <f>Data!AD1678</f>
        <v>0.38988699999999998</v>
      </c>
      <c r="W1672" s="88">
        <f>Data!AE1678</f>
        <v>0.40192920000000004</v>
      </c>
      <c r="X1672" s="88">
        <f>Data!AF1678</f>
        <v>0.39692920000000004</v>
      </c>
      <c r="Y1672" s="88">
        <f>Data!AG1678</f>
        <v>0.38349608000000007</v>
      </c>
      <c r="Z1672" s="85">
        <f>Data!AP1678</f>
        <v>68.548606811558869</v>
      </c>
    </row>
    <row r="1673" spans="1:26" x14ac:dyDescent="0.35">
      <c r="A1673" s="1">
        <f>Data!A1673</f>
        <v>44719</v>
      </c>
      <c r="B1673" s="88">
        <f>Data!B1673</f>
        <v>0.40300900000000001</v>
      </c>
      <c r="C1673" s="88">
        <f>[1]Data!C1673</f>
        <v>0.64199300000000004</v>
      </c>
      <c r="D1673" s="88">
        <f>[1]Data!D1673</f>
        <v>0.574847</v>
      </c>
      <c r="E1673" s="88">
        <f>[1]Data!E1673</f>
        <v>0.61544500000000002</v>
      </c>
      <c r="F1673" s="86">
        <f>Data!F1673</f>
        <v>1666703798</v>
      </c>
      <c r="G1673" s="86">
        <f>Data!H1679</f>
        <v>1</v>
      </c>
      <c r="H1673" s="87">
        <f>Data!I1679</f>
        <v>0.40770200000000001</v>
      </c>
      <c r="I1673" s="87">
        <f>Data!J1679</f>
        <v>0.400648</v>
      </c>
      <c r="J1673" s="87">
        <f>Data!K1679</f>
        <v>8.0901708841690887E-4</v>
      </c>
      <c r="K1673" s="87">
        <f>Data!L1679</f>
        <v>0.40032400000000001</v>
      </c>
      <c r="L1673" s="87">
        <f>Data!M1679</f>
        <v>4.7544949024213447E-2</v>
      </c>
      <c r="M1673" s="87">
        <f>Data!N1679</f>
        <v>0.38173600000000002</v>
      </c>
      <c r="N1673" s="87">
        <f>Data!O1679</f>
        <v>6.1337246264125643E-2</v>
      </c>
      <c r="O1673" s="87">
        <f>Data!P1679</f>
        <v>0.35902499999999998</v>
      </c>
      <c r="P1673" s="87">
        <f>Data!Q1679</f>
        <v>3.8428324717888561E-2</v>
      </c>
      <c r="Q1673" s="87">
        <f>Data!R1679</f>
        <v>0.34549000000000002</v>
      </c>
      <c r="R1673" s="87">
        <f>Data!S1679</f>
        <v>0.10580764574957098</v>
      </c>
      <c r="S1673" s="85">
        <f>Data!AA1679</f>
        <v>68.675269496318208</v>
      </c>
      <c r="T1673" s="88">
        <f>Data!AB1679</f>
        <v>0.40048600000000001</v>
      </c>
      <c r="U1673" s="88">
        <f>Data!AC1679</f>
        <v>0.39423600000000003</v>
      </c>
      <c r="V1673" s="88">
        <f>Data!AD1679</f>
        <v>0.37744460000000002</v>
      </c>
      <c r="W1673" s="88">
        <f>Data!AE1679</f>
        <v>0.39295360000000001</v>
      </c>
      <c r="X1673" s="88">
        <f>Data!AF1679</f>
        <v>0.38441893333333338</v>
      </c>
      <c r="Y1673" s="88">
        <f>Data!AG1679</f>
        <v>0.36770992000000002</v>
      </c>
      <c r="Z1673" s="85">
        <f>Data!AP1679</f>
        <v>67.366077071144446</v>
      </c>
    </row>
    <row r="1674" spans="1:26" x14ac:dyDescent="0.35">
      <c r="A1674" s="1">
        <f>Data!A1674</f>
        <v>44720</v>
      </c>
      <c r="B1674" s="88">
        <f>Data!B1674</f>
        <v>0.40769100000000003</v>
      </c>
      <c r="C1674" s="88">
        <f>[1]Data!C1674</f>
        <v>0.666099</v>
      </c>
      <c r="D1674" s="88">
        <f>[1]Data!D1674</f>
        <v>0.610954</v>
      </c>
      <c r="E1674" s="88">
        <f>[1]Data!E1674</f>
        <v>0.64161400000000002</v>
      </c>
      <c r="F1674" s="86">
        <f>Data!F1674</f>
        <v>1183206226</v>
      </c>
      <c r="G1674" s="86">
        <f>Data!H1680</f>
        <v>1</v>
      </c>
      <c r="H1674" s="87">
        <f>Data!I1680</f>
        <v>0.400648</v>
      </c>
      <c r="I1674" s="87">
        <f>Data!J1680</f>
        <v>0.40032400000000001</v>
      </c>
      <c r="J1674" s="87">
        <f>Data!K1680</f>
        <v>4.7544949024213447E-2</v>
      </c>
      <c r="K1674" s="87">
        <f>Data!L1680</f>
        <v>0.38173600000000002</v>
      </c>
      <c r="L1674" s="87">
        <f>Data!M1680</f>
        <v>6.1337246264125643E-2</v>
      </c>
      <c r="M1674" s="87">
        <f>Data!N1680</f>
        <v>0.35902499999999998</v>
      </c>
      <c r="N1674" s="87">
        <f>Data!O1680</f>
        <v>3.8428324717888561E-2</v>
      </c>
      <c r="O1674" s="87">
        <f>Data!P1680</f>
        <v>0.34549000000000002</v>
      </c>
      <c r="P1674" s="87">
        <f>Data!Q1680</f>
        <v>0.10580764574957098</v>
      </c>
      <c r="Q1674" s="87">
        <f>Data!R1680</f>
        <v>0.31080200000000002</v>
      </c>
      <c r="R1674" s="87">
        <f>Data!S1680</f>
        <v>-3.5839492861124263E-2</v>
      </c>
      <c r="S1674" s="85">
        <f>Data!AA1680</f>
        <v>64.617842010982628</v>
      </c>
      <c r="T1674" s="88">
        <f>Data!AB1680</f>
        <v>0.39102999999999999</v>
      </c>
      <c r="U1674" s="88">
        <f>Data!AC1680</f>
        <v>0.38036166666666665</v>
      </c>
      <c r="V1674" s="88">
        <f>Data!AD1680</f>
        <v>0.3594754</v>
      </c>
      <c r="W1674" s="88">
        <f>Data!AE1680</f>
        <v>0.37636920000000001</v>
      </c>
      <c r="X1674" s="88">
        <f>Data!AF1680</f>
        <v>0.36973173333333337</v>
      </c>
      <c r="Y1674" s="88">
        <f>Data!AG1680</f>
        <v>0.35513616000000003</v>
      </c>
      <c r="Z1674" s="85">
        <f>Data!AP1680</f>
        <v>61.714316198486642</v>
      </c>
    </row>
    <row r="1675" spans="1:26" x14ac:dyDescent="0.35">
      <c r="A1675" s="1">
        <f>Data!A1675</f>
        <v>44721</v>
      </c>
      <c r="B1675" s="88">
        <f>Data!B1675</f>
        <v>0.40065800000000001</v>
      </c>
      <c r="C1675" s="88">
        <f>[1]Data!C1675</f>
        <v>0.65521600000000002</v>
      </c>
      <c r="D1675" s="88">
        <f>[1]Data!D1675</f>
        <v>0.62774600000000003</v>
      </c>
      <c r="E1675" s="88">
        <f>[1]Data!E1675</f>
        <v>0.63292000000000004</v>
      </c>
      <c r="F1675" s="86">
        <f>Data!F1675</f>
        <v>911815336</v>
      </c>
      <c r="G1675" s="86">
        <f>Data!H1681</f>
        <v>1</v>
      </c>
      <c r="H1675" s="87">
        <f>Data!I1681</f>
        <v>0.40032400000000001</v>
      </c>
      <c r="I1675" s="87">
        <f>Data!J1681</f>
        <v>0.38173600000000002</v>
      </c>
      <c r="J1675" s="87">
        <f>Data!K1681</f>
        <v>6.1337246264125643E-2</v>
      </c>
      <c r="K1675" s="87">
        <f>Data!L1681</f>
        <v>0.35902499999999998</v>
      </c>
      <c r="L1675" s="87">
        <f>Data!M1681</f>
        <v>3.8428324717888561E-2</v>
      </c>
      <c r="M1675" s="87">
        <f>Data!N1681</f>
        <v>0.34549000000000002</v>
      </c>
      <c r="N1675" s="87">
        <f>Data!O1681</f>
        <v>0.10580764574957098</v>
      </c>
      <c r="O1675" s="87">
        <f>Data!P1681</f>
        <v>0.31080200000000002</v>
      </c>
      <c r="P1675" s="87">
        <f>Data!Q1681</f>
        <v>-3.5839492861124263E-2</v>
      </c>
      <c r="Q1675" s="87">
        <f>Data!R1681</f>
        <v>0.32214300000000001</v>
      </c>
      <c r="R1675" s="87">
        <f>Data!S1681</f>
        <v>-6.4782366019680848E-2</v>
      </c>
      <c r="S1675" s="85">
        <f>Data!AA1681</f>
        <v>53.009260243905558</v>
      </c>
      <c r="T1675" s="88">
        <f>Data!AB1681</f>
        <v>0.3703805</v>
      </c>
      <c r="U1675" s="88">
        <f>Data!AC1681</f>
        <v>0.36208366666666669</v>
      </c>
      <c r="V1675" s="88">
        <f>Data!AD1681</f>
        <v>0.34383920000000001</v>
      </c>
      <c r="W1675" s="88">
        <f>Data!AE1681</f>
        <v>0.3581532</v>
      </c>
      <c r="X1675" s="88">
        <f>Data!AF1681</f>
        <v>0.34709840000000003</v>
      </c>
      <c r="Y1675" s="88">
        <f>Data!AG1681</f>
        <v>0.34533328000000008</v>
      </c>
      <c r="Z1675" s="85">
        <f>Data!AP1681</f>
        <v>56.867698390066835</v>
      </c>
    </row>
    <row r="1676" spans="1:26" x14ac:dyDescent="0.35">
      <c r="A1676" s="1">
        <f>Data!A1676</f>
        <v>44722</v>
      </c>
      <c r="B1676" s="88">
        <f>Data!B1676</f>
        <v>0.40031600000000001</v>
      </c>
      <c r="C1676" s="88">
        <f>[1]Data!C1676</f>
        <v>0.63508299999999995</v>
      </c>
      <c r="D1676" s="88">
        <f>[1]Data!D1676</f>
        <v>0.573932</v>
      </c>
      <c r="E1676" s="88">
        <f>[1]Data!E1676</f>
        <v>0.57421599999999995</v>
      </c>
      <c r="F1676" s="86">
        <f>Data!F1676</f>
        <v>1424539679</v>
      </c>
      <c r="G1676" s="86">
        <f>Data!H1682</f>
        <v>1</v>
      </c>
      <c r="H1676" s="87">
        <f>Data!I1682</f>
        <v>0.38173600000000002</v>
      </c>
      <c r="I1676" s="87">
        <f>Data!J1682</f>
        <v>0.35902499999999998</v>
      </c>
      <c r="J1676" s="87">
        <f>Data!K1682</f>
        <v>3.8428324717888561E-2</v>
      </c>
      <c r="K1676" s="87">
        <f>Data!L1682</f>
        <v>0.34549000000000002</v>
      </c>
      <c r="L1676" s="87">
        <f>Data!M1682</f>
        <v>0.10580764574957098</v>
      </c>
      <c r="M1676" s="87">
        <f>Data!N1682</f>
        <v>0.31080200000000002</v>
      </c>
      <c r="N1676" s="87">
        <f>Data!O1682</f>
        <v>-3.5839492861124263E-2</v>
      </c>
      <c r="O1676" s="87">
        <f>Data!P1682</f>
        <v>0.32214300000000001</v>
      </c>
      <c r="P1676" s="87">
        <f>Data!Q1682</f>
        <v>-6.4782366019680848E-2</v>
      </c>
      <c r="Q1676" s="87">
        <f>Data!R1682</f>
        <v>0.34370299999999998</v>
      </c>
      <c r="R1676" s="87">
        <f>Data!S1682</f>
        <v>9.6595253476955092E-2</v>
      </c>
      <c r="S1676" s="85">
        <f>Data!AA1682</f>
        <v>47.991864828092702</v>
      </c>
      <c r="T1676" s="88">
        <f>Data!AB1682</f>
        <v>0.3522575</v>
      </c>
      <c r="U1676" s="88">
        <f>Data!AC1682</f>
        <v>0.33843899999999999</v>
      </c>
      <c r="V1676" s="88">
        <f>Data!AD1682</f>
        <v>0.33623260000000005</v>
      </c>
      <c r="W1676" s="88">
        <f>Data!AE1682</f>
        <v>0.33432180000000006</v>
      </c>
      <c r="X1676" s="88">
        <f>Data!AF1682</f>
        <v>0.3327210000000001</v>
      </c>
      <c r="Y1676" s="88">
        <f>Data!AG1682</f>
        <v>0.33327604000000011</v>
      </c>
      <c r="Z1676" s="85">
        <f>Data!AP1682</f>
        <v>46.881064779635253</v>
      </c>
    </row>
    <row r="1677" spans="1:26" x14ac:dyDescent="0.35">
      <c r="A1677" s="1">
        <f>Data!A1677</f>
        <v>44723</v>
      </c>
      <c r="B1677" s="88">
        <f>Data!B1677</f>
        <v>0.38176399999999999</v>
      </c>
      <c r="C1677" s="88">
        <f>[1]Data!C1677</f>
        <v>0.61366100000000001</v>
      </c>
      <c r="D1677" s="88">
        <f>[1]Data!D1677</f>
        <v>0.54649700000000001</v>
      </c>
      <c r="E1677" s="88">
        <f>[1]Data!E1677</f>
        <v>0.55277699999999996</v>
      </c>
      <c r="F1677" s="86">
        <f>Data!F1677</f>
        <v>1111401064</v>
      </c>
      <c r="G1677" s="86">
        <f>Data!H1683</f>
        <v>1</v>
      </c>
      <c r="H1677" s="87">
        <f>Data!I1683</f>
        <v>0.35902499999999998</v>
      </c>
      <c r="I1677" s="87">
        <f>Data!J1683</f>
        <v>0.34549000000000002</v>
      </c>
      <c r="J1677" s="87">
        <f>Data!K1683</f>
        <v>0.10580764574957098</v>
      </c>
      <c r="K1677" s="87">
        <f>Data!L1683</f>
        <v>0.31080200000000002</v>
      </c>
      <c r="L1677" s="87">
        <f>Data!M1683</f>
        <v>-3.5839492861124263E-2</v>
      </c>
      <c r="M1677" s="87">
        <f>Data!N1683</f>
        <v>0.32214300000000001</v>
      </c>
      <c r="N1677" s="87">
        <f>Data!O1683</f>
        <v>-6.4782366019680848E-2</v>
      </c>
      <c r="O1677" s="87">
        <f>Data!P1683</f>
        <v>0.34370299999999998</v>
      </c>
      <c r="P1677" s="87">
        <f>Data!Q1683</f>
        <v>9.6595253476955092E-2</v>
      </c>
      <c r="Q1677" s="87">
        <f>Data!R1683</f>
        <v>0.312056</v>
      </c>
      <c r="R1677" s="87">
        <f>Data!S1683</f>
        <v>-2.9444676306998919E-2</v>
      </c>
      <c r="S1677" s="85">
        <f>Data!AA1683</f>
        <v>46.778405149155937</v>
      </c>
      <c r="T1677" s="88">
        <f>Data!AB1683</f>
        <v>0.32814600000000005</v>
      </c>
      <c r="U1677" s="88">
        <f>Data!AC1683</f>
        <v>0.32614500000000007</v>
      </c>
      <c r="V1677" s="88">
        <f>Data!AD1683</f>
        <v>0.3268388000000001</v>
      </c>
      <c r="W1677" s="88">
        <f>Data!AE1683</f>
        <v>0.32227600000000006</v>
      </c>
      <c r="X1677" s="88">
        <f>Data!AF1683</f>
        <v>0.32953746666666667</v>
      </c>
      <c r="Y1677" s="88">
        <f>Data!AG1683</f>
        <v>0.32671160000000005</v>
      </c>
      <c r="Z1677" s="85">
        <f>Data!AP1683</f>
        <v>46.298596620006265</v>
      </c>
    </row>
    <row r="1678" spans="1:26" x14ac:dyDescent="0.35">
      <c r="A1678" s="1">
        <f>Data!A1678</f>
        <v>44724</v>
      </c>
      <c r="B1678" s="88">
        <f>Data!B1678</f>
        <v>0.35909099999999999</v>
      </c>
      <c r="C1678" s="88">
        <f>[1]Data!C1678</f>
        <v>0.55993000000000004</v>
      </c>
      <c r="D1678" s="88">
        <f>[1]Data!D1678</f>
        <v>0.496861</v>
      </c>
      <c r="E1678" s="88">
        <f>[1]Data!E1678</f>
        <v>0.496861</v>
      </c>
      <c r="F1678" s="86">
        <f>Data!F1678</f>
        <v>1370072145</v>
      </c>
      <c r="G1678" s="86">
        <f>Data!H1684</f>
        <v>1</v>
      </c>
      <c r="H1678" s="87">
        <f>Data!I1684</f>
        <v>0.34549000000000002</v>
      </c>
      <c r="I1678" s="87">
        <f>Data!J1684</f>
        <v>0.31080200000000002</v>
      </c>
      <c r="J1678" s="87">
        <f>Data!K1684</f>
        <v>-3.5839492861124263E-2</v>
      </c>
      <c r="K1678" s="87">
        <f>Data!L1684</f>
        <v>0.32214300000000001</v>
      </c>
      <c r="L1678" s="87">
        <f>Data!M1684</f>
        <v>-6.4782366019680848E-2</v>
      </c>
      <c r="M1678" s="87">
        <f>Data!N1684</f>
        <v>0.34370299999999998</v>
      </c>
      <c r="N1678" s="87">
        <f>Data!O1684</f>
        <v>9.6595253476955092E-2</v>
      </c>
      <c r="O1678" s="87">
        <f>Data!P1684</f>
        <v>0.312056</v>
      </c>
      <c r="P1678" s="87">
        <f>Data!Q1684</f>
        <v>-2.9444676306998919E-2</v>
      </c>
      <c r="Q1678" s="87">
        <f>Data!R1684</f>
        <v>0.32138100000000003</v>
      </c>
      <c r="R1678" s="87">
        <f>Data!S1684</f>
        <v>4.223538710867162E-2</v>
      </c>
      <c r="S1678" s="85">
        <f>Data!AA1684</f>
        <v>38.114604865861097</v>
      </c>
      <c r="T1678" s="88">
        <f>Data!AB1684</f>
        <v>0.31647250000000005</v>
      </c>
      <c r="U1678" s="88">
        <f>Data!AC1684</f>
        <v>0.32554933333333336</v>
      </c>
      <c r="V1678" s="88">
        <f>Data!AD1684</f>
        <v>0.32201700000000005</v>
      </c>
      <c r="W1678" s="88">
        <f>Data!AE1684</f>
        <v>0.32849879999999998</v>
      </c>
      <c r="X1678" s="88">
        <f>Data!AF1684</f>
        <v>0.32293426666666669</v>
      </c>
      <c r="Y1678" s="88">
        <f>Data!AG1684</f>
        <v>0.31934008000000003</v>
      </c>
      <c r="Z1678" s="85">
        <f>Data!AP1684</f>
        <v>44.770578211857128</v>
      </c>
    </row>
    <row r="1679" spans="1:26" x14ac:dyDescent="0.35">
      <c r="A1679" s="1">
        <f>Data!A1679</f>
        <v>44725</v>
      </c>
      <c r="B1679" s="88">
        <f>Data!B1679</f>
        <v>0.34540900000000002</v>
      </c>
      <c r="C1679" s="88">
        <f>[1]Data!C1679</f>
        <v>0.49646299999999999</v>
      </c>
      <c r="D1679" s="88">
        <f>[1]Data!D1679</f>
        <v>0.43920599999999999</v>
      </c>
      <c r="E1679" s="88">
        <f>[1]Data!E1679</f>
        <v>0.46313300000000002</v>
      </c>
      <c r="F1679" s="86">
        <f>Data!F1679</f>
        <v>2558939154</v>
      </c>
      <c r="G1679" s="86">
        <f>Data!H1685</f>
        <v>0</v>
      </c>
      <c r="H1679" s="87">
        <f>Data!I1685</f>
        <v>0.31080200000000002</v>
      </c>
      <c r="I1679" s="87">
        <f>Data!J1685</f>
        <v>0.32214300000000001</v>
      </c>
      <c r="J1679" s="87">
        <f>Data!K1685</f>
        <v>-6.4782366019680848E-2</v>
      </c>
      <c r="K1679" s="87">
        <f>Data!L1685</f>
        <v>0.34370299999999998</v>
      </c>
      <c r="L1679" s="87">
        <f>Data!M1685</f>
        <v>9.6595253476955092E-2</v>
      </c>
      <c r="M1679" s="87">
        <f>Data!N1685</f>
        <v>0.312056</v>
      </c>
      <c r="N1679" s="87">
        <f>Data!O1685</f>
        <v>-2.9444676306998919E-2</v>
      </c>
      <c r="O1679" s="87">
        <f>Data!P1685</f>
        <v>0.32138100000000003</v>
      </c>
      <c r="P1679" s="87">
        <f>Data!Q1685</f>
        <v>4.223538710867162E-2</v>
      </c>
      <c r="Q1679" s="87">
        <f>Data!R1685</f>
        <v>0.30808999999999997</v>
      </c>
      <c r="R1679" s="87">
        <f>Data!S1685</f>
        <v>-5.6667996758266559E-2</v>
      </c>
      <c r="S1679" s="85">
        <f>Data!AA1685</f>
        <v>45.852496804570833</v>
      </c>
      <c r="T1679" s="88">
        <f>Data!AB1685</f>
        <v>0.33292299999999997</v>
      </c>
      <c r="U1679" s="88">
        <f>Data!AC1685</f>
        <v>0.32596733333333333</v>
      </c>
      <c r="V1679" s="88">
        <f>Data!AD1685</f>
        <v>0.3214746</v>
      </c>
      <c r="W1679" s="88">
        <f>Data!AE1685</f>
        <v>0.32673220000000003</v>
      </c>
      <c r="X1679" s="88">
        <f>Data!AF1685</f>
        <v>0.32499926666666668</v>
      </c>
      <c r="Y1679" s="88">
        <f>Data!AG1685</f>
        <v>0.32223387999999997</v>
      </c>
      <c r="Z1679" s="85">
        <f>Data!AP1685</f>
        <v>40.672047585877579</v>
      </c>
    </row>
    <row r="1680" spans="1:26" x14ac:dyDescent="0.35">
      <c r="A1680" s="1">
        <f>Data!A1680</f>
        <v>44726</v>
      </c>
      <c r="B1680" s="88">
        <f>Data!B1680</f>
        <v>0.31082100000000001</v>
      </c>
      <c r="C1680" s="88">
        <f>[1]Data!C1680</f>
        <v>0.51740299999999995</v>
      </c>
      <c r="D1680" s="88">
        <f>[1]Data!D1680</f>
        <v>0.43853700000000001</v>
      </c>
      <c r="E1680" s="88">
        <f>[1]Data!E1680</f>
        <v>0.48438599999999998</v>
      </c>
      <c r="F1680" s="86">
        <f>Data!F1680</f>
        <v>1977069964</v>
      </c>
      <c r="G1680" s="86">
        <f>Data!H1686</f>
        <v>0</v>
      </c>
      <c r="H1680" s="87">
        <f>Data!I1686</f>
        <v>0.32214300000000001</v>
      </c>
      <c r="I1680" s="87">
        <f>Data!J1686</f>
        <v>0.34370299999999998</v>
      </c>
      <c r="J1680" s="87">
        <f>Data!K1686</f>
        <v>9.6595253476955092E-2</v>
      </c>
      <c r="K1680" s="87">
        <f>Data!L1686</f>
        <v>0.312056</v>
      </c>
      <c r="L1680" s="87">
        <f>Data!M1686</f>
        <v>-2.9444676306998919E-2</v>
      </c>
      <c r="M1680" s="87">
        <f>Data!N1686</f>
        <v>0.32138100000000003</v>
      </c>
      <c r="N1680" s="87">
        <f>Data!O1686</f>
        <v>4.223538710867162E-2</v>
      </c>
      <c r="O1680" s="87">
        <f>Data!P1686</f>
        <v>0.30808999999999997</v>
      </c>
      <c r="P1680" s="87">
        <f>Data!Q1686</f>
        <v>-5.6667996758266559E-2</v>
      </c>
      <c r="Q1680" s="87">
        <f>Data!R1686</f>
        <v>0.32605299999999998</v>
      </c>
      <c r="R1680" s="87">
        <f>Data!S1686</f>
        <v>8.3369875199463678E-3</v>
      </c>
      <c r="S1680" s="85">
        <f>Data!AA1686</f>
        <v>54.334324316368878</v>
      </c>
      <c r="T1680" s="88">
        <f>Data!AB1686</f>
        <v>0.32787949999999999</v>
      </c>
      <c r="U1680" s="88">
        <f>Data!AC1686</f>
        <v>0.32571333333333335</v>
      </c>
      <c r="V1680" s="88">
        <f>Data!AD1686</f>
        <v>0.32225659999999995</v>
      </c>
      <c r="W1680" s="88">
        <f>Data!AE1686</f>
        <v>0.3221154</v>
      </c>
      <c r="X1680" s="88">
        <f>Data!AF1686</f>
        <v>0.31981446666666669</v>
      </c>
      <c r="Y1680" s="88">
        <f>Data!AG1686</f>
        <v>0.32328876000000001</v>
      </c>
      <c r="Z1680" s="85">
        <f>Data!AP1686</f>
        <v>48.330712175918947</v>
      </c>
    </row>
    <row r="1681" spans="1:26" x14ac:dyDescent="0.35">
      <c r="A1681" s="1">
        <f>Data!A1681</f>
        <v>44727</v>
      </c>
      <c r="B1681" s="88">
        <f>Data!B1681</f>
        <v>0.32209900000000002</v>
      </c>
      <c r="C1681" s="88">
        <f>[1]Data!C1681</f>
        <v>0.53679200000000005</v>
      </c>
      <c r="D1681" s="88">
        <f>[1]Data!D1681</f>
        <v>0.450104</v>
      </c>
      <c r="E1681" s="88">
        <f>[1]Data!E1681</f>
        <v>0.53329599999999999</v>
      </c>
      <c r="F1681" s="86">
        <f>Data!F1681</f>
        <v>2242860490</v>
      </c>
      <c r="G1681" s="86">
        <f>Data!H1687</f>
        <v>1</v>
      </c>
      <c r="H1681" s="87">
        <f>Data!I1687</f>
        <v>0.34370299999999998</v>
      </c>
      <c r="I1681" s="87">
        <f>Data!J1687</f>
        <v>0.312056</v>
      </c>
      <c r="J1681" s="87">
        <f>Data!K1687</f>
        <v>-2.9444676306998919E-2</v>
      </c>
      <c r="K1681" s="87">
        <f>Data!L1687</f>
        <v>0.32138100000000003</v>
      </c>
      <c r="L1681" s="87">
        <f>Data!M1687</f>
        <v>4.223538710867162E-2</v>
      </c>
      <c r="M1681" s="87">
        <f>Data!N1687</f>
        <v>0.30808999999999997</v>
      </c>
      <c r="N1681" s="87">
        <f>Data!O1687</f>
        <v>-5.6667996758266559E-2</v>
      </c>
      <c r="O1681" s="87">
        <f>Data!P1687</f>
        <v>0.32605299999999998</v>
      </c>
      <c r="P1681" s="87">
        <f>Data!Q1687</f>
        <v>8.3369875199463678E-3</v>
      </c>
      <c r="Q1681" s="87">
        <f>Data!R1687</f>
        <v>0.32334600000000002</v>
      </c>
      <c r="R1681" s="87">
        <f>Data!S1687</f>
        <v>-1.619736870781735E-2</v>
      </c>
      <c r="S1681" s="85">
        <f>Data!AA1687</f>
        <v>43.10815421357897</v>
      </c>
      <c r="T1681" s="88">
        <f>Data!AB1687</f>
        <v>0.31671850000000001</v>
      </c>
      <c r="U1681" s="88">
        <f>Data!AC1687</f>
        <v>0.31384233333333333</v>
      </c>
      <c r="V1681" s="88">
        <f>Data!AD1687</f>
        <v>0.3181852</v>
      </c>
      <c r="W1681" s="88">
        <f>Data!AE1687</f>
        <v>0.31419960000000002</v>
      </c>
      <c r="X1681" s="88">
        <f>Data!AF1687</f>
        <v>0.31721760000000004</v>
      </c>
      <c r="Y1681" s="88">
        <f>Data!AG1687</f>
        <v>0.31961055999999999</v>
      </c>
      <c r="Z1681" s="85">
        <f>Data!AP1687</f>
        <v>44.899203593982946</v>
      </c>
    </row>
    <row r="1682" spans="1:26" x14ac:dyDescent="0.35">
      <c r="A1682" s="1">
        <f>Data!A1682</f>
        <v>44728</v>
      </c>
      <c r="B1682" s="88">
        <f>Data!B1682</f>
        <v>0.34368399999999999</v>
      </c>
      <c r="C1682" s="88">
        <f>[1]Data!C1682</f>
        <v>0.54401699999999997</v>
      </c>
      <c r="D1682" s="88">
        <f>[1]Data!D1682</f>
        <v>0.46901799999999999</v>
      </c>
      <c r="E1682" s="88">
        <f>[1]Data!E1682</f>
        <v>0.475022</v>
      </c>
      <c r="F1682" s="86">
        <f>Data!F1682</f>
        <v>1477710114</v>
      </c>
      <c r="G1682" s="86">
        <f>Data!H1688</f>
        <v>0</v>
      </c>
      <c r="H1682" s="87">
        <f>Data!I1688</f>
        <v>0.312056</v>
      </c>
      <c r="I1682" s="87">
        <f>Data!J1688</f>
        <v>0.32138100000000003</v>
      </c>
      <c r="J1682" s="87">
        <f>Data!K1688</f>
        <v>4.223538710867162E-2</v>
      </c>
      <c r="K1682" s="87">
        <f>Data!L1688</f>
        <v>0.30808999999999997</v>
      </c>
      <c r="L1682" s="87">
        <f>Data!M1688</f>
        <v>-5.6667996758266559E-2</v>
      </c>
      <c r="M1682" s="87">
        <f>Data!N1688</f>
        <v>0.32605299999999998</v>
      </c>
      <c r="N1682" s="87">
        <f>Data!O1688</f>
        <v>8.3369875199463678E-3</v>
      </c>
      <c r="O1682" s="87">
        <f>Data!P1688</f>
        <v>0.32334600000000002</v>
      </c>
      <c r="P1682" s="87">
        <f>Data!Q1688</f>
        <v>-1.619736870781735E-2</v>
      </c>
      <c r="Q1682" s="87">
        <f>Data!R1688</f>
        <v>0.32862599999999997</v>
      </c>
      <c r="R1682" s="87">
        <f>Data!S1688</f>
        <v>1.8553658627625418E-2</v>
      </c>
      <c r="S1682" s="85">
        <f>Data!AA1688</f>
        <v>52.58291201201606</v>
      </c>
      <c r="T1682" s="88">
        <f>Data!AB1688</f>
        <v>0.3147355</v>
      </c>
      <c r="U1682" s="88">
        <f>Data!AC1688</f>
        <v>0.31850800000000001</v>
      </c>
      <c r="V1682" s="88">
        <f>Data!AD1688</f>
        <v>0.32149919999999998</v>
      </c>
      <c r="W1682" s="88">
        <f>Data!AE1688</f>
        <v>0.31793339999999998</v>
      </c>
      <c r="X1682" s="88">
        <f>Data!AF1688</f>
        <v>0.31960660000000002</v>
      </c>
      <c r="Y1682" s="88">
        <f>Data!AG1688</f>
        <v>0.32166820000000002</v>
      </c>
      <c r="Z1682" s="85">
        <f>Data!AP1688</f>
        <v>53.241205664258302</v>
      </c>
    </row>
    <row r="1683" spans="1:26" x14ac:dyDescent="0.35">
      <c r="A1683" s="1">
        <f>Data!A1683</f>
        <v>44729</v>
      </c>
      <c r="B1683" s="88">
        <f>Data!B1683</f>
        <v>0.31214500000000001</v>
      </c>
      <c r="C1683" s="88">
        <f>[1]Data!C1683</f>
        <v>0.50273900000000005</v>
      </c>
      <c r="D1683" s="88">
        <f>[1]Data!D1683</f>
        <v>0.47347800000000001</v>
      </c>
      <c r="E1683" s="88">
        <f>[1]Data!E1683</f>
        <v>0.48739199999999999</v>
      </c>
      <c r="F1683" s="86">
        <f>Data!F1683</f>
        <v>1381554091</v>
      </c>
      <c r="G1683" s="86">
        <f>Data!H1689</f>
        <v>1</v>
      </c>
      <c r="H1683" s="87">
        <f>Data!I1689</f>
        <v>0.32138100000000003</v>
      </c>
      <c r="I1683" s="87">
        <f>Data!J1689</f>
        <v>0.30808999999999997</v>
      </c>
      <c r="J1683" s="87">
        <f>Data!K1689</f>
        <v>-5.6667996758266559E-2</v>
      </c>
      <c r="K1683" s="87">
        <f>Data!L1689</f>
        <v>0.32605299999999998</v>
      </c>
      <c r="L1683" s="87">
        <f>Data!M1689</f>
        <v>8.3369875199463678E-3</v>
      </c>
      <c r="M1683" s="87">
        <f>Data!N1689</f>
        <v>0.32334600000000002</v>
      </c>
      <c r="N1683" s="87">
        <f>Data!O1689</f>
        <v>-1.619736870781735E-2</v>
      </c>
      <c r="O1683" s="87">
        <f>Data!P1689</f>
        <v>0.32862599999999997</v>
      </c>
      <c r="P1683" s="87">
        <f>Data!Q1689</f>
        <v>1.8553658627625418E-2</v>
      </c>
      <c r="Q1683" s="87">
        <f>Data!R1689</f>
        <v>0.32258500000000001</v>
      </c>
      <c r="R1683" s="87">
        <f>Data!S1689</f>
        <v>-3.9347684147137026E-2</v>
      </c>
      <c r="S1683" s="85">
        <f>Data!AA1689</f>
        <v>47.281571018911748</v>
      </c>
      <c r="T1683" s="88">
        <f>Data!AB1689</f>
        <v>0.31707149999999995</v>
      </c>
      <c r="U1683" s="88">
        <f>Data!AC1689</f>
        <v>0.31916299999999997</v>
      </c>
      <c r="V1683" s="88">
        <f>Data!AD1689</f>
        <v>0.32173999999999997</v>
      </c>
      <c r="W1683" s="88">
        <f>Data!AE1689</f>
        <v>0.32137760000000004</v>
      </c>
      <c r="X1683" s="88">
        <f>Data!AF1689</f>
        <v>0.32242466666666669</v>
      </c>
      <c r="Y1683" s="88">
        <f>Data!AG1689</f>
        <v>0.32340056000000006</v>
      </c>
      <c r="Z1683" s="85">
        <f>Data!AP1689</f>
        <v>52.840117424324617</v>
      </c>
    </row>
    <row r="1684" spans="1:26" x14ac:dyDescent="0.35">
      <c r="A1684" s="1">
        <f>Data!A1684</f>
        <v>44730</v>
      </c>
      <c r="B1684" s="88">
        <f>Data!B1684</f>
        <v>0.32133099999999998</v>
      </c>
      <c r="C1684" s="88">
        <f>[1]Data!C1684</f>
        <v>0.49466900000000003</v>
      </c>
      <c r="D1684" s="88">
        <f>[1]Data!D1684</f>
        <v>0.42341899999999999</v>
      </c>
      <c r="E1684" s="88">
        <f>[1]Data!E1684</f>
        <v>0.45618199999999998</v>
      </c>
      <c r="F1684" s="86">
        <f>Data!F1684</f>
        <v>1403189628</v>
      </c>
      <c r="G1684" s="86">
        <f>Data!H1690</f>
        <v>0</v>
      </c>
      <c r="H1684" s="87">
        <f>Data!I1690</f>
        <v>0.30808999999999997</v>
      </c>
      <c r="I1684" s="87">
        <f>Data!J1690</f>
        <v>0.32605299999999998</v>
      </c>
      <c r="J1684" s="87">
        <f>Data!K1690</f>
        <v>8.3369875199463678E-3</v>
      </c>
      <c r="K1684" s="87">
        <f>Data!L1690</f>
        <v>0.32334600000000002</v>
      </c>
      <c r="L1684" s="87">
        <f>Data!M1690</f>
        <v>-1.619736870781735E-2</v>
      </c>
      <c r="M1684" s="87">
        <f>Data!N1690</f>
        <v>0.32862599999999997</v>
      </c>
      <c r="N1684" s="87">
        <f>Data!O1690</f>
        <v>1.8553658627625418E-2</v>
      </c>
      <c r="O1684" s="87">
        <f>Data!P1690</f>
        <v>0.32258500000000001</v>
      </c>
      <c r="P1684" s="87">
        <f>Data!Q1690</f>
        <v>-3.9347684147137026E-2</v>
      </c>
      <c r="Q1684" s="87">
        <f>Data!R1690</f>
        <v>0.33553100000000002</v>
      </c>
      <c r="R1684" s="87">
        <f>Data!S1690</f>
        <v>-9.1245673782483605E-2</v>
      </c>
      <c r="S1684" s="85">
        <f>Data!AA1690</f>
        <v>51.72747923053705</v>
      </c>
      <c r="T1684" s="88">
        <f>Data!AB1690</f>
        <v>0.32469950000000003</v>
      </c>
      <c r="U1684" s="88">
        <f>Data!AC1690</f>
        <v>0.32600833333333334</v>
      </c>
      <c r="V1684" s="88">
        <f>Data!AD1690</f>
        <v>0.32722820000000002</v>
      </c>
      <c r="W1684" s="88">
        <f>Data!AE1690</f>
        <v>0.32599939999999999</v>
      </c>
      <c r="X1684" s="88">
        <f>Data!AF1690</f>
        <v>0.32509246666666669</v>
      </c>
      <c r="Y1684" s="88">
        <f>Data!AG1690</f>
        <v>0.33363860000000001</v>
      </c>
      <c r="Z1684" s="85">
        <f>Data!AP1690</f>
        <v>55.205835281574906</v>
      </c>
    </row>
    <row r="1685" spans="1:26" x14ac:dyDescent="0.35">
      <c r="A1685" s="1">
        <f>Data!A1685</f>
        <v>44731</v>
      </c>
      <c r="B1685" s="88">
        <f>Data!B1685</f>
        <v>0.308033</v>
      </c>
      <c r="C1685" s="88">
        <f>[1]Data!C1685</f>
        <v>0.48722599999999999</v>
      </c>
      <c r="D1685" s="88">
        <f>[1]Data!D1685</f>
        <v>0.43721300000000002</v>
      </c>
      <c r="E1685" s="88">
        <f>[1]Data!E1685</f>
        <v>0.48436400000000002</v>
      </c>
      <c r="F1685" s="86">
        <f>Data!F1685</f>
        <v>1159418572</v>
      </c>
      <c r="G1685" s="86">
        <f>Data!H1691</f>
        <v>1</v>
      </c>
      <c r="H1685" s="87">
        <f>Data!I1691</f>
        <v>0.32605299999999998</v>
      </c>
      <c r="I1685" s="87">
        <f>Data!J1691</f>
        <v>0.32334600000000002</v>
      </c>
      <c r="J1685" s="87">
        <f>Data!K1691</f>
        <v>-1.619736870781735E-2</v>
      </c>
      <c r="K1685" s="87">
        <f>Data!L1691</f>
        <v>0.32862599999999997</v>
      </c>
      <c r="L1685" s="87">
        <f>Data!M1691</f>
        <v>1.8553658627625418E-2</v>
      </c>
      <c r="M1685" s="87">
        <f>Data!N1691</f>
        <v>0.32258500000000001</v>
      </c>
      <c r="N1685" s="87">
        <f>Data!O1691</f>
        <v>-3.9347684147137026E-2</v>
      </c>
      <c r="O1685" s="87">
        <f>Data!P1691</f>
        <v>0.33553100000000002</v>
      </c>
      <c r="P1685" s="87">
        <f>Data!Q1691</f>
        <v>-9.1245673782483605E-2</v>
      </c>
      <c r="Q1685" s="87">
        <f>Data!R1691</f>
        <v>0.367587</v>
      </c>
      <c r="R1685" s="87">
        <f>Data!S1691</f>
        <v>8.4337333058593863E-5</v>
      </c>
      <c r="S1685" s="85">
        <f>Data!AA1691</f>
        <v>47.910750195723253</v>
      </c>
      <c r="T1685" s="88">
        <f>Data!AB1691</f>
        <v>0.325986</v>
      </c>
      <c r="U1685" s="88">
        <f>Data!AC1691</f>
        <v>0.32485233333333335</v>
      </c>
      <c r="V1685" s="88">
        <f>Data!AD1691</f>
        <v>0.33553499999999997</v>
      </c>
      <c r="W1685" s="88">
        <f>Data!AE1691</f>
        <v>0.32515360000000004</v>
      </c>
      <c r="X1685" s="88">
        <f>Data!AF1691</f>
        <v>0.32780039999999999</v>
      </c>
      <c r="Y1685" s="88">
        <f>Data!AG1691</f>
        <v>0.3401708</v>
      </c>
      <c r="Z1685" s="85">
        <f>Data!AP1691</f>
        <v>56.645339427852385</v>
      </c>
    </row>
    <row r="1686" spans="1:26" x14ac:dyDescent="0.35">
      <c r="A1686" s="1">
        <f>Data!A1686</f>
        <v>44732</v>
      </c>
      <c r="B1686" s="88">
        <f>Data!B1686</f>
        <v>0.32601999999999998</v>
      </c>
      <c r="C1686" s="88">
        <f>[1]Data!C1686</f>
        <v>0.507965</v>
      </c>
      <c r="D1686" s="88">
        <f>[1]Data!D1686</f>
        <v>0.46288600000000002</v>
      </c>
      <c r="E1686" s="88">
        <f>[1]Data!E1686</f>
        <v>0.492261</v>
      </c>
      <c r="F1686" s="86">
        <f>Data!F1686</f>
        <v>1187888833</v>
      </c>
      <c r="G1686" s="86">
        <f>Data!H1692</f>
        <v>0</v>
      </c>
      <c r="H1686" s="87">
        <f>Data!I1692</f>
        <v>0.32334600000000002</v>
      </c>
      <c r="I1686" s="87">
        <f>Data!J1692</f>
        <v>0.32862599999999997</v>
      </c>
      <c r="J1686" s="87">
        <f>Data!K1692</f>
        <v>1.8553658627625418E-2</v>
      </c>
      <c r="K1686" s="87">
        <f>Data!L1692</f>
        <v>0.32258500000000001</v>
      </c>
      <c r="L1686" s="87">
        <f>Data!M1692</f>
        <v>-3.9347684147137026E-2</v>
      </c>
      <c r="M1686" s="87">
        <f>Data!N1692</f>
        <v>0.33553100000000002</v>
      </c>
      <c r="N1686" s="87">
        <f>Data!O1692</f>
        <v>-9.1245673782483605E-2</v>
      </c>
      <c r="O1686" s="87">
        <f>Data!P1692</f>
        <v>0.367587</v>
      </c>
      <c r="P1686" s="87">
        <f>Data!Q1692</f>
        <v>8.4337333058593863E-5</v>
      </c>
      <c r="Q1686" s="87">
        <f>Data!R1692</f>
        <v>0.36755599999999999</v>
      </c>
      <c r="R1686" s="87">
        <f>Data!S1692</f>
        <v>2.3932201366004213E-2</v>
      </c>
      <c r="S1686" s="85">
        <f>Data!AA1692</f>
        <v>51.247536475738656</v>
      </c>
      <c r="T1686" s="88">
        <f>Data!AB1692</f>
        <v>0.32560549999999999</v>
      </c>
      <c r="U1686" s="88">
        <f>Data!AC1692</f>
        <v>0.32891399999999998</v>
      </c>
      <c r="V1686" s="88">
        <f>Data!AD1692</f>
        <v>0.34437699999999999</v>
      </c>
      <c r="W1686" s="88">
        <f>Data!AE1692</f>
        <v>0.32897160000000003</v>
      </c>
      <c r="X1686" s="88">
        <f>Data!AF1692</f>
        <v>0.33924599999999999</v>
      </c>
      <c r="Y1686" s="88">
        <f>Data!AG1692</f>
        <v>0.34606488000000002</v>
      </c>
      <c r="Z1686" s="85">
        <f>Data!AP1692</f>
        <v>63.572432164348612</v>
      </c>
    </row>
    <row r="1687" spans="1:26" x14ac:dyDescent="0.35">
      <c r="A1687" s="1">
        <f>Data!A1687</f>
        <v>44733</v>
      </c>
      <c r="B1687" s="88">
        <f>Data!B1687</f>
        <v>0.32328400000000002</v>
      </c>
      <c r="C1687" s="88">
        <f>[1]Data!C1687</f>
        <v>0.50972799999999996</v>
      </c>
      <c r="D1687" s="88">
        <f>[1]Data!D1687</f>
        <v>0.47731800000000002</v>
      </c>
      <c r="E1687" s="88">
        <f>[1]Data!E1687</f>
        <v>0.47920400000000002</v>
      </c>
      <c r="F1687" s="86">
        <f>Data!F1687</f>
        <v>1247582002</v>
      </c>
      <c r="G1687" s="86">
        <f>Data!H1693</f>
        <v>1</v>
      </c>
      <c r="H1687" s="87">
        <f>Data!I1693</f>
        <v>0.32862599999999997</v>
      </c>
      <c r="I1687" s="87">
        <f>Data!J1693</f>
        <v>0.32258500000000001</v>
      </c>
      <c r="J1687" s="87">
        <f>Data!K1693</f>
        <v>-3.9347684147137026E-2</v>
      </c>
      <c r="K1687" s="87">
        <f>Data!L1693</f>
        <v>0.33553100000000002</v>
      </c>
      <c r="L1687" s="87">
        <f>Data!M1693</f>
        <v>-9.1245673782483605E-2</v>
      </c>
      <c r="M1687" s="87">
        <f>Data!N1693</f>
        <v>0.367587</v>
      </c>
      <c r="N1687" s="87">
        <f>Data!O1693</f>
        <v>8.4337333058593863E-5</v>
      </c>
      <c r="O1687" s="87">
        <f>Data!P1693</f>
        <v>0.36755599999999999</v>
      </c>
      <c r="P1687" s="87">
        <f>Data!Q1693</f>
        <v>2.3932201366004213E-2</v>
      </c>
      <c r="Q1687" s="87">
        <f>Data!R1693</f>
        <v>0.35886400000000002</v>
      </c>
      <c r="R1687" s="87">
        <f>Data!S1693</f>
        <v>1.5809928812415899E-2</v>
      </c>
      <c r="S1687" s="85">
        <f>Data!AA1693</f>
        <v>46.25060960977234</v>
      </c>
      <c r="T1687" s="88">
        <f>Data!AB1693</f>
        <v>0.32905800000000002</v>
      </c>
      <c r="U1687" s="88">
        <f>Data!AC1693</f>
        <v>0.34190100000000001</v>
      </c>
      <c r="V1687" s="88">
        <f>Data!AD1693</f>
        <v>0.35042460000000003</v>
      </c>
      <c r="W1687" s="88">
        <f>Data!AE1693</f>
        <v>0.34576420000000002</v>
      </c>
      <c r="X1687" s="88">
        <f>Data!AF1693</f>
        <v>0.35003006666666664</v>
      </c>
      <c r="Y1687" s="88">
        <f>Data!AG1693</f>
        <v>0.34976067999999999</v>
      </c>
      <c r="Z1687" s="85">
        <f>Data!AP1693</f>
        <v>56.164887400996754</v>
      </c>
    </row>
    <row r="1688" spans="1:26" x14ac:dyDescent="0.35">
      <c r="A1688" s="1">
        <f>Data!A1688</f>
        <v>44734</v>
      </c>
      <c r="B1688" s="88">
        <f>Data!B1688</f>
        <v>0.32872899999999999</v>
      </c>
      <c r="C1688" s="88">
        <f>[1]Data!C1688</f>
        <v>0.48099599999999998</v>
      </c>
      <c r="D1688" s="88">
        <f>[1]Data!D1688</f>
        <v>0.45794299999999999</v>
      </c>
      <c r="E1688" s="88">
        <f>[1]Data!E1688</f>
        <v>0.45856799999999998</v>
      </c>
      <c r="F1688" s="86">
        <f>Data!F1688</f>
        <v>1064144662</v>
      </c>
      <c r="G1688" s="86">
        <f>Data!H1694</f>
        <v>0</v>
      </c>
      <c r="H1688" s="87">
        <f>Data!I1694</f>
        <v>0.32258500000000001</v>
      </c>
      <c r="I1688" s="87">
        <f>Data!J1694</f>
        <v>0.33553100000000002</v>
      </c>
      <c r="J1688" s="87">
        <f>Data!K1694</f>
        <v>-9.1245673782483605E-2</v>
      </c>
      <c r="K1688" s="87">
        <f>Data!L1694</f>
        <v>0.367587</v>
      </c>
      <c r="L1688" s="87">
        <f>Data!M1694</f>
        <v>8.4337333058593863E-5</v>
      </c>
      <c r="M1688" s="87">
        <f>Data!N1694</f>
        <v>0.36755599999999999</v>
      </c>
      <c r="N1688" s="87">
        <f>Data!O1694</f>
        <v>2.3932201366004213E-2</v>
      </c>
      <c r="O1688" s="87">
        <f>Data!P1694</f>
        <v>0.35886400000000002</v>
      </c>
      <c r="P1688" s="87">
        <f>Data!Q1694</f>
        <v>1.5809928812415899E-2</v>
      </c>
      <c r="Q1688" s="87">
        <f>Data!R1694</f>
        <v>0.35323500000000002</v>
      </c>
      <c r="R1688" s="87">
        <f>Data!S1694</f>
        <v>4.6074842571063958E-2</v>
      </c>
      <c r="S1688" s="85">
        <f>Data!AA1694</f>
        <v>47.375390519688551</v>
      </c>
      <c r="T1688" s="88">
        <f>Data!AB1694</f>
        <v>0.35155900000000001</v>
      </c>
      <c r="U1688" s="88">
        <f>Data!AC1694</f>
        <v>0.35689133333333328</v>
      </c>
      <c r="V1688" s="88">
        <f>Data!AD1694</f>
        <v>0.3565546</v>
      </c>
      <c r="W1688" s="88">
        <f>Data!AE1694</f>
        <v>0.36116340000000002</v>
      </c>
      <c r="X1688" s="88">
        <f>Data!AF1694</f>
        <v>0.35884139999999998</v>
      </c>
      <c r="Y1688" s="88">
        <f>Data!AG1694</f>
        <v>0.35263755999999996</v>
      </c>
      <c r="Z1688" s="85">
        <f>Data!AP1694</f>
        <v>55.981075898268713</v>
      </c>
    </row>
    <row r="1689" spans="1:26" x14ac:dyDescent="0.35">
      <c r="A1689" s="1">
        <f>Data!A1689</f>
        <v>44735</v>
      </c>
      <c r="B1689" s="88">
        <f>Data!B1689</f>
        <v>0.32259100000000002</v>
      </c>
      <c r="C1689" s="88">
        <f>[1]Data!C1689</f>
        <v>0.48222100000000001</v>
      </c>
      <c r="D1689" s="88">
        <f>[1]Data!D1689</f>
        <v>0.45804</v>
      </c>
      <c r="E1689" s="88">
        <f>[1]Data!E1689</f>
        <v>0.480292</v>
      </c>
      <c r="F1689" s="86">
        <f>Data!F1689</f>
        <v>927324605</v>
      </c>
      <c r="G1689" s="86">
        <f>Data!H1695</f>
        <v>0</v>
      </c>
      <c r="H1689" s="87">
        <f>Data!I1695</f>
        <v>0.33553100000000002</v>
      </c>
      <c r="I1689" s="87">
        <f>Data!J1695</f>
        <v>0.367587</v>
      </c>
      <c r="J1689" s="87">
        <f>Data!K1695</f>
        <v>8.4337333058593863E-5</v>
      </c>
      <c r="K1689" s="87">
        <f>Data!L1695</f>
        <v>0.36755599999999999</v>
      </c>
      <c r="L1689" s="87">
        <f>Data!M1695</f>
        <v>2.3932201366004213E-2</v>
      </c>
      <c r="M1689" s="87">
        <f>Data!N1695</f>
        <v>0.35886400000000002</v>
      </c>
      <c r="N1689" s="87">
        <f>Data!O1695</f>
        <v>1.5809928812415899E-2</v>
      </c>
      <c r="O1689" s="87">
        <f>Data!P1695</f>
        <v>0.35323500000000002</v>
      </c>
      <c r="P1689" s="87">
        <f>Data!Q1695</f>
        <v>4.6074842571063958E-2</v>
      </c>
      <c r="Q1689" s="87">
        <f>Data!R1695</f>
        <v>0.33732899999999999</v>
      </c>
      <c r="R1689" s="87">
        <f>Data!S1695</f>
        <v>2.5067836018381511E-2</v>
      </c>
      <c r="S1689" s="85">
        <f>Data!AA1695</f>
        <v>63.72315792812509</v>
      </c>
      <c r="T1689" s="88">
        <f>Data!AB1695</f>
        <v>0.3675715</v>
      </c>
      <c r="U1689" s="88">
        <f>Data!AC1695</f>
        <v>0.36466899999999997</v>
      </c>
      <c r="V1689" s="88">
        <f>Data!AD1695</f>
        <v>0.35691419999999996</v>
      </c>
      <c r="W1689" s="88">
        <f>Data!AE1695</f>
        <v>0.36408540000000006</v>
      </c>
      <c r="X1689" s="88">
        <f>Data!AF1695</f>
        <v>0.36142540000000001</v>
      </c>
      <c r="Y1689" s="88">
        <f>Data!AG1695</f>
        <v>0.35287132000000004</v>
      </c>
      <c r="Z1689" s="85">
        <f>Data!AP1695</f>
        <v>55.518906519179488</v>
      </c>
    </row>
    <row r="1690" spans="1:26" x14ac:dyDescent="0.35">
      <c r="A1690" s="1">
        <f>Data!A1690</f>
        <v>44736</v>
      </c>
      <c r="B1690" s="88">
        <f>Data!B1690</f>
        <v>0.335509</v>
      </c>
      <c r="C1690" s="88">
        <f>[1]Data!C1690</f>
        <v>0.50881600000000005</v>
      </c>
      <c r="D1690" s="88">
        <f>[1]Data!D1690</f>
        <v>0.477045</v>
      </c>
      <c r="E1690" s="88">
        <f>[1]Data!E1690</f>
        <v>0.499224</v>
      </c>
      <c r="F1690" s="86">
        <f>Data!F1690</f>
        <v>2253100828</v>
      </c>
      <c r="G1690" s="86">
        <f>Data!H1696</f>
        <v>1</v>
      </c>
      <c r="H1690" s="87">
        <f>Data!I1696</f>
        <v>0.367587</v>
      </c>
      <c r="I1690" s="87">
        <f>Data!J1696</f>
        <v>0.36755599999999999</v>
      </c>
      <c r="J1690" s="87">
        <f>Data!K1696</f>
        <v>2.3932201366004213E-2</v>
      </c>
      <c r="K1690" s="87">
        <f>Data!L1696</f>
        <v>0.35886400000000002</v>
      </c>
      <c r="L1690" s="87">
        <f>Data!M1696</f>
        <v>1.5809928812415899E-2</v>
      </c>
      <c r="M1690" s="87">
        <f>Data!N1696</f>
        <v>0.35323500000000002</v>
      </c>
      <c r="N1690" s="87">
        <f>Data!O1696</f>
        <v>4.6074842571063958E-2</v>
      </c>
      <c r="O1690" s="87">
        <f>Data!P1696</f>
        <v>0.33732899999999999</v>
      </c>
      <c r="P1690" s="87">
        <f>Data!Q1696</f>
        <v>2.5067836018381511E-2</v>
      </c>
      <c r="Q1690" s="87">
        <f>Data!R1696</f>
        <v>0.32897799999999999</v>
      </c>
      <c r="R1690" s="87">
        <f>Data!S1696</f>
        <v>-7.4800553479634898E-3</v>
      </c>
      <c r="S1690" s="85">
        <f>Data!AA1696</f>
        <v>61.547499846741729</v>
      </c>
      <c r="T1690" s="88">
        <f>Data!AB1696</f>
        <v>0.36321000000000003</v>
      </c>
      <c r="U1690" s="88">
        <f>Data!AC1696</f>
        <v>0.35988500000000001</v>
      </c>
      <c r="V1690" s="88">
        <f>Data!AD1696</f>
        <v>0.34919240000000001</v>
      </c>
      <c r="W1690" s="88">
        <f>Data!AE1696</f>
        <v>0.35835080000000002</v>
      </c>
      <c r="X1690" s="88">
        <f>Data!AF1696</f>
        <v>0.35335866666666671</v>
      </c>
      <c r="Y1690" s="88">
        <f>Data!AG1696</f>
        <v>0.34708784000000004</v>
      </c>
      <c r="Z1690" s="85">
        <f>Data!AP1696</f>
        <v>69.374495772648359</v>
      </c>
    </row>
    <row r="1691" spans="1:26" x14ac:dyDescent="0.35">
      <c r="A1691" s="1">
        <f>Data!A1691</f>
        <v>44737</v>
      </c>
      <c r="B1691" s="88">
        <f>Data!B1691</f>
        <v>0.36762299999999998</v>
      </c>
      <c r="C1691" s="88">
        <f>[1]Data!C1691</f>
        <v>0.50694300000000003</v>
      </c>
      <c r="D1691" s="88">
        <f>[1]Data!D1691</f>
        <v>0.47951700000000003</v>
      </c>
      <c r="E1691" s="88">
        <f>[1]Data!E1691</f>
        <v>0.498946</v>
      </c>
      <c r="F1691" s="86">
        <f>Data!F1691</f>
        <v>912142249</v>
      </c>
      <c r="G1691" s="86">
        <f>Data!H1697</f>
        <v>1</v>
      </c>
      <c r="H1691" s="87">
        <f>Data!I1697</f>
        <v>0.36755599999999999</v>
      </c>
      <c r="I1691" s="87">
        <f>Data!J1697</f>
        <v>0.35886400000000002</v>
      </c>
      <c r="J1691" s="87">
        <f>Data!K1697</f>
        <v>1.5809928812415899E-2</v>
      </c>
      <c r="K1691" s="87">
        <f>Data!L1697</f>
        <v>0.35323500000000002</v>
      </c>
      <c r="L1691" s="87">
        <f>Data!M1697</f>
        <v>4.6074842571063958E-2</v>
      </c>
      <c r="M1691" s="87">
        <f>Data!N1697</f>
        <v>0.33732899999999999</v>
      </c>
      <c r="N1691" s="87">
        <f>Data!O1697</f>
        <v>2.5067836018381511E-2</v>
      </c>
      <c r="O1691" s="87">
        <f>Data!P1697</f>
        <v>0.32897799999999999</v>
      </c>
      <c r="P1691" s="87">
        <f>Data!Q1697</f>
        <v>-7.4800553479634898E-3</v>
      </c>
      <c r="Q1691" s="87">
        <f>Data!R1697</f>
        <v>0.33144800000000002</v>
      </c>
      <c r="R1691" s="87">
        <f>Data!S1697</f>
        <v>5.5107140524993874E-2</v>
      </c>
      <c r="S1691" s="85">
        <f>Data!AA1697</f>
        <v>65.304090494233492</v>
      </c>
      <c r="T1691" s="88">
        <f>Data!AB1697</f>
        <v>0.35604950000000002</v>
      </c>
      <c r="U1691" s="88">
        <f>Data!AC1697</f>
        <v>0.34980933333333336</v>
      </c>
      <c r="V1691" s="88">
        <f>Data!AD1697</f>
        <v>0.34197080000000002</v>
      </c>
      <c r="W1691" s="88">
        <f>Data!AE1697</f>
        <v>0.34799840000000004</v>
      </c>
      <c r="X1691" s="88">
        <f>Data!AF1697</f>
        <v>0.34365066666666672</v>
      </c>
      <c r="Y1691" s="88">
        <f>Data!AG1697</f>
        <v>0.33811952000000001</v>
      </c>
      <c r="Z1691" s="85">
        <f>Data!AP1697</f>
        <v>68.56797926610389</v>
      </c>
    </row>
    <row r="1692" spans="1:26" x14ac:dyDescent="0.35">
      <c r="A1692" s="1">
        <f>Data!A1692</f>
        <v>44738</v>
      </c>
      <c r="B1692" s="88">
        <f>Data!B1692</f>
        <v>0.367533</v>
      </c>
      <c r="C1692" s="88">
        <f>[1]Data!C1692</f>
        <v>0.52403699999999998</v>
      </c>
      <c r="D1692" s="88">
        <f>[1]Data!D1692</f>
        <v>0.48942600000000003</v>
      </c>
      <c r="E1692" s="88">
        <f>[1]Data!E1692</f>
        <v>0.489653</v>
      </c>
      <c r="F1692" s="86">
        <f>Data!F1692</f>
        <v>789514304</v>
      </c>
      <c r="G1692" s="86">
        <f>Data!H1698</f>
        <v>1</v>
      </c>
      <c r="H1692" s="87">
        <f>Data!I1698</f>
        <v>0.35886400000000002</v>
      </c>
      <c r="I1692" s="87">
        <f>Data!J1698</f>
        <v>0.35323500000000002</v>
      </c>
      <c r="J1692" s="87">
        <f>Data!K1698</f>
        <v>4.6074842571063958E-2</v>
      </c>
      <c r="K1692" s="87">
        <f>Data!L1698</f>
        <v>0.33732899999999999</v>
      </c>
      <c r="L1692" s="87">
        <f>Data!M1698</f>
        <v>2.5067836018381511E-2</v>
      </c>
      <c r="M1692" s="87">
        <f>Data!N1698</f>
        <v>0.32897799999999999</v>
      </c>
      <c r="N1692" s="87">
        <f>Data!O1698</f>
        <v>-7.4800553479634898E-3</v>
      </c>
      <c r="O1692" s="87">
        <f>Data!P1698</f>
        <v>0.33144800000000002</v>
      </c>
      <c r="P1692" s="87">
        <f>Data!Q1698</f>
        <v>5.5107140524993874E-2</v>
      </c>
      <c r="Q1692" s="87">
        <f>Data!R1698</f>
        <v>0.31367699999999998</v>
      </c>
      <c r="R1692" s="87">
        <f>Data!S1698</f>
        <v>-6.0452527823074949E-3</v>
      </c>
      <c r="S1692" s="85">
        <f>Data!AA1698</f>
        <v>67.04696693751751</v>
      </c>
      <c r="T1692" s="88">
        <f>Data!AB1698</f>
        <v>0.34528199999999998</v>
      </c>
      <c r="U1692" s="88">
        <f>Data!AC1698</f>
        <v>0.33984733333333333</v>
      </c>
      <c r="V1692" s="88">
        <f>Data!AD1698</f>
        <v>0.33293339999999999</v>
      </c>
      <c r="W1692" s="88">
        <f>Data!AE1698</f>
        <v>0.33716980000000002</v>
      </c>
      <c r="X1692" s="88">
        <f>Data!AF1698</f>
        <v>0.33671499999999999</v>
      </c>
      <c r="Y1692" s="88">
        <f>Data!AG1698</f>
        <v>0.33096876000000003</v>
      </c>
      <c r="Z1692" s="85">
        <f>Data!AP1698</f>
        <v>68.666183188036626</v>
      </c>
    </row>
    <row r="1693" spans="1:26" x14ac:dyDescent="0.35">
      <c r="A1693" s="1">
        <f>Data!A1693</f>
        <v>44739</v>
      </c>
      <c r="B1693" s="88">
        <f>Data!B1693</f>
        <v>0.35886299999999999</v>
      </c>
      <c r="C1693" s="88">
        <f>[1]Data!C1693</f>
        <v>0.50761500000000004</v>
      </c>
      <c r="D1693" s="88">
        <f>[1]Data!D1693</f>
        <v>0.47861999999999999</v>
      </c>
      <c r="E1693" s="88">
        <f>[1]Data!E1693</f>
        <v>0.48579</v>
      </c>
      <c r="F1693" s="86">
        <f>Data!F1693</f>
        <v>989571906</v>
      </c>
      <c r="G1693" s="86">
        <f>Data!H1699</f>
        <v>1</v>
      </c>
      <c r="H1693" s="87">
        <f>Data!I1699</f>
        <v>0.35323500000000002</v>
      </c>
      <c r="I1693" s="87">
        <f>Data!J1699</f>
        <v>0.33732899999999999</v>
      </c>
      <c r="J1693" s="87">
        <f>Data!K1699</f>
        <v>2.5067836018381511E-2</v>
      </c>
      <c r="K1693" s="87">
        <f>Data!L1699</f>
        <v>0.32897799999999999</v>
      </c>
      <c r="L1693" s="87">
        <f>Data!M1699</f>
        <v>-7.4800553479634898E-3</v>
      </c>
      <c r="M1693" s="87">
        <f>Data!N1699</f>
        <v>0.33144800000000002</v>
      </c>
      <c r="N1693" s="87">
        <f>Data!O1699</f>
        <v>5.5107140524993874E-2</v>
      </c>
      <c r="O1693" s="87">
        <f>Data!P1699</f>
        <v>0.31367699999999998</v>
      </c>
      <c r="P1693" s="87">
        <f>Data!Q1699</f>
        <v>-6.0452527823074949E-3</v>
      </c>
      <c r="Q1693" s="87">
        <f>Data!R1699</f>
        <v>0.315579</v>
      </c>
      <c r="R1693" s="87">
        <f>Data!S1699</f>
        <v>-1.9219712826114767E-2</v>
      </c>
      <c r="S1693" s="85">
        <f>Data!AA1699</f>
        <v>62.715474539330273</v>
      </c>
      <c r="T1693" s="88">
        <f>Data!AB1699</f>
        <v>0.33315349999999999</v>
      </c>
      <c r="U1693" s="88">
        <f>Data!AC1699</f>
        <v>0.33258499999999996</v>
      </c>
      <c r="V1693" s="88">
        <f>Data!AD1699</f>
        <v>0.32540219999999997</v>
      </c>
      <c r="W1693" s="88">
        <f>Data!AE1699</f>
        <v>0.33163619999999999</v>
      </c>
      <c r="X1693" s="88">
        <f>Data!AF1699</f>
        <v>0.32722659999999998</v>
      </c>
      <c r="Y1693" s="88">
        <f>Data!AG1699</f>
        <v>0.32528740000000006</v>
      </c>
      <c r="Z1693" s="85">
        <f>Data!AP1699</f>
        <v>68.526665494189089</v>
      </c>
    </row>
    <row r="1694" spans="1:26" x14ac:dyDescent="0.35">
      <c r="A1694" s="1">
        <f>Data!A1694</f>
        <v>44740</v>
      </c>
      <c r="B1694" s="88">
        <f>Data!B1694</f>
        <v>0.35323500000000002</v>
      </c>
      <c r="C1694" s="88">
        <f>[1]Data!C1694</f>
        <v>0.49654399999999999</v>
      </c>
      <c r="D1694" s="88">
        <f>[1]Data!D1694</f>
        <v>0.46822799999999998</v>
      </c>
      <c r="E1694" s="88">
        <f>[1]Data!E1694</f>
        <v>0.46967100000000001</v>
      </c>
      <c r="F1694" s="86">
        <f>Data!F1694</f>
        <v>1038924972</v>
      </c>
      <c r="G1694" s="86">
        <f>Data!H1700</f>
        <v>1</v>
      </c>
      <c r="H1694" s="87">
        <f>Data!I1700</f>
        <v>0.33732899999999999</v>
      </c>
      <c r="I1694" s="87">
        <f>Data!J1700</f>
        <v>0.32897799999999999</v>
      </c>
      <c r="J1694" s="87">
        <f>Data!K1700</f>
        <v>-7.4800553479634898E-3</v>
      </c>
      <c r="K1694" s="87">
        <f>Data!L1700</f>
        <v>0.33144800000000002</v>
      </c>
      <c r="L1694" s="87">
        <f>Data!M1700</f>
        <v>5.5107140524993874E-2</v>
      </c>
      <c r="M1694" s="87">
        <f>Data!N1700</f>
        <v>0.31367699999999998</v>
      </c>
      <c r="N1694" s="87">
        <f>Data!O1700</f>
        <v>-6.0452527823074949E-3</v>
      </c>
      <c r="O1694" s="87">
        <f>Data!P1700</f>
        <v>0.315579</v>
      </c>
      <c r="P1694" s="87">
        <f>Data!Q1700</f>
        <v>-1.9219712826114767E-2</v>
      </c>
      <c r="Q1694" s="87">
        <f>Data!R1700</f>
        <v>0.32170300000000002</v>
      </c>
      <c r="R1694" s="87">
        <f>Data!S1700</f>
        <v>-2.1790489434216478E-2</v>
      </c>
      <c r="S1694" s="85">
        <f>Data!AA1700</f>
        <v>52.50716606153258</v>
      </c>
      <c r="T1694" s="88">
        <f>Data!AB1700</f>
        <v>0.33021299999999998</v>
      </c>
      <c r="U1694" s="88">
        <f>Data!AC1700</f>
        <v>0.32470099999999996</v>
      </c>
      <c r="V1694" s="88">
        <f>Data!AD1700</f>
        <v>0.32227700000000004</v>
      </c>
      <c r="W1694" s="88">
        <f>Data!AE1700</f>
        <v>0.32384560000000001</v>
      </c>
      <c r="X1694" s="88">
        <f>Data!AF1700</f>
        <v>0.32198333333333334</v>
      </c>
      <c r="Y1694" s="88">
        <f>Data!AG1700</f>
        <v>0.32358712000000006</v>
      </c>
      <c r="Z1694" s="85">
        <f>Data!AP1700</f>
        <v>61.74299610809669</v>
      </c>
    </row>
    <row r="1695" spans="1:26" x14ac:dyDescent="0.35">
      <c r="A1695" s="1">
        <f>Data!A1695</f>
        <v>44741</v>
      </c>
      <c r="B1695" s="88">
        <f>Data!B1695</f>
        <v>0.33737200000000001</v>
      </c>
      <c r="C1695" s="88">
        <f>[1]Data!C1695</f>
        <v>0.47591600000000001</v>
      </c>
      <c r="D1695" s="88">
        <f>[1]Data!D1695</f>
        <v>0.46046300000000001</v>
      </c>
      <c r="E1695" s="88">
        <f>[1]Data!E1695</f>
        <v>0.46550900000000001</v>
      </c>
      <c r="F1695" s="86">
        <f>Data!F1695</f>
        <v>1094664825</v>
      </c>
      <c r="G1695" s="86">
        <f>Data!H1701</f>
        <v>0</v>
      </c>
      <c r="H1695" s="87">
        <f>Data!I1701</f>
        <v>0.32897799999999999</v>
      </c>
      <c r="I1695" s="87">
        <f>Data!J1701</f>
        <v>0.33144800000000002</v>
      </c>
      <c r="J1695" s="87">
        <f>Data!K1701</f>
        <v>5.5107140524993874E-2</v>
      </c>
      <c r="K1695" s="87">
        <f>Data!L1701</f>
        <v>0.31367699999999998</v>
      </c>
      <c r="L1695" s="87">
        <f>Data!M1701</f>
        <v>-6.0452527823074949E-3</v>
      </c>
      <c r="M1695" s="87">
        <f>Data!N1701</f>
        <v>0.315579</v>
      </c>
      <c r="N1695" s="87">
        <f>Data!O1701</f>
        <v>-1.9219712826114767E-2</v>
      </c>
      <c r="O1695" s="87">
        <f>Data!P1701</f>
        <v>0.32170300000000002</v>
      </c>
      <c r="P1695" s="87">
        <f>Data!Q1701</f>
        <v>-2.1790489434216478E-2</v>
      </c>
      <c r="Q1695" s="87">
        <f>Data!R1701</f>
        <v>0.32879000000000003</v>
      </c>
      <c r="R1695" s="87">
        <f>Data!S1701</f>
        <v>1.0293374569904758E-2</v>
      </c>
      <c r="S1695" s="85">
        <f>Data!AA1701</f>
        <v>49.206221290998485</v>
      </c>
      <c r="T1695" s="88">
        <f>Data!AB1701</f>
        <v>0.32256249999999997</v>
      </c>
      <c r="U1695" s="88">
        <f>Data!AC1701</f>
        <v>0.32023466666666667</v>
      </c>
      <c r="V1695" s="88">
        <f>Data!AD1701</f>
        <v>0.32223940000000006</v>
      </c>
      <c r="W1695" s="88">
        <f>Data!AE1701</f>
        <v>0.31799200000000005</v>
      </c>
      <c r="X1695" s="88">
        <f>Data!AF1701</f>
        <v>0.3198786666666667</v>
      </c>
      <c r="Y1695" s="88">
        <f>Data!AG1701</f>
        <v>0.32311712000000004</v>
      </c>
      <c r="Z1695" s="85">
        <f>Data!AP1701</f>
        <v>53.496541047472427</v>
      </c>
    </row>
    <row r="1696" spans="1:26" x14ac:dyDescent="0.35">
      <c r="A1696" s="1">
        <f>Data!A1696</f>
        <v>44742</v>
      </c>
      <c r="B1696" s="88">
        <f>Data!B1696</f>
        <v>0.32900200000000002</v>
      </c>
      <c r="C1696" s="88">
        <f>[1]Data!C1696</f>
        <v>0.46673599999999998</v>
      </c>
      <c r="D1696" s="88">
        <f>[1]Data!D1696</f>
        <v>0.43618499999999999</v>
      </c>
      <c r="E1696" s="88">
        <f>[1]Data!E1696</f>
        <v>0.45884900000000001</v>
      </c>
      <c r="F1696" s="86">
        <f>Data!F1696</f>
        <v>1456445785</v>
      </c>
      <c r="G1696" s="86">
        <f>Data!H1702</f>
        <v>1</v>
      </c>
      <c r="H1696" s="87">
        <f>Data!I1702</f>
        <v>0.33144800000000002</v>
      </c>
      <c r="I1696" s="87">
        <f>Data!J1702</f>
        <v>0.31367699999999998</v>
      </c>
      <c r="J1696" s="87">
        <f>Data!K1702</f>
        <v>-6.0452527823074949E-3</v>
      </c>
      <c r="K1696" s="87">
        <f>Data!L1702</f>
        <v>0.315579</v>
      </c>
      <c r="L1696" s="87">
        <f>Data!M1702</f>
        <v>-1.9219712826114767E-2</v>
      </c>
      <c r="M1696" s="87">
        <f>Data!N1702</f>
        <v>0.32170300000000002</v>
      </c>
      <c r="N1696" s="87">
        <f>Data!O1702</f>
        <v>-2.1790489434216478E-2</v>
      </c>
      <c r="O1696" s="87">
        <f>Data!P1702</f>
        <v>0.32879000000000003</v>
      </c>
      <c r="P1696" s="87">
        <f>Data!Q1702</f>
        <v>1.0293374569904758E-2</v>
      </c>
      <c r="Q1696" s="87">
        <f>Data!R1702</f>
        <v>0.32542300000000002</v>
      </c>
      <c r="R1696" s="87">
        <f>Data!S1702</f>
        <v>-2.08280360763109E-2</v>
      </c>
      <c r="S1696" s="85">
        <f>Data!AA1702</f>
        <v>39.047929093505815</v>
      </c>
      <c r="T1696" s="88">
        <f>Data!AB1702</f>
        <v>0.31462800000000002</v>
      </c>
      <c r="U1696" s="88">
        <f>Data!AC1702</f>
        <v>0.31698633333333337</v>
      </c>
      <c r="V1696" s="88">
        <f>Data!AD1702</f>
        <v>0.32103440000000005</v>
      </c>
      <c r="W1696" s="88">
        <f>Data!AE1702</f>
        <v>0.31764819999999999</v>
      </c>
      <c r="X1696" s="88">
        <f>Data!AF1702</f>
        <v>0.32035460000000004</v>
      </c>
      <c r="Y1696" s="88">
        <f>Data!AG1702</f>
        <v>0.32253811999999998</v>
      </c>
      <c r="Z1696" s="85">
        <f>Data!AP1702</f>
        <v>38.479314609593935</v>
      </c>
    </row>
    <row r="1697" spans="1:26" x14ac:dyDescent="0.35">
      <c r="A1697" s="1">
        <f>Data!A1697</f>
        <v>44743</v>
      </c>
      <c r="B1697" s="88">
        <f>Data!B1697</f>
        <v>0.33164500000000002</v>
      </c>
      <c r="C1697" s="88">
        <f>[1]Data!C1697</f>
        <v>0.47031200000000001</v>
      </c>
      <c r="D1697" s="88">
        <f>[1]Data!D1697</f>
        <v>0.44441000000000003</v>
      </c>
      <c r="E1697" s="88">
        <f>[1]Data!E1697</f>
        <v>0.44808900000000002</v>
      </c>
      <c r="F1697" s="86">
        <f>Data!F1697</f>
        <v>1249145615</v>
      </c>
      <c r="G1697" s="86">
        <f>Data!H1703</f>
        <v>0</v>
      </c>
      <c r="H1697" s="87">
        <f>Data!I1703</f>
        <v>0.31367699999999998</v>
      </c>
      <c r="I1697" s="87">
        <f>Data!J1703</f>
        <v>0.315579</v>
      </c>
      <c r="J1697" s="87">
        <f>Data!K1703</f>
        <v>-1.9219712826114767E-2</v>
      </c>
      <c r="K1697" s="87">
        <f>Data!L1703</f>
        <v>0.32170300000000002</v>
      </c>
      <c r="L1697" s="87">
        <f>Data!M1703</f>
        <v>-2.1790489434216478E-2</v>
      </c>
      <c r="M1697" s="87">
        <f>Data!N1703</f>
        <v>0.32879000000000003</v>
      </c>
      <c r="N1697" s="87">
        <f>Data!O1703</f>
        <v>1.0293374569904758E-2</v>
      </c>
      <c r="O1697" s="87">
        <f>Data!P1703</f>
        <v>0.32542300000000002</v>
      </c>
      <c r="P1697" s="87">
        <f>Data!Q1703</f>
        <v>-2.08280360763109E-2</v>
      </c>
      <c r="Q1697" s="87">
        <f>Data!R1703</f>
        <v>0.33227200000000001</v>
      </c>
      <c r="R1697" s="87">
        <f>Data!S1703</f>
        <v>-2.9298249488336932E-2</v>
      </c>
      <c r="S1697" s="85">
        <f>Data!AA1703</f>
        <v>33.911243251130884</v>
      </c>
      <c r="T1697" s="88">
        <f>Data!AB1703</f>
        <v>0.31864100000000001</v>
      </c>
      <c r="U1697" s="88">
        <f>Data!AC1703</f>
        <v>0.32202400000000003</v>
      </c>
      <c r="V1697" s="88">
        <f>Data!AD1703</f>
        <v>0.32475339999999997</v>
      </c>
      <c r="W1697" s="88">
        <f>Data!AE1703</f>
        <v>0.32331300000000002</v>
      </c>
      <c r="X1697" s="88">
        <f>Data!AF1703</f>
        <v>0.32336006666666667</v>
      </c>
      <c r="Y1697" s="88">
        <f>Data!AG1703</f>
        <v>0.32717004</v>
      </c>
      <c r="Z1697" s="85">
        <f>Data!AP1703</f>
        <v>30.471700280910454</v>
      </c>
    </row>
    <row r="1698" spans="1:26" x14ac:dyDescent="0.35">
      <c r="A1698" s="1">
        <f>Data!A1698</f>
        <v>44744</v>
      </c>
      <c r="B1698" s="88">
        <f>Data!B1698</f>
        <v>0.313724</v>
      </c>
      <c r="C1698" s="88">
        <f>[1]Data!C1698</f>
        <v>0.460592</v>
      </c>
      <c r="D1698" s="88">
        <f>[1]Data!D1698</f>
        <v>0.442332</v>
      </c>
      <c r="E1698" s="88">
        <f>[1]Data!E1698</f>
        <v>0.45635100000000001</v>
      </c>
      <c r="F1698" s="86">
        <f>Data!F1698</f>
        <v>608601610</v>
      </c>
      <c r="G1698" s="86">
        <f>Data!H1704</f>
        <v>0</v>
      </c>
      <c r="H1698" s="87">
        <f>Data!I1704</f>
        <v>0.315579</v>
      </c>
      <c r="I1698" s="87">
        <f>Data!J1704</f>
        <v>0.32170300000000002</v>
      </c>
      <c r="J1698" s="87">
        <f>Data!K1704</f>
        <v>-2.1790489434216478E-2</v>
      </c>
      <c r="K1698" s="87">
        <f>Data!L1704</f>
        <v>0.32879000000000003</v>
      </c>
      <c r="L1698" s="87">
        <f>Data!M1704</f>
        <v>1.0293374569904758E-2</v>
      </c>
      <c r="M1698" s="87">
        <f>Data!N1704</f>
        <v>0.32542300000000002</v>
      </c>
      <c r="N1698" s="87">
        <f>Data!O1704</f>
        <v>-2.08280360763109E-2</v>
      </c>
      <c r="O1698" s="87">
        <f>Data!P1704</f>
        <v>0.33227200000000001</v>
      </c>
      <c r="P1698" s="87">
        <f>Data!Q1704</f>
        <v>-2.9298249488336932E-2</v>
      </c>
      <c r="Q1698" s="87">
        <f>Data!R1704</f>
        <v>0.34215099999999998</v>
      </c>
      <c r="R1698" s="87">
        <f>Data!S1704</f>
        <v>1.5297343205591875E-3</v>
      </c>
      <c r="S1698" s="85">
        <f>Data!AA1704</f>
        <v>40.218791958404296</v>
      </c>
      <c r="T1698" s="88">
        <f>Data!AB1704</f>
        <v>0.32524649999999999</v>
      </c>
      <c r="U1698" s="88">
        <f>Data!AC1704</f>
        <v>0.32530533333333334</v>
      </c>
      <c r="V1698" s="88">
        <f>Data!AD1704</f>
        <v>0.33006779999999997</v>
      </c>
      <c r="W1698" s="88">
        <f>Data!AE1704</f>
        <v>0.32602580000000003</v>
      </c>
      <c r="X1698" s="88">
        <f>Data!AF1704</f>
        <v>0.32740326666666669</v>
      </c>
      <c r="Y1698" s="88">
        <f>Data!AG1704</f>
        <v>0.33158284000000005</v>
      </c>
      <c r="Z1698" s="85">
        <f>Data!AP1704</f>
        <v>29.119121483341573</v>
      </c>
    </row>
    <row r="1699" spans="1:26" x14ac:dyDescent="0.35">
      <c r="A1699" s="1">
        <f>Data!A1699</f>
        <v>44745</v>
      </c>
      <c r="B1699" s="88">
        <f>Data!B1699</f>
        <v>0.31557299999999999</v>
      </c>
      <c r="C1699" s="88">
        <f>[1]Data!C1699</f>
        <v>0.45888200000000001</v>
      </c>
      <c r="D1699" s="88">
        <f>[1]Data!D1699</f>
        <v>0.444546</v>
      </c>
      <c r="E1699" s="88">
        <f>[1]Data!E1699</f>
        <v>0.45558700000000002</v>
      </c>
      <c r="F1699" s="86">
        <f>Data!F1699</f>
        <v>728566418</v>
      </c>
      <c r="G1699" s="86">
        <f>Data!H1705</f>
        <v>0</v>
      </c>
      <c r="H1699" s="87">
        <f>Data!I1705</f>
        <v>0.32170300000000002</v>
      </c>
      <c r="I1699" s="87">
        <f>Data!J1705</f>
        <v>0.32879000000000003</v>
      </c>
      <c r="J1699" s="87">
        <f>Data!K1705</f>
        <v>1.0293374569904758E-2</v>
      </c>
      <c r="K1699" s="87">
        <f>Data!L1705</f>
        <v>0.32542300000000002</v>
      </c>
      <c r="L1699" s="87">
        <f>Data!M1705</f>
        <v>-2.08280360763109E-2</v>
      </c>
      <c r="M1699" s="87">
        <f>Data!N1705</f>
        <v>0.33227200000000001</v>
      </c>
      <c r="N1699" s="87">
        <f>Data!O1705</f>
        <v>-2.9298249488336932E-2</v>
      </c>
      <c r="O1699" s="87">
        <f>Data!P1705</f>
        <v>0.34215099999999998</v>
      </c>
      <c r="P1699" s="87">
        <f>Data!Q1705</f>
        <v>1.5297343205591875E-3</v>
      </c>
      <c r="Q1699" s="87">
        <f>Data!R1705</f>
        <v>0.34162799999999999</v>
      </c>
      <c r="R1699" s="87">
        <f>Data!S1705</f>
        <v>-9.6828511486392807E-3</v>
      </c>
      <c r="S1699" s="85">
        <f>Data!AA1705</f>
        <v>35.240148123583708</v>
      </c>
      <c r="T1699" s="88">
        <f>Data!AB1705</f>
        <v>0.32710650000000002</v>
      </c>
      <c r="U1699" s="88">
        <f>Data!AC1705</f>
        <v>0.32882833333333333</v>
      </c>
      <c r="V1699" s="88">
        <f>Data!AD1705</f>
        <v>0.33405279999999998</v>
      </c>
      <c r="W1699" s="88">
        <f>Data!AE1705</f>
        <v>0.32883600000000002</v>
      </c>
      <c r="X1699" s="88">
        <f>Data!AF1705</f>
        <v>0.3323836</v>
      </c>
      <c r="Y1699" s="88">
        <f>Data!AG1705</f>
        <v>0.33558616000000008</v>
      </c>
      <c r="Z1699" s="85">
        <f>Data!AP1705</f>
        <v>28.385832217492947</v>
      </c>
    </row>
    <row r="1700" spans="1:26" x14ac:dyDescent="0.35">
      <c r="A1700" s="1">
        <f>Data!A1700</f>
        <v>44746</v>
      </c>
      <c r="B1700" s="88">
        <f>Data!B1700</f>
        <v>0.32168799999999997</v>
      </c>
      <c r="C1700" s="88">
        <f>[1]Data!C1700</f>
        <v>0.47320899999999999</v>
      </c>
      <c r="D1700" s="88">
        <f>[1]Data!D1700</f>
        <v>0.445301</v>
      </c>
      <c r="E1700" s="88">
        <f>[1]Data!E1700</f>
        <v>0.46964400000000001</v>
      </c>
      <c r="F1700" s="86">
        <f>Data!F1700</f>
        <v>1018446189</v>
      </c>
      <c r="G1700" s="86">
        <f>Data!H1706</f>
        <v>1</v>
      </c>
      <c r="H1700" s="87">
        <f>Data!I1706</f>
        <v>0.32879000000000003</v>
      </c>
      <c r="I1700" s="87">
        <f>Data!J1706</f>
        <v>0.32542300000000002</v>
      </c>
      <c r="J1700" s="87">
        <f>Data!K1706</f>
        <v>-2.08280360763109E-2</v>
      </c>
      <c r="K1700" s="87">
        <f>Data!L1706</f>
        <v>0.33227200000000001</v>
      </c>
      <c r="L1700" s="87">
        <f>Data!M1706</f>
        <v>-2.9298249488336932E-2</v>
      </c>
      <c r="M1700" s="87">
        <f>Data!N1706</f>
        <v>0.34215099999999998</v>
      </c>
      <c r="N1700" s="87">
        <f>Data!O1706</f>
        <v>1.5297343205591875E-3</v>
      </c>
      <c r="O1700" s="87">
        <f>Data!P1706</f>
        <v>0.34162799999999999</v>
      </c>
      <c r="P1700" s="87">
        <f>Data!Q1706</f>
        <v>-9.6828511486392807E-3</v>
      </c>
      <c r="Q1700" s="87">
        <f>Data!R1706</f>
        <v>0.34495199999999998</v>
      </c>
      <c r="R1700" s="87">
        <f>Data!S1706</f>
        <v>5.7542172561737492E-2</v>
      </c>
      <c r="S1700" s="85">
        <f>Data!AA1706</f>
        <v>31.661449221986913</v>
      </c>
      <c r="T1700" s="88">
        <f>Data!AB1706</f>
        <v>0.32884750000000001</v>
      </c>
      <c r="U1700" s="88">
        <f>Data!AC1706</f>
        <v>0.33328200000000002</v>
      </c>
      <c r="V1700" s="88">
        <f>Data!AD1706</f>
        <v>0.33728520000000001</v>
      </c>
      <c r="W1700" s="88">
        <f>Data!AE1706</f>
        <v>0.33485379999999998</v>
      </c>
      <c r="X1700" s="88">
        <f>Data!AF1706</f>
        <v>0.33603153333333335</v>
      </c>
      <c r="Y1700" s="88">
        <f>Data!AG1706</f>
        <v>0.33495116000000003</v>
      </c>
      <c r="Z1700" s="85">
        <f>Data!AP1706</f>
        <v>21.857157378086384</v>
      </c>
    </row>
    <row r="1701" spans="1:26" x14ac:dyDescent="0.35">
      <c r="A1701" s="1">
        <f>Data!A1701</f>
        <v>44747</v>
      </c>
      <c r="B1701" s="88">
        <f>Data!B1701</f>
        <v>0.32870300000000002</v>
      </c>
      <c r="C1701" s="88">
        <f>[1]Data!C1701</f>
        <v>0.47067300000000001</v>
      </c>
      <c r="D1701" s="88">
        <f>[1]Data!D1701</f>
        <v>0.44544</v>
      </c>
      <c r="E1701" s="88">
        <f>[1]Data!E1701</f>
        <v>0.45763199999999998</v>
      </c>
      <c r="F1701" s="86">
        <f>Data!F1701</f>
        <v>1130550266</v>
      </c>
      <c r="G1701" s="86">
        <f>Data!H1707</f>
        <v>0</v>
      </c>
      <c r="H1701" s="87">
        <f>Data!I1707</f>
        <v>0.32542300000000002</v>
      </c>
      <c r="I1701" s="87">
        <f>Data!J1707</f>
        <v>0.33227200000000001</v>
      </c>
      <c r="J1701" s="87">
        <f>Data!K1707</f>
        <v>-2.9298249488336932E-2</v>
      </c>
      <c r="K1701" s="87">
        <f>Data!L1707</f>
        <v>0.34215099999999998</v>
      </c>
      <c r="L1701" s="87">
        <f>Data!M1707</f>
        <v>1.5297343205591875E-3</v>
      </c>
      <c r="M1701" s="87">
        <f>Data!N1707</f>
        <v>0.34162799999999999</v>
      </c>
      <c r="N1701" s="87">
        <f>Data!O1707</f>
        <v>-9.6828511486392807E-3</v>
      </c>
      <c r="O1701" s="87">
        <f>Data!P1707</f>
        <v>0.34495199999999998</v>
      </c>
      <c r="P1701" s="87">
        <f>Data!Q1707</f>
        <v>5.7542172561737492E-2</v>
      </c>
      <c r="Q1701" s="87">
        <f>Data!R1707</f>
        <v>0.32566299999999998</v>
      </c>
      <c r="R1701" s="87">
        <f>Data!S1707</f>
        <v>3.5524705618015774E-2</v>
      </c>
      <c r="S1701" s="85">
        <f>Data!AA1707</f>
        <v>39.64499647639181</v>
      </c>
      <c r="T1701" s="88">
        <f>Data!AB1707</f>
        <v>0.3372115</v>
      </c>
      <c r="U1701" s="88">
        <f>Data!AC1707</f>
        <v>0.33868366666666666</v>
      </c>
      <c r="V1701" s="88">
        <f>Data!AD1707</f>
        <v>0.3373332</v>
      </c>
      <c r="W1701" s="88">
        <f>Data!AE1707</f>
        <v>0.33996599999999999</v>
      </c>
      <c r="X1701" s="88">
        <f>Data!AF1707</f>
        <v>0.34078266666666662</v>
      </c>
      <c r="Y1701" s="88">
        <f>Data!AG1707</f>
        <v>0.33344496000000001</v>
      </c>
      <c r="Z1701" s="85">
        <f>Data!AP1707</f>
        <v>30.311317332321508</v>
      </c>
    </row>
    <row r="1702" spans="1:26" x14ac:dyDescent="0.35">
      <c r="A1702" s="1">
        <f>Data!A1702</f>
        <v>44748</v>
      </c>
      <c r="B1702" s="88">
        <f>Data!B1702</f>
        <v>0.32546000000000003</v>
      </c>
      <c r="C1702" s="88">
        <f>[1]Data!C1702</f>
        <v>0.46429100000000001</v>
      </c>
      <c r="D1702" s="88">
        <f>[1]Data!D1702</f>
        <v>0.44911499999999999</v>
      </c>
      <c r="E1702" s="88">
        <f>[1]Data!E1702</f>
        <v>0.46217900000000001</v>
      </c>
      <c r="F1702" s="86">
        <f>Data!F1702</f>
        <v>1099742037</v>
      </c>
      <c r="G1702" s="86">
        <f>Data!H1708</f>
        <v>0</v>
      </c>
      <c r="H1702" s="87">
        <f>Data!I1708</f>
        <v>0.33227200000000001</v>
      </c>
      <c r="I1702" s="87">
        <f>Data!J1708</f>
        <v>0.34215099999999998</v>
      </c>
      <c r="J1702" s="87">
        <f>Data!K1708</f>
        <v>1.5297343205591875E-3</v>
      </c>
      <c r="K1702" s="87">
        <f>Data!L1708</f>
        <v>0.34162799999999999</v>
      </c>
      <c r="L1702" s="87">
        <f>Data!M1708</f>
        <v>-9.6828511486392807E-3</v>
      </c>
      <c r="M1702" s="87">
        <f>Data!N1708</f>
        <v>0.34495199999999998</v>
      </c>
      <c r="N1702" s="87">
        <f>Data!O1708</f>
        <v>5.7542172561737492E-2</v>
      </c>
      <c r="O1702" s="87">
        <f>Data!P1708</f>
        <v>0.32566299999999998</v>
      </c>
      <c r="P1702" s="87">
        <f>Data!Q1708</f>
        <v>3.5524705618015774E-2</v>
      </c>
      <c r="Q1702" s="87">
        <f>Data!R1708</f>
        <v>0.31429699999999999</v>
      </c>
      <c r="R1702" s="87">
        <f>Data!S1708</f>
        <v>8.4287573497496392E-3</v>
      </c>
      <c r="S1702" s="85">
        <f>Data!AA1708</f>
        <v>40.637486173502779</v>
      </c>
      <c r="T1702" s="88">
        <f>Data!AB1708</f>
        <v>0.34188949999999996</v>
      </c>
      <c r="U1702" s="88">
        <f>Data!AC1708</f>
        <v>0.34291033333333326</v>
      </c>
      <c r="V1702" s="88">
        <f>Data!AD1708</f>
        <v>0.33373819999999998</v>
      </c>
      <c r="W1702" s="88">
        <f>Data!AE1708</f>
        <v>0.34306219999999998</v>
      </c>
      <c r="X1702" s="88">
        <f>Data!AF1708</f>
        <v>0.33836166666666667</v>
      </c>
      <c r="Y1702" s="88">
        <f>Data!AG1708</f>
        <v>0.33054204000000004</v>
      </c>
      <c r="Z1702" s="85">
        <f>Data!AP1708</f>
        <v>37.921981965049895</v>
      </c>
    </row>
    <row r="1703" spans="1:26" x14ac:dyDescent="0.35">
      <c r="A1703" s="1">
        <f>Data!A1703</f>
        <v>44749</v>
      </c>
      <c r="B1703" s="88">
        <f>Data!B1703</f>
        <v>0.33226299999999998</v>
      </c>
      <c r="C1703" s="88">
        <f>[1]Data!C1703</f>
        <v>0.48194500000000001</v>
      </c>
      <c r="D1703" s="88">
        <f>[1]Data!D1703</f>
        <v>0.461557</v>
      </c>
      <c r="E1703" s="88">
        <f>[1]Data!E1703</f>
        <v>0.47781200000000001</v>
      </c>
      <c r="F1703" s="86">
        <f>Data!F1703</f>
        <v>1037133139</v>
      </c>
      <c r="G1703" s="86">
        <f>Data!H1709</f>
        <v>1</v>
      </c>
      <c r="H1703" s="87">
        <f>Data!I1709</f>
        <v>0.34215099999999998</v>
      </c>
      <c r="I1703" s="87">
        <f>Data!J1709</f>
        <v>0.34162799999999999</v>
      </c>
      <c r="J1703" s="87">
        <f>Data!K1709</f>
        <v>-9.6828511486392807E-3</v>
      </c>
      <c r="K1703" s="87">
        <f>Data!L1709</f>
        <v>0.34495199999999998</v>
      </c>
      <c r="L1703" s="87">
        <f>Data!M1709</f>
        <v>5.7542172561737492E-2</v>
      </c>
      <c r="M1703" s="87">
        <f>Data!N1709</f>
        <v>0.32566299999999998</v>
      </c>
      <c r="N1703" s="87">
        <f>Data!O1709</f>
        <v>3.5524705618015774E-2</v>
      </c>
      <c r="O1703" s="87">
        <f>Data!P1709</f>
        <v>0.31429699999999999</v>
      </c>
      <c r="P1703" s="87">
        <f>Data!Q1709</f>
        <v>8.4287573497496392E-3</v>
      </c>
      <c r="Q1703" s="87">
        <f>Data!R1709</f>
        <v>0.31165900000000002</v>
      </c>
      <c r="R1703" s="87">
        <f>Data!S1709</f>
        <v>-3.8000193656214626E-2</v>
      </c>
      <c r="S1703" s="85">
        <f>Data!AA1709</f>
        <v>43.971847790577094</v>
      </c>
      <c r="T1703" s="88">
        <f>Data!AB1709</f>
        <v>0.34328999999999998</v>
      </c>
      <c r="U1703" s="88">
        <f>Data!AC1709</f>
        <v>0.33741433333333332</v>
      </c>
      <c r="V1703" s="88">
        <f>Data!AD1709</f>
        <v>0.32763980000000004</v>
      </c>
      <c r="W1703" s="88">
        <f>Data!AE1709</f>
        <v>0.33657159999999997</v>
      </c>
      <c r="X1703" s="88">
        <f>Data!AF1709</f>
        <v>0.33096880000000001</v>
      </c>
      <c r="Y1703" s="88">
        <f>Data!AG1709</f>
        <v>0.32757375999999999</v>
      </c>
      <c r="Z1703" s="85">
        <f>Data!AP1709</f>
        <v>37.44131230950714</v>
      </c>
    </row>
    <row r="1704" spans="1:26" x14ac:dyDescent="0.35">
      <c r="A1704" s="1">
        <f>Data!A1704</f>
        <v>44750</v>
      </c>
      <c r="B1704" s="88">
        <f>Data!B1704</f>
        <v>0.342167</v>
      </c>
      <c r="C1704" s="88">
        <f>[1]Data!C1704</f>
        <v>0.49091699999999999</v>
      </c>
      <c r="D1704" s="88">
        <f>[1]Data!D1704</f>
        <v>0.46191599999999999</v>
      </c>
      <c r="E1704" s="88">
        <f>[1]Data!E1704</f>
        <v>0.46731099999999998</v>
      </c>
      <c r="F1704" s="86">
        <f>Data!F1704</f>
        <v>1469173608</v>
      </c>
      <c r="G1704" s="86">
        <f>Data!H1710</f>
        <v>0</v>
      </c>
      <c r="H1704" s="87">
        <f>Data!I1710</f>
        <v>0.34162799999999999</v>
      </c>
      <c r="I1704" s="87">
        <f>Data!J1710</f>
        <v>0.34495199999999998</v>
      </c>
      <c r="J1704" s="87">
        <f>Data!K1710</f>
        <v>5.7542172561737492E-2</v>
      </c>
      <c r="K1704" s="87">
        <f>Data!L1710</f>
        <v>0.32566299999999998</v>
      </c>
      <c r="L1704" s="87">
        <f>Data!M1710</f>
        <v>3.5524705618015774E-2</v>
      </c>
      <c r="M1704" s="87">
        <f>Data!N1710</f>
        <v>0.31429699999999999</v>
      </c>
      <c r="N1704" s="87">
        <f>Data!O1710</f>
        <v>8.4287573497496392E-3</v>
      </c>
      <c r="O1704" s="87">
        <f>Data!P1710</f>
        <v>0.31165900000000002</v>
      </c>
      <c r="P1704" s="87">
        <f>Data!Q1710</f>
        <v>-3.8000193656214626E-2</v>
      </c>
      <c r="Q1704" s="87">
        <f>Data!R1710</f>
        <v>0.32373000000000002</v>
      </c>
      <c r="R1704" s="87">
        <f>Data!S1710</f>
        <v>-2.8896098473014564E-2</v>
      </c>
      <c r="S1704" s="85">
        <f>Data!AA1710</f>
        <v>44.730130979128575</v>
      </c>
      <c r="T1704" s="88">
        <f>Data!AB1710</f>
        <v>0.33530749999999998</v>
      </c>
      <c r="U1704" s="88">
        <f>Data!AC1710</f>
        <v>0.32830399999999998</v>
      </c>
      <c r="V1704" s="88">
        <f>Data!AD1710</f>
        <v>0.32406020000000002</v>
      </c>
      <c r="W1704" s="88">
        <f>Data!AE1710</f>
        <v>0.3249744</v>
      </c>
      <c r="X1704" s="88">
        <f>Data!AF1710</f>
        <v>0.32275546666666666</v>
      </c>
      <c r="Y1704" s="88">
        <f>Data!AG1710</f>
        <v>0.32636160000000003</v>
      </c>
      <c r="Z1704" s="85">
        <f>Data!AP1710</f>
        <v>36.57649679666644</v>
      </c>
    </row>
    <row r="1705" spans="1:26" x14ac:dyDescent="0.35">
      <c r="A1705" s="1">
        <f>Data!A1705</f>
        <v>44751</v>
      </c>
      <c r="B1705" s="88">
        <f>Data!B1705</f>
        <v>0.34159899999999999</v>
      </c>
      <c r="C1705" s="88">
        <f>[1]Data!C1705</f>
        <v>0.484265</v>
      </c>
      <c r="D1705" s="88">
        <f>[1]Data!D1705</f>
        <v>0.46649099999999999</v>
      </c>
      <c r="E1705" s="88">
        <f>[1]Data!E1705</f>
        <v>0.47876000000000002</v>
      </c>
      <c r="F1705" s="86">
        <f>Data!F1705</f>
        <v>602546961</v>
      </c>
      <c r="G1705" s="86">
        <f>Data!H1711</f>
        <v>1</v>
      </c>
      <c r="H1705" s="87">
        <f>Data!I1711</f>
        <v>0.34495199999999998</v>
      </c>
      <c r="I1705" s="87">
        <f>Data!J1711</f>
        <v>0.32566299999999998</v>
      </c>
      <c r="J1705" s="87">
        <f>Data!K1711</f>
        <v>3.5524705618015774E-2</v>
      </c>
      <c r="K1705" s="87">
        <f>Data!L1711</f>
        <v>0.31429699999999999</v>
      </c>
      <c r="L1705" s="87">
        <f>Data!M1711</f>
        <v>8.4287573497496392E-3</v>
      </c>
      <c r="M1705" s="87">
        <f>Data!N1711</f>
        <v>0.31165900000000002</v>
      </c>
      <c r="N1705" s="87">
        <f>Data!O1711</f>
        <v>-3.8000193656214626E-2</v>
      </c>
      <c r="O1705" s="87">
        <f>Data!P1711</f>
        <v>0.32373000000000002</v>
      </c>
      <c r="P1705" s="87">
        <f>Data!Q1711</f>
        <v>-2.8896098473014564E-2</v>
      </c>
      <c r="Q1705" s="87">
        <f>Data!R1711</f>
        <v>0.33322099999999999</v>
      </c>
      <c r="R1705" s="87">
        <f>Data!S1711</f>
        <v>-3.9355743595482461E-3</v>
      </c>
      <c r="S1705" s="85">
        <f>Data!AA1711</f>
        <v>35.932200551037965</v>
      </c>
      <c r="T1705" s="88">
        <f>Data!AB1711</f>
        <v>0.31997999999999999</v>
      </c>
      <c r="U1705" s="88">
        <f>Data!AC1711</f>
        <v>0.31720633333333331</v>
      </c>
      <c r="V1705" s="88">
        <f>Data!AD1711</f>
        <v>0.321714</v>
      </c>
      <c r="W1705" s="88">
        <f>Data!AE1711</f>
        <v>0.31551499999999999</v>
      </c>
      <c r="X1705" s="88">
        <f>Data!AF1711</f>
        <v>0.3183822</v>
      </c>
      <c r="Y1705" s="88">
        <f>Data!AG1711</f>
        <v>0.32392332000000001</v>
      </c>
      <c r="Z1705" s="85">
        <f>Data!AP1711</f>
        <v>32.921141887145978</v>
      </c>
    </row>
    <row r="1706" spans="1:26" x14ac:dyDescent="0.35">
      <c r="A1706" s="1">
        <f>Data!A1706</f>
        <v>44752</v>
      </c>
      <c r="B1706" s="88">
        <f>Data!B1706</f>
        <v>0.34493000000000001</v>
      </c>
      <c r="C1706" s="88">
        <f>[1]Data!C1706</f>
        <v>0.47942899999999999</v>
      </c>
      <c r="D1706" s="88">
        <f>[1]Data!D1706</f>
        <v>0.457067</v>
      </c>
      <c r="E1706" s="88">
        <f>[1]Data!E1706</f>
        <v>0.46322000000000002</v>
      </c>
      <c r="F1706" s="86">
        <f>Data!F1706</f>
        <v>913229467</v>
      </c>
      <c r="G1706" s="86">
        <f>Data!H1712</f>
        <v>1</v>
      </c>
      <c r="H1706" s="87">
        <f>Data!I1712</f>
        <v>0.32566299999999998</v>
      </c>
      <c r="I1706" s="87">
        <f>Data!J1712</f>
        <v>0.31429699999999999</v>
      </c>
      <c r="J1706" s="87">
        <f>Data!K1712</f>
        <v>8.4287573497496392E-3</v>
      </c>
      <c r="K1706" s="87">
        <f>Data!L1712</f>
        <v>0.31165900000000002</v>
      </c>
      <c r="L1706" s="87">
        <f>Data!M1712</f>
        <v>-3.8000193656214626E-2</v>
      </c>
      <c r="M1706" s="87">
        <f>Data!N1712</f>
        <v>0.32373000000000002</v>
      </c>
      <c r="N1706" s="87">
        <f>Data!O1712</f>
        <v>-2.8896098473014564E-2</v>
      </c>
      <c r="O1706" s="87">
        <f>Data!P1712</f>
        <v>0.33322099999999999</v>
      </c>
      <c r="P1706" s="87">
        <f>Data!Q1712</f>
        <v>-3.9355743595482461E-3</v>
      </c>
      <c r="Q1706" s="87">
        <f>Data!R1712</f>
        <v>0.33453500000000003</v>
      </c>
      <c r="R1706" s="87">
        <f>Data!S1712</f>
        <v>-4.7648625760319085E-2</v>
      </c>
      <c r="S1706" s="85">
        <f>Data!AA1712</f>
        <v>41.14624201861681</v>
      </c>
      <c r="T1706" s="88">
        <f>Data!AB1712</f>
        <v>0.31297799999999998</v>
      </c>
      <c r="U1706" s="88">
        <f>Data!AC1712</f>
        <v>0.31656200000000001</v>
      </c>
      <c r="V1706" s="88">
        <f>Data!AD1712</f>
        <v>0.32348840000000001</v>
      </c>
      <c r="W1706" s="88">
        <f>Data!AE1712</f>
        <v>0.31701499999999999</v>
      </c>
      <c r="X1706" s="88">
        <f>Data!AF1712</f>
        <v>0.32115540000000004</v>
      </c>
      <c r="Y1706" s="88">
        <f>Data!AG1712</f>
        <v>0.32750035999999999</v>
      </c>
      <c r="Z1706" s="85">
        <f>Data!AP1712</f>
        <v>33.194118215688022</v>
      </c>
    </row>
    <row r="1707" spans="1:26" x14ac:dyDescent="0.35">
      <c r="A1707" s="1">
        <f>Data!A1707</f>
        <v>44753</v>
      </c>
      <c r="B1707" s="88">
        <f>Data!B1707</f>
        <v>0.32565899999999998</v>
      </c>
      <c r="C1707" s="88">
        <f>[1]Data!C1707</f>
        <v>0.46318100000000001</v>
      </c>
      <c r="D1707" s="88">
        <f>[1]Data!D1707</f>
        <v>0.433865</v>
      </c>
      <c r="E1707" s="88">
        <f>[1]Data!E1707</f>
        <v>0.43552000000000002</v>
      </c>
      <c r="F1707" s="86">
        <f>Data!F1707</f>
        <v>1042057085</v>
      </c>
      <c r="G1707" s="86">
        <f>Data!H1713</f>
        <v>1</v>
      </c>
      <c r="H1707" s="87">
        <f>Data!I1713</f>
        <v>0.31429699999999999</v>
      </c>
      <c r="I1707" s="87">
        <f>Data!J1713</f>
        <v>0.31165900000000002</v>
      </c>
      <c r="J1707" s="87">
        <f>Data!K1713</f>
        <v>-3.8000193656214626E-2</v>
      </c>
      <c r="K1707" s="87">
        <f>Data!L1713</f>
        <v>0.32373000000000002</v>
      </c>
      <c r="L1707" s="87">
        <f>Data!M1713</f>
        <v>-2.8896098473014564E-2</v>
      </c>
      <c r="M1707" s="87">
        <f>Data!N1713</f>
        <v>0.33322099999999999</v>
      </c>
      <c r="N1707" s="87">
        <f>Data!O1713</f>
        <v>-3.9355743595482461E-3</v>
      </c>
      <c r="O1707" s="87">
        <f>Data!P1713</f>
        <v>0.33453500000000003</v>
      </c>
      <c r="P1707" s="87">
        <f>Data!Q1713</f>
        <v>-4.7648625760319085E-2</v>
      </c>
      <c r="Q1707" s="87">
        <f>Data!R1713</f>
        <v>0.35086099999999998</v>
      </c>
      <c r="R1707" s="87">
        <f>Data!S1713</f>
        <v>2.1459241112871719E-2</v>
      </c>
      <c r="S1707" s="85">
        <f>Data!AA1713</f>
        <v>39.770674133575277</v>
      </c>
      <c r="T1707" s="88">
        <f>Data!AB1713</f>
        <v>0.31769449999999999</v>
      </c>
      <c r="U1707" s="88">
        <f>Data!AC1713</f>
        <v>0.32286999999999999</v>
      </c>
      <c r="V1707" s="88">
        <f>Data!AD1713</f>
        <v>0.33080119999999996</v>
      </c>
      <c r="W1707" s="88">
        <f>Data!AE1713</f>
        <v>0.32511220000000002</v>
      </c>
      <c r="X1707" s="88">
        <f>Data!AF1713</f>
        <v>0.32672806666666671</v>
      </c>
      <c r="Y1707" s="88">
        <f>Data!AG1713</f>
        <v>0.33205324000000003</v>
      </c>
      <c r="Z1707" s="85">
        <f>Data!AP1713</f>
        <v>34.027777645209682</v>
      </c>
    </row>
    <row r="1708" spans="1:26" x14ac:dyDescent="0.35">
      <c r="A1708" s="1">
        <f>Data!A1708</f>
        <v>44754</v>
      </c>
      <c r="B1708" s="88">
        <f>Data!B1708</f>
        <v>0.31429600000000002</v>
      </c>
      <c r="C1708" s="88">
        <f>[1]Data!C1708</f>
        <v>0.44090600000000002</v>
      </c>
      <c r="D1708" s="88">
        <f>[1]Data!D1708</f>
        <v>0.417435</v>
      </c>
      <c r="E1708" s="88">
        <f>[1]Data!E1708</f>
        <v>0.41792800000000002</v>
      </c>
      <c r="F1708" s="86">
        <f>Data!F1708</f>
        <v>968873598</v>
      </c>
      <c r="G1708" s="86">
        <f>Data!H1714</f>
        <v>0</v>
      </c>
      <c r="H1708" s="87">
        <f>Data!I1714</f>
        <v>0.31165900000000002</v>
      </c>
      <c r="I1708" s="87">
        <f>Data!J1714</f>
        <v>0.32373000000000002</v>
      </c>
      <c r="J1708" s="87">
        <f>Data!K1714</f>
        <v>-2.8896098473014564E-2</v>
      </c>
      <c r="K1708" s="87">
        <f>Data!L1714</f>
        <v>0.33322099999999999</v>
      </c>
      <c r="L1708" s="87">
        <f>Data!M1714</f>
        <v>-3.9355743595482461E-3</v>
      </c>
      <c r="M1708" s="87">
        <f>Data!N1714</f>
        <v>0.33453500000000003</v>
      </c>
      <c r="N1708" s="87">
        <f>Data!O1714</f>
        <v>-4.7648625760319085E-2</v>
      </c>
      <c r="O1708" s="87">
        <f>Data!P1714</f>
        <v>0.35086099999999998</v>
      </c>
      <c r="P1708" s="87">
        <f>Data!Q1714</f>
        <v>2.1459241112871719E-2</v>
      </c>
      <c r="Q1708" s="87">
        <f>Data!R1714</f>
        <v>0.343412</v>
      </c>
      <c r="R1708" s="87">
        <f>Data!S1714</f>
        <v>-6.4185930535017546E-2</v>
      </c>
      <c r="S1708" s="85">
        <f>Data!AA1714</f>
        <v>37.092585567972925</v>
      </c>
      <c r="T1708" s="88">
        <f>Data!AB1714</f>
        <v>0.32847550000000003</v>
      </c>
      <c r="U1708" s="88">
        <f>Data!AC1714</f>
        <v>0.33049533333333336</v>
      </c>
      <c r="V1708" s="88">
        <f>Data!AD1714</f>
        <v>0.33715180000000006</v>
      </c>
      <c r="W1708" s="88">
        <f>Data!AE1714</f>
        <v>0.33184840000000004</v>
      </c>
      <c r="X1708" s="88">
        <f>Data!AF1714</f>
        <v>0.33637720000000004</v>
      </c>
      <c r="Y1708" s="88">
        <f>Data!AG1714</f>
        <v>0.34125896</v>
      </c>
      <c r="Z1708" s="85">
        <f>Data!AP1714</f>
        <v>33.691560211091229</v>
      </c>
    </row>
    <row r="1709" spans="1:26" x14ac:dyDescent="0.35">
      <c r="A1709" s="1">
        <f>Data!A1709</f>
        <v>44755</v>
      </c>
      <c r="B1709" s="88">
        <f>Data!B1709</f>
        <v>0.31165900000000002</v>
      </c>
      <c r="C1709" s="88">
        <f>[1]Data!C1709</f>
        <v>0.43973000000000001</v>
      </c>
      <c r="D1709" s="88">
        <f>[1]Data!D1709</f>
        <v>0.40643699999999999</v>
      </c>
      <c r="E1709" s="88">
        <f>[1]Data!E1709</f>
        <v>0.438108</v>
      </c>
      <c r="F1709" s="86">
        <f>Data!F1709</f>
        <v>1295979555</v>
      </c>
      <c r="G1709" s="86">
        <f>Data!H1715</f>
        <v>0</v>
      </c>
      <c r="H1709" s="87">
        <f>Data!I1715</f>
        <v>0.32373000000000002</v>
      </c>
      <c r="I1709" s="87">
        <f>Data!J1715</f>
        <v>0.33322099999999999</v>
      </c>
      <c r="J1709" s="87">
        <f>Data!K1715</f>
        <v>-3.9355743595482461E-3</v>
      </c>
      <c r="K1709" s="87">
        <f>Data!L1715</f>
        <v>0.33453500000000003</v>
      </c>
      <c r="L1709" s="87">
        <f>Data!M1715</f>
        <v>-4.7648625760319085E-2</v>
      </c>
      <c r="M1709" s="87">
        <f>Data!N1715</f>
        <v>0.35086099999999998</v>
      </c>
      <c r="N1709" s="87">
        <f>Data!O1715</f>
        <v>2.1459241112871719E-2</v>
      </c>
      <c r="O1709" s="87">
        <f>Data!P1715</f>
        <v>0.343412</v>
      </c>
      <c r="P1709" s="87">
        <f>Data!Q1715</f>
        <v>-6.4185930535017546E-2</v>
      </c>
      <c r="Q1709" s="87">
        <f>Data!R1715</f>
        <v>0.36617699999999997</v>
      </c>
      <c r="R1709" s="87">
        <f>Data!S1715</f>
        <v>-1.9064631880874185E-2</v>
      </c>
      <c r="S1709" s="85">
        <f>Data!AA1715</f>
        <v>35.846063827537336</v>
      </c>
      <c r="T1709" s="88">
        <f>Data!AB1715</f>
        <v>0.33387800000000001</v>
      </c>
      <c r="U1709" s="88">
        <f>Data!AC1715</f>
        <v>0.33953899999999998</v>
      </c>
      <c r="V1709" s="88">
        <f>Data!AD1715</f>
        <v>0.34564119999999998</v>
      </c>
      <c r="W1709" s="88">
        <f>Data!AE1715</f>
        <v>0.34080260000000001</v>
      </c>
      <c r="X1709" s="88">
        <f>Data!AF1715</f>
        <v>0.34099299999999999</v>
      </c>
      <c r="Y1709" s="88">
        <f>Data!AG1715</f>
        <v>0.34955779999999997</v>
      </c>
      <c r="Z1709" s="85">
        <f>Data!AP1715</f>
        <v>33.458201304965542</v>
      </c>
    </row>
    <row r="1710" spans="1:26" x14ac:dyDescent="0.35">
      <c r="A1710" s="1">
        <f>Data!A1710</f>
        <v>44756</v>
      </c>
      <c r="B1710" s="88">
        <f>Data!B1710</f>
        <v>0.32374999999999998</v>
      </c>
      <c r="C1710" s="88">
        <f>[1]Data!C1710</f>
        <v>0.44441900000000001</v>
      </c>
      <c r="D1710" s="88">
        <f>[1]Data!D1710</f>
        <v>0.41774099999999997</v>
      </c>
      <c r="E1710" s="88">
        <f>[1]Data!E1710</f>
        <v>0.441025</v>
      </c>
      <c r="F1710" s="86">
        <f>Data!F1710</f>
        <v>3386821229</v>
      </c>
      <c r="G1710" s="86">
        <f>Data!H1716</f>
        <v>0</v>
      </c>
      <c r="H1710" s="87">
        <f>Data!I1716</f>
        <v>0.33322099999999999</v>
      </c>
      <c r="I1710" s="87">
        <f>Data!J1716</f>
        <v>0.33453500000000003</v>
      </c>
      <c r="J1710" s="87">
        <f>Data!K1716</f>
        <v>-4.7648625760319085E-2</v>
      </c>
      <c r="K1710" s="87">
        <f>Data!L1716</f>
        <v>0.35086099999999998</v>
      </c>
      <c r="L1710" s="87">
        <f>Data!M1716</f>
        <v>2.1459241112871719E-2</v>
      </c>
      <c r="M1710" s="87">
        <f>Data!N1716</f>
        <v>0.343412</v>
      </c>
      <c r="N1710" s="87">
        <f>Data!O1716</f>
        <v>-6.4185930535017546E-2</v>
      </c>
      <c r="O1710" s="87">
        <f>Data!P1716</f>
        <v>0.36617699999999997</v>
      </c>
      <c r="P1710" s="87">
        <f>Data!Q1716</f>
        <v>-1.9064631880874185E-2</v>
      </c>
      <c r="Q1710" s="87">
        <f>Data!R1716</f>
        <v>0.37322499999999997</v>
      </c>
      <c r="R1710" s="87">
        <f>Data!S1716</f>
        <v>3.4733882001259909E-2</v>
      </c>
      <c r="S1710" s="85">
        <f>Data!AA1716</f>
        <v>38.246877538936097</v>
      </c>
      <c r="T1710" s="88">
        <f>Data!AB1716</f>
        <v>0.342698</v>
      </c>
      <c r="U1710" s="88">
        <f>Data!AC1716</f>
        <v>0.34293599999999996</v>
      </c>
      <c r="V1710" s="88">
        <f>Data!AD1716</f>
        <v>0.35364199999999996</v>
      </c>
      <c r="W1710" s="88">
        <f>Data!AE1716</f>
        <v>0.34461619999999998</v>
      </c>
      <c r="X1710" s="88">
        <f>Data!AF1716</f>
        <v>0.34969366666666668</v>
      </c>
      <c r="Y1710" s="88">
        <f>Data!AG1716</f>
        <v>0.35397244</v>
      </c>
      <c r="Z1710" s="85">
        <f>Data!AP1716</f>
        <v>35.675327541196211</v>
      </c>
    </row>
    <row r="1711" spans="1:26" x14ac:dyDescent="0.35">
      <c r="A1711" s="1">
        <f>Data!A1711</f>
        <v>44757</v>
      </c>
      <c r="B1711" s="88">
        <f>Data!B1711</f>
        <v>0.33321400000000001</v>
      </c>
      <c r="C1711" s="88">
        <f>[1]Data!C1711</f>
        <v>0.45156000000000002</v>
      </c>
      <c r="D1711" s="88">
        <f>[1]Data!D1711</f>
        <v>0.43396800000000002</v>
      </c>
      <c r="E1711" s="88">
        <f>[1]Data!E1711</f>
        <v>0.44245600000000002</v>
      </c>
      <c r="F1711" s="86">
        <f>Data!F1711</f>
        <v>1512184333</v>
      </c>
      <c r="G1711" s="86">
        <f>Data!H1717</f>
        <v>0</v>
      </c>
      <c r="H1711" s="87">
        <f>Data!I1717</f>
        <v>0.33453500000000003</v>
      </c>
      <c r="I1711" s="87">
        <f>Data!J1717</f>
        <v>0.35086099999999998</v>
      </c>
      <c r="J1711" s="87">
        <f>Data!K1717</f>
        <v>2.1459241112871719E-2</v>
      </c>
      <c r="K1711" s="87">
        <f>Data!L1717</f>
        <v>0.343412</v>
      </c>
      <c r="L1711" s="87">
        <f>Data!M1717</f>
        <v>-6.4185930535017546E-2</v>
      </c>
      <c r="M1711" s="87">
        <f>Data!N1717</f>
        <v>0.36617699999999997</v>
      </c>
      <c r="N1711" s="87">
        <f>Data!O1717</f>
        <v>-1.9064631880874185E-2</v>
      </c>
      <c r="O1711" s="87">
        <f>Data!P1717</f>
        <v>0.37322499999999997</v>
      </c>
      <c r="P1711" s="87">
        <f>Data!Q1717</f>
        <v>3.4733882001259909E-2</v>
      </c>
      <c r="Q1711" s="87">
        <f>Data!R1717</f>
        <v>0.36048400000000003</v>
      </c>
      <c r="R1711" s="87">
        <f>Data!S1717</f>
        <v>-1.8012362948459447E-2</v>
      </c>
      <c r="S1711" s="85">
        <f>Data!AA1717</f>
        <v>37.532854507739799</v>
      </c>
      <c r="T1711" s="88">
        <f>Data!AB1717</f>
        <v>0.34713649999999996</v>
      </c>
      <c r="U1711" s="88">
        <f>Data!AC1717</f>
        <v>0.35348333333333332</v>
      </c>
      <c r="V1711" s="88">
        <f>Data!AD1717</f>
        <v>0.35883179999999998</v>
      </c>
      <c r="W1711" s="88">
        <f>Data!AE1717</f>
        <v>0.35400780000000004</v>
      </c>
      <c r="X1711" s="88">
        <f>Data!AF1717</f>
        <v>0.35892260000000004</v>
      </c>
      <c r="Y1711" s="88">
        <f>Data!AG1717</f>
        <v>0.35982564</v>
      </c>
      <c r="Z1711" s="85">
        <f>Data!AP1717</f>
        <v>35.015909415505718</v>
      </c>
    </row>
    <row r="1712" spans="1:26" x14ac:dyDescent="0.35">
      <c r="A1712" s="1">
        <f>Data!A1712</f>
        <v>44758</v>
      </c>
      <c r="B1712" s="88">
        <f>Data!B1712</f>
        <v>0.33449299999999998</v>
      </c>
      <c r="C1712" s="88">
        <f>[1]Data!C1712</f>
        <v>0.45792699999999997</v>
      </c>
      <c r="D1712" s="88">
        <f>[1]Data!D1712</f>
        <v>0.43245800000000001</v>
      </c>
      <c r="E1712" s="88">
        <f>[1]Data!E1712</f>
        <v>0.45723000000000003</v>
      </c>
      <c r="F1712" s="86">
        <f>Data!F1712</f>
        <v>1292123515</v>
      </c>
      <c r="G1712" s="86">
        <f>Data!H1718</f>
        <v>1</v>
      </c>
      <c r="H1712" s="87">
        <f>Data!I1718</f>
        <v>0.35086099999999998</v>
      </c>
      <c r="I1712" s="87">
        <f>Data!J1718</f>
        <v>0.343412</v>
      </c>
      <c r="J1712" s="87">
        <f>Data!K1718</f>
        <v>-6.4185930535017546E-2</v>
      </c>
      <c r="K1712" s="87">
        <f>Data!L1718</f>
        <v>0.36617699999999997</v>
      </c>
      <c r="L1712" s="87">
        <f>Data!M1718</f>
        <v>-1.9064631880874185E-2</v>
      </c>
      <c r="M1712" s="87">
        <f>Data!N1718</f>
        <v>0.37322499999999997</v>
      </c>
      <c r="N1712" s="87">
        <f>Data!O1718</f>
        <v>3.4733882001259909E-2</v>
      </c>
      <c r="O1712" s="87">
        <f>Data!P1718</f>
        <v>0.36048400000000003</v>
      </c>
      <c r="P1712" s="87">
        <f>Data!Q1718</f>
        <v>-1.8012362948459447E-2</v>
      </c>
      <c r="Q1712" s="87">
        <f>Data!R1718</f>
        <v>0.36703599999999997</v>
      </c>
      <c r="R1712" s="87">
        <f>Data!S1718</f>
        <v>2.3241220288349532E-2</v>
      </c>
      <c r="S1712" s="85">
        <f>Data!AA1718</f>
        <v>37.472439773295996</v>
      </c>
      <c r="T1712" s="88">
        <f>Data!AB1718</f>
        <v>0.35479450000000001</v>
      </c>
      <c r="U1712" s="88">
        <f>Data!AC1718</f>
        <v>0.36093799999999998</v>
      </c>
      <c r="V1712" s="88">
        <f>Data!AD1718</f>
        <v>0.36206679999999997</v>
      </c>
      <c r="W1712" s="88">
        <f>Data!AE1718</f>
        <v>0.36444319999999997</v>
      </c>
      <c r="X1712" s="88">
        <f>Data!AF1718</f>
        <v>0.36198533333333338</v>
      </c>
      <c r="Y1712" s="88">
        <f>Data!AG1718</f>
        <v>0.36076655999999996</v>
      </c>
      <c r="Z1712" s="85">
        <f>Data!AP1718</f>
        <v>43.793295075483101</v>
      </c>
    </row>
    <row r="1713" spans="1:26" x14ac:dyDescent="0.35">
      <c r="A1713" s="1">
        <f>Data!A1713</f>
        <v>44759</v>
      </c>
      <c r="B1713" s="88">
        <f>Data!B1713</f>
        <v>0.350852</v>
      </c>
      <c r="C1713" s="88">
        <f>[1]Data!C1713</f>
        <v>0.465061</v>
      </c>
      <c r="D1713" s="88">
        <f>[1]Data!D1713</f>
        <v>0.44379000000000002</v>
      </c>
      <c r="E1713" s="88">
        <f>[1]Data!E1713</f>
        <v>0.447353</v>
      </c>
      <c r="F1713" s="86">
        <f>Data!F1713</f>
        <v>1093079294</v>
      </c>
      <c r="G1713" s="86">
        <f>Data!H1719</f>
        <v>0</v>
      </c>
      <c r="H1713" s="87">
        <f>Data!I1719</f>
        <v>0.343412</v>
      </c>
      <c r="I1713" s="87">
        <f>Data!J1719</f>
        <v>0.36617699999999997</v>
      </c>
      <c r="J1713" s="87">
        <f>Data!K1719</f>
        <v>-1.9064631880874185E-2</v>
      </c>
      <c r="K1713" s="87">
        <f>Data!L1719</f>
        <v>0.37322499999999997</v>
      </c>
      <c r="L1713" s="87">
        <f>Data!M1719</f>
        <v>3.4733882001259909E-2</v>
      </c>
      <c r="M1713" s="87">
        <f>Data!N1719</f>
        <v>0.36048400000000003</v>
      </c>
      <c r="N1713" s="87">
        <f>Data!O1719</f>
        <v>-1.8012362948459447E-2</v>
      </c>
      <c r="O1713" s="87">
        <f>Data!P1719</f>
        <v>0.36703599999999997</v>
      </c>
      <c r="P1713" s="87">
        <f>Data!Q1719</f>
        <v>2.3241220288349532E-2</v>
      </c>
      <c r="Q1713" s="87">
        <f>Data!R1719</f>
        <v>0.35860399999999998</v>
      </c>
      <c r="R1713" s="87">
        <f>Data!S1719</f>
        <v>-2.6095023476000751E-3</v>
      </c>
      <c r="S1713" s="85">
        <f>Data!AA1719</f>
        <v>44.505673900059726</v>
      </c>
      <c r="T1713" s="88">
        <f>Data!AB1719</f>
        <v>0.36970099999999995</v>
      </c>
      <c r="U1713" s="88">
        <f>Data!AC1719</f>
        <v>0.36662866666666666</v>
      </c>
      <c r="V1713" s="88">
        <f>Data!AD1719</f>
        <v>0.36510519999999996</v>
      </c>
      <c r="W1713" s="88">
        <f>Data!AE1719</f>
        <v>0.36671900000000002</v>
      </c>
      <c r="X1713" s="88">
        <f>Data!AF1719</f>
        <v>0.36676739999999997</v>
      </c>
      <c r="Y1713" s="88">
        <f>Data!AG1719</f>
        <v>0.36425779999999996</v>
      </c>
      <c r="Z1713" s="85">
        <f>Data!AP1719</f>
        <v>50.405087340053711</v>
      </c>
    </row>
    <row r="1714" spans="1:26" x14ac:dyDescent="0.35">
      <c r="A1714" s="1">
        <f>Data!A1714</f>
        <v>44760</v>
      </c>
      <c r="B1714" s="88">
        <f>Data!B1714</f>
        <v>0.34342400000000001</v>
      </c>
      <c r="C1714" s="88">
        <f>[1]Data!C1714</f>
        <v>0.49724600000000002</v>
      </c>
      <c r="D1714" s="88">
        <f>[1]Data!D1714</f>
        <v>0.44638299999999997</v>
      </c>
      <c r="E1714" s="88">
        <f>[1]Data!E1714</f>
        <v>0.49254300000000001</v>
      </c>
      <c r="F1714" s="86">
        <f>Data!F1714</f>
        <v>1627385386</v>
      </c>
      <c r="G1714" s="86">
        <f>Data!H1720</f>
        <v>0</v>
      </c>
      <c r="H1714" s="87">
        <f>Data!I1720</f>
        <v>0.36617699999999997</v>
      </c>
      <c r="I1714" s="87">
        <f>Data!J1720</f>
        <v>0.37322499999999997</v>
      </c>
      <c r="J1714" s="87">
        <f>Data!K1720</f>
        <v>3.4733882001259909E-2</v>
      </c>
      <c r="K1714" s="87">
        <f>Data!L1720</f>
        <v>0.36048400000000003</v>
      </c>
      <c r="L1714" s="87">
        <f>Data!M1720</f>
        <v>-1.8012362948459447E-2</v>
      </c>
      <c r="M1714" s="87">
        <f>Data!N1720</f>
        <v>0.36703599999999997</v>
      </c>
      <c r="N1714" s="87">
        <f>Data!O1720</f>
        <v>2.3241220288349532E-2</v>
      </c>
      <c r="O1714" s="87">
        <f>Data!P1720</f>
        <v>0.35860399999999998</v>
      </c>
      <c r="P1714" s="87">
        <f>Data!Q1720</f>
        <v>-2.6095023476000751E-3</v>
      </c>
      <c r="Q1714" s="87">
        <f>Data!R1720</f>
        <v>0.359541</v>
      </c>
      <c r="R1714" s="87">
        <f>Data!S1720</f>
        <v>7.8185760541408069E-4</v>
      </c>
      <c r="S1714" s="85">
        <f>Data!AA1720</f>
        <v>50.475957053177524</v>
      </c>
      <c r="T1714" s="88">
        <f>Data!AB1720</f>
        <v>0.36685449999999997</v>
      </c>
      <c r="U1714" s="88">
        <f>Data!AC1720</f>
        <v>0.36691499999999994</v>
      </c>
      <c r="V1714" s="88">
        <f>Data!AD1720</f>
        <v>0.36377799999999993</v>
      </c>
      <c r="W1714" s="88">
        <f>Data!AE1720</f>
        <v>0.36565300000000001</v>
      </c>
      <c r="X1714" s="88">
        <f>Data!AF1720</f>
        <v>0.36427806666666662</v>
      </c>
      <c r="Y1714" s="88">
        <f>Data!AG1720</f>
        <v>0.36343300000000001</v>
      </c>
      <c r="Z1714" s="85">
        <f>Data!AP1720</f>
        <v>57.66486451363798</v>
      </c>
    </row>
    <row r="1715" spans="1:26" x14ac:dyDescent="0.35">
      <c r="A1715" s="1">
        <f>Data!A1715</f>
        <v>44761</v>
      </c>
      <c r="B1715" s="88">
        <f>Data!B1715</f>
        <v>0.36602499999999999</v>
      </c>
      <c r="C1715" s="88">
        <f>[1]Data!C1715</f>
        <v>0.524594</v>
      </c>
      <c r="D1715" s="88">
        <f>[1]Data!D1715</f>
        <v>0.474607</v>
      </c>
      <c r="E1715" s="88">
        <f>[1]Data!E1715</f>
        <v>0.515768</v>
      </c>
      <c r="F1715" s="86">
        <f>Data!F1715</f>
        <v>1604201237</v>
      </c>
      <c r="G1715" s="86">
        <f>Data!H1721</f>
        <v>1</v>
      </c>
      <c r="H1715" s="87">
        <f>Data!I1721</f>
        <v>0.37322499999999997</v>
      </c>
      <c r="I1715" s="87">
        <f>Data!J1721</f>
        <v>0.36048400000000003</v>
      </c>
      <c r="J1715" s="87">
        <f>Data!K1721</f>
        <v>-1.8012362948459447E-2</v>
      </c>
      <c r="K1715" s="87">
        <f>Data!L1721</f>
        <v>0.36703599999999997</v>
      </c>
      <c r="L1715" s="87">
        <f>Data!M1721</f>
        <v>2.3241220288349532E-2</v>
      </c>
      <c r="M1715" s="87">
        <f>Data!N1721</f>
        <v>0.35860399999999998</v>
      </c>
      <c r="N1715" s="87">
        <f>Data!O1721</f>
        <v>-2.6095023476000751E-3</v>
      </c>
      <c r="O1715" s="87">
        <f>Data!P1721</f>
        <v>0.359541</v>
      </c>
      <c r="P1715" s="87">
        <f>Data!Q1721</f>
        <v>7.8185760541408069E-4</v>
      </c>
      <c r="Q1715" s="87">
        <f>Data!R1721</f>
        <v>0.35926000000000002</v>
      </c>
      <c r="R1715" s="87">
        <f>Data!S1721</f>
        <v>6.302914846437209E-2</v>
      </c>
      <c r="S1715" s="85">
        <f>Data!AA1721</f>
        <v>44.166911548633578</v>
      </c>
      <c r="T1715" s="88">
        <f>Data!AB1721</f>
        <v>0.36375999999999997</v>
      </c>
      <c r="U1715" s="88">
        <f>Data!AC1721</f>
        <v>0.36204133333333327</v>
      </c>
      <c r="V1715" s="88">
        <f>Data!AD1721</f>
        <v>0.360985</v>
      </c>
      <c r="W1715" s="88">
        <f>Data!AE1721</f>
        <v>0.36235280000000003</v>
      </c>
      <c r="X1715" s="88">
        <f>Data!AF1721</f>
        <v>0.36147839999999998</v>
      </c>
      <c r="Y1715" s="88">
        <f>Data!AG1721</f>
        <v>0.35717776000000001</v>
      </c>
      <c r="Z1715" s="85">
        <f>Data!AP1721</f>
        <v>56.876824796167703</v>
      </c>
    </row>
    <row r="1716" spans="1:26" x14ac:dyDescent="0.35">
      <c r="A1716" s="1">
        <f>Data!A1716</f>
        <v>44762</v>
      </c>
      <c r="B1716" s="88">
        <f>Data!B1716</f>
        <v>0.37325700000000001</v>
      </c>
      <c r="C1716" s="88">
        <f>[1]Data!C1716</f>
        <v>0.54600000000000004</v>
      </c>
      <c r="D1716" s="88">
        <f>[1]Data!D1716</f>
        <v>0.48926799999999998</v>
      </c>
      <c r="E1716" s="88">
        <f>[1]Data!E1716</f>
        <v>0.49104300000000001</v>
      </c>
      <c r="F1716" s="86">
        <f>Data!F1716</f>
        <v>1534818247</v>
      </c>
      <c r="G1716" s="86">
        <f>Data!H1722</f>
        <v>0</v>
      </c>
      <c r="H1716" s="87">
        <f>Data!I1722</f>
        <v>0.36048400000000003</v>
      </c>
      <c r="I1716" s="87">
        <f>Data!J1722</f>
        <v>0.36703599999999997</v>
      </c>
      <c r="J1716" s="87">
        <f>Data!K1722</f>
        <v>2.3241220288349532E-2</v>
      </c>
      <c r="K1716" s="87">
        <f>Data!L1722</f>
        <v>0.35860399999999998</v>
      </c>
      <c r="L1716" s="87">
        <f>Data!M1722</f>
        <v>-2.6095023476000751E-3</v>
      </c>
      <c r="M1716" s="87">
        <f>Data!N1722</f>
        <v>0.359541</v>
      </c>
      <c r="N1716" s="87">
        <f>Data!O1722</f>
        <v>7.8185760541408069E-4</v>
      </c>
      <c r="O1716" s="87">
        <f>Data!P1722</f>
        <v>0.35926000000000002</v>
      </c>
      <c r="P1716" s="87">
        <f>Data!Q1722</f>
        <v>6.302914846437209E-2</v>
      </c>
      <c r="Q1716" s="87">
        <f>Data!R1722</f>
        <v>0.33731499999999998</v>
      </c>
      <c r="R1716" s="87">
        <f>Data!S1722</f>
        <v>-1.4841566805957097E-3</v>
      </c>
      <c r="S1716" s="85">
        <f>Data!AA1722</f>
        <v>87.985064123262376</v>
      </c>
      <c r="T1716" s="88">
        <f>Data!AB1722</f>
        <v>0.36281999999999998</v>
      </c>
      <c r="U1716" s="88">
        <f>Data!AC1722</f>
        <v>0.36172699999999997</v>
      </c>
      <c r="V1716" s="88">
        <f>Data!AD1722</f>
        <v>0.35635119999999998</v>
      </c>
      <c r="W1716" s="88">
        <f>Data!AE1722</f>
        <v>0.36066520000000002</v>
      </c>
      <c r="X1716" s="88">
        <f>Data!AF1722</f>
        <v>0.36071520000000007</v>
      </c>
      <c r="Y1716" s="88">
        <f>Data!AG1722</f>
        <v>0.35381296000000001</v>
      </c>
      <c r="Z1716" s="85">
        <f>Data!AP1722</f>
        <v>56.102535353335306</v>
      </c>
    </row>
    <row r="1717" spans="1:26" x14ac:dyDescent="0.35">
      <c r="A1717" s="1">
        <f>Data!A1717</f>
        <v>44763</v>
      </c>
      <c r="B1717" s="88">
        <f>Data!B1717</f>
        <v>0.36066199999999998</v>
      </c>
      <c r="C1717" s="88">
        <f>[1]Data!C1717</f>
        <v>0.501448</v>
      </c>
      <c r="D1717" s="88">
        <f>[1]Data!D1717</f>
        <v>0.47723500000000002</v>
      </c>
      <c r="E1717" s="88">
        <f>[1]Data!E1717</f>
        <v>0.50009800000000004</v>
      </c>
      <c r="F1717" s="86">
        <f>Data!F1717</f>
        <v>1202692151</v>
      </c>
      <c r="G1717" s="86">
        <f>Data!H1723</f>
        <v>1</v>
      </c>
      <c r="H1717" s="87">
        <f>Data!I1723</f>
        <v>0.36703599999999997</v>
      </c>
      <c r="I1717" s="87">
        <f>Data!J1723</f>
        <v>0.35860399999999998</v>
      </c>
      <c r="J1717" s="87">
        <f>Data!K1723</f>
        <v>-2.6095023476000751E-3</v>
      </c>
      <c r="K1717" s="87">
        <f>Data!L1723</f>
        <v>0.359541</v>
      </c>
      <c r="L1717" s="87">
        <f>Data!M1723</f>
        <v>7.8185760541408069E-4</v>
      </c>
      <c r="M1717" s="87">
        <f>Data!N1723</f>
        <v>0.35926000000000002</v>
      </c>
      <c r="N1717" s="87">
        <f>Data!O1723</f>
        <v>6.302914846437209E-2</v>
      </c>
      <c r="O1717" s="87">
        <f>Data!P1723</f>
        <v>0.33731499999999998</v>
      </c>
      <c r="P1717" s="87">
        <f>Data!Q1723</f>
        <v>-1.4841566805957097E-3</v>
      </c>
      <c r="Q1717" s="87">
        <f>Data!R1723</f>
        <v>0.33781600000000001</v>
      </c>
      <c r="R1717" s="87">
        <f>Data!S1723</f>
        <v>-6.1149656732175608E-2</v>
      </c>
      <c r="S1717" s="85">
        <f>Data!AA1723</f>
        <v>87.771645249631334</v>
      </c>
      <c r="T1717" s="88">
        <f>Data!AB1723</f>
        <v>0.35907250000000002</v>
      </c>
      <c r="U1717" s="88">
        <f>Data!AC1723</f>
        <v>0.35913500000000004</v>
      </c>
      <c r="V1717" s="88">
        <f>Data!AD1723</f>
        <v>0.35050720000000002</v>
      </c>
      <c r="W1717" s="88">
        <f>Data!AE1723</f>
        <v>0.35924120000000004</v>
      </c>
      <c r="X1717" s="88">
        <f>Data!AF1723</f>
        <v>0.35335173333333336</v>
      </c>
      <c r="Y1717" s="88">
        <f>Data!AG1723</f>
        <v>0.35220879999999999</v>
      </c>
      <c r="Z1717" s="85">
        <f>Data!AP1723</f>
        <v>60.083006276815318</v>
      </c>
    </row>
    <row r="1718" spans="1:26" x14ac:dyDescent="0.35">
      <c r="A1718" s="1">
        <f>Data!A1718</f>
        <v>44764</v>
      </c>
      <c r="B1718" s="88">
        <f>Data!B1718</f>
        <v>0.367033</v>
      </c>
      <c r="C1718" s="88">
        <f>[1]Data!C1718</f>
        <v>0.51064299999999996</v>
      </c>
      <c r="D1718" s="88">
        <f>[1]Data!D1718</f>
        <v>0.478904</v>
      </c>
      <c r="E1718" s="88">
        <f>[1]Data!E1718</f>
        <v>0.48394599999999999</v>
      </c>
      <c r="F1718" s="86">
        <f>Data!F1718</f>
        <v>1150022760</v>
      </c>
      <c r="G1718" s="86">
        <f>Data!H1724</f>
        <v>0</v>
      </c>
      <c r="H1718" s="87">
        <f>Data!I1724</f>
        <v>0.35860399999999998</v>
      </c>
      <c r="I1718" s="87">
        <f>Data!J1724</f>
        <v>0.359541</v>
      </c>
      <c r="J1718" s="87">
        <f>Data!K1724</f>
        <v>7.8185760541408069E-4</v>
      </c>
      <c r="K1718" s="87">
        <f>Data!L1724</f>
        <v>0.35926000000000002</v>
      </c>
      <c r="L1718" s="87">
        <f>Data!M1724</f>
        <v>6.302914846437209E-2</v>
      </c>
      <c r="M1718" s="87">
        <f>Data!N1724</f>
        <v>0.33731499999999998</v>
      </c>
      <c r="N1718" s="87">
        <f>Data!O1724</f>
        <v>-1.4841566805957097E-3</v>
      </c>
      <c r="O1718" s="87">
        <f>Data!P1724</f>
        <v>0.33781600000000001</v>
      </c>
      <c r="P1718" s="87">
        <f>Data!Q1724</f>
        <v>-6.1149656732175608E-2</v>
      </c>
      <c r="Q1718" s="87">
        <f>Data!R1724</f>
        <v>0.35911799999999999</v>
      </c>
      <c r="R1718" s="87">
        <f>Data!S1724</f>
        <v>-3.8934929516112632E-2</v>
      </c>
      <c r="S1718" s="85">
        <f>Data!AA1724</f>
        <v>87.945238442005802</v>
      </c>
      <c r="T1718" s="88">
        <f>Data!AB1724</f>
        <v>0.35940050000000001</v>
      </c>
      <c r="U1718" s="88">
        <f>Data!AC1724</f>
        <v>0.35203866666666667</v>
      </c>
      <c r="V1718" s="88">
        <f>Data!AD1724</f>
        <v>0.35060999999999998</v>
      </c>
      <c r="W1718" s="88">
        <f>Data!AE1724</f>
        <v>0.35053820000000002</v>
      </c>
      <c r="X1718" s="88">
        <f>Data!AF1724</f>
        <v>0.34774579999999999</v>
      </c>
      <c r="Y1718" s="88">
        <f>Data!AG1724</f>
        <v>0.35460979999999998</v>
      </c>
      <c r="Z1718" s="85">
        <f>Data!AP1724</f>
        <v>57.17722583833379</v>
      </c>
    </row>
    <row r="1719" spans="1:26" x14ac:dyDescent="0.35">
      <c r="A1719" s="1">
        <f>Data!A1719</f>
        <v>44765</v>
      </c>
      <c r="B1719" s="88">
        <f>Data!B1719</f>
        <v>0.35852200000000001</v>
      </c>
      <c r="C1719" s="88">
        <f>[1]Data!C1719</f>
        <v>0.51753199999999999</v>
      </c>
      <c r="D1719" s="88">
        <f>[1]Data!D1719</f>
        <v>0.47551599999999999</v>
      </c>
      <c r="E1719" s="88">
        <f>[1]Data!E1719</f>
        <v>0.51736800000000005</v>
      </c>
      <c r="F1719" s="86">
        <f>Data!F1719</f>
        <v>863843426</v>
      </c>
      <c r="G1719" s="86">
        <f>Data!H1725</f>
        <v>1</v>
      </c>
      <c r="H1719" s="87">
        <f>Data!I1725</f>
        <v>0.359541</v>
      </c>
      <c r="I1719" s="87">
        <f>Data!J1725</f>
        <v>0.35926000000000002</v>
      </c>
      <c r="J1719" s="87">
        <f>Data!K1725</f>
        <v>6.302914846437209E-2</v>
      </c>
      <c r="K1719" s="87">
        <f>Data!L1725</f>
        <v>0.33731499999999998</v>
      </c>
      <c r="L1719" s="87">
        <f>Data!M1725</f>
        <v>-1.4841566805957097E-3</v>
      </c>
      <c r="M1719" s="87">
        <f>Data!N1725</f>
        <v>0.33781600000000001</v>
      </c>
      <c r="N1719" s="87">
        <f>Data!O1725</f>
        <v>-6.1149656732175608E-2</v>
      </c>
      <c r="O1719" s="87">
        <f>Data!P1725</f>
        <v>0.35911799999999999</v>
      </c>
      <c r="P1719" s="87">
        <f>Data!Q1725</f>
        <v>-3.8934929516112632E-2</v>
      </c>
      <c r="Q1719" s="87">
        <f>Data!R1725</f>
        <v>0.37337599999999999</v>
      </c>
      <c r="R1719" s="87">
        <f>Data!S1725</f>
        <v>1.2670457668197089E-2</v>
      </c>
      <c r="S1719" s="85">
        <f>Data!AA1725</f>
        <v>87.938084235514765</v>
      </c>
      <c r="T1719" s="88">
        <f>Data!AB1725</f>
        <v>0.34828749999999997</v>
      </c>
      <c r="U1719" s="88">
        <f>Data!AC1725</f>
        <v>0.34479699999999996</v>
      </c>
      <c r="V1719" s="88">
        <f>Data!AD1725</f>
        <v>0.35337699999999994</v>
      </c>
      <c r="W1719" s="88">
        <f>Data!AE1725</f>
        <v>0.3419044</v>
      </c>
      <c r="X1719" s="88">
        <f>Data!AF1725</f>
        <v>0.34765173333333338</v>
      </c>
      <c r="Y1719" s="88">
        <f>Data!AG1725</f>
        <v>0.35606000000000004</v>
      </c>
      <c r="Z1719" s="85">
        <f>Data!AP1725</f>
        <v>60.44614529489963</v>
      </c>
    </row>
    <row r="1720" spans="1:26" x14ac:dyDescent="0.35">
      <c r="A1720" s="1">
        <f>Data!A1720</f>
        <v>44766</v>
      </c>
      <c r="B1720" s="88">
        <f>Data!B1720</f>
        <v>0.35953299999999999</v>
      </c>
      <c r="C1720" s="88">
        <f>[1]Data!C1720</f>
        <v>0.53407400000000005</v>
      </c>
      <c r="D1720" s="88">
        <f>[1]Data!D1720</f>
        <v>0.51063199999999997</v>
      </c>
      <c r="E1720" s="88">
        <f>[1]Data!E1720</f>
        <v>0.51381399999999999</v>
      </c>
      <c r="F1720" s="86">
        <f>Data!F1720</f>
        <v>912894827</v>
      </c>
      <c r="G1720" s="86">
        <f>Data!H1726</f>
        <v>1</v>
      </c>
      <c r="H1720" s="87">
        <f>Data!I1726</f>
        <v>0.35926000000000002</v>
      </c>
      <c r="I1720" s="87">
        <f>Data!J1726</f>
        <v>0.33731499999999998</v>
      </c>
      <c r="J1720" s="87">
        <f>Data!K1726</f>
        <v>-1.4841566805957097E-3</v>
      </c>
      <c r="K1720" s="87">
        <f>Data!L1726</f>
        <v>0.33781600000000001</v>
      </c>
      <c r="L1720" s="87">
        <f>Data!M1726</f>
        <v>-6.1149656732175608E-2</v>
      </c>
      <c r="M1720" s="87">
        <f>Data!N1726</f>
        <v>0.35911799999999999</v>
      </c>
      <c r="N1720" s="87">
        <f>Data!O1726</f>
        <v>-3.8934929516112632E-2</v>
      </c>
      <c r="O1720" s="87">
        <f>Data!P1726</f>
        <v>0.37337599999999999</v>
      </c>
      <c r="P1720" s="87">
        <f>Data!Q1726</f>
        <v>1.2670457668197089E-2</v>
      </c>
      <c r="Q1720" s="87">
        <f>Data!R1726</f>
        <v>0.36867499999999997</v>
      </c>
      <c r="R1720" s="87">
        <f>Data!S1726</f>
        <v>-5.0481410006080675E-2</v>
      </c>
      <c r="S1720" s="85">
        <f>Data!AA1726</f>
        <v>87.351867067372098</v>
      </c>
      <c r="T1720" s="88">
        <f>Data!AB1726</f>
        <v>0.33756549999999996</v>
      </c>
      <c r="U1720" s="88">
        <f>Data!AC1726</f>
        <v>0.34474966666666668</v>
      </c>
      <c r="V1720" s="88">
        <f>Data!AD1726</f>
        <v>0.35526000000000002</v>
      </c>
      <c r="W1720" s="88">
        <f>Data!AE1726</f>
        <v>0.34623660000000001</v>
      </c>
      <c r="X1720" s="88">
        <f>Data!AF1726</f>
        <v>0.352879</v>
      </c>
      <c r="Y1720" s="88">
        <f>Data!AG1726</f>
        <v>0.35974283999999995</v>
      </c>
      <c r="Z1720" s="85">
        <f>Data!AP1726</f>
        <v>57.877715030873013</v>
      </c>
    </row>
    <row r="1721" spans="1:26" x14ac:dyDescent="0.35">
      <c r="A1721" s="1">
        <f>Data!A1721</f>
        <v>44767</v>
      </c>
      <c r="B1721" s="88">
        <f>Data!B1721</f>
        <v>0.35922700000000002</v>
      </c>
      <c r="C1721" s="88">
        <f>[1]Data!C1721</f>
        <v>0.51481200000000005</v>
      </c>
      <c r="D1721" s="88">
        <f>[1]Data!D1721</f>
        <v>0.47623700000000002</v>
      </c>
      <c r="E1721" s="88">
        <f>[1]Data!E1721</f>
        <v>0.47625000000000001</v>
      </c>
      <c r="F1721" s="86">
        <f>Data!F1721</f>
        <v>1207904872</v>
      </c>
      <c r="G1721" s="86">
        <f>Data!H1727</f>
        <v>0</v>
      </c>
      <c r="H1721" s="87">
        <f>Data!I1727</f>
        <v>0.33731499999999998</v>
      </c>
      <c r="I1721" s="87">
        <f>Data!J1727</f>
        <v>0.33781600000000001</v>
      </c>
      <c r="J1721" s="87">
        <f>Data!K1727</f>
        <v>-6.1149656732175608E-2</v>
      </c>
      <c r="K1721" s="87">
        <f>Data!L1727</f>
        <v>0.35911799999999999</v>
      </c>
      <c r="L1721" s="87">
        <f>Data!M1727</f>
        <v>-3.8934929516112632E-2</v>
      </c>
      <c r="M1721" s="87">
        <f>Data!N1727</f>
        <v>0.37337599999999999</v>
      </c>
      <c r="N1721" s="87">
        <f>Data!O1727</f>
        <v>1.2670457668197089E-2</v>
      </c>
      <c r="O1721" s="87">
        <f>Data!P1727</f>
        <v>0.36867499999999997</v>
      </c>
      <c r="P1721" s="87">
        <f>Data!Q1727</f>
        <v>-5.0481410006080675E-2</v>
      </c>
      <c r="Q1721" s="87">
        <f>Data!R1727</f>
        <v>0.387764</v>
      </c>
      <c r="R1721" s="87">
        <f>Data!S1727</f>
        <v>1.9021117011313479E-2</v>
      </c>
      <c r="S1721" s="85">
        <f>Data!AA1727</f>
        <v>87.448895431850232</v>
      </c>
      <c r="T1721" s="88">
        <f>Data!AB1727</f>
        <v>0.34846699999999997</v>
      </c>
      <c r="U1721" s="88">
        <f>Data!AC1727</f>
        <v>0.35676999999999998</v>
      </c>
      <c r="V1721" s="88">
        <f>Data!AD1727</f>
        <v>0.36534979999999995</v>
      </c>
      <c r="W1721" s="88">
        <f>Data!AE1727</f>
        <v>0.36056080000000001</v>
      </c>
      <c r="X1721" s="88">
        <f>Data!AF1727</f>
        <v>0.36120826666666672</v>
      </c>
      <c r="Y1721" s="88">
        <f>Data!AG1727</f>
        <v>0.36666576000000001</v>
      </c>
      <c r="Z1721" s="85">
        <f>Data!AP1727</f>
        <v>54.109995702544133</v>
      </c>
    </row>
    <row r="1722" spans="1:26" x14ac:dyDescent="0.35">
      <c r="A1722" s="1">
        <f>Data!A1722</f>
        <v>44768</v>
      </c>
      <c r="B1722" s="88">
        <f>Data!B1722</f>
        <v>0.33730500000000002</v>
      </c>
      <c r="C1722" s="88">
        <f>[1]Data!C1722</f>
        <v>0.47660400000000003</v>
      </c>
      <c r="D1722" s="88">
        <f>[1]Data!D1722</f>
        <v>0.45210499999999998</v>
      </c>
      <c r="E1722" s="88">
        <f>[1]Data!E1722</f>
        <v>0.46760699999999999</v>
      </c>
      <c r="F1722" s="86">
        <f>Data!F1722</f>
        <v>1110467650</v>
      </c>
      <c r="G1722" s="86">
        <f>Data!H1728</f>
        <v>0</v>
      </c>
      <c r="H1722" s="87">
        <f>Data!I1728</f>
        <v>0.33781600000000001</v>
      </c>
      <c r="I1722" s="87">
        <f>Data!J1728</f>
        <v>0.35911799999999999</v>
      </c>
      <c r="J1722" s="87">
        <f>Data!K1728</f>
        <v>-3.8934929516112632E-2</v>
      </c>
      <c r="K1722" s="87">
        <f>Data!L1728</f>
        <v>0.37337599999999999</v>
      </c>
      <c r="L1722" s="87">
        <f>Data!M1728</f>
        <v>1.2670457668197089E-2</v>
      </c>
      <c r="M1722" s="87">
        <f>Data!N1728</f>
        <v>0.36867499999999997</v>
      </c>
      <c r="N1722" s="87">
        <f>Data!O1728</f>
        <v>-5.0481410006080675E-2</v>
      </c>
      <c r="O1722" s="87">
        <f>Data!P1728</f>
        <v>0.387764</v>
      </c>
      <c r="P1722" s="87">
        <f>Data!Q1728</f>
        <v>1.9021117011313479E-2</v>
      </c>
      <c r="Q1722" s="87">
        <f>Data!R1728</f>
        <v>0.38045800000000002</v>
      </c>
      <c r="R1722" s="87">
        <f>Data!S1728</f>
        <v>1.2676973006208159E-3</v>
      </c>
      <c r="S1722" s="85">
        <f>Data!AA1728</f>
        <v>91.783754601683825</v>
      </c>
      <c r="T1722" s="88">
        <f>Data!AB1728</f>
        <v>0.36624699999999999</v>
      </c>
      <c r="U1722" s="88">
        <f>Data!AC1728</f>
        <v>0.36705633333333337</v>
      </c>
      <c r="V1722" s="88">
        <f>Data!AD1728</f>
        <v>0.37387819999999999</v>
      </c>
      <c r="W1722" s="88">
        <f>Data!AE1728</f>
        <v>0.36864400000000003</v>
      </c>
      <c r="X1722" s="88">
        <f>Data!AF1728</f>
        <v>0.37310760000000004</v>
      </c>
      <c r="Y1722" s="88">
        <f>Data!AG1728</f>
        <v>0.37426344</v>
      </c>
      <c r="Z1722" s="85">
        <f>Data!AP1728</f>
        <v>58.791503715727195</v>
      </c>
    </row>
    <row r="1723" spans="1:26" x14ac:dyDescent="0.35">
      <c r="A1723" s="1">
        <f>Data!A1723</f>
        <v>44769</v>
      </c>
      <c r="B1723" s="88">
        <f>Data!B1723</f>
        <v>0.33782600000000002</v>
      </c>
      <c r="C1723" s="88">
        <f>[1]Data!C1723</f>
        <v>0.51055300000000003</v>
      </c>
      <c r="D1723" s="88">
        <f>[1]Data!D1723</f>
        <v>0.45982499999999998</v>
      </c>
      <c r="E1723" s="88">
        <f>[1]Data!E1723</f>
        <v>0.51055300000000003</v>
      </c>
      <c r="F1723" s="86">
        <f>Data!F1723</f>
        <v>1314040220</v>
      </c>
      <c r="G1723" s="86">
        <f>Data!H1729</f>
        <v>0</v>
      </c>
      <c r="H1723" s="87">
        <f>Data!I1729</f>
        <v>0.35911799999999999</v>
      </c>
      <c r="I1723" s="87">
        <f>Data!J1729</f>
        <v>0.37337599999999999</v>
      </c>
      <c r="J1723" s="87">
        <f>Data!K1729</f>
        <v>1.2670457668197089E-2</v>
      </c>
      <c r="K1723" s="87">
        <f>Data!L1729</f>
        <v>0.36867499999999997</v>
      </c>
      <c r="L1723" s="87">
        <f>Data!M1729</f>
        <v>-5.0481410006080675E-2</v>
      </c>
      <c r="M1723" s="87">
        <f>Data!N1729</f>
        <v>0.387764</v>
      </c>
      <c r="N1723" s="87">
        <f>Data!O1729</f>
        <v>1.9021117011313479E-2</v>
      </c>
      <c r="O1723" s="87">
        <f>Data!P1729</f>
        <v>0.38045800000000002</v>
      </c>
      <c r="P1723" s="87">
        <f>Data!Q1729</f>
        <v>1.2676973006208159E-3</v>
      </c>
      <c r="Q1723" s="87">
        <f>Data!R1729</f>
        <v>0.37997599999999998</v>
      </c>
      <c r="R1723" s="87">
        <f>Data!S1729</f>
        <v>2.1157788538433371E-2</v>
      </c>
      <c r="S1723" s="85">
        <f>Data!AA1729</f>
        <v>94.933522032560248</v>
      </c>
      <c r="T1723" s="88">
        <f>Data!AB1729</f>
        <v>0.37102550000000001</v>
      </c>
      <c r="U1723" s="88">
        <f>Data!AC1729</f>
        <v>0.37660500000000002</v>
      </c>
      <c r="V1723" s="88">
        <f>Data!AD1729</f>
        <v>0.37804979999999999</v>
      </c>
      <c r="W1723" s="88">
        <f>Data!AE1729</f>
        <v>0.3772508</v>
      </c>
      <c r="X1723" s="88">
        <f>Data!AF1729</f>
        <v>0.37784773333333338</v>
      </c>
      <c r="Y1723" s="88">
        <f>Data!AG1729</f>
        <v>0.37689824</v>
      </c>
      <c r="Z1723" s="85">
        <f>Data!AP1729</f>
        <v>65.851992373275039</v>
      </c>
    </row>
    <row r="1724" spans="1:26" x14ac:dyDescent="0.35">
      <c r="A1724" s="1">
        <f>Data!A1724</f>
        <v>44770</v>
      </c>
      <c r="B1724" s="88">
        <f>Data!B1724</f>
        <v>0.35914299999999999</v>
      </c>
      <c r="C1724" s="88">
        <f>[1]Data!C1724</f>
        <v>0.52294799999999997</v>
      </c>
      <c r="D1724" s="88">
        <f>[1]Data!D1724</f>
        <v>0.49211199999999999</v>
      </c>
      <c r="E1724" s="88">
        <f>[1]Data!E1724</f>
        <v>0.51332800000000001</v>
      </c>
      <c r="F1724" s="86">
        <f>Data!F1724</f>
        <v>1839928651</v>
      </c>
      <c r="G1724" s="86">
        <f>Data!H1730</f>
        <v>1</v>
      </c>
      <c r="H1724" s="87">
        <f>Data!I1730</f>
        <v>0.37337599999999999</v>
      </c>
      <c r="I1724" s="87">
        <f>Data!J1730</f>
        <v>0.36867499999999997</v>
      </c>
      <c r="J1724" s="87">
        <f>Data!K1730</f>
        <v>-5.0481410006080675E-2</v>
      </c>
      <c r="K1724" s="87">
        <f>Data!L1730</f>
        <v>0.387764</v>
      </c>
      <c r="L1724" s="87">
        <f>Data!M1730</f>
        <v>1.9021117011313479E-2</v>
      </c>
      <c r="M1724" s="87">
        <f>Data!N1730</f>
        <v>0.38045800000000002</v>
      </c>
      <c r="N1724" s="87">
        <f>Data!O1730</f>
        <v>1.2676973006208159E-3</v>
      </c>
      <c r="O1724" s="87">
        <f>Data!P1730</f>
        <v>0.37997599999999998</v>
      </c>
      <c r="P1724" s="87">
        <f>Data!Q1730</f>
        <v>2.1157788538433371E-2</v>
      </c>
      <c r="Q1724" s="87">
        <f>Data!R1730</f>
        <v>0.37202099999999999</v>
      </c>
      <c r="R1724" s="87">
        <f>Data!S1730</f>
        <v>-5.2573636213626906E-3</v>
      </c>
      <c r="S1724" s="85">
        <f>Data!AA1730</f>
        <v>94.875540137544888</v>
      </c>
      <c r="T1724" s="88">
        <f>Data!AB1730</f>
        <v>0.37821949999999999</v>
      </c>
      <c r="U1724" s="88">
        <f>Data!AC1730</f>
        <v>0.3789656666666667</v>
      </c>
      <c r="V1724" s="88">
        <f>Data!AD1730</f>
        <v>0.37777879999999997</v>
      </c>
      <c r="W1724" s="88">
        <f>Data!AE1730</f>
        <v>0.38102380000000002</v>
      </c>
      <c r="X1724" s="88">
        <f>Data!AF1730</f>
        <v>0.37992113333333333</v>
      </c>
      <c r="Y1724" s="88">
        <f>Data!AG1730</f>
        <v>0.37680715999999997</v>
      </c>
      <c r="Z1724" s="85">
        <f>Data!AP1730</f>
        <v>79.983945498687632</v>
      </c>
    </row>
    <row r="1725" spans="1:26" x14ac:dyDescent="0.35">
      <c r="A1725" s="1">
        <f>Data!A1725</f>
        <v>44771</v>
      </c>
      <c r="B1725" s="88">
        <f>Data!B1725</f>
        <v>0.37338700000000002</v>
      </c>
      <c r="C1725" s="88">
        <f>[1]Data!C1725</f>
        <v>0.54408400000000001</v>
      </c>
      <c r="D1725" s="88">
        <f>[1]Data!D1725</f>
        <v>0.50833300000000003</v>
      </c>
      <c r="E1725" s="88">
        <f>[1]Data!E1725</f>
        <v>0.52333499999999999</v>
      </c>
      <c r="F1725" s="86">
        <f>Data!F1725</f>
        <v>1706911237</v>
      </c>
      <c r="G1725" s="86">
        <f>Data!H1731</f>
        <v>0</v>
      </c>
      <c r="H1725" s="87">
        <f>Data!I1731</f>
        <v>0.36867499999999997</v>
      </c>
      <c r="I1725" s="87">
        <f>Data!J1731</f>
        <v>0.387764</v>
      </c>
      <c r="J1725" s="87">
        <f>Data!K1731</f>
        <v>1.9021117011313479E-2</v>
      </c>
      <c r="K1725" s="87">
        <f>Data!L1731</f>
        <v>0.38045800000000002</v>
      </c>
      <c r="L1725" s="87">
        <f>Data!M1731</f>
        <v>1.2676973006208159E-3</v>
      </c>
      <c r="M1725" s="87">
        <f>Data!N1731</f>
        <v>0.37997599999999998</v>
      </c>
      <c r="N1725" s="87">
        <f>Data!O1731</f>
        <v>2.1157788538433371E-2</v>
      </c>
      <c r="O1725" s="87">
        <f>Data!P1731</f>
        <v>0.37202099999999999</v>
      </c>
      <c r="P1725" s="87">
        <f>Data!Q1731</f>
        <v>-5.2573636213626906E-3</v>
      </c>
      <c r="Q1725" s="87">
        <f>Data!R1731</f>
        <v>0.37398199999999998</v>
      </c>
      <c r="R1725" s="87">
        <f>R1724</f>
        <v>-5.2573636213626906E-3</v>
      </c>
      <c r="S1725" s="85">
        <f>Data!AA1731</f>
        <v>99.499343862175323</v>
      </c>
      <c r="T1725" s="88">
        <f>Data!AB1731</f>
        <v>0.38411099999999998</v>
      </c>
      <c r="U1725" s="88">
        <f>Data!AC1731</f>
        <v>0.38273266666666661</v>
      </c>
      <c r="V1725" s="88">
        <f>Data!AD1731</f>
        <v>0.37884019999999996</v>
      </c>
      <c r="W1725" s="88">
        <f>Data!AE1731</f>
        <v>0.38172640000000002</v>
      </c>
      <c r="X1725" s="88">
        <f>Data!AF1731</f>
        <v>0.37954080000000001</v>
      </c>
      <c r="Y1725" s="88">
        <f>Data!AG1731</f>
        <v>0.31858271999999999</v>
      </c>
      <c r="Z1725" s="85" t="e">
        <f>Data!AP1731</f>
        <v>#DIV/0!</v>
      </c>
    </row>
    <row r="1726" spans="1:26" x14ac:dyDescent="0.35">
      <c r="A1726" s="1"/>
      <c r="B1726" s="88"/>
      <c r="C1726" s="88"/>
      <c r="D1726" s="88"/>
      <c r="E1726" s="88"/>
      <c r="F1726" s="86"/>
      <c r="G1726" s="86"/>
      <c r="H1726" s="87"/>
      <c r="I1726" s="87"/>
      <c r="J1726" s="87"/>
      <c r="K1726" s="87"/>
      <c r="L1726" s="87"/>
      <c r="M1726" s="87"/>
      <c r="N1726" s="87"/>
      <c r="O1726" s="87"/>
      <c r="P1726" s="87"/>
      <c r="Q1726" s="87"/>
      <c r="R1726" s="87"/>
      <c r="S1726" s="85"/>
      <c r="T1726" s="88"/>
      <c r="U1726" s="88"/>
      <c r="V1726" s="88"/>
      <c r="W1726" s="88"/>
      <c r="X1726" s="88"/>
      <c r="Y1726" s="88"/>
      <c r="Z1726" s="85"/>
    </row>
    <row r="1727" spans="1:26" x14ac:dyDescent="0.35">
      <c r="A1727" s="1"/>
      <c r="B1727" s="88"/>
      <c r="C1727" s="88"/>
      <c r="D1727" s="88"/>
      <c r="E1727" s="88"/>
      <c r="F1727" s="86"/>
      <c r="G1727" s="86"/>
      <c r="H1727" s="87"/>
      <c r="I1727" s="87"/>
      <c r="J1727" s="87"/>
      <c r="K1727" s="87"/>
      <c r="L1727" s="87"/>
      <c r="M1727" s="87"/>
      <c r="N1727" s="87"/>
      <c r="O1727" s="87"/>
      <c r="P1727" s="87"/>
      <c r="Q1727" s="87"/>
      <c r="R1727" s="87"/>
      <c r="S1727" s="85"/>
      <c r="T1727" s="88"/>
      <c r="U1727" s="88"/>
      <c r="V1727" s="88"/>
      <c r="W1727" s="88"/>
      <c r="X1727" s="88"/>
      <c r="Y1727" s="88"/>
      <c r="Z1727" s="85"/>
    </row>
    <row r="1728" spans="1:26" x14ac:dyDescent="0.35">
      <c r="A1728" s="1"/>
      <c r="B1728" s="88"/>
      <c r="C1728" s="88"/>
      <c r="D1728" s="88"/>
      <c r="E1728" s="88"/>
      <c r="F1728" s="86"/>
      <c r="G1728" s="86"/>
      <c r="H1728" s="87"/>
      <c r="I1728" s="87"/>
      <c r="J1728" s="87"/>
      <c r="K1728" s="87"/>
      <c r="L1728" s="87"/>
      <c r="M1728" s="87"/>
      <c r="N1728" s="87"/>
      <c r="O1728" s="87"/>
      <c r="P1728" s="87"/>
      <c r="Q1728" s="87"/>
      <c r="R1728" s="87"/>
      <c r="S1728" s="85"/>
      <c r="T1728" s="88"/>
      <c r="U1728" s="88"/>
      <c r="V1728" s="88"/>
      <c r="W1728" s="88"/>
      <c r="X1728" s="88"/>
      <c r="Y1728" s="88"/>
      <c r="Z1728" s="85"/>
    </row>
    <row r="1729" spans="1:26" ht="11" customHeight="1" x14ac:dyDescent="0.35">
      <c r="A1729" s="1"/>
      <c r="B1729" s="88"/>
      <c r="C1729" s="88"/>
      <c r="D1729" s="88"/>
      <c r="E1729" s="88"/>
      <c r="F1729" s="86"/>
      <c r="G1729" s="86"/>
      <c r="H1729" s="87"/>
      <c r="I1729" s="87"/>
      <c r="J1729" s="87"/>
      <c r="K1729" s="87"/>
      <c r="L1729" s="87"/>
      <c r="M1729" s="87"/>
      <c r="N1729" s="87"/>
      <c r="O1729" s="87"/>
      <c r="P1729" s="87"/>
      <c r="Q1729" s="87"/>
      <c r="R1729" s="87"/>
      <c r="S1729" s="85"/>
      <c r="T1729" s="88"/>
      <c r="U1729" s="88"/>
      <c r="V1729" s="88"/>
      <c r="W1729" s="88"/>
      <c r="X1729" s="88"/>
      <c r="Y1729" s="88"/>
      <c r="Z1729" s="85"/>
    </row>
    <row r="1730" spans="1:26" x14ac:dyDescent="0.35">
      <c r="A1730" s="1"/>
      <c r="B1730" s="88"/>
      <c r="C1730" s="88"/>
      <c r="D1730" s="88"/>
      <c r="E1730" s="88"/>
      <c r="F1730" s="86"/>
      <c r="G1730" s="86"/>
      <c r="H1730" s="87"/>
      <c r="I1730" s="87"/>
      <c r="J1730" s="87"/>
      <c r="K1730" s="87"/>
      <c r="L1730" s="87"/>
      <c r="M1730" s="87"/>
      <c r="N1730" s="87"/>
      <c r="O1730" s="87"/>
      <c r="P1730" s="87"/>
      <c r="Q1730" s="87"/>
      <c r="R1730" s="87"/>
      <c r="S1730" s="85"/>
      <c r="T1730" s="88"/>
      <c r="U1730" s="88"/>
      <c r="V1730" s="88"/>
      <c r="W1730" s="88"/>
      <c r="X1730" s="88"/>
      <c r="Y1730" s="88"/>
      <c r="Z1730" s="8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Symbol</vt:lpstr>
      <vt:lpstr>Data</vt:lpstr>
      <vt:lpstr>Sheet1</vt:lpstr>
      <vt:lpstr>Close</vt:lpstr>
      <vt:lpstr>Date</vt:lpstr>
      <vt:lpstr>High</vt:lpstr>
      <vt:lpstr>Low</vt:lpstr>
      <vt:lpstr>Open</vt:lpstr>
      <vt:lpstr>Volume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ITKashefi_Laptop</dc:creator>
  <cp:lastModifiedBy>ITKashefi_Laptop</cp:lastModifiedBy>
  <dcterms:created xsi:type="dcterms:W3CDTF">2022-07-21T10:23:01Z</dcterms:created>
  <dcterms:modified xsi:type="dcterms:W3CDTF">2022-08-03T14:59:34Z</dcterms:modified>
</cp:coreProperties>
</file>